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ith\Downloads\IS6061_project_data (1)\"/>
    </mc:Choice>
  </mc:AlternateContent>
  <xr:revisionPtr revIDLastSave="0" documentId="13_ncr:9_{A900DE74-0639-409A-A5A5-A737CA7D6B7F}" xr6:coauthVersionLast="47" xr6:coauthVersionMax="47" xr10:uidLastSave="{00000000-0000-0000-0000-000000000000}"/>
  <bookViews>
    <workbookView xWindow="-108" yWindow="-108" windowWidth="23256" windowHeight="13896" xr2:uid="{704C42FA-9DBD-4DBE-88A5-1F2320C07F9C}"/>
  </bookViews>
  <sheets>
    <sheet name="quarterly_waste_treatment" sheetId="1" r:id="rId1"/>
  </sheets>
  <calcPr calcId="0"/>
</workbook>
</file>

<file path=xl/calcChain.xml><?xml version="1.0" encoding="utf-8"?>
<calcChain xmlns="http://schemas.openxmlformats.org/spreadsheetml/2006/main">
  <c r="E40" i="1" l="1"/>
  <c r="E90" i="1"/>
  <c r="E96" i="1"/>
  <c r="E106" i="1"/>
  <c r="E108" i="1"/>
  <c r="E137" i="1"/>
  <c r="E156" i="1"/>
  <c r="E215" i="1"/>
  <c r="E245" i="1"/>
  <c r="E252" i="1"/>
  <c r="E271" i="1"/>
  <c r="E285" i="1"/>
  <c r="E289" i="1"/>
  <c r="E315" i="1"/>
  <c r="E387" i="1"/>
  <c r="E394" i="1"/>
  <c r="E415" i="1"/>
  <c r="E446" i="1"/>
  <c r="E500" i="1"/>
  <c r="E501" i="1"/>
  <c r="E518" i="1"/>
  <c r="E538" i="1"/>
  <c r="E554" i="1"/>
  <c r="E564" i="1"/>
  <c r="E583" i="1"/>
  <c r="E638" i="1"/>
  <c r="E655" i="1"/>
  <c r="E662" i="1"/>
  <c r="E673" i="1"/>
  <c r="E727" i="1"/>
  <c r="E732" i="1"/>
  <c r="E744" i="1"/>
  <c r="E766" i="1"/>
  <c r="E768" i="1"/>
  <c r="E786" i="1"/>
  <c r="E798" i="1"/>
  <c r="E825" i="1"/>
  <c r="E831" i="1"/>
  <c r="E847" i="1"/>
  <c r="E854" i="1"/>
  <c r="E870" i="1"/>
  <c r="E878" i="1"/>
  <c r="E901" i="1"/>
  <c r="E923" i="1"/>
  <c r="E924" i="1"/>
  <c r="E932" i="1"/>
  <c r="E934" i="1"/>
  <c r="E947" i="1"/>
  <c r="E956" i="1"/>
  <c r="E975" i="1"/>
  <c r="E982" i="1"/>
  <c r="E991" i="1"/>
  <c r="E1002" i="1"/>
  <c r="E1035" i="1"/>
  <c r="E1041" i="1"/>
  <c r="E1071" i="1"/>
  <c r="E1163" i="1"/>
  <c r="E1167" i="1"/>
  <c r="E1194" i="1"/>
  <c r="E1216" i="1"/>
  <c r="E1225" i="1"/>
  <c r="E1269" i="1"/>
  <c r="E1314" i="1"/>
  <c r="E1325" i="1"/>
  <c r="E1359" i="1"/>
  <c r="E1368" i="1"/>
  <c r="E1427" i="1"/>
  <c r="E1501" i="1"/>
  <c r="E1504" i="1"/>
  <c r="E1592" i="1"/>
  <c r="E1693" i="1"/>
  <c r="E1701" i="1"/>
  <c r="E1708" i="1"/>
  <c r="E1737" i="1"/>
  <c r="E1780" i="1"/>
  <c r="E1815" i="1"/>
  <c r="E1882" i="1"/>
  <c r="E1884" i="1"/>
  <c r="E1897" i="1"/>
  <c r="E1937" i="1"/>
  <c r="E1964" i="1"/>
  <c r="E1995" i="1"/>
  <c r="E2008" i="1"/>
  <c r="E2012" i="1"/>
  <c r="E2127" i="1"/>
  <c r="E2128" i="1"/>
  <c r="E2145" i="1"/>
  <c r="E2190" i="1"/>
  <c r="E2201" i="1"/>
  <c r="E2209" i="1"/>
  <c r="E2302" i="1"/>
  <c r="E2322" i="1"/>
  <c r="E2365" i="1"/>
  <c r="E2366" i="1"/>
  <c r="E2369" i="1"/>
  <c r="E2370" i="1"/>
  <c r="E2395" i="1"/>
  <c r="E2430" i="1"/>
  <c r="E2432" i="1"/>
  <c r="E2459" i="1"/>
  <c r="E2463" i="1"/>
  <c r="E2472" i="1"/>
  <c r="E2535" i="1"/>
  <c r="E2544" i="1"/>
  <c r="E2560" i="1"/>
  <c r="E2604" i="1"/>
  <c r="E2631" i="1"/>
  <c r="E2673" i="1"/>
  <c r="E2700" i="1"/>
  <c r="E2736" i="1"/>
  <c r="E2745" i="1"/>
  <c r="E2800" i="1"/>
  <c r="E2806" i="1"/>
  <c r="E2829" i="1"/>
  <c r="E2833" i="1"/>
  <c r="E2865" i="1"/>
  <c r="E2871" i="1"/>
  <c r="E2872" i="1"/>
  <c r="E2954" i="1"/>
  <c r="E2956" i="1"/>
  <c r="E2958" i="1"/>
  <c r="E2968" i="1"/>
  <c r="E2972" i="1"/>
  <c r="E2973" i="1"/>
  <c r="E2988" i="1"/>
  <c r="E3026" i="1"/>
  <c r="E3032" i="1"/>
  <c r="E3040" i="1"/>
  <c r="E3087" i="1"/>
  <c r="E3114" i="1"/>
  <c r="E3126" i="1"/>
  <c r="E3143" i="1"/>
  <c r="E3155" i="1"/>
  <c r="E3325" i="1"/>
  <c r="E3352" i="1"/>
  <c r="E3373" i="1"/>
  <c r="E3399" i="1"/>
  <c r="E3402" i="1"/>
  <c r="E3406" i="1"/>
  <c r="E3415" i="1"/>
  <c r="E3429" i="1"/>
  <c r="E3447" i="1"/>
  <c r="E3474" i="1"/>
  <c r="E3478" i="1"/>
  <c r="E3500" i="1"/>
  <c r="E3575" i="1"/>
  <c r="E3618" i="1"/>
  <c r="E3660" i="1"/>
  <c r="E3673" i="1"/>
  <c r="E3773" i="1"/>
  <c r="E3805" i="1"/>
  <c r="E3808" i="1"/>
  <c r="E3853" i="1"/>
  <c r="E3887" i="1"/>
  <c r="E3896" i="1"/>
  <c r="E3946" i="1"/>
  <c r="E3956" i="1"/>
  <c r="E4017" i="1"/>
  <c r="E4018" i="1"/>
  <c r="E4024" i="1"/>
  <c r="E4140" i="1"/>
  <c r="E4143" i="1"/>
  <c r="E4165" i="1"/>
  <c r="E4186" i="1"/>
  <c r="E4219" i="1"/>
  <c r="E4220" i="1"/>
  <c r="E4276" i="1"/>
  <c r="E4292" i="1"/>
  <c r="E4335" i="1"/>
  <c r="E4387" i="1"/>
  <c r="E4388" i="1"/>
  <c r="E4410" i="1"/>
  <c r="E4456" i="1"/>
  <c r="E4457" i="1"/>
  <c r="E4463" i="1"/>
  <c r="E4478" i="1"/>
  <c r="E4491" i="1"/>
  <c r="E4497" i="1"/>
  <c r="E4517" i="1"/>
  <c r="E4520" i="1"/>
  <c r="E4578" i="1"/>
  <c r="E4588" i="1"/>
  <c r="E4687" i="1"/>
  <c r="E4712" i="1"/>
  <c r="E4771" i="1"/>
  <c r="E4790" i="1"/>
  <c r="E4838" i="1"/>
  <c r="E4904" i="1"/>
  <c r="E4935" i="1"/>
  <c r="E4947" i="1"/>
  <c r="E4968" i="1"/>
  <c r="E4986" i="1"/>
  <c r="E4998" i="1"/>
  <c r="E5014" i="1"/>
  <c r="E5017" i="1"/>
  <c r="E5023" i="1"/>
  <c r="E5065" i="1"/>
  <c r="E5116" i="1"/>
  <c r="E5147" i="1"/>
  <c r="E5154" i="1"/>
  <c r="E5197" i="1"/>
  <c r="E5201" i="1"/>
  <c r="E5223" i="1"/>
  <c r="E5231" i="1"/>
  <c r="E5274" i="1"/>
  <c r="E5296" i="1"/>
  <c r="E5300" i="1"/>
  <c r="E5312" i="1"/>
  <c r="E5321" i="1"/>
  <c r="E5326" i="1"/>
  <c r="E5362" i="1"/>
  <c r="E5370" i="1"/>
  <c r="E5477" i="1"/>
  <c r="E5496" i="1"/>
  <c r="E5501" i="1"/>
  <c r="E5586" i="1"/>
  <c r="E5609" i="1"/>
  <c r="E5626" i="1"/>
  <c r="E5664" i="1"/>
  <c r="E5779" i="1"/>
  <c r="E5886" i="1"/>
  <c r="E5889" i="1"/>
  <c r="E5905" i="1"/>
  <c r="E5913" i="1"/>
  <c r="E5973" i="1"/>
  <c r="E5981" i="1"/>
  <c r="E6020" i="1"/>
  <c r="E6031" i="1"/>
  <c r="E6104" i="1"/>
  <c r="E6134" i="1"/>
  <c r="E6135" i="1"/>
  <c r="E6151" i="1"/>
  <c r="E6157" i="1"/>
  <c r="E6163" i="1"/>
  <c r="E6169" i="1"/>
  <c r="E6252" i="1"/>
  <c r="E6329" i="1"/>
  <c r="E6338" i="1"/>
  <c r="E6348" i="1"/>
  <c r="E6353" i="1"/>
  <c r="E6356" i="1"/>
  <c r="E6370" i="1"/>
  <c r="E6386" i="1"/>
  <c r="E6424" i="1"/>
  <c r="E6475" i="1"/>
  <c r="E6484" i="1"/>
  <c r="E6499" i="1"/>
  <c r="E6508" i="1"/>
  <c r="E6512" i="1"/>
  <c r="E6528" i="1"/>
  <c r="E6563" i="1"/>
  <c r="E6588" i="1"/>
  <c r="E6605" i="1"/>
  <c r="E6618" i="1"/>
  <c r="E6651" i="1"/>
  <c r="E6668" i="1"/>
  <c r="E6669" i="1"/>
  <c r="E6680" i="1"/>
  <c r="E6698" i="1"/>
  <c r="E6703" i="1"/>
  <c r="E6708" i="1"/>
  <c r="E6727" i="1"/>
  <c r="E6771" i="1"/>
  <c r="E6794" i="1"/>
  <c r="E6849" i="1"/>
  <c r="E6857" i="1"/>
  <c r="E6906" i="1"/>
  <c r="E6922" i="1"/>
  <c r="E6925" i="1"/>
  <c r="E6947" i="1"/>
  <c r="E6953" i="1"/>
  <c r="E6965" i="1"/>
  <c r="E6967" i="1"/>
  <c r="E7025" i="1"/>
  <c r="E7042" i="1"/>
  <c r="E7083" i="1"/>
  <c r="E7147" i="1"/>
  <c r="E7171" i="1"/>
  <c r="E7187" i="1"/>
  <c r="E7212" i="1"/>
  <c r="E7221" i="1"/>
  <c r="E7222" i="1"/>
  <c r="E7229" i="1"/>
  <c r="E7290" i="1"/>
  <c r="E7301" i="1"/>
  <c r="E7310" i="1"/>
  <c r="E7383" i="1"/>
  <c r="E7432" i="1"/>
  <c r="E7437" i="1"/>
  <c r="E7438" i="1"/>
  <c r="E7492" i="1"/>
  <c r="E7545" i="1"/>
  <c r="E7560" i="1"/>
  <c r="E7623" i="1"/>
  <c r="E7667" i="1"/>
  <c r="E7686" i="1"/>
  <c r="E7728" i="1"/>
  <c r="E7734" i="1"/>
  <c r="E7760" i="1"/>
  <c r="E7846" i="1"/>
  <c r="E7857" i="1"/>
  <c r="E7884" i="1"/>
  <c r="E7916" i="1"/>
  <c r="E7918" i="1"/>
  <c r="E7964" i="1"/>
  <c r="E7998" i="1"/>
  <c r="E8008" i="1"/>
  <c r="E8050" i="1"/>
  <c r="E8061" i="1"/>
  <c r="E8080" i="1"/>
  <c r="E8115" i="1"/>
  <c r="E8144" i="1"/>
  <c r="E8212" i="1"/>
  <c r="E8225" i="1"/>
  <c r="E8239" i="1"/>
  <c r="E8251" i="1"/>
  <c r="E8293" i="1"/>
  <c r="E8298" i="1"/>
  <c r="E8310" i="1"/>
  <c r="E8351" i="1"/>
  <c r="E8371" i="1"/>
  <c r="E8378" i="1"/>
  <c r="E8386" i="1"/>
  <c r="E8442" i="1"/>
  <c r="E8447" i="1"/>
  <c r="E8455" i="1"/>
  <c r="E8456" i="1"/>
  <c r="E8478" i="1"/>
  <c r="E8479" i="1"/>
  <c r="E8522" i="1"/>
  <c r="E8526" i="1"/>
  <c r="E8537" i="1"/>
  <c r="E8574" i="1"/>
  <c r="E8575" i="1"/>
  <c r="E8602" i="1"/>
  <c r="E8615" i="1"/>
  <c r="E8620" i="1"/>
  <c r="E8646" i="1"/>
  <c r="E8668" i="1"/>
  <c r="E8678" i="1"/>
  <c r="E8746" i="1"/>
  <c r="E8768" i="1"/>
  <c r="E8830" i="1"/>
  <c r="E8831" i="1"/>
  <c r="E8838" i="1"/>
  <c r="E8878" i="1"/>
  <c r="E8899" i="1"/>
  <c r="E8903" i="1"/>
  <c r="E8918" i="1"/>
  <c r="E8921" i="1"/>
  <c r="E8969" i="1"/>
  <c r="E8970" i="1"/>
  <c r="E8981" i="1"/>
  <c r="E8983" i="1"/>
  <c r="E9046" i="1"/>
  <c r="E9059" i="1"/>
  <c r="E9072" i="1"/>
  <c r="E9149" i="1"/>
  <c r="E9179" i="1"/>
  <c r="E9199" i="1"/>
  <c r="E9206" i="1"/>
  <c r="E9269" i="1"/>
  <c r="E9272" i="1"/>
  <c r="E9285" i="1"/>
  <c r="E9324" i="1"/>
  <c r="E9342" i="1"/>
  <c r="E9429" i="1"/>
  <c r="E9446" i="1"/>
  <c r="E9465" i="1"/>
  <c r="E9474" i="1"/>
  <c r="E9496" i="1"/>
  <c r="E9544" i="1"/>
  <c r="E9581" i="1"/>
  <c r="E9605" i="1"/>
  <c r="E9619" i="1"/>
  <c r="E9642" i="1"/>
  <c r="E9647" i="1"/>
  <c r="E9664" i="1"/>
  <c r="E9720" i="1"/>
  <c r="E9730" i="1"/>
  <c r="E9787" i="1"/>
  <c r="E9803" i="1"/>
  <c r="E9824" i="1"/>
  <c r="E9837" i="1"/>
  <c r="E9866" i="1"/>
  <c r="E9870" i="1"/>
  <c r="E9900" i="1"/>
  <c r="E9919" i="1"/>
  <c r="E9956" i="1"/>
  <c r="E9989" i="1"/>
  <c r="E10005" i="1"/>
  <c r="E10022" i="1"/>
  <c r="E10055" i="1"/>
  <c r="E10075" i="1"/>
  <c r="E10076" i="1"/>
  <c r="E10096" i="1"/>
  <c r="E10118" i="1"/>
  <c r="E10202" i="1"/>
  <c r="E10206" i="1"/>
  <c r="E10232" i="1"/>
  <c r="E10255" i="1"/>
  <c r="E10260" i="1"/>
  <c r="E10263" i="1"/>
  <c r="E10271" i="1"/>
  <c r="E10308" i="1"/>
  <c r="E10320" i="1"/>
  <c r="E10341" i="1"/>
  <c r="E10365" i="1"/>
  <c r="E10385" i="1"/>
  <c r="E10415" i="1"/>
  <c r="E10454" i="1"/>
  <c r="E10471" i="1"/>
  <c r="E10472" i="1"/>
  <c r="E10475" i="1"/>
  <c r="E10497" i="1"/>
  <c r="E10508" i="1"/>
  <c r="E10546" i="1"/>
  <c r="E10559" i="1"/>
  <c r="E10565" i="1"/>
  <c r="E10572" i="1"/>
  <c r="E10586" i="1"/>
  <c r="E10610" i="1"/>
  <c r="E10622" i="1"/>
  <c r="E10636" i="1"/>
  <c r="E10646" i="1"/>
  <c r="E10668" i="1"/>
  <c r="E10670" i="1"/>
  <c r="E10771" i="1"/>
  <c r="E10773" i="1"/>
  <c r="E10781" i="1"/>
  <c r="E10784" i="1"/>
  <c r="E10791" i="1"/>
  <c r="E10802" i="1"/>
  <c r="E10812" i="1"/>
  <c r="E10840" i="1"/>
  <c r="E10852" i="1"/>
  <c r="E10854" i="1"/>
  <c r="E10901" i="1"/>
  <c r="E10904" i="1"/>
  <c r="E10914" i="1"/>
  <c r="E10916" i="1"/>
  <c r="E10959" i="1"/>
  <c r="E10990" i="1"/>
  <c r="E11072" i="1"/>
  <c r="E11118" i="1"/>
  <c r="E11162" i="1"/>
  <c r="E11210" i="1"/>
  <c r="E11319" i="1"/>
  <c r="E11355" i="1"/>
  <c r="E11357" i="1"/>
  <c r="E11360" i="1"/>
  <c r="E11367" i="1"/>
  <c r="E11385" i="1"/>
  <c r="E11416" i="1"/>
  <c r="E11459" i="1"/>
  <c r="E11482" i="1"/>
  <c r="E11560" i="1"/>
  <c r="E11575" i="1"/>
  <c r="E11649" i="1"/>
  <c r="E11656" i="1"/>
  <c r="E11667" i="1"/>
  <c r="E11690" i="1"/>
  <c r="E11705" i="1"/>
  <c r="E11744" i="1"/>
  <c r="E11754" i="1"/>
  <c r="E11758" i="1"/>
  <c r="E11818" i="1"/>
  <c r="E11838" i="1"/>
  <c r="E11864" i="1"/>
  <c r="E11867" i="1"/>
  <c r="E11882" i="1"/>
  <c r="E11919" i="1"/>
  <c r="E11970" i="1"/>
  <c r="E11990" i="1"/>
  <c r="E12000" i="1"/>
  <c r="E12063" i="1"/>
  <c r="E12160" i="1"/>
  <c r="E12181" i="1"/>
  <c r="E12210" i="1"/>
  <c r="E12249" i="1"/>
  <c r="E12271" i="1"/>
  <c r="E12275" i="1"/>
  <c r="E12286" i="1"/>
  <c r="E12342" i="1"/>
  <c r="E12350" i="1"/>
  <c r="E12375" i="1"/>
  <c r="E12382" i="1"/>
  <c r="E12464" i="1"/>
  <c r="E12500" i="1"/>
  <c r="E12501" i="1"/>
  <c r="E12512" i="1"/>
  <c r="E12547" i="1"/>
  <c r="E12552" i="1"/>
  <c r="E12563" i="1"/>
  <c r="E12579" i="1"/>
  <c r="E12585" i="1"/>
  <c r="E12609" i="1"/>
  <c r="E12624" i="1"/>
  <c r="E12682" i="1"/>
  <c r="E12691" i="1"/>
  <c r="E12694" i="1"/>
  <c r="E12704" i="1"/>
  <c r="E12740" i="1"/>
  <c r="E12791" i="1"/>
  <c r="E12845" i="1"/>
  <c r="E12921" i="1"/>
  <c r="E12927" i="1"/>
  <c r="E12928" i="1"/>
  <c r="E12932" i="1"/>
  <c r="E12950" i="1"/>
  <c r="E12986" i="1"/>
  <c r="E13002" i="1"/>
  <c r="E13018" i="1"/>
  <c r="E13052" i="1"/>
  <c r="E13202" i="1"/>
  <c r="E13236" i="1"/>
  <c r="E13242" i="1"/>
  <c r="E13250" i="1"/>
  <c r="E13272" i="1"/>
  <c r="E13288" i="1"/>
  <c r="E13319" i="1"/>
  <c r="E13376" i="1"/>
  <c r="E13392" i="1"/>
  <c r="E13449" i="1"/>
  <c r="E13485" i="1"/>
  <c r="E13521" i="1"/>
  <c r="E13561" i="1"/>
  <c r="E13596" i="1"/>
  <c r="E13633" i="1"/>
  <c r="E13682" i="1"/>
  <c r="E13722" i="1"/>
  <c r="E13734" i="1"/>
  <c r="E13747" i="1"/>
  <c r="E13756" i="1"/>
  <c r="E13765" i="1"/>
  <c r="E13772" i="1"/>
  <c r="E13773" i="1"/>
  <c r="E13777" i="1"/>
  <c r="E13781" i="1"/>
  <c r="E13783" i="1"/>
  <c r="E13800" i="1"/>
  <c r="E13841" i="1"/>
  <c r="E13864" i="1"/>
  <c r="E13889" i="1"/>
  <c r="E13896" i="1"/>
  <c r="E13901" i="1"/>
  <c r="E13964" i="1"/>
  <c r="E13980" i="1"/>
  <c r="E14034" i="1"/>
  <c r="E14051" i="1"/>
  <c r="E14060" i="1"/>
  <c r="E14074" i="1"/>
  <c r="E14086" i="1"/>
  <c r="E14090" i="1"/>
  <c r="E14091" i="1"/>
  <c r="E14101" i="1"/>
  <c r="E14113" i="1"/>
  <c r="E14217" i="1"/>
  <c r="E14266" i="1"/>
  <c r="E14267" i="1"/>
  <c r="E14271" i="1"/>
  <c r="E14277" i="1"/>
  <c r="E14298" i="1"/>
  <c r="E14322" i="1"/>
  <c r="E14345" i="1"/>
  <c r="E14431" i="1"/>
  <c r="E14451" i="1"/>
  <c r="E14473" i="1"/>
  <c r="E14502" i="1"/>
  <c r="E14519" i="1"/>
  <c r="E14534" i="1"/>
  <c r="E14538" i="1"/>
  <c r="E14542" i="1"/>
  <c r="E14551" i="1"/>
  <c r="E14555" i="1"/>
  <c r="E14633" i="1"/>
  <c r="E14661" i="1"/>
  <c r="E14690" i="1"/>
  <c r="E14697" i="1"/>
  <c r="E14739" i="1"/>
  <c r="E14753" i="1"/>
  <c r="E14754" i="1"/>
  <c r="E14789" i="1"/>
  <c r="E14791" i="1"/>
  <c r="E14836" i="1"/>
  <c r="E14850" i="1"/>
  <c r="E14933" i="1"/>
  <c r="E14955" i="1"/>
  <c r="E14984" i="1"/>
  <c r="E14995" i="1"/>
  <c r="E15004" i="1"/>
  <c r="E15094" i="1"/>
  <c r="E15127" i="1"/>
  <c r="E15152" i="1"/>
  <c r="E15153" i="1"/>
  <c r="E15186" i="1"/>
  <c r="E15201" i="1"/>
  <c r="E15208" i="1"/>
  <c r="E15212" i="1"/>
  <c r="E15235" i="1"/>
  <c r="E15253" i="1"/>
  <c r="E15279" i="1"/>
  <c r="E15280" i="1"/>
  <c r="E15321" i="1"/>
  <c r="E15332" i="1"/>
  <c r="E15352" i="1"/>
  <c r="E15353" i="1"/>
  <c r="E15361" i="1"/>
  <c r="E15389" i="1"/>
  <c r="E15401" i="1"/>
  <c r="E15443" i="1"/>
  <c r="E15469" i="1"/>
  <c r="E15481" i="1"/>
  <c r="E15489" i="1"/>
  <c r="E15566" i="1"/>
  <c r="E15567" i="1"/>
  <c r="E15576" i="1"/>
  <c r="E15614" i="1"/>
  <c r="E15691" i="1"/>
  <c r="E15699" i="1"/>
  <c r="E15735" i="1"/>
  <c r="E15736" i="1"/>
  <c r="E15750" i="1"/>
  <c r="E15767" i="1"/>
  <c r="E15868" i="1"/>
  <c r="E15892" i="1"/>
  <c r="E15910" i="1"/>
  <c r="E15912" i="1"/>
  <c r="E15929" i="1"/>
  <c r="E15934" i="1"/>
  <c r="E15961" i="1"/>
  <c r="E15964" i="1"/>
  <c r="E15969" i="1"/>
  <c r="E15983" i="1"/>
  <c r="E16000" i="1"/>
  <c r="E16028" i="1"/>
  <c r="E16033" i="1"/>
  <c r="E16047" i="1"/>
  <c r="E16092" i="1"/>
  <c r="E16102" i="1"/>
  <c r="E16108" i="1"/>
  <c r="E16141" i="1"/>
  <c r="E16173" i="1"/>
  <c r="E16193" i="1"/>
  <c r="E16196" i="1"/>
  <c r="E16199" i="1"/>
  <c r="E16216" i="1"/>
  <c r="E16230" i="1"/>
  <c r="E16264" i="1"/>
  <c r="E16269" i="1"/>
  <c r="E16289" i="1"/>
  <c r="E16349" i="1"/>
  <c r="E16350" i="1"/>
  <c r="E16363" i="1"/>
  <c r="E16379" i="1"/>
  <c r="E16386" i="1"/>
  <c r="E16387" i="1"/>
  <c r="E16477" i="1"/>
  <c r="E16499" i="1"/>
  <c r="E16548" i="1"/>
  <c r="E16571" i="1"/>
  <c r="E16575" i="1"/>
  <c r="E16578" i="1"/>
  <c r="E16583" i="1"/>
  <c r="E16585" i="1"/>
  <c r="E16591" i="1"/>
  <c r="E16595" i="1"/>
  <c r="E16662" i="1"/>
  <c r="E16666" i="1"/>
  <c r="E16677" i="1"/>
  <c r="E16726" i="1"/>
  <c r="E16728" i="1"/>
  <c r="E16834" i="1"/>
  <c r="E16845" i="1"/>
  <c r="E16861" i="1"/>
  <c r="E16872" i="1"/>
  <c r="E16877" i="1"/>
  <c r="E16916" i="1"/>
  <c r="E16958" i="1"/>
  <c r="E16983" i="1"/>
  <c r="E17013" i="1"/>
  <c r="E17016" i="1"/>
  <c r="E17021" i="1"/>
  <c r="E17059" i="1"/>
  <c r="E17073" i="1"/>
  <c r="E17117" i="1"/>
  <c r="E17127" i="1"/>
  <c r="E17183" i="1"/>
  <c r="E17191" i="1"/>
  <c r="E17222" i="1"/>
  <c r="E17235" i="1"/>
  <c r="E17329" i="1"/>
  <c r="E17353" i="1"/>
  <c r="E17363" i="1"/>
  <c r="E17433" i="1"/>
  <c r="E17508" i="1"/>
  <c r="E17540" i="1"/>
  <c r="E17552" i="1"/>
  <c r="E17577" i="1"/>
  <c r="E17663" i="1"/>
  <c r="E17677" i="1"/>
  <c r="E17727" i="1"/>
  <c r="E17772" i="1"/>
  <c r="E17779" i="1"/>
  <c r="E17824" i="1"/>
  <c r="E17836" i="1"/>
  <c r="E17851" i="1"/>
  <c r="E17859" i="1"/>
  <c r="E17865" i="1"/>
  <c r="E17898" i="1"/>
  <c r="E17925" i="1"/>
  <c r="E17935" i="1"/>
  <c r="E17995" i="1"/>
  <c r="E18019" i="1"/>
  <c r="E18029" i="1"/>
  <c r="E18034" i="1"/>
  <c r="E18042" i="1"/>
  <c r="E18077" i="1"/>
  <c r="E18122" i="1"/>
  <c r="E18138" i="1"/>
  <c r="E18200" i="1"/>
  <c r="E18209" i="1"/>
  <c r="E18265" i="1"/>
  <c r="E18305" i="1"/>
  <c r="E18355" i="1"/>
  <c r="E18367" i="1"/>
  <c r="E18371" i="1"/>
  <c r="E18441" i="1"/>
  <c r="E18477" i="1"/>
  <c r="E18501" i="1"/>
  <c r="E18554" i="1"/>
  <c r="E18569" i="1"/>
  <c r="E18574" i="1"/>
  <c r="E18614" i="1"/>
  <c r="E18686" i="1"/>
  <c r="E18758" i="1"/>
  <c r="E18775" i="1"/>
  <c r="E18779" i="1"/>
  <c r="E18782" i="1"/>
  <c r="E18833" i="1"/>
  <c r="E18871" i="1"/>
  <c r="E18880" i="1"/>
  <c r="E18898" i="1"/>
  <c r="E18918" i="1"/>
  <c r="E18951" i="1"/>
  <c r="E18979" i="1"/>
  <c r="E19011" i="1"/>
  <c r="E19017" i="1"/>
  <c r="E19069" i="1"/>
  <c r="E19119" i="1"/>
  <c r="E19124" i="1"/>
  <c r="E19148" i="1"/>
  <c r="E19307" i="1"/>
  <c r="E19335" i="1"/>
  <c r="E19361" i="1"/>
  <c r="E19369" i="1"/>
  <c r="E19419" i="1"/>
  <c r="E19440" i="1"/>
  <c r="E19453" i="1"/>
  <c r="E19458" i="1"/>
  <c r="E19469" i="1"/>
  <c r="E19474" i="1"/>
  <c r="E19508" i="1"/>
  <c r="E19529" i="1"/>
  <c r="E19570" i="1"/>
  <c r="E19578" i="1"/>
  <c r="E19586" i="1"/>
  <c r="E19644" i="1"/>
  <c r="E19645" i="1"/>
  <c r="E19658" i="1"/>
  <c r="E19659" i="1"/>
  <c r="E19693" i="1"/>
  <c r="E19710" i="1"/>
  <c r="E19712" i="1"/>
  <c r="E19721" i="1"/>
  <c r="E19742" i="1"/>
  <c r="E19796" i="1"/>
  <c r="E19803" i="1"/>
  <c r="E19877" i="1"/>
  <c r="E19897" i="1"/>
  <c r="E19915" i="1"/>
  <c r="E19921" i="1"/>
  <c r="E19944" i="1"/>
  <c r="E19946" i="1"/>
  <c r="E19976" i="1"/>
  <c r="E20004" i="1"/>
  <c r="E20027" i="1"/>
  <c r="E20092" i="1"/>
  <c r="E20101" i="1"/>
  <c r="E20114" i="1"/>
  <c r="E20118" i="1"/>
  <c r="E20208" i="1"/>
  <c r="E20243" i="1"/>
  <c r="E20284" i="1"/>
  <c r="E20292" i="1"/>
  <c r="E20364" i="1"/>
  <c r="E20416" i="1"/>
  <c r="E20451" i="1"/>
  <c r="E20463" i="1"/>
  <c r="E20536" i="1"/>
  <c r="E20552" i="1"/>
  <c r="E20566" i="1"/>
  <c r="E20571" i="1"/>
  <c r="E20582" i="1"/>
  <c r="E20588" i="1"/>
  <c r="E20606" i="1"/>
  <c r="E20609" i="1"/>
  <c r="E20642" i="1"/>
  <c r="E20648" i="1"/>
  <c r="E20672" i="1"/>
  <c r="E20743" i="1"/>
  <c r="E20784" i="1"/>
  <c r="E20874" i="1"/>
  <c r="E20898" i="1"/>
  <c r="E20916" i="1"/>
  <c r="E20921" i="1"/>
  <c r="E20938" i="1"/>
  <c r="E20958" i="1"/>
  <c r="E20959" i="1"/>
  <c r="E21014" i="1"/>
  <c r="E21076" i="1"/>
  <c r="E21103" i="1"/>
  <c r="E21148" i="1"/>
  <c r="E21155" i="1"/>
  <c r="E21157" i="1"/>
  <c r="E21167" i="1"/>
  <c r="E21168" i="1"/>
  <c r="E21196" i="1"/>
  <c r="E21244" i="1"/>
  <c r="E21268" i="1"/>
  <c r="E21273" i="1"/>
  <c r="E21312" i="1"/>
  <c r="E21320" i="1"/>
  <c r="E21325" i="1"/>
  <c r="E21369" i="1"/>
  <c r="E21384" i="1"/>
  <c r="E21389" i="1"/>
  <c r="E21402" i="1"/>
  <c r="E21435" i="1"/>
  <c r="E21439" i="1"/>
  <c r="E21454" i="1"/>
  <c r="E21474" i="1"/>
  <c r="E21483" i="1"/>
  <c r="E21527" i="1"/>
  <c r="E21571" i="1"/>
  <c r="E21628" i="1"/>
  <c r="E21654" i="1"/>
  <c r="E21716" i="1"/>
  <c r="E21805" i="1"/>
  <c r="E21850" i="1"/>
  <c r="E21856" i="1"/>
  <c r="E21860" i="1"/>
  <c r="E21880" i="1"/>
  <c r="E21890" i="1"/>
  <c r="E21913" i="1"/>
  <c r="E21939" i="1"/>
  <c r="E21943" i="1"/>
  <c r="E21945" i="1"/>
  <c r="E21975" i="1"/>
  <c r="E21977" i="1"/>
  <c r="E22029" i="1"/>
  <c r="E22043" i="1"/>
  <c r="E22106" i="1"/>
  <c r="E22148" i="1"/>
  <c r="E22162" i="1"/>
  <c r="E22194" i="1"/>
  <c r="E22221" i="1"/>
  <c r="E22318" i="1"/>
  <c r="E22367" i="1"/>
  <c r="E22369" i="1"/>
  <c r="E22411" i="1"/>
  <c r="E22430" i="1"/>
  <c r="E22440" i="1"/>
  <c r="E22490" i="1"/>
  <c r="E22519" i="1"/>
  <c r="E22521" i="1"/>
  <c r="E22611" i="1"/>
  <c r="E22618" i="1"/>
  <c r="E22628" i="1"/>
  <c r="E22630" i="1"/>
  <c r="E22667" i="1"/>
  <c r="E22687" i="1"/>
  <c r="E22706" i="1"/>
  <c r="E22710" i="1"/>
  <c r="E22712" i="1"/>
  <c r="E22796" i="1"/>
  <c r="E22839" i="1"/>
  <c r="E22888" i="1"/>
  <c r="E22896" i="1"/>
  <c r="E22957" i="1"/>
  <c r="E22978" i="1"/>
  <c r="E22985" i="1"/>
  <c r="E22996" i="1"/>
  <c r="E22998" i="1"/>
  <c r="E23001" i="1"/>
  <c r="E23008" i="1"/>
  <c r="E23010" i="1"/>
  <c r="E23020" i="1"/>
  <c r="E23027" i="1"/>
  <c r="E23036" i="1"/>
  <c r="E23060" i="1"/>
  <c r="E23133" i="1"/>
  <c r="E23197" i="1"/>
  <c r="E23250" i="1"/>
  <c r="E23296" i="1"/>
  <c r="E23326" i="1"/>
  <c r="E23332" i="1"/>
  <c r="E23370" i="1"/>
  <c r="E23371" i="1"/>
  <c r="E23463" i="1"/>
  <c r="E23468" i="1"/>
  <c r="E23473" i="1"/>
  <c r="E23498" i="1"/>
  <c r="E23533" i="1"/>
  <c r="E23553" i="1"/>
  <c r="E23574" i="1"/>
  <c r="E23598" i="1"/>
  <c r="E23604" i="1"/>
  <c r="E23614" i="1"/>
  <c r="E23675" i="1"/>
  <c r="E23683" i="1"/>
  <c r="E23690" i="1"/>
  <c r="E23692" i="1"/>
  <c r="E23722" i="1"/>
  <c r="E23727" i="1"/>
  <c r="E23745" i="1"/>
  <c r="E23759" i="1"/>
  <c r="E23789" i="1"/>
  <c r="E23842" i="1"/>
  <c r="E23877" i="1"/>
  <c r="E23891" i="1"/>
  <c r="E24001" i="1"/>
  <c r="E24013" i="1"/>
  <c r="E24015" i="1"/>
  <c r="E24028" i="1"/>
  <c r="E24064" i="1"/>
  <c r="E24077" i="1"/>
  <c r="E24095" i="1"/>
  <c r="E24105" i="1"/>
  <c r="E24149" i="1"/>
  <c r="E24154" i="1"/>
  <c r="E24163" i="1"/>
  <c r="E24220" i="1"/>
  <c r="E24237" i="1"/>
  <c r="E24250" i="1"/>
  <c r="E24268" i="1"/>
  <c r="E24326" i="1"/>
  <c r="E24393" i="1"/>
  <c r="E24432" i="1"/>
  <c r="E24488" i="1"/>
  <c r="E24501" i="1"/>
  <c r="E24527" i="1"/>
  <c r="E24541" i="1"/>
  <c r="E24546" i="1"/>
  <c r="E24581" i="1"/>
  <c r="E24630" i="1"/>
  <c r="E24632" i="1"/>
  <c r="E24644" i="1"/>
  <c r="E24647" i="1"/>
  <c r="E24677" i="1"/>
  <c r="E24742" i="1"/>
  <c r="E24776" i="1"/>
  <c r="E24799" i="1"/>
  <c r="E24871" i="1"/>
  <c r="E24907" i="1"/>
  <c r="E24915" i="1"/>
  <c r="E24938" i="1"/>
  <c r="E24946" i="1"/>
  <c r="E24955" i="1"/>
  <c r="E24977" i="1"/>
  <c r="E25011" i="1"/>
  <c r="E25016" i="1"/>
  <c r="E25052" i="1"/>
  <c r="E25067" i="1"/>
  <c r="E25080" i="1"/>
  <c r="E25082" i="1"/>
  <c r="E25112" i="1"/>
  <c r="E25123" i="1"/>
  <c r="E25149" i="1"/>
  <c r="E25157" i="1"/>
  <c r="E25158" i="1"/>
  <c r="E25205" i="1"/>
  <c r="E25240" i="1"/>
  <c r="E25281" i="1"/>
  <c r="E25353" i="1"/>
  <c r="E25365" i="1"/>
  <c r="E25438" i="1"/>
  <c r="E25463" i="1"/>
  <c r="E25538" i="1"/>
  <c r="E25543" i="1"/>
  <c r="E25562" i="1"/>
  <c r="E25565" i="1"/>
  <c r="E25586" i="1"/>
  <c r="E25603" i="1"/>
  <c r="E25605" i="1"/>
  <c r="E25698" i="1"/>
  <c r="E25738" i="1"/>
  <c r="E25749" i="1"/>
  <c r="E25752" i="1"/>
  <c r="E25796" i="1"/>
  <c r="E25801" i="1"/>
  <c r="E25891" i="1"/>
  <c r="E25902" i="1"/>
  <c r="E25905" i="1"/>
  <c r="E25918" i="1"/>
  <c r="E25964" i="1"/>
  <c r="E25991" i="1"/>
  <c r="E26000" i="1"/>
  <c r="E26004" i="1"/>
  <c r="E26007" i="1"/>
  <c r="E26031" i="1"/>
  <c r="E26065" i="1"/>
  <c r="E26077" i="1"/>
  <c r="E26079" i="1"/>
  <c r="E26104" i="1"/>
  <c r="E26127" i="1"/>
  <c r="E26145" i="1"/>
  <c r="E26180" i="1"/>
  <c r="E26217" i="1"/>
  <c r="E26234" i="1"/>
  <c r="E26235" i="1"/>
  <c r="E26266" i="1"/>
  <c r="E26284" i="1"/>
  <c r="E26291" i="1"/>
  <c r="E26326" i="1"/>
  <c r="E26344" i="1"/>
  <c r="E26349" i="1"/>
  <c r="E26364" i="1"/>
  <c r="E26370" i="1"/>
  <c r="E26389" i="1"/>
  <c r="E26415" i="1"/>
  <c r="E26442" i="1"/>
  <c r="E26445" i="1"/>
  <c r="E26463" i="1"/>
  <c r="E26469" i="1"/>
  <c r="E26481" i="1"/>
  <c r="E26504" i="1"/>
  <c r="E26505" i="1"/>
  <c r="E26514" i="1"/>
  <c r="E26530" i="1"/>
  <c r="E26560" i="1"/>
  <c r="E26570" i="1"/>
  <c r="E26593" i="1"/>
  <c r="E26603" i="1"/>
  <c r="E26614" i="1"/>
  <c r="E26647" i="1"/>
  <c r="E26678" i="1"/>
  <c r="E26750" i="1"/>
  <c r="E26788" i="1"/>
  <c r="E26819" i="1"/>
  <c r="E26826" i="1"/>
  <c r="E26844" i="1"/>
  <c r="E26874" i="1"/>
  <c r="E26960" i="1"/>
  <c r="E26974" i="1"/>
  <c r="E27092" i="1"/>
  <c r="E27093" i="1"/>
  <c r="E27101" i="1"/>
  <c r="E27111" i="1"/>
  <c r="E27138" i="1"/>
  <c r="E27146" i="1"/>
  <c r="E27189" i="1"/>
  <c r="E27202" i="1"/>
  <c r="E27248" i="1"/>
  <c r="E27253" i="1"/>
  <c r="E27319" i="1"/>
  <c r="E27333" i="1"/>
  <c r="E27344" i="1"/>
  <c r="E27381" i="1"/>
  <c r="E27385" i="1"/>
  <c r="E27400" i="1"/>
  <c r="E27423" i="1"/>
  <c r="E27445" i="1"/>
  <c r="E27482" i="1"/>
  <c r="E27494" i="1"/>
  <c r="E27514" i="1"/>
  <c r="E27537" i="1"/>
  <c r="E27559" i="1"/>
  <c r="E27599" i="1"/>
  <c r="E27628" i="1"/>
  <c r="E27664" i="1"/>
  <c r="E27734" i="1"/>
  <c r="E27759" i="1"/>
  <c r="E27767" i="1"/>
  <c r="E27769" i="1"/>
  <c r="E27773" i="1"/>
  <c r="E27804" i="1"/>
  <c r="E27943" i="1"/>
  <c r="E27959" i="1"/>
  <c r="E27978" i="1"/>
  <c r="E27993" i="1"/>
  <c r="E28060" i="1"/>
  <c r="E28151" i="1"/>
  <c r="E28157" i="1"/>
  <c r="E28158" i="1"/>
  <c r="E28250" i="1"/>
  <c r="E28311" i="1"/>
  <c r="E28375" i="1"/>
  <c r="E28395" i="1"/>
  <c r="E28408" i="1"/>
  <c r="E28443" i="1"/>
  <c r="E28484" i="1"/>
  <c r="E28494" i="1"/>
  <c r="E28544" i="1"/>
  <c r="E28591" i="1"/>
  <c r="E28619" i="1"/>
  <c r="E28620" i="1"/>
  <c r="E28638" i="1"/>
  <c r="E28642" i="1"/>
  <c r="E28662" i="1"/>
  <c r="E28670" i="1"/>
  <c r="E28687" i="1"/>
  <c r="E28734" i="1"/>
  <c r="E28754" i="1"/>
  <c r="E28757" i="1"/>
  <c r="E28778" i="1"/>
  <c r="E28841" i="1"/>
  <c r="E28842" i="1"/>
  <c r="E28877" i="1"/>
  <c r="E28887" i="1"/>
  <c r="E28930" i="1"/>
  <c r="E28978" i="1"/>
  <c r="E29006" i="1"/>
  <c r="E29059" i="1"/>
  <c r="E29063" i="1"/>
  <c r="E29079" i="1"/>
  <c r="E29096" i="1"/>
  <c r="E29169" i="1"/>
  <c r="E29183" i="1"/>
  <c r="E29184" i="1"/>
  <c r="E29192" i="1"/>
  <c r="E29228" i="1"/>
  <c r="E29279" i="1"/>
  <c r="E29283" i="1"/>
  <c r="E29304" i="1"/>
  <c r="E29320" i="1"/>
  <c r="E29321" i="1"/>
  <c r="E29421" i="1"/>
  <c r="E29424" i="1"/>
  <c r="E29425" i="1"/>
  <c r="E29526" i="1"/>
  <c r="E29605" i="1"/>
  <c r="E29613" i="1"/>
  <c r="E29627" i="1"/>
  <c r="E29638" i="1"/>
  <c r="E29678" i="1"/>
  <c r="E29698" i="1"/>
  <c r="E29704" i="1"/>
  <c r="E29712" i="1"/>
  <c r="E29794" i="1"/>
  <c r="E29852" i="1"/>
  <c r="E29856" i="1"/>
  <c r="E29887" i="1"/>
  <c r="E29946" i="1"/>
  <c r="E29993" i="1"/>
  <c r="E30002" i="1"/>
  <c r="E30076" i="1"/>
  <c r="E30092" i="1"/>
  <c r="E30135" i="1"/>
  <c r="E30151" i="1"/>
  <c r="E30163" i="1"/>
  <c r="E30175" i="1"/>
  <c r="E30201" i="1"/>
  <c r="E30221" i="1"/>
  <c r="E30222" i="1"/>
  <c r="E30232" i="1"/>
  <c r="E30239" i="1"/>
  <c r="E30258" i="1"/>
  <c r="E30260" i="1"/>
  <c r="E30263" i="1"/>
  <c r="E30269" i="1"/>
  <c r="E30270" i="1"/>
  <c r="E30279" i="1"/>
  <c r="E30328" i="1"/>
  <c r="E30403" i="1"/>
  <c r="E30529" i="1"/>
  <c r="E30534" i="1"/>
  <c r="E30544" i="1"/>
  <c r="E30594" i="1"/>
  <c r="E30604" i="1"/>
  <c r="E30615" i="1"/>
  <c r="E30624" i="1"/>
  <c r="E30646" i="1"/>
  <c r="E30662" i="1"/>
  <c r="E30704" i="1"/>
  <c r="E30726" i="1"/>
  <c r="E30770" i="1"/>
  <c r="E30809" i="1"/>
  <c r="E30843" i="1"/>
  <c r="E30846" i="1"/>
  <c r="E30931" i="1"/>
  <c r="E30936" i="1"/>
  <c r="E30980" i="1"/>
  <c r="E30983" i="1"/>
  <c r="E31033" i="1"/>
  <c r="E31055" i="1"/>
  <c r="E31073" i="1"/>
  <c r="E31112" i="1"/>
  <c r="E31141" i="1"/>
  <c r="E31158" i="1"/>
  <c r="E31197" i="1"/>
  <c r="E31202" i="1"/>
  <c r="E31207" i="1"/>
  <c r="E31218" i="1"/>
  <c r="E31280" i="1"/>
  <c r="E31359" i="1"/>
  <c r="E31427" i="1"/>
  <c r="E31500" i="1"/>
  <c r="E31503" i="1"/>
  <c r="E31557" i="1"/>
  <c r="E31615" i="1"/>
  <c r="E31625" i="1"/>
  <c r="E31656" i="1"/>
  <c r="E31659" i="1"/>
  <c r="E31835" i="1"/>
  <c r="E31869" i="1"/>
  <c r="E31870" i="1"/>
  <c r="E31871" i="1"/>
  <c r="E31894" i="1"/>
  <c r="E31897" i="1"/>
  <c r="E31909" i="1"/>
  <c r="E31937" i="1"/>
  <c r="E31961" i="1"/>
  <c r="E31962" i="1"/>
  <c r="E32043" i="1"/>
  <c r="E32068" i="1"/>
  <c r="E32082" i="1"/>
  <c r="E32095" i="1"/>
  <c r="E32106" i="1"/>
  <c r="E32107" i="1"/>
  <c r="E32108" i="1"/>
  <c r="E32162" i="1"/>
  <c r="E32188" i="1"/>
  <c r="E32235" i="1"/>
  <c r="E32255" i="1"/>
  <c r="E32272" i="1"/>
  <c r="E32304" i="1"/>
  <c r="E32328" i="1"/>
  <c r="E32356" i="1"/>
  <c r="E32358" i="1"/>
  <c r="E32383" i="1"/>
  <c r="E32499" i="1"/>
  <c r="E32550" i="1"/>
  <c r="E32556" i="1"/>
  <c r="E32566" i="1"/>
  <c r="E32569" i="1"/>
  <c r="E32625" i="1"/>
  <c r="E32649" i="1"/>
  <c r="E32761" i="1"/>
  <c r="E32783" i="1"/>
  <c r="E32786" i="1"/>
  <c r="E32824" i="1"/>
  <c r="E32828" i="1"/>
  <c r="E32846" i="1"/>
  <c r="E32858" i="1"/>
  <c r="E32863" i="1"/>
  <c r="E32868" i="1"/>
  <c r="E32897" i="1"/>
  <c r="E32905" i="1"/>
  <c r="E32909" i="1"/>
  <c r="E32911" i="1"/>
  <c r="E32921" i="1"/>
  <c r="E32933" i="1"/>
  <c r="E32954" i="1"/>
  <c r="E32955" i="1"/>
  <c r="E32958" i="1"/>
  <c r="E32963" i="1"/>
  <c r="E32970" i="1"/>
  <c r="E32982" i="1"/>
  <c r="E32993" i="1"/>
  <c r="E32999" i="1"/>
  <c r="E33077" i="1"/>
  <c r="E33086" i="1"/>
  <c r="E33194" i="1"/>
  <c r="E33204" i="1"/>
  <c r="E33234" i="1"/>
  <c r="E33235" i="1"/>
  <c r="E33276" i="1"/>
  <c r="E33281" i="1"/>
  <c r="E33292" i="1"/>
  <c r="E33299" i="1"/>
  <c r="E33350" i="1"/>
  <c r="E33355" i="1"/>
  <c r="E33356" i="1"/>
  <c r="E33364" i="1"/>
  <c r="E33381" i="1"/>
  <c r="E33399" i="1"/>
  <c r="E33401" i="1"/>
  <c r="E33447" i="1"/>
  <c r="E33520" i="1"/>
  <c r="E33562" i="1"/>
  <c r="E33622" i="1"/>
  <c r="E33630" i="1"/>
  <c r="E33719" i="1"/>
  <c r="E33723" i="1"/>
  <c r="E33760" i="1"/>
  <c r="E33782" i="1"/>
  <c r="E33785" i="1"/>
  <c r="E33786" i="1"/>
  <c r="E33787" i="1"/>
  <c r="E33805" i="1"/>
  <c r="E33820" i="1"/>
  <c r="E33830" i="1"/>
  <c r="E33868" i="1"/>
  <c r="E33928" i="1"/>
  <c r="E33957" i="1"/>
  <c r="E34082" i="1"/>
  <c r="E34134" i="1"/>
  <c r="E34136" i="1"/>
  <c r="E34159" i="1"/>
  <c r="E34193" i="1"/>
  <c r="E34265" i="1"/>
  <c r="E34276" i="1"/>
  <c r="E34316" i="1"/>
  <c r="E34344" i="1"/>
  <c r="E34369" i="1"/>
  <c r="E34375" i="1"/>
  <c r="E34405" i="1"/>
  <c r="E34415" i="1"/>
  <c r="E34460" i="1"/>
  <c r="E34496" i="1"/>
  <c r="E34499" i="1"/>
  <c r="E34502" i="1"/>
  <c r="E34582" i="1"/>
  <c r="E34610" i="1"/>
  <c r="E34686" i="1"/>
  <c r="E34705" i="1"/>
  <c r="E34710" i="1"/>
  <c r="E34762" i="1"/>
  <c r="E34795" i="1"/>
  <c r="E34802" i="1"/>
  <c r="E34813" i="1"/>
  <c r="E34816" i="1"/>
  <c r="E34818" i="1"/>
  <c r="E34829" i="1"/>
  <c r="E34834" i="1"/>
  <c r="E34896" i="1"/>
  <c r="E34897" i="1"/>
  <c r="E34905" i="1"/>
  <c r="E34915" i="1"/>
  <c r="E34950" i="1"/>
  <c r="E34972" i="1"/>
  <c r="E34989" i="1"/>
  <c r="E35050" i="1"/>
  <c r="E35062" i="1"/>
  <c r="E35077" i="1"/>
  <c r="E35164" i="1"/>
  <c r="E35277" i="1"/>
  <c r="E35306" i="1"/>
  <c r="E35357" i="1"/>
  <c r="E35380" i="1"/>
  <c r="E35442" i="1"/>
  <c r="E35461" i="1"/>
  <c r="E35466" i="1"/>
  <c r="E35470" i="1"/>
  <c r="E35490" i="1"/>
  <c r="E35535" i="1"/>
  <c r="E35567" i="1"/>
  <c r="E35599" i="1"/>
  <c r="E35647" i="1"/>
  <c r="E35654" i="1"/>
  <c r="E35656" i="1"/>
  <c r="E35671" i="1"/>
  <c r="E35679" i="1"/>
  <c r="E35695" i="1"/>
  <c r="E35782" i="1"/>
  <c r="E35794" i="1"/>
  <c r="E35828" i="1"/>
  <c r="E35850" i="1"/>
  <c r="E35860" i="1"/>
  <c r="E35872" i="1"/>
  <c r="E35886" i="1"/>
  <c r="E35901" i="1"/>
  <c r="E35925" i="1"/>
  <c r="E35933" i="1"/>
  <c r="E35943" i="1"/>
  <c r="E35955" i="1"/>
  <c r="E36048" i="1"/>
  <c r="E36050" i="1"/>
  <c r="E36055" i="1"/>
  <c r="E36064" i="1"/>
  <c r="E36071" i="1"/>
  <c r="E36073" i="1"/>
  <c r="E36092" i="1"/>
  <c r="E36131" i="1"/>
  <c r="E36160" i="1"/>
  <c r="E36165" i="1"/>
  <c r="E36185" i="1"/>
  <c r="E36231" i="1"/>
  <c r="E36257" i="1"/>
  <c r="E36265" i="1"/>
  <c r="E36299" i="1"/>
  <c r="E36302" i="1"/>
  <c r="E36306" i="1"/>
  <c r="E36307" i="1"/>
  <c r="E36347" i="1"/>
  <c r="E36359" i="1"/>
  <c r="E36407" i="1"/>
  <c r="E36412" i="1"/>
  <c r="E36432" i="1"/>
  <c r="E36458" i="1"/>
  <c r="E36474" i="1"/>
  <c r="E36528" i="1"/>
  <c r="E36595" i="1"/>
  <c r="E36664" i="1"/>
  <c r="E36675" i="1"/>
  <c r="E36700" i="1"/>
  <c r="E36707" i="1"/>
  <c r="E36716" i="1"/>
  <c r="E36748" i="1"/>
  <c r="E36795" i="1"/>
  <c r="E36823" i="1"/>
  <c r="E36834" i="1"/>
  <c r="E36849" i="1"/>
  <c r="E36865" i="1"/>
  <c r="E36874" i="1"/>
  <c r="E36925" i="1"/>
  <c r="E36960" i="1"/>
  <c r="E36983" i="1"/>
  <c r="E37004" i="1"/>
  <c r="E37026" i="1"/>
  <c r="E37061" i="1"/>
  <c r="E37063" i="1"/>
  <c r="E37065" i="1"/>
  <c r="E37126" i="1"/>
  <c r="E37133" i="1"/>
  <c r="E37191" i="1"/>
  <c r="E37278" i="1"/>
  <c r="E37281" i="1"/>
  <c r="E37296" i="1"/>
  <c r="E37305" i="1"/>
  <c r="E37321" i="1"/>
  <c r="E37325" i="1"/>
  <c r="E37328" i="1"/>
  <c r="E37407" i="1"/>
  <c r="E37408" i="1"/>
  <c r="E37425" i="1"/>
  <c r="E37495" i="1"/>
  <c r="E37537" i="1"/>
  <c r="E37540" i="1"/>
  <c r="E37609" i="1"/>
  <c r="E37623" i="1"/>
  <c r="E37655" i="1"/>
  <c r="E37659" i="1"/>
  <c r="E37715" i="1"/>
  <c r="E37721" i="1"/>
  <c r="E37737" i="1"/>
  <c r="E37740" i="1"/>
  <c r="E37745" i="1"/>
  <c r="E37789" i="1"/>
  <c r="E37888" i="1"/>
  <c r="E37900" i="1"/>
  <c r="E37948" i="1"/>
  <c r="E37957" i="1"/>
  <c r="E37979" i="1"/>
  <c r="E38020" i="1"/>
  <c r="E38024" i="1"/>
  <c r="E38062" i="1"/>
  <c r="E38068" i="1"/>
  <c r="E38084" i="1"/>
  <c r="E38165" i="1"/>
  <c r="E38177" i="1"/>
  <c r="E38216" i="1"/>
  <c r="E38229" i="1"/>
  <c r="E38259" i="1"/>
  <c r="E38296" i="1"/>
  <c r="E38297" i="1"/>
  <c r="E38313" i="1"/>
  <c r="E38393" i="1"/>
  <c r="E38460" i="1"/>
  <c r="E38482" i="1"/>
  <c r="E38489" i="1"/>
  <c r="E38577" i="1"/>
  <c r="E38587" i="1"/>
  <c r="E38621" i="1"/>
  <c r="E38646" i="1"/>
  <c r="E38660" i="1"/>
  <c r="E38689" i="1"/>
  <c r="E38700" i="1"/>
  <c r="E38705" i="1"/>
  <c r="E38707" i="1"/>
  <c r="E38710" i="1"/>
  <c r="E38736" i="1"/>
  <c r="E38743" i="1"/>
  <c r="E38775" i="1"/>
  <c r="E38787" i="1"/>
  <c r="E38819" i="1"/>
  <c r="E38885" i="1"/>
  <c r="E38910" i="1"/>
  <c r="E38929" i="1"/>
  <c r="E38961" i="1"/>
  <c r="E38992" i="1"/>
  <c r="E38995" i="1"/>
  <c r="E39007" i="1"/>
  <c r="E39009" i="1"/>
  <c r="E39010" i="1"/>
  <c r="E39045" i="1"/>
  <c r="E39052" i="1"/>
  <c r="E39119" i="1"/>
  <c r="E39130" i="1"/>
  <c r="E39147" i="1"/>
  <c r="E39174" i="1"/>
  <c r="E39221" i="1"/>
  <c r="E39241" i="1"/>
  <c r="E39252" i="1"/>
  <c r="E39280" i="1"/>
  <c r="E39326" i="1"/>
  <c r="E39371" i="1"/>
  <c r="E39375" i="1"/>
  <c r="E39450" i="1"/>
  <c r="E39476" i="1"/>
  <c r="E39517" i="1"/>
  <c r="E39569" i="1"/>
  <c r="E39572" i="1"/>
  <c r="E39585" i="1"/>
  <c r="E39591" i="1"/>
  <c r="E39612" i="1"/>
  <c r="E39621" i="1"/>
  <c r="E39627" i="1"/>
  <c r="E39706" i="1"/>
  <c r="E39792" i="1"/>
  <c r="E39797" i="1"/>
  <c r="E39819" i="1"/>
  <c r="E39820" i="1"/>
  <c r="E39821" i="1"/>
  <c r="E39822" i="1"/>
  <c r="E39831" i="1"/>
  <c r="E39835" i="1"/>
  <c r="E39857" i="1"/>
  <c r="E39876" i="1"/>
  <c r="E39975" i="1"/>
  <c r="E39997" i="1"/>
  <c r="E40028" i="1"/>
  <c r="E40061" i="1"/>
  <c r="E40068" i="1"/>
  <c r="E40076" i="1"/>
  <c r="E40102" i="1"/>
  <c r="E40124" i="1"/>
  <c r="E40217" i="1"/>
  <c r="E40269" i="1"/>
  <c r="E40276" i="1"/>
  <c r="E40283" i="1"/>
  <c r="E40311" i="1"/>
  <c r="E40323" i="1"/>
  <c r="E40355" i="1"/>
  <c r="E40358" i="1"/>
  <c r="E40385" i="1"/>
  <c r="E40393" i="1"/>
  <c r="E40533" i="1"/>
  <c r="E40553" i="1"/>
  <c r="E40570" i="1"/>
  <c r="E40576" i="1"/>
  <c r="E40607" i="1"/>
  <c r="E40625" i="1"/>
  <c r="E40649" i="1"/>
  <c r="E40669" i="1"/>
  <c r="E40670" i="1"/>
  <c r="E40683" i="1"/>
  <c r="E40802" i="1"/>
  <c r="E40805" i="1"/>
  <c r="E40896" i="1"/>
  <c r="E40898" i="1"/>
  <c r="E40903" i="1"/>
  <c r="E40906" i="1"/>
  <c r="E40910" i="1"/>
  <c r="E40916" i="1"/>
  <c r="E40918" i="1"/>
  <c r="E40923" i="1"/>
  <c r="E40941" i="1"/>
  <c r="E40950" i="1"/>
  <c r="E40951" i="1"/>
  <c r="E40976" i="1"/>
  <c r="E41006" i="1"/>
  <c r="E41037" i="1"/>
  <c r="E41067" i="1"/>
  <c r="E41068" i="1"/>
  <c r="E41102" i="1"/>
  <c r="E41126" i="1"/>
  <c r="E41150" i="1"/>
  <c r="E41175" i="1"/>
  <c r="E41181" i="1"/>
  <c r="E41207" i="1"/>
  <c r="E41269" i="1"/>
  <c r="E41299" i="1"/>
  <c r="E41397" i="1"/>
  <c r="E41404" i="1"/>
  <c r="E41515" i="1"/>
  <c r="E41522" i="1"/>
  <c r="E41525" i="1"/>
  <c r="E41645" i="1"/>
  <c r="E41671" i="1"/>
  <c r="E41693" i="1"/>
  <c r="E41758" i="1"/>
  <c r="E41767" i="1"/>
  <c r="E41768" i="1"/>
  <c r="E41771" i="1"/>
  <c r="E41777" i="1"/>
  <c r="E41856" i="1"/>
  <c r="E41883" i="1"/>
  <c r="E41899" i="1"/>
  <c r="E41918" i="1"/>
  <c r="E41959" i="1"/>
  <c r="E42011" i="1"/>
  <c r="E42031" i="1"/>
  <c r="E42052" i="1"/>
  <c r="E42060" i="1"/>
  <c r="E42065" i="1"/>
  <c r="E42105" i="1"/>
  <c r="E42140" i="1"/>
  <c r="E42152" i="1"/>
  <c r="E42175" i="1"/>
  <c r="E42196" i="1"/>
  <c r="E42213" i="1"/>
  <c r="E42218" i="1"/>
  <c r="E42252" i="1"/>
  <c r="E42285" i="1"/>
  <c r="E42315" i="1"/>
  <c r="E42336" i="1"/>
  <c r="E42337" i="1"/>
  <c r="E42354" i="1"/>
  <c r="E42359" i="1"/>
  <c r="E42405" i="1"/>
  <c r="E42455" i="1"/>
  <c r="E42457" i="1"/>
  <c r="E42481" i="1"/>
  <c r="E42484" i="1"/>
  <c r="E42496" i="1"/>
  <c r="E42506" i="1"/>
  <c r="E42527" i="1"/>
  <c r="E42529" i="1"/>
  <c r="E42536" i="1"/>
  <c r="E42557" i="1"/>
  <c r="E42572" i="1"/>
  <c r="E42598" i="1"/>
  <c r="E42651" i="1"/>
  <c r="E42672" i="1"/>
  <c r="E42798" i="1"/>
  <c r="E42804" i="1"/>
  <c r="E42830" i="1"/>
  <c r="E42838" i="1"/>
  <c r="E42859" i="1"/>
  <c r="E42912" i="1"/>
  <c r="E42935" i="1"/>
  <c r="E42941" i="1"/>
  <c r="E42942" i="1"/>
  <c r="E42954" i="1"/>
  <c r="E42964" i="1"/>
  <c r="E42966" i="1"/>
  <c r="E42972" i="1"/>
  <c r="E43038" i="1"/>
  <c r="E43071" i="1"/>
  <c r="E43080" i="1"/>
  <c r="E43086" i="1"/>
  <c r="E43111" i="1"/>
  <c r="E43130" i="1"/>
  <c r="E43134" i="1"/>
  <c r="E43139" i="1"/>
  <c r="E43164" i="1"/>
  <c r="E43168" i="1"/>
  <c r="E43188" i="1"/>
  <c r="E43270" i="1"/>
  <c r="E43311" i="1"/>
  <c r="E43337" i="1"/>
  <c r="E43339" i="1"/>
  <c r="E43354" i="1"/>
  <c r="E43420" i="1"/>
  <c r="E43454" i="1"/>
  <c r="E43456" i="1"/>
  <c r="E43468" i="1"/>
  <c r="E43482" i="1"/>
  <c r="E43492" i="1"/>
  <c r="E43515" i="1"/>
  <c r="E43593" i="1"/>
  <c r="E43595" i="1"/>
  <c r="E43596" i="1"/>
  <c r="E43642" i="1"/>
  <c r="E43652" i="1"/>
  <c r="E43702" i="1"/>
  <c r="E43725" i="1"/>
  <c r="E43753" i="1"/>
  <c r="E43786" i="1"/>
  <c r="E43792" i="1"/>
  <c r="E43797" i="1"/>
  <c r="E43837" i="1"/>
  <c r="E43873" i="1"/>
  <c r="E43874" i="1"/>
  <c r="E43890" i="1"/>
  <c r="E43929" i="1"/>
  <c r="E43931" i="1"/>
  <c r="E43959" i="1"/>
  <c r="E43988" i="1"/>
  <c r="E44023" i="1"/>
  <c r="E44042" i="1"/>
  <c r="E44065" i="1"/>
  <c r="E44086" i="1"/>
  <c r="E44115" i="1"/>
  <c r="E44190" i="1"/>
  <c r="E44228" i="1"/>
  <c r="E44291" i="1"/>
  <c r="E44352" i="1"/>
  <c r="E44370" i="1"/>
  <c r="E44419" i="1"/>
  <c r="E44427" i="1"/>
  <c r="E44442" i="1"/>
  <c r="E44483" i="1"/>
  <c r="E44515" i="1"/>
  <c r="E44537" i="1"/>
  <c r="E44551" i="1"/>
  <c r="E44571" i="1"/>
  <c r="E44572" i="1"/>
  <c r="E44623" i="1"/>
  <c r="E44624" i="1"/>
  <c r="E44648" i="1"/>
  <c r="E44693" i="1"/>
  <c r="E44703" i="1"/>
  <c r="E44708" i="1"/>
  <c r="E44725" i="1"/>
  <c r="E44814" i="1"/>
  <c r="E44843" i="1"/>
  <c r="E44847" i="1"/>
  <c r="E44856" i="1"/>
  <c r="E44859" i="1"/>
  <c r="E44879" i="1"/>
  <c r="E44897" i="1"/>
  <c r="E44946" i="1"/>
  <c r="E44952" i="1"/>
  <c r="E44959" i="1"/>
  <c r="E44997" i="1"/>
  <c r="E45021" i="1"/>
  <c r="E45022" i="1"/>
  <c r="E45027" i="1"/>
  <c r="E45042" i="1"/>
  <c r="E45118" i="1"/>
  <c r="E45125" i="1"/>
  <c r="E45163" i="1"/>
  <c r="E45190" i="1"/>
  <c r="E45194" i="1"/>
  <c r="E45228" i="1"/>
  <c r="E45229" i="1"/>
  <c r="E45250" i="1"/>
  <c r="E45262" i="1"/>
  <c r="E45276" i="1"/>
  <c r="E45357" i="1"/>
  <c r="E45362" i="1"/>
  <c r="E45379" i="1"/>
  <c r="E45412" i="1"/>
  <c r="E45418" i="1"/>
  <c r="E45421" i="1"/>
  <c r="E45424" i="1"/>
  <c r="E45458" i="1"/>
  <c r="E45495" i="1"/>
  <c r="E45510" i="1"/>
  <c r="E45514" i="1"/>
  <c r="E45539" i="1"/>
  <c r="E45552" i="1"/>
  <c r="E45564" i="1"/>
  <c r="E45596" i="1"/>
  <c r="E45599" i="1"/>
  <c r="E45612" i="1"/>
  <c r="E45626" i="1"/>
  <c r="E45628" i="1"/>
  <c r="E45644" i="1"/>
  <c r="E45708" i="1"/>
  <c r="E45731" i="1"/>
  <c r="E45746" i="1"/>
  <c r="E45794" i="1"/>
  <c r="E45812" i="1"/>
  <c r="E45858" i="1"/>
</calcChain>
</file>

<file path=xl/sharedStrings.xml><?xml version="1.0" encoding="utf-8"?>
<sst xmlns="http://schemas.openxmlformats.org/spreadsheetml/2006/main" count="248783" uniqueCount="36290">
  <si>
    <t>Quarter</t>
  </si>
  <si>
    <t>County</t>
  </si>
  <si>
    <t>Waste Type</t>
  </si>
  <si>
    <t>Waste Category</t>
  </si>
  <si>
    <t>Treatment Method</t>
  </si>
  <si>
    <t>Waste Amount (tonnes)</t>
  </si>
  <si>
    <t>Price of Treatment (â‚¬ per tonne)</t>
  </si>
  <si>
    <t>2004Q1</t>
  </si>
  <si>
    <t>Antrim</t>
  </si>
  <si>
    <t>Hazardous</t>
  </si>
  <si>
    <t>Chemical Waste</t>
  </si>
  <si>
    <t>disposal - incineration</t>
  </si>
  <si>
    <t>9813.86 tonnes</t>
  </si>
  <si>
    <t>348.259420051236 â‚¬/tonne</t>
  </si>
  <si>
    <t>Q1 2004</t>
  </si>
  <si>
    <t>county Antrim</t>
  </si>
  <si>
    <t xml:space="preserve">   Chemical Waste  </t>
  </si>
  <si>
    <t>disposal - other</t>
  </si>
  <si>
    <t>255.40 â‚¬ tonne</t>
  </si>
  <si>
    <t>2004 Q1</t>
  </si>
  <si>
    <t>Waste (E-Waste) Electronic</t>
  </si>
  <si>
    <t>RECOVERY - RECYCLING</t>
  </si>
  <si>
    <t>69 euros/t</t>
  </si>
  <si>
    <t>2004 Q4</t>
  </si>
  <si>
    <t>Electronic Waste (E-Waste)</t>
  </si>
  <si>
    <t>152.09 â‚¬ tonne</t>
  </si>
  <si>
    <t>INDUSTRIAL HAZARDOUS WASTE</t>
  </si>
  <si>
    <t>Disposal - incineration</t>
  </si>
  <si>
    <t>59.211277 euros per tonne</t>
  </si>
  <si>
    <t>Industrial_Hazardous_Waste</t>
  </si>
  <si>
    <t xml:space="preserve">D i s p o s a l  - o t h e r </t>
  </si>
  <si>
    <t>69.79 â‚¬ tonne</t>
  </si>
  <si>
    <t>M.e.d.i.c.a.l. W.a.s.t.e.</t>
  </si>
  <si>
    <t xml:space="preserve">   Disposal - incineration  </t>
  </si>
  <si>
    <t>67.251521 â‚¬/tonne</t>
  </si>
  <si>
    <t>MEDICAL WASTE</t>
  </si>
  <si>
    <t>66.113067 euros/t</t>
  </si>
  <si>
    <t>Q4 2004</t>
  </si>
  <si>
    <t>co. Antrim</t>
  </si>
  <si>
    <t>Non-Hazardous</t>
  </si>
  <si>
    <t>AGRICULTURAL WASTE</t>
  </si>
  <si>
    <t>Disposal - landfill</t>
  </si>
  <si>
    <t>70.730021 â‚¬ per tonne</t>
  </si>
  <si>
    <t>RECOVERY - COMPOSTING</t>
  </si>
  <si>
    <t>66.696962 â‚¬/t</t>
  </si>
  <si>
    <t>A.g.r.i.c.u.l.t.u.r.a.l. W.a.s.t.e.</t>
  </si>
  <si>
    <t>57.502962 â‚¬/tonne</t>
  </si>
  <si>
    <t>construction and demolition waste</t>
  </si>
  <si>
    <t>D.i.s.p.o.s.a.l. - l.a.n.d.f.i.l.l.</t>
  </si>
  <si>
    <t>58.636673 euros/t</t>
  </si>
  <si>
    <t>Antrim county</t>
  </si>
  <si>
    <t>C.o.n.s.t.r.u.c.t.i.o.n. a.n.d. D.e.m.o.l.i.t.i.o.n. W.a.s.t.e.</t>
  </si>
  <si>
    <t>60.58 â‚¬ tonne</t>
  </si>
  <si>
    <t>Industrial Non-Hazardous Waste</t>
  </si>
  <si>
    <t>66 â‚¬ per tonne</t>
  </si>
  <si>
    <t xml:space="preserve">   Industrial Non-Hazardous Waste  </t>
  </si>
  <si>
    <t>Recovery - recycling</t>
  </si>
  <si>
    <t>11001.06 tonnes</t>
  </si>
  <si>
    <t>43.68 â‚¬/tonne</t>
  </si>
  <si>
    <t>industrial non-hazardous waste</t>
  </si>
  <si>
    <t>Recovery_-_energy_recovery</t>
  </si>
  <si>
    <t>67 euros per tonne</t>
  </si>
  <si>
    <t>Q2 2004</t>
  </si>
  <si>
    <t xml:space="preserve">   Municipal Solid Waste  </t>
  </si>
  <si>
    <t>landfill - Disposal</t>
  </si>
  <si>
    <t>72.55 euros/t</t>
  </si>
  <si>
    <t>County Antrim</t>
  </si>
  <si>
    <t>Municipal Solid Waste</t>
  </si>
  <si>
    <t>R.e.c.o.v.e.r.y. - r.e.c.y.c.l.i.n.g.</t>
  </si>
  <si>
    <t>54.29 â‚¬/t</t>
  </si>
  <si>
    <t>M.u.n.i.c.i.p.a.l. S.o.l.i.d. W.a.s.t.e.</t>
  </si>
  <si>
    <t>RECOVERY - ENERGY RECOVERY</t>
  </si>
  <si>
    <t>77 euros/t</t>
  </si>
  <si>
    <t>52.152000 euros/t</t>
  </si>
  <si>
    <t>organic waste</t>
  </si>
  <si>
    <t>Recovery - energy recovery</t>
  </si>
  <si>
    <t>60 euros/t</t>
  </si>
  <si>
    <t>January 01, 2004</t>
  </si>
  <si>
    <t>Carlow</t>
  </si>
  <si>
    <t>incineration Disposal -</t>
  </si>
  <si>
    <t>282.42 euros per tonne</t>
  </si>
  <si>
    <t>DISPOSAL - OTHER</t>
  </si>
  <si>
    <t>255.71 â‚¬ per tonne</t>
  </si>
  <si>
    <t>Electronic_Waste_(E-Waste)</t>
  </si>
  <si>
    <t>Recovery_-_recycling</t>
  </si>
  <si>
    <t>58.12 â‚¬/tonne</t>
  </si>
  <si>
    <t>Disposal - other</t>
  </si>
  <si>
    <t>226 â‚¬ tonne</t>
  </si>
  <si>
    <t>Co. Carlow</t>
  </si>
  <si>
    <t>Industrial Hazardous Waste</t>
  </si>
  <si>
    <t>378.5238061239568 â‚¬/tonne</t>
  </si>
  <si>
    <t>79.31 euros per tonne</t>
  </si>
  <si>
    <t xml:space="preserve">   nan  </t>
  </si>
  <si>
    <t xml:space="preserve">D i s p o s a l  - i n c i n e r a t i o n </t>
  </si>
  <si>
    <t>63.112365 â‚¬ tonne</t>
  </si>
  <si>
    <t>Medical Waste</t>
  </si>
  <si>
    <t>D.i.s.p.o.s.a.l. - o.t.h.e.r.</t>
  </si>
  <si>
    <t>370.635052 â‚¬/tonne</t>
  </si>
  <si>
    <t>agricultural waste</t>
  </si>
  <si>
    <t>72.29690776694042 euros per tonne</t>
  </si>
  <si>
    <t>R.e.c.o.v.e.r.y. - c.o.m.p.o.s.t.i.n.g.</t>
  </si>
  <si>
    <t>65.98 â‚¬/tonne</t>
  </si>
  <si>
    <t>Agricultural Waste</t>
  </si>
  <si>
    <t>3000.97 tonnes</t>
  </si>
  <si>
    <t>30.011371 â‚¬/tonne</t>
  </si>
  <si>
    <t>Carlow County</t>
  </si>
  <si>
    <t>Construction and Demolition Waste</t>
  </si>
  <si>
    <t>35.37 euros per tonne</t>
  </si>
  <si>
    <t>Demolition and Construction Waste</t>
  </si>
  <si>
    <t>74.830478 â‚¬/tonne</t>
  </si>
  <si>
    <t xml:space="preserve">I n d u s t r i a l  N o n -H a z a r d o u s  W a s t e </t>
  </si>
  <si>
    <t>disposal - landfill</t>
  </si>
  <si>
    <t>78.82 â‚¬ tonne</t>
  </si>
  <si>
    <t>I.n.d.u.s.t.r.i.a.l. N.o.n.-H.a.z.a.r.d.o.u.s. W.a.s.t.e.</t>
  </si>
  <si>
    <t>recovery - recycling</t>
  </si>
  <si>
    <t>55.984973 euros per tonne</t>
  </si>
  <si>
    <t>recovery - energy recovery</t>
  </si>
  <si>
    <t>77 â‚¬/tonne</t>
  </si>
  <si>
    <t>DISPOSAL - LANDFILL</t>
  </si>
  <si>
    <t>52.418544 euros per tonne</t>
  </si>
  <si>
    <t xml:space="preserve">M u n i c i p a l  S o l i d  W a s t e </t>
  </si>
  <si>
    <t>61 euros/t</t>
  </si>
  <si>
    <t>Municipal_Solid_Waste</t>
  </si>
  <si>
    <t xml:space="preserve">   Recovery - energy recovery  </t>
  </si>
  <si>
    <t>56.296159 â‚¬/tonne</t>
  </si>
  <si>
    <t>Organic Waste</t>
  </si>
  <si>
    <t xml:space="preserve">R e c o v e r y  - c o m p o s t i n g </t>
  </si>
  <si>
    <t>54.34 â‚¬/t</t>
  </si>
  <si>
    <t xml:space="preserve">n a n </t>
  </si>
  <si>
    <t>60 â‚¬ per tonne</t>
  </si>
  <si>
    <t>Cavan</t>
  </si>
  <si>
    <t>chemical waste</t>
  </si>
  <si>
    <t>60.102716 â‚¬/t</t>
  </si>
  <si>
    <t>CHEMICAL WASTE</t>
  </si>
  <si>
    <t>54.52 â‚¬ per tonne</t>
  </si>
  <si>
    <t>County Cavan</t>
  </si>
  <si>
    <t>224.11 euros per tonne</t>
  </si>
  <si>
    <t>Waste Electronic (E-Waste)</t>
  </si>
  <si>
    <t xml:space="preserve">   Disposal - other  </t>
  </si>
  <si>
    <t>78.78298158895265 â‚¬ per tonne</t>
  </si>
  <si>
    <t>440 euros per tonne</t>
  </si>
  <si>
    <t>2004 Q2</t>
  </si>
  <si>
    <t>65.71 euros per tonne</t>
  </si>
  <si>
    <t>county Cavan</t>
  </si>
  <si>
    <t>79 euros per tonne</t>
  </si>
  <si>
    <t>75 euros per tonne</t>
  </si>
  <si>
    <t>Cavan county</t>
  </si>
  <si>
    <t>Agricultural_Waste</t>
  </si>
  <si>
    <t>68.470714 â‚¬ per tonne</t>
  </si>
  <si>
    <t xml:space="preserve">   Agricultural Waste  </t>
  </si>
  <si>
    <t>38.28676115448748 â‚¬ per tonne</t>
  </si>
  <si>
    <t>Co. Cavan</t>
  </si>
  <si>
    <t>51 euros per tonne</t>
  </si>
  <si>
    <t xml:space="preserve">   Disposal - landfill  </t>
  </si>
  <si>
    <t>73 â‚¬/tonne</t>
  </si>
  <si>
    <t xml:space="preserve">   Construction and Demolition Waste  </t>
  </si>
  <si>
    <t xml:space="preserve">   Recovery - recycling  </t>
  </si>
  <si>
    <t>28.217346 euros per tonne</t>
  </si>
  <si>
    <t>Industrial Waste Non-Hazardous</t>
  </si>
  <si>
    <t>Disposal_-_landfill</t>
  </si>
  <si>
    <t>62.32851263887014 â‚¬/t</t>
  </si>
  <si>
    <t>59.69 euros per tonne</t>
  </si>
  <si>
    <t>57.521289 â‚¬/t</t>
  </si>
  <si>
    <t>6148.14 tonnes</t>
  </si>
  <si>
    <t>56.57935662119353 â‚¬/t</t>
  </si>
  <si>
    <t>recycling - Recovery</t>
  </si>
  <si>
    <t>65.17 â‚¬/tonne</t>
  </si>
  <si>
    <t>70.831075 â‚¬ tonne</t>
  </si>
  <si>
    <t>O.r.g.a.n.i.c. W.a.s.t.e.</t>
  </si>
  <si>
    <t xml:space="preserve">   Recovery - composting  </t>
  </si>
  <si>
    <t>72.52 â‚¬ per tonne</t>
  </si>
  <si>
    <t>Organic_Waste</t>
  </si>
  <si>
    <t>energy - recovery Recovery</t>
  </si>
  <si>
    <t>61.269734 â‚¬/t</t>
  </si>
  <si>
    <t>Clare</t>
  </si>
  <si>
    <t>C.h.e.m.i.c.a.l. W.a.s.t.e.</t>
  </si>
  <si>
    <t>77.56493888731657 â‚¬ tonne</t>
  </si>
  <si>
    <t>Chemical_Waste</t>
  </si>
  <si>
    <t>56.92 â‚¬/tonne</t>
  </si>
  <si>
    <t>Co. Clare</t>
  </si>
  <si>
    <t xml:space="preserve">   Electronic Waste (E-Waste)  </t>
  </si>
  <si>
    <t>NAN</t>
  </si>
  <si>
    <t>279.8142580478643 â‚¬ per tonne</t>
  </si>
  <si>
    <t>ELECTRONIC WASTE (E-WASTE)</t>
  </si>
  <si>
    <t>Disposal_-_other</t>
  </si>
  <si>
    <t>55.614611 euros per tonne</t>
  </si>
  <si>
    <t>industrial hazardous waste</t>
  </si>
  <si>
    <t>65.47 euros/t</t>
  </si>
  <si>
    <t>79.03 â‚¬ tonne</t>
  </si>
  <si>
    <t>Medical_Waste</t>
  </si>
  <si>
    <t>66 euros/t</t>
  </si>
  <si>
    <t>Clare county</t>
  </si>
  <si>
    <t>Waste Medical</t>
  </si>
  <si>
    <t>57.619582026009326 euros/t</t>
  </si>
  <si>
    <t>county Clare</t>
  </si>
  <si>
    <t>Waste Agricultural</t>
  </si>
  <si>
    <t>75.50 euros/t</t>
  </si>
  <si>
    <t>41.094515977276586 euros/t</t>
  </si>
  <si>
    <t>40 â‚¬ tonne</t>
  </si>
  <si>
    <t>County Clare</t>
  </si>
  <si>
    <t xml:space="preserve">C o n s t r u c t i o n  a n d  D e m o l i t i o n  W a s t e </t>
  </si>
  <si>
    <t>77 euros per tonne</t>
  </si>
  <si>
    <t>Clare co.</t>
  </si>
  <si>
    <t>21.372599 â‚¬ tonne</t>
  </si>
  <si>
    <t>44 euros per tonne</t>
  </si>
  <si>
    <t>Waste Non-Hazardous Industrial</t>
  </si>
  <si>
    <t>65.73 â‚¬ per tonne</t>
  </si>
  <si>
    <t>70 euros/t</t>
  </si>
  <si>
    <t xml:space="preserve">D i s p o s a l  - l a n d f i l l </t>
  </si>
  <si>
    <t>58.678796 â‚¬/t</t>
  </si>
  <si>
    <t>Clare County</t>
  </si>
  <si>
    <t>76 â‚¬ per tonne</t>
  </si>
  <si>
    <t>municipal solid waste</t>
  </si>
  <si>
    <t xml:space="preserve">R e c o v e r y  - e n e r g y  r e c o v e r y </t>
  </si>
  <si>
    <t>70.21452627205284 â‚¬ per tonne</t>
  </si>
  <si>
    <t>61.986924 euros per tonne</t>
  </si>
  <si>
    <t>recovery - Recovery energy</t>
  </si>
  <si>
    <t>6527.55 tonnes</t>
  </si>
  <si>
    <t>69.344772 â‚¬/tonne</t>
  </si>
  <si>
    <t>Cork County</t>
  </si>
  <si>
    <t>D.i.s.p.o.s.a.l. - i.n.c.i.n.e.r.a.t.i.o.n.</t>
  </si>
  <si>
    <t>286.58 euros/t</t>
  </si>
  <si>
    <t>co. Cork</t>
  </si>
  <si>
    <t>60.109008436989406 â‚¬ per tonne</t>
  </si>
  <si>
    <t>Cork</t>
  </si>
  <si>
    <t>E l e c t r o n i c  W a s t e  (E -W a s t e )</t>
  </si>
  <si>
    <t>56.311428 â‚¬/tonne</t>
  </si>
  <si>
    <t>198 â‚¬/tonne</t>
  </si>
  <si>
    <t xml:space="preserve">   Industrial Hazardous Waste  </t>
  </si>
  <si>
    <t>363.25170494864 â‚¬/t</t>
  </si>
  <si>
    <t>62.272824 euros per tonne</t>
  </si>
  <si>
    <t>Cork Co.</t>
  </si>
  <si>
    <t>medical waste</t>
  </si>
  <si>
    <t>DISPOSAL - INCINERATION</t>
  </si>
  <si>
    <t>17223.15 tonnes</t>
  </si>
  <si>
    <t>71.22 â‚¬/tonne</t>
  </si>
  <si>
    <t>582 euros per tonne</t>
  </si>
  <si>
    <t>55.138636 euros/t</t>
  </si>
  <si>
    <t>74.577042 â‚¬ tonne</t>
  </si>
  <si>
    <t>72.18571717607676 euros/t</t>
  </si>
  <si>
    <t>County Cork</t>
  </si>
  <si>
    <t>CONSTRUCTION AND DEMOLITION WASTE</t>
  </si>
  <si>
    <t>61 â‚¬ per tonne</t>
  </si>
  <si>
    <t>49.53 â‚¬/tonne</t>
  </si>
  <si>
    <t>Industrial_Non-Hazardous_Waste</t>
  </si>
  <si>
    <t>63.30008974490382 â‚¬ per tonne</t>
  </si>
  <si>
    <t>73.77 â‚¬/tonne</t>
  </si>
  <si>
    <t>Waste Industrial Non-Hazardous</t>
  </si>
  <si>
    <t>52.274511 â‚¬/t</t>
  </si>
  <si>
    <t>61.34610097473436 euros/t</t>
  </si>
  <si>
    <t>50.546300 â‚¬/tonne</t>
  </si>
  <si>
    <t>59.915000 â‚¬/t</t>
  </si>
  <si>
    <t xml:space="preserve">O r g a n i c  W a s t e </t>
  </si>
  <si>
    <t>71.53719032403757 â‚¬/t</t>
  </si>
  <si>
    <t>county Cork</t>
  </si>
  <si>
    <t>58.950109 â‚¬ per tonne</t>
  </si>
  <si>
    <t>Donegal</t>
  </si>
  <si>
    <t>277 â‚¬/tonne</t>
  </si>
  <si>
    <t>62.70 â‚¬/t</t>
  </si>
  <si>
    <t>E.l.e.c.t.r.o.n.i.c. W.a.s.t.e. (E.-W.a.s.t.e.)</t>
  </si>
  <si>
    <t>52 euros/t</t>
  </si>
  <si>
    <t>197.43 euros/t</t>
  </si>
  <si>
    <t>Donegal Co.</t>
  </si>
  <si>
    <t>Disposal_-_incineration</t>
  </si>
  <si>
    <t>73.9656570644452 euros/t</t>
  </si>
  <si>
    <t>74.480275 euros per tonne</t>
  </si>
  <si>
    <t>70.12801796792802 â‚¬ tonne</t>
  </si>
  <si>
    <t>58 euros/t</t>
  </si>
  <si>
    <t>Q3 2004</t>
  </si>
  <si>
    <t>79.007898 euros/t</t>
  </si>
  <si>
    <t>composting - Recovery</t>
  </si>
  <si>
    <t>35.660907 â‚¬/tonne</t>
  </si>
  <si>
    <t>Donegal co.</t>
  </si>
  <si>
    <t>52 â‚¬ tonne</t>
  </si>
  <si>
    <t>68.48 â‚¬/t</t>
  </si>
  <si>
    <t>co. Donegal</t>
  </si>
  <si>
    <t>59.95966364115434 â‚¬/t</t>
  </si>
  <si>
    <t>Non-Hazardous Waste Industrial</t>
  </si>
  <si>
    <t>66.890957 euros/t</t>
  </si>
  <si>
    <t>71 â‚¬ per tonne</t>
  </si>
  <si>
    <t>52.595548 euros per tonne</t>
  </si>
  <si>
    <t>Donegal county</t>
  </si>
  <si>
    <t>62.575680 â‚¬ tonne</t>
  </si>
  <si>
    <t>68.91138403673138 â‚¬ per tonne</t>
  </si>
  <si>
    <t>61.36 â‚¬ tonne</t>
  </si>
  <si>
    <t>45.81 euros/t</t>
  </si>
  <si>
    <t>42.088973 â‚¬/t</t>
  </si>
  <si>
    <t>Down</t>
  </si>
  <si>
    <t>59 euros/t</t>
  </si>
  <si>
    <t>Down County</t>
  </si>
  <si>
    <t xml:space="preserve">C h e m i c a l  W a s t e </t>
  </si>
  <si>
    <t>73.39 euros per tonne</t>
  </si>
  <si>
    <t xml:space="preserve">R e c o v e r y  - r e c y c l i n g </t>
  </si>
  <si>
    <t>70.2541672782051 â‚¬ tonne</t>
  </si>
  <si>
    <t>61.2534443371245 â‚¬/t</t>
  </si>
  <si>
    <t>I.n.d.u.s.t.r.i.a.l. H.a.z.a.r.d.o.u.s. W.a.s.t.e.</t>
  </si>
  <si>
    <t>10540.49 tonnes</t>
  </si>
  <si>
    <t>72 â‚¬ per tonne</t>
  </si>
  <si>
    <t>467.275247 â‚¬/tonne</t>
  </si>
  <si>
    <t xml:space="preserve">M e d i c a l  W a s t e </t>
  </si>
  <si>
    <t>56 â‚¬ tonne</t>
  </si>
  <si>
    <t>county Down</t>
  </si>
  <si>
    <t>313.00855177081655 â‚¬ per tonne</t>
  </si>
  <si>
    <t>70.91200734908662 â‚¬ tonne</t>
  </si>
  <si>
    <t xml:space="preserve">A g r i c u l t u r a l  W a s t e </t>
  </si>
  <si>
    <t>68.03 euros per tonne</t>
  </si>
  <si>
    <t>52 euros per tonne</t>
  </si>
  <si>
    <t>36 euros/t</t>
  </si>
  <si>
    <t>Construction Waste and Demolition</t>
  </si>
  <si>
    <t>69.88 â‚¬/tonne</t>
  </si>
  <si>
    <t>INDUSTRIAL NON-HAZARDOUS WASTE</t>
  </si>
  <si>
    <t>50.70 â‚¬ per tonne</t>
  </si>
  <si>
    <t>co. Down</t>
  </si>
  <si>
    <t>53.507556 â‚¬ tonne</t>
  </si>
  <si>
    <t>52.208177569246615 â‚¬ per tonne</t>
  </si>
  <si>
    <t>County Down</t>
  </si>
  <si>
    <t>61.120294 euros per tonne</t>
  </si>
  <si>
    <t>3256.39 tonnes</t>
  </si>
  <si>
    <t>70.720886 â‚¬/t</t>
  </si>
  <si>
    <t>recovery - composting</t>
  </si>
  <si>
    <t>53.382749 â‚¬/t</t>
  </si>
  <si>
    <t>44.07916714606748 â‚¬ tonne</t>
  </si>
  <si>
    <t>Dublin</t>
  </si>
  <si>
    <t>77.243889 â‚¬/tonne</t>
  </si>
  <si>
    <t>67.518425 â‚¬/t</t>
  </si>
  <si>
    <t>70.44073440466245 euros/t</t>
  </si>
  <si>
    <t>69.30 â‚¬/t</t>
  </si>
  <si>
    <t>400 euros per tonne</t>
  </si>
  <si>
    <t xml:space="preserve">I n d u s t r i a l  H a z a r d o u s  W a s t e </t>
  </si>
  <si>
    <t>75 â‚¬ per tonne</t>
  </si>
  <si>
    <t>65.06 euros per tonne</t>
  </si>
  <si>
    <t>co. Dublin</t>
  </si>
  <si>
    <t>66 â‚¬ tonne</t>
  </si>
  <si>
    <t>County Dublin</t>
  </si>
  <si>
    <t>44.811929363196434 â‚¬/t</t>
  </si>
  <si>
    <t>8996.78 tonnes</t>
  </si>
  <si>
    <t>70.5047154384758 â‚¬ tonne</t>
  </si>
  <si>
    <t>62.66 euros/t</t>
  </si>
  <si>
    <t>53.709825171112584 â‚¬ tonne</t>
  </si>
  <si>
    <t>54.22 euros per tonne</t>
  </si>
  <si>
    <t>Dublin county</t>
  </si>
  <si>
    <t>64 euros/t</t>
  </si>
  <si>
    <t>61.851368 euros per tonne</t>
  </si>
  <si>
    <t>52.83 euros per tonne</t>
  </si>
  <si>
    <t>57.504067 euros/t</t>
  </si>
  <si>
    <t>75.40454853533788 euros per tonne</t>
  </si>
  <si>
    <t>energy recovery - Recovery</t>
  </si>
  <si>
    <t>53.224472919524736 â‚¬/t</t>
  </si>
  <si>
    <t>45.201058236145265 euros per tonne</t>
  </si>
  <si>
    <t>energy Recovery recovery -</t>
  </si>
  <si>
    <t>66.47 euros/t</t>
  </si>
  <si>
    <t>2004 Q3</t>
  </si>
  <si>
    <t>county Galway</t>
  </si>
  <si>
    <t>67.345840 â‚¬/t</t>
  </si>
  <si>
    <t>Galway County</t>
  </si>
  <si>
    <t>68.170788 euros per tonne</t>
  </si>
  <si>
    <t>Galway</t>
  </si>
  <si>
    <t>254.42030809489597 euros/t</t>
  </si>
  <si>
    <t>Co. Galway</t>
  </si>
  <si>
    <t>63.03 â‚¬ tonne</t>
  </si>
  <si>
    <t>12584.88 tonnes</t>
  </si>
  <si>
    <t>78 â‚¬/tonne</t>
  </si>
  <si>
    <t>Hazardous Waste Industrial</t>
  </si>
  <si>
    <t>62.64001942382471 â‚¬/t</t>
  </si>
  <si>
    <t>75.82431240815566 â‚¬/t</t>
  </si>
  <si>
    <t>424.66 â‚¬ tonne</t>
  </si>
  <si>
    <t>71.27 â‚¬ per tonne</t>
  </si>
  <si>
    <t>47 â‚¬ tonne</t>
  </si>
  <si>
    <t>58.25 â‚¬/tonne</t>
  </si>
  <si>
    <t>Galway county</t>
  </si>
  <si>
    <t>60.752280 euros per tonne</t>
  </si>
  <si>
    <t>County Galway</t>
  </si>
  <si>
    <t>45.04 â‚¬/t</t>
  </si>
  <si>
    <t>46 euros/t</t>
  </si>
  <si>
    <t>Non-Hazardous Industrial Waste</t>
  </si>
  <si>
    <t>67.12 euros/t</t>
  </si>
  <si>
    <t>Galway co.</t>
  </si>
  <si>
    <t>61 euros per tonne</t>
  </si>
  <si>
    <t>53 euros per tonne</t>
  </si>
  <si>
    <t>68.50 euros/t</t>
  </si>
  <si>
    <t>MUNICIPAL SOLID WASTE</t>
  </si>
  <si>
    <t>59.71 â‚¬/t</t>
  </si>
  <si>
    <t>ORGANIC WASTE</t>
  </si>
  <si>
    <t>56.733161 â‚¬/t</t>
  </si>
  <si>
    <t xml:space="preserve">   Organic Waste  </t>
  </si>
  <si>
    <t>R.e.c.o.v.e.r.y. - e.n.e.r.g.y. r.e.c.o.v.e.r.y.</t>
  </si>
  <si>
    <t>44 â‚¬ tonne</t>
  </si>
  <si>
    <t>Kerry</t>
  </si>
  <si>
    <t>59.982462 â‚¬/t</t>
  </si>
  <si>
    <t>County Kerry</t>
  </si>
  <si>
    <t>3860.91 tonnes</t>
  </si>
  <si>
    <t>306.025128 â‚¬/t</t>
  </si>
  <si>
    <t>Kerry County</t>
  </si>
  <si>
    <t>recycling Recovery -</t>
  </si>
  <si>
    <t>288.89 â‚¬/t</t>
  </si>
  <si>
    <t>Co. Kerry</t>
  </si>
  <si>
    <t>73.133592 euros per tonne</t>
  </si>
  <si>
    <t>53.6216596384496 â‚¬/tonne</t>
  </si>
  <si>
    <t>11775.71 tonnes</t>
  </si>
  <si>
    <t>302.839464 euros/t</t>
  </si>
  <si>
    <t>Disposal other -</t>
  </si>
  <si>
    <t>2943.93 tonnes</t>
  </si>
  <si>
    <t>62 â‚¬/t</t>
  </si>
  <si>
    <t>80 â‚¬/tonne</t>
  </si>
  <si>
    <t>Kerry Co.</t>
  </si>
  <si>
    <t>71 â‚¬/tonne</t>
  </si>
  <si>
    <t>79.65223732043123 â‚¬ tonne</t>
  </si>
  <si>
    <t>co. Kerry</t>
  </si>
  <si>
    <t>67.70191297621645 â‚¬/t</t>
  </si>
  <si>
    <t>76.57 euros/t</t>
  </si>
  <si>
    <t>59.814013010930495 â‚¬ per tonne</t>
  </si>
  <si>
    <t>50 â‚¬ per tonne</t>
  </si>
  <si>
    <t>n.a.n.</t>
  </si>
  <si>
    <t>74.3226732301011 â‚¬/tonne</t>
  </si>
  <si>
    <t>55 â‚¬/tonne</t>
  </si>
  <si>
    <t>52.006015 euros/t</t>
  </si>
  <si>
    <t>65.12 â‚¬ per tonne</t>
  </si>
  <si>
    <t>Kerry county</t>
  </si>
  <si>
    <t>67.64136110176159 â‚¬ tonne</t>
  </si>
  <si>
    <t>Kildare</t>
  </si>
  <si>
    <t>74 â‚¬ tonne</t>
  </si>
  <si>
    <t>78.1263329599329 euros/t</t>
  </si>
  <si>
    <t>59.65570697873076 â‚¬ per tonne</t>
  </si>
  <si>
    <t>electronic waste (e-waste)</t>
  </si>
  <si>
    <t>74.16 â‚¬/t</t>
  </si>
  <si>
    <t>co. Kildare</t>
  </si>
  <si>
    <t>59.27709857488332 â‚¬ tonne</t>
  </si>
  <si>
    <t>375.90 euros per tonne</t>
  </si>
  <si>
    <t>57.932985 â‚¬/tonne</t>
  </si>
  <si>
    <t>77.67 euros per tonne</t>
  </si>
  <si>
    <t>County Kildare</t>
  </si>
  <si>
    <t>58.66763980204655 â‚¬ per tonne</t>
  </si>
  <si>
    <t>39.56 â‚¬ per tonne</t>
  </si>
  <si>
    <t>70.32 euros per tonne</t>
  </si>
  <si>
    <t>50.111269 euros per tonne</t>
  </si>
  <si>
    <t>Construction_and_Demolition_Waste</t>
  </si>
  <si>
    <t>70.8223020307934 â‚¬/t</t>
  </si>
  <si>
    <t>county Kildare</t>
  </si>
  <si>
    <t>60.569278 euros per tonne</t>
  </si>
  <si>
    <t>67.17 euros/t</t>
  </si>
  <si>
    <t>60.26552091335453 â‚¬ per tonne</t>
  </si>
  <si>
    <t>63.33658534737022 euros per tonne</t>
  </si>
  <si>
    <t>75.54335420575114 euros per tonne</t>
  </si>
  <si>
    <t>63.98447870814786 â‚¬/tonne</t>
  </si>
  <si>
    <t>51.251007 â‚¬/t</t>
  </si>
  <si>
    <t>Kilkenny</t>
  </si>
  <si>
    <t>55.75 â‚¬ per tonne</t>
  </si>
  <si>
    <t>Kilkenny County</t>
  </si>
  <si>
    <t>63 â‚¬ tonne</t>
  </si>
  <si>
    <t>234 â‚¬ tonne</t>
  </si>
  <si>
    <t>274.50013946451617 â‚¬/t</t>
  </si>
  <si>
    <t>53.88 euros/t</t>
  </si>
  <si>
    <t>74 â‚¬/tonne</t>
  </si>
  <si>
    <t>76.02 â‚¬ tonne</t>
  </si>
  <si>
    <t xml:space="preserve">   Medical Waste  </t>
  </si>
  <si>
    <t>354 euros/t</t>
  </si>
  <si>
    <t>49.1501957532233 â‚¬/t</t>
  </si>
  <si>
    <t>52.79753409567211 â‚¬ per tonne</t>
  </si>
  <si>
    <t>53 â‚¬ per tonne</t>
  </si>
  <si>
    <t>51.57321286112541 â‚¬/tonne</t>
  </si>
  <si>
    <t>11929.76 tonnes</t>
  </si>
  <si>
    <t>48.44 â‚¬/tonne</t>
  </si>
  <si>
    <t>69.23381441010604 â‚¬/t</t>
  </si>
  <si>
    <t>54 euros per tonne</t>
  </si>
  <si>
    <t>56.63 â‚¬ tonne</t>
  </si>
  <si>
    <t>75.6787048010414 â‚¬ tonne</t>
  </si>
  <si>
    <t>Kilkenny co.</t>
  </si>
  <si>
    <t>63.946192 euros per tonne</t>
  </si>
  <si>
    <t>recovery Recovery - energy</t>
  </si>
  <si>
    <t>76.102676 â‚¬ tonne</t>
  </si>
  <si>
    <t>57.27 â‚¬ tonne</t>
  </si>
  <si>
    <t>67.87904919616712 â‚¬/t</t>
  </si>
  <si>
    <t>Laois</t>
  </si>
  <si>
    <t>58.68075883941777 â‚¬ tonne</t>
  </si>
  <si>
    <t>74.262234 euros/t</t>
  </si>
  <si>
    <t>Electronic (E-Waste) Waste</t>
  </si>
  <si>
    <t>59 â‚¬/t</t>
  </si>
  <si>
    <t>1622.99 tonnes</t>
  </si>
  <si>
    <t>62 â‚¬ per tonne</t>
  </si>
  <si>
    <t>co. Laois</t>
  </si>
  <si>
    <t>60.776623 euros/t</t>
  </si>
  <si>
    <t>278.4098672851758 euros/t</t>
  </si>
  <si>
    <t>Co. Laois</t>
  </si>
  <si>
    <t>564 euros per tonne</t>
  </si>
  <si>
    <t>69.05 euros/t</t>
  </si>
  <si>
    <t>72 â‚¬/tonne</t>
  </si>
  <si>
    <t>Laois Co.</t>
  </si>
  <si>
    <t>Recovery - composting</t>
  </si>
  <si>
    <t>63.26 â‚¬ per tonne</t>
  </si>
  <si>
    <t>50.380420 euros/t</t>
  </si>
  <si>
    <t>64 euros per tonne</t>
  </si>
  <si>
    <t>34.66 euros/t</t>
  </si>
  <si>
    <t>52.58 â‚¬ per tonne</t>
  </si>
  <si>
    <t>60.888800 euros/t</t>
  </si>
  <si>
    <t>51.976480 â‚¬ per tonne</t>
  </si>
  <si>
    <t>County Laois</t>
  </si>
  <si>
    <t>61.74 euros/t</t>
  </si>
  <si>
    <t>50.922655 euros per tonne</t>
  </si>
  <si>
    <t>Laois county</t>
  </si>
  <si>
    <t>60.39618530775321 â‚¬ per tonne</t>
  </si>
  <si>
    <t>77.16 euros/t</t>
  </si>
  <si>
    <t>54.57646188829991 â‚¬/t</t>
  </si>
  <si>
    <t>10501.34 tonnes</t>
  </si>
  <si>
    <t>64.54 â‚¬/tonne</t>
  </si>
  <si>
    <t>county Limerick</t>
  </si>
  <si>
    <t>56.43 euros/t</t>
  </si>
  <si>
    <t>Limerick</t>
  </si>
  <si>
    <t>66 â‚¬/tonne</t>
  </si>
  <si>
    <t>54.876772200488574 euros/t</t>
  </si>
  <si>
    <t>387 â‚¬/t</t>
  </si>
  <si>
    <t>co. Limerick</t>
  </si>
  <si>
    <t>56.29 â‚¬ per tonne</t>
  </si>
  <si>
    <t>568.97 euros per tonne</t>
  </si>
  <si>
    <t>492.49 â‚¬/t</t>
  </si>
  <si>
    <t>64.56 â‚¬/tonne</t>
  </si>
  <si>
    <t>51.486530 euros per tonne</t>
  </si>
  <si>
    <t>Limerick co.</t>
  </si>
  <si>
    <t>72.63 euros/t</t>
  </si>
  <si>
    <t>40.961061 â‚¬ per tonne</t>
  </si>
  <si>
    <t>72.44 euros per tonne</t>
  </si>
  <si>
    <t>Limerick county</t>
  </si>
  <si>
    <t>74.644554 â‚¬ per tonne</t>
  </si>
  <si>
    <t>74.78568351699417 â‚¬ per tonne</t>
  </si>
  <si>
    <t>62.237781 â‚¬/t</t>
  </si>
  <si>
    <t>51.47 euros/t</t>
  </si>
  <si>
    <t>County Limerick</t>
  </si>
  <si>
    <t>68.27 â‚¬ per tonne</t>
  </si>
  <si>
    <t>61 â‚¬/t</t>
  </si>
  <si>
    <t>78 â‚¬ tonne</t>
  </si>
  <si>
    <t>Louth</t>
  </si>
  <si>
    <t>78 euros per tonne</t>
  </si>
  <si>
    <t>56.654358 â‚¬ per tonne</t>
  </si>
  <si>
    <t>11501.51 tonnes</t>
  </si>
  <si>
    <t>64.80888945736667 â‚¬ tonne</t>
  </si>
  <si>
    <t>270.676817 euros per tonne</t>
  </si>
  <si>
    <t>64 â‚¬/tonne</t>
  </si>
  <si>
    <t>64.40822874298934 â‚¬/t</t>
  </si>
  <si>
    <t>6842.64 tonnes</t>
  </si>
  <si>
    <t>76.02 euros/t</t>
  </si>
  <si>
    <t>64.97 â‚¬/tonne</t>
  </si>
  <si>
    <t>64.118704 euros per tonne</t>
  </si>
  <si>
    <t>58.64 euros/t</t>
  </si>
  <si>
    <t>County Louth</t>
  </si>
  <si>
    <t>54.73 euros per tonne</t>
  </si>
  <si>
    <t>37 â‚¬/t</t>
  </si>
  <si>
    <t>46 â‚¬ tonne</t>
  </si>
  <si>
    <t>66.599274 â‚¬ per tonne</t>
  </si>
  <si>
    <t>Louth county</t>
  </si>
  <si>
    <t>72.381753 â‚¬ tonne</t>
  </si>
  <si>
    <t>50 euros/t</t>
  </si>
  <si>
    <t>Municipal Waste Solid</t>
  </si>
  <si>
    <t>5291.57 tonnes</t>
  </si>
  <si>
    <t>63.735926 euros per tonne</t>
  </si>
  <si>
    <t>67.80 â‚¬ tonne</t>
  </si>
  <si>
    <t>53.89 euros/t</t>
  </si>
  <si>
    <t>51 â‚¬ tonne</t>
  </si>
  <si>
    <t>75 â‚¬/t</t>
  </si>
  <si>
    <t>Mayo</t>
  </si>
  <si>
    <t>Waste Chemical</t>
  </si>
  <si>
    <t>68.877401 euros/t</t>
  </si>
  <si>
    <t>Mayo County</t>
  </si>
  <si>
    <t>77.340746 â‚¬ tonne</t>
  </si>
  <si>
    <t>co. Mayo</t>
  </si>
  <si>
    <t>79.21 â‚¬/t</t>
  </si>
  <si>
    <t>Mayo Co.</t>
  </si>
  <si>
    <t>55.291469444885756 â‚¬ tonne</t>
  </si>
  <si>
    <t>County Mayo</t>
  </si>
  <si>
    <t>284.81898480080525 â‚¬ tonne</t>
  </si>
  <si>
    <t>76.106158 â‚¬ per tonne</t>
  </si>
  <si>
    <t>69.59 euros per tonne</t>
  </si>
  <si>
    <t>Mayo co.</t>
  </si>
  <si>
    <t>320.396614 â‚¬ tonne</t>
  </si>
  <si>
    <t>58.722112201508864 â‚¬ per tonne</t>
  </si>
  <si>
    <t>33.08 â‚¬ per tonne</t>
  </si>
  <si>
    <t>57.02 â‚¬/tonne</t>
  </si>
  <si>
    <t>39.313766 â‚¬/t</t>
  </si>
  <si>
    <t>58.000097 euros per tonne</t>
  </si>
  <si>
    <t>71.0575789734653 â‚¬ tonne</t>
  </si>
  <si>
    <t>53.76 â‚¬ tonne</t>
  </si>
  <si>
    <t>55.733567240602525 â‚¬/tonne</t>
  </si>
  <si>
    <t>62 euros/t</t>
  </si>
  <si>
    <t>50 â‚¬/t</t>
  </si>
  <si>
    <t>79.0118154104814 â‚¬ tonne</t>
  </si>
  <si>
    <t>57.46 euros/t</t>
  </si>
  <si>
    <t>55 â‚¬ per tonne</t>
  </si>
  <si>
    <t>Meath</t>
  </si>
  <si>
    <t>292.292542 â‚¬/tonne</t>
  </si>
  <si>
    <t>279.114039 â‚¬/t</t>
  </si>
  <si>
    <t>(E-Waste) Electronic Waste</t>
  </si>
  <si>
    <t>67.3662188400691 â‚¬/tonne</t>
  </si>
  <si>
    <t>Meath County</t>
  </si>
  <si>
    <t>50.48 â‚¬ tonne</t>
  </si>
  <si>
    <t>incineration - Disposal</t>
  </si>
  <si>
    <t>393.93577550080863 â‚¬/tonne</t>
  </si>
  <si>
    <t>585.57 â‚¬/t</t>
  </si>
  <si>
    <t>52 â‚¬/t</t>
  </si>
  <si>
    <t>Meath co.</t>
  </si>
  <si>
    <t>64.06 euros/t</t>
  </si>
  <si>
    <t>54.044773 â‚¬/t</t>
  </si>
  <si>
    <t>45 euros/t</t>
  </si>
  <si>
    <t>Meath county</t>
  </si>
  <si>
    <t>57.903321 â‚¬ per tonne</t>
  </si>
  <si>
    <t>69.19 euros/t</t>
  </si>
  <si>
    <t>55.934264 â‚¬ tonne</t>
  </si>
  <si>
    <t>75.116345 â‚¬ per tonne</t>
  </si>
  <si>
    <t>76.92906198305513 euros per tonne</t>
  </si>
  <si>
    <t>co. Meath</t>
  </si>
  <si>
    <t>67.57 â‚¬/t</t>
  </si>
  <si>
    <t>75.525177 â‚¬ per tonne</t>
  </si>
  <si>
    <t>Recovery_-_composting</t>
  </si>
  <si>
    <t>48.534025 â‚¬ per tonne</t>
  </si>
  <si>
    <t>co. Monaghan</t>
  </si>
  <si>
    <t>61.263316 â‚¬ per tonne</t>
  </si>
  <si>
    <t>330.176084 â‚¬/t</t>
  </si>
  <si>
    <t>Monaghan</t>
  </si>
  <si>
    <t>70.80 â‚¬/tonne</t>
  </si>
  <si>
    <t>57.923445 euros/t</t>
  </si>
  <si>
    <t>67 â‚¬ tonne</t>
  </si>
  <si>
    <t>69.131669 euros/t</t>
  </si>
  <si>
    <t>55.065839 â‚¬/tonne</t>
  </si>
  <si>
    <t>landfill Disposal -</t>
  </si>
  <si>
    <t>44 â‚¬/tonne</t>
  </si>
  <si>
    <t>72.521557 euros per tonne</t>
  </si>
  <si>
    <t>Co. Monaghan</t>
  </si>
  <si>
    <t>32.735771 â‚¬/t</t>
  </si>
  <si>
    <t>56.62 â‚¬ tonne</t>
  </si>
  <si>
    <t>Recovery recycling -</t>
  </si>
  <si>
    <t>50.468656 euros/t</t>
  </si>
  <si>
    <t>79.13976345550324 â‚¬ tonne</t>
  </si>
  <si>
    <t>45.29 â‚¬/t</t>
  </si>
  <si>
    <t>67.602244 euros/t</t>
  </si>
  <si>
    <t>5653.45 tonnes</t>
  </si>
  <si>
    <t>53.07 â‚¬ tonne</t>
  </si>
  <si>
    <t>67.73169379562171 euros/t</t>
  </si>
  <si>
    <t>60.11 euros/t</t>
  </si>
  <si>
    <t>Waste Organic</t>
  </si>
  <si>
    <t>53.11 â‚¬ per tonne</t>
  </si>
  <si>
    <t>Offaly County</t>
  </si>
  <si>
    <t>68.981067 â‚¬ per tonne</t>
  </si>
  <si>
    <t>Offaly Co.</t>
  </si>
  <si>
    <t>79.655574 â‚¬ per tonne</t>
  </si>
  <si>
    <t>Offaly</t>
  </si>
  <si>
    <t>73.85945802050534 â‚¬/t</t>
  </si>
  <si>
    <t>Offaly county</t>
  </si>
  <si>
    <t>51.685495 euros/t</t>
  </si>
  <si>
    <t>411.2924436283746 euros/t</t>
  </si>
  <si>
    <t>Industrial Waste Hazardous</t>
  </si>
  <si>
    <t>77.97 â‚¬ per tonne</t>
  </si>
  <si>
    <t>75.26 euros per tonne</t>
  </si>
  <si>
    <t>75.19 euros per tonne</t>
  </si>
  <si>
    <t>41.25 â‚¬ per tonne</t>
  </si>
  <si>
    <t>56.91 â‚¬ per tonne</t>
  </si>
  <si>
    <t>co. Offaly</t>
  </si>
  <si>
    <t>73.726510 â‚¬/tonne</t>
  </si>
  <si>
    <t>76 â‚¬/t</t>
  </si>
  <si>
    <t>Offaly co.</t>
  </si>
  <si>
    <t>59.5108835933681 euros per tonne</t>
  </si>
  <si>
    <t>65.062318 â‚¬/t</t>
  </si>
  <si>
    <t>71.416468 â‚¬ tonne</t>
  </si>
  <si>
    <t>48.52 â‚¬ per tonne</t>
  </si>
  <si>
    <t>55.99 â‚¬ per tonne</t>
  </si>
  <si>
    <t>63 euros per tonne</t>
  </si>
  <si>
    <t>50.808659 euros/t</t>
  </si>
  <si>
    <t>43.08 â‚¬/tonne</t>
  </si>
  <si>
    <t>76.630400 â‚¬/t</t>
  </si>
  <si>
    <t>Roscommon</t>
  </si>
  <si>
    <t>346 euros/t</t>
  </si>
  <si>
    <t>1178.34 tonnes</t>
  </si>
  <si>
    <t>211.1358597147102 euros/t</t>
  </si>
  <si>
    <t>182.96 â‚¬ per tonne</t>
  </si>
  <si>
    <t>County Roscommon</t>
  </si>
  <si>
    <t>223.82 â‚¬ per tonne</t>
  </si>
  <si>
    <t>Roscommon county</t>
  </si>
  <si>
    <t>65.34328660799154 â‚¬/tonne</t>
  </si>
  <si>
    <t>Roscommon County</t>
  </si>
  <si>
    <t>county Roscommon</t>
  </si>
  <si>
    <t>71 â‚¬ tonne</t>
  </si>
  <si>
    <t>Roscommon co.</t>
  </si>
  <si>
    <t>51.824905 euros per tonne</t>
  </si>
  <si>
    <t>78 â‚¬ per tonne</t>
  </si>
  <si>
    <t>32.749312 euros/t</t>
  </si>
  <si>
    <t>70.55 â‚¬ per tonne</t>
  </si>
  <si>
    <t>53.46 â‚¬ tonne</t>
  </si>
  <si>
    <t>48.269933 â‚¬ per tonne</t>
  </si>
  <si>
    <t>74.38141360605582 â‚¬ per tonne</t>
  </si>
  <si>
    <t>57 euros/t</t>
  </si>
  <si>
    <t>70.93 euros per tonne</t>
  </si>
  <si>
    <t>59.839265 â‚¬/tonne</t>
  </si>
  <si>
    <t>Roscommon Co.</t>
  </si>
  <si>
    <t>79.75 â‚¬ per tonne</t>
  </si>
  <si>
    <t>51.856108 â‚¬/tonne</t>
  </si>
  <si>
    <t>Co. Roscommon</t>
  </si>
  <si>
    <t>64.02295591172029 â‚¬/tonne</t>
  </si>
  <si>
    <t>78.305923 â‚¬ tonne</t>
  </si>
  <si>
    <t>Sligo co.</t>
  </si>
  <si>
    <t>65 â‚¬ tonne</t>
  </si>
  <si>
    <t>Sligo</t>
  </si>
  <si>
    <t>293.399505 euros/t</t>
  </si>
  <si>
    <t>Sligo County</t>
  </si>
  <si>
    <t>76.05231468496413 euros per tonne</t>
  </si>
  <si>
    <t>71.70450028571753 euros per tonne</t>
  </si>
  <si>
    <t>251 â‚¬ per tonne</t>
  </si>
  <si>
    <t>74.17 â‚¬ per tonne</t>
  </si>
  <si>
    <t>10324.27 tonnes</t>
  </si>
  <si>
    <t>61.77982847774205 â‚¬ per tonne</t>
  </si>
  <si>
    <t>348.66 euros per tonne</t>
  </si>
  <si>
    <t>75.88682676408291 euros per tonne</t>
  </si>
  <si>
    <t>59 euros per tonne</t>
  </si>
  <si>
    <t>36 euros per tonne</t>
  </si>
  <si>
    <t>58.444486 â‚¬ tonne</t>
  </si>
  <si>
    <t>59.31 â‚¬ tonne</t>
  </si>
  <si>
    <t>69.60890138730453 euros/t</t>
  </si>
  <si>
    <t>52.65 â‚¬/t</t>
  </si>
  <si>
    <t>67.98 euros per tonne</t>
  </si>
  <si>
    <t>77.829621 â‚¬/tonne</t>
  </si>
  <si>
    <t>County Sligo</t>
  </si>
  <si>
    <t>60.16762382224089 â‚¬ per tonne</t>
  </si>
  <si>
    <t>54.74468803040392 euros/t</t>
  </si>
  <si>
    <t>Tipperary</t>
  </si>
  <si>
    <t>379.5806414910209 â‚¬/t</t>
  </si>
  <si>
    <t>65.37 â‚¬ per tonne</t>
  </si>
  <si>
    <t>71.74 â‚¬/t</t>
  </si>
  <si>
    <t>Tipperary County</t>
  </si>
  <si>
    <t>1951.97 tonnes</t>
  </si>
  <si>
    <t>77.816859 euros per tonne</t>
  </si>
  <si>
    <t>county Tipperary</t>
  </si>
  <si>
    <t>361.508141 â‚¬/tonne</t>
  </si>
  <si>
    <t>415.463622 euros per tonne</t>
  </si>
  <si>
    <t>78.53497271369692 euros per tonne</t>
  </si>
  <si>
    <t>51.19788989575884 euros per tonne</t>
  </si>
  <si>
    <t>53.602633 â‚¬/t</t>
  </si>
  <si>
    <t>71.063353 â‚¬ tonne</t>
  </si>
  <si>
    <t>4134.87 tonnes</t>
  </si>
  <si>
    <t>60.17742365720663 â‚¬/tonne</t>
  </si>
  <si>
    <t>77.765508 â‚¬ tonne</t>
  </si>
  <si>
    <t>5732.8 tonnes</t>
  </si>
  <si>
    <t>70.8171303525177 â‚¬ per tonne</t>
  </si>
  <si>
    <t>55.08 â‚¬/tonne</t>
  </si>
  <si>
    <t>2866.4 tonnes</t>
  </si>
  <si>
    <t>51.58 â‚¬ tonne</t>
  </si>
  <si>
    <t>60.888817 â‚¬ tonne</t>
  </si>
  <si>
    <t>Tipperary co.</t>
  </si>
  <si>
    <t>59.67095673986901 euros per tonne</t>
  </si>
  <si>
    <t>51.091842 â‚¬ per tonne</t>
  </si>
  <si>
    <t>42.44 â‚¬/tonne</t>
  </si>
  <si>
    <t>Waterford</t>
  </si>
  <si>
    <t>317.24 euros per tonne</t>
  </si>
  <si>
    <t>52.179969 euros/t</t>
  </si>
  <si>
    <t>co. Waterford</t>
  </si>
  <si>
    <t>276.64434096301807 euros per tonne</t>
  </si>
  <si>
    <t>72.03703275240633 euros per tonne</t>
  </si>
  <si>
    <t>County Waterford</t>
  </si>
  <si>
    <t>50.25 euros per tonne</t>
  </si>
  <si>
    <t>321.3130093388761 â‚¬/t</t>
  </si>
  <si>
    <t>68.075836 euros/t</t>
  </si>
  <si>
    <t>573.73 euros per tonne</t>
  </si>
  <si>
    <t>74.514501 â‚¬/t</t>
  </si>
  <si>
    <t>54.622397 â‚¬ tonne</t>
  </si>
  <si>
    <t>53.147999172812604 euros/t</t>
  </si>
  <si>
    <t>Waterford Co.</t>
  </si>
  <si>
    <t>38.50036391520841 â‚¬/t</t>
  </si>
  <si>
    <t>70.94 â‚¬/tonne</t>
  </si>
  <si>
    <t>56.87322007116043 euros/t</t>
  </si>
  <si>
    <t>42.634032 â‚¬/t</t>
  </si>
  <si>
    <t>79.88 euros/t</t>
  </si>
  <si>
    <t>Co. Waterford</t>
  </si>
  <si>
    <t>10712.67 tonnes</t>
  </si>
  <si>
    <t>Solid Municipal Waste</t>
  </si>
  <si>
    <t>4285.07 tonnes</t>
  </si>
  <si>
    <t>51 euros/t</t>
  </si>
  <si>
    <t>10106.8 tonnes</t>
  </si>
  <si>
    <t>74.066175 â‚¬ tonne</t>
  </si>
  <si>
    <t>55 euros per tonne</t>
  </si>
  <si>
    <t>Westmeath</t>
  </si>
  <si>
    <t>68.24 euros/t</t>
  </si>
  <si>
    <t>Westmeath county</t>
  </si>
  <si>
    <t>Westmeath Co.</t>
  </si>
  <si>
    <t>58.045559 â‚¬/t</t>
  </si>
  <si>
    <t>Westmeath co.</t>
  </si>
  <si>
    <t>52.93 â‚¬ tonne</t>
  </si>
  <si>
    <t>76.134606 â‚¬/t</t>
  </si>
  <si>
    <t>60.24128970494063 euros per tonne</t>
  </si>
  <si>
    <t>62.972028 â‚¬/t</t>
  </si>
  <si>
    <t>co. Westmeath</t>
  </si>
  <si>
    <t>70.20 â‚¬ per tonne</t>
  </si>
  <si>
    <t>county Westmeath</t>
  </si>
  <si>
    <t>5873.08 tonnes</t>
  </si>
  <si>
    <t>69.735701 â‚¬ tonne</t>
  </si>
  <si>
    <t>50.4069567836272 â‚¬/t</t>
  </si>
  <si>
    <t>74.99 euros/t</t>
  </si>
  <si>
    <t>and Waste Demolition Construction</t>
  </si>
  <si>
    <t>55.685351 euros/t</t>
  </si>
  <si>
    <t>69.42441372911087 â‚¬/tonne</t>
  </si>
  <si>
    <t>57.300978 â‚¬ tonne</t>
  </si>
  <si>
    <t>79 â‚¬ per tonne</t>
  </si>
  <si>
    <t>County Westmeath</t>
  </si>
  <si>
    <t>46.7067646414458 â‚¬ per tonne</t>
  </si>
  <si>
    <t>Westmeath County</t>
  </si>
  <si>
    <t>58 euros per tonne</t>
  </si>
  <si>
    <t>67.105880 â‚¬ tonne</t>
  </si>
  <si>
    <t>63.110632 â‚¬ per tonne</t>
  </si>
  <si>
    <t>74.278656 â‚¬/tonne</t>
  </si>
  <si>
    <t>78.83 â‚¬/tonne</t>
  </si>
  <si>
    <t>Wexford county</t>
  </si>
  <si>
    <t>306.0524251334609 â‚¬/t</t>
  </si>
  <si>
    <t>Wexford</t>
  </si>
  <si>
    <t>other - Disposal</t>
  </si>
  <si>
    <t>79.86698033865336 â‚¬/t</t>
  </si>
  <si>
    <t>273.9899742462655 euros/t</t>
  </si>
  <si>
    <t>50.938847 euros per tonne</t>
  </si>
  <si>
    <t>county Wexford</t>
  </si>
  <si>
    <t>60.14240916127195 â‚¬/t</t>
  </si>
  <si>
    <t>74.698393 euros/t</t>
  </si>
  <si>
    <t>77.355585 euros/t</t>
  </si>
  <si>
    <t>70.433400 â‚¬ tonne</t>
  </si>
  <si>
    <t>70.01 â‚¬/tonne</t>
  </si>
  <si>
    <t>co. Wexford</t>
  </si>
  <si>
    <t>58.135733 euros per tonne</t>
  </si>
  <si>
    <t>72.85 â‚¬/tonne</t>
  </si>
  <si>
    <t>49.30 â‚¬ per tonne</t>
  </si>
  <si>
    <t>58.60 euros per tonne</t>
  </si>
  <si>
    <t>65.086428 â‚¬ per tonne</t>
  </si>
  <si>
    <t>69.16561771473505 euros/t</t>
  </si>
  <si>
    <t>Co. Wexford</t>
  </si>
  <si>
    <t>72.22 euros per tonne</t>
  </si>
  <si>
    <t>53 â‚¬ tonne</t>
  </si>
  <si>
    <t>Wicklow County</t>
  </si>
  <si>
    <t>233.25 â‚¬ tonne</t>
  </si>
  <si>
    <t>Wicklow</t>
  </si>
  <si>
    <t>353 euros/t</t>
  </si>
  <si>
    <t>79.03 â‚¬ per tonne</t>
  </si>
  <si>
    <t>1490.25 tonnes</t>
  </si>
  <si>
    <t>259.7943729734642 euros/t</t>
  </si>
  <si>
    <t>74.726387 â‚¬/t</t>
  </si>
  <si>
    <t>67 â‚¬/tonne</t>
  </si>
  <si>
    <t>74.482832 â‚¬ per tonne</t>
  </si>
  <si>
    <t>522.7824009038828 euros/t</t>
  </si>
  <si>
    <t>co. Wicklow</t>
  </si>
  <si>
    <t>69.85665107331384 â‚¬/tonne</t>
  </si>
  <si>
    <t>county Wicklow</t>
  </si>
  <si>
    <t>39.590889984910966 euros/t</t>
  </si>
  <si>
    <t>67.343902 euros/t</t>
  </si>
  <si>
    <t>72.09 euros per tonne</t>
  </si>
  <si>
    <t>Co. Wicklow</t>
  </si>
  <si>
    <t>Demolition and Waste Construction</t>
  </si>
  <si>
    <t>66.46 â‚¬ per tonne</t>
  </si>
  <si>
    <t>Wicklow county</t>
  </si>
  <si>
    <t>52.004017 â‚¬/t</t>
  </si>
  <si>
    <t>Wicklow co.</t>
  </si>
  <si>
    <t>67.09 â‚¬ per tonne</t>
  </si>
  <si>
    <t>77.54 euros/t</t>
  </si>
  <si>
    <t>54.30 euros/t</t>
  </si>
  <si>
    <t>52.46 euros per tonne</t>
  </si>
  <si>
    <t>69.143145 â‚¬/t</t>
  </si>
  <si>
    <t>69.395022 â‚¬/t</t>
  </si>
  <si>
    <t>Antrim County</t>
  </si>
  <si>
    <t>331 â‚¬/tonne</t>
  </si>
  <si>
    <t>2004Q2</t>
  </si>
  <si>
    <t>53.36613042460015 euros/t</t>
  </si>
  <si>
    <t>62.11 â‚¬/tonne</t>
  </si>
  <si>
    <t>351.9090632293131 euros/t</t>
  </si>
  <si>
    <t>69.29600926692781 â‚¬/tonne</t>
  </si>
  <si>
    <t>78.47985352000902 â‚¬ tonne</t>
  </si>
  <si>
    <t>April 01, 2004</t>
  </si>
  <si>
    <t>72.32 â‚¬ tonne</t>
  </si>
  <si>
    <t>Antrim co.</t>
  </si>
  <si>
    <t>60.70136341926673 euros/t</t>
  </si>
  <si>
    <t>74 â‚¬/t</t>
  </si>
  <si>
    <t>59 â‚¬ tonne</t>
  </si>
  <si>
    <t>59.653599019602545 â‚¬ per tonne</t>
  </si>
  <si>
    <t>62.75 â‚¬ per tonne</t>
  </si>
  <si>
    <t>58.01 â‚¬/tonne</t>
  </si>
  <si>
    <t>58.45 â‚¬/tonne</t>
  </si>
  <si>
    <t>57.00655353526827 â‚¬/tonne</t>
  </si>
  <si>
    <t>62 â‚¬/tonne</t>
  </si>
  <si>
    <t>Co. Antrim</t>
  </si>
  <si>
    <t>4298.15 tonnes</t>
  </si>
  <si>
    <t>77.50695683757264 euros/t</t>
  </si>
  <si>
    <t>51.54 â‚¬/t</t>
  </si>
  <si>
    <t>69.11324672555756 euros/t</t>
  </si>
  <si>
    <t>386.75 â‚¬/tonne</t>
  </si>
  <si>
    <t>57.98 â‚¬ per tonne</t>
  </si>
  <si>
    <t>59.066162 â‚¬/tonne</t>
  </si>
  <si>
    <t>73.433622 â‚¬ tonne</t>
  </si>
  <si>
    <t>71.2157549805754 â‚¬ per tonne</t>
  </si>
  <si>
    <t>407 â‚¬/tonne</t>
  </si>
  <si>
    <t>57 â‚¬ per tonne</t>
  </si>
  <si>
    <t>65.72960649931814 â‚¬/t</t>
  </si>
  <si>
    <t>57.624883 euros per tonne</t>
  </si>
  <si>
    <t>County Carlow</t>
  </si>
  <si>
    <t>65.92 â‚¬ tonne</t>
  </si>
  <si>
    <t>38 â‚¬ tonne</t>
  </si>
  <si>
    <t>county Carlow</t>
  </si>
  <si>
    <t>45.50 â‚¬/t</t>
  </si>
  <si>
    <t>co. Carlow</t>
  </si>
  <si>
    <t>58.04 â‚¬/tonne</t>
  </si>
  <si>
    <t>78 euros/t</t>
  </si>
  <si>
    <t>67.184769 euros per tonne</t>
  </si>
  <si>
    <t>52.45 â‚¬/t</t>
  </si>
  <si>
    <t>Carlow co.</t>
  </si>
  <si>
    <t>74 â‚¬ per tonne</t>
  </si>
  <si>
    <t>54.84 â‚¬ tonne</t>
  </si>
  <si>
    <t>Waste Solid Municipal</t>
  </si>
  <si>
    <t>64.79751780939287 euros/t</t>
  </si>
  <si>
    <t>57 â‚¬/tonne</t>
  </si>
  <si>
    <t>recovery - energy Recovery</t>
  </si>
  <si>
    <t>51.142958 euros per tonne</t>
  </si>
  <si>
    <t>co. Cavan</t>
  </si>
  <si>
    <t>289 â‚¬ tonne</t>
  </si>
  <si>
    <t>78 â‚¬/t</t>
  </si>
  <si>
    <t>54 â‚¬/t</t>
  </si>
  <si>
    <t>62.17343030854198 â‚¬ per tonne</t>
  </si>
  <si>
    <t>62.715681 â‚¬/t</t>
  </si>
  <si>
    <t>52.456095024613425 â‚¬/tonne</t>
  </si>
  <si>
    <t>48.29 â‚¬/tonne</t>
  </si>
  <si>
    <t>51 â‚¬/tonne</t>
  </si>
  <si>
    <t>55.999832837774434 â‚¬ tonne</t>
  </si>
  <si>
    <t>64.448819 euros/t</t>
  </si>
  <si>
    <t>28.05 euros/t</t>
  </si>
  <si>
    <t>60.565648442841535 â‚¬ per tonne</t>
  </si>
  <si>
    <t>5135.56 tonnes</t>
  </si>
  <si>
    <t>44.003592 euros/t</t>
  </si>
  <si>
    <t>52.802925 euros/t</t>
  </si>
  <si>
    <t>Cavan Co.</t>
  </si>
  <si>
    <t>58.016407 â‚¬/tonne</t>
  </si>
  <si>
    <t>Cavan County</t>
  </si>
  <si>
    <t>65.65713550770843 â‚¬ per tonne</t>
  </si>
  <si>
    <t>79 â‚¬/tonne</t>
  </si>
  <si>
    <t>74.86001513408095 â‚¬ per tonne</t>
  </si>
  <si>
    <t>61 â‚¬ tonne</t>
  </si>
  <si>
    <t>57.060510 â‚¬ per tonne</t>
  </si>
  <si>
    <t>258.15 â‚¬ per tonne</t>
  </si>
  <si>
    <t>269 â‚¬/t</t>
  </si>
  <si>
    <t>64.73 euros/t</t>
  </si>
  <si>
    <t>69.47 â‚¬/tonne</t>
  </si>
  <si>
    <t>268.08 â‚¬/tonne</t>
  </si>
  <si>
    <t>319.22 euros per tonne</t>
  </si>
  <si>
    <t>67.68 â‚¬/t</t>
  </si>
  <si>
    <t>62.17 euros per tonne</t>
  </si>
  <si>
    <t>70.84 â‚¬/tonne</t>
  </si>
  <si>
    <t>56.421715 euros per tonne</t>
  </si>
  <si>
    <t>70.085148 euros/t</t>
  </si>
  <si>
    <t>55.77339034087182 â‚¬ per tonne</t>
  </si>
  <si>
    <t>60.081430250048946 euros/t</t>
  </si>
  <si>
    <t>42.043979 â‚¬/t</t>
  </si>
  <si>
    <t>57.85 â‚¬ per tonne</t>
  </si>
  <si>
    <t>79 â‚¬ tonne</t>
  </si>
  <si>
    <t>52.335965 euros per tonne</t>
  </si>
  <si>
    <t>74 euros per tonne</t>
  </si>
  <si>
    <t>54.53 â‚¬/t</t>
  </si>
  <si>
    <t>53.70931970442679 euros per tonne</t>
  </si>
  <si>
    <t>60.460640 â‚¬ tonne</t>
  </si>
  <si>
    <t>Cork co.</t>
  </si>
  <si>
    <t>73.04 euros per tonne</t>
  </si>
  <si>
    <t>58.12884749275666 â‚¬ tonne</t>
  </si>
  <si>
    <t>Waste Industrial Hazardous</t>
  </si>
  <si>
    <t>58.106628 euros/t</t>
  </si>
  <si>
    <t>54.65 â‚¬ per tonne</t>
  </si>
  <si>
    <t>58.736486 â‚¬/t</t>
  </si>
  <si>
    <t>56.326545 euros/t</t>
  </si>
  <si>
    <t>76.67199990694087 â‚¬/t</t>
  </si>
  <si>
    <t>53 â‚¬/t</t>
  </si>
  <si>
    <t>66 â‚¬/t</t>
  </si>
  <si>
    <t>Construction Demolition Waste and</t>
  </si>
  <si>
    <t>68.065201 euros per tonne</t>
  </si>
  <si>
    <t>63.141919 â‚¬/t</t>
  </si>
  <si>
    <t>47.29 â‚¬ tonne</t>
  </si>
  <si>
    <t>57.52604930293168 â‚¬/tonne</t>
  </si>
  <si>
    <t>73 euros per tonne</t>
  </si>
  <si>
    <t>Recovery recovery energy -</t>
  </si>
  <si>
    <t>59.530178 â‚¬/tonne</t>
  </si>
  <si>
    <t>65.752804 â‚¬ tonne</t>
  </si>
  <si>
    <t>376.25 â‚¬/t</t>
  </si>
  <si>
    <t>60.896722 â‚¬/t</t>
  </si>
  <si>
    <t>70.20687872273844 euros/t</t>
  </si>
  <si>
    <t>176.877558 â‚¬/tonne</t>
  </si>
  <si>
    <t>Disposal incineration -</t>
  </si>
  <si>
    <t>73.190150 â‚¬/t</t>
  </si>
  <si>
    <t>county Donegal</t>
  </si>
  <si>
    <t>1826.58 tonnes</t>
  </si>
  <si>
    <t>63.830203 â‚¬/t</t>
  </si>
  <si>
    <t>Donegal County</t>
  </si>
  <si>
    <t>472.26231415425383 â‚¬/tonne</t>
  </si>
  <si>
    <t>436.58746278145713 â‚¬ per tonne</t>
  </si>
  <si>
    <t>56.18665071142601 euros per tonne</t>
  </si>
  <si>
    <t>79.63 â‚¬ per tonne</t>
  </si>
  <si>
    <t>other Disposal -</t>
  </si>
  <si>
    <t>54.42 euros/t</t>
  </si>
  <si>
    <t>Waste Construction and Demolition</t>
  </si>
  <si>
    <t>77 â‚¬ tonne</t>
  </si>
  <si>
    <t>5334.0 tonnes</t>
  </si>
  <si>
    <t>54 â‚¬/tonne</t>
  </si>
  <si>
    <t>74.37691150597428 euros per tonne</t>
  </si>
  <si>
    <t>58.455825 â‚¬/tonne</t>
  </si>
  <si>
    <t>65.41733095468294 euros/t</t>
  </si>
  <si>
    <t>64.09197269555322 euros/t</t>
  </si>
  <si>
    <t>52.872551 â‚¬/t</t>
  </si>
  <si>
    <t>53.95 â‚¬ tonne</t>
  </si>
  <si>
    <t>53.58 â‚¬/t</t>
  </si>
  <si>
    <t>Down co.</t>
  </si>
  <si>
    <t>63.80 â‚¬ tonne</t>
  </si>
  <si>
    <t>59 â‚¬/tonne</t>
  </si>
  <si>
    <t>Down county</t>
  </si>
  <si>
    <t>55.08579873700447 euros/t</t>
  </si>
  <si>
    <t>50.92 â‚¬ tonne</t>
  </si>
  <si>
    <t>62.82 â‚¬/tonne</t>
  </si>
  <si>
    <t>77.530961 euros per tonne</t>
  </si>
  <si>
    <t>68 â‚¬/t</t>
  </si>
  <si>
    <t>60 â‚¬/tonne</t>
  </si>
  <si>
    <t>65.09 â‚¬/t</t>
  </si>
  <si>
    <t>51.549790 euros/t</t>
  </si>
  <si>
    <t>Co. Down</t>
  </si>
  <si>
    <t>57 euros per tonne</t>
  </si>
  <si>
    <t>75.3526274174348 euros per tonne</t>
  </si>
  <si>
    <t>47.313547612621896 â‚¬ tonne</t>
  </si>
  <si>
    <t>62.72107896872183 euros per tonne</t>
  </si>
  <si>
    <t>77.416645 euros per tonne</t>
  </si>
  <si>
    <t>78.395742 â‚¬ per tonne</t>
  </si>
  <si>
    <t>67.4364831065241 â‚¬ per tonne</t>
  </si>
  <si>
    <t>67.41 â‚¬/t</t>
  </si>
  <si>
    <t>51.17480552591701 â‚¬ tonne</t>
  </si>
  <si>
    <t>4740.64 tonnes</t>
  </si>
  <si>
    <t>57.245796 â‚¬ per tonne</t>
  </si>
  <si>
    <t>9639.98 tonnes</t>
  </si>
  <si>
    <t>72 â‚¬ tonne</t>
  </si>
  <si>
    <t>59.47 â‚¬/t</t>
  </si>
  <si>
    <t>252.94 euros/t</t>
  </si>
  <si>
    <t>1338.95 tonnes</t>
  </si>
  <si>
    <t>73.070254 â‚¬ per tonne</t>
  </si>
  <si>
    <t>59.17440449731699 euros/t</t>
  </si>
  <si>
    <t>Co. Dublin</t>
  </si>
  <si>
    <t>50.314044852015854 euros/t</t>
  </si>
  <si>
    <t>75.85130940625785 â‚¬ per tonne</t>
  </si>
  <si>
    <t>32.94538917080874 euros/t</t>
  </si>
  <si>
    <t>Dublin County</t>
  </si>
  <si>
    <t>Dublin Co.</t>
  </si>
  <si>
    <t>60.426348687497715 â‚¬ per tonne</t>
  </si>
  <si>
    <t>69 â‚¬/tonne</t>
  </si>
  <si>
    <t>66.37226225441233 euros per tonne</t>
  </si>
  <si>
    <t>56.89987865804767 â‚¬/tonne</t>
  </si>
  <si>
    <t>3656.29 tonnes</t>
  </si>
  <si>
    <t>65.902529 â‚¬ per tonne</t>
  </si>
  <si>
    <t>76.57858265483495 â‚¬ tonne</t>
  </si>
  <si>
    <t>55.100836549397755 â‚¬ tonne</t>
  </si>
  <si>
    <t>63.043377 â‚¬/t</t>
  </si>
  <si>
    <t>279.42 â‚¬/t</t>
  </si>
  <si>
    <t>62.565878 euros per tonne</t>
  </si>
  <si>
    <t>281.77 â‚¬/tonne</t>
  </si>
  <si>
    <t>74.89 euros/t</t>
  </si>
  <si>
    <t>597.679347 â‚¬ per tonne</t>
  </si>
  <si>
    <t>387.3943552068323 euros per tonne</t>
  </si>
  <si>
    <t>77.915315 â‚¬/tonne</t>
  </si>
  <si>
    <t>75 â‚¬/tonne</t>
  </si>
  <si>
    <t>59.67 â‚¬ tonne</t>
  </si>
  <si>
    <t>73.08580528222457 â‚¬/t</t>
  </si>
  <si>
    <t>61.86456609950602 euros/t</t>
  </si>
  <si>
    <t>64.343531 â‚¬/tonne</t>
  </si>
  <si>
    <t>62.114762 â‚¬/t</t>
  </si>
  <si>
    <t>64.08 euros per tonne</t>
  </si>
  <si>
    <t>66 euros per tonne</t>
  </si>
  <si>
    <t>56.34 â‚¬ per tonne</t>
  </si>
  <si>
    <t>61.52771132944385 â‚¬ per tonne</t>
  </si>
  <si>
    <t>18033.96 tonnes</t>
  </si>
  <si>
    <t>55.90 â‚¬/tonne</t>
  </si>
  <si>
    <t>58.490260 â‚¬ tonne</t>
  </si>
  <si>
    <t>11117.77 tonnes</t>
  </si>
  <si>
    <t>72.02699429542602 â‚¬ per tonne</t>
  </si>
  <si>
    <t>Kerry co.</t>
  </si>
  <si>
    <t>57.30771466535903 â‚¬ tonne</t>
  </si>
  <si>
    <t>county Kerry</t>
  </si>
  <si>
    <t>78.89905948380962 â‚¬/t</t>
  </si>
  <si>
    <t>183 â‚¬ tonne</t>
  </si>
  <si>
    <t>50.35 â‚¬ per tonne</t>
  </si>
  <si>
    <t>313.306434 â‚¬/t</t>
  </si>
  <si>
    <t>79.32603804928863 â‚¬ tonne</t>
  </si>
  <si>
    <t>78.05 â‚¬/tonne</t>
  </si>
  <si>
    <t>73.30 â‚¬/t</t>
  </si>
  <si>
    <t>2032.02 tonnes</t>
  </si>
  <si>
    <t>66.22742605058716 euros/t</t>
  </si>
  <si>
    <t>63.424365532892935 euros per tonne</t>
  </si>
  <si>
    <t>59.165440 â‚¬/t</t>
  </si>
  <si>
    <t>57.66 euros per tonne</t>
  </si>
  <si>
    <t>Recovery - recovery energy</t>
  </si>
  <si>
    <t>58.85345079241911 â‚¬ tonne</t>
  </si>
  <si>
    <t>2535.17 tonnes</t>
  </si>
  <si>
    <t>53.37936208372482 â‚¬/tonne</t>
  </si>
  <si>
    <t>59.49 â‚¬/tonne</t>
  </si>
  <si>
    <t>Recovery energy recovery -</t>
  </si>
  <si>
    <t>54.66778420912226 euros per tonne</t>
  </si>
  <si>
    <t>76.67 â‚¬ tonne</t>
  </si>
  <si>
    <t>52.25794483796641 â‚¬/t</t>
  </si>
  <si>
    <t>151.42516105132597 euros per tonne</t>
  </si>
  <si>
    <t>68.224676 â‚¬ tonne</t>
  </si>
  <si>
    <t>Kildare county</t>
  </si>
  <si>
    <t>66.75639624092327 â‚¬/tonne</t>
  </si>
  <si>
    <t>70.12 euros per tonne</t>
  </si>
  <si>
    <t>56.95 â‚¬/t</t>
  </si>
  <si>
    <t>52.75 euros/t</t>
  </si>
  <si>
    <t>36.803362 euros per tonne</t>
  </si>
  <si>
    <t>4176.65 tonnes</t>
  </si>
  <si>
    <t>69 â‚¬ tonne</t>
  </si>
  <si>
    <t>3219.66 tonnes</t>
  </si>
  <si>
    <t>60 â‚¬/t</t>
  </si>
  <si>
    <t>Kildare Co.</t>
  </si>
  <si>
    <t>64.64763286906745 euros/t</t>
  </si>
  <si>
    <t>63.74951650857535 euros/t</t>
  </si>
  <si>
    <t>Co. Kildare</t>
  </si>
  <si>
    <t>76.62996206495743 â‚¬/tonne</t>
  </si>
  <si>
    <t>Kildare co.</t>
  </si>
  <si>
    <t>43.83490056251074 â‚¬/tonne</t>
  </si>
  <si>
    <t>62 euros per tonne</t>
  </si>
  <si>
    <t>77.114006 â‚¬/tonne</t>
  </si>
  <si>
    <t>55.63557369260522 â‚¬ tonne</t>
  </si>
  <si>
    <t>41.74 â‚¬ tonne</t>
  </si>
  <si>
    <t>369 â‚¬ tonne</t>
  </si>
  <si>
    <t>71 euros per tonne</t>
  </si>
  <si>
    <t>68.97633345561226 euros/t</t>
  </si>
  <si>
    <t>160 euros/t</t>
  </si>
  <si>
    <t>Waste Hazardous Industrial</t>
  </si>
  <si>
    <t>12680.26 tonnes</t>
  </si>
  <si>
    <t>58.879679889487704 â‚¬/tonne</t>
  </si>
  <si>
    <t>76.627859 â‚¬ tonne</t>
  </si>
  <si>
    <t>71.52 â‚¬ tonne</t>
  </si>
  <si>
    <t>69.22 â‚¬/t</t>
  </si>
  <si>
    <t>64.92266523535909 euros per tonne</t>
  </si>
  <si>
    <t>58 â‚¬/t</t>
  </si>
  <si>
    <t>74.44 euros per tonne</t>
  </si>
  <si>
    <t>65 â‚¬ per tonne</t>
  </si>
  <si>
    <t>34.00360775380702 â‚¬/t</t>
  </si>
  <si>
    <t>County Kilkenny</t>
  </si>
  <si>
    <t>67.18 euros per tonne</t>
  </si>
  <si>
    <t>79.92 â‚¬ tonne</t>
  </si>
  <si>
    <t>65.92 euros per tonne</t>
  </si>
  <si>
    <t>59.282210 â‚¬ tonne</t>
  </si>
  <si>
    <t>64.57034338465704 â‚¬/tonne</t>
  </si>
  <si>
    <t>77.42 â‚¬/tonne</t>
  </si>
  <si>
    <t>county Laois</t>
  </si>
  <si>
    <t>66.086984 euros per tonne</t>
  </si>
  <si>
    <t>63.504503 â‚¬/t</t>
  </si>
  <si>
    <t>78.677369 euros/t</t>
  </si>
  <si>
    <t>58.34363033232452 â‚¬/t</t>
  </si>
  <si>
    <t>56.85742717613118 â‚¬/tonne</t>
  </si>
  <si>
    <t>67.1960327399711 â‚¬ tonne</t>
  </si>
  <si>
    <t>67.55 euros per tonne</t>
  </si>
  <si>
    <t>443.63 euros/t</t>
  </si>
  <si>
    <t>54.722548 â‚¬ tonne</t>
  </si>
  <si>
    <t>3449.21 tonnes</t>
  </si>
  <si>
    <t>79 â‚¬/t</t>
  </si>
  <si>
    <t>23.165198 â‚¬/t</t>
  </si>
  <si>
    <t>Waste Construction Demolition and</t>
  </si>
  <si>
    <t>78.268006 â‚¬/tonne</t>
  </si>
  <si>
    <t>Disposal landfill -</t>
  </si>
  <si>
    <t>69 â‚¬/t</t>
  </si>
  <si>
    <t>77 â‚¬/t</t>
  </si>
  <si>
    <t>55.395147 â‚¬ per tonne</t>
  </si>
  <si>
    <t>77.94 euros per tonne</t>
  </si>
  <si>
    <t>72.06 â‚¬ tonne</t>
  </si>
  <si>
    <t>70.96 euros/t</t>
  </si>
  <si>
    <t>53.369141 euros/t</t>
  </si>
  <si>
    <t>54 â‚¬ tonne</t>
  </si>
  <si>
    <t>52.51 euros per tonne</t>
  </si>
  <si>
    <t>Co. Limerick</t>
  </si>
  <si>
    <t>66.81 â‚¬ per tonne</t>
  </si>
  <si>
    <t>3920.4 tonnes3920.4 tonnes3920.4 tonnes3920.4 tonnes3920.4 tonnes3920.4 tonnes3920.4 tonnes3920.4 tonnes3920.4 tonnes3920.4 tonnes</t>
  </si>
  <si>
    <t>63.55821006301617 euros/t</t>
  </si>
  <si>
    <t>70.638444 â‚¬/tonne</t>
  </si>
  <si>
    <t>54.017286 â‚¬ tonne</t>
  </si>
  <si>
    <t>55 â‚¬/t</t>
  </si>
  <si>
    <t>424.49458098265745 â‚¬ per tonne</t>
  </si>
  <si>
    <t>79.67 â‚¬/tonne</t>
  </si>
  <si>
    <t>74 euros/t</t>
  </si>
  <si>
    <t>Limerick County</t>
  </si>
  <si>
    <t>75.561554 â‚¬ tonne</t>
  </si>
  <si>
    <t>70.36 euros/t</t>
  </si>
  <si>
    <t>53.572964 â‚¬ per tonne</t>
  </si>
  <si>
    <t>73.92 â‚¬ per tonne</t>
  </si>
  <si>
    <t>60.66 â‚¬ per tonne</t>
  </si>
  <si>
    <t>77.309941 euros per tonne</t>
  </si>
  <si>
    <t>67.648858 â‚¬/t</t>
  </si>
  <si>
    <t>79.48579980575335 euros/t</t>
  </si>
  <si>
    <t>64.537264 â‚¬ tonne</t>
  </si>
  <si>
    <t>composting Recovery -</t>
  </si>
  <si>
    <t>40 â‚¬/t</t>
  </si>
  <si>
    <t>55 â‚¬ tonne</t>
  </si>
  <si>
    <t>51.69552156492557 â‚¬/tonne</t>
  </si>
  <si>
    <t>69.29796266164385 â‚¬ per tonne</t>
  </si>
  <si>
    <t>54.63659275074341 â‚¬/tonne</t>
  </si>
  <si>
    <t>52.13368079000526 â‚¬/t</t>
  </si>
  <si>
    <t>58.34 â‚¬/t</t>
  </si>
  <si>
    <t>65.453770 â‚¬ tonne</t>
  </si>
  <si>
    <t>418 â‚¬ tonne</t>
  </si>
  <si>
    <t>75 euros/t</t>
  </si>
  <si>
    <t>34 â‚¬/t</t>
  </si>
  <si>
    <t>57.130507 â‚¬ tonne</t>
  </si>
  <si>
    <t>34.37 â‚¬/tonne</t>
  </si>
  <si>
    <t>50.62 â‚¬/t</t>
  </si>
  <si>
    <t>Louth County</t>
  </si>
  <si>
    <t>78.996723 â‚¬ tonne</t>
  </si>
  <si>
    <t>74.18088022352643 â‚¬/tonne</t>
  </si>
  <si>
    <t>59.888627 â‚¬/tonne</t>
  </si>
  <si>
    <t>3470.93 tonnes</t>
  </si>
  <si>
    <t>42 â‚¬ tonne</t>
  </si>
  <si>
    <t>Louth co.</t>
  </si>
  <si>
    <t>75.08 â‚¬ per tonne</t>
  </si>
  <si>
    <t>57.67188217412737 euros/t</t>
  </si>
  <si>
    <t>58.28583541523001 â‚¬/tonne</t>
  </si>
  <si>
    <t>77.759743 euros per tonne</t>
  </si>
  <si>
    <t>co. Louth</t>
  </si>
  <si>
    <t>72 â‚¬/t</t>
  </si>
  <si>
    <t>64.19 â‚¬ per tonne</t>
  </si>
  <si>
    <t>386.53 euros per tonne</t>
  </si>
  <si>
    <t>55.713767765853916 â‚¬ per tonne</t>
  </si>
  <si>
    <t>64.969993 â‚¬ per tonne</t>
  </si>
  <si>
    <t>494.04 â‚¬/t</t>
  </si>
  <si>
    <t>281.800679 â‚¬ tonne</t>
  </si>
  <si>
    <t>470 euros per tonne</t>
  </si>
  <si>
    <t>488.206152 â‚¬/tonne</t>
  </si>
  <si>
    <t>56.988532554679395 â‚¬ per tonne</t>
  </si>
  <si>
    <t>55.790469 â‚¬/t</t>
  </si>
  <si>
    <t>78.82546752824061 â‚¬/t</t>
  </si>
  <si>
    <t>68.014286 euros/t</t>
  </si>
  <si>
    <t>58.04 â‚¬ per tonne</t>
  </si>
  <si>
    <t>53.70771962659832 euros/t</t>
  </si>
  <si>
    <t>59.57937616800922 â‚¬ per tonne</t>
  </si>
  <si>
    <t>53.514966 euros/t</t>
  </si>
  <si>
    <t>79.564035 â‚¬/tonne</t>
  </si>
  <si>
    <t>Co. Mayo</t>
  </si>
  <si>
    <t>57.489874 euros/t</t>
  </si>
  <si>
    <t>64 â‚¬ per tonne</t>
  </si>
  <si>
    <t>362 euros per tonne</t>
  </si>
  <si>
    <t>4952.01 tonnes</t>
  </si>
  <si>
    <t>235.802983 â‚¬ tonne</t>
  </si>
  <si>
    <t>295.8801931010894 euros per tonne</t>
  </si>
  <si>
    <t>70.308756 â‚¬/tonne</t>
  </si>
  <si>
    <t>363.54788225843726 euros/t</t>
  </si>
  <si>
    <t>476.39 euros/t</t>
  </si>
  <si>
    <t>65.169533 euros/t</t>
  </si>
  <si>
    <t>63.11 â‚¬/tonne</t>
  </si>
  <si>
    <t>county Meath</t>
  </si>
  <si>
    <t>72.30854970782714 â‚¬ tonne</t>
  </si>
  <si>
    <t>61.559627 â‚¬/t</t>
  </si>
  <si>
    <t>31 â‚¬/tonne</t>
  </si>
  <si>
    <t>32.94 â‚¬ tonne</t>
  </si>
  <si>
    <t>51.065207 euros/t</t>
  </si>
  <si>
    <t>59 â‚¬ per tonne</t>
  </si>
  <si>
    <t>66.3651126190585 â‚¬ per tonne</t>
  </si>
  <si>
    <t>70.865705 euros per tonne</t>
  </si>
  <si>
    <t>56 â‚¬ per tonne</t>
  </si>
  <si>
    <t>73.74 â‚¬/t</t>
  </si>
  <si>
    <t>County Monaghan</t>
  </si>
  <si>
    <t>66.282338 â‚¬ tonne</t>
  </si>
  <si>
    <t>county Monaghan</t>
  </si>
  <si>
    <t>278.4437296128716 euros per tonne</t>
  </si>
  <si>
    <t>67.79 euros per tonne</t>
  </si>
  <si>
    <t>Monaghan County</t>
  </si>
  <si>
    <t>63.473557 euros/t</t>
  </si>
  <si>
    <t>554.25 â‚¬/tonne</t>
  </si>
  <si>
    <t>73.81 â‚¬ tonne</t>
  </si>
  <si>
    <t>49.58850594143891 euros/t</t>
  </si>
  <si>
    <t>50.04809243000037 â‚¬ per tonne</t>
  </si>
  <si>
    <t>41.292546 euros/t</t>
  </si>
  <si>
    <t>Demolition Construction Waste and</t>
  </si>
  <si>
    <t>65 euros/t</t>
  </si>
  <si>
    <t>61.196484 euros/t</t>
  </si>
  <si>
    <t>64.9415713118796 euros per tonne</t>
  </si>
  <si>
    <t>76.10304879630385 â‚¬ per tonne</t>
  </si>
  <si>
    <t>75.072002 â‚¬/t</t>
  </si>
  <si>
    <t>71.29 â‚¬ tonne</t>
  </si>
  <si>
    <t>69 euros per tonne</t>
  </si>
  <si>
    <t>77.64552556063227 â‚¬/tonne</t>
  </si>
  <si>
    <t>67.54400192416884 â‚¬ per tonne</t>
  </si>
  <si>
    <t>78.61 â‚¬ per tonne</t>
  </si>
  <si>
    <t>64 â‚¬/t</t>
  </si>
  <si>
    <t>76.24356459310339 euros/t</t>
  </si>
  <si>
    <t>375.70 â‚¬ tonne</t>
  </si>
  <si>
    <t>282.50 â‚¬/t</t>
  </si>
  <si>
    <t>54.726332 â‚¬ tonne</t>
  </si>
  <si>
    <t>50.69 euros per tonne</t>
  </si>
  <si>
    <t>42.783408 euros/t</t>
  </si>
  <si>
    <t>county Offaly</t>
  </si>
  <si>
    <t>76.478079 euros/t</t>
  </si>
  <si>
    <t>79.76470064151069 euros per tonne</t>
  </si>
  <si>
    <t>Co. Offaly</t>
  </si>
  <si>
    <t>70.69 â‚¬/t</t>
  </si>
  <si>
    <t>10148.98 tonnes</t>
  </si>
  <si>
    <t>55.08 euros/t</t>
  </si>
  <si>
    <t>70.79473889795203 â‚¬ tonne</t>
  </si>
  <si>
    <t>74.71291778193725 â‚¬/tonne</t>
  </si>
  <si>
    <t>74.144835 â‚¬/t</t>
  </si>
  <si>
    <t>68.62 â‚¬ tonne</t>
  </si>
  <si>
    <t>58 â‚¬/tonne</t>
  </si>
  <si>
    <t>co. Roscommon</t>
  </si>
  <si>
    <t>350.09 â‚¬ tonne</t>
  </si>
  <si>
    <t>58.38 â‚¬/tonne</t>
  </si>
  <si>
    <t>59.167539 â‚¬/t</t>
  </si>
  <si>
    <t>328.36 â‚¬ per tonne</t>
  </si>
  <si>
    <t>60.36 â‚¬/t</t>
  </si>
  <si>
    <t>80 â‚¬/t</t>
  </si>
  <si>
    <t>79.49249357129031 â‚¬ per tonne</t>
  </si>
  <si>
    <t>57.26158730544125 â‚¬ per tonne</t>
  </si>
  <si>
    <t>63.85 euros per tonne</t>
  </si>
  <si>
    <t>72.58 â‚¬/tonne</t>
  </si>
  <si>
    <t>Waste and Demolition Construction</t>
  </si>
  <si>
    <t>73.28 â‚¬ per tonne</t>
  </si>
  <si>
    <t>77.17892706590754 euros/t</t>
  </si>
  <si>
    <t>63.52632004870673 â‚¬/t</t>
  </si>
  <si>
    <t>63.83848077154781 â‚¬/tonne</t>
  </si>
  <si>
    <t>51.088035 â‚¬ tonne</t>
  </si>
  <si>
    <t>62.42 â‚¬ per tonne</t>
  </si>
  <si>
    <t>76.01021451462057 â‚¬/t</t>
  </si>
  <si>
    <t>347 â‚¬/t</t>
  </si>
  <si>
    <t>Sligo Co.</t>
  </si>
  <si>
    <t>360.6222088711973 â‚¬/t</t>
  </si>
  <si>
    <t>54.28572735244024 â‚¬/tonne</t>
  </si>
  <si>
    <t>county Sligo</t>
  </si>
  <si>
    <t>182.598570 â‚¬/tonne</t>
  </si>
  <si>
    <t>61.98 â‚¬/t</t>
  </si>
  <si>
    <t>72.166211 â‚¬/tonne</t>
  </si>
  <si>
    <t>335 euros per tonne</t>
  </si>
  <si>
    <t>2707.62 tonnes</t>
  </si>
  <si>
    <t>72.687725 â‚¬ per tonne</t>
  </si>
  <si>
    <t>51.74027449169246 â‚¬/tonne</t>
  </si>
  <si>
    <t>79.35 â‚¬/t</t>
  </si>
  <si>
    <t>66.44115762679542 euros/t</t>
  </si>
  <si>
    <t>75.22 â‚¬/t</t>
  </si>
  <si>
    <t>Sligo county</t>
  </si>
  <si>
    <t>67 â‚¬ per tonne</t>
  </si>
  <si>
    <t>76.30 â‚¬/tonne</t>
  </si>
  <si>
    <t>78.95 euros per tonne</t>
  </si>
  <si>
    <t>59.54 â‚¬/t</t>
  </si>
  <si>
    <t>75.539459 euros per tonne</t>
  </si>
  <si>
    <t>66.01 â‚¬/tonne</t>
  </si>
  <si>
    <t>6320.62 tonnes</t>
  </si>
  <si>
    <t>62.958801434061726 euros/t</t>
  </si>
  <si>
    <t>76 euros/t</t>
  </si>
  <si>
    <t>Co. Tipperary</t>
  </si>
  <si>
    <t>72.125991 â‚¬ per tonne</t>
  </si>
  <si>
    <t>Tipperary Co.</t>
  </si>
  <si>
    <t>256.927208 â‚¬ per tonne</t>
  </si>
  <si>
    <t>69.72 â‚¬ per tonne</t>
  </si>
  <si>
    <t>327.15 â‚¬/t</t>
  </si>
  <si>
    <t>65.48008898285147 â‚¬ tonne</t>
  </si>
  <si>
    <t>69.53220802894884 â‚¬/t</t>
  </si>
  <si>
    <t>416.339896 â‚¬/t</t>
  </si>
  <si>
    <t>45 â‚¬/tonne</t>
  </si>
  <si>
    <t>55.41537015943241 â‚¬/t</t>
  </si>
  <si>
    <t>County Tipperary</t>
  </si>
  <si>
    <t>72.71743527175217 â‚¬/tonne</t>
  </si>
  <si>
    <t>78.994075 â‚¬ tonne</t>
  </si>
  <si>
    <t>29.236647 â‚¬/t</t>
  </si>
  <si>
    <t>60.331585 â‚¬/tonne</t>
  </si>
  <si>
    <t>78.39178403189294 â‚¬/t</t>
  </si>
  <si>
    <t>75.19266042250126 â‚¬ tonne</t>
  </si>
  <si>
    <t>63.22 euros/t</t>
  </si>
  <si>
    <t>68.60140348105773 â‚¬ tonne</t>
  </si>
  <si>
    <t>8395.25 tonnes</t>
  </si>
  <si>
    <t>77.04395164811142 â‚¬/t</t>
  </si>
  <si>
    <t>69.34 â‚¬/tonne</t>
  </si>
  <si>
    <t>233 â‚¬ per tonne</t>
  </si>
  <si>
    <t>63.24487506017572 â‚¬ tonne</t>
  </si>
  <si>
    <t>57.779863 euros per tonne</t>
  </si>
  <si>
    <t>263.39 â‚¬ per tonne</t>
  </si>
  <si>
    <t>12673.52 tonnes</t>
  </si>
  <si>
    <t>71 â‚¬/t</t>
  </si>
  <si>
    <t>52.216031 euros/t</t>
  </si>
  <si>
    <t>county Waterford</t>
  </si>
  <si>
    <t>52.668912 â‚¬/t</t>
  </si>
  <si>
    <t>Waterford county</t>
  </si>
  <si>
    <t>72.9607965060311 â‚¬/tonne</t>
  </si>
  <si>
    <t>65.165638 euros per tonne</t>
  </si>
  <si>
    <t>50.47945890092811 â‚¬ tonne</t>
  </si>
  <si>
    <t>66.48 euros/t</t>
  </si>
  <si>
    <t>64.80785424049812 euros/t</t>
  </si>
  <si>
    <t>Waste and Construction Demolition</t>
  </si>
  <si>
    <t>72 euros/t</t>
  </si>
  <si>
    <t>52 â‚¬/tonne</t>
  </si>
  <si>
    <t>67.801001 â‚¬/tonne</t>
  </si>
  <si>
    <t>56.55289382087827 â‚¬ per tonne</t>
  </si>
  <si>
    <t>Waste Municipal Solid</t>
  </si>
  <si>
    <t>62.31 â‚¬ per tonne</t>
  </si>
  <si>
    <t>72.07 â‚¬/t</t>
  </si>
  <si>
    <t>58 â‚¬ per tonne</t>
  </si>
  <si>
    <t>energy recovery Recovery -</t>
  </si>
  <si>
    <t>4495.33 tonnes</t>
  </si>
  <si>
    <t>58.237514 euros per tonne</t>
  </si>
  <si>
    <t>306 euros per tonne</t>
  </si>
  <si>
    <t>315.877815 euros/t</t>
  </si>
  <si>
    <t>11204.27 tonnes</t>
  </si>
  <si>
    <t>80 euros/t</t>
  </si>
  <si>
    <t>278.398909 â‚¬/tonne</t>
  </si>
  <si>
    <t>62.168444 â‚¬ per tonne</t>
  </si>
  <si>
    <t>405.248217 â‚¬ per tonne</t>
  </si>
  <si>
    <t>352.1446689958342 euros/t</t>
  </si>
  <si>
    <t>70.384336 â‚¬ per tonne</t>
  </si>
  <si>
    <t>77.798204 â‚¬/t</t>
  </si>
  <si>
    <t>75.5069644510182 â‚¬ per tonne</t>
  </si>
  <si>
    <t>Co. Westmeath</t>
  </si>
  <si>
    <t>41.813335 euros per tonne</t>
  </si>
  <si>
    <t>49 euros per tonne</t>
  </si>
  <si>
    <t>79.23 â‚¬/tonne</t>
  </si>
  <si>
    <t>69.18 â‚¬/tonne</t>
  </si>
  <si>
    <t>72.60 euros per tonne</t>
  </si>
  <si>
    <t>70.683707 â‚¬ tonne</t>
  </si>
  <si>
    <t>69.81 â‚¬/tonne</t>
  </si>
  <si>
    <t>56 â‚¬/tonne</t>
  </si>
  <si>
    <t>53.440929 â‚¬/tonne</t>
  </si>
  <si>
    <t>68.468766 â‚¬/tonne</t>
  </si>
  <si>
    <t>56.55 euros/t</t>
  </si>
  <si>
    <t>66.32693231971989 euros/t</t>
  </si>
  <si>
    <t>Wexford County</t>
  </si>
  <si>
    <t>65 euros per tonne</t>
  </si>
  <si>
    <t>72 euros per tonne</t>
  </si>
  <si>
    <t>413 â‚¬ per tonne</t>
  </si>
  <si>
    <t>512 â‚¬/t</t>
  </si>
  <si>
    <t>502.03 â‚¬/tonne</t>
  </si>
  <si>
    <t>50.71 â‚¬/tonne</t>
  </si>
  <si>
    <t>56 euros/t</t>
  </si>
  <si>
    <t>79.87661477000881 euros per tonne</t>
  </si>
  <si>
    <t>County Wexford</t>
  </si>
  <si>
    <t>59.61 â‚¬/tonne</t>
  </si>
  <si>
    <t>52.90 â‚¬ tonne</t>
  </si>
  <si>
    <t>78.94 â‚¬/t</t>
  </si>
  <si>
    <t>68 â‚¬ tonne</t>
  </si>
  <si>
    <t>54.61 â‚¬/t</t>
  </si>
  <si>
    <t>Wexford Co.</t>
  </si>
  <si>
    <t>58.415674992686704 â‚¬/t</t>
  </si>
  <si>
    <t>71.962630 euros per tonne</t>
  </si>
  <si>
    <t>291.35678233764963 â‚¬/tonne</t>
  </si>
  <si>
    <t>324.594617 euros per tonne</t>
  </si>
  <si>
    <t>County Wicklow</t>
  </si>
  <si>
    <t>68.15940794532935 â‚¬ per tonne</t>
  </si>
  <si>
    <t>50.860037 â‚¬/t</t>
  </si>
  <si>
    <t>56.91278793991223 euros/t</t>
  </si>
  <si>
    <t>58.774479 euros per tonne</t>
  </si>
  <si>
    <t>3221.58 tonnes</t>
  </si>
  <si>
    <t>66.28 â‚¬/t</t>
  </si>
  <si>
    <t>68.04 â‚¬/t</t>
  </si>
  <si>
    <t>3888.75 tonnes</t>
  </si>
  <si>
    <t>72.503652 â‚¬ tonne</t>
  </si>
  <si>
    <t>60.40 â‚¬/tonne</t>
  </si>
  <si>
    <t>Wicklow Co.</t>
  </si>
  <si>
    <t>78.44 euros per tonne</t>
  </si>
  <si>
    <t>53.66 euros/t</t>
  </si>
  <si>
    <t>66.787030 â‚¬/t</t>
  </si>
  <si>
    <t>56.417320 â‚¬/t</t>
  </si>
  <si>
    <t>Solid Waste Municipal</t>
  </si>
  <si>
    <t>76.724135 â‚¬/tonne</t>
  </si>
  <si>
    <t>53.168691 â‚¬/tonne</t>
  </si>
  <si>
    <t>66.894353 â‚¬/tonne</t>
  </si>
  <si>
    <t>73 â‚¬ per tonne</t>
  </si>
  <si>
    <t>79.777486 euros/t</t>
  </si>
  <si>
    <t>2004Q3</t>
  </si>
  <si>
    <t>56.62 â‚¬/tonne</t>
  </si>
  <si>
    <t>July 01, 2004</t>
  </si>
  <si>
    <t>62.313978767403015 â‚¬ per tonne</t>
  </si>
  <si>
    <t>368 euros/t</t>
  </si>
  <si>
    <t>79.67 euros per tonne</t>
  </si>
  <si>
    <t>53.98889552886721 â‚¬ tonne</t>
  </si>
  <si>
    <t>37 â‚¬ per tonne</t>
  </si>
  <si>
    <t>64.5022154680731 euros/t</t>
  </si>
  <si>
    <t>36 â‚¬ tonne</t>
  </si>
  <si>
    <t>79.411446 â‚¬ tonne</t>
  </si>
  <si>
    <t>79.507372 â‚¬/t</t>
  </si>
  <si>
    <t>56.325407 â‚¬/t</t>
  </si>
  <si>
    <t>60 euros per tonne</t>
  </si>
  <si>
    <t>69.445446 euros per tonne</t>
  </si>
  <si>
    <t>56.65 â‚¬/tonne</t>
  </si>
  <si>
    <t>67.93 euros per tonne</t>
  </si>
  <si>
    <t>77.79693772139498 euros per tonne</t>
  </si>
  <si>
    <t>238.026934 euros per tonne</t>
  </si>
  <si>
    <t>50.051083 â‚¬/t</t>
  </si>
  <si>
    <t>65.843541 euros/t</t>
  </si>
  <si>
    <t>70.42285378099338 euros/t</t>
  </si>
  <si>
    <t>54.330824 â‚¬ per tonne</t>
  </si>
  <si>
    <t>14761.74 tonnes</t>
  </si>
  <si>
    <t>57 â‚¬ tonne</t>
  </si>
  <si>
    <t>77.110746 euros/t</t>
  </si>
  <si>
    <t>61.839425 â‚¬ per tonne</t>
  </si>
  <si>
    <t>65.73655514099374 euros per tonne</t>
  </si>
  <si>
    <t>67.6633439712832 â‚¬ per tonne</t>
  </si>
  <si>
    <t>and Construction Demolition Waste</t>
  </si>
  <si>
    <t>65.181041 euros/t</t>
  </si>
  <si>
    <t>68.28089480706478 â‚¬/t</t>
  </si>
  <si>
    <t>67.88393631532047 â‚¬ tonne</t>
  </si>
  <si>
    <t>energy - Recovery recovery</t>
  </si>
  <si>
    <t>59.917175 â‚¬ per tonne</t>
  </si>
  <si>
    <t>72.00011059024337 euros per tonne</t>
  </si>
  <si>
    <t>63.162660967535345 â‚¬ tonne</t>
  </si>
  <si>
    <t>56.919029 â‚¬ tonne</t>
  </si>
  <si>
    <t>50.62 euros per tonne</t>
  </si>
  <si>
    <t>216.45537060321357 â‚¬/t</t>
  </si>
  <si>
    <t>71 euros/t</t>
  </si>
  <si>
    <t>211 â‚¬/t</t>
  </si>
  <si>
    <t>56.447615615077794 euros/t</t>
  </si>
  <si>
    <t>Cavan co.</t>
  </si>
  <si>
    <t>386.24 euros per tonne</t>
  </si>
  <si>
    <t>372.76 euros per tonne</t>
  </si>
  <si>
    <t>53.78 euros/t</t>
  </si>
  <si>
    <t>70 â‚¬ tonne</t>
  </si>
  <si>
    <t>39.02642446853473 â‚¬ tonne</t>
  </si>
  <si>
    <t>33.16 euros/t</t>
  </si>
  <si>
    <t>32.36429078058589 euros per tonne</t>
  </si>
  <si>
    <t>51 â‚¬ per tonne</t>
  </si>
  <si>
    <t>52.392139 â‚¬/t</t>
  </si>
  <si>
    <t>53.35 â‚¬/tonne</t>
  </si>
  <si>
    <t>77.06842718799963 euros/t</t>
  </si>
  <si>
    <t>79 euros/t</t>
  </si>
  <si>
    <t>63.310469 â‚¬/tonne</t>
  </si>
  <si>
    <t>69.41318155151036 euros/t</t>
  </si>
  <si>
    <t>63.33 â‚¬/tonne</t>
  </si>
  <si>
    <t>co. Clare</t>
  </si>
  <si>
    <t>61.36208514791235 euros/t</t>
  </si>
  <si>
    <t>4695.8 tonnes</t>
  </si>
  <si>
    <t>56.451676 â‚¬/t</t>
  </si>
  <si>
    <t>56.014306642954686 euros per tonne</t>
  </si>
  <si>
    <t>60.84543696671513 euros per tonne</t>
  </si>
  <si>
    <t>14359.18 tonnes</t>
  </si>
  <si>
    <t>76.086192 euros per tonne</t>
  </si>
  <si>
    <t>56.00659227932889 â‚¬ tonne</t>
  </si>
  <si>
    <t>Recovery composting -</t>
  </si>
  <si>
    <t>51.192360 euros per tonne</t>
  </si>
  <si>
    <t>78.843518 â‚¬ tonne</t>
  </si>
  <si>
    <t>and Waste Construction Demolition</t>
  </si>
  <si>
    <t>63 â‚¬/tonne</t>
  </si>
  <si>
    <t>70.04469861061291 â‚¬ per tonne</t>
  </si>
  <si>
    <t>75.52 â‚¬ per tonne</t>
  </si>
  <si>
    <t>65.15101245481901 euros per tonne</t>
  </si>
  <si>
    <t>58 â‚¬ tonne</t>
  </si>
  <si>
    <t>60.82 euros per tonne</t>
  </si>
  <si>
    <t>63 â‚¬ per tonne</t>
  </si>
  <si>
    <t>66.142806 euros/t</t>
  </si>
  <si>
    <t>69.22639385330109 euros/t</t>
  </si>
  <si>
    <t>248.55786856809124 euros/t</t>
  </si>
  <si>
    <t>79.25 â‚¬ tonne</t>
  </si>
  <si>
    <t>221.972646 â‚¬/tonne</t>
  </si>
  <si>
    <t>79.86531334663161 euros/t</t>
  </si>
  <si>
    <t>58.36 â‚¬ per tonne</t>
  </si>
  <si>
    <t>Cork county</t>
  </si>
  <si>
    <t>10738.46 tonnes</t>
  </si>
  <si>
    <t>410.861403 â‚¬ tonne</t>
  </si>
  <si>
    <t>63.31 â‚¬/t</t>
  </si>
  <si>
    <t>Co. Cork</t>
  </si>
  <si>
    <t>55.47398623169305 â‚¬ per tonne</t>
  </si>
  <si>
    <t>67.98 â‚¬/t</t>
  </si>
  <si>
    <t>68.368279 euros per tonne</t>
  </si>
  <si>
    <t>77.463747 â‚¬ tonne</t>
  </si>
  <si>
    <t>51.39 â‚¬/t</t>
  </si>
  <si>
    <t>Recovery energy - recovery</t>
  </si>
  <si>
    <t>50 â‚¬ tonne</t>
  </si>
  <si>
    <t>60.605438 euros per tonne</t>
  </si>
  <si>
    <t>295 euros/t</t>
  </si>
  <si>
    <t>54.24854696792561 â‚¬/tonne</t>
  </si>
  <si>
    <t>55.85 â‚¬ per tonne</t>
  </si>
  <si>
    <t>69.855659 euros per tonne</t>
  </si>
  <si>
    <t>50.961367 â‚¬ per tonne</t>
  </si>
  <si>
    <t>379 â‚¬ tonne</t>
  </si>
  <si>
    <t>57.705884397796744 â‚¬/tonne</t>
  </si>
  <si>
    <t>63.42 â‚¬ per tonne</t>
  </si>
  <si>
    <t>64.931837 â‚¬/tonne</t>
  </si>
  <si>
    <t>71.55 â‚¬/t</t>
  </si>
  <si>
    <t>64.14 euros/t</t>
  </si>
  <si>
    <t>60.49 â‚¬/tonne</t>
  </si>
  <si>
    <t>61.29715072285191 euros/t</t>
  </si>
  <si>
    <t>78.20 â‚¬ per tonne</t>
  </si>
  <si>
    <t>62.184986 â‚¬ per tonne</t>
  </si>
  <si>
    <t>Co. Donegal</t>
  </si>
  <si>
    <t>54.33724314908005 â‚¬ tonne</t>
  </si>
  <si>
    <t>58.85651676183178 euros/t</t>
  </si>
  <si>
    <t>302.09 â‚¬/t</t>
  </si>
  <si>
    <t>(E-Waste) Waste Electronic</t>
  </si>
  <si>
    <t>64.35 euros/t</t>
  </si>
  <si>
    <t>75.234596 euros/t</t>
  </si>
  <si>
    <t>56.50 â‚¬ per tonne</t>
  </si>
  <si>
    <t>58.01 euros/t</t>
  </si>
  <si>
    <t>339.51 â‚¬/t</t>
  </si>
  <si>
    <t>78.50 â‚¬ tonne</t>
  </si>
  <si>
    <t>56 â‚¬/t</t>
  </si>
  <si>
    <t>46.56 â‚¬ per tonne</t>
  </si>
  <si>
    <t>20.583458212165922 euros/t</t>
  </si>
  <si>
    <t>22.66128189070905 euros per tonne</t>
  </si>
  <si>
    <t>66.598504 â‚¬ per tonne</t>
  </si>
  <si>
    <t>53.434576 â‚¬ tonne</t>
  </si>
  <si>
    <t>62.66 â‚¬/tonne</t>
  </si>
  <si>
    <t>65.43320161699052 â‚¬ per tonne</t>
  </si>
  <si>
    <t>53.363431 â‚¬ per tonne</t>
  </si>
  <si>
    <t>74.543237 â‚¬/tonne</t>
  </si>
  <si>
    <t>213.61 euros per tonne</t>
  </si>
  <si>
    <t>57.462025 â‚¬ per tonne</t>
  </si>
  <si>
    <t>78.19 â‚¬/t</t>
  </si>
  <si>
    <t>57.19 euros/t</t>
  </si>
  <si>
    <t>71.59 euros/t</t>
  </si>
  <si>
    <t>37.839862 â‚¬ tonne</t>
  </si>
  <si>
    <t>59.00 â‚¬/tonne</t>
  </si>
  <si>
    <t>3179.55 tonnes</t>
  </si>
  <si>
    <t>63.018977801373325 euros per tonne</t>
  </si>
  <si>
    <t>54.82 â‚¬/tonne</t>
  </si>
  <si>
    <t>56 euros per tonne</t>
  </si>
  <si>
    <t>county Dublin</t>
  </si>
  <si>
    <t>78.8143844694913 euros/t</t>
  </si>
  <si>
    <t>74.15749503644106 â‚¬/tonne</t>
  </si>
  <si>
    <t>60.09 â‚¬ per tonne</t>
  </si>
  <si>
    <t>292.773590 â‚¬/t</t>
  </si>
  <si>
    <t>62.46 â‚¬/t</t>
  </si>
  <si>
    <t>276.88 â‚¬ tonne</t>
  </si>
  <si>
    <t>59.85100021420193 euros per tonne</t>
  </si>
  <si>
    <t>74.10724455450783 euros/t</t>
  </si>
  <si>
    <t>42 euros/t</t>
  </si>
  <si>
    <t>34.877985 â‚¬/tonne</t>
  </si>
  <si>
    <t>69.23836103037064 â‚¬ per tonne</t>
  </si>
  <si>
    <t>78.05398089539831 â‚¬ tonne</t>
  </si>
  <si>
    <t>68.50 euros per tonne</t>
  </si>
  <si>
    <t>75.23 â‚¬/tonne</t>
  </si>
  <si>
    <t>Galway Co.</t>
  </si>
  <si>
    <t>67.97 euros/t</t>
  </si>
  <si>
    <t>66.62514860360136 â‚¬/t</t>
  </si>
  <si>
    <t>50.09 â‚¬ tonne</t>
  </si>
  <si>
    <t>58.518265 euros per tonne</t>
  </si>
  <si>
    <t>58.464596 â‚¬ per tonne</t>
  </si>
  <si>
    <t>64.55 euros/t</t>
  </si>
  <si>
    <t>65.18 â‚¬ tonne</t>
  </si>
  <si>
    <t>76 euros per tonne</t>
  </si>
  <si>
    <t>189.461357 â‚¬/tonne</t>
  </si>
  <si>
    <t>57.186557679866915 â‚¬ tonne</t>
  </si>
  <si>
    <t>7891.83 tonnes</t>
  </si>
  <si>
    <t>62.187982 â‚¬ per tonne</t>
  </si>
  <si>
    <t>61.52406989525571 euros/t</t>
  </si>
  <si>
    <t>541.915884 â‚¬ tonne</t>
  </si>
  <si>
    <t>54.55 â‚¬ tonne</t>
  </si>
  <si>
    <t>47.426263 euros per tonne</t>
  </si>
  <si>
    <t>and Construction Waste Demolition</t>
  </si>
  <si>
    <t>77.91 â‚¬/tonne</t>
  </si>
  <si>
    <t>73.190436 euros per tonne</t>
  </si>
  <si>
    <t>55.80 â‚¬ tonne</t>
  </si>
  <si>
    <t>73.441874 â‚¬/tonne</t>
  </si>
  <si>
    <t>67.80 â‚¬/t</t>
  </si>
  <si>
    <t>51.68 â‚¬/t</t>
  </si>
  <si>
    <t>69.284615 euros/t</t>
  </si>
  <si>
    <t>72.76174264650687 euros/t</t>
  </si>
  <si>
    <t>61.49 â‚¬ tonne</t>
  </si>
  <si>
    <t>463.7564537930273 â‚¬/t</t>
  </si>
  <si>
    <t>76.08 â‚¬/t</t>
  </si>
  <si>
    <t>79.41052447312026 â‚¬/t</t>
  </si>
  <si>
    <t>66.78934894513947 â‚¬ per tonne</t>
  </si>
  <si>
    <t>68 â‚¬ per tonne</t>
  </si>
  <si>
    <t>67.002399 euros per tonne</t>
  </si>
  <si>
    <t>67.601191 euros/t</t>
  </si>
  <si>
    <t>71.34 euros per tonne</t>
  </si>
  <si>
    <t>52.36 euros per tonne</t>
  </si>
  <si>
    <t>42 â‚¬/t</t>
  </si>
  <si>
    <t>57.073574 euros/t</t>
  </si>
  <si>
    <t>62.82 euros/t</t>
  </si>
  <si>
    <t>67.78912868386175 â‚¬ per tonne</t>
  </si>
  <si>
    <t>69.391649 â‚¬/t</t>
  </si>
  <si>
    <t>79.783744 euros/t</t>
  </si>
  <si>
    <t>8280.06 tonnes</t>
  </si>
  <si>
    <t>46.41 euros/t</t>
  </si>
  <si>
    <t>58.234826 euros per tonne</t>
  </si>
  <si>
    <t>74.27026022653386 â‚¬ tonne</t>
  </si>
  <si>
    <t>58.829752096231665 â‚¬/t</t>
  </si>
  <si>
    <t>60.14 euros/t</t>
  </si>
  <si>
    <t>50.534775 â‚¬/t</t>
  </si>
  <si>
    <t>378.244246 â‚¬/tonne</t>
  </si>
  <si>
    <t>544.8241066253618 â‚¬/t</t>
  </si>
  <si>
    <t>76.43 euros/t</t>
  </si>
  <si>
    <t>58.036380 euros per tonne</t>
  </si>
  <si>
    <t>51.34791023819559 â‚¬ tonne</t>
  </si>
  <si>
    <t>27.745704183497054 â‚¬ tonne</t>
  </si>
  <si>
    <t>25.703796180473173 euros per tonne</t>
  </si>
  <si>
    <t>2520.86 tonnes</t>
  </si>
  <si>
    <t>48.006627 â‚¬ tonne</t>
  </si>
  <si>
    <t>Co. Kilkenny</t>
  </si>
  <si>
    <t>county Kilkenny</t>
  </si>
  <si>
    <t>8452.0 tonnes</t>
  </si>
  <si>
    <t>68 euros per tonne</t>
  </si>
  <si>
    <t>79.711225 â‚¬ tonne</t>
  </si>
  <si>
    <t>50.225670 euros/t</t>
  </si>
  <si>
    <t>co. Kilkenny</t>
  </si>
  <si>
    <t>76.40473676250305 â‚¬/t</t>
  </si>
  <si>
    <t>56.109006 euros/t</t>
  </si>
  <si>
    <t>220.11375936279728 â‚¬ tonne</t>
  </si>
  <si>
    <t>201.318664 euros/t</t>
  </si>
  <si>
    <t>Laois County</t>
  </si>
  <si>
    <t>308 â‚¬ tonne</t>
  </si>
  <si>
    <t>51.83341401517123 â‚¬ tonne</t>
  </si>
  <si>
    <t>69.43 euros per tonne</t>
  </si>
  <si>
    <t>58.57 â‚¬/tonne</t>
  </si>
  <si>
    <t>58.92 euros/t</t>
  </si>
  <si>
    <t>45.0270958359334 â‚¬ tonne</t>
  </si>
  <si>
    <t>39.05 euros/t</t>
  </si>
  <si>
    <t>66.611484 euros/t</t>
  </si>
  <si>
    <t>65 â‚¬/tonne</t>
  </si>
  <si>
    <t>68.075667 euros/t</t>
  </si>
  <si>
    <t>63.11747884056676 â‚¬ tonne</t>
  </si>
  <si>
    <t>66.70 â‚¬/t</t>
  </si>
  <si>
    <t>62.249737 euros/t</t>
  </si>
  <si>
    <t>75.51 euros/t</t>
  </si>
  <si>
    <t>78.814692 â‚¬/t</t>
  </si>
  <si>
    <t>43 euros/t</t>
  </si>
  <si>
    <t>55.342171 â‚¬ tonne</t>
  </si>
  <si>
    <t>69.32 euros/t</t>
  </si>
  <si>
    <t>61.816999 â‚¬/t</t>
  </si>
  <si>
    <t>57.37 â‚¬ per tonne</t>
  </si>
  <si>
    <t>78.471810 â‚¬ tonne</t>
  </si>
  <si>
    <t>486.5753680092088 â‚¬/tonne</t>
  </si>
  <si>
    <t>50.99 euros/t</t>
  </si>
  <si>
    <t>56.18 â‚¬ tonne</t>
  </si>
  <si>
    <t>71.155442 euros per tonne</t>
  </si>
  <si>
    <t>77.48525558048034 â‚¬ per tonne</t>
  </si>
  <si>
    <t>50.56595670000132 â‚¬/t</t>
  </si>
  <si>
    <t>6411.16 tonnes</t>
  </si>
  <si>
    <t>54.965097 â‚¬/tonne</t>
  </si>
  <si>
    <t>45.262064 â‚¬/t</t>
  </si>
  <si>
    <t>70.01 â‚¬ per tonne</t>
  </si>
  <si>
    <t>78.33791102920377 euros per tonne</t>
  </si>
  <si>
    <t>71.818675 euros/t</t>
  </si>
  <si>
    <t>49.46 euros/t</t>
  </si>
  <si>
    <t>61.776793 â‚¬ per tonne</t>
  </si>
  <si>
    <t>Co. Louth</t>
  </si>
  <si>
    <t>9695.94 tonnes</t>
  </si>
  <si>
    <t>77.04 â‚¬/t</t>
  </si>
  <si>
    <t>268.81 â‚¬ per tonne</t>
  </si>
  <si>
    <t>283.444234 â‚¬/tonne</t>
  </si>
  <si>
    <t>184.983333 â‚¬ per tonne</t>
  </si>
  <si>
    <t>297.16 â‚¬ per tonne</t>
  </si>
  <si>
    <t>58.29 â‚¬ per tonne</t>
  </si>
  <si>
    <t>68.30 euros/t</t>
  </si>
  <si>
    <t>75.73 â‚¬ per tonne</t>
  </si>
  <si>
    <t>55.990900 euros per tonne</t>
  </si>
  <si>
    <t>county Louth</t>
  </si>
  <si>
    <t>56.81 â‚¬/t</t>
  </si>
  <si>
    <t>57.362688 â‚¬ tonne</t>
  </si>
  <si>
    <t>61.439307 â‚¬/t</t>
  </si>
  <si>
    <t>73 euros/t</t>
  </si>
  <si>
    <t>59.005568 â‚¬/tonne</t>
  </si>
  <si>
    <t>Louth Co.</t>
  </si>
  <si>
    <t>54.368287162906995 â‚¬/tonne</t>
  </si>
  <si>
    <t>270.5414063579024 â‚¬/tonne</t>
  </si>
  <si>
    <t>66.29798935057586 â‚¬/t</t>
  </si>
  <si>
    <t>72.73775918802625 euros per tonne</t>
  </si>
  <si>
    <t>70.982871 â‚¬ tonne</t>
  </si>
  <si>
    <t>498 â‚¬/t</t>
  </si>
  <si>
    <t>74.205117 euros/t</t>
  </si>
  <si>
    <t>62.71397381993549 euros per tonne</t>
  </si>
  <si>
    <t>458.7592830360095 euros/t</t>
  </si>
  <si>
    <t>62.16 â‚¬ per tonne</t>
  </si>
  <si>
    <t>43 â‚¬ tonne</t>
  </si>
  <si>
    <t>78.01464200227981 â‚¬ per tonne</t>
  </si>
  <si>
    <t>69.11099268781396 euros per tonne</t>
  </si>
  <si>
    <t>15193.53 tonnes</t>
  </si>
  <si>
    <t>70 â‚¬/tonne</t>
  </si>
  <si>
    <t>72.98 â‚¬/tonne</t>
  </si>
  <si>
    <t>62.89890346863784 â‚¬ tonne</t>
  </si>
  <si>
    <t>57.31 â‚¬/tonne</t>
  </si>
  <si>
    <t>59.034306074577515 â‚¬/t</t>
  </si>
  <si>
    <t>74.816600 â‚¬ tonne</t>
  </si>
  <si>
    <t>57.7098097253127 euros per tonne</t>
  </si>
  <si>
    <t>64.288312 â‚¬/t</t>
  </si>
  <si>
    <t>75.05 â‚¬/t</t>
  </si>
  <si>
    <t>Co. Meath</t>
  </si>
  <si>
    <t>52.412961 euros/t</t>
  </si>
  <si>
    <t>73.57 â‚¬ per tonne</t>
  </si>
  <si>
    <t>55.652016 euros/t</t>
  </si>
  <si>
    <t>69.3260685803723 euros/t</t>
  </si>
  <si>
    <t>Meath Co.</t>
  </si>
  <si>
    <t>63.339256 â‚¬/tonne</t>
  </si>
  <si>
    <t>59.12018961832888 â‚¬/t</t>
  </si>
  <si>
    <t>73.14082763158603 â‚¬/t</t>
  </si>
  <si>
    <t>58.4521154678269 euros per tonne</t>
  </si>
  <si>
    <t>58.74675101781756 â‚¬ per tonne</t>
  </si>
  <si>
    <t>75.578843 euros per tonne</t>
  </si>
  <si>
    <t>62.797578 â‚¬/t</t>
  </si>
  <si>
    <t>73.5409606650498 euros/t</t>
  </si>
  <si>
    <t>76.2698909881802 euros per tonne</t>
  </si>
  <si>
    <t>71.898246 â‚¬ tonne</t>
  </si>
  <si>
    <t>75.08 â‚¬ tonne</t>
  </si>
  <si>
    <t>18623.28 tonnes</t>
  </si>
  <si>
    <t>50.314670143279656 â‚¬/tonne</t>
  </si>
  <si>
    <t>52.881532383097635 euros/t</t>
  </si>
  <si>
    <t>Monaghan county</t>
  </si>
  <si>
    <t>70.48 â‚¬ per tonne</t>
  </si>
  <si>
    <t>182.772294 euros per tonne</t>
  </si>
  <si>
    <t>396.929996 euros per tonne</t>
  </si>
  <si>
    <t>55.26 â‚¬ per tonne</t>
  </si>
  <si>
    <t>59.745936 euros/t</t>
  </si>
  <si>
    <t>Monaghan co.</t>
  </si>
  <si>
    <t>73.27 â‚¬/tonne</t>
  </si>
  <si>
    <t>61.33 euros per tonne</t>
  </si>
  <si>
    <t>Monaghan Co.</t>
  </si>
  <si>
    <t>59.39 euros/t</t>
  </si>
  <si>
    <t>62.366845 â‚¬/t</t>
  </si>
  <si>
    <t>69.287041 â‚¬/t</t>
  </si>
  <si>
    <t>56.69 euros per tonne</t>
  </si>
  <si>
    <t>62.625427322904024 â‚¬/tonne</t>
  </si>
  <si>
    <t>76.26270266819571 â‚¬ per tonne</t>
  </si>
  <si>
    <t>60.18 â‚¬ per tonne</t>
  </si>
  <si>
    <t>3771.41 tonnes</t>
  </si>
  <si>
    <t>53.10 â‚¬/t</t>
  </si>
  <si>
    <t>49.660506 euros per tonne</t>
  </si>
  <si>
    <t>58.91 â‚¬ tonne</t>
  </si>
  <si>
    <t>326.4357534873738 euros/t</t>
  </si>
  <si>
    <t>318.229447 euros/t</t>
  </si>
  <si>
    <t>74.65 â‚¬ tonne</t>
  </si>
  <si>
    <t>217.93 â‚¬ per tonne</t>
  </si>
  <si>
    <t>73.15453816577501 â‚¬/t</t>
  </si>
  <si>
    <t>78.27 euros per tonne</t>
  </si>
  <si>
    <t>34.311441 â‚¬ per tonne</t>
  </si>
  <si>
    <t>54.23 euros per tonne</t>
  </si>
  <si>
    <t>21.09660004398457 â‚¬ per tonne</t>
  </si>
  <si>
    <t>21 â‚¬ per tonne</t>
  </si>
  <si>
    <t>41.92 â‚¬ per tonne</t>
  </si>
  <si>
    <t>50.27 euros per tonne</t>
  </si>
  <si>
    <t>53.70 â‚¬ tonne</t>
  </si>
  <si>
    <t>66.60707761460674 â‚¬/tonne</t>
  </si>
  <si>
    <t>79.88 â‚¬ per tonne</t>
  </si>
  <si>
    <t>62.88 â‚¬/t</t>
  </si>
  <si>
    <t>58.595908 euros per tonne</t>
  </si>
  <si>
    <t>56.962477 â‚¬/tonne</t>
  </si>
  <si>
    <t>63.10 euros/t</t>
  </si>
  <si>
    <t>61.77 â‚¬ per tonne</t>
  </si>
  <si>
    <t>275 â‚¬ per tonne</t>
  </si>
  <si>
    <t>70.74 â‚¬ per tonne</t>
  </si>
  <si>
    <t>66.170402537504 â‚¬ per tonne</t>
  </si>
  <si>
    <t>53.411311 â‚¬/tonne</t>
  </si>
  <si>
    <t>32.32615973557983 â‚¬ tonne</t>
  </si>
  <si>
    <t>55.418570 â‚¬ per tonne</t>
  </si>
  <si>
    <t>34.42977004479626 euros/t</t>
  </si>
  <si>
    <t>61 â‚¬/tonne</t>
  </si>
  <si>
    <t>68.820636 â‚¬ tonne</t>
  </si>
  <si>
    <t>65.32738509823618 â‚¬/tonne</t>
  </si>
  <si>
    <t>54.172088884310895 â‚¬ per tonne</t>
  </si>
  <si>
    <t>7787.07 tonnes</t>
  </si>
  <si>
    <t>62.369372251051075 euros/t</t>
  </si>
  <si>
    <t>75.409162 â‚¬/tonne</t>
  </si>
  <si>
    <t>70 euros per tonne</t>
  </si>
  <si>
    <t>66.95 â‚¬/t</t>
  </si>
  <si>
    <t>10111.77 tonnes</t>
  </si>
  <si>
    <t>59.08157096988877 â‚¬/t</t>
  </si>
  <si>
    <t>4333.62 tonnes</t>
  </si>
  <si>
    <t>63.608901 â‚¬/t</t>
  </si>
  <si>
    <t>co. Sligo</t>
  </si>
  <si>
    <t>73 â‚¬ tonne</t>
  </si>
  <si>
    <t>472.419755 â‚¬ per tonne</t>
  </si>
  <si>
    <t>79.795965 â‚¬/t</t>
  </si>
  <si>
    <t>444.52742808401774 euros per tonne</t>
  </si>
  <si>
    <t>68.0087944689161 euros per tonne</t>
  </si>
  <si>
    <t>52 â‚¬ per tonne</t>
  </si>
  <si>
    <t>49.777511 â‚¬ tonne</t>
  </si>
  <si>
    <t>45.45 â‚¬/t</t>
  </si>
  <si>
    <t>Waste Demolition and Construction</t>
  </si>
  <si>
    <t>68.399799 â‚¬ tonne</t>
  </si>
  <si>
    <t>Co. Sligo</t>
  </si>
  <si>
    <t>64.96 euros per tonne</t>
  </si>
  <si>
    <t>42.96628549598576 â‚¬/tonne</t>
  </si>
  <si>
    <t>79.92 â‚¬/t</t>
  </si>
  <si>
    <t>64.76536082435189 â‚¬/tonne</t>
  </si>
  <si>
    <t>55.270012 â‚¬/t</t>
  </si>
  <si>
    <t>60.80533192153926 euros per tonne</t>
  </si>
  <si>
    <t>63.794967 â‚¬ tonne</t>
  </si>
  <si>
    <t>379.835071 â‚¬ tonne</t>
  </si>
  <si>
    <t>64 â‚¬ tonne</t>
  </si>
  <si>
    <t>71.326759 euros per tonne</t>
  </si>
  <si>
    <t>57.219999 â‚¬ tonne</t>
  </si>
  <si>
    <t>322.1134632223984 â‚¬/tonne</t>
  </si>
  <si>
    <t>62.590300 â‚¬/t</t>
  </si>
  <si>
    <t>77.74 â‚¬ tonne</t>
  </si>
  <si>
    <t>35.39 euros/t</t>
  </si>
  <si>
    <t>co. Tipperary</t>
  </si>
  <si>
    <t>4210.84 tonnes</t>
  </si>
  <si>
    <t>29.350420 â‚¬ tonne</t>
  </si>
  <si>
    <t>59.217703 euros per tonne</t>
  </si>
  <si>
    <t>68.42306793579945 euros/t</t>
  </si>
  <si>
    <t>50.36083825364192 euros/t</t>
  </si>
  <si>
    <t>57.15 â‚¬/tonne</t>
  </si>
  <si>
    <t>63.33877192456043 euros per tonne</t>
  </si>
  <si>
    <t>77.25 euros per tonne</t>
  </si>
  <si>
    <t>59.6929596868956 â‚¬/tonne</t>
  </si>
  <si>
    <t>63.62187348141499 â‚¬/t</t>
  </si>
  <si>
    <t>73.1537226742004 â‚¬/tonne</t>
  </si>
  <si>
    <t>77 â‚¬ per tonne</t>
  </si>
  <si>
    <t>Waterford co.</t>
  </si>
  <si>
    <t>73.534923 â‚¬ tonne</t>
  </si>
  <si>
    <t>63.824218 â‚¬ tonne</t>
  </si>
  <si>
    <t>10007.86 tonnes</t>
  </si>
  <si>
    <t>370.68836396909296 â‚¬/t</t>
  </si>
  <si>
    <t>2501.96 tonnes</t>
  </si>
  <si>
    <t>48.74 euros per tonne</t>
  </si>
  <si>
    <t>70 â‚¬ per tonne</t>
  </si>
  <si>
    <t>61.846557 euros/t</t>
  </si>
  <si>
    <t>72.387523 â‚¬ tonne</t>
  </si>
  <si>
    <t>60.308495 euros/t</t>
  </si>
  <si>
    <t>65.172736 â‚¬/tonne</t>
  </si>
  <si>
    <t>73.260906 â‚¬/t</t>
  </si>
  <si>
    <t>51.46 â‚¬ per tonne</t>
  </si>
  <si>
    <t>10042.89 tonnes</t>
  </si>
  <si>
    <t>61.53318219028715 â‚¬ tonne</t>
  </si>
  <si>
    <t>67.53 euros per tonne</t>
  </si>
  <si>
    <t>50.98891444331848 euros/t</t>
  </si>
  <si>
    <t>68.66575050485588 euros per tonne</t>
  </si>
  <si>
    <t>54.40535548165608 euros per tonne</t>
  </si>
  <si>
    <t>71.41 â‚¬ tonne</t>
  </si>
  <si>
    <t>59.33 â‚¬ per tonne</t>
  </si>
  <si>
    <t>74.448630 â‚¬ tonne</t>
  </si>
  <si>
    <t>66.32 â‚¬/tonne</t>
  </si>
  <si>
    <t>497.87295579196586 euros per tonne</t>
  </si>
  <si>
    <t>53.049845 â‚¬/tonne</t>
  </si>
  <si>
    <t>73.68 â‚¬ tonne</t>
  </si>
  <si>
    <t>69.57534520259705 euros per tonne</t>
  </si>
  <si>
    <t>67.881934 euros per tonne</t>
  </si>
  <si>
    <t>59.10 euros per tonne</t>
  </si>
  <si>
    <t>58.59 â‚¬ per tonne</t>
  </si>
  <si>
    <t>38.010963 euros per tonne</t>
  </si>
  <si>
    <t>72.83 â‚¬/tonne</t>
  </si>
  <si>
    <t>78.83906926491153 euros/t</t>
  </si>
  <si>
    <t>10122.51 tonnes</t>
  </si>
  <si>
    <t>74.371232 euros/t</t>
  </si>
  <si>
    <t>55.001734 â‚¬/tonne</t>
  </si>
  <si>
    <t>51.84 â‚¬ tonne</t>
  </si>
  <si>
    <t>63.06 â‚¬ tonne</t>
  </si>
  <si>
    <t>63.667804 â‚¬ tonne</t>
  </si>
  <si>
    <t>226 euros per tonne</t>
  </si>
  <si>
    <t>60.59 â‚¬ tonne</t>
  </si>
  <si>
    <t>1322.77 tonnes</t>
  </si>
  <si>
    <t>55.54 â‚¬ per tonne</t>
  </si>
  <si>
    <t>58.710602 â‚¬ tonne</t>
  </si>
  <si>
    <t>52.61 â‚¬/t</t>
  </si>
  <si>
    <t>Wexford co.</t>
  </si>
  <si>
    <t>55.222322067465726 â‚¬ tonne</t>
  </si>
  <si>
    <t>342 â‚¬ tonne</t>
  </si>
  <si>
    <t>56.334532 â‚¬ tonne</t>
  </si>
  <si>
    <t>73.45239598858963 euros per tonne</t>
  </si>
  <si>
    <t>34.980852 euros/t</t>
  </si>
  <si>
    <t>77.170259 euros/t</t>
  </si>
  <si>
    <t>68.15 â‚¬/tonne</t>
  </si>
  <si>
    <t>70.427679 â‚¬ per tonne</t>
  </si>
  <si>
    <t>4592.86 tonnes</t>
  </si>
  <si>
    <t>55.98307137499532 â‚¬/tonne</t>
  </si>
  <si>
    <t>76 â‚¬ tonne</t>
  </si>
  <si>
    <t>396.77 â‚¬/tonne</t>
  </si>
  <si>
    <t>77.841760 â‚¬ tonne</t>
  </si>
  <si>
    <t>217.167842 â‚¬ tonne</t>
  </si>
  <si>
    <t>251.09 â‚¬ tonne</t>
  </si>
  <si>
    <t>54.12 â‚¬/t</t>
  </si>
  <si>
    <t>76.10090485958315 euros per tonne</t>
  </si>
  <si>
    <t>408.397091 â‚¬ per tonne</t>
  </si>
  <si>
    <t>456.15810072657723 euros/t</t>
  </si>
  <si>
    <t>56.85 â‚¬/t</t>
  </si>
  <si>
    <t>50.668334 â‚¬ per tonne</t>
  </si>
  <si>
    <t>52.74 â‚¬ tonne</t>
  </si>
  <si>
    <t>73.5857284589222 â‚¬/t</t>
  </si>
  <si>
    <t>56.17 â‚¬ per tonne</t>
  </si>
  <si>
    <t>78.618537254827 â‚¬ per tonne</t>
  </si>
  <si>
    <t>75.976999 â‚¬ tonne</t>
  </si>
  <si>
    <t>61.55 â‚¬ tonne</t>
  </si>
  <si>
    <t>54.69682980324278 â‚¬ per tonne</t>
  </si>
  <si>
    <t>63.22 â‚¬ tonne</t>
  </si>
  <si>
    <t>76.29 â‚¬/t</t>
  </si>
  <si>
    <t>75 â‚¬ tonne</t>
  </si>
  <si>
    <t>50.3559407723276 euros per tonne</t>
  </si>
  <si>
    <t>71.488574 â‚¬ tonne</t>
  </si>
  <si>
    <t>2004Q4</t>
  </si>
  <si>
    <t>75.187178 â‚¬/tonne</t>
  </si>
  <si>
    <t>13287.58 tonnes</t>
  </si>
  <si>
    <t>79.826699 euros/t</t>
  </si>
  <si>
    <t>October 01, 2004</t>
  </si>
  <si>
    <t>78.02 euros per tonne</t>
  </si>
  <si>
    <t>282.3284926896488 euros per tonne</t>
  </si>
  <si>
    <t>323.256290 euros/t</t>
  </si>
  <si>
    <t>53.974476711654106 â‚¬ per tonne</t>
  </si>
  <si>
    <t>78.13068819916106 â‚¬ per tonne</t>
  </si>
  <si>
    <t>73.51096883587087 â‚¬ tonne</t>
  </si>
  <si>
    <t>41.55 â‚¬ per tonne</t>
  </si>
  <si>
    <t>65.83543527861737 â‚¬ per tonne</t>
  </si>
  <si>
    <t>Antrim Co.</t>
  </si>
  <si>
    <t>47.64 â‚¬ per tonne</t>
  </si>
  <si>
    <t>73.90 euros/t</t>
  </si>
  <si>
    <t>50.74 â‚¬ tonne</t>
  </si>
  <si>
    <t>56.467247 â‚¬/t</t>
  </si>
  <si>
    <t>61.27 â‚¬ per tonne</t>
  </si>
  <si>
    <t>42.606813 â‚¬/t</t>
  </si>
  <si>
    <t>65.67980276443859 â‚¬ per tonne</t>
  </si>
  <si>
    <t>309.96 euros/t</t>
  </si>
  <si>
    <t>61.22 â‚¬ tonne</t>
  </si>
  <si>
    <t>69.448259 euros per tonne</t>
  </si>
  <si>
    <t>247.222397 â‚¬/t</t>
  </si>
  <si>
    <t>62.62 â‚¬ tonne</t>
  </si>
  <si>
    <t>62.078411 â‚¬/t</t>
  </si>
  <si>
    <t>534.335873 â‚¬ per tonne</t>
  </si>
  <si>
    <t>361 euros/t</t>
  </si>
  <si>
    <t>53.46 euros/t</t>
  </si>
  <si>
    <t>50.52 â‚¬ tonne</t>
  </si>
  <si>
    <t>59.87 â‚¬/t</t>
  </si>
  <si>
    <t>28 â‚¬/tonne</t>
  </si>
  <si>
    <t>Carlow county</t>
  </si>
  <si>
    <t>69.708116 â‚¬ per tonne</t>
  </si>
  <si>
    <t>65.23840934274402 â‚¬/t</t>
  </si>
  <si>
    <t>60.74 â‚¬/t</t>
  </si>
  <si>
    <t>62.78 â‚¬/t</t>
  </si>
  <si>
    <t>76.03 â‚¬ per tonne</t>
  </si>
  <si>
    <t>67.05087465806906 â‚¬/tonne</t>
  </si>
  <si>
    <t>66.51932024857228 â‚¬/t</t>
  </si>
  <si>
    <t>energy Recovery - recovery</t>
  </si>
  <si>
    <t>78.30 â‚¬/t</t>
  </si>
  <si>
    <t>73.03118614703206 â‚¬/tonne</t>
  </si>
  <si>
    <t>67.47 â‚¬/tonne</t>
  </si>
  <si>
    <t>59.94 â‚¬/tonne</t>
  </si>
  <si>
    <t>56.845788280261516 euros/t</t>
  </si>
  <si>
    <t>9082.77 tonnes</t>
  </si>
  <si>
    <t>77.59078304723846 â‚¬/t</t>
  </si>
  <si>
    <t>324.97 euros per tonne</t>
  </si>
  <si>
    <t>50.93 â‚¬/tonne</t>
  </si>
  <si>
    <t>55.11 euros per tonne</t>
  </si>
  <si>
    <t>73.38 â‚¬ per tonne</t>
  </si>
  <si>
    <t>61.595321188330814 â‚¬/t</t>
  </si>
  <si>
    <t>43.654534813535165 euros per tonne</t>
  </si>
  <si>
    <t>65.129566 â‚¬ per tonne</t>
  </si>
  <si>
    <t>75.22 euros per tonne</t>
  </si>
  <si>
    <t>70.53554909452619 euros per tonne</t>
  </si>
  <si>
    <t>78.40 euros/t</t>
  </si>
  <si>
    <t>54.53 â‚¬/tonne</t>
  </si>
  <si>
    <t>67.409494 â‚¬ tonne</t>
  </si>
  <si>
    <t>47.03 euros/t</t>
  </si>
  <si>
    <t>380.0685683095296 euros per tonne</t>
  </si>
  <si>
    <t>218.76 â‚¬/tonne</t>
  </si>
  <si>
    <t>60.915734 â‚¬/tonne</t>
  </si>
  <si>
    <t>282 â‚¬/tonne</t>
  </si>
  <si>
    <t>425.505277 euros/t</t>
  </si>
  <si>
    <t>417.644537 â‚¬/tonne</t>
  </si>
  <si>
    <t>71.53560187183034 euros per tonne</t>
  </si>
  <si>
    <t>4246.36 tonnes</t>
  </si>
  <si>
    <t>475.69 euros/t</t>
  </si>
  <si>
    <t>68.30876902617803 euros per tonne</t>
  </si>
  <si>
    <t>63.079143 euros/t</t>
  </si>
  <si>
    <t>76.67523408501243 â‚¬/t</t>
  </si>
  <si>
    <t>52.128059 â‚¬/tonne</t>
  </si>
  <si>
    <t>68.84468781269383 euros per tonne</t>
  </si>
  <si>
    <t>2196.58 tonnes</t>
  </si>
  <si>
    <t>70.49 â‚¬ per tonne</t>
  </si>
  <si>
    <t>74.10155407386495 euros/t</t>
  </si>
  <si>
    <t>67.81 â‚¬/tonne</t>
  </si>
  <si>
    <t>61.75181792317775 â‚¬ tonne</t>
  </si>
  <si>
    <t>52.096510169186516 euros per tonne</t>
  </si>
  <si>
    <t>78.39835628388902 â‚¬/tonne</t>
  </si>
  <si>
    <t>62.901628 â‚¬/tonne</t>
  </si>
  <si>
    <t>53.53384370545075 â‚¬ tonne</t>
  </si>
  <si>
    <t>71.778420 â‚¬ tonne</t>
  </si>
  <si>
    <t>374 â‚¬ tonne</t>
  </si>
  <si>
    <t>420.11 â‚¬/t</t>
  </si>
  <si>
    <t>74.332989 â‚¬ tonne</t>
  </si>
  <si>
    <t>71.91895978531623 â‚¬ tonne</t>
  </si>
  <si>
    <t>71.61898887778284 euros/t</t>
  </si>
  <si>
    <t>35 â‚¬ per tonne</t>
  </si>
  <si>
    <t>72.50 â‚¬/t</t>
  </si>
  <si>
    <t>55.62561279268364 euros/t</t>
  </si>
  <si>
    <t>70.59 â‚¬ tonne</t>
  </si>
  <si>
    <t>66.19 euros/t</t>
  </si>
  <si>
    <t>78.35934465281905 â‚¬/tonne</t>
  </si>
  <si>
    <t>73.313795 â‚¬ tonne</t>
  </si>
  <si>
    <t>66.54393942608844 â‚¬/tonne</t>
  </si>
  <si>
    <t>60.97 euros/t</t>
  </si>
  <si>
    <t>75.67518216692791 â‚¬/t</t>
  </si>
  <si>
    <t>71.76402159446606 â‚¬/tonne</t>
  </si>
  <si>
    <t>County Donegal</t>
  </si>
  <si>
    <t>55.84807798924915 â‚¬ tonne</t>
  </si>
  <si>
    <t>57.3216619605554 euros/t</t>
  </si>
  <si>
    <t>54 â‚¬ per tonne</t>
  </si>
  <si>
    <t>416.685946 â‚¬ tonne</t>
  </si>
  <si>
    <t>62.51490836260853 â‚¬/t</t>
  </si>
  <si>
    <t>61.56796156776389 â‚¬ tonne</t>
  </si>
  <si>
    <t>58.560600 â‚¬/t</t>
  </si>
  <si>
    <t>71.12 â‚¬ per tonne</t>
  </si>
  <si>
    <t>70.84008026781949 euros per tonne</t>
  </si>
  <si>
    <t>Demolition Construction and Waste</t>
  </si>
  <si>
    <t>67.01058186113352 â‚¬ per tonne</t>
  </si>
  <si>
    <t>Construction and Waste Demolition</t>
  </si>
  <si>
    <t>56.388919 â‚¬/t</t>
  </si>
  <si>
    <t>79.30576884343547 â‚¬/tonne</t>
  </si>
  <si>
    <t>60.931126569061306 â‚¬/t</t>
  </si>
  <si>
    <t>78.607978 â‚¬ per tonne</t>
  </si>
  <si>
    <t>recovery Recovery energy -</t>
  </si>
  <si>
    <t>77.45512462423699 â‚¬/tonne</t>
  </si>
  <si>
    <t>67.56 euros/t</t>
  </si>
  <si>
    <t>72.46742404742294 â‚¬/t</t>
  </si>
  <si>
    <t>65 â‚¬/t</t>
  </si>
  <si>
    <t>65.44 â‚¬/tonne</t>
  </si>
  <si>
    <t>188.78913373930678 â‚¬ per tonne</t>
  </si>
  <si>
    <t>12025.4 tonnes</t>
  </si>
  <si>
    <t>68.00 â‚¬ tonne</t>
  </si>
  <si>
    <t>77.619332 â‚¬ per tonne</t>
  </si>
  <si>
    <t>480.63 â‚¬/tonne</t>
  </si>
  <si>
    <t>379.12 â‚¬/t</t>
  </si>
  <si>
    <t>53.342935 euros/t</t>
  </si>
  <si>
    <t>63.88 â‚¬ tonne</t>
  </si>
  <si>
    <t>51.077538208333245 euros/t</t>
  </si>
  <si>
    <t>61.29 â‚¬/t</t>
  </si>
  <si>
    <t>52.272079 euros/t</t>
  </si>
  <si>
    <t>48.177952 â‚¬/tonne</t>
  </si>
  <si>
    <t>53.240913 â‚¬/tonne</t>
  </si>
  <si>
    <t>75.18006404351785 â‚¬/t</t>
  </si>
  <si>
    <t>54.517460 â‚¬ per tonne</t>
  </si>
  <si>
    <t>57.28 â‚¬ per tonne</t>
  </si>
  <si>
    <t>56.01 â‚¬/t</t>
  </si>
  <si>
    <t>10956.85 tonnes</t>
  </si>
  <si>
    <t>62.200494323266085 â‚¬/t</t>
  </si>
  <si>
    <t>Dublin co.</t>
  </si>
  <si>
    <t>61.60 euros per tonne</t>
  </si>
  <si>
    <t>76.14 â‚¬/tonne</t>
  </si>
  <si>
    <t>292.66 â‚¬ tonne</t>
  </si>
  <si>
    <t>439.82 euros/t</t>
  </si>
  <si>
    <t>4821.81 tonnes</t>
  </si>
  <si>
    <t>67.86 euros per tonne</t>
  </si>
  <si>
    <t>56.05 euros/t</t>
  </si>
  <si>
    <t>71.58718240854087 euros/t</t>
  </si>
  <si>
    <t>72.81 â‚¬ per tonne</t>
  </si>
  <si>
    <t>74.86883983395644 euros per tonne</t>
  </si>
  <si>
    <t>59.64 â‚¬ per tonne</t>
  </si>
  <si>
    <t>63.096401 euros per tonne</t>
  </si>
  <si>
    <t>54.46319967360343 euros per tonne</t>
  </si>
  <si>
    <t>62.679042 â‚¬/tonne</t>
  </si>
  <si>
    <t>55.06 euros per tonne</t>
  </si>
  <si>
    <t>54.21 â‚¬ per tonne</t>
  </si>
  <si>
    <t>55.03 â‚¬/tonne</t>
  </si>
  <si>
    <t>246 euros per tonne</t>
  </si>
  <si>
    <t>237 â‚¬/tonne</t>
  </si>
  <si>
    <t>176.78 euros per tonne</t>
  </si>
  <si>
    <t>50.85 euros per tonne</t>
  </si>
  <si>
    <t>420 â‚¬ per tonne</t>
  </si>
  <si>
    <t>31 â‚¬ per tonne</t>
  </si>
  <si>
    <t>69.87 â‚¬/tonne</t>
  </si>
  <si>
    <t>64.27482446421642 â‚¬/t</t>
  </si>
  <si>
    <t>50.12 euros per tonne</t>
  </si>
  <si>
    <t>71.50761710887643 euros/t</t>
  </si>
  <si>
    <t>53 â‚¬/tonne</t>
  </si>
  <si>
    <t>58.03 â‚¬/t</t>
  </si>
  <si>
    <t>51.403114 â‚¬ tonne</t>
  </si>
  <si>
    <t>62 â‚¬ tonne</t>
  </si>
  <si>
    <t>53.485903979922234 â‚¬/t</t>
  </si>
  <si>
    <t>78.963611 â‚¬/tonne</t>
  </si>
  <si>
    <t>71.029641 â‚¬ per tonne</t>
  </si>
  <si>
    <t>51.24424219567737 â‚¬ tonne</t>
  </si>
  <si>
    <t>74.2053697084379 euros/t</t>
  </si>
  <si>
    <t>52.19959694693107 â‚¬ per tonne</t>
  </si>
  <si>
    <t>65.74 â‚¬ tonne</t>
  </si>
  <si>
    <t>596.5507887377184 euros/t</t>
  </si>
  <si>
    <t>47 euros/t</t>
  </si>
  <si>
    <t>76.99 euros per tonne</t>
  </si>
  <si>
    <t>34.41 â‚¬ tonne</t>
  </si>
  <si>
    <t>72.22338846974677 â‚¬/t</t>
  </si>
  <si>
    <t>54.86779485433381 euros/t</t>
  </si>
  <si>
    <t>76.08685416093422 â‚¬/tonne</t>
  </si>
  <si>
    <t>40.109468782142336 â‚¬ tonne</t>
  </si>
  <si>
    <t>60.00745198859194 â‚¬/tonne</t>
  </si>
  <si>
    <t>56.27 euros per tonne</t>
  </si>
  <si>
    <t>68.93 â‚¬ tonne</t>
  </si>
  <si>
    <t>62.0634987574641 â‚¬ per tonne</t>
  </si>
  <si>
    <t>392 euros/t</t>
  </si>
  <si>
    <t>69.25641526769914 â‚¬/t</t>
  </si>
  <si>
    <t>59.21825720074506 â‚¬ tonne</t>
  </si>
  <si>
    <t>68.09991915768589 euros/t</t>
  </si>
  <si>
    <t>67.8512326997774 euros per tonne</t>
  </si>
  <si>
    <t>445 â‚¬ tonne</t>
  </si>
  <si>
    <t>398.733247 â‚¬ per tonne</t>
  </si>
  <si>
    <t>70.00 â‚¬/t</t>
  </si>
  <si>
    <t>53.49851207202683 euros per tonne</t>
  </si>
  <si>
    <t>Kildare County</t>
  </si>
  <si>
    <t>67.62 â‚¬/t</t>
  </si>
  <si>
    <t>Construction Waste Demolition and</t>
  </si>
  <si>
    <t>52.15128077336096 euros/t</t>
  </si>
  <si>
    <t>71.414606 euros per tonne</t>
  </si>
  <si>
    <t>76.79 â‚¬/t</t>
  </si>
  <si>
    <t>52.84 euros/t</t>
  </si>
  <si>
    <t>66.485184 euros per tonne</t>
  </si>
  <si>
    <t>2756.41 tonnes</t>
  </si>
  <si>
    <t>53.809758 euros/t</t>
  </si>
  <si>
    <t>75.102060 euros per tonne</t>
  </si>
  <si>
    <t>51.56 euros/t</t>
  </si>
  <si>
    <t>52.83622900285452 euros per tonne</t>
  </si>
  <si>
    <t>272.42265260773934 â‚¬/tonne</t>
  </si>
  <si>
    <t>54.935048 â‚¬/t</t>
  </si>
  <si>
    <t>71.023981 â‚¬/t</t>
  </si>
  <si>
    <t>52.041855548266554 â‚¬/tonne</t>
  </si>
  <si>
    <t>471.08 â‚¬/t</t>
  </si>
  <si>
    <t>4014.03 tonnes</t>
  </si>
  <si>
    <t>74.09281141454592 euros/t</t>
  </si>
  <si>
    <t>56.030370 â‚¬ per tonne</t>
  </si>
  <si>
    <t>60.38 euros/t</t>
  </si>
  <si>
    <t>55.20204390940435 â‚¬ tonne</t>
  </si>
  <si>
    <t>75.825136 euros per tonne</t>
  </si>
  <si>
    <t>70.26510791253973 â‚¬/t</t>
  </si>
  <si>
    <t>71.11 euros/t</t>
  </si>
  <si>
    <t>53.158740 â‚¬ tonne</t>
  </si>
  <si>
    <t>58.014354 â‚¬/t</t>
  </si>
  <si>
    <t>51.287441 euros/t</t>
  </si>
  <si>
    <t>61.86 euros/t</t>
  </si>
  <si>
    <t>191.391409 â‚¬ per tonne</t>
  </si>
  <si>
    <t>294.342297 euros/t</t>
  </si>
  <si>
    <t>10507.18 tonnes</t>
  </si>
  <si>
    <t>312.044375 â‚¬ per tonne</t>
  </si>
  <si>
    <t>55.160421 euros/t</t>
  </si>
  <si>
    <t>78.75458236712795 â‚¬/tonne</t>
  </si>
  <si>
    <t>448.334834 â‚¬/t</t>
  </si>
  <si>
    <t>58.46 â‚¬ per tonne</t>
  </si>
  <si>
    <t>50.85411886516318 â‚¬ per tonne</t>
  </si>
  <si>
    <t>39 euros/t</t>
  </si>
  <si>
    <t>57.127463 â‚¬ tonne</t>
  </si>
  <si>
    <t>61.135176 euros/t</t>
  </si>
  <si>
    <t>72.208393 â‚¬ tonne</t>
  </si>
  <si>
    <t>71.98104191046019 â‚¬/t</t>
  </si>
  <si>
    <t>73.26344241072506 euros/t</t>
  </si>
  <si>
    <t>61.527187 â‚¬ per tonne</t>
  </si>
  <si>
    <t>60.87 euros per tonne</t>
  </si>
  <si>
    <t>62.539852 â‚¬ tonne</t>
  </si>
  <si>
    <t>57.33 euros per tonne</t>
  </si>
  <si>
    <t>52.02 â‚¬/tonne</t>
  </si>
  <si>
    <t>507.4620251408547 â‚¬/t</t>
  </si>
  <si>
    <t>537 â‚¬ tonne</t>
  </si>
  <si>
    <t>54.73 â‚¬/t</t>
  </si>
  <si>
    <t>60 â‚¬ tonne</t>
  </si>
  <si>
    <t>56.8811753094452 euros/t</t>
  </si>
  <si>
    <t>69.467805 â‚¬/t</t>
  </si>
  <si>
    <t>Limerick Co.</t>
  </si>
  <si>
    <t>79.787518 â‚¬/tonne</t>
  </si>
  <si>
    <t>76.334951 â‚¬/t</t>
  </si>
  <si>
    <t>74.213257 euros/t</t>
  </si>
  <si>
    <t>59.765939 euros/t</t>
  </si>
  <si>
    <t>267 euros per tonne</t>
  </si>
  <si>
    <t>80 euros per tonne</t>
  </si>
  <si>
    <t>170.487678 â‚¬/tonne</t>
  </si>
  <si>
    <t>239 â‚¬ tonne</t>
  </si>
  <si>
    <t>421.4294358831936 euros per tonne</t>
  </si>
  <si>
    <t>56.82702508743186 â‚¬/t</t>
  </si>
  <si>
    <t>593.7494774014792 â‚¬ tonne</t>
  </si>
  <si>
    <t>464.7772551254781 â‚¬/tonne</t>
  </si>
  <si>
    <t>37.031761 â‚¬/tonne</t>
  </si>
  <si>
    <t>59.35248207874038 â‚¬/t</t>
  </si>
  <si>
    <t>51.771640 euros/t</t>
  </si>
  <si>
    <t>53.81021304998927 euros/t</t>
  </si>
  <si>
    <t>73.738019 â‚¬/tonne</t>
  </si>
  <si>
    <t>60.71 euros per tonne</t>
  </si>
  <si>
    <t>51.03360492858279 euros/t</t>
  </si>
  <si>
    <t>74.84 euros per tonne</t>
  </si>
  <si>
    <t>54.93 â‚¬ tonne</t>
  </si>
  <si>
    <t>79.41 â‚¬/tonne</t>
  </si>
  <si>
    <t>63.930793478096724 â‚¬ per tonne</t>
  </si>
  <si>
    <t>294.63 â‚¬ tonne</t>
  </si>
  <si>
    <t>59.918121290183876 â‚¬ tonne</t>
  </si>
  <si>
    <t>63.686031 â‚¬/t</t>
  </si>
  <si>
    <t>255.10 â‚¬ tonne</t>
  </si>
  <si>
    <t>61.590751 euros/t</t>
  </si>
  <si>
    <t>60.61593226927674 euros/t</t>
  </si>
  <si>
    <t>77.438804 â‚¬ per tonne</t>
  </si>
  <si>
    <t>43.64729677462212 â‚¬ tonne</t>
  </si>
  <si>
    <t>73 â‚¬/t</t>
  </si>
  <si>
    <t>36.83423496243479 â‚¬/tonne</t>
  </si>
  <si>
    <t>30.05205602752391 euros per tonne</t>
  </si>
  <si>
    <t>64.837944 euros per tonne</t>
  </si>
  <si>
    <t>53.42 â‚¬/tonne</t>
  </si>
  <si>
    <t>67.3953443636455 â‚¬ tonne</t>
  </si>
  <si>
    <t>41 euros per tonne</t>
  </si>
  <si>
    <t>60.055955 euros/t</t>
  </si>
  <si>
    <t>64.28 â‚¬/t</t>
  </si>
  <si>
    <t>53.90413725211047 â‚¬ per tonne</t>
  </si>
  <si>
    <t>Mayo county</t>
  </si>
  <si>
    <t>57.27 â‚¬ per tonne</t>
  </si>
  <si>
    <t>53.31799430876873 â‚¬/tonne</t>
  </si>
  <si>
    <t>63.58 â‚¬/t</t>
  </si>
  <si>
    <t>57.310741 â‚¬ per tonne</t>
  </si>
  <si>
    <t>Hazardous Industrial Waste</t>
  </si>
  <si>
    <t>378 euros/t</t>
  </si>
  <si>
    <t>548.656861 â‚¬/t</t>
  </si>
  <si>
    <t>57.79498123565516 â‚¬ per tonne</t>
  </si>
  <si>
    <t>4770.07 tonnes</t>
  </si>
  <si>
    <t>63.991864485008655 euros/t</t>
  </si>
  <si>
    <t>52.245786 â‚¬/tonne</t>
  </si>
  <si>
    <t>59.329052 euros per tonne</t>
  </si>
  <si>
    <t>75.58 â‚¬/t</t>
  </si>
  <si>
    <t>25 â‚¬/tonne</t>
  </si>
  <si>
    <t>54.54994912664138 â‚¬/tonne</t>
  </si>
  <si>
    <t>63.31 â‚¬/tonne</t>
  </si>
  <si>
    <t>66.780894 â‚¬/t</t>
  </si>
  <si>
    <t>53.343909733446424 euros/t</t>
  </si>
  <si>
    <t>County Meath</t>
  </si>
  <si>
    <t>72.49 â‚¬ tonne</t>
  </si>
  <si>
    <t>77.150354 â‚¬ tonne</t>
  </si>
  <si>
    <t>56.1579741106833 â‚¬ per tonne</t>
  </si>
  <si>
    <t>248.153867 â‚¬/tonne</t>
  </si>
  <si>
    <t>55.090681 â‚¬ tonne</t>
  </si>
  <si>
    <t>67.40512657516757 â‚¬/t</t>
  </si>
  <si>
    <t>78.14 â‚¬/tonne</t>
  </si>
  <si>
    <t>383.58 â‚¬ per tonne</t>
  </si>
  <si>
    <t>63.114640517879096 euros per tonne</t>
  </si>
  <si>
    <t>1881.6 tonnes</t>
  </si>
  <si>
    <t>489.18 â‚¬/tonne</t>
  </si>
  <si>
    <t>35 â‚¬ tonne</t>
  </si>
  <si>
    <t>55.0053582847066 euros per tonne</t>
  </si>
  <si>
    <t>54.778475 euros per tonne</t>
  </si>
  <si>
    <t>73.832824 euros per tonne</t>
  </si>
  <si>
    <t>52.768944663853866 â‚¬/t</t>
  </si>
  <si>
    <t>54 euros/t</t>
  </si>
  <si>
    <t>66.77077596806237 euros/t</t>
  </si>
  <si>
    <t>64.29 euros/t</t>
  </si>
  <si>
    <t>54.888425 euros/t</t>
  </si>
  <si>
    <t>57.561367127592824 â‚¬/tonne</t>
  </si>
  <si>
    <t>65.090680 â‚¬ tonne</t>
  </si>
  <si>
    <t>43.74 euros/t</t>
  </si>
  <si>
    <t>County Offaly</t>
  </si>
  <si>
    <t>62.247563 euros per tonne</t>
  </si>
  <si>
    <t>73.371515 â‚¬/tonne</t>
  </si>
  <si>
    <t>189.73 â‚¬ per tonne</t>
  </si>
  <si>
    <t>76.41946269415111 euros/t</t>
  </si>
  <si>
    <t>411.39 â‚¬ per tonne</t>
  </si>
  <si>
    <t>78.4801871941715 â‚¬/t</t>
  </si>
  <si>
    <t>469.6123464225808 euros per tonne</t>
  </si>
  <si>
    <t>79.985354 euros/t</t>
  </si>
  <si>
    <t>50.44102572187666 â‚¬ tonne</t>
  </si>
  <si>
    <t>78.317209 euros per tonne</t>
  </si>
  <si>
    <t>52.84930230425953 â‚¬ per tonne</t>
  </si>
  <si>
    <t>69.61998320074642 euros per tonne</t>
  </si>
  <si>
    <t>61.18 â‚¬ per tonne</t>
  </si>
  <si>
    <t>52.496513220226326 â‚¬ per tonne</t>
  </si>
  <si>
    <t>53.30312936105858 â‚¬/t</t>
  </si>
  <si>
    <t>59.02 â‚¬/t</t>
  </si>
  <si>
    <t>310.98 â‚¬ tonne</t>
  </si>
  <si>
    <t>57.99 euros per tonne</t>
  </si>
  <si>
    <t>205.433850 â‚¬ tonne</t>
  </si>
  <si>
    <t>356.6654963780776 â‚¬ tonne</t>
  </si>
  <si>
    <t>72.62 â‚¬ per tonne</t>
  </si>
  <si>
    <t>60.576758 â‚¬/tonne</t>
  </si>
  <si>
    <t>55.362765 â‚¬ tonne</t>
  </si>
  <si>
    <t>58.377671 euros/t</t>
  </si>
  <si>
    <t>37.33543135810639 euros per tonne</t>
  </si>
  <si>
    <t>73.10 euros per tonne</t>
  </si>
  <si>
    <t>77.941303 â‚¬/t</t>
  </si>
  <si>
    <t>69.443647 â‚¬/tonne</t>
  </si>
  <si>
    <t>69.58485558082221 â‚¬/tonne</t>
  </si>
  <si>
    <t>64.664798 â‚¬ tonne</t>
  </si>
  <si>
    <t>44.12 â‚¬ per tonne</t>
  </si>
  <si>
    <t>66.450386269523 â‚¬ tonne</t>
  </si>
  <si>
    <t>77.63 euros/t</t>
  </si>
  <si>
    <t>279.206929 â‚¬/tonne</t>
  </si>
  <si>
    <t>297.106729 euros per tonne</t>
  </si>
  <si>
    <t>193 â‚¬ tonne</t>
  </si>
  <si>
    <t>52.33 euros per tonne</t>
  </si>
  <si>
    <t>466.1395307615509 â‚¬ per tonne</t>
  </si>
  <si>
    <t>69.43509373525406 â‚¬ per tonne</t>
  </si>
  <si>
    <t>71.46865264556743 â‚¬/t</t>
  </si>
  <si>
    <t>66.58485754141026 euros per tonne</t>
  </si>
  <si>
    <t>68.31 â‚¬/tonne</t>
  </si>
  <si>
    <t>53.637241 â‚¬ per tonne</t>
  </si>
  <si>
    <t>68.17007107522986 euros per tonne</t>
  </si>
  <si>
    <t>58.902145 euros per tonne</t>
  </si>
  <si>
    <t>54.96245814191526 euros per tonne</t>
  </si>
  <si>
    <t>75.60 â‚¬/t</t>
  </si>
  <si>
    <t>58.293614 â‚¬/t</t>
  </si>
  <si>
    <t>50.822935 â‚¬/t</t>
  </si>
  <si>
    <t>78.00795555799918 â‚¬ tonne</t>
  </si>
  <si>
    <t>228.44 euros/t</t>
  </si>
  <si>
    <t>74.46 â‚¬/tonne</t>
  </si>
  <si>
    <t>245.089269 euros per tonne</t>
  </si>
  <si>
    <t>53.965036658158276 euros/t</t>
  </si>
  <si>
    <t>2668.73 tonnes</t>
  </si>
  <si>
    <t>57.240439 â‚¬ per tonne</t>
  </si>
  <si>
    <t>74.859071 euros per tonne</t>
  </si>
  <si>
    <t>58.036697 euros per tonne</t>
  </si>
  <si>
    <t>77.87 euros/t</t>
  </si>
  <si>
    <t>62.972888 â‚¬ tonne</t>
  </si>
  <si>
    <t>77.25 â‚¬/t</t>
  </si>
  <si>
    <t>61.341215 â‚¬/t</t>
  </si>
  <si>
    <t>68.843882 â‚¬ tonne</t>
  </si>
  <si>
    <t>49.85744167521588 â‚¬/tonne</t>
  </si>
  <si>
    <t>75.16216687693554 â‚¬ tonne</t>
  </si>
  <si>
    <t>76.41 â‚¬/tonne</t>
  </si>
  <si>
    <t>8682.21 tonnes</t>
  </si>
  <si>
    <t>296 â‚¬ tonne</t>
  </si>
  <si>
    <t>197 â‚¬/tonne</t>
  </si>
  <si>
    <t>61.740717770583124 â‚¬ tonne</t>
  </si>
  <si>
    <t>253.3649415869861 â‚¬/tonne</t>
  </si>
  <si>
    <t>6004.86 tonnes</t>
  </si>
  <si>
    <t>65.324926 â‚¬ per tonne</t>
  </si>
  <si>
    <t>50.859187 â‚¬/tonne</t>
  </si>
  <si>
    <t>3358.28 tonnes</t>
  </si>
  <si>
    <t>51.29 â‚¬ tonne</t>
  </si>
  <si>
    <t>76.73063425330287 â‚¬/tonne</t>
  </si>
  <si>
    <t>Waterford County</t>
  </si>
  <si>
    <t>48.712581 â‚¬/tonne</t>
  </si>
  <si>
    <t>52.7711197083727 euros/t</t>
  </si>
  <si>
    <t>77.42328525855811 â‚¬ per tonne</t>
  </si>
  <si>
    <t>57.09 euros per tonne</t>
  </si>
  <si>
    <t>53.01046433728445 â‚¬/t</t>
  </si>
  <si>
    <t>75.41 â‚¬ tonne</t>
  </si>
  <si>
    <t>48.88 â‚¬/tonne</t>
  </si>
  <si>
    <t>74.06768067957782 â‚¬ per tonne</t>
  </si>
  <si>
    <t>245.66 â‚¬/t</t>
  </si>
  <si>
    <t>66.531201 euros/t</t>
  </si>
  <si>
    <t>50.151082 euros per tonne</t>
  </si>
  <si>
    <t>60.815416 â‚¬/t</t>
  </si>
  <si>
    <t>298.95 â‚¬/tonne</t>
  </si>
  <si>
    <t>67.26 euros per tonne</t>
  </si>
  <si>
    <t>58.553990 euros per tonne</t>
  </si>
  <si>
    <t>66.77 â‚¬/tonne</t>
  </si>
  <si>
    <t>51.08 euros per tonne</t>
  </si>
  <si>
    <t>71.69 â‚¬/tonne</t>
  </si>
  <si>
    <t>36.89388057071337 euros per tonne</t>
  </si>
  <si>
    <t>40.828044 euros per tonne</t>
  </si>
  <si>
    <t>75.89 â‚¬/tonne</t>
  </si>
  <si>
    <t>68.62 â‚¬ per tonne</t>
  </si>
  <si>
    <t>68 â‚¬/tonne</t>
  </si>
  <si>
    <t>58.518910450865036 euros per tonne</t>
  </si>
  <si>
    <t>77.592200 â‚¬/tonne</t>
  </si>
  <si>
    <t>66.20444243790669 â‚¬/tonne</t>
  </si>
  <si>
    <t>322.099631 â‚¬ per tonne</t>
  </si>
  <si>
    <t>249.922598 â‚¬ per tonne</t>
  </si>
  <si>
    <t>56.96 â‚¬/t</t>
  </si>
  <si>
    <t>60.143192851817595 â‚¬/t</t>
  </si>
  <si>
    <t>296.9873751684398 â‚¬ tonne</t>
  </si>
  <si>
    <t>53.020674 euros per tonne</t>
  </si>
  <si>
    <t>54.340613 â‚¬/t</t>
  </si>
  <si>
    <t>66.381421 â‚¬ tonne</t>
  </si>
  <si>
    <t>32 â‚¬/tonne</t>
  </si>
  <si>
    <t>70.39 euros per tonne</t>
  </si>
  <si>
    <t>41.51503182174193 â‚¬ tonne</t>
  </si>
  <si>
    <t>67.36865644723042 euros/t</t>
  </si>
  <si>
    <t>53.803358 â‚¬ per tonne</t>
  </si>
  <si>
    <t>79.80 â‚¬ tonne</t>
  </si>
  <si>
    <t>7652.09 tonnes</t>
  </si>
  <si>
    <t>63.37 â‚¬ per tonne</t>
  </si>
  <si>
    <t>51.29 â‚¬ per tonne</t>
  </si>
  <si>
    <t>58.054487503542504 â‚¬ per tonne</t>
  </si>
  <si>
    <t>57.05 â‚¬ per tonne</t>
  </si>
  <si>
    <t>71.04 euros/t</t>
  </si>
  <si>
    <t>252.032311 â‚¬/t</t>
  </si>
  <si>
    <t>64.02 euros/t</t>
  </si>
  <si>
    <t>59.46 â‚¬ per tonne</t>
  </si>
  <si>
    <t>75.97 â‚¬/t</t>
  </si>
  <si>
    <t>58.30 â‚¬/tonne</t>
  </si>
  <si>
    <t>60.580584 â‚¬/tonne</t>
  </si>
  <si>
    <t>53.86 euros/t</t>
  </si>
  <si>
    <t>77.22282058465535 â‚¬/tonne</t>
  </si>
  <si>
    <t>55.54 â‚¬/tonne</t>
  </si>
  <si>
    <t>61.755265 â‚¬/tonne</t>
  </si>
  <si>
    <t>56.614456 â‚¬/t</t>
  </si>
  <si>
    <t>54.90563036000591 â‚¬ per tonne</t>
  </si>
  <si>
    <t>57.364860 â‚¬/tonne</t>
  </si>
  <si>
    <t>52.35651303860719 euros/t</t>
  </si>
  <si>
    <t>January 01, 2005</t>
  </si>
  <si>
    <t>351.62 â‚¬ tonne</t>
  </si>
  <si>
    <t>2005Q1</t>
  </si>
  <si>
    <t>235.45 â‚¬/t</t>
  </si>
  <si>
    <t>170.56 â‚¬/tonne</t>
  </si>
  <si>
    <t>351.4255071595818 euros/t</t>
  </si>
  <si>
    <t>66.327553 euros per tonne</t>
  </si>
  <si>
    <t>312.83376304475024 euros per tonne</t>
  </si>
  <si>
    <t>30 â‚¬ tonne</t>
  </si>
  <si>
    <t>58.895451 â‚¬ tonne</t>
  </si>
  <si>
    <t>44.59459760165628 euros/t</t>
  </si>
  <si>
    <t>36.87448389987542 â‚¬ per tonne</t>
  </si>
  <si>
    <t>50.094769 â‚¬/t</t>
  </si>
  <si>
    <t>51.18 â‚¬/t</t>
  </si>
  <si>
    <t>74.64 euros per tonne</t>
  </si>
  <si>
    <t>2005 Q4</t>
  </si>
  <si>
    <t>52.020812 euros/t</t>
  </si>
  <si>
    <t>Q1 2005</t>
  </si>
  <si>
    <t>52.82 euros per tonne</t>
  </si>
  <si>
    <t>76.24 euros/t</t>
  </si>
  <si>
    <t>67.630199 euros/t</t>
  </si>
  <si>
    <t>53.916403 â‚¬/t</t>
  </si>
  <si>
    <t>Q4 2005</t>
  </si>
  <si>
    <t>50.22809372997678 â‚¬/tonne</t>
  </si>
  <si>
    <t>Carlow Co.</t>
  </si>
  <si>
    <t>56.07 â‚¬/t</t>
  </si>
  <si>
    <t>64.16 â‚¬/t</t>
  </si>
  <si>
    <t>79.33613486837504 â‚¬ tonne</t>
  </si>
  <si>
    <t>59.98328279526186 euros/t</t>
  </si>
  <si>
    <t>415.89 â‚¬ tonne</t>
  </si>
  <si>
    <t>67 euros/t</t>
  </si>
  <si>
    <t>51.13 â‚¬ per tonne</t>
  </si>
  <si>
    <t>65.35587956885688 â‚¬/t</t>
  </si>
  <si>
    <t>52.963374 euros per tonne</t>
  </si>
  <si>
    <t>45.71 â‚¬/tonne</t>
  </si>
  <si>
    <t>32.66 â‚¬/tonne</t>
  </si>
  <si>
    <t>77.44 â‚¬ per tonne</t>
  </si>
  <si>
    <t>67.48692828824436 â‚¬ per tonne</t>
  </si>
  <si>
    <t>43.509447 euros per tonne</t>
  </si>
  <si>
    <t>66.557815 â‚¬ tonne</t>
  </si>
  <si>
    <t>78.84 â‚¬/t</t>
  </si>
  <si>
    <t>53.653278181118 â‚¬/tonne</t>
  </si>
  <si>
    <t>72.36 â‚¬ tonne</t>
  </si>
  <si>
    <t>68.23709429981422 euros/t</t>
  </si>
  <si>
    <t>386 â‚¬/t</t>
  </si>
  <si>
    <t>352.9616766118176 â‚¬/t</t>
  </si>
  <si>
    <t>58.62 euros/t</t>
  </si>
  <si>
    <t>79.35293508768567 â‚¬/tonne</t>
  </si>
  <si>
    <t>250.6279295575547 â‚¬ per tonne</t>
  </si>
  <si>
    <t>495.7500514184958 â‚¬/tonne</t>
  </si>
  <si>
    <t>507.10 â‚¬ tonne</t>
  </si>
  <si>
    <t>60.13863971141073 â‚¬/t</t>
  </si>
  <si>
    <t>56.47 euros per tonne</t>
  </si>
  <si>
    <t>79.56767883196636 euros/t</t>
  </si>
  <si>
    <t>20.80060198317729 â‚¬/tonne</t>
  </si>
  <si>
    <t>51.490824 â‚¬/t</t>
  </si>
  <si>
    <t>2005 Q2</t>
  </si>
  <si>
    <t>50.004151198228236 â‚¬ tonne</t>
  </si>
  <si>
    <t>56.68 â‚¬/t</t>
  </si>
  <si>
    <t>53.54936016105136 â‚¬ per tonne</t>
  </si>
  <si>
    <t>Q3 2005</t>
  </si>
  <si>
    <t>50.44 â‚¬/t</t>
  </si>
  <si>
    <t>50.15908932145359 â‚¬ tonne</t>
  </si>
  <si>
    <t>333.233632 euros/t</t>
  </si>
  <si>
    <t>61.20 euros per tonne</t>
  </si>
  <si>
    <t>68.23 â‚¬ per tonne</t>
  </si>
  <si>
    <t>Clare Co.</t>
  </si>
  <si>
    <t>446 â‚¬/tonne</t>
  </si>
  <si>
    <t>2451.8 tonnes</t>
  </si>
  <si>
    <t>53.40 â‚¬/t</t>
  </si>
  <si>
    <t>54.40 â‚¬ tonne</t>
  </si>
  <si>
    <t>59.81783567334132 â‚¬/t</t>
  </si>
  <si>
    <t>50.53072010785999 euros/t</t>
  </si>
  <si>
    <t>59.831726900823895 â‚¬/t</t>
  </si>
  <si>
    <t>57.40 euros/t</t>
  </si>
  <si>
    <t>53.44 â‚¬/t</t>
  </si>
  <si>
    <t>74.80019224109358 â‚¬ per tonne</t>
  </si>
  <si>
    <t>71.11788329814044 â‚¬/t</t>
  </si>
  <si>
    <t>71.06882366043138 â‚¬ tonne</t>
  </si>
  <si>
    <t>79.11 â‚¬ per tonne</t>
  </si>
  <si>
    <t>66.57399127179417 â‚¬ tonne</t>
  </si>
  <si>
    <t>78.39 â‚¬ tonne</t>
  </si>
  <si>
    <t>59.66 euros per tonne</t>
  </si>
  <si>
    <t>184.6916831921472 euros/t</t>
  </si>
  <si>
    <t>79.20474687574585 â‚¬ tonne</t>
  </si>
  <si>
    <t>434.441174 euros/t</t>
  </si>
  <si>
    <t>457.52 euros per tonne</t>
  </si>
  <si>
    <t>50.81 â‚¬/t</t>
  </si>
  <si>
    <t>43.64261806940703 euros/t</t>
  </si>
  <si>
    <t>57.83762920755933 euros/t</t>
  </si>
  <si>
    <t>36.29 euros/t</t>
  </si>
  <si>
    <t>55.10 euros/t</t>
  </si>
  <si>
    <t>51.76593622450205 â‚¬/t</t>
  </si>
  <si>
    <t>50.435624 euros/t</t>
  </si>
  <si>
    <t>56.439260 â‚¬/tonne</t>
  </si>
  <si>
    <t>66.2681374578714 â‚¬/tonne</t>
  </si>
  <si>
    <t>66.89088746604288 â‚¬/t</t>
  </si>
  <si>
    <t>68.3211313335334 â‚¬/t</t>
  </si>
  <si>
    <t>254.064070 â‚¬ tonne</t>
  </si>
  <si>
    <t>71.544192 â‚¬/t</t>
  </si>
  <si>
    <t>437.47 euros/t</t>
  </si>
  <si>
    <t>64.498383 euros/t</t>
  </si>
  <si>
    <t>69.680071 â‚¬/t</t>
  </si>
  <si>
    <t>61.275477 â‚¬/t</t>
  </si>
  <si>
    <t>43.50 â‚¬ per tonne</t>
  </si>
  <si>
    <t>51.033282012581296 euros/t</t>
  </si>
  <si>
    <t>51.48 â‚¬/tonne</t>
  </si>
  <si>
    <t>40.70 euros per tonne</t>
  </si>
  <si>
    <t>55.467189755816676 euros per tonne</t>
  </si>
  <si>
    <t>77.88499778165595 euros/t</t>
  </si>
  <si>
    <t>57.957994 euros per tonne</t>
  </si>
  <si>
    <t>70.04 â‚¬ per tonne</t>
  </si>
  <si>
    <t>71.16837437121757 â‚¬/tonne</t>
  </si>
  <si>
    <t>63.99 euros/t</t>
  </si>
  <si>
    <t>65.630525 euros/t</t>
  </si>
  <si>
    <t>390 euros per tonne</t>
  </si>
  <si>
    <t>49 â‚¬ per tonne</t>
  </si>
  <si>
    <t>57.09 â‚¬ tonne</t>
  </si>
  <si>
    <t>2005 Q1</t>
  </si>
  <si>
    <t>28.51052771207658 euros/t</t>
  </si>
  <si>
    <t>75.61910402512433 â‚¬/t</t>
  </si>
  <si>
    <t>Down Co.</t>
  </si>
  <si>
    <t>6984.45 tonnes</t>
  </si>
  <si>
    <t>72.58 â‚¬/t</t>
  </si>
  <si>
    <t>62.542481 â‚¬ per tonne</t>
  </si>
  <si>
    <t>69.54 euros per tonne</t>
  </si>
  <si>
    <t>54.06 â‚¬ per tonne</t>
  </si>
  <si>
    <t>54.04 â‚¬/t</t>
  </si>
  <si>
    <t>Q2 2005</t>
  </si>
  <si>
    <t>54.08 â‚¬ tonne</t>
  </si>
  <si>
    <t>3186.01 tonnes</t>
  </si>
  <si>
    <t>60.15111715118618 euros per tonne</t>
  </si>
  <si>
    <t>58.1830921431585 â‚¬ tonne</t>
  </si>
  <si>
    <t>51.82 euros per tonne</t>
  </si>
  <si>
    <t>70.717512 â‚¬ per tonne</t>
  </si>
  <si>
    <t>52.00 euros/t</t>
  </si>
  <si>
    <t>65.993479 â‚¬/t</t>
  </si>
  <si>
    <t>79.724699 euros per tonne</t>
  </si>
  <si>
    <t>38.72 â‚¬ per tonne</t>
  </si>
  <si>
    <t>6448.69 tonnes</t>
  </si>
  <si>
    <t>60.228787 â‚¬/t</t>
  </si>
  <si>
    <t>73.72585630409422 euros per tonne</t>
  </si>
  <si>
    <t>76.60733780898804 â‚¬ per tonne</t>
  </si>
  <si>
    <t>63.32 euros/t</t>
  </si>
  <si>
    <t>68.76978792414967 â‚¬ per tonne</t>
  </si>
  <si>
    <t>63.66311929177493 euros/t</t>
  </si>
  <si>
    <t>77.28 â‚¬/t</t>
  </si>
  <si>
    <t>60.08 â‚¬/tonne</t>
  </si>
  <si>
    <t>60.656072 â‚¬ per tonne</t>
  </si>
  <si>
    <t>61.699022 â‚¬/tonne</t>
  </si>
  <si>
    <t>182.17 â‚¬ per tonne</t>
  </si>
  <si>
    <t>73.99 â‚¬/t</t>
  </si>
  <si>
    <t>425.36 â‚¬/t</t>
  </si>
  <si>
    <t>co. Galway</t>
  </si>
  <si>
    <t>52.28 â‚¬/tonne</t>
  </si>
  <si>
    <t>71.405594 â‚¬ per tonne</t>
  </si>
  <si>
    <t>37.70295259772458 â‚¬/t</t>
  </si>
  <si>
    <t>56.338708760091784 â‚¬/t</t>
  </si>
  <si>
    <t>53.891895 â‚¬ tonne</t>
  </si>
  <si>
    <t>8535.72 tonnes</t>
  </si>
  <si>
    <t>58.59 â‚¬/tonne</t>
  </si>
  <si>
    <t>76.55 â‚¬ tonne</t>
  </si>
  <si>
    <t>60.45169291755224 euros per tonne</t>
  </si>
  <si>
    <t>51.56219250178701 â‚¬ per tonne</t>
  </si>
  <si>
    <t>58.26 â‚¬/t</t>
  </si>
  <si>
    <t>65.72 euros per tonne</t>
  </si>
  <si>
    <t>67.61 â‚¬/tonne</t>
  </si>
  <si>
    <t>343.96 euros/t</t>
  </si>
  <si>
    <t>57.3607709160939 euros/t</t>
  </si>
  <si>
    <t>201.664383 â‚¬ per tonne</t>
  </si>
  <si>
    <t>57.031655 â‚¬/tonne</t>
  </si>
  <si>
    <t>53.45 euros per tonne</t>
  </si>
  <si>
    <t>558.1721379174669 â‚¬/t</t>
  </si>
  <si>
    <t>41.899690 euros/t</t>
  </si>
  <si>
    <t>58.86 â‚¬/t</t>
  </si>
  <si>
    <t>2005 Q3</t>
  </si>
  <si>
    <t>51 â‚¬/t</t>
  </si>
  <si>
    <t>21 â‚¬ tonne</t>
  </si>
  <si>
    <t>40.57143986728231 euros per tonne</t>
  </si>
  <si>
    <t>3958.83 tonnes</t>
  </si>
  <si>
    <t>57.027257 â‚¬ per tonne</t>
  </si>
  <si>
    <t>62.99 â‚¬/tonne</t>
  </si>
  <si>
    <t>76.0259550827642 â‚¬/tonne</t>
  </si>
  <si>
    <t>55.34 euros per tonne</t>
  </si>
  <si>
    <t>58.37 euros/t</t>
  </si>
  <si>
    <t>68.19 â‚¬/t</t>
  </si>
  <si>
    <t>59.348213287102006 euros/t</t>
  </si>
  <si>
    <t>317.87 euros/t</t>
  </si>
  <si>
    <t>333.03 â‚¬ per tonne</t>
  </si>
  <si>
    <t>356 â‚¬ tonne</t>
  </si>
  <si>
    <t>55.42 â‚¬/t</t>
  </si>
  <si>
    <t>1894.54 tonnes</t>
  </si>
  <si>
    <t>52.38622228560338 â‚¬ tonne</t>
  </si>
  <si>
    <t>61.62509499290945 â‚¬ tonne</t>
  </si>
  <si>
    <t>77.10967588363954 euros per tonne</t>
  </si>
  <si>
    <t>55.64 â‚¬/tonne</t>
  </si>
  <si>
    <t>55 euros/t</t>
  </si>
  <si>
    <t>63.790135 euros/t</t>
  </si>
  <si>
    <t>60.68203849523822 â‚¬ per tonne</t>
  </si>
  <si>
    <t>72.372158 â‚¬ tonne</t>
  </si>
  <si>
    <t>61.53 â‚¬ per tonne</t>
  </si>
  <si>
    <t>76.99128889220614 â‚¬ per tonne</t>
  </si>
  <si>
    <t>64.04041803394024 euros/t</t>
  </si>
  <si>
    <t>66.70 â‚¬/tonne</t>
  </si>
  <si>
    <t>307.455249 â‚¬/tonne</t>
  </si>
  <si>
    <t>55.42 â‚¬/tonne</t>
  </si>
  <si>
    <t>503.10 â‚¬/tonne</t>
  </si>
  <si>
    <t>380 euros/t</t>
  </si>
  <si>
    <t>7572.08 tonnes</t>
  </si>
  <si>
    <t>39 â‚¬ per tonne</t>
  </si>
  <si>
    <t>69 â‚¬ per tonne</t>
  </si>
  <si>
    <t>3786.04 tonnes</t>
  </si>
  <si>
    <t>46.22 â‚¬ tonne</t>
  </si>
  <si>
    <t>34.02 â‚¬/t</t>
  </si>
  <si>
    <t>71.54 euros/t</t>
  </si>
  <si>
    <t>56.78950939527191 euros/t</t>
  </si>
  <si>
    <t>Kilkenny Co.</t>
  </si>
  <si>
    <t>79.67 â‚¬/t</t>
  </si>
  <si>
    <t>73.97 â‚¬ per tonne</t>
  </si>
  <si>
    <t>59.49796768856879 euros per tonne</t>
  </si>
  <si>
    <t>70.431785 â‚¬/tonne</t>
  </si>
  <si>
    <t>40.37 â‚¬/tonne</t>
  </si>
  <si>
    <t>76.557305 â‚¬ tonne</t>
  </si>
  <si>
    <t>267.6773113214984 â‚¬ per tonne</t>
  </si>
  <si>
    <t>226.410831 â‚¬ per tonne</t>
  </si>
  <si>
    <t>66.2849336325871 euros/t</t>
  </si>
  <si>
    <t>59.191918 â‚¬ tonne</t>
  </si>
  <si>
    <t>477.73 â‚¬ tonne</t>
  </si>
  <si>
    <t>343.54 tonnes</t>
  </si>
  <si>
    <t>72.735345 â‚¬ tonne</t>
  </si>
  <si>
    <t>61.17 â‚¬ per tonne</t>
  </si>
  <si>
    <t>55.916332185547496 â‚¬ per tonne</t>
  </si>
  <si>
    <t>59.77002539234387 â‚¬ per tonne</t>
  </si>
  <si>
    <t>21.457088185620723 â‚¬ tonne</t>
  </si>
  <si>
    <t>50.47 euros/t</t>
  </si>
  <si>
    <t>44.527614 â‚¬ per tonne</t>
  </si>
  <si>
    <t>54.36 euros per tonne</t>
  </si>
  <si>
    <t>69.527772 euros per tonne</t>
  </si>
  <si>
    <t>63.691928884897735 â‚¬ tonne</t>
  </si>
  <si>
    <t>59.450397 â‚¬ per tonne</t>
  </si>
  <si>
    <t>58.87006190965488 euros per tonne</t>
  </si>
  <si>
    <t>62.79 euros/t</t>
  </si>
  <si>
    <t>65.38 â‚¬/tonne</t>
  </si>
  <si>
    <t>62.22787611965905 â‚¬/t</t>
  </si>
  <si>
    <t>77.27 â‚¬ tonne</t>
  </si>
  <si>
    <t>70.69213593528546 euros per tonne</t>
  </si>
  <si>
    <t>2146.81 tonnes</t>
  </si>
  <si>
    <t>562.540459 â‚¬ tonne</t>
  </si>
  <si>
    <t>33.925202616855714 â‚¬/t</t>
  </si>
  <si>
    <t>76.36 euros per tonne</t>
  </si>
  <si>
    <t>Demolition Waste and Construction</t>
  </si>
  <si>
    <t>56.856651514540616 â‚¬ tonne</t>
  </si>
  <si>
    <t>40.34405887060695 â‚¬ tonne</t>
  </si>
  <si>
    <t>45.68510827362166 â‚¬ per tonne</t>
  </si>
  <si>
    <t>48.24 euros/t</t>
  </si>
  <si>
    <t>61.88655960559701 euros per tonne</t>
  </si>
  <si>
    <t>58.11 â‚¬ per tonne</t>
  </si>
  <si>
    <t>55.460411135261936 â‚¬ tonne</t>
  </si>
  <si>
    <t>79.51524168328727 euros/t</t>
  </si>
  <si>
    <t>52.807308 euros/t</t>
  </si>
  <si>
    <t>474.940250 â‚¬ per tonne</t>
  </si>
  <si>
    <t>76.7841444660267 â‚¬/t</t>
  </si>
  <si>
    <t>61.6163482688389 euros/t</t>
  </si>
  <si>
    <t>73.19 â‚¬/t</t>
  </si>
  <si>
    <t>74.307433 â‚¬ per tonne</t>
  </si>
  <si>
    <t>76.695281 â‚¬ tonne</t>
  </si>
  <si>
    <t>53.88 â‚¬ per tonne</t>
  </si>
  <si>
    <t>40.306372 â‚¬ tonne</t>
  </si>
  <si>
    <t>57.46 euros per tonne</t>
  </si>
  <si>
    <t>53.08290692731037 euros per tonne</t>
  </si>
  <si>
    <t>53.23 â‚¬/tonne</t>
  </si>
  <si>
    <t>79.886019 â‚¬ per tonne</t>
  </si>
  <si>
    <t>52.74 â‚¬/tonne</t>
  </si>
  <si>
    <t>61.11 â‚¬ tonne</t>
  </si>
  <si>
    <t>68.517612 euros/t</t>
  </si>
  <si>
    <t>70.73517141988053 â‚¬ per tonne</t>
  </si>
  <si>
    <t>51.902771177565675 â‚¬ tonne</t>
  </si>
  <si>
    <t>408.4164518442049 â‚¬ per tonne</t>
  </si>
  <si>
    <t>66.65840096141659 euros/t</t>
  </si>
  <si>
    <t>5339.77 tonnes</t>
  </si>
  <si>
    <t>58.836582 euros/t</t>
  </si>
  <si>
    <t>5523.54 tonnes</t>
  </si>
  <si>
    <t>74.16 euros per tonne</t>
  </si>
  <si>
    <t>41.01207557099181 â‚¬ per tonne</t>
  </si>
  <si>
    <t>county Mayo</t>
  </si>
  <si>
    <t>75.77 â‚¬/t</t>
  </si>
  <si>
    <t>53.78 euros per tonne</t>
  </si>
  <si>
    <t>33.466564 euros per tonne</t>
  </si>
  <si>
    <t>72.05 â‚¬ tonne</t>
  </si>
  <si>
    <t>65.12 euros per tonne</t>
  </si>
  <si>
    <t>68.34 â‚¬ tonne</t>
  </si>
  <si>
    <t>62.07127700196 euros/t</t>
  </si>
  <si>
    <t>60.81298000766247 euros/t</t>
  </si>
  <si>
    <t>75.78 â‚¬/t</t>
  </si>
  <si>
    <t>53.42 â‚¬ tonne</t>
  </si>
  <si>
    <t>68.61 â‚¬ per tonne</t>
  </si>
  <si>
    <t>250.10 euros per tonne</t>
  </si>
  <si>
    <t>76.19 â‚¬ per tonne</t>
  </si>
  <si>
    <t>70.52 â‚¬ tonne</t>
  </si>
  <si>
    <t>79.93407969027115 euros/t</t>
  </si>
  <si>
    <t>506 â‚¬ tonne</t>
  </si>
  <si>
    <t>54.805365 euros/t</t>
  </si>
  <si>
    <t>45.645805 â‚¬/tonne</t>
  </si>
  <si>
    <t>79.878738 â‚¬ per tonne</t>
  </si>
  <si>
    <t>74.749321 euros/t</t>
  </si>
  <si>
    <t>56.527618 â‚¬/t</t>
  </si>
  <si>
    <t>21.78 â‚¬/t</t>
  </si>
  <si>
    <t>67.20 â‚¬/tonne</t>
  </si>
  <si>
    <t>62.0238040931313 â‚¬ tonne</t>
  </si>
  <si>
    <t>55.96 â‚¬/tonne</t>
  </si>
  <si>
    <t>78.13 euros/t</t>
  </si>
  <si>
    <t>55.20 euros per tonne</t>
  </si>
  <si>
    <t>63 euros/t</t>
  </si>
  <si>
    <t>361.61 euros per tonne</t>
  </si>
  <si>
    <t>356 â‚¬/t</t>
  </si>
  <si>
    <t>242.194156 â‚¬ tonne</t>
  </si>
  <si>
    <t>51.795195 â‚¬ per tonne</t>
  </si>
  <si>
    <t>50.60 â‚¬/t</t>
  </si>
  <si>
    <t>309 â‚¬ per tonne</t>
  </si>
  <si>
    <t>67 â‚¬/t</t>
  </si>
  <si>
    <t>32.97465020669925 â‚¬/t</t>
  </si>
  <si>
    <t>47.858362 â‚¬/tonne</t>
  </si>
  <si>
    <t>51.740478 â‚¬ tonne</t>
  </si>
  <si>
    <t>34.06471638951916 euros/t</t>
  </si>
  <si>
    <t>58.63 euros per tonne</t>
  </si>
  <si>
    <t>50.01 euros per tonne</t>
  </si>
  <si>
    <t>59.415146 â‚¬/tonne</t>
  </si>
  <si>
    <t>62.83852375169706 â‚¬/t</t>
  </si>
  <si>
    <t>63.11867441614908 â‚¬ tonne</t>
  </si>
  <si>
    <t>51.61 â‚¬/t</t>
  </si>
  <si>
    <t>58.96 â‚¬/t</t>
  </si>
  <si>
    <t>60.896017 euros per tonne</t>
  </si>
  <si>
    <t>52.80344889030478 â‚¬/t</t>
  </si>
  <si>
    <t>65.963828 â‚¬/t</t>
  </si>
  <si>
    <t>287.841311 euros per tonne</t>
  </si>
  <si>
    <t>50.69 euros/t</t>
  </si>
  <si>
    <t>72.87690627484918 â‚¬ tonne</t>
  </si>
  <si>
    <t>71.756556 euros per tonne</t>
  </si>
  <si>
    <t>77.20 â‚¬ per tonne</t>
  </si>
  <si>
    <t>450.929738 â‚¬ per tonne</t>
  </si>
  <si>
    <t>70.399538 â‚¬/t</t>
  </si>
  <si>
    <t>57.59 â‚¬/tonne</t>
  </si>
  <si>
    <t>4058.07 tonnes</t>
  </si>
  <si>
    <t>54.217316 â‚¬ per tonne</t>
  </si>
  <si>
    <t>59.72915784322415 â‚¬ tonne</t>
  </si>
  <si>
    <t>26.95 euros/t</t>
  </si>
  <si>
    <t>56.966941 euros/t</t>
  </si>
  <si>
    <t>47 â‚¬/tonne</t>
  </si>
  <si>
    <t>54.578617 euros per tonne</t>
  </si>
  <si>
    <t>64.42517060953645 euros/t</t>
  </si>
  <si>
    <t>73.671799 â‚¬ per tonne</t>
  </si>
  <si>
    <t>61.33 â‚¬/tonne</t>
  </si>
  <si>
    <t>75.86967422518234 euros/t</t>
  </si>
  <si>
    <t>76.6671756008402 euros/t</t>
  </si>
  <si>
    <t>66.445941 â‚¬ tonne</t>
  </si>
  <si>
    <t>50.54 â‚¬/t</t>
  </si>
  <si>
    <t>65.99 â‚¬/tonne</t>
  </si>
  <si>
    <t>343.8613382718746 â‚¬/t</t>
  </si>
  <si>
    <t>65.29781273528353 â‚¬ tonne</t>
  </si>
  <si>
    <t>464.4728386320979 â‚¬ per tonne</t>
  </si>
  <si>
    <t>68.869496 euros/t</t>
  </si>
  <si>
    <t>52.548527 â‚¬/tonne</t>
  </si>
  <si>
    <t>68.38097434766296 euros per tonne</t>
  </si>
  <si>
    <t>36.36 â‚¬ tonne</t>
  </si>
  <si>
    <t>and Demolition Waste Construction</t>
  </si>
  <si>
    <t>59.157251589112306 euros/t</t>
  </si>
  <si>
    <t>63.971159153756055 â‚¬ tonne</t>
  </si>
  <si>
    <t>68.01433817060261 â‚¬ per tonne</t>
  </si>
  <si>
    <t>recovery energy - Recovery</t>
  </si>
  <si>
    <t>62.249634 â‚¬/t</t>
  </si>
  <si>
    <t>50.137535 â‚¬ tonne</t>
  </si>
  <si>
    <t>66.29 euros/t</t>
  </si>
  <si>
    <t>74.81552325469033 euros/t</t>
  </si>
  <si>
    <t>50 â‚¬/tonne</t>
  </si>
  <si>
    <t>51.090227 euros/t</t>
  </si>
  <si>
    <t>6617.22 tonnes</t>
  </si>
  <si>
    <t>391.66382177465175 â‚¬/t</t>
  </si>
  <si>
    <t>78.59 â‚¬ tonne</t>
  </si>
  <si>
    <t>50.585559 â‚¬ tonne</t>
  </si>
  <si>
    <t>463.292173 euros/t</t>
  </si>
  <si>
    <t>78.33881878343736 euros/t</t>
  </si>
  <si>
    <t>61.99 â‚¬ tonne</t>
  </si>
  <si>
    <t>429.9745178118043 â‚¬ per tonne</t>
  </si>
  <si>
    <t>54.147134 euros per tonne</t>
  </si>
  <si>
    <t>66.62 euros/t</t>
  </si>
  <si>
    <t>31.300485 â‚¬ per tonne</t>
  </si>
  <si>
    <t>75.20 â‚¬/tonne</t>
  </si>
  <si>
    <t>66.116274 euros per tonne</t>
  </si>
  <si>
    <t>59.61746348392427 â‚¬/tonne</t>
  </si>
  <si>
    <t>55.6281094417296 â‚¬/t</t>
  </si>
  <si>
    <t>68.14 â‚¬ tonne</t>
  </si>
  <si>
    <t>64.18 euros per tonne</t>
  </si>
  <si>
    <t>12481.71 tonnes</t>
  </si>
  <si>
    <t>68.917611 â‚¬ tonne</t>
  </si>
  <si>
    <t>63.914737833028596 â‚¬ tonne</t>
  </si>
  <si>
    <t>61.65 euros/t</t>
  </si>
  <si>
    <t>317 â‚¬ per tonne</t>
  </si>
  <si>
    <t>11842.7 tonnes</t>
  </si>
  <si>
    <t>63.601378 â‚¬ tonne</t>
  </si>
  <si>
    <t>63.70605885991035 â‚¬ tonne</t>
  </si>
  <si>
    <t>62.122988 euros/t</t>
  </si>
  <si>
    <t>61.94 â‚¬/t</t>
  </si>
  <si>
    <t>370.90182012884804 â‚¬ tonne</t>
  </si>
  <si>
    <t>3455.26 tonnes</t>
  </si>
  <si>
    <t>68.375605 â‚¬ per tonne</t>
  </si>
  <si>
    <t>47 euros per tonne</t>
  </si>
  <si>
    <t>36 â‚¬/t</t>
  </si>
  <si>
    <t>53.49152018339757 â‚¬/tonne</t>
  </si>
  <si>
    <t>5196.37 tonnes</t>
  </si>
  <si>
    <t>71.264804 â‚¬ per tonne</t>
  </si>
  <si>
    <t>57.087679340469265 â‚¬/tonne</t>
  </si>
  <si>
    <t>69.60 euros per tonne</t>
  </si>
  <si>
    <t>69.60019052134882 â‚¬ per tonne</t>
  </si>
  <si>
    <t>79.26 â‚¬ tonne</t>
  </si>
  <si>
    <t>72.04 â‚¬ per tonne</t>
  </si>
  <si>
    <t>72.00527540682575 â‚¬/t</t>
  </si>
  <si>
    <t>77.339669 â‚¬/t</t>
  </si>
  <si>
    <t>258.6080851317877 â‚¬/t</t>
  </si>
  <si>
    <t>9815.51 tonnes</t>
  </si>
  <si>
    <t>75.858902 euros per tonne</t>
  </si>
  <si>
    <t>61.509687 euros per tonne</t>
  </si>
  <si>
    <t>326.3172001823783 â‚¬/t</t>
  </si>
  <si>
    <t>314.085289 euros per tonne</t>
  </si>
  <si>
    <t>67.13 â‚¬ tonne</t>
  </si>
  <si>
    <t>38.246875 â‚¬/t</t>
  </si>
  <si>
    <t>57.10792170562561 euros/t</t>
  </si>
  <si>
    <t>54.87 â‚¬/t</t>
  </si>
  <si>
    <t>53.86 â‚¬ tonne</t>
  </si>
  <si>
    <t>64.592225 euros per tonne</t>
  </si>
  <si>
    <t>58.24217063035361 euros per tonne</t>
  </si>
  <si>
    <t>67.59159724882805 â‚¬/tonne</t>
  </si>
  <si>
    <t>78.19445549485229 â‚¬/t</t>
  </si>
  <si>
    <t>66.21 euros/t</t>
  </si>
  <si>
    <t>55.057208 euros per tonne</t>
  </si>
  <si>
    <t>349.17 â‚¬/tonne</t>
  </si>
  <si>
    <t>73.494062 â‚¬/tonne</t>
  </si>
  <si>
    <t>216.760420 â‚¬/tonne</t>
  </si>
  <si>
    <t>77.985167 â‚¬ per tonne</t>
  </si>
  <si>
    <t>72.476696 â‚¬/t</t>
  </si>
  <si>
    <t>455.8969557459444 euros per tonne</t>
  </si>
  <si>
    <t>73.510498 â‚¬ tonne</t>
  </si>
  <si>
    <t>302 â‚¬/t</t>
  </si>
  <si>
    <t>75.36 â‚¬ tonne</t>
  </si>
  <si>
    <t>63.734559 â‚¬/tonne</t>
  </si>
  <si>
    <t>54.07 â‚¬/t</t>
  </si>
  <si>
    <t>77.57 euros per tonne</t>
  </si>
  <si>
    <t>65.22 euros/t</t>
  </si>
  <si>
    <t>46 euros per tonne</t>
  </si>
  <si>
    <t>59.03 euros/t</t>
  </si>
  <si>
    <t>56.75140698379696 euros per tonne</t>
  </si>
  <si>
    <t>52.431129 euros per tonne</t>
  </si>
  <si>
    <t>70.820046 â‚¬ tonne</t>
  </si>
  <si>
    <t>63.649185093169905 euros/t</t>
  </si>
  <si>
    <t>63.79 euros/t</t>
  </si>
  <si>
    <t>231.63 euros per tonne</t>
  </si>
  <si>
    <t>319.00311006703873 â‚¬/tonne</t>
  </si>
  <si>
    <t>57.00 â‚¬ tonne</t>
  </si>
  <si>
    <t>57.523762 â‚¬/t</t>
  </si>
  <si>
    <t>70.02657214736773 â‚¬ per tonne</t>
  </si>
  <si>
    <t>56.88 euros/t</t>
  </si>
  <si>
    <t>59.88 â‚¬ tonne</t>
  </si>
  <si>
    <t>68.27 â‚¬ tonne</t>
  </si>
  <si>
    <t>64.23948519175163 â‚¬ per tonne</t>
  </si>
  <si>
    <t>71.98 euros per tonne</t>
  </si>
  <si>
    <t>61.81928922860916 euros/t</t>
  </si>
  <si>
    <t>43.50 â‚¬/t</t>
  </si>
  <si>
    <t>3038.48 tonnes</t>
  </si>
  <si>
    <t>65.70 â‚¬ tonne</t>
  </si>
  <si>
    <t>395.407033 â‚¬/t</t>
  </si>
  <si>
    <t>50.886844 euros/t</t>
  </si>
  <si>
    <t>6625.45 tonnes</t>
  </si>
  <si>
    <t>365 â‚¬/tonne</t>
  </si>
  <si>
    <t>75.30 â‚¬/tonne</t>
  </si>
  <si>
    <t>79.80683103667224 â‚¬/t</t>
  </si>
  <si>
    <t>54.159028076699215 â‚¬/t</t>
  </si>
  <si>
    <t>33.473062 â‚¬/t</t>
  </si>
  <si>
    <t>32.322420 â‚¬/t</t>
  </si>
  <si>
    <t>43.14228908285281 euros per tonne</t>
  </si>
  <si>
    <t>5181.76 tonnes</t>
  </si>
  <si>
    <t>recovery energy Recovery -</t>
  </si>
  <si>
    <t>59.06 euros/t</t>
  </si>
  <si>
    <t>66.602225 euros/t</t>
  </si>
  <si>
    <t>67.46 â‚¬/t</t>
  </si>
  <si>
    <t>56.63797066449382 â‚¬/tonne</t>
  </si>
  <si>
    <t>60.19142575285498 â‚¬ tonne</t>
  </si>
  <si>
    <t>April 01, 2005</t>
  </si>
  <si>
    <t>70.720847 â‚¬/tonne</t>
  </si>
  <si>
    <t>2005Q2</t>
  </si>
  <si>
    <t>69.94 â‚¬/t</t>
  </si>
  <si>
    <t>55.79 euros/t</t>
  </si>
  <si>
    <t>62.89 â‚¬/t</t>
  </si>
  <si>
    <t>5829.35 tonnes</t>
  </si>
  <si>
    <t>75.235459 â‚¬ tonne</t>
  </si>
  <si>
    <t>65.129478 euros per tonne</t>
  </si>
  <si>
    <t>572.96 â‚¬/tonne</t>
  </si>
  <si>
    <t>65.892121 â‚¬ tonne</t>
  </si>
  <si>
    <t>40.633803 euros per tonne</t>
  </si>
  <si>
    <t>64.456896 â‚¬ per tonne</t>
  </si>
  <si>
    <t>59.01 â‚¬ per tonne</t>
  </si>
  <si>
    <t>35 euros/t</t>
  </si>
  <si>
    <t>42.45 â‚¬/tonne</t>
  </si>
  <si>
    <t>71.23 â‚¬/tonne</t>
  </si>
  <si>
    <t>63.08767172959688 â‚¬/t</t>
  </si>
  <si>
    <t>56.91 â‚¬ tonne</t>
  </si>
  <si>
    <t>55.350364051373795 â‚¬ tonne</t>
  </si>
  <si>
    <t>56.00314717976552 euros per tonne</t>
  </si>
  <si>
    <t>193.533475 â‚¬ per tonne</t>
  </si>
  <si>
    <t>55.621941 â‚¬ tonne</t>
  </si>
  <si>
    <t>69.80795608088842 euros per tonne</t>
  </si>
  <si>
    <t>64.62 â‚¬ per tonne</t>
  </si>
  <si>
    <t>49.760572 euros/t</t>
  </si>
  <si>
    <t>4019.08 tonnes</t>
  </si>
  <si>
    <t>64.13 â‚¬/t</t>
  </si>
  <si>
    <t>78.82 â‚¬/tonne</t>
  </si>
  <si>
    <t>78.938603 â‚¬/t</t>
  </si>
  <si>
    <t>68.777205 â‚¬ tonne</t>
  </si>
  <si>
    <t>50.631936515690924 â‚¬ per tonne</t>
  </si>
  <si>
    <t>58.247359 â‚¬ per tonne</t>
  </si>
  <si>
    <t>52.961855 euros per tonne</t>
  </si>
  <si>
    <t>67.72 â‚¬/tonne</t>
  </si>
  <si>
    <t>79.64 â‚¬/t</t>
  </si>
  <si>
    <t>73.69 â‚¬ per tonne</t>
  </si>
  <si>
    <t>50.052539 euros per tonne</t>
  </si>
  <si>
    <t>574.354831 â‚¬/tonne</t>
  </si>
  <si>
    <t>55.94 euros/t</t>
  </si>
  <si>
    <t>67.43 euros/t</t>
  </si>
  <si>
    <t>31.45 â‚¬ per tonne</t>
  </si>
  <si>
    <t>73.590317 euros per tonne</t>
  </si>
  <si>
    <t>74.98 euros/t</t>
  </si>
  <si>
    <t>58.32444571123762 â‚¬ tonne</t>
  </si>
  <si>
    <t>51.27518659599482 euros per tonne</t>
  </si>
  <si>
    <t>77.260902 â‚¬ per tonne</t>
  </si>
  <si>
    <t>79.26160693847642 euros/t</t>
  </si>
  <si>
    <t>79.356852 â‚¬/tonne</t>
  </si>
  <si>
    <t>51.318589726892235 â‚¬ tonne</t>
  </si>
  <si>
    <t>76.321864 â‚¬ tonne</t>
  </si>
  <si>
    <t>315.82580370100936 â‚¬/t</t>
  </si>
  <si>
    <t>67.4208396031838 â‚¬ tonne</t>
  </si>
  <si>
    <t>72.223982 â‚¬/t</t>
  </si>
  <si>
    <t>69.310569 â‚¬/t</t>
  </si>
  <si>
    <t>577.2182201601206 euros/t</t>
  </si>
  <si>
    <t>76.583787 â‚¬ per tonne</t>
  </si>
  <si>
    <t>53.49621259416412 â‚¬ tonne</t>
  </si>
  <si>
    <t>45.20 â‚¬/tonne</t>
  </si>
  <si>
    <t>54.14 â‚¬ per tonne</t>
  </si>
  <si>
    <t>79.79 euros/t</t>
  </si>
  <si>
    <t>54.24 â‚¬ tonne</t>
  </si>
  <si>
    <t>61.72 â‚¬/tonne</t>
  </si>
  <si>
    <t>53.90 euros/t</t>
  </si>
  <si>
    <t>54.957560 â‚¬ per tonne</t>
  </si>
  <si>
    <t>64.91366896251228 â‚¬ tonne</t>
  </si>
  <si>
    <t>69.04446590458178 euros per tonne</t>
  </si>
  <si>
    <t>342.091099 â‚¬/t</t>
  </si>
  <si>
    <t>63.692225043878 euros per tonne</t>
  </si>
  <si>
    <t>282 euros per tonne</t>
  </si>
  <si>
    <t>67.19 euros per tonne</t>
  </si>
  <si>
    <t>338.2798039523652 â‚¬ tonne</t>
  </si>
  <si>
    <t>69.7110349349229 euros per tonne</t>
  </si>
  <si>
    <t>41.65 â‚¬ tonne</t>
  </si>
  <si>
    <t>69.408375 â‚¬/tonne</t>
  </si>
  <si>
    <t>25.59 euros/t</t>
  </si>
  <si>
    <t>52.046037 â‚¬ tonne</t>
  </si>
  <si>
    <t>58.059285455750526 euros/t</t>
  </si>
  <si>
    <t>57.124923171525886 â‚¬ tonne</t>
  </si>
  <si>
    <t>78.65042315351127 â‚¬ tonne</t>
  </si>
  <si>
    <t>59.394934 euros per tonne</t>
  </si>
  <si>
    <t>67.270516 â‚¬ tonne</t>
  </si>
  <si>
    <t>302.4239535779964 â‚¬ tonne</t>
  </si>
  <si>
    <t>78.672820 â‚¬ per tonne</t>
  </si>
  <si>
    <t>247.59211247639433 â‚¬ tonne</t>
  </si>
  <si>
    <t>1588.54 tonnes</t>
  </si>
  <si>
    <t>70.29190455391154 â‚¬/tonne</t>
  </si>
  <si>
    <t>382.644049 â‚¬/tonne</t>
  </si>
  <si>
    <t>72.30334063161573 â‚¬ tonne</t>
  </si>
  <si>
    <t>44.91311971127695 â‚¬ per tonne</t>
  </si>
  <si>
    <t>54.14 â‚¬/tonne</t>
  </si>
  <si>
    <t>58.71 euros/t</t>
  </si>
  <si>
    <t>74.33859381034924 â‚¬/tonne</t>
  </si>
  <si>
    <t>42.654440 euros/t</t>
  </si>
  <si>
    <t>3257.46 tonnes</t>
  </si>
  <si>
    <t>51.121541 â‚¬/t</t>
  </si>
  <si>
    <t>72.32 euros per tonne</t>
  </si>
  <si>
    <t>52.70 euros per tonne</t>
  </si>
  <si>
    <t>61.27 â‚¬ tonne</t>
  </si>
  <si>
    <t>61.07 euros/t</t>
  </si>
  <si>
    <t>78.403183 euros per tonne</t>
  </si>
  <si>
    <t>70.41 â‚¬ tonne</t>
  </si>
  <si>
    <t>59.60 â‚¬/tonne</t>
  </si>
  <si>
    <t>57.095545295438676 â‚¬ per tonne</t>
  </si>
  <si>
    <t>11157.85 tonnes</t>
  </si>
  <si>
    <t>71.06 â‚¬/tonne</t>
  </si>
  <si>
    <t>76.58373824781162 â‚¬ per tonne</t>
  </si>
  <si>
    <t>305.36 â‚¬ per tonne</t>
  </si>
  <si>
    <t>67.818504 â‚¬/tonne</t>
  </si>
  <si>
    <t>56.937731 â‚¬/tonne</t>
  </si>
  <si>
    <t>60.71 euros/t</t>
  </si>
  <si>
    <t>64.545316 euros per tonne</t>
  </si>
  <si>
    <t>54.07 euros per tonne</t>
  </si>
  <si>
    <t>60.95521744325124 â‚¬/t</t>
  </si>
  <si>
    <t>74.74787671404123 â‚¬/t</t>
  </si>
  <si>
    <t>65.55957855578258 â‚¬/tonne</t>
  </si>
  <si>
    <t>54.08367062864629 â‚¬ tonne</t>
  </si>
  <si>
    <t>281 euros per tonne</t>
  </si>
  <si>
    <t>50.87 â‚¬ per tonne</t>
  </si>
  <si>
    <t>193.96 â‚¬ per tonne</t>
  </si>
  <si>
    <t>9252.22 tonnes</t>
  </si>
  <si>
    <t>419 euros/t</t>
  </si>
  <si>
    <t>66.387841 euros per tonne</t>
  </si>
  <si>
    <t>327 â‚¬ tonne</t>
  </si>
  <si>
    <t>71.74864407481209 â‚¬ per tonne</t>
  </si>
  <si>
    <t>64.59 euros/t</t>
  </si>
  <si>
    <t>29 euros/t</t>
  </si>
  <si>
    <t>59.10459585415891 euros/t</t>
  </si>
  <si>
    <t>63.01 â‚¬/t</t>
  </si>
  <si>
    <t>75.15 â‚¬/t</t>
  </si>
  <si>
    <t>60.336762308378304 â‚¬ tonne</t>
  </si>
  <si>
    <t>56.851366 â‚¬/tonne</t>
  </si>
  <si>
    <t>49.192956 â‚¬/t</t>
  </si>
  <si>
    <t>79.76654465341431 â‚¬ tonne</t>
  </si>
  <si>
    <t>59.40314424025656 euros/t</t>
  </si>
  <si>
    <t>261.701528 â‚¬ per tonne</t>
  </si>
  <si>
    <t>72.851716 euros per tonne</t>
  </si>
  <si>
    <t>71.46000147298118 â‚¬ tonne</t>
  </si>
  <si>
    <t>370.4807413983506 â‚¬/tonne</t>
  </si>
  <si>
    <t>3294.7 tonnes</t>
  </si>
  <si>
    <t>56.88 â‚¬ tonne</t>
  </si>
  <si>
    <t>32 euros per tonne</t>
  </si>
  <si>
    <t>69.55 â‚¬/tonne</t>
  </si>
  <si>
    <t>23 euros per tonne</t>
  </si>
  <si>
    <t>46.79 â‚¬/tonne</t>
  </si>
  <si>
    <t>72.135301 â‚¬ tonne</t>
  </si>
  <si>
    <t>64.4321570554151 â‚¬/t</t>
  </si>
  <si>
    <t>51.22 â‚¬ tonne</t>
  </si>
  <si>
    <t>74.53001813496327 euros/t</t>
  </si>
  <si>
    <t>68.575812 euros per tonne</t>
  </si>
  <si>
    <t>5203.77 tonnes</t>
  </si>
  <si>
    <t>335.92 euros per tonne</t>
  </si>
  <si>
    <t>166.697064 â‚¬/t</t>
  </si>
  <si>
    <t>76.663361 â‚¬ per tonne</t>
  </si>
  <si>
    <t>394.480527104849 euros/t</t>
  </si>
  <si>
    <t>374.02577021862425 euros/t</t>
  </si>
  <si>
    <t>55.38 â‚¬/t</t>
  </si>
  <si>
    <t>76.81 â‚¬/tonne</t>
  </si>
  <si>
    <t>58.021609 euros per tonne</t>
  </si>
  <si>
    <t>75.63 â‚¬ per tonne</t>
  </si>
  <si>
    <t>34 â‚¬ per tonne</t>
  </si>
  <si>
    <t>51.58 euros/t</t>
  </si>
  <si>
    <t>58.45358123078343 â‚¬ tonne</t>
  </si>
  <si>
    <t>73.134382 â‚¬/t</t>
  </si>
  <si>
    <t>75.326504 euros per tonne</t>
  </si>
  <si>
    <t>63.797644 euros/t</t>
  </si>
  <si>
    <t>70.29 â‚¬/tonne</t>
  </si>
  <si>
    <t>55.518931 â‚¬ tonne</t>
  </si>
  <si>
    <t>60.13619016205201 â‚¬/tonne</t>
  </si>
  <si>
    <t>370.85558758136267 euros/t</t>
  </si>
  <si>
    <t>72.67 â‚¬ per tonne</t>
  </si>
  <si>
    <t>77.38 â‚¬ tonne</t>
  </si>
  <si>
    <t>59.57 euros per tonne</t>
  </si>
  <si>
    <t>57.62 â‚¬ per tonne</t>
  </si>
  <si>
    <t>485 euros per tonne</t>
  </si>
  <si>
    <t>398.3512908589989 euros per tonne</t>
  </si>
  <si>
    <t>43.816356 â‚¬/tonne</t>
  </si>
  <si>
    <t>52.47 euros/t</t>
  </si>
  <si>
    <t>75.526830 euros/t</t>
  </si>
  <si>
    <t>21.143109 euros per tonne</t>
  </si>
  <si>
    <t>74.70 euros/t</t>
  </si>
  <si>
    <t>5110.0 tonnes</t>
  </si>
  <si>
    <t>72.03535598606643 â‚¬ per tonne</t>
  </si>
  <si>
    <t>67.36 â‚¬/t</t>
  </si>
  <si>
    <t>59.763809 euros/t</t>
  </si>
  <si>
    <t>68.561769 â‚¬/tonne</t>
  </si>
  <si>
    <t>226 â‚¬ per tonne</t>
  </si>
  <si>
    <t>75.26 euros/t</t>
  </si>
  <si>
    <t>70.57 â‚¬ per tonne</t>
  </si>
  <si>
    <t>62.977371 â‚¬/tonne</t>
  </si>
  <si>
    <t>436.066133 â‚¬ tonne</t>
  </si>
  <si>
    <t>56.38413404425283 â‚¬ per tonne</t>
  </si>
  <si>
    <t>56.6615980015801 euros/t</t>
  </si>
  <si>
    <t>73.03161318995325 â‚¬ per tonne</t>
  </si>
  <si>
    <t>Kilkenny county</t>
  </si>
  <si>
    <t>63.056468 â‚¬ per tonne</t>
  </si>
  <si>
    <t>63.486862 â‚¬/t</t>
  </si>
  <si>
    <t>56.93048132197393 â‚¬/tonne</t>
  </si>
  <si>
    <t>58.841030 â‚¬/t</t>
  </si>
  <si>
    <t>55.74 euros/t</t>
  </si>
  <si>
    <t>57.12 euros per tonne</t>
  </si>
  <si>
    <t>72.109646 â‚¬/t</t>
  </si>
  <si>
    <t>243.46604744721293 euros per tonne</t>
  </si>
  <si>
    <t>63.39 euros per tonne</t>
  </si>
  <si>
    <t>Laois co.</t>
  </si>
  <si>
    <t>76.252791 euros/t</t>
  </si>
  <si>
    <t>77.19 â‚¬ per tonne</t>
  </si>
  <si>
    <t>78.16 euros per tonne</t>
  </si>
  <si>
    <t>52.70 â‚¬ per tonne</t>
  </si>
  <si>
    <t>57.92109132479742 euros/t</t>
  </si>
  <si>
    <t>47.23591204391745 â‚¬/tonne</t>
  </si>
  <si>
    <t>56.76575505680197 â‚¬/tonne</t>
  </si>
  <si>
    <t>63.05883532178804 â‚¬ per tonne</t>
  </si>
  <si>
    <t>50.43 euros/t</t>
  </si>
  <si>
    <t>76.94133851768305 euros/t</t>
  </si>
  <si>
    <t>76.442210 â‚¬ tonne</t>
  </si>
  <si>
    <t>78.875706 euros per tonne</t>
  </si>
  <si>
    <t>4298.65 tonnes</t>
  </si>
  <si>
    <t>77.4660004789433 â‚¬/t</t>
  </si>
  <si>
    <t>77.16 â‚¬ per tonne</t>
  </si>
  <si>
    <t>69.251538 â‚¬ tonne</t>
  </si>
  <si>
    <t>53.03084068217061 euros per tonne</t>
  </si>
  <si>
    <t>236 â‚¬/t</t>
  </si>
  <si>
    <t>52.13 euros/t</t>
  </si>
  <si>
    <t>67.51551924771559 euros/t</t>
  </si>
  <si>
    <t>383 euros per tonne</t>
  </si>
  <si>
    <t>574.9930272004065 euros per tonne</t>
  </si>
  <si>
    <t>64.48 â‚¬ tonne</t>
  </si>
  <si>
    <t>76.787060 euros per tonne</t>
  </si>
  <si>
    <t>45.47741236522717 â‚¬ per tonne</t>
  </si>
  <si>
    <t>43.890837 â‚¬ per tonne</t>
  </si>
  <si>
    <t>58.89 â‚¬ tonne</t>
  </si>
  <si>
    <t>74.26073932706089 â‚¬ tonne</t>
  </si>
  <si>
    <t>75.305981 â‚¬/tonne</t>
  </si>
  <si>
    <t>79.12161798246355 euros per tonne</t>
  </si>
  <si>
    <t>56.41 euros per tonne</t>
  </si>
  <si>
    <t>77.688719 euros/t</t>
  </si>
  <si>
    <t>65.26 â‚¬/t</t>
  </si>
  <si>
    <t>67.84957186927693 â‚¬/t</t>
  </si>
  <si>
    <t>185.552974 â‚¬ tonne</t>
  </si>
  <si>
    <t>53.36931422278355 â‚¬/tonne</t>
  </si>
  <si>
    <t>596.511191 euros per tonne</t>
  </si>
  <si>
    <t>71.81039500255564 â‚¬/tonne</t>
  </si>
  <si>
    <t>48.80852268966433 euros per tonne</t>
  </si>
  <si>
    <t>54.229662 â‚¬ tonne</t>
  </si>
  <si>
    <t>79.77673281116675 â‚¬ per tonne</t>
  </si>
  <si>
    <t>66.02 â‚¬ per tonne</t>
  </si>
  <si>
    <t>44.82 euros/t</t>
  </si>
  <si>
    <t>76.76 â‚¬/t</t>
  </si>
  <si>
    <t>77.79 â‚¬ per tonne</t>
  </si>
  <si>
    <t>72.18613596907241 â‚¬ per tonne</t>
  </si>
  <si>
    <t>51.89454212523373 â‚¬/tonne</t>
  </si>
  <si>
    <t>75.65 â‚¬ per tonne</t>
  </si>
  <si>
    <t>60.847132 â‚¬/tonne</t>
  </si>
  <si>
    <t>48.20 euros/t</t>
  </si>
  <si>
    <t>311.8033314722542 euros per tonne</t>
  </si>
  <si>
    <t>74.28869204647664 â‚¬/tonne</t>
  </si>
  <si>
    <t>69.799793 â‚¬ per tonne</t>
  </si>
  <si>
    <t>458.81904817597064 euros/t</t>
  </si>
  <si>
    <t>65.40498035452927 â‚¬/tonne</t>
  </si>
  <si>
    <t>53.69 euros/t</t>
  </si>
  <si>
    <t>65.011353 â‚¬ tonne</t>
  </si>
  <si>
    <t>78.47232643124964 â‚¬/tonne</t>
  </si>
  <si>
    <t>55.0765593126789 â‚¬ per tonne</t>
  </si>
  <si>
    <t>36.256916 euros per tonne</t>
  </si>
  <si>
    <t>58.294112 â‚¬ per tonne</t>
  </si>
  <si>
    <t>59.495945466017616 â‚¬ per tonne</t>
  </si>
  <si>
    <t>56.82 â‚¬/tonne</t>
  </si>
  <si>
    <t>59.63648191079487 â‚¬/t</t>
  </si>
  <si>
    <t>53.83 â‚¬/t</t>
  </si>
  <si>
    <t>61.552180 â‚¬ tonne</t>
  </si>
  <si>
    <t>75.395263 euros/t</t>
  </si>
  <si>
    <t>78.15 â‚¬/tonne</t>
  </si>
  <si>
    <t>54.47 euros per tonne</t>
  </si>
  <si>
    <t>294.16 â‚¬ per tonne</t>
  </si>
  <si>
    <t>70.55 â‚¬ tonne</t>
  </si>
  <si>
    <t>63.05424219866792 euros per tonne</t>
  </si>
  <si>
    <t>54.471702480765316 â‚¬ tonne</t>
  </si>
  <si>
    <t>61.31241296974533 â‚¬ per tonne</t>
  </si>
  <si>
    <t>68.49 â‚¬/tonne</t>
  </si>
  <si>
    <t>71.70 â‚¬/t</t>
  </si>
  <si>
    <t>62.99 â‚¬/t</t>
  </si>
  <si>
    <t>21 euros per tonne</t>
  </si>
  <si>
    <t>62.74 â‚¬/tonne</t>
  </si>
  <si>
    <t>63.37180440706036 â‚¬/t</t>
  </si>
  <si>
    <t>59.035097307582085 â‚¬ tonne</t>
  </si>
  <si>
    <t>50 euros per tonne</t>
  </si>
  <si>
    <t>73.55604668490886 â‚¬/t</t>
  </si>
  <si>
    <t>66.46 â‚¬ tonne</t>
  </si>
  <si>
    <t>43.87 euros per tonne</t>
  </si>
  <si>
    <t>53.92 euros per tonne</t>
  </si>
  <si>
    <t>16117.75 tonnes</t>
  </si>
  <si>
    <t>72.768489 â‚¬/tonne</t>
  </si>
  <si>
    <t>65.802315 â‚¬ tonne</t>
  </si>
  <si>
    <t>387.13 â‚¬ per tonne</t>
  </si>
  <si>
    <t>56.086868 â‚¬ per tonne</t>
  </si>
  <si>
    <t>43.44 â‚¬ per tonne</t>
  </si>
  <si>
    <t>58.294064802805366 â‚¬ per tonne</t>
  </si>
  <si>
    <t>51.511530 euros/t</t>
  </si>
  <si>
    <t>59.38292223251686 â‚¬ tonne</t>
  </si>
  <si>
    <t>48.934479 â‚¬/t</t>
  </si>
  <si>
    <t>64.713583 â‚¬ per tonne</t>
  </si>
  <si>
    <t>2148.79 tonnes</t>
  </si>
  <si>
    <t>74.863870 â‚¬ per tonne</t>
  </si>
  <si>
    <t>75.109287 â‚¬ per tonne</t>
  </si>
  <si>
    <t>51.084194 â‚¬/t</t>
  </si>
  <si>
    <t>51.711985 euros per tonne</t>
  </si>
  <si>
    <t>66.31165585803384 euros per tonne</t>
  </si>
  <si>
    <t>52.304582 â‚¬/t</t>
  </si>
  <si>
    <t>75.19 â‚¬/t</t>
  </si>
  <si>
    <t>59.64522939488016 euros/t</t>
  </si>
  <si>
    <t>253.40 â‚¬/t</t>
  </si>
  <si>
    <t>65.33677271254578 euros/t</t>
  </si>
  <si>
    <t>73.88750662127259 â‚¬ tonne</t>
  </si>
  <si>
    <t>58.166957 â‚¬/t</t>
  </si>
  <si>
    <t>2125.76 tonnes</t>
  </si>
  <si>
    <t>54.89 â‚¬/t</t>
  </si>
  <si>
    <t>79.126338 euros/t</t>
  </si>
  <si>
    <t>70.6279824122319 â‚¬/tonne</t>
  </si>
  <si>
    <t>45.81285971906655 â‚¬/tonne</t>
  </si>
  <si>
    <t>71.861675 â‚¬/t</t>
  </si>
  <si>
    <t>51.19 â‚¬ per tonne</t>
  </si>
  <si>
    <t>65.67 â‚¬ tonne</t>
  </si>
  <si>
    <t>50.715190 euros per tonne</t>
  </si>
  <si>
    <t>51.512696018003254 â‚¬ per tonne</t>
  </si>
  <si>
    <t>67.06 euros per tonne</t>
  </si>
  <si>
    <t>61.08988305428574 euros per tonne</t>
  </si>
  <si>
    <t>55.75712589634327 â‚¬ tonne</t>
  </si>
  <si>
    <t>59.827684 euros per tonne</t>
  </si>
  <si>
    <t>76.389003 â‚¬ tonne</t>
  </si>
  <si>
    <t>66.26 â‚¬ tonne</t>
  </si>
  <si>
    <t>52.98105081597287 â‚¬ tonne</t>
  </si>
  <si>
    <t>72.08078331808895 â‚¬/tonne</t>
  </si>
  <si>
    <t>62.908398 â‚¬ per tonne</t>
  </si>
  <si>
    <t>68.45 â‚¬ tonne</t>
  </si>
  <si>
    <t>77.547750 euros per tonne</t>
  </si>
  <si>
    <t>28.93 euros/t</t>
  </si>
  <si>
    <t>9254.18 tonnes</t>
  </si>
  <si>
    <t>55.43 â‚¬ tonne</t>
  </si>
  <si>
    <t>76.686440 euros per tonne</t>
  </si>
  <si>
    <t>51.788079 â‚¬ per tonne</t>
  </si>
  <si>
    <t>11734.92 tonnes</t>
  </si>
  <si>
    <t>74.11402765957428 â‚¬/t</t>
  </si>
  <si>
    <t>75.70194962630292 euros/t</t>
  </si>
  <si>
    <t>69.51 euros/t</t>
  </si>
  <si>
    <t>62.01 â‚¬ per tonne</t>
  </si>
  <si>
    <t>64.50861905698147 â‚¬ per tonne</t>
  </si>
  <si>
    <t>249.918836 â‚¬/t</t>
  </si>
  <si>
    <t>57.55 euros per tonne</t>
  </si>
  <si>
    <t>76.134571 euros per tonne</t>
  </si>
  <si>
    <t>568.3963528167707 euros/t</t>
  </si>
  <si>
    <t>75.281962 â‚¬ tonne</t>
  </si>
  <si>
    <t>69.49 euros/t</t>
  </si>
  <si>
    <t>71.841789 â‚¬/tonne</t>
  </si>
  <si>
    <t>49.93737367061266 â‚¬ tonne</t>
  </si>
  <si>
    <t>78.02 â‚¬/tonne</t>
  </si>
  <si>
    <t>58.910381 â‚¬ per tonne</t>
  </si>
  <si>
    <t>70.401133 â‚¬/t</t>
  </si>
  <si>
    <t>65.23853856024894 euros per tonne</t>
  </si>
  <si>
    <t>65.59568551671103 â‚¬/t</t>
  </si>
  <si>
    <t>50.62015448033861 â‚¬/t</t>
  </si>
  <si>
    <t>53.05 â‚¬/t</t>
  </si>
  <si>
    <t>246.452374 â‚¬ per tonne</t>
  </si>
  <si>
    <t>56.42 â‚¬/t</t>
  </si>
  <si>
    <t>54.09 â‚¬/t</t>
  </si>
  <si>
    <t>244 euros/t</t>
  </si>
  <si>
    <t>62.748220 â‚¬ per tonne</t>
  </si>
  <si>
    <t>54.91 â‚¬ per tonne</t>
  </si>
  <si>
    <t>76 â‚¬/tonne</t>
  </si>
  <si>
    <t>65.18 â‚¬ per tonne</t>
  </si>
  <si>
    <t>57.31650104303411 euros/t</t>
  </si>
  <si>
    <t>75.69 euros per tonne</t>
  </si>
  <si>
    <t>54.380467623534756 euros/t</t>
  </si>
  <si>
    <t>63.72 â‚¬/t</t>
  </si>
  <si>
    <t>60.83 euros per tonne</t>
  </si>
  <si>
    <t>3288.2 tonnes</t>
  </si>
  <si>
    <t>72.233282 euros per tonne</t>
  </si>
  <si>
    <t>72.28 â‚¬ per tonne</t>
  </si>
  <si>
    <t>68.13378222622256 euros per tonne</t>
  </si>
  <si>
    <t>3541.04 tonnes</t>
  </si>
  <si>
    <t>64.11143788490571 â‚¬/tonne</t>
  </si>
  <si>
    <t>70.311742 â‚¬ tonne</t>
  </si>
  <si>
    <t>74.096107 â‚¬/tonne</t>
  </si>
  <si>
    <t>168.059057 â‚¬ per tonne</t>
  </si>
  <si>
    <t>71.88747483845033 euros per tonne</t>
  </si>
  <si>
    <t>485.726418 â‚¬ per tonne</t>
  </si>
  <si>
    <t>67.99 â‚¬ per tonne</t>
  </si>
  <si>
    <t>45.80739232838648 â‚¬/t</t>
  </si>
  <si>
    <t>63.44983738884868 euros per tonne</t>
  </si>
  <si>
    <t>44.13 euros per tonne</t>
  </si>
  <si>
    <t>10308.8 tonnes</t>
  </si>
  <si>
    <t>50.525470989952126 â‚¬ tonne</t>
  </si>
  <si>
    <t>63.474589943411274 euros/t</t>
  </si>
  <si>
    <t>77.60733717953855 euros/t</t>
  </si>
  <si>
    <t>56.58 euros/t</t>
  </si>
  <si>
    <t>72.755538 euros/t</t>
  </si>
  <si>
    <t>68.525810 euros/t</t>
  </si>
  <si>
    <t>61.61 euros/t</t>
  </si>
  <si>
    <t>386.864797 euros per tonne</t>
  </si>
  <si>
    <t>176.208034 â‚¬ tonne</t>
  </si>
  <si>
    <t>239.52 euros per tonne</t>
  </si>
  <si>
    <t>336.13 â‚¬ tonne</t>
  </si>
  <si>
    <t>68.91325492768301 â‚¬ per tonne</t>
  </si>
  <si>
    <t>1812.28 tonnes</t>
  </si>
  <si>
    <t>344.355758 â‚¬ per tonne</t>
  </si>
  <si>
    <t>58.31137967302197 â‚¬ tonne</t>
  </si>
  <si>
    <t>10992.14 tonnes</t>
  </si>
  <si>
    <t>31.73 â‚¬ tonne</t>
  </si>
  <si>
    <t>42.89215146571861 â‚¬ per tonne</t>
  </si>
  <si>
    <t>39.23 â‚¬/t</t>
  </si>
  <si>
    <t>65.968765 â‚¬/t</t>
  </si>
  <si>
    <t>51.55 â‚¬ per tonne</t>
  </si>
  <si>
    <t>78.26 â‚¬ tonne</t>
  </si>
  <si>
    <t>78.9477026193606 â‚¬ tonne</t>
  </si>
  <si>
    <t>57.12 â‚¬ tonne</t>
  </si>
  <si>
    <t>45 â‚¬ per tonne</t>
  </si>
  <si>
    <t>59.509089 â‚¬/t</t>
  </si>
  <si>
    <t>57.886875 â‚¬/t</t>
  </si>
  <si>
    <t>53.27176235740468 â‚¬ tonne</t>
  </si>
  <si>
    <t>14149.36 tonnes</t>
  </si>
  <si>
    <t>50.607647 euros/t</t>
  </si>
  <si>
    <t>488 euros per tonne</t>
  </si>
  <si>
    <t>579.7535425423494 â‚¬/tonne</t>
  </si>
  <si>
    <t>44.052799 â‚¬ per tonne</t>
  </si>
  <si>
    <t>72.67107346742041 euros/t</t>
  </si>
  <si>
    <t>31.04 â‚¬ tonne</t>
  </si>
  <si>
    <t>48.96443533039974 euros per tonne</t>
  </si>
  <si>
    <t>67.142974 â‚¬/t</t>
  </si>
  <si>
    <t>74.82208028778417 â‚¬/t</t>
  </si>
  <si>
    <t>54.24 euros/t</t>
  </si>
  <si>
    <t>75.94386158478542 euros per tonne</t>
  </si>
  <si>
    <t>78.89786255591076 â‚¬ tonne</t>
  </si>
  <si>
    <t>75.13672331328449 â‚¬ per tonne</t>
  </si>
  <si>
    <t>288 â‚¬/tonne</t>
  </si>
  <si>
    <t>1166.94 tonnes</t>
  </si>
  <si>
    <t>61.723206 â‚¬/t</t>
  </si>
  <si>
    <t>592.844686 â‚¬ per tonne</t>
  </si>
  <si>
    <t>53.780353508706284 â‚¬/t</t>
  </si>
  <si>
    <t>52.689421 â‚¬ tonne</t>
  </si>
  <si>
    <t>49.48 â‚¬ tonne</t>
  </si>
  <si>
    <t>74.62536487855145 euros per tonne</t>
  </si>
  <si>
    <t>71.92220622483052 euros per tonne</t>
  </si>
  <si>
    <t>51.36260045895042 euros per tonne</t>
  </si>
  <si>
    <t>50.10 â‚¬/tonne</t>
  </si>
  <si>
    <t>73.07720568959064 â‚¬ tonne</t>
  </si>
  <si>
    <t>60.083210174331825 euros/t</t>
  </si>
  <si>
    <t>57.656084 euros per tonne</t>
  </si>
  <si>
    <t>54.583388 â‚¬ per tonne</t>
  </si>
  <si>
    <t>3490.19 tonnes</t>
  </si>
  <si>
    <t>210.59 euros/t</t>
  </si>
  <si>
    <t>2005Q3</t>
  </si>
  <si>
    <t>52.07244366033241 â‚¬ per tonne</t>
  </si>
  <si>
    <t>July 01, 2005</t>
  </si>
  <si>
    <t>68.076059 â‚¬/tonne</t>
  </si>
  <si>
    <t>50.043368 euros per tonne</t>
  </si>
  <si>
    <t>516.188950 euros/t</t>
  </si>
  <si>
    <t>4471.73 tonnes</t>
  </si>
  <si>
    <t>70.63083836392978 â‚¬/tonne</t>
  </si>
  <si>
    <t>78.727095 â‚¬/tonne</t>
  </si>
  <si>
    <t>42.077676 â‚¬ per tonne</t>
  </si>
  <si>
    <t>70.39614282478509 â‚¬ tonne</t>
  </si>
  <si>
    <t>69.16 euros/t</t>
  </si>
  <si>
    <t>74.13978016726251 â‚¬/t</t>
  </si>
  <si>
    <t>75.14 â‚¬ tonne</t>
  </si>
  <si>
    <t>66.447677 euros/t</t>
  </si>
  <si>
    <t>250.548703 euros/t</t>
  </si>
  <si>
    <t>74.652007 â‚¬/tonne</t>
  </si>
  <si>
    <t>65.01643627520825 â‚¬ tonne</t>
  </si>
  <si>
    <t>72.73 euros per tonne</t>
  </si>
  <si>
    <t>60.748689 â‚¬/tonne</t>
  </si>
  <si>
    <t>564.7822156836427 euros per tonne</t>
  </si>
  <si>
    <t>73.182774 â‚¬/t</t>
  </si>
  <si>
    <t>46 â‚¬ per tonne</t>
  </si>
  <si>
    <t>3410.98 tonnes</t>
  </si>
  <si>
    <t>68.817814 â‚¬/t</t>
  </si>
  <si>
    <t>52.53 â‚¬ per tonne</t>
  </si>
  <si>
    <t>51.630116 â‚¬ tonne</t>
  </si>
  <si>
    <t>68 euros/t</t>
  </si>
  <si>
    <t>74.556534 â‚¬ tonne</t>
  </si>
  <si>
    <t>54.866682 â‚¬ tonne</t>
  </si>
  <si>
    <t>9942.53 tonnes</t>
  </si>
  <si>
    <t>53.06982110448724 â‚¬ per tonne</t>
  </si>
  <si>
    <t>69.45957555892774 euros per tonne</t>
  </si>
  <si>
    <t>41.759727 â‚¬ tonne</t>
  </si>
  <si>
    <t>66.336386 euros/t</t>
  </si>
  <si>
    <t>13029.88 tonnes</t>
  </si>
  <si>
    <t>68.654418 euros per tonne</t>
  </si>
  <si>
    <t>257.32 â‚¬/tonne</t>
  </si>
  <si>
    <t>13443.38 tonnes</t>
  </si>
  <si>
    <t>67.42 euros per tonne</t>
  </si>
  <si>
    <t>66.250236 â‚¬ per tonne</t>
  </si>
  <si>
    <t>46.19407414447737 â‚¬ per tonne</t>
  </si>
  <si>
    <t>53.517639 â‚¬/tonne</t>
  </si>
  <si>
    <t>56.230021 â‚¬/tonne</t>
  </si>
  <si>
    <t>31 euros/t</t>
  </si>
  <si>
    <t>77.43 â‚¬/t</t>
  </si>
  <si>
    <t>50.554659 â‚¬/t</t>
  </si>
  <si>
    <t>73.38460670299956 â‚¬ per tonne</t>
  </si>
  <si>
    <t>75.754718 â‚¬/tonne</t>
  </si>
  <si>
    <t>73.249596 â‚¬ tonne</t>
  </si>
  <si>
    <t>51.52 euros/t</t>
  </si>
  <si>
    <t>68.46852539904098 euros per tonne</t>
  </si>
  <si>
    <t>77.83 euros per tonne</t>
  </si>
  <si>
    <t>61.51630826867452 â‚¬/tonne</t>
  </si>
  <si>
    <t>198.40367545313663 euros/t</t>
  </si>
  <si>
    <t>58.085703609744456 â‚¬/tonne</t>
  </si>
  <si>
    <t>63.126032 â‚¬/t</t>
  </si>
  <si>
    <t>471.34846325660203 euros per tonne</t>
  </si>
  <si>
    <t>77.44168881247707 â‚¬ per tonne</t>
  </si>
  <si>
    <t>66.95 euros per tonne</t>
  </si>
  <si>
    <t>52.19 euros/t</t>
  </si>
  <si>
    <t>71.72457272379172 euros/t</t>
  </si>
  <si>
    <t>Demolition Waste Construction and</t>
  </si>
  <si>
    <t>38 â‚¬/t</t>
  </si>
  <si>
    <t>46.09 â‚¬ per tonne</t>
  </si>
  <si>
    <t>70.588380 â‚¬/t</t>
  </si>
  <si>
    <t>46.125027 â‚¬/t</t>
  </si>
  <si>
    <t>54.23362520137259 â‚¬ tonne</t>
  </si>
  <si>
    <t>71.220395 euros/t</t>
  </si>
  <si>
    <t>76.75076184249698 euros per tonne</t>
  </si>
  <si>
    <t>42.399094 euros/t</t>
  </si>
  <si>
    <t>253 â‚¬ tonne</t>
  </si>
  <si>
    <t>78.011494 â‚¬ tonne</t>
  </si>
  <si>
    <t>175.840443 â‚¬/tonne</t>
  </si>
  <si>
    <t>77.35973658828432 euros/t</t>
  </si>
  <si>
    <t>358 â‚¬ per tonne</t>
  </si>
  <si>
    <t>437.8116808094858 euros per tonne</t>
  </si>
  <si>
    <t>59.014705 â‚¬ tonne</t>
  </si>
  <si>
    <t>63.771920 euros per tonne</t>
  </si>
  <si>
    <t>61.56 euros per tonne</t>
  </si>
  <si>
    <t>4385.35 tonnes</t>
  </si>
  <si>
    <t>34 euros per tonne</t>
  </si>
  <si>
    <t>75.04040148489581 euros/t</t>
  </si>
  <si>
    <t>50.63 â‚¬/tonne</t>
  </si>
  <si>
    <t>74.625889 â‚¬/tonne</t>
  </si>
  <si>
    <t>50.050547 euros per tonne</t>
  </si>
  <si>
    <t>78.59904516554033 â‚¬ tonne</t>
  </si>
  <si>
    <t>53.52 â‚¬/tonne</t>
  </si>
  <si>
    <t>65.863880 â‚¬ tonne</t>
  </si>
  <si>
    <t>68.25 â‚¬ tonne</t>
  </si>
  <si>
    <t>392.61 â‚¬/t</t>
  </si>
  <si>
    <t>76.9729876280261 â‚¬/t</t>
  </si>
  <si>
    <t>57.30 â‚¬ tonne</t>
  </si>
  <si>
    <t>55.52 euros per tonne</t>
  </si>
  <si>
    <t>5376.04 tonnes</t>
  </si>
  <si>
    <t>68.86572148572559 euros/t</t>
  </si>
  <si>
    <t>64.62687903659885 euros per tonne</t>
  </si>
  <si>
    <t>29.76 â‚¬ tonne</t>
  </si>
  <si>
    <t>57.42428868819696 euros/t</t>
  </si>
  <si>
    <t>79.54490160410506 â‚¬ per tonne</t>
  </si>
  <si>
    <t>56.471501 â‚¬/tonne</t>
  </si>
  <si>
    <t>74.0509764638253 â‚¬/t</t>
  </si>
  <si>
    <t>6785.0 tonnes</t>
  </si>
  <si>
    <t>50.72 â‚¬/t</t>
  </si>
  <si>
    <t>69.65 â‚¬/t</t>
  </si>
  <si>
    <t>152.7177178701814 â‚¬ tonne</t>
  </si>
  <si>
    <t>71.481896 â‚¬ per tonne</t>
  </si>
  <si>
    <t>64.03 â‚¬ tonne</t>
  </si>
  <si>
    <t>275 euros/t</t>
  </si>
  <si>
    <t>64.13 euros/t</t>
  </si>
  <si>
    <t>489.17654567504655 â‚¬ tonne</t>
  </si>
  <si>
    <t>49.4266166788986 â‚¬/tonne</t>
  </si>
  <si>
    <t>31.00274066264859 â‚¬ tonne</t>
  </si>
  <si>
    <t>75.486268 â‚¬ per tonne</t>
  </si>
  <si>
    <t>78.86671061160402 â‚¬/tonne</t>
  </si>
  <si>
    <t>57.460992577719935 euros/t</t>
  </si>
  <si>
    <t>68.03158273625678 â‚¬ tonne</t>
  </si>
  <si>
    <t>3614.66 tonnes</t>
  </si>
  <si>
    <t>61.657579127225425 euros/t</t>
  </si>
  <si>
    <t>65.03 euros per tonne</t>
  </si>
  <si>
    <t>52.523659893920744 â‚¬ per tonne</t>
  </si>
  <si>
    <t>69.370221 â‚¬ per tonne</t>
  </si>
  <si>
    <t>51.213981 â‚¬ tonne</t>
  </si>
  <si>
    <t>60.01977071187741 â‚¬ tonne</t>
  </si>
  <si>
    <t>79.07 euros/t</t>
  </si>
  <si>
    <t>55.312508310242606 â‚¬ per tonne</t>
  </si>
  <si>
    <t>65.13 euros/t</t>
  </si>
  <si>
    <t>429 â‚¬/t</t>
  </si>
  <si>
    <t>6074.55 tonnes6074.55 tonnes6074.55 tonnes6074.55 tonnes6074.55 tonnes6074.55 tonnes6074.55 tonnes6074.55 tonnes6074.55 tonnes6074.55 tonnes</t>
  </si>
  <si>
    <t>74.46168262143685 â‚¬/t</t>
  </si>
  <si>
    <t>53.644915 â‚¬ per tonne</t>
  </si>
  <si>
    <t>52.9982759382408 â‚¬ tonne</t>
  </si>
  <si>
    <t>40.67188334440865 â‚¬ tonne</t>
  </si>
  <si>
    <t>7025.8 tonnes</t>
  </si>
  <si>
    <t>65.50 â‚¬ tonne</t>
  </si>
  <si>
    <t>79.40 â‚¬ per tonne</t>
  </si>
  <si>
    <t>54.61192756194391 â‚¬ tonne</t>
  </si>
  <si>
    <t>54.698249 â‚¬ tonne</t>
  </si>
  <si>
    <t>75.79 euros/t</t>
  </si>
  <si>
    <t>75.58120740334985 â‚¬ per tonne</t>
  </si>
  <si>
    <t>66.04314437041859 â‚¬/t</t>
  </si>
  <si>
    <t>56.8317689528902 â‚¬/tonne</t>
  </si>
  <si>
    <t>75.839734 â‚¬/t</t>
  </si>
  <si>
    <t>66.50875045463204 euros/t</t>
  </si>
  <si>
    <t>265.235312918519 â‚¬/tonne</t>
  </si>
  <si>
    <t>68.51884635222598 â‚¬/t</t>
  </si>
  <si>
    <t>64.893162 â‚¬/tonne</t>
  </si>
  <si>
    <t>543.00 euros/t</t>
  </si>
  <si>
    <t>9159.47 tonnes</t>
  </si>
  <si>
    <t>41.148392 â‚¬/tonne</t>
  </si>
  <si>
    <t>6028.15 tonnes</t>
  </si>
  <si>
    <t>79.561972 â‚¬/tonne</t>
  </si>
  <si>
    <t>56.90498090288426 â‚¬ tonne</t>
  </si>
  <si>
    <t>75.605433 â‚¬ tonne</t>
  </si>
  <si>
    <t>61.69121100499471 â‚¬ tonne</t>
  </si>
  <si>
    <t>73.970699 â‚¬/tonne</t>
  </si>
  <si>
    <t>76.909293 euros/t</t>
  </si>
  <si>
    <t>65.26 â‚¬ tonne</t>
  </si>
  <si>
    <t>52.794918 â‚¬ tonne</t>
  </si>
  <si>
    <t>58.214530469214274 â‚¬/tonne</t>
  </si>
  <si>
    <t>71.18 â‚¬ tonne</t>
  </si>
  <si>
    <t>78.23 â‚¬/t</t>
  </si>
  <si>
    <t>191 â‚¬/tonne</t>
  </si>
  <si>
    <t>58.989772 â‚¬ tonne</t>
  </si>
  <si>
    <t>72.36999215201979 euros/t</t>
  </si>
  <si>
    <t>348.12 â‚¬ tonne</t>
  </si>
  <si>
    <t>61.04 euros/t</t>
  </si>
  <si>
    <t>74.04 â‚¬ tonne</t>
  </si>
  <si>
    <t>55.00 â‚¬/tonne</t>
  </si>
  <si>
    <t>70.53087490603832 â‚¬/tonne</t>
  </si>
  <si>
    <t>79.35 â‚¬ tonne</t>
  </si>
  <si>
    <t>59.1979480248463 â‚¬ per tonne</t>
  </si>
  <si>
    <t>51.079679921636114 euros per tonne</t>
  </si>
  <si>
    <t>62.250620 euros/t</t>
  </si>
  <si>
    <t>64.599528 euros/t</t>
  </si>
  <si>
    <t>63.54 â‚¬ tonne</t>
  </si>
  <si>
    <t>53.228248 euros per tonne</t>
  </si>
  <si>
    <t>53.96 â‚¬ tonne</t>
  </si>
  <si>
    <t>57.802241 â‚¬ tonne</t>
  </si>
  <si>
    <t>150.604669 â‚¬/tonne</t>
  </si>
  <si>
    <t>70.20 â‚¬ tonne</t>
  </si>
  <si>
    <t>321 â‚¬ per tonne</t>
  </si>
  <si>
    <t>65.665030 â‚¬/tonne</t>
  </si>
  <si>
    <t>62.88 euros per tonne</t>
  </si>
  <si>
    <t>70.011882 â‚¬/t</t>
  </si>
  <si>
    <t>40.04168989583046 â‚¬/tonne</t>
  </si>
  <si>
    <t>30.052898 euros per tonne</t>
  </si>
  <si>
    <t>63.015187 euros per tonne</t>
  </si>
  <si>
    <t>75.020174 â‚¬ tonne</t>
  </si>
  <si>
    <t>76.297568 euros/t</t>
  </si>
  <si>
    <t>54.59849556116639 â‚¬ tonne</t>
  </si>
  <si>
    <t>74.81987554556211 â‚¬/tonne</t>
  </si>
  <si>
    <t>78.4445334903897 â‚¬ tonne</t>
  </si>
  <si>
    <t>4254.02 tonnes</t>
  </si>
  <si>
    <t>50.07955946796683 euros per tonne</t>
  </si>
  <si>
    <t>56.26 euros per tonne</t>
  </si>
  <si>
    <t>64.53 â‚¬ tonne</t>
  </si>
  <si>
    <t>298.96 euros/t</t>
  </si>
  <si>
    <t>64.42045786200316 euros/t</t>
  </si>
  <si>
    <t>79.717352 â‚¬ per tonne</t>
  </si>
  <si>
    <t>62.89 â‚¬ tonne</t>
  </si>
  <si>
    <t>73.363793 â‚¬/t</t>
  </si>
  <si>
    <t>7141.4 tonnes</t>
  </si>
  <si>
    <t>44.405398 â‚¬ per tonne</t>
  </si>
  <si>
    <t>66.517432 â‚¬ tonne</t>
  </si>
  <si>
    <t>60.60498578454166 â‚¬ tonne</t>
  </si>
  <si>
    <t>56.22 â‚¬/t</t>
  </si>
  <si>
    <t>77.82242262120666 â‚¬/tonne</t>
  </si>
  <si>
    <t>9561.65 tonnes</t>
  </si>
  <si>
    <t>76.962311 â‚¬ per tonne</t>
  </si>
  <si>
    <t>79.63747655543284 â‚¬ per tonne</t>
  </si>
  <si>
    <t>63.287436 â‚¬/tonne</t>
  </si>
  <si>
    <t>49.53499754138344 euros per tonne</t>
  </si>
  <si>
    <t>71.95 â‚¬/t</t>
  </si>
  <si>
    <t>61.061448 â‚¬/t</t>
  </si>
  <si>
    <t>70.38 â‚¬/t</t>
  </si>
  <si>
    <t>75.25 euros/t</t>
  </si>
  <si>
    <t>450.136382 â‚¬/tonne</t>
  </si>
  <si>
    <t>55.31647993446523 â‚¬ per tonne</t>
  </si>
  <si>
    <t>74.29450534681125 â‚¬ per tonne</t>
  </si>
  <si>
    <t>503.533226 â‚¬ tonne</t>
  </si>
  <si>
    <t>56.7147534445374 â‚¬/t</t>
  </si>
  <si>
    <t>34.46571075731115 â‚¬ per tonne</t>
  </si>
  <si>
    <t>76.93244629713979 euros/t</t>
  </si>
  <si>
    <t>49.73 euros per tonne</t>
  </si>
  <si>
    <t>54.545118 â‚¬/tonne</t>
  </si>
  <si>
    <t>76.79 â‚¬ tonne</t>
  </si>
  <si>
    <t>72.758897 euros per tonne</t>
  </si>
  <si>
    <t>65.68196314731927 euros per tonne</t>
  </si>
  <si>
    <t>74.14 â‚¬/t</t>
  </si>
  <si>
    <t>76.26 â‚¬ tonne</t>
  </si>
  <si>
    <t>44.53816102376677 â‚¬ tonne</t>
  </si>
  <si>
    <t>65.53075982033097 â‚¬ per tonne</t>
  </si>
  <si>
    <t>338.6235744742876 â‚¬/t</t>
  </si>
  <si>
    <t>69.18631139572827 euros per tonne</t>
  </si>
  <si>
    <t>56.316320 euros/t</t>
  </si>
  <si>
    <t>262 â‚¬ tonne</t>
  </si>
  <si>
    <t>74.89 â‚¬/t</t>
  </si>
  <si>
    <t>43.90 â‚¬ per tonne</t>
  </si>
  <si>
    <t>45 â‚¬ tonne</t>
  </si>
  <si>
    <t>36.596657 euros/t</t>
  </si>
  <si>
    <t>61.32797499738551 euros/t</t>
  </si>
  <si>
    <t>67.96 â‚¬/t</t>
  </si>
  <si>
    <t>50.98632698085205 â‚¬/tonne</t>
  </si>
  <si>
    <t>77.256132 â‚¬ tonne</t>
  </si>
  <si>
    <t>78.35 euros per tonne</t>
  </si>
  <si>
    <t>4665.46 tonnes</t>
  </si>
  <si>
    <t>78.62 â‚¬ per tonne</t>
  </si>
  <si>
    <t>51.08 â‚¬ tonne</t>
  </si>
  <si>
    <t>390.86 â‚¬/tonne</t>
  </si>
  <si>
    <t>70.17160863302152 â‚¬ per tonne</t>
  </si>
  <si>
    <t>61.416096 euros/t</t>
  </si>
  <si>
    <t>224.821912 â‚¬ tonne</t>
  </si>
  <si>
    <t>72.00 euros/t</t>
  </si>
  <si>
    <t>64.970059 â‚¬ per tonne</t>
  </si>
  <si>
    <t>578.557535 â‚¬ tonne</t>
  </si>
  <si>
    <t>78.26 euros per tonne</t>
  </si>
  <si>
    <t>72.79 â‚¬/tonne</t>
  </si>
  <si>
    <t>62.60 â‚¬ per tonne</t>
  </si>
  <si>
    <t>57.18604798289525 euros/t</t>
  </si>
  <si>
    <t>62.131767 â‚¬ tonne</t>
  </si>
  <si>
    <t>70.96 â‚¬ per tonne</t>
  </si>
  <si>
    <t>61.645418 â‚¬/tonne</t>
  </si>
  <si>
    <t>59.91 â‚¬/tonne</t>
  </si>
  <si>
    <t>59.594823608738366 â‚¬ per tonne</t>
  </si>
  <si>
    <t>69.71 â‚¬ per tonne</t>
  </si>
  <si>
    <t>51.043479685824494 â‚¬/t</t>
  </si>
  <si>
    <t>74.1093192680581 â‚¬ tonne</t>
  </si>
  <si>
    <t>51.62891991602025 euros/t</t>
  </si>
  <si>
    <t>52.86 euros/t</t>
  </si>
  <si>
    <t>363 â‚¬/tonne</t>
  </si>
  <si>
    <t>58.665920 euros per tonne</t>
  </si>
  <si>
    <t>64.48 â‚¬/t</t>
  </si>
  <si>
    <t>50.969434 â‚¬/t</t>
  </si>
  <si>
    <t>75.38954944888528 euros per tonne</t>
  </si>
  <si>
    <t>54.67 euros per tonne</t>
  </si>
  <si>
    <t>62.27 â‚¬/tonne</t>
  </si>
  <si>
    <t>40.511688 â‚¬ per tonne</t>
  </si>
  <si>
    <t>56.208253042461706 euros per tonne</t>
  </si>
  <si>
    <t>61.10572020087005 euros per tonne</t>
  </si>
  <si>
    <t>38.39 â‚¬/t</t>
  </si>
  <si>
    <t>61.20853861524813 â‚¬/tonne</t>
  </si>
  <si>
    <t>77.364467 â‚¬/tonne</t>
  </si>
  <si>
    <t>65.708854 euros/t</t>
  </si>
  <si>
    <t>45.42993071551834 â‚¬ per tonne</t>
  </si>
  <si>
    <t>66.53 â‚¬ per tonne</t>
  </si>
  <si>
    <t>325 euros/t</t>
  </si>
  <si>
    <t>52.60 euros per tonne</t>
  </si>
  <si>
    <t>54.39 â‚¬ tonne</t>
  </si>
  <si>
    <t>68.499175 euros per tonne</t>
  </si>
  <si>
    <t>9279.06 tonnes</t>
  </si>
  <si>
    <t>55.66509565758223 â‚¬/t</t>
  </si>
  <si>
    <t>72.900770 â‚¬ tonne</t>
  </si>
  <si>
    <t>40 euros per tonne</t>
  </si>
  <si>
    <t>58.93 â‚¬ tonne</t>
  </si>
  <si>
    <t>29.196345 â‚¬/t</t>
  </si>
  <si>
    <t>74.42 â‚¬ tonne</t>
  </si>
  <si>
    <t>57.873126097790454 â‚¬/t</t>
  </si>
  <si>
    <t>41 â‚¬/tonne</t>
  </si>
  <si>
    <t>57.99 â‚¬/t</t>
  </si>
  <si>
    <t>73.46 â‚¬ tonne</t>
  </si>
  <si>
    <t>77.82 euros/t</t>
  </si>
  <si>
    <t>56.75 euros/t</t>
  </si>
  <si>
    <t>54.635982152537345 euros/t</t>
  </si>
  <si>
    <t>58.21025903464057 â‚¬ per tonne</t>
  </si>
  <si>
    <t>64.7070564223001 euros per tonne</t>
  </si>
  <si>
    <t>60.90 â‚¬ per tonne</t>
  </si>
  <si>
    <t>51.622106 â‚¬ tonne</t>
  </si>
  <si>
    <t>78.74 â‚¬ tonne</t>
  </si>
  <si>
    <t>55.19923085021537 euros per tonne</t>
  </si>
  <si>
    <t>56.83 â‚¬ tonne</t>
  </si>
  <si>
    <t>59.91835206028976 â‚¬/t</t>
  </si>
  <si>
    <t>66.546997 â‚¬ tonne</t>
  </si>
  <si>
    <t>66.79 â‚¬/tonne</t>
  </si>
  <si>
    <t>2040.56 tonnes</t>
  </si>
  <si>
    <t>68.215389 euros per tonne</t>
  </si>
  <si>
    <t>53 euros/t</t>
  </si>
  <si>
    <t>51.412328147374986 euros/t</t>
  </si>
  <si>
    <t>232.90 euros/t</t>
  </si>
  <si>
    <t>61.84992595810975 euros/t</t>
  </si>
  <si>
    <t>74.15 â‚¬/t</t>
  </si>
  <si>
    <t>13809.88 tonnes</t>
  </si>
  <si>
    <t>376.72337645367514 â‚¬/tonne</t>
  </si>
  <si>
    <t>46.164240 euros per tonne</t>
  </si>
  <si>
    <t>74.852012 â‚¬/t</t>
  </si>
  <si>
    <t>54.322918 â‚¬/tonne</t>
  </si>
  <si>
    <t>38.3696048244629 â‚¬/t</t>
  </si>
  <si>
    <t>20.387636022637487 euros/t</t>
  </si>
  <si>
    <t>1661.43 tonnes</t>
  </si>
  <si>
    <t>71.044938 â‚¬/tonne</t>
  </si>
  <si>
    <t>61.978319 euros per tonne</t>
  </si>
  <si>
    <t>65.077831 euros per tonne</t>
  </si>
  <si>
    <t>79.24 euros/t</t>
  </si>
  <si>
    <t>40 euros/t</t>
  </si>
  <si>
    <t>75.33494632406459 â‚¬/tonne</t>
  </si>
  <si>
    <t>52.385128 euros/t</t>
  </si>
  <si>
    <t>53.05 â‚¬ tonne</t>
  </si>
  <si>
    <t>72.317550 â‚¬ tonne</t>
  </si>
  <si>
    <t>63.38 euros per tonne</t>
  </si>
  <si>
    <t>447.47 euros/t</t>
  </si>
  <si>
    <t>10798.86 tonnes</t>
  </si>
  <si>
    <t>78.50816695630365 â‚¬ per tonne</t>
  </si>
  <si>
    <t>57.30990585182887 euros per tonne</t>
  </si>
  <si>
    <t>31.60 â‚¬ per tonne</t>
  </si>
  <si>
    <t>61.32158828208135 â‚¬ per tonne</t>
  </si>
  <si>
    <t>4359.46 tonnes</t>
  </si>
  <si>
    <t>73.53 â‚¬ tonne</t>
  </si>
  <si>
    <t>10172.08 tonnes</t>
  </si>
  <si>
    <t>31.785429 euros per tonne</t>
  </si>
  <si>
    <t>50.19 â‚¬ tonne</t>
  </si>
  <si>
    <t>53.29963115179439 â‚¬/tonne</t>
  </si>
  <si>
    <t>67.15 euros per tonne</t>
  </si>
  <si>
    <t>69.56643846543737 â‚¬ per tonne</t>
  </si>
  <si>
    <t>70.05531289392461 euros/t</t>
  </si>
  <si>
    <t>63.228241470828955 â‚¬ per tonne</t>
  </si>
  <si>
    <t>77.04 euros per tonne</t>
  </si>
  <si>
    <t>45.47026715501198 â‚¬/tonne</t>
  </si>
  <si>
    <t>64.09970952351152 â‚¬/tonne</t>
  </si>
  <si>
    <t>78.827959 euros per tonne</t>
  </si>
  <si>
    <t>73.43 â‚¬ tonne</t>
  </si>
  <si>
    <t>347.91 â‚¬/t</t>
  </si>
  <si>
    <t>579.92 euros/t</t>
  </si>
  <si>
    <t>66.03 â‚¬/tonne</t>
  </si>
  <si>
    <t>60.60452923990977 â‚¬ tonne</t>
  </si>
  <si>
    <t>52.802516919456686 â‚¬/t</t>
  </si>
  <si>
    <t>47.7502087625275 â‚¬ per tonne</t>
  </si>
  <si>
    <t>20.080905 â‚¬ tonne</t>
  </si>
  <si>
    <t>58.87 â‚¬/t</t>
  </si>
  <si>
    <t>52.55597823617986 â‚¬ tonne</t>
  </si>
  <si>
    <t>2918.51 tonnes</t>
  </si>
  <si>
    <t>79.49728951594402 â‚¬/tonne</t>
  </si>
  <si>
    <t>65.29 â‚¬/t</t>
  </si>
  <si>
    <t>75.02193166576525 euros per tonne</t>
  </si>
  <si>
    <t>68.60 â‚¬ tonne</t>
  </si>
  <si>
    <t>54.988022 â‚¬/tonne</t>
  </si>
  <si>
    <t>75.47186025751546 â‚¬ tonne</t>
  </si>
  <si>
    <t>52.571143 â‚¬ per tonne</t>
  </si>
  <si>
    <t>59.323999 â‚¬ per tonne</t>
  </si>
  <si>
    <t>31.01 â‚¬/tonne</t>
  </si>
  <si>
    <t>3945.65 tonnes</t>
  </si>
  <si>
    <t>55.33 â‚¬/t</t>
  </si>
  <si>
    <t>1972.82 tonnes</t>
  </si>
  <si>
    <t>73.21679471823956 euros per tonne</t>
  </si>
  <si>
    <t>11087.02 tonnes</t>
  </si>
  <si>
    <t>39.49 â‚¬/tonne</t>
  </si>
  <si>
    <t>56.10772010186947 â‚¬ per tonne</t>
  </si>
  <si>
    <t>66.27 euros/t</t>
  </si>
  <si>
    <t>79.68 â‚¬/tonne</t>
  </si>
  <si>
    <t>Tipperary county</t>
  </si>
  <si>
    <t>5155.36 tonnes</t>
  </si>
  <si>
    <t>50.658099 euros per tonne</t>
  </si>
  <si>
    <t>62.938352 â‚¬ per tonne</t>
  </si>
  <si>
    <t>57.39 euros per tonne</t>
  </si>
  <si>
    <t>70.88159624891777 euros/t</t>
  </si>
  <si>
    <t>51.435583310834545 â‚¬ tonne</t>
  </si>
  <si>
    <t>283.96573819457706 euros/t</t>
  </si>
  <si>
    <t>457 euros per tonne</t>
  </si>
  <si>
    <t>473.446800930159 â‚¬/t</t>
  </si>
  <si>
    <t>64.651158 euros per tonne</t>
  </si>
  <si>
    <t>48.96111047521407 euros/t</t>
  </si>
  <si>
    <t>49.16 â‚¬/t</t>
  </si>
  <si>
    <t>37.86683521572459 â‚¬/tonne</t>
  </si>
  <si>
    <t>32.12257186206247 â‚¬/t</t>
  </si>
  <si>
    <t>68.505883 â‚¬ tonne</t>
  </si>
  <si>
    <t>74.815117 euros/t</t>
  </si>
  <si>
    <t>62.66989398599324 euros per tonne</t>
  </si>
  <si>
    <t>69.83 â‚¬ tonne</t>
  </si>
  <si>
    <t>64.08834532181872 â‚¬/t</t>
  </si>
  <si>
    <t>71.76895853423096 euros/t</t>
  </si>
  <si>
    <t>71.396793 euros per tonne</t>
  </si>
  <si>
    <t>75.814877 â‚¬ per tonne</t>
  </si>
  <si>
    <t>176.196226 â‚¬ per tonne</t>
  </si>
  <si>
    <t>65.613446 euros/t</t>
  </si>
  <si>
    <t>71.995113 â‚¬/t</t>
  </si>
  <si>
    <t>395 â‚¬ tonne</t>
  </si>
  <si>
    <t>55.122160 euros/t</t>
  </si>
  <si>
    <t>76.243085 euros/t</t>
  </si>
  <si>
    <t>36.07 euros/t</t>
  </si>
  <si>
    <t>63.22 â‚¬ per tonne</t>
  </si>
  <si>
    <t>69.32772785311215 â‚¬/t</t>
  </si>
  <si>
    <t>76.258175 â‚¬/t</t>
  </si>
  <si>
    <t>74.44590148909776 â‚¬ per tonne</t>
  </si>
  <si>
    <t>74.45887588507628 â‚¬ tonne</t>
  </si>
  <si>
    <t>60.49 euros/t</t>
  </si>
  <si>
    <t>54.363940 euros per tonne</t>
  </si>
  <si>
    <t>335.061212 â‚¬ tonne</t>
  </si>
  <si>
    <t>67.62276655637987 â‚¬ per tonne</t>
  </si>
  <si>
    <t>437.9253475707044 â‚¬/tonne</t>
  </si>
  <si>
    <t>64.67 â‚¬/t</t>
  </si>
  <si>
    <t>59.97 â‚¬ tonne</t>
  </si>
  <si>
    <t>41.713468 euros/t</t>
  </si>
  <si>
    <t>69.92436306264308 â‚¬/t</t>
  </si>
  <si>
    <t>45 â‚¬/t</t>
  </si>
  <si>
    <t>79.065704 â‚¬ tonne</t>
  </si>
  <si>
    <t>52.946117 euros/t</t>
  </si>
  <si>
    <t>69.85877594588293 â‚¬ tonne</t>
  </si>
  <si>
    <t>54.72 euros/t</t>
  </si>
  <si>
    <t>76.97 â‚¬ tonne</t>
  </si>
  <si>
    <t>237.797701 â‚¬/t</t>
  </si>
  <si>
    <t>272.24 euros/t</t>
  </si>
  <si>
    <t>76.981153 â‚¬ tonne</t>
  </si>
  <si>
    <t>65.09777164515035 euros/t</t>
  </si>
  <si>
    <t>66.445717 â‚¬ tonne</t>
  </si>
  <si>
    <t>346.7926624495629 â‚¬ per tonne</t>
  </si>
  <si>
    <t>53.158518 â‚¬ tonne</t>
  </si>
  <si>
    <t>36.51666017921724 â‚¬ per tonne</t>
  </si>
  <si>
    <t>2491.79 tonnes</t>
  </si>
  <si>
    <t>46.30 â‚¬/tonne</t>
  </si>
  <si>
    <t>78.92 â‚¬/tonne</t>
  </si>
  <si>
    <t>68.37 euros per tonne</t>
  </si>
  <si>
    <t>52.841267025102916 euros per tonne</t>
  </si>
  <si>
    <t>71.22 â‚¬ tonne</t>
  </si>
  <si>
    <t>59.36 euros/t</t>
  </si>
  <si>
    <t>60.06 â‚¬/t</t>
  </si>
  <si>
    <t>2005Q4</t>
  </si>
  <si>
    <t>79.027365 euros/t</t>
  </si>
  <si>
    <t>68.35 â‚¬ per tonne</t>
  </si>
  <si>
    <t>333.29 â‚¬/t</t>
  </si>
  <si>
    <t>October 01, 2005</t>
  </si>
  <si>
    <t>408.949221 euros per tonne</t>
  </si>
  <si>
    <t>336 â‚¬/tonne</t>
  </si>
  <si>
    <t>55.93 euros/t</t>
  </si>
  <si>
    <t>54.986024 â‚¬/t</t>
  </si>
  <si>
    <t>74.18269115004196 â‚¬/t</t>
  </si>
  <si>
    <t>59.29819766723803 â‚¬ per tonne</t>
  </si>
  <si>
    <t>69.62 â‚¬ per tonne</t>
  </si>
  <si>
    <t>77.74208331421315 â‚¬/tonne</t>
  </si>
  <si>
    <t>78.798810 â‚¬/tonne</t>
  </si>
  <si>
    <t>51.68 â‚¬ per tonne</t>
  </si>
  <si>
    <t>68.58 â‚¬ per tonne</t>
  </si>
  <si>
    <t>53.257278 â‚¬/tonne</t>
  </si>
  <si>
    <t>54.33442566376577 â‚¬/t</t>
  </si>
  <si>
    <t>70.429017 euros per tonne</t>
  </si>
  <si>
    <t>77.007243 â‚¬ tonne</t>
  </si>
  <si>
    <t>557.32 euros per tonne</t>
  </si>
  <si>
    <t>434.92 â‚¬ tonne</t>
  </si>
  <si>
    <t>58.99078108117547 â‚¬ tonne</t>
  </si>
  <si>
    <t>73.082110 â‚¬/tonne</t>
  </si>
  <si>
    <t>71.19 euros/t</t>
  </si>
  <si>
    <t>65.49 â‚¬/t</t>
  </si>
  <si>
    <t>66.833154 euros per tonne</t>
  </si>
  <si>
    <t>46.49114747097019 â‚¬/tonne</t>
  </si>
  <si>
    <t>64.30529197066426 â‚¬/tonne</t>
  </si>
  <si>
    <t>51.16 â‚¬/tonne</t>
  </si>
  <si>
    <t>58.590318 â‚¬/t</t>
  </si>
  <si>
    <t>57.119941 euros per tonne</t>
  </si>
  <si>
    <t>65.476099 â‚¬ per tonne</t>
  </si>
  <si>
    <t>50.920943795681794 euros/t</t>
  </si>
  <si>
    <t>60.01513662219309 â‚¬ tonne</t>
  </si>
  <si>
    <t>72.30922043849478 â‚¬/tonne</t>
  </si>
  <si>
    <t>53.26 â‚¬/t</t>
  </si>
  <si>
    <t>67.093553 euros/t</t>
  </si>
  <si>
    <t>30.836945957074363 â‚¬ tonne</t>
  </si>
  <si>
    <t>31.228696200055225 euros/t</t>
  </si>
  <si>
    <t>34 â‚¬ tonne</t>
  </si>
  <si>
    <t>48 â‚¬/t</t>
  </si>
  <si>
    <t>55.90 euros/t</t>
  </si>
  <si>
    <t>69.032455 euros/t</t>
  </si>
  <si>
    <t>48.70 â‚¬/tonne</t>
  </si>
  <si>
    <t>58.383257280919864 euros per tonne</t>
  </si>
  <si>
    <t>62.03 euros per tonne</t>
  </si>
  <si>
    <t>65.276233 â‚¬ per tonne</t>
  </si>
  <si>
    <t>61.832339 â‚¬/tonne</t>
  </si>
  <si>
    <t>69.671991 â‚¬ tonne</t>
  </si>
  <si>
    <t>212.92172382777875 â‚¬/t</t>
  </si>
  <si>
    <t>174.32 euros per tonne</t>
  </si>
  <si>
    <t>56.94 â‚¬/t</t>
  </si>
  <si>
    <t>274.2365116224595 â‚¬ per tonne</t>
  </si>
  <si>
    <t>492.119451 euros per tonne</t>
  </si>
  <si>
    <t>65.4343867697943 euros/t</t>
  </si>
  <si>
    <t>1690.74 tonnes</t>
  </si>
  <si>
    <t>45.521036 â‚¬ tonne</t>
  </si>
  <si>
    <t>30.173310 â‚¬ tonne</t>
  </si>
  <si>
    <t>62.63 euros per tonne</t>
  </si>
  <si>
    <t>65.17287697719328 euros/t</t>
  </si>
  <si>
    <t>47.07 â‚¬/t</t>
  </si>
  <si>
    <t>67.905764 euros/t</t>
  </si>
  <si>
    <t>53.000071 â‚¬ per tonne</t>
  </si>
  <si>
    <t>52.724494 â‚¬ per tonne</t>
  </si>
  <si>
    <t>78.16546675567062 â‚¬ per tonne</t>
  </si>
  <si>
    <t>57.054839514988494 â‚¬/t</t>
  </si>
  <si>
    <t>76.213825 euros per tonne</t>
  </si>
  <si>
    <t>73.97567849271186 â‚¬/tonne</t>
  </si>
  <si>
    <t>75.36 euros per tonne</t>
  </si>
  <si>
    <t>61.465730 euros per tonne</t>
  </si>
  <si>
    <t>64.259197 euros per tonne</t>
  </si>
  <si>
    <t>58.85124151793095 euros/t</t>
  </si>
  <si>
    <t>55.426108 â‚¬/t</t>
  </si>
  <si>
    <t>29 â‚¬/t</t>
  </si>
  <si>
    <t>77.98175190364145 â‚¬/tonne</t>
  </si>
  <si>
    <t>64.9163104447114 â‚¬/tonne</t>
  </si>
  <si>
    <t>56.309911182892854 â‚¬ tonne</t>
  </si>
  <si>
    <t>4263.69 tonnes</t>
  </si>
  <si>
    <t>50.64 â‚¬ tonne</t>
  </si>
  <si>
    <t>70.05224183985861 â‚¬ per tonne</t>
  </si>
  <si>
    <t>59.17969429756667 â‚¬ per tonne</t>
  </si>
  <si>
    <t>71.21788139563597 â‚¬ per tonne</t>
  </si>
  <si>
    <t>73.99727060569961 euros per tonne</t>
  </si>
  <si>
    <t>69.77 â‚¬/tonne</t>
  </si>
  <si>
    <t>60.594182 â‚¬/t</t>
  </si>
  <si>
    <t>72.031842 â‚¬/t</t>
  </si>
  <si>
    <t>79.9883389608697 â‚¬/t</t>
  </si>
  <si>
    <t>357.076029 â‚¬ tonne</t>
  </si>
  <si>
    <t>336.70 euros/t</t>
  </si>
  <si>
    <t>50.23 euros/t</t>
  </si>
  <si>
    <t>47.071314753480884 euros/t</t>
  </si>
  <si>
    <t>46.496253 euros per tonne</t>
  </si>
  <si>
    <t>50.569406 â‚¬/t</t>
  </si>
  <si>
    <t>79.32 â‚¬/t</t>
  </si>
  <si>
    <t>61.200649 euros per tonne</t>
  </si>
  <si>
    <t>69.395474 â‚¬ per tonne</t>
  </si>
  <si>
    <t>50.769096 â‚¬/tonne</t>
  </si>
  <si>
    <t>75.503554 â‚¬ per tonne</t>
  </si>
  <si>
    <t>54.080232 euros per tonne</t>
  </si>
  <si>
    <t>63.340166939285716 â‚¬/t</t>
  </si>
  <si>
    <t>62.44853525846468 euros per tonne</t>
  </si>
  <si>
    <t>263.240931 â‚¬ tonne</t>
  </si>
  <si>
    <t>72.06 â‚¬/tonne</t>
  </si>
  <si>
    <t>8347.93 tonnes</t>
  </si>
  <si>
    <t>449 â‚¬ tonne</t>
  </si>
  <si>
    <t>57 â‚¬/t</t>
  </si>
  <si>
    <t>475.4187062592745 euros/t</t>
  </si>
  <si>
    <t>52.88 â‚¬ per tonne</t>
  </si>
  <si>
    <t>46.83741684269512 â‚¬/t</t>
  </si>
  <si>
    <t>39.54 â‚¬ per tonne</t>
  </si>
  <si>
    <t>43.759048145059865 â‚¬ tonne</t>
  </si>
  <si>
    <t>63.738316 â‚¬ per tonne</t>
  </si>
  <si>
    <t>3948.16 tonnes</t>
  </si>
  <si>
    <t>44.07 â‚¬/t</t>
  </si>
  <si>
    <t>76.817979 â‚¬ per tonne</t>
  </si>
  <si>
    <t>55.85 euros/t</t>
  </si>
  <si>
    <t>79.99665011482885 euros per tonne</t>
  </si>
  <si>
    <t>50.60 â‚¬ per tonne</t>
  </si>
  <si>
    <t>50.547736 â‚¬ tonne</t>
  </si>
  <si>
    <t>62.33 euros/t</t>
  </si>
  <si>
    <t>68.986169 euros per tonne</t>
  </si>
  <si>
    <t>57.548485 euros/t</t>
  </si>
  <si>
    <t>53.709678 â‚¬ per tonne</t>
  </si>
  <si>
    <t>536 â‚¬ per tonne</t>
  </si>
  <si>
    <t>572.859265 â‚¬ per tonne</t>
  </si>
  <si>
    <t>65.33494322530419 euros/t</t>
  </si>
  <si>
    <t>55.21 â‚¬/tonne</t>
  </si>
  <si>
    <t>3403.73 tonnes</t>
  </si>
  <si>
    <t>70.79140411847385 euros/t</t>
  </si>
  <si>
    <t>68.6682301670092 â‚¬/tonne</t>
  </si>
  <si>
    <t>57.60173828826742 â‚¬/t</t>
  </si>
  <si>
    <t>48.55916366628096 â‚¬ tonne</t>
  </si>
  <si>
    <t>60.135674 euros/t</t>
  </si>
  <si>
    <t>61.20 â‚¬ per tonne</t>
  </si>
  <si>
    <t>52.37 euros per tonne</t>
  </si>
  <si>
    <t>67.734125 â‚¬/tonne</t>
  </si>
  <si>
    <t>310.732797 â‚¬ tonne</t>
  </si>
  <si>
    <t>73.05895759828132 â‚¬/tonne</t>
  </si>
  <si>
    <t>256.43 â‚¬ tonne</t>
  </si>
  <si>
    <t>62.998128312319636 â‚¬/tonne</t>
  </si>
  <si>
    <t>69.44408067544626 â‚¬ per tonne</t>
  </si>
  <si>
    <t>366.3266738645721 â‚¬ per tonne</t>
  </si>
  <si>
    <t>392.24 euros/t</t>
  </si>
  <si>
    <t>488.36028783622737 â‚¬/t</t>
  </si>
  <si>
    <t>31.07 euros/t</t>
  </si>
  <si>
    <t>76.30 â‚¬ per tonne</t>
  </si>
  <si>
    <t>53.658705 euros/t</t>
  </si>
  <si>
    <t>70.177038 â‚¬/tonne</t>
  </si>
  <si>
    <t>53.75 â‚¬/t</t>
  </si>
  <si>
    <t>78.783348 â‚¬ per tonne</t>
  </si>
  <si>
    <t>60.163455 euros/t</t>
  </si>
  <si>
    <t>70.021143 â‚¬/tonne</t>
  </si>
  <si>
    <t>65.043422 â‚¬/tonne</t>
  </si>
  <si>
    <t>43.56122670639512 â‚¬/t</t>
  </si>
  <si>
    <t>51.375772640127494 euros/t</t>
  </si>
  <si>
    <t>11340.72 tonnes</t>
  </si>
  <si>
    <t>71.04 â‚¬/tonne</t>
  </si>
  <si>
    <t>50.46561596730786 â‚¬ tonne</t>
  </si>
  <si>
    <t>70.66 â‚¬ tonne</t>
  </si>
  <si>
    <t>52.843954 euros per tonne</t>
  </si>
  <si>
    <t>464.864862274784 â‚¬/tonne</t>
  </si>
  <si>
    <t>50.54 â‚¬ per tonne</t>
  </si>
  <si>
    <t>78.13668577780014 euros per tonne</t>
  </si>
  <si>
    <t>54.326100 euros per tonne</t>
  </si>
  <si>
    <t>65.24 â‚¬/t</t>
  </si>
  <si>
    <t>57.72626871879628 euros/t</t>
  </si>
  <si>
    <t>35.40 â‚¬ tonne</t>
  </si>
  <si>
    <t>48.74 â‚¬/tonne</t>
  </si>
  <si>
    <t>64.81 â‚¬ tonne</t>
  </si>
  <si>
    <t>53.24454017160699 euros per tonne</t>
  </si>
  <si>
    <t>74.55087643870063 â‚¬ tonne</t>
  </si>
  <si>
    <t>51.539232740431665 â‚¬/tonne</t>
  </si>
  <si>
    <t>79.536482 â‚¬/t</t>
  </si>
  <si>
    <t>57.32 â‚¬/tonne</t>
  </si>
  <si>
    <t>76.704085 â‚¬ per tonne</t>
  </si>
  <si>
    <t>53.00 â‚¬/t</t>
  </si>
  <si>
    <t>73.96 euros per tonne</t>
  </si>
  <si>
    <t>257 â‚¬ tonne</t>
  </si>
  <si>
    <t>58.46035297097302 euros/t</t>
  </si>
  <si>
    <t>74.518730 â‚¬ tonne</t>
  </si>
  <si>
    <t>363.49 â‚¬/t</t>
  </si>
  <si>
    <t>58.657606202602395 â‚¬ per tonne</t>
  </si>
  <si>
    <t>57.36 â‚¬/tonne</t>
  </si>
  <si>
    <t>63.311463668520865 â‚¬ per tonne</t>
  </si>
  <si>
    <t>32.128621 â‚¬ per tonne</t>
  </si>
  <si>
    <t>56.62 â‚¬/t</t>
  </si>
  <si>
    <t>64.00 â‚¬/t</t>
  </si>
  <si>
    <t>66.77237812567616 â‚¬/t</t>
  </si>
  <si>
    <t>66.07559700267217 euros/t</t>
  </si>
  <si>
    <t>71.91 â‚¬/tonne</t>
  </si>
  <si>
    <t>56.153524 euros per tonne</t>
  </si>
  <si>
    <t>61.529215258244804 â‚¬/tonne</t>
  </si>
  <si>
    <t>59.93326401501488 â‚¬/t</t>
  </si>
  <si>
    <t>75.727988 â‚¬/t</t>
  </si>
  <si>
    <t>79.667041 â‚¬ per tonne</t>
  </si>
  <si>
    <t>217.068652 euros/t</t>
  </si>
  <si>
    <t>65.413695 â‚¬/t</t>
  </si>
  <si>
    <t>65.975092 euros/t</t>
  </si>
  <si>
    <t>593 euros per tonne</t>
  </si>
  <si>
    <t>73.22 euros per tonne</t>
  </si>
  <si>
    <t>32 â‚¬ tonne</t>
  </si>
  <si>
    <t>67.65 â‚¬/t</t>
  </si>
  <si>
    <t>41 â‚¬ tonne</t>
  </si>
  <si>
    <t>78.28 â‚¬ tonne</t>
  </si>
  <si>
    <t>54.472939 â‚¬ tonne</t>
  </si>
  <si>
    <t>74.88 â‚¬/tonne</t>
  </si>
  <si>
    <t>3687.7 tonnes</t>
  </si>
  <si>
    <t>64.139477 euros per tonne</t>
  </si>
  <si>
    <t>60.16850146989589 euros/t</t>
  </si>
  <si>
    <t>58.04184180435112 euros per tonne</t>
  </si>
  <si>
    <t>40.774027 â‚¬/t</t>
  </si>
  <si>
    <t>59.977832 â‚¬/tonne</t>
  </si>
  <si>
    <t>280.49 â‚¬/t</t>
  </si>
  <si>
    <t>76.60 â‚¬ tonne</t>
  </si>
  <si>
    <t>73.87449961191133 â‚¬ per tonne</t>
  </si>
  <si>
    <t>50.383402 â‚¬ per tonne</t>
  </si>
  <si>
    <t>55.910871 â‚¬/tonne</t>
  </si>
  <si>
    <t>69.60753406024895 â‚¬/t</t>
  </si>
  <si>
    <t>73.13155602860675 euros/t</t>
  </si>
  <si>
    <t>55.938168963261575 â‚¬ tonne</t>
  </si>
  <si>
    <t>77.36338369195981 â‚¬ per tonne</t>
  </si>
  <si>
    <t>53.113582527402045 â‚¬ tonne</t>
  </si>
  <si>
    <t>73.25 euros per tonne</t>
  </si>
  <si>
    <t>59.33 euros/t</t>
  </si>
  <si>
    <t>60.75 â‚¬ per tonne</t>
  </si>
  <si>
    <t>56.418460259609994 â‚¬/t</t>
  </si>
  <si>
    <t>369.125821 â‚¬/tonne</t>
  </si>
  <si>
    <t>5146.27 tonnes</t>
  </si>
  <si>
    <t>50.33810612404687 â‚¬ tonne</t>
  </si>
  <si>
    <t>16709.86 tonnes</t>
  </si>
  <si>
    <t>177.850226 â‚¬ tonne</t>
  </si>
  <si>
    <t>55.21 euros per tonne</t>
  </si>
  <si>
    <t>73.38 â‚¬ tonne</t>
  </si>
  <si>
    <t>60.73 euros per tonne</t>
  </si>
  <si>
    <t>446.9012365172488 â‚¬ per tonne</t>
  </si>
  <si>
    <t>62.814937 â‚¬ per tonne</t>
  </si>
  <si>
    <t>68.503088 â‚¬ tonne</t>
  </si>
  <si>
    <t>69.838003 â‚¬/tonne</t>
  </si>
  <si>
    <t>58.80532752774853 â‚¬/t</t>
  </si>
  <si>
    <t>78.52454703079331 â‚¬/tonne</t>
  </si>
  <si>
    <t>79.04005250923666 euros/t</t>
  </si>
  <si>
    <t>70.211865 euros/t</t>
  </si>
  <si>
    <t>50.596099 â‚¬ tonne</t>
  </si>
  <si>
    <t>78.68515499639784 â‚¬/t</t>
  </si>
  <si>
    <t>296.836164 â‚¬/tonne</t>
  </si>
  <si>
    <t>79.19 euros/t</t>
  </si>
  <si>
    <t>57.29 â‚¬/tonne</t>
  </si>
  <si>
    <t>67.18084010223899 â‚¬ per tonne</t>
  </si>
  <si>
    <t>57.51 â‚¬/t</t>
  </si>
  <si>
    <t>55.11 euros/t</t>
  </si>
  <si>
    <t>359.1402707727279 â‚¬ tonne</t>
  </si>
  <si>
    <t>79.98288708340918 â‚¬/tonne</t>
  </si>
  <si>
    <t>68.77 euros per tonne</t>
  </si>
  <si>
    <t>79.73 euros per tonne</t>
  </si>
  <si>
    <t>74.49808505376564 euros/t</t>
  </si>
  <si>
    <t>77.87 â‚¬ tonne</t>
  </si>
  <si>
    <t>58.76 â‚¬ per tonne</t>
  </si>
  <si>
    <t>46.44758544096795 â‚¬/tonne</t>
  </si>
  <si>
    <t>62.724348 â‚¬ per tonne</t>
  </si>
  <si>
    <t>59.61286484982392 euros per tonne</t>
  </si>
  <si>
    <t>66.51 â‚¬/tonne</t>
  </si>
  <si>
    <t>65.232558 euros/t</t>
  </si>
  <si>
    <t>71.45 euros per tonne</t>
  </si>
  <si>
    <t>511.99459752283894 â‚¬ tonne</t>
  </si>
  <si>
    <t>52.361293 â‚¬/tonne</t>
  </si>
  <si>
    <t>78.96441604753504 â‚¬ per tonne</t>
  </si>
  <si>
    <t>67.07 â‚¬/tonne</t>
  </si>
  <si>
    <t>55.977521 â‚¬ per tonne</t>
  </si>
  <si>
    <t>73.85 â‚¬/tonne</t>
  </si>
  <si>
    <t>72.88393643829505 â‚¬ per tonne</t>
  </si>
  <si>
    <t>78.820841 euros per tonne</t>
  </si>
  <si>
    <t>292 euros/t</t>
  </si>
  <si>
    <t>67.151696 â‚¬/tonne</t>
  </si>
  <si>
    <t>66.82 â‚¬ per tonne</t>
  </si>
  <si>
    <t>64.66 euros per tonne</t>
  </si>
  <si>
    <t>388.557824 â‚¬/tonne</t>
  </si>
  <si>
    <t>60.092873 euros per tonne</t>
  </si>
  <si>
    <t>31.09 euros/t</t>
  </si>
  <si>
    <t>43.733146 â‚¬ per tonne</t>
  </si>
  <si>
    <t>73.27515188569629 â‚¬ tonne</t>
  </si>
  <si>
    <t>63.38980697528615 â‚¬/tonne</t>
  </si>
  <si>
    <t>43.77592265352697 â‚¬ per tonne</t>
  </si>
  <si>
    <t>70.783714 euros/t</t>
  </si>
  <si>
    <t>53.809472 euros/t</t>
  </si>
  <si>
    <t>50.476598 â‚¬/t</t>
  </si>
  <si>
    <t>72.607101 â‚¬ per tonne</t>
  </si>
  <si>
    <t>70.752129 â‚¬ tonne</t>
  </si>
  <si>
    <t>56.46 â‚¬/tonne</t>
  </si>
  <si>
    <t>69.233626 â‚¬/tonne</t>
  </si>
  <si>
    <t>76.31 â‚¬ tonne</t>
  </si>
  <si>
    <t>300.7293310512859 euros per tonne</t>
  </si>
  <si>
    <t>279.091619 â‚¬ tonne</t>
  </si>
  <si>
    <t>65.21934050602808 euros/t</t>
  </si>
  <si>
    <t>65.64880921999192 euros per tonne</t>
  </si>
  <si>
    <t>62.14 â‚¬ tonne</t>
  </si>
  <si>
    <t>47.39 euros per tonne</t>
  </si>
  <si>
    <t>42.00934083197677 â‚¬/tonne</t>
  </si>
  <si>
    <t>53.514265 â‚¬ per tonne</t>
  </si>
  <si>
    <t>71.36602869051828 â‚¬ per tonne</t>
  </si>
  <si>
    <t>68.12353640877029 euros/t</t>
  </si>
  <si>
    <t>63.005848 â‚¬/tonne</t>
  </si>
  <si>
    <t>62.181499 euros/t</t>
  </si>
  <si>
    <t>57.472925 euros/t</t>
  </si>
  <si>
    <t>78.34235004030717 â‚¬ per tonne</t>
  </si>
  <si>
    <t>79.772693 euros/t</t>
  </si>
  <si>
    <t>51.681249 â‚¬/tonne</t>
  </si>
  <si>
    <t>67.39 â‚¬/t</t>
  </si>
  <si>
    <t>78.02225313592848 euros/t</t>
  </si>
  <si>
    <t>66.12 â‚¬ tonne</t>
  </si>
  <si>
    <t>72.477102 â‚¬/t</t>
  </si>
  <si>
    <t>71.752176 â‚¬/t</t>
  </si>
  <si>
    <t>65.4476159496212 â‚¬/tonne</t>
  </si>
  <si>
    <t>36.568223 euros/t</t>
  </si>
  <si>
    <t>56.60 â‚¬ tonne</t>
  </si>
  <si>
    <t>63.903001 â‚¬/tonne</t>
  </si>
  <si>
    <t>6336.96 tonnes</t>
  </si>
  <si>
    <t>73.92647898713574 â‚¬ tonne</t>
  </si>
  <si>
    <t>69.615428 â‚¬ per tonne</t>
  </si>
  <si>
    <t>75.22 â‚¬ per tonne</t>
  </si>
  <si>
    <t>70.014330 â‚¬/tonne</t>
  </si>
  <si>
    <t>42 euros per tonne</t>
  </si>
  <si>
    <t>69.74150971633337 â‚¬/t</t>
  </si>
  <si>
    <t>58.755847 â‚¬ tonne</t>
  </si>
  <si>
    <t>53.948036 euros per tonne</t>
  </si>
  <si>
    <t>165.33 â‚¬/t</t>
  </si>
  <si>
    <t>67.618517 â‚¬/t</t>
  </si>
  <si>
    <t>53.789812 â‚¬ tonne</t>
  </si>
  <si>
    <t>294 euros/t</t>
  </si>
  <si>
    <t>70.17 â‚¬ tonne</t>
  </si>
  <si>
    <t>510 euros/t</t>
  </si>
  <si>
    <t>55.51 â‚¬ per tonne</t>
  </si>
  <si>
    <t>76.36 â‚¬ tonne</t>
  </si>
  <si>
    <t>53.111757 euros per tonne</t>
  </si>
  <si>
    <t>78.45 â‚¬ per tonne</t>
  </si>
  <si>
    <t>61.20 â‚¬/tonne</t>
  </si>
  <si>
    <t>50.649756008513556 â‚¬ per tonne</t>
  </si>
  <si>
    <t>59.58112121816775 â‚¬ per tonne</t>
  </si>
  <si>
    <t>77.103896 â‚¬ per tonne</t>
  </si>
  <si>
    <t>76.5418509205028 â‚¬/t</t>
  </si>
  <si>
    <t>343.5786075731954 â‚¬/tonne</t>
  </si>
  <si>
    <t>290.091028 euros/t</t>
  </si>
  <si>
    <t>79.70 â‚¬ per tonne</t>
  </si>
  <si>
    <t>69.91 â‚¬/tonne</t>
  </si>
  <si>
    <t>59.951544 euros per tonne</t>
  </si>
  <si>
    <t>405.318454 â‚¬ per tonne</t>
  </si>
  <si>
    <t>53.263716 â‚¬/tonne</t>
  </si>
  <si>
    <t>62.231365100722996 euros per tonne</t>
  </si>
  <si>
    <t>50.436544 euros per tonne</t>
  </si>
  <si>
    <t>69.189596 â‚¬/tonne</t>
  </si>
  <si>
    <t>26.76 â‚¬/t</t>
  </si>
  <si>
    <t>56.35935557361324 euros per tonne</t>
  </si>
  <si>
    <t>50.11 â‚¬ tonne</t>
  </si>
  <si>
    <t>70.42 â‚¬/tonne</t>
  </si>
  <si>
    <t>72.63012048597555 euros/t</t>
  </si>
  <si>
    <t>46.498429 â‚¬/tonne</t>
  </si>
  <si>
    <t>77.629215 â‚¬/t</t>
  </si>
  <si>
    <t>50.67030505003093 â‚¬ per tonne</t>
  </si>
  <si>
    <t>79.035078 â‚¬ tonne</t>
  </si>
  <si>
    <t>70.975429 â‚¬ tonne</t>
  </si>
  <si>
    <t>76.93785808637377 â‚¬ per tonne</t>
  </si>
  <si>
    <t>517.090304 â‚¬/tonne</t>
  </si>
  <si>
    <t>381.97191224646485 euros per tonne</t>
  </si>
  <si>
    <t>5723.31 tonnes</t>
  </si>
  <si>
    <t>52.15 â‚¬/tonne</t>
  </si>
  <si>
    <t>31.141780 euros per tonne</t>
  </si>
  <si>
    <t>63.548552 â‚¬ per tonne</t>
  </si>
  <si>
    <t>60.529398905233926 â‚¬/tonne</t>
  </si>
  <si>
    <t>69.145699 â‚¬/t</t>
  </si>
  <si>
    <t>72.254754 â‚¬/tonne</t>
  </si>
  <si>
    <t>55.28 â‚¬/t</t>
  </si>
  <si>
    <t>61.478589 â‚¬/t</t>
  </si>
  <si>
    <t>66.13942590911299 euros/t</t>
  </si>
  <si>
    <t>49.37 â‚¬/t</t>
  </si>
  <si>
    <t>385.4674999288885 â‚¬/t</t>
  </si>
  <si>
    <t>341 euros per tonne</t>
  </si>
  <si>
    <t>176.16 â‚¬ tonne</t>
  </si>
  <si>
    <t>59.22774237452684 â‚¬/t</t>
  </si>
  <si>
    <t>51.09 â‚¬ per tonne</t>
  </si>
  <si>
    <t>55.69368598561072 â‚¬ tonne</t>
  </si>
  <si>
    <t>462.49 euros per tonne</t>
  </si>
  <si>
    <t>50.12323268991248 â‚¬ per tonne</t>
  </si>
  <si>
    <t>64.389067 â‚¬/tonne</t>
  </si>
  <si>
    <t>32.83159165744131 â‚¬ per tonne</t>
  </si>
  <si>
    <t>47.72286189972934 euros/t</t>
  </si>
  <si>
    <t>57.07 â‚¬ tonne</t>
  </si>
  <si>
    <t>76.330049 â‚¬/tonne</t>
  </si>
  <si>
    <t>40.400677067193065 â‚¬/t</t>
  </si>
  <si>
    <t>73.91 â‚¬/t</t>
  </si>
  <si>
    <t>50.955662972574814 â‚¬ per tonne</t>
  </si>
  <si>
    <t>69.89240104737326 â‚¬ per tonne</t>
  </si>
  <si>
    <t>58.04 â‚¬ tonne</t>
  </si>
  <si>
    <t>55.853708 â‚¬/tonne</t>
  </si>
  <si>
    <t>72.76 â‚¬ tonne</t>
  </si>
  <si>
    <t>62.27 â‚¬/t</t>
  </si>
  <si>
    <t>56.862363263589565 â‚¬/tonne</t>
  </si>
  <si>
    <t>58.144799 â‚¬/tonne</t>
  </si>
  <si>
    <t>76.48508508727195 euros/t</t>
  </si>
  <si>
    <t>70.145921 â‚¬/tonne</t>
  </si>
  <si>
    <t>53.22 euros per tonne</t>
  </si>
  <si>
    <t>53.110885 euros per tonne</t>
  </si>
  <si>
    <t>74.34 euros/t</t>
  </si>
  <si>
    <t>78.20 â‚¬/t</t>
  </si>
  <si>
    <t>61.90292534022106 euros/t</t>
  </si>
  <si>
    <t>385.05 â‚¬/t</t>
  </si>
  <si>
    <t>64.03 euros per tonne</t>
  </si>
  <si>
    <t>59.71 â‚¬/tonne</t>
  </si>
  <si>
    <t>71.76834136819546 â‚¬ tonne</t>
  </si>
  <si>
    <t>67.263442 â‚¬ tonne</t>
  </si>
  <si>
    <t>76.54428802105413 euros per tonne</t>
  </si>
  <si>
    <t>75.42178372240332 â‚¬/tonne</t>
  </si>
  <si>
    <t>77.74 â‚¬/t</t>
  </si>
  <si>
    <t>72.922632 â‚¬/tonne</t>
  </si>
  <si>
    <t>61.72977570722615 â‚¬/tonne</t>
  </si>
  <si>
    <t>52.71 euros per tonne</t>
  </si>
  <si>
    <t>79.69 â‚¬/tonne</t>
  </si>
  <si>
    <t>51.862084 â‚¬ tonne</t>
  </si>
  <si>
    <t>50.77 â‚¬ tonne</t>
  </si>
  <si>
    <t>51.06580444960632 â‚¬ per tonne</t>
  </si>
  <si>
    <t>55.29 â‚¬ per tonne</t>
  </si>
  <si>
    <t>66.435643 euros/t</t>
  </si>
  <si>
    <t>53.254680 euros/t</t>
  </si>
  <si>
    <t>69.75414161924937 â‚¬/tonne</t>
  </si>
  <si>
    <t>78.576537 â‚¬/t</t>
  </si>
  <si>
    <t>72.44 euros/t</t>
  </si>
  <si>
    <t>68.46 â‚¬ per tonne</t>
  </si>
  <si>
    <t>59.96 â‚¬/t</t>
  </si>
  <si>
    <t>20.21 â‚¬ tonne</t>
  </si>
  <si>
    <t>79.24 â‚¬ per tonne</t>
  </si>
  <si>
    <t>48.503337 â‚¬ tonne</t>
  </si>
  <si>
    <t>55.00432235587394 euros per tonne</t>
  </si>
  <si>
    <t>65.44865404682282 euros per tonne</t>
  </si>
  <si>
    <t>54.72 â‚¬/tonne</t>
  </si>
  <si>
    <t>54.982085 â‚¬ per tonne</t>
  </si>
  <si>
    <t>66.68 â‚¬ per tonne</t>
  </si>
  <si>
    <t>56.30703062030177 â‚¬/t</t>
  </si>
  <si>
    <t>2006Q1</t>
  </si>
  <si>
    <t>58.725412544354604 â‚¬/tonne</t>
  </si>
  <si>
    <t>65.28076653257696 â‚¬ per tonne</t>
  </si>
  <si>
    <t>1514.63 tonnes</t>
  </si>
  <si>
    <t>79.69 â‚¬/t</t>
  </si>
  <si>
    <t>78.12277342545345 euros/t</t>
  </si>
  <si>
    <t>58.94 â‚¬/tonne</t>
  </si>
  <si>
    <t>64.69967565177728 â‚¬/tonne</t>
  </si>
  <si>
    <t>Q4 2006</t>
  </si>
  <si>
    <t>62.96 â‚¬/tonne</t>
  </si>
  <si>
    <t>January 01, 2006</t>
  </si>
  <si>
    <t>48 euros/t</t>
  </si>
  <si>
    <t>Q3 2006</t>
  </si>
  <si>
    <t>29.61 â‚¬ tonne</t>
  </si>
  <si>
    <t>2006 Q1</t>
  </si>
  <si>
    <t>54.72917259101869 â‚¬/tonne</t>
  </si>
  <si>
    <t>77.353078 â‚¬ per tonne</t>
  </si>
  <si>
    <t>Recovery recovery - energy</t>
  </si>
  <si>
    <t>74.854878 â‚¬ per tonne</t>
  </si>
  <si>
    <t>73.73 â‚¬/tonne</t>
  </si>
  <si>
    <t>72.052890 euros/t</t>
  </si>
  <si>
    <t>60.699345 â‚¬ per tonne</t>
  </si>
  <si>
    <t>74.62046295600814 â‚¬ tonne</t>
  </si>
  <si>
    <t>Q2 2006</t>
  </si>
  <si>
    <t>2593.46 tonnes</t>
  </si>
  <si>
    <t>57.334130805462735 â‚¬ per tonne</t>
  </si>
  <si>
    <t>65.23832675131794 â‚¬ per tonne</t>
  </si>
  <si>
    <t>54.60 â‚¬ tonne</t>
  </si>
  <si>
    <t>74.007629 â‚¬/t</t>
  </si>
  <si>
    <t>60.811495 euros/t</t>
  </si>
  <si>
    <t>63.934437 euros per tonne</t>
  </si>
  <si>
    <t>317.62 â‚¬ per tonne</t>
  </si>
  <si>
    <t>77.37 euros per tonne</t>
  </si>
  <si>
    <t>56.562145 â‚¬ per tonne</t>
  </si>
  <si>
    <t>55.748100 â‚¬/t</t>
  </si>
  <si>
    <t>63.62 â‚¬ tonne</t>
  </si>
  <si>
    <t>73.295383 euros per tonne</t>
  </si>
  <si>
    <t>66.19801042743535 â‚¬ per tonne</t>
  </si>
  <si>
    <t>58.038453 euros/t</t>
  </si>
  <si>
    <t>65.19 â‚¬ tonne</t>
  </si>
  <si>
    <t>62.546504 euros/t</t>
  </si>
  <si>
    <t>3493.39 tonnes</t>
  </si>
  <si>
    <t>51.58881278396298 â‚¬/t</t>
  </si>
  <si>
    <t>2006 Q2</t>
  </si>
  <si>
    <t>56.70910478539785 â‚¬ per tonne</t>
  </si>
  <si>
    <t>56.05 â‚¬ per tonne</t>
  </si>
  <si>
    <t>75.06991641814493 â‚¬/t</t>
  </si>
  <si>
    <t>588.516645 euros/t</t>
  </si>
  <si>
    <t>55.675364 â‚¬/t</t>
  </si>
  <si>
    <t>47.264371 â‚¬ tonne</t>
  </si>
  <si>
    <t>34.722302 â‚¬ tonne</t>
  </si>
  <si>
    <t>Q1 2006</t>
  </si>
  <si>
    <t>29.30 â‚¬ tonne</t>
  </si>
  <si>
    <t>67.4556996378179 â‚¬/tonne</t>
  </si>
  <si>
    <t>69.04 â‚¬/t</t>
  </si>
  <si>
    <t>63.16 â‚¬ per tonne</t>
  </si>
  <si>
    <t>79.590796 â‚¬/tonne</t>
  </si>
  <si>
    <t>68.03232943955645 â‚¬ tonne</t>
  </si>
  <si>
    <t>53.588898 euros per tonne</t>
  </si>
  <si>
    <t>53.36 â‚¬ tonne</t>
  </si>
  <si>
    <t>76.224494 â‚¬ per tonne</t>
  </si>
  <si>
    <t>61.72 euros/t</t>
  </si>
  <si>
    <t>3961.41 tonnes</t>
  </si>
  <si>
    <t>64.53154209947456 â‚¬/t</t>
  </si>
  <si>
    <t>293.55 euros per tonne</t>
  </si>
  <si>
    <t>65.23827558549553 euros per tonne</t>
  </si>
  <si>
    <t>60.93792446721615 euros/t</t>
  </si>
  <si>
    <t>76.87110759597273 â‚¬/t</t>
  </si>
  <si>
    <t>74.05519691497005 â‚¬ tonne</t>
  </si>
  <si>
    <t>76.38139954800982 euros per tonne</t>
  </si>
  <si>
    <t>70.631960 â‚¬ tonne</t>
  </si>
  <si>
    <t>22.890523302387415 â‚¬ tonne</t>
  </si>
  <si>
    <t>58.716456138707706 â‚¬ per tonne</t>
  </si>
  <si>
    <t>59.570380 â‚¬ per tonne</t>
  </si>
  <si>
    <t>75.32913099376042 â‚¬ per tonne</t>
  </si>
  <si>
    <t>71.40 euros per tonne</t>
  </si>
  <si>
    <t>72.06176600177984 â‚¬ tonne</t>
  </si>
  <si>
    <t>60.725233 euros per tonne</t>
  </si>
  <si>
    <t>272.880697 euros per tonne</t>
  </si>
  <si>
    <t>54.1928165331278 â‚¬ tonne</t>
  </si>
  <si>
    <t>242 euros per tonne</t>
  </si>
  <si>
    <t>51.875306 euros/t</t>
  </si>
  <si>
    <t>79.541417 â‚¬/tonne</t>
  </si>
  <si>
    <t>598 â‚¬ per tonne</t>
  </si>
  <si>
    <t>5323.47 tonnes5323.47 tonnes5323.47 tonnes5323.47 tonnes5323.47 tonnes5323.47 tonnes5323.47 tonnes5323.47 tonnes5323.47 tonnes5323.47 tonnes</t>
  </si>
  <si>
    <t>35.387495679424916 â‚¬ per tonne</t>
  </si>
  <si>
    <t>79.77691679853164 euros/t</t>
  </si>
  <si>
    <t>52.04 â‚¬/t</t>
  </si>
  <si>
    <t>50.932867571344396 â‚¬ per tonne</t>
  </si>
  <si>
    <t>59.668780 â‚¬/t</t>
  </si>
  <si>
    <t>71.210905 â‚¬/t</t>
  </si>
  <si>
    <t>68.25946256744122 euros/t</t>
  </si>
  <si>
    <t>71.81 euros per tonne</t>
  </si>
  <si>
    <t>64.961847 â‚¬/t</t>
  </si>
  <si>
    <t>61.56818278215728 â‚¬ tonne</t>
  </si>
  <si>
    <t>56.730824 â‚¬/tonne</t>
  </si>
  <si>
    <t>53.404431 euros/t</t>
  </si>
  <si>
    <t>56.23 â‚¬/tonne</t>
  </si>
  <si>
    <t>279.546480 euros/t</t>
  </si>
  <si>
    <t>353 â‚¬ per tonne</t>
  </si>
  <si>
    <t>69.06 â‚¬/t</t>
  </si>
  <si>
    <t>348.0597372475331 â‚¬ per tonne</t>
  </si>
  <si>
    <t>50.370075 euros/t</t>
  </si>
  <si>
    <t>60.19 euros per tonne</t>
  </si>
  <si>
    <t>67.282989 euros/t</t>
  </si>
  <si>
    <t>65.12699909297694 â‚¬ tonne</t>
  </si>
  <si>
    <t>66.92 euros per tonne</t>
  </si>
  <si>
    <t>62.52 â‚¬ per tonne</t>
  </si>
  <si>
    <t>65.33 euros per tonne</t>
  </si>
  <si>
    <t>58.58 â‚¬ per tonne</t>
  </si>
  <si>
    <t>78.6350158732732 â‚¬/tonne</t>
  </si>
  <si>
    <t>73.55335252983775 â‚¬/t</t>
  </si>
  <si>
    <t>5568.9 tonnes</t>
  </si>
  <si>
    <t>58.05 â‚¬/tonne</t>
  </si>
  <si>
    <t>185.932814 â‚¬/t</t>
  </si>
  <si>
    <t>71.45 â‚¬/tonne</t>
  </si>
  <si>
    <t>77.71672811012257 euros/t</t>
  </si>
  <si>
    <t>308 â‚¬ per tonne</t>
  </si>
  <si>
    <t>79.4962697397224 euros/t</t>
  </si>
  <si>
    <t>39.61484606895196 euros per tonne</t>
  </si>
  <si>
    <t>74.50 â‚¬ per tonne</t>
  </si>
  <si>
    <t>54.08 euros per tonne</t>
  </si>
  <si>
    <t>72.239986 â‚¬/t</t>
  </si>
  <si>
    <t>59.391830 euros/t</t>
  </si>
  <si>
    <t>75.85 â‚¬ per tonne</t>
  </si>
  <si>
    <t>5201.31 tonnes</t>
  </si>
  <si>
    <t>52.16 â‚¬ per tonne</t>
  </si>
  <si>
    <t>52.21 â‚¬ per tonne</t>
  </si>
  <si>
    <t>51.665644663131765 â‚¬ tonne</t>
  </si>
  <si>
    <t>62.81 â‚¬/t</t>
  </si>
  <si>
    <t>237 â‚¬/t</t>
  </si>
  <si>
    <t>2006 Q4</t>
  </si>
  <si>
    <t>74.28624185879295 euros/t</t>
  </si>
  <si>
    <t>77.6410408836868 euros/t</t>
  </si>
  <si>
    <t>61.863937161669945 euros/t</t>
  </si>
  <si>
    <t>65.9396677433592 â‚¬ tonne</t>
  </si>
  <si>
    <t>335.7342912773795 euros per tonne</t>
  </si>
  <si>
    <t>33.596258 euros per tonne</t>
  </si>
  <si>
    <t>63.69054891704313 â‚¬ tonne</t>
  </si>
  <si>
    <t>35.190731303781284 euros per tonne</t>
  </si>
  <si>
    <t>58.134476 â‚¬ tonne</t>
  </si>
  <si>
    <t>76.35 â‚¬ tonne</t>
  </si>
  <si>
    <t>65.58 â‚¬ per tonne</t>
  </si>
  <si>
    <t>56.362753493628816 â‚¬ tonne</t>
  </si>
  <si>
    <t>5636.01 tonnes</t>
  </si>
  <si>
    <t>50.78784990344895 â‚¬ per tonne</t>
  </si>
  <si>
    <t>60.60 â‚¬ tonne</t>
  </si>
  <si>
    <t>224 â‚¬/t</t>
  </si>
  <si>
    <t>50.014416 euros/t</t>
  </si>
  <si>
    <t>63.59 â‚¬/tonne</t>
  </si>
  <si>
    <t>55.81 â‚¬/tonne</t>
  </si>
  <si>
    <t>395.0355456718719 â‚¬/tonne</t>
  </si>
  <si>
    <t>67.50 â‚¬/tonne</t>
  </si>
  <si>
    <t>75.930285 â‚¬ tonne</t>
  </si>
  <si>
    <t>3208.8 tonnes</t>
  </si>
  <si>
    <t>61.367856773538875 euros/t</t>
  </si>
  <si>
    <t>33.506103 â‚¬/tonne</t>
  </si>
  <si>
    <t>60.334438 â‚¬/t</t>
  </si>
  <si>
    <t>68.424009 â‚¬/t</t>
  </si>
  <si>
    <t>70.8893488730674 â‚¬ tonne</t>
  </si>
  <si>
    <t>69.196087 â‚¬ per tonne</t>
  </si>
  <si>
    <t>52.207363899529625 â‚¬ per tonne</t>
  </si>
  <si>
    <t>63.04 â‚¬/t</t>
  </si>
  <si>
    <t>386 â‚¬ tonne</t>
  </si>
  <si>
    <t>4008.46 tonnes</t>
  </si>
  <si>
    <t>336.83133292906325 â‚¬/t</t>
  </si>
  <si>
    <t>231 â‚¬ per tonne</t>
  </si>
  <si>
    <t>72.73004030567081 â‚¬/tonne</t>
  </si>
  <si>
    <t>436.396403 euros per tonne</t>
  </si>
  <si>
    <t>65.63985622212354 euros/t</t>
  </si>
  <si>
    <t>313.44 euros per tonne</t>
  </si>
  <si>
    <t>559.56 â‚¬/tonne</t>
  </si>
  <si>
    <t>45.036210 â‚¬ per tonne</t>
  </si>
  <si>
    <t>37.57 euros/t</t>
  </si>
  <si>
    <t>45.76 â‚¬/tonne</t>
  </si>
  <si>
    <t>60.043720 â‚¬ per tonne</t>
  </si>
  <si>
    <t>75.36 â‚¬ per tonne</t>
  </si>
  <si>
    <t>65.09 euros per tonne</t>
  </si>
  <si>
    <t>79.69 euros/t</t>
  </si>
  <si>
    <t>61.39987832804693 euros/t</t>
  </si>
  <si>
    <t>364.56 â‚¬/tonne</t>
  </si>
  <si>
    <t>63 â‚¬/t</t>
  </si>
  <si>
    <t>412 â‚¬/tonne</t>
  </si>
  <si>
    <t>53.913554499548454 â‚¬/t</t>
  </si>
  <si>
    <t>40.708107 â‚¬ tonne</t>
  </si>
  <si>
    <t>41.99 â‚¬/tonne</t>
  </si>
  <si>
    <t>67.289477 â‚¬/t</t>
  </si>
  <si>
    <t>73.35 â‚¬ tonne</t>
  </si>
  <si>
    <t>79.01 â‚¬/t</t>
  </si>
  <si>
    <t>63.57 â‚¬ tonne</t>
  </si>
  <si>
    <t>76.80839346221221 euros per tonne</t>
  </si>
  <si>
    <t>71.42155717695549 euros/t</t>
  </si>
  <si>
    <t>76.29 â‚¬/tonne</t>
  </si>
  <si>
    <t>69.04 euros/t</t>
  </si>
  <si>
    <t>78.40111800432143 euros/t</t>
  </si>
  <si>
    <t>41.80 euros per tonne</t>
  </si>
  <si>
    <t>5702.1 tonnes</t>
  </si>
  <si>
    <t>55.3249813059574 â‚¬ tonne</t>
  </si>
  <si>
    <t>57.389842 euros/t</t>
  </si>
  <si>
    <t>221.33 euros/t</t>
  </si>
  <si>
    <t>59.51 â‚¬/tonne</t>
  </si>
  <si>
    <t>71.10074910762216 â‚¬ tonne</t>
  </si>
  <si>
    <t>51.63 euros/t</t>
  </si>
  <si>
    <t>36.69 â‚¬ per tonne</t>
  </si>
  <si>
    <t>10753.57 tonnes</t>
  </si>
  <si>
    <t>73.12 â‚¬ per tonne</t>
  </si>
  <si>
    <t>40.53729693348311 â‚¬/tonne</t>
  </si>
  <si>
    <t>50.447696108021574 â‚¬/tonne</t>
  </si>
  <si>
    <t>4345.94 tonnes</t>
  </si>
  <si>
    <t>61.04099678238208 â‚¬ per tonne</t>
  </si>
  <si>
    <t>53.35 â‚¬/t</t>
  </si>
  <si>
    <t>75.75396649597442 â‚¬/t</t>
  </si>
  <si>
    <t>69.63 â‚¬/t</t>
  </si>
  <si>
    <t>72.92 â‚¬/tonne</t>
  </si>
  <si>
    <t>56.675833 â‚¬ tonne</t>
  </si>
  <si>
    <t>493.41 tonnes</t>
  </si>
  <si>
    <t>64.34 euros per tonne</t>
  </si>
  <si>
    <t>79.15 â‚¬/tonne</t>
  </si>
  <si>
    <t>4724.68 tonnes</t>
  </si>
  <si>
    <t>462 â‚¬ tonne</t>
  </si>
  <si>
    <t>395 â‚¬/tonne</t>
  </si>
  <si>
    <t>53.33 â‚¬/t</t>
  </si>
  <si>
    <t>64.724168 â‚¬ per tonne</t>
  </si>
  <si>
    <t>76.979415 â‚¬ tonne</t>
  </si>
  <si>
    <t>50.504384 euros/t</t>
  </si>
  <si>
    <t>9628.63 tonnes</t>
  </si>
  <si>
    <t>52.64 â‚¬ per tonne</t>
  </si>
  <si>
    <t>64.44440037224743 euros/t</t>
  </si>
  <si>
    <t>66.01 euros/t</t>
  </si>
  <si>
    <t>54.086088 â‚¬ per tonne</t>
  </si>
  <si>
    <t>77.33 euros/t</t>
  </si>
  <si>
    <t>60.807837 â‚¬/tonne</t>
  </si>
  <si>
    <t>58.68 euros per tonne</t>
  </si>
  <si>
    <t>318.7361713460333 â‚¬/t</t>
  </si>
  <si>
    <t>79.05 euros per tonne</t>
  </si>
  <si>
    <t>52.647372 â‚¬/t</t>
  </si>
  <si>
    <t>163 â‚¬ tonne</t>
  </si>
  <si>
    <t>79.23750238531156 â‚¬/t</t>
  </si>
  <si>
    <t>475.99 â‚¬ tonne</t>
  </si>
  <si>
    <t>64.241845 â‚¬ tonne</t>
  </si>
  <si>
    <t>62.162415 â‚¬/t</t>
  </si>
  <si>
    <t>76.34 â‚¬/tonne</t>
  </si>
  <si>
    <t>46.66 euros per tonne</t>
  </si>
  <si>
    <t>57.84 â‚¬/t</t>
  </si>
  <si>
    <t>78.1204839214902 euros/t</t>
  </si>
  <si>
    <t>1312.81 tonnes</t>
  </si>
  <si>
    <t>58.52296375907578 euros/t</t>
  </si>
  <si>
    <t>79.99171067592033 â‚¬ per tonne</t>
  </si>
  <si>
    <t>72.322230 â‚¬ tonne</t>
  </si>
  <si>
    <t>71.30189935551867 â‚¬ tonne</t>
  </si>
  <si>
    <t>56.182257 â‚¬ tonne</t>
  </si>
  <si>
    <t>74.44 euros/t</t>
  </si>
  <si>
    <t>78.24753616037324 â‚¬ per tonne</t>
  </si>
  <si>
    <t>64.51931547542928 â‚¬/tonne</t>
  </si>
  <si>
    <t>1120.17 tonnes</t>
  </si>
  <si>
    <t>63.305286 â‚¬ per tonne</t>
  </si>
  <si>
    <t>79.67798743136699 â‚¬ per tonne</t>
  </si>
  <si>
    <t>66.62 â‚¬/t</t>
  </si>
  <si>
    <t>63.592717497134714 euros/t</t>
  </si>
  <si>
    <t>58.47 euros/t</t>
  </si>
  <si>
    <t>34.08 euros/t</t>
  </si>
  <si>
    <t>37.246999 â‚¬ per tonne</t>
  </si>
  <si>
    <t>4026.61 tonnes</t>
  </si>
  <si>
    <t>56.57454265946228 â‚¬ tonne</t>
  </si>
  <si>
    <t>75.07714963512905 euros per tonne</t>
  </si>
  <si>
    <t>70.26 â‚¬ tonne</t>
  </si>
  <si>
    <t>76.02368022160667 â‚¬ tonne</t>
  </si>
  <si>
    <t>56.365927 â‚¬/t</t>
  </si>
  <si>
    <t>77.2361025141297 â‚¬ per tonne</t>
  </si>
  <si>
    <t>53.709434 euros/t</t>
  </si>
  <si>
    <t>50.40795448060935 â‚¬ tonne</t>
  </si>
  <si>
    <t>65.56 â‚¬/t</t>
  </si>
  <si>
    <t>11166.44 tonnes</t>
  </si>
  <si>
    <t>70.88472770401938 euros/t</t>
  </si>
  <si>
    <t>51.115054 â‚¬ per tonne</t>
  </si>
  <si>
    <t>323.607688 â‚¬/tonne</t>
  </si>
  <si>
    <t>54.230832 euros/t</t>
  </si>
  <si>
    <t>463.81 â‚¬ tonne</t>
  </si>
  <si>
    <t>51.37792217186333 euros per tonne</t>
  </si>
  <si>
    <t>31 â‚¬/t</t>
  </si>
  <si>
    <t>33.55 â‚¬ tonne</t>
  </si>
  <si>
    <t>72.784658 â‚¬/tonne</t>
  </si>
  <si>
    <t>28.929434 euros/t</t>
  </si>
  <si>
    <t>44.16 â‚¬/tonne</t>
  </si>
  <si>
    <t>63.270875115512325 euros per tonne</t>
  </si>
  <si>
    <t>68.10 â‚¬ per tonne</t>
  </si>
  <si>
    <t>76.90 â‚¬ tonne</t>
  </si>
  <si>
    <t>69.24 â‚¬ per tonne</t>
  </si>
  <si>
    <t>79.69636978497692 â‚¬ per tonne</t>
  </si>
  <si>
    <t>57.65679025953328 â‚¬/tonne</t>
  </si>
  <si>
    <t>74.43488874753706 euros/t</t>
  </si>
  <si>
    <t>1485.67 tonnes</t>
  </si>
  <si>
    <t>353 â‚¬/t</t>
  </si>
  <si>
    <t>4595.08 tonnes</t>
  </si>
  <si>
    <t>63.74 â‚¬/t</t>
  </si>
  <si>
    <t>565.337550 euros per tonne</t>
  </si>
  <si>
    <t>7812.7 tonnes</t>
  </si>
  <si>
    <t>51.733743757870315 euros per tonne</t>
  </si>
  <si>
    <t>50.08269023255882 â‚¬ tonne</t>
  </si>
  <si>
    <t>50.71 â‚¬/t</t>
  </si>
  <si>
    <t>24.18 â‚¬/tonne</t>
  </si>
  <si>
    <t>48 â‚¬ per tonne</t>
  </si>
  <si>
    <t>48.18 euros/t</t>
  </si>
  <si>
    <t>2006 Q3</t>
  </si>
  <si>
    <t>73.07 euros/t</t>
  </si>
  <si>
    <t>14288.25 tonnes</t>
  </si>
  <si>
    <t>61.26 â‚¬ tonne</t>
  </si>
  <si>
    <t>56.5514184324955 euros/t</t>
  </si>
  <si>
    <t>286.622221 â‚¬/t</t>
  </si>
  <si>
    <t>233.81038993381333 â‚¬/t</t>
  </si>
  <si>
    <t>56.16 euros per tonne</t>
  </si>
  <si>
    <t>53.72 â‚¬/tonne</t>
  </si>
  <si>
    <t>58.75 â‚¬/tonne</t>
  </si>
  <si>
    <t>51.176880 â‚¬/t</t>
  </si>
  <si>
    <t>54.92 â‚¬/tonne</t>
  </si>
  <si>
    <t>60.333354 â‚¬/t</t>
  </si>
  <si>
    <t>64.272146 euros per tonne</t>
  </si>
  <si>
    <t>72.00 â‚¬ tonne</t>
  </si>
  <si>
    <t>76.25863219153594 â‚¬ tonne</t>
  </si>
  <si>
    <t>72.30055596265893 euros per tonne</t>
  </si>
  <si>
    <t>78.667217 â‚¬ tonne</t>
  </si>
  <si>
    <t>68.23 euros/t</t>
  </si>
  <si>
    <t>52.763524 euros/t</t>
  </si>
  <si>
    <t>317.83 euros/t</t>
  </si>
  <si>
    <t>60.113364 euros/t</t>
  </si>
  <si>
    <t>285.372754682213 â‚¬ tonne</t>
  </si>
  <si>
    <t>61.483810609744054 â‚¬/tonne</t>
  </si>
  <si>
    <t>73.591348 â‚¬ per tonne</t>
  </si>
  <si>
    <t>55.28928029005284 â‚¬ per tonne</t>
  </si>
  <si>
    <t>52.94 â‚¬ tonne</t>
  </si>
  <si>
    <t>79.256146 â‚¬/t</t>
  </si>
  <si>
    <t>63.238193 â‚¬/t</t>
  </si>
  <si>
    <t>57.81 euros per tonne</t>
  </si>
  <si>
    <t>23.84 euros/t</t>
  </si>
  <si>
    <t>54.061500660921055 â‚¬ tonne</t>
  </si>
  <si>
    <t>71.57 â‚¬/t</t>
  </si>
  <si>
    <t>44.875878 â‚¬/t</t>
  </si>
  <si>
    <t>67.09521466164583 euros per tonne</t>
  </si>
  <si>
    <t>70.19185742886611 â‚¬/tonne</t>
  </si>
  <si>
    <t>77.18 â‚¬/t</t>
  </si>
  <si>
    <t>66.68 â‚¬ tonne</t>
  </si>
  <si>
    <t>265 euros/t</t>
  </si>
  <si>
    <t>73.433089 euros per tonne</t>
  </si>
  <si>
    <t>423.623493 â‚¬/tonne</t>
  </si>
  <si>
    <t>62.67 euros per tonne</t>
  </si>
  <si>
    <t>69.314578 â‚¬ tonne</t>
  </si>
  <si>
    <t>57.04324215558187 â‚¬ tonne</t>
  </si>
  <si>
    <t>31 euros per tonne</t>
  </si>
  <si>
    <t>78.65632157987133 â‚¬ tonne</t>
  </si>
  <si>
    <t>53.97 â‚¬/tonne</t>
  </si>
  <si>
    <t>52.298022 euros per tonne</t>
  </si>
  <si>
    <t>50.044599 euros per tonne</t>
  </si>
  <si>
    <t>67.96703179529732 â‚¬/tonne</t>
  </si>
  <si>
    <t>78.73700805844825 â‚¬/tonne</t>
  </si>
  <si>
    <t>65.262654 â‚¬/tonne</t>
  </si>
  <si>
    <t>63.698793 â‚¬/tonne</t>
  </si>
  <si>
    <t>354.06544311508725 â‚¬ tonne</t>
  </si>
  <si>
    <t>56.795371 â‚¬ tonne</t>
  </si>
  <si>
    <t>218 â‚¬/tonne</t>
  </si>
  <si>
    <t>374.72 â‚¬ per tonne</t>
  </si>
  <si>
    <t>78.582749 â‚¬ tonne</t>
  </si>
  <si>
    <t>50.77 â‚¬/t</t>
  </si>
  <si>
    <t>49.55 euros/t</t>
  </si>
  <si>
    <t>59.891471 â‚¬ per tonne</t>
  </si>
  <si>
    <t>48.827889 euros per tonne</t>
  </si>
  <si>
    <t>53.30 â‚¬/tonne</t>
  </si>
  <si>
    <t>57.511215 â‚¬/tonne</t>
  </si>
  <si>
    <t>64.18452291980219 euros per tonne</t>
  </si>
  <si>
    <t>70.68199336862928 â‚¬/t</t>
  </si>
  <si>
    <t>64.312333 â‚¬/tonne</t>
  </si>
  <si>
    <t>5855.26 tonnes</t>
  </si>
  <si>
    <t>55.244077 â‚¬ per tonne</t>
  </si>
  <si>
    <t>23495.51 tonnes</t>
  </si>
  <si>
    <t>195 â‚¬/tonne</t>
  </si>
  <si>
    <t>2610.61 tonnes</t>
  </si>
  <si>
    <t>76.44 â‚¬ tonne</t>
  </si>
  <si>
    <t>66.199228 â‚¬/t</t>
  </si>
  <si>
    <t>69.669466 â‚¬ per tonne</t>
  </si>
  <si>
    <t>4135.72 tonnes</t>
  </si>
  <si>
    <t>74.372980 euros/t</t>
  </si>
  <si>
    <t>78.635202 euros/t</t>
  </si>
  <si>
    <t>43 â‚¬/tonne</t>
  </si>
  <si>
    <t>67.74582774630632 euros/t</t>
  </si>
  <si>
    <t>56.89 â‚¬/tonne</t>
  </si>
  <si>
    <t>67.06 euros/t</t>
  </si>
  <si>
    <t>57.434943 â‚¬/t</t>
  </si>
  <si>
    <t>68.16 euros per tonne</t>
  </si>
  <si>
    <t>50.078055 euros/t</t>
  </si>
  <si>
    <t>63.58019258574928 â‚¬/t</t>
  </si>
  <si>
    <t>43 â‚¬/t</t>
  </si>
  <si>
    <t>75.082500 euros/t</t>
  </si>
  <si>
    <t>71.7794310482522 â‚¬ tonne</t>
  </si>
  <si>
    <t>53.252635 euros/t</t>
  </si>
  <si>
    <t>54.778808 â‚¬ tonne</t>
  </si>
  <si>
    <t>504 â‚¬/t</t>
  </si>
  <si>
    <t>70.986651 euros/t</t>
  </si>
  <si>
    <t>54.07159137840158 â‚¬ tonne</t>
  </si>
  <si>
    <t>50.69 â‚¬/tonne</t>
  </si>
  <si>
    <t>4350.46 tonnes</t>
  </si>
  <si>
    <t>58.768137 euros per tonne</t>
  </si>
  <si>
    <t>63.17 â‚¬/t</t>
  </si>
  <si>
    <t>51.061518 â‚¬/tonne</t>
  </si>
  <si>
    <t>70.96202422303489 euros/t</t>
  </si>
  <si>
    <t>44.534211 â‚¬/t</t>
  </si>
  <si>
    <t>52.357600 â‚¬/t</t>
  </si>
  <si>
    <t>72.366005 euros/t</t>
  </si>
  <si>
    <t>51.73 â‚¬/t</t>
  </si>
  <si>
    <t>63.41 â‚¬/t</t>
  </si>
  <si>
    <t>263.190805 â‚¬/tonne</t>
  </si>
  <si>
    <t>60.64 euros per tonne</t>
  </si>
  <si>
    <t>75.72348458197753 â‚¬/tonne</t>
  </si>
  <si>
    <t>268.62 â‚¬ per tonne</t>
  </si>
  <si>
    <t>70.37 euros per tonne</t>
  </si>
  <si>
    <t>292.139363474555 euros/t</t>
  </si>
  <si>
    <t>70.48417340237283 â‚¬ per tonne</t>
  </si>
  <si>
    <t>74.194353 â‚¬ per tonne</t>
  </si>
  <si>
    <t>43.173628429664596 â‚¬ per tonne</t>
  </si>
  <si>
    <t>62.48 â‚¬ tonne</t>
  </si>
  <si>
    <t>60.26357261020577 â‚¬ tonne</t>
  </si>
  <si>
    <t>32 â‚¬/t</t>
  </si>
  <si>
    <t>53.15245853322403 euros/t</t>
  </si>
  <si>
    <t>79.23139418878903 â‚¬/tonne</t>
  </si>
  <si>
    <t>62.07 â‚¬ tonne</t>
  </si>
  <si>
    <t>57.880476 â‚¬ per tonne</t>
  </si>
  <si>
    <t>58.58110203675326 euros per tonne</t>
  </si>
  <si>
    <t>51.55 euros/t</t>
  </si>
  <si>
    <t>58.58 â‚¬ tonne</t>
  </si>
  <si>
    <t>56.141559 â‚¬/tonne</t>
  </si>
  <si>
    <t>4197.7 tonnes</t>
  </si>
  <si>
    <t>334.137292 euros/t</t>
  </si>
  <si>
    <t>157 â‚¬ per tonne</t>
  </si>
  <si>
    <t>275.99 â‚¬ tonne</t>
  </si>
  <si>
    <t>63.536907 â‚¬ per tonne</t>
  </si>
  <si>
    <t>347 â‚¬ tonne</t>
  </si>
  <si>
    <t>68.73 euros/t</t>
  </si>
  <si>
    <t>56.24 â‚¬/tonne</t>
  </si>
  <si>
    <t>68.64906269889354 â‚¬/tonne</t>
  </si>
  <si>
    <t>21.961235 â‚¬ tonne</t>
  </si>
  <si>
    <t>46.58 â‚¬/tonne</t>
  </si>
  <si>
    <t>57.47 â‚¬ per tonne</t>
  </si>
  <si>
    <t>43.467442 â‚¬/t</t>
  </si>
  <si>
    <t>74.54475708338465 euros per tonne</t>
  </si>
  <si>
    <t>67.49 â‚¬/tonne</t>
  </si>
  <si>
    <t>69.28 euros/t</t>
  </si>
  <si>
    <t>59.18 â‚¬ tonne</t>
  </si>
  <si>
    <t>67.1261303282898 â‚¬/tonne</t>
  </si>
  <si>
    <t>385.864281 â‚¬/tonne</t>
  </si>
  <si>
    <t>63.75 â‚¬ per tonne</t>
  </si>
  <si>
    <t>64.65 â‚¬/t</t>
  </si>
  <si>
    <t>290 euros/t</t>
  </si>
  <si>
    <t>55.430373 â‚¬/t</t>
  </si>
  <si>
    <t>2228.14 tonnes</t>
  </si>
  <si>
    <t>55.53 â‚¬ tonne</t>
  </si>
  <si>
    <t>6975.85 tonnes</t>
  </si>
  <si>
    <t>50.99463405753072 euros/t</t>
  </si>
  <si>
    <t>74.940721 â‚¬/t</t>
  </si>
  <si>
    <t>55.199529280253756 â‚¬ per tonne</t>
  </si>
  <si>
    <t>67.40 â‚¬ tonne</t>
  </si>
  <si>
    <t>57.504454696391434 â‚¬/tonne</t>
  </si>
  <si>
    <t>63.542146628377985 â‚¬ tonne</t>
  </si>
  <si>
    <t>51.329435 euros per tonne</t>
  </si>
  <si>
    <t>75.76 â‚¬ tonne</t>
  </si>
  <si>
    <t>71.576589 â‚¬/tonne</t>
  </si>
  <si>
    <t>53.190197 â‚¬ tonne</t>
  </si>
  <si>
    <t>April 01, 2006</t>
  </si>
  <si>
    <t>79.58 â‚¬ per tonne</t>
  </si>
  <si>
    <t>52.6719076643425 euros/t</t>
  </si>
  <si>
    <t>2006Q2</t>
  </si>
  <si>
    <t>349.097736 euros/t</t>
  </si>
  <si>
    <t>12848.88 tonnes</t>
  </si>
  <si>
    <t>70.338554 â‚¬/t</t>
  </si>
  <si>
    <t>57.47 â‚¬/t</t>
  </si>
  <si>
    <t>55.50 â‚¬/t</t>
  </si>
  <si>
    <t>56.72431802465658 euros/t</t>
  </si>
  <si>
    <t>59.79 â‚¬/t</t>
  </si>
  <si>
    <t>41.63 â‚¬/tonne</t>
  </si>
  <si>
    <t>64.04338051604356 â‚¬ tonne</t>
  </si>
  <si>
    <t>66.508907 â‚¬ tonne</t>
  </si>
  <si>
    <t>57.958028 â‚¬/tonne</t>
  </si>
  <si>
    <t>73.46627267172529 euros/t</t>
  </si>
  <si>
    <t>64.763908 â‚¬/t</t>
  </si>
  <si>
    <t>8505.3 tonnes</t>
  </si>
  <si>
    <t>71.29515722187392 â‚¬ tonne</t>
  </si>
  <si>
    <t>394.72294486221745 â‚¬/tonne</t>
  </si>
  <si>
    <t>57.070240749239694 â‚¬/t</t>
  </si>
  <si>
    <t>197 â‚¬ tonne</t>
  </si>
  <si>
    <t>77.03 euros/t</t>
  </si>
  <si>
    <t>65.40609251625162 euros per tonne</t>
  </si>
  <si>
    <t>55.554693495994954 â‚¬/tonne</t>
  </si>
  <si>
    <t>65.941534 euros/t</t>
  </si>
  <si>
    <t>57.92 â‚¬ tonne</t>
  </si>
  <si>
    <t>35.903478 â‚¬/tonne</t>
  </si>
  <si>
    <t>56.192663 â‚¬/t</t>
  </si>
  <si>
    <t>53.831001 â‚¬/t</t>
  </si>
  <si>
    <t>27.979752859823734 euros/t</t>
  </si>
  <si>
    <t>49.748656 euros per tonne</t>
  </si>
  <si>
    <t>55.515951 â‚¬/t</t>
  </si>
  <si>
    <t>71.21 euros/t</t>
  </si>
  <si>
    <t>229 â‚¬/tonne</t>
  </si>
  <si>
    <t>261.5595689734795 euros per tonne</t>
  </si>
  <si>
    <t>65.46865061898112 euros/t</t>
  </si>
  <si>
    <t>55.80632455819658 euros per tonne</t>
  </si>
  <si>
    <t>14060.34 tonnes</t>
  </si>
  <si>
    <t>60.38 â‚¬/t</t>
  </si>
  <si>
    <t>59.558005 â‚¬ tonne</t>
  </si>
  <si>
    <t>58.33 euros/t</t>
  </si>
  <si>
    <t>42.82037773104021 â‚¬/tonne</t>
  </si>
  <si>
    <t>39.29762548195082 â‚¬ per tonne</t>
  </si>
  <si>
    <t>63.18766583583251 euros per tonne</t>
  </si>
  <si>
    <t>73.22 â‚¬/tonne</t>
  </si>
  <si>
    <t>56.292730 â‚¬/t</t>
  </si>
  <si>
    <t>60.143644 â‚¬ tonne</t>
  </si>
  <si>
    <t>79.18812697764929 â‚¬/tonne</t>
  </si>
  <si>
    <t>79.56 â‚¬/tonne</t>
  </si>
  <si>
    <t>240.84746634354264 â‚¬ tonne</t>
  </si>
  <si>
    <t>59.28 â‚¬/t</t>
  </si>
  <si>
    <t>76.91864193509652 â‚¬/tonne</t>
  </si>
  <si>
    <t>76.30315834630588 â‚¬/tonne</t>
  </si>
  <si>
    <t>76.570028 â‚¬/tonne</t>
  </si>
  <si>
    <t>37.813396 euros/t</t>
  </si>
  <si>
    <t>2178.69 tonnes</t>
  </si>
  <si>
    <t>71.85334150400334 â‚¬/tonne</t>
  </si>
  <si>
    <t>75.42 euros/t</t>
  </si>
  <si>
    <t>51.273050 â‚¬/t</t>
  </si>
  <si>
    <t>50.27 â‚¬/t</t>
  </si>
  <si>
    <t>52.20 â‚¬/tonne</t>
  </si>
  <si>
    <t>10070.34 tonnes</t>
  </si>
  <si>
    <t>55.26 â‚¬/t</t>
  </si>
  <si>
    <t>339.16177622465136 â‚¬ per tonne</t>
  </si>
  <si>
    <t>51.52 â‚¬ tonne</t>
  </si>
  <si>
    <t>70.95 â‚¬/t</t>
  </si>
  <si>
    <t>71.711317 â‚¬/t</t>
  </si>
  <si>
    <t>76.43339799368903 â‚¬/tonne</t>
  </si>
  <si>
    <t>72.61501248154589 euros per tonne</t>
  </si>
  <si>
    <t>68.733734 â‚¬/t</t>
  </si>
  <si>
    <t>73.80942801383577 euros/t</t>
  </si>
  <si>
    <t>42 â‚¬ per tonne</t>
  </si>
  <si>
    <t>62.301577 â‚¬/tonne</t>
  </si>
  <si>
    <t>55.136415272250645 â‚¬ tonne</t>
  </si>
  <si>
    <t>74.82004187659948 â‚¬/t</t>
  </si>
  <si>
    <t>63.853869044603805 â‚¬ per tonne</t>
  </si>
  <si>
    <t>70.22730348179081 â‚¬ tonne</t>
  </si>
  <si>
    <t>75.475733 euros per tonne</t>
  </si>
  <si>
    <t>67.80548988295725 euros/t</t>
  </si>
  <si>
    <t>50.77968539899425 euros/t</t>
  </si>
  <si>
    <t>62.756344 euros/t</t>
  </si>
  <si>
    <t>244.33806541526172 euros per tonne</t>
  </si>
  <si>
    <t>70.61484193269166 â‚¬ tonne</t>
  </si>
  <si>
    <t>317.926317 â‚¬/t</t>
  </si>
  <si>
    <t>52.142924 â‚¬/tonne</t>
  </si>
  <si>
    <t>53.311921 â‚¬ tonne</t>
  </si>
  <si>
    <t>35 â‚¬/t</t>
  </si>
  <si>
    <t>64.97 â‚¬ per tonne</t>
  </si>
  <si>
    <t>67.15 â‚¬ tonne</t>
  </si>
  <si>
    <t>58.74311284699253 â‚¬ per tonne</t>
  </si>
  <si>
    <t>50.954004291901725 â‚¬/tonne</t>
  </si>
  <si>
    <t>59.35573569032193 euros/t</t>
  </si>
  <si>
    <t>66.06798947233992 â‚¬ per tonne</t>
  </si>
  <si>
    <t>54.54 â‚¬ tonne</t>
  </si>
  <si>
    <t>69.922466 â‚¬ per tonne</t>
  </si>
  <si>
    <t>284.82552910514937 â‚¬ tonne</t>
  </si>
  <si>
    <t>329.7251353061237 â‚¬ per tonne</t>
  </si>
  <si>
    <t>61.837797636846865 â‚¬ tonne</t>
  </si>
  <si>
    <t>362.63 â‚¬/tonne</t>
  </si>
  <si>
    <t>73.49986728011746 â‚¬/tonne</t>
  </si>
  <si>
    <t>46 â‚¬/tonne</t>
  </si>
  <si>
    <t>30.23 â‚¬/t</t>
  </si>
  <si>
    <t>77.7266147501909 â‚¬/tonne</t>
  </si>
  <si>
    <t>73.09 â‚¬/t</t>
  </si>
  <si>
    <t>67.02 â‚¬/tonne</t>
  </si>
  <si>
    <t>42.31029779006228 euros per tonne</t>
  </si>
  <si>
    <t>62.31 euros/t</t>
  </si>
  <si>
    <t>72.06 â‚¬/t</t>
  </si>
  <si>
    <t>46.04 euros/t</t>
  </si>
  <si>
    <t>54.71 euros per tonne</t>
  </si>
  <si>
    <t>216.24 â‚¬/t</t>
  </si>
  <si>
    <t>70.504568 euros per tonne</t>
  </si>
  <si>
    <t>71.324791 â‚¬/t</t>
  </si>
  <si>
    <t>568.624080 â‚¬/t</t>
  </si>
  <si>
    <t>323.20 â‚¬ per tonne</t>
  </si>
  <si>
    <t>53.67350815877208 euros/t</t>
  </si>
  <si>
    <t>58.21 euros per tonne</t>
  </si>
  <si>
    <t>21.864130909420695 â‚¬ tonne</t>
  </si>
  <si>
    <t>79.37330220150484 euros per tonne</t>
  </si>
  <si>
    <t>75.14587666454912 â‚¬/tonne</t>
  </si>
  <si>
    <t>65.171705 euros per tonne</t>
  </si>
  <si>
    <t>59.179694 â‚¬ per tonne</t>
  </si>
  <si>
    <t>58.851571 euros/t</t>
  </si>
  <si>
    <t>63.43 â‚¬/t</t>
  </si>
  <si>
    <t>79.932477 â‚¬/tonne</t>
  </si>
  <si>
    <t>261.70455623510844 â‚¬/t</t>
  </si>
  <si>
    <t>70.79554690290743 â‚¬ tonne</t>
  </si>
  <si>
    <t>67.40 euros/t</t>
  </si>
  <si>
    <t>57.96 â‚¬ tonne</t>
  </si>
  <si>
    <t>330.60 â‚¬/tonne</t>
  </si>
  <si>
    <t>50.473499080216286 â‚¬ tonne</t>
  </si>
  <si>
    <t>50.763621 euros/t</t>
  </si>
  <si>
    <t>510.63 â‚¬ per tonne</t>
  </si>
  <si>
    <t>52.298092 euros per tonne</t>
  </si>
  <si>
    <t>64.323738 euros per tonne</t>
  </si>
  <si>
    <t>59.15452120525637 â‚¬/t</t>
  </si>
  <si>
    <t>71.26000279874437 â‚¬ per tonne</t>
  </si>
  <si>
    <t>58.12 euros per tonne</t>
  </si>
  <si>
    <t>59.58 â‚¬ tonne</t>
  </si>
  <si>
    <t>57.737030 euros/t</t>
  </si>
  <si>
    <t>51.63343822599471 euros/t</t>
  </si>
  <si>
    <t>8982.67 tonnes</t>
  </si>
  <si>
    <t>77.253622 euros per tonne</t>
  </si>
  <si>
    <t>50.344850 â‚¬ tonne</t>
  </si>
  <si>
    <t>375.197098 â‚¬ per tonne</t>
  </si>
  <si>
    <t>1911.47 tonnes</t>
  </si>
  <si>
    <t>166.864662 â‚¬ tonne</t>
  </si>
  <si>
    <t>3952.06 tonnes</t>
  </si>
  <si>
    <t>65.52 â‚¬ per tonne</t>
  </si>
  <si>
    <t>255.26 â‚¬ per tonne</t>
  </si>
  <si>
    <t>60.400877 â‚¬/t</t>
  </si>
  <si>
    <t>502.49 euros/t</t>
  </si>
  <si>
    <t>39.318740 â‚¬/t</t>
  </si>
  <si>
    <t>70.469773 â‚¬ tonne</t>
  </si>
  <si>
    <t>20.812062 â‚¬/t</t>
  </si>
  <si>
    <t>58.14 â‚¬ tonne</t>
  </si>
  <si>
    <t>52.73 â‚¬ per tonne</t>
  </si>
  <si>
    <t>52.96 â‚¬/t</t>
  </si>
  <si>
    <t>56.169429 euros/t</t>
  </si>
  <si>
    <t>79.08832749898131 â‚¬ tonne</t>
  </si>
  <si>
    <t>62.05548037911702 â‚¬ tonne</t>
  </si>
  <si>
    <t>72.81286805193196 euros per tonne</t>
  </si>
  <si>
    <t>73.088862 euros per tonne</t>
  </si>
  <si>
    <t>59.171319 â‚¬/tonne</t>
  </si>
  <si>
    <t>71.4008496849121 euros/t</t>
  </si>
  <si>
    <t>1047.1 tonnes</t>
  </si>
  <si>
    <t>319.36569980919114 euros/t</t>
  </si>
  <si>
    <t>413.8973239585289 â‚¬/t</t>
  </si>
  <si>
    <t>75.68470792777428 euros per tonne</t>
  </si>
  <si>
    <t>52.172013 â‚¬ tonne</t>
  </si>
  <si>
    <t>55.15975417438555 â‚¬ per tonne</t>
  </si>
  <si>
    <t>55.755699 â‚¬ tonne</t>
  </si>
  <si>
    <t>27 euros per tonne</t>
  </si>
  <si>
    <t>50.416410 euros/t</t>
  </si>
  <si>
    <t>3069.63 tonnes</t>
  </si>
  <si>
    <t>43.30050836228297 â‚¬/t</t>
  </si>
  <si>
    <t>62.025582 â‚¬ per tonne</t>
  </si>
  <si>
    <t>68.50 â‚¬ per tonne</t>
  </si>
  <si>
    <t>76.02 â‚¬ per tonne</t>
  </si>
  <si>
    <t>66.87 â‚¬/t</t>
  </si>
  <si>
    <t>61.895407873787896 â‚¬ per tonne</t>
  </si>
  <si>
    <t>74.00760550067855 â‚¬/tonne</t>
  </si>
  <si>
    <t>69.75258929743734 â‚¬/tonne</t>
  </si>
  <si>
    <t>51.629895 euros per tonne</t>
  </si>
  <si>
    <t>58.237255 â‚¬/tonne</t>
  </si>
  <si>
    <t>73.47 euros/t</t>
  </si>
  <si>
    <t>74.736894 â‚¬ tonne</t>
  </si>
  <si>
    <t>54.808765986687746 â‚¬ tonne</t>
  </si>
  <si>
    <t>30.717760268949757 â‚¬/t</t>
  </si>
  <si>
    <t>74.99 â‚¬/t</t>
  </si>
  <si>
    <t>77.42766049786565 euros/t</t>
  </si>
  <si>
    <t>58.79998772535893 â‚¬ tonne</t>
  </si>
  <si>
    <t>74.21525830846309 â‚¬/t</t>
  </si>
  <si>
    <t>74.65 â‚¬/t</t>
  </si>
  <si>
    <t>67.29 euros per tonne</t>
  </si>
  <si>
    <t>69.75148801177124 â‚¬/t</t>
  </si>
  <si>
    <t>56.462383 euros/t</t>
  </si>
  <si>
    <t>50.885017 â‚¬/t</t>
  </si>
  <si>
    <t>64.570063 â‚¬/tonne</t>
  </si>
  <si>
    <t>52.2717139983652 â‚¬/tonne</t>
  </si>
  <si>
    <t>79.767253002876 â‚¬ tonne</t>
  </si>
  <si>
    <t>57.906238 euros per tonne</t>
  </si>
  <si>
    <t>77.02 euros/t</t>
  </si>
  <si>
    <t>63.21 euros per tonne</t>
  </si>
  <si>
    <t>78.278157 euros per tonne</t>
  </si>
  <si>
    <t>334 â‚¬ per tonne</t>
  </si>
  <si>
    <t>63.884373 â‚¬ per tonne</t>
  </si>
  <si>
    <t>330.86 â‚¬/tonne</t>
  </si>
  <si>
    <t>55.38662408421123 â‚¬/t</t>
  </si>
  <si>
    <t>63.547591 â‚¬/t</t>
  </si>
  <si>
    <t>77.48279300196447 â‚¬/t</t>
  </si>
  <si>
    <t>74.049506 euros per tonne</t>
  </si>
  <si>
    <t>76.20763114261736 â‚¬ per tonne</t>
  </si>
  <si>
    <t>46.811666 euros per tonne</t>
  </si>
  <si>
    <t>54.94 â‚¬ per tonne</t>
  </si>
  <si>
    <t>51.15556719054716 â‚¬ tonne</t>
  </si>
  <si>
    <t>61.485191282463596 â‚¬ tonne</t>
  </si>
  <si>
    <t>75.90790411853708 â‚¬/t</t>
  </si>
  <si>
    <t>54.642897 â‚¬/tonne</t>
  </si>
  <si>
    <t>350.6680914543124 â‚¬ per tonne</t>
  </si>
  <si>
    <t>291.731582 euros/t</t>
  </si>
  <si>
    <t>70.043391 euros/t</t>
  </si>
  <si>
    <t>55.121542 euros/t</t>
  </si>
  <si>
    <t>76.76 â‚¬ per tonne</t>
  </si>
  <si>
    <t>70.94416665519522 euros/t</t>
  </si>
  <si>
    <t>57.298620 â‚¬ per tonne</t>
  </si>
  <si>
    <t>79.681458 euros/t</t>
  </si>
  <si>
    <t>55.60 euros/t</t>
  </si>
  <si>
    <t>61.900327553232565 euros/t</t>
  </si>
  <si>
    <t>47 â‚¬ per tonne</t>
  </si>
  <si>
    <t>50.31 â‚¬/t</t>
  </si>
  <si>
    <t>53.672869 â‚¬ per tonne</t>
  </si>
  <si>
    <t>54.05433661311889 â‚¬ per tonne</t>
  </si>
  <si>
    <t>57.809380721850154 euros per tonne</t>
  </si>
  <si>
    <t>214.06 euros/t</t>
  </si>
  <si>
    <t>75.196072 euros per tonne</t>
  </si>
  <si>
    <t>54.05 â‚¬/t</t>
  </si>
  <si>
    <t>274.274554 â‚¬/tonne</t>
  </si>
  <si>
    <t>9001.58 tonnes</t>
  </si>
  <si>
    <t>352.362999 â‚¬/tonne</t>
  </si>
  <si>
    <t>74.309002 â‚¬/tonne</t>
  </si>
  <si>
    <t>63.49 â‚¬/tonne</t>
  </si>
  <si>
    <t>75.28502604943375 â‚¬ per tonne</t>
  </si>
  <si>
    <t>30.26171554310627 â‚¬ per tonne</t>
  </si>
  <si>
    <t>54.69158989817062 euros per tonne</t>
  </si>
  <si>
    <t>74.34 â‚¬ per tonne</t>
  </si>
  <si>
    <t>69.91 euros per tonne</t>
  </si>
  <si>
    <t>72.213663 â‚¬ per tonne</t>
  </si>
  <si>
    <t>65.89 euros/t</t>
  </si>
  <si>
    <t>57.23 â‚¬/tonne</t>
  </si>
  <si>
    <t>58.99 â‚¬ per tonne</t>
  </si>
  <si>
    <t>52.991486 euros per tonne</t>
  </si>
  <si>
    <t>12450.1 tonnes</t>
  </si>
  <si>
    <t>296.47 euros per tonne</t>
  </si>
  <si>
    <t>77.12716481566564 euros per tonne</t>
  </si>
  <si>
    <t>150.6887208691476 â‚¬/t</t>
  </si>
  <si>
    <t>261.39631972880005 euros per tonne</t>
  </si>
  <si>
    <t>478.513013 â‚¬ tonne</t>
  </si>
  <si>
    <t>73.05138318272826 â‚¬ tonne</t>
  </si>
  <si>
    <t>68.51657352723953 â‚¬ tonne</t>
  </si>
  <si>
    <t>480 â‚¬ per tonne</t>
  </si>
  <si>
    <t>56.022390035230956 â‚¬ per tonne</t>
  </si>
  <si>
    <t>77.95 â‚¬ tonne</t>
  </si>
  <si>
    <t>54.700175 euros/t</t>
  </si>
  <si>
    <t>51.62372035505106 euros/t</t>
  </si>
  <si>
    <t>32.954179943466144 euros per tonne</t>
  </si>
  <si>
    <t>65.04 â‚¬/t</t>
  </si>
  <si>
    <t>48.410338 â‚¬ per tonne</t>
  </si>
  <si>
    <t>73.296310 â‚¬/tonne</t>
  </si>
  <si>
    <t>75.63793377233719 â‚¬/t</t>
  </si>
  <si>
    <t>2859.55 tonnes</t>
  </si>
  <si>
    <t>52.100362 euros per tonne</t>
  </si>
  <si>
    <t>382.376610 euros/t</t>
  </si>
  <si>
    <t>67.05676495593069 â‚¬/tonne</t>
  </si>
  <si>
    <t>65.314403 â‚¬ per tonne</t>
  </si>
  <si>
    <t>79.689264 â‚¬/t</t>
  </si>
  <si>
    <t>31.89 euros per tonne</t>
  </si>
  <si>
    <t>77.275592 euros/t</t>
  </si>
  <si>
    <t>66.276182 â‚¬/tonne</t>
  </si>
  <si>
    <t>53.48 â‚¬/t</t>
  </si>
  <si>
    <t>57.40 â‚¬ per tonne</t>
  </si>
  <si>
    <t>1262.89 tonnes</t>
  </si>
  <si>
    <t>79.56003940965266 â‚¬ per tonne</t>
  </si>
  <si>
    <t>76.816795 â‚¬/t</t>
  </si>
  <si>
    <t>74.882353 euros/t</t>
  </si>
  <si>
    <t>77.19509056206564 â‚¬ tonne</t>
  </si>
  <si>
    <t>74.159262 â‚¬ per tonne</t>
  </si>
  <si>
    <t>276 â‚¬/t</t>
  </si>
  <si>
    <t>51.363436 euros/t</t>
  </si>
  <si>
    <t>52.06 euros/t</t>
  </si>
  <si>
    <t>68.280379 â‚¬ per tonne</t>
  </si>
  <si>
    <t>67.34609079304383 â‚¬/t</t>
  </si>
  <si>
    <t>57.771902743081625 â‚¬/tonne</t>
  </si>
  <si>
    <t>76.51 â‚¬ tonne</t>
  </si>
  <si>
    <t>67.841556 euros/t</t>
  </si>
  <si>
    <t>24.743296 â‚¬ per tonne</t>
  </si>
  <si>
    <t>67.372991 â‚¬/tonne</t>
  </si>
  <si>
    <t>50.835366 euros per tonne</t>
  </si>
  <si>
    <t>57.501975 â‚¬/tonne</t>
  </si>
  <si>
    <t>64.10980037952974 â‚¬/t</t>
  </si>
  <si>
    <t>51.45 euros per tonne</t>
  </si>
  <si>
    <t>65.62 â‚¬/t</t>
  </si>
  <si>
    <t>71.27 â‚¬/t</t>
  </si>
  <si>
    <t>52.266106990201344 â‚¬ per tonne</t>
  </si>
  <si>
    <t>78.159641 â‚¬/t</t>
  </si>
  <si>
    <t>76.94555220940403 â‚¬/tonne</t>
  </si>
  <si>
    <t>67.10813632078819 â‚¬/tonne</t>
  </si>
  <si>
    <t>374 euros per tonne</t>
  </si>
  <si>
    <t>77.797967 â‚¬/t</t>
  </si>
  <si>
    <t>70.589428 â‚¬ per tonne</t>
  </si>
  <si>
    <t>32.41 euros/t</t>
  </si>
  <si>
    <t>68.025743720541 â‚¬/t</t>
  </si>
  <si>
    <t>56.955128 euros/t</t>
  </si>
  <si>
    <t>53.02 â‚¬ per tonne</t>
  </si>
  <si>
    <t>58.07 â‚¬ per tonne</t>
  </si>
  <si>
    <t>59.72 â‚¬ tonne</t>
  </si>
  <si>
    <t>59.28133849660388 euros/t</t>
  </si>
  <si>
    <t>65.915611 â‚¬ per tonne</t>
  </si>
  <si>
    <t>74.668781 â‚¬/t</t>
  </si>
  <si>
    <t>348.6416352806211 â‚¬/tonne</t>
  </si>
  <si>
    <t>8389.71 tonnes</t>
  </si>
  <si>
    <t>77.12806507739 euros per tonne</t>
  </si>
  <si>
    <t>408.982840 euros/t</t>
  </si>
  <si>
    <t>423.72545079161887 â‚¬/t</t>
  </si>
  <si>
    <t>64.22 euros/t</t>
  </si>
  <si>
    <t>8629.62 tonnes</t>
  </si>
  <si>
    <t>42.75 â‚¬ per tonne</t>
  </si>
  <si>
    <t>44.61633420229179 â‚¬ per tonne</t>
  </si>
  <si>
    <t>63.73249064350209 â‚¬ tonne</t>
  </si>
  <si>
    <t>69.059122 â‚¬/t</t>
  </si>
  <si>
    <t>54.0339977935861 â‚¬/t</t>
  </si>
  <si>
    <t>56.29045491376673 â‚¬/tonne</t>
  </si>
  <si>
    <t>64.7627661421509 â‚¬/tonne</t>
  </si>
  <si>
    <t>50.54101428731428 â‚¬/t</t>
  </si>
  <si>
    <t>58.770300 â‚¬ per tonne</t>
  </si>
  <si>
    <t>51.906094 euros per tonne</t>
  </si>
  <si>
    <t>73.3012992559442 euros per tonne</t>
  </si>
  <si>
    <t>13572.42 tonnes13572.42 tonnes13572.42 tonnes13572.42 tonnes13572.42 tonnes13572.42 tonnes13572.42 tonnes13572.42 tonnes13572.42 tonnes13572.42 tonnes</t>
  </si>
  <si>
    <t>267.4329154939332 euros/t</t>
  </si>
  <si>
    <t>385.26 euros/t</t>
  </si>
  <si>
    <t>198.54 â‚¬ per tonne</t>
  </si>
  <si>
    <t>229 â‚¬/t</t>
  </si>
  <si>
    <t>61.14780878230842 â‚¬ per tonne</t>
  </si>
  <si>
    <t>439 â‚¬ per tonne</t>
  </si>
  <si>
    <t>50.636417 â‚¬ tonne</t>
  </si>
  <si>
    <t>63.008007 â‚¬/tonne</t>
  </si>
  <si>
    <t>62.643587886932025 euros per tonne</t>
  </si>
  <si>
    <t>75.11 â‚¬/tonne</t>
  </si>
  <si>
    <t>66.975457 â‚¬/t</t>
  </si>
  <si>
    <t>11200.61 tonnes</t>
  </si>
  <si>
    <t>29.54 â‚¬/t</t>
  </si>
  <si>
    <t>61.384130 â‚¬ tonne</t>
  </si>
  <si>
    <t>64.71 euros/t</t>
  </si>
  <si>
    <t>74.410292 â‚¬ per tonne</t>
  </si>
  <si>
    <t>78.3838658167153 euros per tonne</t>
  </si>
  <si>
    <t>63.43 â‚¬ tonne</t>
  </si>
  <si>
    <t>62.80 euros/t</t>
  </si>
  <si>
    <t>71.32430286760686 â‚¬/tonne</t>
  </si>
  <si>
    <t>61.04490243164895 â‚¬ tonne</t>
  </si>
  <si>
    <t>65.476933 â‚¬ tonne</t>
  </si>
  <si>
    <t>54.942069 â‚¬/tonne</t>
  </si>
  <si>
    <t>64.09 â‚¬/t</t>
  </si>
  <si>
    <t>79.98963497926206 â‚¬/tonne</t>
  </si>
  <si>
    <t>71.23 euros per tonne</t>
  </si>
  <si>
    <t>78.33 â‚¬/tonne</t>
  </si>
  <si>
    <t>58.403567 euros/t</t>
  </si>
  <si>
    <t>37.88 euros per tonne</t>
  </si>
  <si>
    <t>56.315536573452434 â‚¬ per tonne</t>
  </si>
  <si>
    <t>36.062840 â‚¬ per tonne</t>
  </si>
  <si>
    <t>76.2545779197346 â‚¬ tonne</t>
  </si>
  <si>
    <t>64.42164076010425 â‚¬ tonne</t>
  </si>
  <si>
    <t>50.075774 euros per tonne</t>
  </si>
  <si>
    <t>42.216685 euros/t</t>
  </si>
  <si>
    <t>58.666551 euros per tonne</t>
  </si>
  <si>
    <t>61.621264850059355 euros per tonne</t>
  </si>
  <si>
    <t>50.300464931395744 â‚¬/t</t>
  </si>
  <si>
    <t>63.94 â‚¬/t</t>
  </si>
  <si>
    <t>519.3483584746689 euros per tonne</t>
  </si>
  <si>
    <t>74.795753 â‚¬ per tonne</t>
  </si>
  <si>
    <t>68.11 euros per tonne</t>
  </si>
  <si>
    <t>54.95 â‚¬/tonne</t>
  </si>
  <si>
    <t>47.435017 â‚¬ per tonne</t>
  </si>
  <si>
    <t>63.684633 â‚¬ per tonne</t>
  </si>
  <si>
    <t>64.78973824174045 â‚¬/tonne</t>
  </si>
  <si>
    <t>68.361016 â‚¬ tonne</t>
  </si>
  <si>
    <t>78.5952565268988 â‚¬ tonne</t>
  </si>
  <si>
    <t>64.908142 euros per tonne</t>
  </si>
  <si>
    <t>77.21405178014572 euros per tonne</t>
  </si>
  <si>
    <t>61.824893 euros/t</t>
  </si>
  <si>
    <t>391 euros/t</t>
  </si>
  <si>
    <t>57.82884514695725 euros per tonne</t>
  </si>
  <si>
    <t>64.45389535733662 euros/t</t>
  </si>
  <si>
    <t>59.777686 euros per tonne</t>
  </si>
  <si>
    <t>75.36556404232962 â‚¬/tonne</t>
  </si>
  <si>
    <t>590 â‚¬/tonne</t>
  </si>
  <si>
    <t>64.855250 euros per tonne</t>
  </si>
  <si>
    <t>61.586842 â‚¬ per tonne</t>
  </si>
  <si>
    <t>67.26485628810639 â‚¬ per tonne</t>
  </si>
  <si>
    <t>69.22422004034723 â‚¬/t</t>
  </si>
  <si>
    <t>50.03 euros/t</t>
  </si>
  <si>
    <t>63.82 â‚¬ tonne</t>
  </si>
  <si>
    <t>58.95 â‚¬/t</t>
  </si>
  <si>
    <t>54.107952 euros per tonne</t>
  </si>
  <si>
    <t>63.500381323117985 â‚¬/t</t>
  </si>
  <si>
    <t>4518.74 tonnes</t>
  </si>
  <si>
    <t>66.75 â‚¬/tonne</t>
  </si>
  <si>
    <t>55.614026 â‚¬/t</t>
  </si>
  <si>
    <t>57.87 euros per tonne</t>
  </si>
  <si>
    <t>6233.14 tonnes</t>
  </si>
  <si>
    <t>57.75 â‚¬ per tonne</t>
  </si>
  <si>
    <t>53.956835 euros per tonne</t>
  </si>
  <si>
    <t>61.016124 â‚¬/tonne</t>
  </si>
  <si>
    <t>75.90458736402309 â‚¬/t</t>
  </si>
  <si>
    <t>60.017582860623136 euros per tonne</t>
  </si>
  <si>
    <t>51.30732046466356 â‚¬/tonne</t>
  </si>
  <si>
    <t>70.48561850514022 â‚¬ per tonne</t>
  </si>
  <si>
    <t>74.81819746500034 euros per tonne</t>
  </si>
  <si>
    <t>59.835560050700536 â‚¬ tonne</t>
  </si>
  <si>
    <t>58.305213 â‚¬/t</t>
  </si>
  <si>
    <t>68.22532851986671 â‚¬/t</t>
  </si>
  <si>
    <t>71.339305 â‚¬ tonne</t>
  </si>
  <si>
    <t>69.943917 â‚¬ tonne</t>
  </si>
  <si>
    <t>59.507341585475274 â‚¬ per tonne</t>
  </si>
  <si>
    <t>260.552983 â‚¬ tonne</t>
  </si>
  <si>
    <t>71.445424 â‚¬ tonne</t>
  </si>
  <si>
    <t>346.95284892042093 â‚¬ tonne</t>
  </si>
  <si>
    <t>76.35428432599511 â‚¬/tonne</t>
  </si>
  <si>
    <t>78.11 â‚¬/tonne</t>
  </si>
  <si>
    <t>55.545516 euros per tonne</t>
  </si>
  <si>
    <t>64.44314418630928 â‚¬ per tonne</t>
  </si>
  <si>
    <t>79.44138004390761 euros per tonne</t>
  </si>
  <si>
    <t>63.460028 â‚¬ per tonne</t>
  </si>
  <si>
    <t>52.31472603826369 â‚¬/t</t>
  </si>
  <si>
    <t>71.062610 â‚¬ per tonne</t>
  </si>
  <si>
    <t>54.25 â‚¬ per tonne</t>
  </si>
  <si>
    <t>54.839223 euros per tonne</t>
  </si>
  <si>
    <t>76.94 â‚¬/tonne</t>
  </si>
  <si>
    <t>61.94 â‚¬ per tonne</t>
  </si>
  <si>
    <t>13678.24 tonnes</t>
  </si>
  <si>
    <t>72.07 â‚¬/tonne</t>
  </si>
  <si>
    <t>2006Q3</t>
  </si>
  <si>
    <t>5862.1 tonnes</t>
  </si>
  <si>
    <t>238.54 euros per tonne</t>
  </si>
  <si>
    <t>14654.16 tonnes</t>
  </si>
  <si>
    <t>244.68 â‚¬/tonne</t>
  </si>
  <si>
    <t>56.126736 â‚¬/tonne</t>
  </si>
  <si>
    <t>72.256123 â‚¬/tonne</t>
  </si>
  <si>
    <t>57.227650 â‚¬/t</t>
  </si>
  <si>
    <t>74.11 euros/t</t>
  </si>
  <si>
    <t>71.90732399266497 â‚¬/tonne</t>
  </si>
  <si>
    <t>54.98 â‚¬/t</t>
  </si>
  <si>
    <t>July 01, 2006</t>
  </si>
  <si>
    <t>44 â‚¬/t</t>
  </si>
  <si>
    <t>4928.05 tonnes</t>
  </si>
  <si>
    <t>51.657981 euros/t</t>
  </si>
  <si>
    <t>49.67 euros per tonne</t>
  </si>
  <si>
    <t>58.02 â‚¬/tonne</t>
  </si>
  <si>
    <t>2762.49 tonnes</t>
  </si>
  <si>
    <t>78.9991648138571 euros per tonne</t>
  </si>
  <si>
    <t>71.091757 â‚¬/t</t>
  </si>
  <si>
    <t>56.56981948153762 â‚¬/tonne</t>
  </si>
  <si>
    <t>52.96999109714383 â‚¬/t</t>
  </si>
  <si>
    <t>249.625163 â‚¬/t</t>
  </si>
  <si>
    <t>62.75326628366244 â‚¬ tonne</t>
  </si>
  <si>
    <t>185 euros per tonne</t>
  </si>
  <si>
    <t>73.12259049976032 â‚¬ tonne</t>
  </si>
  <si>
    <t>4999.62 tonnes</t>
  </si>
  <si>
    <t>344 euros/t</t>
  </si>
  <si>
    <t>65.546984 â‚¬/tonne</t>
  </si>
  <si>
    <t>409 â‚¬/tonne</t>
  </si>
  <si>
    <t>74.413493 â‚¬ tonne</t>
  </si>
  <si>
    <t>77.629429 â‚¬ tonne</t>
  </si>
  <si>
    <t>34.54 â‚¬ per tonne</t>
  </si>
  <si>
    <t>79.830078 â‚¬/t</t>
  </si>
  <si>
    <t>58.755250 euros/t</t>
  </si>
  <si>
    <t>64.73733337348322 â‚¬/tonne</t>
  </si>
  <si>
    <t>71.069570 â‚¬ tonne</t>
  </si>
  <si>
    <t>54.49171493245033 â‚¬/t</t>
  </si>
  <si>
    <t>67.299013 â‚¬/t</t>
  </si>
  <si>
    <t>66.01 euros per tonne</t>
  </si>
  <si>
    <t>66.24 â‚¬/t</t>
  </si>
  <si>
    <t>54.43994322550198 â‚¬ tonne</t>
  </si>
  <si>
    <t>68.49012765322145 â‚¬ per tonne</t>
  </si>
  <si>
    <t>244 euros per tonne</t>
  </si>
  <si>
    <t>65.31017265950095 â‚¬/tonne</t>
  </si>
  <si>
    <t>78.971687 euros per tonne</t>
  </si>
  <si>
    <t>54.10397290213172 â‚¬ tonne</t>
  </si>
  <si>
    <t>77.320038 â‚¬ tonne</t>
  </si>
  <si>
    <t>74.36180105439061 â‚¬/t</t>
  </si>
  <si>
    <t>70.47 â‚¬ tonne</t>
  </si>
  <si>
    <t>25.93663844257503 â‚¬/tonne</t>
  </si>
  <si>
    <t>77.76378872955088 euros/t</t>
  </si>
  <si>
    <t>45.748087 â‚¬/tonne</t>
  </si>
  <si>
    <t>60.40 euros/t</t>
  </si>
  <si>
    <t>62.892835770113 euros/t</t>
  </si>
  <si>
    <t>72.775138 â‚¬ per tonne</t>
  </si>
  <si>
    <t>292.36 euros/t</t>
  </si>
  <si>
    <t>57.60 euros/t</t>
  </si>
  <si>
    <t>55.64339428591299 â‚¬/t</t>
  </si>
  <si>
    <t>68.399018 euros/t</t>
  </si>
  <si>
    <t>78.980213 â‚¬/t</t>
  </si>
  <si>
    <t>65.41272150237583 euros per tonne</t>
  </si>
  <si>
    <t>506.2177937363891 â‚¬/t</t>
  </si>
  <si>
    <t>30.960435 euros per tonne</t>
  </si>
  <si>
    <t>78.20 â‚¬/tonne</t>
  </si>
  <si>
    <t>60.982673462181246 euros per tonne</t>
  </si>
  <si>
    <t>25.81 â‚¬ tonne</t>
  </si>
  <si>
    <t>61.929368 â‚¬ tonne</t>
  </si>
  <si>
    <t>3502.89 tonnes</t>
  </si>
  <si>
    <t>72.68 â‚¬ per tonne</t>
  </si>
  <si>
    <t>55.945312 euros/t</t>
  </si>
  <si>
    <t>61.888959 â‚¬/tonne</t>
  </si>
  <si>
    <t>59.58 â‚¬/t</t>
  </si>
  <si>
    <t>60.89313474249128 â‚¬ per tonne</t>
  </si>
  <si>
    <t>72.76 â‚¬/tonne</t>
  </si>
  <si>
    <t>9433.56 tonnes</t>
  </si>
  <si>
    <t>467.8930087368617 â‚¬ tonne</t>
  </si>
  <si>
    <t>66.30014998554879 â‚¬/t</t>
  </si>
  <si>
    <t>565 euros/t</t>
  </si>
  <si>
    <t>61.404600 â‚¬ tonne</t>
  </si>
  <si>
    <t>56.286354 â‚¬ per tonne</t>
  </si>
  <si>
    <t>58.64 â‚¬ per tonne</t>
  </si>
  <si>
    <t>78.929720 â‚¬ tonne</t>
  </si>
  <si>
    <t>5588.11 tonnes</t>
  </si>
  <si>
    <t>72.209215 â‚¬ per tonne</t>
  </si>
  <si>
    <t>54.71177979467244 â‚¬ per tonne</t>
  </si>
  <si>
    <t>69.20985317483722 â‚¬/t</t>
  </si>
  <si>
    <t>62.87850364672114 â‚¬ tonne</t>
  </si>
  <si>
    <t>5065.32 tonnes</t>
  </si>
  <si>
    <t>64.66 â‚¬/tonne</t>
  </si>
  <si>
    <t>56.19 euros per tonne</t>
  </si>
  <si>
    <t>78.653136 euros per tonne</t>
  </si>
  <si>
    <t>55.188756124211494 â‚¬ tonne</t>
  </si>
  <si>
    <t>73.55 â‚¬ tonne</t>
  </si>
  <si>
    <t>281.84 â‚¬ tonne</t>
  </si>
  <si>
    <t>77.95 â‚¬/tonne</t>
  </si>
  <si>
    <t>78.188862 â‚¬ per tonne</t>
  </si>
  <si>
    <t>550.3225792452986 euros per tonne</t>
  </si>
  <si>
    <t>75.75338463570819 â‚¬/t</t>
  </si>
  <si>
    <t>65.725492 euros/t</t>
  </si>
  <si>
    <t>36.56 euros/t</t>
  </si>
  <si>
    <t>4483.4 tonnes</t>
  </si>
  <si>
    <t>31.25 â‚¬/t</t>
  </si>
  <si>
    <t>64.912834 â‚¬ per tonne</t>
  </si>
  <si>
    <t>65.530568 â‚¬/t</t>
  </si>
  <si>
    <t>59.70 â‚¬ tonne</t>
  </si>
  <si>
    <t>52.347700 â‚¬ per tonne</t>
  </si>
  <si>
    <t>73.184882 euros per tonne</t>
  </si>
  <si>
    <t>51.282651298159735 â‚¬ per tonne</t>
  </si>
  <si>
    <t>77.13 â‚¬ tonne</t>
  </si>
  <si>
    <t>52.12743319355212 â‚¬ per tonne</t>
  </si>
  <si>
    <t>56.07882784427972 â‚¬/t</t>
  </si>
  <si>
    <t>74.32 euros per tonne</t>
  </si>
  <si>
    <t>300.32 â‚¬/tonne</t>
  </si>
  <si>
    <t>77.71066116371941 euros/t</t>
  </si>
  <si>
    <t>76.319857 â‚¬/t</t>
  </si>
  <si>
    <t>63.23 euros/t</t>
  </si>
  <si>
    <t>79.34 â‚¬ per tonne</t>
  </si>
  <si>
    <t>62.59457627767603 euros per tonne</t>
  </si>
  <si>
    <t>53.618329232811014 euros per tonne</t>
  </si>
  <si>
    <t>62.76 euros/t</t>
  </si>
  <si>
    <t>68.04 â‚¬ tonne</t>
  </si>
  <si>
    <t>75.990480 euros/t</t>
  </si>
  <si>
    <t>59.709956971586536 euros per tonne</t>
  </si>
  <si>
    <t>52.267444 â‚¬ per tonne</t>
  </si>
  <si>
    <t>61.0122244838011 â‚¬ per tonne</t>
  </si>
  <si>
    <t>76.419957 euros per tonne</t>
  </si>
  <si>
    <t>61.314249 â‚¬ per tonne</t>
  </si>
  <si>
    <t>79.77 â‚¬/t</t>
  </si>
  <si>
    <t>58.443845919672995 euros per tonne</t>
  </si>
  <si>
    <t>64.76109113457792 â‚¬/t</t>
  </si>
  <si>
    <t>385 â‚¬/t</t>
  </si>
  <si>
    <t>61.25903469374874 â‚¬ per tonne</t>
  </si>
  <si>
    <t>270.169255 euros per tonne</t>
  </si>
  <si>
    <t>71.78 â‚¬/tonne</t>
  </si>
  <si>
    <t>321.85163423448586 â‚¬ tonne</t>
  </si>
  <si>
    <t>394 â‚¬/t</t>
  </si>
  <si>
    <t>301.481423 â‚¬/t</t>
  </si>
  <si>
    <t>54.686799 â‚¬/t</t>
  </si>
  <si>
    <t>56.444387 euros per tonne</t>
  </si>
  <si>
    <t>56.95200402912326 â‚¬/t</t>
  </si>
  <si>
    <t>53.54 â‚¬/t</t>
  </si>
  <si>
    <t>57.95006197583635 â‚¬/t</t>
  </si>
  <si>
    <t>79.59 â‚¬ per tonne</t>
  </si>
  <si>
    <t>60.012200 â‚¬/t</t>
  </si>
  <si>
    <t>69.32690764139957 â‚¬ per tonne</t>
  </si>
  <si>
    <t>59.09 euros/t</t>
  </si>
  <si>
    <t>54.13795951764469 euros/t</t>
  </si>
  <si>
    <t>296.41 â‚¬ tonne</t>
  </si>
  <si>
    <t>71.95832259317922 euros/t</t>
  </si>
  <si>
    <t>155.74 euros per tonne</t>
  </si>
  <si>
    <t>52.806707682666946 â‚¬/tonne</t>
  </si>
  <si>
    <t>55.35123071523918 â‚¬/tonne</t>
  </si>
  <si>
    <t>52.41 â‚¬/tonne</t>
  </si>
  <si>
    <t>65.46 â‚¬/tonne</t>
  </si>
  <si>
    <t>77.914257 â‚¬ per tonne</t>
  </si>
  <si>
    <t>59.81163968801023 euros per tonne</t>
  </si>
  <si>
    <t>64.26 â‚¬ tonne</t>
  </si>
  <si>
    <t>75.91 â‚¬/tonne</t>
  </si>
  <si>
    <t>59.69955446650417 euros per tonne</t>
  </si>
  <si>
    <t>51.577761009222336 euros per tonne</t>
  </si>
  <si>
    <t>52.181502 â‚¬/tonne</t>
  </si>
  <si>
    <t>59.118898 â‚¬ per tonne</t>
  </si>
  <si>
    <t>156 â‚¬ tonne</t>
  </si>
  <si>
    <t>65.77 â‚¬ per tonne</t>
  </si>
  <si>
    <t>73.62803612344354 euros per tonne</t>
  </si>
  <si>
    <t>586.5110072996276 euros/t</t>
  </si>
  <si>
    <t>64.23 â‚¬/tonne</t>
  </si>
  <si>
    <t>46.61604456567697 â‚¬/tonne</t>
  </si>
  <si>
    <t>56.497620611462715 euros per tonne</t>
  </si>
  <si>
    <t>34.81747865101266 â‚¬/t</t>
  </si>
  <si>
    <t>76.66819737704566 â‚¬ tonne</t>
  </si>
  <si>
    <t>77.211240 euros/t</t>
  </si>
  <si>
    <t>59.06 euros per tonne</t>
  </si>
  <si>
    <t>75.32340706641551 â‚¬ per tonne</t>
  </si>
  <si>
    <t>60.867049882049834 euros per tonne</t>
  </si>
  <si>
    <t>78.353328 â‚¬/tonne</t>
  </si>
  <si>
    <t>67.96997705873258 â‚¬/tonne</t>
  </si>
  <si>
    <t>67.643338 â‚¬/t</t>
  </si>
  <si>
    <t>383.32663289552454 â‚¬/t</t>
  </si>
  <si>
    <t>57.56 euros/t</t>
  </si>
  <si>
    <t>75.174956 â‚¬/t</t>
  </si>
  <si>
    <t>79.183788 â‚¬/tonne</t>
  </si>
  <si>
    <t>70.140456 â‚¬/t</t>
  </si>
  <si>
    <t>32.12944116808865 euros per tonne</t>
  </si>
  <si>
    <t>72.00808767719283 euros per tonne</t>
  </si>
  <si>
    <t>63.556482 â‚¬ tonne</t>
  </si>
  <si>
    <t>71.328170 euros/t</t>
  </si>
  <si>
    <t>68.866737 â‚¬ tonne</t>
  </si>
  <si>
    <t>77.04360362207143 â‚¬ per tonne</t>
  </si>
  <si>
    <t>54.337562 euros per tonne</t>
  </si>
  <si>
    <t>51.030308 â‚¬ per tonne</t>
  </si>
  <si>
    <t>54.669779130637494 â‚¬/tonne</t>
  </si>
  <si>
    <t>61.69 â‚¬/tonne</t>
  </si>
  <si>
    <t>71.462912 â‚¬ tonne</t>
  </si>
  <si>
    <t>58.77 â‚¬/tonne</t>
  </si>
  <si>
    <t>51.86 â‚¬/tonne</t>
  </si>
  <si>
    <t>532 euros/t</t>
  </si>
  <si>
    <t>3148.26 tonnes</t>
  </si>
  <si>
    <t>61.413644 â‚¬ per tonne</t>
  </si>
  <si>
    <t>66.868666 euros per tonne</t>
  </si>
  <si>
    <t>34.21 euros per tonne</t>
  </si>
  <si>
    <t>74.212151 â‚¬ per tonne</t>
  </si>
  <si>
    <t>25.252108 â‚¬ per tonne</t>
  </si>
  <si>
    <t>56.58132891928721 â‚¬/t</t>
  </si>
  <si>
    <t>43.634016 â‚¬/tonne</t>
  </si>
  <si>
    <t>5225.89 tonnes</t>
  </si>
  <si>
    <t>56.84 euros per tonne</t>
  </si>
  <si>
    <t>77.08 euros/t</t>
  </si>
  <si>
    <t>65.73604726482678 â‚¬ per tonne</t>
  </si>
  <si>
    <t>241.56 euros per tonne</t>
  </si>
  <si>
    <t>194.050586 â‚¬ tonne</t>
  </si>
  <si>
    <t>239.51 â‚¬/tonne</t>
  </si>
  <si>
    <t>53.53362745204065 â‚¬/tonne</t>
  </si>
  <si>
    <t>57.053539 â‚¬ per tonne</t>
  </si>
  <si>
    <t>54.88 â‚¬ tonne</t>
  </si>
  <si>
    <t>69.305567 euros per tonne</t>
  </si>
  <si>
    <t>52.017721 â‚¬/t</t>
  </si>
  <si>
    <t>2181.73 tonnes</t>
  </si>
  <si>
    <t>47.30 euros/t</t>
  </si>
  <si>
    <t>59.709307 â‚¬ tonne</t>
  </si>
  <si>
    <t>54.439980768991326 â‚¬/tonne</t>
  </si>
  <si>
    <t>53.92 â‚¬ tonne</t>
  </si>
  <si>
    <t>58.22 â‚¬ tonne</t>
  </si>
  <si>
    <t>62.652888192248966 euros/t</t>
  </si>
  <si>
    <t>72.68 euros/t</t>
  </si>
  <si>
    <t>76.046570 euros per tonne</t>
  </si>
  <si>
    <t>64.39441158956106 â‚¬/t</t>
  </si>
  <si>
    <t>73.60 â‚¬ tonne</t>
  </si>
  <si>
    <t>53.768201 â‚¬ tonne</t>
  </si>
  <si>
    <t>349.02 â‚¬ tonne</t>
  </si>
  <si>
    <t>61.10000862764981 euros/t</t>
  </si>
  <si>
    <t>77.4949002525633 euros per tonne</t>
  </si>
  <si>
    <t>58.290744 euros/t</t>
  </si>
  <si>
    <t>58.19660510707089 â‚¬ per tonne</t>
  </si>
  <si>
    <t>44.52300533368757 â‚¬/tonne</t>
  </si>
  <si>
    <t>61.08833777075875 â‚¬ tonne</t>
  </si>
  <si>
    <t>76.70 â‚¬ tonne</t>
  </si>
  <si>
    <t>79.046403 euros/t</t>
  </si>
  <si>
    <t>66.93 euros per tonne</t>
  </si>
  <si>
    <t>79.63 â‚¬ tonne</t>
  </si>
  <si>
    <t>64.146662 â‚¬ tonne</t>
  </si>
  <si>
    <t>69.94329776249096 â‚¬ per tonne</t>
  </si>
  <si>
    <t>69.57 euros/t</t>
  </si>
  <si>
    <t>2958.67 tonnes</t>
  </si>
  <si>
    <t>285.65220492788046 â‚¬ per tonne</t>
  </si>
  <si>
    <t>164.726856 â‚¬/t</t>
  </si>
  <si>
    <t>58.97385571598225 euros/t</t>
  </si>
  <si>
    <t>71.40 â‚¬ tonne</t>
  </si>
  <si>
    <t>59.87450744113239 euros per tonne</t>
  </si>
  <si>
    <t>60.867513 euros/t</t>
  </si>
  <si>
    <t>384 euros/t</t>
  </si>
  <si>
    <t>69.01912277048923 â‚¬ tonne</t>
  </si>
  <si>
    <t>69.006880 euros/t</t>
  </si>
  <si>
    <t>37.60 â‚¬/t</t>
  </si>
  <si>
    <t>70.14170013574943 â‚¬/t</t>
  </si>
  <si>
    <t>51.06473566991434 â‚¬/tonne</t>
  </si>
  <si>
    <t>66.609057 â‚¬/t</t>
  </si>
  <si>
    <t>72.82 â‚¬/tonne</t>
  </si>
  <si>
    <t>79.98 â‚¬ per tonne</t>
  </si>
  <si>
    <t>77.885009 â‚¬/tonne</t>
  </si>
  <si>
    <t>71.30 â‚¬ tonne</t>
  </si>
  <si>
    <t>62.603104 â‚¬/tonne</t>
  </si>
  <si>
    <t>269.10 euros/t</t>
  </si>
  <si>
    <t>54.47080504396745 â‚¬ tonne</t>
  </si>
  <si>
    <t>75.35 â‚¬/tonne</t>
  </si>
  <si>
    <t>11586.92 tonnes</t>
  </si>
  <si>
    <t>62.235139727314156 â‚¬ per tonne</t>
  </si>
  <si>
    <t>388 â‚¬ per tonne</t>
  </si>
  <si>
    <t>69.07969952226838 euros per tonne</t>
  </si>
  <si>
    <t>77.859721 euros/t</t>
  </si>
  <si>
    <t>68.36996052303587 â‚¬/t</t>
  </si>
  <si>
    <t>56.656330698026935 â‚¬ tonne</t>
  </si>
  <si>
    <t>64.252775 euros/t</t>
  </si>
  <si>
    <t>49.95 â‚¬ tonne</t>
  </si>
  <si>
    <t>4817.5 tonnes</t>
  </si>
  <si>
    <t>78.06 euros per tonne</t>
  </si>
  <si>
    <t>65.871143 â‚¬ tonne</t>
  </si>
  <si>
    <t>58.60046761358338 â‚¬/tonne</t>
  </si>
  <si>
    <t>55.018274 â‚¬ per tonne</t>
  </si>
  <si>
    <t>167 â‚¬/tonne</t>
  </si>
  <si>
    <t>63.62654317767641 â‚¬/t</t>
  </si>
  <si>
    <t>68.780759 â‚¬/t</t>
  </si>
  <si>
    <t>1853.59 tonnes</t>
  </si>
  <si>
    <t>71.29 euros/t</t>
  </si>
  <si>
    <t>69.35 â‚¬ tonne</t>
  </si>
  <si>
    <t>50.821590 â‚¬ tonne</t>
  </si>
  <si>
    <t>51.84 â‚¬/tonne</t>
  </si>
  <si>
    <t>55.164804856011486 â‚¬/t</t>
  </si>
  <si>
    <t>54.416701561324686 â‚¬/t</t>
  </si>
  <si>
    <t>66.50 â‚¬ tonne</t>
  </si>
  <si>
    <t>65.60 â‚¬ per tonne</t>
  </si>
  <si>
    <t>52.663789 â‚¬/t</t>
  </si>
  <si>
    <t>9317.0 tonnes</t>
  </si>
  <si>
    <t>70.612174 â‚¬ per tonne</t>
  </si>
  <si>
    <t>57.68 euros/t</t>
  </si>
  <si>
    <t>285 â‚¬ per tonne</t>
  </si>
  <si>
    <t>53.992378 â‚¬ per tonne</t>
  </si>
  <si>
    <t>55.47 â‚¬ tonne</t>
  </si>
  <si>
    <t>273.2251502083035 â‚¬ tonne</t>
  </si>
  <si>
    <t>51.89 euros per tonne</t>
  </si>
  <si>
    <t>359.43 euros per tonne</t>
  </si>
  <si>
    <t>548.7275420239889 euros per tonne</t>
  </si>
  <si>
    <t>38.646255 â‚¬ tonne</t>
  </si>
  <si>
    <t>78.47921744696728 â‚¬/t</t>
  </si>
  <si>
    <t>15123.11 tonnes</t>
  </si>
  <si>
    <t>54.994169 euros/t</t>
  </si>
  <si>
    <t>64.66 â‚¬/t</t>
  </si>
  <si>
    <t>75.17 â‚¬ per tonne</t>
  </si>
  <si>
    <t>69.81311079460846 euros per tonne</t>
  </si>
  <si>
    <t>71.29088193594228 euros/t</t>
  </si>
  <si>
    <t>54.013213 â‚¬ per tonne</t>
  </si>
  <si>
    <t>52.697411 euros per tonne</t>
  </si>
  <si>
    <t>250.69758683613267 â‚¬/t</t>
  </si>
  <si>
    <t>60.40265723266857 â‚¬ tonne</t>
  </si>
  <si>
    <t>391.045051 â‚¬ tonne</t>
  </si>
  <si>
    <t>63.093195 euros per tonne</t>
  </si>
  <si>
    <t>17590.05 tonnes</t>
  </si>
  <si>
    <t>542.1829577323311 euros per tonne</t>
  </si>
  <si>
    <t>79.79388085603003 â‚¬/tonne</t>
  </si>
  <si>
    <t>64.20861678252528 euros per tonne</t>
  </si>
  <si>
    <t>65.47 euros per tonne</t>
  </si>
  <si>
    <t>75.75074595928146 â‚¬/tonne</t>
  </si>
  <si>
    <t>75.936628 â‚¬ tonne</t>
  </si>
  <si>
    <t>54.088145 euros per tonne</t>
  </si>
  <si>
    <t>77.121201 â‚¬/t</t>
  </si>
  <si>
    <t>61.34 euros/t</t>
  </si>
  <si>
    <t>60.846009 â‚¬/tonne</t>
  </si>
  <si>
    <t>69.74 euros/t</t>
  </si>
  <si>
    <t>57.84 â‚¬ per tonne</t>
  </si>
  <si>
    <t>77.06 euros per tonne</t>
  </si>
  <si>
    <t>56.497705652005145 â‚¬/tonne</t>
  </si>
  <si>
    <t>57.74 â‚¬ tonne</t>
  </si>
  <si>
    <t>62.60 â‚¬/tonne</t>
  </si>
  <si>
    <t>328.5207166753142 â‚¬ per tonne</t>
  </si>
  <si>
    <t>66.59581844310392 euros per tonne</t>
  </si>
  <si>
    <t>53.086675 euros/t</t>
  </si>
  <si>
    <t>563 â‚¬ tonne</t>
  </si>
  <si>
    <t>54.53079356848532 â‚¬ tonne</t>
  </si>
  <si>
    <t>39 â‚¬/t</t>
  </si>
  <si>
    <t>65.86 euros per tonne</t>
  </si>
  <si>
    <t>36.93 â‚¬ per tonne</t>
  </si>
  <si>
    <t>63.18051188297588 â‚¬/t</t>
  </si>
  <si>
    <t>66.29 â‚¬ per tonne</t>
  </si>
  <si>
    <t>51.447323 euros per tonne</t>
  </si>
  <si>
    <t>59.26935508016433 â‚¬/tonne</t>
  </si>
  <si>
    <t>59.93453238859989 â‚¬/tonne</t>
  </si>
  <si>
    <t>60.011516 euros/t</t>
  </si>
  <si>
    <t>70.77 â‚¬/t</t>
  </si>
  <si>
    <t>298.643801 â‚¬ tonne</t>
  </si>
  <si>
    <t>358.05 euros per tonne</t>
  </si>
  <si>
    <t>396 â‚¬/tonne</t>
  </si>
  <si>
    <t>55.62 euros per tonne</t>
  </si>
  <si>
    <t>77.340315 â‚¬ tonne</t>
  </si>
  <si>
    <t>79.434504 â‚¬/tonne</t>
  </si>
  <si>
    <t>61.79 â‚¬/tonne</t>
  </si>
  <si>
    <t>77.700124 euros/t</t>
  </si>
  <si>
    <t>61.00596350790166 â‚¬ per tonne</t>
  </si>
  <si>
    <t>58.15190558593811 â‚¬ tonne</t>
  </si>
  <si>
    <t>60.032701 euros per tonne</t>
  </si>
  <si>
    <t>69.21979172467357 â‚¬/tonne</t>
  </si>
  <si>
    <t>184.38845884978292 â‚¬/t</t>
  </si>
  <si>
    <t>57.42 â‚¬ tonne</t>
  </si>
  <si>
    <t>352.733427326421 â‚¬/t</t>
  </si>
  <si>
    <t>329.805398 euros per tonne</t>
  </si>
  <si>
    <t>56.85524656020567 â‚¬/tonne</t>
  </si>
  <si>
    <t>57.43 euros per tonne</t>
  </si>
  <si>
    <t>34.13544238570605 â‚¬/tonne</t>
  </si>
  <si>
    <t>78.685307 â‚¬/t</t>
  </si>
  <si>
    <t>56.63 â‚¬ per tonne</t>
  </si>
  <si>
    <t>76.12 â‚¬ per tonne</t>
  </si>
  <si>
    <t>58.27100693087741 euros/t</t>
  </si>
  <si>
    <t>56.02102706603111 â‚¬ tonne</t>
  </si>
  <si>
    <t>368.605211 â‚¬ per tonne</t>
  </si>
  <si>
    <t>71.73 euros per tonne</t>
  </si>
  <si>
    <t>59.210679 euros per tonne</t>
  </si>
  <si>
    <t>73.185558 â‚¬ per tonne</t>
  </si>
  <si>
    <t>417 euros per tonne</t>
  </si>
  <si>
    <t>76.0127359902934 â‚¬/tonne</t>
  </si>
  <si>
    <t>75.13 â‚¬ tonne</t>
  </si>
  <si>
    <t>2773.11 tonnes</t>
  </si>
  <si>
    <t>65.858864 â‚¬/tonne</t>
  </si>
  <si>
    <t>57.303617 euros/t</t>
  </si>
  <si>
    <t>53.92045695184639 â‚¬ per tonne</t>
  </si>
  <si>
    <t>67.342711 â‚¬ tonne</t>
  </si>
  <si>
    <t>79.343328 â‚¬/tonne</t>
  </si>
  <si>
    <t>55.32597995477897 â‚¬/t</t>
  </si>
  <si>
    <t>56.71 euros/t</t>
  </si>
  <si>
    <t>65.705613 euros per tonne</t>
  </si>
  <si>
    <t>71.835779 euros per tonne</t>
  </si>
  <si>
    <t>77.45 â‚¬/t</t>
  </si>
  <si>
    <t>75.76 â‚¬ per tonne</t>
  </si>
  <si>
    <t>157 â‚¬/t</t>
  </si>
  <si>
    <t>1878.49 tonnes</t>
  </si>
  <si>
    <t>75.810453 euros per tonne</t>
  </si>
  <si>
    <t>75.339447 euros per tonne</t>
  </si>
  <si>
    <t>522.593263 â‚¬ tonne</t>
  </si>
  <si>
    <t>38.100963 euros/t</t>
  </si>
  <si>
    <t>79.78070756387065 â‚¬ tonne</t>
  </si>
  <si>
    <t>50.877134 â‚¬ tonne</t>
  </si>
  <si>
    <t>62.480823 â‚¬ per tonne</t>
  </si>
  <si>
    <t>59.1777154073166 euros per tonne</t>
  </si>
  <si>
    <t>60.951524 â‚¬ per tonne</t>
  </si>
  <si>
    <t>68.81 euros per tonne</t>
  </si>
  <si>
    <t>67.68244655277687 â‚¬/t</t>
  </si>
  <si>
    <t>62.123937 â‚¬/tonne</t>
  </si>
  <si>
    <t>68.071402 â‚¬/tonne</t>
  </si>
  <si>
    <t>55.37868389004493 euros/t</t>
  </si>
  <si>
    <t>237.67 â‚¬/t</t>
  </si>
  <si>
    <t>193 euros/t</t>
  </si>
  <si>
    <t>77.379200 â‚¬/t</t>
  </si>
  <si>
    <t>62.22 â‚¬ tonne</t>
  </si>
  <si>
    <t>65.912683 euros/t</t>
  </si>
  <si>
    <t>566.147601 â‚¬ per tonne</t>
  </si>
  <si>
    <t>59.954622 euros/t</t>
  </si>
  <si>
    <t>33.307261 â‚¬/t</t>
  </si>
  <si>
    <t>72.403250 â‚¬ per tonne</t>
  </si>
  <si>
    <t>45.515262 â‚¬/t</t>
  </si>
  <si>
    <t>71.978187 â‚¬/tonne</t>
  </si>
  <si>
    <t>3925.25 tonnes</t>
  </si>
  <si>
    <t>53.665078 â‚¬/t</t>
  </si>
  <si>
    <t>78.78399247558109 â‚¬ per tonne</t>
  </si>
  <si>
    <t>61.10 euros per tonne</t>
  </si>
  <si>
    <t>75.02 â‚¬ per tonne</t>
  </si>
  <si>
    <t>79.877181 euros per tonne</t>
  </si>
  <si>
    <t>249 euros/t</t>
  </si>
  <si>
    <t>422.56 â‚¬ tonne</t>
  </si>
  <si>
    <t>51.04 euros/t</t>
  </si>
  <si>
    <t>51.33698271001121 â‚¬/t</t>
  </si>
  <si>
    <t>62.037896 â‚¬ tonne</t>
  </si>
  <si>
    <t>56.061201 euros per tonne</t>
  </si>
  <si>
    <t>75.113155 â‚¬/tonne</t>
  </si>
  <si>
    <t>54.99 â‚¬/t</t>
  </si>
  <si>
    <t>29.51 â‚¬ tonne</t>
  </si>
  <si>
    <t>68.51082610670097 euros per tonne</t>
  </si>
  <si>
    <t>61.22 euros/t</t>
  </si>
  <si>
    <t>72.324430 â‚¬ tonne</t>
  </si>
  <si>
    <t>52.83 â‚¬ per tonne</t>
  </si>
  <si>
    <t>76.748777 euros per tonne</t>
  </si>
  <si>
    <t>2006Q4</t>
  </si>
  <si>
    <t>50.965618 â‚¬ per tonne</t>
  </si>
  <si>
    <t>57.902254 euros/t</t>
  </si>
  <si>
    <t>October 01, 2006</t>
  </si>
  <si>
    <t>57.379161 euros/t</t>
  </si>
  <si>
    <t>182.73857189972367 â‚¬/tonne</t>
  </si>
  <si>
    <t>52.406306 â‚¬ tonne</t>
  </si>
  <si>
    <t>548 â‚¬ per tonne</t>
  </si>
  <si>
    <t>433.99 â‚¬ per tonne</t>
  </si>
  <si>
    <t>71.85867812590998 euros/t</t>
  </si>
  <si>
    <t>79.02 â‚¬/tonne</t>
  </si>
  <si>
    <t>76.30800788698934 â‚¬ tonne</t>
  </si>
  <si>
    <t>74.27 euros per tonne</t>
  </si>
  <si>
    <t>70.61372592321993 â‚¬/tonne</t>
  </si>
  <si>
    <t>52.052222104888514 â‚¬/t</t>
  </si>
  <si>
    <t>46.58 euros per tonne</t>
  </si>
  <si>
    <t>62.62419657687313 euros per tonne</t>
  </si>
  <si>
    <t>211 euros per tonne</t>
  </si>
  <si>
    <t>63.04925802509034 euros/t</t>
  </si>
  <si>
    <t>66.21743712488097 â‚¬/t</t>
  </si>
  <si>
    <t>54.97 euros/t</t>
  </si>
  <si>
    <t>487.502844 â‚¬ tonne</t>
  </si>
  <si>
    <t>499.13 euros per tonne</t>
  </si>
  <si>
    <t>476 â‚¬/t</t>
  </si>
  <si>
    <t>73.69491766021939 â‚¬ per tonne</t>
  </si>
  <si>
    <t>66.86636943401322 â‚¬/tonne</t>
  </si>
  <si>
    <t>60.41 â‚¬ per tonne</t>
  </si>
  <si>
    <t>63.802841 â‚¬/tonne</t>
  </si>
  <si>
    <t>50.712137 â‚¬/tonne</t>
  </si>
  <si>
    <t>63.08159349426591 euros per tonne</t>
  </si>
  <si>
    <t>61.64 â‚¬/t</t>
  </si>
  <si>
    <t>75.51366959060783 euros/t</t>
  </si>
  <si>
    <t>71.73195250846317 â‚¬/t</t>
  </si>
  <si>
    <t>54.795282011973455 â‚¬/tonne</t>
  </si>
  <si>
    <t>62.256033 euros/t</t>
  </si>
  <si>
    <t>61.582598 euros/t</t>
  </si>
  <si>
    <t>79.65703725230533 â‚¬/tonne</t>
  </si>
  <si>
    <t>285.7974904698661 â‚¬ tonne</t>
  </si>
  <si>
    <t>76.30 â‚¬ tonne</t>
  </si>
  <si>
    <t>61.792720 â‚¬/tonne</t>
  </si>
  <si>
    <t>74.191083 euros per tonne</t>
  </si>
  <si>
    <t>69.17 â‚¬/tonne</t>
  </si>
  <si>
    <t>61.65 â‚¬ per tonne</t>
  </si>
  <si>
    <t>32.6084975231347 â‚¬ per tonne</t>
  </si>
  <si>
    <t>79.14 euros per tonne</t>
  </si>
  <si>
    <t>4429.11 tonnes</t>
  </si>
  <si>
    <t>33.51 â‚¬/tonne</t>
  </si>
  <si>
    <t>33.14955067526936 â‚¬ tonne</t>
  </si>
  <si>
    <t>67.886306 euros per tonne</t>
  </si>
  <si>
    <t>72.14694352360726 â‚¬/tonne</t>
  </si>
  <si>
    <t>65.380857 euros per tonne</t>
  </si>
  <si>
    <t>65.251994 â‚¬/tonne</t>
  </si>
  <si>
    <t>77.1064503535276 â‚¬/t</t>
  </si>
  <si>
    <t>61.04 â‚¬/tonne</t>
  </si>
  <si>
    <t>71.40347299179548 â‚¬/tonne</t>
  </si>
  <si>
    <t>60.369578 euros/t</t>
  </si>
  <si>
    <t>170.955398 â‚¬ per tonne</t>
  </si>
  <si>
    <t>55.930052 euros/t</t>
  </si>
  <si>
    <t>78.901773 euros/t</t>
  </si>
  <si>
    <t>15602.45 tonnes</t>
  </si>
  <si>
    <t>456 â‚¬/t</t>
  </si>
  <si>
    <t>50.18327037218104 â‚¬/tonne</t>
  </si>
  <si>
    <t>57.72337085694847 euros per tonne</t>
  </si>
  <si>
    <t>79.00 â‚¬/t</t>
  </si>
  <si>
    <t>36 â‚¬/tonne</t>
  </si>
  <si>
    <t>43.305365895008876 â‚¬/t</t>
  </si>
  <si>
    <t>52.63762907400009 â‚¬/tonne</t>
  </si>
  <si>
    <t>68.72 euros/t</t>
  </si>
  <si>
    <t>56.111560784934134 euros/t</t>
  </si>
  <si>
    <t>68.125767 â‚¬/t</t>
  </si>
  <si>
    <t>75.922957 â‚¬ per tonne</t>
  </si>
  <si>
    <t>74.77 â‚¬ tonne</t>
  </si>
  <si>
    <t>73.172737 â‚¬ per tonne</t>
  </si>
  <si>
    <t>265 â‚¬/t</t>
  </si>
  <si>
    <t>67.543280 â‚¬ per tonne</t>
  </si>
  <si>
    <t>60.248076 â‚¬ per tonne</t>
  </si>
  <si>
    <t>327.88 â‚¬ per tonne</t>
  </si>
  <si>
    <t>77.98246613066532 â‚¬ tonne</t>
  </si>
  <si>
    <t>385.80383241938546 euros/t</t>
  </si>
  <si>
    <t>65.082051 euros per tonne</t>
  </si>
  <si>
    <t>53.17938614790713 â‚¬/t</t>
  </si>
  <si>
    <t>27.084681471635005 â‚¬/t</t>
  </si>
  <si>
    <t>50.02147203952831 â‚¬/t</t>
  </si>
  <si>
    <t>68.40 euros/t</t>
  </si>
  <si>
    <t>56.726167 â‚¬ tonne</t>
  </si>
  <si>
    <t>58.331058 â‚¬/t</t>
  </si>
  <si>
    <t>75.37 â‚¬/t</t>
  </si>
  <si>
    <t>69.540165 â‚¬/tonne</t>
  </si>
  <si>
    <t>78.79970890891732 â‚¬/tonne</t>
  </si>
  <si>
    <t>61.87 â‚¬/t</t>
  </si>
  <si>
    <t>71.234170 euros/t</t>
  </si>
  <si>
    <t>61.73 â‚¬/tonne</t>
  </si>
  <si>
    <t>317 euros/t</t>
  </si>
  <si>
    <t>72.234643 euros per tonne</t>
  </si>
  <si>
    <t>74.02 â‚¬ per tonne</t>
  </si>
  <si>
    <t>46.69 â‚¬ per tonne</t>
  </si>
  <si>
    <t>72.35523064287989 euros/t</t>
  </si>
  <si>
    <t>5090.66 tonnes</t>
  </si>
  <si>
    <t>78.53 â‚¬/t</t>
  </si>
  <si>
    <t>57.42536645238913 â‚¬/tonne</t>
  </si>
  <si>
    <t>55.81807260407464 â‚¬/tonne</t>
  </si>
  <si>
    <t>55.227289 â‚¬ per tonne</t>
  </si>
  <si>
    <t>68.87 â‚¬/tonne</t>
  </si>
  <si>
    <t>50.8839328902915 â‚¬ per tonne</t>
  </si>
  <si>
    <t>58.700975322944096 â‚¬/t</t>
  </si>
  <si>
    <t>13702.31 tonnes</t>
  </si>
  <si>
    <t>75.57 euros per tonne</t>
  </si>
  <si>
    <t>353.15101480601834 â‚¬ per tonne</t>
  </si>
  <si>
    <t>74.27379421238267 â‚¬/t</t>
  </si>
  <si>
    <t>438.37 euros per tonne</t>
  </si>
  <si>
    <t>67.06013157707228 â‚¬/tonne</t>
  </si>
  <si>
    <t>387.193614 â‚¬/t</t>
  </si>
  <si>
    <t>54.350063484483464 â‚¬/tonne</t>
  </si>
  <si>
    <t>30.488242 â‚¬/t</t>
  </si>
  <si>
    <t>54.886117786432074 euros/t</t>
  </si>
  <si>
    <t>67.09153394037156 â‚¬/tonne</t>
  </si>
  <si>
    <t>61.34 â‚¬/t</t>
  </si>
  <si>
    <t>59.98 â‚¬ per tonne</t>
  </si>
  <si>
    <t>51.72 â‚¬ per tonne</t>
  </si>
  <si>
    <t>63.061375 euros per tonne</t>
  </si>
  <si>
    <t>74.418528 â‚¬ per tonne</t>
  </si>
  <si>
    <t>78.12 â‚¬ tonne</t>
  </si>
  <si>
    <t>78.31389714595355 â‚¬/tonne</t>
  </si>
  <si>
    <t>60.974273 â‚¬ per tonne</t>
  </si>
  <si>
    <t>449.1285629684204 euros/t</t>
  </si>
  <si>
    <t>56.34 â‚¬/tonne</t>
  </si>
  <si>
    <t>64.67703865071853 â‚¬/tonne</t>
  </si>
  <si>
    <t>27 â‚¬/tonne</t>
  </si>
  <si>
    <t>56.543587 â‚¬ tonne</t>
  </si>
  <si>
    <t>74.02608509340995 euros per tonne</t>
  </si>
  <si>
    <t>53.70885132545589 â‚¬/tonne</t>
  </si>
  <si>
    <t>62.92 euros per tonne</t>
  </si>
  <si>
    <t>55.45422419019475 â‚¬ per tonne</t>
  </si>
  <si>
    <t>43.242808 â‚¬ per tonne</t>
  </si>
  <si>
    <t>62.699910 euros per tonne</t>
  </si>
  <si>
    <t>58.53 â‚¬/t</t>
  </si>
  <si>
    <t>17902.66 tonnes</t>
  </si>
  <si>
    <t>71.141572 â‚¬ per tonne</t>
  </si>
  <si>
    <t>50.921098 â‚¬/tonne</t>
  </si>
  <si>
    <t>466.0570554248885 â‚¬ per tonne</t>
  </si>
  <si>
    <t>75.19 â‚¬/tonne</t>
  </si>
  <si>
    <t>42.695715 euros per tonne</t>
  </si>
  <si>
    <t>59.81 euros per tonne</t>
  </si>
  <si>
    <t>51.82 â‚¬ per tonne</t>
  </si>
  <si>
    <t>4654.81 tonnes</t>
  </si>
  <si>
    <t>60.204783 euros per tonne</t>
  </si>
  <si>
    <t>72.971383 â‚¬ tonne</t>
  </si>
  <si>
    <t>68.47 â‚¬/t</t>
  </si>
  <si>
    <t>63.084536 â‚¬ tonne</t>
  </si>
  <si>
    <t>71.98891398901367 â‚¬/tonne</t>
  </si>
  <si>
    <t>68.17 â‚¬ per tonne</t>
  </si>
  <si>
    <t>53.63 â‚¬ tonne</t>
  </si>
  <si>
    <t>3311.21 tonnes</t>
  </si>
  <si>
    <t>79.59361220228338 â‚¬/tonne</t>
  </si>
  <si>
    <t>61.00 â‚¬ per tonne</t>
  </si>
  <si>
    <t>78.20263593572363 euros per tonne</t>
  </si>
  <si>
    <t>396.82 euros/t</t>
  </si>
  <si>
    <t>53.301870895316746 â‚¬ tonne</t>
  </si>
  <si>
    <t>57.584145 â‚¬ per tonne</t>
  </si>
  <si>
    <t>181.003298 euros per tonne</t>
  </si>
  <si>
    <t>70.34525501013299 â‚¬/t</t>
  </si>
  <si>
    <t>63.69 euros per tonne</t>
  </si>
  <si>
    <t>69.904968 â‚¬ tonne</t>
  </si>
  <si>
    <t>78.020173 â‚¬/t</t>
  </si>
  <si>
    <t>63.19544817873424 euros/t</t>
  </si>
  <si>
    <t>58.58909884332027 â‚¬/t</t>
  </si>
  <si>
    <t>56.81 â‚¬/tonne</t>
  </si>
  <si>
    <t>50.36 â‚¬/tonne</t>
  </si>
  <si>
    <t>61.81 â‚¬/tonne</t>
  </si>
  <si>
    <t>60.302104 â‚¬/tonne</t>
  </si>
  <si>
    <t>51.97586565228727 â‚¬ tonne</t>
  </si>
  <si>
    <t>69.57125580225585 â‚¬/t</t>
  </si>
  <si>
    <t>50.51 euros/t</t>
  </si>
  <si>
    <t>51.550585 euros per tonne</t>
  </si>
  <si>
    <t>59.58235500764344 euros per tonne</t>
  </si>
  <si>
    <t>56.717886 â‚¬ tonne</t>
  </si>
  <si>
    <t>202.55527483123907 â‚¬ tonne</t>
  </si>
  <si>
    <t>78.76 â‚¬/t</t>
  </si>
  <si>
    <t>353.669624 euros/t</t>
  </si>
  <si>
    <t>4709.41 tonnes</t>
  </si>
  <si>
    <t>528.070893 euros per tonne</t>
  </si>
  <si>
    <t>79.38035055136783 â‚¬/tonne</t>
  </si>
  <si>
    <t>57.04799903106202 â‚¬/tonne</t>
  </si>
  <si>
    <t>50.98 euros/t</t>
  </si>
  <si>
    <t>75.62176516804195 â‚¬/t</t>
  </si>
  <si>
    <t>65.76996076050966 euros/t</t>
  </si>
  <si>
    <t>59.823102 euros per tonne</t>
  </si>
  <si>
    <t>53.74 euros per tonne</t>
  </si>
  <si>
    <t>71.86 euros/t</t>
  </si>
  <si>
    <t>57.729893 â‚¬/t</t>
  </si>
  <si>
    <t>2181.2 tonnes</t>
  </si>
  <si>
    <t>51.790103 euros per tonne</t>
  </si>
  <si>
    <t>374.5297066713184 euros/t</t>
  </si>
  <si>
    <t>61.423659 euros/t</t>
  </si>
  <si>
    <t>67.34504701712186 euros per tonne</t>
  </si>
  <si>
    <t>153.87767592060442 â‚¬/tonne</t>
  </si>
  <si>
    <t>294.9612946268926 euros/t</t>
  </si>
  <si>
    <t>75.70316257119231 euros/t</t>
  </si>
  <si>
    <t>51.75 â‚¬/t</t>
  </si>
  <si>
    <t>497.579733 â‚¬/t</t>
  </si>
  <si>
    <t>64.23377279587338 â‚¬/t</t>
  </si>
  <si>
    <t>74.62 â‚¬ tonne</t>
  </si>
  <si>
    <t>45.608598113065256 â‚¬/t</t>
  </si>
  <si>
    <t>45.736549 â‚¬/t</t>
  </si>
  <si>
    <t>65.84919043037085 euros per tonne</t>
  </si>
  <si>
    <t>61.34 â‚¬ per tonne</t>
  </si>
  <si>
    <t>64.03 â‚¬/t</t>
  </si>
  <si>
    <t>78.77043339008634 â‚¬ tonne</t>
  </si>
  <si>
    <t>49 â‚¬ tonne</t>
  </si>
  <si>
    <t>69.91 euros/t</t>
  </si>
  <si>
    <t>217 â‚¬ tonne</t>
  </si>
  <si>
    <t>77.803942 â‚¬ tonne</t>
  </si>
  <si>
    <t>288.1559374947068 euros per tonne</t>
  </si>
  <si>
    <t>414.154179 euros per tonne</t>
  </si>
  <si>
    <t>524.14 â‚¬ tonne</t>
  </si>
  <si>
    <t>51.822711 euros/t</t>
  </si>
  <si>
    <t>30.96 â‚¬ tonne</t>
  </si>
  <si>
    <t>58.72112700802772 â‚¬/t</t>
  </si>
  <si>
    <t>71.41081420430258 euros/t</t>
  </si>
  <si>
    <t>58.846282795924346 â‚¬ per tonne</t>
  </si>
  <si>
    <t>58.99 â‚¬/t</t>
  </si>
  <si>
    <t>4257.64 tonnes</t>
  </si>
  <si>
    <t>60.48 â‚¬/tonne</t>
  </si>
  <si>
    <t>52.59 euros/t</t>
  </si>
  <si>
    <t>60.33 â‚¬/t</t>
  </si>
  <si>
    <t>78.693468 euros/t</t>
  </si>
  <si>
    <t>75.91272149275265 â‚¬ tonne</t>
  </si>
  <si>
    <t>281.339131 euros per tonne</t>
  </si>
  <si>
    <t>294.250448 â‚¬/tonne</t>
  </si>
  <si>
    <t>500 â‚¬ per tonne</t>
  </si>
  <si>
    <t>304.3073158794147 euros/t</t>
  </si>
  <si>
    <t>69.10 euros/t</t>
  </si>
  <si>
    <t>70.65 â‚¬ tonne</t>
  </si>
  <si>
    <t>71.391270 â‚¬/t</t>
  </si>
  <si>
    <t>63.96 euros per tonne</t>
  </si>
  <si>
    <t>57.92 â‚¬ per tonne</t>
  </si>
  <si>
    <t>70.60120922311327 â‚¬ per tonne</t>
  </si>
  <si>
    <t>68.889008 â‚¬ per tonne</t>
  </si>
  <si>
    <t>75.880081 euros/t</t>
  </si>
  <si>
    <t>65.82 euros/t</t>
  </si>
  <si>
    <t>71.342911 euros per tonne</t>
  </si>
  <si>
    <t>11656.61 tonnes</t>
  </si>
  <si>
    <t>68.35009930134285 euros/t</t>
  </si>
  <si>
    <t>293.09 euros/t</t>
  </si>
  <si>
    <t>58.1855438635874 â‚¬ tonne</t>
  </si>
  <si>
    <t>73.563609 â‚¬/tonne</t>
  </si>
  <si>
    <t>69.87 â‚¬ tonne</t>
  </si>
  <si>
    <t>346.09 â‚¬/t</t>
  </si>
  <si>
    <t>338.71 â‚¬/t</t>
  </si>
  <si>
    <t>38.18 euros per tonne</t>
  </si>
  <si>
    <t>42.47 â‚¬ tonne</t>
  </si>
  <si>
    <t>68.186969 â‚¬ per tonne</t>
  </si>
  <si>
    <t>57.88 â‚¬/tonne</t>
  </si>
  <si>
    <t>55.34566747576859 â‚¬ tonne</t>
  </si>
  <si>
    <t>54.64984295920503 â‚¬ per tonne</t>
  </si>
  <si>
    <t>63.39 â‚¬ tonne</t>
  </si>
  <si>
    <t>227.073580 â‚¬ per tonne</t>
  </si>
  <si>
    <t>323.14 euros per tonne</t>
  </si>
  <si>
    <t>68.77 euros/t</t>
  </si>
  <si>
    <t>259 euros/t</t>
  </si>
  <si>
    <t>75.46055255018925 â‚¬ per tonne</t>
  </si>
  <si>
    <t>390.70999291314047 â‚¬/tonne</t>
  </si>
  <si>
    <t>404.804509 euros/t</t>
  </si>
  <si>
    <t>33.6552558552612 â‚¬/tonne</t>
  </si>
  <si>
    <t>4983.96 tonnes</t>
  </si>
  <si>
    <t>33.332675 â‚¬/tonne</t>
  </si>
  <si>
    <t>27.49 â‚¬/t</t>
  </si>
  <si>
    <t>60.236423745078554 â‚¬/t</t>
  </si>
  <si>
    <t>63.162320233680006 â‚¬/tonne</t>
  </si>
  <si>
    <t>78.724179000329 euros per tonne</t>
  </si>
  <si>
    <t>63.72 â‚¬/tonne</t>
  </si>
  <si>
    <t>65.42024791423157 euros per tonne</t>
  </si>
  <si>
    <t>67.445002 â‚¬/tonne</t>
  </si>
  <si>
    <t>64.85 â‚¬/tonne</t>
  </si>
  <si>
    <t>201.66 euros/t</t>
  </si>
  <si>
    <t>54.712827 euros per tonne</t>
  </si>
  <si>
    <t>75.624791 â‚¬/tonne</t>
  </si>
  <si>
    <t>487.6718877041579 â‚¬ tonne</t>
  </si>
  <si>
    <t>6437.59 tonnes</t>
  </si>
  <si>
    <t>54.3722269922484 euros/t</t>
  </si>
  <si>
    <t>451.43187827107056 euros per tonne</t>
  </si>
  <si>
    <t>79.269461 â‚¬ per tonne</t>
  </si>
  <si>
    <t>56.33055424159161 euros/t</t>
  </si>
  <si>
    <t>68.69156926687835 euros per tonne</t>
  </si>
  <si>
    <t>65.62 â‚¬/tonne</t>
  </si>
  <si>
    <t>54.138044 â‚¬ tonne</t>
  </si>
  <si>
    <t>5954.25 tonnes</t>
  </si>
  <si>
    <t>71.24 â‚¬/tonne</t>
  </si>
  <si>
    <t>72.165574 â‚¬ per tonne</t>
  </si>
  <si>
    <t>71.850342 â‚¬/tonne</t>
  </si>
  <si>
    <t>76.58301287731481 euros per tonne</t>
  </si>
  <si>
    <t>63.427930518806235 euros per tonne</t>
  </si>
  <si>
    <t>68.740692 euros/t</t>
  </si>
  <si>
    <t>79.85984495061791 â‚¬ tonne</t>
  </si>
  <si>
    <t>275 â‚¬ tonne</t>
  </si>
  <si>
    <t>220 â‚¬ per tonne</t>
  </si>
  <si>
    <t>56.65 â‚¬ per tonne</t>
  </si>
  <si>
    <t>73.01 â‚¬/tonne</t>
  </si>
  <si>
    <t>412.556599 euros/t</t>
  </si>
  <si>
    <t>70.418283 â‚¬/t</t>
  </si>
  <si>
    <t>63.68 â‚¬ per tonne</t>
  </si>
  <si>
    <t>72.53 euros/t</t>
  </si>
  <si>
    <t>56.21904897178051 â‚¬/t</t>
  </si>
  <si>
    <t>21.654586955622015 â‚¬/tonne</t>
  </si>
  <si>
    <t>56.49371602702282 euros/t</t>
  </si>
  <si>
    <t>63.21 â‚¬ tonne</t>
  </si>
  <si>
    <t>59.430913 â‚¬ per tonne</t>
  </si>
  <si>
    <t>51.015364786605375 â‚¬/tonne</t>
  </si>
  <si>
    <t>53.261927 â‚¬ per tonne</t>
  </si>
  <si>
    <t>79.78 euros per tonne</t>
  </si>
  <si>
    <t>65.95159322391592 â‚¬ tonne</t>
  </si>
  <si>
    <t>58.843534585165095 â‚¬ per tonne</t>
  </si>
  <si>
    <t>307 â‚¬ per tonne</t>
  </si>
  <si>
    <t>65.160879 euros/t</t>
  </si>
  <si>
    <t>64.859064 â‚¬ tonne</t>
  </si>
  <si>
    <t>54.75 â‚¬ tonne</t>
  </si>
  <si>
    <t>470.202404654762 euros/t</t>
  </si>
  <si>
    <t>59.475762 euros per tonne</t>
  </si>
  <si>
    <t>50.561468 euros/t</t>
  </si>
  <si>
    <t>48.25599168238821 euros per tonne</t>
  </si>
  <si>
    <t>56.553763 euros/t</t>
  </si>
  <si>
    <t>67.53 â‚¬ per tonne</t>
  </si>
  <si>
    <t>65.08 â‚¬ tonne</t>
  </si>
  <si>
    <t>58.058707 euros/t</t>
  </si>
  <si>
    <t>52.497876 â‚¬/tonne</t>
  </si>
  <si>
    <t>76.89 â‚¬/t</t>
  </si>
  <si>
    <t>64.59426211375957 â‚¬ per tonne</t>
  </si>
  <si>
    <t>54.176956566401046 euros per tonne</t>
  </si>
  <si>
    <t>61.389722 â‚¬/tonne</t>
  </si>
  <si>
    <t>77.85 â‚¬/t</t>
  </si>
  <si>
    <t>335 â‚¬ per tonne</t>
  </si>
  <si>
    <t>50.13327799990209 â‚¬ tonne</t>
  </si>
  <si>
    <t>251.3101115647802 euros/t</t>
  </si>
  <si>
    <t>74.87463950503474 â‚¬ tonne</t>
  </si>
  <si>
    <t>6581.15 tonnes</t>
  </si>
  <si>
    <t>71.2207219058507 â‚¬ per tonne</t>
  </si>
  <si>
    <t>489.92 â‚¬/tonne</t>
  </si>
  <si>
    <t>71.73 â‚¬/tonne</t>
  </si>
  <si>
    <t>33.16 â‚¬/t</t>
  </si>
  <si>
    <t>70.264923 euros/t</t>
  </si>
  <si>
    <t>70.069569 euros per tonne</t>
  </si>
  <si>
    <t>50.651386 euros/t</t>
  </si>
  <si>
    <t>63.79524005159506 euros/t</t>
  </si>
  <si>
    <t>63.11 â‚¬ per tonne</t>
  </si>
  <si>
    <t>71.05 â‚¬/tonne</t>
  </si>
  <si>
    <t>67.84 â‚¬ tonne</t>
  </si>
  <si>
    <t>50.62 â‚¬ per tonne</t>
  </si>
  <si>
    <t>2732.26 tonnes</t>
  </si>
  <si>
    <t>63.26736657386019 â‚¬/tonne</t>
  </si>
  <si>
    <t>289.8284250798706 â‚¬ tonne</t>
  </si>
  <si>
    <t>66.44324920130097 â‚¬/tonne</t>
  </si>
  <si>
    <t>277.73334196506045 euros/t</t>
  </si>
  <si>
    <t>62.79 â‚¬ per tonne</t>
  </si>
  <si>
    <t>64.95698705513483 â‚¬ per tonne</t>
  </si>
  <si>
    <t>538.65 euros per tonne</t>
  </si>
  <si>
    <t>58.298411 euros/t</t>
  </si>
  <si>
    <t>73.08036869625002 â‚¬ per tonne</t>
  </si>
  <si>
    <t>64.17757858859797 â‚¬/t</t>
  </si>
  <si>
    <t>52.43085673958714 euros per tonne</t>
  </si>
  <si>
    <t>44.39 â‚¬/tonne</t>
  </si>
  <si>
    <t>75.18 â‚¬ tonne</t>
  </si>
  <si>
    <t>79.927782 â‚¬/t</t>
  </si>
  <si>
    <t>64.547263 â‚¬/tonne</t>
  </si>
  <si>
    <t>67.538259712975 â‚¬ per tonne</t>
  </si>
  <si>
    <t>72.458445 euros/t</t>
  </si>
  <si>
    <t>331.1375288407448 â‚¬/t</t>
  </si>
  <si>
    <t>70.24797400251853 â‚¬ per tonne</t>
  </si>
  <si>
    <t>285.471027 euros/t</t>
  </si>
  <si>
    <t>230.70266755044156 â‚¬ per tonne</t>
  </si>
  <si>
    <t>51.207917020952074 â‚¬/tonne</t>
  </si>
  <si>
    <t>65.52098921284167 euros per tonne</t>
  </si>
  <si>
    <t>68.99 â‚¬ per tonne</t>
  </si>
  <si>
    <t>51.956545 â‚¬ per tonne</t>
  </si>
  <si>
    <t>70.13 euros per tonne</t>
  </si>
  <si>
    <t>15529.58 tonnes</t>
  </si>
  <si>
    <t>57.04785548482557 â‚¬ per tonne</t>
  </si>
  <si>
    <t>46.53116080519017 â‚¬ per tonne</t>
  </si>
  <si>
    <t>68.22657725846362 â‚¬/t</t>
  </si>
  <si>
    <t>55.18310752851091 euros per tonne</t>
  </si>
  <si>
    <t>68.94408429389405 â‚¬/t</t>
  </si>
  <si>
    <t>59.723509 â‚¬/tonne</t>
  </si>
  <si>
    <t>56.63502097334154 euros/t</t>
  </si>
  <si>
    <t>66.99 â‚¬ per tonne</t>
  </si>
  <si>
    <t>342.3313122054906 â‚¬/t</t>
  </si>
  <si>
    <t>277.012182 â‚¬ tonne</t>
  </si>
  <si>
    <t>53.684185 â‚¬ tonne</t>
  </si>
  <si>
    <t>61.268726615194325 â‚¬ tonne</t>
  </si>
  <si>
    <t>50.516502 â‚¬ tonne</t>
  </si>
  <si>
    <t>359.5865637338502 euros per tonne</t>
  </si>
  <si>
    <t>66.93837245606812 â‚¬/t</t>
  </si>
  <si>
    <t>75.75 â‚¬ per tonne</t>
  </si>
  <si>
    <t>66.75019375608701 â‚¬ tonne</t>
  </si>
  <si>
    <t>68.51783832123638 â‚¬/tonne</t>
  </si>
  <si>
    <t>42.006691 euros per tonne</t>
  </si>
  <si>
    <t>57.98 euros/t</t>
  </si>
  <si>
    <t>51.125309 â‚¬ per tonne</t>
  </si>
  <si>
    <t>62.47 â‚¬ per tonne</t>
  </si>
  <si>
    <t>68.38 â‚¬ per tonne</t>
  </si>
  <si>
    <t>247.20974791294614 euros per tonne</t>
  </si>
  <si>
    <t>52.20884866961806 â‚¬ tonne</t>
  </si>
  <si>
    <t>68.99953162857332 euros per tonne</t>
  </si>
  <si>
    <t>58.78384947944566 â‚¬ per tonne</t>
  </si>
  <si>
    <t>61.63 â‚¬/t</t>
  </si>
  <si>
    <t>5721.41 tonnes</t>
  </si>
  <si>
    <t>48.368869 â‚¬ tonne</t>
  </si>
  <si>
    <t>77.18 euros/t</t>
  </si>
  <si>
    <t>73.066305 euros per tonne</t>
  </si>
  <si>
    <t>56.23465951225378 â‚¬ tonne</t>
  </si>
  <si>
    <t>65.43310201845787 â‚¬ per tonne</t>
  </si>
  <si>
    <t>68.60 â‚¬/t</t>
  </si>
  <si>
    <t>60.35 euros/t</t>
  </si>
  <si>
    <t>78.371194 â‚¬/tonne</t>
  </si>
  <si>
    <t>57.685298 euros per tonne</t>
  </si>
  <si>
    <t>68.5925553507869 â‚¬/t</t>
  </si>
  <si>
    <t>245.12 â‚¬ tonne</t>
  </si>
  <si>
    <t>60.197259 â‚¬ per tonne</t>
  </si>
  <si>
    <t>483.42284375635614 euros per tonne</t>
  </si>
  <si>
    <t>21990.62 tonnes</t>
  </si>
  <si>
    <t>547.98 â‚¬ per tonne</t>
  </si>
  <si>
    <t>5497.65 tonnes</t>
  </si>
  <si>
    <t>59.952439156016005 â‚¬ per tonne</t>
  </si>
  <si>
    <t>4075.11 tonnes</t>
  </si>
  <si>
    <t>67.1344912719567 euros per tonne</t>
  </si>
  <si>
    <t>34.75202354695507 â‚¬/tonne</t>
  </si>
  <si>
    <t>64.40546755896635 â‚¬/t</t>
  </si>
  <si>
    <t>54.98875667041171 â‚¬/tonne</t>
  </si>
  <si>
    <t>51.47434374922835 euros per tonne</t>
  </si>
  <si>
    <t>65.75 euros/t</t>
  </si>
  <si>
    <t>77.449146 â‚¬/t</t>
  </si>
  <si>
    <t>50.060724 â‚¬/t</t>
  </si>
  <si>
    <t>264.052915 â‚¬/tonne</t>
  </si>
  <si>
    <t>79.133197 euros/t</t>
  </si>
  <si>
    <t>68.213589 â‚¬/t</t>
  </si>
  <si>
    <t>53.463938326192505 â‚¬ tonne</t>
  </si>
  <si>
    <t>60.37 euros per tonne</t>
  </si>
  <si>
    <t>52.07 â‚¬/tonne</t>
  </si>
  <si>
    <t>65.202747 â‚¬ tonne</t>
  </si>
  <si>
    <t>51.47466054653962 â‚¬/tonne</t>
  </si>
  <si>
    <t>77.01555201333791 â‚¬/tonne</t>
  </si>
  <si>
    <t>51.877119 â‚¬ tonne</t>
  </si>
  <si>
    <t>76.54882757341828 â‚¬/tonne</t>
  </si>
  <si>
    <t>46.12161338452558 euros per tonne</t>
  </si>
  <si>
    <t>63.63280146669209 â‚¬ tonne</t>
  </si>
  <si>
    <t>2025.93 tonnes</t>
  </si>
  <si>
    <t>53.154011554576584 euros/t</t>
  </si>
  <si>
    <t>59.239365 euros/t</t>
  </si>
  <si>
    <t>65.985688 â‚¬/tonne</t>
  </si>
  <si>
    <t>59.57 euros/t</t>
  </si>
  <si>
    <t>68.3997374221908 euros/t</t>
  </si>
  <si>
    <t>244.22 euros/t</t>
  </si>
  <si>
    <t>53.209939851090546 â‚¬ tonne</t>
  </si>
  <si>
    <t>January 01, 2007</t>
  </si>
  <si>
    <t>68.092161 euros/t</t>
  </si>
  <si>
    <t>50.265058 â‚¬/t</t>
  </si>
  <si>
    <t>58.98076188877648 â‚¬ tonne</t>
  </si>
  <si>
    <t>59.24 euros/t</t>
  </si>
  <si>
    <t>62.84 â‚¬/t</t>
  </si>
  <si>
    <t>2007Q1</t>
  </si>
  <si>
    <t>74.97 â‚¬ per tonne</t>
  </si>
  <si>
    <t>79.74 â‚¬/tonne</t>
  </si>
  <si>
    <t>60.868916 â‚¬/tonne</t>
  </si>
  <si>
    <t>2007 Q2</t>
  </si>
  <si>
    <t>56.851032 â‚¬/tonne</t>
  </si>
  <si>
    <t>Q2 2007</t>
  </si>
  <si>
    <t>1894.55 tonnes</t>
  </si>
  <si>
    <t>74.998859 â‚¬/tonne</t>
  </si>
  <si>
    <t>66.21555360726317 â‚¬ tonne</t>
  </si>
  <si>
    <t>73.2787759860681 â‚¬ per tonne</t>
  </si>
  <si>
    <t>295.6920114582147 â‚¬/tonne</t>
  </si>
  <si>
    <t>280 â‚¬/tonne</t>
  </si>
  <si>
    <t>76.19 euros/t</t>
  </si>
  <si>
    <t>54.139856780673206 euros per tonne</t>
  </si>
  <si>
    <t>59.64 â‚¬/t</t>
  </si>
  <si>
    <t>73.38 â‚¬/t</t>
  </si>
  <si>
    <t>69.919511 â‚¬/t</t>
  </si>
  <si>
    <t>73.086250 â‚¬/t</t>
  </si>
  <si>
    <t>64.607463 â‚¬ per tonne</t>
  </si>
  <si>
    <t>73.697851 â‚¬ per tonne</t>
  </si>
  <si>
    <t>77.43009461840862 euros/t</t>
  </si>
  <si>
    <t>53.835444374146 â‚¬ per tonne</t>
  </si>
  <si>
    <t>41.994825 â‚¬/tonne</t>
  </si>
  <si>
    <t>69.08 â‚¬ tonne</t>
  </si>
  <si>
    <t>60.77 â‚¬ per tonne</t>
  </si>
  <si>
    <t>64.057903 â‚¬/t</t>
  </si>
  <si>
    <t>58.33305835256835 euros/t</t>
  </si>
  <si>
    <t>Q3 2007</t>
  </si>
  <si>
    <t>69.15552781560537 â‚¬/tonne</t>
  </si>
  <si>
    <t>2007 Q4</t>
  </si>
  <si>
    <t>54.02 euros per tonne</t>
  </si>
  <si>
    <t>63.40816259169186 euros per tonne</t>
  </si>
  <si>
    <t>70.21 â‚¬/tonne</t>
  </si>
  <si>
    <t>2007 Q3</t>
  </si>
  <si>
    <t>58.83844930345299 â‚¬/t</t>
  </si>
  <si>
    <t>58.473094 â‚¬ tonne</t>
  </si>
  <si>
    <t>35.99 â‚¬/tonne</t>
  </si>
  <si>
    <t>76.764386 â‚¬ per tonne</t>
  </si>
  <si>
    <t>49.2260713566553 euros/t</t>
  </si>
  <si>
    <t>4595.84 tonnes</t>
  </si>
  <si>
    <t>73.34 â‚¬ tonne</t>
  </si>
  <si>
    <t>76.278342 â‚¬ tonne</t>
  </si>
  <si>
    <t>66.18100535667665 â‚¬/tonne</t>
  </si>
  <si>
    <t>2007 Q1</t>
  </si>
  <si>
    <t>54.05831490358428 â‚¬ tonne</t>
  </si>
  <si>
    <t>62.76496763408055 â‚¬/t</t>
  </si>
  <si>
    <t>60.31 â‚¬/t</t>
  </si>
  <si>
    <t>57.421404 â‚¬ tonne</t>
  </si>
  <si>
    <t>263 â‚¬/tonne</t>
  </si>
  <si>
    <t>507 â‚¬ per tonne</t>
  </si>
  <si>
    <t>367.228349 euros/t</t>
  </si>
  <si>
    <t>74.84593290097644 â‚¬/tonne</t>
  </si>
  <si>
    <t>69.23 â‚¬ per tonne</t>
  </si>
  <si>
    <t>28.429253911332673 euros per tonne</t>
  </si>
  <si>
    <t>56.474903670610516 euros/t</t>
  </si>
  <si>
    <t>68.84199552936768 â‚¬ per tonne</t>
  </si>
  <si>
    <t>68.85 â‚¬ tonne</t>
  </si>
  <si>
    <t>51.60 euros per tonne</t>
  </si>
  <si>
    <t>51.183894622827154 euros per tonne</t>
  </si>
  <si>
    <t>13022.99 tonnes</t>
  </si>
  <si>
    <t>57.137691065608585 â‚¬/t</t>
  </si>
  <si>
    <t>58.108695 euros/t</t>
  </si>
  <si>
    <t>54.863542 euros/t</t>
  </si>
  <si>
    <t>191.22 euros/t</t>
  </si>
  <si>
    <t>220.0798324687675 â‚¬ per tonne</t>
  </si>
  <si>
    <t>54.686443 â‚¬/t</t>
  </si>
  <si>
    <t>71.043746 â‚¬/t</t>
  </si>
  <si>
    <t>50.78 euros/t</t>
  </si>
  <si>
    <t>43.299531 euros/t</t>
  </si>
  <si>
    <t>74.5085289629379 euros/t</t>
  </si>
  <si>
    <t>42.4151542951173 euros/t</t>
  </si>
  <si>
    <t>42.690116 â‚¬/t</t>
  </si>
  <si>
    <t>63.784990 â‚¬ tonne</t>
  </si>
  <si>
    <t>56.1862974009931 â‚¬/tonne</t>
  </si>
  <si>
    <t>77.05813826433275 euros per tonne</t>
  </si>
  <si>
    <t>77.627774 euros per tonne</t>
  </si>
  <si>
    <t>64.390425 â‚¬/t</t>
  </si>
  <si>
    <t>71.279797 â‚¬ per tonne</t>
  </si>
  <si>
    <t>59.13 â‚¬/t</t>
  </si>
  <si>
    <t>50.711841 â‚¬ tonne</t>
  </si>
  <si>
    <t>171.67 â‚¬/tonne</t>
  </si>
  <si>
    <t>286.348900 â‚¬/t</t>
  </si>
  <si>
    <t>61.66 â‚¬ per tonne</t>
  </si>
  <si>
    <t>72.53010044644245 euros/t</t>
  </si>
  <si>
    <t>67.481412 euros per tonne</t>
  </si>
  <si>
    <t>75.41 euros/t</t>
  </si>
  <si>
    <t>56.69097560739533 â‚¬/tonne</t>
  </si>
  <si>
    <t>78.3369609175449 euros/t</t>
  </si>
  <si>
    <t>50.95 â‚¬ tonne</t>
  </si>
  <si>
    <t>55.781401 euros/t</t>
  </si>
  <si>
    <t>63.51 â‚¬ tonne</t>
  </si>
  <si>
    <t>72.22225532153459 â‚¬ per tonne</t>
  </si>
  <si>
    <t>51.16 euros per tonne</t>
  </si>
  <si>
    <t>65.48136847976764 euros/t</t>
  </si>
  <si>
    <t>63.25 â‚¬ per tonne</t>
  </si>
  <si>
    <t>57.584407 â‚¬ tonne</t>
  </si>
  <si>
    <t>68.920598 euros per tonne</t>
  </si>
  <si>
    <t>224.550678 â‚¬ tonne</t>
  </si>
  <si>
    <t>62.43207324449901 â‚¬/t</t>
  </si>
  <si>
    <t>70.07 â‚¬/tonne</t>
  </si>
  <si>
    <t>59.846133 â‚¬ per tonne</t>
  </si>
  <si>
    <t>68.73330789369959 â‚¬/tonne</t>
  </si>
  <si>
    <t>68.83221556260192 euros per tonne</t>
  </si>
  <si>
    <t>53.771670 â‚¬/tonne</t>
  </si>
  <si>
    <t>71.6945295946927 euros/t</t>
  </si>
  <si>
    <t>51.54181213867189 euros/t</t>
  </si>
  <si>
    <t>77.37357883787651 â‚¬/t</t>
  </si>
  <si>
    <t>51.089442 â‚¬/tonne</t>
  </si>
  <si>
    <t>56.99197403930512 â‚¬ tonne</t>
  </si>
  <si>
    <t>55.96 euros per tonne</t>
  </si>
  <si>
    <t>10022.24 tonnes</t>
  </si>
  <si>
    <t>55.993219245907774 euros/t</t>
  </si>
  <si>
    <t>76.82630597737848 euros/t</t>
  </si>
  <si>
    <t>48.40 â‚¬/t</t>
  </si>
  <si>
    <t>76.57 euros per tonne</t>
  </si>
  <si>
    <t>Q1 2007</t>
  </si>
  <si>
    <t>50.23 â‚¬ per tonne</t>
  </si>
  <si>
    <t>222.499652 euros/t</t>
  </si>
  <si>
    <t>50.75295919569505 â‚¬/t</t>
  </si>
  <si>
    <t>69.335505 euros/t</t>
  </si>
  <si>
    <t>287.08 â‚¬ per tonne</t>
  </si>
  <si>
    <t>393.90 â‚¬/t</t>
  </si>
  <si>
    <t>69.30 â‚¬/tonne</t>
  </si>
  <si>
    <t>72.68961408395936 euros per tonne</t>
  </si>
  <si>
    <t>33.11258580843851 â‚¬/t</t>
  </si>
  <si>
    <t>59.46 â‚¬/tonne</t>
  </si>
  <si>
    <t>29.48 â‚¬ tonne</t>
  </si>
  <si>
    <t>75.06755177789702 â‚¬ tonne</t>
  </si>
  <si>
    <t>73.15 â‚¬ tonne</t>
  </si>
  <si>
    <t>44.69074024365098 â‚¬/tonne</t>
  </si>
  <si>
    <t>66.74462741742606 â‚¬/t</t>
  </si>
  <si>
    <t>76.27 â‚¬/t</t>
  </si>
  <si>
    <t>65.11911323150211 â‚¬/t</t>
  </si>
  <si>
    <t>61.758545 euros/t</t>
  </si>
  <si>
    <t>247.97510802131427 â‚¬ tonne</t>
  </si>
  <si>
    <t>218.65 â‚¬/tonne</t>
  </si>
  <si>
    <t>62.81742182526192 â‚¬ per tonne</t>
  </si>
  <si>
    <t>74.22843208991131 â‚¬/t</t>
  </si>
  <si>
    <t>380.44 â‚¬ tonne</t>
  </si>
  <si>
    <t>66.05 euros/t</t>
  </si>
  <si>
    <t>72.767680 â‚¬/t</t>
  </si>
  <si>
    <t>79.98 â‚¬/tonne</t>
  </si>
  <si>
    <t>Q4 2007</t>
  </si>
  <si>
    <t>57.667265660632474 euros per tonne</t>
  </si>
  <si>
    <t>65.38240533070308 â‚¬/tonne</t>
  </si>
  <si>
    <t>53.926064 euros per tonne</t>
  </si>
  <si>
    <t>51.8908729617372 â‚¬ per tonne</t>
  </si>
  <si>
    <t>51.03 â‚¬/tonne</t>
  </si>
  <si>
    <t>78.55 â‚¬/tonne</t>
  </si>
  <si>
    <t>72.13 â‚¬ per tonne</t>
  </si>
  <si>
    <t>68.920221 â‚¬ per tonne</t>
  </si>
  <si>
    <t>4393.53 tonnes</t>
  </si>
  <si>
    <t>62.07 â‚¬/t</t>
  </si>
  <si>
    <t>61.34 euros per tonne</t>
  </si>
  <si>
    <t>58.94 â‚¬/t</t>
  </si>
  <si>
    <t>64.57780673768048 â‚¬ tonne</t>
  </si>
  <si>
    <t>381 â‚¬/t</t>
  </si>
  <si>
    <t>68.926933 euros/t</t>
  </si>
  <si>
    <t>74.96 â‚¬ tonne</t>
  </si>
  <si>
    <t>65.80 â‚¬/t</t>
  </si>
  <si>
    <t>7383.58 tonnes</t>
  </si>
  <si>
    <t>58.134689 euros per tonne</t>
  </si>
  <si>
    <t>32.954778 â‚¬/tonne</t>
  </si>
  <si>
    <t>78.19491635074735 â‚¬/t</t>
  </si>
  <si>
    <t>36.4821608340004 euros/t</t>
  </si>
  <si>
    <t>75.165148 euros/t</t>
  </si>
  <si>
    <t>61.375589 â‚¬/t</t>
  </si>
  <si>
    <t>68.33 â‚¬/tonne</t>
  </si>
  <si>
    <t>56.605677506282625 â‚¬ tonne</t>
  </si>
  <si>
    <t>52.553526 euros per tonne</t>
  </si>
  <si>
    <t>5863.68 tonnes</t>
  </si>
  <si>
    <t>50.88 â‚¬/tonne</t>
  </si>
  <si>
    <t>76.664476 â‚¬/tonne</t>
  </si>
  <si>
    <t>63.647853 euros per tonne</t>
  </si>
  <si>
    <t>316 â‚¬ tonne</t>
  </si>
  <si>
    <t>60.289636134334 euros per tonne</t>
  </si>
  <si>
    <t>54.41898183303417 euros/t</t>
  </si>
  <si>
    <t>50.77 euros/t</t>
  </si>
  <si>
    <t>72.71 â‚¬ per tonne</t>
  </si>
  <si>
    <t>73.31684672940881 â‚¬/tonne</t>
  </si>
  <si>
    <t>12198.94 tonnes</t>
  </si>
  <si>
    <t>58.48229171529502 euros/t</t>
  </si>
  <si>
    <t>275.88 â‚¬/tonne</t>
  </si>
  <si>
    <t>75.42 â‚¬/tonne</t>
  </si>
  <si>
    <t>74.24 â‚¬/tonne</t>
  </si>
  <si>
    <t>50.703026 â‚¬/tonne</t>
  </si>
  <si>
    <t>300.83 â‚¬ tonne</t>
  </si>
  <si>
    <t>4315.8 tonnes</t>
  </si>
  <si>
    <t>54.66 â‚¬ per tonne</t>
  </si>
  <si>
    <t>55.155042 â‚¬/t</t>
  </si>
  <si>
    <t>79.81764404670537 euros/t</t>
  </si>
  <si>
    <t>63.60 â‚¬/t</t>
  </si>
  <si>
    <t>66.71 euros/t</t>
  </si>
  <si>
    <t>77.754092 â‚¬ per tonne</t>
  </si>
  <si>
    <t>74.09700675706091 â‚¬ per tonne</t>
  </si>
  <si>
    <t>68.54 â‚¬/t</t>
  </si>
  <si>
    <t>50.33 â‚¬ tonne</t>
  </si>
  <si>
    <t>59.35891380233509 euros/t</t>
  </si>
  <si>
    <t>63.92 â‚¬/tonne</t>
  </si>
  <si>
    <t>78.409766 euros/t</t>
  </si>
  <si>
    <t>63.345186 â‚¬/t</t>
  </si>
  <si>
    <t>67.62012661542637 â‚¬/tonne</t>
  </si>
  <si>
    <t>63.1063085296008 euros per tonne</t>
  </si>
  <si>
    <t>78.04166871545917 â‚¬/t</t>
  </si>
  <si>
    <t>70.816803 â‚¬ tonne</t>
  </si>
  <si>
    <t>53.61938119295567 â‚¬ tonne</t>
  </si>
  <si>
    <t>57.93626150065846 â‚¬/tonne</t>
  </si>
  <si>
    <t>57.601641 â‚¬/tonne</t>
  </si>
  <si>
    <t>52.80927277453856 euros per tonne</t>
  </si>
  <si>
    <t>60.852984 euros per tonne</t>
  </si>
  <si>
    <t>67.12388984319286 euros per tonne</t>
  </si>
  <si>
    <t>72.91 â‚¬/tonne</t>
  </si>
  <si>
    <t>51.487865 â‚¬ tonne</t>
  </si>
  <si>
    <t>53.147628 â‚¬ per tonne</t>
  </si>
  <si>
    <t>51.17033146558105 euros/t</t>
  </si>
  <si>
    <t>79.8385271236659 â‚¬/t</t>
  </si>
  <si>
    <t>76.83 â‚¬ per tonne</t>
  </si>
  <si>
    <t>58.38 euros per tonne</t>
  </si>
  <si>
    <t>392 â‚¬/t</t>
  </si>
  <si>
    <t>66.618766 euros/t</t>
  </si>
  <si>
    <t>53.43 â‚¬ per tonne</t>
  </si>
  <si>
    <t>66.07 â‚¬ tonne</t>
  </si>
  <si>
    <t>62.0452671904255 euros/t</t>
  </si>
  <si>
    <t>60.77 euros per tonne</t>
  </si>
  <si>
    <t>1911.68 tonnes</t>
  </si>
  <si>
    <t>67.55 â‚¬ per tonne</t>
  </si>
  <si>
    <t>61.88 â‚¬ tonne</t>
  </si>
  <si>
    <t>52.08 â‚¬/tonne</t>
  </si>
  <si>
    <t>54.93457168109659 â‚¬ per tonne</t>
  </si>
  <si>
    <t>53.70 â‚¬ per tonne</t>
  </si>
  <si>
    <t>9941.3 tonnes</t>
  </si>
  <si>
    <t>77.003844 â‚¬/tonne</t>
  </si>
  <si>
    <t>74.17465725268254 â‚¬/tonne</t>
  </si>
  <si>
    <t>54.62 euros per tonne</t>
  </si>
  <si>
    <t>64.24 â‚¬ per tonne</t>
  </si>
  <si>
    <t>66.80018970223495 â‚¬/t</t>
  </si>
  <si>
    <t>64.78 â‚¬ tonne</t>
  </si>
  <si>
    <t>71.16897230049413 â‚¬ tonne</t>
  </si>
  <si>
    <t>71.89 â‚¬/tonne</t>
  </si>
  <si>
    <t>68.58723400747981 â‚¬ tonne</t>
  </si>
  <si>
    <t>74.53 euros per tonne</t>
  </si>
  <si>
    <t>35.508232 euros/t</t>
  </si>
  <si>
    <t>59.80 â‚¬/t</t>
  </si>
  <si>
    <t>Waste Demolition Construction and</t>
  </si>
  <si>
    <t>70.161280 â‚¬ per tonne</t>
  </si>
  <si>
    <t>54.22 â‚¬ tonne</t>
  </si>
  <si>
    <t>64.22786544150213 â‚¬/t</t>
  </si>
  <si>
    <t>44.472525 â‚¬ per tonne</t>
  </si>
  <si>
    <t>59.30 â‚¬ tonne</t>
  </si>
  <si>
    <t>55.13 â‚¬/tonne</t>
  </si>
  <si>
    <t>57.17864969241039 â‚¬ per tonne</t>
  </si>
  <si>
    <t>75.371504 â‚¬ tonne</t>
  </si>
  <si>
    <t>62.372823414252046 â‚¬ tonne</t>
  </si>
  <si>
    <t>224.49 â‚¬ per tonne</t>
  </si>
  <si>
    <t>248.21192443099562 â‚¬ tonne</t>
  </si>
  <si>
    <t>332.12191065791035 â‚¬ per tonne</t>
  </si>
  <si>
    <t>73.41041197849222 euros/t</t>
  </si>
  <si>
    <t>57.77934275558454 â‚¬ tonne</t>
  </si>
  <si>
    <t>53.094817 â‚¬ per tonne</t>
  </si>
  <si>
    <t>36.246186 â‚¬ per tonne</t>
  </si>
  <si>
    <t>30.22126273926859 â‚¬ tonne</t>
  </si>
  <si>
    <t>73.299120338062 euros/t</t>
  </si>
  <si>
    <t>73.40 euros per tonne</t>
  </si>
  <si>
    <t>71.24889863966138 â‚¬/tonne</t>
  </si>
  <si>
    <t>56.63 â‚¬/t</t>
  </si>
  <si>
    <t>277 â‚¬ tonne</t>
  </si>
  <si>
    <t>59.996091 â‚¬ tonne</t>
  </si>
  <si>
    <t>209.29470372530932 â‚¬ tonne</t>
  </si>
  <si>
    <t>60.194615 euros/t</t>
  </si>
  <si>
    <t>336.856346 euros/t</t>
  </si>
  <si>
    <t>56.78 â‚¬/tonne</t>
  </si>
  <si>
    <t>531.97 euros/t</t>
  </si>
  <si>
    <t>39.870611 â‚¬/t</t>
  </si>
  <si>
    <t>53.046994 euros/t</t>
  </si>
  <si>
    <t>63.455686 â‚¬ tonne</t>
  </si>
  <si>
    <t>41 â‚¬/t</t>
  </si>
  <si>
    <t>5464.95 tonnes</t>
  </si>
  <si>
    <t>65.03250934506273 â‚¬/tonne</t>
  </si>
  <si>
    <t>60.791239182714406 â‚¬ tonne</t>
  </si>
  <si>
    <t>51.74 â‚¬/t</t>
  </si>
  <si>
    <t>67.60 â‚¬ tonne</t>
  </si>
  <si>
    <t>61.16 euros/t</t>
  </si>
  <si>
    <t>227 â‚¬/t</t>
  </si>
  <si>
    <t>53.99 euros/t</t>
  </si>
  <si>
    <t>73.05 â‚¬ tonne</t>
  </si>
  <si>
    <t>483.33 â‚¬ tonne</t>
  </si>
  <si>
    <t>69.45 â‚¬ per tonne</t>
  </si>
  <si>
    <t>547.986504 â‚¬/t</t>
  </si>
  <si>
    <t>71.989582 â‚¬/t</t>
  </si>
  <si>
    <t>5750.58 tonnes</t>
  </si>
  <si>
    <t>39.91609529465708 â‚¬/t</t>
  </si>
  <si>
    <t>70.04 â‚¬ tonne</t>
  </si>
  <si>
    <t>56.32 â‚¬ per tonne</t>
  </si>
  <si>
    <t>60.66 â‚¬ tonne</t>
  </si>
  <si>
    <t>55.074784387447835 euros per tonne</t>
  </si>
  <si>
    <t>79.4610542173145 â‚¬ tonne</t>
  </si>
  <si>
    <t>67.327350 â‚¬/tonne</t>
  </si>
  <si>
    <t>66.12066612853683 â‚¬/tonne</t>
  </si>
  <si>
    <t>53.01686137760315 euros/t</t>
  </si>
  <si>
    <t>57.54 euros/t</t>
  </si>
  <si>
    <t>3444.66 tonnes</t>
  </si>
  <si>
    <t>61.68 euros/t</t>
  </si>
  <si>
    <t>289.50473458200224 euros/t</t>
  </si>
  <si>
    <t>204.25 euros/t</t>
  </si>
  <si>
    <t>462 â‚¬/tonne</t>
  </si>
  <si>
    <t>51.488069 â‚¬ tonne</t>
  </si>
  <si>
    <t>63.5542201745442 â‚¬ per tonne</t>
  </si>
  <si>
    <t>455.731241 â‚¬ per tonne</t>
  </si>
  <si>
    <t>63.88978570016252 â‚¬/tonne</t>
  </si>
  <si>
    <t>57.619415 â‚¬ per tonne</t>
  </si>
  <si>
    <t>51.184144 â‚¬ tonne</t>
  </si>
  <si>
    <t>79.94 â‚¬/t</t>
  </si>
  <si>
    <t>4772.58 tonnes</t>
  </si>
  <si>
    <t>76.81595751272233 â‚¬ tonne</t>
  </si>
  <si>
    <t>77.61248901755468 euros/t</t>
  </si>
  <si>
    <t>60.83 euros/t</t>
  </si>
  <si>
    <t>48.14 euros per tonne</t>
  </si>
  <si>
    <t>76.352249 euros/t</t>
  </si>
  <si>
    <t>53.39353305701363 â‚¬ tonne</t>
  </si>
  <si>
    <t>69.995980 â‚¬/tonne</t>
  </si>
  <si>
    <t>60.437540 euros/t</t>
  </si>
  <si>
    <t>57.7179309912173 euros per tonne</t>
  </si>
  <si>
    <t>54.53278082447699 â‚¬/t</t>
  </si>
  <si>
    <t>199 euros per tonne</t>
  </si>
  <si>
    <t>70.429344 â‚¬ per tonne</t>
  </si>
  <si>
    <t>5388.94 tonnes</t>
  </si>
  <si>
    <t>70.5760763779138 euros/t</t>
  </si>
  <si>
    <t>73.57424476654832 euros/t</t>
  </si>
  <si>
    <t>53.526997 â‚¬/tonne</t>
  </si>
  <si>
    <t>69.54719541769852 â‚¬/t</t>
  </si>
  <si>
    <t>2203.27 tonnes</t>
  </si>
  <si>
    <t>55.967637 â‚¬ per tonne</t>
  </si>
  <si>
    <t>71.020524 â‚¬ tonne</t>
  </si>
  <si>
    <t>63.610974 â‚¬/tonne</t>
  </si>
  <si>
    <t>15908.64 tonnes</t>
  </si>
  <si>
    <t>65.60948896762302 â‚¬ tonne</t>
  </si>
  <si>
    <t>78.74900728479517 â‚¬/t</t>
  </si>
  <si>
    <t>65.19154256165419 euros/t</t>
  </si>
  <si>
    <t>289.15025199950696 â‚¬ tonne</t>
  </si>
  <si>
    <t>78.434643 â‚¬ per tonne</t>
  </si>
  <si>
    <t>1168.31 tonnes</t>
  </si>
  <si>
    <t>61.342685 â‚¬/t</t>
  </si>
  <si>
    <t>357.85469588281023 â‚¬ tonne</t>
  </si>
  <si>
    <t>321.98 â‚¬/tonne</t>
  </si>
  <si>
    <t>504.1263454591035 â‚¬ tonne</t>
  </si>
  <si>
    <t>69.02708563260646 â‚¬/t</t>
  </si>
  <si>
    <t>41.613934 â‚¬ tonne</t>
  </si>
  <si>
    <t>50.27300050395419 â‚¬/t</t>
  </si>
  <si>
    <t>41 â‚¬ per tonne</t>
  </si>
  <si>
    <t>27.14858024051275 euros/t</t>
  </si>
  <si>
    <t>49.58657280071551 â‚¬ per tonne</t>
  </si>
  <si>
    <t>77.792585 â‚¬/t</t>
  </si>
  <si>
    <t>68.928406 euros per tonne</t>
  </si>
  <si>
    <t>66.22184490481595 euros/t</t>
  </si>
  <si>
    <t>56.09279523885437 â‚¬ tonne</t>
  </si>
  <si>
    <t>60.70358648006081 â‚¬/t</t>
  </si>
  <si>
    <t>74.72 â‚¬/tonne</t>
  </si>
  <si>
    <t>54.48 â‚¬ tonne</t>
  </si>
  <si>
    <t>59.200570 â‚¬ tonne</t>
  </si>
  <si>
    <t>17494.79 tonnes</t>
  </si>
  <si>
    <t>237.14704801741027 â‚¬ tonne</t>
  </si>
  <si>
    <t>72.40 â‚¬/t</t>
  </si>
  <si>
    <t>51.477881 euros/t</t>
  </si>
  <si>
    <t>328.564588 euros/t</t>
  </si>
  <si>
    <t>73.31 â‚¬ tonne</t>
  </si>
  <si>
    <t>3989.66 tonnes</t>
  </si>
  <si>
    <t>55.31020366104326 â‚¬ per tonne</t>
  </si>
  <si>
    <t>55.12 â‚¬ tonne</t>
  </si>
  <si>
    <t>79.43116252629255 â‚¬ per tonne</t>
  </si>
  <si>
    <t>38 euros per tonne</t>
  </si>
  <si>
    <t>68.79 â‚¬ tonne</t>
  </si>
  <si>
    <t>79.86920314354482 euros per tonne</t>
  </si>
  <si>
    <t>48 â‚¬ tonne</t>
  </si>
  <si>
    <t>69.42120612667506 â‚¬ per tonne</t>
  </si>
  <si>
    <t>52.353599 â‚¬/t</t>
  </si>
  <si>
    <t>51.99 â‚¬/tonne</t>
  </si>
  <si>
    <t>73.345722 â‚¬ tonne</t>
  </si>
  <si>
    <t>51.94 â‚¬/tonne</t>
  </si>
  <si>
    <t>58.18 â‚¬/tonne</t>
  </si>
  <si>
    <t>62.55 â‚¬ per tonne</t>
  </si>
  <si>
    <t>529.92 â‚¬ tonne</t>
  </si>
  <si>
    <t>59.79 euros per tonne</t>
  </si>
  <si>
    <t>70.65939359872408 â‚¬ per tonne</t>
  </si>
  <si>
    <t>27 â‚¬ tonne</t>
  </si>
  <si>
    <t>73.32513956518753 â‚¬ tonne</t>
  </si>
  <si>
    <t>46.83 â‚¬/t</t>
  </si>
  <si>
    <t>53.536175 â‚¬/tonne</t>
  </si>
  <si>
    <t>67.00330801266736 â‚¬/tonne</t>
  </si>
  <si>
    <t>54.5486790553745 â‚¬/t</t>
  </si>
  <si>
    <t>52.798449 euros/t</t>
  </si>
  <si>
    <t>75.72 â‚¬ per tonne</t>
  </si>
  <si>
    <t>54.419097 euros per tonne</t>
  </si>
  <si>
    <t>196.422104 â‚¬/tonne</t>
  </si>
  <si>
    <t>71.55 euros per tonne</t>
  </si>
  <si>
    <t>267.64386161559753 euros per tonne</t>
  </si>
  <si>
    <t>53.13 euros/t</t>
  </si>
  <si>
    <t>57.628811 â‚¬/t</t>
  </si>
  <si>
    <t>45.062041 â‚¬/t</t>
  </si>
  <si>
    <t>78.883257 euros/t</t>
  </si>
  <si>
    <t>62.32 â‚¬/tonne</t>
  </si>
  <si>
    <t>62.394694 â‚¬/tonne</t>
  </si>
  <si>
    <t>44.193496 euros per tonne</t>
  </si>
  <si>
    <t>58.396919654494 euros per tonne</t>
  </si>
  <si>
    <t>72.15982630975796 â‚¬ tonne</t>
  </si>
  <si>
    <t>64.74971966644429 â‚¬/tonne</t>
  </si>
  <si>
    <t>14106.24 tonnes</t>
  </si>
  <si>
    <t>60.506626 euros/t</t>
  </si>
  <si>
    <t>71.55068458306629 â‚¬/tonne</t>
  </si>
  <si>
    <t>52.75858633468481 â‚¬ per tonne</t>
  </si>
  <si>
    <t>316.10695277346707 â‚¬/tonne</t>
  </si>
  <si>
    <t>72.952128 euros per tonne</t>
  </si>
  <si>
    <t>242 euros/t</t>
  </si>
  <si>
    <t>73.391565 â‚¬/t</t>
  </si>
  <si>
    <t>51.599478 â‚¬/t</t>
  </si>
  <si>
    <t>70.86 â‚¬ tonne</t>
  </si>
  <si>
    <t>55.04536118638842 â‚¬/t</t>
  </si>
  <si>
    <t>46.18087540125441 euros per tonne</t>
  </si>
  <si>
    <t>63.95001191933449 â‚¬ tonne</t>
  </si>
  <si>
    <t>4348.96 tonnes</t>
  </si>
  <si>
    <t>62.87 â‚¬/tonne</t>
  </si>
  <si>
    <t>58.872806 euros per tonne</t>
  </si>
  <si>
    <t>54.45481083412648 euros/t</t>
  </si>
  <si>
    <t>77.581604 â‚¬ per tonne</t>
  </si>
  <si>
    <t>286.27 euros per tonne</t>
  </si>
  <si>
    <t>70.57063982514345 â‚¬ tonne</t>
  </si>
  <si>
    <t>65.43 â‚¬ per tonne</t>
  </si>
  <si>
    <t>356.71 â‚¬/t</t>
  </si>
  <si>
    <t>50.19771944691877 â‚¬/tonne</t>
  </si>
  <si>
    <t>60.93722150490058 â‚¬ per tonne</t>
  </si>
  <si>
    <t>316.76 â‚¬/tonne</t>
  </si>
  <si>
    <t>40.23541155894882 euros per tonne</t>
  </si>
  <si>
    <t>65.681739 euros per tonne</t>
  </si>
  <si>
    <t>67.60933406982974 â‚¬ per tonne</t>
  </si>
  <si>
    <t>57.308154 euros/t</t>
  </si>
  <si>
    <t>73.80812232975885 â‚¬/tonne</t>
  </si>
  <si>
    <t>61.92943120738929 â‚¬/t</t>
  </si>
  <si>
    <t>68.81047027125118 â‚¬ tonne</t>
  </si>
  <si>
    <t>51.09 euros per tonne</t>
  </si>
  <si>
    <t>2007Q2</t>
  </si>
  <si>
    <t>206.85 â‚¬ tonne</t>
  </si>
  <si>
    <t>68.92 â‚¬ tonne</t>
  </si>
  <si>
    <t>72.56 â‚¬/tonne</t>
  </si>
  <si>
    <t>75.028909 euros/t</t>
  </si>
  <si>
    <t>371.761186 euros per tonne</t>
  </si>
  <si>
    <t>56.054528 euros/t</t>
  </si>
  <si>
    <t>59.536051 euros/t</t>
  </si>
  <si>
    <t>52.6767524058773 euros per tonne</t>
  </si>
  <si>
    <t>54.99 euros per tonne</t>
  </si>
  <si>
    <t>68.80 euros per tonne</t>
  </si>
  <si>
    <t>63.02 â‚¬ per tonne</t>
  </si>
  <si>
    <t>April 01, 2007</t>
  </si>
  <si>
    <t>70.49 â‚¬ tonne</t>
  </si>
  <si>
    <t>57.58 euros/t</t>
  </si>
  <si>
    <t>60.536035 â‚¬ tonne</t>
  </si>
  <si>
    <t>59.27 euros per tonne</t>
  </si>
  <si>
    <t>62.20 euros per tonne</t>
  </si>
  <si>
    <t>65.04268960987122 euros per tonne</t>
  </si>
  <si>
    <t>68.22401611502679 â‚¬/tonne</t>
  </si>
  <si>
    <t>66.35114306995675 â‚¬/t</t>
  </si>
  <si>
    <t>219.20 â‚¬ per tonne</t>
  </si>
  <si>
    <t>51.33 â‚¬ per tonne</t>
  </si>
  <si>
    <t>57.4750675890404 â‚¬ tonne</t>
  </si>
  <si>
    <t>461.77 euros per tonne</t>
  </si>
  <si>
    <t>303.5348372435492 euros per tonne</t>
  </si>
  <si>
    <t>62.094855 â‚¬ per tonne</t>
  </si>
  <si>
    <t>77.310290 euros/t</t>
  </si>
  <si>
    <t>72.884596 â‚¬/tonne</t>
  </si>
  <si>
    <t>46.97 â‚¬/t</t>
  </si>
  <si>
    <t>15164.67 tonnes</t>
  </si>
  <si>
    <t>36.913361 euros per tonne</t>
  </si>
  <si>
    <t>65.49 â‚¬ tonne</t>
  </si>
  <si>
    <t>64.79605931053354 â‚¬ tonne</t>
  </si>
  <si>
    <t>76.00280994356012 â‚¬/t</t>
  </si>
  <si>
    <t>71.811194 â‚¬/t</t>
  </si>
  <si>
    <t>71.4252088023413 euros/t</t>
  </si>
  <si>
    <t>66.7889862642727 â‚¬ tonne</t>
  </si>
  <si>
    <t>8139.14 tonnes</t>
  </si>
  <si>
    <t>58.56 â‚¬/tonne</t>
  </si>
  <si>
    <t>57.60 â‚¬ tonne</t>
  </si>
  <si>
    <t>69.59 â‚¬ tonne</t>
  </si>
  <si>
    <t>54.43 euros/t</t>
  </si>
  <si>
    <t>57.45 â‚¬/tonne</t>
  </si>
  <si>
    <t>65.15205012598962 euros/t</t>
  </si>
  <si>
    <t>31.8849283323894 euros/t</t>
  </si>
  <si>
    <t>78.89028955658293 euros per tonne</t>
  </si>
  <si>
    <t>54.00714922377799 euros per tonne</t>
  </si>
  <si>
    <t>68.56 euros per tonne</t>
  </si>
  <si>
    <t>66.18511861921961 â‚¬/tonne</t>
  </si>
  <si>
    <t>65.63 euros per tonne</t>
  </si>
  <si>
    <t>53.039984067200166 â‚¬/tonne</t>
  </si>
  <si>
    <t>76.466211 euros per tonne</t>
  </si>
  <si>
    <t>52.001804 â‚¬/tonne</t>
  </si>
  <si>
    <t>51.793911507696784 â‚¬/tonne</t>
  </si>
  <si>
    <t>217.33250044960894 euros per tonne</t>
  </si>
  <si>
    <t>65.05 â‚¬ per tonne</t>
  </si>
  <si>
    <t>254 â‚¬ per tonne</t>
  </si>
  <si>
    <t>74.85249120031106 â‚¬ per tonne</t>
  </si>
  <si>
    <t>339.3936668122194 â‚¬/tonne</t>
  </si>
  <si>
    <t>66.58 â‚¬ per tonne</t>
  </si>
  <si>
    <t>69.47 euros/t</t>
  </si>
  <si>
    <t>54.81240910889695 â‚¬ tonne</t>
  </si>
  <si>
    <t>78.76199620708863 â‚¬/t</t>
  </si>
  <si>
    <t>54.61844267253165 â‚¬/t</t>
  </si>
  <si>
    <t>44 â‚¬ per tonne</t>
  </si>
  <si>
    <t>68.33002848016037 â‚¬/t</t>
  </si>
  <si>
    <t>67.372813 â‚¬ tonne</t>
  </si>
  <si>
    <t>77.293358 â‚¬/tonne</t>
  </si>
  <si>
    <t>50.57 â‚¬ tonne</t>
  </si>
  <si>
    <t>67.157649 â‚¬ per tonne</t>
  </si>
  <si>
    <t>60.41145702135625 â‚¬ tonne</t>
  </si>
  <si>
    <t>70.99 euros/t</t>
  </si>
  <si>
    <t>320.79442778733846 â‚¬ per tonne</t>
  </si>
  <si>
    <t>64.20 â‚¬/t</t>
  </si>
  <si>
    <t>169.759269 â‚¬ tonne</t>
  </si>
  <si>
    <t>68.360579 â‚¬ tonne</t>
  </si>
  <si>
    <t>72.01654386587963 â‚¬ per tonne</t>
  </si>
  <si>
    <t>57.678360 â‚¬/tonne</t>
  </si>
  <si>
    <t>573 â‚¬ per tonne</t>
  </si>
  <si>
    <t>55.507895233062484 â‚¬/t</t>
  </si>
  <si>
    <t>62.051589864852524 â‚¬ per tonne</t>
  </si>
  <si>
    <t>73.49 â‚¬/tonne</t>
  </si>
  <si>
    <t>77.71 euros per tonne</t>
  </si>
  <si>
    <t>61.214781263146776 euros per tonne</t>
  </si>
  <si>
    <t>61.09 â‚¬/tonne</t>
  </si>
  <si>
    <t>65.00676406075469 euros/t</t>
  </si>
  <si>
    <t>51.56625238694725 euros per tonne</t>
  </si>
  <si>
    <t>55.135333744284075 euros/t</t>
  </si>
  <si>
    <t>64.55 â‚¬/t</t>
  </si>
  <si>
    <t>241.63013944995419 euros per tonne</t>
  </si>
  <si>
    <t>187 euros per tonne</t>
  </si>
  <si>
    <t>59.43 â‚¬ tonne</t>
  </si>
  <si>
    <t>301 euros per tonne</t>
  </si>
  <si>
    <t>62.62 euros/t</t>
  </si>
  <si>
    <t>57.05270595803107 â‚¬/t</t>
  </si>
  <si>
    <t>56.40 â‚¬ tonne</t>
  </si>
  <si>
    <t>65.434995 â‚¬ per tonne</t>
  </si>
  <si>
    <t>73.148484 euros per tonne</t>
  </si>
  <si>
    <t>33.96 â‚¬ tonne</t>
  </si>
  <si>
    <t>49.288142 euros per tonne</t>
  </si>
  <si>
    <t>45.191107 euros per tonne</t>
  </si>
  <si>
    <t>61.90 â‚¬/t</t>
  </si>
  <si>
    <t>73.80 euros/t</t>
  </si>
  <si>
    <t>78.87 euros per tonne</t>
  </si>
  <si>
    <t>63.67 â‚¬/t</t>
  </si>
  <si>
    <t>53.012437 euros/t</t>
  </si>
  <si>
    <t>76.87219172717278 â‚¬ tonne</t>
  </si>
  <si>
    <t>77.237636 euros per tonne</t>
  </si>
  <si>
    <t>407.68 â‚¬ per tonne</t>
  </si>
  <si>
    <t>387.3816187809372 â‚¬/t</t>
  </si>
  <si>
    <t>77.147100 â‚¬ tonne</t>
  </si>
  <si>
    <t>53.947282 â‚¬/t</t>
  </si>
  <si>
    <t>72.10510989396647 â‚¬ per tonne</t>
  </si>
  <si>
    <t>56.21 euros/t</t>
  </si>
  <si>
    <t>64.98163671684891 euros per tonne</t>
  </si>
  <si>
    <t>5524.61 tonnes</t>
  </si>
  <si>
    <t>66.566358 â‚¬ tonne</t>
  </si>
  <si>
    <t>63.38 â‚¬ per tonne</t>
  </si>
  <si>
    <t>47.240649876769474 â‚¬/tonne</t>
  </si>
  <si>
    <t>55.41 euros per tonne</t>
  </si>
  <si>
    <t>58.581490 euros/t</t>
  </si>
  <si>
    <t>52.54876400150567 euros per tonne</t>
  </si>
  <si>
    <t>55.94 â‚¬/t</t>
  </si>
  <si>
    <t>53.655953 euros per tonne</t>
  </si>
  <si>
    <t>59.990637 â‚¬/t</t>
  </si>
  <si>
    <t>416.9981116000571 â‚¬ tonne</t>
  </si>
  <si>
    <t>and Demolition Construction Waste</t>
  </si>
  <si>
    <t>36.45 euros/t</t>
  </si>
  <si>
    <t>58.92 â‚¬/tonne</t>
  </si>
  <si>
    <t>9166.74 tonnes</t>
  </si>
  <si>
    <t>59.82237022498587 â‚¬/t</t>
  </si>
  <si>
    <t>78.177005 â‚¬ tonne</t>
  </si>
  <si>
    <t>63.11482785206667 â‚¬/t</t>
  </si>
  <si>
    <t>63.480438 euros/t</t>
  </si>
  <si>
    <t>219.07 euros/t</t>
  </si>
  <si>
    <t>71.68 â‚¬/t</t>
  </si>
  <si>
    <t>179.41343718176236 â‚¬/tonne</t>
  </si>
  <si>
    <t>405.54 euros per tonne</t>
  </si>
  <si>
    <t>466.376515 â‚¬/tonne</t>
  </si>
  <si>
    <t>338.17007257546237 â‚¬/t</t>
  </si>
  <si>
    <t>70.11 â‚¬ tonne</t>
  </si>
  <si>
    <t>70.534330 euros per tonne</t>
  </si>
  <si>
    <t>57.040001862941565 euros per tonne</t>
  </si>
  <si>
    <t>21.044669 euros per tonne</t>
  </si>
  <si>
    <t>55.819256 â‚¬/tonne</t>
  </si>
  <si>
    <t>55.167651 â‚¬ per tonne</t>
  </si>
  <si>
    <t>44.83 â‚¬/tonne</t>
  </si>
  <si>
    <t>67.46 â‚¬ tonne</t>
  </si>
  <si>
    <t>50.40 â‚¬/tonne</t>
  </si>
  <si>
    <t>79.431522 â‚¬ tonne</t>
  </si>
  <si>
    <t>70.133495 euros/t</t>
  </si>
  <si>
    <t>47.18 â‚¬/tonne</t>
  </si>
  <si>
    <t>52.69848479427148 â‚¬/t</t>
  </si>
  <si>
    <t>70.11034904386337 â‚¬/t</t>
  </si>
  <si>
    <t>183.91616160771414 â‚¬ tonne</t>
  </si>
  <si>
    <t>276.35330307163196 euros/t</t>
  </si>
  <si>
    <t>58.462232 euros/t</t>
  </si>
  <si>
    <t>55.829538 â‚¬ tonne</t>
  </si>
  <si>
    <t>66.7042418019123 â‚¬ tonne</t>
  </si>
  <si>
    <t>61.713847 euros per tonne</t>
  </si>
  <si>
    <t>9415.71 tonnes</t>
  </si>
  <si>
    <t>58.14382591844908 â‚¬/tonne</t>
  </si>
  <si>
    <t>66.23299189724608 â‚¬ tonne</t>
  </si>
  <si>
    <t>46.495839 â‚¬/t</t>
  </si>
  <si>
    <t>53.15755452950085 â‚¬ tonne</t>
  </si>
  <si>
    <t>67.843487 â‚¬/tonne</t>
  </si>
  <si>
    <t>67.80539294665198 â‚¬ tonne</t>
  </si>
  <si>
    <t>68.42 euros per tonne</t>
  </si>
  <si>
    <t>66.67919720732672 â‚¬ per tonne</t>
  </si>
  <si>
    <t>77.59815019116701 â‚¬ tonne</t>
  </si>
  <si>
    <t>168 euros per tonne</t>
  </si>
  <si>
    <t>55.134317384571915 â‚¬/tonne</t>
  </si>
  <si>
    <t>385.0090665221695 euros per tonne</t>
  </si>
  <si>
    <t>55.95323830388402 â‚¬ tonne</t>
  </si>
  <si>
    <t>61.67 â‚¬/t</t>
  </si>
  <si>
    <t>79.06 euros per tonne</t>
  </si>
  <si>
    <t>74.171386 â‚¬ tonne</t>
  </si>
  <si>
    <t>40.74310577597113 euros/t</t>
  </si>
  <si>
    <t>68.481352 euros/t</t>
  </si>
  <si>
    <t>66.858526 â‚¬/t</t>
  </si>
  <si>
    <t>6489.67 tonnes</t>
  </si>
  <si>
    <t>61.496443 euros/t</t>
  </si>
  <si>
    <t>60.265486816575205 euros/t</t>
  </si>
  <si>
    <t>69.347420 â‚¬/tonne</t>
  </si>
  <si>
    <t>63.196015801907535 euros per tonne</t>
  </si>
  <si>
    <t>71.10933787048036 â‚¬/tonne</t>
  </si>
  <si>
    <t>42.948996 â‚¬ per tonne</t>
  </si>
  <si>
    <t>52.697571 â‚¬ tonne</t>
  </si>
  <si>
    <t>65.079467 â‚¬/t</t>
  </si>
  <si>
    <t>1644.98 tonnes</t>
  </si>
  <si>
    <t>193.133126 euros/t</t>
  </si>
  <si>
    <t>67.58 â‚¬/tonne</t>
  </si>
  <si>
    <t>79.79 â‚¬/t</t>
  </si>
  <si>
    <t>79.43321742491358 â‚¬/t</t>
  </si>
  <si>
    <t>70 â‚¬/t</t>
  </si>
  <si>
    <t>64.6125801787824 euros/t</t>
  </si>
  <si>
    <t>75.114992 â‚¬ tonne</t>
  </si>
  <si>
    <t>67.08603157043473 euros/t</t>
  </si>
  <si>
    <t>65.81 â‚¬ tonne</t>
  </si>
  <si>
    <t>40.61 euros per tonne</t>
  </si>
  <si>
    <t>75.85294928340892 euros per tonne</t>
  </si>
  <si>
    <t>65.23062921017971 euros/t</t>
  </si>
  <si>
    <t>65.23893712042502 â‚¬/t</t>
  </si>
  <si>
    <t>77.87 â‚¬/tonne</t>
  </si>
  <si>
    <t>50.41 euros/t</t>
  </si>
  <si>
    <t>56.137576 â‚¬/tonne</t>
  </si>
  <si>
    <t>70.523233124212 â‚¬ tonne</t>
  </si>
  <si>
    <t>67.72834852179322 euros/t</t>
  </si>
  <si>
    <t>284 euros per tonne</t>
  </si>
  <si>
    <t>68.53 â‚¬/tonne</t>
  </si>
  <si>
    <t>68.70 euros per tonne</t>
  </si>
  <si>
    <t>37.424581 â‚¬/t</t>
  </si>
  <si>
    <t>56.48 â‚¬ per tonne</t>
  </si>
  <si>
    <t>62.763302 euros/t</t>
  </si>
  <si>
    <t>57.870850345198946 euros per tonne</t>
  </si>
  <si>
    <t>73.74 euros per tonne</t>
  </si>
  <si>
    <t>69.45 euros per tonne</t>
  </si>
  <si>
    <t>79.630362 â‚¬ per tonne</t>
  </si>
  <si>
    <t>49.331908 â‚¬/t</t>
  </si>
  <si>
    <t>79.79421433675228 euros/t</t>
  </si>
  <si>
    <t>69.99 euros per tonne</t>
  </si>
  <si>
    <t>180.239119 â‚¬ per tonne</t>
  </si>
  <si>
    <t>51.83 â‚¬/t</t>
  </si>
  <si>
    <t>50.36279639156417 euros per tonne</t>
  </si>
  <si>
    <t>400.81 euros per tonne</t>
  </si>
  <si>
    <t>56.53 â‚¬/t</t>
  </si>
  <si>
    <t>55.423392 â‚¬/t</t>
  </si>
  <si>
    <t>55.884235 â‚¬/t</t>
  </si>
  <si>
    <t>57.22 â‚¬/t</t>
  </si>
  <si>
    <t>3704.43 tonnes</t>
  </si>
  <si>
    <t>44.918226 euros/t</t>
  </si>
  <si>
    <t>76.507383 â‚¬/t</t>
  </si>
  <si>
    <t>48.06 â‚¬/t</t>
  </si>
  <si>
    <t>79.72852881360411 euros per tonne</t>
  </si>
  <si>
    <t>76.5406214716905 â‚¬/tonne</t>
  </si>
  <si>
    <t>66.22110199582293 â‚¬ per tonne</t>
  </si>
  <si>
    <t>62.12 â‚¬/t</t>
  </si>
  <si>
    <t>64.340404 euros/t</t>
  </si>
  <si>
    <t>71.003791 â‚¬ tonne</t>
  </si>
  <si>
    <t>61.95 euros/t</t>
  </si>
  <si>
    <t>229.793270 euros/t</t>
  </si>
  <si>
    <t>50.211749 â‚¬/t</t>
  </si>
  <si>
    <t>55.310513 â‚¬/t</t>
  </si>
  <si>
    <t>56.32 â‚¬/t</t>
  </si>
  <si>
    <t>4495.65 tonnes</t>
  </si>
  <si>
    <t>66.60126902453992 â‚¬ tonne</t>
  </si>
  <si>
    <t>520.624704 â‚¬/tonne</t>
  </si>
  <si>
    <t>75.647866 â‚¬ per tonne</t>
  </si>
  <si>
    <t>53.38 â‚¬/t</t>
  </si>
  <si>
    <t>71.41 euros per tonne</t>
  </si>
  <si>
    <t>54.32871219673807 â‚¬ per tonne</t>
  </si>
  <si>
    <t>69.75698938903004 â‚¬/t</t>
  </si>
  <si>
    <t>73.6699246791954 euros/t</t>
  </si>
  <si>
    <t>57.14 â‚¬/tonne</t>
  </si>
  <si>
    <t>60.45 â‚¬/tonne</t>
  </si>
  <si>
    <t>253.07091768702534 euros/t</t>
  </si>
  <si>
    <t>69.51 â‚¬ per tonne</t>
  </si>
  <si>
    <t>70.06547310901792 â‚¬/tonne</t>
  </si>
  <si>
    <t>70.95 â‚¬ per tonne</t>
  </si>
  <si>
    <t>59.8665104477135 euros/t</t>
  </si>
  <si>
    <t>50.910158 â‚¬ per tonne</t>
  </si>
  <si>
    <t>58.19 â‚¬/t</t>
  </si>
  <si>
    <t>57.02837754238186 euros/t</t>
  </si>
  <si>
    <t>56.03 euros per tonne</t>
  </si>
  <si>
    <t>53.420239968611526 â‚¬ per tonne</t>
  </si>
  <si>
    <t>79.679892 â‚¬/t</t>
  </si>
  <si>
    <t>43.24516396324329 â‚¬ tonne</t>
  </si>
  <si>
    <t>61.39 â‚¬/tonne</t>
  </si>
  <si>
    <t>51.03 euros/t</t>
  </si>
  <si>
    <t>70.47 â‚¬ per tonne</t>
  </si>
  <si>
    <t>79.558557 â‚¬/tonne</t>
  </si>
  <si>
    <t>51.17 â‚¬ per tonne</t>
  </si>
  <si>
    <t>61.30 â‚¬/tonne</t>
  </si>
  <si>
    <t>74.45872243438438 euros/t</t>
  </si>
  <si>
    <t>222.57338625463169 â‚¬/t</t>
  </si>
  <si>
    <t>51.316021 euros/t</t>
  </si>
  <si>
    <t>66.76 euros per tonne</t>
  </si>
  <si>
    <t>35.38756788167511 euros per tonne</t>
  </si>
  <si>
    <t>31.84 â‚¬ tonne</t>
  </si>
  <si>
    <t>68.155810 euros/t</t>
  </si>
  <si>
    <t>50.556251 â‚¬/tonne</t>
  </si>
  <si>
    <t>57.67 â‚¬ per tonne</t>
  </si>
  <si>
    <t>61.93 euros per tonne</t>
  </si>
  <si>
    <t>72.20973805491516 â‚¬/tonne</t>
  </si>
  <si>
    <t>66.65 euros per tonne</t>
  </si>
  <si>
    <t>76.474976 euros per tonne</t>
  </si>
  <si>
    <t>51.878114 euros per tonne</t>
  </si>
  <si>
    <t>224.78987930555874 â‚¬ per tonne</t>
  </si>
  <si>
    <t>169 â‚¬/t</t>
  </si>
  <si>
    <t>68.939454 euros per tonne</t>
  </si>
  <si>
    <t>76.44607695994905 euros/t</t>
  </si>
  <si>
    <t>77.36667471393997 euros/t</t>
  </si>
  <si>
    <t>63.485432 â‚¬/t</t>
  </si>
  <si>
    <t>5102.48 tonnes</t>
  </si>
  <si>
    <t>50.524201 â‚¬ per tonne</t>
  </si>
  <si>
    <t>46.355729 â‚¬ per tonne</t>
  </si>
  <si>
    <t>64.17091816136377 euros per tonne</t>
  </si>
  <si>
    <t>50.98519819276766 euros/t</t>
  </si>
  <si>
    <t>56.60950516048232 â‚¬ tonne</t>
  </si>
  <si>
    <t>63.66 â‚¬/t</t>
  </si>
  <si>
    <t>52.25 euros/t</t>
  </si>
  <si>
    <t>57.177897 euros/t</t>
  </si>
  <si>
    <t>66.966640 â‚¬ tonne</t>
  </si>
  <si>
    <t>64.06199701186236 â‚¬ tonne</t>
  </si>
  <si>
    <t>61.69538474976188 euros per tonne</t>
  </si>
  <si>
    <t>54.80556903503631 â‚¬/tonne</t>
  </si>
  <si>
    <t>73.99022208383712 â‚¬/tonne</t>
  </si>
  <si>
    <t>69.291558 â‚¬ per tonne</t>
  </si>
  <si>
    <t>325 â‚¬ per tonne</t>
  </si>
  <si>
    <t>69.370846 â‚¬ per tonne</t>
  </si>
  <si>
    <t>78.68931382426129 euros/t</t>
  </si>
  <si>
    <t>41.783538651321074 â‚¬/t</t>
  </si>
  <si>
    <t>49 â‚¬/tonne</t>
  </si>
  <si>
    <t>74.057467 â‚¬/tonne</t>
  </si>
  <si>
    <t>59.89 euros/t</t>
  </si>
  <si>
    <t>70.529387 euros/t</t>
  </si>
  <si>
    <t>57.63 â‚¬ tonne</t>
  </si>
  <si>
    <t>42.66551347661782 â‚¬ per tonne</t>
  </si>
  <si>
    <t>42.483364 â‚¬ per tonne</t>
  </si>
  <si>
    <t>67.00031246646562 â‚¬/t</t>
  </si>
  <si>
    <t>58.160295 â‚¬ tonne</t>
  </si>
  <si>
    <t>76.931427 euros per tonne</t>
  </si>
  <si>
    <t>67.777855 â‚¬ per tonne</t>
  </si>
  <si>
    <t>56.287979 â‚¬ tonne</t>
  </si>
  <si>
    <t>69.13 â‚¬ tonne</t>
  </si>
  <si>
    <t>235.61 euros/t</t>
  </si>
  <si>
    <t>483 â‚¬/tonne</t>
  </si>
  <si>
    <t>403.4692747514924 â‚¬ tonne</t>
  </si>
  <si>
    <t>76.868038 euros/t</t>
  </si>
  <si>
    <t>60.606247869019924 euros per tonne</t>
  </si>
  <si>
    <t>76.16 euros per tonne</t>
  </si>
  <si>
    <t>58.30 â‚¬ tonne</t>
  </si>
  <si>
    <t>43.271742 â‚¬ tonne</t>
  </si>
  <si>
    <t>34.745554 â‚¬/tonne</t>
  </si>
  <si>
    <t>46.51 â‚¬ tonne</t>
  </si>
  <si>
    <t>65.47 â‚¬/t</t>
  </si>
  <si>
    <t>52.6002787065744 â‚¬ per tonne</t>
  </si>
  <si>
    <t>75.9621374281719 euros/t</t>
  </si>
  <si>
    <t>1322.24 tonnes</t>
  </si>
  <si>
    <t>69.116494 â‚¬ tonne</t>
  </si>
  <si>
    <t>66.912967 â‚¬/t</t>
  </si>
  <si>
    <t>11489.99 tonnes</t>
  </si>
  <si>
    <t>75.381324 euros/t</t>
  </si>
  <si>
    <t>77.0194172386017 euros per tonne</t>
  </si>
  <si>
    <t>75.12 â‚¬/t</t>
  </si>
  <si>
    <t>59.970973 â‚¬/t</t>
  </si>
  <si>
    <t>485.66 â‚¬/tonne</t>
  </si>
  <si>
    <t>352 euros/t</t>
  </si>
  <si>
    <t>51.179843 â‚¬/t</t>
  </si>
  <si>
    <t>65.84 â‚¬/tonne</t>
  </si>
  <si>
    <t>41.67 â‚¬ tonne</t>
  </si>
  <si>
    <t>71.494373 â‚¬ per tonne</t>
  </si>
  <si>
    <t>51.26 euros per tonne</t>
  </si>
  <si>
    <t>66.56 â‚¬/t</t>
  </si>
  <si>
    <t>50.131056080298656 euros/t</t>
  </si>
  <si>
    <t>52.40 euros per tonne</t>
  </si>
  <si>
    <t>70.14478303781178 euros per tonne</t>
  </si>
  <si>
    <t>76.694813 euros/t</t>
  </si>
  <si>
    <t>7639.43 tonnes</t>
  </si>
  <si>
    <t>54.283847 euros per tonne</t>
  </si>
  <si>
    <t>78.52 â‚¬ tonne</t>
  </si>
  <si>
    <t>74.270151 euros per tonne</t>
  </si>
  <si>
    <t>56.505296 euros/t</t>
  </si>
  <si>
    <t>79.745348 â‚¬/tonne</t>
  </si>
  <si>
    <t>64.17 euros per tonne</t>
  </si>
  <si>
    <t>46.89 â‚¬/t</t>
  </si>
  <si>
    <t>54.42205169689812 â‚¬/tonne</t>
  </si>
  <si>
    <t>59.10289194047449 â‚¬/tonne</t>
  </si>
  <si>
    <t>61.551939999562464 euros/t</t>
  </si>
  <si>
    <t>60.213849 euros/t</t>
  </si>
  <si>
    <t>75.24 euros/t</t>
  </si>
  <si>
    <t>54.804232 â‚¬ tonne</t>
  </si>
  <si>
    <t>6249.55 tonnes</t>
  </si>
  <si>
    <t>50.15621647865448 euros/t</t>
  </si>
  <si>
    <t>59.536158 euros per tonne</t>
  </si>
  <si>
    <t>267.34 euros/t</t>
  </si>
  <si>
    <t>231.79 â‚¬/t</t>
  </si>
  <si>
    <t>67.70581759460198 â‚¬ tonne</t>
  </si>
  <si>
    <t>54.073591 â‚¬ tonne</t>
  </si>
  <si>
    <t>10631.02 tonnes</t>
  </si>
  <si>
    <t>64.26 â‚¬ per tonne</t>
  </si>
  <si>
    <t>73.47 â‚¬/tonne</t>
  </si>
  <si>
    <t>58.171640 â‚¬ tonne</t>
  </si>
  <si>
    <t>70.93898336873158 â‚¬ tonne</t>
  </si>
  <si>
    <t>2992.78 tonnes</t>
  </si>
  <si>
    <t>29.959908 euros/t</t>
  </si>
  <si>
    <t>56.38 â‚¬ tonne</t>
  </si>
  <si>
    <t>67.71 euros per tonne</t>
  </si>
  <si>
    <t>65.69 â‚¬ tonne</t>
  </si>
  <si>
    <t>70.26666346685904 â‚¬ tonne</t>
  </si>
  <si>
    <t>63.14 â‚¬/t</t>
  </si>
  <si>
    <t>59.05 â‚¬/t</t>
  </si>
  <si>
    <t>78.89741266051043 â‚¬/t</t>
  </si>
  <si>
    <t>53.07 â‚¬/t</t>
  </si>
  <si>
    <t>73.449398 euros per tonne</t>
  </si>
  <si>
    <t>160 euros per tonne</t>
  </si>
  <si>
    <t>7919.99 tonnes</t>
  </si>
  <si>
    <t>52.98090109728101 â‚¬ tonne</t>
  </si>
  <si>
    <t>55.345603547371184 euros/t</t>
  </si>
  <si>
    <t>59.72720173271538 â‚¬/tonne</t>
  </si>
  <si>
    <t>71.19 â‚¬/t</t>
  </si>
  <si>
    <t>54.92 â‚¬/t</t>
  </si>
  <si>
    <t>78.979405 â‚¬/tonne</t>
  </si>
  <si>
    <t>39.13 euros/t</t>
  </si>
  <si>
    <t>67.116441 â‚¬/t</t>
  </si>
  <si>
    <t>52.03 â‚¬/tonne</t>
  </si>
  <si>
    <t>69.34504346530743 â‚¬ per tonne</t>
  </si>
  <si>
    <t>56.89557396463214 â‚¬/tonne</t>
  </si>
  <si>
    <t>70.84357631058833 euros per tonne</t>
  </si>
  <si>
    <t>56.334939 â‚¬ per tonne</t>
  </si>
  <si>
    <t>60.328907 â‚¬ tonne</t>
  </si>
  <si>
    <t>61.86 â‚¬ tonne</t>
  </si>
  <si>
    <t>56.24195761801169 â‚¬/t</t>
  </si>
  <si>
    <t>73.959458 â‚¬/t</t>
  </si>
  <si>
    <t>56.35705071820833 euros per tonne</t>
  </si>
  <si>
    <t>223 â‚¬ per tonne</t>
  </si>
  <si>
    <t>67.254777 â‚¬ tonne</t>
  </si>
  <si>
    <t>74.97417546146507 euros/t</t>
  </si>
  <si>
    <t>51.57 euros/t</t>
  </si>
  <si>
    <t>60.50 â‚¬/t</t>
  </si>
  <si>
    <t>53.795946 euros per tonne</t>
  </si>
  <si>
    <t>74.52978790234229 euros/t</t>
  </si>
  <si>
    <t>56.186721 euros/t</t>
  </si>
  <si>
    <t>55.58703429794598 â‚¬ per tonne</t>
  </si>
  <si>
    <t>63.57 â‚¬/tonne</t>
  </si>
  <si>
    <t>69.027861 â‚¬/tonne</t>
  </si>
  <si>
    <t>64.57 â‚¬ per tonne</t>
  </si>
  <si>
    <t>65.072893 euros/t</t>
  </si>
  <si>
    <t>325 â‚¬/tonne</t>
  </si>
  <si>
    <t>73.457220 euros/t</t>
  </si>
  <si>
    <t>56.805829 â‚¬/tonne</t>
  </si>
  <si>
    <t>68.92449471925306 â‚¬/t</t>
  </si>
  <si>
    <t>256 â‚¬/t</t>
  </si>
  <si>
    <t>478.77 â‚¬/tonne</t>
  </si>
  <si>
    <t>456.641811 euros/t</t>
  </si>
  <si>
    <t>70.226114 euros/t</t>
  </si>
  <si>
    <t>8178.98 tonnes</t>
  </si>
  <si>
    <t>72.406607 â‚¬ per tonne</t>
  </si>
  <si>
    <t>30.703194002792145 euros per tonne</t>
  </si>
  <si>
    <t>66.7037117862929 â‚¬/tonne</t>
  </si>
  <si>
    <t>30.36416136802105 â‚¬ per tonne</t>
  </si>
  <si>
    <t>42.45989453031135 â‚¬ tonne</t>
  </si>
  <si>
    <t>73.09 euros/t</t>
  </si>
  <si>
    <t>79.47 â‚¬ per tonne</t>
  </si>
  <si>
    <t>51.41251412916335 â‚¬ per tonne</t>
  </si>
  <si>
    <t>52.40 â‚¬ tonne</t>
  </si>
  <si>
    <t>355.642920 â‚¬ tonne</t>
  </si>
  <si>
    <t>64.84 â‚¬ tonne</t>
  </si>
  <si>
    <t>2007Q3</t>
  </si>
  <si>
    <t>53.44580583972289 euros per tonne</t>
  </si>
  <si>
    <t>60.00662146031178 â‚¬/t</t>
  </si>
  <si>
    <t>270 â‚¬/tonne</t>
  </si>
  <si>
    <t>79.06 euros/t</t>
  </si>
  <si>
    <t>446.5506269154979 euros per tonne</t>
  </si>
  <si>
    <t>50.575456 â‚¬/tonne</t>
  </si>
  <si>
    <t>51.96 â‚¬ per tonne</t>
  </si>
  <si>
    <t>75.51 â‚¬/t</t>
  </si>
  <si>
    <t>60.282136773406414 euros per tonne</t>
  </si>
  <si>
    <t>45.27536632699601 â‚¬ tonne</t>
  </si>
  <si>
    <t>56.11 euros per tonne</t>
  </si>
  <si>
    <t>61.21 â‚¬ per tonne</t>
  </si>
  <si>
    <t>July 01, 2007</t>
  </si>
  <si>
    <t>13777.18 tonnes</t>
  </si>
  <si>
    <t>79.81937761697006 euros/t</t>
  </si>
  <si>
    <t>50.86732482706489 â‚¬ tonne</t>
  </si>
  <si>
    <t>284.658634 euros per tonne</t>
  </si>
  <si>
    <t>58.756801 â‚¬/t</t>
  </si>
  <si>
    <t>59.153064 â‚¬/tonne</t>
  </si>
  <si>
    <t>57.389919 â‚¬ per tonne</t>
  </si>
  <si>
    <t>51.946570 â‚¬/t</t>
  </si>
  <si>
    <t>71.31 â‚¬/tonne</t>
  </si>
  <si>
    <t>75.608741 â‚¬ tonne</t>
  </si>
  <si>
    <t>40.282835 â‚¬/tonne</t>
  </si>
  <si>
    <t>10798.49 tonnes</t>
  </si>
  <si>
    <t>56.09 â‚¬/tonne</t>
  </si>
  <si>
    <t>45.50 euros per tonne</t>
  </si>
  <si>
    <t>71.47002805162089 â‚¬ tonne</t>
  </si>
  <si>
    <t>72.97604617546834 euros per tonne</t>
  </si>
  <si>
    <t>76.88 â‚¬ tonne</t>
  </si>
  <si>
    <t>50.264238 euros/t</t>
  </si>
  <si>
    <t>51.69684283636088 euros/t</t>
  </si>
  <si>
    <t>50.400019 euros/t</t>
  </si>
  <si>
    <t>69.80 â‚¬/t</t>
  </si>
  <si>
    <t>72.60 â‚¬ per tonne</t>
  </si>
  <si>
    <t>155.243653 euros per tonne</t>
  </si>
  <si>
    <t>466.917365 â‚¬ tonne</t>
  </si>
  <si>
    <t>255 â‚¬ tonne</t>
  </si>
  <si>
    <t>68.272408 euros per tonne</t>
  </si>
  <si>
    <t>65.2552699727617 â‚¬/tonne</t>
  </si>
  <si>
    <t>74.89995758526199 euros/t</t>
  </si>
  <si>
    <t>49.490488 â‚¬/t</t>
  </si>
  <si>
    <t>44.95064541770823 â‚¬/t</t>
  </si>
  <si>
    <t>21.558319 euros per tonne</t>
  </si>
  <si>
    <t>75.148193 euros/t</t>
  </si>
  <si>
    <t>73.32230202371616 â‚¬/t</t>
  </si>
  <si>
    <t>4046.87 tonnes</t>
  </si>
  <si>
    <t>69.20743519323327 â‚¬ per tonne</t>
  </si>
  <si>
    <t>48.593541 euros per tonne</t>
  </si>
  <si>
    <t>68.74307589017613 â‚¬/t</t>
  </si>
  <si>
    <t>284.8946836443152 â‚¬/tonne</t>
  </si>
  <si>
    <t>56.73884298077229 euros/t</t>
  </si>
  <si>
    <t>66.496780 euros per tonne</t>
  </si>
  <si>
    <t>63.315888959087005 â‚¬/t</t>
  </si>
  <si>
    <t>77.587323 â‚¬/tonne</t>
  </si>
  <si>
    <t>50.660038 â‚¬ tonne</t>
  </si>
  <si>
    <t>20 â‚¬/tonne</t>
  </si>
  <si>
    <t>73.547833 euros/t</t>
  </si>
  <si>
    <t>54.657979 euros/t</t>
  </si>
  <si>
    <t>53.733535 euros per tonne</t>
  </si>
  <si>
    <t>66.01611045743462 â‚¬/t</t>
  </si>
  <si>
    <t>44.723129644154874 â‚¬ per tonne</t>
  </si>
  <si>
    <t>72.28288531041959 â‚¬/t</t>
  </si>
  <si>
    <t>10435.83 tonnes</t>
  </si>
  <si>
    <t>282.646240 â‚¬/t</t>
  </si>
  <si>
    <t>178.338779 â‚¬/t</t>
  </si>
  <si>
    <t>409.31 euros per tonne</t>
  </si>
  <si>
    <t>484.433071 euros/t</t>
  </si>
  <si>
    <t>53.118417534930664 euros per tonne</t>
  </si>
  <si>
    <t>419.2459995606501 â‚¬ per tonne</t>
  </si>
  <si>
    <t>58.179447 euros per tonne</t>
  </si>
  <si>
    <t>62.21 â‚¬ tonne</t>
  </si>
  <si>
    <t>64.329817730419 â‚¬ tonne</t>
  </si>
  <si>
    <t>65.16836188716819 euros per tonne</t>
  </si>
  <si>
    <t>56.948293 â‚¬/tonne</t>
  </si>
  <si>
    <t>65.84 â‚¬ tonne</t>
  </si>
  <si>
    <t>76.05 â‚¬ tonne</t>
  </si>
  <si>
    <t>68.547086 euros per tonne</t>
  </si>
  <si>
    <t>54.07606641234899 â‚¬/t</t>
  </si>
  <si>
    <t>77.053096 â‚¬ per tonne</t>
  </si>
  <si>
    <t>52.32 â‚¬/tonne</t>
  </si>
  <si>
    <t>62.39 â‚¬ tonne</t>
  </si>
  <si>
    <t>62.87 â‚¬ tonne</t>
  </si>
  <si>
    <t>76.091601 â‚¬ tonne</t>
  </si>
  <si>
    <t>538.11 â‚¬/tonne</t>
  </si>
  <si>
    <t>64.506550 â‚¬/t</t>
  </si>
  <si>
    <t>39.500010 â‚¬ tonne</t>
  </si>
  <si>
    <t>74.216200 â‚¬/t</t>
  </si>
  <si>
    <t>43.59294597888586 euros/t</t>
  </si>
  <si>
    <t>50.29 â‚¬/tonne</t>
  </si>
  <si>
    <t>45.76396065450696 â‚¬/tonne</t>
  </si>
  <si>
    <t>59.18915567607175 â‚¬ tonne</t>
  </si>
  <si>
    <t>71.589443 â‚¬ per tonne</t>
  </si>
  <si>
    <t>40.57 â‚¬/t</t>
  </si>
  <si>
    <t>6452.9 tonnes</t>
  </si>
  <si>
    <t>52.068344 â‚¬ tonne</t>
  </si>
  <si>
    <t>311 euros/t</t>
  </si>
  <si>
    <t>77.632810 â‚¬ tonne</t>
  </si>
  <si>
    <t>55.64 â‚¬ per tonne</t>
  </si>
  <si>
    <t>64.24884547428192 â‚¬ tonne</t>
  </si>
  <si>
    <t>5150.87 tonnes</t>
  </si>
  <si>
    <t>56.74 â‚¬/tonne</t>
  </si>
  <si>
    <t>33 â‚¬ tonne</t>
  </si>
  <si>
    <t>67.50747859694607 â‚¬ tonne</t>
  </si>
  <si>
    <t>55.182625 euros/t</t>
  </si>
  <si>
    <t>72.78767912214774 euros per tonne</t>
  </si>
  <si>
    <t>2210.26 tonnes</t>
  </si>
  <si>
    <t>55.32 â‚¬ tonne</t>
  </si>
  <si>
    <t>54.74 euros per tonne</t>
  </si>
  <si>
    <t>53.390650943374816 euros/t</t>
  </si>
  <si>
    <t>63.82 â‚¬/tonne</t>
  </si>
  <si>
    <t>61.565229 euros per tonne</t>
  </si>
  <si>
    <t>221 euros/t</t>
  </si>
  <si>
    <t>325.45007570274197 â‚¬/t</t>
  </si>
  <si>
    <t>50.577785 â‚¬/tonne</t>
  </si>
  <si>
    <t>72.37304085011696 euros/t</t>
  </si>
  <si>
    <t>53.226316 â‚¬/tonne</t>
  </si>
  <si>
    <t>74.7671193290333 â‚¬ tonne</t>
  </si>
  <si>
    <t>54.411439 euros per tonne</t>
  </si>
  <si>
    <t>43.1243163736979 euros/t</t>
  </si>
  <si>
    <t>63.851074 â‚¬ per tonne</t>
  </si>
  <si>
    <t>62.95 â‚¬ per tonne</t>
  </si>
  <si>
    <t>55.21 â‚¬ tonne</t>
  </si>
  <si>
    <t>56.941980 â‚¬ per tonne</t>
  </si>
  <si>
    <t>60.405838 euros/t</t>
  </si>
  <si>
    <t>72.469389 â‚¬ per tonne</t>
  </si>
  <si>
    <t>52.846012 euros/t</t>
  </si>
  <si>
    <t>52.662780 euros/t</t>
  </si>
  <si>
    <t>70.00 â‚¬ per tonne</t>
  </si>
  <si>
    <t>267.704874 â‚¬/t</t>
  </si>
  <si>
    <t>260.5252042230747 euros per tonne</t>
  </si>
  <si>
    <t>61.298433 â‚¬ tonne</t>
  </si>
  <si>
    <t>67.45 â‚¬/tonne</t>
  </si>
  <si>
    <t>482.979805 â‚¬ tonne</t>
  </si>
  <si>
    <t>63.690853 euros per tonne</t>
  </si>
  <si>
    <t>51.30 euros per tonne</t>
  </si>
  <si>
    <t>70.62 euros/t</t>
  </si>
  <si>
    <t>55.902607 â‚¬ per tonne</t>
  </si>
  <si>
    <t>7546.84 tonnes</t>
  </si>
  <si>
    <t>58.9097683773547 euros/t</t>
  </si>
  <si>
    <t>43 euros per tonne</t>
  </si>
  <si>
    <t>61.69831739687517 â‚¬/tonne</t>
  </si>
  <si>
    <t>60.197284 â‚¬ per tonne</t>
  </si>
  <si>
    <t>58.50 euros/t</t>
  </si>
  <si>
    <t>70.42 â‚¬ tonne</t>
  </si>
  <si>
    <t>339.603148 â‚¬/tonne</t>
  </si>
  <si>
    <t>58.318236 â‚¬/tonne</t>
  </si>
  <si>
    <t>233.85 euros per tonne</t>
  </si>
  <si>
    <t>382.998592 â‚¬ per tonne</t>
  </si>
  <si>
    <t>78.95 â‚¬/tonne</t>
  </si>
  <si>
    <t>4669.34 tonnes</t>
  </si>
  <si>
    <t>78.51 euros/t</t>
  </si>
  <si>
    <t>74.90509427788969 euros per tonne</t>
  </si>
  <si>
    <t>65.241566 â‚¬ per tonne</t>
  </si>
  <si>
    <t>54.44 â‚¬/t</t>
  </si>
  <si>
    <t>54.18906071558601 â‚¬ per tonne</t>
  </si>
  <si>
    <t>50.94 â‚¬ tonne</t>
  </si>
  <si>
    <t>58.94 euros per tonne</t>
  </si>
  <si>
    <t>75.47336947548551 euros/t</t>
  </si>
  <si>
    <t>68.470765 â‚¬/tonne</t>
  </si>
  <si>
    <t>66.82 â‚¬/tonne</t>
  </si>
  <si>
    <t>77.618921 euros/t</t>
  </si>
  <si>
    <t>320.93 euros/t</t>
  </si>
  <si>
    <t>457.585927 euros/t</t>
  </si>
  <si>
    <t>69.22118532934675 â‚¬ per tonne</t>
  </si>
  <si>
    <t>46.59 â‚¬/t</t>
  </si>
  <si>
    <t>52.94 â‚¬/t</t>
  </si>
  <si>
    <t>14629.17 tonnes</t>
  </si>
  <si>
    <t>53.316216 euros per tonne</t>
  </si>
  <si>
    <t>69.78 euros per tonne</t>
  </si>
  <si>
    <t>51.0263756481212 â‚¬/t</t>
  </si>
  <si>
    <t>77.180824 â‚¬ per tonne</t>
  </si>
  <si>
    <t>53.557878 euros per tonne</t>
  </si>
  <si>
    <t>44.201127 â‚¬ per tonne</t>
  </si>
  <si>
    <t>381 euros per tonne</t>
  </si>
  <si>
    <t>210.44 euros/t</t>
  </si>
  <si>
    <t>280.89 euros per tonne</t>
  </si>
  <si>
    <t>298.82624285914466 euros/t</t>
  </si>
  <si>
    <t>60.532295 euros per tonne</t>
  </si>
  <si>
    <t>63.48 euros/t</t>
  </si>
  <si>
    <t>516.348228 euros/t</t>
  </si>
  <si>
    <t>45.34050671093155 â‚¬/t</t>
  </si>
  <si>
    <t>55.470317 euros/t</t>
  </si>
  <si>
    <t>22 â‚¬ tonne</t>
  </si>
  <si>
    <t>37.23 â‚¬/tonne</t>
  </si>
  <si>
    <t>70.156099 euros per tonne</t>
  </si>
  <si>
    <t>74.840068 euros per tonne</t>
  </si>
  <si>
    <t>64.31 â‚¬ per tonne</t>
  </si>
  <si>
    <t>61.059301 â‚¬/tonne</t>
  </si>
  <si>
    <t>58.048993766758066 euros/t</t>
  </si>
  <si>
    <t>4724.18 tonnes</t>
  </si>
  <si>
    <t>71.527100 â‚¬ per tonne</t>
  </si>
  <si>
    <t>51.56592297820089 â‚¬/tonne</t>
  </si>
  <si>
    <t>56.79 â‚¬ tonne</t>
  </si>
  <si>
    <t>58.998380 â‚¬ per tonne</t>
  </si>
  <si>
    <t>67.45 â‚¬/t</t>
  </si>
  <si>
    <t>61.62 â‚¬ per tonne</t>
  </si>
  <si>
    <t>56.021143 euros per tonne</t>
  </si>
  <si>
    <t>448.232508 â‚¬/t</t>
  </si>
  <si>
    <t>78.18124500113778 â‚¬/t</t>
  </si>
  <si>
    <t>33.03 â‚¬/t</t>
  </si>
  <si>
    <t>59.862003 â‚¬/t</t>
  </si>
  <si>
    <t>34.37583482057056 â‚¬ tonne</t>
  </si>
  <si>
    <t>54.07 â‚¬ tonne</t>
  </si>
  <si>
    <t>68.98 â‚¬/tonne</t>
  </si>
  <si>
    <t>70.07 â‚¬ tonne</t>
  </si>
  <si>
    <t>59.114093 â‚¬ tonne</t>
  </si>
  <si>
    <t>60.939103230043365 â‚¬ tonne</t>
  </si>
  <si>
    <t>75.91960818227733 â‚¬ per tonne</t>
  </si>
  <si>
    <t>64.17 â‚¬ tonne</t>
  </si>
  <si>
    <t>58.40 euros per tonne</t>
  </si>
  <si>
    <t>233 â‚¬/tonne</t>
  </si>
  <si>
    <t>79.76 euros per tonne</t>
  </si>
  <si>
    <t>263.325494 â‚¬ per tonne</t>
  </si>
  <si>
    <t>50.31 euros per tonne</t>
  </si>
  <si>
    <t>549.4027169548702 euros/t</t>
  </si>
  <si>
    <t>60.790275 â‚¬ per tonne</t>
  </si>
  <si>
    <t>79.225869 â‚¬/tonne</t>
  </si>
  <si>
    <t>61.76 euros per tonne</t>
  </si>
  <si>
    <t>39.74 â‚¬/t</t>
  </si>
  <si>
    <t>44.263306 â‚¬ per tonne</t>
  </si>
  <si>
    <t>63.41 â‚¬ per tonne</t>
  </si>
  <si>
    <t>4128.73 tonnes</t>
  </si>
  <si>
    <t>67.0472145340612 â‚¬ tonne</t>
  </si>
  <si>
    <t>64.56460898129352 â‚¬ tonne</t>
  </si>
  <si>
    <t>78.74 â‚¬ per tonne</t>
  </si>
  <si>
    <t>79.512602 euros/t</t>
  </si>
  <si>
    <t>68.876928 euros/t</t>
  </si>
  <si>
    <t>70.532145 â‚¬ per tonne</t>
  </si>
  <si>
    <t>73.344006 â‚¬ per tonne</t>
  </si>
  <si>
    <t>60.606478 â‚¬/t</t>
  </si>
  <si>
    <t>52.29939402111734 â‚¬/tonne</t>
  </si>
  <si>
    <t>64.83211765854941 â‚¬ tonne</t>
  </si>
  <si>
    <t>572.3868004561015 euros per tonne</t>
  </si>
  <si>
    <t>63.6641061936035 â‚¬/tonne</t>
  </si>
  <si>
    <t>40.615061 euros/t</t>
  </si>
  <si>
    <t>27.225075 â‚¬ per tonne</t>
  </si>
  <si>
    <t>14509.07 tonnes</t>
  </si>
  <si>
    <t>78.627524 euros/t</t>
  </si>
  <si>
    <t>67.553280 â‚¬/t</t>
  </si>
  <si>
    <t>76.52128318922902 â‚¬ per tonne</t>
  </si>
  <si>
    <t>58.316160 â‚¬/t</t>
  </si>
  <si>
    <t>71.59971572112694 euros/t</t>
  </si>
  <si>
    <t>55.43838689028179 â‚¬/tonne</t>
  </si>
  <si>
    <t>73.87833904255166 euros/t</t>
  </si>
  <si>
    <t>315.32 â‚¬ per tonne</t>
  </si>
  <si>
    <t>74.16 euros/t</t>
  </si>
  <si>
    <t>65.65782982360932 â‚¬ per tonne</t>
  </si>
  <si>
    <t>57.103237 â‚¬/t</t>
  </si>
  <si>
    <t>363.78 euros/t</t>
  </si>
  <si>
    <t>537.0105738175531 euros per tonne</t>
  </si>
  <si>
    <t>55.657212 â‚¬/tonne</t>
  </si>
  <si>
    <t>52.613591333484806 â‚¬ per tonne</t>
  </si>
  <si>
    <t>71.23 â‚¬/t</t>
  </si>
  <si>
    <t>2197.02 tonnes</t>
  </si>
  <si>
    <t>79.55 euros per tonne</t>
  </si>
  <si>
    <t>54.310381 â‚¬ tonne</t>
  </si>
  <si>
    <t>78.270677 â‚¬ tonne</t>
  </si>
  <si>
    <t>68.89 euros/t</t>
  </si>
  <si>
    <t>3301.1 tonnes</t>
  </si>
  <si>
    <t>61.342866 â‚¬ per tonne</t>
  </si>
  <si>
    <t>54.959842 â‚¬/t</t>
  </si>
  <si>
    <t>73.823372914432 â‚¬/tonne</t>
  </si>
  <si>
    <t>73.71 â‚¬ tonne</t>
  </si>
  <si>
    <t>320 â‚¬/t</t>
  </si>
  <si>
    <t>56.030907 â‚¬/tonne</t>
  </si>
  <si>
    <t>295.98582612304966 â‚¬/tonne</t>
  </si>
  <si>
    <t>75.84 â‚¬/tonne</t>
  </si>
  <si>
    <t>75.834393 â‚¬/tonne</t>
  </si>
  <si>
    <t>51.643211 euros per tonne</t>
  </si>
  <si>
    <t>73.2052142721943 â‚¬ per tonne</t>
  </si>
  <si>
    <t>4659.27 tonnes</t>
  </si>
  <si>
    <t>43.78 euros per tonne</t>
  </si>
  <si>
    <t>55.350334482429325 â‚¬/t</t>
  </si>
  <si>
    <t>47.636140 â‚¬/tonne</t>
  </si>
  <si>
    <t>74.10 â‚¬/t</t>
  </si>
  <si>
    <t>65.68 â‚¬/t</t>
  </si>
  <si>
    <t>8208.84 tonnes</t>
  </si>
  <si>
    <t>56.048587 euros/t</t>
  </si>
  <si>
    <t>69.96200143925209 â‚¬/tonne</t>
  </si>
  <si>
    <t>54.52 euros/t</t>
  </si>
  <si>
    <t>63.33 â‚¬/t</t>
  </si>
  <si>
    <t>44.42 euros/t</t>
  </si>
  <si>
    <t>50.59 â‚¬/t</t>
  </si>
  <si>
    <t>50.91 â‚¬ per tonne</t>
  </si>
  <si>
    <t>57.21900723146497 euros per tonne</t>
  </si>
  <si>
    <t>64.38 â‚¬ tonne</t>
  </si>
  <si>
    <t>57.50159553845151 â‚¬ tonne</t>
  </si>
  <si>
    <t>379.633526 â‚¬ per tonne</t>
  </si>
  <si>
    <t>79.50519401537645 â‚¬ per tonne</t>
  </si>
  <si>
    <t>34.82664415590811 â‚¬/t</t>
  </si>
  <si>
    <t>78.59277829898357 â‚¬ tonne</t>
  </si>
  <si>
    <t>51.428822 â‚¬ tonne</t>
  </si>
  <si>
    <t>39.629032 euros/t</t>
  </si>
  <si>
    <t>69.79142456604482 â‚¬ per tonne</t>
  </si>
  <si>
    <t>55.050728 â‚¬/t</t>
  </si>
  <si>
    <t>61.67362592760831 â‚¬/t</t>
  </si>
  <si>
    <t>79.925294 euros/t</t>
  </si>
  <si>
    <t>76.60636322987665 â‚¬ per tonne</t>
  </si>
  <si>
    <t>74.911435 â‚¬ per tonne</t>
  </si>
  <si>
    <t>57.21706820738575 â‚¬/tonne</t>
  </si>
  <si>
    <t>186.83495433066594 â‚¬ tonne</t>
  </si>
  <si>
    <t>51.561245 â‚¬/tonne</t>
  </si>
  <si>
    <t>52.332359 â‚¬ tonne</t>
  </si>
  <si>
    <t>65.42 â‚¬/tonne</t>
  </si>
  <si>
    <t>54.13559432713647 â‚¬/tonne</t>
  </si>
  <si>
    <t>551.19 euros/t</t>
  </si>
  <si>
    <t>41.891292094974055 euros per tonne</t>
  </si>
  <si>
    <t>63.436516 â‚¬/tonne</t>
  </si>
  <si>
    <t>53.82 euros per tonne</t>
  </si>
  <si>
    <t>61.005039022361544 â‚¬/tonne</t>
  </si>
  <si>
    <t>6157.03 tonnes</t>
  </si>
  <si>
    <t>72.84 â‚¬ tonne</t>
  </si>
  <si>
    <t>53.468520 euros per tonne</t>
  </si>
  <si>
    <t>64.042783 euros/t</t>
  </si>
  <si>
    <t>55.20 â‚¬ tonne</t>
  </si>
  <si>
    <t>57.68 â‚¬/t</t>
  </si>
  <si>
    <t>57.912061 â‚¬/t</t>
  </si>
  <si>
    <t>65.593120 â‚¬/tonne</t>
  </si>
  <si>
    <t>369.06 â‚¬ per tonne</t>
  </si>
  <si>
    <t>72.33 â‚¬ per tonne</t>
  </si>
  <si>
    <t>161.87 euros/t</t>
  </si>
  <si>
    <t>390.568202 â‚¬/tonne</t>
  </si>
  <si>
    <t>481.92 euros per tonne</t>
  </si>
  <si>
    <t>511.9787154949511 euros/t</t>
  </si>
  <si>
    <t>65.68655399517638 â‚¬ tonne</t>
  </si>
  <si>
    <t>53.469380816781204 â‚¬/tonne</t>
  </si>
  <si>
    <t>38.48443575043371 euros per tonne</t>
  </si>
  <si>
    <t>78.45 euros/t</t>
  </si>
  <si>
    <t>64.80 â‚¬/tonne</t>
  </si>
  <si>
    <t>54.297535 â‚¬ tonne</t>
  </si>
  <si>
    <t>71.483134 euros/t</t>
  </si>
  <si>
    <t>58.343972825770436 euros/t</t>
  </si>
  <si>
    <t>59.82 euros/t</t>
  </si>
  <si>
    <t>74.300194 euros per tonne</t>
  </si>
  <si>
    <t>56.867937 â‚¬/t</t>
  </si>
  <si>
    <t>64.40 â‚¬/t</t>
  </si>
  <si>
    <t>351 euros/t</t>
  </si>
  <si>
    <t>51.26866552883934 â‚¬/tonne</t>
  </si>
  <si>
    <t>60.22 euros/t</t>
  </si>
  <si>
    <t>71.12 â‚¬ tonne</t>
  </si>
  <si>
    <t>69.808914 euros/t</t>
  </si>
  <si>
    <t>62.83 â‚¬ tonne</t>
  </si>
  <si>
    <t>75.62894012304879 euros/t</t>
  </si>
  <si>
    <t>66.99 â‚¬/tonne</t>
  </si>
  <si>
    <t>45.957016 â‚¬/t</t>
  </si>
  <si>
    <t>65.42917316773105 â‚¬ tonne</t>
  </si>
  <si>
    <t>59.1059134231547 â‚¬ tonne</t>
  </si>
  <si>
    <t>72.68 â‚¬ tonne</t>
  </si>
  <si>
    <t>63.47 â‚¬/t</t>
  </si>
  <si>
    <t>55.01 â‚¬/tonne</t>
  </si>
  <si>
    <t>61.87 euros/t</t>
  </si>
  <si>
    <t>58.95 â‚¬ tonne</t>
  </si>
  <si>
    <t>58.103085231319675 â‚¬/t</t>
  </si>
  <si>
    <t>61.455653 euros/t</t>
  </si>
  <si>
    <t>62.778976 â‚¬ tonne</t>
  </si>
  <si>
    <t>67.11 â‚¬ tonne</t>
  </si>
  <si>
    <t>9549.84 tonnes</t>
  </si>
  <si>
    <t>59.29 â‚¬/tonne</t>
  </si>
  <si>
    <t>52.05 euros/t</t>
  </si>
  <si>
    <t>58.39 â‚¬ per tonne</t>
  </si>
  <si>
    <t>57.760328 euros per tonne</t>
  </si>
  <si>
    <t>68.53 â‚¬ per tonne</t>
  </si>
  <si>
    <t>258.91 â‚¬/t</t>
  </si>
  <si>
    <t>55.818358250678514 â‚¬/tonne</t>
  </si>
  <si>
    <t>75.14698735435255 euros per tonne</t>
  </si>
  <si>
    <t>349.68 euros/t</t>
  </si>
  <si>
    <t>69.400714 â‚¬ tonne</t>
  </si>
  <si>
    <t>377 euros per tonne</t>
  </si>
  <si>
    <t>70.353250 euros/t</t>
  </si>
  <si>
    <t>39.89 euros/t</t>
  </si>
  <si>
    <t>35.53 â‚¬/t</t>
  </si>
  <si>
    <t>61.78 â‚¬ tonne</t>
  </si>
  <si>
    <t>76.61282200914388 euros per tonne</t>
  </si>
  <si>
    <t>51.80 â‚¬ per tonne</t>
  </si>
  <si>
    <t>58.304316502517466 â‚¬ per tonne</t>
  </si>
  <si>
    <t>72.7381003757643 euros/t</t>
  </si>
  <si>
    <t>55.42 euros per tonne</t>
  </si>
  <si>
    <t>65.59 â‚¬/tonne</t>
  </si>
  <si>
    <t>262.89843876062855 â‚¬/tonne</t>
  </si>
  <si>
    <t>62.374667 â‚¬ tonne</t>
  </si>
  <si>
    <t>254.95 euros per tonne</t>
  </si>
  <si>
    <t>60.032618448582035 â‚¬/t</t>
  </si>
  <si>
    <t>451.84 â‚¬/t</t>
  </si>
  <si>
    <t>53.55 â‚¬/t</t>
  </si>
  <si>
    <t>65.37 â‚¬/t</t>
  </si>
  <si>
    <t>57.502478 â‚¬ tonne</t>
  </si>
  <si>
    <t>55.36 â‚¬ per tonne</t>
  </si>
  <si>
    <t>77.31836837262726 euros/t</t>
  </si>
  <si>
    <t>65.644780 euros per tonne</t>
  </si>
  <si>
    <t>62.26856979679419 â‚¬/tonne</t>
  </si>
  <si>
    <t>73.382086 â‚¬/t</t>
  </si>
  <si>
    <t>67.91 â‚¬ per tonne</t>
  </si>
  <si>
    <t>62.31 euros per tonne</t>
  </si>
  <si>
    <t>65.19 euros per tonne</t>
  </si>
  <si>
    <t>52.07223588732603 euros/t</t>
  </si>
  <si>
    <t>578 â‚¬/t</t>
  </si>
  <si>
    <t>557 euros/t</t>
  </si>
  <si>
    <t>56.35990637889332 â‚¬/tonne</t>
  </si>
  <si>
    <t>66.46 â‚¬/tonne</t>
  </si>
  <si>
    <t>70.321069 euros/t</t>
  </si>
  <si>
    <t>61.3632745107537 â‚¬ tonne</t>
  </si>
  <si>
    <t>66.907858 euros/t</t>
  </si>
  <si>
    <t>56.07364785208807 â‚¬ tonne</t>
  </si>
  <si>
    <t>74.87 â‚¬/t</t>
  </si>
  <si>
    <t>70.035510 euros per tonne</t>
  </si>
  <si>
    <t>64.99 â‚¬/t</t>
  </si>
  <si>
    <t>74.2376320388972 euros per tonne</t>
  </si>
  <si>
    <t>286.42259101427146 â‚¬ tonne</t>
  </si>
  <si>
    <t>289.104095 â‚¬/t</t>
  </si>
  <si>
    <t>304.326618 â‚¬/tonne</t>
  </si>
  <si>
    <t>64.72 â‚¬ per tonne</t>
  </si>
  <si>
    <t>74.074122 euros per tonne</t>
  </si>
  <si>
    <t>58.13203914618767 euros/t</t>
  </si>
  <si>
    <t>30.704880412820795 euros/t</t>
  </si>
  <si>
    <t>64.542484 euros/t</t>
  </si>
  <si>
    <t>63.02 â‚¬ tonne</t>
  </si>
  <si>
    <t>68.83976004953067 â‚¬/tonne</t>
  </si>
  <si>
    <t>55.08 â‚¬ tonne</t>
  </si>
  <si>
    <t>58.96 â‚¬/tonne</t>
  </si>
  <si>
    <t>57.38844592281066 euros/t</t>
  </si>
  <si>
    <t>58.576502 euros/t</t>
  </si>
  <si>
    <t>55.61 â‚¬/tonne</t>
  </si>
  <si>
    <t>60.097336 euros/t</t>
  </si>
  <si>
    <t>366 â‚¬ tonne</t>
  </si>
  <si>
    <t>76.68 euros/t</t>
  </si>
  <si>
    <t>2007Q4</t>
  </si>
  <si>
    <t>197.9518611238581 euros per tonne</t>
  </si>
  <si>
    <t>55.86 â‚¬ per tonne</t>
  </si>
  <si>
    <t>7660.4 tonnes</t>
  </si>
  <si>
    <t>64.82609972301523 euros/t</t>
  </si>
  <si>
    <t>68.47 â‚¬ tonne</t>
  </si>
  <si>
    <t>56.24 euros per tonne</t>
  </si>
  <si>
    <t>68.354508 â‚¬/t</t>
  </si>
  <si>
    <t>57.35 â‚¬ per tonne</t>
  </si>
  <si>
    <t>55.70 â‚¬/t</t>
  </si>
  <si>
    <t>October 01, 2007</t>
  </si>
  <si>
    <t>39 euros per tonne</t>
  </si>
  <si>
    <t>59.093959 â‚¬/tonne</t>
  </si>
  <si>
    <t>64.690677 euros/t</t>
  </si>
  <si>
    <t>56.270221 euros per tonne</t>
  </si>
  <si>
    <t>76.98531039742966 â‚¬/tonne</t>
  </si>
  <si>
    <t>45.85 â‚¬/t</t>
  </si>
  <si>
    <t>47.596591103627816 euros/t</t>
  </si>
  <si>
    <t>340.53 â‚¬ per tonne</t>
  </si>
  <si>
    <t>67.761212 â‚¬/t</t>
  </si>
  <si>
    <t>69.92 â‚¬ per tonne</t>
  </si>
  <si>
    <t>303.513661 euros per tonne</t>
  </si>
  <si>
    <t>65.77 euros per tonne</t>
  </si>
  <si>
    <t>390.80760991901974 â‚¬ tonne</t>
  </si>
  <si>
    <t>71.33 â‚¬/t</t>
  </si>
  <si>
    <t>50.93 â‚¬ per tonne</t>
  </si>
  <si>
    <t>59.293024 â‚¬/tonne</t>
  </si>
  <si>
    <t>63.75495508794609 â‚¬ tonne</t>
  </si>
  <si>
    <t>79.22 â‚¬/tonne</t>
  </si>
  <si>
    <t>60.325965 â‚¬ tonne</t>
  </si>
  <si>
    <t>78.61667352127913 euros/t</t>
  </si>
  <si>
    <t>64.96 â‚¬ tonne</t>
  </si>
  <si>
    <t>74.568076 â‚¬/tonne</t>
  </si>
  <si>
    <t>68.810205 â‚¬/tonne</t>
  </si>
  <si>
    <t>71.53 euros/t</t>
  </si>
  <si>
    <t>79.914857 â‚¬ per tonne</t>
  </si>
  <si>
    <t>78.395944 euros per tonne</t>
  </si>
  <si>
    <t>72.522292 â‚¬ tonne</t>
  </si>
  <si>
    <t>65.680303 â‚¬/t</t>
  </si>
  <si>
    <t>56.273576 euros per tonne</t>
  </si>
  <si>
    <t>50.86 â‚¬/t</t>
  </si>
  <si>
    <t>70.897572 euros/t</t>
  </si>
  <si>
    <t>52.22 â‚¬ per tonne</t>
  </si>
  <si>
    <t>10629.0 tonnes</t>
  </si>
  <si>
    <t>40.80 â‚¬ tonne</t>
  </si>
  <si>
    <t>58.08 euros per tonne</t>
  </si>
  <si>
    <t>75.24 â‚¬/tonne</t>
  </si>
  <si>
    <t>50.328709719129286 â‚¬ per tonne</t>
  </si>
  <si>
    <t>70.432974 â‚¬ tonne</t>
  </si>
  <si>
    <t>62.805959 â‚¬/t</t>
  </si>
  <si>
    <t>76.88 â‚¬/t</t>
  </si>
  <si>
    <t>4234.37 tonnes</t>
  </si>
  <si>
    <t>54.1828952887512 euros per tonne</t>
  </si>
  <si>
    <t>283.799394 â‚¬ tonne</t>
  </si>
  <si>
    <t>171.9875349636244 â‚¬/tonne</t>
  </si>
  <si>
    <t>372.5067906938635 â‚¬/t</t>
  </si>
  <si>
    <t>57.19328503539503 â‚¬/tonne</t>
  </si>
  <si>
    <t>65.919832 euros/t</t>
  </si>
  <si>
    <t>380 â‚¬/tonne</t>
  </si>
  <si>
    <t>50.721392 euros/t</t>
  </si>
  <si>
    <t>79.007773 â‚¬/tonne</t>
  </si>
  <si>
    <t>75.98263755707237 euros/t</t>
  </si>
  <si>
    <t>9253.43 tonnes</t>
  </si>
  <si>
    <t>71.835876 euros/t</t>
  </si>
  <si>
    <t>57.74726915816355 â‚¬ tonne</t>
  </si>
  <si>
    <t>62.83 â‚¬ per tonne</t>
  </si>
  <si>
    <t>56.84 euros/t</t>
  </si>
  <si>
    <t>77.93 euros/t</t>
  </si>
  <si>
    <t>69.43408730743113 â‚¬/tonne</t>
  </si>
  <si>
    <t>70.33 â‚¬ per tonne</t>
  </si>
  <si>
    <t>77.91292042709138 â‚¬/tonne</t>
  </si>
  <si>
    <t>224 â‚¬ per tonne</t>
  </si>
  <si>
    <t>222.1932447967859 euros/t</t>
  </si>
  <si>
    <t>54.49 â‚¬ tonne</t>
  </si>
  <si>
    <t>67.64450280540011 â‚¬ per tonne</t>
  </si>
  <si>
    <t>585.263405 â‚¬ tonne</t>
  </si>
  <si>
    <t>54.27572858621452 â‚¬ per tonne</t>
  </si>
  <si>
    <t>72.12 â‚¬/tonne</t>
  </si>
  <si>
    <t>73.97486477727911 â‚¬ per tonne</t>
  </si>
  <si>
    <t>56.156712 â‚¬/t</t>
  </si>
  <si>
    <t>67.76226413491976 euros per tonne</t>
  </si>
  <si>
    <t>52.600391 â‚¬/tonne</t>
  </si>
  <si>
    <t>69.269891 â‚¬ tonne</t>
  </si>
  <si>
    <t>75.88 euros per tonne</t>
  </si>
  <si>
    <t>73.88672071110699 euros per tonne</t>
  </si>
  <si>
    <t>77.47913420481814 â‚¬/t</t>
  </si>
  <si>
    <t>61.38 â‚¬ tonne</t>
  </si>
  <si>
    <t>79.65527104878353 â‚¬/tonne</t>
  </si>
  <si>
    <t>50.897398 â‚¬/tonne</t>
  </si>
  <si>
    <t>72.415767 â‚¬/t</t>
  </si>
  <si>
    <t>72.98 euros per tonne</t>
  </si>
  <si>
    <t>412.57 â‚¬ tonne</t>
  </si>
  <si>
    <t>68.203249 â‚¬ tonne</t>
  </si>
  <si>
    <t>4857.62 tonnes</t>
  </si>
  <si>
    <t>39.57 â‚¬/t</t>
  </si>
  <si>
    <t>5398.5 tonnes</t>
  </si>
  <si>
    <t>78.584314 â‚¬ per tonne</t>
  </si>
  <si>
    <t>58.910025 â‚¬/tonne</t>
  </si>
  <si>
    <t>9387.02 tonnes</t>
  </si>
  <si>
    <t>70.239527 â‚¬ per tonne</t>
  </si>
  <si>
    <t>79.15874580347702 â‚¬ tonne</t>
  </si>
  <si>
    <t>56.35938193380588 euros per tonne</t>
  </si>
  <si>
    <t>68.4199866533488 euros/t</t>
  </si>
  <si>
    <t>75.37022428405317 euros/t</t>
  </si>
  <si>
    <t>355.44 euros per tonne</t>
  </si>
  <si>
    <t>387 â‚¬ tonne</t>
  </si>
  <si>
    <t>58.387129609378434 euros per tonne</t>
  </si>
  <si>
    <t>77.56426521967178 â‚¬ per tonne</t>
  </si>
  <si>
    <t>414.32 â‚¬ tonne</t>
  </si>
  <si>
    <t>443.011152 â‚¬/t</t>
  </si>
  <si>
    <t>52.345580 euros/t</t>
  </si>
  <si>
    <t>67.17 â‚¬/tonne</t>
  </si>
  <si>
    <t>79.33996167839484 â‚¬ tonne</t>
  </si>
  <si>
    <t>57.58 â‚¬ per tonne</t>
  </si>
  <si>
    <t>54.78 euros/t</t>
  </si>
  <si>
    <t>67.58547827566548 euros/t</t>
  </si>
  <si>
    <t>76.91 euros per tonne</t>
  </si>
  <si>
    <t>59.736252 â‚¬/t</t>
  </si>
  <si>
    <t>66.13169129770532 â‚¬/t</t>
  </si>
  <si>
    <t>73.99019474848683 euros/t</t>
  </si>
  <si>
    <t>57.61 euros per tonne</t>
  </si>
  <si>
    <t>61.95 â‚¬ tonne</t>
  </si>
  <si>
    <t>1337.84 tonnes</t>
  </si>
  <si>
    <t>73.72 â‚¬/tonne</t>
  </si>
  <si>
    <t>66.42 â‚¬/t</t>
  </si>
  <si>
    <t>64.01811523093839 euros/t</t>
  </si>
  <si>
    <t>65.20907748549519 euros per tonne</t>
  </si>
  <si>
    <t>42.69 â‚¬ per tonne</t>
  </si>
  <si>
    <t>59.59 euros per tonne</t>
  </si>
  <si>
    <t>72.57 euros/t</t>
  </si>
  <si>
    <t>71.40 â‚¬ per tonne</t>
  </si>
  <si>
    <t>48.77786184291983 â‚¬/tonne</t>
  </si>
  <si>
    <t>57.113445 euros/t</t>
  </si>
  <si>
    <t>71.33697363993474 â‚¬/t</t>
  </si>
  <si>
    <t>56.51 â‚¬/tonne</t>
  </si>
  <si>
    <t>77.991813 euros/t</t>
  </si>
  <si>
    <t>59.322197 â‚¬/t</t>
  </si>
  <si>
    <t>3778.59 tonnes</t>
  </si>
  <si>
    <t>52.440142 â‚¬ tonne</t>
  </si>
  <si>
    <t>56.75 â‚¬ per tonne</t>
  </si>
  <si>
    <t>62.71 euros per tonne</t>
  </si>
  <si>
    <t>73.77524582698241 â‚¬/t</t>
  </si>
  <si>
    <t>258.97 â‚¬/t</t>
  </si>
  <si>
    <t>79.83858217643126 euros per tonne</t>
  </si>
  <si>
    <t>67.656455 euros/t</t>
  </si>
  <si>
    <t>436.52 â‚¬ tonne</t>
  </si>
  <si>
    <t>76.03 â‚¬/tonne</t>
  </si>
  <si>
    <t>66.755102 â‚¬ tonne</t>
  </si>
  <si>
    <t>5801.51 tonnes</t>
  </si>
  <si>
    <t>54.50082543826008 â‚¬/tonne</t>
  </si>
  <si>
    <t>68.145369 â‚¬/tonne</t>
  </si>
  <si>
    <t>74.11605568397738 euros per tonne</t>
  </si>
  <si>
    <t>63.70 â‚¬ per tonne</t>
  </si>
  <si>
    <t>69.14368318671126 â‚¬ per tonne</t>
  </si>
  <si>
    <t>68.89 â‚¬ tonne</t>
  </si>
  <si>
    <t>68.26 â‚¬ per tonne</t>
  </si>
  <si>
    <t>56.50 euros per tonne</t>
  </si>
  <si>
    <t>51.03 â‚¬/t</t>
  </si>
  <si>
    <t>59.261760 euros per tonne</t>
  </si>
  <si>
    <t>57.07 â‚¬/tonne</t>
  </si>
  <si>
    <t>17328.91 tonnes</t>
  </si>
  <si>
    <t>181.69 euros/t</t>
  </si>
  <si>
    <t>63.52254224480539 â‚¬/t</t>
  </si>
  <si>
    <t>351.52 euros/t</t>
  </si>
  <si>
    <t>425.89 euros per tonne</t>
  </si>
  <si>
    <t>356.51542316045044 â‚¬ tonne</t>
  </si>
  <si>
    <t>56.8101247826594 â‚¬ tonne</t>
  </si>
  <si>
    <t>59.61 euros/t</t>
  </si>
  <si>
    <t>71.914480 euros/t</t>
  </si>
  <si>
    <t>63.91 â‚¬/t</t>
  </si>
  <si>
    <t>64.95 â‚¬/tonne</t>
  </si>
  <si>
    <t>5804.05 tonnes</t>
  </si>
  <si>
    <t>73.49 â‚¬ per tonne</t>
  </si>
  <si>
    <t>52.34 â‚¬/t</t>
  </si>
  <si>
    <t>10830.32 tonnes</t>
  </si>
  <si>
    <t>53.99729525250728 â‚¬ per tonne</t>
  </si>
  <si>
    <t>70.44674661617809 euros/t</t>
  </si>
  <si>
    <t>57.849418 euros per tonne</t>
  </si>
  <si>
    <t>54.547884 â‚¬/t</t>
  </si>
  <si>
    <t>234.631122 euros per tonne</t>
  </si>
  <si>
    <t>53.57617994803858 â‚¬ tonne</t>
  </si>
  <si>
    <t>65.875688 euros/t</t>
  </si>
  <si>
    <t>71.269387 â‚¬ tonne</t>
  </si>
  <si>
    <t>58.473078 â‚¬/t</t>
  </si>
  <si>
    <t>70.734643 â‚¬ tonne</t>
  </si>
  <si>
    <t>57.98 â‚¬ tonne</t>
  </si>
  <si>
    <t>63.62 euros per tonne</t>
  </si>
  <si>
    <t>64.822108 euros/t</t>
  </si>
  <si>
    <t>78.71 â‚¬ per tonne</t>
  </si>
  <si>
    <t>63.583137 â‚¬ per tonne</t>
  </si>
  <si>
    <t>76.441407 euros per tonne</t>
  </si>
  <si>
    <t>2753.63 tonnes</t>
  </si>
  <si>
    <t>54.86 euros per tonne</t>
  </si>
  <si>
    <t>60.315309 euros per tonne</t>
  </si>
  <si>
    <t>256.141559 euros/t</t>
  </si>
  <si>
    <t>76.868119 euros per tonne</t>
  </si>
  <si>
    <t>1872.27 tonnes</t>
  </si>
  <si>
    <t>182.81787195593498 euros/t</t>
  </si>
  <si>
    <t>66.832294 â‚¬ tonne</t>
  </si>
  <si>
    <t>318 â‚¬/t</t>
  </si>
  <si>
    <t>70.90572600810128 â‚¬ tonne</t>
  </si>
  <si>
    <t>73.60 â‚¬ per tonne</t>
  </si>
  <si>
    <t>77.21 â‚¬ tonne</t>
  </si>
  <si>
    <t>67.364499 â‚¬/tonne</t>
  </si>
  <si>
    <t>25.889169 â‚¬ tonne</t>
  </si>
  <si>
    <t>49.311854 â‚¬ tonne</t>
  </si>
  <si>
    <t>75.723907 euros per tonne</t>
  </si>
  <si>
    <t>60.223183 â‚¬/tonne</t>
  </si>
  <si>
    <t>50.330452 â‚¬/tonne</t>
  </si>
  <si>
    <t>65.14741388103506 â‚¬ tonne</t>
  </si>
  <si>
    <t>55.96 â‚¬ per tonne</t>
  </si>
  <si>
    <t>73.71134479790767 euros per tonne</t>
  </si>
  <si>
    <t>78.55 â‚¬ per tonne</t>
  </si>
  <si>
    <t>317.088434 â‚¬/tonne</t>
  </si>
  <si>
    <t>71.9034606332146 â‚¬/tonne</t>
  </si>
  <si>
    <t>58.989603 euros per tonne</t>
  </si>
  <si>
    <t>51.22 euros per tonne</t>
  </si>
  <si>
    <t>71.879356 euros/t</t>
  </si>
  <si>
    <t>45.83 â‚¬/tonne</t>
  </si>
  <si>
    <t>30 â‚¬/t</t>
  </si>
  <si>
    <t>64.657587 euros/t</t>
  </si>
  <si>
    <t>50.664796 â‚¬/t</t>
  </si>
  <si>
    <t>43.28 â‚¬/tonne</t>
  </si>
  <si>
    <t>65.690289 â‚¬/t</t>
  </si>
  <si>
    <t>74.271462 euros per tonne</t>
  </si>
  <si>
    <t>51.64 euros/t</t>
  </si>
  <si>
    <t>283.4322250015592 â‚¬/tonne</t>
  </si>
  <si>
    <t>70.82343075717301 â‚¬/t</t>
  </si>
  <si>
    <t>264.6653917322292 â‚¬/tonne</t>
  </si>
  <si>
    <t>68.31 â‚¬/t</t>
  </si>
  <si>
    <t>262 â‚¬/t</t>
  </si>
  <si>
    <t>483.16 euros per tonne</t>
  </si>
  <si>
    <t>358.155837 euros/t</t>
  </si>
  <si>
    <t>53.737034 euros per tonne</t>
  </si>
  <si>
    <t>55.03 euros per tonne</t>
  </si>
  <si>
    <t>56.247015 â‚¬ per tonne</t>
  </si>
  <si>
    <t>66.17461514706442 â‚¬/tonne</t>
  </si>
  <si>
    <t>63.755014 euros/t</t>
  </si>
  <si>
    <t>53.905690 euros/t</t>
  </si>
  <si>
    <t>50.288051 â‚¬/t</t>
  </si>
  <si>
    <t>52.050711 â‚¬ tonne</t>
  </si>
  <si>
    <t>65.49 euros/t</t>
  </si>
  <si>
    <t>62.137417 â‚¬/tonne</t>
  </si>
  <si>
    <t>75.815604 euros per tonne</t>
  </si>
  <si>
    <t>67.6072162810094 euros per tonne</t>
  </si>
  <si>
    <t>71.350023 â‚¬ tonne</t>
  </si>
  <si>
    <t>57.84 euros per tonne</t>
  </si>
  <si>
    <t>57.589288 â‚¬/t</t>
  </si>
  <si>
    <t>393.32 â‚¬ tonne</t>
  </si>
  <si>
    <t>41.16 â‚¬/tonne</t>
  </si>
  <si>
    <t>35.29 euros/t</t>
  </si>
  <si>
    <t>56.20818763789771 euros/t</t>
  </si>
  <si>
    <t>64.57 euros per tonne</t>
  </si>
  <si>
    <t>62.70827785179076 â‚¬ tonne</t>
  </si>
  <si>
    <t>64.821034 â‚¬/t</t>
  </si>
  <si>
    <t>1656.43 tonnes</t>
  </si>
  <si>
    <t>70.68499237548613 euros/t</t>
  </si>
  <si>
    <t>54.249183907515366 â‚¬/tonne</t>
  </si>
  <si>
    <t>63.46 â‚¬ tonne</t>
  </si>
  <si>
    <t>265.72 â‚¬ tonne</t>
  </si>
  <si>
    <t>79.49459117651813 euros/t</t>
  </si>
  <si>
    <t>497.741895 euros per tonne</t>
  </si>
  <si>
    <t>51.020018 euros/t</t>
  </si>
  <si>
    <t>486 â‚¬ per tonne</t>
  </si>
  <si>
    <t>69.003350 â‚¬ per tonne</t>
  </si>
  <si>
    <t>43.07 â‚¬ tonne</t>
  </si>
  <si>
    <t>58.08006134112073 â‚¬/tonne</t>
  </si>
  <si>
    <t>71.987986 euros/t</t>
  </si>
  <si>
    <t>28.904607 â‚¬ tonne</t>
  </si>
  <si>
    <t>70.43 â‚¬/t</t>
  </si>
  <si>
    <t>63.376723 euros/t</t>
  </si>
  <si>
    <t>78.40199389577516 euros/t</t>
  </si>
  <si>
    <t>62.94 euros/t</t>
  </si>
  <si>
    <t>75.63 euros per tonne</t>
  </si>
  <si>
    <t>52.36069988487184 euros per tonne</t>
  </si>
  <si>
    <t>42.66 â‚¬ per tonne</t>
  </si>
  <si>
    <t>350 â‚¬ tonne</t>
  </si>
  <si>
    <t>389.923043841342 â‚¬/tonne</t>
  </si>
  <si>
    <t>197.3914007130976 â‚¬/t</t>
  </si>
  <si>
    <t>73.92 euros per tonne</t>
  </si>
  <si>
    <t>70.62174988046893 euros/t</t>
  </si>
  <si>
    <t>254.635298 euros/t</t>
  </si>
  <si>
    <t>315.90 â‚¬/t</t>
  </si>
  <si>
    <t>3121.56 tonnes</t>
  </si>
  <si>
    <t>79.50 â‚¬/t</t>
  </si>
  <si>
    <t>68.06139654542409 euros/t</t>
  </si>
  <si>
    <t>69.08 euros per tonne</t>
  </si>
  <si>
    <t>67.745114 euros per tonne</t>
  </si>
  <si>
    <t>64.45467368551547 euros per tonne</t>
  </si>
  <si>
    <t>60.272029 â‚¬/tonne</t>
  </si>
  <si>
    <t>56.797374 â‚¬/tonne</t>
  </si>
  <si>
    <t>6839.07 tonnes</t>
  </si>
  <si>
    <t>55.84 â‚¬ per tonne</t>
  </si>
  <si>
    <t>51.939792 â‚¬ per tonne</t>
  </si>
  <si>
    <t>75.08374918039672 â‚¬/tonne</t>
  </si>
  <si>
    <t>46.033290 euros/t</t>
  </si>
  <si>
    <t>78.2399115887393 euros per tonne</t>
  </si>
  <si>
    <t>76.22 euros per tonne</t>
  </si>
  <si>
    <t>58.878438 â‚¬ per tonne</t>
  </si>
  <si>
    <t>210.898674 euros per tonne</t>
  </si>
  <si>
    <t>71.51 â‚¬ tonne</t>
  </si>
  <si>
    <t>79.2905883661972 euros per tonne</t>
  </si>
  <si>
    <t>55.37 â‚¬/t</t>
  </si>
  <si>
    <t>63.835720 euros/t</t>
  </si>
  <si>
    <t>57.00434827011087 â‚¬ tonne</t>
  </si>
  <si>
    <t>56.956397 â‚¬/t</t>
  </si>
  <si>
    <t>56.334656 euros per tonne</t>
  </si>
  <si>
    <t>67.353216 â‚¬ per tonne</t>
  </si>
  <si>
    <t>58.13027138730559 â‚¬/t</t>
  </si>
  <si>
    <t>53.21 euros per tonne</t>
  </si>
  <si>
    <t>67.60774946046178 â‚¬ tonne</t>
  </si>
  <si>
    <t>60.31 â‚¬ per tonne</t>
  </si>
  <si>
    <t>54.78 â‚¬ per tonne</t>
  </si>
  <si>
    <t>45.76 â‚¬/t</t>
  </si>
  <si>
    <t>74.51 â‚¬/t</t>
  </si>
  <si>
    <t>60.48 euros/t</t>
  </si>
  <si>
    <t>61.720995 â‚¬ per tonne</t>
  </si>
  <si>
    <t>61.78 â‚¬/tonne</t>
  </si>
  <si>
    <t>569.743206 euros per tonne</t>
  </si>
  <si>
    <t>44.977052 euros per tonne</t>
  </si>
  <si>
    <t>51.93 euros/t</t>
  </si>
  <si>
    <t>22 euros/t</t>
  </si>
  <si>
    <t>78.115538 euros per tonne</t>
  </si>
  <si>
    <t>40.779529 â‚¬ per tonne</t>
  </si>
  <si>
    <t>51.94729921465552 euros/t</t>
  </si>
  <si>
    <t>63.544192 euros per tonne</t>
  </si>
  <si>
    <t>75.36248652072399 euros per tonne</t>
  </si>
  <si>
    <t>72.82390344843023 â‚¬/t</t>
  </si>
  <si>
    <t>40.27091613113325 â‚¬/t</t>
  </si>
  <si>
    <t>55.61057517422378 â‚¬ per tonne</t>
  </si>
  <si>
    <t>50.32 euros per tonne</t>
  </si>
  <si>
    <t>68.83780234761232 euros/t</t>
  </si>
  <si>
    <t>60.572093 â‚¬/tonne</t>
  </si>
  <si>
    <t>75.867883 â‚¬ per tonne</t>
  </si>
  <si>
    <t>54.646006 euros per tonne</t>
  </si>
  <si>
    <t>36.31 euros per tonne</t>
  </si>
  <si>
    <t>69.211678 â‚¬ per tonne</t>
  </si>
  <si>
    <t>59.33193838862116 â‚¬ tonne</t>
  </si>
  <si>
    <t>79.21568558976305 â‚¬/tonne</t>
  </si>
  <si>
    <t>70.00 â‚¬/tonne</t>
  </si>
  <si>
    <t>40.13 â‚¬/tonne</t>
  </si>
  <si>
    <t>60.99 â‚¬/t</t>
  </si>
  <si>
    <t>51.887866 â‚¬ tonne</t>
  </si>
  <si>
    <t>77.96 euros/t</t>
  </si>
  <si>
    <t>289.00659214650113 â‚¬ tonne</t>
  </si>
  <si>
    <t>76.057007 â‚¬ tonne</t>
  </si>
  <si>
    <t>77.35314309627982 â‚¬/t</t>
  </si>
  <si>
    <t>71.119036 â‚¬ per tonne</t>
  </si>
  <si>
    <t>67.51 â‚¬/t</t>
  </si>
  <si>
    <t>37.995043 euros per tonne</t>
  </si>
  <si>
    <t>64.700460 euros per tonne</t>
  </si>
  <si>
    <t>52.475759 â‚¬ per tonne</t>
  </si>
  <si>
    <t>74.84 â‚¬ per tonne</t>
  </si>
  <si>
    <t>54.55 â‚¬ per tonne</t>
  </si>
  <si>
    <t>54.7968525830041 euros per tonne</t>
  </si>
  <si>
    <t>72.81665568352295 â‚¬ per tonne</t>
  </si>
  <si>
    <t>57.48 â‚¬ tonne</t>
  </si>
  <si>
    <t>77.73048013873026 euros/t</t>
  </si>
  <si>
    <t>77.60 euros/t</t>
  </si>
  <si>
    <t>78.343197 euros/t</t>
  </si>
  <si>
    <t>10101.45 tonnes</t>
  </si>
  <si>
    <t>76.26 â‚¬ per tonne</t>
  </si>
  <si>
    <t>68.493141 euros/t</t>
  </si>
  <si>
    <t>507.81 â‚¬ per tonne</t>
  </si>
  <si>
    <t>58.190281 â‚¬/tonne</t>
  </si>
  <si>
    <t>34.524707 euros/t</t>
  </si>
  <si>
    <t>504.31 tonnes</t>
  </si>
  <si>
    <t>79.544008 euros per tonne</t>
  </si>
  <si>
    <t>71.780681 â‚¬ per tonne</t>
  </si>
  <si>
    <t>77.750045 euros per tonne</t>
  </si>
  <si>
    <t>47.32663292278759 euros/t</t>
  </si>
  <si>
    <t>59.151424994298644 â‚¬/t</t>
  </si>
  <si>
    <t>58.078877 euros/t</t>
  </si>
  <si>
    <t>68.15 â‚¬ tonne</t>
  </si>
  <si>
    <t>77.105677 â‚¬ tonne</t>
  </si>
  <si>
    <t>251.80 â‚¬ tonne</t>
  </si>
  <si>
    <t>55.52440092112633 â‚¬ tonne</t>
  </si>
  <si>
    <t>593.04 tonnes</t>
  </si>
  <si>
    <t>77.727396 â‚¬/t</t>
  </si>
  <si>
    <t>383.67 â‚¬/t</t>
  </si>
  <si>
    <t>64.05 â‚¬ tonne</t>
  </si>
  <si>
    <t>457 â‚¬ per tonne</t>
  </si>
  <si>
    <t>355.08678600923565 â‚¬/t</t>
  </si>
  <si>
    <t>67.7077380918897 â‚¬ tonne</t>
  </si>
  <si>
    <t>52.38 â‚¬ per tonne</t>
  </si>
  <si>
    <t>66.962307 â‚¬ per tonne</t>
  </si>
  <si>
    <t>57.19 â‚¬/t</t>
  </si>
  <si>
    <t>8694.13 tonnes</t>
  </si>
  <si>
    <t>71.88192268195574 â‚¬ tonne</t>
  </si>
  <si>
    <t>49.754236 euros per tonne</t>
  </si>
  <si>
    <t>63.50 euros per tonne</t>
  </si>
  <si>
    <t>76.58 euros/t</t>
  </si>
  <si>
    <t>330.97017531570424 â‚¬/t</t>
  </si>
  <si>
    <t>73.762827 euros/t</t>
  </si>
  <si>
    <t>70.28418669206846 â‚¬ per tonne</t>
  </si>
  <si>
    <t>299.904159 â‚¬ tonne</t>
  </si>
  <si>
    <t>71.330211 â‚¬/tonne</t>
  </si>
  <si>
    <t>62.34 euros/t</t>
  </si>
  <si>
    <t>46.614037689568526 â‚¬ tonne</t>
  </si>
  <si>
    <t>78.177767 â‚¬/tonne</t>
  </si>
  <si>
    <t>61.32097374329191 euros/t</t>
  </si>
  <si>
    <t>59.027730195400196 â‚¬ tonne</t>
  </si>
  <si>
    <t>79.07 â‚¬/tonne</t>
  </si>
  <si>
    <t>52.37 â‚¬ per tonne</t>
  </si>
  <si>
    <t>77.66 euros/t</t>
  </si>
  <si>
    <t>54.297169 â‚¬/tonne</t>
  </si>
  <si>
    <t>60.10 â‚¬ per tonne</t>
  </si>
  <si>
    <t>54.35808527574078 euros/t</t>
  </si>
  <si>
    <t>69.65 â‚¬ tonne</t>
  </si>
  <si>
    <t>216.89946917798312 â‚¬ tonne</t>
  </si>
  <si>
    <t>59.29 â‚¬ tonne</t>
  </si>
  <si>
    <t>68.061654 â‚¬ tonne</t>
  </si>
  <si>
    <t>60.45 â‚¬/t</t>
  </si>
  <si>
    <t>61.45 â‚¬/tonne</t>
  </si>
  <si>
    <t>75.06 â‚¬/tonne</t>
  </si>
  <si>
    <t>77.822684 euros/t</t>
  </si>
  <si>
    <t>63.899811 â‚¬ tonne</t>
  </si>
  <si>
    <t>42.403675817035655 â‚¬ per tonne</t>
  </si>
  <si>
    <t>61.352628 â‚¬ tonne</t>
  </si>
  <si>
    <t>62.96 â‚¬ per tonne</t>
  </si>
  <si>
    <t>62.26374282361789 euros/t</t>
  </si>
  <si>
    <t>53.77 â‚¬/t</t>
  </si>
  <si>
    <t>79.04508395787049 euros/t</t>
  </si>
  <si>
    <t>357.085042 â‚¬/t</t>
  </si>
  <si>
    <t>59.199928 â‚¬/t</t>
  </si>
  <si>
    <t>58.208544125421795 â‚¬ tonne</t>
  </si>
  <si>
    <t>54.441082766773256 euros per tonne</t>
  </si>
  <si>
    <t>12064.09 tonnes</t>
  </si>
  <si>
    <t>335 â‚¬/t</t>
  </si>
  <si>
    <t>65.30 â‚¬ per tonne</t>
  </si>
  <si>
    <t>58.773102770075 euros/t</t>
  </si>
  <si>
    <t>48.047315 â‚¬/tonne</t>
  </si>
  <si>
    <t>23 euros/t</t>
  </si>
  <si>
    <t>58.79641424314499 â‚¬/tonne</t>
  </si>
  <si>
    <t>75.453555 â‚¬ per tonne</t>
  </si>
  <si>
    <t>57.09 â‚¬ per tonne</t>
  </si>
  <si>
    <t>50.34 â‚¬/t</t>
  </si>
  <si>
    <t>January 01, 2008</t>
  </si>
  <si>
    <t>75.71671626597085 â‚¬ tonne</t>
  </si>
  <si>
    <t>2008Q1</t>
  </si>
  <si>
    <t>218 â‚¬ per tonne</t>
  </si>
  <si>
    <t>55.971674 euros/t</t>
  </si>
  <si>
    <t>394.1122063352757 â‚¬/t</t>
  </si>
  <si>
    <t>Q2 2008</t>
  </si>
  <si>
    <t>71.75809801147416 euros/t</t>
  </si>
  <si>
    <t>79.95018421449758 â‚¬ tonne</t>
  </si>
  <si>
    <t>50.474354 euros/t</t>
  </si>
  <si>
    <t>57.53236609465242 â‚¬/tonne</t>
  </si>
  <si>
    <t>66.97 â‚¬/t</t>
  </si>
  <si>
    <t>66.921664 euros/t</t>
  </si>
  <si>
    <t>73.80690765181954 â‚¬/tonne</t>
  </si>
  <si>
    <t>51.160560 euros/t</t>
  </si>
  <si>
    <t>7995.89 tonnes</t>
  </si>
  <si>
    <t>55.15 euros/t</t>
  </si>
  <si>
    <t>66.24210515071412 â‚¬ tonne</t>
  </si>
  <si>
    <t>76.2192145031031 â‚¬ tonne</t>
  </si>
  <si>
    <t>52.21 â‚¬/tonne</t>
  </si>
  <si>
    <t>73.127976 â‚¬ tonne</t>
  </si>
  <si>
    <t>51.51334573079267 â‚¬ per tonne</t>
  </si>
  <si>
    <t>78.183937 â‚¬ tonne</t>
  </si>
  <si>
    <t>385 euros per tonne</t>
  </si>
  <si>
    <t>73.344209 euros per tonne</t>
  </si>
  <si>
    <t>78.868527 â‚¬/t</t>
  </si>
  <si>
    <t>2008 Q1</t>
  </si>
  <si>
    <t>79.7826486467492 euros/t</t>
  </si>
  <si>
    <t>77.79 â‚¬/t</t>
  </si>
  <si>
    <t>49.91056639119664 â‚¬ per tonne</t>
  </si>
  <si>
    <t>78.933334 euros per tonne</t>
  </si>
  <si>
    <t>52.935946 â‚¬/tonne</t>
  </si>
  <si>
    <t>Q4 2008</t>
  </si>
  <si>
    <t>426.91 tonnes</t>
  </si>
  <si>
    <t>64.52 â‚¬/tonne</t>
  </si>
  <si>
    <t>68.55 â‚¬ tonne</t>
  </si>
  <si>
    <t>2008 Q2</t>
  </si>
  <si>
    <t>Q3 2008</t>
  </si>
  <si>
    <t>60.192971116176125 â‚¬ per tonne</t>
  </si>
  <si>
    <t>53.082718 â‚¬/t</t>
  </si>
  <si>
    <t>61.95 euros per tonne</t>
  </si>
  <si>
    <t>209.39 â‚¬/t</t>
  </si>
  <si>
    <t>66.610806 â‚¬/tonne</t>
  </si>
  <si>
    <t>53.77 euros/t</t>
  </si>
  <si>
    <t>376.3729437098424 â‚¬/t</t>
  </si>
  <si>
    <t>439.208440 â‚¬/tonne</t>
  </si>
  <si>
    <t>485 â‚¬ per tonne</t>
  </si>
  <si>
    <t>50.021456766828436 â‚¬/t</t>
  </si>
  <si>
    <t>41.48 euros per tonne</t>
  </si>
  <si>
    <t>67.436522 â‚¬ per tonne</t>
  </si>
  <si>
    <t>62.950744 euros/t</t>
  </si>
  <si>
    <t>75.729503 â‚¬ tonne</t>
  </si>
  <si>
    <t>51.462025 euros per tonne</t>
  </si>
  <si>
    <t>54.87 â‚¬ per tonne</t>
  </si>
  <si>
    <t>79.2943688996189 â‚¬ per tonne</t>
  </si>
  <si>
    <t>53.12050128055881 euros per tonne</t>
  </si>
  <si>
    <t>6782.92 tonnes</t>
  </si>
  <si>
    <t>79.49 euros/t</t>
  </si>
  <si>
    <t>281.797236 euros per tonne</t>
  </si>
  <si>
    <t>283.140674 â‚¬/tonne</t>
  </si>
  <si>
    <t>75.116885 â‚¬/tonne</t>
  </si>
  <si>
    <t>67.298483 â‚¬ per tonne</t>
  </si>
  <si>
    <t>59.48642616110594 â‚¬ per tonne</t>
  </si>
  <si>
    <t>2008 Q4</t>
  </si>
  <si>
    <t>46 â‚¬/t</t>
  </si>
  <si>
    <t>1743.17 tonnes</t>
  </si>
  <si>
    <t>41.520150 â‚¬/t</t>
  </si>
  <si>
    <t>66.06 â‚¬/tonne</t>
  </si>
  <si>
    <t>65.85 â‚¬/tonne</t>
  </si>
  <si>
    <t>60.645998721907766 euros per tonne</t>
  </si>
  <si>
    <t>56.96336086453381 â‚¬ tonne</t>
  </si>
  <si>
    <t>61.656413040430266 â‚¬ per tonne</t>
  </si>
  <si>
    <t>60.08 euros/t</t>
  </si>
  <si>
    <t>55.954371674718594 â‚¬ tonne</t>
  </si>
  <si>
    <t>68.47839935492809 â‚¬ tonne</t>
  </si>
  <si>
    <t>157.60 â‚¬ tonne</t>
  </si>
  <si>
    <t>77.08807482535838 â‚¬/tonne</t>
  </si>
  <si>
    <t>399 â‚¬/tonne</t>
  </si>
  <si>
    <t>48.99697428018034 â‚¬/t</t>
  </si>
  <si>
    <t>58.818207 â‚¬/tonne</t>
  </si>
  <si>
    <t>61.989578 â‚¬/t</t>
  </si>
  <si>
    <t>79.87 â‚¬/t</t>
  </si>
  <si>
    <t>62.58 â‚¬/tonne</t>
  </si>
  <si>
    <t>68.57 â‚¬/t</t>
  </si>
  <si>
    <t>51.763204 euros/t</t>
  </si>
  <si>
    <t>76.02 â‚¬/t</t>
  </si>
  <si>
    <t>76.54 â‚¬/tonne</t>
  </si>
  <si>
    <t>41.08261989389098 euros/t</t>
  </si>
  <si>
    <t>58.42 â‚¬ per tonne</t>
  </si>
  <si>
    <t>58.510835179684115 euros/t</t>
  </si>
  <si>
    <t>61.20491885851038 euros per tonne</t>
  </si>
  <si>
    <t>216.769330 euros per tonne</t>
  </si>
  <si>
    <t>71.80025164509607 â‚¬/tonne</t>
  </si>
  <si>
    <t>72.025875 â‚¬/t</t>
  </si>
  <si>
    <t>337.83 euros/t</t>
  </si>
  <si>
    <t>527.90 â‚¬/t</t>
  </si>
  <si>
    <t>40.456850430588446 â‚¬/t</t>
  </si>
  <si>
    <t>63.04589115069519 euros per tonne</t>
  </si>
  <si>
    <t>61.959429 euros/t</t>
  </si>
  <si>
    <t>2008 Q3</t>
  </si>
  <si>
    <t>30.168680277818915 â‚¬ per tonne</t>
  </si>
  <si>
    <t>45.08 euros per tonne</t>
  </si>
  <si>
    <t>75.916307 â‚¬/tonne</t>
  </si>
  <si>
    <t>56.42016781549688 â‚¬/t</t>
  </si>
  <si>
    <t>55.01 euros per tonne</t>
  </si>
  <si>
    <t>4689.93 tonnes</t>
  </si>
  <si>
    <t>57.068483959403956 euros/t</t>
  </si>
  <si>
    <t>69.454106 euros/t</t>
  </si>
  <si>
    <t>52.434691 â‚¬/tonne</t>
  </si>
  <si>
    <t>71.79320467484308 â‚¬ tonne</t>
  </si>
  <si>
    <t>311.89 â‚¬ tonne</t>
  </si>
  <si>
    <t>307 euros per tonne</t>
  </si>
  <si>
    <t>Q1 2008</t>
  </si>
  <si>
    <t>273 euros per tonne</t>
  </si>
  <si>
    <t>243.975211 â‚¬/t</t>
  </si>
  <si>
    <t>461.568508 â‚¬/t</t>
  </si>
  <si>
    <t>74.92 â‚¬/tonne</t>
  </si>
  <si>
    <t>3829.16 tonnes</t>
  </si>
  <si>
    <t>60.195490423316286 â‚¬/t</t>
  </si>
  <si>
    <t>64.76753499841789 euros/t</t>
  </si>
  <si>
    <t>46.527346 â‚¬ per tonne</t>
  </si>
  <si>
    <t>58.160787 â‚¬/t</t>
  </si>
  <si>
    <t>53.222629 euros per tonne</t>
  </si>
  <si>
    <t>77.102943 â‚¬/tonne</t>
  </si>
  <si>
    <t>60.92 euros/t</t>
  </si>
  <si>
    <t>61.63375299797748 â‚¬ per tonne</t>
  </si>
  <si>
    <t>71.65274695816728 â‚¬ tonne</t>
  </si>
  <si>
    <t>57.48124726698322 â‚¬ tonne</t>
  </si>
  <si>
    <t>54.582355110486574 euros per tonne</t>
  </si>
  <si>
    <t>77.710426 euros/t</t>
  </si>
  <si>
    <t>8452.9 tonnes</t>
  </si>
  <si>
    <t>64.369369 euros/t</t>
  </si>
  <si>
    <t>66.083226 â‚¬ per tonne</t>
  </si>
  <si>
    <t>59.97 â‚¬/t</t>
  </si>
  <si>
    <t>240 euros per tonne</t>
  </si>
  <si>
    <t>68.84919465855904 â‚¬ per tonne</t>
  </si>
  <si>
    <t>67.86 â‚¬/tonne</t>
  </si>
  <si>
    <t>480 â‚¬ tonne</t>
  </si>
  <si>
    <t>73.28 â‚¬/t</t>
  </si>
  <si>
    <t>71.293306 â‚¬ per tonne</t>
  </si>
  <si>
    <t>31.387757304417494 â‚¬/t</t>
  </si>
  <si>
    <t>58.171872294044995 â‚¬/t</t>
  </si>
  <si>
    <t>79.6953951556794 â‚¬/tonne</t>
  </si>
  <si>
    <t>50.64 â‚¬/tonne</t>
  </si>
  <si>
    <t>75.08 â‚¬/tonne</t>
  </si>
  <si>
    <t>68.24937989217733 â‚¬/tonne</t>
  </si>
  <si>
    <t>71.924345 â‚¬/tonne</t>
  </si>
  <si>
    <t>61.120676 euros/t</t>
  </si>
  <si>
    <t>77.522344 â‚¬ tonne</t>
  </si>
  <si>
    <t>331.43 euros per tonne</t>
  </si>
  <si>
    <t>51.49 euros/t</t>
  </si>
  <si>
    <t>511.023707 euros per tonne</t>
  </si>
  <si>
    <t>75.03901943217498 â‚¬ tonne</t>
  </si>
  <si>
    <t>52.34640740329052 euros per tonne</t>
  </si>
  <si>
    <t>50.86 â‚¬/tonne</t>
  </si>
  <si>
    <t>79.75 â‚¬/tonne</t>
  </si>
  <si>
    <t>47.169280854658396 â‚¬/t</t>
  </si>
  <si>
    <t>27.745879 â‚¬ per tonne</t>
  </si>
  <si>
    <t>62.451753 â‚¬ per tonne</t>
  </si>
  <si>
    <t>67.04264400595396 â‚¬/tonne</t>
  </si>
  <si>
    <t>71.33416500199174 euros/t</t>
  </si>
  <si>
    <t>6522.61 tonnes</t>
  </si>
  <si>
    <t>76.166032 â‚¬ per tonne</t>
  </si>
  <si>
    <t>63.20266876195964 â‚¬/t</t>
  </si>
  <si>
    <t>55.590647110280614 â‚¬/t</t>
  </si>
  <si>
    <t>7051.88 tonnes</t>
  </si>
  <si>
    <t>273.20 euros per tonne</t>
  </si>
  <si>
    <t>54.424863 â‚¬ tonne</t>
  </si>
  <si>
    <t>375.84 â‚¬ per tonne</t>
  </si>
  <si>
    <t>267.28 â‚¬ tonne</t>
  </si>
  <si>
    <t>585.082983 euros per tonne</t>
  </si>
  <si>
    <t>54.010579 â‚¬ tonne</t>
  </si>
  <si>
    <t>34 euros/t</t>
  </si>
  <si>
    <t>65.609744 euros per tonne</t>
  </si>
  <si>
    <t>70.996549 euros/t</t>
  </si>
  <si>
    <t>51.6680055010753 â‚¬/tonne</t>
  </si>
  <si>
    <t>53.1377296865878 euros/t</t>
  </si>
  <si>
    <t>77.4811013037519 â‚¬ tonne</t>
  </si>
  <si>
    <t>77.329718 â‚¬ tonne</t>
  </si>
  <si>
    <t>4669.02 tonnes</t>
  </si>
  <si>
    <t>78.00278096368403 euros/t</t>
  </si>
  <si>
    <t>73.17902481328456 euros per tonne</t>
  </si>
  <si>
    <t>62.062559 â‚¬/t</t>
  </si>
  <si>
    <t>58.322586 â‚¬ tonne</t>
  </si>
  <si>
    <t>76.982844 euros/t</t>
  </si>
  <si>
    <t>402.78 euros per tonne</t>
  </si>
  <si>
    <t>78.47 â‚¬/tonne</t>
  </si>
  <si>
    <t>57.30203531967949 euros per tonne</t>
  </si>
  <si>
    <t>22.295710418899823 â‚¬/tonne</t>
  </si>
  <si>
    <t>57.95 euros per tonne</t>
  </si>
  <si>
    <t>77.934625 euros/t</t>
  </si>
  <si>
    <t>58.065400 â‚¬/t</t>
  </si>
  <si>
    <t>59.311590 euros per tonne</t>
  </si>
  <si>
    <t>62.63 â‚¬/tonne</t>
  </si>
  <si>
    <t>62.374083 â‚¬/tonne</t>
  </si>
  <si>
    <t>384.38 euros per tonne</t>
  </si>
  <si>
    <t>211.27 euros per tonne</t>
  </si>
  <si>
    <t>151.984872 â‚¬ per tonne</t>
  </si>
  <si>
    <t>492.53 â‚¬/tonne</t>
  </si>
  <si>
    <t>54.838891 euros per tonne</t>
  </si>
  <si>
    <t>78.45272696458059 â‚¬ tonne</t>
  </si>
  <si>
    <t>77.921477 â‚¬ per tonne</t>
  </si>
  <si>
    <t>62.325019 euros per tonne</t>
  </si>
  <si>
    <t>56.75269411326486 â‚¬ per tonne</t>
  </si>
  <si>
    <t>75.348790 â‚¬ tonne</t>
  </si>
  <si>
    <t>54.90 â‚¬ tonne</t>
  </si>
  <si>
    <t>59.140015 â‚¬ tonne</t>
  </si>
  <si>
    <t>62.2691599596229 â‚¬ per tonne</t>
  </si>
  <si>
    <t>61.77 euros/t</t>
  </si>
  <si>
    <t>70.46956967727742 â‚¬ tonne</t>
  </si>
  <si>
    <t>63.64245670731561 â‚¬/t</t>
  </si>
  <si>
    <t>78.531978 euros per tonne</t>
  </si>
  <si>
    <t>11479.93 tonnes</t>
  </si>
  <si>
    <t>196 euros per tonne</t>
  </si>
  <si>
    <t>70.10 â‚¬ per tonne</t>
  </si>
  <si>
    <t>470.09 â‚¬/tonne</t>
  </si>
  <si>
    <t>58.558527776992904 euros per tonne</t>
  </si>
  <si>
    <t>61.27 â‚¬/tonne</t>
  </si>
  <si>
    <t>58.82 â‚¬ tonne</t>
  </si>
  <si>
    <t>53.33 â‚¬ tonne</t>
  </si>
  <si>
    <t>29.213533 â‚¬/t</t>
  </si>
  <si>
    <t>69.526456 â‚¬/tonne</t>
  </si>
  <si>
    <t>71.43649333607806 â‚¬/t</t>
  </si>
  <si>
    <t>63.32874856246488 â‚¬/t</t>
  </si>
  <si>
    <t>60.431151 euros per tonne</t>
  </si>
  <si>
    <t>55.68 â‚¬ per tonne</t>
  </si>
  <si>
    <t>75.347918 euros/t</t>
  </si>
  <si>
    <t>61.291093269218166 euros per tonne</t>
  </si>
  <si>
    <t>50.09169306531344 euros/t</t>
  </si>
  <si>
    <t>56.45 â‚¬/t</t>
  </si>
  <si>
    <t>77.948060 euros/t</t>
  </si>
  <si>
    <t>257.861869 â‚¬ per tonne</t>
  </si>
  <si>
    <t>484.668707 â‚¬ per tonne</t>
  </si>
  <si>
    <t>355.847803 â‚¬ per tonne</t>
  </si>
  <si>
    <t>416.06615309947887 â‚¬ tonne</t>
  </si>
  <si>
    <t>62.03507644095468 euros/t</t>
  </si>
  <si>
    <t>52.18183344912219 â‚¬ per tonne</t>
  </si>
  <si>
    <t>59.732310592020454 â‚¬/tonne</t>
  </si>
  <si>
    <t>75.499709 euros/t</t>
  </si>
  <si>
    <t>59.55 â‚¬ tonne</t>
  </si>
  <si>
    <t>61.91 â‚¬ per tonne</t>
  </si>
  <si>
    <t>73.65417048958236 euros per tonne</t>
  </si>
  <si>
    <t>62.99348736704614 euros/t</t>
  </si>
  <si>
    <t>69.278831 â‚¬/t</t>
  </si>
  <si>
    <t>172.97 euros/t</t>
  </si>
  <si>
    <t>50.40546209964041 euros/t</t>
  </si>
  <si>
    <t>59.68 â‚¬ per tonne</t>
  </si>
  <si>
    <t>51.79 â‚¬/tonne</t>
  </si>
  <si>
    <t>597.9458429474328 â‚¬ per tonne</t>
  </si>
  <si>
    <t>372.05 â‚¬ per tonne</t>
  </si>
  <si>
    <t>79.97087343159087 â‚¬ tonne</t>
  </si>
  <si>
    <t>66.18141842107569 â‚¬/tonne</t>
  </si>
  <si>
    <t>76.40087842583773 euros/t</t>
  </si>
  <si>
    <t>75.24708962939732 â‚¬/t</t>
  </si>
  <si>
    <t>67.673931 â‚¬/t</t>
  </si>
  <si>
    <t>51.76 euros per tonne</t>
  </si>
  <si>
    <t>69.74171887777565 â‚¬/tonne</t>
  </si>
  <si>
    <t>62.216517 â‚¬/tonne</t>
  </si>
  <si>
    <t>70.09 euros/t</t>
  </si>
  <si>
    <t>45.102017 euros/t</t>
  </si>
  <si>
    <t>60.560442188319094 euros per tonne</t>
  </si>
  <si>
    <t>312.18 â‚¬/tonne</t>
  </si>
  <si>
    <t>55.74920540866074 euros per tonne</t>
  </si>
  <si>
    <t>63.70133983348152 â‚¬/tonne</t>
  </si>
  <si>
    <t>58.491041 â‚¬/t</t>
  </si>
  <si>
    <t>5064.59 tonnes</t>
  </si>
  <si>
    <t>35.877757 â‚¬ tonne</t>
  </si>
  <si>
    <t>73.25 â‚¬/t</t>
  </si>
  <si>
    <t>76.39329494932149 euros per tonne</t>
  </si>
  <si>
    <t>56.733873 â‚¬ per tonne</t>
  </si>
  <si>
    <t>50.62 â‚¬ tonne</t>
  </si>
  <si>
    <t>50.821322 â‚¬/tonne</t>
  </si>
  <si>
    <t>56.483652 â‚¬ per tonne</t>
  </si>
  <si>
    <t>60.821105 euros/t</t>
  </si>
  <si>
    <t>78.35037277420095 â‚¬/t</t>
  </si>
  <si>
    <t>64.370452 â‚¬ per tonne</t>
  </si>
  <si>
    <t>12410.37 tonnes</t>
  </si>
  <si>
    <t>78.42822937871134 â‚¬ per tonne</t>
  </si>
  <si>
    <t>65.21752291760359 euros/t</t>
  </si>
  <si>
    <t>60.320691 euros/t</t>
  </si>
  <si>
    <t>424.046918 euros/t</t>
  </si>
  <si>
    <t>496.4704198194647 â‚¬ tonne</t>
  </si>
  <si>
    <t>15484.9 tonnes</t>
  </si>
  <si>
    <t>482.263668 â‚¬/tonne</t>
  </si>
  <si>
    <t>512 â‚¬ per tonne</t>
  </si>
  <si>
    <t>9060.84 tonnes</t>
  </si>
  <si>
    <t>57.28 euros/t</t>
  </si>
  <si>
    <t>78.026519 â‚¬ per tonne</t>
  </si>
  <si>
    <t>55.32 â‚¬/t</t>
  </si>
  <si>
    <t>58.17442988363003 â‚¬ per tonne</t>
  </si>
  <si>
    <t>51.06 â‚¬ per tonne</t>
  </si>
  <si>
    <t>56.650052 â‚¬ per tonne</t>
  </si>
  <si>
    <t>69.530870 â‚¬/t</t>
  </si>
  <si>
    <t>53.414380 euros per tonne</t>
  </si>
  <si>
    <t>51.46225835395941 â‚¬/tonne</t>
  </si>
  <si>
    <t>53.26 â‚¬/tonne</t>
  </si>
  <si>
    <t>55.130887217751024 â‚¬/tonne</t>
  </si>
  <si>
    <t>78.63691804750705 euros/t</t>
  </si>
  <si>
    <t>54.88 â‚¬/t</t>
  </si>
  <si>
    <t>61.255673943471244 euros per tonne</t>
  </si>
  <si>
    <t>66.98773294038028 â‚¬ tonne</t>
  </si>
  <si>
    <t>304.2139065394893 euros per tonne</t>
  </si>
  <si>
    <t>73.45 euros/t</t>
  </si>
  <si>
    <t>418.00232335438426 euros/t</t>
  </si>
  <si>
    <t>52.428832 euros per tonne</t>
  </si>
  <si>
    <t>72.43283404496655 â‚¬ tonne</t>
  </si>
  <si>
    <t>45.92 â‚¬ per tonne</t>
  </si>
  <si>
    <t>35 â‚¬/tonne</t>
  </si>
  <si>
    <t>52.108295 â‚¬ tonne</t>
  </si>
  <si>
    <t>63.379919990265435 â‚¬/tonne</t>
  </si>
  <si>
    <t>76.17 â‚¬ per tonne</t>
  </si>
  <si>
    <t>74.01147726021443 euros/t</t>
  </si>
  <si>
    <t>71.464749 â‚¬/t</t>
  </si>
  <si>
    <t>79.314378 euros/t</t>
  </si>
  <si>
    <t>51.779985 euros/t</t>
  </si>
  <si>
    <t>66.934430 euros per tonne</t>
  </si>
  <si>
    <t>60.15 â‚¬/t</t>
  </si>
  <si>
    <t>60.80919258327024 euros per tonne</t>
  </si>
  <si>
    <t>60.6478935322777 â‚¬/t</t>
  </si>
  <si>
    <t>463.19413284577274 euros/t</t>
  </si>
  <si>
    <t>41.61171878147355 â‚¬/tonne</t>
  </si>
  <si>
    <t>61.92 â‚¬ per tonne</t>
  </si>
  <si>
    <t>72.81219928864854 â‚¬ per tonne</t>
  </si>
  <si>
    <t>47.21927476789038 â‚¬ per tonne</t>
  </si>
  <si>
    <t>69.46 euros/t</t>
  </si>
  <si>
    <t>42.18 euros/t</t>
  </si>
  <si>
    <t>63.646251 â‚¬/t</t>
  </si>
  <si>
    <t>52.29374848714015 â‚¬ tonne</t>
  </si>
  <si>
    <t>62.73 â‚¬/t</t>
  </si>
  <si>
    <t>230.70 euros/t</t>
  </si>
  <si>
    <t>54.027760 â‚¬/t</t>
  </si>
  <si>
    <t>331.516179 â‚¬ per tonne</t>
  </si>
  <si>
    <t>77.8480016448813 euros/t</t>
  </si>
  <si>
    <t>466.608308 â‚¬/tonne</t>
  </si>
  <si>
    <t>392 â‚¬/tonne</t>
  </si>
  <si>
    <t>43.292573 euros per tonne</t>
  </si>
  <si>
    <t>58.91 euros per tonne</t>
  </si>
  <si>
    <t>54.30063043815026 euros/t</t>
  </si>
  <si>
    <t>69.91068422925707 â‚¬ tonne</t>
  </si>
  <si>
    <t>61.44 â‚¬ per tonne</t>
  </si>
  <si>
    <t>69.576853 â‚¬ per tonne</t>
  </si>
  <si>
    <t>74.04656188991412 â‚¬/t</t>
  </si>
  <si>
    <t>60.50 euros per tonne</t>
  </si>
  <si>
    <t>59.256510 euros per tonne</t>
  </si>
  <si>
    <t>63.473289 euros per tonne</t>
  </si>
  <si>
    <t>66.34 â‚¬/t</t>
  </si>
  <si>
    <t>72.380990 â‚¬/t</t>
  </si>
  <si>
    <t>156.48169508342144 â‚¬ per tonne</t>
  </si>
  <si>
    <t>451.828771 â‚¬ tonne</t>
  </si>
  <si>
    <t>66.108393 â‚¬/tonne</t>
  </si>
  <si>
    <t>51.89138604184312 euros/t</t>
  </si>
  <si>
    <t>66.8295996704636 euros/t</t>
  </si>
  <si>
    <t>59.804133 â‚¬ per tonne</t>
  </si>
  <si>
    <t>64.972245 euros per tonne</t>
  </si>
  <si>
    <t>27.603765 â‚¬/tonne</t>
  </si>
  <si>
    <t>35.387587 euros/t</t>
  </si>
  <si>
    <t>73.723745 euros/t</t>
  </si>
  <si>
    <t>40.14 â‚¬ per tonne</t>
  </si>
  <si>
    <t>75.07 euros per tonne</t>
  </si>
  <si>
    <t>58.43 â‚¬ per tonne</t>
  </si>
  <si>
    <t>52.387218 â‚¬ per tonne</t>
  </si>
  <si>
    <t>51.37572174196384 â‚¬/t</t>
  </si>
  <si>
    <t>340.458883 euros/t</t>
  </si>
  <si>
    <t>56.80031318019164 euros per tonne</t>
  </si>
  <si>
    <t>75.69281586688663 euros per tonne</t>
  </si>
  <si>
    <t>72.11248743931893 â‚¬ tonne</t>
  </si>
  <si>
    <t>59.1952112522965 â‚¬ tonne</t>
  </si>
  <si>
    <t>73.83654905465555 â‚¬ per tonne</t>
  </si>
  <si>
    <t>59.68922807750915 â‚¬ tonne</t>
  </si>
  <si>
    <t>50.63185478158541 euros per tonne</t>
  </si>
  <si>
    <t>74.45 euros per tonne</t>
  </si>
  <si>
    <t>51.482488 â‚¬/tonne</t>
  </si>
  <si>
    <t>73.1627260232608 â‚¬ tonne</t>
  </si>
  <si>
    <t>67.345851 â‚¬ tonne</t>
  </si>
  <si>
    <t>64.618056 â‚¬ per tonne</t>
  </si>
  <si>
    <t>58.673320377618 â‚¬/t</t>
  </si>
  <si>
    <t>65.54 â‚¬/t</t>
  </si>
  <si>
    <t>72.67887539061962 euros/t</t>
  </si>
  <si>
    <t>322.999148 â‚¬ per tonne</t>
  </si>
  <si>
    <t>57.809715 â‚¬ per tonne</t>
  </si>
  <si>
    <t>284.8335927017972 â‚¬ per tonne</t>
  </si>
  <si>
    <t>59.30 â‚¬/tonne</t>
  </si>
  <si>
    <t>72.51819960374637 â‚¬ tonne</t>
  </si>
  <si>
    <t>59.257542 euros per tonne</t>
  </si>
  <si>
    <t>53.43 â‚¬ tonne</t>
  </si>
  <si>
    <t>61.27839164799301 â‚¬/tonne</t>
  </si>
  <si>
    <t>21 euros/t</t>
  </si>
  <si>
    <t>62.624428 â‚¬/t</t>
  </si>
  <si>
    <t>45.61 euros per tonne</t>
  </si>
  <si>
    <t>50.579071 euros/t</t>
  </si>
  <si>
    <t>54.63 â‚¬ per tonne</t>
  </si>
  <si>
    <t>55.262910024488384 â‚¬ tonne</t>
  </si>
  <si>
    <t>61.069454 â‚¬ tonne</t>
  </si>
  <si>
    <t>61.39242853735085 â‚¬/t</t>
  </si>
  <si>
    <t>57.39 â‚¬/t</t>
  </si>
  <si>
    <t>70.564856 euros per tonne</t>
  </si>
  <si>
    <t>61.7117457437496 â‚¬ per tonne</t>
  </si>
  <si>
    <t>74.625551 euros/t</t>
  </si>
  <si>
    <t>39.36951323962174 â‚¬ tonne</t>
  </si>
  <si>
    <t>50.808727 â‚¬ per tonne</t>
  </si>
  <si>
    <t>57.05029218745757 â‚¬ tonne</t>
  </si>
  <si>
    <t>71.608798 â‚¬/t</t>
  </si>
  <si>
    <t>59.99 â‚¬/tonne</t>
  </si>
  <si>
    <t>56.717978497469126 â‚¬ tonne</t>
  </si>
  <si>
    <t>63.96505150429374 euros/t</t>
  </si>
  <si>
    <t>77.331258 euros/t</t>
  </si>
  <si>
    <t>3888.76 tonnes</t>
  </si>
  <si>
    <t>8749.01 tonnes</t>
  </si>
  <si>
    <t>70.28 euros/t</t>
  </si>
  <si>
    <t>51.620203 euros per tonne</t>
  </si>
  <si>
    <t>379 â‚¬/t</t>
  </si>
  <si>
    <t>240.96 â‚¬ per tonne</t>
  </si>
  <si>
    <t>80 â‚¬ per tonne</t>
  </si>
  <si>
    <t>76.48038951769793 euros per tonne</t>
  </si>
  <si>
    <t>409.66 â‚¬/tonne</t>
  </si>
  <si>
    <t>58.141632937647294 â‚¬ tonne</t>
  </si>
  <si>
    <t>20.29 â‚¬ tonne</t>
  </si>
  <si>
    <t>62.09 â‚¬ per tonne</t>
  </si>
  <si>
    <t>78.39989411821892 â‚¬/tonne</t>
  </si>
  <si>
    <t>68.175545 â‚¬ tonne</t>
  </si>
  <si>
    <t>53.346677 â‚¬/t</t>
  </si>
  <si>
    <t>62.340920 â‚¬/t</t>
  </si>
  <si>
    <t>60.686832 â‚¬ tonne</t>
  </si>
  <si>
    <t>275.12 euros per tonne</t>
  </si>
  <si>
    <t>70.87230732122782 â‚¬/tonne</t>
  </si>
  <si>
    <t>154.774337 â‚¬ tonne</t>
  </si>
  <si>
    <t>73.79 â‚¬/t</t>
  </si>
  <si>
    <t>64.79 euros per tonne</t>
  </si>
  <si>
    <t>66.60661553098372 euros/t</t>
  </si>
  <si>
    <t>54.59221912530179 â‚¬ per tonne</t>
  </si>
  <si>
    <t>65.336600 euros per tonne</t>
  </si>
  <si>
    <t>60.49 â‚¬ per tonne</t>
  </si>
  <si>
    <t>55.85 euros per tonne</t>
  </si>
  <si>
    <t>9173.88 tonnes</t>
  </si>
  <si>
    <t>27.503596 euros/t</t>
  </si>
  <si>
    <t>71.88 â‚¬ tonne</t>
  </si>
  <si>
    <t>53.47 euros/t</t>
  </si>
  <si>
    <t>70.87949740728396 â‚¬ per tonne</t>
  </si>
  <si>
    <t>60.62895268504372 euros per tonne</t>
  </si>
  <si>
    <t>61.588274 â‚¬ per tonne</t>
  </si>
  <si>
    <t>78.01052351330117 â‚¬ per tonne</t>
  </si>
  <si>
    <t>April 01, 2008</t>
  </si>
  <si>
    <t>398.42 â‚¬/tonne</t>
  </si>
  <si>
    <t>2008Q2</t>
  </si>
  <si>
    <t>52.492480 euros/t</t>
  </si>
  <si>
    <t>62.676720 euros per tonne</t>
  </si>
  <si>
    <t>57.55331447468241 euros/t</t>
  </si>
  <si>
    <t>392.160887728965 â‚¬ per tonne</t>
  </si>
  <si>
    <t>64.47 â‚¬ per tonne</t>
  </si>
  <si>
    <t>76.245617 â‚¬/tonne</t>
  </si>
  <si>
    <t>56.07 â‚¬/tonne</t>
  </si>
  <si>
    <t>62.171014 â‚¬ tonne</t>
  </si>
  <si>
    <t>61.332847 â‚¬ tonne</t>
  </si>
  <si>
    <t>67.87 euros/t</t>
  </si>
  <si>
    <t>69.362839 â‚¬ tonne</t>
  </si>
  <si>
    <t>50.874142872556305 â‚¬ per tonne</t>
  </si>
  <si>
    <t>69.82791581283189 â‚¬/tonne</t>
  </si>
  <si>
    <t>304.457979 euros per tonne</t>
  </si>
  <si>
    <t>55.913507 â‚¬ per tonne</t>
  </si>
  <si>
    <t>63.71265882174967 â‚¬ tonne</t>
  </si>
  <si>
    <t>251.83 euros/t</t>
  </si>
  <si>
    <t>7861.9 tonnes</t>
  </si>
  <si>
    <t>75.999698 euros per tonne</t>
  </si>
  <si>
    <t>76.611222 â‚¬ per tonne</t>
  </si>
  <si>
    <t>58.31 â‚¬ tonne</t>
  </si>
  <si>
    <t>69.87 â‚¬ per tonne</t>
  </si>
  <si>
    <t>31 â‚¬ tonne</t>
  </si>
  <si>
    <t>26.75 â‚¬ per tonne</t>
  </si>
  <si>
    <t>53.58 â‚¬ tonne</t>
  </si>
  <si>
    <t>57.738120 â‚¬/tonne</t>
  </si>
  <si>
    <t>45.421797 â‚¬/tonne</t>
  </si>
  <si>
    <t>63.441481 euros/t</t>
  </si>
  <si>
    <t>57.120511 euros/t</t>
  </si>
  <si>
    <t>4825.7 tonnes</t>
  </si>
  <si>
    <t>56.16 â‚¬ tonne</t>
  </si>
  <si>
    <t>61.30 euros/t</t>
  </si>
  <si>
    <t>339.79057139588105 â‚¬/t</t>
  </si>
  <si>
    <t>73.718762 â‚¬ tonne</t>
  </si>
  <si>
    <t>528.9718883885314 â‚¬ tonne</t>
  </si>
  <si>
    <t>63.47 â‚¬/tonne</t>
  </si>
  <si>
    <t>78.05290059125188 â‚¬/t</t>
  </si>
  <si>
    <t>78.59 euros per tonne</t>
  </si>
  <si>
    <t>76.041073 â‚¬ tonne</t>
  </si>
  <si>
    <t>64.646096 â‚¬ tonne</t>
  </si>
  <si>
    <t>51.37588294735499 euros/t</t>
  </si>
  <si>
    <t>63.25 euros per tonne</t>
  </si>
  <si>
    <t>4345.34 tonnes</t>
  </si>
  <si>
    <t>56.457062 â‚¬/tonne</t>
  </si>
  <si>
    <t>60.66315561956336 â‚¬ per tonne</t>
  </si>
  <si>
    <t>79.74 â‚¬ per tonne</t>
  </si>
  <si>
    <t>61.41583625938161 â‚¬/t</t>
  </si>
  <si>
    <t>340.713388 â‚¬/t</t>
  </si>
  <si>
    <t>75.91 euros/t</t>
  </si>
  <si>
    <t>193.93 euros/t</t>
  </si>
  <si>
    <t>71.81249460469851 â‚¬/t</t>
  </si>
  <si>
    <t>395.94497101726694 â‚¬ per tonne</t>
  </si>
  <si>
    <t>558.044259 â‚¬ per tonne</t>
  </si>
  <si>
    <t>66.163386 â‚¬/tonne</t>
  </si>
  <si>
    <t>63.448991 â‚¬ tonne</t>
  </si>
  <si>
    <t>36.433350717945586 â‚¬ per tonne</t>
  </si>
  <si>
    <t>68.46907587361424 euros per tonne</t>
  </si>
  <si>
    <t>50.675796 euros/t</t>
  </si>
  <si>
    <t>71.007803 â‚¬/t</t>
  </si>
  <si>
    <t>59.60562977782452 â‚¬/tonne</t>
  </si>
  <si>
    <t>59.12 â‚¬ tonne</t>
  </si>
  <si>
    <t>54.87221933732313 euros/t</t>
  </si>
  <si>
    <t>70.92271641389152 euros per tonne</t>
  </si>
  <si>
    <t>258 euros/t</t>
  </si>
  <si>
    <t>56.50 â‚¬/t</t>
  </si>
  <si>
    <t>209.63380071214976 euros per tonne</t>
  </si>
  <si>
    <t>56.948388 â‚¬ per tonne</t>
  </si>
  <si>
    <t>50.807205 â‚¬ per tonne</t>
  </si>
  <si>
    <t>74.68 euros per tonne</t>
  </si>
  <si>
    <t>51.42828673453354 â‚¬ per tonne</t>
  </si>
  <si>
    <t>55.375683 â‚¬/tonne</t>
  </si>
  <si>
    <t>41.112001 â‚¬/t</t>
  </si>
  <si>
    <t>79.49 â‚¬ per tonne</t>
  </si>
  <si>
    <t>74.90 â‚¬/t</t>
  </si>
  <si>
    <t>55.39 â‚¬/t</t>
  </si>
  <si>
    <t>46.777276 euros/t</t>
  </si>
  <si>
    <t>54.47 â‚¬/tonne</t>
  </si>
  <si>
    <t>76.091281 â‚¬/tonne</t>
  </si>
  <si>
    <t>65.104784 euros per tonne</t>
  </si>
  <si>
    <t>76.84133340493645 â‚¬/tonne</t>
  </si>
  <si>
    <t>57.278793 â‚¬ per tonne</t>
  </si>
  <si>
    <t>289.347099 â‚¬/tonne</t>
  </si>
  <si>
    <t>369.35830013407974 â‚¬ per tonne</t>
  </si>
  <si>
    <t>187.81 â‚¬/t</t>
  </si>
  <si>
    <t>354.1842628075224 â‚¬ per tonne</t>
  </si>
  <si>
    <t>299 â‚¬ per tonne</t>
  </si>
  <si>
    <t>11818.04 tonnes</t>
  </si>
  <si>
    <t>50.721816 euros per tonne</t>
  </si>
  <si>
    <t>54.375051 â‚¬ per tonne</t>
  </si>
  <si>
    <t>61.893608 â‚¬ per tonne</t>
  </si>
  <si>
    <t>68.76471823087321 euros/t</t>
  </si>
  <si>
    <t>56.96024312650232 â‚¬ per tonne</t>
  </si>
  <si>
    <t>22.88 â‚¬/t</t>
  </si>
  <si>
    <t>71.36166495843781 â‚¬ per tonne</t>
  </si>
  <si>
    <t>64.882433 euros per tonne</t>
  </si>
  <si>
    <t>49.059322 euros per tonne</t>
  </si>
  <si>
    <t>53.27453968459667 euros per tonne</t>
  </si>
  <si>
    <t>58.673658 euros/t</t>
  </si>
  <si>
    <t>72.184789 euros/t</t>
  </si>
  <si>
    <t>50.63635226913744 euros/t</t>
  </si>
  <si>
    <t>249.4576059040277 â‚¬/t</t>
  </si>
  <si>
    <t>464.69 â‚¬/tonne</t>
  </si>
  <si>
    <t>279 euros/t</t>
  </si>
  <si>
    <t>351 euros per tonne</t>
  </si>
  <si>
    <t>307.73 â‚¬ per tonne</t>
  </si>
  <si>
    <t>37.22868451903233 euros/t</t>
  </si>
  <si>
    <t>50.26 euros per tonne</t>
  </si>
  <si>
    <t>72.86 â‚¬/tonne</t>
  </si>
  <si>
    <t>26 euros per tonne</t>
  </si>
  <si>
    <t>78.14 euros per tonne</t>
  </si>
  <si>
    <t>55.98098619890251 â‚¬ tonne</t>
  </si>
  <si>
    <t>74.27724578368539 â‚¬ tonne</t>
  </si>
  <si>
    <t>40.80465151391998 â‚¬/t</t>
  </si>
  <si>
    <t>57.988362 euros/t</t>
  </si>
  <si>
    <t>68.254925 euros per tonne</t>
  </si>
  <si>
    <t>77.278880 â‚¬ per tonne</t>
  </si>
  <si>
    <t>42.59610382229602 â‚¬ tonne</t>
  </si>
  <si>
    <t>69.48650499626032 â‚¬/tonne</t>
  </si>
  <si>
    <t>67.0740137175528 â‚¬ per tonne</t>
  </si>
  <si>
    <t>72.61 euros per tonne</t>
  </si>
  <si>
    <t>259.32 â‚¬/t</t>
  </si>
  <si>
    <t>489.6604032110798 â‚¬ tonne</t>
  </si>
  <si>
    <t>366 euros per tonne</t>
  </si>
  <si>
    <t>66.14 â‚¬/t</t>
  </si>
  <si>
    <t>61.395447 â‚¬/tonne</t>
  </si>
  <si>
    <t>57.470814 â‚¬ per tonne</t>
  </si>
  <si>
    <t>54.86 â‚¬/t</t>
  </si>
  <si>
    <t>71.42 â‚¬/tonne</t>
  </si>
  <si>
    <t>50.18 euros per tonne</t>
  </si>
  <si>
    <t>70.194778 â‚¬ per tonne</t>
  </si>
  <si>
    <t>55.30 euros per tonne</t>
  </si>
  <si>
    <t>61.131948 euros/t</t>
  </si>
  <si>
    <t>63.910013569813415 â‚¬/tonne</t>
  </si>
  <si>
    <t>74.8277383350585 â‚¬/t</t>
  </si>
  <si>
    <t>8969.51 tonnes</t>
  </si>
  <si>
    <t>69.880067 â‚¬ per tonne</t>
  </si>
  <si>
    <t>76.03085347959251 â‚¬ tonne</t>
  </si>
  <si>
    <t>62.20738025865577 euros/t</t>
  </si>
  <si>
    <t>54.36244185737744 â‚¬ per tonne</t>
  </si>
  <si>
    <t>59.72345343563394 euros/t</t>
  </si>
  <si>
    <t>323 â‚¬/t</t>
  </si>
  <si>
    <t>79.65468784802147 euros per tonne</t>
  </si>
  <si>
    <t>59.620762 â‚¬ tonne</t>
  </si>
  <si>
    <t>58.18 euros per tonne</t>
  </si>
  <si>
    <t>45.178096 â‚¬ tonne</t>
  </si>
  <si>
    <t>30.89 euros per tonne</t>
  </si>
  <si>
    <t>42.95 â‚¬/tonne</t>
  </si>
  <si>
    <t>44.53934350124452 â‚¬/tonne</t>
  </si>
  <si>
    <t>43.94 â‚¬/tonne</t>
  </si>
  <si>
    <t>68.83 â‚¬ per tonne</t>
  </si>
  <si>
    <t>78.77 â‚¬ per tonne</t>
  </si>
  <si>
    <t>55.53305090736001 â‚¬ tonne</t>
  </si>
  <si>
    <t>70.172411 â‚¬ per tonne</t>
  </si>
  <si>
    <t>58.72 â‚¬/t</t>
  </si>
  <si>
    <t>76.13 â‚¬/tonne</t>
  </si>
  <si>
    <t>72.1962687083873 â‚¬/t</t>
  </si>
  <si>
    <t>67.31989329071266 â‚¬ per tonne</t>
  </si>
  <si>
    <t>67.361819 â‚¬ per tonne</t>
  </si>
  <si>
    <t>460 euros/t</t>
  </si>
  <si>
    <t>61.235955 euros per tonne</t>
  </si>
  <si>
    <t>73.98691351476444 â‚¬/t</t>
  </si>
  <si>
    <t>77.38 â‚¬/t</t>
  </si>
  <si>
    <t>65.531877 euros per tonne</t>
  </si>
  <si>
    <t>68.46 â‚¬/tonne</t>
  </si>
  <si>
    <t>63.65 euros/t</t>
  </si>
  <si>
    <t>40.368523 â‚¬/tonne</t>
  </si>
  <si>
    <t>8206.51 tonnes</t>
  </si>
  <si>
    <t>79.267726 euros/t</t>
  </si>
  <si>
    <t>74.82 â‚¬/tonne</t>
  </si>
  <si>
    <t>78.24758325179141 â‚¬ tonne</t>
  </si>
  <si>
    <t>235.55678528051914 â‚¬/t</t>
  </si>
  <si>
    <t>65.268299 â‚¬ per tonne</t>
  </si>
  <si>
    <t>66.89303078728518 â‚¬ tonne</t>
  </si>
  <si>
    <t>72.17336272690744 â‚¬ tonne</t>
  </si>
  <si>
    <t>68.07 â‚¬/tonne</t>
  </si>
  <si>
    <t>490.298957 euros per tonne</t>
  </si>
  <si>
    <t>63.957659092238806 â‚¬ tonne</t>
  </si>
  <si>
    <t>7345.06 tonnes</t>
  </si>
  <si>
    <t>62.690242 â‚¬ tonne</t>
  </si>
  <si>
    <t>70.19487301085223 â‚¬ tonne</t>
  </si>
  <si>
    <t>70.25 â‚¬/t</t>
  </si>
  <si>
    <t>59.445026 euros/t</t>
  </si>
  <si>
    <t>63.67868062968542 â‚¬ tonne</t>
  </si>
  <si>
    <t>60.02 â‚¬/tonne</t>
  </si>
  <si>
    <t>60.58 â‚¬/t</t>
  </si>
  <si>
    <t>370.654075 euros/t</t>
  </si>
  <si>
    <t>71.143378 â‚¬/tonne</t>
  </si>
  <si>
    <t>71.156121 euros per tonne</t>
  </si>
  <si>
    <t>66.52 euros/t</t>
  </si>
  <si>
    <t>422 euros per tonne</t>
  </si>
  <si>
    <t>343.29 â‚¬/tonne</t>
  </si>
  <si>
    <t>76.88859141744817 â‚¬ tonne</t>
  </si>
  <si>
    <t>68.321461 â‚¬/t</t>
  </si>
  <si>
    <t>61.24 euros/t</t>
  </si>
  <si>
    <t>68.30065036182441 â‚¬/tonne</t>
  </si>
  <si>
    <t>78.86 euros per tonne</t>
  </si>
  <si>
    <t>68.53 euros/t</t>
  </si>
  <si>
    <t>77.69687076813449 â‚¬ tonne</t>
  </si>
  <si>
    <t>72.30750795218235 â‚¬ tonne</t>
  </si>
  <si>
    <t>70.843412 â‚¬/t</t>
  </si>
  <si>
    <t>79.27381018296558 â‚¬/t</t>
  </si>
  <si>
    <t>2366.69 tonnes</t>
  </si>
  <si>
    <t>54.858733 â‚¬ per tonne</t>
  </si>
  <si>
    <t>62.25719807835634 â‚¬ tonne</t>
  </si>
  <si>
    <t>263.336189 â‚¬ per tonne</t>
  </si>
  <si>
    <t>61.82 euros per tonne</t>
  </si>
  <si>
    <t>50.92 euros/t</t>
  </si>
  <si>
    <t>50.249836 â‚¬/t</t>
  </si>
  <si>
    <t>451 â‚¬ tonne</t>
  </si>
  <si>
    <t>52.49 â‚¬ tonne</t>
  </si>
  <si>
    <t>72.99 â‚¬/tonne</t>
  </si>
  <si>
    <t>57.756507 â‚¬/tonne</t>
  </si>
  <si>
    <t>51.37 â‚¬/t</t>
  </si>
  <si>
    <t>61.78 â‚¬ per tonne</t>
  </si>
  <si>
    <t>71.71 euros per tonne</t>
  </si>
  <si>
    <t>5383.97 tonnes</t>
  </si>
  <si>
    <t>78.935698 â‚¬ tonne</t>
  </si>
  <si>
    <t>54.93 euros/t</t>
  </si>
  <si>
    <t>59.41 â‚¬ per tonne</t>
  </si>
  <si>
    <t>73.86 euros/t</t>
  </si>
  <si>
    <t>49.44 â‚¬/t</t>
  </si>
  <si>
    <t>62.70 â‚¬ per tonne</t>
  </si>
  <si>
    <t>51.8313047684179 euros/t</t>
  </si>
  <si>
    <t>57.647976230593 euros per tonne</t>
  </si>
  <si>
    <t>67.06717755880217 â‚¬/t</t>
  </si>
  <si>
    <t>58.01 â‚¬ per tonne</t>
  </si>
  <si>
    <t>298 â‚¬/t</t>
  </si>
  <si>
    <t>260 â‚¬/t</t>
  </si>
  <si>
    <t>75.40041396092744 â‚¬/tonne</t>
  </si>
  <si>
    <t>51.569989 euros/t</t>
  </si>
  <si>
    <t>69.42509859831682 â‚¬ tonne</t>
  </si>
  <si>
    <t>75.18 â‚¬/tonne</t>
  </si>
  <si>
    <t>46.92729240090038 euros/t</t>
  </si>
  <si>
    <t>55.08424938572776 â‚¬ per tonne</t>
  </si>
  <si>
    <t>31.937211 â‚¬ per tonne</t>
  </si>
  <si>
    <t>73.742953 â‚¬/tonne</t>
  </si>
  <si>
    <t>61.83 â‚¬/t</t>
  </si>
  <si>
    <t>68.06383588073717 euros per tonne</t>
  </si>
  <si>
    <t>53.59413070651499 euros per tonne</t>
  </si>
  <si>
    <t>61.45 â‚¬/t</t>
  </si>
  <si>
    <t>77.681906 euros/t</t>
  </si>
  <si>
    <t>9439.4 tonnes</t>
  </si>
  <si>
    <t>67.77687057780719 â‚¬/t</t>
  </si>
  <si>
    <t>67.424011 â‚¬/tonne</t>
  </si>
  <si>
    <t>68.74 euros per tonne</t>
  </si>
  <si>
    <t>72.0104020117707 â‚¬/tonne</t>
  </si>
  <si>
    <t>185.4645168165468 euros/t</t>
  </si>
  <si>
    <t>71.21296449289571 â‚¬/t</t>
  </si>
  <si>
    <t>59.9595741831718 â‚¬ tonne</t>
  </si>
  <si>
    <t>79.776218 â‚¬/t</t>
  </si>
  <si>
    <t>78.96577157858066 euros per tonne</t>
  </si>
  <si>
    <t>56.756970971839166 â‚¬ tonne</t>
  </si>
  <si>
    <t>14728.97 tonnes</t>
  </si>
  <si>
    <t>79.725040 â‚¬ per tonne</t>
  </si>
  <si>
    <t>52.36 â‚¬ per tonne</t>
  </si>
  <si>
    <t>50.040413444494085 â‚¬/t</t>
  </si>
  <si>
    <t>76.52 â‚¬/t</t>
  </si>
  <si>
    <t>69.09476808313696 euros/t</t>
  </si>
  <si>
    <t>67.19 â‚¬/tonne</t>
  </si>
  <si>
    <t>58.26430334683579 euros/t</t>
  </si>
  <si>
    <t>62.75482498099025 euros per tonne</t>
  </si>
  <si>
    <t>54.339984 â‚¬/t</t>
  </si>
  <si>
    <t>64.93018440557141 euros/t</t>
  </si>
  <si>
    <t>9069.82 tonnes</t>
  </si>
  <si>
    <t>76.18221327846345 euros per tonne</t>
  </si>
  <si>
    <t>6046.55 tonnes</t>
  </si>
  <si>
    <t>71.08265613017147 â‚¬ tonne</t>
  </si>
  <si>
    <t>52.007456 â‚¬/tonne</t>
  </si>
  <si>
    <t>58.52 â‚¬ per tonne</t>
  </si>
  <si>
    <t>54.415343 euros/t</t>
  </si>
  <si>
    <t>77.00 â‚¬ tonne</t>
  </si>
  <si>
    <t>43.348434754048085 â‚¬/t</t>
  </si>
  <si>
    <t>70.866503 â‚¬/t</t>
  </si>
  <si>
    <t>51.45 â‚¬/t</t>
  </si>
  <si>
    <t>79.075800 â‚¬ per tonne</t>
  </si>
  <si>
    <t>76.040765 euros per tonne</t>
  </si>
  <si>
    <t>74.904344 â‚¬ per tonne</t>
  </si>
  <si>
    <t>51.344155 â‚¬/tonne</t>
  </si>
  <si>
    <t>58.75232282276361 â‚¬/tonne</t>
  </si>
  <si>
    <t>61.150544574199465 â‚¬ per tonne</t>
  </si>
  <si>
    <t>62.84 â‚¬ per tonne</t>
  </si>
  <si>
    <t>61.761842 â‚¬/t</t>
  </si>
  <si>
    <t>161 euros per tonne</t>
  </si>
  <si>
    <t>202.224932 â‚¬/tonne</t>
  </si>
  <si>
    <t>58.11 euros per tonne</t>
  </si>
  <si>
    <t>63.904274 â‚¬ tonne</t>
  </si>
  <si>
    <t>67.644331 euros per tonne</t>
  </si>
  <si>
    <t>53.10056131519954 â‚¬ per tonne</t>
  </si>
  <si>
    <t>69.827725 euros/t</t>
  </si>
  <si>
    <t>50.871044725250094 euros/t</t>
  </si>
  <si>
    <t>52.47 â‚¬ per tonne</t>
  </si>
  <si>
    <t>56.896270207692204 â‚¬/t</t>
  </si>
  <si>
    <t>52.452105 â‚¬ per tonne</t>
  </si>
  <si>
    <t>62.50 euros per tonne</t>
  </si>
  <si>
    <t>54.611857679633076 euros per tonne</t>
  </si>
  <si>
    <t>62.052287 â‚¬ tonne</t>
  </si>
  <si>
    <t>79.67 â‚¬ tonne</t>
  </si>
  <si>
    <t>73.41783485680071 euros/t</t>
  </si>
  <si>
    <t>64.11917234262879 â‚¬/tonne</t>
  </si>
  <si>
    <t>42.17 euros per tonne</t>
  </si>
  <si>
    <t>78.05 euros per tonne</t>
  </si>
  <si>
    <t>64.57310891132593 â‚¬ tonne</t>
  </si>
  <si>
    <t>52.467087982991494 â‚¬ per tonne</t>
  </si>
  <si>
    <t>77.955656 euros/t</t>
  </si>
  <si>
    <t>58.69 â‚¬/tonne</t>
  </si>
  <si>
    <t>66.30 â‚¬ tonne</t>
  </si>
  <si>
    <t>362.70 euros/t</t>
  </si>
  <si>
    <t>52.11 euros per tonne</t>
  </si>
  <si>
    <t>50.481530 euros per tonne</t>
  </si>
  <si>
    <t>78.04740831435578 â‚¬ tonne</t>
  </si>
  <si>
    <t>4394.51 tonnes</t>
  </si>
  <si>
    <t>60.418689 â‚¬/t</t>
  </si>
  <si>
    <t>60.62421692434069 euros/t</t>
  </si>
  <si>
    <t>208.31 â‚¬/tonne</t>
  </si>
  <si>
    <t>57.595293 â‚¬ tonne</t>
  </si>
  <si>
    <t>75.11790566822324 â‚¬/tonne</t>
  </si>
  <si>
    <t>270 euros per tonne</t>
  </si>
  <si>
    <t>74.10 â‚¬ per tonne</t>
  </si>
  <si>
    <t>393.78590103460033 â‚¬ per tonne</t>
  </si>
  <si>
    <t>580.754824 â‚¬/t</t>
  </si>
  <si>
    <t>368 â‚¬ tonne</t>
  </si>
  <si>
    <t>46.836675 euros per tonne</t>
  </si>
  <si>
    <t>41.219390955680915 â‚¬ tonne</t>
  </si>
  <si>
    <t>47.012348 â‚¬ per tonne</t>
  </si>
  <si>
    <t>78.61 â‚¬/t</t>
  </si>
  <si>
    <t>26.18 euros/t</t>
  </si>
  <si>
    <t>64.84328019211455 â‚¬/tonne</t>
  </si>
  <si>
    <t>62.440404 euros/t</t>
  </si>
  <si>
    <t>66.98 euros per tonne</t>
  </si>
  <si>
    <t>56.859826 â‚¬/t</t>
  </si>
  <si>
    <t>65.8737748296417 â‚¬ tonne</t>
  </si>
  <si>
    <t>55.438711 euros/t</t>
  </si>
  <si>
    <t>67.37 â‚¬/tonne</t>
  </si>
  <si>
    <t>269.54 euros/t</t>
  </si>
  <si>
    <t>67.836947 â‚¬ per tonne</t>
  </si>
  <si>
    <t>409.318061 â‚¬/tonne</t>
  </si>
  <si>
    <t>71.894229 â‚¬ per tonne</t>
  </si>
  <si>
    <t>50.410136 â‚¬/tonne</t>
  </si>
  <si>
    <t>52.898985520887926 â‚¬/t</t>
  </si>
  <si>
    <t>56.46 euros per tonne</t>
  </si>
  <si>
    <t>73.384169 â‚¬/tonne</t>
  </si>
  <si>
    <t>68.38 â‚¬/t</t>
  </si>
  <si>
    <t>50.633429 euros/t</t>
  </si>
  <si>
    <t>71.24062018545031 â‚¬/t</t>
  </si>
  <si>
    <t>66.61929894693046 â‚¬ tonne</t>
  </si>
  <si>
    <t>57.894139 â‚¬ per tonne</t>
  </si>
  <si>
    <t>71.25 euros/t</t>
  </si>
  <si>
    <t>40.56 â‚¬ per tonne</t>
  </si>
  <si>
    <t>58.666107841799295 â‚¬ tonne</t>
  </si>
  <si>
    <t>73.933137 euros/t</t>
  </si>
  <si>
    <t>76.923433 â‚¬/t</t>
  </si>
  <si>
    <t>8623.61 tonnes</t>
  </si>
  <si>
    <t>74.756627 â‚¬/t</t>
  </si>
  <si>
    <t>318.4911901614481 euros/t</t>
  </si>
  <si>
    <t>74.83291766011223 â‚¬ tonne</t>
  </si>
  <si>
    <t>51.09101997420337 euros/t</t>
  </si>
  <si>
    <t>68.492808 euros per tonne</t>
  </si>
  <si>
    <t>60.998833 â‚¬ tonne</t>
  </si>
  <si>
    <t>59.017729 â‚¬/t</t>
  </si>
  <si>
    <t>55.736974 â‚¬ per tonne</t>
  </si>
  <si>
    <t>64.06950810282349 euros per tonne</t>
  </si>
  <si>
    <t>54.178615 â‚¬/tonne</t>
  </si>
  <si>
    <t>74.09 â‚¬/t</t>
  </si>
  <si>
    <t>2631.48 tonnes</t>
  </si>
  <si>
    <t>52.80 â‚¬/tonne</t>
  </si>
  <si>
    <t>69.62 â‚¬/tonne</t>
  </si>
  <si>
    <t>57.100438540002244 euros per tonne</t>
  </si>
  <si>
    <t>53.525310335479425 â‚¬/t</t>
  </si>
  <si>
    <t>51.88 â‚¬/t</t>
  </si>
  <si>
    <t>409.513107 â‚¬ per tonne</t>
  </si>
  <si>
    <t>67.49 â‚¬ per tonne</t>
  </si>
  <si>
    <t>79.04 euros per tonne</t>
  </si>
  <si>
    <t>36 â‚¬ per tonne</t>
  </si>
  <si>
    <t>51.33789252692239 euros per tonne</t>
  </si>
  <si>
    <t>59.91 euros/t</t>
  </si>
  <si>
    <t>54.75 â‚¬/t</t>
  </si>
  <si>
    <t>63.898891 â‚¬ tonne</t>
  </si>
  <si>
    <t>60.54410827507857 â‚¬ per tonne</t>
  </si>
  <si>
    <t>69.90 â‚¬ per tonne</t>
  </si>
  <si>
    <t>67.05 â‚¬/tonne</t>
  </si>
  <si>
    <t>54.39 euros/t</t>
  </si>
  <si>
    <t>56.78 euros per tonne</t>
  </si>
  <si>
    <t>67.904108 â‚¬ tonne</t>
  </si>
  <si>
    <t>44.474042915235586 â‚¬ per tonne</t>
  </si>
  <si>
    <t>334.17 â‚¬ tonne</t>
  </si>
  <si>
    <t>60.30 â‚¬ tonne</t>
  </si>
  <si>
    <t>228.690370 â‚¬ tonne</t>
  </si>
  <si>
    <t>178.269943 euros per tonne</t>
  </si>
  <si>
    <t>491.997158 â‚¬/tonne</t>
  </si>
  <si>
    <t>31.40 euros/t</t>
  </si>
  <si>
    <t>37.57 euros per tonne</t>
  </si>
  <si>
    <t>79.840609 â‚¬/tonne</t>
  </si>
  <si>
    <t>48.4195048603044 euros/t</t>
  </si>
  <si>
    <t>1120.31 tonnes</t>
  </si>
  <si>
    <t>76.04 euros per tonne</t>
  </si>
  <si>
    <t>66.141938 â‚¬/tonne</t>
  </si>
  <si>
    <t>79.363956 â‚¬ tonne</t>
  </si>
  <si>
    <t>3771.2 tonnes</t>
  </si>
  <si>
    <t>58.543669 â‚¬/tonne</t>
  </si>
  <si>
    <t>76.811111 euros/t</t>
  </si>
  <si>
    <t>44.95434726014605 euros per tonne</t>
  </si>
  <si>
    <t>65.584784 euros/t</t>
  </si>
  <si>
    <t>68.914431 â‚¬/t</t>
  </si>
  <si>
    <t>52.25 â‚¬ per tonne</t>
  </si>
  <si>
    <t>229.52 â‚¬ per tonne</t>
  </si>
  <si>
    <t>77.95796943444483 â‚¬/tonne</t>
  </si>
  <si>
    <t>50.11 â‚¬/tonne</t>
  </si>
  <si>
    <t>70.88465975872522 â‚¬/tonne</t>
  </si>
  <si>
    <t>70.38 â‚¬/tonne</t>
  </si>
  <si>
    <t>59.173502 euros/t</t>
  </si>
  <si>
    <t>56.190851 â‚¬/tonne</t>
  </si>
  <si>
    <t>27 â‚¬/t</t>
  </si>
  <si>
    <t>77.682505 â‚¬/tonne</t>
  </si>
  <si>
    <t>74.084190 â‚¬ tonne</t>
  </si>
  <si>
    <t>66.6074302058382 â‚¬ tonne</t>
  </si>
  <si>
    <t>67.88 â‚¬ tonne</t>
  </si>
  <si>
    <t>76.50 â‚¬ per tonne</t>
  </si>
  <si>
    <t>74.95548165432078 â‚¬/t</t>
  </si>
  <si>
    <t>332.19575447968833 â‚¬/tonne</t>
  </si>
  <si>
    <t>60.364288 euros per tonne</t>
  </si>
  <si>
    <t>55.533846 euros per tonne</t>
  </si>
  <si>
    <t>219.41 euros/t</t>
  </si>
  <si>
    <t>55.035226023904144 â‚¬/tonne</t>
  </si>
  <si>
    <t>55.012881 euros per tonne</t>
  </si>
  <si>
    <t>441 euros/t</t>
  </si>
  <si>
    <t>52.084194 euros per tonne</t>
  </si>
  <si>
    <t>77.32 euros per tonne</t>
  </si>
  <si>
    <t>79.131354 â‚¬ per tonne</t>
  </si>
  <si>
    <t>44.609294533746336 euros per tonne</t>
  </si>
  <si>
    <t>71.94754199617623 â‚¬/tonne</t>
  </si>
  <si>
    <t>72.32588318354325 â‚¬ tonne</t>
  </si>
  <si>
    <t>54.569483787028815 â‚¬/t</t>
  </si>
  <si>
    <t>5452.96 tonnes</t>
  </si>
  <si>
    <t>54.976501 euros per tonne</t>
  </si>
  <si>
    <t>2726.48 tonnes</t>
  </si>
  <si>
    <t>54.01 â‚¬ per tonne</t>
  </si>
  <si>
    <t>68.83 â‚¬/t</t>
  </si>
  <si>
    <t>70.82546958151869 â‚¬/tonne</t>
  </si>
  <si>
    <t>57.49531188561954 â‚¬/tonne</t>
  </si>
  <si>
    <t>76.811944 â‚¬/t</t>
  </si>
  <si>
    <t>52.670299 â‚¬ tonne</t>
  </si>
  <si>
    <t>73.789018 â‚¬/tonne</t>
  </si>
  <si>
    <t>257 â‚¬ per tonne</t>
  </si>
  <si>
    <t>50.24907427235284 â‚¬ tonne</t>
  </si>
  <si>
    <t>2585.35 tonnes</t>
  </si>
  <si>
    <t>53.866458 euros/t</t>
  </si>
  <si>
    <t>67.015513 â‚¬/t</t>
  </si>
  <si>
    <t>73.270427 euros/t</t>
  </si>
  <si>
    <t>65.69 â‚¬/tonne</t>
  </si>
  <si>
    <t>64.45006979482439 â‚¬ per tonne</t>
  </si>
  <si>
    <t>4710.17 tonnes</t>
  </si>
  <si>
    <t>57.32749423043938 euros per tonne</t>
  </si>
  <si>
    <t>72.39 â‚¬ per tonne</t>
  </si>
  <si>
    <t>2008Q3</t>
  </si>
  <si>
    <t>71.09011229578593 â‚¬ tonne</t>
  </si>
  <si>
    <t>69.232754 â‚¬ tonne</t>
  </si>
  <si>
    <t>64.153592 â‚¬/t</t>
  </si>
  <si>
    <t>7545.46 tonnes</t>
  </si>
  <si>
    <t>71.212356 â‚¬/t</t>
  </si>
  <si>
    <t>62.96 euros per tonne</t>
  </si>
  <si>
    <t>576 â‚¬/t</t>
  </si>
  <si>
    <t>53.504565 euros per tonne</t>
  </si>
  <si>
    <t>34.122726 â‚¬ tonne</t>
  </si>
  <si>
    <t>62.43 euros/t</t>
  </si>
  <si>
    <t>55.834974 â‚¬ tonne</t>
  </si>
  <si>
    <t>75.82 euros per tonne</t>
  </si>
  <si>
    <t>63.60 euros per tonne</t>
  </si>
  <si>
    <t>67.780067 â‚¬ per tonne</t>
  </si>
  <si>
    <t>349.09 â‚¬/t</t>
  </si>
  <si>
    <t>62.179860 â‚¬ per tonne</t>
  </si>
  <si>
    <t>59.365267528042175 â‚¬/tonne</t>
  </si>
  <si>
    <t>56.02 â‚¬/tonne</t>
  </si>
  <si>
    <t>July 01, 2008</t>
  </si>
  <si>
    <t>360.406182 euros/t</t>
  </si>
  <si>
    <t>536.75 â‚¬/tonne</t>
  </si>
  <si>
    <t>63.38533522902821 â‚¬ tonne</t>
  </si>
  <si>
    <t>58.42 euros per tonne</t>
  </si>
  <si>
    <t>53.40706289339366 â‚¬/t</t>
  </si>
  <si>
    <t>44.47 â‚¬/tonne</t>
  </si>
  <si>
    <t>75.19429674727867 â‚¬ tonne</t>
  </si>
  <si>
    <t>1134.24 tonnes</t>
  </si>
  <si>
    <t>50.56 euros per tonne</t>
  </si>
  <si>
    <t>80 â‚¬ tonne</t>
  </si>
  <si>
    <t>58.573058 â‚¬/tonne</t>
  </si>
  <si>
    <t>63.428367 â‚¬ tonne</t>
  </si>
  <si>
    <t>50.355972 â‚¬/t</t>
  </si>
  <si>
    <t>78.789221 â‚¬ per tonne</t>
  </si>
  <si>
    <t>54.407003 euros per tonne</t>
  </si>
  <si>
    <t>2406.47 tonnes</t>
  </si>
  <si>
    <t>67.45 euros/t</t>
  </si>
  <si>
    <t>428.86 â‚¬/tonne</t>
  </si>
  <si>
    <t>70.776508 euros/t</t>
  </si>
  <si>
    <t>52.421736667608144 â‚¬ tonne</t>
  </si>
  <si>
    <t>38.70301258135887 â‚¬/tonne</t>
  </si>
  <si>
    <t>72.544220 â‚¬/tonne</t>
  </si>
  <si>
    <t>49.59117858012369 euros per tonne</t>
  </si>
  <si>
    <t>73.41 â‚¬/tonne</t>
  </si>
  <si>
    <t>58.346420 euros/t</t>
  </si>
  <si>
    <t>65.40 â‚¬ tonne</t>
  </si>
  <si>
    <t>53.59 euros/t</t>
  </si>
  <si>
    <t>58.43367516509849 euros per tonne</t>
  </si>
  <si>
    <t>53.914640 â‚¬/t</t>
  </si>
  <si>
    <t>353.356100 â‚¬/tonne</t>
  </si>
  <si>
    <t>205.134778 â‚¬/t</t>
  </si>
  <si>
    <t>54.10113491841914 â‚¬/t</t>
  </si>
  <si>
    <t>68.06270758814112 euros per tonne</t>
  </si>
  <si>
    <t>65.546303 â‚¬ tonne</t>
  </si>
  <si>
    <t>61.53230363324772 â‚¬ tonne</t>
  </si>
  <si>
    <t>42.17951625621378 euros/t</t>
  </si>
  <si>
    <t>39.170633 â‚¬ per tonne</t>
  </si>
  <si>
    <t>73.033744 â‚¬ tonne</t>
  </si>
  <si>
    <t>29.821060764658423 â‚¬/t</t>
  </si>
  <si>
    <t>69.45 euros/t</t>
  </si>
  <si>
    <t>61.682218 euros/t</t>
  </si>
  <si>
    <t>3292.11 tonnes</t>
  </si>
  <si>
    <t>52.84 â‚¬/t</t>
  </si>
  <si>
    <t>63.29587393090291 euros per tonne</t>
  </si>
  <si>
    <t>61.89 euros/t</t>
  </si>
  <si>
    <t>76.56 â‚¬/t</t>
  </si>
  <si>
    <t>59.94 â‚¬ tonne</t>
  </si>
  <si>
    <t>62.463088 â‚¬/tonne</t>
  </si>
  <si>
    <t>77.34 â‚¬/tonne</t>
  </si>
  <si>
    <t>360.83 euros/t</t>
  </si>
  <si>
    <t>57.82511787695198 euros per tonne</t>
  </si>
  <si>
    <t>62.0279181452801 â‚¬/t</t>
  </si>
  <si>
    <t>76.60309220941487 euros/t</t>
  </si>
  <si>
    <t>479.461897 â‚¬/tonne</t>
  </si>
  <si>
    <t>60.25 â‚¬/t</t>
  </si>
  <si>
    <t>53.520581 â‚¬ per tonne</t>
  </si>
  <si>
    <t>50.071990 euros/t</t>
  </si>
  <si>
    <t>73.237349 â‚¬/tonne</t>
  </si>
  <si>
    <t>31.486809 â‚¬/tonne</t>
  </si>
  <si>
    <t>76.63589433947158 â‚¬/tonne</t>
  </si>
  <si>
    <t>68.5765067527812 â‚¬/t</t>
  </si>
  <si>
    <t>60.34 â‚¬ tonne</t>
  </si>
  <si>
    <t>52.531439 â‚¬/t</t>
  </si>
  <si>
    <t>43.098425 â‚¬/t</t>
  </si>
  <si>
    <t>55.65483247394484 â‚¬ tonne</t>
  </si>
  <si>
    <t>52.95861719592277 â‚¬/t</t>
  </si>
  <si>
    <t>441 euros per tonne</t>
  </si>
  <si>
    <t>68.312092 â‚¬/tonne</t>
  </si>
  <si>
    <t>41.45 euros/t</t>
  </si>
  <si>
    <t>66.45 euros per tonne</t>
  </si>
  <si>
    <t>48.03 â‚¬/tonne</t>
  </si>
  <si>
    <t>77.827381 â‚¬/t</t>
  </si>
  <si>
    <t>57.949055 â‚¬/t</t>
  </si>
  <si>
    <t>59.747676 euros per tonne</t>
  </si>
  <si>
    <t>78.76 euros/t</t>
  </si>
  <si>
    <t>64.00 euros/t</t>
  </si>
  <si>
    <t>64.59 â‚¬/t</t>
  </si>
  <si>
    <t>51.747201 â‚¬ per tonne</t>
  </si>
  <si>
    <t>61.204734 â‚¬/t</t>
  </si>
  <si>
    <t>55.750895 â‚¬ per tonne</t>
  </si>
  <si>
    <t>69.55135651397194 euros/t</t>
  </si>
  <si>
    <t>60.36104131865587 â‚¬/t</t>
  </si>
  <si>
    <t>68.499594 â‚¬/tonne</t>
  </si>
  <si>
    <t>78.94 euros/t</t>
  </si>
  <si>
    <t>62.85 â‚¬/tonne</t>
  </si>
  <si>
    <t>9489.39 tonnes</t>
  </si>
  <si>
    <t>55.512869 euros per tonne</t>
  </si>
  <si>
    <t>51.269242 â‚¬/tonne</t>
  </si>
  <si>
    <t>4744.7 tonnes</t>
  </si>
  <si>
    <t>72.58396470686947 â‚¬ tonne</t>
  </si>
  <si>
    <t>60.56316588904127 euros/t</t>
  </si>
  <si>
    <t>60.32654306068555 â‚¬ per tonne</t>
  </si>
  <si>
    <t>72.58 euros per tonne</t>
  </si>
  <si>
    <t>56.63379065831156 euros/t</t>
  </si>
  <si>
    <t>71.0859170374872 euros per tonne</t>
  </si>
  <si>
    <t>55.858041 â‚¬/tonne</t>
  </si>
  <si>
    <t>54.150364 â‚¬ per tonne</t>
  </si>
  <si>
    <t>279 â‚¬/t</t>
  </si>
  <si>
    <t>69.85 â‚¬ tonne</t>
  </si>
  <si>
    <t>60.93 â‚¬ tonne</t>
  </si>
  <si>
    <t>348 â‚¬/t</t>
  </si>
  <si>
    <t>69.04808246903988 â‚¬/tonne</t>
  </si>
  <si>
    <t>53.65 â‚¬/tonne</t>
  </si>
  <si>
    <t>26.496651 â‚¬ per tonne</t>
  </si>
  <si>
    <t>7042.78 tonnes</t>
  </si>
  <si>
    <t>70.919289 â‚¬/tonne</t>
  </si>
  <si>
    <t>57.32945498621282 â‚¬/tonne</t>
  </si>
  <si>
    <t>56.741137 â‚¬ per tonne</t>
  </si>
  <si>
    <t>4697.49 tonnes</t>
  </si>
  <si>
    <t>73.285230 euros per tonne</t>
  </si>
  <si>
    <t>64.706474 â‚¬ tonne</t>
  </si>
  <si>
    <t>284.77 euros per tonne</t>
  </si>
  <si>
    <t>66.0340405285747 â‚¬/tonne</t>
  </si>
  <si>
    <t>66.93990109670055 â‚¬/tonne</t>
  </si>
  <si>
    <t>423.93 â‚¬/t</t>
  </si>
  <si>
    <t>33.58889786835922 euros/t</t>
  </si>
  <si>
    <t>51.047822 euros per tonne</t>
  </si>
  <si>
    <t>4392.3 tonnes</t>
  </si>
  <si>
    <t>22.1373807111459 euros/t</t>
  </si>
  <si>
    <t>49 â‚¬/t</t>
  </si>
  <si>
    <t>73.41 euros per tonne</t>
  </si>
  <si>
    <t>52.07370613370827 euros/t</t>
  </si>
  <si>
    <t>62.32331466798917 â‚¬/t</t>
  </si>
  <si>
    <t>61.74 â‚¬ per tonne</t>
  </si>
  <si>
    <t>64.19 â‚¬/t</t>
  </si>
  <si>
    <t>386.2791737358974 euros per tonne</t>
  </si>
  <si>
    <t>13772.79 tonnes</t>
  </si>
  <si>
    <t>59.62036331555485 â‚¬ tonne</t>
  </si>
  <si>
    <t>174.7540775759911 euros/t</t>
  </si>
  <si>
    <t>68.6604311701367 â‚¬ tonne</t>
  </si>
  <si>
    <t>57.43462727273076 â‚¬/tonne</t>
  </si>
  <si>
    <t>67.91621044184868 â‚¬ per tonne</t>
  </si>
  <si>
    <t>359 â‚¬/tonne</t>
  </si>
  <si>
    <t>73.98 â‚¬/tonne</t>
  </si>
  <si>
    <t>63.32715156914968 â‚¬/tonne</t>
  </si>
  <si>
    <t>71.230232 â‚¬ tonne</t>
  </si>
  <si>
    <t>65.23 euros/t</t>
  </si>
  <si>
    <t>62.04 â‚¬ per tonne</t>
  </si>
  <si>
    <t>62.03 â‚¬/tonne</t>
  </si>
  <si>
    <t>73.38928440896645 â‚¬/tonne</t>
  </si>
  <si>
    <t>54.01548552849545 â‚¬/t</t>
  </si>
  <si>
    <t>48.549471 â‚¬/tonne</t>
  </si>
  <si>
    <t>56.78576175523193 â‚¬ per tonne</t>
  </si>
  <si>
    <t>367.43 â‚¬/tonne</t>
  </si>
  <si>
    <t>69.71524347618947 euros per tonne</t>
  </si>
  <si>
    <t>62.262365 euros per tonne</t>
  </si>
  <si>
    <t>461 euros/t</t>
  </si>
  <si>
    <t>274.5340000181955 euros/t</t>
  </si>
  <si>
    <t>469.3302807645642 â‚¬/tonne</t>
  </si>
  <si>
    <t>60.321908 â‚¬/t</t>
  </si>
  <si>
    <t>53.576873707366644 â‚¬/tonne</t>
  </si>
  <si>
    <t>60.59922768418108 euros/t</t>
  </si>
  <si>
    <t>24 â‚¬ per tonne</t>
  </si>
  <si>
    <t>62.579422 â‚¬/t</t>
  </si>
  <si>
    <t>63.50 â‚¬ per tonne</t>
  </si>
  <si>
    <t>55.339018 â‚¬/t</t>
  </si>
  <si>
    <t>60.87 euros/t</t>
  </si>
  <si>
    <t>50.65184053897029 â‚¬/tonne</t>
  </si>
  <si>
    <t>59.66 â‚¬/tonne</t>
  </si>
  <si>
    <t>4556.45 tonnes</t>
  </si>
  <si>
    <t>68.398193 â‚¬/tonne</t>
  </si>
  <si>
    <t>67.38906450958098 â‚¬/t</t>
  </si>
  <si>
    <t>59.80 â‚¬ tonne</t>
  </si>
  <si>
    <t>288.15015466021146 â‚¬/tonne</t>
  </si>
  <si>
    <t>78.12 â‚¬ per tonne</t>
  </si>
  <si>
    <t>220.422913 â‚¬/tonne</t>
  </si>
  <si>
    <t>65.12063998159633 euros/t</t>
  </si>
  <si>
    <t>57.395174 â‚¬/t</t>
  </si>
  <si>
    <t>52.61 â‚¬/tonne</t>
  </si>
  <si>
    <t>501.6361182862109 â‚¬/t</t>
  </si>
  <si>
    <t>57.927818 â‚¬ per tonne</t>
  </si>
  <si>
    <t>50.79 euros per tonne</t>
  </si>
  <si>
    <t>4580.11 tonnes</t>
  </si>
  <si>
    <t>6914.84 tonnes</t>
  </si>
  <si>
    <t>56.11 â‚¬ per tonne</t>
  </si>
  <si>
    <t>65.63222587696009 â‚¬ tonne</t>
  </si>
  <si>
    <t>57.266551742118466 euros/t</t>
  </si>
  <si>
    <t>52.41598559672789 â‚¬/t</t>
  </si>
  <si>
    <t>54.51 euros/t</t>
  </si>
  <si>
    <t>75.26 â‚¬ tonne</t>
  </si>
  <si>
    <t>252.55 â‚¬/t</t>
  </si>
  <si>
    <t>79.80175333792589 â‚¬/tonne</t>
  </si>
  <si>
    <t>70.76003583269039 â‚¬/t</t>
  </si>
  <si>
    <t>288.20 â‚¬/tonne</t>
  </si>
  <si>
    <t>462.406007 â‚¬ per tonne</t>
  </si>
  <si>
    <t>55.62 â‚¬ per tonne</t>
  </si>
  <si>
    <t>54.806377453023394 euros per tonne</t>
  </si>
  <si>
    <t>53.03 euros per tonne</t>
  </si>
  <si>
    <t>60.93506092940944 euros per tonne</t>
  </si>
  <si>
    <t>53.174306601038374 â‚¬ tonne</t>
  </si>
  <si>
    <t>8609.77 tonnes</t>
  </si>
  <si>
    <t>54.81 euros per tonne</t>
  </si>
  <si>
    <t>55.040503 â‚¬/t</t>
  </si>
  <si>
    <t>64.51 euros per tonne</t>
  </si>
  <si>
    <t>61.11 â‚¬/t</t>
  </si>
  <si>
    <t>60.050609 euros per tonne</t>
  </si>
  <si>
    <t>52.789922459206025 â‚¬ tonne</t>
  </si>
  <si>
    <t>75.044581 euros/t</t>
  </si>
  <si>
    <t>54.66501173805493 â‚¬ per tonne</t>
  </si>
  <si>
    <t>281.767229 â‚¬ tonne</t>
  </si>
  <si>
    <t>246.1297553428647 â‚¬/tonne</t>
  </si>
  <si>
    <t>64.95 â‚¬ per tonne</t>
  </si>
  <si>
    <t>52.95 â‚¬/tonne</t>
  </si>
  <si>
    <t>56.77 â‚¬/t</t>
  </si>
  <si>
    <t>76.711596 â‚¬/tonne</t>
  </si>
  <si>
    <t>58.850121 â‚¬ tonne</t>
  </si>
  <si>
    <t>52.601661931886156 â‚¬ per tonne</t>
  </si>
  <si>
    <t>74.09 euros/t</t>
  </si>
  <si>
    <t>54.22 â‚¬/tonne</t>
  </si>
  <si>
    <t>67.52 â‚¬/tonne</t>
  </si>
  <si>
    <t>58.505883 â‚¬ tonne</t>
  </si>
  <si>
    <t>54.800110 â‚¬ tonne</t>
  </si>
  <si>
    <t>74.78681640318793 â‚¬/t</t>
  </si>
  <si>
    <t>57.50 â‚¬ tonne</t>
  </si>
  <si>
    <t>51.994564 euros per tonne</t>
  </si>
  <si>
    <t>79.290368 â‚¬/t</t>
  </si>
  <si>
    <t>58.106537 â‚¬ per tonne</t>
  </si>
  <si>
    <t>67.35 euros/t</t>
  </si>
  <si>
    <t>67.51 â‚¬ per tonne</t>
  </si>
  <si>
    <t>371.2537318109967 â‚¬/t</t>
  </si>
  <si>
    <t>446.917602 â‚¬ tonne</t>
  </si>
  <si>
    <t>534.5869640322119 â‚¬ per tonne</t>
  </si>
  <si>
    <t>72.93 euros/t</t>
  </si>
  <si>
    <t>62.498238 â‚¬/t</t>
  </si>
  <si>
    <t>71.064269 â‚¬/t</t>
  </si>
  <si>
    <t>65.181522 â‚¬/tonne</t>
  </si>
  <si>
    <t>59.35 â‚¬ per tonne</t>
  </si>
  <si>
    <t>76.40220813576104 â‚¬ per tonne</t>
  </si>
  <si>
    <t>63.34167961344208 â‚¬ tonne</t>
  </si>
  <si>
    <t>72.527363 euros/t</t>
  </si>
  <si>
    <t>51.569101 euros per tonne</t>
  </si>
  <si>
    <t>10995.98 tonnes</t>
  </si>
  <si>
    <t>71.3115027965118 â‚¬/t</t>
  </si>
  <si>
    <t>162.3359953792012 â‚¬/tonne</t>
  </si>
  <si>
    <t>9814.18 tonnes</t>
  </si>
  <si>
    <t>75.504609 â‚¬/t</t>
  </si>
  <si>
    <t>52.36 â‚¬/tonne</t>
  </si>
  <si>
    <t>6090.12 tonnes</t>
  </si>
  <si>
    <t>51.92 â‚¬ per tonne</t>
  </si>
  <si>
    <t>70.41 euros/t</t>
  </si>
  <si>
    <t>6983.19 tonnes</t>
  </si>
  <si>
    <t>44.16881447031123 â‚¬ per tonne</t>
  </si>
  <si>
    <t>70.49 â‚¬/tonne</t>
  </si>
  <si>
    <t>73.190940 â‚¬ tonne</t>
  </si>
  <si>
    <t>76.05129767744299 euros/t</t>
  </si>
  <si>
    <t>50.369769 â‚¬/tonne</t>
  </si>
  <si>
    <t>52.601782 â‚¬ per tonne</t>
  </si>
  <si>
    <t>76.441431 â‚¬ tonne</t>
  </si>
  <si>
    <t>76.84 â‚¬/t</t>
  </si>
  <si>
    <t>12857.99 tonnes</t>
  </si>
  <si>
    <t>60.079997073976834 â‚¬/t</t>
  </si>
  <si>
    <t>60.38388788340589 â‚¬/tonne</t>
  </si>
  <si>
    <t>222 euros/t</t>
  </si>
  <si>
    <t>55.91990901863118 â‚¬/t</t>
  </si>
  <si>
    <t>76.484805 euros/t</t>
  </si>
  <si>
    <t>434.39917002392934 â‚¬/t</t>
  </si>
  <si>
    <t>271 euros/t</t>
  </si>
  <si>
    <t>63.099484 euros/t</t>
  </si>
  <si>
    <t>355.25 â‚¬ tonne</t>
  </si>
  <si>
    <t>60.214370 euros per tonne</t>
  </si>
  <si>
    <t>72.98549582940913 euros per tonne</t>
  </si>
  <si>
    <t>60.44073909732481 â‚¬ tonne</t>
  </si>
  <si>
    <t>64.93 â‚¬ per tonne</t>
  </si>
  <si>
    <t>63.67066915910322 â‚¬ tonne</t>
  </si>
  <si>
    <t>57.86613724137656 euros per tonne</t>
  </si>
  <si>
    <t>50.022588365105086 euros per tonne</t>
  </si>
  <si>
    <t>79.96778574106632 â‚¬ tonne</t>
  </si>
  <si>
    <t>77.84 euros/t</t>
  </si>
  <si>
    <t>1826.77 tonnes</t>
  </si>
  <si>
    <t>228.36564941775475 â‚¬/tonne</t>
  </si>
  <si>
    <t>66.643919 â‚¬ tonne</t>
  </si>
  <si>
    <t>415 euros per tonne</t>
  </si>
  <si>
    <t>471.95 â‚¬/t</t>
  </si>
  <si>
    <t>56.94 euros per tonne</t>
  </si>
  <si>
    <t>57.78545911060993 euros per tonne</t>
  </si>
  <si>
    <t>3652.13 tonnes3652.13 tonnes3652.13 tonnes3652.13 tonnes3652.13 tonnes3652.13 tonnes3652.13 tonnes3652.13 tonnes3652.13 tonnes3652.13 tonnes</t>
  </si>
  <si>
    <t>55.376190404244674 â‚¬ tonne</t>
  </si>
  <si>
    <t>53.925851 â‚¬/tonne</t>
  </si>
  <si>
    <t>50.93828580319528 â‚¬/t</t>
  </si>
  <si>
    <t>66.55 â‚¬/tonne</t>
  </si>
  <si>
    <t>54.49036483144573 â‚¬/tonne</t>
  </si>
  <si>
    <t>51.837139 â‚¬ per tonne</t>
  </si>
  <si>
    <t>64.923383 â‚¬ tonne</t>
  </si>
  <si>
    <t>64.48 â‚¬/tonne</t>
  </si>
  <si>
    <t>53.35083995723502 euros/t</t>
  </si>
  <si>
    <t>61.915294 euros per tonne</t>
  </si>
  <si>
    <t>7619.62 tonnes7619.62 tonnes7619.62 tonnes7619.62 tonnes7619.62 tonnes7619.62 tonnes7619.62 tonnes7619.62 tonnes7619.62 tonnes7619.62 tonnes</t>
  </si>
  <si>
    <t>65.52834320621142 â‚¬ tonne</t>
  </si>
  <si>
    <t>70.80248845461446 â‚¬ tonne</t>
  </si>
  <si>
    <t>453 â‚¬/t</t>
  </si>
  <si>
    <t>58.78400522045146 â‚¬/tonne</t>
  </si>
  <si>
    <t>41.07969380434142 â‚¬/tonne</t>
  </si>
  <si>
    <t>69.114098 â‚¬/t</t>
  </si>
  <si>
    <t>52.13 â‚¬ per tonne</t>
  </si>
  <si>
    <t>68.05 â‚¬/tonne</t>
  </si>
  <si>
    <t>51.09 â‚¬/t</t>
  </si>
  <si>
    <t>271.411319 â‚¬ per tonne</t>
  </si>
  <si>
    <t>260.824136 â‚¬ tonne</t>
  </si>
  <si>
    <t>215.545356 â‚¬ per tonne</t>
  </si>
  <si>
    <t>157.444085 euros/t</t>
  </si>
  <si>
    <t>494.581282 â‚¬/tonne</t>
  </si>
  <si>
    <t>6992.73 tonnes</t>
  </si>
  <si>
    <t>62.138573 euros/t</t>
  </si>
  <si>
    <t>72.99 â‚¬ per tonne</t>
  </si>
  <si>
    <t>52.73985673985768 â‚¬/t</t>
  </si>
  <si>
    <t>47 â‚¬/t</t>
  </si>
  <si>
    <t>58.00549515621258 â‚¬/tonne</t>
  </si>
  <si>
    <t>65.80 â‚¬ tonne</t>
  </si>
  <si>
    <t>69.94 euros per tonne</t>
  </si>
  <si>
    <t>4412.57 tonnes</t>
  </si>
  <si>
    <t>74.67946977234939 â‚¬ tonne</t>
  </si>
  <si>
    <t>64.51 â‚¬ tonne</t>
  </si>
  <si>
    <t>50.930949 â‚¬ per tonne</t>
  </si>
  <si>
    <t>75.536350 â‚¬/tonne</t>
  </si>
  <si>
    <t>379.46 â‚¬/tonne</t>
  </si>
  <si>
    <t>79.20 euros/t</t>
  </si>
  <si>
    <t>76.787191 â‚¬ per tonne</t>
  </si>
  <si>
    <t>74.929824 â‚¬/t</t>
  </si>
  <si>
    <t>298.45 euros per tonne</t>
  </si>
  <si>
    <t>255.02 â‚¬/tonne</t>
  </si>
  <si>
    <t>62.7079396655471 euros per tonne</t>
  </si>
  <si>
    <t>483.54 â‚¬ tonne</t>
  </si>
  <si>
    <t>59.294403 euros per tonne</t>
  </si>
  <si>
    <t>55.71754044417972 â‚¬/tonne</t>
  </si>
  <si>
    <t>53.59 â‚¬ per tonne</t>
  </si>
  <si>
    <t>57.00197585866973 â‚¬ per tonne</t>
  </si>
  <si>
    <t>69.7654082676366 â‚¬ per tonne</t>
  </si>
  <si>
    <t>57.18 euros/t</t>
  </si>
  <si>
    <t>55.252277 euros/t</t>
  </si>
  <si>
    <t>227 â‚¬ tonne</t>
  </si>
  <si>
    <t>207.295392 euros/t</t>
  </si>
  <si>
    <t>57.284630 euros/t</t>
  </si>
  <si>
    <t>391.2722947919806 â‚¬ tonne</t>
  </si>
  <si>
    <t>74.291559 euros per tonne</t>
  </si>
  <si>
    <t>66.047922 â‚¬ per tonne</t>
  </si>
  <si>
    <t>7607.9 tonnes</t>
  </si>
  <si>
    <t>75.566421 â‚¬/t</t>
  </si>
  <si>
    <t>71.04 euros per tonne</t>
  </si>
  <si>
    <t>67.799156 â‚¬/tonne</t>
  </si>
  <si>
    <t>69.57 â‚¬ tonne</t>
  </si>
  <si>
    <t>52.791096 â‚¬ tonne</t>
  </si>
  <si>
    <t>58.18 euros/t</t>
  </si>
  <si>
    <t>56.502850 â‚¬ tonne</t>
  </si>
  <si>
    <t>55.35828081758951 â‚¬ per tonne</t>
  </si>
  <si>
    <t>69.07117699452928 euros/t</t>
  </si>
  <si>
    <t>54.63 â‚¬/t</t>
  </si>
  <si>
    <t>73.631233 euros/t</t>
  </si>
  <si>
    <t>279 â‚¬/tonne</t>
  </si>
  <si>
    <t>63.56 â‚¬ per tonne</t>
  </si>
  <si>
    <t>486 euros per tonne</t>
  </si>
  <si>
    <t>70.62720190367502 â‚¬ per tonne</t>
  </si>
  <si>
    <t>67.85314409869872 euros/t</t>
  </si>
  <si>
    <t>70.34850214702908 â‚¬/t</t>
  </si>
  <si>
    <t>50.978005 â‚¬/t</t>
  </si>
  <si>
    <t>68.59757385936673 â‚¬/tonne</t>
  </si>
  <si>
    <t>77.85 â‚¬ tonne</t>
  </si>
  <si>
    <t>52.3620713572858 â‚¬/tonne</t>
  </si>
  <si>
    <t>75.97156215689003 â‚¬ per tonne</t>
  </si>
  <si>
    <t>71.588782 euros/t</t>
  </si>
  <si>
    <t>63.821107 â‚¬/t</t>
  </si>
  <si>
    <t>77.88546282290791 euros per tonne</t>
  </si>
  <si>
    <t>65.64178258122362 â‚¬ per tonne</t>
  </si>
  <si>
    <t>70.027653 â‚¬ tonne</t>
  </si>
  <si>
    <t>51.376489322060166 euros/t</t>
  </si>
  <si>
    <t>1869.79 tonnes</t>
  </si>
  <si>
    <t>150.462404 â‚¬ per tonne</t>
  </si>
  <si>
    <t>67.290930 euros per tonne</t>
  </si>
  <si>
    <t>271.66 â‚¬ tonne</t>
  </si>
  <si>
    <t>399 â‚¬/t</t>
  </si>
  <si>
    <t>76.39 euros per tonne</t>
  </si>
  <si>
    <t>67.76 euros per tonne</t>
  </si>
  <si>
    <t>60.32015920915989 â‚¬ per tonne</t>
  </si>
  <si>
    <t>72.7359852713058 â‚¬/t</t>
  </si>
  <si>
    <t>76.64969287009195 â‚¬/tonne</t>
  </si>
  <si>
    <t>78.215292 â‚¬/tonne</t>
  </si>
  <si>
    <t>70.244513 euros/t</t>
  </si>
  <si>
    <t>75.90940035068698 â‚¬/t</t>
  </si>
  <si>
    <t>63.64 â‚¬/t</t>
  </si>
  <si>
    <t>392.98306865023574 â‚¬ tonne</t>
  </si>
  <si>
    <t>284.66 â‚¬/t</t>
  </si>
  <si>
    <t>70.97 â‚¬ per tonne</t>
  </si>
  <si>
    <t>77.99 euros/t</t>
  </si>
  <si>
    <t>55.37306322083626 euros per tonne</t>
  </si>
  <si>
    <t>78.49 euros/t</t>
  </si>
  <si>
    <t>68.86 euros per tonne</t>
  </si>
  <si>
    <t>35 euros per tonne</t>
  </si>
  <si>
    <t>69.92 euros per tonne</t>
  </si>
  <si>
    <t>39.2934139344698 â‚¬/tonne</t>
  </si>
  <si>
    <t>73.220258 â‚¬/t</t>
  </si>
  <si>
    <t>50.7530128530318 â‚¬ tonne</t>
  </si>
  <si>
    <t>55.09 â‚¬/t</t>
  </si>
  <si>
    <t>63.69342509685039 â‚¬ tonne</t>
  </si>
  <si>
    <t>59.706913 â‚¬/t</t>
  </si>
  <si>
    <t>50.47 â‚¬ per tonne</t>
  </si>
  <si>
    <t>50.111159935430244 â‚¬/t</t>
  </si>
  <si>
    <t>63.749533 euros/t</t>
  </si>
  <si>
    <t>72.2292802700992 â‚¬/tonne</t>
  </si>
  <si>
    <t>62.504757 euros per tonne</t>
  </si>
  <si>
    <t>54.302041 â‚¬ per tonne</t>
  </si>
  <si>
    <t>53.83 euros/t</t>
  </si>
  <si>
    <t>53.356148 â‚¬ per tonne</t>
  </si>
  <si>
    <t>304.94 euros per tonne</t>
  </si>
  <si>
    <t>36.872959 euros per tonne</t>
  </si>
  <si>
    <t>64.76627527954024 euros per tonne</t>
  </si>
  <si>
    <t>69.473230 â‚¬/t</t>
  </si>
  <si>
    <t>52.436005 euros per tonne</t>
  </si>
  <si>
    <t>50.484425738244234 euros per tonne</t>
  </si>
  <si>
    <t>51.663285 â‚¬ tonne</t>
  </si>
  <si>
    <t>50.47315223126075 â‚¬/t</t>
  </si>
  <si>
    <t>77.46379357730285 euros per tonne</t>
  </si>
  <si>
    <t>44.700582 euros per tonne</t>
  </si>
  <si>
    <t>67.93033389456713 â‚¬/tonne</t>
  </si>
  <si>
    <t>2008Q4</t>
  </si>
  <si>
    <t>77.034269 euros/t</t>
  </si>
  <si>
    <t>68.53375000670025 â‚¬/t</t>
  </si>
  <si>
    <t>260.40243374653227 â‚¬ per tonne</t>
  </si>
  <si>
    <t>418.294754 euros per tonne</t>
  </si>
  <si>
    <t>74.80 â‚¬ tonne</t>
  </si>
  <si>
    <t>56.60 â‚¬ per tonne</t>
  </si>
  <si>
    <t>302.3052736086003 euros/t</t>
  </si>
  <si>
    <t>50.98 â‚¬/tonne</t>
  </si>
  <si>
    <t>60.043973 â‚¬ per tonne</t>
  </si>
  <si>
    <t>67.0169843580025 â‚¬ per tonne</t>
  </si>
  <si>
    <t>65.13934981802579 â‚¬/t</t>
  </si>
  <si>
    <t>66.877065 â‚¬/tonne</t>
  </si>
  <si>
    <t>71.888500 â‚¬ per tonne</t>
  </si>
  <si>
    <t>October 01, 2008</t>
  </si>
  <si>
    <t>63.896290 â‚¬/t</t>
  </si>
  <si>
    <t>53.958018 â‚¬ tonne</t>
  </si>
  <si>
    <t>61.2208994049572 euros per tonne</t>
  </si>
  <si>
    <t>303 euros/t</t>
  </si>
  <si>
    <t>18729.5 tonnes</t>
  </si>
  <si>
    <t>72.21 euros/t</t>
  </si>
  <si>
    <t>77.69 euros per tonne</t>
  </si>
  <si>
    <t>395.458306 â‚¬/t</t>
  </si>
  <si>
    <t>62.91320237144153 â‚¬ per tonne</t>
  </si>
  <si>
    <t>31.816992 â‚¬/t</t>
  </si>
  <si>
    <t>44.64 â‚¬ tonne</t>
  </si>
  <si>
    <t>66.98 â‚¬ tonne</t>
  </si>
  <si>
    <t>70.223162 euros per tonne</t>
  </si>
  <si>
    <t>64.979472 â‚¬/t</t>
  </si>
  <si>
    <t>71.67 â‚¬/tonne</t>
  </si>
  <si>
    <t>67.265625 euros per tonne</t>
  </si>
  <si>
    <t>65.56 euros per tonne</t>
  </si>
  <si>
    <t>57.85 â‚¬/tonne</t>
  </si>
  <si>
    <t>63.727402795104 euros per tonne</t>
  </si>
  <si>
    <t>74.7985866797487 euros per tonne</t>
  </si>
  <si>
    <t>70.47212816704689 euros per tonne</t>
  </si>
  <si>
    <t>56.55 â‚¬ per tonne</t>
  </si>
  <si>
    <t>74.5377741375408 â‚¬ per tonne</t>
  </si>
  <si>
    <t>3485.9 tonnes</t>
  </si>
  <si>
    <t>315.03424569315365 euros per tonne</t>
  </si>
  <si>
    <t>55.332404 euros per tonne</t>
  </si>
  <si>
    <t>42.15 â‚¬/t</t>
  </si>
  <si>
    <t>70.52 â‚¬/tonne</t>
  </si>
  <si>
    <t>53.01 euros per tonne</t>
  </si>
  <si>
    <t>63.05 â‚¬/t</t>
  </si>
  <si>
    <t>5418.81 tonnes</t>
  </si>
  <si>
    <t>71.95431153671572 euros per tonne</t>
  </si>
  <si>
    <t>64.39 â‚¬ tonne</t>
  </si>
  <si>
    <t>79.52 euros/t</t>
  </si>
  <si>
    <t>71.737993 euros/t</t>
  </si>
  <si>
    <t>213.060609 euros/t</t>
  </si>
  <si>
    <t>55.704454 euros/t</t>
  </si>
  <si>
    <t>71.61 â‚¬ tonne</t>
  </si>
  <si>
    <t>75.556457 â‚¬ tonne</t>
  </si>
  <si>
    <t>366.446367 â‚¬/tonne</t>
  </si>
  <si>
    <t>79.715998 euros per tonne</t>
  </si>
  <si>
    <t>65.925886 euros per tonne</t>
  </si>
  <si>
    <t>52.72 euros per tonne</t>
  </si>
  <si>
    <t>68.83 â‚¬/tonne</t>
  </si>
  <si>
    <t>64.279106 â‚¬/tonne</t>
  </si>
  <si>
    <t>61.48 â‚¬ tonne</t>
  </si>
  <si>
    <t>62.914992 euros/t</t>
  </si>
  <si>
    <t>62.79547837347006 â‚¬ tonne</t>
  </si>
  <si>
    <t>5329.46 tonnes</t>
  </si>
  <si>
    <t>59.65 euros per tonne</t>
  </si>
  <si>
    <t>75.901883 â‚¬/t</t>
  </si>
  <si>
    <t>55.667718 euros per tonne</t>
  </si>
  <si>
    <t>71.731200 euros/t</t>
  </si>
  <si>
    <t>291.44 euros/t</t>
  </si>
  <si>
    <t>1439.84 tonnes</t>
  </si>
  <si>
    <t>74.974282 â‚¬ tonne</t>
  </si>
  <si>
    <t>76.35123913601878 â‚¬ tonne</t>
  </si>
  <si>
    <t>74.25 â‚¬ per tonne</t>
  </si>
  <si>
    <t>48.440934 euros per tonne</t>
  </si>
  <si>
    <t>49.1224750557608 â‚¬ per tonne</t>
  </si>
  <si>
    <t>43.53 euros per tonne</t>
  </si>
  <si>
    <t>60.982961 â‚¬ tonne</t>
  </si>
  <si>
    <t>77.11 â‚¬ tonne</t>
  </si>
  <si>
    <t>59.75088212627068 euros per tonne</t>
  </si>
  <si>
    <t>60.12 euros per tonne</t>
  </si>
  <si>
    <t>78.17013048330821 euros/t</t>
  </si>
  <si>
    <t>49.23 â‚¬ tonne</t>
  </si>
  <si>
    <t>42.940566 â‚¬/tonne</t>
  </si>
  <si>
    <t>5161.2 tonnes</t>
  </si>
  <si>
    <t>78.7768053629227 â‚¬ tonne</t>
  </si>
  <si>
    <t>74.39574226205521 â‚¬/t</t>
  </si>
  <si>
    <t>77.039052 â‚¬ per tonne</t>
  </si>
  <si>
    <t>71.70 â‚¬ per tonne</t>
  </si>
  <si>
    <t>58.21 euros/t</t>
  </si>
  <si>
    <t>73.04762211510666 â‚¬/t</t>
  </si>
  <si>
    <t>70.61 euros per tonne</t>
  </si>
  <si>
    <t>384.34 euros per tonne</t>
  </si>
  <si>
    <t>71.444944 â‚¬/tonne</t>
  </si>
  <si>
    <t>59.847068 â‚¬/tonne</t>
  </si>
  <si>
    <t>55.180219 euros/t</t>
  </si>
  <si>
    <t>5609.44 tonnes</t>
  </si>
  <si>
    <t>46.979506 â‚¬ tonne</t>
  </si>
  <si>
    <t>74.28808899777229 â‚¬ per tonne</t>
  </si>
  <si>
    <t>76.117735 euros per tonne</t>
  </si>
  <si>
    <t>53.766878847267655 â‚¬/t</t>
  </si>
  <si>
    <t>328.860375 â‚¬/tonne</t>
  </si>
  <si>
    <t>63.065126 euros per tonne</t>
  </si>
  <si>
    <t>71.877196 â‚¬/t</t>
  </si>
  <si>
    <t>60.555792 â‚¬ tonne</t>
  </si>
  <si>
    <t>324.901593 â‚¬ tonne</t>
  </si>
  <si>
    <t>62.13077618240918 â‚¬ per tonne</t>
  </si>
  <si>
    <t>61.443468 â‚¬/t</t>
  </si>
  <si>
    <t>72.28 â‚¬/t</t>
  </si>
  <si>
    <t>75.494561 â‚¬/tonne</t>
  </si>
  <si>
    <t>63.26 â‚¬/tonne</t>
  </si>
  <si>
    <t>53.95036204481696 â‚¬/tonne</t>
  </si>
  <si>
    <t>33.50072517092357 euros per tonne</t>
  </si>
  <si>
    <t>61.68 â‚¬/t</t>
  </si>
  <si>
    <t>64.50 â‚¬ per tonne</t>
  </si>
  <si>
    <t>59.56 â‚¬ tonne</t>
  </si>
  <si>
    <t>55.77458687384238 euros per tonne</t>
  </si>
  <si>
    <t>53.118641 â‚¬ tonne</t>
  </si>
  <si>
    <t>219.634585 euros/t</t>
  </si>
  <si>
    <t>393.3886153768749 â‚¬/tonne</t>
  </si>
  <si>
    <t>53.10046613349973 euros per tonne</t>
  </si>
  <si>
    <t>59.69 â‚¬ tonne</t>
  </si>
  <si>
    <t>58.25 â‚¬/t</t>
  </si>
  <si>
    <t>74.22 â‚¬ tonne</t>
  </si>
  <si>
    <t>66.59598160524058 â‚¬/t</t>
  </si>
  <si>
    <t>69.77225121070707 â‚¬/t</t>
  </si>
  <si>
    <t>67.81500294602128 â‚¬ tonne</t>
  </si>
  <si>
    <t>73.509786 euros/t</t>
  </si>
  <si>
    <t>62.74117034086014 â‚¬/tonne</t>
  </si>
  <si>
    <t>57.56713218664147 â‚¬/tonne</t>
  </si>
  <si>
    <t>73.844540 â‚¬ per tonne</t>
  </si>
  <si>
    <t>64.66 euros/t</t>
  </si>
  <si>
    <t>72.816935 â‚¬ per tonne</t>
  </si>
  <si>
    <t>55.018927 â‚¬/tonne</t>
  </si>
  <si>
    <t>297 â‚¬/t</t>
  </si>
  <si>
    <t>225.684010 â‚¬/t</t>
  </si>
  <si>
    <t>69.98 â‚¬ tonne</t>
  </si>
  <si>
    <t>391.44582335233684 euros per tonne</t>
  </si>
  <si>
    <t>57.76 â‚¬ tonne</t>
  </si>
  <si>
    <t>71.5489132928987 â‚¬ tonne</t>
  </si>
  <si>
    <t>60.229668 euros/t</t>
  </si>
  <si>
    <t>73.256542 â‚¬/tonne</t>
  </si>
  <si>
    <t>47.41 â‚¬ per tonne</t>
  </si>
  <si>
    <t>51.382755 â‚¬/t</t>
  </si>
  <si>
    <t>61.21993773033644 â‚¬ per tonne</t>
  </si>
  <si>
    <t>57.49927497447278 â‚¬/t</t>
  </si>
  <si>
    <t>54.958352 euros/t</t>
  </si>
  <si>
    <t>64.365380 â‚¬ tonne</t>
  </si>
  <si>
    <t>77.34 euros per tonne</t>
  </si>
  <si>
    <t>76.23 â‚¬ tonne</t>
  </si>
  <si>
    <t>380.565749 â‚¬ per tonne</t>
  </si>
  <si>
    <t>77.42972741593182 â‚¬/t</t>
  </si>
  <si>
    <t>485.4980655759646 â‚¬ tonne</t>
  </si>
  <si>
    <t>70.75 â‚¬ tonne</t>
  </si>
  <si>
    <t>67.70 â‚¬/t</t>
  </si>
  <si>
    <t>60.86742681149747 â‚¬ per tonne</t>
  </si>
  <si>
    <t>68.10 â‚¬/tonne</t>
  </si>
  <si>
    <t>58.023542 â‚¬/t</t>
  </si>
  <si>
    <t>61.260542 euros/t</t>
  </si>
  <si>
    <t>56.442358 â‚¬/tonne</t>
  </si>
  <si>
    <t>53.45157573992106 euros per tonne</t>
  </si>
  <si>
    <t>289.294258 â‚¬/tonne</t>
  </si>
  <si>
    <t>69.794949 â‚¬/tonne</t>
  </si>
  <si>
    <t>53.5716812394206 â‚¬/tonne</t>
  </si>
  <si>
    <t>50.639390 â‚¬ per tonne</t>
  </si>
  <si>
    <t>432.902021 euros/t</t>
  </si>
  <si>
    <t>53.12 â‚¬/t</t>
  </si>
  <si>
    <t>488.014769 â‚¬ per tonne</t>
  </si>
  <si>
    <t>62.00346303302497 â‚¬ tonne</t>
  </si>
  <si>
    <t>52.34 â‚¬ tonne</t>
  </si>
  <si>
    <t>52.36550652066974 â‚¬ per tonne</t>
  </si>
  <si>
    <t>59.42793571292895 euros/t</t>
  </si>
  <si>
    <t>64.62 â‚¬/t</t>
  </si>
  <si>
    <t>63.402961 euros/t</t>
  </si>
  <si>
    <t>65.22 â‚¬ tonne</t>
  </si>
  <si>
    <t>76.4524480373914 euros per tonne</t>
  </si>
  <si>
    <t>214.82025160240934 â‚¬/tonne</t>
  </si>
  <si>
    <t>55.490010 â‚¬/tonne</t>
  </si>
  <si>
    <t>67.052527 â‚¬/t</t>
  </si>
  <si>
    <t>460 â‚¬ per tonne</t>
  </si>
  <si>
    <t>67.069426 â‚¬ tonne</t>
  </si>
  <si>
    <t>51.00 euros per tonne</t>
  </si>
  <si>
    <t>59.476405 â‚¬ per tonne</t>
  </si>
  <si>
    <t>76.20673487814074 â‚¬ per tonne</t>
  </si>
  <si>
    <t>75.17 euros/t</t>
  </si>
  <si>
    <t>68.099281 â‚¬ tonne</t>
  </si>
  <si>
    <t>68.511720 â‚¬ per tonne</t>
  </si>
  <si>
    <t>371.97520121490555 euros per tonne</t>
  </si>
  <si>
    <t>68.71505053215529 â‚¬/tonne</t>
  </si>
  <si>
    <t>57.689181 â‚¬/tonne</t>
  </si>
  <si>
    <t>275 â‚¬/tonne</t>
  </si>
  <si>
    <t>62.25630551834449 â‚¬/t</t>
  </si>
  <si>
    <t>553.8637272172206 â‚¬ per tonne</t>
  </si>
  <si>
    <t>52.93 â‚¬/t</t>
  </si>
  <si>
    <t>7152.07 tonnes</t>
  </si>
  <si>
    <t>37.78 euros per tonne</t>
  </si>
  <si>
    <t>20.13 euros/t</t>
  </si>
  <si>
    <t>70.090755 â‚¬ per tonne</t>
  </si>
  <si>
    <t>54.047482624354245 â‚¬ per tonne</t>
  </si>
  <si>
    <t>79.828188 â‚¬/t</t>
  </si>
  <si>
    <t>41.747239 â‚¬ tonne</t>
  </si>
  <si>
    <t>50.46138822310003 euros/t</t>
  </si>
  <si>
    <t>71.96462926860731 â‚¬ tonne</t>
  </si>
  <si>
    <t>53.299053 euros per tonne</t>
  </si>
  <si>
    <t>50.593727 â‚¬ per tonne</t>
  </si>
  <si>
    <t>56.380143 â‚¬/tonne</t>
  </si>
  <si>
    <t>301.4353999083235 â‚¬/tonne</t>
  </si>
  <si>
    <t>79.60 â‚¬/tonne</t>
  </si>
  <si>
    <t>57.16906106557528 â‚¬/tonne</t>
  </si>
  <si>
    <t>306 â‚¬ tonne</t>
  </si>
  <si>
    <t>64.42 â‚¬ tonne</t>
  </si>
  <si>
    <t>76.26 â‚¬/tonne</t>
  </si>
  <si>
    <t>65.27 euros per tonne</t>
  </si>
  <si>
    <t>60.095890 â‚¬/tonne</t>
  </si>
  <si>
    <t>71.85129228738606 â‚¬ tonne</t>
  </si>
  <si>
    <t>62.624893 â‚¬/t</t>
  </si>
  <si>
    <t>76.52 â‚¬/tonne</t>
  </si>
  <si>
    <t>68.910656 â‚¬ per tonne</t>
  </si>
  <si>
    <t>70.52714829747434 â‚¬/tonne</t>
  </si>
  <si>
    <t>61.415499788136394 euros per tonne</t>
  </si>
  <si>
    <t>76.082448 â‚¬ tonne</t>
  </si>
  <si>
    <t>67.61 euros/t</t>
  </si>
  <si>
    <t>60.04 euros/t</t>
  </si>
  <si>
    <t>60.36976904379274 â‚¬ tonne</t>
  </si>
  <si>
    <t>77.73 â‚¬ per tonne</t>
  </si>
  <si>
    <t>61.10367886122696 â‚¬/tonne</t>
  </si>
  <si>
    <t>60.8220365262788 â‚¬ per tonne</t>
  </si>
  <si>
    <t>46.92 â‚¬ per tonne</t>
  </si>
  <si>
    <t>78.718116 euros/t</t>
  </si>
  <si>
    <t>29 â‚¬ tonne</t>
  </si>
  <si>
    <t>58.55442129714844 â‚¬/t</t>
  </si>
  <si>
    <t>60.748355 euros/t</t>
  </si>
  <si>
    <t>61.888653 â‚¬/t</t>
  </si>
  <si>
    <t>73.17 â‚¬/tonne</t>
  </si>
  <si>
    <t>72.3923903135754 â‚¬ tonne</t>
  </si>
  <si>
    <t>71.89096569103032 â‚¬ tonne</t>
  </si>
  <si>
    <t>57.51614902706333 â‚¬ per tonne</t>
  </si>
  <si>
    <t>4864.31 tonnes</t>
  </si>
  <si>
    <t>63.65767921477746 euros/t</t>
  </si>
  <si>
    <t>170.085044 â‚¬ tonne</t>
  </si>
  <si>
    <t>67.35414684808788 â‚¬ per tonne</t>
  </si>
  <si>
    <t>61.458693 euros/t</t>
  </si>
  <si>
    <t>466 â‚¬/t</t>
  </si>
  <si>
    <t>55.579735 â‚¬ per tonne</t>
  </si>
  <si>
    <t>72.205043 â‚¬/tonne</t>
  </si>
  <si>
    <t>50.385795 â‚¬/tonne</t>
  </si>
  <si>
    <t>68.350746 â‚¬ per tonne</t>
  </si>
  <si>
    <t>3100.37 tonnes</t>
  </si>
  <si>
    <t>76.01204069545376 euros per tonne</t>
  </si>
  <si>
    <t>67.9098298982521 â‚¬/tonne</t>
  </si>
  <si>
    <t>76.40 â‚¬ tonne</t>
  </si>
  <si>
    <t>50.364349 â‚¬/t</t>
  </si>
  <si>
    <t>55.24 â‚¬ tonne</t>
  </si>
  <si>
    <t>71.54 â‚¬/t</t>
  </si>
  <si>
    <t>4915.22 tonnes</t>
  </si>
  <si>
    <t>53.90844243721896 â‚¬ tonne</t>
  </si>
  <si>
    <t>75.69 â‚¬/t</t>
  </si>
  <si>
    <t>152.70142348617864 â‚¬/t</t>
  </si>
  <si>
    <t>75.26 â‚¬/t</t>
  </si>
  <si>
    <t>71.69540478264075 euros per tonne</t>
  </si>
  <si>
    <t>329.06 â‚¬/t</t>
  </si>
  <si>
    <t>65.00 â‚¬/tonne</t>
  </si>
  <si>
    <t>73.54 euros per tonne</t>
  </si>
  <si>
    <t>55.172590 euros per tonne</t>
  </si>
  <si>
    <t>38.055607 â‚¬ per tonne</t>
  </si>
  <si>
    <t>22.955879 â‚¬/tonne</t>
  </si>
  <si>
    <t>68.31768729184901 euros per tonne</t>
  </si>
  <si>
    <t>77.35 â‚¬ per tonne</t>
  </si>
  <si>
    <t>51.07665863509946 â‚¬ per tonne</t>
  </si>
  <si>
    <t>75.958342 â‚¬/tonne</t>
  </si>
  <si>
    <t>66.306004 â‚¬/tonne</t>
  </si>
  <si>
    <t>61.14 â‚¬ per tonne</t>
  </si>
  <si>
    <t>5522.75 tonnes</t>
  </si>
  <si>
    <t>46.59960610559082 â‚¬/t</t>
  </si>
  <si>
    <t>53.52046394932481 â‚¬ tonne</t>
  </si>
  <si>
    <t>56.426481049658534 euros/t</t>
  </si>
  <si>
    <t>476.976617 â‚¬/tonne</t>
  </si>
  <si>
    <t>72.15254718304956 euros per tonne</t>
  </si>
  <si>
    <t>77.43 euros per tonne</t>
  </si>
  <si>
    <t>66.03 â‚¬ tonne</t>
  </si>
  <si>
    <t>61.55 â‚¬/t</t>
  </si>
  <si>
    <t>67.79 â‚¬ per tonne</t>
  </si>
  <si>
    <t>74.01 â‚¬/tonne</t>
  </si>
  <si>
    <t>63.46 euros/t</t>
  </si>
  <si>
    <t>72.509741 euros/t</t>
  </si>
  <si>
    <t>220.9876867185015 â‚¬/tonne</t>
  </si>
  <si>
    <t>159 â‚¬ per tonne</t>
  </si>
  <si>
    <t>54.300589 euros per tonne</t>
  </si>
  <si>
    <t>5162.62 tonnes</t>
  </si>
  <si>
    <t>60.34 â‚¬ per tonne</t>
  </si>
  <si>
    <t>395.3112155765636 â‚¬/tonne</t>
  </si>
  <si>
    <t>51.370579 â‚¬/t</t>
  </si>
  <si>
    <t>375 â‚¬/tonne</t>
  </si>
  <si>
    <t>59.315404 euros/t</t>
  </si>
  <si>
    <t>77.60 â‚¬/tonne</t>
  </si>
  <si>
    <t>58.53 euros per tonne</t>
  </si>
  <si>
    <t>63.902424 euros/t</t>
  </si>
  <si>
    <t>72.86 euros/t</t>
  </si>
  <si>
    <t>54.051024 â‚¬/t</t>
  </si>
  <si>
    <t>51.261687 â‚¬/tonne</t>
  </si>
  <si>
    <t>60.92 â‚¬/t</t>
  </si>
  <si>
    <t>55.182023 euros per tonne</t>
  </si>
  <si>
    <t>51.198422 euros per tonne</t>
  </si>
  <si>
    <t>69.74418904531876 euros/t</t>
  </si>
  <si>
    <t>54.36 â‚¬ tonne</t>
  </si>
  <si>
    <t>57.23 â‚¬ tonne</t>
  </si>
  <si>
    <t>78.85 â‚¬/tonne</t>
  </si>
  <si>
    <t>62.425741 â‚¬/tonne</t>
  </si>
  <si>
    <t>353.18 â‚¬ per tonne</t>
  </si>
  <si>
    <t>63.644803 â‚¬/tonne</t>
  </si>
  <si>
    <t>50.97 â‚¬/t</t>
  </si>
  <si>
    <t>63.44268770498071 â‚¬ per tonne</t>
  </si>
  <si>
    <t>77.215231 euros/t</t>
  </si>
  <si>
    <t>63.934324 â‚¬/tonne</t>
  </si>
  <si>
    <t>56.18 â‚¬ per tonne</t>
  </si>
  <si>
    <t>54.54 â‚¬ per tonne</t>
  </si>
  <si>
    <t>300.7640057102601 â‚¬/tonne</t>
  </si>
  <si>
    <t>71.43902517208045 â‚¬/tonne</t>
  </si>
  <si>
    <t>422 â‚¬ tonne</t>
  </si>
  <si>
    <t>271.83692099942033 â‚¬/tonne</t>
  </si>
  <si>
    <t>400.618551 euros per tonne</t>
  </si>
  <si>
    <t>3572.56 tonnes</t>
  </si>
  <si>
    <t>58.61 euros per tonne</t>
  </si>
  <si>
    <t>51.67648114387319 â‚¬/tonne</t>
  </si>
  <si>
    <t>55.242043012102116 euros per tonne</t>
  </si>
  <si>
    <t>72.40794012285583 â‚¬ tonne</t>
  </si>
  <si>
    <t>64.349850 â‚¬/t</t>
  </si>
  <si>
    <t>57.17493050592826 â‚¬/t</t>
  </si>
  <si>
    <t>68.78954478626052 â‚¬ tonne</t>
  </si>
  <si>
    <t>67.63 euros/t</t>
  </si>
  <si>
    <t>70.158496 euros/t</t>
  </si>
  <si>
    <t>63.549323 euros per tonne</t>
  </si>
  <si>
    <t>60.12 â‚¬ tonne</t>
  </si>
  <si>
    <t>333.45 â‚¬/t</t>
  </si>
  <si>
    <t>66.949800 â‚¬/tonne</t>
  </si>
  <si>
    <t>56.047355 euros/t</t>
  </si>
  <si>
    <t>66.25 â‚¬/t</t>
  </si>
  <si>
    <t>73.36349070507532 â‚¬/tonne</t>
  </si>
  <si>
    <t>50.648136832049985 â‚¬/t</t>
  </si>
  <si>
    <t>50.88404768964019 â‚¬ tonne</t>
  </si>
  <si>
    <t>47.763106 euros/t</t>
  </si>
  <si>
    <t>3299.07 tonnes</t>
  </si>
  <si>
    <t>50.39378662660084 euros/t</t>
  </si>
  <si>
    <t>25.207033 â‚¬ per tonne</t>
  </si>
  <si>
    <t>64.60 â‚¬ per tonne</t>
  </si>
  <si>
    <t>62.71 â‚¬/tonne</t>
  </si>
  <si>
    <t>63.321630 â‚¬/t</t>
  </si>
  <si>
    <t>71.056516 â‚¬ tonne</t>
  </si>
  <si>
    <t>57.07559895503692 â‚¬ per tonne</t>
  </si>
  <si>
    <t>51.146039627043386 â‚¬/t</t>
  </si>
  <si>
    <t>57.048226 â‚¬ per tonne</t>
  </si>
  <si>
    <t>78.21986166740164 euros/t</t>
  </si>
  <si>
    <t>444.644555 euros/t</t>
  </si>
  <si>
    <t>481.85312697867437 â‚¬ per tonne</t>
  </si>
  <si>
    <t>56.412628 euros per tonne</t>
  </si>
  <si>
    <t>61.91 euros/t</t>
  </si>
  <si>
    <t>27.535300 â‚¬/t</t>
  </si>
  <si>
    <t>69.76895780855287 â‚¬ tonne</t>
  </si>
  <si>
    <t>76.55 â‚¬ per tonne</t>
  </si>
  <si>
    <t>78.2432061749456 euros/t</t>
  </si>
  <si>
    <t>72.937784 â‚¬ tonne</t>
  </si>
  <si>
    <t>62.55419080182718 â‚¬/t</t>
  </si>
  <si>
    <t>68.615894 euros per tonne</t>
  </si>
  <si>
    <t>52.08868060431529 â‚¬/t</t>
  </si>
  <si>
    <t>64.290047 â‚¬/t</t>
  </si>
  <si>
    <t>59.20 â‚¬/tonne</t>
  </si>
  <si>
    <t>72.605345 â‚¬/t</t>
  </si>
  <si>
    <t>78.62 euros per tonne</t>
  </si>
  <si>
    <t>410 â‚¬/tonne</t>
  </si>
  <si>
    <t>63.21 â‚¬/t</t>
  </si>
  <si>
    <t>64.49 â‚¬/tonne</t>
  </si>
  <si>
    <t>73.49 â‚¬ tonne</t>
  </si>
  <si>
    <t>63.68856347928321 â‚¬ per tonne</t>
  </si>
  <si>
    <t>62.34605090574317 euros per tonne</t>
  </si>
  <si>
    <t>65.98668997117132 euros/t</t>
  </si>
  <si>
    <t>59.24 â‚¬/t</t>
  </si>
  <si>
    <t>64.861904 â‚¬/t</t>
  </si>
  <si>
    <t>51.262671909113585 â‚¬/tonne</t>
  </si>
  <si>
    <t>59.801526 â‚¬ per tonne</t>
  </si>
  <si>
    <t>65.31981018264894 euros per tonne</t>
  </si>
  <si>
    <t>57.87111837229785 â‚¬ tonne</t>
  </si>
  <si>
    <t>342.797218 euros/t</t>
  </si>
  <si>
    <t>67.39 euros/t</t>
  </si>
  <si>
    <t>51.15188598465747 euros per tonne</t>
  </si>
  <si>
    <t>58.62 â‚¬/t</t>
  </si>
  <si>
    <t>437.88 â‚¬/tonne</t>
  </si>
  <si>
    <t>65.068616 â‚¬ tonne</t>
  </si>
  <si>
    <t>48 â‚¬/tonne</t>
  </si>
  <si>
    <t>71.530141 â‚¬ per tonne</t>
  </si>
  <si>
    <t>55.495519 â‚¬/t</t>
  </si>
  <si>
    <t>78.91 euros per tonne</t>
  </si>
  <si>
    <t>51.71839371118201 â‚¬/tonne</t>
  </si>
  <si>
    <t>63.491893 â‚¬ per tonne</t>
  </si>
  <si>
    <t>52.582831 â‚¬/tonne</t>
  </si>
  <si>
    <t>72.37831873246765 â‚¬/tonne</t>
  </si>
  <si>
    <t>63.13 â‚¬ tonne</t>
  </si>
  <si>
    <t>557.39 euros per tonne</t>
  </si>
  <si>
    <t>77.35 â‚¬/tonne</t>
  </si>
  <si>
    <t>77.465023 euros per tonne</t>
  </si>
  <si>
    <t>73.86 â‚¬/tonne</t>
  </si>
  <si>
    <t>43.537411 euros per tonne</t>
  </si>
  <si>
    <t>70.585800 â‚¬ tonne</t>
  </si>
  <si>
    <t>72.3498219933339 â‚¬/tonne</t>
  </si>
  <si>
    <t>51.90 euros per tonne</t>
  </si>
  <si>
    <t>74.25182598011305 â‚¬ per tonne</t>
  </si>
  <si>
    <t>75.378144 euros/t</t>
  </si>
  <si>
    <t>70.63347012486767 â‚¬/t</t>
  </si>
  <si>
    <t>72.96493192320908 â‚¬/t</t>
  </si>
  <si>
    <t>2009Q1</t>
  </si>
  <si>
    <t>307.8092236601584 euros/t</t>
  </si>
  <si>
    <t>77.03 â‚¬ tonne</t>
  </si>
  <si>
    <t>326.97559969100666 euros per tonne</t>
  </si>
  <si>
    <t>300 â‚¬ tonne</t>
  </si>
  <si>
    <t>January 01, 2009</t>
  </si>
  <si>
    <t>65.28 â‚¬ tonne</t>
  </si>
  <si>
    <t>556 euros/t</t>
  </si>
  <si>
    <t>55.41 â‚¬/tonne</t>
  </si>
  <si>
    <t>58.486542459646245 euros per tonne</t>
  </si>
  <si>
    <t>68.13 â‚¬ tonne</t>
  </si>
  <si>
    <t>43.94264642315166 euros/t</t>
  </si>
  <si>
    <t>58.043140 â‚¬/t</t>
  </si>
  <si>
    <t>2009 Q1</t>
  </si>
  <si>
    <t>62.02 â‚¬ tonne</t>
  </si>
  <si>
    <t>61.833736 euros/t</t>
  </si>
  <si>
    <t>Q3 2009</t>
  </si>
  <si>
    <t>57.03535616545976 â‚¬ tonne</t>
  </si>
  <si>
    <t>54.186613857608705 euros per tonne</t>
  </si>
  <si>
    <t>53.16 euros per tonne</t>
  </si>
  <si>
    <t>66.69503368584279 â‚¬ tonne</t>
  </si>
  <si>
    <t>250 euros per tonne</t>
  </si>
  <si>
    <t>394.565901248489 euros per tonne</t>
  </si>
  <si>
    <t>276 â‚¬ tonne</t>
  </si>
  <si>
    <t>56.923648 â‚¬ per tonne</t>
  </si>
  <si>
    <t>46.860147 euros per tonne</t>
  </si>
  <si>
    <t>72.901231 â‚¬/tonne</t>
  </si>
  <si>
    <t>51.95945795381441 â‚¬ per tonne</t>
  </si>
  <si>
    <t>26.357005 euros per tonne</t>
  </si>
  <si>
    <t>69.751466 â‚¬ per tonne</t>
  </si>
  <si>
    <t>52.38 euros per tonne</t>
  </si>
  <si>
    <t>67.044951 â‚¬/t</t>
  </si>
  <si>
    <t>59.95074026377262 â‚¬/tonne</t>
  </si>
  <si>
    <t>76.108524 â‚¬/tonne</t>
  </si>
  <si>
    <t>73.000797 â‚¬ per tonne</t>
  </si>
  <si>
    <t>60.951390 â‚¬/t</t>
  </si>
  <si>
    <t>74.766090 â‚¬ tonne</t>
  </si>
  <si>
    <t>64.5187948196895 â‚¬/t</t>
  </si>
  <si>
    <t>71.542343 â‚¬/t</t>
  </si>
  <si>
    <t>68.69792550481272 â‚¬ per tonne</t>
  </si>
  <si>
    <t>53.373246 euros/t</t>
  </si>
  <si>
    <t>64.02 euros per tonne</t>
  </si>
  <si>
    <t>60.31589658310636 euros per tonne</t>
  </si>
  <si>
    <t>24.209806 euros per tonne</t>
  </si>
  <si>
    <t>69.0764408414951 â‚¬/tonne</t>
  </si>
  <si>
    <t>61.11658188818559 â‚¬/t</t>
  </si>
  <si>
    <t>61.6034684149858 euros per tonne</t>
  </si>
  <si>
    <t>50.55 â‚¬/t</t>
  </si>
  <si>
    <t>50.73946173711516 â‚¬/t</t>
  </si>
  <si>
    <t>389 â‚¬/tonne</t>
  </si>
  <si>
    <t>77.30 â‚¬ per tonne</t>
  </si>
  <si>
    <t>54.29 euros per tonne</t>
  </si>
  <si>
    <t>307.1745584754759 â‚¬/t</t>
  </si>
  <si>
    <t>50.331325 â‚¬/t</t>
  </si>
  <si>
    <t>64.08 â‚¬ tonne</t>
  </si>
  <si>
    <t>Q2 2009</t>
  </si>
  <si>
    <t>68.36759050796579 â‚¬ per tonne</t>
  </si>
  <si>
    <t>64.82231249270221 â‚¬ per tonne</t>
  </si>
  <si>
    <t>71.43 â‚¬ tonne</t>
  </si>
  <si>
    <t>50.963875676706095 euros/t</t>
  </si>
  <si>
    <t>55.719063 euros/t</t>
  </si>
  <si>
    <t>33 â‚¬/t</t>
  </si>
  <si>
    <t>79.783798 â‚¬ per tonne</t>
  </si>
  <si>
    <t>53.77510534419136 â‚¬/t</t>
  </si>
  <si>
    <t>56.19 â‚¬ tonne</t>
  </si>
  <si>
    <t>64.827915 â‚¬/tonne</t>
  </si>
  <si>
    <t>48.88 â‚¬/t</t>
  </si>
  <si>
    <t>347.155068590421 â‚¬ tonne</t>
  </si>
  <si>
    <t>356.764524 euros/t</t>
  </si>
  <si>
    <t>74.842639 â‚¬/t</t>
  </si>
  <si>
    <t>259.354975 euros per tonne</t>
  </si>
  <si>
    <t>50.054815 â‚¬/tonne</t>
  </si>
  <si>
    <t>77.3340379614154 â‚¬ tonne</t>
  </si>
  <si>
    <t>58.181859 euros per tonne</t>
  </si>
  <si>
    <t>75.93 â‚¬/tonne</t>
  </si>
  <si>
    <t>57.99 â‚¬ per tonne</t>
  </si>
  <si>
    <t>60.946596603894804 â‚¬ per tonne</t>
  </si>
  <si>
    <t>57.671604827270244 â‚¬/tonne</t>
  </si>
  <si>
    <t>52.14 â‚¬/t</t>
  </si>
  <si>
    <t>76.579961 euros per tonne</t>
  </si>
  <si>
    <t>1681.72 tonnes</t>
  </si>
  <si>
    <t>71.99 â‚¬/tonne</t>
  </si>
  <si>
    <t>Q1 2009</t>
  </si>
  <si>
    <t>52.79021476521624 â‚¬/t</t>
  </si>
  <si>
    <t>49.479948 euros/t</t>
  </si>
  <si>
    <t>79.09517887579116 â‚¬/tonne</t>
  </si>
  <si>
    <t>2009 Q4</t>
  </si>
  <si>
    <t>58.383983 â‚¬ tonne</t>
  </si>
  <si>
    <t>220.45 â‚¬/t</t>
  </si>
  <si>
    <t>283.626310 euros/t</t>
  </si>
  <si>
    <t>424.52 â‚¬/tonne</t>
  </si>
  <si>
    <t>542.500602 â‚¬ per tonne</t>
  </si>
  <si>
    <t>55.285374 â‚¬ tonne</t>
  </si>
  <si>
    <t>58.44 euros per tonne</t>
  </si>
  <si>
    <t>63.06215476455433 euros per tonne</t>
  </si>
  <si>
    <t>Q4 2009</t>
  </si>
  <si>
    <t>8320.02 tonnes</t>
  </si>
  <si>
    <t>79.142559 euros/t</t>
  </si>
  <si>
    <t>77.20538830197242 â‚¬/t</t>
  </si>
  <si>
    <t>44.695541219978374 euros/t</t>
  </si>
  <si>
    <t>72.797301 euros per tonne</t>
  </si>
  <si>
    <t>66.25057820417038 â‚¬ tonne</t>
  </si>
  <si>
    <t>75.72877902398838 â‚¬/t</t>
  </si>
  <si>
    <t>65.412717 euros per tonne</t>
  </si>
  <si>
    <t>65.551948 â‚¬/t</t>
  </si>
  <si>
    <t>53.88482729133839 â‚¬ tonne</t>
  </si>
  <si>
    <t>257.87 â‚¬ per tonne</t>
  </si>
  <si>
    <t>72.39 euros/t</t>
  </si>
  <si>
    <t>67.28 â‚¬/tonne</t>
  </si>
  <si>
    <t>50.201687 euros per tonne</t>
  </si>
  <si>
    <t>2009 Q2</t>
  </si>
  <si>
    <t>455.75479846175824 euros/t</t>
  </si>
  <si>
    <t>58.96 â‚¬ tonne</t>
  </si>
  <si>
    <t>421.527748 euros/t</t>
  </si>
  <si>
    <t>64.533065 euros per tonne</t>
  </si>
  <si>
    <t>3993.56 tonnes</t>
  </si>
  <si>
    <t>42.19 euros/t</t>
  </si>
  <si>
    <t>31.49 euros per tonne</t>
  </si>
  <si>
    <t>50.72031523255413 â‚¬/tonne</t>
  </si>
  <si>
    <t>3411.84 tonnes</t>
  </si>
  <si>
    <t>71.161624 â‚¬/tonne</t>
  </si>
  <si>
    <t>52.954276759842436 â‚¬ tonne</t>
  </si>
  <si>
    <t>65.50217763161812 â‚¬/t</t>
  </si>
  <si>
    <t>64.88103316974187 euros/t</t>
  </si>
  <si>
    <t>307.4162104447216 â‚¬/t</t>
  </si>
  <si>
    <t>55.506875 euros per tonne</t>
  </si>
  <si>
    <t>75.19 â‚¬ tonne</t>
  </si>
  <si>
    <t>62.561927 â‚¬/tonne</t>
  </si>
  <si>
    <t>470.57 â‚¬ per tonne</t>
  </si>
  <si>
    <t>56.766968 euros/t</t>
  </si>
  <si>
    <t>70.26670281144922 â‚¬ per tonne</t>
  </si>
  <si>
    <t>74.681876 â‚¬ tonne</t>
  </si>
  <si>
    <t>31.50 euros per tonne</t>
  </si>
  <si>
    <t>31.21 â‚¬ per tonne</t>
  </si>
  <si>
    <t>60.25 â‚¬/tonne</t>
  </si>
  <si>
    <t>54.19 euros per tonne</t>
  </si>
  <si>
    <t>65.56 â‚¬ tonne</t>
  </si>
  <si>
    <t>2436.89 tonnes</t>
  </si>
  <si>
    <t>58.91 euros/t</t>
  </si>
  <si>
    <t>78.84 â‚¬ tonne</t>
  </si>
  <si>
    <t>52.10 euros per tonne</t>
  </si>
  <si>
    <t>79.76486284560586 â‚¬/tonne</t>
  </si>
  <si>
    <t>73.443360 â‚¬/tonne</t>
  </si>
  <si>
    <t>18501.72 tonnes</t>
  </si>
  <si>
    <t>53.090981 â‚¬/t</t>
  </si>
  <si>
    <t>2055.75 tonnes</t>
  </si>
  <si>
    <t>68.797825 â‚¬ tonne</t>
  </si>
  <si>
    <t>54.84 euros/t</t>
  </si>
  <si>
    <t>593.10 â‚¬/t</t>
  </si>
  <si>
    <t>471.852706262726 â‚¬/tonne</t>
  </si>
  <si>
    <t>45.26 â‚¬ per tonne</t>
  </si>
  <si>
    <t>55.31982847970589 â‚¬/tonne</t>
  </si>
  <si>
    <t>37.195005 â‚¬ per tonne</t>
  </si>
  <si>
    <t>79.06 â‚¬/tonne</t>
  </si>
  <si>
    <t>61.57743658688288 â‚¬ per tonne</t>
  </si>
  <si>
    <t>65.10 euros per tonne</t>
  </si>
  <si>
    <t>10224.63 tonnes</t>
  </si>
  <si>
    <t>72.76 euros/t</t>
  </si>
  <si>
    <t>77.207721 euros/t</t>
  </si>
  <si>
    <t>65.09 â‚¬ tonne</t>
  </si>
  <si>
    <t>71.07399804404855 â‚¬/t</t>
  </si>
  <si>
    <t>72.64 â‚¬ per tonne</t>
  </si>
  <si>
    <t>64.50530810885758 â‚¬ per tonne</t>
  </si>
  <si>
    <t>68.4751923916424 â‚¬/tonne</t>
  </si>
  <si>
    <t>72.4092609844675 â‚¬ per tonne</t>
  </si>
  <si>
    <t>59.56 euros/t</t>
  </si>
  <si>
    <t>597.17 euros/t</t>
  </si>
  <si>
    <t>70.192045 â‚¬/t</t>
  </si>
  <si>
    <t>57.21 â‚¬ tonne</t>
  </si>
  <si>
    <t>60.229703481980216 â‚¬ tonne</t>
  </si>
  <si>
    <t>74.36482475102476 â‚¬ tonne</t>
  </si>
  <si>
    <t>70.82494285922961 euros/t</t>
  </si>
  <si>
    <t>15095.6 tonnes</t>
  </si>
  <si>
    <t>52.85827335433895 â‚¬ per tonne</t>
  </si>
  <si>
    <t>78.04 euros/t</t>
  </si>
  <si>
    <t>74.04 euros/t</t>
  </si>
  <si>
    <t>78.762960 â‚¬ per tonne</t>
  </si>
  <si>
    <t>66.39 â‚¬ tonne</t>
  </si>
  <si>
    <t>62.810358 euros per tonne</t>
  </si>
  <si>
    <t>43.92 euros/t</t>
  </si>
  <si>
    <t>372.35 â‚¬/tonne</t>
  </si>
  <si>
    <t>77.538152 â‚¬ per tonne</t>
  </si>
  <si>
    <t>78.87 â‚¬ tonne</t>
  </si>
  <si>
    <t>54.650984 euros per tonne</t>
  </si>
  <si>
    <t>63.877185 â‚¬/tonne</t>
  </si>
  <si>
    <t>58.127128324820504 â‚¬/tonne</t>
  </si>
  <si>
    <t>70.96 â‚¬/tonne</t>
  </si>
  <si>
    <t>49.70308841351243 â‚¬/t</t>
  </si>
  <si>
    <t>63.033040 â‚¬ per tonne</t>
  </si>
  <si>
    <t>47.534032 â‚¬/t</t>
  </si>
  <si>
    <t>52.71560239487496 â‚¬/t</t>
  </si>
  <si>
    <t>72.24 â‚¬/t</t>
  </si>
  <si>
    <t>62.04035261184034 euros/t</t>
  </si>
  <si>
    <t>58.787739 â‚¬ tonne</t>
  </si>
  <si>
    <t>62.99117872137206 â‚¬/t</t>
  </si>
  <si>
    <t>67.63036242502724 euros per tonne</t>
  </si>
  <si>
    <t>53.171930 euros per tonne</t>
  </si>
  <si>
    <t>71.99 â‚¬ per tonne</t>
  </si>
  <si>
    <t>376.32 â‚¬ per tonne</t>
  </si>
  <si>
    <t>75.654615 euros/t</t>
  </si>
  <si>
    <t>78.85343580048158 â‚¬/t</t>
  </si>
  <si>
    <t>77.03 â‚¬/tonne</t>
  </si>
  <si>
    <t>65.430701 euros per tonne</t>
  </si>
  <si>
    <t>51.92 â‚¬ tonne</t>
  </si>
  <si>
    <t>41.15130487301173 euros per tonne</t>
  </si>
  <si>
    <t>60.521722 â‚¬ tonne</t>
  </si>
  <si>
    <t>61.13204399213369 â‚¬/t</t>
  </si>
  <si>
    <t>74.29 euros per tonne</t>
  </si>
  <si>
    <t>59.35 â‚¬ tonne</t>
  </si>
  <si>
    <t>55.892825 euros per tonne</t>
  </si>
  <si>
    <t>294.36 â‚¬ per tonne</t>
  </si>
  <si>
    <t>59.16 â‚¬ tonne</t>
  </si>
  <si>
    <t>61.110552 â‚¬/t</t>
  </si>
  <si>
    <t>291.45858913754824 â‚¬ tonne</t>
  </si>
  <si>
    <t>276 â‚¬/tonne</t>
  </si>
  <si>
    <t>57.44 â‚¬ tonne</t>
  </si>
  <si>
    <t>78.90 â‚¬/t</t>
  </si>
  <si>
    <t>56.91992760312811 â‚¬/t</t>
  </si>
  <si>
    <t>66.500095 â‚¬/t</t>
  </si>
  <si>
    <t>56.386422 â‚¬ per tonne</t>
  </si>
  <si>
    <t>68.43700419694976 â‚¬/t</t>
  </si>
  <si>
    <t>54.048169 â‚¬/t</t>
  </si>
  <si>
    <t>52.083317 â‚¬/tonne</t>
  </si>
  <si>
    <t>68.595566 â‚¬ per tonne</t>
  </si>
  <si>
    <t>60.981072 â‚¬ per tonne</t>
  </si>
  <si>
    <t>64.11 â‚¬ per tonne</t>
  </si>
  <si>
    <t>56.16 â‚¬/tonne</t>
  </si>
  <si>
    <t>70.40 â‚¬ tonne</t>
  </si>
  <si>
    <t>77.4997981747611 â‚¬/t</t>
  </si>
  <si>
    <t>65.29 euros/t</t>
  </si>
  <si>
    <t>52.270313 euros per tonne</t>
  </si>
  <si>
    <t>362.90681812588366 â‚¬/t</t>
  </si>
  <si>
    <t>79.09 â‚¬/tonne</t>
  </si>
  <si>
    <t>36.02 euros/t</t>
  </si>
  <si>
    <t>73.823610 euros/t</t>
  </si>
  <si>
    <t>71.490290 â‚¬ per tonne</t>
  </si>
  <si>
    <t>67.081003 euros per tonne</t>
  </si>
  <si>
    <t>60.998460859628665 euros/t</t>
  </si>
  <si>
    <t>79.93799339829006 euros per tonne</t>
  </si>
  <si>
    <t>76.153874 â‚¬ per tonne</t>
  </si>
  <si>
    <t>56.813228 â‚¬/t</t>
  </si>
  <si>
    <t>265.252715 â‚¬ tonne</t>
  </si>
  <si>
    <t>67.86930621277034 â‚¬ per tonne</t>
  </si>
  <si>
    <t>56.789919442175815 â‚¬ tonne</t>
  </si>
  <si>
    <t>59.991316 euros/t</t>
  </si>
  <si>
    <t>77.2966378047324 â‚¬ per tonne</t>
  </si>
  <si>
    <t>73.660415 euros per tonne</t>
  </si>
  <si>
    <t>438.26 â‚¬/t</t>
  </si>
  <si>
    <t>67.82 â‚¬/t</t>
  </si>
  <si>
    <t>52.744361234416054 euros per tonne</t>
  </si>
  <si>
    <t>67.4671857260135 â‚¬/tonne</t>
  </si>
  <si>
    <t>55.47419860936289 euros/t</t>
  </si>
  <si>
    <t>77.02430158744066 euros per tonne</t>
  </si>
  <si>
    <t>69.49 â‚¬ tonne</t>
  </si>
  <si>
    <t>74.64975680301627 euros per tonne</t>
  </si>
  <si>
    <t>68.066353 â‚¬ tonne</t>
  </si>
  <si>
    <t>63.31923934917361 â‚¬/t</t>
  </si>
  <si>
    <t>5539.55 tonnes</t>
  </si>
  <si>
    <t>63.73 â‚¬ tonne</t>
  </si>
  <si>
    <t>56.77331730710006 â‚¬ tonne</t>
  </si>
  <si>
    <t>61.78 â‚¬/t</t>
  </si>
  <si>
    <t>69.711224 euros/t</t>
  </si>
  <si>
    <t>76.15071468937128 euros per tonne</t>
  </si>
  <si>
    <t>71.489886 â‚¬ per tonne</t>
  </si>
  <si>
    <t>391 â‚¬/tonne</t>
  </si>
  <si>
    <t>71.77 euros per tonne</t>
  </si>
  <si>
    <t>56.963104 â‚¬/tonne</t>
  </si>
  <si>
    <t>74.28 euros/t</t>
  </si>
  <si>
    <t>72.61447421577803 â‚¬/t</t>
  </si>
  <si>
    <t>52.25 â‚¬/t</t>
  </si>
  <si>
    <t>58.503797 â‚¬/tonne</t>
  </si>
  <si>
    <t>76.01193241822371 euros/t</t>
  </si>
  <si>
    <t>72.132686 â‚¬/tonne</t>
  </si>
  <si>
    <t>60.618456229637815 â‚¬/tonne</t>
  </si>
  <si>
    <t>73.44037339652112 â‚¬ tonne</t>
  </si>
  <si>
    <t>217 euros/t</t>
  </si>
  <si>
    <t>56.138301 â‚¬ tonne</t>
  </si>
  <si>
    <t>1011.07 tonnes</t>
  </si>
  <si>
    <t>195.325369 â‚¬ per tonne</t>
  </si>
  <si>
    <t>71.280982021603 â‚¬/t</t>
  </si>
  <si>
    <t>56.74 â‚¬/t</t>
  </si>
  <si>
    <t>578.05 â‚¬ per tonne</t>
  </si>
  <si>
    <t>54.35813545070847 â‚¬/t</t>
  </si>
  <si>
    <t>68.11 â‚¬ per tonne</t>
  </si>
  <si>
    <t>69.23115896093285 euros/t</t>
  </si>
  <si>
    <t>58.26 euros per tonne</t>
  </si>
  <si>
    <t>76.488036 euros per tonne</t>
  </si>
  <si>
    <t>62.35 â‚¬/t</t>
  </si>
  <si>
    <t>53.70 â‚¬/t</t>
  </si>
  <si>
    <t>76.70801121811772 â‚¬ per tonne</t>
  </si>
  <si>
    <t>71.34 â‚¬ per tonne</t>
  </si>
  <si>
    <t>51.02350430513365 â‚¬ per tonne</t>
  </si>
  <si>
    <t>75.31829683895097 â‚¬ tonne</t>
  </si>
  <si>
    <t>58.783855 â‚¬/tonne</t>
  </si>
  <si>
    <t>174 â‚¬ tonne</t>
  </si>
  <si>
    <t>431.628832 â‚¬ per tonne</t>
  </si>
  <si>
    <t>1396.31 tonnes</t>
  </si>
  <si>
    <t>461 â‚¬ per tonne</t>
  </si>
  <si>
    <t>70.88 euros/t</t>
  </si>
  <si>
    <t>410.58 euros per tonne</t>
  </si>
  <si>
    <t>33.054826 â‚¬ per tonne</t>
  </si>
  <si>
    <t>71.73 â‚¬ per tonne</t>
  </si>
  <si>
    <t>77.40 â‚¬ tonne</t>
  </si>
  <si>
    <t>67.99420969082199 â‚¬/tonne</t>
  </si>
  <si>
    <t>77.36 â‚¬ per tonne</t>
  </si>
  <si>
    <t>64.06 â‚¬ per tonne</t>
  </si>
  <si>
    <t>61.313382 â‚¬ per tonne</t>
  </si>
  <si>
    <t>68.11338142745912 â‚¬/tonne</t>
  </si>
  <si>
    <t>70.7662045203726 euros per tonne</t>
  </si>
  <si>
    <t>75.5796200219768 euros per tonne</t>
  </si>
  <si>
    <t>3605.91 tonnes</t>
  </si>
  <si>
    <t>298.660945 â‚¬ tonne</t>
  </si>
  <si>
    <t>166.48 â‚¬ tonne</t>
  </si>
  <si>
    <t>1708.69 tonnes</t>
  </si>
  <si>
    <t>452.3844837974632 â‚¬ per tonne</t>
  </si>
  <si>
    <t>52.231195 euros per tonne</t>
  </si>
  <si>
    <t>72.75785701525831 â‚¬ per tonne</t>
  </si>
  <si>
    <t>65.307586 â‚¬/t</t>
  </si>
  <si>
    <t>54.97893727986043 euros/t</t>
  </si>
  <si>
    <t>74.202479 euros per tonne</t>
  </si>
  <si>
    <t>50.983880 â‚¬/t</t>
  </si>
  <si>
    <t>42.67 â‚¬/tonne</t>
  </si>
  <si>
    <t>61.23736840692692 euros per tonne</t>
  </si>
  <si>
    <t>67.4266046027314 â‚¬/tonne</t>
  </si>
  <si>
    <t>8833.73 tonnes</t>
  </si>
  <si>
    <t>62.396665452799276 â‚¬/tonne</t>
  </si>
  <si>
    <t>51.014072 â‚¬ tonne</t>
  </si>
  <si>
    <t>68.34 â‚¬/tonne</t>
  </si>
  <si>
    <t>348.29 â‚¬/tonne</t>
  </si>
  <si>
    <t>50.249805 â‚¬ tonne</t>
  </si>
  <si>
    <t>50.59402979943961 euros/t</t>
  </si>
  <si>
    <t>60.60510298496301 euros per tonne</t>
  </si>
  <si>
    <t>278.933857 â‚¬ per tonne</t>
  </si>
  <si>
    <t>65.04 euros/t</t>
  </si>
  <si>
    <t>421.67 â‚¬/tonne</t>
  </si>
  <si>
    <t>33.09 euros per tonne</t>
  </si>
  <si>
    <t>75.48 â‚¬/tonne</t>
  </si>
  <si>
    <t>51.541538 â‚¬ per tonne</t>
  </si>
  <si>
    <t>52.558914 â‚¬/tonne</t>
  </si>
  <si>
    <t>29.59494032935693 â‚¬ tonne</t>
  </si>
  <si>
    <t>78.66627528392826 â‚¬/tonne</t>
  </si>
  <si>
    <t>63.52 â‚¬ per tonne</t>
  </si>
  <si>
    <t>6009.2 tonnes</t>
  </si>
  <si>
    <t>58.20 euros/t</t>
  </si>
  <si>
    <t>65.65657007045868 â‚¬/tonne</t>
  </si>
  <si>
    <t>72.286596 â‚¬ per tonne</t>
  </si>
  <si>
    <t>1836.34 tonnes</t>
  </si>
  <si>
    <t>65.53208242518434 euros per tonne</t>
  </si>
  <si>
    <t>58.344147 euros/t</t>
  </si>
  <si>
    <t>78.094421 euros/t</t>
  </si>
  <si>
    <t>52.926797 â‚¬ tonne</t>
  </si>
  <si>
    <t>68.06893499395476 â‚¬ per tonne</t>
  </si>
  <si>
    <t>57.936299 â‚¬ per tonne</t>
  </si>
  <si>
    <t>67.97 â‚¬/t</t>
  </si>
  <si>
    <t>66.660698 â‚¬ tonne</t>
  </si>
  <si>
    <t>54.11370433658958 euros per tonne</t>
  </si>
  <si>
    <t>75.69 â‚¬ tonne</t>
  </si>
  <si>
    <t>66.65438805097848 euros per tonne</t>
  </si>
  <si>
    <t>68.79 â‚¬/t</t>
  </si>
  <si>
    <t>67.00659793723142 â‚¬/tonne</t>
  </si>
  <si>
    <t>59.86024121957496 euros per tonne</t>
  </si>
  <si>
    <t>43.308395 euros/t</t>
  </si>
  <si>
    <t>389 â‚¬ tonne</t>
  </si>
  <si>
    <t>252 â‚¬/t</t>
  </si>
  <si>
    <t>218 euros per tonne</t>
  </si>
  <si>
    <t>282.82 â‚¬ per tonne</t>
  </si>
  <si>
    <t>66.624966 â‚¬/tonne</t>
  </si>
  <si>
    <t>73.603565 â‚¬ tonne</t>
  </si>
  <si>
    <t>70.79 euros per tonne</t>
  </si>
  <si>
    <t>74.818059 â‚¬ per tonne</t>
  </si>
  <si>
    <t>44.418397026626394 â‚¬/t</t>
  </si>
  <si>
    <t>74.778268 euros/t</t>
  </si>
  <si>
    <t>56.70439178543986 â‚¬/t</t>
  </si>
  <si>
    <t>61.838470832218256 â‚¬/tonne</t>
  </si>
  <si>
    <t>65.845131 euros/t</t>
  </si>
  <si>
    <t>53.90 â‚¬ tonne</t>
  </si>
  <si>
    <t>63.99412093276473 euros/t</t>
  </si>
  <si>
    <t>66.02368365575745 euros/t</t>
  </si>
  <si>
    <t>216 â‚¬ per tonne</t>
  </si>
  <si>
    <t>71.127466 â‚¬ per tonne</t>
  </si>
  <si>
    <t>235.64 â‚¬ per tonne</t>
  </si>
  <si>
    <t>297.324548 â‚¬/tonne</t>
  </si>
  <si>
    <t>60.607555 euros per tonne</t>
  </si>
  <si>
    <t>370.57 â‚¬/tonne</t>
  </si>
  <si>
    <t>66.140772 euros per tonne</t>
  </si>
  <si>
    <t>54.462856 â‚¬/tonne</t>
  </si>
  <si>
    <t>73.161658 â‚¬ tonne</t>
  </si>
  <si>
    <t>54.569140 euros per tonne</t>
  </si>
  <si>
    <t>51.84 euros/t</t>
  </si>
  <si>
    <t>71.31 â‚¬ per tonne</t>
  </si>
  <si>
    <t>64.85 euros per tonne</t>
  </si>
  <si>
    <t>76.576854 â‚¬/t</t>
  </si>
  <si>
    <t>65.631144 â‚¬/tonne</t>
  </si>
  <si>
    <t>56.097806 â‚¬ tonne</t>
  </si>
  <si>
    <t>66.401965 â‚¬ per tonne</t>
  </si>
  <si>
    <t>66.06820984128468 â‚¬/tonne</t>
  </si>
  <si>
    <t>71.009724 â‚¬ per tonne</t>
  </si>
  <si>
    <t>78.08265007139221 â‚¬/tonne</t>
  </si>
  <si>
    <t>218 â‚¬ tonne</t>
  </si>
  <si>
    <t>250.42709583924048 â‚¬ tonne</t>
  </si>
  <si>
    <t>441.79 â‚¬/tonne</t>
  </si>
  <si>
    <t>64.32039467711228 euros/t</t>
  </si>
  <si>
    <t>71.019860 â‚¬ tonne</t>
  </si>
  <si>
    <t>54.428707 â‚¬/t</t>
  </si>
  <si>
    <t>53.51519770666976 â‚¬ tonne</t>
  </si>
  <si>
    <t>50.37607867076524 euros/t</t>
  </si>
  <si>
    <t>79.8320946186816 â‚¬/t</t>
  </si>
  <si>
    <t>59.28 â‚¬/tonne</t>
  </si>
  <si>
    <t>77.22 euros per tonne</t>
  </si>
  <si>
    <t>54.051672 euros per tonne</t>
  </si>
  <si>
    <t>58.03209456240004 euros per tonne</t>
  </si>
  <si>
    <t>78.44384627464532 euros/t</t>
  </si>
  <si>
    <t>74.93 euros per tonne</t>
  </si>
  <si>
    <t>64.83 euros/t</t>
  </si>
  <si>
    <t>50.28915919555624 â‚¬ tonne</t>
  </si>
  <si>
    <t>352.458075 â‚¬/tonne</t>
  </si>
  <si>
    <t>58.06 â‚¬ tonne</t>
  </si>
  <si>
    <t>33.96628391572686 â‚¬ per tonne</t>
  </si>
  <si>
    <t>65.276629 â‚¬ per tonne</t>
  </si>
  <si>
    <t>40.49 â‚¬/t</t>
  </si>
  <si>
    <t>69.69673307172091 â‚¬ tonne</t>
  </si>
  <si>
    <t>77.93 euros per tonne</t>
  </si>
  <si>
    <t>54.933798 â‚¬ per tonne</t>
  </si>
  <si>
    <t>4006.59 tonnes</t>
  </si>
  <si>
    <t>53.18 euros/t</t>
  </si>
  <si>
    <t>65.93039803217803 â‚¬ per tonne</t>
  </si>
  <si>
    <t>62.053205 euros per tonne</t>
  </si>
  <si>
    <t>64.30474000096903 â‚¬ per tonne</t>
  </si>
  <si>
    <t>53.29 â‚¬ tonne</t>
  </si>
  <si>
    <t>281 â‚¬/tonne</t>
  </si>
  <si>
    <t>72.65005355962353 â‚¬ per tonne</t>
  </si>
  <si>
    <t>78.41408181038341 euros per tonne</t>
  </si>
  <si>
    <t>78.12949144385134 euros per tonne</t>
  </si>
  <si>
    <t>538.23 euros/t</t>
  </si>
  <si>
    <t>79.22163096842061 â‚¬/tonne</t>
  </si>
  <si>
    <t>42.762321 euros per tonne</t>
  </si>
  <si>
    <t>63.34 â‚¬ tonne</t>
  </si>
  <si>
    <t>40.94 â‚¬/tonne</t>
  </si>
  <si>
    <t>37.155666 â‚¬ tonne</t>
  </si>
  <si>
    <t>20.961805 â‚¬/tonne</t>
  </si>
  <si>
    <t>56.30 â‚¬/t</t>
  </si>
  <si>
    <t>76.4331392835442 â‚¬ per tonne</t>
  </si>
  <si>
    <t>57.155947 â‚¬/t</t>
  </si>
  <si>
    <t>2009 Q3</t>
  </si>
  <si>
    <t>55.140789 â‚¬/t</t>
  </si>
  <si>
    <t>April 01, 2009</t>
  </si>
  <si>
    <t>2009Q2</t>
  </si>
  <si>
    <t>262.541663 â‚¬/t</t>
  </si>
  <si>
    <t>65.73 â‚¬/t</t>
  </si>
  <si>
    <t>546.3493866231228 euros/t</t>
  </si>
  <si>
    <t>420.28 euros per tonne</t>
  </si>
  <si>
    <t>63.566569 euros/t</t>
  </si>
  <si>
    <t>70.64 euros/t</t>
  </si>
  <si>
    <t>55.48 â‚¬ tonne</t>
  </si>
  <si>
    <t>54.39 â‚¬/t</t>
  </si>
  <si>
    <t>43.32 â‚¬ per tonne</t>
  </si>
  <si>
    <t>69.72005022547421 â‚¬/tonne</t>
  </si>
  <si>
    <t>2876.89 tonnes</t>
  </si>
  <si>
    <t>75.71 â‚¬ tonne</t>
  </si>
  <si>
    <t>57.09674249703561 â‚¬ tonne</t>
  </si>
  <si>
    <t>12527.0 tonnes</t>
  </si>
  <si>
    <t>69.37 â‚¬ tonne</t>
  </si>
  <si>
    <t>53.42 euros per tonne</t>
  </si>
  <si>
    <t>390.96727344717874 â‚¬ tonne</t>
  </si>
  <si>
    <t>74.354275 euros per tonne</t>
  </si>
  <si>
    <t>62.478685 euros per tonne</t>
  </si>
  <si>
    <t>73.603209 â‚¬/t</t>
  </si>
  <si>
    <t>6668.6 tonnes</t>
  </si>
  <si>
    <t>67.37 euros/t</t>
  </si>
  <si>
    <t>52.264298 euros per tonne</t>
  </si>
  <si>
    <t>494.178147 â‚¬/t</t>
  </si>
  <si>
    <t>50.760918 â‚¬ tonne</t>
  </si>
  <si>
    <t>54.31 â‚¬/tonne</t>
  </si>
  <si>
    <t>69.755448 â‚¬/t</t>
  </si>
  <si>
    <t>72.46 euros per tonne</t>
  </si>
  <si>
    <t>62.69 â‚¬/t</t>
  </si>
  <si>
    <t>55.94 euros per tonne</t>
  </si>
  <si>
    <t>59.55930530050969 â‚¬ tonne</t>
  </si>
  <si>
    <t>61.820435 â‚¬ tonne</t>
  </si>
  <si>
    <t>53.141261 â‚¬ tonne</t>
  </si>
  <si>
    <t>395.046942 euros per tonne</t>
  </si>
  <si>
    <t>254.11 euros per tonne</t>
  </si>
  <si>
    <t>68.582590 â‚¬/t</t>
  </si>
  <si>
    <t>64.04 â‚¬ per tonne</t>
  </si>
  <si>
    <t>75.37 â‚¬/tonne</t>
  </si>
  <si>
    <t>324.45 â‚¬ tonne</t>
  </si>
  <si>
    <t>309.182840 â‚¬ tonne</t>
  </si>
  <si>
    <t>539.25 â‚¬/tonne</t>
  </si>
  <si>
    <t>37.23 â‚¬/t</t>
  </si>
  <si>
    <t>7104.55 tonnes</t>
  </si>
  <si>
    <t>60.372854 â‚¬ per tonne</t>
  </si>
  <si>
    <t>77.061719 â‚¬ tonne</t>
  </si>
  <si>
    <t>44.527309 â‚¬ per tonne</t>
  </si>
  <si>
    <t>63.25 euros/t</t>
  </si>
  <si>
    <t>64.34 â‚¬/tonne</t>
  </si>
  <si>
    <t>55.80477389363118 â‚¬/t</t>
  </si>
  <si>
    <t>67.92 â‚¬/t</t>
  </si>
  <si>
    <t>52.222561386806404 euros/t</t>
  </si>
  <si>
    <t>78.90188360549743 euros/t</t>
  </si>
  <si>
    <t>72.699648 â‚¬ tonne</t>
  </si>
  <si>
    <t>70.183208 euros per tonne</t>
  </si>
  <si>
    <t>58.299588760965165 euros per tonne</t>
  </si>
  <si>
    <t>343.3113543078068 â‚¬ per tonne</t>
  </si>
  <si>
    <t>70.11 â‚¬/tonne</t>
  </si>
  <si>
    <t>77.359770 â‚¬/tonne</t>
  </si>
  <si>
    <t>79.06215568050024 â‚¬/tonne</t>
  </si>
  <si>
    <t>39.45 euros per tonne</t>
  </si>
  <si>
    <t>71.85 â‚¬/t</t>
  </si>
  <si>
    <t>58.60126428053566 â‚¬ per tonne</t>
  </si>
  <si>
    <t>58.53423156121639 â‚¬/t</t>
  </si>
  <si>
    <t>58.096453 â‚¬ per tonne</t>
  </si>
  <si>
    <t>75.62 â‚¬/tonne</t>
  </si>
  <si>
    <t>66.426650 â‚¬ tonne</t>
  </si>
  <si>
    <t>50.654611 â‚¬ tonne</t>
  </si>
  <si>
    <t>68.89 â‚¬ per tonne</t>
  </si>
  <si>
    <t>77.08024625886027 â‚¬/t</t>
  </si>
  <si>
    <t>10165.3 tonnes</t>
  </si>
  <si>
    <t>70.76976412811766 euros/t</t>
  </si>
  <si>
    <t>69.69960025520113 euros per tonne</t>
  </si>
  <si>
    <t>244.195907 â‚¬/tonne</t>
  </si>
  <si>
    <t>61.25 â‚¬ tonne</t>
  </si>
  <si>
    <t>53.42 â‚¬/t</t>
  </si>
  <si>
    <t>6278.99 tonnes</t>
  </si>
  <si>
    <t>68.78 euros/t</t>
  </si>
  <si>
    <t>48.61794730447777 euros/t</t>
  </si>
  <si>
    <t>34 â‚¬/tonne</t>
  </si>
  <si>
    <t>75.40 â‚¬/t</t>
  </si>
  <si>
    <t>42.989415 â‚¬ tonne</t>
  </si>
  <si>
    <t>71.442212 â‚¬ per tonne</t>
  </si>
  <si>
    <t>53.26482469862165 â‚¬/tonne</t>
  </si>
  <si>
    <t>71.45 â‚¬ tonne</t>
  </si>
  <si>
    <t>60.278165 â‚¬/tonne</t>
  </si>
  <si>
    <t>51.057929 euros per tonne</t>
  </si>
  <si>
    <t>73.21791735054995 â‚¬ tonne</t>
  </si>
  <si>
    <t>78.28 euros per tonne</t>
  </si>
  <si>
    <t>236.058642 â‚¬ tonne</t>
  </si>
  <si>
    <t>60.02 â‚¬ tonne</t>
  </si>
  <si>
    <t>63.69846439757842 â‚¬/t</t>
  </si>
  <si>
    <t>9572.2 tonnes</t>
  </si>
  <si>
    <t>383.9840396851087 euros/t</t>
  </si>
  <si>
    <t>69.86 euros per tonne</t>
  </si>
  <si>
    <t>553 â‚¬ tonne</t>
  </si>
  <si>
    <t>30.90 â‚¬/t</t>
  </si>
  <si>
    <t>75.43 â‚¬/t</t>
  </si>
  <si>
    <t>71.49 â‚¬/tonne</t>
  </si>
  <si>
    <t>28 â‚¬ per tonne</t>
  </si>
  <si>
    <t>68.86319938171913 â‚¬ per tonne</t>
  </si>
  <si>
    <t>66.52915023171133 â‚¬/tonne</t>
  </si>
  <si>
    <t>55.136425 â‚¬ tonne</t>
  </si>
  <si>
    <t>62.50 â‚¬ per tonne</t>
  </si>
  <si>
    <t>60.547009 â‚¬ per tonne</t>
  </si>
  <si>
    <t>62.105989296503054 â‚¬ per tonne</t>
  </si>
  <si>
    <t>78.77555404072818 euros/t</t>
  </si>
  <si>
    <t>54.034000099914174 euros/t</t>
  </si>
  <si>
    <t>300 â‚¬/tonne</t>
  </si>
  <si>
    <t>59.766052 â‚¬/t</t>
  </si>
  <si>
    <t>63.50 euros/t</t>
  </si>
  <si>
    <t>78.97170141543654 â‚¬/t</t>
  </si>
  <si>
    <t>413 euros per tonne</t>
  </si>
  <si>
    <t>64.642940 â‚¬ tonne</t>
  </si>
  <si>
    <t>3352.98 tonnes</t>
  </si>
  <si>
    <t>59.088709 euros/t</t>
  </si>
  <si>
    <t>43.381601 â‚¬ tonne</t>
  </si>
  <si>
    <t>61.212002 â‚¬/tonne</t>
  </si>
  <si>
    <t>48.69791414124874 euros per tonne</t>
  </si>
  <si>
    <t>79.480683 â‚¬ per tonne</t>
  </si>
  <si>
    <t>33.381150 euros per tonne</t>
  </si>
  <si>
    <t>64.500182 â‚¬ tonne</t>
  </si>
  <si>
    <t>66.98 â‚¬/t</t>
  </si>
  <si>
    <t>73.56 euros per tonne</t>
  </si>
  <si>
    <t>65.01 â‚¬ per tonne</t>
  </si>
  <si>
    <t>52.300489 euros per tonne</t>
  </si>
  <si>
    <t>59.424835 â‚¬ tonne</t>
  </si>
  <si>
    <t>337.40 â‚¬ per tonne</t>
  </si>
  <si>
    <t>55.594004 euros per tonne</t>
  </si>
  <si>
    <t>297 â‚¬/tonne</t>
  </si>
  <si>
    <t>62.04074594420964 euros/t</t>
  </si>
  <si>
    <t>71.103187 â‚¬/t</t>
  </si>
  <si>
    <t>64.127532 â‚¬ per tonne</t>
  </si>
  <si>
    <t>75.21639381535722 euros/t</t>
  </si>
  <si>
    <t>64.21523486934962 â‚¬ tonne</t>
  </si>
  <si>
    <t>52.54 â‚¬/tonne</t>
  </si>
  <si>
    <t>22.265488 â‚¬/tonne</t>
  </si>
  <si>
    <t>7143.8 tonnes</t>
  </si>
  <si>
    <t>69.21287681124757 euros per tonne</t>
  </si>
  <si>
    <t>66.35 â‚¬/t</t>
  </si>
  <si>
    <t>66.807929 â‚¬ per tonne</t>
  </si>
  <si>
    <t>70.58 â‚¬/tonne</t>
  </si>
  <si>
    <t>68.524429 euros per tonne</t>
  </si>
  <si>
    <t>74.791734 â‚¬/tonne</t>
  </si>
  <si>
    <t>62.27 euros per tonne</t>
  </si>
  <si>
    <t>193.974764 â‚¬ per tonne</t>
  </si>
  <si>
    <t>67.17 â‚¬ per tonne</t>
  </si>
  <si>
    <t>278 â‚¬ per tonne</t>
  </si>
  <si>
    <t>71.935221 â‚¬ tonne</t>
  </si>
  <si>
    <t>64.656942 euros/t</t>
  </si>
  <si>
    <t>52.780199 â‚¬ tonne</t>
  </si>
  <si>
    <t>68.543007 â‚¬/t</t>
  </si>
  <si>
    <t>60.50274912491513 euros per tonne</t>
  </si>
  <si>
    <t>57.398804 euros/t</t>
  </si>
  <si>
    <t>74.21 euros/t</t>
  </si>
  <si>
    <t>68.31 euros/t</t>
  </si>
  <si>
    <t>72.90 â‚¬/t</t>
  </si>
  <si>
    <t>40.96 â‚¬/t</t>
  </si>
  <si>
    <t>397 euros/t</t>
  </si>
  <si>
    <t>388.77811382121916 â‚¬/t</t>
  </si>
  <si>
    <t>65.15 euros/t</t>
  </si>
  <si>
    <t>75.75985761571934 euros/t</t>
  </si>
  <si>
    <t>54.545846 â‚¬/tonne</t>
  </si>
  <si>
    <t>55.41 â‚¬ tonne</t>
  </si>
  <si>
    <t>52.95746334451389 euros per tonne</t>
  </si>
  <si>
    <t>408.3800677958277 â‚¬ per tonne</t>
  </si>
  <si>
    <t>73.65 â‚¬/tonne</t>
  </si>
  <si>
    <t>42.27 â‚¬/tonne</t>
  </si>
  <si>
    <t>44.57396232428799 euros/t</t>
  </si>
  <si>
    <t>79.31 â‚¬ tonne</t>
  </si>
  <si>
    <t>70.52 â‚¬/t</t>
  </si>
  <si>
    <t>76.12 â‚¬/tonne</t>
  </si>
  <si>
    <t>68.255252 euros/t</t>
  </si>
  <si>
    <t>53.367965 â‚¬/tonne</t>
  </si>
  <si>
    <t>69.79 â‚¬/tonne</t>
  </si>
  <si>
    <t>69.613681 euros per tonne</t>
  </si>
  <si>
    <t>52.53 â‚¬/t</t>
  </si>
  <si>
    <t>77.29 â‚¬/tonne</t>
  </si>
  <si>
    <t>298 â‚¬ tonne</t>
  </si>
  <si>
    <t>54.20 â‚¬ tonne</t>
  </si>
  <si>
    <t>79.06623776626422 â‚¬ per tonne</t>
  </si>
  <si>
    <t>1991.92 tonnes</t>
  </si>
  <si>
    <t>467.623240 â‚¬ per tonne</t>
  </si>
  <si>
    <t>53.778903374259 â‚¬/tonne</t>
  </si>
  <si>
    <t>70.19935955587825 â‚¬ tonne</t>
  </si>
  <si>
    <t>68.70 â‚¬/tonne</t>
  </si>
  <si>
    <t>66.553759 euros/t</t>
  </si>
  <si>
    <t>52.52 â‚¬/t</t>
  </si>
  <si>
    <t>55.76 â‚¬ tonne</t>
  </si>
  <si>
    <t>7347.45 tonnes</t>
  </si>
  <si>
    <t>50.78399414497985 â‚¬ per tonne</t>
  </si>
  <si>
    <t>59.383301 â‚¬/tonne</t>
  </si>
  <si>
    <t>278 euros per tonne</t>
  </si>
  <si>
    <t>56.47906357027678 â‚¬ tonne</t>
  </si>
  <si>
    <t>257 euros per tonne</t>
  </si>
  <si>
    <t>62.57 â‚¬ tonne</t>
  </si>
  <si>
    <t>77.20 euros/t</t>
  </si>
  <si>
    <t>67.23761463584351 â‚¬/tonne</t>
  </si>
  <si>
    <t>58.891755 euros per tonne</t>
  </si>
  <si>
    <t>581.93 euros per tonne</t>
  </si>
  <si>
    <t>42.911650 â‚¬ tonne</t>
  </si>
  <si>
    <t>70.7879647348307 â‚¬ per tonne</t>
  </si>
  <si>
    <t>41.858883 euros per tonne</t>
  </si>
  <si>
    <t>79.212635 â‚¬ per tonne</t>
  </si>
  <si>
    <t>76.86 euros/t</t>
  </si>
  <si>
    <t>68.873623 â‚¬/tonne</t>
  </si>
  <si>
    <t>50.92 â‚¬/t</t>
  </si>
  <si>
    <t>59.16 euros per tonne</t>
  </si>
  <si>
    <t>67.836004 â‚¬ per tonne</t>
  </si>
  <si>
    <t>69.559458 â‚¬/tonne</t>
  </si>
  <si>
    <t>62.56 â‚¬ per tonne</t>
  </si>
  <si>
    <t>381.7731075141179 â‚¬ per tonne</t>
  </si>
  <si>
    <t>56.50 euros/t</t>
  </si>
  <si>
    <t>77.365390 â‚¬ tonne</t>
  </si>
  <si>
    <t>4362.14 tonnes</t>
  </si>
  <si>
    <t>521.341292 â‚¬/tonne</t>
  </si>
  <si>
    <t>55.360384251500975 euros per tonne</t>
  </si>
  <si>
    <t>62.657115 â‚¬ tonne</t>
  </si>
  <si>
    <t>68.87 euros/t</t>
  </si>
  <si>
    <t>21 â‚¬/t</t>
  </si>
  <si>
    <t>58.989076 â‚¬/tonne</t>
  </si>
  <si>
    <t>44.338208 â‚¬/tonne</t>
  </si>
  <si>
    <t>54.1588776677688 euros per tonne</t>
  </si>
  <si>
    <t>76.64 euros/t</t>
  </si>
  <si>
    <t>50.801851 â‚¬ per tonne</t>
  </si>
  <si>
    <t>53.200945 â‚¬/t</t>
  </si>
  <si>
    <t>78.60 â‚¬ per tonne</t>
  </si>
  <si>
    <t>78.19994612334642 â‚¬/t</t>
  </si>
  <si>
    <t>74.07957488132897 euros per tonne</t>
  </si>
  <si>
    <t>77.184019 â‚¬ tonne</t>
  </si>
  <si>
    <t>58.458511 euros per tonne</t>
  </si>
  <si>
    <t>3693.59 tonnes</t>
  </si>
  <si>
    <t>54.91405503113415 â‚¬/t</t>
  </si>
  <si>
    <t>77.901832 â‚¬/t</t>
  </si>
  <si>
    <t>32.073567 â‚¬/t</t>
  </si>
  <si>
    <t>52.84 â‚¬ tonne</t>
  </si>
  <si>
    <t>65.36966823869558 â‚¬ tonne</t>
  </si>
  <si>
    <t>40.80297871402303 euros/t</t>
  </si>
  <si>
    <t>77.95336631748538 â‚¬/t</t>
  </si>
  <si>
    <t>65.31 â‚¬/tonne</t>
  </si>
  <si>
    <t>71.94 â‚¬/tonne</t>
  </si>
  <si>
    <t>64.746293 â‚¬ per tonne</t>
  </si>
  <si>
    <t>56.70 euros per tonne</t>
  </si>
  <si>
    <t>237.7740533891246 â‚¬ tonne</t>
  </si>
  <si>
    <t>52.055511 â‚¬ tonne</t>
  </si>
  <si>
    <t>400 â‚¬/tonne</t>
  </si>
  <si>
    <t>53.01 â‚¬/t</t>
  </si>
  <si>
    <t>442 â‚¬ per tonne</t>
  </si>
  <si>
    <t>394.62 â‚¬/t</t>
  </si>
  <si>
    <t>40.40576408336687 â‚¬/t</t>
  </si>
  <si>
    <t>57.001385 euros per tonne</t>
  </si>
  <si>
    <t>60.04542655744702 â‚¬ per tonne</t>
  </si>
  <si>
    <t>56.34197548251932 â‚¬ tonne</t>
  </si>
  <si>
    <t>58.09846352470889 â‚¬ per tonne</t>
  </si>
  <si>
    <t>64.38081051073166 â‚¬/tonne</t>
  </si>
  <si>
    <t>51.74322547453733 â‚¬/tonne</t>
  </si>
  <si>
    <t>251.260426 â‚¬/tonne</t>
  </si>
  <si>
    <t>55.237873 â‚¬ tonne</t>
  </si>
  <si>
    <t>51.550050 â‚¬/t</t>
  </si>
  <si>
    <t>60.56625616670708 â‚¬/t</t>
  </si>
  <si>
    <t>11410.54 tonnes</t>
  </si>
  <si>
    <t>596.2612628757175 â‚¬ tonne</t>
  </si>
  <si>
    <t>60.17 â‚¬ tonne</t>
  </si>
  <si>
    <t>76.73 euros per tonne</t>
  </si>
  <si>
    <t>51.64249161649543 â‚¬/tonne</t>
  </si>
  <si>
    <t>53.61072679653906 euros/t</t>
  </si>
  <si>
    <t>4819.58 tonnes</t>
  </si>
  <si>
    <t>74.43 â‚¬/tonne</t>
  </si>
  <si>
    <t>52.11 euros/t</t>
  </si>
  <si>
    <t>73.305210 â‚¬/tonne</t>
  </si>
  <si>
    <t>76.509773 â‚¬ tonne</t>
  </si>
  <si>
    <t>5967.21 tonnes</t>
  </si>
  <si>
    <t>51.06 â‚¬/tonne</t>
  </si>
  <si>
    <t>57.762221 â‚¬/t</t>
  </si>
  <si>
    <t>52.88 â‚¬/tonne</t>
  </si>
  <si>
    <t>66.11326267302061 euros per tonne</t>
  </si>
  <si>
    <t>7230.4 tonnes</t>
  </si>
  <si>
    <t>61.82 â‚¬ per tonne</t>
  </si>
  <si>
    <t>68.7516250888493 euros/t</t>
  </si>
  <si>
    <t>201 euros/t</t>
  </si>
  <si>
    <t>78.472980 â‚¬/t</t>
  </si>
  <si>
    <t>61.19 â‚¬ tonne</t>
  </si>
  <si>
    <t>68.03290159319765 â‚¬ per tonne</t>
  </si>
  <si>
    <t>70.236685 â‚¬/tonne</t>
  </si>
  <si>
    <t>56.40485824170275 â‚¬/tonne</t>
  </si>
  <si>
    <t>65.791718 â‚¬/t</t>
  </si>
  <si>
    <t>51.936355 â‚¬/tonne</t>
  </si>
  <si>
    <t>49.09 â‚¬/t</t>
  </si>
  <si>
    <t>57.28 â‚¬/t</t>
  </si>
  <si>
    <t>50.99761821669051 â‚¬ tonne</t>
  </si>
  <si>
    <t>50.44 â‚¬ per tonne</t>
  </si>
  <si>
    <t>43.00742803598467 â‚¬ per tonne</t>
  </si>
  <si>
    <t>51.443113 â‚¬ tonne</t>
  </si>
  <si>
    <t>482.45 â‚¬/t</t>
  </si>
  <si>
    <t>68.082527 euros/t</t>
  </si>
  <si>
    <t>57.168531 â‚¬ per tonne</t>
  </si>
  <si>
    <t>78.4120907154532 â‚¬/tonne</t>
  </si>
  <si>
    <t>63.57 â‚¬/t</t>
  </si>
  <si>
    <t>71.76349720304644 â‚¬ tonne</t>
  </si>
  <si>
    <t>73.918163 euros per tonne</t>
  </si>
  <si>
    <t>72.40 euros/t</t>
  </si>
  <si>
    <t>52.42 â‚¬ tonne</t>
  </si>
  <si>
    <t>65.92952445380377 euros per tonne</t>
  </si>
  <si>
    <t>51.72541059661858 euros/t</t>
  </si>
  <si>
    <t>52.10 â‚¬/tonne</t>
  </si>
  <si>
    <t>77.19 euros/t</t>
  </si>
  <si>
    <t>53.015032 â‚¬ tonne</t>
  </si>
  <si>
    <t>59.27 â‚¬ per tonne</t>
  </si>
  <si>
    <t>79.53938838437105 â‚¬ tonne</t>
  </si>
  <si>
    <t>266.00 â‚¬/t</t>
  </si>
  <si>
    <t>75.8870066359578 euros/t</t>
  </si>
  <si>
    <t>65.37113285131196 â‚¬/t</t>
  </si>
  <si>
    <t>77.90 â‚¬/t</t>
  </si>
  <si>
    <t>57.260631 â‚¬ tonne</t>
  </si>
  <si>
    <t>47.282257166279166 euros/t</t>
  </si>
  <si>
    <t>40.74 â‚¬ tonne</t>
  </si>
  <si>
    <t>52.128502 â‚¬ per tonne</t>
  </si>
  <si>
    <t>50.246498 euros/t</t>
  </si>
  <si>
    <t>50.75 â‚¬/tonne</t>
  </si>
  <si>
    <t>2450.94 tonnes</t>
  </si>
  <si>
    <t>68.242256 â‚¬/tonne</t>
  </si>
  <si>
    <t>14459.67 tonnes</t>
  </si>
  <si>
    <t>54.49 â‚¬/tonne</t>
  </si>
  <si>
    <t>78.89732373112616 â‚¬ per tonne</t>
  </si>
  <si>
    <t>63.57 â‚¬ per tonne</t>
  </si>
  <si>
    <t>246.05 â‚¬ per tonne</t>
  </si>
  <si>
    <t>70.39083947989761 â‚¬/t</t>
  </si>
  <si>
    <t>67.065029912057 â‚¬/t</t>
  </si>
  <si>
    <t>58.44 â‚¬/t</t>
  </si>
  <si>
    <t>71.07797022460805 â‚¬ tonne</t>
  </si>
  <si>
    <t>55.186162 â‚¬ per tonne</t>
  </si>
  <si>
    <t>40.20038017821698 â‚¬/t</t>
  </si>
  <si>
    <t>78.72618766026672 â‚¬/tonne</t>
  </si>
  <si>
    <t>73.04459352228766 euros per tonne</t>
  </si>
  <si>
    <t>47.48 euros per tonne</t>
  </si>
  <si>
    <t>43.861823 â‚¬/t</t>
  </si>
  <si>
    <t>60.86 euros per tonne</t>
  </si>
  <si>
    <t>57.654025552235694 euros/t</t>
  </si>
  <si>
    <t>78.724269 â‚¬/tonne</t>
  </si>
  <si>
    <t>72.07827369769004 euros per tonne</t>
  </si>
  <si>
    <t>59.651506 â‚¬ tonne</t>
  </si>
  <si>
    <t>50.216577 euros/t</t>
  </si>
  <si>
    <t>56.853810 euros per tonne</t>
  </si>
  <si>
    <t>55.95926097637697 â‚¬/t</t>
  </si>
  <si>
    <t>68.094453 â‚¬/tonne</t>
  </si>
  <si>
    <t>277.9868890227775 â‚¬ per tonne</t>
  </si>
  <si>
    <t>63.005727 â‚¬ per tonne</t>
  </si>
  <si>
    <t>34.9941908083912 â‚¬/tonne</t>
  </si>
  <si>
    <t>74.71449131095184 euros/t</t>
  </si>
  <si>
    <t>65.976145 â‚¬ per tonne</t>
  </si>
  <si>
    <t>76.6738233518356 â‚¬/tonne</t>
  </si>
  <si>
    <t>68.23 â‚¬/t</t>
  </si>
  <si>
    <t>59.556683709294134 â‚¬/tonne</t>
  </si>
  <si>
    <t>75.072837 â‚¬ tonne</t>
  </si>
  <si>
    <t>63.75909752246935 â‚¬/tonne</t>
  </si>
  <si>
    <t>52.21861654748193 â‚¬/t</t>
  </si>
  <si>
    <t>66.36 â‚¬/t</t>
  </si>
  <si>
    <t>50.785403 â‚¬/t</t>
  </si>
  <si>
    <t>50.84 â‚¬ per tonne</t>
  </si>
  <si>
    <t>55.32541024496336 euros/t</t>
  </si>
  <si>
    <t>542.19 euros/t</t>
  </si>
  <si>
    <t>74.57362293920859 â‚¬/tonne</t>
  </si>
  <si>
    <t>8566.9 tonnes</t>
  </si>
  <si>
    <t>44.430553 â‚¬ tonne</t>
  </si>
  <si>
    <t>79.900610 â‚¬/tonne</t>
  </si>
  <si>
    <t>24.933121 â‚¬/t</t>
  </si>
  <si>
    <t>52.301227 euros per tonne</t>
  </si>
  <si>
    <t>78.84312174043119 â‚¬/t</t>
  </si>
  <si>
    <t>74.54 â‚¬/t</t>
  </si>
  <si>
    <t>77.57 â‚¬/t</t>
  </si>
  <si>
    <t>59.27 â‚¬/tonne</t>
  </si>
  <si>
    <t>65.934523 â‚¬/tonne</t>
  </si>
  <si>
    <t>67.7615338202861 euros/t</t>
  </si>
  <si>
    <t>52.17 â‚¬ per tonne</t>
  </si>
  <si>
    <t>70.65451222714428 â‚¬/t</t>
  </si>
  <si>
    <t>222.72937596919564 â‚¬ tonne</t>
  </si>
  <si>
    <t>16718.28 tonnes</t>
  </si>
  <si>
    <t>55.698984 â‚¬ tonne</t>
  </si>
  <si>
    <t>51.53942393931043 euros/t</t>
  </si>
  <si>
    <t>292.176596 â‚¬ tonne</t>
  </si>
  <si>
    <t>409 â‚¬ per tonne</t>
  </si>
  <si>
    <t>51.530383250069654 euros/t</t>
  </si>
  <si>
    <t>72.25175545703709 euros per tonne</t>
  </si>
  <si>
    <t>53.779095 â‚¬/t</t>
  </si>
  <si>
    <t>53.00165807009945 â‚¬/tonne</t>
  </si>
  <si>
    <t>59.99 â‚¬ tonne</t>
  </si>
  <si>
    <t>30 â‚¬ per tonne</t>
  </si>
  <si>
    <t>72.08 â‚¬ tonne</t>
  </si>
  <si>
    <t>44.250770 euros per tonne</t>
  </si>
  <si>
    <t>64.856343 â‚¬ per tonne</t>
  </si>
  <si>
    <t>61.51510218746642 â‚¬/tonne</t>
  </si>
  <si>
    <t>75.63560650594685 â‚¬ tonne</t>
  </si>
  <si>
    <t>63.855380833572596 â‚¬ per tonne</t>
  </si>
  <si>
    <t>55.67763193338685 â‚¬/tonne</t>
  </si>
  <si>
    <t>370.55632653840104 â‚¬/t</t>
  </si>
  <si>
    <t>52.75 â‚¬/t</t>
  </si>
  <si>
    <t>76.105354 euros/t</t>
  </si>
  <si>
    <t>50.20 â‚¬ per tonne</t>
  </si>
  <si>
    <t>74.71427758377327 â‚¬/tonne</t>
  </si>
  <si>
    <t>74.621643 â‚¬ tonne</t>
  </si>
  <si>
    <t>45.181075 â‚¬ tonne</t>
  </si>
  <si>
    <t>66.62 â‚¬ tonne</t>
  </si>
  <si>
    <t>75.92890355308953 â‚¬/tonne</t>
  </si>
  <si>
    <t>5048.85 tonnes</t>
  </si>
  <si>
    <t>61.249777775898195 â‚¬/t</t>
  </si>
  <si>
    <t>63.532747663978 euros per tonne</t>
  </si>
  <si>
    <t>63.328452 â‚¬/tonne</t>
  </si>
  <si>
    <t>79.7239989378893 euros per tonne</t>
  </si>
  <si>
    <t>252.807682 euros per tonne</t>
  </si>
  <si>
    <t>72.376876 euros/t</t>
  </si>
  <si>
    <t>64.28 euros per tonne</t>
  </si>
  <si>
    <t>454.79 â‚¬ tonne</t>
  </si>
  <si>
    <t>11306.26 tonnes</t>
  </si>
  <si>
    <t>320.25 euros per tonne</t>
  </si>
  <si>
    <t>499 â‚¬ tonne</t>
  </si>
  <si>
    <t>58.875734 euros per tonne</t>
  </si>
  <si>
    <t>38.876447 euros per tonne</t>
  </si>
  <si>
    <t>69.420592 â‚¬ per tonne</t>
  </si>
  <si>
    <t>56.746487 â‚¬ per tonne</t>
  </si>
  <si>
    <t>56.984152 â‚¬ per tonne</t>
  </si>
  <si>
    <t>50.15 â‚¬ per tonne</t>
  </si>
  <si>
    <t>60.04 â‚¬ per tonne</t>
  </si>
  <si>
    <t>65.51 â‚¬/t</t>
  </si>
  <si>
    <t>69.39399403540783 euros per tonne</t>
  </si>
  <si>
    <t>61.67897768251031 â‚¬ per tonne</t>
  </si>
  <si>
    <t>63.18 euros per tonne</t>
  </si>
  <si>
    <t>64.459780 â‚¬/tonne</t>
  </si>
  <si>
    <t>68.454777 â‚¬ tonne</t>
  </si>
  <si>
    <t>56.190290 euros/t</t>
  </si>
  <si>
    <t>76.953231 euros per tonne</t>
  </si>
  <si>
    <t>75.13477312493691 â‚¬ per tonne</t>
  </si>
  <si>
    <t>66.32020702828535 euros/t</t>
  </si>
  <si>
    <t>77.52 â‚¬ per tonne</t>
  </si>
  <si>
    <t>59.92550945583126 â‚¬/t</t>
  </si>
  <si>
    <t>71.010596 â‚¬/t</t>
  </si>
  <si>
    <t>73.45 â‚¬ per tonne</t>
  </si>
  <si>
    <t>62.209849 â‚¬/t</t>
  </si>
  <si>
    <t>73.64755418001718 â‚¬/tonne</t>
  </si>
  <si>
    <t>63.72 euros/t</t>
  </si>
  <si>
    <t>73.639369 â‚¬ per tonne</t>
  </si>
  <si>
    <t>July 01, 2009</t>
  </si>
  <si>
    <t>71.01 â‚¬ tonne</t>
  </si>
  <si>
    <t>2009Q3</t>
  </si>
  <si>
    <t>323.99 â‚¬ tonne</t>
  </si>
  <si>
    <t>275.229667 euros per tonne</t>
  </si>
  <si>
    <t>176.49 â‚¬ tonne</t>
  </si>
  <si>
    <t>74.391594 â‚¬ tonne</t>
  </si>
  <si>
    <t>54.69 euros/t</t>
  </si>
  <si>
    <t>6717.06 tonnes</t>
  </si>
  <si>
    <t>75.59 â‚¬ tonne</t>
  </si>
  <si>
    <t>79.98 â‚¬/t</t>
  </si>
  <si>
    <t>56.93 â‚¬/t</t>
  </si>
  <si>
    <t>24.29 â‚¬/t</t>
  </si>
  <si>
    <t>40.83 â‚¬/t</t>
  </si>
  <si>
    <t>74.39387824240406 â‚¬ per tonne</t>
  </si>
  <si>
    <t>66.142439 euros/t</t>
  </si>
  <si>
    <t>51.54 â‚¬ tonne</t>
  </si>
  <si>
    <t>55.12 euros per tonne</t>
  </si>
  <si>
    <t>75.79443538210965 â‚¬/tonne</t>
  </si>
  <si>
    <t>63.072879 â‚¬ tonne</t>
  </si>
  <si>
    <t>4573.33 tonnes</t>
  </si>
  <si>
    <t>56.03827103868205 euros/t</t>
  </si>
  <si>
    <t>57.54 euros per tonne</t>
  </si>
  <si>
    <t>1273.41 tonnes</t>
  </si>
  <si>
    <t>67.92279294852491 euros/t</t>
  </si>
  <si>
    <t>57.813999 â‚¬/t</t>
  </si>
  <si>
    <t>51.61875332438043 â‚¬ tonne</t>
  </si>
  <si>
    <t>62.79 euros per tonne</t>
  </si>
  <si>
    <t>62.195331 â‚¬ per tonne</t>
  </si>
  <si>
    <t>71.24 â‚¬ per tonne</t>
  </si>
  <si>
    <t>73.42 â‚¬/tonne</t>
  </si>
  <si>
    <t>7097.35 tonnes</t>
  </si>
  <si>
    <t>54.825596 â‚¬ per tonne</t>
  </si>
  <si>
    <t>72.817470 euros per tonne</t>
  </si>
  <si>
    <t>54.588332 euros/t</t>
  </si>
  <si>
    <t>2557.69 tonnes</t>
  </si>
  <si>
    <t>55.08 â‚¬ per tonne</t>
  </si>
  <si>
    <t>58.461549 â‚¬ tonne</t>
  </si>
  <si>
    <t>50.14 euros/t</t>
  </si>
  <si>
    <t>50.85 euros/t</t>
  </si>
  <si>
    <t>68.79791662101135 â‚¬ tonne</t>
  </si>
  <si>
    <t>259 â‚¬ per tonne</t>
  </si>
  <si>
    <t>5895.4 tonnes</t>
  </si>
  <si>
    <t>405 euros/t</t>
  </si>
  <si>
    <t>53.077394994047864 â‚¬/tonne</t>
  </si>
  <si>
    <t>70.844083 â‚¬/t</t>
  </si>
  <si>
    <t>594.58 euros/t</t>
  </si>
  <si>
    <t>76.374212 â‚¬ per tonne</t>
  </si>
  <si>
    <t>30.898255 â‚¬ per tonne</t>
  </si>
  <si>
    <t>25 â‚¬/t</t>
  </si>
  <si>
    <t>53.218227465864786 â‚¬/tonne</t>
  </si>
  <si>
    <t>71.864059 â‚¬/t</t>
  </si>
  <si>
    <t>57.33 â‚¬/tonne</t>
  </si>
  <si>
    <t>77.14355137866376 â‚¬/tonne</t>
  </si>
  <si>
    <t>71.15 â‚¬/t</t>
  </si>
  <si>
    <t>50.982552 â‚¬ tonne</t>
  </si>
  <si>
    <t>64.867372 euros per tonne</t>
  </si>
  <si>
    <t>57.66 â‚¬ tonne</t>
  </si>
  <si>
    <t>254.065919 â‚¬ per tonne</t>
  </si>
  <si>
    <t>1753.47 tonnes</t>
  </si>
  <si>
    <t>71.615792 â‚¬/t</t>
  </si>
  <si>
    <t>56.799314 â‚¬/t</t>
  </si>
  <si>
    <t>460.26 â‚¬/tonne</t>
  </si>
  <si>
    <t>335 â‚¬ tonne</t>
  </si>
  <si>
    <t>333.438345 â‚¬ tonne</t>
  </si>
  <si>
    <t>61.123339 â‚¬ per tonne</t>
  </si>
  <si>
    <t>58.99 euros per tonne</t>
  </si>
  <si>
    <t>75.19169655485236 â‚¬/t</t>
  </si>
  <si>
    <t>48.570069 â‚¬ tonne</t>
  </si>
  <si>
    <t>68.797224 â‚¬ per tonne</t>
  </si>
  <si>
    <t>53.84 â‚¬ per tonne</t>
  </si>
  <si>
    <t>65.02 â‚¬/t</t>
  </si>
  <si>
    <t>77.66495318203192 â‚¬ per tonne</t>
  </si>
  <si>
    <t>46.445633062140175 â‚¬ per tonne</t>
  </si>
  <si>
    <t>75.534952 â‚¬ tonne</t>
  </si>
  <si>
    <t>286.14 euros/t</t>
  </si>
  <si>
    <t>3616.41 tonnes</t>
  </si>
  <si>
    <t>302 â‚¬ tonne</t>
  </si>
  <si>
    <t>60.540010122775904 â‚¬/tonne</t>
  </si>
  <si>
    <t>77.66142884207933 euros/t</t>
  </si>
  <si>
    <t>77.14 â‚¬/tonne</t>
  </si>
  <si>
    <t>65.152655 euros per tonne</t>
  </si>
  <si>
    <t>59.874778 â‚¬ per tonne</t>
  </si>
  <si>
    <t>78.63 â‚¬/t</t>
  </si>
  <si>
    <t>36.65 â‚¬/tonne</t>
  </si>
  <si>
    <t>79.0618962548976 â‚¬/tonne</t>
  </si>
  <si>
    <t>34.49 â‚¬ tonne</t>
  </si>
  <si>
    <t>50.835542 euros/t</t>
  </si>
  <si>
    <t>70.83 â‚¬ tonne</t>
  </si>
  <si>
    <t>67.59 â‚¬ tonne</t>
  </si>
  <si>
    <t>63.24 â‚¬/t</t>
  </si>
  <si>
    <t>48.20 euros per tonne</t>
  </si>
  <si>
    <t>56.542771767910466 euros per tonne</t>
  </si>
  <si>
    <t>66.6909192773091 â‚¬/t</t>
  </si>
  <si>
    <t>73.608380 â‚¬/t</t>
  </si>
  <si>
    <t>403.33 euros/t</t>
  </si>
  <si>
    <t>260.386048 â‚¬/tonne</t>
  </si>
  <si>
    <t>56.33 â‚¬/t</t>
  </si>
  <si>
    <t>437 euros/t</t>
  </si>
  <si>
    <t>69.244275518765 â‚¬/tonne</t>
  </si>
  <si>
    <t>3054.33 tonnes</t>
  </si>
  <si>
    <t>73.55 â‚¬ per tonne</t>
  </si>
  <si>
    <t>78.835354 â‚¬ per tonne</t>
  </si>
  <si>
    <t>53.14602479984151 â‚¬/t</t>
  </si>
  <si>
    <t>70.59 â‚¬/tonne</t>
  </si>
  <si>
    <t>75.6716458218586 euros/t</t>
  </si>
  <si>
    <t>50.20 euros per tonne</t>
  </si>
  <si>
    <t>57.523625546746224 euros/t</t>
  </si>
  <si>
    <t>3175.5 tonnes</t>
  </si>
  <si>
    <t>12063.62 tonnes</t>
  </si>
  <si>
    <t>72.126284 euros/t</t>
  </si>
  <si>
    <t>235.10861631093934 euros/t</t>
  </si>
  <si>
    <t>261.74 â‚¬/t</t>
  </si>
  <si>
    <t>275.27 euros/t</t>
  </si>
  <si>
    <t>75.02830479656666 â‚¬ tonne</t>
  </si>
  <si>
    <t>54.57 â‚¬/t</t>
  </si>
  <si>
    <t>43.81 â‚¬/tonne</t>
  </si>
  <si>
    <t>63.36 euros/t</t>
  </si>
  <si>
    <t>57.72 â‚¬ per tonne</t>
  </si>
  <si>
    <t>46.24966444972878 â‚¬/tonne</t>
  </si>
  <si>
    <t>53.64849599865583 â‚¬/t</t>
  </si>
  <si>
    <t>66.2591889066907 euros/t</t>
  </si>
  <si>
    <t>56.065424 â‚¬ per tonne</t>
  </si>
  <si>
    <t>65.61368134989654 euros/t</t>
  </si>
  <si>
    <t>74.26845539464261 euros per tonne</t>
  </si>
  <si>
    <t>55.174190 â‚¬/t</t>
  </si>
  <si>
    <t>78.09 euros/t</t>
  </si>
  <si>
    <t>53.90640532651645 euros/t</t>
  </si>
  <si>
    <t>69.12 euros per tonne</t>
  </si>
  <si>
    <t>395.895409 â‚¬/tonne</t>
  </si>
  <si>
    <t>74.08061933452751 â‚¬/tonne</t>
  </si>
  <si>
    <t>54.43 â‚¬ per tonne</t>
  </si>
  <si>
    <t>58.823252 euros per tonne</t>
  </si>
  <si>
    <t>62.71 euros/t</t>
  </si>
  <si>
    <t>58.586614 euros per tonne</t>
  </si>
  <si>
    <t>65.36 euros/t</t>
  </si>
  <si>
    <t>67.85415276037394 â‚¬ per tonne</t>
  </si>
  <si>
    <t>74.47 euros/t</t>
  </si>
  <si>
    <t>59.10 â‚¬ per tonne</t>
  </si>
  <si>
    <t>78.02 â‚¬ tonne</t>
  </si>
  <si>
    <t>52.70 â‚¬/tonne</t>
  </si>
  <si>
    <t>73.95584463044727 euros per tonne</t>
  </si>
  <si>
    <t>69.13486276704708 â‚¬ tonne</t>
  </si>
  <si>
    <t>70.65 euros per tonne</t>
  </si>
  <si>
    <t>73.42 â‚¬/t</t>
  </si>
  <si>
    <t>71.20944205236967 â‚¬ tonne</t>
  </si>
  <si>
    <t>75.37193159844321 euros per tonne</t>
  </si>
  <si>
    <t>78.128000 â‚¬/t</t>
  </si>
  <si>
    <t>70.23 euros per tonne</t>
  </si>
  <si>
    <t>61.716790 â‚¬/t</t>
  </si>
  <si>
    <t>57.13 euros/t</t>
  </si>
  <si>
    <t>73.79191061035262 â‚¬ tonne</t>
  </si>
  <si>
    <t>73.342008 â‚¬ per tonne</t>
  </si>
  <si>
    <t>50.587288 â‚¬ per tonne</t>
  </si>
  <si>
    <t>3525.67 tonnes</t>
  </si>
  <si>
    <t>53.553868 euros/t</t>
  </si>
  <si>
    <t>16040.67 tonnes</t>
  </si>
  <si>
    <t>45.76315002220606 euros/t</t>
  </si>
  <si>
    <t>50.53 euros per tonne</t>
  </si>
  <si>
    <t>229.734840 euros per tonne</t>
  </si>
  <si>
    <t>78.244142 â‚¬ per tonne</t>
  </si>
  <si>
    <t>72.99256164679686 â‚¬ tonne</t>
  </si>
  <si>
    <t>298.2386978495093 euros/t</t>
  </si>
  <si>
    <t>360.4342083084967 â‚¬/t</t>
  </si>
  <si>
    <t>58.45 euros/t</t>
  </si>
  <si>
    <t>77.35108440745692 â‚¬/tonne</t>
  </si>
  <si>
    <t>61.63737904651286 â‚¬/t</t>
  </si>
  <si>
    <t>66.044609 â‚¬ per tonne</t>
  </si>
  <si>
    <t>68.156885 â‚¬ per tonne</t>
  </si>
  <si>
    <t>72.080181 euros/t</t>
  </si>
  <si>
    <t>77.69557526837681 â‚¬/t</t>
  </si>
  <si>
    <t>54.48 â‚¬/tonne</t>
  </si>
  <si>
    <t>57.62782988752191 â‚¬/tonne</t>
  </si>
  <si>
    <t>76.463015 euros/t</t>
  </si>
  <si>
    <t>41.888170 â‚¬ tonne</t>
  </si>
  <si>
    <t>72.65 euros/t</t>
  </si>
  <si>
    <t>223 â‚¬/t</t>
  </si>
  <si>
    <t>295.68 euros/t</t>
  </si>
  <si>
    <t>73.26905327744586 â‚¬ tonne</t>
  </si>
  <si>
    <t>310.577092 â‚¬ per tonne</t>
  </si>
  <si>
    <t>579.545102 â‚¬ tonne</t>
  </si>
  <si>
    <t>62.42 â‚¬/t</t>
  </si>
  <si>
    <t>77.49647450883057 â‚¬/tonne</t>
  </si>
  <si>
    <t>30.048934533865673 â‚¬/t</t>
  </si>
  <si>
    <t>68.650696 euros/t</t>
  </si>
  <si>
    <t>55.612678 â‚¬ tonne</t>
  </si>
  <si>
    <t>14382.02 tonnes</t>
  </si>
  <si>
    <t>75.227999 â‚¬/tonne</t>
  </si>
  <si>
    <t>54.147705 â‚¬/tonne</t>
  </si>
  <si>
    <t>58.331004 â‚¬/t</t>
  </si>
  <si>
    <t>67.460335 euros/t</t>
  </si>
  <si>
    <t>77.008428 euros/t</t>
  </si>
  <si>
    <t>76.96 â‚¬ tonne</t>
  </si>
  <si>
    <t>45.00 euros per tonne</t>
  </si>
  <si>
    <t>12289.94 tonnes</t>
  </si>
  <si>
    <t>51.76629191267154 â‚¬ per tonne</t>
  </si>
  <si>
    <t>308 â‚¬/t</t>
  </si>
  <si>
    <t>61.717665 euros per tonne</t>
  </si>
  <si>
    <t>569.451696 euros per tonne</t>
  </si>
  <si>
    <t>9704.12 tonnes</t>
  </si>
  <si>
    <t>75.42527915361669 â‚¬/tonne</t>
  </si>
  <si>
    <t>50.546332 â‚¬ per tonne</t>
  </si>
  <si>
    <t>74.49 euros per tonne</t>
  </si>
  <si>
    <t>59.507703931331534 â‚¬ tonne</t>
  </si>
  <si>
    <t>76.44 euros/t</t>
  </si>
  <si>
    <t>66.36 euros/t</t>
  </si>
  <si>
    <t>59.02 euros/t</t>
  </si>
  <si>
    <t>57.471179263471484 â‚¬/tonne</t>
  </si>
  <si>
    <t>59.278102 euros per tonne</t>
  </si>
  <si>
    <t>53.56885546850515 â‚¬ per tonne</t>
  </si>
  <si>
    <t>66.74 euros/t</t>
  </si>
  <si>
    <t>71.66 euros per tonne</t>
  </si>
  <si>
    <t>61.114892 euros per tonne</t>
  </si>
  <si>
    <t>409.309880 â‚¬/t</t>
  </si>
  <si>
    <t>473.062179 euros per tonne</t>
  </si>
  <si>
    <t>459.171182 â‚¬/t</t>
  </si>
  <si>
    <t>78.434190 â‚¬/t</t>
  </si>
  <si>
    <t>50.46955491685216 â‚¬/tonne</t>
  </si>
  <si>
    <t>74.902795 â‚¬/t</t>
  </si>
  <si>
    <t>64.366389 â‚¬/tonne</t>
  </si>
  <si>
    <t>61.08949012106787 euros per tonne</t>
  </si>
  <si>
    <t>75.07356551757417 euros per tonne</t>
  </si>
  <si>
    <t>51.37 â‚¬ tonne</t>
  </si>
  <si>
    <t>53.305122 euros per tonne</t>
  </si>
  <si>
    <t>70.67 â‚¬/t</t>
  </si>
  <si>
    <t>3601.35 tonnes</t>
  </si>
  <si>
    <t>247 â‚¬/t</t>
  </si>
  <si>
    <t>187.0852195684109 euros/t</t>
  </si>
  <si>
    <t>55.18515796442055 â‚¬/tonne</t>
  </si>
  <si>
    <t>78.61325328286615 â‚¬ tonne</t>
  </si>
  <si>
    <t>450.84444059674445 euros/t</t>
  </si>
  <si>
    <t>56.50108515783349 euros per tonne</t>
  </si>
  <si>
    <t>42.187709544570936 â‚¬ tonne</t>
  </si>
  <si>
    <t>76.58289902312566 â‚¬ per tonne</t>
  </si>
  <si>
    <t>54.94085966797857 euros/t</t>
  </si>
  <si>
    <t>75.74 euros per tonne</t>
  </si>
  <si>
    <t>59.78279644145043 euros per tonne</t>
  </si>
  <si>
    <t>75.906427 â‚¬ tonne</t>
  </si>
  <si>
    <t>71.464144 â‚¬/t</t>
  </si>
  <si>
    <t>62.18281489943675 â‚¬/tonne</t>
  </si>
  <si>
    <t>52.654572205786835 euros per tonne</t>
  </si>
  <si>
    <t>73.532338 euros/t</t>
  </si>
  <si>
    <t>76.33 â‚¬/tonne</t>
  </si>
  <si>
    <t>78.2893571404644 â‚¬/t</t>
  </si>
  <si>
    <t>70.52037494938824 â‚¬ tonne</t>
  </si>
  <si>
    <t>75.262951 â‚¬ tonne</t>
  </si>
  <si>
    <t>57.512068157847516 â‚¬/t</t>
  </si>
  <si>
    <t>69.36 euros per tonne</t>
  </si>
  <si>
    <t>58.69006458880634 euros per tonne</t>
  </si>
  <si>
    <t>77.00083592226893 â‚¬ per tonne</t>
  </si>
  <si>
    <t>63.097339429341346 â‚¬ tonne</t>
  </si>
  <si>
    <t>57.22039393940906 â‚¬/t</t>
  </si>
  <si>
    <t>70.48 â‚¬/t</t>
  </si>
  <si>
    <t>65.29 euros per tonne</t>
  </si>
  <si>
    <t>58.87286830240649 â‚¬ per tonne</t>
  </si>
  <si>
    <t>52.449833 euros per tonne</t>
  </si>
  <si>
    <t>72.33 â‚¬ tonne</t>
  </si>
  <si>
    <t>75.26 â‚¬/tonne</t>
  </si>
  <si>
    <t>68.88 â‚¬ tonne</t>
  </si>
  <si>
    <t>5815.23 tonnes</t>
  </si>
  <si>
    <t>76.842090 euros/t</t>
  </si>
  <si>
    <t>68.545645 â‚¬/t</t>
  </si>
  <si>
    <t>238.584793 â‚¬ per tonne</t>
  </si>
  <si>
    <t>425.95 euros per tonne</t>
  </si>
  <si>
    <t>366.1280772514165 â‚¬/t</t>
  </si>
  <si>
    <t>426.299568 â‚¬ per tonne</t>
  </si>
  <si>
    <t>59.094741 euros/t</t>
  </si>
  <si>
    <t>66.38 â‚¬ tonne</t>
  </si>
  <si>
    <t>55.29 â‚¬/t</t>
  </si>
  <si>
    <t>72.61 â‚¬/t</t>
  </si>
  <si>
    <t>67.54487887242891 euros/t</t>
  </si>
  <si>
    <t>67.55164859054565 â‚¬/t</t>
  </si>
  <si>
    <t>52.70 â‚¬ tonne</t>
  </si>
  <si>
    <t>57.989803 â‚¬/t</t>
  </si>
  <si>
    <t>59.785715 â‚¬/t</t>
  </si>
  <si>
    <t>59.50 â‚¬ per tonne</t>
  </si>
  <si>
    <t>54.279781 euros per tonne</t>
  </si>
  <si>
    <t>322.38 euros/t</t>
  </si>
  <si>
    <t>65.66878118824455 euros per tonne</t>
  </si>
  <si>
    <t>71.92 euros per tonne</t>
  </si>
  <si>
    <t>67.63446136357499 â‚¬ tonne</t>
  </si>
  <si>
    <t>577.33 â‚¬ per tonne</t>
  </si>
  <si>
    <t>50.03606217656123 â‚¬ per tonne</t>
  </si>
  <si>
    <t>35.44140989591089 â‚¬ per tonne</t>
  </si>
  <si>
    <t>35.43348540602028 euros per tonne</t>
  </si>
  <si>
    <t>78.21566914173074 â‚¬ tonne</t>
  </si>
  <si>
    <t>5542.27 tonnes</t>
  </si>
  <si>
    <t>23.136521070035457 euros/t</t>
  </si>
  <si>
    <t>Construction Demolition and Waste</t>
  </si>
  <si>
    <t>67.33 â‚¬ tonne</t>
  </si>
  <si>
    <t>51.55 â‚¬ tonne</t>
  </si>
  <si>
    <t>69.36 â‚¬/tonne</t>
  </si>
  <si>
    <t>77.577263 euros per tonne</t>
  </si>
  <si>
    <t>56.146285 â‚¬/tonne</t>
  </si>
  <si>
    <t>65.30 â‚¬/t</t>
  </si>
  <si>
    <t>215.32 â‚¬ tonne</t>
  </si>
  <si>
    <t>73.469063 â‚¬ per tonne</t>
  </si>
  <si>
    <t>76.914016 â‚¬/t</t>
  </si>
  <si>
    <t>62.384948 â‚¬/t</t>
  </si>
  <si>
    <t>568.31 â‚¬/tonne</t>
  </si>
  <si>
    <t>70.87277557688556 â‚¬/t</t>
  </si>
  <si>
    <t>56.52192164288938 euros per tonne</t>
  </si>
  <si>
    <t>3332.21 tonnes</t>
  </si>
  <si>
    <t>72.01239847812029 â‚¬ per tonne</t>
  </si>
  <si>
    <t>60.17717155547586 â‚¬/tonne</t>
  </si>
  <si>
    <t>72.555010 euros per tonne</t>
  </si>
  <si>
    <t>41.57 â‚¬ per tonne</t>
  </si>
  <si>
    <t>4334.92 tonnes</t>
  </si>
  <si>
    <t>60.566582 â‚¬/tonne</t>
  </si>
  <si>
    <t>60.48950724706042 â‚¬/tonne</t>
  </si>
  <si>
    <t>69.76531967930018 â‚¬ per tonne</t>
  </si>
  <si>
    <t>77.227204 â‚¬/t</t>
  </si>
  <si>
    <t>64.1544330786711 â‚¬/tonne</t>
  </si>
  <si>
    <t>351.27 â‚¬ tonne</t>
  </si>
  <si>
    <t>62.52203486314558 â‚¬ tonne</t>
  </si>
  <si>
    <t>59.76 â‚¬/t</t>
  </si>
  <si>
    <t>60.25491807443769 â‚¬/tonne</t>
  </si>
  <si>
    <t>79.34980073729754 â‚¬/t</t>
  </si>
  <si>
    <t>314 â‚¬ tonne</t>
  </si>
  <si>
    <t>78.8299834046435 â‚¬/tonne</t>
  </si>
  <si>
    <t>41.79453346763312 â‚¬/t</t>
  </si>
  <si>
    <t>50.488707 â‚¬/tonne</t>
  </si>
  <si>
    <t>72.563242 euros per tonne</t>
  </si>
  <si>
    <t>43.595823 â‚¬ tonne</t>
  </si>
  <si>
    <t>54.422678 euros per tonne</t>
  </si>
  <si>
    <t>56.686422 â‚¬/tonne</t>
  </si>
  <si>
    <t>48.55 euros/t</t>
  </si>
  <si>
    <t>55.23053977023408 â‚¬/t</t>
  </si>
  <si>
    <t>6338.27 tonnes</t>
  </si>
  <si>
    <t>66.68650350897698 â‚¬ per tonne</t>
  </si>
  <si>
    <t>66.323170 â‚¬ tonne</t>
  </si>
  <si>
    <t>54.785755 â‚¬/t</t>
  </si>
  <si>
    <t>73.741321 â‚¬ tonne</t>
  </si>
  <si>
    <t>76.35 â‚¬/t</t>
  </si>
  <si>
    <t>79.50 â‚¬/tonne</t>
  </si>
  <si>
    <t>163.12498234457718 â‚¬ per tonne</t>
  </si>
  <si>
    <t>59.95 â‚¬ per tonne</t>
  </si>
  <si>
    <t>57.689649 â‚¬/t</t>
  </si>
  <si>
    <t>3199.9 tonnes</t>
  </si>
  <si>
    <t>54.79 â‚¬/tonne</t>
  </si>
  <si>
    <t>68.500352 â‚¬/t</t>
  </si>
  <si>
    <t>77.14 â‚¬ tonne</t>
  </si>
  <si>
    <t>48.747055 â‚¬ tonne</t>
  </si>
  <si>
    <t>59.10 â‚¬/tonne</t>
  </si>
  <si>
    <t>72.14 â‚¬ per tonne</t>
  </si>
  <si>
    <t>53.878094 â‚¬ per tonne</t>
  </si>
  <si>
    <t>3456.89 tonnes</t>
  </si>
  <si>
    <t>2074.13 tonnes</t>
  </si>
  <si>
    <t>70.346887 â‚¬/tonne</t>
  </si>
  <si>
    <t>75.103851 â‚¬ tonne</t>
  </si>
  <si>
    <t>60.16 â‚¬ tonne</t>
  </si>
  <si>
    <t>62.41 â‚¬/t</t>
  </si>
  <si>
    <t>66.55 euros per tonne</t>
  </si>
  <si>
    <t>73.943026 â‚¬/tonne</t>
  </si>
  <si>
    <t>58.998144151312445 â‚¬ tonne</t>
  </si>
  <si>
    <t>70.40001255886138 â‚¬/t</t>
  </si>
  <si>
    <t>69.084124 â‚¬ per tonne</t>
  </si>
  <si>
    <t>79.08 â‚¬ per tonne</t>
  </si>
  <si>
    <t>75.79 â‚¬/t</t>
  </si>
  <si>
    <t>36.32275869741322 â‚¬ tonne</t>
  </si>
  <si>
    <t>54.69413864902074 euros per tonne</t>
  </si>
  <si>
    <t>69.87461100189854 â‚¬ per tonne</t>
  </si>
  <si>
    <t>54.26 euros/t</t>
  </si>
  <si>
    <t>57.17218678509096 euros/t</t>
  </si>
  <si>
    <t>66.28 â‚¬ tonne</t>
  </si>
  <si>
    <t>70.819729 â‚¬ per tonne</t>
  </si>
  <si>
    <t>70.09 â‚¬ tonne</t>
  </si>
  <si>
    <t>67.43 â‚¬/tonne</t>
  </si>
  <si>
    <t>246 euros/t</t>
  </si>
  <si>
    <t>73.70343290946204 â‚¬/tonne</t>
  </si>
  <si>
    <t>436.376076 â‚¬/tonne</t>
  </si>
  <si>
    <t>554 euros per tonne</t>
  </si>
  <si>
    <t>65.79115653083736 â‚¬/t</t>
  </si>
  <si>
    <t>41.881122 â‚¬ tonne</t>
  </si>
  <si>
    <t>68.22680226918855 euros/t</t>
  </si>
  <si>
    <t>49.2289025899517 euros per tonne</t>
  </si>
  <si>
    <t>56.89933662849261 euros/t</t>
  </si>
  <si>
    <t>77.045149 â‚¬ tonne</t>
  </si>
  <si>
    <t>60.84 euros/t</t>
  </si>
  <si>
    <t>62.49 â‚¬/tonne</t>
  </si>
  <si>
    <t>52.51008953569916 â‚¬ per tonne</t>
  </si>
  <si>
    <t>59.706436568662944 â‚¬/tonne</t>
  </si>
  <si>
    <t>62.13 euros per tonne</t>
  </si>
  <si>
    <t>341.916428 euros/t</t>
  </si>
  <si>
    <t>396.1056169874635 â‚¬/tonne</t>
  </si>
  <si>
    <t>64.95447376965625 â‚¬ tonne</t>
  </si>
  <si>
    <t>71.86447473189503 â‚¬/tonne</t>
  </si>
  <si>
    <t>63.963545 â‚¬/tonne</t>
  </si>
  <si>
    <t>45.72111989604826 â‚¬ tonne</t>
  </si>
  <si>
    <t>57.426188 â‚¬/t</t>
  </si>
  <si>
    <t>72.07 â‚¬ per tonne</t>
  </si>
  <si>
    <t>58.55 euros per tonne</t>
  </si>
  <si>
    <t>56.507960 â‚¬ tonne</t>
  </si>
  <si>
    <t>75.2616869761276 euros per tonne</t>
  </si>
  <si>
    <t>265.84 â‚¬ per tonne</t>
  </si>
  <si>
    <t>59.42605607811516 â‚¬ per tonne</t>
  </si>
  <si>
    <t>65.611526 euros/t</t>
  </si>
  <si>
    <t>75.709314 euros per tonne</t>
  </si>
  <si>
    <t>467 â‚¬ tonne</t>
  </si>
  <si>
    <t>71.72927897520135 euros per tonne</t>
  </si>
  <si>
    <t>54.178127130670035 euros per tonne</t>
  </si>
  <si>
    <t>56.57 euros per tonne</t>
  </si>
  <si>
    <t>62.69 â‚¬ per tonne</t>
  </si>
  <si>
    <t>62.94965148526897 â‚¬/t</t>
  </si>
  <si>
    <t>59.484434 â‚¬ per tonne</t>
  </si>
  <si>
    <t>70.101002 euros/t</t>
  </si>
  <si>
    <t>55.825195 euros per tonne</t>
  </si>
  <si>
    <t>58.472510 â‚¬/tonne</t>
  </si>
  <si>
    <t>57.103893 â‚¬ per tonne</t>
  </si>
  <si>
    <t>376.750322 â‚¬ per tonne</t>
  </si>
  <si>
    <t>75.559635 euros per tonne</t>
  </si>
  <si>
    <t>79.94 euros per tonne</t>
  </si>
  <si>
    <t>236 â‚¬/tonne</t>
  </si>
  <si>
    <t>295 â‚¬/t</t>
  </si>
  <si>
    <t>76.349026 euros/t</t>
  </si>
  <si>
    <t>56.79845458632934 euros per tonne</t>
  </si>
  <si>
    <t>73.21 â‚¬ per tonne</t>
  </si>
  <si>
    <t>8264.87 tonnes</t>
  </si>
  <si>
    <t>67.2574374013937 euros per tonne</t>
  </si>
  <si>
    <t>65.793795854124 â‚¬/tonne</t>
  </si>
  <si>
    <t>67.609858 â‚¬/tonne</t>
  </si>
  <si>
    <t>55.735967 â‚¬ tonne</t>
  </si>
  <si>
    <t>74.41111771509868 â‚¬ tonne</t>
  </si>
  <si>
    <t>72.0686096684075 â‚¬/t</t>
  </si>
  <si>
    <t>79.55415765612491 â‚¬/tonne</t>
  </si>
  <si>
    <t>71.146368 â‚¬ per tonne</t>
  </si>
  <si>
    <t>73.177071 euros per tonne</t>
  </si>
  <si>
    <t>52.48014157223847 euros per tonne</t>
  </si>
  <si>
    <t>45.52 euros/t</t>
  </si>
  <si>
    <t>65.94390518367697 â‚¬ tonne</t>
  </si>
  <si>
    <t>66.69 euros per tonne</t>
  </si>
  <si>
    <t>292.20 â‚¬ tonne</t>
  </si>
  <si>
    <t>239 â‚¬/tonne</t>
  </si>
  <si>
    <t>394.18 â‚¬/t</t>
  </si>
  <si>
    <t>65.808793 â‚¬/t</t>
  </si>
  <si>
    <t>58.79 â‚¬/t</t>
  </si>
  <si>
    <t>69.02235800157403 euros/t</t>
  </si>
  <si>
    <t>37 â‚¬ tonne</t>
  </si>
  <si>
    <t>56.68007978028277 â‚¬/tonne</t>
  </si>
  <si>
    <t>65.02 â‚¬ tonne</t>
  </si>
  <si>
    <t>22.676999 â‚¬/tonne</t>
  </si>
  <si>
    <t>59.217345 â‚¬/t</t>
  </si>
  <si>
    <t>78.97416675421861 â‚¬/t</t>
  </si>
  <si>
    <t>69.98739106014351 euros per tonne</t>
  </si>
  <si>
    <t>78.589458 â‚¬/t</t>
  </si>
  <si>
    <t>50.186080 â‚¬ per tonne</t>
  </si>
  <si>
    <t>3474.89 tonnes</t>
  </si>
  <si>
    <t>40.00083625943476 â‚¬/t</t>
  </si>
  <si>
    <t>52.25 â‚¬ tonne</t>
  </si>
  <si>
    <t>354.806784 euros/t</t>
  </si>
  <si>
    <t>October 01, 2009</t>
  </si>
  <si>
    <t>50.27267782347156 â‚¬ tonne</t>
  </si>
  <si>
    <t>2009Q4</t>
  </si>
  <si>
    <t>63.454778655742444 â‚¬/tonne</t>
  </si>
  <si>
    <t>58.53 â‚¬/tonne</t>
  </si>
  <si>
    <t>557 â‚¬/tonne</t>
  </si>
  <si>
    <t>54.161977 â‚¬ tonne</t>
  </si>
  <si>
    <t>34.99523207283741 euros per tonne</t>
  </si>
  <si>
    <t>74.57447469664947 â‚¬ tonne</t>
  </si>
  <si>
    <t>36.496437451129104 euros/t</t>
  </si>
  <si>
    <t>45.03000623237081 â‚¬ per tonne</t>
  </si>
  <si>
    <t>66.417880 â‚¬ tonne</t>
  </si>
  <si>
    <t>70.079215 â‚¬ tonne</t>
  </si>
  <si>
    <t>73.416813 â‚¬ tonne</t>
  </si>
  <si>
    <t>4058.15 tonnes</t>
  </si>
  <si>
    <t>53.232608 â‚¬ tonne</t>
  </si>
  <si>
    <t>67.187083 euros per tonne</t>
  </si>
  <si>
    <t>52.90633415052205 â‚¬/tonne</t>
  </si>
  <si>
    <t>277 â‚¬ per tonne</t>
  </si>
  <si>
    <t>53.70033808139169 â‚¬/t</t>
  </si>
  <si>
    <t>2610.74 tonnes</t>
  </si>
  <si>
    <t>58.817872 â‚¬/tonne</t>
  </si>
  <si>
    <t>51.514781 â‚¬ per tonne</t>
  </si>
  <si>
    <t>68.116631 â‚¬/t</t>
  </si>
  <si>
    <t>57.50 euros per tonne</t>
  </si>
  <si>
    <t>50.79 â‚¬/t</t>
  </si>
  <si>
    <t>70.47866834790695 euros per tonne</t>
  </si>
  <si>
    <t>72.66855472261051 â‚¬/t</t>
  </si>
  <si>
    <t>67.862572 â‚¬ tonne</t>
  </si>
  <si>
    <t>73.186376 euros/t</t>
  </si>
  <si>
    <t>54.89982890415204 euros/t</t>
  </si>
  <si>
    <t>71.08 â‚¬/tonne</t>
  </si>
  <si>
    <t>60.692178 â‚¬ tonne</t>
  </si>
  <si>
    <t>55.001096 euros per tonne</t>
  </si>
  <si>
    <t>270.847936 euros per tonne</t>
  </si>
  <si>
    <t>74.40 euros per tonne</t>
  </si>
  <si>
    <t>54.76 â‚¬/t</t>
  </si>
  <si>
    <t>363 euros per tonne</t>
  </si>
  <si>
    <t>63.064746684617084 â‚¬/t</t>
  </si>
  <si>
    <t>55.437380 â‚¬ tonne</t>
  </si>
  <si>
    <t>58.00 euros/t</t>
  </si>
  <si>
    <t>3249.81 tonnes</t>
  </si>
  <si>
    <t>63.129665 euros/t</t>
  </si>
  <si>
    <t>17836.38 tonnes</t>
  </si>
  <si>
    <t>77.13821704731978 â‚¬/tonne</t>
  </si>
  <si>
    <t>53.79 euros per tonne</t>
  </si>
  <si>
    <t>42.9940970443001 â‚¬/tonne</t>
  </si>
  <si>
    <t>72.94633484695308 â‚¬ tonne</t>
  </si>
  <si>
    <t>77.31268911500892 euros per tonne</t>
  </si>
  <si>
    <t>73.59588358122912 â‚¬/t</t>
  </si>
  <si>
    <t>51.55590113751724 euros/t</t>
  </si>
  <si>
    <t>67.88 euros per tonne</t>
  </si>
  <si>
    <t>231.538043 â‚¬ per tonne</t>
  </si>
  <si>
    <t>392.247825 euros per tonne</t>
  </si>
  <si>
    <t>76.37209699202566 â‚¬/t</t>
  </si>
  <si>
    <t>75.502188 euros/t</t>
  </si>
  <si>
    <t>66.171034 euros/t</t>
  </si>
  <si>
    <t>61.11 euros per tonne</t>
  </si>
  <si>
    <t>67.91642918349115 euros/t</t>
  </si>
  <si>
    <t>70.38070409357327 â‚¬/t</t>
  </si>
  <si>
    <t>67.46 â‚¬ per tonne</t>
  </si>
  <si>
    <t>65.112740 â‚¬ tonne</t>
  </si>
  <si>
    <t>77.67 â‚¬/tonne</t>
  </si>
  <si>
    <t>50.42 â‚¬/tonne</t>
  </si>
  <si>
    <t>59.00 â‚¬/t</t>
  </si>
  <si>
    <t>50.723764 euros per tonne</t>
  </si>
  <si>
    <t>45.64317095565767 â‚¬ tonne</t>
  </si>
  <si>
    <t>70.58444219232308 euros/t</t>
  </si>
  <si>
    <t>69.168571 â‚¬ tonne</t>
  </si>
  <si>
    <t>364.0728022232646 euros per tonne</t>
  </si>
  <si>
    <t>71.333128 â‚¬/tonne</t>
  </si>
  <si>
    <t>53.17 â‚¬ per tonne</t>
  </si>
  <si>
    <t>51.87 euros/t</t>
  </si>
  <si>
    <t>63.93 â‚¬ per tonne</t>
  </si>
  <si>
    <t>71.981895 â‚¬ tonne</t>
  </si>
  <si>
    <t>51.75189659385893 euros/t</t>
  </si>
  <si>
    <t>54.71404482789029 euros per tonne</t>
  </si>
  <si>
    <t>60.98 euros/t</t>
  </si>
  <si>
    <t>61.229783 euros/t</t>
  </si>
  <si>
    <t>54.836609 â‚¬/t</t>
  </si>
  <si>
    <t>78.60722739034163 euros per tonne</t>
  </si>
  <si>
    <t>78.27 â‚¬ tonne</t>
  </si>
  <si>
    <t>69.94 â‚¬/tonne</t>
  </si>
  <si>
    <t>47.408190 â‚¬/tonne</t>
  </si>
  <si>
    <t>52.41032892442598 â‚¬ tonne</t>
  </si>
  <si>
    <t>54.50 â‚¬/tonne</t>
  </si>
  <si>
    <t>54.24897539888126 euros per tonne</t>
  </si>
  <si>
    <t>78.14 â‚¬/t</t>
  </si>
  <si>
    <t>278.5113760732779 â‚¬ per tonne</t>
  </si>
  <si>
    <t>3742.16 tonnes</t>
  </si>
  <si>
    <t>79.07920059078617 â‚¬ per tonne</t>
  </si>
  <si>
    <t>526.671229 â‚¬ tonne</t>
  </si>
  <si>
    <t>73.86708347935374 â‚¬ tonne</t>
  </si>
  <si>
    <t>8294.53 tonnes</t>
  </si>
  <si>
    <t>64.794931 â‚¬ per tonne</t>
  </si>
  <si>
    <t>44.33 â‚¬/tonne</t>
  </si>
  <si>
    <t>47.83444512363158 â‚¬/t</t>
  </si>
  <si>
    <t>24.59 â‚¬/t</t>
  </si>
  <si>
    <t>50.94949441944403 â‚¬ per tonne</t>
  </si>
  <si>
    <t>6482.21 tonnes</t>
  </si>
  <si>
    <t>55.378618846388726 â‚¬ tonne</t>
  </si>
  <si>
    <t>58.902674 â‚¬/tonne</t>
  </si>
  <si>
    <t>7740.36 tonnes</t>
  </si>
  <si>
    <t>58.14 â‚¬/t</t>
  </si>
  <si>
    <t>68.23688722627608 euros per tonne</t>
  </si>
  <si>
    <t>65.494597 â‚¬ tonne</t>
  </si>
  <si>
    <t>386.89336082225043 euros per tonne</t>
  </si>
  <si>
    <t>242.93 â‚¬ tonne</t>
  </si>
  <si>
    <t>227.87762942505054 â‚¬ tonne</t>
  </si>
  <si>
    <t>63.3399077133939 euros per tonne</t>
  </si>
  <si>
    <t>68.64341478795677 â‚¬/tonne</t>
  </si>
  <si>
    <t>62.949615381661296 euros/t</t>
  </si>
  <si>
    <t>75.16227127181764 â‚¬/tonne</t>
  </si>
  <si>
    <t>71.944878 â‚¬ per tonne</t>
  </si>
  <si>
    <t>58.650219 â‚¬ per tonne</t>
  </si>
  <si>
    <t>59.650340 euros/t</t>
  </si>
  <si>
    <t>31.14 â‚¬ tonne</t>
  </si>
  <si>
    <t>71.09 euros per tonne</t>
  </si>
  <si>
    <t>5352.04 tonnes</t>
  </si>
  <si>
    <t>48.736551 â‚¬/tonne</t>
  </si>
  <si>
    <t>55.99198216352719 â‚¬/tonne</t>
  </si>
  <si>
    <t>54.550320 â‚¬ tonne</t>
  </si>
  <si>
    <t>51.512778 â‚¬ per tonne</t>
  </si>
  <si>
    <t>56.106693 â‚¬/t</t>
  </si>
  <si>
    <t>61.73 â‚¬ tonne</t>
  </si>
  <si>
    <t>50.042736 â‚¬ per tonne</t>
  </si>
  <si>
    <t>271 â‚¬ per tonne</t>
  </si>
  <si>
    <t>260 â‚¬/tonne</t>
  </si>
  <si>
    <t>497.022458 â‚¬ tonne</t>
  </si>
  <si>
    <t>356.89 euros/t</t>
  </si>
  <si>
    <t>45.68981046004519 euros/t</t>
  </si>
  <si>
    <t>33.810782 euros/t</t>
  </si>
  <si>
    <t>20.186051246669056 â‚¬/t</t>
  </si>
  <si>
    <t>42.13 â‚¬ per tonne</t>
  </si>
  <si>
    <t>55.39 â‚¬/tonne</t>
  </si>
  <si>
    <t>55.56593232179257 â‚¬ tonne</t>
  </si>
  <si>
    <t>78.834796 â‚¬/tonne</t>
  </si>
  <si>
    <t>50.40820842190185 â‚¬ tonne</t>
  </si>
  <si>
    <t>78.441729 euros/t</t>
  </si>
  <si>
    <t>74.176579 euros per tonne</t>
  </si>
  <si>
    <t>50.32502735716635 â‚¬ per tonne</t>
  </si>
  <si>
    <t>58.832932 euros/t</t>
  </si>
  <si>
    <t>299.9128238509786 euros/t</t>
  </si>
  <si>
    <t>251.472768 euros/t</t>
  </si>
  <si>
    <t>427.307870 â‚¬/t</t>
  </si>
  <si>
    <t>70.842390 euros per tonne</t>
  </si>
  <si>
    <t>337.598187 â‚¬/tonne</t>
  </si>
  <si>
    <t>56.646554 â‚¬ tonne</t>
  </si>
  <si>
    <t>4521.66 tonnes</t>
  </si>
  <si>
    <t>53.593830701960066 â‚¬ per tonne</t>
  </si>
  <si>
    <t>70.42243488178057 euros per tonne</t>
  </si>
  <si>
    <t>75.307045 â‚¬/tonne</t>
  </si>
  <si>
    <t>74.8235922893474 â‚¬/t</t>
  </si>
  <si>
    <t>75.99 â‚¬ per tonne</t>
  </si>
  <si>
    <t>79.41 â‚¬ per tonne</t>
  </si>
  <si>
    <t>77.16241763747837 euros/t</t>
  </si>
  <si>
    <t>76.71 â‚¬ tonne</t>
  </si>
  <si>
    <t>200 euros per tonne</t>
  </si>
  <si>
    <t>262.828872 â‚¬/t</t>
  </si>
  <si>
    <t>423.83951233857556 â‚¬/tonne</t>
  </si>
  <si>
    <t>75.580784 euros/t</t>
  </si>
  <si>
    <t>65.74 â‚¬ per tonne</t>
  </si>
  <si>
    <t>59.920892 â‚¬ tonne</t>
  </si>
  <si>
    <t>57.37 â‚¬ tonne</t>
  </si>
  <si>
    <t>47.622004 â‚¬/t</t>
  </si>
  <si>
    <t>40.720488 euros per tonne</t>
  </si>
  <si>
    <t>59.280586 â‚¬/t</t>
  </si>
  <si>
    <t>65.48 â‚¬/tonne</t>
  </si>
  <si>
    <t>75.76394690712584 â‚¬ tonne</t>
  </si>
  <si>
    <t>53.54621738589932 â‚¬/tonne</t>
  </si>
  <si>
    <t>56.132366 â‚¬ tonne</t>
  </si>
  <si>
    <t>389.07 â‚¬/t</t>
  </si>
  <si>
    <t>56.28 â‚¬ per tonne</t>
  </si>
  <si>
    <t>61.30 euros per tonne</t>
  </si>
  <si>
    <t>7902.2 tonnes</t>
  </si>
  <si>
    <t>78.22549223792251 â‚¬/t</t>
  </si>
  <si>
    <t>472.68 euros per tonne</t>
  </si>
  <si>
    <t>414 â‚¬ tonne</t>
  </si>
  <si>
    <t>483 â‚¬/t</t>
  </si>
  <si>
    <t>58.411999 â‚¬/tonne</t>
  </si>
  <si>
    <t>44.06220002983223 â‚¬/tonne</t>
  </si>
  <si>
    <t>50.76 euros/t</t>
  </si>
  <si>
    <t>74.37 euros/t</t>
  </si>
  <si>
    <t>58.071519584719944 euros per tonne</t>
  </si>
  <si>
    <t>53.845650678466 â‚¬/tonne</t>
  </si>
  <si>
    <t>65.43 â‚¬ tonne</t>
  </si>
  <si>
    <t>75.82 â‚¬/t</t>
  </si>
  <si>
    <t>71.49 euros/t</t>
  </si>
  <si>
    <t>69.36 â‚¬ per tonne</t>
  </si>
  <si>
    <t>76.843315 â‚¬/tonne</t>
  </si>
  <si>
    <t>204.46636238060879 â‚¬/t</t>
  </si>
  <si>
    <t>4529.7 tonnes</t>
  </si>
  <si>
    <t>339.586819 â‚¬ per tonne</t>
  </si>
  <si>
    <t>420 â‚¬/t</t>
  </si>
  <si>
    <t>65.67432035994639 â‚¬ tonne</t>
  </si>
  <si>
    <t>69.228870 euros/t</t>
  </si>
  <si>
    <t>68.911918 â‚¬ per tonne</t>
  </si>
  <si>
    <t>39 â‚¬/tonne</t>
  </si>
  <si>
    <t>22.244653 euros per tonne</t>
  </si>
  <si>
    <t>2862.68 tonnes</t>
  </si>
  <si>
    <t>76.883199 euros/t</t>
  </si>
  <si>
    <t>63.018639 â‚¬/t</t>
  </si>
  <si>
    <t>64.23433726110851 â‚¬/t</t>
  </si>
  <si>
    <t>53.43297881711409 â‚¬/t</t>
  </si>
  <si>
    <t>71.965939 â‚¬ tonne</t>
  </si>
  <si>
    <t>52.697895595117615 â‚¬/t</t>
  </si>
  <si>
    <t>73.530837 euros per tonne</t>
  </si>
  <si>
    <t>60.542327799419766 â‚¬ per tonne</t>
  </si>
  <si>
    <t>10563.49 tonnes</t>
  </si>
  <si>
    <t>242.715106 euros per tonne</t>
  </si>
  <si>
    <t>217.60 euros per tonne</t>
  </si>
  <si>
    <t>78.232999 â‚¬/tonne</t>
  </si>
  <si>
    <t>54.02 â‚¬ tonne</t>
  </si>
  <si>
    <t>79.11110317663282 â‚¬/tonne</t>
  </si>
  <si>
    <t>315 â‚¬ per tonne</t>
  </si>
  <si>
    <t>50.566507 euros/t</t>
  </si>
  <si>
    <t>72.13184272887338 euros/t</t>
  </si>
  <si>
    <t>48.046314632888176 euros per tonne</t>
  </si>
  <si>
    <t>50.24823647533471 â‚¬/tonne</t>
  </si>
  <si>
    <t>69.37469709465647 euros/t</t>
  </si>
  <si>
    <t>64.76 â‚¬/tonne</t>
  </si>
  <si>
    <t>52.19170305986492 euros/t</t>
  </si>
  <si>
    <t>56.87 euros per tonne</t>
  </si>
  <si>
    <t>52.931951 â‚¬/tonne</t>
  </si>
  <si>
    <t>45.013721 euros/t</t>
  </si>
  <si>
    <t>70.82250520479178 â‚¬/tonne</t>
  </si>
  <si>
    <t>75.40612133938797 â‚¬/tonne</t>
  </si>
  <si>
    <t>182 â‚¬ per tonne</t>
  </si>
  <si>
    <t>395.804836 â‚¬ tonne</t>
  </si>
  <si>
    <t>511.36375625305936 euros/t</t>
  </si>
  <si>
    <t>578.8754490282722 â‚¬ tonne</t>
  </si>
  <si>
    <t>76.21476899418715 â‚¬/tonne</t>
  </si>
  <si>
    <t>72.623466 â‚¬ per tonne</t>
  </si>
  <si>
    <t>62.68300530854026 â‚¬ per tonne</t>
  </si>
  <si>
    <t>68.790994 â‚¬ tonne</t>
  </si>
  <si>
    <t>65.67 â‚¬/t</t>
  </si>
  <si>
    <t>65.852222 â‚¬ tonne</t>
  </si>
  <si>
    <t>60.16 euros per tonne</t>
  </si>
  <si>
    <t>51.958344 â‚¬/tonne</t>
  </si>
  <si>
    <t>64.011247 euros/t</t>
  </si>
  <si>
    <t>79.779472 â‚¬ per tonne</t>
  </si>
  <si>
    <t>40.61 â‚¬ tonne</t>
  </si>
  <si>
    <t>318.7927909304355 â‚¬/tonne</t>
  </si>
  <si>
    <t>65.363027 euros/t</t>
  </si>
  <si>
    <t>73.93 euros per tonne</t>
  </si>
  <si>
    <t>68.00 euros/t</t>
  </si>
  <si>
    <t>57.59 â‚¬ tonne</t>
  </si>
  <si>
    <t>57.177586 â‚¬/t</t>
  </si>
  <si>
    <t>32.346000 â‚¬/tonne</t>
  </si>
  <si>
    <t>63.76581779908979 euros per tonne</t>
  </si>
  <si>
    <t>62.273001967711366 â‚¬ per tonne</t>
  </si>
  <si>
    <t>72.91 euros/t</t>
  </si>
  <si>
    <t>61.66 euros per tonne</t>
  </si>
  <si>
    <t>57.271933 â‚¬/t</t>
  </si>
  <si>
    <t>57.17100303872512 â‚¬/tonne</t>
  </si>
  <si>
    <t>53.736384 euros per tonne</t>
  </si>
  <si>
    <t>52.262219 â‚¬ tonne</t>
  </si>
  <si>
    <t>65.89 â‚¬ tonne</t>
  </si>
  <si>
    <t>58.126512 â‚¬/tonne</t>
  </si>
  <si>
    <t>68.35309866430426 euros/t</t>
  </si>
  <si>
    <t>289.18110268914506 â‚¬/tonne</t>
  </si>
  <si>
    <t>191 â‚¬ tonne</t>
  </si>
  <si>
    <t>67.05 â‚¬/t</t>
  </si>
  <si>
    <t>60.095527 â‚¬ per tonne</t>
  </si>
  <si>
    <t>68.068938 â‚¬/t</t>
  </si>
  <si>
    <t>59.995189293128256 â‚¬ tonne</t>
  </si>
  <si>
    <t>67.399515 â‚¬/t</t>
  </si>
  <si>
    <t>59.42 â‚¬/t</t>
  </si>
  <si>
    <t>75.912836 â‚¬ tonne</t>
  </si>
  <si>
    <t>54.940628 â‚¬ tonne</t>
  </si>
  <si>
    <t>60.69 euros/t</t>
  </si>
  <si>
    <t>60.216732 â‚¬ tonne</t>
  </si>
  <si>
    <t>54.86 â‚¬ tonne</t>
  </si>
  <si>
    <t>41.08250768456493 â‚¬/t</t>
  </si>
  <si>
    <t>55.38201543671275 â‚¬/tonne</t>
  </si>
  <si>
    <t>50.839074 â‚¬ per tonne</t>
  </si>
  <si>
    <t>54.786645 euros per tonne</t>
  </si>
  <si>
    <t>281 euros/t</t>
  </si>
  <si>
    <t>72.509156 â‚¬ per tonne</t>
  </si>
  <si>
    <t>54.46834808055477 â‚¬ tonne</t>
  </si>
  <si>
    <t>58.367380251721414 â‚¬ per tonne</t>
  </si>
  <si>
    <t>50.25117564367774 â‚¬/t</t>
  </si>
  <si>
    <t>72.25 euros/t</t>
  </si>
  <si>
    <t>50.79940354385006 â‚¬ tonne</t>
  </si>
  <si>
    <t>52.26 â‚¬ tonne</t>
  </si>
  <si>
    <t>72.463190 â‚¬ per tonne</t>
  </si>
  <si>
    <t>59.573230982064054 â‚¬ per tonne</t>
  </si>
  <si>
    <t>70.538227 â‚¬/tonne</t>
  </si>
  <si>
    <t>2589.1 tonnes</t>
  </si>
  <si>
    <t>63.429849416502066 euros per tonne</t>
  </si>
  <si>
    <t>51.48060702668586 â‚¬/t</t>
  </si>
  <si>
    <t>77.31387832941681 â‚¬/tonne</t>
  </si>
  <si>
    <t>65.42 â‚¬ tonne</t>
  </si>
  <si>
    <t>215 â‚¬ per tonne</t>
  </si>
  <si>
    <t>56.466972 â‚¬ per tonne</t>
  </si>
  <si>
    <t>74.3077496985567 euros/t</t>
  </si>
  <si>
    <t>337.75 euros per tonne</t>
  </si>
  <si>
    <t>74.439939 euros per tonne</t>
  </si>
  <si>
    <t>50.267756 â‚¬/t</t>
  </si>
  <si>
    <t>73.42 â‚¬ per tonne</t>
  </si>
  <si>
    <t>68.89844949126336 â‚¬ per tonne</t>
  </si>
  <si>
    <t>59.69 â‚¬ per tonne</t>
  </si>
  <si>
    <t>72.38 euros/t</t>
  </si>
  <si>
    <t>69.526489 â‚¬ tonne</t>
  </si>
  <si>
    <t>56.292373 euros/t</t>
  </si>
  <si>
    <t>52.626211 â‚¬/tonne</t>
  </si>
  <si>
    <t>58.55 â‚¬ per tonne</t>
  </si>
  <si>
    <t>51.767543 â‚¬/tonne</t>
  </si>
  <si>
    <t>50.28 â‚¬/tonne</t>
  </si>
  <si>
    <t>70.4196677962428 euros per tonne</t>
  </si>
  <si>
    <t>5849.19 tonnes</t>
  </si>
  <si>
    <t>50.65 euros per tonne</t>
  </si>
  <si>
    <t>75.67643106377007 euros per tonne</t>
  </si>
  <si>
    <t>395.260757 euros per tonne</t>
  </si>
  <si>
    <t>228.550312931984 euros per tonne</t>
  </si>
  <si>
    <t>73.27 euros/t</t>
  </si>
  <si>
    <t>54.5468903658534 euros/t</t>
  </si>
  <si>
    <t>340 â‚¬/tonne</t>
  </si>
  <si>
    <t>62.307322 â‚¬/tonne</t>
  </si>
  <si>
    <t>57.839702 â‚¬ tonne</t>
  </si>
  <si>
    <t>58.0259116095896 â‚¬ tonne</t>
  </si>
  <si>
    <t>29 â‚¬ per tonne</t>
  </si>
  <si>
    <t>59.256192249542444 euros/t</t>
  </si>
  <si>
    <t>53.57 â‚¬ per tonne</t>
  </si>
  <si>
    <t>76.16296399075392 â‚¬/t</t>
  </si>
  <si>
    <t>64.54 euros/t</t>
  </si>
  <si>
    <t>55.82 â‚¬ tonne</t>
  </si>
  <si>
    <t>61.921679 euros/t</t>
  </si>
  <si>
    <t>57.73 euros/t</t>
  </si>
  <si>
    <t>269.57004261801 â‚¬ tonne</t>
  </si>
  <si>
    <t>50.336885 â‚¬ per tonne</t>
  </si>
  <si>
    <t>61.25 euros per tonne</t>
  </si>
  <si>
    <t>335.65 euros per tonne</t>
  </si>
  <si>
    <t>9920.53 tonnes</t>
  </si>
  <si>
    <t>69.016762 â‚¬ tonne</t>
  </si>
  <si>
    <t>52.721057964566974 â‚¬ tonne</t>
  </si>
  <si>
    <t>70.2059581350908 â‚¬ tonne</t>
  </si>
  <si>
    <t>53.99 â‚¬ tonne</t>
  </si>
  <si>
    <t>57.22131217201128 euros per tonne</t>
  </si>
  <si>
    <t>59.21 â‚¬ tonne</t>
  </si>
  <si>
    <t>42.59 â‚¬/t</t>
  </si>
  <si>
    <t>61.09195799078827 â‚¬ tonne</t>
  </si>
  <si>
    <t>54.686244 â‚¬ per tonne</t>
  </si>
  <si>
    <t>256.82 euros/t</t>
  </si>
  <si>
    <t>230.93959018752565 â‚¬ tonne</t>
  </si>
  <si>
    <t>62.86 â‚¬/t</t>
  </si>
  <si>
    <t>52.78 â‚¬ per tonne</t>
  </si>
  <si>
    <t>77.45 â‚¬ per tonne</t>
  </si>
  <si>
    <t>425.655360 â‚¬ per tonne</t>
  </si>
  <si>
    <t>66.575288 â‚¬/t</t>
  </si>
  <si>
    <t>53.31 â‚¬/t</t>
  </si>
  <si>
    <t>61.332148 â‚¬ per tonne</t>
  </si>
  <si>
    <t>33.11 â‚¬/t</t>
  </si>
  <si>
    <t>36.600571 â‚¬ tonne</t>
  </si>
  <si>
    <t>5410.3 tonnes</t>
  </si>
  <si>
    <t>62.922785 â‚¬/tonne</t>
  </si>
  <si>
    <t>63.95166478851722 â‚¬ tonne</t>
  </si>
  <si>
    <t>57.444333 euros per tonne</t>
  </si>
  <si>
    <t>71.0087632398195 â‚¬ per tonne</t>
  </si>
  <si>
    <t>79.71 â‚¬/t</t>
  </si>
  <si>
    <t>15819.67 tonnes</t>
  </si>
  <si>
    <t>63.587342 euros per tonne</t>
  </si>
  <si>
    <t>362.497587 â‚¬/t</t>
  </si>
  <si>
    <t>218.26 â‚¬/tonne</t>
  </si>
  <si>
    <t>61.055709 â‚¬/tonne</t>
  </si>
  <si>
    <t>171 â‚¬ tonne</t>
  </si>
  <si>
    <t>405.13 â‚¬/tonne</t>
  </si>
  <si>
    <t>53.07265731176985 euros per tonne</t>
  </si>
  <si>
    <t>467.70 â‚¬ per tonne</t>
  </si>
  <si>
    <t>56.160612 â‚¬ tonne</t>
  </si>
  <si>
    <t>30.253762 euros per tonne</t>
  </si>
  <si>
    <t>73.995790 â‚¬ tonne</t>
  </si>
  <si>
    <t>78.145874 â‚¬/t</t>
  </si>
  <si>
    <t>68.2457891391855 â‚¬ per tonne</t>
  </si>
  <si>
    <t>1530.06 tonnes</t>
  </si>
  <si>
    <t>74.348062 â‚¬/tonne</t>
  </si>
  <si>
    <t>62.777891 euros per tonne</t>
  </si>
  <si>
    <t>63.72348182583498 â‚¬ per tonne</t>
  </si>
  <si>
    <t>246.57 euros per tonne</t>
  </si>
  <si>
    <t>50.76 euros per tonne</t>
  </si>
  <si>
    <t>64.366756 â‚¬/t</t>
  </si>
  <si>
    <t>77.326307 euros/t</t>
  </si>
  <si>
    <t>493.79580842465816 â‚¬ tonne</t>
  </si>
  <si>
    <t>73.89318003401635 â‚¬ per tonne</t>
  </si>
  <si>
    <t>69.10 â‚¬/tonne</t>
  </si>
  <si>
    <t>66.99948300925685 â‚¬ per tonne</t>
  </si>
  <si>
    <t>55.089538 â‚¬ per tonne</t>
  </si>
  <si>
    <t>48.36377928215792 â‚¬ per tonne</t>
  </si>
  <si>
    <t>77.36037081101549 â‚¬/t</t>
  </si>
  <si>
    <t>77.20 â‚¬/tonne</t>
  </si>
  <si>
    <t>67.249301 euros/t</t>
  </si>
  <si>
    <t>68.54 â‚¬ per tonne</t>
  </si>
  <si>
    <t>58.327942334097756 euros/t</t>
  </si>
  <si>
    <t>375 euros per tonne</t>
  </si>
  <si>
    <t>150.68 â‚¬/tonne</t>
  </si>
  <si>
    <t>209.678545 euros/t</t>
  </si>
  <si>
    <t>10584.11 tonnes</t>
  </si>
  <si>
    <t>274.6339076269191 â‚¬ per tonne</t>
  </si>
  <si>
    <t>402.09 â‚¬ tonne</t>
  </si>
  <si>
    <t>462.4009615062105 â‚¬ tonne</t>
  </si>
  <si>
    <t>52.946827139208864 â‚¬ per tonne</t>
  </si>
  <si>
    <t>78.828953 â‚¬/tonne</t>
  </si>
  <si>
    <t>68.510534 â‚¬ per tonne</t>
  </si>
  <si>
    <t>49.83 â‚¬/tonne</t>
  </si>
  <si>
    <t>55.357196 â‚¬/t</t>
  </si>
  <si>
    <t>44.978023 â‚¬/tonne</t>
  </si>
  <si>
    <t>55.1873900506528 â‚¬ tonne</t>
  </si>
  <si>
    <t>72.494500 euros per tonne</t>
  </si>
  <si>
    <t>79.29 euros/t</t>
  </si>
  <si>
    <t>55.944921966812934 â‚¬/t</t>
  </si>
  <si>
    <t>63.51330542084928 â‚¬/tonne</t>
  </si>
  <si>
    <t>282 â‚¬ tonne</t>
  </si>
  <si>
    <t>76.62615460302949 euros per tonne</t>
  </si>
  <si>
    <t>68.54 euros/t</t>
  </si>
  <si>
    <t>306.97 â‚¬ per tonne</t>
  </si>
  <si>
    <t>3493.36 tonnes</t>
  </si>
  <si>
    <t>44.83 â‚¬ tonne</t>
  </si>
  <si>
    <t>53.609093 euros/t</t>
  </si>
  <si>
    <t>78.34436993171053 euros/t</t>
  </si>
  <si>
    <t>66.18071672974256 â‚¬/tonne</t>
  </si>
  <si>
    <t>58.21 â‚¬ per tonne</t>
  </si>
  <si>
    <t>3678.89 tonnes</t>
  </si>
  <si>
    <t>50.075669736859346 â‚¬ tonne</t>
  </si>
  <si>
    <t>71.09699719269808 â‚¬/tonne</t>
  </si>
  <si>
    <t>51.29390379704728 â‚¬ tonne</t>
  </si>
  <si>
    <t>66.32 â‚¬ per tonne</t>
  </si>
  <si>
    <t>223.72869719774468 â‚¬ tonne</t>
  </si>
  <si>
    <t>54.876114361816455 euros/t</t>
  </si>
  <si>
    <t>77.384419 â‚¬/t</t>
  </si>
  <si>
    <t>52.4932584132214 â‚¬/tonne</t>
  </si>
  <si>
    <t>522.5077253234308 â‚¬ tonne</t>
  </si>
  <si>
    <t>60.9788674244064 euros/t</t>
  </si>
  <si>
    <t>48.30 euros/t</t>
  </si>
  <si>
    <t>76.119122 euros/t</t>
  </si>
  <si>
    <t>37 euros per tonne</t>
  </si>
  <si>
    <t>51.785966 euros per tonne</t>
  </si>
  <si>
    <t>63.24 â‚¬ tonne</t>
  </si>
  <si>
    <t>65.384342 â‚¬/t</t>
  </si>
  <si>
    <t>51.65 â‚¬ tonne</t>
  </si>
  <si>
    <t>2010Q1</t>
  </si>
  <si>
    <t>52.14126005013589 â‚¬/t</t>
  </si>
  <si>
    <t>252 euros per tonne</t>
  </si>
  <si>
    <t>74.03 euros/t</t>
  </si>
  <si>
    <t>2010 Q3</t>
  </si>
  <si>
    <t>59.647261 â‚¬ per tonne</t>
  </si>
  <si>
    <t>67.22196807397863 â‚¬ tonne</t>
  </si>
  <si>
    <t>63.394099463239854 â‚¬/t</t>
  </si>
  <si>
    <t>67.2141504727043 euros/t</t>
  </si>
  <si>
    <t>4454.54 tonnes</t>
  </si>
  <si>
    <t>58.08598345606081 euros/t</t>
  </si>
  <si>
    <t>69.91 â‚¬ tonne</t>
  </si>
  <si>
    <t>Q4 2010</t>
  </si>
  <si>
    <t>59.27 â‚¬ tonne</t>
  </si>
  <si>
    <t>52.87 euros per tonne</t>
  </si>
  <si>
    <t>January 01, 2010</t>
  </si>
  <si>
    <t>50.56 euros/t</t>
  </si>
  <si>
    <t>9552.47 tonnes</t>
  </si>
  <si>
    <t>61.77 â‚¬/t</t>
  </si>
  <si>
    <t>329.6559176081897 â‚¬/tonne</t>
  </si>
  <si>
    <t>77.615784 â‚¬/tonne</t>
  </si>
  <si>
    <t>66.043310 â‚¬ per tonne</t>
  </si>
  <si>
    <t>70.247016 â‚¬/t</t>
  </si>
  <si>
    <t>76.183217 euros/t</t>
  </si>
  <si>
    <t>254.33 euros per tonne</t>
  </si>
  <si>
    <t>50.17475257080646 â‚¬ tonne</t>
  </si>
  <si>
    <t>314.619583 euros per tonne</t>
  </si>
  <si>
    <t>49.87711859987192 â‚¬/tonne</t>
  </si>
  <si>
    <t>62.546705 euros/t</t>
  </si>
  <si>
    <t>73.58023592311712 euros per tonne</t>
  </si>
  <si>
    <t>73.26386915126821 euros per tonne</t>
  </si>
  <si>
    <t>66.917398964682 â‚¬ tonne</t>
  </si>
  <si>
    <t>7183.01 tonnes</t>
  </si>
  <si>
    <t>72.04 euros/t</t>
  </si>
  <si>
    <t>59.251806 â‚¬ tonne</t>
  </si>
  <si>
    <t>53.34 â‚¬/t</t>
  </si>
  <si>
    <t>60.496079 â‚¬/t</t>
  </si>
  <si>
    <t>56.192022 â‚¬/t</t>
  </si>
  <si>
    <t>348 euros/t</t>
  </si>
  <si>
    <t>Q3 2010</t>
  </si>
  <si>
    <t>78.38567309595156 euros per tonne</t>
  </si>
  <si>
    <t>60.94032554667413 euros/t</t>
  </si>
  <si>
    <t>74.47 â‚¬/t</t>
  </si>
  <si>
    <t>73.84702188473202 â‚¬ per tonne</t>
  </si>
  <si>
    <t>62.9102624445693 â‚¬/t</t>
  </si>
  <si>
    <t>55.639606541399 â‚¬ per tonne</t>
  </si>
  <si>
    <t>69.05653890910948 euros per tonne</t>
  </si>
  <si>
    <t>39.22008040666038 â‚¬ tonne</t>
  </si>
  <si>
    <t>52.77 euros per tonne</t>
  </si>
  <si>
    <t>64.167441 â‚¬/tonne</t>
  </si>
  <si>
    <t>43.049470 â‚¬/t</t>
  </si>
  <si>
    <t>72.715811 â‚¬/tonne</t>
  </si>
  <si>
    <t>75.567494 euros/t</t>
  </si>
  <si>
    <t>74.043827 euros/t</t>
  </si>
  <si>
    <t>43.739109691784925 euros per tonne</t>
  </si>
  <si>
    <t>52.763457831285386 euros per tonne</t>
  </si>
  <si>
    <t>397.200739 â‚¬ per tonne</t>
  </si>
  <si>
    <t>217.17 â‚¬ tonne</t>
  </si>
  <si>
    <t>486 euros/t</t>
  </si>
  <si>
    <t>67.08948651436225 euros per tonne</t>
  </si>
  <si>
    <t>324 â‚¬ tonne</t>
  </si>
  <si>
    <t>7240.36 tonnes</t>
  </si>
  <si>
    <t>55.790443 â‚¬ per tonne</t>
  </si>
  <si>
    <t>50.18 â‚¬/t</t>
  </si>
  <si>
    <t>79.69189294274258 â‚¬/t</t>
  </si>
  <si>
    <t>59.98134935119796 euros/t</t>
  </si>
  <si>
    <t>75.809277 â‚¬ tonne</t>
  </si>
  <si>
    <t>77.84 euros per tonne</t>
  </si>
  <si>
    <t>73.67205572855475 â‚¬ per tonne</t>
  </si>
  <si>
    <t>53.260311780436645 â‚¬ per tonne</t>
  </si>
  <si>
    <t>357.9987796175121 â‚¬/t</t>
  </si>
  <si>
    <t>268.455725 â‚¬ per tonne</t>
  </si>
  <si>
    <t>203.19085341661116 â‚¬/t</t>
  </si>
  <si>
    <t>64.728813 euros per tonne</t>
  </si>
  <si>
    <t>353.32 â‚¬ per tonne</t>
  </si>
  <si>
    <t>76.71 euros per tonne</t>
  </si>
  <si>
    <t>591.53 â‚¬ per tonne</t>
  </si>
  <si>
    <t>73.80 â‚¬/t</t>
  </si>
  <si>
    <t>2010 Q4</t>
  </si>
  <si>
    <t>64.31 euros per tonne</t>
  </si>
  <si>
    <t>72.94 euros/t</t>
  </si>
  <si>
    <t>76.67 â‚¬/tonne</t>
  </si>
  <si>
    <t>38.09677599168779 euros/t</t>
  </si>
  <si>
    <t>79.21265997591203 euros per tonne</t>
  </si>
  <si>
    <t>57.16 â‚¬ per tonne</t>
  </si>
  <si>
    <t>49.502562 â‚¬/t</t>
  </si>
  <si>
    <t>52.58280329706053 â‚¬ per tonne</t>
  </si>
  <si>
    <t>61.698127 â‚¬/t</t>
  </si>
  <si>
    <t>44.66405573595963 euros per tonne</t>
  </si>
  <si>
    <t>54.97 â‚¬ per tonne</t>
  </si>
  <si>
    <t>245.114115 â‚¬/t</t>
  </si>
  <si>
    <t>59.675115271169105 â‚¬ tonne</t>
  </si>
  <si>
    <t>72.96 â‚¬ tonne</t>
  </si>
  <si>
    <t>150.020306 euros/t</t>
  </si>
  <si>
    <t>55.65 euros per tonne</t>
  </si>
  <si>
    <t>2010 Q1</t>
  </si>
  <si>
    <t>77.51 euros/t</t>
  </si>
  <si>
    <t>577.3942737787233 euros/t</t>
  </si>
  <si>
    <t>63.974806 â‚¬ per tonne</t>
  </si>
  <si>
    <t>38.79 euros per tonne</t>
  </si>
  <si>
    <t>79.93339881881005 euros/t</t>
  </si>
  <si>
    <t>77.012632 euros per tonne</t>
  </si>
  <si>
    <t>76.57 â‚¬ per tonne</t>
  </si>
  <si>
    <t>69.51558295002246 euros per tonne</t>
  </si>
  <si>
    <t>64.69589514674519 â‚¬ tonne</t>
  </si>
  <si>
    <t>70.961841 â‚¬ tonne</t>
  </si>
  <si>
    <t>64.783660 â‚¬/t</t>
  </si>
  <si>
    <t>286 â‚¬ per tonne</t>
  </si>
  <si>
    <t>180.28 â‚¬/t</t>
  </si>
  <si>
    <t>72.1597772789004 â‚¬ tonne</t>
  </si>
  <si>
    <t>71.44 euros/t</t>
  </si>
  <si>
    <t>66.285166 â‚¬ per tonne</t>
  </si>
  <si>
    <t>54.008930 â‚¬ per tonne</t>
  </si>
  <si>
    <t>52.665592 euros per tonne</t>
  </si>
  <si>
    <t>52.98 â‚¬/tonne</t>
  </si>
  <si>
    <t>40.14 â‚¬ tonne</t>
  </si>
  <si>
    <t>41.442404 euros per tonne</t>
  </si>
  <si>
    <t>76.353451 â‚¬ per tonne</t>
  </si>
  <si>
    <t>51.05 â‚¬/tonne</t>
  </si>
  <si>
    <t>61.087633598470745 â‚¬/t</t>
  </si>
  <si>
    <t>Q2 2010</t>
  </si>
  <si>
    <t>63.746089 â‚¬ tonne</t>
  </si>
  <si>
    <t>347.35 â‚¬ tonne</t>
  </si>
  <si>
    <t>75.138641 â‚¬ tonne</t>
  </si>
  <si>
    <t>237 euros per tonne</t>
  </si>
  <si>
    <t>251.00 euros per tonne</t>
  </si>
  <si>
    <t>51.687385 â‚¬ tonne</t>
  </si>
  <si>
    <t>17686.01 tonnes</t>
  </si>
  <si>
    <t>74.386393 â‚¬ per tonne</t>
  </si>
  <si>
    <t>71.89232019772666 euros/t</t>
  </si>
  <si>
    <t>30.28 euros per tonne</t>
  </si>
  <si>
    <t>51.444441 â‚¬/t</t>
  </si>
  <si>
    <t>31.902369 â‚¬ tonne</t>
  </si>
  <si>
    <t>57.28 euros per tonne</t>
  </si>
  <si>
    <t>60.335169 â‚¬ tonne</t>
  </si>
  <si>
    <t>61.35 â‚¬/t</t>
  </si>
  <si>
    <t>51.832260929011525 â‚¬ per tonne</t>
  </si>
  <si>
    <t>67.44 euros/t</t>
  </si>
  <si>
    <t>336.74 euros/t</t>
  </si>
  <si>
    <t>19915.06 tonnes</t>
  </si>
  <si>
    <t>64.82221720084728 â‚¬/tonne</t>
  </si>
  <si>
    <t>167.411776 euros per tonne</t>
  </si>
  <si>
    <t>77.313868 euros/t</t>
  </si>
  <si>
    <t>61.06653412727991 â‚¬ tonne</t>
  </si>
  <si>
    <t>52.99 euros/t</t>
  </si>
  <si>
    <t>73.302300 euros per tonne</t>
  </si>
  <si>
    <t>53.577528341690424 euros per tonne</t>
  </si>
  <si>
    <t>43.84378753819685 â‚¬/t</t>
  </si>
  <si>
    <t>8527.34 tonnes</t>
  </si>
  <si>
    <t>53.624992 â‚¬ per tonne</t>
  </si>
  <si>
    <t>60.02232766546545 â‚¬ per tonne</t>
  </si>
  <si>
    <t>69.25 euros per tonne</t>
  </si>
  <si>
    <t>70.56630929541762 â‚¬ tonne</t>
  </si>
  <si>
    <t>65.50 â‚¬/t</t>
  </si>
  <si>
    <t>52.28 euros/t</t>
  </si>
  <si>
    <t>65.38467191331989 euros/t</t>
  </si>
  <si>
    <t>62.074845608720494 â‚¬ tonne</t>
  </si>
  <si>
    <t>68.24261315213103 euros per tonne</t>
  </si>
  <si>
    <t>74.14930675412654 â‚¬/t</t>
  </si>
  <si>
    <t>495 â‚¬ per tonne</t>
  </si>
  <si>
    <t>2010 Q2</t>
  </si>
  <si>
    <t>54.19 euros/t</t>
  </si>
  <si>
    <t>316.5912685755244 euros/t</t>
  </si>
  <si>
    <t>73.55 euros per tonne</t>
  </si>
  <si>
    <t>63.319002102573634 euros/t</t>
  </si>
  <si>
    <t>62.586429 euros/t</t>
  </si>
  <si>
    <t>70.68584063996627 euros per tonne</t>
  </si>
  <si>
    <t>68.282344 â‚¬/tonne</t>
  </si>
  <si>
    <t>40.92 â‚¬ per tonne</t>
  </si>
  <si>
    <t>59.420882 â‚¬ per tonne</t>
  </si>
  <si>
    <t>60.07763376830677 â‚¬ tonne</t>
  </si>
  <si>
    <t>53.94 â‚¬ per tonne</t>
  </si>
  <si>
    <t>78.05591712970542 â‚¬/tonne</t>
  </si>
  <si>
    <t>75.71537155203531 â‚¬ per tonne</t>
  </si>
  <si>
    <t>62.43127576305628 â‚¬ tonne</t>
  </si>
  <si>
    <t>383.835511 euros/t</t>
  </si>
  <si>
    <t>57.03 euros/t</t>
  </si>
  <si>
    <t>61.14263907630658 â‚¬ tonne</t>
  </si>
  <si>
    <t>35.790689490110864 euros/t</t>
  </si>
  <si>
    <t>79.43 euros per tonne</t>
  </si>
  <si>
    <t>40.774413 â‚¬ tonne</t>
  </si>
  <si>
    <t>53.05322683927447 â‚¬ per tonne</t>
  </si>
  <si>
    <t>71.37 euros/t</t>
  </si>
  <si>
    <t>57.663427 â‚¬ tonne</t>
  </si>
  <si>
    <t>5799.91 tonnes</t>
  </si>
  <si>
    <t>60.28 euros/t</t>
  </si>
  <si>
    <t>56.41095806198315 â‚¬/t</t>
  </si>
  <si>
    <t>280 euros/t</t>
  </si>
  <si>
    <t>79.393034 euros per tonne</t>
  </si>
  <si>
    <t>290.34 â‚¬/tonne</t>
  </si>
  <si>
    <t>66.89 euros/t</t>
  </si>
  <si>
    <t>57.91 â‚¬ per tonne</t>
  </si>
  <si>
    <t>67.370719 â‚¬ per tonne</t>
  </si>
  <si>
    <t>57.250389 euros per tonne</t>
  </si>
  <si>
    <t>57.172327 â‚¬/tonne</t>
  </si>
  <si>
    <t>61.820597 â‚¬/tonne</t>
  </si>
  <si>
    <t>56.354225332755014 â‚¬/t</t>
  </si>
  <si>
    <t>69.99 â‚¬ tonne</t>
  </si>
  <si>
    <t>51.63970567382448 â‚¬/t</t>
  </si>
  <si>
    <t>61.541353525402556 â‚¬/t</t>
  </si>
  <si>
    <t>59.121557 â‚¬ tonne</t>
  </si>
  <si>
    <t>51.16 â‚¬ per tonne</t>
  </si>
  <si>
    <t>75.64842597835494 â‚¬ per tonne</t>
  </si>
  <si>
    <t>55.06 â‚¬/t</t>
  </si>
  <si>
    <t>51.327484 â‚¬/tonne</t>
  </si>
  <si>
    <t>8848.48 tonnes</t>
  </si>
  <si>
    <t>273 â‚¬/t</t>
  </si>
  <si>
    <t>63.928684 euros/t</t>
  </si>
  <si>
    <t>51.099163 â‚¬ per tonne</t>
  </si>
  <si>
    <t>61.63263426839444 â‚¬ per tonne</t>
  </si>
  <si>
    <t>52.670220 â‚¬ tonne</t>
  </si>
  <si>
    <t>319.013251 euros/t</t>
  </si>
  <si>
    <t>62.0822643575907 â‚¬/tonne</t>
  </si>
  <si>
    <t>51.96419968524725 â‚¬/tonne</t>
  </si>
  <si>
    <t>45.33 â‚¬/tonne</t>
  </si>
  <si>
    <t>24.327391 â‚¬ per tonne</t>
  </si>
  <si>
    <t>68.29 â‚¬ tonne</t>
  </si>
  <si>
    <t>72.20 â‚¬ tonne</t>
  </si>
  <si>
    <t>70.87 â‚¬ tonne</t>
  </si>
  <si>
    <t>61.77851972891179 â‚¬/tonne</t>
  </si>
  <si>
    <t>65.359876 â‚¬/tonne</t>
  </si>
  <si>
    <t>58.90 â‚¬ tonne</t>
  </si>
  <si>
    <t>59.514038 â‚¬/tonne</t>
  </si>
  <si>
    <t>78.40 â‚¬/tonne</t>
  </si>
  <si>
    <t>52.09184934379202 â‚¬/tonne</t>
  </si>
  <si>
    <t>233 â‚¬ tonne</t>
  </si>
  <si>
    <t>76.268257 â‚¬/t</t>
  </si>
  <si>
    <t>330.6064907199212 â‚¬/t</t>
  </si>
  <si>
    <t>69.85 â‚¬ per tonne</t>
  </si>
  <si>
    <t>63.19408994915773 â‚¬/tonne</t>
  </si>
  <si>
    <t>78.363024 euros/t</t>
  </si>
  <si>
    <t>56.581451 â‚¬ per tonne</t>
  </si>
  <si>
    <t>79.04949832074225 â‚¬ per tonne</t>
  </si>
  <si>
    <t>73.53526516907174 euros/t</t>
  </si>
  <si>
    <t>66.00 euros per tonne</t>
  </si>
  <si>
    <t>67.12411033862637 â‚¬/tonne</t>
  </si>
  <si>
    <t>69.1157319773892 â‚¬ per tonne</t>
  </si>
  <si>
    <t>66.391808 â‚¬ per tonne</t>
  </si>
  <si>
    <t>79.71661829183631 â‚¬ tonne</t>
  </si>
  <si>
    <t>180.25 â‚¬/tonne</t>
  </si>
  <si>
    <t>63.543286 euros per tonne</t>
  </si>
  <si>
    <t>53.13239604504007 euros/t</t>
  </si>
  <si>
    <t>411 â‚¬/t</t>
  </si>
  <si>
    <t>51.572026 â‚¬/t</t>
  </si>
  <si>
    <t>4034.2 tonnes</t>
  </si>
  <si>
    <t>75.89687596147924 euros per tonne</t>
  </si>
  <si>
    <t>68.30 â‚¬ tonne</t>
  </si>
  <si>
    <t>25.705553 euros per tonne</t>
  </si>
  <si>
    <t>41.80 â‚¬ per tonne</t>
  </si>
  <si>
    <t>59.110264 â‚¬/tonne</t>
  </si>
  <si>
    <t>79.76 â‚¬/tonne</t>
  </si>
  <si>
    <t>Q1 2010</t>
  </si>
  <si>
    <t>72.99764184313673 â‚¬/tonne</t>
  </si>
  <si>
    <t>79.36 â‚¬/tonne</t>
  </si>
  <si>
    <t>51.681846 euros/t</t>
  </si>
  <si>
    <t>51.499011 euros/t</t>
  </si>
  <si>
    <t>54.256680 â‚¬/t</t>
  </si>
  <si>
    <t>311.98 â‚¬ per tonne</t>
  </si>
  <si>
    <t>51.70814484674216 euros per tonne</t>
  </si>
  <si>
    <t>180 â‚¬ per tonne</t>
  </si>
  <si>
    <t>78.679078 â‚¬ per tonne</t>
  </si>
  <si>
    <t>59.894064 euros per tonne</t>
  </si>
  <si>
    <t>62.138365 â‚¬/tonne</t>
  </si>
  <si>
    <t>45.094297817495736 â‚¬ tonne</t>
  </si>
  <si>
    <t>66.16559933610502 â‚¬ tonne</t>
  </si>
  <si>
    <t>51.27735428493669 â‚¬/t</t>
  </si>
  <si>
    <t>66.79221500555411 â‚¬ tonne</t>
  </si>
  <si>
    <t>52.57 euros per tonne</t>
  </si>
  <si>
    <t>68.49 euros per tonne</t>
  </si>
  <si>
    <t>77.82 â‚¬ tonne</t>
  </si>
  <si>
    <t>60.887040 euros per tonne</t>
  </si>
  <si>
    <t>289.35066548280184 â‚¬ tonne</t>
  </si>
  <si>
    <t>14613.2 tonnes</t>
  </si>
  <si>
    <t>63.005796 â‚¬/t</t>
  </si>
  <si>
    <t>356.09 â‚¬/t</t>
  </si>
  <si>
    <t>59.07344927452119 â‚¬/t</t>
  </si>
  <si>
    <t>477.41505045349595 â‚¬ tonne</t>
  </si>
  <si>
    <t>61.62320453309293 euros/t</t>
  </si>
  <si>
    <t>41.529547 â‚¬/t</t>
  </si>
  <si>
    <t>79.999003 euros per tonne</t>
  </si>
  <si>
    <t>55.527571 euros/t</t>
  </si>
  <si>
    <t>51.10 â‚¬/tonne</t>
  </si>
  <si>
    <t>65.27268907523784 â‚¬ tonne</t>
  </si>
  <si>
    <t>73.253270 â‚¬/tonne</t>
  </si>
  <si>
    <t>8518.0 tonnes</t>
  </si>
  <si>
    <t>54.14775847186982 â‚¬/t</t>
  </si>
  <si>
    <t>73.65043741318138 â‚¬ per tonne</t>
  </si>
  <si>
    <t>51.46 euros/t</t>
  </si>
  <si>
    <t>73.29441154039583 â‚¬/t</t>
  </si>
  <si>
    <t>61.50 â‚¬ per tonne</t>
  </si>
  <si>
    <t>70.874683 euros/t</t>
  </si>
  <si>
    <t>77.59065303349045 â‚¬ per tonne</t>
  </si>
  <si>
    <t>77.655432 euros per tonne</t>
  </si>
  <si>
    <t>8491.62 tonnes</t>
  </si>
  <si>
    <t>74.49517151517124 â‚¬/tonne</t>
  </si>
  <si>
    <t>77.121074 â‚¬/t</t>
  </si>
  <si>
    <t>53.480117 euros per tonne</t>
  </si>
  <si>
    <t>70.75 â‚¬/tonne</t>
  </si>
  <si>
    <t>63.374058 â‚¬ tonne</t>
  </si>
  <si>
    <t>63.782989874293065 â‚¬/tonne</t>
  </si>
  <si>
    <t>4224.19 tonnes</t>
  </si>
  <si>
    <t>58.20611193350568 â‚¬ tonne</t>
  </si>
  <si>
    <t>79.386490 euros per tonne</t>
  </si>
  <si>
    <t>60.59 â‚¬/tonne</t>
  </si>
  <si>
    <t>59.61200124167214 euros/t</t>
  </si>
  <si>
    <t>58.53781307879672 euros/t</t>
  </si>
  <si>
    <t>249.411174 euros/t</t>
  </si>
  <si>
    <t>247.3398158817332 euros per tonne</t>
  </si>
  <si>
    <t>488 â‚¬ tonne</t>
  </si>
  <si>
    <t>430 euros per tonne</t>
  </si>
  <si>
    <t>52.614573247793295 euros per tonne</t>
  </si>
  <si>
    <t>59.51883086346068 â‚¬/tonne</t>
  </si>
  <si>
    <t>35.59 euros per tonne</t>
  </si>
  <si>
    <t>36.24523840522211 euros/t</t>
  </si>
  <si>
    <t>63.78 â‚¬/t</t>
  </si>
  <si>
    <t>51.616039029949704 â‚¬ per tonne</t>
  </si>
  <si>
    <t>76.63653502175339 â‚¬/tonne</t>
  </si>
  <si>
    <t>56.530344 â‚¬ tonne</t>
  </si>
  <si>
    <t>70.9825025170331 â‚¬ tonne</t>
  </si>
  <si>
    <t>64.68 â‚¬ per tonne</t>
  </si>
  <si>
    <t>56.55 â‚¬/tonne</t>
  </si>
  <si>
    <t>50.66 â‚¬/t</t>
  </si>
  <si>
    <t>10716.55 tonnes</t>
  </si>
  <si>
    <t>250.99683912551473 â‚¬/t</t>
  </si>
  <si>
    <t>50.77306088822772 â‚¬ tonne</t>
  </si>
  <si>
    <t>61.54470893280755 â‚¬/t</t>
  </si>
  <si>
    <t>462 â‚¬/t</t>
  </si>
  <si>
    <t>303.119782 â‚¬ per tonne</t>
  </si>
  <si>
    <t>47.44 â‚¬/t</t>
  </si>
  <si>
    <t>3563.56 tonnes</t>
  </si>
  <si>
    <t>64.590674 euros/t</t>
  </si>
  <si>
    <t>53.411216 â‚¬ per tonne</t>
  </si>
  <si>
    <t>24.167089 â‚¬/t</t>
  </si>
  <si>
    <t>70.431708 â‚¬ per tonne</t>
  </si>
  <si>
    <t>78.470572 â‚¬ tonne</t>
  </si>
  <si>
    <t>71.638412 â‚¬ tonne</t>
  </si>
  <si>
    <t>64.68 euros per tonne</t>
  </si>
  <si>
    <t>64.08452937788111 â‚¬/t</t>
  </si>
  <si>
    <t>292.095664 â‚¬/t</t>
  </si>
  <si>
    <t>76.41 euros/t</t>
  </si>
  <si>
    <t>72.12 â‚¬/t</t>
  </si>
  <si>
    <t>369.03 â‚¬/t</t>
  </si>
  <si>
    <t>79.614918 â‚¬ per tonne</t>
  </si>
  <si>
    <t>36.027457 â‚¬/tonne</t>
  </si>
  <si>
    <t>62.373124 â‚¬ per tonne</t>
  </si>
  <si>
    <t>63.546850 â‚¬ tonne</t>
  </si>
  <si>
    <t>61.139990 â‚¬ per tonne</t>
  </si>
  <si>
    <t>61.796565 euros per tonne</t>
  </si>
  <si>
    <t>53.71 â‚¬/tonne</t>
  </si>
  <si>
    <t>55.435851659735604 â‚¬ tonne</t>
  </si>
  <si>
    <t>69.959060 euros per tonne</t>
  </si>
  <si>
    <t>3025.87 tonnes</t>
  </si>
  <si>
    <t>58.66994746514858 euros/t</t>
  </si>
  <si>
    <t>313 â‚¬ tonne</t>
  </si>
  <si>
    <t>75.2231955895733 â‚¬/tonne</t>
  </si>
  <si>
    <t>57.569207 â‚¬/tonne</t>
  </si>
  <si>
    <t>76.693119 â‚¬/t</t>
  </si>
  <si>
    <t>50.102759 euros/t</t>
  </si>
  <si>
    <t>36.16 â‚¬/t</t>
  </si>
  <si>
    <t>78.88243533736554 â‚¬/t</t>
  </si>
  <si>
    <t>30 euros per tonne</t>
  </si>
  <si>
    <t>52.16 euros per tonne</t>
  </si>
  <si>
    <t>57.982898 euros/t</t>
  </si>
  <si>
    <t>71.72 euros/t</t>
  </si>
  <si>
    <t>62.746951 euros/t</t>
  </si>
  <si>
    <t>77.791232 â‚¬/tonne</t>
  </si>
  <si>
    <t>57.24 â‚¬ tonne</t>
  </si>
  <si>
    <t>73.57174077376825 euros per tonne</t>
  </si>
  <si>
    <t>4634.02 tonnes</t>
  </si>
  <si>
    <t>59.832134529539864 â‚¬ per tonne</t>
  </si>
  <si>
    <t>242.346677 â‚¬/t</t>
  </si>
  <si>
    <t>56.28 â‚¬/tonne</t>
  </si>
  <si>
    <t>61.38 euros per tonne</t>
  </si>
  <si>
    <t>302 euros per tonne</t>
  </si>
  <si>
    <t>68.84 euros/t</t>
  </si>
  <si>
    <t>59.346894 â‚¬/tonne</t>
  </si>
  <si>
    <t>78.599231 â‚¬/t</t>
  </si>
  <si>
    <t>2603.0 tonnes</t>
  </si>
  <si>
    <t>41.59 â‚¬/t</t>
  </si>
  <si>
    <t>78.177741 euros/t</t>
  </si>
  <si>
    <t>55.844183364498626 â‚¬/tonne</t>
  </si>
  <si>
    <t>65.344014 euros/t</t>
  </si>
  <si>
    <t>67.96878794097452 â‚¬ tonne</t>
  </si>
  <si>
    <t>74.226256 euros per tonne</t>
  </si>
  <si>
    <t>60.7314683505276 euros per tonne</t>
  </si>
  <si>
    <t>57.852886887170754 euros/t</t>
  </si>
  <si>
    <t>177 euros per tonne</t>
  </si>
  <si>
    <t>5734.22 tonnes</t>
  </si>
  <si>
    <t>335.840087 â‚¬ per tonne</t>
  </si>
  <si>
    <t>56.543407 euros/t</t>
  </si>
  <si>
    <t>77.55056217922917 â‚¬ per tonne</t>
  </si>
  <si>
    <t>68.85 euros per tonne</t>
  </si>
  <si>
    <t>45.071866 â‚¬ tonne</t>
  </si>
  <si>
    <t>53.06 â‚¬/tonne</t>
  </si>
  <si>
    <t>61.44270745532309 â‚¬/t</t>
  </si>
  <si>
    <t>58.805919440667616 â‚¬ tonne</t>
  </si>
  <si>
    <t>76.374274 â‚¬/t</t>
  </si>
  <si>
    <t>332.5076093621997 â‚¬/tonne</t>
  </si>
  <si>
    <t>61.46530192309552 â‚¬/tonne</t>
  </si>
  <si>
    <t>231.56287681037168 euros per tonne</t>
  </si>
  <si>
    <t>51.02 euros/t</t>
  </si>
  <si>
    <t>76.112225 â‚¬ tonne</t>
  </si>
  <si>
    <t>458 â‚¬/t</t>
  </si>
  <si>
    <t>56.292777 â‚¬/tonne</t>
  </si>
  <si>
    <t>67.58 â‚¬ tonne</t>
  </si>
  <si>
    <t>52.684463 â‚¬/tonne</t>
  </si>
  <si>
    <t>50.587018 â‚¬/tonne</t>
  </si>
  <si>
    <t>56.59 â‚¬/t</t>
  </si>
  <si>
    <t>51.07 euros/t</t>
  </si>
  <si>
    <t>51.056678 â‚¬ tonne</t>
  </si>
  <si>
    <t>79.94 euros/t</t>
  </si>
  <si>
    <t>58.419382257778146 euros per tonne</t>
  </si>
  <si>
    <t>77.00558427346348 â‚¬/t</t>
  </si>
  <si>
    <t>61.60 â‚¬ tonne</t>
  </si>
  <si>
    <t>55.120335 euros per tonne</t>
  </si>
  <si>
    <t>64.43 â‚¬ tonne</t>
  </si>
  <si>
    <t>78.27 â‚¬/t</t>
  </si>
  <si>
    <t>31.76 â‚¬/tonne</t>
  </si>
  <si>
    <t>49.95603462688273 â‚¬ tonne</t>
  </si>
  <si>
    <t>5022.51 tonnes</t>
  </si>
  <si>
    <t>60.18392887354518 euros/t</t>
  </si>
  <si>
    <t>64.55 euros per tonne</t>
  </si>
  <si>
    <t>71.80 â‚¬ per tonne</t>
  </si>
  <si>
    <t>59.925432 â‚¬ per tonne</t>
  </si>
  <si>
    <t>71.63940362020533 â‚¬/t</t>
  </si>
  <si>
    <t>53.524815 euros/t</t>
  </si>
  <si>
    <t>62.15253210242899 â‚¬/tonne</t>
  </si>
  <si>
    <t>2010Q2</t>
  </si>
  <si>
    <t>April 01, 2010</t>
  </si>
  <si>
    <t>76.228168 â‚¬ per tonne</t>
  </si>
  <si>
    <t>51.56 â‚¬/tonne</t>
  </si>
  <si>
    <t>51.394997 â‚¬ per tonne</t>
  </si>
  <si>
    <t>74.07253027269951 â‚¬ per tonne</t>
  </si>
  <si>
    <t>72.74679992168792 euros per tonne</t>
  </si>
  <si>
    <t>76.28 â‚¬/t</t>
  </si>
  <si>
    <t>56.44 â‚¬/t</t>
  </si>
  <si>
    <t>61.359939524222675 â‚¬ per tonne</t>
  </si>
  <si>
    <t>72.46546201077922 â‚¬ tonne</t>
  </si>
  <si>
    <t>61.69990821511855 â‚¬/t</t>
  </si>
  <si>
    <t>347.787061 â‚¬/tonne</t>
  </si>
  <si>
    <t>77.35296182537516 euros per tonne</t>
  </si>
  <si>
    <t>76.651992 â‚¬/t</t>
  </si>
  <si>
    <t>465.4518600631127 â‚¬/t</t>
  </si>
  <si>
    <t>74.45381795084765 â‚¬/t</t>
  </si>
  <si>
    <t>67.78 euros/t</t>
  </si>
  <si>
    <t>52.75003478218657 euros/t</t>
  </si>
  <si>
    <t>64.287726 â‚¬ per tonne</t>
  </si>
  <si>
    <t>69.82866775725788 euros/t</t>
  </si>
  <si>
    <t>57.688912 â‚¬ per tonne</t>
  </si>
  <si>
    <t>56.417543 â‚¬/tonne</t>
  </si>
  <si>
    <t>64.18883846698026 â‚¬ tonne</t>
  </si>
  <si>
    <t>60.27 â‚¬ per tonne</t>
  </si>
  <si>
    <t>57.24 â‚¬ per tonne</t>
  </si>
  <si>
    <t>51.8209703872978 â‚¬ tonne</t>
  </si>
  <si>
    <t>65.330197 â‚¬/tonne</t>
  </si>
  <si>
    <t>201.2301156431835 euros/t</t>
  </si>
  <si>
    <t>214.166946735139 euros/t</t>
  </si>
  <si>
    <t>188.72304950622527 euros per tonne</t>
  </si>
  <si>
    <t>76.45 â‚¬/t</t>
  </si>
  <si>
    <t>501.291559 â‚¬ per tonne</t>
  </si>
  <si>
    <t>11984.01 tonnes</t>
  </si>
  <si>
    <t>59.60 â‚¬/t</t>
  </si>
  <si>
    <t>53.55 euros per tonne</t>
  </si>
  <si>
    <t>59.83454040792212 â‚¬ per tonne</t>
  </si>
  <si>
    <t>67.23572562523522 â‚¬/t</t>
  </si>
  <si>
    <t>62.58372776348007 â‚¬/t</t>
  </si>
  <si>
    <t>56.080428 euros/t</t>
  </si>
  <si>
    <t>52.056780 â‚¬/tonne</t>
  </si>
  <si>
    <t>222.36138783826618 â‚¬ tonne</t>
  </si>
  <si>
    <t>366 â‚¬ per tonne</t>
  </si>
  <si>
    <t>16609.55 tonnes</t>
  </si>
  <si>
    <t>233.312240 euros per tonne</t>
  </si>
  <si>
    <t>63.611977522925045 â‚¬/t</t>
  </si>
  <si>
    <t>65.84948454126992 euros/t</t>
  </si>
  <si>
    <t>62.128499 â‚¬/t</t>
  </si>
  <si>
    <t>69.948525968952 â‚¬/t</t>
  </si>
  <si>
    <t>62.8566832561826 â‚¬/tonne</t>
  </si>
  <si>
    <t>68.495768 â‚¬/tonne</t>
  </si>
  <si>
    <t>58.19 euros per tonne</t>
  </si>
  <si>
    <t>71.57056552588037 euros per tonne</t>
  </si>
  <si>
    <t>32.83 â‚¬/t</t>
  </si>
  <si>
    <t>66.13202544831466 â‚¬/t</t>
  </si>
  <si>
    <t>59.728472 euros per tonne</t>
  </si>
  <si>
    <t>58.474828388478926 â‚¬ tonne</t>
  </si>
  <si>
    <t>75.089505 â‚¬ per tonne</t>
  </si>
  <si>
    <t>7683.89 tonnes</t>
  </si>
  <si>
    <t>60.775432 â‚¬/t</t>
  </si>
  <si>
    <t>75.80268169180782 euros/t</t>
  </si>
  <si>
    <t>227.119759 euros/t</t>
  </si>
  <si>
    <t>59.94135553697865 â‚¬/tonne</t>
  </si>
  <si>
    <t>59.36588732648588 euros/t</t>
  </si>
  <si>
    <t>489.521994 â‚¬/tonne</t>
  </si>
  <si>
    <t>67.53033363918303 â‚¬/t</t>
  </si>
  <si>
    <t>446.058926 euros/t</t>
  </si>
  <si>
    <t>56.113438 euros/t</t>
  </si>
  <si>
    <t>37.062902 â‚¬/tonne</t>
  </si>
  <si>
    <t>68.95701508240343 â‚¬/t</t>
  </si>
  <si>
    <t>24.97 â‚¬ per tonne</t>
  </si>
  <si>
    <t>56.96499308438014 euros/t</t>
  </si>
  <si>
    <t>2134.42 tonnes</t>
  </si>
  <si>
    <t>67.425703 â‚¬/tonne</t>
  </si>
  <si>
    <t>60.00 â‚¬ tonne</t>
  </si>
  <si>
    <t>57.65 â‚¬ tonne</t>
  </si>
  <si>
    <t>71.549960 â‚¬ tonne</t>
  </si>
  <si>
    <t>54.977001341833216 euros per tonne</t>
  </si>
  <si>
    <t>62.76 â‚¬/t</t>
  </si>
  <si>
    <t>79.99486322537675 â‚¬/t</t>
  </si>
  <si>
    <t>61.1227180889037 â‚¬ tonne</t>
  </si>
  <si>
    <t>59.353650 â‚¬/tonne</t>
  </si>
  <si>
    <t>58.989113 euros per tonne</t>
  </si>
  <si>
    <t>56.6088881761947 â‚¬/t</t>
  </si>
  <si>
    <t>495.570025 â‚¬ per tonne</t>
  </si>
  <si>
    <t>62.56 â‚¬/t</t>
  </si>
  <si>
    <t>71.52 â‚¬/tonne</t>
  </si>
  <si>
    <t>52.454076 â‚¬/tonne</t>
  </si>
  <si>
    <t>25.37 â‚¬/t</t>
  </si>
  <si>
    <t>69.84 â‚¬ per tonne</t>
  </si>
  <si>
    <t>50.309665 â‚¬ tonne</t>
  </si>
  <si>
    <t>63.18729629915995 â‚¬/tonne</t>
  </si>
  <si>
    <t>51.803730 euros per tonne</t>
  </si>
  <si>
    <t>7155.04 tonnes</t>
  </si>
  <si>
    <t>72.170145 â‚¬/tonne</t>
  </si>
  <si>
    <t>62.99 â‚¬ per tonne</t>
  </si>
  <si>
    <t>57.88896279144437 â‚¬ per tonne</t>
  </si>
  <si>
    <t>3064.83 tonnes</t>
  </si>
  <si>
    <t>238 â‚¬ tonne</t>
  </si>
  <si>
    <t>58.60 â‚¬/tonne</t>
  </si>
  <si>
    <t>65.89203603821588 â‚¬/t</t>
  </si>
  <si>
    <t>63.017945931491894 â‚¬ per tonne</t>
  </si>
  <si>
    <t>63.026872 euros/t</t>
  </si>
  <si>
    <t>78.269681 â‚¬/tonne</t>
  </si>
  <si>
    <t>61.12 euros per tonne</t>
  </si>
  <si>
    <t>53.87 â‚¬/tonne</t>
  </si>
  <si>
    <t>48.83 euros per tonne</t>
  </si>
  <si>
    <t>50.458708165517756 â‚¬/t</t>
  </si>
  <si>
    <t>5144.36 tonnes</t>
  </si>
  <si>
    <t>66.179813 euros per tonne</t>
  </si>
  <si>
    <t>74.22920666402099 euros per tonne</t>
  </si>
  <si>
    <t>66.837232 euros per tonne</t>
  </si>
  <si>
    <t>56.465950 â‚¬/t</t>
  </si>
  <si>
    <t>52.167557 â‚¬ tonne</t>
  </si>
  <si>
    <t>69.916432 â‚¬ tonne</t>
  </si>
  <si>
    <t>62.30684358039551 euros per tonne</t>
  </si>
  <si>
    <t>313.50 â‚¬ tonne</t>
  </si>
  <si>
    <t>58.99262032037601 euros/t</t>
  </si>
  <si>
    <t>78.5454141547633 euros per tonne</t>
  </si>
  <si>
    <t>52.468763 euros/t</t>
  </si>
  <si>
    <t>63.69 euros/t</t>
  </si>
  <si>
    <t>61.65060889587991 euros/t</t>
  </si>
  <si>
    <t>75.85 â‚¬/t</t>
  </si>
  <si>
    <t>3273.29 tonnes</t>
  </si>
  <si>
    <t>72.59 â‚¬ tonne</t>
  </si>
  <si>
    <t>75.9476779946549 euros/t</t>
  </si>
  <si>
    <t>38.122063 euros per tonne</t>
  </si>
  <si>
    <t>79.45 euros per tonne</t>
  </si>
  <si>
    <t>57.592635 â‚¬/tonne</t>
  </si>
  <si>
    <t>55.18753970908197 â‚¬/t</t>
  </si>
  <si>
    <t>78.567354 euros/t</t>
  </si>
  <si>
    <t>57.78 euros per tonne</t>
  </si>
  <si>
    <t>73.804920 â‚¬/tonne</t>
  </si>
  <si>
    <t>291.785540 â‚¬/tonne</t>
  </si>
  <si>
    <t>516.3205092029422 euros/t</t>
  </si>
  <si>
    <t>488 euros/t</t>
  </si>
  <si>
    <t>4685.51 tonnes</t>
  </si>
  <si>
    <t>56.840612377203556 euros per tonne</t>
  </si>
  <si>
    <t>37.966736 â‚¬/tonne</t>
  </si>
  <si>
    <t>56.63672721878288 euros/t</t>
  </si>
  <si>
    <t>59.19 â‚¬ tonne</t>
  </si>
  <si>
    <t>39.736234 â‚¬/t</t>
  </si>
  <si>
    <t>64.70473611028454 â‚¬/t</t>
  </si>
  <si>
    <t>60.23671862484676 â‚¬ per tonne</t>
  </si>
  <si>
    <t>61.07 â‚¬ per tonne</t>
  </si>
  <si>
    <t>77.94 â‚¬ per tonne</t>
  </si>
  <si>
    <t>65.56961604446253 â‚¬ per tonne</t>
  </si>
  <si>
    <t>48.595177051348244 euros per tonne</t>
  </si>
  <si>
    <t>61.334691 â‚¬/t</t>
  </si>
  <si>
    <t>50.46729146801746 â‚¬/t</t>
  </si>
  <si>
    <t>64.385493 â‚¬/t</t>
  </si>
  <si>
    <t>183 â‚¬/t</t>
  </si>
  <si>
    <t>77.94786145579947 euros per tonne</t>
  </si>
  <si>
    <t>66.06980860226466 euros per tonne</t>
  </si>
  <si>
    <t>79.87 â‚¬ tonne</t>
  </si>
  <si>
    <t>441.9463622789999 â‚¬/tonne</t>
  </si>
  <si>
    <t>52.61 euros per tonne</t>
  </si>
  <si>
    <t>68.158269 euros/t</t>
  </si>
  <si>
    <t>26.961674617874692 â‚¬/t</t>
  </si>
  <si>
    <t>62.96501636910578 â‚¬/t</t>
  </si>
  <si>
    <t>73.81817357076561 â‚¬ per tonne</t>
  </si>
  <si>
    <t>57.380011 euros/t</t>
  </si>
  <si>
    <t>62.05549287289423 â‚¬/t</t>
  </si>
  <si>
    <t>78.088725 euros/t</t>
  </si>
  <si>
    <t>75.68156794871611 euros per tonne</t>
  </si>
  <si>
    <t>67.63399059859884 â‚¬ tonne</t>
  </si>
  <si>
    <t>68.51318022812502 â‚¬ tonne</t>
  </si>
  <si>
    <t>76.734726 euros/t</t>
  </si>
  <si>
    <t>55.49929072241039 euros per tonne</t>
  </si>
  <si>
    <t>31.254239 â‚¬/t</t>
  </si>
  <si>
    <t>53.61 euros per tonne</t>
  </si>
  <si>
    <t>77.894705 â‚¬/tonne</t>
  </si>
  <si>
    <t>61.639263 â‚¬/tonne</t>
  </si>
  <si>
    <t>45.67 â‚¬ tonne</t>
  </si>
  <si>
    <t>56.91 euros/t</t>
  </si>
  <si>
    <t>66.569815 â‚¬/tonne</t>
  </si>
  <si>
    <t>76.14848589124433 euros/t</t>
  </si>
  <si>
    <t>76.84 â‚¬/tonne</t>
  </si>
  <si>
    <t>52.373855966376766 â‚¬ tonne</t>
  </si>
  <si>
    <t>5726.02 tonnes</t>
  </si>
  <si>
    <t>65.0908080722103 â‚¬ tonne</t>
  </si>
  <si>
    <t>72.604634 â‚¬/tonne</t>
  </si>
  <si>
    <t>76.52 euros/t</t>
  </si>
  <si>
    <t>17123.3 tonnes</t>
  </si>
  <si>
    <t>53.370741 â‚¬ tonne</t>
  </si>
  <si>
    <t>383 â‚¬/t</t>
  </si>
  <si>
    <t>62.15282143053405 â‚¬/t</t>
  </si>
  <si>
    <t>69.409966 euros/t</t>
  </si>
  <si>
    <t>31.85 â‚¬/tonne</t>
  </si>
  <si>
    <t>38.806025 euros/t</t>
  </si>
  <si>
    <t>53.78720683687072 â‚¬/tonne</t>
  </si>
  <si>
    <t>60.86819720824366 euros/t</t>
  </si>
  <si>
    <t>73.520138 â‚¬ tonne</t>
  </si>
  <si>
    <t>55.137511992960356 â‚¬/t</t>
  </si>
  <si>
    <t>53.95 euros per tonne</t>
  </si>
  <si>
    <t>64.475311 â‚¬ tonne</t>
  </si>
  <si>
    <t>65.05726146680004 â‚¬/t</t>
  </si>
  <si>
    <t>71.82808076958506 â‚¬ tonne</t>
  </si>
  <si>
    <t>59.14 â‚¬ tonne</t>
  </si>
  <si>
    <t>230.55 euros/t</t>
  </si>
  <si>
    <t>55.37937453138519 â‚¬/tonne</t>
  </si>
  <si>
    <t>70.246590 â‚¬ per tonne</t>
  </si>
  <si>
    <t>73.67345468179501 â‚¬/tonne</t>
  </si>
  <si>
    <t>55.857256 â‚¬ tonne</t>
  </si>
  <si>
    <t>54.924190 euros/t</t>
  </si>
  <si>
    <t>52.75653811402306 euros per tonne</t>
  </si>
  <si>
    <t>75.17495214063216 â‚¬/t</t>
  </si>
  <si>
    <t>76.17 euros per tonne</t>
  </si>
  <si>
    <t>70.13 euros/t</t>
  </si>
  <si>
    <t>52.72909203299625 â‚¬/tonne</t>
  </si>
  <si>
    <t>72.970491 â‚¬/t</t>
  </si>
  <si>
    <t>61.734276 euros/t</t>
  </si>
  <si>
    <t>3201.86 tonnes</t>
  </si>
  <si>
    <t>66.745062 â‚¬ per tonne</t>
  </si>
  <si>
    <t>75.646618 euros per tonne</t>
  </si>
  <si>
    <t>76.37540866348573 â‚¬ per tonne</t>
  </si>
  <si>
    <t>52.547068 euros/t</t>
  </si>
  <si>
    <t>419.191436 â‚¬/t</t>
  </si>
  <si>
    <t>54.459773913381284 â‚¬ tonne</t>
  </si>
  <si>
    <t>48.23 â‚¬ per tonne</t>
  </si>
  <si>
    <t>64.60 euros/t</t>
  </si>
  <si>
    <t>71.342202 â‚¬ tonne</t>
  </si>
  <si>
    <t>75.33 euros/t</t>
  </si>
  <si>
    <t>49.34 â‚¬/tonne</t>
  </si>
  <si>
    <t>7670.13 tonnes</t>
  </si>
  <si>
    <t>367 euros/t</t>
  </si>
  <si>
    <t>69.507110 â‚¬ tonne</t>
  </si>
  <si>
    <t>62.53 euros/t</t>
  </si>
  <si>
    <t>246.48 â‚¬/tonne</t>
  </si>
  <si>
    <t>59.703633 â‚¬/tonne</t>
  </si>
  <si>
    <t>55.318957 â‚¬ per tonne</t>
  </si>
  <si>
    <t>64.86 â‚¬ tonne</t>
  </si>
  <si>
    <t>68.026774 â‚¬/t</t>
  </si>
  <si>
    <t>50.83 â‚¬ tonne</t>
  </si>
  <si>
    <t>74.609369 â‚¬/tonne</t>
  </si>
  <si>
    <t>65.820934 â‚¬ per tonne</t>
  </si>
  <si>
    <t>10987.69 tonnes</t>
  </si>
  <si>
    <t>43.82 â‚¬ per tonne</t>
  </si>
  <si>
    <t>74.510038 â‚¬/tonne</t>
  </si>
  <si>
    <t>68.825235 euros per tonne</t>
  </si>
  <si>
    <t>55.4454889625952 euros/t</t>
  </si>
  <si>
    <t>67.853211 â‚¬ per tonne</t>
  </si>
  <si>
    <t>68.43092708961937 euros/t</t>
  </si>
  <si>
    <t>54.61979105022908 euros per tonne</t>
  </si>
  <si>
    <t>78.469703 euros/t</t>
  </si>
  <si>
    <t>55.045607 euros per tonne</t>
  </si>
  <si>
    <t>69.720077 â‚¬/tonne</t>
  </si>
  <si>
    <t>50.90795765588579 â‚¬ per tonne</t>
  </si>
  <si>
    <t>176.068131 â‚¬ per tonne</t>
  </si>
  <si>
    <t>53.908412823684685 â‚¬/tonne</t>
  </si>
  <si>
    <t>63.403537 euros per tonne</t>
  </si>
  <si>
    <t>63.49318896195788 â‚¬ per tonne</t>
  </si>
  <si>
    <t>72.308069 â‚¬ tonne</t>
  </si>
  <si>
    <t>37.97 euros/t</t>
  </si>
  <si>
    <t>55.11887663966626 â‚¬/t</t>
  </si>
  <si>
    <t>45.974603 â‚¬ tonne</t>
  </si>
  <si>
    <t>67.950077 â‚¬/t</t>
  </si>
  <si>
    <t>68.58730548887966 â‚¬/tonne</t>
  </si>
  <si>
    <t>71.0607124197155 â‚¬ tonne</t>
  </si>
  <si>
    <t>56.733775 euros per tonne</t>
  </si>
  <si>
    <t>47.20203513477658 â‚¬ per tonne</t>
  </si>
  <si>
    <t>349.481509 â‚¬ tonne</t>
  </si>
  <si>
    <t>287.14375434485174 â‚¬ tonne</t>
  </si>
  <si>
    <t>254.24 euros/t</t>
  </si>
  <si>
    <t>67.96723631975004 euros/t</t>
  </si>
  <si>
    <t>50.94 â‚¬/t</t>
  </si>
  <si>
    <t>74.562479 euros/t</t>
  </si>
  <si>
    <t>64.945203 â‚¬/t</t>
  </si>
  <si>
    <t>25.711380 â‚¬ per tonne</t>
  </si>
  <si>
    <t>64.680329 euros per tonne</t>
  </si>
  <si>
    <t>53.5732277671773 â‚¬ tonne</t>
  </si>
  <si>
    <t>4671.05 tonnes</t>
  </si>
  <si>
    <t>61.28 euros per tonne</t>
  </si>
  <si>
    <t>69.62 â‚¬ tonne</t>
  </si>
  <si>
    <t>71.513318 â‚¬/t</t>
  </si>
  <si>
    <t>3230.27 tonnes</t>
  </si>
  <si>
    <t>69.96 â‚¬ tonne</t>
  </si>
  <si>
    <t>70.54 â‚¬/t</t>
  </si>
  <si>
    <t>67.91015050884367 â‚¬/t</t>
  </si>
  <si>
    <t>232 â‚¬/tonne</t>
  </si>
  <si>
    <t>55.36831105190252 euros/t</t>
  </si>
  <si>
    <t>263.07242077234906 â‚¬/t</t>
  </si>
  <si>
    <t>68.81 â‚¬/tonne</t>
  </si>
  <si>
    <t>361.19610338084465 â‚¬/t</t>
  </si>
  <si>
    <t>52.736950598646246 â‚¬/tonne</t>
  </si>
  <si>
    <t>62.421847 euros/t</t>
  </si>
  <si>
    <t>53.90853187380279 euros/t</t>
  </si>
  <si>
    <t>49.53132869359973 euros per tonne</t>
  </si>
  <si>
    <t>78.230259 â‚¬/t</t>
  </si>
  <si>
    <t>79.178876 â‚¬/tonne</t>
  </si>
  <si>
    <t>71.38520924391469 euros per tonne</t>
  </si>
  <si>
    <t>68.06 euros per tonne</t>
  </si>
  <si>
    <t>55.30 euros/t</t>
  </si>
  <si>
    <t>5212.88 tonnes</t>
  </si>
  <si>
    <t>51.349902 euros/t</t>
  </si>
  <si>
    <t>59.895134397332896 euros/t</t>
  </si>
  <si>
    <t>72.42522111131666 euros/t</t>
  </si>
  <si>
    <t>57.83 euros/t</t>
  </si>
  <si>
    <t>60.023309 euros/t</t>
  </si>
  <si>
    <t>241 â‚¬ tonne</t>
  </si>
  <si>
    <t>72.78338688447494 â‚¬/t</t>
  </si>
  <si>
    <t>68.191979 â‚¬ per tonne</t>
  </si>
  <si>
    <t>61.25 â‚¬ per tonne</t>
  </si>
  <si>
    <t>35.19803904749866 â‚¬ tonne</t>
  </si>
  <si>
    <t>35.504612278546574 â‚¬ tonne</t>
  </si>
  <si>
    <t>79.960353 euros/t</t>
  </si>
  <si>
    <t>44.53 â‚¬ tonne</t>
  </si>
  <si>
    <t>64.67158911019457 â‚¬/tonne</t>
  </si>
  <si>
    <t>68.469582 â‚¬ tonne</t>
  </si>
  <si>
    <t>72.23 â‚¬ tonne</t>
  </si>
  <si>
    <t>67.027095 euros/t</t>
  </si>
  <si>
    <t>77.8092656183908 â‚¬ tonne</t>
  </si>
  <si>
    <t>371.0229986494161 â‚¬ tonne</t>
  </si>
  <si>
    <t>77.03241754457451 â‚¬ tonne</t>
  </si>
  <si>
    <t>364.9564863264539 euros/t</t>
  </si>
  <si>
    <t>58.03286961907018 â‚¬ tonne</t>
  </si>
  <si>
    <t>54.05 â‚¬/tonne</t>
  </si>
  <si>
    <t>37.14 euros per tonne</t>
  </si>
  <si>
    <t>26.09 euros/t</t>
  </si>
  <si>
    <t>50.33075279459815 â‚¬/tonne</t>
  </si>
  <si>
    <t>51.78 â‚¬/tonne</t>
  </si>
  <si>
    <t>69.85601428297772 euros per tonne</t>
  </si>
  <si>
    <t>78.47 euros/t</t>
  </si>
  <si>
    <t>50.93222722980173 euros/t</t>
  </si>
  <si>
    <t>66.930548 euros/t</t>
  </si>
  <si>
    <t>58.79 euros per tonne</t>
  </si>
  <si>
    <t>51.331576 â‚¬/tonne</t>
  </si>
  <si>
    <t>65.25 â‚¬/t</t>
  </si>
  <si>
    <t>62.86 â‚¬/tonne</t>
  </si>
  <si>
    <t>78.617444 euros/t</t>
  </si>
  <si>
    <t>61.80 â‚¬/tonne</t>
  </si>
  <si>
    <t>76.1424307367275 â‚¬ tonne</t>
  </si>
  <si>
    <t>53.962071 â‚¬/t</t>
  </si>
  <si>
    <t>48.287883 â‚¬/tonne</t>
  </si>
  <si>
    <t>51.274035 euros per tonne</t>
  </si>
  <si>
    <t>7348.98 tonnes</t>
  </si>
  <si>
    <t>66.90 â‚¬ per tonne</t>
  </si>
  <si>
    <t>56.91028619370519 â‚¬ per tonne</t>
  </si>
  <si>
    <t>65.602605 â‚¬/tonne</t>
  </si>
  <si>
    <t>53.858993235527116 â‚¬/t</t>
  </si>
  <si>
    <t>52.662492267061275 euros/t</t>
  </si>
  <si>
    <t>60.574572 â‚¬/tonne</t>
  </si>
  <si>
    <t>71.60 euros per tonne</t>
  </si>
  <si>
    <t>272.28425926159696 euros per tonne</t>
  </si>
  <si>
    <t>186.68 â‚¬/tonne</t>
  </si>
  <si>
    <t>74.78126255989746 euros per tonne</t>
  </si>
  <si>
    <t>79.585894 euros per tonne</t>
  </si>
  <si>
    <t>52.363415 â‚¬/t</t>
  </si>
  <si>
    <t>406.684681 euros/t</t>
  </si>
  <si>
    <t>51.899433 â‚¬/tonne</t>
  </si>
  <si>
    <t>51.51 â‚¬/t</t>
  </si>
  <si>
    <t>68.653810 â‚¬/tonne</t>
  </si>
  <si>
    <t>54.038477841825525 euros/t</t>
  </si>
  <si>
    <t>58.158383 â‚¬/t</t>
  </si>
  <si>
    <t>69.88 â‚¬ per tonne</t>
  </si>
  <si>
    <t>396.69643905316354 euros/t</t>
  </si>
  <si>
    <t>260.106124 â‚¬ per tonne</t>
  </si>
  <si>
    <t>245.31568642628076 euros per tonne</t>
  </si>
  <si>
    <t>1304.26 tonnes</t>
  </si>
  <si>
    <t>261.33 â‚¬ per tonne</t>
  </si>
  <si>
    <t>284.083816 â‚¬ tonne</t>
  </si>
  <si>
    <t>57.52637724117232 â‚¬/tonne</t>
  </si>
  <si>
    <t>56.780140 euros per tonne</t>
  </si>
  <si>
    <t>56.18 euros per tonne</t>
  </si>
  <si>
    <t>55.98877665787748 euros per tonne</t>
  </si>
  <si>
    <t>52.25003744611592 â‚¬/tonne</t>
  </si>
  <si>
    <t>74.758155 â‚¬/tonne</t>
  </si>
  <si>
    <t>67.706393 â‚¬/t</t>
  </si>
  <si>
    <t>57.419286983007424 â‚¬/t</t>
  </si>
  <si>
    <t>58.57 euros per tonne</t>
  </si>
  <si>
    <t>54.553012 â‚¬/tonne</t>
  </si>
  <si>
    <t>53.065368 euros per tonne</t>
  </si>
  <si>
    <t>306.303809 â‚¬/t</t>
  </si>
  <si>
    <t>267 â‚¬/tonne</t>
  </si>
  <si>
    <t>58.06613731498101 â‚¬ per tonne</t>
  </si>
  <si>
    <t>64.059248 â‚¬/tonne</t>
  </si>
  <si>
    <t>57.952405 â‚¬/t</t>
  </si>
  <si>
    <t>31.39 euros per tonne</t>
  </si>
  <si>
    <t>51.45879572077265 euros per tonne</t>
  </si>
  <si>
    <t>31.84178157387242 â‚¬/t</t>
  </si>
  <si>
    <t>66.60045817282885 â‚¬/t</t>
  </si>
  <si>
    <t>79.522874 euros/t</t>
  </si>
  <si>
    <t>54.856572 euros/t</t>
  </si>
  <si>
    <t>53.96 â‚¬ per tonne</t>
  </si>
  <si>
    <t>55.22 â‚¬/tonne</t>
  </si>
  <si>
    <t>51.272168 â‚¬/tonne</t>
  </si>
  <si>
    <t>57.41769985747261 â‚¬ tonne</t>
  </si>
  <si>
    <t>72.332054 euros/t</t>
  </si>
  <si>
    <t>3520.64 tonnes</t>
  </si>
  <si>
    <t>50.42 â‚¬ per tonne</t>
  </si>
  <si>
    <t>60.137114999829215 euros per tonne</t>
  </si>
  <si>
    <t>66.678568 â‚¬ per tonne</t>
  </si>
  <si>
    <t>69.42333329679538 euros/t</t>
  </si>
  <si>
    <t>62.16491399714289 euros/t</t>
  </si>
  <si>
    <t>74.204682 â‚¬/tonne</t>
  </si>
  <si>
    <t>59.56875683338826 â‚¬/tonne</t>
  </si>
  <si>
    <t>59.71764017366625 â‚¬/tonne</t>
  </si>
  <si>
    <t>6256.26 tonnes</t>
  </si>
  <si>
    <t>21.69169722113466 euros per tonne</t>
  </si>
  <si>
    <t>55.52840443458742 â‚¬/tonne</t>
  </si>
  <si>
    <t>74.484124 euros per tonne</t>
  </si>
  <si>
    <t>77.840299 euros per tonne</t>
  </si>
  <si>
    <t>66.793308 â‚¬ tonne</t>
  </si>
  <si>
    <t>77.082939 â‚¬ tonne</t>
  </si>
  <si>
    <t>329 â‚¬/t</t>
  </si>
  <si>
    <t>175.426895 â‚¬/tonne</t>
  </si>
  <si>
    <t>59.37 euros per tonne</t>
  </si>
  <si>
    <t>57.53699427588341 â‚¬ per tonne</t>
  </si>
  <si>
    <t>6768.41 tonnes</t>
  </si>
  <si>
    <t>78.03 euros/t</t>
  </si>
  <si>
    <t>69.313136 euros per tonne</t>
  </si>
  <si>
    <t>53.645244 â‚¬ tonne</t>
  </si>
  <si>
    <t>23.608017920111113 euros/t</t>
  </si>
  <si>
    <t>71.28029132913721 â‚¬/tonne</t>
  </si>
  <si>
    <t>79.972316 â‚¬/t</t>
  </si>
  <si>
    <t>69.64 euros/t</t>
  </si>
  <si>
    <t>6101.18 tonnes</t>
  </si>
  <si>
    <t>57.622106 euros per tonne</t>
  </si>
  <si>
    <t>57.89 â‚¬/t</t>
  </si>
  <si>
    <t>69.214043 euros/t</t>
  </si>
  <si>
    <t>41 euros/t</t>
  </si>
  <si>
    <t>70.50 â‚¬/t</t>
  </si>
  <si>
    <t>51.52666847537355 â‚¬ tonne</t>
  </si>
  <si>
    <t>2010Q3</t>
  </si>
  <si>
    <t>17937.83 tonnes</t>
  </si>
  <si>
    <t>July 01, 2010</t>
  </si>
  <si>
    <t>62.66 â‚¬/t</t>
  </si>
  <si>
    <t>375.71733651174463 euros/t</t>
  </si>
  <si>
    <t>58.22 â‚¬/t</t>
  </si>
  <si>
    <t>67.578082 â‚¬ per tonne</t>
  </si>
  <si>
    <t>52.180340659102825 euros/t</t>
  </si>
  <si>
    <t>67.121577 â‚¬ tonne</t>
  </si>
  <si>
    <t>57.446394 â‚¬ per tonne</t>
  </si>
  <si>
    <t>76.473333 â‚¬ per tonne</t>
  </si>
  <si>
    <t>66.53719851588059 â‚¬ per tonne</t>
  </si>
  <si>
    <t>26.838639 â‚¬/t</t>
  </si>
  <si>
    <t>54.07907984332879 euros per tonne</t>
  </si>
  <si>
    <t>53.740707 â‚¬/t</t>
  </si>
  <si>
    <t>66.87093214819308 â‚¬/tonne</t>
  </si>
  <si>
    <t>50.72726006373948 â‚¬ tonne</t>
  </si>
  <si>
    <t>59.83 â‚¬/tonne</t>
  </si>
  <si>
    <t>61.10182631924595 â‚¬ per tonne</t>
  </si>
  <si>
    <t>58.86304852412329 â‚¬/t</t>
  </si>
  <si>
    <t>56.157550 â‚¬ tonne</t>
  </si>
  <si>
    <t>53.53179681854316 â‚¬ tonne</t>
  </si>
  <si>
    <t>350.24 â‚¬/tonne</t>
  </si>
  <si>
    <t>66.6926955184085 â‚¬/t</t>
  </si>
  <si>
    <t>73.296282 euros per tonne</t>
  </si>
  <si>
    <t>546.4674531090444 â‚¬/tonne</t>
  </si>
  <si>
    <t>61.998366 â‚¬ tonne</t>
  </si>
  <si>
    <t>72.416119 â‚¬/tonne</t>
  </si>
  <si>
    <t>61.689714 euros per tonne</t>
  </si>
  <si>
    <t>64.95607729025893 â‚¬/tonne</t>
  </si>
  <si>
    <t>58.136397 euros per tonne</t>
  </si>
  <si>
    <t>73.84 euros/t</t>
  </si>
  <si>
    <t>54.40685536008225 euros/t</t>
  </si>
  <si>
    <t>67.29374415505363 â‚¬ tonne</t>
  </si>
  <si>
    <t>72.738449 â‚¬ per tonne</t>
  </si>
  <si>
    <t>223.37274395078833 â‚¬/tonne</t>
  </si>
  <si>
    <t>51.437499 â‚¬ per tonne</t>
  </si>
  <si>
    <t>77.76 â‚¬/t</t>
  </si>
  <si>
    <t>220 â‚¬/t</t>
  </si>
  <si>
    <t>50.219099 â‚¬ per tonne</t>
  </si>
  <si>
    <t>74.396138 euros per tonne</t>
  </si>
  <si>
    <t>552 â‚¬ per tonne</t>
  </si>
  <si>
    <t>79.013758 â‚¬ tonne</t>
  </si>
  <si>
    <t>45.74 euros per tonne</t>
  </si>
  <si>
    <t>33.852088727257986 â‚¬ per tonne</t>
  </si>
  <si>
    <t>79.44 â‚¬/tonne</t>
  </si>
  <si>
    <t>64.41 â‚¬/tonne</t>
  </si>
  <si>
    <t>68.11618001672359 euros/t</t>
  </si>
  <si>
    <t>76.364177 euros per tonne</t>
  </si>
  <si>
    <t>77.744275 â‚¬ tonne</t>
  </si>
  <si>
    <t>60.61116152980051 euros/t</t>
  </si>
  <si>
    <t>55.93 â‚¬/tonne</t>
  </si>
  <si>
    <t>313 â‚¬/tonne</t>
  </si>
  <si>
    <t>63.983343 euros/t</t>
  </si>
  <si>
    <t>61.057536 â‚¬ tonne</t>
  </si>
  <si>
    <t>6012.47 tonnes</t>
  </si>
  <si>
    <t>72.99620587574049 â‚¬/t</t>
  </si>
  <si>
    <t>54.844162 â‚¬/tonne</t>
  </si>
  <si>
    <t>63.36 â‚¬ per tonne</t>
  </si>
  <si>
    <t>7815.28 tonnes</t>
  </si>
  <si>
    <t>52.66208882467342 â‚¬/t</t>
  </si>
  <si>
    <t>71.87 â‚¬ tonne</t>
  </si>
  <si>
    <t>53.672773 â‚¬ per tonne</t>
  </si>
  <si>
    <t>63.81426301560458 euros/t</t>
  </si>
  <si>
    <t>64.47 euros/t</t>
  </si>
  <si>
    <t>63.01107082866484 â‚¬ tonne</t>
  </si>
  <si>
    <t>57.730803 â‚¬/t</t>
  </si>
  <si>
    <t>52.06063520016774 â‚¬ tonne</t>
  </si>
  <si>
    <t>71.443358 euros/t</t>
  </si>
  <si>
    <t>50.30339135458642 â‚¬/t</t>
  </si>
  <si>
    <t>41.890590215282955 â‚¬ per tonne</t>
  </si>
  <si>
    <t>242.675029 â‚¬/tonne</t>
  </si>
  <si>
    <t>69.407165 â‚¬ tonne</t>
  </si>
  <si>
    <t>59.572907 â‚¬ per tonne</t>
  </si>
  <si>
    <t>243 euros/t</t>
  </si>
  <si>
    <t>66.353244 â‚¬/tonne</t>
  </si>
  <si>
    <t>65.774903 â‚¬ per tonne</t>
  </si>
  <si>
    <t>67.03862656129414 euros per tonne</t>
  </si>
  <si>
    <t>66.34 â‚¬ per tonne</t>
  </si>
  <si>
    <t>36.97166711214081 euros/t</t>
  </si>
  <si>
    <t>47.3448192536071 â‚¬/tonne</t>
  </si>
  <si>
    <t>60.79 euros/t</t>
  </si>
  <si>
    <t>64.031306 euros/t</t>
  </si>
  <si>
    <t>54.65 â‚¬ tonne</t>
  </si>
  <si>
    <t>54.00044762445389 â‚¬/tonne</t>
  </si>
  <si>
    <t>61.519839 â‚¬/t</t>
  </si>
  <si>
    <t>54.71157985510458 â‚¬/tonne</t>
  </si>
  <si>
    <t>60.65165408720848 â‚¬/t</t>
  </si>
  <si>
    <t>62.904301 â‚¬ per tonne</t>
  </si>
  <si>
    <t>1531.4 tonnes</t>
  </si>
  <si>
    <t>71.58662922367701 euros per tonne</t>
  </si>
  <si>
    <t>64.944116 euros/t</t>
  </si>
  <si>
    <t>475.6660782860524 â‚¬/tonne</t>
  </si>
  <si>
    <t>67.58846973243145 â‚¬/t</t>
  </si>
  <si>
    <t>2891.84 tonnes</t>
  </si>
  <si>
    <t>74.53929451163744 â‚¬/t</t>
  </si>
  <si>
    <t>56.940122 â‚¬ tonne</t>
  </si>
  <si>
    <t>67.572181 â‚¬ per tonne</t>
  </si>
  <si>
    <t>46.45638841687581 â‚¬ tonne</t>
  </si>
  <si>
    <t>50.59 euros/t</t>
  </si>
  <si>
    <t>52.605593 â‚¬/tonne</t>
  </si>
  <si>
    <t>2277.06 tonnes</t>
  </si>
  <si>
    <t>57.86457857918123 â‚¬/tonne</t>
  </si>
  <si>
    <t>62.14 â‚¬ per tonne</t>
  </si>
  <si>
    <t>62.44502532324555 â‚¬ per tonne</t>
  </si>
  <si>
    <t>4439.23 tonnes</t>
  </si>
  <si>
    <t>51.051711 â‚¬/t</t>
  </si>
  <si>
    <t>70.983361 â‚¬ per tonne</t>
  </si>
  <si>
    <t>67.85 euros/t</t>
  </si>
  <si>
    <t>78.5984119125365 â‚¬ per tonne</t>
  </si>
  <si>
    <t>54.87270096762178 â‚¬ tonne</t>
  </si>
  <si>
    <t>575.80 â‚¬/t</t>
  </si>
  <si>
    <t>77.711172 â‚¬ tonne</t>
  </si>
  <si>
    <t>70.16 euros/t</t>
  </si>
  <si>
    <t>59.175116 euros per tonne</t>
  </si>
  <si>
    <t>65.737608 â‚¬/t</t>
  </si>
  <si>
    <t>69.75367138785379 euros per tonne</t>
  </si>
  <si>
    <t>60.610800 â‚¬ tonne</t>
  </si>
  <si>
    <t>47.172182 â‚¬/tonne</t>
  </si>
  <si>
    <t>66.43 euros per tonne</t>
  </si>
  <si>
    <t>75.528014 â‚¬/t</t>
  </si>
  <si>
    <t>280.459998 euros per tonne</t>
  </si>
  <si>
    <t>63.96085831449185 â‚¬ per tonne</t>
  </si>
  <si>
    <t>51.36333713313052 euros per tonne</t>
  </si>
  <si>
    <t>353.173494 â‚¬ per tonne</t>
  </si>
  <si>
    <t>66.49433747538383 â‚¬ tonne</t>
  </si>
  <si>
    <t>50.057411 â‚¬/tonne</t>
  </si>
  <si>
    <t>6744.3 tonnes</t>
  </si>
  <si>
    <t>50.423939 euros/t</t>
  </si>
  <si>
    <t>53.95092840651522 â‚¬ per tonne</t>
  </si>
  <si>
    <t>66.00 â‚¬/t</t>
  </si>
  <si>
    <t>65.709405 euros/t</t>
  </si>
  <si>
    <t>75.145418 euros per tonne</t>
  </si>
  <si>
    <t>58.854101 â‚¬ tonne</t>
  </si>
  <si>
    <t>73.52 â‚¬/tonne</t>
  </si>
  <si>
    <t>66.72800847404905 euros/t</t>
  </si>
  <si>
    <t>74.36328047644452 â‚¬/t</t>
  </si>
  <si>
    <t>52.752419929864246 euros per tonne</t>
  </si>
  <si>
    <t>68.63 â‚¬/tonne</t>
  </si>
  <si>
    <t>302.141380 euros per tonne</t>
  </si>
  <si>
    <t>63.771026 â‚¬/tonne</t>
  </si>
  <si>
    <t>56.22 euros/t</t>
  </si>
  <si>
    <t>76.31508706573649 euros per tonne</t>
  </si>
  <si>
    <t>71.991082 euros per tonne</t>
  </si>
  <si>
    <t>73.26220746883259 euros per tonne</t>
  </si>
  <si>
    <t>54.175782 euros/t</t>
  </si>
  <si>
    <t>8888.74 tonnes</t>
  </si>
  <si>
    <t>56.17314268906069 â‚¬/tonne</t>
  </si>
  <si>
    <t>30 â‚¬/tonne</t>
  </si>
  <si>
    <t>38.98 euros per tonne</t>
  </si>
  <si>
    <t>20.28283085205823 â‚¬/t</t>
  </si>
  <si>
    <t>70.963998 â‚¬/tonne</t>
  </si>
  <si>
    <t>75.563607 â‚¬ tonne</t>
  </si>
  <si>
    <t>70.21317626027644 â‚¬/tonne</t>
  </si>
  <si>
    <t>71.63 â‚¬ per tonne</t>
  </si>
  <si>
    <t>67.512331 â‚¬ per tonne</t>
  </si>
  <si>
    <t>72.312984 euros/t</t>
  </si>
  <si>
    <t>57.22 euros/t</t>
  </si>
  <si>
    <t>11343.07 tonnes</t>
  </si>
  <si>
    <t>74.538803 â‚¬/t</t>
  </si>
  <si>
    <t>60.974429855298595 â‚¬/t</t>
  </si>
  <si>
    <t>52.51056692084206 euros/t</t>
  </si>
  <si>
    <t>79.67 â‚¬ per tonne</t>
  </si>
  <si>
    <t>480.75922776469656 â‚¬/tonne</t>
  </si>
  <si>
    <t>444.669256 euros/t</t>
  </si>
  <si>
    <t>78.749602 â‚¬/tonne</t>
  </si>
  <si>
    <t>70.17448317398188 â‚¬ per tonne</t>
  </si>
  <si>
    <t>60.36 euros per tonne</t>
  </si>
  <si>
    <t>75.524639 euros per tonne</t>
  </si>
  <si>
    <t>78.10 euros/t</t>
  </si>
  <si>
    <t>79.683347 â‚¬ tonne</t>
  </si>
  <si>
    <t>61.399666862240096 euros per tonne</t>
  </si>
  <si>
    <t>53.82 â‚¬ per tonne</t>
  </si>
  <si>
    <t>77.459140 â‚¬ per tonne</t>
  </si>
  <si>
    <t>64.70 â‚¬/t</t>
  </si>
  <si>
    <t>52.02748993314392 euros/t</t>
  </si>
  <si>
    <t>57.87195306993871 â‚¬/tonne</t>
  </si>
  <si>
    <t>59.24 euros per tonne</t>
  </si>
  <si>
    <t>264 â‚¬/t</t>
  </si>
  <si>
    <t>51.387647 euros per tonne</t>
  </si>
  <si>
    <t>8257.06 tonnes</t>
  </si>
  <si>
    <t>60.477805 â‚¬ per tonne</t>
  </si>
  <si>
    <t>58.95029163386204 â‚¬ per tonne</t>
  </si>
  <si>
    <t>356.71789292077216 â‚¬/tonne</t>
  </si>
  <si>
    <t>39.277247 euros per tonne</t>
  </si>
  <si>
    <t>51.798348898808456 â‚¬/t</t>
  </si>
  <si>
    <t>50.117616 â‚¬ per tonne</t>
  </si>
  <si>
    <t>51.532542029884354 â‚¬ per tonne</t>
  </si>
  <si>
    <t>69.174956 euros/t</t>
  </si>
  <si>
    <t>75.881478 euros per tonne</t>
  </si>
  <si>
    <t>70.98 â‚¬ per tonne</t>
  </si>
  <si>
    <t>57.961443 euros per tonne</t>
  </si>
  <si>
    <t>54.26033389725416 euros per tonne</t>
  </si>
  <si>
    <t>64.56 euros per tonne</t>
  </si>
  <si>
    <t>76.751074 â‚¬/t</t>
  </si>
  <si>
    <t>541 â‚¬ tonne</t>
  </si>
  <si>
    <t>393.38758983806986 euros per tonne</t>
  </si>
  <si>
    <t>52.05385649618651 euros per tonne</t>
  </si>
  <si>
    <t>66.35 â‚¬/tonne</t>
  </si>
  <si>
    <t>64.33969362590487 â‚¬ per tonne</t>
  </si>
  <si>
    <t>61.165204 â‚¬ per tonne</t>
  </si>
  <si>
    <t>47.091552 â‚¬/t</t>
  </si>
  <si>
    <t>69.017218 euros per tonne</t>
  </si>
  <si>
    <t>63.703418 â‚¬ tonne</t>
  </si>
  <si>
    <t>51.20 â‚¬ per tonne</t>
  </si>
  <si>
    <t>77.690095 euros per tonne</t>
  </si>
  <si>
    <t>66.4523819242231 â‚¬/t</t>
  </si>
  <si>
    <t>72.70 euros/t</t>
  </si>
  <si>
    <t>65.77286900598443 euros per tonne</t>
  </si>
  <si>
    <t>73.359545 euros/t</t>
  </si>
  <si>
    <t>348.39 â‚¬ per tonne</t>
  </si>
  <si>
    <t>472.90 euros/t</t>
  </si>
  <si>
    <t>16493.88 tonnes</t>
  </si>
  <si>
    <t>494.17 â‚¬ tonne</t>
  </si>
  <si>
    <t>64.61274112031752 â‚¬/tonne</t>
  </si>
  <si>
    <t>53.946114 euros per tonne</t>
  </si>
  <si>
    <t>68.6314081914259 â‚¬/t</t>
  </si>
  <si>
    <t>58.87849326272196 euros/t</t>
  </si>
  <si>
    <t>50.25 â‚¬ tonne</t>
  </si>
  <si>
    <t>61.013304481727715 â‚¬/tonne</t>
  </si>
  <si>
    <t>58.44404072749821 â‚¬ per tonne</t>
  </si>
  <si>
    <t>69.39642599606407 â‚¬ per tonne</t>
  </si>
  <si>
    <t>78.16 euros/t</t>
  </si>
  <si>
    <t>363.62 â‚¬/t</t>
  </si>
  <si>
    <t>188 â‚¬ per tonne</t>
  </si>
  <si>
    <t>69.55538325842573 â‚¬/t</t>
  </si>
  <si>
    <t>56.741686 euros/t</t>
  </si>
  <si>
    <t>399.6680526694752 â‚¬/tonne</t>
  </si>
  <si>
    <t>8982.63 tonnes</t>
  </si>
  <si>
    <t>74.61 â‚¬ tonne</t>
  </si>
  <si>
    <t>78.4656353066685 euros per tonne</t>
  </si>
  <si>
    <t>42.972928 â‚¬ tonne</t>
  </si>
  <si>
    <t>42.554138 euros/t</t>
  </si>
  <si>
    <t>56.20 euros per tonne</t>
  </si>
  <si>
    <t>67.70 â‚¬/tonne</t>
  </si>
  <si>
    <t>62.06904019310268 euros/t</t>
  </si>
  <si>
    <t>74.76 euros per tonne</t>
  </si>
  <si>
    <t>75.73 â‚¬/t</t>
  </si>
  <si>
    <t>64.6017976977779 â‚¬/t</t>
  </si>
  <si>
    <t>5877.47 tonnes</t>
  </si>
  <si>
    <t>76.53 â‚¬/tonne</t>
  </si>
  <si>
    <t>201.347733 euros/t</t>
  </si>
  <si>
    <t>18427.06 tonnes</t>
  </si>
  <si>
    <t>395.279527 â‚¬/t</t>
  </si>
  <si>
    <t>35.48918208322942 euros per tonne</t>
  </si>
  <si>
    <t>69.85321237904301 euros/t</t>
  </si>
  <si>
    <t>53.710973 euros/t</t>
  </si>
  <si>
    <t>54.18 euros per tonne</t>
  </si>
  <si>
    <t>53.05864962132254 â‚¬/tonne</t>
  </si>
  <si>
    <t>64.92 â‚¬ per tonne</t>
  </si>
  <si>
    <t>62.72 euros/t</t>
  </si>
  <si>
    <t>63.974446 euros/t</t>
  </si>
  <si>
    <t>55.103824 â‚¬/tonne</t>
  </si>
  <si>
    <t>68.93609086709284 â‚¬ per tonne</t>
  </si>
  <si>
    <t>67.17 euros per tonne</t>
  </si>
  <si>
    <t>64.75943547556255 â‚¬/t</t>
  </si>
  <si>
    <t>278.69 â‚¬ tonne</t>
  </si>
  <si>
    <t>515.7283231925346 euros per tonne</t>
  </si>
  <si>
    <t>56.84 â‚¬/tonne</t>
  </si>
  <si>
    <t>55.79909631239443 â‚¬ per tonne</t>
  </si>
  <si>
    <t>71.17 euros/t</t>
  </si>
  <si>
    <t>61.190471 â‚¬/tonne</t>
  </si>
  <si>
    <t>71.286446 â‚¬ tonne</t>
  </si>
  <si>
    <t>52.714854 euros/t</t>
  </si>
  <si>
    <t>64.241412 â‚¬/t</t>
  </si>
  <si>
    <t>79.97 euros/t</t>
  </si>
  <si>
    <t>69.26 â‚¬ tonne</t>
  </si>
  <si>
    <t>288.579297 â‚¬ tonne</t>
  </si>
  <si>
    <t>283.402147 â‚¬ tonne</t>
  </si>
  <si>
    <t>63.829072 â‚¬/t</t>
  </si>
  <si>
    <t>54.97 â‚¬/tonne</t>
  </si>
  <si>
    <t>51.876068 euros/t</t>
  </si>
  <si>
    <t>57.99394064913034 euros per tonne</t>
  </si>
  <si>
    <t>1599.71 tonnes</t>
  </si>
  <si>
    <t>42.719030709811626 â‚¬ tonne</t>
  </si>
  <si>
    <t>64.368160 euros/t</t>
  </si>
  <si>
    <t>59.04 euros/t</t>
  </si>
  <si>
    <t>78.624492 â‚¬ tonne</t>
  </si>
  <si>
    <t>61.188454 euros/t</t>
  </si>
  <si>
    <t>78.26482859094956 â‚¬/t</t>
  </si>
  <si>
    <t>5809.76 tonnes</t>
  </si>
  <si>
    <t>51.50 â‚¬/t</t>
  </si>
  <si>
    <t>2323.9 tonnes</t>
  </si>
  <si>
    <t>65.051522 â‚¬ per tonne</t>
  </si>
  <si>
    <t>62.38053668219991 â‚¬/t</t>
  </si>
  <si>
    <t>76.28421649179775 â‚¬ tonne</t>
  </si>
  <si>
    <t>59.285896 euros/t</t>
  </si>
  <si>
    <t>68.84 â‚¬ tonne</t>
  </si>
  <si>
    <t>53.040955561076544 â‚¬ tonne</t>
  </si>
  <si>
    <t>54.63 â‚¬ tonne</t>
  </si>
  <si>
    <t>69.57555882868074 â‚¬ per tonne</t>
  </si>
  <si>
    <t>27.455272 euros per tonne</t>
  </si>
  <si>
    <t>52.68 euros per tonne</t>
  </si>
  <si>
    <t>77.83 â‚¬/t</t>
  </si>
  <si>
    <t>62.084755 â‚¬ per tonne</t>
  </si>
  <si>
    <t>59.44114970903875 euros per tonne</t>
  </si>
  <si>
    <t>260.82 euros/t</t>
  </si>
  <si>
    <t>77.98462954544605 euros/t</t>
  </si>
  <si>
    <t>186.072799 â‚¬/tonne</t>
  </si>
  <si>
    <t>59.265345 â‚¬ tonne</t>
  </si>
  <si>
    <t>68.258686 â‚¬ per tonne</t>
  </si>
  <si>
    <t>479.76 â‚¬/tonne</t>
  </si>
  <si>
    <t>74.38199727518413 euros/t</t>
  </si>
  <si>
    <t>76.59 euros per tonne</t>
  </si>
  <si>
    <t>47.21 â‚¬ per tonne</t>
  </si>
  <si>
    <t>50.640506 euros per tonne</t>
  </si>
  <si>
    <t>56.373207 â‚¬ tonne</t>
  </si>
  <si>
    <t>61.43531540378095 euros per tonne</t>
  </si>
  <si>
    <t>69.610649 â‚¬ per tonne</t>
  </si>
  <si>
    <t>72.23714215815953 â‚¬ tonne</t>
  </si>
  <si>
    <t>57.04076571603264 euros/t</t>
  </si>
  <si>
    <t>53.02 euros/t</t>
  </si>
  <si>
    <t>68.41 euros per tonne</t>
  </si>
  <si>
    <t>58.81 euros per tonne</t>
  </si>
  <si>
    <t>1439.41 tonnes</t>
  </si>
  <si>
    <t>57.389668632355644 â‚¬ per tonne</t>
  </si>
  <si>
    <t>74.457032 â‚¬/tonne</t>
  </si>
  <si>
    <t>69.7478198975289 â‚¬/tonne</t>
  </si>
  <si>
    <t>65.39 â‚¬/t</t>
  </si>
  <si>
    <t>7719.9 tonnes</t>
  </si>
  <si>
    <t>73.618068 â‚¬/t</t>
  </si>
  <si>
    <t>41.65 â‚¬/t</t>
  </si>
  <si>
    <t>53.64595899357799 â‚¬/t</t>
  </si>
  <si>
    <t>35.54827450762765 â‚¬ per tonne</t>
  </si>
  <si>
    <t>59.76 â‚¬ per tonne</t>
  </si>
  <si>
    <t>56.751391833960774 â‚¬/tonne</t>
  </si>
  <si>
    <t>56.500510 â‚¬ per tonne</t>
  </si>
  <si>
    <t>60.78902608475762 euros/t</t>
  </si>
  <si>
    <t>10669.12 tonnes</t>
  </si>
  <si>
    <t>66.65 â‚¬/t</t>
  </si>
  <si>
    <t>6401.47 tonnes</t>
  </si>
  <si>
    <t>67.12 euros per tonne</t>
  </si>
  <si>
    <t>73.388895 euros per tonne</t>
  </si>
  <si>
    <t>77.537768 â‚¬ tonne</t>
  </si>
  <si>
    <t>324 â‚¬ per tonne</t>
  </si>
  <si>
    <t>220 euros/t</t>
  </si>
  <si>
    <t>195 euros per tonne</t>
  </si>
  <si>
    <t>70.481700 â‚¬/tonne</t>
  </si>
  <si>
    <t>408.35 euros per tonne</t>
  </si>
  <si>
    <t>74.62607449742566 â‚¬/tonne</t>
  </si>
  <si>
    <t>78.72 â‚¬/t</t>
  </si>
  <si>
    <t>45.706632360827875 euros per tonne</t>
  </si>
  <si>
    <t>78.823953 â‚¬ per tonne</t>
  </si>
  <si>
    <t>60.47 â‚¬ tonne</t>
  </si>
  <si>
    <t>59.06701475184097 euros per tonne</t>
  </si>
  <si>
    <t>2274.45 tonnes</t>
  </si>
  <si>
    <t>55.26 euros per tonne</t>
  </si>
  <si>
    <t>71.8943684684798 euros/t</t>
  </si>
  <si>
    <t>57.668734176242765 â‚¬/tonne</t>
  </si>
  <si>
    <t>57.63 â‚¬/tonne</t>
  </si>
  <si>
    <t>56.592736000976416 â‚¬ tonne</t>
  </si>
  <si>
    <t>263 euros per tonne</t>
  </si>
  <si>
    <t>78.23072418724239 euros per tonne</t>
  </si>
  <si>
    <t>69.587702 â‚¬ per tonne</t>
  </si>
  <si>
    <t>60.20 â‚¬ per tonne</t>
  </si>
  <si>
    <t>72.801585 â‚¬/t</t>
  </si>
  <si>
    <t>48.133674719844365 euros per tonne</t>
  </si>
  <si>
    <t>61.35 euros per tonne</t>
  </si>
  <si>
    <t>64.385678 â‚¬/tonne</t>
  </si>
  <si>
    <t>75.47 â‚¬/t</t>
  </si>
  <si>
    <t>72.38 â‚¬/tonne</t>
  </si>
  <si>
    <t>74.38 euros per tonne</t>
  </si>
  <si>
    <t>64.92 â‚¬/tonne</t>
  </si>
  <si>
    <t>57.91 euros per tonne</t>
  </si>
  <si>
    <t>68.05468841940029 â‚¬ tonne</t>
  </si>
  <si>
    <t>55.081133128586906 â‚¬/tonne</t>
  </si>
  <si>
    <t>356.84 â‚¬/tonne</t>
  </si>
  <si>
    <t>57.791377 euros/t</t>
  </si>
  <si>
    <t>75.33861416698737 euros/t</t>
  </si>
  <si>
    <t>65.858289 euros per tonne</t>
  </si>
  <si>
    <t>451.1160219103166 euros per tonne</t>
  </si>
  <si>
    <t>74.010365 â‚¬/t</t>
  </si>
  <si>
    <t>53.94 euros per tonne</t>
  </si>
  <si>
    <t>34.825864 â‚¬/tonne</t>
  </si>
  <si>
    <t>77.338472 euros/t</t>
  </si>
  <si>
    <t>69.181854 â‚¬/tonne</t>
  </si>
  <si>
    <t>62.78511669555615 â‚¬/t</t>
  </si>
  <si>
    <t>79.81240328648812 euros per tonne</t>
  </si>
  <si>
    <t>49.00 â‚¬/t</t>
  </si>
  <si>
    <t>65.00 â‚¬/t</t>
  </si>
  <si>
    <t>72.360269 â‚¬ tonne</t>
  </si>
  <si>
    <t>56.032814 â‚¬/t</t>
  </si>
  <si>
    <t>69.4514893740648 euros per tonne</t>
  </si>
  <si>
    <t>224.602992 â‚¬/tonne</t>
  </si>
  <si>
    <t>56.070752 â‚¬/t</t>
  </si>
  <si>
    <t>277.94 â‚¬ tonne</t>
  </si>
  <si>
    <t>67.25623862538887 â‚¬ tonne</t>
  </si>
  <si>
    <t>310.519828 â‚¬ tonne</t>
  </si>
  <si>
    <t>443.63 euros per tonne</t>
  </si>
  <si>
    <t>71.379793 euros per tonne</t>
  </si>
  <si>
    <t>61.860881578854574 â‚¬/tonne</t>
  </si>
  <si>
    <t>76.83 â‚¬ tonne</t>
  </si>
  <si>
    <t>70.12 euros/t</t>
  </si>
  <si>
    <t>56.676291 â‚¬/tonne</t>
  </si>
  <si>
    <t>74.08 â‚¬ per tonne</t>
  </si>
  <si>
    <t>65.811216 â‚¬ per tonne</t>
  </si>
  <si>
    <t>78.99447048017323 â‚¬/tonne</t>
  </si>
  <si>
    <t>74.40 â‚¬/t</t>
  </si>
  <si>
    <t>71.99 â‚¬ tonne</t>
  </si>
  <si>
    <t>64.68 â‚¬/t</t>
  </si>
  <si>
    <t>60.7812311655028 â‚¬ per tonne</t>
  </si>
  <si>
    <t>78.150102 â‚¬/t</t>
  </si>
  <si>
    <t>67.987371 â‚¬ per tonne</t>
  </si>
  <si>
    <t>77.59 â‚¬/t</t>
  </si>
  <si>
    <t>51.148402 euros per tonne</t>
  </si>
  <si>
    <t>59.74828579717736 â‚¬/t</t>
  </si>
  <si>
    <t>57.61239487119725 euros/t</t>
  </si>
  <si>
    <t>53.56 â‚¬/t</t>
  </si>
  <si>
    <t>5064.27 tonnes</t>
  </si>
  <si>
    <t>72.43 euros per tonne</t>
  </si>
  <si>
    <t>77.29693272487546 â‚¬/t</t>
  </si>
  <si>
    <t>64.76 â‚¬ tonne</t>
  </si>
  <si>
    <t>75.3746979934573 â‚¬ per tonne</t>
  </si>
  <si>
    <t>282 â‚¬ per tonne</t>
  </si>
  <si>
    <t>58.331753748253824 euros/t</t>
  </si>
  <si>
    <t>65.02891816246077 â‚¬ per tonne</t>
  </si>
  <si>
    <t>53.347628 â‚¬/tonne</t>
  </si>
  <si>
    <t>74.73 â‚¬ tonne</t>
  </si>
  <si>
    <t>50.96746772799038 euros per tonne</t>
  </si>
  <si>
    <t>72.55 euros per tonne</t>
  </si>
  <si>
    <t>70.037450 euros per tonne</t>
  </si>
  <si>
    <t>65.603759 euros per tonne</t>
  </si>
  <si>
    <t>65.65253489008363 euros per tonne</t>
  </si>
  <si>
    <t>65.52 â‚¬ tonne</t>
  </si>
  <si>
    <t>72.85576930074518 â‚¬/tonne</t>
  </si>
  <si>
    <t>48.87915342429944 â‚¬/t</t>
  </si>
  <si>
    <t>2010Q4</t>
  </si>
  <si>
    <t>66.5524446377347 â‚¬ per tonne</t>
  </si>
  <si>
    <t>79.55 â‚¬ per tonne</t>
  </si>
  <si>
    <t>66.45484838953101 â‚¬/tonne</t>
  </si>
  <si>
    <t>October 01, 2010</t>
  </si>
  <si>
    <t>60.53961092939975 â‚¬/t</t>
  </si>
  <si>
    <t>61.414129 â‚¬ per tonne</t>
  </si>
  <si>
    <t>34.015354 â‚¬/t</t>
  </si>
  <si>
    <t>68.655879 euros/t</t>
  </si>
  <si>
    <t>79.473546 â‚¬/t</t>
  </si>
  <si>
    <t>72.24855380609523 â‚¬/tonne</t>
  </si>
  <si>
    <t>72.972772 â‚¬/t</t>
  </si>
  <si>
    <t>60.93521468065662 â‚¬/tonne</t>
  </si>
  <si>
    <t>79.35360819880324 â‚¬/t</t>
  </si>
  <si>
    <t>71.3878576410218 â‚¬ tonne</t>
  </si>
  <si>
    <t>50.14198821148831 â‚¬/t</t>
  </si>
  <si>
    <t>53.93 â‚¬/tonne</t>
  </si>
  <si>
    <t>69.44007606888903 euros per tonne</t>
  </si>
  <si>
    <t>250 â‚¬ per tonne</t>
  </si>
  <si>
    <t>58.937471 euros/t</t>
  </si>
  <si>
    <t>69.814041 â‚¬ tonne</t>
  </si>
  <si>
    <t>55.913243866055424 euros per tonne</t>
  </si>
  <si>
    <t>543.8288981098277 â‚¬ per tonne</t>
  </si>
  <si>
    <t>52.600888199095024 euros per tonne</t>
  </si>
  <si>
    <t>73.794410 â‚¬ per tonne</t>
  </si>
  <si>
    <t>53.82 â‚¬/t</t>
  </si>
  <si>
    <t>32 euros/t</t>
  </si>
  <si>
    <t>56.40 â‚¬ per tonne</t>
  </si>
  <si>
    <t>77.0507081863602 euros/t</t>
  </si>
  <si>
    <t>53.54 euros per tonne</t>
  </si>
  <si>
    <t>65.69 euros per tonne</t>
  </si>
  <si>
    <t>277.901457 â‚¬/tonne</t>
  </si>
  <si>
    <t>325.42 â‚¬ tonne</t>
  </si>
  <si>
    <t>52.96 â‚¬ per tonne</t>
  </si>
  <si>
    <t>64.75119615652825 â‚¬ per tonne</t>
  </si>
  <si>
    <t>51.56414989258779 â‚¬/tonne</t>
  </si>
  <si>
    <t>77.20628493565849 â‚¬/t</t>
  </si>
  <si>
    <t>8374.7 tonnes</t>
  </si>
  <si>
    <t>50.83 â‚¬/tonne</t>
  </si>
  <si>
    <t>65.57 â‚¬/t</t>
  </si>
  <si>
    <t>50.14406296843896 â‚¬/tonne</t>
  </si>
  <si>
    <t>62.588619 euros per tonne</t>
  </si>
  <si>
    <t>51.3608201619406 â‚¬ per tonne</t>
  </si>
  <si>
    <t>77.47064078940322 â‚¬ tonne</t>
  </si>
  <si>
    <t>53.411615 euros/t</t>
  </si>
  <si>
    <t>65.399632 â‚¬/tonne</t>
  </si>
  <si>
    <t>57.599381 euros/t</t>
  </si>
  <si>
    <t>44 euros/t</t>
  </si>
  <si>
    <t>58.43 euros/t</t>
  </si>
  <si>
    <t>64.969287 â‚¬ tonne</t>
  </si>
  <si>
    <t>54.793482 â‚¬ per tonne</t>
  </si>
  <si>
    <t>78.28 â‚¬/tonne</t>
  </si>
  <si>
    <t>75.31056928332735 euros per tonne</t>
  </si>
  <si>
    <t>60.09960992317931 â‚¬/tonne</t>
  </si>
  <si>
    <t>60.250252 euros per tonne</t>
  </si>
  <si>
    <t>59.74304335510093 â‚¬ per tonne</t>
  </si>
  <si>
    <t>57.285480 euros per tonne</t>
  </si>
  <si>
    <t>61.759513 euros per tonne</t>
  </si>
  <si>
    <t>5896.92 tonnes</t>
  </si>
  <si>
    <t>54.81023217702623 â‚¬/tonne</t>
  </si>
  <si>
    <t>63.260121 â‚¬ tonne</t>
  </si>
  <si>
    <t>7535.42 tonnes</t>
  </si>
  <si>
    <t>69.574285 euros/t</t>
  </si>
  <si>
    <t>76.175697 euros per tonne</t>
  </si>
  <si>
    <t>53.26 â‚¬ per tonne</t>
  </si>
  <si>
    <t>381.96 â‚¬ per tonne</t>
  </si>
  <si>
    <t>225 â‚¬/tonne</t>
  </si>
  <si>
    <t>9705.43 tonnes</t>
  </si>
  <si>
    <t>151.47126610133188 â‚¬ per tonne</t>
  </si>
  <si>
    <t>54.552358 â‚¬ tonne</t>
  </si>
  <si>
    <t>57.11 â‚¬ per tonne</t>
  </si>
  <si>
    <t>2117.05 tonnes</t>
  </si>
  <si>
    <t>47.71 â‚¬ tonne</t>
  </si>
  <si>
    <t>71.69359284330211 euros/t</t>
  </si>
  <si>
    <t>65.75220874684923 â‚¬/t</t>
  </si>
  <si>
    <t>53.843270 â‚¬ tonne</t>
  </si>
  <si>
    <t>73.26658957785355 â‚¬/tonne</t>
  </si>
  <si>
    <t>52.482186229331916 euros/t</t>
  </si>
  <si>
    <t>61.47 â‚¬ per tonne</t>
  </si>
  <si>
    <t>53.80 â‚¬ tonne</t>
  </si>
  <si>
    <t>77.371045 â‚¬ per tonne</t>
  </si>
  <si>
    <t>50.583487 euros per tonne</t>
  </si>
  <si>
    <t>51.08 â‚¬ per tonne</t>
  </si>
  <si>
    <t>9315.65 tonnes</t>
  </si>
  <si>
    <t>77.402511 â‚¬/t</t>
  </si>
  <si>
    <t>54.15 euros per tonne</t>
  </si>
  <si>
    <t>5267.5 tonnes</t>
  </si>
  <si>
    <t>369.76 â‚¬/t</t>
  </si>
  <si>
    <t>590.986539 â‚¬ per tonne</t>
  </si>
  <si>
    <t>69.52992145526716 â‚¬/tonne</t>
  </si>
  <si>
    <t>68.351836 euros/t</t>
  </si>
  <si>
    <t>60.54142834300221 â‚¬/tonne</t>
  </si>
  <si>
    <t>41.462875 â‚¬/t</t>
  </si>
  <si>
    <t>79.296638 euros per tonne</t>
  </si>
  <si>
    <t>73.72763036576721 â‚¬/tonne</t>
  </si>
  <si>
    <t>65.9285118776316 â‚¬ per tonne</t>
  </si>
  <si>
    <t>52.128025 â‚¬ tonne</t>
  </si>
  <si>
    <t>78.892960 â‚¬ per tonne</t>
  </si>
  <si>
    <t>59.67 euros/t</t>
  </si>
  <si>
    <t>44.15838271952701 euros/t</t>
  </si>
  <si>
    <t>73.10 â‚¬/tonne</t>
  </si>
  <si>
    <t>50.678967 â‚¬/t</t>
  </si>
  <si>
    <t>232 euros per tonne</t>
  </si>
  <si>
    <t>458.271291 â‚¬ per tonne</t>
  </si>
  <si>
    <t>78.51 â‚¬ per tonne</t>
  </si>
  <si>
    <t>65.575319 â‚¬/tonne</t>
  </si>
  <si>
    <t>595.99 â‚¬/t</t>
  </si>
  <si>
    <t>34.23 euros/t</t>
  </si>
  <si>
    <t>34.021756 â‚¬ per tonne</t>
  </si>
  <si>
    <t>77.47143229592018 â‚¬/tonne</t>
  </si>
  <si>
    <t>68.161873 euros/t</t>
  </si>
  <si>
    <t>44.08015110563423 â‚¬ per tonne</t>
  </si>
  <si>
    <t>78.817163 â‚¬/t</t>
  </si>
  <si>
    <t>71.16 euros per tonne</t>
  </si>
  <si>
    <t>74.139368 euros per tonne</t>
  </si>
  <si>
    <t>57.497583 euros per tonne</t>
  </si>
  <si>
    <t>51.06886480514722 â‚¬/t</t>
  </si>
  <si>
    <t>220.80 euros/t</t>
  </si>
  <si>
    <t>253.56702221209426 euros/t</t>
  </si>
  <si>
    <t>168.84 â‚¬ per tonne</t>
  </si>
  <si>
    <t>53.45 â‚¬ tonne</t>
  </si>
  <si>
    <t>60.088316023036576 â‚¬ per tonne</t>
  </si>
  <si>
    <t>64.63 â‚¬/t</t>
  </si>
  <si>
    <t>55.892320913384765 â‚¬/t</t>
  </si>
  <si>
    <t>60.06638639514284 euros/t</t>
  </si>
  <si>
    <t>78.311773 â‚¬ tonne</t>
  </si>
  <si>
    <t>27.59 â‚¬ per tonne</t>
  </si>
  <si>
    <t>73.50 â‚¬/t</t>
  </si>
  <si>
    <t>56.15 â‚¬ tonne</t>
  </si>
  <si>
    <t>69.79068317589474 euros/t</t>
  </si>
  <si>
    <t>54.747689 â‚¬ per tonne</t>
  </si>
  <si>
    <t>73.40 â‚¬ tonne</t>
  </si>
  <si>
    <t>57.348530 â‚¬ tonne</t>
  </si>
  <si>
    <t>68.81600573801765 â‚¬ per tonne</t>
  </si>
  <si>
    <t>387 â‚¬ per tonne</t>
  </si>
  <si>
    <t>62.664767 â‚¬ per tonne</t>
  </si>
  <si>
    <t>50.08909472099867 â‚¬/tonne</t>
  </si>
  <si>
    <t>56.439711 euros/t</t>
  </si>
  <si>
    <t>50.021746 euros per tonne</t>
  </si>
  <si>
    <t>42.19 â‚¬ tonne</t>
  </si>
  <si>
    <t>22.683187 euros/t</t>
  </si>
  <si>
    <t>27.33378756072204 â‚¬ tonne</t>
  </si>
  <si>
    <t>79.08803990966956 â‚¬/t</t>
  </si>
  <si>
    <t>6430.26 tonnes</t>
  </si>
  <si>
    <t>71.06882389344705 euros per tonne</t>
  </si>
  <si>
    <t>42.047945 â‚¬ tonne</t>
  </si>
  <si>
    <t>69.43329776700935 â‚¬/tonne</t>
  </si>
  <si>
    <t>66.16983819110916 euros/t</t>
  </si>
  <si>
    <t>57.53 euros/t</t>
  </si>
  <si>
    <t>77.92 â‚¬/t</t>
  </si>
  <si>
    <t>57.810754 â‚¬/t</t>
  </si>
  <si>
    <t>73.21242244485083 â‚¬ tonne</t>
  </si>
  <si>
    <t>348.65 euros/t</t>
  </si>
  <si>
    <t>3221.47 tonnes</t>
  </si>
  <si>
    <t>404 euros/t</t>
  </si>
  <si>
    <t>72.99 â‚¬/t</t>
  </si>
  <si>
    <t>62.453408 â‚¬/tonne</t>
  </si>
  <si>
    <t>57.38081915604066 euros per tonne</t>
  </si>
  <si>
    <t>56.04 â‚¬/tonne</t>
  </si>
  <si>
    <t>2585.48 tonnes</t>
  </si>
  <si>
    <t>72.663565 euros per tonne</t>
  </si>
  <si>
    <t>68.43088893474446 euros/t</t>
  </si>
  <si>
    <t>62.851543 euros per tonne</t>
  </si>
  <si>
    <t>72.54 â‚¬ tonne</t>
  </si>
  <si>
    <t>4787.38 tonnes</t>
  </si>
  <si>
    <t>73.335081 â‚¬/tonne</t>
  </si>
  <si>
    <t>69.011063 euros per tonne</t>
  </si>
  <si>
    <t>468.51257128099996 â‚¬ tonne</t>
  </si>
  <si>
    <t>409.42 â‚¬/tonne</t>
  </si>
  <si>
    <t>581 euros/t</t>
  </si>
  <si>
    <t>9359.88 tonnes</t>
  </si>
  <si>
    <t>79.35837246953866 euros/t</t>
  </si>
  <si>
    <t>51.78 euros/t</t>
  </si>
  <si>
    <t>32.459831052016135 euros per tonne</t>
  </si>
  <si>
    <t>77.57 â‚¬/tonne</t>
  </si>
  <si>
    <t>56.33 â‚¬ tonne</t>
  </si>
  <si>
    <t>63.732778 euros/t</t>
  </si>
  <si>
    <t>53.72815397180543 â‚¬/t</t>
  </si>
  <si>
    <t>74.86816762783853 â‚¬ tonne</t>
  </si>
  <si>
    <t>74.55 euros/t</t>
  </si>
  <si>
    <t>68.96753532450178 â‚¬/tonne</t>
  </si>
  <si>
    <t>203.369124 â‚¬ tonne</t>
  </si>
  <si>
    <t>268.3862563552183 â‚¬/t</t>
  </si>
  <si>
    <t>74.255658 â‚¬ tonne</t>
  </si>
  <si>
    <t>70.06552034637875 euros/t</t>
  </si>
  <si>
    <t>69.339863 â‚¬/tonne</t>
  </si>
  <si>
    <t>78.67 euros per tonne</t>
  </si>
  <si>
    <t>76.69 â‚¬/tonne</t>
  </si>
  <si>
    <t>33.72 â‚¬/tonne</t>
  </si>
  <si>
    <t>54.21492763390778 euros/t</t>
  </si>
  <si>
    <t>52.158343 â‚¬/t</t>
  </si>
  <si>
    <t>75.826112 â‚¬/t</t>
  </si>
  <si>
    <t>63.75143893811994 â‚¬ per tonne</t>
  </si>
  <si>
    <t>77.4930441706158 euros per tonne</t>
  </si>
  <si>
    <t>50.676207 â‚¬ per tonne</t>
  </si>
  <si>
    <t>280.41 â‚¬/t</t>
  </si>
  <si>
    <t>55.84820007678305 â‚¬ tonne</t>
  </si>
  <si>
    <t>58.773638 â‚¬ tonne</t>
  </si>
  <si>
    <t>56.839447933364426 â‚¬ tonne</t>
  </si>
  <si>
    <t>536.8139203955111 â‚¬/tonne</t>
  </si>
  <si>
    <t>78.85184620316278 â‚¬ tonne</t>
  </si>
  <si>
    <t>79.13 â‚¬/t</t>
  </si>
  <si>
    <t>57.549709 â‚¬ tonne</t>
  </si>
  <si>
    <t>35.76633353021279 â‚¬ per tonne</t>
  </si>
  <si>
    <t>59.853190 â‚¬/tonne</t>
  </si>
  <si>
    <t>68.997706 euros per tonne</t>
  </si>
  <si>
    <t>75.866301 â‚¬/t</t>
  </si>
  <si>
    <t>49.534057 â‚¬/tonne</t>
  </si>
  <si>
    <t>73.07 â‚¬/t</t>
  </si>
  <si>
    <t>56.525203227903944 â‚¬ tonne</t>
  </si>
  <si>
    <t>68.69453593484769 â‚¬ tonne</t>
  </si>
  <si>
    <t>44.40 euros per tonne</t>
  </si>
  <si>
    <t>71.327783 â‚¬ tonne</t>
  </si>
  <si>
    <t>70.361315 â‚¬ per tonne</t>
  </si>
  <si>
    <t>65.87320294223845 â‚¬ per tonne</t>
  </si>
  <si>
    <t>62.326107 â‚¬ per tonne</t>
  </si>
  <si>
    <t>340.041379 euros/t</t>
  </si>
  <si>
    <t>78.89318080904224 â‚¬ per tonne</t>
  </si>
  <si>
    <t>375.05 â‚¬/t</t>
  </si>
  <si>
    <t>46.820398 â‚¬ per tonne</t>
  </si>
  <si>
    <t>61.26180530491873 â‚¬/tonne</t>
  </si>
  <si>
    <t>24 â‚¬/t</t>
  </si>
  <si>
    <t>54.056049247581655 euros/t</t>
  </si>
  <si>
    <t>4776.37 tonnes</t>
  </si>
  <si>
    <t>79.65971530055509 â‚¬/tonne</t>
  </si>
  <si>
    <t>43.897336 â‚¬/tonne</t>
  </si>
  <si>
    <t>61.331958934181046 â‚¬/t</t>
  </si>
  <si>
    <t>65.943650 euros/t</t>
  </si>
  <si>
    <t>68.976817 â‚¬/tonne</t>
  </si>
  <si>
    <t>59.58692351047115 euros/t</t>
  </si>
  <si>
    <t>76.36 â‚¬/tonne</t>
  </si>
  <si>
    <t>56.20 â‚¬ per tonne</t>
  </si>
  <si>
    <t>190.61502283691934 â‚¬ tonne</t>
  </si>
  <si>
    <t>53.82 â‚¬/tonne</t>
  </si>
  <si>
    <t>62.45505607556282 â‚¬/tonne</t>
  </si>
  <si>
    <t>333.1566478339845 â‚¬/tonne</t>
  </si>
  <si>
    <t>479 â‚¬/t</t>
  </si>
  <si>
    <t>436.89 â‚¬/t</t>
  </si>
  <si>
    <t>56.14638131810082 â‚¬/t</t>
  </si>
  <si>
    <t>55.14696795829394 â‚¬ tonne</t>
  </si>
  <si>
    <t>26 â‚¬ tonne</t>
  </si>
  <si>
    <t>56.26736987045554 euros per tonne</t>
  </si>
  <si>
    <t>57.789086 â‚¬/tonne</t>
  </si>
  <si>
    <t>71.92847848119114 â‚¬ per tonne</t>
  </si>
  <si>
    <t>13015.61 tonnes</t>
  </si>
  <si>
    <t>59.63 â‚¬ per tonne</t>
  </si>
  <si>
    <t>74.80282729777515 â‚¬ per tonne</t>
  </si>
  <si>
    <t>54.266107536441616 euros per tonne</t>
  </si>
  <si>
    <t>261.57 â‚¬ tonne</t>
  </si>
  <si>
    <t>79.69 â‚¬ per tonne</t>
  </si>
  <si>
    <t>59.44 â‚¬/t</t>
  </si>
  <si>
    <t>51.43 â‚¬/t</t>
  </si>
  <si>
    <t>60.83 â‚¬/tonne</t>
  </si>
  <si>
    <t>47.61 euros/t</t>
  </si>
  <si>
    <t>77.369193 â‚¬/tonne</t>
  </si>
  <si>
    <t>57.746961 â‚¬ tonne</t>
  </si>
  <si>
    <t>66.893127 â‚¬ tonne</t>
  </si>
  <si>
    <t>77.80 â‚¬ per tonne</t>
  </si>
  <si>
    <t>68.34 â‚¬ per tonne</t>
  </si>
  <si>
    <t>73.6821260387633 â‚¬ per tonne</t>
  </si>
  <si>
    <t>356.24 euros/t</t>
  </si>
  <si>
    <t>77.998233 â‚¬ tonne</t>
  </si>
  <si>
    <t>235.33 euros/t</t>
  </si>
  <si>
    <t>55.88695589301563 euros per tonne</t>
  </si>
  <si>
    <t>508.841066 euros/t</t>
  </si>
  <si>
    <t>56.73 â‚¬ per tonne</t>
  </si>
  <si>
    <t>61.810884 euros/t</t>
  </si>
  <si>
    <t>72.27 â‚¬ tonne</t>
  </si>
  <si>
    <t>60.02 â‚¬/t</t>
  </si>
  <si>
    <t>53.75348002597644 euros per tonne</t>
  </si>
  <si>
    <t>53.61 â‚¬ tonne</t>
  </si>
  <si>
    <t>56.48 â‚¬/tonne</t>
  </si>
  <si>
    <t>69.61 â‚¬ tonne</t>
  </si>
  <si>
    <t>3790.4 tonnes</t>
  </si>
  <si>
    <t>14709.06 tonnes</t>
  </si>
  <si>
    <t>68.82 â‚¬ per tonne</t>
  </si>
  <si>
    <t>55.68 euros/t</t>
  </si>
  <si>
    <t>9226.29 tonnes</t>
  </si>
  <si>
    <t>61.75 â‚¬ tonne</t>
  </si>
  <si>
    <t>292.216131 â‚¬/tonne</t>
  </si>
  <si>
    <t>290.378960 â‚¬ per tonne</t>
  </si>
  <si>
    <t>361.64952160111807 â‚¬ per tonne</t>
  </si>
  <si>
    <t>533.80 â‚¬ tonne</t>
  </si>
  <si>
    <t>301.3298588369075 â‚¬ tonne</t>
  </si>
  <si>
    <t>59.12159931953368 euros per tonne</t>
  </si>
  <si>
    <t>57.101658 euros/t</t>
  </si>
  <si>
    <t>44.958445 â‚¬/tonne</t>
  </si>
  <si>
    <t>64.60 euros per tonne</t>
  </si>
  <si>
    <t>68.95701459141786 euros per tonne</t>
  </si>
  <si>
    <t>46.80494559597841 â‚¬ per tonne</t>
  </si>
  <si>
    <t>59.595083448761706 euros per tonne</t>
  </si>
  <si>
    <t>75.89913382982317 euros/t</t>
  </si>
  <si>
    <t>72.144581 â‚¬/tonne</t>
  </si>
  <si>
    <t>45.90195543500015 â‚¬ per tonne</t>
  </si>
  <si>
    <t>67.7411013183959 â‚¬ per tonne</t>
  </si>
  <si>
    <t>78.00 â‚¬ per tonne</t>
  </si>
  <si>
    <t>61.97501804912144 euros per tonne</t>
  </si>
  <si>
    <t>206 euros per tonne</t>
  </si>
  <si>
    <t>473.49 euros/t</t>
  </si>
  <si>
    <t>321.1971671638664 â‚¬ tonne</t>
  </si>
  <si>
    <t>77.44 euros/t</t>
  </si>
  <si>
    <t>426.41 euros/t</t>
  </si>
  <si>
    <t>49.71 â‚¬ per tonne</t>
  </si>
  <si>
    <t>66.666076 â‚¬/tonne</t>
  </si>
  <si>
    <t>55.94 â‚¬/tonne</t>
  </si>
  <si>
    <t>76.482967 â‚¬/tonne</t>
  </si>
  <si>
    <t>53.870956509290345 â‚¬ tonne</t>
  </si>
  <si>
    <t>65.70 euros per tonne</t>
  </si>
  <si>
    <t>71.18067312000552 â‚¬/t</t>
  </si>
  <si>
    <t>78.8403163387139 â‚¬ tonne</t>
  </si>
  <si>
    <t>56.652840 â‚¬/tonne</t>
  </si>
  <si>
    <t>230.224432 euros/t</t>
  </si>
  <si>
    <t>69.47 â‚¬/t</t>
  </si>
  <si>
    <t>66.35744549044084 euros/t</t>
  </si>
  <si>
    <t>8684.99 tonnes</t>
  </si>
  <si>
    <t>54.75 â‚¬/tonne</t>
  </si>
  <si>
    <t>52.75 â‚¬ per tonne</t>
  </si>
  <si>
    <t>62.285245 euros per tonne</t>
  </si>
  <si>
    <t>72.930704 euros/t</t>
  </si>
  <si>
    <t>59.38 â‚¬ per tonne</t>
  </si>
  <si>
    <t>3811.42 tonnes</t>
  </si>
  <si>
    <t>59.990203 euros/t</t>
  </si>
  <si>
    <t>69.03882072685082 â‚¬/t</t>
  </si>
  <si>
    <t>74.477881 euros per tonne</t>
  </si>
  <si>
    <t>71.75037711182863 euros per tonne</t>
  </si>
  <si>
    <t>231.637607 â‚¬ tonne</t>
  </si>
  <si>
    <t>69.316246 â‚¬ per tonne</t>
  </si>
  <si>
    <t>64.084107 â‚¬/tonne</t>
  </si>
  <si>
    <t>71.33 â‚¬ tonne</t>
  </si>
  <si>
    <t>57.654836 euros/t</t>
  </si>
  <si>
    <t>79.93685598583558 euros per tonne</t>
  </si>
  <si>
    <t>64.603581 euros per tonne</t>
  </si>
  <si>
    <t>63.04075838909475 euros/t</t>
  </si>
  <si>
    <t>31.85 euros per tonne</t>
  </si>
  <si>
    <t>34.113429315099694 euros/t</t>
  </si>
  <si>
    <t>34.340783 â‚¬ tonne</t>
  </si>
  <si>
    <t>70.52 euros per tonne</t>
  </si>
  <si>
    <t>74.21005763685191 â‚¬/tonne</t>
  </si>
  <si>
    <t>58.70 euros per tonne</t>
  </si>
  <si>
    <t>60.53465254677922 euros per tonne</t>
  </si>
  <si>
    <t>56.623854 euros/t</t>
  </si>
  <si>
    <t>67.88217063196126 â‚¬ per tonne</t>
  </si>
  <si>
    <t>68.38771439747235 â‚¬/tonne</t>
  </si>
  <si>
    <t>215.7743712446433 euros/t</t>
  </si>
  <si>
    <t>71.46 euros per tonne</t>
  </si>
  <si>
    <t>308.58 euros per tonne</t>
  </si>
  <si>
    <t>512.64 â‚¬/tonne</t>
  </si>
  <si>
    <t>592.8680334791345 â‚¬ per tonne</t>
  </si>
  <si>
    <t>47.677039 â‚¬ tonne</t>
  </si>
  <si>
    <t>57.12 euros/t</t>
  </si>
  <si>
    <t>54.65 euros/t</t>
  </si>
  <si>
    <t>9141.24 tonnes</t>
  </si>
  <si>
    <t>53.288422 euros/t</t>
  </si>
  <si>
    <t>62.377175 euros/t</t>
  </si>
  <si>
    <t>78.36 â‚¬ per tonne</t>
  </si>
  <si>
    <t>76.963318 euros/t</t>
  </si>
  <si>
    <t>58.73 â‚¬ per tonne</t>
  </si>
  <si>
    <t>57.795751 euros per tonne</t>
  </si>
  <si>
    <t>50.760825208833474 â‚¬ per tonne</t>
  </si>
  <si>
    <t>60.97 â‚¬/tonne</t>
  </si>
  <si>
    <t>58.35098991898049 â‚¬/tonne</t>
  </si>
  <si>
    <t>56.101317 â‚¬ tonne</t>
  </si>
  <si>
    <t>5385.4 tonnes</t>
  </si>
  <si>
    <t>57.37 â‚¬/t</t>
  </si>
  <si>
    <t>57.298919516046546 euros per tonne</t>
  </si>
  <si>
    <t>60.966461 â‚¬/tonne</t>
  </si>
  <si>
    <t>52.368448 â‚¬ per tonne</t>
  </si>
  <si>
    <t>59.36 euros per tonne</t>
  </si>
  <si>
    <t>30.08421157933166 euros per tonne</t>
  </si>
  <si>
    <t>62.637706 â‚¬/t</t>
  </si>
  <si>
    <t>70.35 â‚¬/t</t>
  </si>
  <si>
    <t>66.020289 â‚¬/tonne</t>
  </si>
  <si>
    <t>51.28 â‚¬ per tonne</t>
  </si>
  <si>
    <t>9550.67 tonnes</t>
  </si>
  <si>
    <t>59.9760343975285 â‚¬/tonne</t>
  </si>
  <si>
    <t>64.844458 â‚¬/t</t>
  </si>
  <si>
    <t>78.81 euros/t</t>
  </si>
  <si>
    <t>50.693841124954325 â‚¬ tonne</t>
  </si>
  <si>
    <t>8187.33 tonnes</t>
  </si>
  <si>
    <t>245.473120 â‚¬ tonne</t>
  </si>
  <si>
    <t>78.82805867796694 â‚¬ tonne</t>
  </si>
  <si>
    <t>55.86106301844866 euros/t</t>
  </si>
  <si>
    <t>67.369980 â‚¬ tonne</t>
  </si>
  <si>
    <t>410.20 â‚¬ tonne</t>
  </si>
  <si>
    <t>45.991425 euros per tonne</t>
  </si>
  <si>
    <t>3262.31 tonnes</t>
  </si>
  <si>
    <t>60.86420982205104 euros/t</t>
  </si>
  <si>
    <t>63.137759 â‚¬/tonne</t>
  </si>
  <si>
    <t>73.62774032660205 â‚¬/t</t>
  </si>
  <si>
    <t>70.01 â‚¬/t</t>
  </si>
  <si>
    <t>4327.68 tonnes</t>
  </si>
  <si>
    <t>62.799694 euros per tonne</t>
  </si>
  <si>
    <t>68.48 euros per tonne</t>
  </si>
  <si>
    <t>76.46057060089596 â‚¬ per tonne</t>
  </si>
  <si>
    <t>67.16267554939884 â‚¬/tonne</t>
  </si>
  <si>
    <t>45.916106 euros per tonne</t>
  </si>
  <si>
    <t>70.391616 â‚¬/t</t>
  </si>
  <si>
    <t>238.06 â‚¬/tonne</t>
  </si>
  <si>
    <t>78.06 â‚¬ per tonne</t>
  </si>
  <si>
    <t>64.45 euros/t</t>
  </si>
  <si>
    <t>256.94 euros per tonne</t>
  </si>
  <si>
    <t>65.88585754135131 euros per tonne</t>
  </si>
  <si>
    <t>8622.92 tonnes</t>
  </si>
  <si>
    <t>57.71 â‚¬ per tonne</t>
  </si>
  <si>
    <t>65.857235 â‚¬ tonne</t>
  </si>
  <si>
    <t>24.075126 euros per tonne</t>
  </si>
  <si>
    <t>23.99764663479777 euros per tonne</t>
  </si>
  <si>
    <t>65.21490662345175 euros/t</t>
  </si>
  <si>
    <t>53.292791934424 â‚¬/t</t>
  </si>
  <si>
    <t>61.339415670844446 â‚¬/t</t>
  </si>
  <si>
    <t>73.752543 â‚¬/tonne</t>
  </si>
  <si>
    <t>66.67 euros per tonne</t>
  </si>
  <si>
    <t>247.49546020009453 â‚¬ per tonne</t>
  </si>
  <si>
    <t>52.952740978954836 â‚¬ per tonne</t>
  </si>
  <si>
    <t>54.73877374060806 euros/t</t>
  </si>
  <si>
    <t>1423.69 tonnes</t>
  </si>
  <si>
    <t>71.39 â‚¬ per tonne</t>
  </si>
  <si>
    <t>483.769507978396 euros/t</t>
  </si>
  <si>
    <t>75.930354711759 â‚¬/tonne</t>
  </si>
  <si>
    <t>585 â‚¬/tonne</t>
  </si>
  <si>
    <t>63.880244 euros/t</t>
  </si>
  <si>
    <t>53.981782 euros per tonne</t>
  </si>
  <si>
    <t>61.517856 euros/t</t>
  </si>
  <si>
    <t>57.404043 euros per tonne</t>
  </si>
  <si>
    <t>58.444164 â‚¬ per tonne</t>
  </si>
  <si>
    <t>66.69 â‚¬ per tonne</t>
  </si>
  <si>
    <t>51.78 euros per tonne</t>
  </si>
  <si>
    <t>41.514357 â‚¬/tonne</t>
  </si>
  <si>
    <t>52.205004 euros/t</t>
  </si>
  <si>
    <t>60.02 euros/t</t>
  </si>
  <si>
    <t>68.278232 â‚¬/t</t>
  </si>
  <si>
    <t>73.61598073727629 euros/t</t>
  </si>
  <si>
    <t>77.13 â‚¬/tonne</t>
  </si>
  <si>
    <t>55.81 â‚¬/t</t>
  </si>
  <si>
    <t>2011Q1</t>
  </si>
  <si>
    <t>62.08752623800136 â‚¬ per tonne</t>
  </si>
  <si>
    <t>January 01, 2011</t>
  </si>
  <si>
    <t>288.275959 â‚¬ tonne</t>
  </si>
  <si>
    <t>68.852619 euros/t</t>
  </si>
  <si>
    <t>69.317779 â‚¬ tonne</t>
  </si>
  <si>
    <t>68.984637 â‚¬ tonne</t>
  </si>
  <si>
    <t>Q2 2011</t>
  </si>
  <si>
    <t>63.367214 â‚¬/tonne</t>
  </si>
  <si>
    <t>73.38 euros/t</t>
  </si>
  <si>
    <t>39.254865 euros per tonne</t>
  </si>
  <si>
    <t>Q1 2011</t>
  </si>
  <si>
    <t>79.82 â‚¬ per tonne</t>
  </si>
  <si>
    <t>3145.1 tonnes</t>
  </si>
  <si>
    <t>72.41 â‚¬ per tonne</t>
  </si>
  <si>
    <t>54.870994 â‚¬/tonne</t>
  </si>
  <si>
    <t>78.160310 euros per tonne</t>
  </si>
  <si>
    <t>57.88 euros per tonne</t>
  </si>
  <si>
    <t>79.64590966520798 â‚¬ tonne</t>
  </si>
  <si>
    <t>58.783790447163675 euros per tonne</t>
  </si>
  <si>
    <t>57.04412887951468 euros per tonne</t>
  </si>
  <si>
    <t>62.641180 euros per tonne</t>
  </si>
  <si>
    <t>66.187175 â‚¬ tonne</t>
  </si>
  <si>
    <t>75.117113 â‚¬/tonne</t>
  </si>
  <si>
    <t>269.172425 â‚¬ tonne</t>
  </si>
  <si>
    <t>254 euros per tonne</t>
  </si>
  <si>
    <t>50.246773 â‚¬ tonne</t>
  </si>
  <si>
    <t>478.606244 â‚¬ per tonne</t>
  </si>
  <si>
    <t>66.53339818767776 â‚¬/t</t>
  </si>
  <si>
    <t>37.08 euros per tonne</t>
  </si>
  <si>
    <t>Q4 2011</t>
  </si>
  <si>
    <t>67.98 â‚¬ per tonne</t>
  </si>
  <si>
    <t>42.153388334228964 â‚¬ tonne</t>
  </si>
  <si>
    <t>58.133970 euros per tonne</t>
  </si>
  <si>
    <t>54.43705638518025 â‚¬ tonne</t>
  </si>
  <si>
    <t>64.31 euros/t</t>
  </si>
  <si>
    <t>65.43703277962155 euros per tonne</t>
  </si>
  <si>
    <t>72.45993280137064 euros/t</t>
  </si>
  <si>
    <t>72.77 â‚¬ per tonne</t>
  </si>
  <si>
    <t>245.90454789193464 â‚¬ per tonne</t>
  </si>
  <si>
    <t>70.00338590886263 â‚¬/tonne</t>
  </si>
  <si>
    <t>74.27299536833218 â‚¬ tonne</t>
  </si>
  <si>
    <t>71.83 â‚¬/tonne</t>
  </si>
  <si>
    <t>485.038466 â‚¬ per tonne</t>
  </si>
  <si>
    <t>67.90131110421765 euros/t</t>
  </si>
  <si>
    <t>66.17 â‚¬/t</t>
  </si>
  <si>
    <t>72.35 â‚¬/tonne</t>
  </si>
  <si>
    <t>33.357465 euros/t</t>
  </si>
  <si>
    <t>67.659179 euros per tonne</t>
  </si>
  <si>
    <t>54.80947956419807 euros/t</t>
  </si>
  <si>
    <t>70.28 â‚¬/tonne</t>
  </si>
  <si>
    <t>76.923767 â‚¬ tonne</t>
  </si>
  <si>
    <t>54.03818264138493 â‚¬/t</t>
  </si>
  <si>
    <t>55.00 â‚¬ tonne</t>
  </si>
  <si>
    <t>70.544999 â‚¬/t</t>
  </si>
  <si>
    <t>2011 Q1</t>
  </si>
  <si>
    <t>71.805908 euros per tonne</t>
  </si>
  <si>
    <t>349.64 euros per tonne</t>
  </si>
  <si>
    <t>294 â‚¬/t</t>
  </si>
  <si>
    <t>51.468647 euros/t</t>
  </si>
  <si>
    <t>10385.85 tonnes</t>
  </si>
  <si>
    <t>54.52 â‚¬/tonne</t>
  </si>
  <si>
    <t>6923.9 tonnes</t>
  </si>
  <si>
    <t>56.929889 euros per tonne</t>
  </si>
  <si>
    <t>324.335344 â‚¬ per tonne</t>
  </si>
  <si>
    <t>59.364248 â‚¬/tonne</t>
  </si>
  <si>
    <t>79.596590 euros/t</t>
  </si>
  <si>
    <t>50.52 â‚¬/tonne</t>
  </si>
  <si>
    <t>46.94300366784654 â‚¬/tonne</t>
  </si>
  <si>
    <t>64.314287 â‚¬/t</t>
  </si>
  <si>
    <t>9046.74 tonnes</t>
  </si>
  <si>
    <t>58.224319260350086 euros per tonne</t>
  </si>
  <si>
    <t>51.71 euros/t</t>
  </si>
  <si>
    <t>65.619988 â‚¬ per tonne</t>
  </si>
  <si>
    <t>77.341539 euros per tonne</t>
  </si>
  <si>
    <t>2011 Q4</t>
  </si>
  <si>
    <t>341.81 â‚¬ tonne</t>
  </si>
  <si>
    <t>5268.83 tonnes</t>
  </si>
  <si>
    <t>77.43149902749451 euros/t</t>
  </si>
  <si>
    <t>65.337532 â‚¬/t</t>
  </si>
  <si>
    <t>227.19654299336224 â‚¬/tonne</t>
  </si>
  <si>
    <t>395 â‚¬/t</t>
  </si>
  <si>
    <t>62.173718 â‚¬ tonne</t>
  </si>
  <si>
    <t>594.9364580632159 euros/t</t>
  </si>
  <si>
    <t>Q3 2011</t>
  </si>
  <si>
    <t>73.000593 euros/t</t>
  </si>
  <si>
    <t>65.17820246428641 â‚¬ per tonne</t>
  </si>
  <si>
    <t>62.04 euros per tonne</t>
  </si>
  <si>
    <t>40.990972 euros per tonne</t>
  </si>
  <si>
    <t>72.31534061427004 â‚¬/t</t>
  </si>
  <si>
    <t>29.410226 â‚¬ tonne</t>
  </si>
  <si>
    <t>54.35 â‚¬/tonne</t>
  </si>
  <si>
    <t>60.824075141547254 euros/t</t>
  </si>
  <si>
    <t>70.36630760219123 euros/t</t>
  </si>
  <si>
    <t>60.28 euros per tonne</t>
  </si>
  <si>
    <t>59.796405793808574 euros/t</t>
  </si>
  <si>
    <t>55.37289741604083 euros/t</t>
  </si>
  <si>
    <t>55.758645 euros/t</t>
  </si>
  <si>
    <t>77.02538578793771 â‚¬ per tonne</t>
  </si>
  <si>
    <t>61.801029968322474 euros per tonne</t>
  </si>
  <si>
    <t>437.82125620270574 â‚¬ tonne</t>
  </si>
  <si>
    <t>59.354725 â‚¬ per tonne</t>
  </si>
  <si>
    <t>2011 Q2</t>
  </si>
  <si>
    <t>58.388871 â‚¬/tonne</t>
  </si>
  <si>
    <t>46.02 euros per tonne</t>
  </si>
  <si>
    <t>71.4011763427865 â‚¬/t</t>
  </si>
  <si>
    <t>29.839040586626155 â‚¬/tonne</t>
  </si>
  <si>
    <t>71.367542 â‚¬ tonne</t>
  </si>
  <si>
    <t>78.508018 euros/t</t>
  </si>
  <si>
    <t>61.301662 euros per tonne</t>
  </si>
  <si>
    <t>5563.71 tonnes</t>
  </si>
  <si>
    <t>69.67314240147965 â‚¬/t</t>
  </si>
  <si>
    <t>63.075485 â‚¬/tonne</t>
  </si>
  <si>
    <t>350.1319635675051 â‚¬/tonne</t>
  </si>
  <si>
    <t>53.29 â‚¬/t</t>
  </si>
  <si>
    <t>258.8290292590748 â‚¬/tonne</t>
  </si>
  <si>
    <t>53.703099 â‚¬/t</t>
  </si>
  <si>
    <t>77.60 euros per tonne</t>
  </si>
  <si>
    <t>72.710514 â‚¬/tonne</t>
  </si>
  <si>
    <t>3955.01 tonnes</t>
  </si>
  <si>
    <t>67.10 â‚¬/tonne</t>
  </si>
  <si>
    <t>50.99194184596692 â‚¬ tonne</t>
  </si>
  <si>
    <t>74.22 â‚¬/tonne</t>
  </si>
  <si>
    <t>2011 Q3</t>
  </si>
  <si>
    <t>62.195750 â‚¬/tonne</t>
  </si>
  <si>
    <t>1028.21 tonnes</t>
  </si>
  <si>
    <t>69.549112 euros per tonne</t>
  </si>
  <si>
    <t>74.571146 â‚¬/t</t>
  </si>
  <si>
    <t>207.28803913896806 â‚¬ tonne</t>
  </si>
  <si>
    <t>66.769470 â‚¬/tonne</t>
  </si>
  <si>
    <t>299.7433643790373 â‚¬/tonne</t>
  </si>
  <si>
    <t>1743.39 tonnes</t>
  </si>
  <si>
    <t>74.80552210874903 euros/t</t>
  </si>
  <si>
    <t>497 euros/t</t>
  </si>
  <si>
    <t>4857.44 tonnes</t>
  </si>
  <si>
    <t>63.135968 â‚¬/tonne</t>
  </si>
  <si>
    <t>59.012956 â‚¬/t</t>
  </si>
  <si>
    <t>60.108311 â‚¬ tonne</t>
  </si>
  <si>
    <t>71.94767277160263 â‚¬ tonne</t>
  </si>
  <si>
    <t>73.939283 â‚¬/t</t>
  </si>
  <si>
    <t>62.816007 â‚¬ tonne</t>
  </si>
  <si>
    <t>60.233407 euros per tonne</t>
  </si>
  <si>
    <t>73.46 â‚¬/t</t>
  </si>
  <si>
    <t>5068.1 tonnes</t>
  </si>
  <si>
    <t>60.48 â‚¬ per tonne</t>
  </si>
  <si>
    <t>74.95 â‚¬ per tonne</t>
  </si>
  <si>
    <t>16693.06 tonnes</t>
  </si>
  <si>
    <t>58.37 â‚¬/tonne</t>
  </si>
  <si>
    <t>73.29 euros per tonne</t>
  </si>
  <si>
    <t>54.51 â‚¬/t</t>
  </si>
  <si>
    <t>68.605371 â‚¬/t</t>
  </si>
  <si>
    <t>75.40463034399052 euros per tonne</t>
  </si>
  <si>
    <t>62.050712 euros/t</t>
  </si>
  <si>
    <t>338.1878125432173 euros per tonne</t>
  </si>
  <si>
    <t>302.5454839299261 â‚¬ per tonne</t>
  </si>
  <si>
    <t>51.044320 â‚¬/tonne</t>
  </si>
  <si>
    <t>78.94 â‚¬ tonne</t>
  </si>
  <si>
    <t>56.098339 â‚¬ tonne</t>
  </si>
  <si>
    <t>79.08188403653944 â‚¬ per tonne</t>
  </si>
  <si>
    <t>62.90 euros per tonne</t>
  </si>
  <si>
    <t>55.021259 â‚¬ per tonne</t>
  </si>
  <si>
    <t>54.808694408959944 â‚¬/t</t>
  </si>
  <si>
    <t>79.99 euros per tonne</t>
  </si>
  <si>
    <t>71.72 â‚¬ tonne</t>
  </si>
  <si>
    <t>6533.25 tonnes</t>
  </si>
  <si>
    <t>52.783599 â‚¬/tonne</t>
  </si>
  <si>
    <t>58.54 euros per tonne</t>
  </si>
  <si>
    <t>58.94 â‚¬ per tonne</t>
  </si>
  <si>
    <t>63.77 euros per tonne</t>
  </si>
  <si>
    <t>53.79 â‚¬/t</t>
  </si>
  <si>
    <t>593.6788288155509 euros/t</t>
  </si>
  <si>
    <t>58.977155 â‚¬ per tonne</t>
  </si>
  <si>
    <t>58.85002728765029 â‚¬ per tonne</t>
  </si>
  <si>
    <t>73.709193 â‚¬ per tonne</t>
  </si>
  <si>
    <t>66.417073 euros per tonne</t>
  </si>
  <si>
    <t>77.676783 euros/t</t>
  </si>
  <si>
    <t>60.52 â‚¬/t</t>
  </si>
  <si>
    <t>60.124519 euros/t</t>
  </si>
  <si>
    <t>51.746861 â‚¬ per tonne</t>
  </si>
  <si>
    <t>63.438053626853424 â‚¬/tonne</t>
  </si>
  <si>
    <t>65.28997896306882 â‚¬/tonne</t>
  </si>
  <si>
    <t>51.863633 â‚¬/tonne</t>
  </si>
  <si>
    <t>62.998798 euros/t</t>
  </si>
  <si>
    <t>62.17022804585806 euros/t</t>
  </si>
  <si>
    <t>3702.14 tonnes</t>
  </si>
  <si>
    <t>61.763061 â‚¬ tonne</t>
  </si>
  <si>
    <t>248.71911969554913 euros/t</t>
  </si>
  <si>
    <t>151.049345 euros per tonne</t>
  </si>
  <si>
    <t>68.710702 â‚¬ per tonne</t>
  </si>
  <si>
    <t>77.28 â‚¬ tonne</t>
  </si>
  <si>
    <t>567 â‚¬/t</t>
  </si>
  <si>
    <t>70.29 â‚¬ tonne</t>
  </si>
  <si>
    <t>60.156287 euros per tonne</t>
  </si>
  <si>
    <t>69.472290 â‚¬/tonne</t>
  </si>
  <si>
    <t>59.14 â‚¬ per tonne</t>
  </si>
  <si>
    <t>66.308513108382 euros per tonne</t>
  </si>
  <si>
    <t>67.24369750798682 â‚¬/t</t>
  </si>
  <si>
    <t>61.023082319315506 â‚¬/tonne</t>
  </si>
  <si>
    <t>73.635666 â‚¬/tonne</t>
  </si>
  <si>
    <t>61.2319239952717 â‚¬ per tonne</t>
  </si>
  <si>
    <t>50.945674 â‚¬/tonne</t>
  </si>
  <si>
    <t>372 â‚¬/t</t>
  </si>
  <si>
    <t>60.70817126932945 â‚¬ tonne</t>
  </si>
  <si>
    <t>55.786361 â‚¬/t</t>
  </si>
  <si>
    <t>465.6383941641409 euros per tonne</t>
  </si>
  <si>
    <t>77.898455 â‚¬/t</t>
  </si>
  <si>
    <t>383 euros/t</t>
  </si>
  <si>
    <t>56.58 euros per tonne</t>
  </si>
  <si>
    <t>54.26 â‚¬ per tonne</t>
  </si>
  <si>
    <t>29.068513 euros/t</t>
  </si>
  <si>
    <t>79.78 â‚¬ per tonne</t>
  </si>
  <si>
    <t>75.17731194927524 â‚¬ per tonne</t>
  </si>
  <si>
    <t>58.520353347523844 â‚¬/tonne</t>
  </si>
  <si>
    <t>68.58896299196807 euros/t</t>
  </si>
  <si>
    <t>63.87 â‚¬ per tonne</t>
  </si>
  <si>
    <t>65.32564482614389 â‚¬/t</t>
  </si>
  <si>
    <t>59.986470 â‚¬/t</t>
  </si>
  <si>
    <t>58.379602 â‚¬ tonne</t>
  </si>
  <si>
    <t>72.414088 euros/t</t>
  </si>
  <si>
    <t>66.20 â‚¬ per tonne</t>
  </si>
  <si>
    <t>75.98822192778604 euros/t</t>
  </si>
  <si>
    <t>450 â‚¬/tonne</t>
  </si>
  <si>
    <t>370.59648359752885 euros/t</t>
  </si>
  <si>
    <t>59.95572170732977 â‚¬ per tonne</t>
  </si>
  <si>
    <t>75.60570187629499 â‚¬ per tonne</t>
  </si>
  <si>
    <t>26.65 â‚¬ tonne</t>
  </si>
  <si>
    <t>68.10 euros/t</t>
  </si>
  <si>
    <t>52.872325171271 â‚¬ per tonne</t>
  </si>
  <si>
    <t>70.31 â‚¬/tonne</t>
  </si>
  <si>
    <t>62.102191 â‚¬/tonne</t>
  </si>
  <si>
    <t>50.56529927272816 â‚¬/t</t>
  </si>
  <si>
    <t>391.08990965486714 â‚¬ tonne</t>
  </si>
  <si>
    <t>213.19 euros per tonne</t>
  </si>
  <si>
    <t>263.56 â‚¬ tonne</t>
  </si>
  <si>
    <t>77.01156295060449 â‚¬/t</t>
  </si>
  <si>
    <t>74.32 â‚¬/t</t>
  </si>
  <si>
    <t>431.45 â‚¬ per tonne</t>
  </si>
  <si>
    <t>52.95345303038114 â‚¬ tonne</t>
  </si>
  <si>
    <t>66.59614083493992 euros/t</t>
  </si>
  <si>
    <t>14560.14 tonnes</t>
  </si>
  <si>
    <t>54.440772074066395 â‚¬ per tonne</t>
  </si>
  <si>
    <t>58.437909 â‚¬ tonne</t>
  </si>
  <si>
    <t>59.08 â‚¬ per tonne</t>
  </si>
  <si>
    <t>64.565954 â‚¬ per tonne</t>
  </si>
  <si>
    <t>51.937446 euros per tonne</t>
  </si>
  <si>
    <t>60.779555 euros per tonne</t>
  </si>
  <si>
    <t>71.915894 â‚¬/t</t>
  </si>
  <si>
    <t>79.627113 â‚¬/tonne</t>
  </si>
  <si>
    <t>61.17346622970368 â‚¬/t</t>
  </si>
  <si>
    <t>308.636617 euros/t</t>
  </si>
  <si>
    <t>340.2114665587856 â‚¬ per tonne</t>
  </si>
  <si>
    <t>64.94 â‚¬/t</t>
  </si>
  <si>
    <t>68.52 â‚¬/tonne</t>
  </si>
  <si>
    <t>56.139200142074486 â‚¬ tonne</t>
  </si>
  <si>
    <t>54.372951 â‚¬ tonne</t>
  </si>
  <si>
    <t>63.727522 euros per tonne</t>
  </si>
  <si>
    <t>64.69650725148041 euros per tonne</t>
  </si>
  <si>
    <t>54.992794 â‚¬ per tonne</t>
  </si>
  <si>
    <t>71.984596 euros per tonne</t>
  </si>
  <si>
    <t>61.063486 â‚¬ per tonne</t>
  </si>
  <si>
    <t>59.02 â‚¬ tonne</t>
  </si>
  <si>
    <t>182 â‚¬/t</t>
  </si>
  <si>
    <t>426.63272764108456 â‚¬/tonne</t>
  </si>
  <si>
    <t>67.306221 euros/t</t>
  </si>
  <si>
    <t>64.404072 â‚¬ tonne</t>
  </si>
  <si>
    <t>67.581545 â‚¬ tonne</t>
  </si>
  <si>
    <t>59.52198601715744 â‚¬ tonne</t>
  </si>
  <si>
    <t>42.91 â‚¬ tonne</t>
  </si>
  <si>
    <t>43.10057932937826 â‚¬/t</t>
  </si>
  <si>
    <t>54.38 â‚¬ tonne</t>
  </si>
  <si>
    <t>6489.09 tonnes</t>
  </si>
  <si>
    <t>61.513893 euros/t</t>
  </si>
  <si>
    <t>53.13 euros per tonne</t>
  </si>
  <si>
    <t>57.668768 â‚¬ tonne</t>
  </si>
  <si>
    <t>54.00 euros per tonne</t>
  </si>
  <si>
    <t>73.90 â‚¬/tonne</t>
  </si>
  <si>
    <t>62.95 â‚¬/tonne</t>
  </si>
  <si>
    <t>61.92 â‚¬/tonne</t>
  </si>
  <si>
    <t>1882.41 tonnes</t>
  </si>
  <si>
    <t>51.94 â‚¬ tonne</t>
  </si>
  <si>
    <t>296.68 â‚¬ tonne</t>
  </si>
  <si>
    <t>306.9630058123891 â‚¬ per tonne</t>
  </si>
  <si>
    <t>351 â‚¬/t</t>
  </si>
  <si>
    <t>62.398600 euros/t</t>
  </si>
  <si>
    <t>6498.4 tonnes</t>
  </si>
  <si>
    <t>46.18854803682987 euros per tonne</t>
  </si>
  <si>
    <t>60.53045922811193 â‚¬ per tonne</t>
  </si>
  <si>
    <t>54.12 euros per tonne</t>
  </si>
  <si>
    <t>63.43437848598789 euros per tonne</t>
  </si>
  <si>
    <t>375.529063 â‚¬ per tonne</t>
  </si>
  <si>
    <t>67.378510 euros per tonne</t>
  </si>
  <si>
    <t>62.81 â‚¬ tonne</t>
  </si>
  <si>
    <t>339.02 euros per tonne</t>
  </si>
  <si>
    <t>71.39655448621167 euros per tonne</t>
  </si>
  <si>
    <t>75.980721 â‚¬/t</t>
  </si>
  <si>
    <t>60.679124654125445 â‚¬/tonne</t>
  </si>
  <si>
    <t>3019.16 tonnes</t>
  </si>
  <si>
    <t>54.37 â‚¬/t</t>
  </si>
  <si>
    <t>50.93 euros/t</t>
  </si>
  <si>
    <t>46.197100340391614 â‚¬/tonne</t>
  </si>
  <si>
    <t>72.97 euros per tonne</t>
  </si>
  <si>
    <t>50.95705931062948 â‚¬/tonne</t>
  </si>
  <si>
    <t>69.708541 â‚¬ tonne</t>
  </si>
  <si>
    <t>74.09 euros per tonne</t>
  </si>
  <si>
    <t>60.195697 â‚¬/tonne</t>
  </si>
  <si>
    <t>60.85627975214353 euros per tonne</t>
  </si>
  <si>
    <t>55.751441 â‚¬ per tonne</t>
  </si>
  <si>
    <t>64.22 euros per tonne</t>
  </si>
  <si>
    <t>54.66 â‚¬ tonne</t>
  </si>
  <si>
    <t>7400.64 tonnes</t>
  </si>
  <si>
    <t>38.11187564261497 â‚¬/tonne</t>
  </si>
  <si>
    <t>61.671885 euros per tonne</t>
  </si>
  <si>
    <t>77.745254 â‚¬ per tonne</t>
  </si>
  <si>
    <t>57.43577752580147 euros/t</t>
  </si>
  <si>
    <t>41.16 euros per tonne</t>
  </si>
  <si>
    <t>61.61997790224598 â‚¬ tonne</t>
  </si>
  <si>
    <t>52.174308 â‚¬/t</t>
  </si>
  <si>
    <t>76.62756913264599 euros per tonne</t>
  </si>
  <si>
    <t>51.805283 â‚¬/tonne</t>
  </si>
  <si>
    <t>63.081350 â‚¬/t</t>
  </si>
  <si>
    <t>215.804338 euros per tonne</t>
  </si>
  <si>
    <t>14653.62 tonnes</t>
  </si>
  <si>
    <t>162 â‚¬/t</t>
  </si>
  <si>
    <t>69.314481 â‚¬ per tonne</t>
  </si>
  <si>
    <t>54.09 euros per tonne</t>
  </si>
  <si>
    <t>66.769360 euros/t</t>
  </si>
  <si>
    <t>52.084871 â‚¬/t</t>
  </si>
  <si>
    <t>64.968733 â‚¬ per tonne</t>
  </si>
  <si>
    <t>39.853774 â‚¬/t</t>
  </si>
  <si>
    <t>49.72856306654775 â‚¬ tonne</t>
  </si>
  <si>
    <t>61.15 â‚¬/t</t>
  </si>
  <si>
    <t>79.00 euros/t</t>
  </si>
  <si>
    <t>52.453859 euros per tonne</t>
  </si>
  <si>
    <t>3548.32 tonnes</t>
  </si>
  <si>
    <t>61.356463 euros/t</t>
  </si>
  <si>
    <t>57.38765892738958 â‚¬/tonne</t>
  </si>
  <si>
    <t>5492.49 tonnes</t>
  </si>
  <si>
    <t>59.643987 â‚¬ per tonne</t>
  </si>
  <si>
    <t>73.67 â‚¬/tonne</t>
  </si>
  <si>
    <t>66.29 â‚¬ tonne</t>
  </si>
  <si>
    <t>58.72102885614213 â‚¬ per tonne</t>
  </si>
  <si>
    <t>231.33352079258927 euros/t</t>
  </si>
  <si>
    <t>313.255222 euros/t</t>
  </si>
  <si>
    <t>66.54 euros per tonne</t>
  </si>
  <si>
    <t>332.59410145728316 â‚¬ tonne</t>
  </si>
  <si>
    <t>61.881941 â‚¬ tonne</t>
  </si>
  <si>
    <t>38.978396 â‚¬/t</t>
  </si>
  <si>
    <t>57.82456531149828 euros per tonne</t>
  </si>
  <si>
    <t>66.14 â‚¬/tonne</t>
  </si>
  <si>
    <t>66.763003 â‚¬ tonne</t>
  </si>
  <si>
    <t>75.061527 â‚¬/t</t>
  </si>
  <si>
    <t>44.97965960356331 â‚¬/tonne</t>
  </si>
  <si>
    <t>50.42 euros/t</t>
  </si>
  <si>
    <t>66.740488 â‚¬/tonne</t>
  </si>
  <si>
    <t>71.801895 â‚¬ per tonne</t>
  </si>
  <si>
    <t>77.26 â‚¬/t</t>
  </si>
  <si>
    <t>76.83 â‚¬/t</t>
  </si>
  <si>
    <t>74.17 â‚¬/t</t>
  </si>
  <si>
    <t>78.50491087238352 euros/t</t>
  </si>
  <si>
    <t>77.759326 â‚¬/tonne</t>
  </si>
  <si>
    <t>472.715236 euros/t</t>
  </si>
  <si>
    <t>38.738202958153735 â‚¬/t</t>
  </si>
  <si>
    <t>38.11 â‚¬ tonne</t>
  </si>
  <si>
    <t>73.76809311201208 â‚¬/t</t>
  </si>
  <si>
    <t>73.44330582486094 euros/t</t>
  </si>
  <si>
    <t>57.038377 euros per tonne</t>
  </si>
  <si>
    <t>40.860011 â‚¬ per tonne</t>
  </si>
  <si>
    <t>67.143482 euros per tonne</t>
  </si>
  <si>
    <t>366.86 â‚¬/tonne</t>
  </si>
  <si>
    <t>63.78 â‚¬ per tonne</t>
  </si>
  <si>
    <t>264.07 â‚¬ per tonne</t>
  </si>
  <si>
    <t>482 â‚¬ tonne</t>
  </si>
  <si>
    <t>71.831703 â‚¬ per tonne</t>
  </si>
  <si>
    <t>53.08 euros/t</t>
  </si>
  <si>
    <t>62.198083 â‚¬ per tonne</t>
  </si>
  <si>
    <t>61.97183133837683 â‚¬ per tonne</t>
  </si>
  <si>
    <t>66.145076 â‚¬ tonne</t>
  </si>
  <si>
    <t>68.38136571843017 â‚¬ per tonne</t>
  </si>
  <si>
    <t>63.700172 euros/t</t>
  </si>
  <si>
    <t>67.56 â‚¬/t</t>
  </si>
  <si>
    <t>74.43572844487254 â‚¬/tonne</t>
  </si>
  <si>
    <t>65.66 euros per tonne</t>
  </si>
  <si>
    <t>73.05 â‚¬/tonne</t>
  </si>
  <si>
    <t>9665.95 tonnes</t>
  </si>
  <si>
    <t>65.304477 â‚¬/t</t>
  </si>
  <si>
    <t>65.214453 euros/t</t>
  </si>
  <si>
    <t>62.448579 â‚¬ tonne</t>
  </si>
  <si>
    <t>302.187387 euros per tonne</t>
  </si>
  <si>
    <t>59.85 â‚¬ tonne</t>
  </si>
  <si>
    <t>53.28871970309472 â‚¬/t</t>
  </si>
  <si>
    <t>60.44 â‚¬/tonne</t>
  </si>
  <si>
    <t>68.45 â‚¬ per tonne</t>
  </si>
  <si>
    <t>76.678891 euros/t</t>
  </si>
  <si>
    <t>71.660337 euros/t</t>
  </si>
  <si>
    <t>70.298484 euros per tonne</t>
  </si>
  <si>
    <t>68.547236 euros/t</t>
  </si>
  <si>
    <t>52.18 â‚¬ per tonne</t>
  </si>
  <si>
    <t>33.685297 euros/t</t>
  </si>
  <si>
    <t>70.468880 euros/t</t>
  </si>
  <si>
    <t>47.537184 euros/t</t>
  </si>
  <si>
    <t>73.0394857130435 â‚¬/t</t>
  </si>
  <si>
    <t>66.318774 â‚¬ per tonne</t>
  </si>
  <si>
    <t>68.866340 â‚¬ per tonne</t>
  </si>
  <si>
    <t>61.660746 â‚¬/t</t>
  </si>
  <si>
    <t>79.51001929044719 â‚¬/tonne</t>
  </si>
  <si>
    <t>64.59867429084646 â‚¬/t</t>
  </si>
  <si>
    <t>1117.04 tonnes</t>
  </si>
  <si>
    <t>60.46217777729284 â‚¬/t</t>
  </si>
  <si>
    <t>58.31 â‚¬/tonne</t>
  </si>
  <si>
    <t>1780.44 tonnes</t>
  </si>
  <si>
    <t>210.12 â‚¬ tonne</t>
  </si>
  <si>
    <t>73.08358153572112 â‚¬ per tonne</t>
  </si>
  <si>
    <t>465.537644 â‚¬/tonne</t>
  </si>
  <si>
    <t>568 euros/t</t>
  </si>
  <si>
    <t>56.438257 euros per tonne</t>
  </si>
  <si>
    <t>3538.35 tonnes</t>
  </si>
  <si>
    <t>71.654788 â‚¬ tonne</t>
  </si>
  <si>
    <t>58.589752 â‚¬/tonne</t>
  </si>
  <si>
    <t>63.671765 â‚¬/tonne</t>
  </si>
  <si>
    <t>79.6491759658677 euros/t</t>
  </si>
  <si>
    <t>78.38 euros per tonne</t>
  </si>
  <si>
    <t>54.56 â‚¬ per tonne</t>
  </si>
  <si>
    <t>74.87 euros per tonne</t>
  </si>
  <si>
    <t>64.216225 â‚¬ tonne</t>
  </si>
  <si>
    <t>72.008304 euros per tonne</t>
  </si>
  <si>
    <t>62.76 â‚¬ tonne</t>
  </si>
  <si>
    <t>57.213249882764245 â‚¬ tonne</t>
  </si>
  <si>
    <t>272.15 euros/t</t>
  </si>
  <si>
    <t>71.78 â‚¬ per tonne</t>
  </si>
  <si>
    <t>74.62 â‚¬/tonne</t>
  </si>
  <si>
    <t>60.01 euros per tonne</t>
  </si>
  <si>
    <t>43.17 euros per tonne</t>
  </si>
  <si>
    <t>50.0390822160141 â‚¬ tonne</t>
  </si>
  <si>
    <t>65.63613707505911 â‚¬/t</t>
  </si>
  <si>
    <t>4450.29 tonnes</t>
  </si>
  <si>
    <t>57.535373 â‚¬ per tonne</t>
  </si>
  <si>
    <t>68.4551378869846 â‚¬/tonne</t>
  </si>
  <si>
    <t>70.217967 â‚¬ per tonne</t>
  </si>
  <si>
    <t>7311.64 tonnes</t>
  </si>
  <si>
    <t>62.062595 â‚¬ tonne</t>
  </si>
  <si>
    <t>41.771777 â‚¬ per tonne</t>
  </si>
  <si>
    <t>2011Q2</t>
  </si>
  <si>
    <t>55.8356751028069 â‚¬/tonne</t>
  </si>
  <si>
    <t>336.6262306287955 â‚¬/t</t>
  </si>
  <si>
    <t>April 01, 2011</t>
  </si>
  <si>
    <t>66.164150 euros per tonne</t>
  </si>
  <si>
    <t>75.849227 â‚¬/tonne</t>
  </si>
  <si>
    <t>73.540688 â‚¬ per tonne</t>
  </si>
  <si>
    <t>42 â‚¬/tonne</t>
  </si>
  <si>
    <t>53.121876 euros/t</t>
  </si>
  <si>
    <t>52.97968425592633 euros per tonne</t>
  </si>
  <si>
    <t>64.962680 â‚¬ tonne</t>
  </si>
  <si>
    <t>74.145514 â‚¬ tonne</t>
  </si>
  <si>
    <t>72.28 euros/t</t>
  </si>
  <si>
    <t>58.747871563595496 â‚¬ per tonne</t>
  </si>
  <si>
    <t>55.36473954822647 â‚¬/t</t>
  </si>
  <si>
    <t>13531.85 tonnes</t>
  </si>
  <si>
    <t>74.43 euros per tonne</t>
  </si>
  <si>
    <t>70.092439 â‚¬ per tonne</t>
  </si>
  <si>
    <t>53.835241 â‚¬/t</t>
  </si>
  <si>
    <t>69.14733354974989 â‚¬ per tonne</t>
  </si>
  <si>
    <t>64.517964 â‚¬ tonne</t>
  </si>
  <si>
    <t>72.680363 â‚¬/tonne</t>
  </si>
  <si>
    <t>71.268985 â‚¬/t</t>
  </si>
  <si>
    <t>70.932649 â‚¬/tonne</t>
  </si>
  <si>
    <t>52.67848437643052 euros per tonne</t>
  </si>
  <si>
    <t>79.206576 euros per tonne</t>
  </si>
  <si>
    <t>67.02 â‚¬ tonne</t>
  </si>
  <si>
    <t>62.19 euros/t</t>
  </si>
  <si>
    <t>60.40212052803736 â‚¬ per tonne</t>
  </si>
  <si>
    <t>73.44 euros/t</t>
  </si>
  <si>
    <t>69.96 â‚¬/tonne</t>
  </si>
  <si>
    <t>69.7155547077646 â‚¬ per tonne</t>
  </si>
  <si>
    <t>328.71 euros/t</t>
  </si>
  <si>
    <t>269.59 â‚¬/t</t>
  </si>
  <si>
    <t>58.033455 â‚¬/tonne</t>
  </si>
  <si>
    <t>62.46831631761225 â‚¬ per tonne</t>
  </si>
  <si>
    <t>70.068034 euros per tonne</t>
  </si>
  <si>
    <t>64.09628249461865 â‚¬/t</t>
  </si>
  <si>
    <t>35.078835 â‚¬/t</t>
  </si>
  <si>
    <t>77.77108260825788 â‚¬ tonne</t>
  </si>
  <si>
    <t>62.597783 euros per tonne</t>
  </si>
  <si>
    <t>63.908664 euros per tonne</t>
  </si>
  <si>
    <t>75.81902998685308 euros per tonne</t>
  </si>
  <si>
    <t>76.49560506033825 euros per tonne</t>
  </si>
  <si>
    <t>69.982016 â‚¬/t</t>
  </si>
  <si>
    <t>53.801481 euros/t</t>
  </si>
  <si>
    <t>76.78479155896065 â‚¬ tonne</t>
  </si>
  <si>
    <t>54.95 euros per tonne</t>
  </si>
  <si>
    <t>52.732851240516545 â‚¬/t</t>
  </si>
  <si>
    <t>51.625148 â‚¬/tonne</t>
  </si>
  <si>
    <t>64.7787463816437 euros per tonne</t>
  </si>
  <si>
    <t>395.58613781871895 â‚¬/t</t>
  </si>
  <si>
    <t>236.496431 euros/t</t>
  </si>
  <si>
    <t>64.029004 â‚¬/tonne</t>
  </si>
  <si>
    <t>57.530806 â‚¬/tonne</t>
  </si>
  <si>
    <t>53.20 â‚¬ per tonne</t>
  </si>
  <si>
    <t>362 â‚¬/t</t>
  </si>
  <si>
    <t>77.891780 euros/t</t>
  </si>
  <si>
    <t>60.978455 â‚¬/tonne</t>
  </si>
  <si>
    <t>59.49846981041967 euros/t</t>
  </si>
  <si>
    <t>65.71703617930463 â‚¬/tonne</t>
  </si>
  <si>
    <t>58.653839 euros/t</t>
  </si>
  <si>
    <t>52.984679 euros/t</t>
  </si>
  <si>
    <t>9767.22 tonnes</t>
  </si>
  <si>
    <t>60.03653989051382 â‚¬/t</t>
  </si>
  <si>
    <t>3906.89 tonnes</t>
  </si>
  <si>
    <t>60.160645 euros per tonne</t>
  </si>
  <si>
    <t>60.316913 â‚¬ per tonne</t>
  </si>
  <si>
    <t>322.94 â‚¬/t</t>
  </si>
  <si>
    <t>61.624788 â‚¬ tonne</t>
  </si>
  <si>
    <t>59.807911014083935 â‚¬/t</t>
  </si>
  <si>
    <t>67.82266041714229 â‚¬ per tonne</t>
  </si>
  <si>
    <t>51.21 euros per tonne</t>
  </si>
  <si>
    <t>57.74275320923022 euros per tonne</t>
  </si>
  <si>
    <t>55.464794 euros per tonne</t>
  </si>
  <si>
    <t>69.89 â‚¬/t</t>
  </si>
  <si>
    <t>38 â‚¬ per tonne</t>
  </si>
  <si>
    <t>51.63954992009931 â‚¬/tonne</t>
  </si>
  <si>
    <t>48.30947554383298 euros/t</t>
  </si>
  <si>
    <t>69.81360645949387 â‚¬ tonne</t>
  </si>
  <si>
    <t>71.02 â‚¬ per tonne</t>
  </si>
  <si>
    <t>6171.93 tonnes</t>
  </si>
  <si>
    <t>60.302645 euros per tonne</t>
  </si>
  <si>
    <t>66.29105609033685 â‚¬/tonne</t>
  </si>
  <si>
    <t>77.03050334095313 â‚¬/tonne</t>
  </si>
  <si>
    <t>270.11 â‚¬/t</t>
  </si>
  <si>
    <t>54.48767939034023 euros per tonne</t>
  </si>
  <si>
    <t>296.682580 â‚¬ tonne</t>
  </si>
  <si>
    <t>422.13 euros per tonne</t>
  </si>
  <si>
    <t>53.620492 â‚¬ tonne</t>
  </si>
  <si>
    <t>79.63332560781912 â‚¬ tonne</t>
  </si>
  <si>
    <t>39.08 euros/t</t>
  </si>
  <si>
    <t>65.95741277097736 â‚¬ tonne</t>
  </si>
  <si>
    <t>70.84918620856408 euros per tonne</t>
  </si>
  <si>
    <t>40.204550 â‚¬ per tonne</t>
  </si>
  <si>
    <t>73.18 â‚¬/t</t>
  </si>
  <si>
    <t>76.12914660441417 euros/t</t>
  </si>
  <si>
    <t>63.71 euros per tonne</t>
  </si>
  <si>
    <t>69.034627 â‚¬ tonne</t>
  </si>
  <si>
    <t>41.03821931829971 euros per tonne</t>
  </si>
  <si>
    <t>76.353897 euros/t</t>
  </si>
  <si>
    <t>275.51 euros per tonne</t>
  </si>
  <si>
    <t>63.798375 euros/t</t>
  </si>
  <si>
    <t>50.393589 â‚¬ tonne</t>
  </si>
  <si>
    <t>54.26818582867567 euros/t</t>
  </si>
  <si>
    <t>303.63 â‚¬/tonne</t>
  </si>
  <si>
    <t>74.20038754621211 â‚¬ per tonne</t>
  </si>
  <si>
    <t>51.219132 â‚¬/t</t>
  </si>
  <si>
    <t>66.92 â‚¬ per tonne</t>
  </si>
  <si>
    <t>72.89605383466656 euros/t</t>
  </si>
  <si>
    <t>57.07 euros/t</t>
  </si>
  <si>
    <t>79.84 â‚¬ tonne</t>
  </si>
  <si>
    <t>79.16 â‚¬ per tonne</t>
  </si>
  <si>
    <t>58.31505407390858 euros/t</t>
  </si>
  <si>
    <t>67.21 â‚¬ per tonne</t>
  </si>
  <si>
    <t>45.3297432226888 euros per tonne</t>
  </si>
  <si>
    <t>63.24 â‚¬ per tonne</t>
  </si>
  <si>
    <t>64.38 euros/t</t>
  </si>
  <si>
    <t>76.794665 euros per tonne</t>
  </si>
  <si>
    <t>208 â‚¬ tonne</t>
  </si>
  <si>
    <t>256.32 euros/t</t>
  </si>
  <si>
    <t>52.532485 euros per tonne</t>
  </si>
  <si>
    <t>69.681872 euros/t</t>
  </si>
  <si>
    <t>55.92 â‚¬/tonne</t>
  </si>
  <si>
    <t>58.77 â‚¬ tonne</t>
  </si>
  <si>
    <t>2895.4 tonnes</t>
  </si>
  <si>
    <t>51.54025942178381 â‚¬/t</t>
  </si>
  <si>
    <t>79.608653 â‚¬/t</t>
  </si>
  <si>
    <t>68.25049175840759 â‚¬ per tonne</t>
  </si>
  <si>
    <t>50.97 euros per tonne</t>
  </si>
  <si>
    <t>64.1878952452711 â‚¬ tonne</t>
  </si>
  <si>
    <t>56.71012940970038 â‚¬/tonne</t>
  </si>
  <si>
    <t>77.22290391527332 â‚¬ per tonne</t>
  </si>
  <si>
    <t>69.19 â‚¬ per tonne</t>
  </si>
  <si>
    <t>67.48 euros/t</t>
  </si>
  <si>
    <t>212 â‚¬ tonne</t>
  </si>
  <si>
    <t>51.917890 euros per tonne</t>
  </si>
  <si>
    <t>65.421496 â‚¬ tonne</t>
  </si>
  <si>
    <t>596 â‚¬ tonne</t>
  </si>
  <si>
    <t>70.71637747363995 â‚¬/tonne</t>
  </si>
  <si>
    <t>34.94 â‚¬/tonne</t>
  </si>
  <si>
    <t>55.207437 â‚¬ per tonne</t>
  </si>
  <si>
    <t>3900.21 tonnes</t>
  </si>
  <si>
    <t>49 euros/t</t>
  </si>
  <si>
    <t>72.72228361403775 euros/t</t>
  </si>
  <si>
    <t>63.77 â‚¬/tonne</t>
  </si>
  <si>
    <t>53.45 â‚¬/tonne</t>
  </si>
  <si>
    <t>54.278183 â‚¬ tonne</t>
  </si>
  <si>
    <t>76.94806188366279 euros per tonne</t>
  </si>
  <si>
    <t>57.442726 euros per tonne</t>
  </si>
  <si>
    <t>74.74 euros/t</t>
  </si>
  <si>
    <t>51.131292 â‚¬ tonne</t>
  </si>
  <si>
    <t>58.68960749214703 â‚¬/t</t>
  </si>
  <si>
    <t>54.12312447826698 â‚¬ tonne</t>
  </si>
  <si>
    <t>62.70308185957288 â‚¬/tonne</t>
  </si>
  <si>
    <t>8443.3 tonnes</t>
  </si>
  <si>
    <t>61.369179 â‚¬/tonne</t>
  </si>
  <si>
    <t>77.70 â‚¬/tonne</t>
  </si>
  <si>
    <t>58.21 â‚¬/tonne</t>
  </si>
  <si>
    <t>1415.47 tonnes</t>
  </si>
  <si>
    <t>70.29061230024911 â‚¬ per tonne</t>
  </si>
  <si>
    <t>30.900272 â‚¬ per tonne</t>
  </si>
  <si>
    <t>7147.0 tonnes</t>
  </si>
  <si>
    <t>77.54426891048996 â‚¬ tonne</t>
  </si>
  <si>
    <t>66.02350110956496 â‚¬/t</t>
  </si>
  <si>
    <t>59.82 â‚¬ per tonne</t>
  </si>
  <si>
    <t>50.729214 â‚¬ per tonne</t>
  </si>
  <si>
    <t>65.48 â‚¬ per tonne</t>
  </si>
  <si>
    <t>260.9602818699114 â‚¬ per tonne</t>
  </si>
  <si>
    <t>54.26090607944345 euros per tonne</t>
  </si>
  <si>
    <t>76.47 â‚¬/tonne</t>
  </si>
  <si>
    <t>349 â‚¬/t</t>
  </si>
  <si>
    <t>67.95 euros/t</t>
  </si>
  <si>
    <t>77.017975 â‚¬/t</t>
  </si>
  <si>
    <t>54.18173841035464 â‚¬/t</t>
  </si>
  <si>
    <t>78.35937639431847 â‚¬/t</t>
  </si>
  <si>
    <t>40.827020114750525 â‚¬ per tonne</t>
  </si>
  <si>
    <t>55.507770 â‚¬/tonne</t>
  </si>
  <si>
    <t>64.26984524752585 â‚¬/tonne</t>
  </si>
  <si>
    <t>62.31 â‚¬ tonne</t>
  </si>
  <si>
    <t>50.89968864335087 euros per tonne</t>
  </si>
  <si>
    <t>60.35 â‚¬ per tonne</t>
  </si>
  <si>
    <t>307.872795 euros per tonne</t>
  </si>
  <si>
    <t>327.943097 â‚¬ tonne</t>
  </si>
  <si>
    <t>58.58279452330923 â‚¬ tonne</t>
  </si>
  <si>
    <t>190.11537426015775 euros/t</t>
  </si>
  <si>
    <t>499.81473811023403 euros per tonne</t>
  </si>
  <si>
    <t>301.70 â‚¬ tonne</t>
  </si>
  <si>
    <t>57.659226 â‚¬ tonne</t>
  </si>
  <si>
    <t>596.6148975361427 â‚¬/t</t>
  </si>
  <si>
    <t>55.19 euros per tonne</t>
  </si>
  <si>
    <t>67.47917664159426 â‚¬/t</t>
  </si>
  <si>
    <t>55.202359353074144 â‚¬ tonne</t>
  </si>
  <si>
    <t>55.090219 â‚¬ per tonne</t>
  </si>
  <si>
    <t>59.17 â‚¬/t</t>
  </si>
  <si>
    <t>67.126471 â‚¬/tonne</t>
  </si>
  <si>
    <t>66.732498 â‚¬/t</t>
  </si>
  <si>
    <t>50.515240621270095 euros per tonne</t>
  </si>
  <si>
    <t>12007.3 tonnes</t>
  </si>
  <si>
    <t>55.06 â‚¬ tonne</t>
  </si>
  <si>
    <t>65.8281669387092 euros per tonne</t>
  </si>
  <si>
    <t>79.129137 euros per tonne</t>
  </si>
  <si>
    <t>53.438428347733236 â‚¬/tonne</t>
  </si>
  <si>
    <t>79.973322 â‚¬/tonne</t>
  </si>
  <si>
    <t>61.67 â‚¬/tonne</t>
  </si>
  <si>
    <t>414.53 â‚¬ tonne</t>
  </si>
  <si>
    <t>58.338098 euros per tonne</t>
  </si>
  <si>
    <t>63.00 â‚¬ per tonne</t>
  </si>
  <si>
    <t>61.80 â‚¬/t</t>
  </si>
  <si>
    <t>58.81 euros/t</t>
  </si>
  <si>
    <t>58.10 euros/t</t>
  </si>
  <si>
    <t>67.044539 â‚¬ per tonne</t>
  </si>
  <si>
    <t>51.419677 euros per tonne</t>
  </si>
  <si>
    <t>63.494816 â‚¬ per tonne</t>
  </si>
  <si>
    <t>76.92717303930351 â‚¬ tonne</t>
  </si>
  <si>
    <t>70.085978 â‚¬/t</t>
  </si>
  <si>
    <t>61.85777124641652 euros per tonne</t>
  </si>
  <si>
    <t>79.48 â‚¬ per tonne</t>
  </si>
  <si>
    <t>65.29 â‚¬ tonne</t>
  </si>
  <si>
    <t>468.95 euros/t</t>
  </si>
  <si>
    <t>63.77 euros/t</t>
  </si>
  <si>
    <t>39.29 â‚¬/tonne</t>
  </si>
  <si>
    <t>62.13167099352727 â‚¬/tonne</t>
  </si>
  <si>
    <t>64.887729 â‚¬ per tonne</t>
  </si>
  <si>
    <t>69.56 â‚¬/t</t>
  </si>
  <si>
    <t>58.050535301299306 euros/t</t>
  </si>
  <si>
    <t>61.02518135340154 â‚¬ per tonne</t>
  </si>
  <si>
    <t>63.646935 â‚¬ tonne</t>
  </si>
  <si>
    <t>10242.35 tonnes</t>
  </si>
  <si>
    <t>63.593304 â‚¬/t</t>
  </si>
  <si>
    <t>273.8096019371322 euros/t</t>
  </si>
  <si>
    <t>51.90 â‚¬/tonne</t>
  </si>
  <si>
    <t>64.561401 euros/t</t>
  </si>
  <si>
    <t>386.106006 â‚¬ per tonne</t>
  </si>
  <si>
    <t>524 â‚¬/t</t>
  </si>
  <si>
    <t>34.70048613334167 euros per tonne</t>
  </si>
  <si>
    <t>64.8972983554661 â‚¬ per tonne</t>
  </si>
  <si>
    <t>69.69176608496079 euros per tonne</t>
  </si>
  <si>
    <t>56.192078 euros/t</t>
  </si>
  <si>
    <t>60.63 â‚¬ per tonne</t>
  </si>
  <si>
    <t>73.56405911550046 â‚¬/t</t>
  </si>
  <si>
    <t>70.15294373897197 â‚¬ tonne</t>
  </si>
  <si>
    <t>73.64408661208891 â‚¬/t</t>
  </si>
  <si>
    <t>63.521903 â‚¬/tonne</t>
  </si>
  <si>
    <t>72.53 â‚¬/t</t>
  </si>
  <si>
    <t>74.539392 â‚¬ per tonne</t>
  </si>
  <si>
    <t>52.623955851358424 â‚¬/t</t>
  </si>
  <si>
    <t>60.983137 â‚¬/t</t>
  </si>
  <si>
    <t>297.88 â‚¬/t</t>
  </si>
  <si>
    <t>320.057337 euros per tonne</t>
  </si>
  <si>
    <t>60.73807086490934 â‚¬ tonne</t>
  </si>
  <si>
    <t>77.15 â‚¬ tonne</t>
  </si>
  <si>
    <t>2023.64 tonnes</t>
  </si>
  <si>
    <t>58.936321 euros/t</t>
  </si>
  <si>
    <t>64.60749393810062 â‚¬ tonne</t>
  </si>
  <si>
    <t>58.70 â‚¬/tonne</t>
  </si>
  <si>
    <t>58.510117 euros per tonne</t>
  </si>
  <si>
    <t>72.949400 euros per tonne</t>
  </si>
  <si>
    <t>76.741044 â‚¬ per tonne</t>
  </si>
  <si>
    <t>62.847579 â‚¬/t</t>
  </si>
  <si>
    <t>42.64217153231416 â‚¬/t</t>
  </si>
  <si>
    <t>54.10 â‚¬/t</t>
  </si>
  <si>
    <t>67.9521887671475 euros/t</t>
  </si>
  <si>
    <t>338.664818 euros per tonne</t>
  </si>
  <si>
    <t>72.188886 â‚¬ tonne</t>
  </si>
  <si>
    <t>62.37741678404832 â‚¬/t</t>
  </si>
  <si>
    <t>59.44 euros per tonne</t>
  </si>
  <si>
    <t>50.033309 â‚¬/t</t>
  </si>
  <si>
    <t>50.04164709376249 euros/t</t>
  </si>
  <si>
    <t>76.364534 â‚¬ tonne</t>
  </si>
  <si>
    <t>69.84 euros per tonne</t>
  </si>
  <si>
    <t>68.36 euros per tonne</t>
  </si>
  <si>
    <t>52.805024839945865 â‚¬ per tonne</t>
  </si>
  <si>
    <t>164 â‚¬/tonne</t>
  </si>
  <si>
    <t>78.04 â‚¬ per tonne</t>
  </si>
  <si>
    <t>55.622515 â‚¬/t</t>
  </si>
  <si>
    <t>397.30 â‚¬ per tonne</t>
  </si>
  <si>
    <t>72.47 euros/t</t>
  </si>
  <si>
    <t>57.80538795474915 euros/t</t>
  </si>
  <si>
    <t>56.22 â‚¬/tonne</t>
  </si>
  <si>
    <t>3201.5 tonnes</t>
  </si>
  <si>
    <t>34.69 â‚¬ tonne</t>
  </si>
  <si>
    <t>60.594223 â‚¬ tonne</t>
  </si>
  <si>
    <t>60.548610 â‚¬ tonne</t>
  </si>
  <si>
    <t>72.71 euros per tonne</t>
  </si>
  <si>
    <t>58.79104129535282 â‚¬/tonne</t>
  </si>
  <si>
    <t>60.778709310764626 euros per tonne</t>
  </si>
  <si>
    <t>75.799475 â‚¬ per tonne</t>
  </si>
  <si>
    <t>55.04 â‚¬/tonne</t>
  </si>
  <si>
    <t>177.52 euros per tonne</t>
  </si>
  <si>
    <t>55.02 â‚¬/tonne</t>
  </si>
  <si>
    <t>473.7944681471689 â‚¬ per tonne</t>
  </si>
  <si>
    <t>461 â‚¬ tonne</t>
  </si>
  <si>
    <t>32 â‚¬ per tonne</t>
  </si>
  <si>
    <t>79.56756485349736 â‚¬/tonne</t>
  </si>
  <si>
    <t>46.411546 euros/t</t>
  </si>
  <si>
    <t>8188.25 tonnes</t>
  </si>
  <si>
    <t>53.94 â‚¬/tonne</t>
  </si>
  <si>
    <t>64.62 â‚¬/tonne</t>
  </si>
  <si>
    <t>56.19040150620006 euros/t</t>
  </si>
  <si>
    <t>69.48177490782334 euros per tonne</t>
  </si>
  <si>
    <t>3996.87 tonnes</t>
  </si>
  <si>
    <t>74.27 euros/t</t>
  </si>
  <si>
    <t>68.305353 euros/t</t>
  </si>
  <si>
    <t>58.47 â‚¬ tonne</t>
  </si>
  <si>
    <t>72.77 euros per tonne</t>
  </si>
  <si>
    <t>77.657851 euros/t</t>
  </si>
  <si>
    <t>354.786905 euros per tonne</t>
  </si>
  <si>
    <t>469.1775502821639 euros/t</t>
  </si>
  <si>
    <t>487.50 euros per tonne</t>
  </si>
  <si>
    <t>40.63902711328681 â‚¬/t</t>
  </si>
  <si>
    <t>49.60 euros/t</t>
  </si>
  <si>
    <t>76.378900 â‚¬ tonne</t>
  </si>
  <si>
    <t>76.82 â‚¬/t</t>
  </si>
  <si>
    <t>64.883029 â‚¬/t</t>
  </si>
  <si>
    <t>66.050325 â‚¬/t</t>
  </si>
  <si>
    <t>62.008366 euros/t</t>
  </si>
  <si>
    <t>64.023260 â‚¬/t</t>
  </si>
  <si>
    <t>70.748288 â‚¬/t</t>
  </si>
  <si>
    <t>75.06 â‚¬/t</t>
  </si>
  <si>
    <t>68.20 â‚¬/t</t>
  </si>
  <si>
    <t>61.041598 â‚¬ tonne</t>
  </si>
  <si>
    <t>214.527260 â‚¬/tonne</t>
  </si>
  <si>
    <t>55.351398 euros/t</t>
  </si>
  <si>
    <t>72.72 â‚¬/t</t>
  </si>
  <si>
    <t>51.624854 euros per tonne</t>
  </si>
  <si>
    <t>57.41 â‚¬ tonne</t>
  </si>
  <si>
    <t>78.20979906924104 â‚¬/t</t>
  </si>
  <si>
    <t>52.47140606102041 â‚¬/t</t>
  </si>
  <si>
    <t>51.893970944462076 euros/t</t>
  </si>
  <si>
    <t>33.38 â‚¬/t</t>
  </si>
  <si>
    <t>66.141140 euros per tonne</t>
  </si>
  <si>
    <t>52.155749 â‚¬/t</t>
  </si>
  <si>
    <t>51.468780841011 â‚¬/tonne</t>
  </si>
  <si>
    <t>76.594170 â‚¬/tonne</t>
  </si>
  <si>
    <t>71.556782 euros per tonne</t>
  </si>
  <si>
    <t>60.95314575418458 â‚¬ per tonne</t>
  </si>
  <si>
    <t>56.75 euros per tonne</t>
  </si>
  <si>
    <t>370.596951 euros per tonne</t>
  </si>
  <si>
    <t>382.3108479087655 euros/t</t>
  </si>
  <si>
    <t>59.43680475701935 â‚¬ tonne</t>
  </si>
  <si>
    <t>72.30 â‚¬/t</t>
  </si>
  <si>
    <t>56.45 â‚¬/tonne</t>
  </si>
  <si>
    <t>77.072216 euros per tonne</t>
  </si>
  <si>
    <t>426 euros per tonne</t>
  </si>
  <si>
    <t>3410.96 tonnes</t>
  </si>
  <si>
    <t>51.667371 euros per tonne</t>
  </si>
  <si>
    <t>67.14 â‚¬/t</t>
  </si>
  <si>
    <t>67.740434 â‚¬/t</t>
  </si>
  <si>
    <t>57.82 euros/t</t>
  </si>
  <si>
    <t>71.31111485776883 euros/t</t>
  </si>
  <si>
    <t>59.150844923657615 euros per tonne</t>
  </si>
  <si>
    <t>73.823029 â‚¬/t</t>
  </si>
  <si>
    <t>52.44 euros/t</t>
  </si>
  <si>
    <t>73.07832972370053 â‚¬ tonne</t>
  </si>
  <si>
    <t>185.42 â‚¬ tonne</t>
  </si>
  <si>
    <t>63.484067 â‚¬ per tonne</t>
  </si>
  <si>
    <t>327 â‚¬ per tonne</t>
  </si>
  <si>
    <t>50.34 â‚¬ tonne</t>
  </si>
  <si>
    <t>67.121828 euros/t</t>
  </si>
  <si>
    <t>57.3714475103119 euros per tonne</t>
  </si>
  <si>
    <t>33.60 euros per tonne</t>
  </si>
  <si>
    <t>50.10 euros per tonne</t>
  </si>
  <si>
    <t>50.02257168116598 â‚¬/t</t>
  </si>
  <si>
    <t>57.82800411005226 â‚¬/tonne</t>
  </si>
  <si>
    <t>79.53 euros/t</t>
  </si>
  <si>
    <t>57.14589265112779 â‚¬ per tonne</t>
  </si>
  <si>
    <t>59.06 â‚¬ per tonne</t>
  </si>
  <si>
    <t>55.963540 euros/t</t>
  </si>
  <si>
    <t>60.60 euros/t</t>
  </si>
  <si>
    <t>52.568585513723775 â‚¬ per tonne</t>
  </si>
  <si>
    <t>73.253138 â‚¬ tonne</t>
  </si>
  <si>
    <t>65.20 â‚¬ per tonne</t>
  </si>
  <si>
    <t>62.047855491731305 â‚¬/t</t>
  </si>
  <si>
    <t>73.39 euros/t</t>
  </si>
  <si>
    <t>60.423685 euros per tonne</t>
  </si>
  <si>
    <t>60.95750875267686 â‚¬ tonne</t>
  </si>
  <si>
    <t>71.14 â‚¬ tonne</t>
  </si>
  <si>
    <t>58.664181 euros/t</t>
  </si>
  <si>
    <t>72.46 â‚¬ tonne</t>
  </si>
  <si>
    <t>52.04164494197707 euros per tonne</t>
  </si>
  <si>
    <t>272.78 â‚¬/tonne</t>
  </si>
  <si>
    <t>75.96 euros/t</t>
  </si>
  <si>
    <t>325.608047 euros/t</t>
  </si>
  <si>
    <t>54.44 â‚¬/tonne</t>
  </si>
  <si>
    <t>542.732785 â‚¬/t</t>
  </si>
  <si>
    <t>400.636371 â‚¬ tonne</t>
  </si>
  <si>
    <t>61.86713557759168 euros per tonne</t>
  </si>
  <si>
    <t>61.1458633596381 euros/t</t>
  </si>
  <si>
    <t>37.622778 â‚¬/t</t>
  </si>
  <si>
    <t>54.10 â‚¬/tonne</t>
  </si>
  <si>
    <t>54.86 â‚¬/tonne</t>
  </si>
  <si>
    <t>78.134879 euros/t</t>
  </si>
  <si>
    <t>58.448173 euros per tonne</t>
  </si>
  <si>
    <t>4294.15 tonnes</t>
  </si>
  <si>
    <t>328.31 â‚¬ per tonne</t>
  </si>
  <si>
    <t>294.7581070892737 euros/t</t>
  </si>
  <si>
    <t>56.308098852236995 â‚¬/t</t>
  </si>
  <si>
    <t>52.74 â‚¬/t</t>
  </si>
  <si>
    <t>57.360506605755496 â‚¬/tonne</t>
  </si>
  <si>
    <t>464.823219 euros/t</t>
  </si>
  <si>
    <t>2515.98 tonnes</t>
  </si>
  <si>
    <t>417.715125 â‚¬ per tonne</t>
  </si>
  <si>
    <t>70.42 euros per tonne</t>
  </si>
  <si>
    <t>72.96169251759834 â‚¬/t</t>
  </si>
  <si>
    <t>38.09859667656809 euros per tonne</t>
  </si>
  <si>
    <t>9984.76 tonnes</t>
  </si>
  <si>
    <t>66.74 â‚¬/t</t>
  </si>
  <si>
    <t>60.0302655707237 euros per tonne</t>
  </si>
  <si>
    <t>77.3857049149883 â‚¬ per tonne</t>
  </si>
  <si>
    <t>9013.66 tonnes</t>
  </si>
  <si>
    <t>70.190382 â‚¬ per tonne</t>
  </si>
  <si>
    <t>54.45683350682145 euros per tonne</t>
  </si>
  <si>
    <t>235.07 â‚¬/t</t>
  </si>
  <si>
    <t>2011Q3</t>
  </si>
  <si>
    <t>69.17 â‚¬ tonne</t>
  </si>
  <si>
    <t>190.459258 â‚¬/t</t>
  </si>
  <si>
    <t>5693.77 tonnes</t>
  </si>
  <si>
    <t>400 â‚¬ tonne</t>
  </si>
  <si>
    <t>55.86 â‚¬ tonne</t>
  </si>
  <si>
    <t>60.814671 â‚¬/t</t>
  </si>
  <si>
    <t>60.56 euros/t</t>
  </si>
  <si>
    <t>79.20440516437803 euros/t</t>
  </si>
  <si>
    <t>July 01, 2011</t>
  </si>
  <si>
    <t>30.8326065654064 â‚¬/t</t>
  </si>
  <si>
    <t>67.79 â‚¬/t</t>
  </si>
  <si>
    <t>77.148774 â‚¬ tonne</t>
  </si>
  <si>
    <t>68.51 â‚¬/t</t>
  </si>
  <si>
    <t>50.244527 euros/t</t>
  </si>
  <si>
    <t>50.61 â‚¬ per tonne</t>
  </si>
  <si>
    <t>57.444706 â‚¬/tonne</t>
  </si>
  <si>
    <t>55.027071647091006 â‚¬/tonne</t>
  </si>
  <si>
    <t>206 â‚¬ per tonne</t>
  </si>
  <si>
    <t>257.08 â‚¬ per tonne</t>
  </si>
  <si>
    <t>60.31391114981645 â‚¬ tonne</t>
  </si>
  <si>
    <t>73.05 euros per tonne</t>
  </si>
  <si>
    <t>52.618593 euros/t</t>
  </si>
  <si>
    <t>58.33485565586116 euros/t</t>
  </si>
  <si>
    <t>51.13424544311843 euros/t</t>
  </si>
  <si>
    <t>28.564049861860262 â‚¬ per tonne</t>
  </si>
  <si>
    <t>71.77 â‚¬/t</t>
  </si>
  <si>
    <t>60.886856 euros/t</t>
  </si>
  <si>
    <t>46.76 â‚¬/t</t>
  </si>
  <si>
    <t>58.52552236687476 â‚¬ tonne</t>
  </si>
  <si>
    <t>53.020633071940026 euros/t</t>
  </si>
  <si>
    <t>55.099578 euros per tonne</t>
  </si>
  <si>
    <t>65.029637 â‚¬ tonne</t>
  </si>
  <si>
    <t>58.43 â‚¬/t</t>
  </si>
  <si>
    <t>78.99 â‚¬/tonne</t>
  </si>
  <si>
    <t>173 â‚¬/tonne</t>
  </si>
  <si>
    <t>283.30 â‚¬/tonne</t>
  </si>
  <si>
    <t>52.66 â‚¬ tonne</t>
  </si>
  <si>
    <t>61.565459 euros per tonne</t>
  </si>
  <si>
    <t>58.16 â‚¬/t</t>
  </si>
  <si>
    <t>28.052934 euros per tonne</t>
  </si>
  <si>
    <t>70.03 â‚¬/t</t>
  </si>
  <si>
    <t>68.39084948144664 â‚¬ tonne</t>
  </si>
  <si>
    <t>67.77 â‚¬ tonne</t>
  </si>
  <si>
    <t>54.108653 euros per tonne</t>
  </si>
  <si>
    <t>55.836221 â‚¬ tonne</t>
  </si>
  <si>
    <t>59.011376 â‚¬ per tonne</t>
  </si>
  <si>
    <t>77.937126 â‚¬/t</t>
  </si>
  <si>
    <t>54.25 euros/t</t>
  </si>
  <si>
    <t>42.210176 euros per tonne</t>
  </si>
  <si>
    <t>59.31365280099576 â‚¬/t</t>
  </si>
  <si>
    <t>170.31 â‚¬/t</t>
  </si>
  <si>
    <t>13350.74 tonnes</t>
  </si>
  <si>
    <t>75.9847355710201 euros per tonne</t>
  </si>
  <si>
    <t>57.61012127610033 euros per tonne</t>
  </si>
  <si>
    <t>335 euros/t</t>
  </si>
  <si>
    <t>359.67226459609964 â‚¬ per tonne</t>
  </si>
  <si>
    <t>67.243952 â‚¬/tonne</t>
  </si>
  <si>
    <t>72.31207144983222 â‚¬ tonne</t>
  </si>
  <si>
    <t>66.45955888148325 â‚¬/t</t>
  </si>
  <si>
    <t>32.63809001735774 â‚¬ tonne</t>
  </si>
  <si>
    <t>74.975856 â‚¬ per tonne</t>
  </si>
  <si>
    <t>69.860804 euros per tonne</t>
  </si>
  <si>
    <t>71.96 euros per tonne</t>
  </si>
  <si>
    <t>77.70 â‚¬ tonne</t>
  </si>
  <si>
    <t>75.631388 euros per tonne</t>
  </si>
  <si>
    <t>57.00 euros/t</t>
  </si>
  <si>
    <t>72.12191440883777 â‚¬ per tonne</t>
  </si>
  <si>
    <t>63.96397556226897 â‚¬ tonne</t>
  </si>
  <si>
    <t>77.26517206712427 euros/t</t>
  </si>
  <si>
    <t>449.565758 â‚¬ tonne</t>
  </si>
  <si>
    <t>78.390957 euros/t</t>
  </si>
  <si>
    <t>557.5388973994343 â‚¬ per tonne</t>
  </si>
  <si>
    <t>398.62 euros per tonne</t>
  </si>
  <si>
    <t>71.129099 â‚¬ tonne</t>
  </si>
  <si>
    <t>75.48 â‚¬ tonne</t>
  </si>
  <si>
    <t>69.47626833904488 â‚¬ per tonne</t>
  </si>
  <si>
    <t>51.70426405436426 euros/t</t>
  </si>
  <si>
    <t>57.035274 euros per tonne</t>
  </si>
  <si>
    <t>74.86494370721428 euros per tonne</t>
  </si>
  <si>
    <t>4344.05 tonnes</t>
  </si>
  <si>
    <t>70.61 â‚¬ tonne</t>
  </si>
  <si>
    <t>65.67513849713231 euros/t</t>
  </si>
  <si>
    <t>55.957357 â‚¬ per tonne</t>
  </si>
  <si>
    <t>348.39376008682933 euros per tonne</t>
  </si>
  <si>
    <t>56.904750 â‚¬/tonne</t>
  </si>
  <si>
    <t>66.968570 â‚¬ per tonne</t>
  </si>
  <si>
    <t>63.23652458262982 â‚¬/tonne</t>
  </si>
  <si>
    <t>410.66 â‚¬/tonne</t>
  </si>
  <si>
    <t>70.41324317596906 â‚¬/t</t>
  </si>
  <si>
    <t>61.385221 â‚¬/tonne</t>
  </si>
  <si>
    <t>58.365937 â‚¬/tonne</t>
  </si>
  <si>
    <t>55.70074592859946 â‚¬ tonne</t>
  </si>
  <si>
    <t>55.091596 â‚¬ tonne</t>
  </si>
  <si>
    <t>58.114823 â‚¬ per tonne</t>
  </si>
  <si>
    <t>3108.49 tonnes</t>
  </si>
  <si>
    <t>48.529050 euros/t</t>
  </si>
  <si>
    <t>72.868964 â‚¬ tonne</t>
  </si>
  <si>
    <t>66.427822 â‚¬/tonne</t>
  </si>
  <si>
    <t>57.359821278456664 â‚¬ per tonne</t>
  </si>
  <si>
    <t>58.607724 â‚¬ per tonne</t>
  </si>
  <si>
    <t>70.61 â‚¬/tonne</t>
  </si>
  <si>
    <t>52.45 â‚¬/tonne</t>
  </si>
  <si>
    <t>79.55756473441531 â‚¬ tonne</t>
  </si>
  <si>
    <t>386.407207987443 â‚¬/t</t>
  </si>
  <si>
    <t>63.644392 â‚¬/t</t>
  </si>
  <si>
    <t>2958.16 tonnes</t>
  </si>
  <si>
    <t>67.06949278532899 â‚¬/t</t>
  </si>
  <si>
    <t>67.012741 â‚¬ tonne</t>
  </si>
  <si>
    <t>76.39 â‚¬ tonne</t>
  </si>
  <si>
    <t>78.28 â‚¬/t</t>
  </si>
  <si>
    <t>41.37327938954891 â‚¬/t</t>
  </si>
  <si>
    <t>76.80 euros per tonne</t>
  </si>
  <si>
    <t>57.080024 euros/t</t>
  </si>
  <si>
    <t>50.479734 â‚¬/t</t>
  </si>
  <si>
    <t>53.15 â‚¬ per tonne</t>
  </si>
  <si>
    <t>54.45165677998443 â‚¬ tonne</t>
  </si>
  <si>
    <t>54.611680 â‚¬ per tonne</t>
  </si>
  <si>
    <t>66.4808788829213 â‚¬ per tonne</t>
  </si>
  <si>
    <t>16252.93 tonnes</t>
  </si>
  <si>
    <t>72.0854349624428 â‚¬/tonne</t>
  </si>
  <si>
    <t>70.25 euros per tonne</t>
  </si>
  <si>
    <t>289.7291866574623 euros/t</t>
  </si>
  <si>
    <t>69.6143986287519 â‚¬ tonne</t>
  </si>
  <si>
    <t>338.58 â‚¬/t</t>
  </si>
  <si>
    <t>73.661003 â‚¬/t</t>
  </si>
  <si>
    <t>79.95 â‚¬ per tonne</t>
  </si>
  <si>
    <t>2744.5 tonnes</t>
  </si>
  <si>
    <t>48.04 â‚¬/tonne</t>
  </si>
  <si>
    <t>70.50716037158134 â‚¬ per tonne</t>
  </si>
  <si>
    <t>67.75691607430306 â‚¬ tonne</t>
  </si>
  <si>
    <t>46.14 euros per tonne</t>
  </si>
  <si>
    <t>52.821544559199644 â‚¬/tonne</t>
  </si>
  <si>
    <t>65.28 euros per tonne</t>
  </si>
  <si>
    <t>76.41 euros per tonne</t>
  </si>
  <si>
    <t>53.17 â‚¬/t</t>
  </si>
  <si>
    <t>51.67082104264359 â‚¬ tonne</t>
  </si>
  <si>
    <t>57.217348 euros per tonne</t>
  </si>
  <si>
    <t>58.42406245004875 â‚¬/tonne</t>
  </si>
  <si>
    <t>65.81 â‚¬ per tonne</t>
  </si>
  <si>
    <t>71.351626 â‚¬ tonne</t>
  </si>
  <si>
    <t>289.0278873364239 euros/t</t>
  </si>
  <si>
    <t>59.66 â‚¬/t</t>
  </si>
  <si>
    <t>77.39 â‚¬ tonne</t>
  </si>
  <si>
    <t>63.85536222452502 â‚¬ per tonne</t>
  </si>
  <si>
    <t>40.499087816873924 â‚¬ tonne</t>
  </si>
  <si>
    <t>60.041352 â‚¬ tonne</t>
  </si>
  <si>
    <t>78.232171 euros per tonne</t>
  </si>
  <si>
    <t>47.024886 â‚¬/tonne</t>
  </si>
  <si>
    <t>54.28 â‚¬/tonne</t>
  </si>
  <si>
    <t>51.268677533004464 â‚¬ tonne</t>
  </si>
  <si>
    <t>63.445388 â‚¬ tonne</t>
  </si>
  <si>
    <t>76.783920 â‚¬/t</t>
  </si>
  <si>
    <t>354.78469425012037 â‚¬ per tonne</t>
  </si>
  <si>
    <t>310.901043942274 â‚¬ per tonne</t>
  </si>
  <si>
    <t>77.53206664081549 â‚¬/tonne</t>
  </si>
  <si>
    <t>60.159893 â‚¬/t</t>
  </si>
  <si>
    <t>78.67 â‚¬/t</t>
  </si>
  <si>
    <t>30.41 â‚¬/t</t>
  </si>
  <si>
    <t>54.87762665854824 â‚¬/t</t>
  </si>
  <si>
    <t>72.63 â‚¬/t</t>
  </si>
  <si>
    <t>50.15277563708097 â‚¬ tonne</t>
  </si>
  <si>
    <t>66.46543905966304 â‚¬ tonne</t>
  </si>
  <si>
    <t>58.156448 euros/t</t>
  </si>
  <si>
    <t>74.94032584614 â‚¬/tonne</t>
  </si>
  <si>
    <t>73.58739145813202 â‚¬/tonne</t>
  </si>
  <si>
    <t>69.27993540781239 â‚¬/tonne</t>
  </si>
  <si>
    <t>41.893547 â‚¬/t</t>
  </si>
  <si>
    <t>274.36 euros per tonne</t>
  </si>
  <si>
    <t>55.83344973606165 euros per tonne</t>
  </si>
  <si>
    <t>72.24512305109869 â‚¬ per tonne</t>
  </si>
  <si>
    <t>64.843200 â‚¬ per tonne</t>
  </si>
  <si>
    <t>54.316588 â‚¬ per tonne</t>
  </si>
  <si>
    <t>76.563715 â‚¬ tonne</t>
  </si>
  <si>
    <t>59.37 â‚¬ per tonne</t>
  </si>
  <si>
    <t>51.42 euros/t</t>
  </si>
  <si>
    <t>66.32849306761105 â‚¬ tonne</t>
  </si>
  <si>
    <t>67.20237791682655 â‚¬ tonne</t>
  </si>
  <si>
    <t>53.008229 â‚¬ per tonne</t>
  </si>
  <si>
    <t>79.97764430471334 â‚¬/tonne</t>
  </si>
  <si>
    <t>63.773465 â‚¬ tonne</t>
  </si>
  <si>
    <t>58.768891399053864 euros/t</t>
  </si>
  <si>
    <t>59.42 â‚¬ per tonne</t>
  </si>
  <si>
    <t>314 euros per tonne</t>
  </si>
  <si>
    <t>160.100506 euros/t</t>
  </si>
  <si>
    <t>319.360769 â‚¬ per tonne</t>
  </si>
  <si>
    <t>261.59052521034545 â‚¬/t</t>
  </si>
  <si>
    <t>50.13 euros per tonne</t>
  </si>
  <si>
    <t>50.15 euros/t</t>
  </si>
  <si>
    <t>67.25177338992327 euros per tonne</t>
  </si>
  <si>
    <t>52.23 â‚¬ tonne</t>
  </si>
  <si>
    <t>41.69 euros/t</t>
  </si>
  <si>
    <t>51.593682 â‚¬ tonne</t>
  </si>
  <si>
    <t>67.560715 euros/t</t>
  </si>
  <si>
    <t>72.200992 euros/t</t>
  </si>
  <si>
    <t>10403.1 tonnes</t>
  </si>
  <si>
    <t>287 euros per tonne</t>
  </si>
  <si>
    <t>56.99 â‚¬ tonne</t>
  </si>
  <si>
    <t>63.041721446152955 â‚¬/t</t>
  </si>
  <si>
    <t>285.14 euros/t</t>
  </si>
  <si>
    <t>64.516001 â‚¬/tonne</t>
  </si>
  <si>
    <t>61.40 â‚¬ tonne</t>
  </si>
  <si>
    <t>69.61120350122937 â‚¬ per tonne</t>
  </si>
  <si>
    <t>61.277473 â‚¬ per tonne</t>
  </si>
  <si>
    <t>72.40690337640636 â‚¬/t</t>
  </si>
  <si>
    <t>4229.31 tonnes</t>
  </si>
  <si>
    <t>68.689237 â‚¬ per tonne</t>
  </si>
  <si>
    <t>77.30 â‚¬/t</t>
  </si>
  <si>
    <t>73.00 â‚¬/t</t>
  </si>
  <si>
    <t>76.97 â‚¬/t</t>
  </si>
  <si>
    <t>72.345960 â‚¬ per tonne</t>
  </si>
  <si>
    <t>61.76303071233163 euros/t</t>
  </si>
  <si>
    <t>63.74342217846159 â‚¬/tonne</t>
  </si>
  <si>
    <t>469.0805955336923 euros/t</t>
  </si>
  <si>
    <t>58.81 â‚¬/tonne</t>
  </si>
  <si>
    <t>67.12 â‚¬/tonne</t>
  </si>
  <si>
    <t>71.36581001906652 euros/t</t>
  </si>
  <si>
    <t>52.81 euros/t</t>
  </si>
  <si>
    <t>58.743516 â‚¬ tonne</t>
  </si>
  <si>
    <t>72.24 â‚¬ per tonne</t>
  </si>
  <si>
    <t>57.03 euros per tonne</t>
  </si>
  <si>
    <t>70.151448 â‚¬/t</t>
  </si>
  <si>
    <t>56.0256697290519 euros/t</t>
  </si>
  <si>
    <t>16664.77 tonnes</t>
  </si>
  <si>
    <t>47.636695 â‚¬/t</t>
  </si>
  <si>
    <t>57.70 euros per tonne</t>
  </si>
  <si>
    <t>68.93797743377519 â‚¬/t</t>
  </si>
  <si>
    <t>270.88 â‚¬/tonne</t>
  </si>
  <si>
    <t>78.762506 â‚¬ per tonne</t>
  </si>
  <si>
    <t>70.71814685722396 â‚¬ tonne</t>
  </si>
  <si>
    <t>251.639567746513 â‚¬ tonne</t>
  </si>
  <si>
    <t>65.86 â‚¬/tonne</t>
  </si>
  <si>
    <t>66.58466517820777 euros per tonne</t>
  </si>
  <si>
    <t>52.782386 euros per tonne</t>
  </si>
  <si>
    <t>61.37 â‚¬/t</t>
  </si>
  <si>
    <t>58.07 â‚¬/tonne</t>
  </si>
  <si>
    <t>70.08788944086284 â‚¬/t</t>
  </si>
  <si>
    <t>34.39 euros per tonne</t>
  </si>
  <si>
    <t>73.63873480497831 â‚¬ tonne</t>
  </si>
  <si>
    <t>59.40 â‚¬/tonne</t>
  </si>
  <si>
    <t>69.15 â‚¬/tonne</t>
  </si>
  <si>
    <t>75.74871580380136 euros per tonne</t>
  </si>
  <si>
    <t>68.62117219219965 â‚¬ per tonne</t>
  </si>
  <si>
    <t>5662.15 tonnes</t>
  </si>
  <si>
    <t>45.658944 â‚¬ tonne</t>
  </si>
  <si>
    <t>73.43125963074819 euros per tonne</t>
  </si>
  <si>
    <t>54.78892220416437 â‚¬/tonne</t>
  </si>
  <si>
    <t>51.53 â‚¬/t</t>
  </si>
  <si>
    <t>65.85 â‚¬ tonne</t>
  </si>
  <si>
    <t>561 â‚¬ per tonne</t>
  </si>
  <si>
    <t>64.48599160721562 â‚¬ tonne</t>
  </si>
  <si>
    <t>25.333374897722106 â‚¬ tonne</t>
  </si>
  <si>
    <t>64.54 â‚¬ per tonne</t>
  </si>
  <si>
    <t>52.707113 euros/t</t>
  </si>
  <si>
    <t>73.73 â‚¬ tonne</t>
  </si>
  <si>
    <t>54.49 â‚¬/t</t>
  </si>
  <si>
    <t>70.227372 â‚¬/tonne</t>
  </si>
  <si>
    <t>58.27771919689301 euros per tonne</t>
  </si>
  <si>
    <t>5983.28 tonnes</t>
  </si>
  <si>
    <t>75.637693 euros per tonne</t>
  </si>
  <si>
    <t>172.728007 â‚¬/tonne</t>
  </si>
  <si>
    <t>63.260214919827064 â‚¬ per tonne</t>
  </si>
  <si>
    <t>369.8362827325344 euros/t</t>
  </si>
  <si>
    <t>53.69020367599397 â‚¬/t</t>
  </si>
  <si>
    <t>339.078724 euros/t</t>
  </si>
  <si>
    <t>74.594708 euros/t</t>
  </si>
  <si>
    <t>58.373260 â‚¬ tonne</t>
  </si>
  <si>
    <t>49.08 euros per tonne</t>
  </si>
  <si>
    <t>59.72196142255292 euros per tonne</t>
  </si>
  <si>
    <t>73.602938 â‚¬ tonne</t>
  </si>
  <si>
    <t>43.43 â‚¬/t</t>
  </si>
  <si>
    <t>57.49 â‚¬/tonne</t>
  </si>
  <si>
    <t>58.17512803763227 â‚¬ tonne</t>
  </si>
  <si>
    <t>75.657351 â‚¬/t</t>
  </si>
  <si>
    <t>63.29 â‚¬/tonne</t>
  </si>
  <si>
    <t>78.76 â‚¬ tonne</t>
  </si>
  <si>
    <t>465.56895425021344 â‚¬/tonne</t>
  </si>
  <si>
    <t>54.52933209499055 â‚¬/t</t>
  </si>
  <si>
    <t>66.05 â‚¬/t</t>
  </si>
  <si>
    <t>7307.02 tonnes</t>
  </si>
  <si>
    <t>70.18325265573597 â‚¬ per tonne</t>
  </si>
  <si>
    <t>73.64088897732626 â‚¬ tonne</t>
  </si>
  <si>
    <t>63.05 â‚¬ per tonne</t>
  </si>
  <si>
    <t>53.388764 â‚¬ tonne</t>
  </si>
  <si>
    <t>73.246933 euros/t</t>
  </si>
  <si>
    <t>66.27 euros per tonne</t>
  </si>
  <si>
    <t>307.6917650453638 â‚¬/t</t>
  </si>
  <si>
    <t>1114.16 tonnes</t>
  </si>
  <si>
    <t>72.78 â‚¬ tonne</t>
  </si>
  <si>
    <t>466 euros per tonne</t>
  </si>
  <si>
    <t>51.65132466811491 euros per tonne</t>
  </si>
  <si>
    <t>331.571988 â‚¬/tonne</t>
  </si>
  <si>
    <t>33.61 â‚¬ tonne</t>
  </si>
  <si>
    <t>23 â‚¬ per tonne</t>
  </si>
  <si>
    <t>70.56166299159955 euros per tonne</t>
  </si>
  <si>
    <t>57.18 euros per tonne</t>
  </si>
  <si>
    <t>66.85 euros per tonne</t>
  </si>
  <si>
    <t>53.37 euros/t</t>
  </si>
  <si>
    <t>74.1163165617646 â‚¬ per tonne</t>
  </si>
  <si>
    <t>60.92 â‚¬ tonne</t>
  </si>
  <si>
    <t>52.02181614282189 â‚¬/t</t>
  </si>
  <si>
    <t>59.547339 â‚¬/t</t>
  </si>
  <si>
    <t>76.53835496113534 â‚¬/tonne</t>
  </si>
  <si>
    <t>199.265455589251 â‚¬ per tonne</t>
  </si>
  <si>
    <t>53.045991 â‚¬/t</t>
  </si>
  <si>
    <t>66.222870 euros/t</t>
  </si>
  <si>
    <t>68.3984362283331 â‚¬/t</t>
  </si>
  <si>
    <t>71.43 euros per tonne</t>
  </si>
  <si>
    <t>62.797653 â‚¬/t</t>
  </si>
  <si>
    <t>63.650287 euros/t</t>
  </si>
  <si>
    <t>28.38 euros per tonne</t>
  </si>
  <si>
    <t>64.08586942984184 â‚¬/tonne</t>
  </si>
  <si>
    <t>69.27026279899933 â‚¬/t</t>
  </si>
  <si>
    <t>60.80 â‚¬ tonne</t>
  </si>
  <si>
    <t>61.947806 euros per tonne</t>
  </si>
  <si>
    <t>59.09 euros per tonne</t>
  </si>
  <si>
    <t>51.85 â‚¬/t</t>
  </si>
  <si>
    <t>335.880542 â‚¬/t</t>
  </si>
  <si>
    <t>248.68 euros/t</t>
  </si>
  <si>
    <t>70.023625 â‚¬/tonne</t>
  </si>
  <si>
    <t>78.4896195943376 euros/t</t>
  </si>
  <si>
    <t>336 euros per tonne</t>
  </si>
  <si>
    <t>67.47 euros/t</t>
  </si>
  <si>
    <t>56.35421071018163 â‚¬ per tonne</t>
  </si>
  <si>
    <t>1560.84 tonnes</t>
  </si>
  <si>
    <t>73.40744945395525 â‚¬ per tonne</t>
  </si>
  <si>
    <t>44.88945498413081 euros per tonne</t>
  </si>
  <si>
    <t>42.84 â‚¬/tonne</t>
  </si>
  <si>
    <t>67.66132194749424 â‚¬/tonne</t>
  </si>
  <si>
    <t>33.18792802909086 â‚¬/t</t>
  </si>
  <si>
    <t>62.005772987737025 â‚¬/tonne</t>
  </si>
  <si>
    <t>57.58 â‚¬ tonne</t>
  </si>
  <si>
    <t>56.341092 â‚¬/tonne</t>
  </si>
  <si>
    <t>50.85156623327779 â‚¬/t</t>
  </si>
  <si>
    <t>50.474757 â‚¬/tonne</t>
  </si>
  <si>
    <t>77.50 â‚¬/tonne</t>
  </si>
  <si>
    <t>50.02384819680458 â‚¬ tonne</t>
  </si>
  <si>
    <t>60.8945983696284 â‚¬ per tonne</t>
  </si>
  <si>
    <t>272.104164 euros per tonne</t>
  </si>
  <si>
    <t>458.31928481192745 â‚¬/t</t>
  </si>
  <si>
    <t>318 euros per tonne</t>
  </si>
  <si>
    <t>596.401608 â‚¬ tonne</t>
  </si>
  <si>
    <t>65.04 â‚¬ per tonne</t>
  </si>
  <si>
    <t>67.87869150082209 euros/t</t>
  </si>
  <si>
    <t>74.685761 â‚¬/tonne</t>
  </si>
  <si>
    <t>55.212209 â‚¬/tonne</t>
  </si>
  <si>
    <t>61.4587681349562 euros per tonne</t>
  </si>
  <si>
    <t>68.83501888889103 â‚¬/tonne</t>
  </si>
  <si>
    <t>61.928955 â‚¬ per tonne</t>
  </si>
  <si>
    <t>58.43 â‚¬ tonne</t>
  </si>
  <si>
    <t>68.81570170663724 euros/t</t>
  </si>
  <si>
    <t>75.40621892575736 â‚¬/tonne</t>
  </si>
  <si>
    <t>63.64026690351824 â‚¬ tonne</t>
  </si>
  <si>
    <t>59.270518420382885 euros/t</t>
  </si>
  <si>
    <t>322.47 â‚¬/t</t>
  </si>
  <si>
    <t>79.36 â‚¬/t</t>
  </si>
  <si>
    <t>257.67690440285014 â‚¬/tonne</t>
  </si>
  <si>
    <t>66.26836337310233 â‚¬/tonne</t>
  </si>
  <si>
    <t>66.35 â‚¬ tonne</t>
  </si>
  <si>
    <t>64.060956 euros per tonne</t>
  </si>
  <si>
    <t>58.0016950703295 â‚¬ per tonne</t>
  </si>
  <si>
    <t>70.58073756190825 â‚¬/tonne</t>
  </si>
  <si>
    <t>37.533009 â‚¬/tonne</t>
  </si>
  <si>
    <t>4480.54 tonnes</t>
  </si>
  <si>
    <t>79.61 â‚¬/t</t>
  </si>
  <si>
    <t>37.82 â‚¬ per tonne</t>
  </si>
  <si>
    <t>50.10104858218411 â‚¬ per tonne</t>
  </si>
  <si>
    <t>66.4771473316552 euros per tonne</t>
  </si>
  <si>
    <t>77.90863640989441 â‚¬/tonne</t>
  </si>
  <si>
    <t>57.449562 â‚¬ per tonne</t>
  </si>
  <si>
    <t>60.49 â‚¬ tonne</t>
  </si>
  <si>
    <t>69.165038 â‚¬ per tonne</t>
  </si>
  <si>
    <t>60.637890 â‚¬ tonne</t>
  </si>
  <si>
    <t>52.950132 â‚¬ per tonne</t>
  </si>
  <si>
    <t>228 â‚¬/t</t>
  </si>
  <si>
    <t>68.175071 â‚¬ tonne</t>
  </si>
  <si>
    <t>79.14448095246757 â‚¬ tonne</t>
  </si>
  <si>
    <t>60.71189501751422 â‚¬/t</t>
  </si>
  <si>
    <t>78.657590 â‚¬/tonne</t>
  </si>
  <si>
    <t>74.50886491415822 â‚¬/t</t>
  </si>
  <si>
    <t>31.134514 â‚¬ per tonne</t>
  </si>
  <si>
    <t>70.00387873479603 euros/t</t>
  </si>
  <si>
    <t>54.131050412694826 â‚¬/t</t>
  </si>
  <si>
    <t>37.14 â‚¬ tonne</t>
  </si>
  <si>
    <t>62.05 euros per tonne</t>
  </si>
  <si>
    <t>49.29981515963243 euros/t</t>
  </si>
  <si>
    <t>62.578223 â‚¬/t</t>
  </si>
  <si>
    <t>79.727601 euros/t</t>
  </si>
  <si>
    <t>65.0473513499609 â‚¬/t</t>
  </si>
  <si>
    <t>68.857042 euros per tonne</t>
  </si>
  <si>
    <t>64.75 â‚¬/tonne</t>
  </si>
  <si>
    <t>72.097437 â‚¬ per tonne</t>
  </si>
  <si>
    <t>74.82 â‚¬ tonne</t>
  </si>
  <si>
    <t>8037.42 tonnes</t>
  </si>
  <si>
    <t>55.14572398533671 â‚¬/tonne</t>
  </si>
  <si>
    <t>77.82 â‚¬/t</t>
  </si>
  <si>
    <t>57.98 euros per tonne</t>
  </si>
  <si>
    <t>542.44 â‚¬ per tonne</t>
  </si>
  <si>
    <t>32.3296259874805 euros per tonne</t>
  </si>
  <si>
    <t>74.2191701903985 euros per tonne</t>
  </si>
  <si>
    <t>63.960929 â‚¬/tonne</t>
  </si>
  <si>
    <t>73.14 euros per tonne</t>
  </si>
  <si>
    <t>54.404288 â‚¬ tonne</t>
  </si>
  <si>
    <t>46.802646 â‚¬/tonne</t>
  </si>
  <si>
    <t>53.38 euros/t</t>
  </si>
  <si>
    <t>58.893808019804034 â‚¬ tonne</t>
  </si>
  <si>
    <t>76.863516 â‚¬ per tonne</t>
  </si>
  <si>
    <t>287.89 â‚¬ per tonne</t>
  </si>
  <si>
    <t>62.89 euros/t</t>
  </si>
  <si>
    <t>56.49 euros/t</t>
  </si>
  <si>
    <t>558 â‚¬/tonne</t>
  </si>
  <si>
    <t>468.854947 euros/t</t>
  </si>
  <si>
    <t>50.76442981030375 â‚¬/t</t>
  </si>
  <si>
    <t>57.532357 euros per tonne</t>
  </si>
  <si>
    <t>52.92389284810247 â‚¬ per tonne</t>
  </si>
  <si>
    <t>65.550067 â‚¬/tonne</t>
  </si>
  <si>
    <t>40.883265475015364 â‚¬/t</t>
  </si>
  <si>
    <t>53.71210472831527 â‚¬ per tonne</t>
  </si>
  <si>
    <t>61.89 â‚¬/tonne</t>
  </si>
  <si>
    <t>71.544856 â‚¬/t</t>
  </si>
  <si>
    <t>62.91137109328378 euros/t</t>
  </si>
  <si>
    <t>73.08303184267443 euros per tonne</t>
  </si>
  <si>
    <t>15842.55 tonnes</t>
  </si>
  <si>
    <t>72.32901655857538 â‚¬/tonne</t>
  </si>
  <si>
    <t>2011Q4</t>
  </si>
  <si>
    <t>6789.67 tonnes</t>
  </si>
  <si>
    <t>55.76627286155597 euros per tonne</t>
  </si>
  <si>
    <t>234.371433 euros/t</t>
  </si>
  <si>
    <t>77.70 â‚¬/t</t>
  </si>
  <si>
    <t>54.84645386563929 â‚¬ tonne</t>
  </si>
  <si>
    <t>52.22 euros per tonne</t>
  </si>
  <si>
    <t>October 01, 2011</t>
  </si>
  <si>
    <t>77.41554667813526 â‚¬ tonne</t>
  </si>
  <si>
    <t>54.32 â‚¬/t</t>
  </si>
  <si>
    <t>69.63781743806774 â‚¬ per tonne</t>
  </si>
  <si>
    <t>55.101700 â‚¬ tonne</t>
  </si>
  <si>
    <t>69.367693 euros per tonne</t>
  </si>
  <si>
    <t>62.74 euros/t</t>
  </si>
  <si>
    <t>72.422222 â‚¬/t</t>
  </si>
  <si>
    <t>62.93 euros per tonne</t>
  </si>
  <si>
    <t>69.255587 â‚¬/t</t>
  </si>
  <si>
    <t>58.416378 euros/t</t>
  </si>
  <si>
    <t>384.116916 â‚¬/t</t>
  </si>
  <si>
    <t>78.28079035196191 â‚¬/tonne</t>
  </si>
  <si>
    <t>71.825260 euros/t</t>
  </si>
  <si>
    <t>58.39 â‚¬/tonne</t>
  </si>
  <si>
    <t>76.55183641957342 euros per tonne</t>
  </si>
  <si>
    <t>516.02 euros/t</t>
  </si>
  <si>
    <t>547 â‚¬/tonne</t>
  </si>
  <si>
    <t>38.63279870650011 â‚¬ tonne</t>
  </si>
  <si>
    <t>61.79 â‚¬ tonne</t>
  </si>
  <si>
    <t>33.327106 â‚¬/tonne</t>
  </si>
  <si>
    <t>55.60 euros per tonne</t>
  </si>
  <si>
    <t>75.52 euros/t</t>
  </si>
  <si>
    <t>61.08789860122943 â‚¬ tonne</t>
  </si>
  <si>
    <t>78.86704943621152 â‚¬/t</t>
  </si>
  <si>
    <t>60.834716 euros per tonne</t>
  </si>
  <si>
    <t>53.175793 euros/t</t>
  </si>
  <si>
    <t>67.37 â‚¬/t</t>
  </si>
  <si>
    <t>65.221856 â‚¬ per tonne</t>
  </si>
  <si>
    <t>55.718475 â‚¬/tonne</t>
  </si>
  <si>
    <t>69.70087522787213 â‚¬/tonne</t>
  </si>
  <si>
    <t>393 â‚¬ per tonne</t>
  </si>
  <si>
    <t>51.76246487122301 euros/t</t>
  </si>
  <si>
    <t>32.010229 â‚¬ per tonne</t>
  </si>
  <si>
    <t>50.09808853518865 â‚¬/t</t>
  </si>
  <si>
    <t>65.8478639757718 â‚¬ per tonne</t>
  </si>
  <si>
    <t>74.652806 euros per tonne</t>
  </si>
  <si>
    <t>78.771262 euros/t</t>
  </si>
  <si>
    <t>71.93 â‚¬/t</t>
  </si>
  <si>
    <t>56.18314492564823 â‚¬/tonne</t>
  </si>
  <si>
    <t>58.69 â‚¬ per tonne</t>
  </si>
  <si>
    <t>70.711661 â‚¬/t</t>
  </si>
  <si>
    <t>56.101330 â‚¬/tonne</t>
  </si>
  <si>
    <t>272.20 â‚¬ tonne</t>
  </si>
  <si>
    <t>64.04648097159637 â‚¬/tonne</t>
  </si>
  <si>
    <t>78.10 euros per tonne</t>
  </si>
  <si>
    <t>76.558586 â‚¬/t</t>
  </si>
  <si>
    <t>38.32 â‚¬ per tonne</t>
  </si>
  <si>
    <t>22.99 â‚¬/t</t>
  </si>
  <si>
    <t>64.36318867496527 â‚¬ tonne</t>
  </si>
  <si>
    <t>69.86154897043646 â‚¬/t</t>
  </si>
  <si>
    <t>62.327970 â‚¬ tonne</t>
  </si>
  <si>
    <t>67.2960827693449 â‚¬ per tonne</t>
  </si>
  <si>
    <t>59.50106428101149 â‚¬ per tonne</t>
  </si>
  <si>
    <t>53.49299733010422 euros/t</t>
  </si>
  <si>
    <t>52.71069486349 â‚¬/t</t>
  </si>
  <si>
    <t>173.92 euros per tonne</t>
  </si>
  <si>
    <t>1568.82 tonnes</t>
  </si>
  <si>
    <t>64.61 â‚¬ per tonne</t>
  </si>
  <si>
    <t>72.39 euros per tonne</t>
  </si>
  <si>
    <t>57.3661768767993 â‚¬/t</t>
  </si>
  <si>
    <t>64.186347 â‚¬ tonne</t>
  </si>
  <si>
    <t>2374.63 tonnes</t>
  </si>
  <si>
    <t>54.17 â‚¬ per tonne</t>
  </si>
  <si>
    <t>69.29003742652459 euros per tonne</t>
  </si>
  <si>
    <t>57.77 â‚¬/tonne</t>
  </si>
  <si>
    <t>64.84 â‚¬/tonne</t>
  </si>
  <si>
    <t>75.77 euros per tonne</t>
  </si>
  <si>
    <t>76.314385 â‚¬/t</t>
  </si>
  <si>
    <t>66.010825 euros/t</t>
  </si>
  <si>
    <t>62.18821298827882 â‚¬ tonne</t>
  </si>
  <si>
    <t>63.44868752045346 â‚¬ tonne</t>
  </si>
  <si>
    <t>79.70679972084467 â‚¬/tonne</t>
  </si>
  <si>
    <t>76.64 â‚¬/t</t>
  </si>
  <si>
    <t>60.51532412583122 euros per tonne</t>
  </si>
  <si>
    <t>72.437799 â‚¬/t</t>
  </si>
  <si>
    <t>54.67355153751423 â‚¬/tonne</t>
  </si>
  <si>
    <t>406 â‚¬/t</t>
  </si>
  <si>
    <t>515.87 â‚¬ per tonne</t>
  </si>
  <si>
    <t>588.7089832726667 â‚¬ per tonne</t>
  </si>
  <si>
    <t>6505.95 tonnes</t>
  </si>
  <si>
    <t>52.03528995064198 â‚¬ per tonne</t>
  </si>
  <si>
    <t>47.629908 euros per tonne</t>
  </si>
  <si>
    <t>59.659158 euros/t</t>
  </si>
  <si>
    <t>50.08681664692179 â‚¬/tonne</t>
  </si>
  <si>
    <t>63.185933 â‚¬/tonne</t>
  </si>
  <si>
    <t>69.273985 â‚¬ per tonne</t>
  </si>
  <si>
    <t>76.602354 â‚¬/t</t>
  </si>
  <si>
    <t>72.136884 â‚¬/t</t>
  </si>
  <si>
    <t>283.036011 euros per tonne</t>
  </si>
  <si>
    <t>251 â‚¬ tonne</t>
  </si>
  <si>
    <t>52.46 â‚¬ tonne</t>
  </si>
  <si>
    <t>54.41498899831899 â‚¬ tonne</t>
  </si>
  <si>
    <t>70.05566188054884 euros per tonne</t>
  </si>
  <si>
    <t>20.80 â‚¬ per tonne</t>
  </si>
  <si>
    <t>42.645960 â‚¬/tonne</t>
  </si>
  <si>
    <t>74.79331830327345 euros/t</t>
  </si>
  <si>
    <t>67.11002656689695 euros per tonne</t>
  </si>
  <si>
    <t>62.71 â‚¬ per tonne</t>
  </si>
  <si>
    <t>79.8431794223338 â‚¬ per tonne</t>
  </si>
  <si>
    <t>58.468955436798545 â‚¬ tonne</t>
  </si>
  <si>
    <t>72.16 â‚¬/tonne</t>
  </si>
  <si>
    <t>227 â‚¬ per tonne</t>
  </si>
  <si>
    <t>5881.71 tonnes</t>
  </si>
  <si>
    <t>59.668824 â‚¬ per tonne</t>
  </si>
  <si>
    <t>283.358057 â‚¬ tonne</t>
  </si>
  <si>
    <t>79.94255264818034 â‚¬/tonne</t>
  </si>
  <si>
    <t>382.9995750803363 â‚¬ tonne</t>
  </si>
  <si>
    <t>67.614475 â‚¬ per tonne</t>
  </si>
  <si>
    <t>65.21507467670266 euros per tonne</t>
  </si>
  <si>
    <t>4253.28 tonnes</t>
  </si>
  <si>
    <t>43.607797 â‚¬ tonne</t>
  </si>
  <si>
    <t>52.115730 â‚¬ tonne</t>
  </si>
  <si>
    <t>66.08 â‚¬ tonne</t>
  </si>
  <si>
    <t>67.36929016886235 â‚¬ tonne</t>
  </si>
  <si>
    <t>50.450428 â‚¬ per tonne</t>
  </si>
  <si>
    <t>57.571229 â‚¬/tonne</t>
  </si>
  <si>
    <t>75.504978 â‚¬/tonne</t>
  </si>
  <si>
    <t>53.42 euros/t</t>
  </si>
  <si>
    <t>255 â‚¬/tonne</t>
  </si>
  <si>
    <t>62.907915 â‚¬/t</t>
  </si>
  <si>
    <t>73.793806 euros/t</t>
  </si>
  <si>
    <t>62.74734860705905 euros per tonne</t>
  </si>
  <si>
    <t>59.66408058406711 euros per tonne</t>
  </si>
  <si>
    <t>52.57263170321803 â‚¬/tonne</t>
  </si>
  <si>
    <t>59.489797 euros/t</t>
  </si>
  <si>
    <t>53.51 euros/t</t>
  </si>
  <si>
    <t>43.86516140305931 â‚¬ per tonne</t>
  </si>
  <si>
    <t>32.16521673054599 â‚¬ tonne</t>
  </si>
  <si>
    <t>66.789740 â‚¬/t</t>
  </si>
  <si>
    <t>6143.4 tonnes</t>
  </si>
  <si>
    <t>64.47091565146101 â‚¬ per tonne</t>
  </si>
  <si>
    <t>72.398110 euros per tonne</t>
  </si>
  <si>
    <t>79.409551 â‚¬ tonne</t>
  </si>
  <si>
    <t>77.68648031230279 euros/t</t>
  </si>
  <si>
    <t>58.12 â‚¬ tonne</t>
  </si>
  <si>
    <t>61.731133 â‚¬ per tonne</t>
  </si>
  <si>
    <t>367.7189924822825 â‚¬ tonne</t>
  </si>
  <si>
    <t>57.83 â‚¬ tonne</t>
  </si>
  <si>
    <t>78.21 euros/t</t>
  </si>
  <si>
    <t>402.519321 â‚¬/tonne</t>
  </si>
  <si>
    <t>456 â‚¬/tonne</t>
  </si>
  <si>
    <t>553.94 â‚¬ tonne</t>
  </si>
  <si>
    <t>481 â‚¬/tonne</t>
  </si>
  <si>
    <t>36.97 euros/t</t>
  </si>
  <si>
    <t>63.823342 euros per tonne</t>
  </si>
  <si>
    <t>79.85720602945486 â‚¬ tonne</t>
  </si>
  <si>
    <t>53.937807 â‚¬/t</t>
  </si>
  <si>
    <t>60.515145 euros per tonne</t>
  </si>
  <si>
    <t>54.27 â‚¬ per tonne</t>
  </si>
  <si>
    <t>71.39 â‚¬/t</t>
  </si>
  <si>
    <t>61.960660 â‚¬ per tonne</t>
  </si>
  <si>
    <t>60.349487 â‚¬/t</t>
  </si>
  <si>
    <t>60.596812 â‚¬/tonne</t>
  </si>
  <si>
    <t>77.373106 euros per tonne</t>
  </si>
  <si>
    <t>56.003875 â‚¬/t</t>
  </si>
  <si>
    <t>67.35 â‚¬/t</t>
  </si>
  <si>
    <t>52.55 â‚¬/tonne</t>
  </si>
  <si>
    <t>2912.23 tonnes</t>
  </si>
  <si>
    <t>56.732031 â‚¬/tonne</t>
  </si>
  <si>
    <t>78.628690 â‚¬ per tonne</t>
  </si>
  <si>
    <t>77.34012855548656 â‚¬ tonne</t>
  </si>
  <si>
    <t>55.913787 euros per tonne</t>
  </si>
  <si>
    <t>43.478148 euros per tonne</t>
  </si>
  <si>
    <t>72.17052478950262 euros per tonne</t>
  </si>
  <si>
    <t>79.931911 euros/t</t>
  </si>
  <si>
    <t>46.557309148446876 â‚¬ tonne</t>
  </si>
  <si>
    <t>61.618753310443935 â‚¬/tonne</t>
  </si>
  <si>
    <t>67.42 â‚¬/t</t>
  </si>
  <si>
    <t>79.79 â‚¬/tonne</t>
  </si>
  <si>
    <t>57.95297128141476 euros/t</t>
  </si>
  <si>
    <t>51.06346640075785 â‚¬ tonne</t>
  </si>
  <si>
    <t>52.021952674306746 â‚¬ per tonne</t>
  </si>
  <si>
    <t>164.71 euros per tonne</t>
  </si>
  <si>
    <t>74.67 â‚¬ tonne</t>
  </si>
  <si>
    <t>10543.48 tonnes</t>
  </si>
  <si>
    <t>63.617261 â‚¬/tonne</t>
  </si>
  <si>
    <t>414 euros/t</t>
  </si>
  <si>
    <t>69.574765 â‚¬ tonne</t>
  </si>
  <si>
    <t>68.49493376329207 â‚¬/tonne</t>
  </si>
  <si>
    <t>4867.65 tonnes</t>
  </si>
  <si>
    <t>31.17 â‚¬/tonne</t>
  </si>
  <si>
    <t>73.640489 â‚¬/t</t>
  </si>
  <si>
    <t>58.601429 euros/t</t>
  </si>
  <si>
    <t>53.05 â‚¬ per tonne</t>
  </si>
  <si>
    <t>46.4355815507934 â‚¬ tonne</t>
  </si>
  <si>
    <t>79.22164402141593 â‚¬ tonne</t>
  </si>
  <si>
    <t>78.3112512676695 â‚¬ tonne</t>
  </si>
  <si>
    <t>61.988752 â‚¬/t</t>
  </si>
  <si>
    <t>76.5219209576915 â‚¬/t</t>
  </si>
  <si>
    <t>78.769859 euros per tonne</t>
  </si>
  <si>
    <t>3275.76 tonnes</t>
  </si>
  <si>
    <t>52.86 â‚¬/tonne</t>
  </si>
  <si>
    <t>60.937698 â‚¬ per tonne</t>
  </si>
  <si>
    <t>69.818813 euros/t</t>
  </si>
  <si>
    <t>65.235932 â‚¬/tonne</t>
  </si>
  <si>
    <t>355.619631 â‚¬ tonne</t>
  </si>
  <si>
    <t>46.725932 euros per tonne</t>
  </si>
  <si>
    <t>74.199330 â‚¬/tonne</t>
  </si>
  <si>
    <t>57.24963638578877 â‚¬ tonne</t>
  </si>
  <si>
    <t>64.7523276193223 â‚¬/t</t>
  </si>
  <si>
    <t>55.26769666699629 â‚¬/tonne</t>
  </si>
  <si>
    <t>60.63 â‚¬/t</t>
  </si>
  <si>
    <t>67.50 â‚¬ tonne</t>
  </si>
  <si>
    <t>3126.6 tonnes</t>
  </si>
  <si>
    <t>62.619564 â‚¬/tonne</t>
  </si>
  <si>
    <t>76.554307 â‚¬/tonne</t>
  </si>
  <si>
    <t>56.257044 â‚¬ per tonne</t>
  </si>
  <si>
    <t>61.816633 â‚¬/tonne</t>
  </si>
  <si>
    <t>65.40484973616603 â‚¬/t</t>
  </si>
  <si>
    <t>50.56 â‚¬/tonne</t>
  </si>
  <si>
    <t>78.59976426257961 â‚¬/t</t>
  </si>
  <si>
    <t>409 â‚¬ tonne</t>
  </si>
  <si>
    <t>55.690643 â‚¬ per tonne</t>
  </si>
  <si>
    <t>55.11845800137289 â‚¬ per tonne</t>
  </si>
  <si>
    <t>49.06 â‚¬ per tonne</t>
  </si>
  <si>
    <t>66.78764168028447 â‚¬/tonne</t>
  </si>
  <si>
    <t>66.34409548875604 euros/t</t>
  </si>
  <si>
    <t>33 euros/t</t>
  </si>
  <si>
    <t>53.918304 euros/t</t>
  </si>
  <si>
    <t>48.81766272830318 â‚¬/t</t>
  </si>
  <si>
    <t>2655.79 tonnes</t>
  </si>
  <si>
    <t>64.922387 â‚¬/tonne</t>
  </si>
  <si>
    <t>61.555676736887094 â‚¬ per tonne</t>
  </si>
  <si>
    <t>56.159124 â‚¬/t</t>
  </si>
  <si>
    <t>56.16 euros/t</t>
  </si>
  <si>
    <t>65.997616 â‚¬ per tonne</t>
  </si>
  <si>
    <t>384.09529727027217 â‚¬ per tonne</t>
  </si>
  <si>
    <t>289.00890141163654 â‚¬ per tonne</t>
  </si>
  <si>
    <t>270.52 euros per tonne</t>
  </si>
  <si>
    <t>53.50 euros per tonne</t>
  </si>
  <si>
    <t>72.223457 â‚¬ per tonne</t>
  </si>
  <si>
    <t>77.656026 â‚¬ per tonne</t>
  </si>
  <si>
    <t>51.65914006470892 â‚¬ per tonne</t>
  </si>
  <si>
    <t>50.333812931114466 euros/t</t>
  </si>
  <si>
    <t>70.43 euros per tonne</t>
  </si>
  <si>
    <t>70.524512 â‚¬ per tonne</t>
  </si>
  <si>
    <t>65.11263458820599 euros per tonne</t>
  </si>
  <si>
    <t>61.67 euros/t</t>
  </si>
  <si>
    <t>72.40 â‚¬/tonne</t>
  </si>
  <si>
    <t>72.629633 â‚¬/tonne</t>
  </si>
  <si>
    <t>7360.92 tonnes</t>
  </si>
  <si>
    <t>357.894589 â‚¬ per tonne</t>
  </si>
  <si>
    <t>52.73 â‚¬/tonne</t>
  </si>
  <si>
    <t>374.17 â‚¬ per tonne</t>
  </si>
  <si>
    <t>54.969643 â‚¬/tonne</t>
  </si>
  <si>
    <t>5061.38 tonnes</t>
  </si>
  <si>
    <t>71.624180 euros/t</t>
  </si>
  <si>
    <t>63.76550118790611 euros per tonne</t>
  </si>
  <si>
    <t>50.46 â‚¬ tonne</t>
  </si>
  <si>
    <t>71.962035 â‚¬ per tonne</t>
  </si>
  <si>
    <t>56.264312 euros per tonne</t>
  </si>
  <si>
    <t>59.37 â‚¬ tonne</t>
  </si>
  <si>
    <t>53.228419943464544 â‚¬ per tonne</t>
  </si>
  <si>
    <t>75.237198 â‚¬ tonne</t>
  </si>
  <si>
    <t>51.86 euros/t</t>
  </si>
  <si>
    <t>71.473769 euros/t</t>
  </si>
  <si>
    <t>72.42 â‚¬ tonne</t>
  </si>
  <si>
    <t>189.977804 â‚¬/tonne</t>
  </si>
  <si>
    <t>489.438488 â‚¬/t</t>
  </si>
  <si>
    <t>3602.31 tonnes</t>
  </si>
  <si>
    <t>74.97716632600833 â‚¬ tonne</t>
  </si>
  <si>
    <t>75.18 euros/t</t>
  </si>
  <si>
    <t>51.54663139120042 â‚¬/t</t>
  </si>
  <si>
    <t>24.184137510812647 â‚¬/t</t>
  </si>
  <si>
    <t>76.174937 â‚¬ tonne</t>
  </si>
  <si>
    <t>51.2194450831432 â‚¬ tonne</t>
  </si>
  <si>
    <t>66.880863 â‚¬/tonne</t>
  </si>
  <si>
    <t>10296.78 tonnes</t>
  </si>
  <si>
    <t>52.424816934773546 â‚¬ per tonne</t>
  </si>
  <si>
    <t>57.613856 euros/t</t>
  </si>
  <si>
    <t>67.60049357071055 â‚¬/tonne</t>
  </si>
  <si>
    <t>66.6504615527727 â‚¬/tonne</t>
  </si>
  <si>
    <t>71.069586 â‚¬ tonne</t>
  </si>
  <si>
    <t>52.39744482931712 euros per tonne</t>
  </si>
  <si>
    <t>406.35 â‚¬ tonne</t>
  </si>
  <si>
    <t>18712.27 tonnes</t>
  </si>
  <si>
    <t>567.94 euros/t</t>
  </si>
  <si>
    <t>59.887452 â‚¬/t</t>
  </si>
  <si>
    <t>77.05309743698652 â‚¬/t</t>
  </si>
  <si>
    <t>75.797729 â‚¬/t</t>
  </si>
  <si>
    <t>62.564117 â‚¬ tonne</t>
  </si>
  <si>
    <t>54.84 â‚¬/t</t>
  </si>
  <si>
    <t>62.838697 euros/t</t>
  </si>
  <si>
    <t>74.36104375088047 euros per tonne</t>
  </si>
  <si>
    <t>66.1119074843146 â‚¬/tonne</t>
  </si>
  <si>
    <t>79.829256 â‚¬/tonne</t>
  </si>
  <si>
    <t>62.69 euros/t</t>
  </si>
  <si>
    <t>237.729822 â‚¬/t</t>
  </si>
  <si>
    <t>7725.36 tonnes</t>
  </si>
  <si>
    <t>72.78 â‚¬/tonne</t>
  </si>
  <si>
    <t>57.366374 euros/t</t>
  </si>
  <si>
    <t>562.369197 euros per tonne</t>
  </si>
  <si>
    <t>57.687848659647926 â‚¬/t</t>
  </si>
  <si>
    <t>62.73032934735764 â‚¬/tonne</t>
  </si>
  <si>
    <t>48.888600 â‚¬ tonne</t>
  </si>
  <si>
    <t>31.33 euros/t</t>
  </si>
  <si>
    <t>59.52 â‚¬ per tonne</t>
  </si>
  <si>
    <t>62.874915 euros/t</t>
  </si>
  <si>
    <t>55.773787 euros/t</t>
  </si>
  <si>
    <t>60.276304 â‚¬/tonne</t>
  </si>
  <si>
    <t>73.61 euros/t</t>
  </si>
  <si>
    <t>75.08 euros/t</t>
  </si>
  <si>
    <t>78.69585300703926 â‚¬ per tonne</t>
  </si>
  <si>
    <t>262 â‚¬/tonne</t>
  </si>
  <si>
    <t>75.16 â‚¬/tonne</t>
  </si>
  <si>
    <t>65.19004932302256 â‚¬ tonne</t>
  </si>
  <si>
    <t>8709.92 tonnes</t>
  </si>
  <si>
    <t>77.011599 â‚¬ tonne</t>
  </si>
  <si>
    <t>70.46101908624343 euros per tonne</t>
  </si>
  <si>
    <t>77.268044 â‚¬/tonne</t>
  </si>
  <si>
    <t>74.73 euros/t</t>
  </si>
  <si>
    <t>61.417817 â‚¬ per tonne</t>
  </si>
  <si>
    <t>54.82 euros per tonne</t>
  </si>
  <si>
    <t>54.25 â‚¬/t</t>
  </si>
  <si>
    <t>60.132308 â‚¬/tonne</t>
  </si>
  <si>
    <t>64.190739 â‚¬/tonne</t>
  </si>
  <si>
    <t>61.65 â‚¬ tonne</t>
  </si>
  <si>
    <t>53.50 â‚¬ tonne</t>
  </si>
  <si>
    <t>74.13887618524407 â‚¬ tonne</t>
  </si>
  <si>
    <t>61.06 â‚¬ tonne</t>
  </si>
  <si>
    <t>79.83 â‚¬ tonne</t>
  </si>
  <si>
    <t>65.82 â‚¬/tonne</t>
  </si>
  <si>
    <t>72.76 â‚¬ per tonne</t>
  </si>
  <si>
    <t>51.27311693883889 â‚¬ per tonne</t>
  </si>
  <si>
    <t>78.53 â‚¬ per tonne</t>
  </si>
  <si>
    <t>66.67622900530415 â‚¬/t</t>
  </si>
  <si>
    <t>47.340967 â‚¬ tonne</t>
  </si>
  <si>
    <t>6348.04 tonnes</t>
  </si>
  <si>
    <t>57.77 â‚¬ per tonne</t>
  </si>
  <si>
    <t>51.88 â‚¬ tonne</t>
  </si>
  <si>
    <t>50.2536893888175 â‚¬ per tonne</t>
  </si>
  <si>
    <t>705.09 tonnes</t>
  </si>
  <si>
    <t>58.271253566602034 euros per tonne</t>
  </si>
  <si>
    <t>71.14609762065786 euros per tonne</t>
  </si>
  <si>
    <t>52.173986 â‚¬/tonne</t>
  </si>
  <si>
    <t>67.83670588236407 euros/t</t>
  </si>
  <si>
    <t>57.31792267955569 euros/t</t>
  </si>
  <si>
    <t>72.72 euros/t</t>
  </si>
  <si>
    <t>78.11 â‚¬ per tonne</t>
  </si>
  <si>
    <t>53.22 â‚¬/t</t>
  </si>
  <si>
    <t>520.6060101688201 â‚¬ per tonne</t>
  </si>
  <si>
    <t>592.428758138218 â‚¬/t</t>
  </si>
  <si>
    <t>59.585271 â‚¬/tonne</t>
  </si>
  <si>
    <t>28 euros/t</t>
  </si>
  <si>
    <t>47.759347 â‚¬/tonne</t>
  </si>
  <si>
    <t>52.601136 euros per tonne</t>
  </si>
  <si>
    <t>52.59 â‚¬/t</t>
  </si>
  <si>
    <t>69.74128073560837 â‚¬/t</t>
  </si>
  <si>
    <t>51.106628 â‚¬ tonne</t>
  </si>
  <si>
    <t>54.34 â‚¬ tonne</t>
  </si>
  <si>
    <t>3080.34 tonnes</t>
  </si>
  <si>
    <t>229.15049845940533 â‚¬ tonne</t>
  </si>
  <si>
    <t>63.58025190559836 euros/t</t>
  </si>
  <si>
    <t>1518.91 tonnes</t>
  </si>
  <si>
    <t>71.76 â‚¬/t</t>
  </si>
  <si>
    <t>490.23033793664206 euros per tonne</t>
  </si>
  <si>
    <t>66.306748 euros per tonne</t>
  </si>
  <si>
    <t>67.53 â‚¬ tonne</t>
  </si>
  <si>
    <t>72.08 â‚¬/t</t>
  </si>
  <si>
    <t>65.40 euros/t</t>
  </si>
  <si>
    <t>62.383940632267866 â‚¬/tonne</t>
  </si>
  <si>
    <t>70.01867250068024 â‚¬/t</t>
  </si>
  <si>
    <t>51.90042185700995 â‚¬/tonne</t>
  </si>
  <si>
    <t>70.35 â‚¬/tonne</t>
  </si>
  <si>
    <t>77.880429 â‚¬/t</t>
  </si>
  <si>
    <t>276 â‚¬ per tonne</t>
  </si>
  <si>
    <t>55.797159120321886 euros per tonne</t>
  </si>
  <si>
    <t>368.65 â‚¬ tonne</t>
  </si>
  <si>
    <t>78.647516 â‚¬/tonne</t>
  </si>
  <si>
    <t>62.535650 â‚¬/t</t>
  </si>
  <si>
    <t>65.03 â‚¬/t</t>
  </si>
  <si>
    <t>65.00387333500224 â‚¬ per tonne</t>
  </si>
  <si>
    <t>73.81 â‚¬/tonne</t>
  </si>
  <si>
    <t>72.388822 â‚¬/tonne</t>
  </si>
  <si>
    <t>66.874415 â‚¬ per tonne</t>
  </si>
  <si>
    <t>57.3520463546209 â‚¬ per tonne</t>
  </si>
  <si>
    <t>61.27 euros per tonne</t>
  </si>
  <si>
    <t>211.0952265710576 â‚¬ per tonne</t>
  </si>
  <si>
    <t>547.13 â‚¬ per tonne</t>
  </si>
  <si>
    <t>55.8370145154232 â‚¬/tonne</t>
  </si>
  <si>
    <t>58.358624949985014 euros per tonne</t>
  </si>
  <si>
    <t>68.18 â‚¬/t</t>
  </si>
  <si>
    <t>24.148440 â‚¬/tonne</t>
  </si>
  <si>
    <t>67.7056008185626 â‚¬/tonne</t>
  </si>
  <si>
    <t>55.06065139500553 â‚¬ per tonne</t>
  </si>
  <si>
    <t>61.84291402071155 â‚¬ tonne</t>
  </si>
  <si>
    <t>60.001365 â‚¬/tonne</t>
  </si>
  <si>
    <t>73.23990722270733 â‚¬ tonne</t>
  </si>
  <si>
    <t>67.1271762190033 euros per tonne</t>
  </si>
  <si>
    <t>62.878728 euros per tonne</t>
  </si>
  <si>
    <t>296.939774 â‚¬/tonne</t>
  </si>
  <si>
    <t>65.862339 â‚¬/t</t>
  </si>
  <si>
    <t>495 â‚¬ tonne</t>
  </si>
  <si>
    <t>77.449002 euros per tonne</t>
  </si>
  <si>
    <t>77.19836910158492 euros/t</t>
  </si>
  <si>
    <t>79.38 euros/t</t>
  </si>
  <si>
    <t>4238.21 tonnes</t>
  </si>
  <si>
    <t>51.77 â‚¬/t</t>
  </si>
  <si>
    <t>53.36 â‚¬/tonne</t>
  </si>
  <si>
    <t>33.02996810995448 euros/t</t>
  </si>
  <si>
    <t>60.118184 â‚¬/t</t>
  </si>
  <si>
    <t>55.85 â‚¬ tonne</t>
  </si>
  <si>
    <t>57.73373986754851 â‚¬ tonne</t>
  </si>
  <si>
    <t>52.128704 euros/t</t>
  </si>
  <si>
    <t>52.69 euros/t</t>
  </si>
  <si>
    <t>79.72 â‚¬ per tonne</t>
  </si>
  <si>
    <t>6055.75 tonnes</t>
  </si>
  <si>
    <t>67.40 â‚¬/t</t>
  </si>
  <si>
    <t>2012Q1</t>
  </si>
  <si>
    <t>58.03 euros/t</t>
  </si>
  <si>
    <t>62.875820 euros per tonne</t>
  </si>
  <si>
    <t>66.523832 euros per tonne</t>
  </si>
  <si>
    <t>64.91699017186666 â‚¬ tonne</t>
  </si>
  <si>
    <t>65.53221613126354 â‚¬ tonne</t>
  </si>
  <si>
    <t>304 â‚¬/tonne</t>
  </si>
  <si>
    <t>67.716859 â‚¬ tonne</t>
  </si>
  <si>
    <t>68.549142 euros per tonne</t>
  </si>
  <si>
    <t>50.846455 â‚¬ per tonne</t>
  </si>
  <si>
    <t>71.765769 euros/t</t>
  </si>
  <si>
    <t>76.75 euros per tonne</t>
  </si>
  <si>
    <t>53.52 â‚¬ per tonne</t>
  </si>
  <si>
    <t>51.785232 â‚¬/tonne</t>
  </si>
  <si>
    <t>40.166907 â‚¬/tonne</t>
  </si>
  <si>
    <t>52.47 â‚¬ tonne</t>
  </si>
  <si>
    <t>2012 Q2</t>
  </si>
  <si>
    <t>55.27812218597772 â‚¬ per tonne</t>
  </si>
  <si>
    <t>257.154766 â‚¬ per tonne</t>
  </si>
  <si>
    <t>63.711816 â‚¬/tonne</t>
  </si>
  <si>
    <t>2012 Q3</t>
  </si>
  <si>
    <t>55.23839316792097 euros per tonne</t>
  </si>
  <si>
    <t>290.38 euros/t</t>
  </si>
  <si>
    <t>54.538187916685345 â‚¬ per tonne</t>
  </si>
  <si>
    <t>56.066959 â‚¬ tonne</t>
  </si>
  <si>
    <t>61.95609341619236 â‚¬/tonne</t>
  </si>
  <si>
    <t>43.084409141594676 â‚¬/t</t>
  </si>
  <si>
    <t>76.990429 euros/t</t>
  </si>
  <si>
    <t>Q2 2012</t>
  </si>
  <si>
    <t>39.59613745624801 â‚¬ per tonne</t>
  </si>
  <si>
    <t>71.158231 â‚¬ per tonne</t>
  </si>
  <si>
    <t>61.298811 â‚¬/tonne</t>
  </si>
  <si>
    <t>66.32 â‚¬ tonne</t>
  </si>
  <si>
    <t>56.482148 â‚¬/t</t>
  </si>
  <si>
    <t>Q4 2012</t>
  </si>
  <si>
    <t>56.78 â‚¬/t</t>
  </si>
  <si>
    <t>52.07099632994798 euros/t</t>
  </si>
  <si>
    <t>54.372166713414444 â‚¬ per tonne</t>
  </si>
  <si>
    <t>January 01, 2012</t>
  </si>
  <si>
    <t>70.67199284194362 â‚¬ tonne</t>
  </si>
  <si>
    <t>381.114235 â‚¬ per tonne</t>
  </si>
  <si>
    <t>417.60668634727085 euros per tonne</t>
  </si>
  <si>
    <t>Q1 2012</t>
  </si>
  <si>
    <t>62.547655 â‚¬ tonne</t>
  </si>
  <si>
    <t>54.45 euros/t</t>
  </si>
  <si>
    <t>43.854235 euros per tonne</t>
  </si>
  <si>
    <t>50.506288 euros per tonne</t>
  </si>
  <si>
    <t>44.29 euros per tonne</t>
  </si>
  <si>
    <t>54.472439623303394 euros per tonne</t>
  </si>
  <si>
    <t>65.33396620951605 euros per tonne</t>
  </si>
  <si>
    <t>76.17719771910728 â‚¬ tonne</t>
  </si>
  <si>
    <t>67.04786004760453 â‚¬/tonne</t>
  </si>
  <si>
    <t>50.739868 euros per tonne</t>
  </si>
  <si>
    <t>282.19 â‚¬ tonne</t>
  </si>
  <si>
    <t>9675.79 tonnes</t>
  </si>
  <si>
    <t>2012 Q1</t>
  </si>
  <si>
    <t>339.61416574510315 â‚¬/tonne</t>
  </si>
  <si>
    <t>595.188186 â‚¬/t</t>
  </si>
  <si>
    <t>424.668380 â‚¬/tonne</t>
  </si>
  <si>
    <t>60.214129 â‚¬/t</t>
  </si>
  <si>
    <t>77.914429 â‚¬ tonne</t>
  </si>
  <si>
    <t>38 â‚¬/tonne</t>
  </si>
  <si>
    <t>72.08 â‚¬ per tonne</t>
  </si>
  <si>
    <t>68.84541658896514 â‚¬ tonne</t>
  </si>
  <si>
    <t>74.566248 â‚¬/t</t>
  </si>
  <si>
    <t>63.13154826128036 â‚¬/tonne</t>
  </si>
  <si>
    <t>70.19 â‚¬ tonne</t>
  </si>
  <si>
    <t>58.17 â‚¬/t</t>
  </si>
  <si>
    <t>346.51 euros/t</t>
  </si>
  <si>
    <t>210.783060 euros/t</t>
  </si>
  <si>
    <t>295.507392 â‚¬/tonne</t>
  </si>
  <si>
    <t>68.319924 â‚¬ tonne</t>
  </si>
  <si>
    <t>55.30768582653938 â‚¬/t</t>
  </si>
  <si>
    <t>2012 Q4</t>
  </si>
  <si>
    <t>41.602198 â‚¬ tonne</t>
  </si>
  <si>
    <t>58.45184522957434 â‚¬/tonne</t>
  </si>
  <si>
    <t>53.97688399803812 â‚¬/tonne</t>
  </si>
  <si>
    <t>47.58300860549386 â‚¬ per tonne</t>
  </si>
  <si>
    <t>45.440206 euros per tonne</t>
  </si>
  <si>
    <t>77.98 euros per tonne</t>
  </si>
  <si>
    <t>77.24149842054362 â‚¬/tonne</t>
  </si>
  <si>
    <t>50.909971 â‚¬ tonne</t>
  </si>
  <si>
    <t>6050.02 tonnes</t>
  </si>
  <si>
    <t>75.97 â‚¬/tonne</t>
  </si>
  <si>
    <t>323.608776 â‚¬ per tonne</t>
  </si>
  <si>
    <t>77.82 euros per tonne</t>
  </si>
  <si>
    <t>69.54559564761718 euros/t</t>
  </si>
  <si>
    <t>52.72030034664151 euros/t</t>
  </si>
  <si>
    <t>77.176306 euros per tonne</t>
  </si>
  <si>
    <t>78.99143138862168 â‚¬ per tonne</t>
  </si>
  <si>
    <t>53.93581022920258 â‚¬ per tonne</t>
  </si>
  <si>
    <t>77.565544 â‚¬/t</t>
  </si>
  <si>
    <t>62.56 â‚¬/tonne</t>
  </si>
  <si>
    <t>50.18013195067093 â‚¬/t</t>
  </si>
  <si>
    <t>75.88 â‚¬/tonne</t>
  </si>
  <si>
    <t>65.11 â‚¬ tonne</t>
  </si>
  <si>
    <t>346.217314 â‚¬/t</t>
  </si>
  <si>
    <t>318 â‚¬ per tonne</t>
  </si>
  <si>
    <t>214 â‚¬/t</t>
  </si>
  <si>
    <t>59.38881882319764 euros/t</t>
  </si>
  <si>
    <t>59.829468 euros per tonne</t>
  </si>
  <si>
    <t>592.5794000423068 â‚¬ tonne</t>
  </si>
  <si>
    <t>61.64281367478144 â‚¬ per tonne</t>
  </si>
  <si>
    <t>65.153254 euros/t</t>
  </si>
  <si>
    <t>69.031113 â‚¬ tonne</t>
  </si>
  <si>
    <t>33.48 â‚¬ tonne</t>
  </si>
  <si>
    <t>53.700095 euros/t</t>
  </si>
  <si>
    <t>51.688861932565906 â‚¬ tonne</t>
  </si>
  <si>
    <t>72.8871007163589 â‚¬/tonne</t>
  </si>
  <si>
    <t>61.222333 euros/t</t>
  </si>
  <si>
    <t>52.90 â‚¬ per tonne</t>
  </si>
  <si>
    <t>78.64546160384994 â‚¬ per tonne</t>
  </si>
  <si>
    <t>72.136426 â‚¬ tonne</t>
  </si>
  <si>
    <t>58.738495 â‚¬/tonne</t>
  </si>
  <si>
    <t>56.421549 â‚¬/t</t>
  </si>
  <si>
    <t>73.16781045003397 euros/t</t>
  </si>
  <si>
    <t>73.63096970213127 euros per tonne</t>
  </si>
  <si>
    <t>79.265731 â‚¬ tonne</t>
  </si>
  <si>
    <t>50.08572498566161 â‚¬/t</t>
  </si>
  <si>
    <t>59.33 euros per tonne</t>
  </si>
  <si>
    <t>27.745224 â‚¬/tonne</t>
  </si>
  <si>
    <t>57.799063 â‚¬/tonne</t>
  </si>
  <si>
    <t>4828.67 tonnes</t>
  </si>
  <si>
    <t>40.35 â‚¬/t</t>
  </si>
  <si>
    <t>65.9104571322707 â‚¬ tonne</t>
  </si>
  <si>
    <t>3366.93 tonnes</t>
  </si>
  <si>
    <t>53.31 â‚¬/tonne</t>
  </si>
  <si>
    <t>60.955522585049195 euros/t</t>
  </si>
  <si>
    <t>79.096292 â‚¬ per tonne</t>
  </si>
  <si>
    <t>72.87584531838385 euros per tonne</t>
  </si>
  <si>
    <t>56.92 euros per tonne</t>
  </si>
  <si>
    <t>69.64472303433195 â‚¬/t</t>
  </si>
  <si>
    <t>76.78 â‚¬ per tonne</t>
  </si>
  <si>
    <t>64.49 â‚¬/t</t>
  </si>
  <si>
    <t>50.223934 euros/t</t>
  </si>
  <si>
    <t>39.95 â‚¬ per tonne</t>
  </si>
  <si>
    <t>56.15989818047354 euros per tonne</t>
  </si>
  <si>
    <t>61.66 â‚¬/t</t>
  </si>
  <si>
    <t>48.224491 â‚¬ per tonne</t>
  </si>
  <si>
    <t>77.627478 â‚¬/tonne</t>
  </si>
  <si>
    <t>55.652174206951926 euros per tonne</t>
  </si>
  <si>
    <t>76.286477 â‚¬ tonne</t>
  </si>
  <si>
    <t>14057.71 tonnes</t>
  </si>
  <si>
    <t>67.444289 â‚¬/tonne</t>
  </si>
  <si>
    <t>77.737903 â‚¬/t</t>
  </si>
  <si>
    <t>355.739834 â‚¬ per tonne</t>
  </si>
  <si>
    <t>56.247179 â‚¬ tonne</t>
  </si>
  <si>
    <t>65.09260938864801 euros per tonne</t>
  </si>
  <si>
    <t>74.072182 euros per tonne</t>
  </si>
  <si>
    <t>60.31 euros/t</t>
  </si>
  <si>
    <t>59.88225850008112 â‚¬/tonne</t>
  </si>
  <si>
    <t>Q3 2012</t>
  </si>
  <si>
    <t>69.38 â‚¬/t</t>
  </si>
  <si>
    <t>66.86 â‚¬ tonne</t>
  </si>
  <si>
    <t>79.65 euros/t</t>
  </si>
  <si>
    <t>61.09376058382047 euros per tonne</t>
  </si>
  <si>
    <t>40.97745223535655 â‚¬/tonne</t>
  </si>
  <si>
    <t>75.23 euros per tonne</t>
  </si>
  <si>
    <t>60.914101 â‚¬ per tonne</t>
  </si>
  <si>
    <t>63.75 euros/t</t>
  </si>
  <si>
    <t>280 â‚¬ tonne</t>
  </si>
  <si>
    <t>70.411795 â‚¬ tonne</t>
  </si>
  <si>
    <t>271 â‚¬/t</t>
  </si>
  <si>
    <t>201.142476 â‚¬ per tonne</t>
  </si>
  <si>
    <t>371.068445 euros per tonne</t>
  </si>
  <si>
    <t>387.91870269782123 â‚¬/t</t>
  </si>
  <si>
    <t>55.768932 â‚¬/tonne</t>
  </si>
  <si>
    <t>66.76 â‚¬/tonne</t>
  </si>
  <si>
    <t>71.87300217667914 â‚¬ tonne</t>
  </si>
  <si>
    <t>54.42 â‚¬ tonne</t>
  </si>
  <si>
    <t>43.186049 â‚¬ tonne</t>
  </si>
  <si>
    <t>76.34247039626487 euros/t</t>
  </si>
  <si>
    <t>55.629549 â‚¬/tonne</t>
  </si>
  <si>
    <t>61.701810 euros per tonne</t>
  </si>
  <si>
    <t>2081.06 tonnes</t>
  </si>
  <si>
    <t>68.03 euros/t</t>
  </si>
  <si>
    <t>66.82 â‚¬ tonne</t>
  </si>
  <si>
    <t>70.827551 â‚¬ tonne</t>
  </si>
  <si>
    <t>52.42 euros per tonne</t>
  </si>
  <si>
    <t>322.00 â‚¬/t</t>
  </si>
  <si>
    <t>572.729466 â‚¬ tonne</t>
  </si>
  <si>
    <t>425.550396 euros/t</t>
  </si>
  <si>
    <t>53.387411814766324 â‚¬ per tonne</t>
  </si>
  <si>
    <t>4144.72 tonnes</t>
  </si>
  <si>
    <t>70.44057011450776 â‚¬ tonne</t>
  </si>
  <si>
    <t>67.12947798301816 â‚¬/tonne</t>
  </si>
  <si>
    <t>65.846151 euros per tonne</t>
  </si>
  <si>
    <t>72.16 euros per tonne</t>
  </si>
  <si>
    <t>55.16609717808938 â‚¬/tonne</t>
  </si>
  <si>
    <t>68.309524 â‚¬/t</t>
  </si>
  <si>
    <t>53.84839265626132 euros per tonne</t>
  </si>
  <si>
    <t>52.321597 euros per tonne</t>
  </si>
  <si>
    <t>55.95 â‚¬/tonne</t>
  </si>
  <si>
    <t>71.537903 â‚¬/tonne</t>
  </si>
  <si>
    <t>177 â‚¬/t</t>
  </si>
  <si>
    <t>71.40 â‚¬/tonne</t>
  </si>
  <si>
    <t>421.74 â‚¬/t</t>
  </si>
  <si>
    <t>524.89 euros per tonne</t>
  </si>
  <si>
    <t>55.9025300440728 euros/t</t>
  </si>
  <si>
    <t>50.710986695305344 â‚¬/tonne</t>
  </si>
  <si>
    <t>61.269413 â‚¬/t</t>
  </si>
  <si>
    <t>72.627369 â‚¬/tonne</t>
  </si>
  <si>
    <t>65.22332993321434 â‚¬ per tonne</t>
  </si>
  <si>
    <t>60.847923 â‚¬/tonne</t>
  </si>
  <si>
    <t>75.32 euros per tonne</t>
  </si>
  <si>
    <t>77.86427988279515 euros/t</t>
  </si>
  <si>
    <t>69.9716701828532 â‚¬ tonne</t>
  </si>
  <si>
    <t>64.608008 â‚¬/tonne</t>
  </si>
  <si>
    <t>330 â‚¬ tonne</t>
  </si>
  <si>
    <t>4224.4 tonnes</t>
  </si>
  <si>
    <t>50.82674729210955 euros per tonne</t>
  </si>
  <si>
    <t>73.255555 euros per tonne</t>
  </si>
  <si>
    <t>55.83107925528156 euros per tonne</t>
  </si>
  <si>
    <t>51.64 â‚¬/tonne</t>
  </si>
  <si>
    <t>53.36485994954575 â‚¬/t</t>
  </si>
  <si>
    <t>368 â‚¬/tonne</t>
  </si>
  <si>
    <t>51.525244407708236 â‚¬ per tonne</t>
  </si>
  <si>
    <t>70.06184629665984 euros/t</t>
  </si>
  <si>
    <t>79.58442819168627 â‚¬/tonne</t>
  </si>
  <si>
    <t>54.39683545204992 â‚¬/tonne</t>
  </si>
  <si>
    <t>58.178416 euros/t</t>
  </si>
  <si>
    <t>65.14 euros/t</t>
  </si>
  <si>
    <t>4481.67 tonnes</t>
  </si>
  <si>
    <t>51.341660 â‚¬ tonne</t>
  </si>
  <si>
    <t>62.044342 â‚¬ tonne</t>
  </si>
  <si>
    <t>50.24364014554937 euros/t</t>
  </si>
  <si>
    <t>59.86 â‚¬ per tonne</t>
  </si>
  <si>
    <t>228.514193 euros per tonne</t>
  </si>
  <si>
    <t>54.43389769646344 â‚¬ per tonne</t>
  </si>
  <si>
    <t>50.04 â‚¬ tonne</t>
  </si>
  <si>
    <t>290.796524 euros/t</t>
  </si>
  <si>
    <t>77.85 â‚¬ per tonne</t>
  </si>
  <si>
    <t>72.134710 â‚¬ tonne</t>
  </si>
  <si>
    <t>73.21554496797845 euros per tonne</t>
  </si>
  <si>
    <t>56.53727130964678 euros/t</t>
  </si>
  <si>
    <t>70.44 euros/t</t>
  </si>
  <si>
    <t>42.777831 â‚¬/t</t>
  </si>
  <si>
    <t>72.786994 â‚¬ per tonne</t>
  </si>
  <si>
    <t>71.686888 â‚¬ per tonne</t>
  </si>
  <si>
    <t>57.42 â‚¬/tonne</t>
  </si>
  <si>
    <t>77.95961334797141 â‚¬ tonne</t>
  </si>
  <si>
    <t>52.99 â‚¬/t</t>
  </si>
  <si>
    <t>69.81476593552088 euros/t</t>
  </si>
  <si>
    <t>289.216839 â‚¬/t</t>
  </si>
  <si>
    <t>75.71595226665083 euros/t</t>
  </si>
  <si>
    <t>50.990932 â‚¬ tonne</t>
  </si>
  <si>
    <t>58.982264 â‚¬ tonne</t>
  </si>
  <si>
    <t>58.962388 â‚¬/tonne</t>
  </si>
  <si>
    <t>486.477578 â‚¬ per tonne</t>
  </si>
  <si>
    <t>49.29 â‚¬ per tonne</t>
  </si>
  <si>
    <t>58.895713 euros per tonne</t>
  </si>
  <si>
    <t>51.168860 â‚¬/t</t>
  </si>
  <si>
    <t>28.23 â‚¬ tonne</t>
  </si>
  <si>
    <t>21.16390656904945 euros per tonne</t>
  </si>
  <si>
    <t>61.39 euros per tonne</t>
  </si>
  <si>
    <t>54.50 euros/t</t>
  </si>
  <si>
    <t>64.814261 euros/t</t>
  </si>
  <si>
    <t>52.952441 euros/t</t>
  </si>
  <si>
    <t>71.76664083261551 â‚¬/tonne</t>
  </si>
  <si>
    <t>70.624325 â‚¬/tonne</t>
  </si>
  <si>
    <t>286.60184393987447 â‚¬/t</t>
  </si>
  <si>
    <t>63.152181 â‚¬/t</t>
  </si>
  <si>
    <t>11987.77 tonnes</t>
  </si>
  <si>
    <t>64.89 euros per tonne</t>
  </si>
  <si>
    <t>189.33 â‚¬/tonne</t>
  </si>
  <si>
    <t>494.482718 â‚¬/t</t>
  </si>
  <si>
    <t>70.19420426914651 â‚¬ per tonne</t>
  </si>
  <si>
    <t>403.05466560923924 â‚¬/tonne</t>
  </si>
  <si>
    <t>39.03 â‚¬/t</t>
  </si>
  <si>
    <t>68.53311776216685 â‚¬/t</t>
  </si>
  <si>
    <t>69.81093676204287 euros per tonne</t>
  </si>
  <si>
    <t>6778.86 tonnes</t>
  </si>
  <si>
    <t>70.42 â‚¬ per tonne</t>
  </si>
  <si>
    <t>57.31 euros per tonne</t>
  </si>
  <si>
    <t>64.82070880897012 â‚¬ tonne</t>
  </si>
  <si>
    <t>62.004112334105955 â‚¬ per tonne</t>
  </si>
  <si>
    <t>68.72 â‚¬/tonne</t>
  </si>
  <si>
    <t>75.13 â‚¬/tonne</t>
  </si>
  <si>
    <t>64.32883476686993 â‚¬ per tonne</t>
  </si>
  <si>
    <t>246.51 â‚¬ per tonne</t>
  </si>
  <si>
    <t>76.51213894827197 â‚¬ per tonne</t>
  </si>
  <si>
    <t>69.930607 euros/t</t>
  </si>
  <si>
    <t>53.29843000702367 â‚¬/tonne</t>
  </si>
  <si>
    <t>56.426295 â‚¬ tonne</t>
  </si>
  <si>
    <t>13744.18 tonnes</t>
  </si>
  <si>
    <t>51.53 euros per tonne</t>
  </si>
  <si>
    <t>60.1037953560337 â‚¬/tonne</t>
  </si>
  <si>
    <t>50.82 â‚¬ per tonne</t>
  </si>
  <si>
    <t>79.47274339862828 â‚¬/tonne</t>
  </si>
  <si>
    <t>3656.62 tonnes</t>
  </si>
  <si>
    <t>55.77795168381992 â‚¬/t</t>
  </si>
  <si>
    <t>217.06 â‚¬/t</t>
  </si>
  <si>
    <t>3723.21 tonnes</t>
  </si>
  <si>
    <t>208 â‚¬/t</t>
  </si>
  <si>
    <t>57.650162 â‚¬/tonne</t>
  </si>
  <si>
    <t>11215.61 tonnes</t>
  </si>
  <si>
    <t>53.96 â‚¬/t</t>
  </si>
  <si>
    <t>55.208431 â‚¬/tonne</t>
  </si>
  <si>
    <t>580.66 â‚¬ tonne</t>
  </si>
  <si>
    <t>58.726454 â‚¬ tonne</t>
  </si>
  <si>
    <t>77.375490 â‚¬/t</t>
  </si>
  <si>
    <t>63.91371749198166 â‚¬ tonne</t>
  </si>
  <si>
    <t>75.623951 â‚¬/t</t>
  </si>
  <si>
    <t>59.611132 â‚¬/t</t>
  </si>
  <si>
    <t>71.630052 euros per tonne</t>
  </si>
  <si>
    <t>65.28485872569662 â‚¬ tonne</t>
  </si>
  <si>
    <t>59.15501117606509 â‚¬/t</t>
  </si>
  <si>
    <t>189.593447 â‚¬/tonne</t>
  </si>
  <si>
    <t>78.89647040165222 euros per tonne</t>
  </si>
  <si>
    <t>51.593082066007575 euros/t</t>
  </si>
  <si>
    <t>77.427395 â‚¬/tonne</t>
  </si>
  <si>
    <t>58.903889 â‚¬/t</t>
  </si>
  <si>
    <t>57.690757 euros per tonne</t>
  </si>
  <si>
    <t>52.037644 â‚¬ tonne</t>
  </si>
  <si>
    <t>63.83 â‚¬/tonne</t>
  </si>
  <si>
    <t>59.813095 â‚¬/tonne</t>
  </si>
  <si>
    <t>61.483966 euros/t</t>
  </si>
  <si>
    <t>63.435837 â‚¬/t</t>
  </si>
  <si>
    <t>52.52388439593658 â‚¬ per tonne</t>
  </si>
  <si>
    <t>66.31 â‚¬/tonne</t>
  </si>
  <si>
    <t>51.715556 â‚¬/tonne</t>
  </si>
  <si>
    <t>58.27685839428523 â‚¬ tonne</t>
  </si>
  <si>
    <t>12055.06 tonnes</t>
  </si>
  <si>
    <t>51.736379 â‚¬ tonne</t>
  </si>
  <si>
    <t>479.90 euros per tonne</t>
  </si>
  <si>
    <t>68.864901 euros per tonne</t>
  </si>
  <si>
    <t>51.338078 â‚¬/t</t>
  </si>
  <si>
    <t>63.068444 â‚¬/tonne</t>
  </si>
  <si>
    <t>63.90 â‚¬ per tonne</t>
  </si>
  <si>
    <t>53.67330787335359 euros per tonne</t>
  </si>
  <si>
    <t>65.54693747502182 â‚¬ tonne</t>
  </si>
  <si>
    <t>62.86 â‚¬ tonne</t>
  </si>
  <si>
    <t>54.61 euros/t</t>
  </si>
  <si>
    <t>68.30 â‚¬/tonne</t>
  </si>
  <si>
    <t>41.794809 â‚¬ tonne</t>
  </si>
  <si>
    <t>78.93 â‚¬ tonne</t>
  </si>
  <si>
    <t>72.28 â‚¬ tonne</t>
  </si>
  <si>
    <t>171.588688 euros per tonne</t>
  </si>
  <si>
    <t>52.789808 â‚¬ per tonne</t>
  </si>
  <si>
    <t>64.459493 euros/t</t>
  </si>
  <si>
    <t>71.928937 â‚¬ per tonne</t>
  </si>
  <si>
    <t>61.3444650587916 euros/t</t>
  </si>
  <si>
    <t>67.95 euros per tonne</t>
  </si>
  <si>
    <t>24.86611990040447 euros per tonne</t>
  </si>
  <si>
    <t>62.311836 euros/t</t>
  </si>
  <si>
    <t>67.69452237458181 â‚¬ tonne</t>
  </si>
  <si>
    <t>70.31368821698297 â‚¬ per tonne</t>
  </si>
  <si>
    <t>52.541794 â‚¬ tonne</t>
  </si>
  <si>
    <t>55.527666 euros/t</t>
  </si>
  <si>
    <t>56.54 euros per tonne</t>
  </si>
  <si>
    <t>277.02 â‚¬ tonne</t>
  </si>
  <si>
    <t>237.1382739521694 â‚¬ tonne</t>
  </si>
  <si>
    <t>68.391397 â‚¬ per tonne</t>
  </si>
  <si>
    <t>516.959789 â‚¬ per tonne</t>
  </si>
  <si>
    <t>3501.3 tonnes</t>
  </si>
  <si>
    <t>68.42 â‚¬/t</t>
  </si>
  <si>
    <t>68.919843 euros per tonne</t>
  </si>
  <si>
    <t>69.685846712502 â‚¬ tonne</t>
  </si>
  <si>
    <t>6812.24 tonnes</t>
  </si>
  <si>
    <t>52.076606603046386 â‚¬/t</t>
  </si>
  <si>
    <t>53.41 â‚¬ per tonne</t>
  </si>
  <si>
    <t>256.895529 â‚¬/t</t>
  </si>
  <si>
    <t>57.64 euros per tonne</t>
  </si>
  <si>
    <t>56.948711 â‚¬/t</t>
  </si>
  <si>
    <t>56.782638 â‚¬/tonne</t>
  </si>
  <si>
    <t>59.91 euros per tonne</t>
  </si>
  <si>
    <t>56.157809 euros per tonne</t>
  </si>
  <si>
    <t>63.14081335727794 â‚¬ tonne</t>
  </si>
  <si>
    <t>15491.62 tonnes</t>
  </si>
  <si>
    <t>61.73869107046961 euros/t</t>
  </si>
  <si>
    <t>51.04 â‚¬/t</t>
  </si>
  <si>
    <t>71.320067 â‚¬/t</t>
  </si>
  <si>
    <t>71.53 â‚¬ tonne</t>
  </si>
  <si>
    <t>78.0051917208327 euros/t</t>
  </si>
  <si>
    <t>3616.51 tonnes</t>
  </si>
  <si>
    <t>64.307448 â‚¬ per tonne</t>
  </si>
  <si>
    <t>69.4487798836222 â‚¬ tonne</t>
  </si>
  <si>
    <t>63.114572 â‚¬ per tonne</t>
  </si>
  <si>
    <t>69.932911 â‚¬/tonne</t>
  </si>
  <si>
    <t>56.42363534350439 â‚¬ tonne</t>
  </si>
  <si>
    <t>170 euros per tonne</t>
  </si>
  <si>
    <t>67.458393 â‚¬/tonne</t>
  </si>
  <si>
    <t>58.136172725240016 euros per tonne</t>
  </si>
  <si>
    <t>77.38 euros per tonne</t>
  </si>
  <si>
    <t>59.956986 â‚¬/tonne</t>
  </si>
  <si>
    <t>30.33 â‚¬/t</t>
  </si>
  <si>
    <t>51.75423731457676 â‚¬/tonne</t>
  </si>
  <si>
    <t>56.01678451260622 â‚¬/tonne</t>
  </si>
  <si>
    <t>69.30281353787785 â‚¬/t</t>
  </si>
  <si>
    <t>49.00768435373118 â‚¬/t</t>
  </si>
  <si>
    <t>45.99 euros/t</t>
  </si>
  <si>
    <t>62.814133 â‚¬/tonne</t>
  </si>
  <si>
    <t>63.56667782605905 euros per tonne</t>
  </si>
  <si>
    <t>293.499940 â‚¬ per tonne</t>
  </si>
  <si>
    <t>73.1764044136959 euros/t</t>
  </si>
  <si>
    <t>67.755472 euros/t</t>
  </si>
  <si>
    <t>221.09866126665148 euros per tonne</t>
  </si>
  <si>
    <t>73.99065444394611 euros/t</t>
  </si>
  <si>
    <t>51.33582532499792 euros/t</t>
  </si>
  <si>
    <t>74.178300 euros/t</t>
  </si>
  <si>
    <t>59.38 â‚¬/tonne</t>
  </si>
  <si>
    <t>70.254243 euros per tonne</t>
  </si>
  <si>
    <t>73.982319 euros/t</t>
  </si>
  <si>
    <t>41.09660004964594 euros/t</t>
  </si>
  <si>
    <t>67.20 â‚¬/t</t>
  </si>
  <si>
    <t>61.424985 â‚¬/tonne</t>
  </si>
  <si>
    <t>65.98092968805176 â‚¬/t</t>
  </si>
  <si>
    <t>50.08 euros per tonne</t>
  </si>
  <si>
    <t>70.374285 â‚¬/tonne</t>
  </si>
  <si>
    <t>66.59517747337148 â‚¬ tonne</t>
  </si>
  <si>
    <t>79.37619575654107 euros/t</t>
  </si>
  <si>
    <t>65.91 â‚¬/tonne</t>
  </si>
  <si>
    <t>2012Q2</t>
  </si>
  <si>
    <t>328.00655780584407 â‚¬/tonne</t>
  </si>
  <si>
    <t>April 01, 2012</t>
  </si>
  <si>
    <t>54.70336740463413 euros per tonne</t>
  </si>
  <si>
    <t>65.398223 euros per tonne</t>
  </si>
  <si>
    <t>392.003523 â‚¬ tonne</t>
  </si>
  <si>
    <t>50.264559 â‚¬ tonne</t>
  </si>
  <si>
    <t>50.995888196823564 euros/t</t>
  </si>
  <si>
    <t>70.895377 â‚¬ per tonne</t>
  </si>
  <si>
    <t>7684.89 tonnes</t>
  </si>
  <si>
    <t>58.84 euros per tonne</t>
  </si>
  <si>
    <t>61.83 â‚¬ tonne</t>
  </si>
  <si>
    <t>47.62 â‚¬ tonne</t>
  </si>
  <si>
    <t>49.650930 â‚¬ per tonne</t>
  </si>
  <si>
    <t>65.7865467554939 euros per tonne</t>
  </si>
  <si>
    <t>58.09301779124726 â‚¬ tonne</t>
  </si>
  <si>
    <t>60.419286 â‚¬/t</t>
  </si>
  <si>
    <t>72.91 â‚¬ per tonne</t>
  </si>
  <si>
    <t>3625.73 tonnes</t>
  </si>
  <si>
    <t>79.748678 euros per tonne</t>
  </si>
  <si>
    <t>66.97254995109402 â‚¬ tonne</t>
  </si>
  <si>
    <t>244.7830528401739 â‚¬ per tonne</t>
  </si>
  <si>
    <t>50.202417 â‚¬/t</t>
  </si>
  <si>
    <t>62.332867 â‚¬/t</t>
  </si>
  <si>
    <t>39.467621 euros per tonne</t>
  </si>
  <si>
    <t>59.801775 euros/t</t>
  </si>
  <si>
    <t>78.42643741710096 euros per tonne</t>
  </si>
  <si>
    <t>27.912682 euros/t</t>
  </si>
  <si>
    <t>55.59 â‚¬/t</t>
  </si>
  <si>
    <t>9078.38 tonnes</t>
  </si>
  <si>
    <t>69.117708 â‚¬ tonne</t>
  </si>
  <si>
    <t>73.85 â‚¬ tonne</t>
  </si>
  <si>
    <t>60.53 â‚¬/t</t>
  </si>
  <si>
    <t>75.19607554656147 euros/t</t>
  </si>
  <si>
    <t>56.87107798020778 â‚¬ per tonne</t>
  </si>
  <si>
    <t>75.53685012588085 â‚¬ per tonne</t>
  </si>
  <si>
    <t>78.414471 â‚¬/t</t>
  </si>
  <si>
    <t>205.537058 â‚¬/t</t>
  </si>
  <si>
    <t>320.5800892881315 euros/t</t>
  </si>
  <si>
    <t>288 â‚¬/t</t>
  </si>
  <si>
    <t>248.151339 euros/t</t>
  </si>
  <si>
    <t>78.55269133454016 â‚¬/tonne</t>
  </si>
  <si>
    <t>65.918504 euros/t</t>
  </si>
  <si>
    <t>53.421628 euros/t</t>
  </si>
  <si>
    <t>60.39 â‚¬ per tonne</t>
  </si>
  <si>
    <t>51.959200 â‚¬/tonne</t>
  </si>
  <si>
    <t>40.66 euros per tonne</t>
  </si>
  <si>
    <t>73.87279785837504 â‚¬/tonne</t>
  </si>
  <si>
    <t>76.00004824623548 â‚¬ tonne</t>
  </si>
  <si>
    <t>52.35399539977345 â‚¬/tonne</t>
  </si>
  <si>
    <t>60.533903 â‚¬/t</t>
  </si>
  <si>
    <t>76.40589203620435 â‚¬/tonne</t>
  </si>
  <si>
    <t>67.33 euros/t</t>
  </si>
  <si>
    <t>60.141638 â‚¬/tonne</t>
  </si>
  <si>
    <t>75.133903 â‚¬ tonne</t>
  </si>
  <si>
    <t>61.85126685397176 â‚¬ tonne</t>
  </si>
  <si>
    <t>66.51 â‚¬/t</t>
  </si>
  <si>
    <t>439 â‚¬ tonne</t>
  </si>
  <si>
    <t>52.33 â‚¬ tonne</t>
  </si>
  <si>
    <t>347.761443 â‚¬ per tonne</t>
  </si>
  <si>
    <t>35.17043141841643 â‚¬ tonne</t>
  </si>
  <si>
    <t>2489.53 tonnes</t>
  </si>
  <si>
    <t>53.916865 â‚¬/tonne</t>
  </si>
  <si>
    <t>49.624786 euros per tonne</t>
  </si>
  <si>
    <t>65.80 euros per tonne</t>
  </si>
  <si>
    <t>68.92508401036652 â‚¬ per tonne</t>
  </si>
  <si>
    <t>70.94489611679587 â‚¬ per tonne</t>
  </si>
  <si>
    <t>68.6834415527938 euros per tonne</t>
  </si>
  <si>
    <t>5698.71 tonnes</t>
  </si>
  <si>
    <t>76.35 euros per tonne</t>
  </si>
  <si>
    <t>66.17 â‚¬/tonne</t>
  </si>
  <si>
    <t>12683.84 tonnes</t>
  </si>
  <si>
    <t>64.65647750889363 â‚¬/t</t>
  </si>
  <si>
    <t>54.48 euros per tonne</t>
  </si>
  <si>
    <t>59.619727 â‚¬ tonne</t>
  </si>
  <si>
    <t>185.75 â‚¬/t</t>
  </si>
  <si>
    <t>60.30 â‚¬/tonne</t>
  </si>
  <si>
    <t>75.401926 â‚¬ per tonne</t>
  </si>
  <si>
    <t>76.34692164654595 â‚¬/t</t>
  </si>
  <si>
    <t>464.764348 â‚¬/t</t>
  </si>
  <si>
    <t>51.290011 â‚¬ per tonne</t>
  </si>
  <si>
    <t>55.83 â‚¬/t</t>
  </si>
  <si>
    <t>67.28 euros per tonne</t>
  </si>
  <si>
    <t>50.106351 â‚¬/tonne</t>
  </si>
  <si>
    <t>56.775015 euros per tonne</t>
  </si>
  <si>
    <t>74.89 â‚¬ tonne</t>
  </si>
  <si>
    <t>67.070743 euros per tonne</t>
  </si>
  <si>
    <t>62.53827842609321 euros per tonne</t>
  </si>
  <si>
    <t>79.22130235685029 â‚¬ per tonne</t>
  </si>
  <si>
    <t>331.514836 â‚¬/t</t>
  </si>
  <si>
    <t>65.69618908605298 euros per tonne</t>
  </si>
  <si>
    <t>58.133505 â‚¬ per tonne</t>
  </si>
  <si>
    <t>265.7787901673929 euros per tonne</t>
  </si>
  <si>
    <t>51.425708 â‚¬ tonne</t>
  </si>
  <si>
    <t>560.11 â‚¬ tonne</t>
  </si>
  <si>
    <t>69.34 â‚¬ tonne</t>
  </si>
  <si>
    <t>77.35 euros per tonne</t>
  </si>
  <si>
    <t>51.963403 â‚¬/tonne</t>
  </si>
  <si>
    <t>55.494795 euros per tonne</t>
  </si>
  <si>
    <t>66.585047 euros/t</t>
  </si>
  <si>
    <t>64.17 euros/t</t>
  </si>
  <si>
    <t>43.41191548935717 â‚¬ tonne</t>
  </si>
  <si>
    <t>77.386791 â‚¬/tonne</t>
  </si>
  <si>
    <t>50.39211036069962 euros per tonne</t>
  </si>
  <si>
    <t>56.158138 â‚¬ per tonne</t>
  </si>
  <si>
    <t>74.18 euros/t</t>
  </si>
  <si>
    <t>50.152042 â‚¬/t</t>
  </si>
  <si>
    <t>59.48 â‚¬/tonne</t>
  </si>
  <si>
    <t>4922.46 tonnes</t>
  </si>
  <si>
    <t>327.85 â‚¬/tonne</t>
  </si>
  <si>
    <t>79.67043754620302 euros per tonne</t>
  </si>
  <si>
    <t>1650.76 tonnes</t>
  </si>
  <si>
    <t>68.16 â‚¬/tonne</t>
  </si>
  <si>
    <t>36.43 euros/t</t>
  </si>
  <si>
    <t>26.7402918089916 â‚¬/tonne</t>
  </si>
  <si>
    <t>56.49315530729152 euros/t</t>
  </si>
  <si>
    <t>51.643077 â‚¬/t</t>
  </si>
  <si>
    <t>51.93023674562582 â‚¬/t</t>
  </si>
  <si>
    <t>52.546252 â‚¬ per tonne</t>
  </si>
  <si>
    <t>59.66 â‚¬ per tonne</t>
  </si>
  <si>
    <t>75.30 â‚¬ per tonne</t>
  </si>
  <si>
    <t>72.48 â‚¬/t</t>
  </si>
  <si>
    <t>36.60833369837318 euros/t</t>
  </si>
  <si>
    <t>79.05 â‚¬/tonne</t>
  </si>
  <si>
    <t>58.750204 â‚¬/t</t>
  </si>
  <si>
    <t>22 â‚¬ per tonne</t>
  </si>
  <si>
    <t>56.089100 euros per tonne</t>
  </si>
  <si>
    <t>75.131451 â‚¬ tonne</t>
  </si>
  <si>
    <t>63.997629 â‚¬ per tonne</t>
  </si>
  <si>
    <t>65.27 â‚¬/tonne</t>
  </si>
  <si>
    <t>52.13423569185738 â‚¬ per tonne</t>
  </si>
  <si>
    <t>67.65 â‚¬/tonne</t>
  </si>
  <si>
    <t>60.121251 â‚¬/tonne</t>
  </si>
  <si>
    <t>269.68529748069864 euros per tonne</t>
  </si>
  <si>
    <t>13156.89 tonnes</t>
  </si>
  <si>
    <t>64.819643 â‚¬ per tonne</t>
  </si>
  <si>
    <t>51.881969 euros per tonne</t>
  </si>
  <si>
    <t>7223.47 tonnes</t>
  </si>
  <si>
    <t>61.979891 â‚¬ per tonne</t>
  </si>
  <si>
    <t>471 â‚¬/t</t>
  </si>
  <si>
    <t>15942.12 tonnes</t>
  </si>
  <si>
    <t>69.76 â‚¬/tonne</t>
  </si>
  <si>
    <t>44.13 â‚¬/t</t>
  </si>
  <si>
    <t>76.95940344937176 â‚¬/tonne</t>
  </si>
  <si>
    <t>62.938491453779235 euros per tonne</t>
  </si>
  <si>
    <t>72.58042518514587 euros per tonne</t>
  </si>
  <si>
    <t>52.861568 â‚¬ tonne</t>
  </si>
  <si>
    <t>55.98053387066163 euros/t</t>
  </si>
  <si>
    <t>64.690975 â‚¬/t</t>
  </si>
  <si>
    <t>59.68 â‚¬/t</t>
  </si>
  <si>
    <t>58.85 â‚¬/tonne</t>
  </si>
  <si>
    <t>75.561830 â‚¬ per tonne</t>
  </si>
  <si>
    <t>56.65361589161931 euros/t</t>
  </si>
  <si>
    <t>352.9445016807682 â‚¬ per tonne</t>
  </si>
  <si>
    <t>78.359580 euros/t</t>
  </si>
  <si>
    <t>53.75 euros/t</t>
  </si>
  <si>
    <t>57.551496 â‚¬ per tonne</t>
  </si>
  <si>
    <t>55.69281972941577 â‚¬/tonne</t>
  </si>
  <si>
    <t>74.717213 â‚¬ tonne</t>
  </si>
  <si>
    <t>51.95506202341131 â‚¬ tonne</t>
  </si>
  <si>
    <t>30.989617 â‚¬ tonne</t>
  </si>
  <si>
    <t>56.29 â‚¬/tonne</t>
  </si>
  <si>
    <t>64.15969643291906 euros/t</t>
  </si>
  <si>
    <t>51.003895 â‚¬/t</t>
  </si>
  <si>
    <t>5876.54 tonnes</t>
  </si>
  <si>
    <t>68.518480185519 â‚¬/tonne</t>
  </si>
  <si>
    <t>50.463091 â‚¬/tonne</t>
  </si>
  <si>
    <t>67.07 â‚¬/t</t>
  </si>
  <si>
    <t>75.255215 euros per tonne</t>
  </si>
  <si>
    <t>12320.76 tonnes</t>
  </si>
  <si>
    <t>392.1234028184599 â‚¬/t</t>
  </si>
  <si>
    <t>233.33 â‚¬ per tonne</t>
  </si>
  <si>
    <t>2091.21 tonnes</t>
  </si>
  <si>
    <t>286.8112452751663 â‚¬/t</t>
  </si>
  <si>
    <t>445.690921 euros per tonne</t>
  </si>
  <si>
    <t>418.356882 â‚¬ per tonne</t>
  </si>
  <si>
    <t>75.720408 â‚¬ per tonne</t>
  </si>
  <si>
    <t>49.6236821794366 euros per tonne</t>
  </si>
  <si>
    <t>2692.45 tonnes</t>
  </si>
  <si>
    <t>76.9205052367022 â‚¬/t</t>
  </si>
  <si>
    <t>72.88 â‚¬ tonne</t>
  </si>
  <si>
    <t>30.754212820394596 â‚¬/tonne</t>
  </si>
  <si>
    <t>72.01 â‚¬/t</t>
  </si>
  <si>
    <t>50.47 â‚¬/tonne</t>
  </si>
  <si>
    <t>62.87 â‚¬/t</t>
  </si>
  <si>
    <t>67.907296 â‚¬ tonne</t>
  </si>
  <si>
    <t>75.74466167192364 â‚¬ tonne</t>
  </si>
  <si>
    <t>58.261006 â‚¬ tonne</t>
  </si>
  <si>
    <t>11093.33 tonnes</t>
  </si>
  <si>
    <t>62.114939 euros per tonne</t>
  </si>
  <si>
    <t>59.088318 â‚¬/t</t>
  </si>
  <si>
    <t>58.778262 â‚¬ tonne</t>
  </si>
  <si>
    <t>290.055711 â‚¬/t</t>
  </si>
  <si>
    <t>295.5074999663627 â‚¬ per tonne</t>
  </si>
  <si>
    <t>491.72848532308853 â‚¬/t</t>
  </si>
  <si>
    <t>79.15274884213174 â‚¬ per tonne</t>
  </si>
  <si>
    <t>56.45077117079061 euros per tonne</t>
  </si>
  <si>
    <t>67.5277468461918 â‚¬/t</t>
  </si>
  <si>
    <t>73.31 â‚¬/t</t>
  </si>
  <si>
    <t>4722.84 tonnes</t>
  </si>
  <si>
    <t>54.25 â‚¬/tonne</t>
  </si>
  <si>
    <t>45.750170 â‚¬ per tonne</t>
  </si>
  <si>
    <t>50.939414 â‚¬ per tonne</t>
  </si>
  <si>
    <t>77.898526 euros per tonne</t>
  </si>
  <si>
    <t>54.8156477513629 â‚¬ per tonne</t>
  </si>
  <si>
    <t>75.87253626492384 â‚¬ tonne</t>
  </si>
  <si>
    <t>74.936859 â‚¬ per tonne</t>
  </si>
  <si>
    <t>55.696589978552595 â‚¬/t</t>
  </si>
  <si>
    <t>213.73 euros/t</t>
  </si>
  <si>
    <t>5668.97 tonnes</t>
  </si>
  <si>
    <t>53.441585 â‚¬ per tonne</t>
  </si>
  <si>
    <t>70.600255 euros/t</t>
  </si>
  <si>
    <t>235.90 â‚¬/tonne</t>
  </si>
  <si>
    <t>477 â‚¬ tonne</t>
  </si>
  <si>
    <t>588 â‚¬/t</t>
  </si>
  <si>
    <t>50.31 â‚¬ per tonne</t>
  </si>
  <si>
    <t>6351.98 tonnes</t>
  </si>
  <si>
    <t>73.86065008420168 â‚¬/t</t>
  </si>
  <si>
    <t>63.222324 â‚¬/t</t>
  </si>
  <si>
    <t>72.01 â‚¬ tonne</t>
  </si>
  <si>
    <t>66.93 â‚¬/t</t>
  </si>
  <si>
    <t>51.97318074700383 â‚¬ tonne</t>
  </si>
  <si>
    <t>50.87 â‚¬ tonne</t>
  </si>
  <si>
    <t>61.764779761161634 euros per tonne</t>
  </si>
  <si>
    <t>61.602675 â‚¬/tonne</t>
  </si>
  <si>
    <t>47.76719760933699 â‚¬ tonne</t>
  </si>
  <si>
    <t>327.66 â‚¬/t</t>
  </si>
  <si>
    <t>72.31 euros/t</t>
  </si>
  <si>
    <t>251.74 â‚¬ per tonne</t>
  </si>
  <si>
    <t>58.038062 â‚¬ per tonne</t>
  </si>
  <si>
    <t>78.88808480057992 â‚¬/tonne</t>
  </si>
  <si>
    <t>74.22201125745227 â‚¬ tonne</t>
  </si>
  <si>
    <t>75.651829 â‚¬ per tonne</t>
  </si>
  <si>
    <t>66.902932 â‚¬/t</t>
  </si>
  <si>
    <t>69.88310219620564 euros/t</t>
  </si>
  <si>
    <t>66.105778 â‚¬/t</t>
  </si>
  <si>
    <t>71.87265736266536 â‚¬/tonne</t>
  </si>
  <si>
    <t>51.68661917904174 â‚¬ tonne</t>
  </si>
  <si>
    <t>66.64424445981942 â‚¬ tonne</t>
  </si>
  <si>
    <t>241.398451 euros per tonne</t>
  </si>
  <si>
    <t>59.46955856957091 euros per tonne</t>
  </si>
  <si>
    <t>60.15 â‚¬/tonne</t>
  </si>
  <si>
    <t>517.840659 â‚¬ per tonne</t>
  </si>
  <si>
    <t>64.91951683082755 â‚¬ per tonne</t>
  </si>
  <si>
    <t>66.50 euros/t</t>
  </si>
  <si>
    <t>41.81 euros per tonne</t>
  </si>
  <si>
    <t>52.613427 â‚¬/t</t>
  </si>
  <si>
    <t>61.085390 euros/t</t>
  </si>
  <si>
    <t>76.341839 â‚¬ tonne</t>
  </si>
  <si>
    <t>57.18 â‚¬ tonne</t>
  </si>
  <si>
    <t>5161.5 tonnes</t>
  </si>
  <si>
    <t>65.37 euros per tonne</t>
  </si>
  <si>
    <t>65.71 â‚¬/tonne</t>
  </si>
  <si>
    <t>6766.87 tonnes</t>
  </si>
  <si>
    <t>51.99 â‚¬ tonne</t>
  </si>
  <si>
    <t>73.100566 â‚¬/t</t>
  </si>
  <si>
    <t>60.235908 euros/t</t>
  </si>
  <si>
    <t>309.60 â‚¬ per tonne</t>
  </si>
  <si>
    <t>77.42 euros/t</t>
  </si>
  <si>
    <t>62.06 â‚¬/tonne</t>
  </si>
  <si>
    <t>54.980222 euros per tonne</t>
  </si>
  <si>
    <t>55.44915447650254 â‚¬/t</t>
  </si>
  <si>
    <t>69.508855 euros per tonne</t>
  </si>
  <si>
    <t>53.72725332037264 euros/t</t>
  </si>
  <si>
    <t>25.17 â‚¬/t</t>
  </si>
  <si>
    <t>67.182262997274 euros per tonne</t>
  </si>
  <si>
    <t>45.848279 â‚¬ per tonne</t>
  </si>
  <si>
    <t>65.34 euros/t</t>
  </si>
  <si>
    <t>51.477330 â‚¬/t</t>
  </si>
  <si>
    <t>60.542111 euros/t</t>
  </si>
  <si>
    <t>58.158641 â‚¬/tonne</t>
  </si>
  <si>
    <t>70.34838719621847 â‚¬/t</t>
  </si>
  <si>
    <t>204 euros per tonne</t>
  </si>
  <si>
    <t>75.47 â‚¬ tonne</t>
  </si>
  <si>
    <t>21222.53 tonnes</t>
  </si>
  <si>
    <t>70.388009 â‚¬/t</t>
  </si>
  <si>
    <t>72.88650083192373 â‚¬ per tonne</t>
  </si>
  <si>
    <t>79.38 euros per tonne</t>
  </si>
  <si>
    <t>394.50 â‚¬ per tonne</t>
  </si>
  <si>
    <t>50.09549409487041 â‚¬ per tonne</t>
  </si>
  <si>
    <t>43.45707574546738 euros/t</t>
  </si>
  <si>
    <t>52.148093 â‚¬/t</t>
  </si>
  <si>
    <t>39.141906814470055 â‚¬ per tonne</t>
  </si>
  <si>
    <t>39.95997986777706 â‚¬ per tonne</t>
  </si>
  <si>
    <t>56.26496863952771 euros/t</t>
  </si>
  <si>
    <t>51.54 euros per tonne</t>
  </si>
  <si>
    <t>72.478733 euros per tonne</t>
  </si>
  <si>
    <t>52.48223391252889 â‚¬ tonne</t>
  </si>
  <si>
    <t>64.83320915044212 â‚¬/t</t>
  </si>
  <si>
    <t>275.00 â‚¬/tonne</t>
  </si>
  <si>
    <t>341.26636950963336 â‚¬/tonne</t>
  </si>
  <si>
    <t>55.794122 euros per tonne</t>
  </si>
  <si>
    <t>53.07694394075611 â‚¬/t</t>
  </si>
  <si>
    <t>77.58 â‚¬ per tonne</t>
  </si>
  <si>
    <t>73.31 euros per tonne</t>
  </si>
  <si>
    <t>365.70386380068254 â‚¬ tonne</t>
  </si>
  <si>
    <t>73.17 euros per tonne</t>
  </si>
  <si>
    <t>77.71 â‚¬/t</t>
  </si>
  <si>
    <t>68.52 euros per tonne</t>
  </si>
  <si>
    <t>57.318380 â‚¬/tonne</t>
  </si>
  <si>
    <t>22.627771 â‚¬ tonne</t>
  </si>
  <si>
    <t>42.46891971787015 â‚¬/t</t>
  </si>
  <si>
    <t>74.09 â‚¬/tonne</t>
  </si>
  <si>
    <t>51.001430 â‚¬ tonne</t>
  </si>
  <si>
    <t>61.856138 euros per tonne</t>
  </si>
  <si>
    <t>59.06 â‚¬/tonne</t>
  </si>
  <si>
    <t>68.013857 â‚¬/t</t>
  </si>
  <si>
    <t>63.61787143384271 â‚¬/t</t>
  </si>
  <si>
    <t>57.089990 â‚¬/t</t>
  </si>
  <si>
    <t>398.844495 â‚¬/tonne</t>
  </si>
  <si>
    <t>551.22 euros per tonne</t>
  </si>
  <si>
    <t>38.312122 â‚¬ tonne</t>
  </si>
  <si>
    <t>75.80222343947595 â‚¬/tonne</t>
  </si>
  <si>
    <t>24 euros/t</t>
  </si>
  <si>
    <t>54.79 â‚¬/t</t>
  </si>
  <si>
    <t>56.44 euros/t</t>
  </si>
  <si>
    <t>3899.66 tonnes</t>
  </si>
  <si>
    <t>74.65381432092295 â‚¬ per tonne</t>
  </si>
  <si>
    <t>59.18 â‚¬/tonne</t>
  </si>
  <si>
    <t>193.64 â‚¬ tonne</t>
  </si>
  <si>
    <t>66.86 euros/t</t>
  </si>
  <si>
    <t>74.27891752830246 â‚¬ tonne</t>
  </si>
  <si>
    <t>70.54585823428634 â‚¬ tonne</t>
  </si>
  <si>
    <t>54.367922 euros/t</t>
  </si>
  <si>
    <t>472 euros/t</t>
  </si>
  <si>
    <t>57.29 â‚¬ tonne</t>
  </si>
  <si>
    <t>65.154733 euros per tonne</t>
  </si>
  <si>
    <t>54.746011 â‚¬ per tonne</t>
  </si>
  <si>
    <t>70.44128647218528 â‚¬/t</t>
  </si>
  <si>
    <t>75.653131 euros/t</t>
  </si>
  <si>
    <t>75.95965465495442 euros/t</t>
  </si>
  <si>
    <t>78.337928 euros/t</t>
  </si>
  <si>
    <t>75.23 â‚¬/t</t>
  </si>
  <si>
    <t>67.789230 euros per tonne</t>
  </si>
  <si>
    <t>41.94634127876956 â‚¬ tonne</t>
  </si>
  <si>
    <t>71.448044 â‚¬ tonne</t>
  </si>
  <si>
    <t>296.488095 euros per tonne</t>
  </si>
  <si>
    <t>61.350907418354694 â‚¬ tonne</t>
  </si>
  <si>
    <t>50.8999474818045 â‚¬/tonne</t>
  </si>
  <si>
    <t>376 euros per tonne</t>
  </si>
  <si>
    <t>76.16 euros/t</t>
  </si>
  <si>
    <t>64.37116264854599 euros/t</t>
  </si>
  <si>
    <t>57.69 â‚¬/t</t>
  </si>
  <si>
    <t>66.43 â‚¬ per tonne</t>
  </si>
  <si>
    <t>51.75481124024181 â‚¬/tonne</t>
  </si>
  <si>
    <t>33.359309 â‚¬/tonne</t>
  </si>
  <si>
    <t>6967.45 tonnes</t>
  </si>
  <si>
    <t>44.116343 â‚¬ tonne</t>
  </si>
  <si>
    <t>69.939195 euros per tonne</t>
  </si>
  <si>
    <t>59.645780820949795 â‚¬/tonne</t>
  </si>
  <si>
    <t>71.96640486705266 euros/t</t>
  </si>
  <si>
    <t>65.517600 â‚¬ tonne</t>
  </si>
  <si>
    <t>65.135868 euros per tonne</t>
  </si>
  <si>
    <t>70.796915 euros per tonne</t>
  </si>
  <si>
    <t>52.696657 â‚¬ per tonne</t>
  </si>
  <si>
    <t>52.72 â‚¬/t</t>
  </si>
  <si>
    <t>70.269357 â‚¬ per tonne</t>
  </si>
  <si>
    <t>455.282583 euros per tonne</t>
  </si>
  <si>
    <t>73.18 â‚¬ tonne</t>
  </si>
  <si>
    <t>335.752289278062 â‚¬ per tonne</t>
  </si>
  <si>
    <t>61.96 â‚¬ per tonne</t>
  </si>
  <si>
    <t>67.31 â‚¬/tonne</t>
  </si>
  <si>
    <t>73.81 euros/t</t>
  </si>
  <si>
    <t>59.682213 euros/t</t>
  </si>
  <si>
    <t>74.014656 â‚¬/tonne</t>
  </si>
  <si>
    <t>72.97 euros/t</t>
  </si>
  <si>
    <t>51.56 euros per tonne</t>
  </si>
  <si>
    <t>56.65952540392884 euros per tonne</t>
  </si>
  <si>
    <t>42.41 â‚¬/t</t>
  </si>
  <si>
    <t>2401.9 tonnes</t>
  </si>
  <si>
    <t>65.247520 euros per tonne</t>
  </si>
  <si>
    <t>177 â‚¬ per tonne</t>
  </si>
  <si>
    <t>61.141047 euros/t</t>
  </si>
  <si>
    <t>77.89830711086123 â‚¬/t</t>
  </si>
  <si>
    <t>75.56533395231504 â‚¬ tonne</t>
  </si>
  <si>
    <t>50.969808 â‚¬ tonne</t>
  </si>
  <si>
    <t>78.02697606878112 euros per tonne</t>
  </si>
  <si>
    <t>56.362806 â‚¬/t</t>
  </si>
  <si>
    <t>51.148964 â‚¬/tonne</t>
  </si>
  <si>
    <t>66.255174 euros per tonne</t>
  </si>
  <si>
    <t>46.571208 euros/t</t>
  </si>
  <si>
    <t>78.565874 â‚¬ per tonne</t>
  </si>
  <si>
    <t>67.23115995263954 â‚¬ per tonne</t>
  </si>
  <si>
    <t>78.915371 â‚¬ per tonne</t>
  </si>
  <si>
    <t>63.04 â‚¬ tonne</t>
  </si>
  <si>
    <t>5283.09 tonnes</t>
  </si>
  <si>
    <t>78.90609704199447 â‚¬ tonne</t>
  </si>
  <si>
    <t>66.450294 â‚¬ per tonne</t>
  </si>
  <si>
    <t>59.684233 â‚¬/t</t>
  </si>
  <si>
    <t>64.310830 euros/t</t>
  </si>
  <si>
    <t>71.000929 â‚¬ tonne</t>
  </si>
  <si>
    <t>65.018290 â‚¬ tonne</t>
  </si>
  <si>
    <t>66.84 â‚¬/tonne</t>
  </si>
  <si>
    <t>4410.69 tonnes</t>
  </si>
  <si>
    <t>75.08 â‚¬/t</t>
  </si>
  <si>
    <t>76.863753 â‚¬ tonne</t>
  </si>
  <si>
    <t>66.235029 â‚¬/tonne</t>
  </si>
  <si>
    <t>8782.59 tonnes</t>
  </si>
  <si>
    <t>26.33719316272977 â‚¬/t</t>
  </si>
  <si>
    <t>61.146395 â‚¬ per tonne</t>
  </si>
  <si>
    <t>57.20837245218728 â‚¬ tonne</t>
  </si>
  <si>
    <t>62.08488527792831 â‚¬ tonne</t>
  </si>
  <si>
    <t>64.80 â‚¬/t</t>
  </si>
  <si>
    <t>48.02 â‚¬ per tonne</t>
  </si>
  <si>
    <t>68.44 euros per tonne</t>
  </si>
  <si>
    <t>70.049800 â‚¬/t</t>
  </si>
  <si>
    <t>498.862410 euros per tonne</t>
  </si>
  <si>
    <t>69.833208 euros per tonne</t>
  </si>
  <si>
    <t>75.55731976098133 â‚¬/t</t>
  </si>
  <si>
    <t>74.69567730090787 â‚¬ per tonne</t>
  </si>
  <si>
    <t>40.85 â‚¬/t</t>
  </si>
  <si>
    <t>51.44873954914996 euros per tonne</t>
  </si>
  <si>
    <t>67.67 â‚¬ tonne</t>
  </si>
  <si>
    <t>22.59 â‚¬ per tonne</t>
  </si>
  <si>
    <t>41.05 â‚¬ per tonne</t>
  </si>
  <si>
    <t>57.04 â‚¬ per tonne</t>
  </si>
  <si>
    <t>64.847354 euros per tonne</t>
  </si>
  <si>
    <t>54.56 â‚¬ tonne</t>
  </si>
  <si>
    <t>57.569290 euros/t</t>
  </si>
  <si>
    <t>72.64 â‚¬ tonne</t>
  </si>
  <si>
    <t>77.21819161429764 euros per tonne</t>
  </si>
  <si>
    <t>63.70 euros per tonne</t>
  </si>
  <si>
    <t>77.708552 â‚¬ tonne</t>
  </si>
  <si>
    <t>592.95 â‚¬ per tonne</t>
  </si>
  <si>
    <t>71.82 euros per tonne</t>
  </si>
  <si>
    <t>46.47611624460287 â‚¬/tonne</t>
  </si>
  <si>
    <t>62.348482 â‚¬ tonne</t>
  </si>
  <si>
    <t>72.90 â‚¬ per tonne</t>
  </si>
  <si>
    <t>40 â‚¬ per tonne</t>
  </si>
  <si>
    <t>2615.37 tonnes</t>
  </si>
  <si>
    <t>50.93 euros per tonne</t>
  </si>
  <si>
    <t>62.12 â‚¬ tonne</t>
  </si>
  <si>
    <t>68.38 euros per tonne</t>
  </si>
  <si>
    <t>11084.39 tonnes</t>
  </si>
  <si>
    <t>62.2251512136903 euros/t</t>
  </si>
  <si>
    <t>2012Q3</t>
  </si>
  <si>
    <t>60.46233767452158 â‚¬/tonne</t>
  </si>
  <si>
    <t>50.938235 â‚¬/tonne</t>
  </si>
  <si>
    <t>53.36 euros/t</t>
  </si>
  <si>
    <t>73.69 â‚¬/t</t>
  </si>
  <si>
    <t>71.093459 â‚¬/tonne</t>
  </si>
  <si>
    <t>490.973502 â‚¬/tonne</t>
  </si>
  <si>
    <t>73.741814 euros/t</t>
  </si>
  <si>
    <t>July 01, 2012</t>
  </si>
  <si>
    <t>57.604084541733705 euros per tonne</t>
  </si>
  <si>
    <t>29.704408 euros per tonne</t>
  </si>
  <si>
    <t>65.48 euros/t</t>
  </si>
  <si>
    <t>52.16 â‚¬/t</t>
  </si>
  <si>
    <t>41.46321809418262 â‚¬ tonne</t>
  </si>
  <si>
    <t>52.270065 â‚¬/t</t>
  </si>
  <si>
    <t>61.41 euros per tonne</t>
  </si>
  <si>
    <t>52.060685 euros/t</t>
  </si>
  <si>
    <t>62.88 â‚¬/tonne</t>
  </si>
  <si>
    <t>59.07954316383073 euros/t</t>
  </si>
  <si>
    <t>285.21590003937905 euros per tonne</t>
  </si>
  <si>
    <t>55.059466 euros per tonne</t>
  </si>
  <si>
    <t>229 â‚¬ per tonne</t>
  </si>
  <si>
    <t>62.24618106359606 â‚¬ tonne</t>
  </si>
  <si>
    <t>10819.54 tonnes</t>
  </si>
  <si>
    <t>477.46831763140335 euros per tonne</t>
  </si>
  <si>
    <t>67.74 â‚¬ per tonne</t>
  </si>
  <si>
    <t>60.32617161272353 â‚¬ tonne</t>
  </si>
  <si>
    <t>5393.84 tonnes</t>
  </si>
  <si>
    <t>73.75 â‚¬/tonne</t>
  </si>
  <si>
    <t>39.03 â‚¬ per tonne</t>
  </si>
  <si>
    <t>31.296066 euros/t</t>
  </si>
  <si>
    <t>69.14125659069333 euros/t</t>
  </si>
  <si>
    <t>64.72 â‚¬/t</t>
  </si>
  <si>
    <t>51.362335 euros/t</t>
  </si>
  <si>
    <t>74.92421347603133 â‚¬/tonne</t>
  </si>
  <si>
    <t>58.136173 â‚¬/tonne</t>
  </si>
  <si>
    <t>74.73908275897479 euros/t</t>
  </si>
  <si>
    <t>65.1398551250123 euros/t</t>
  </si>
  <si>
    <t>42.55 â‚¬/tonne</t>
  </si>
  <si>
    <t>55.481928 euros per tonne</t>
  </si>
  <si>
    <t>63.65 â‚¬/t</t>
  </si>
  <si>
    <t>257.39294968491316 â‚¬ per tonne</t>
  </si>
  <si>
    <t>54.939922365429666 â‚¬/t</t>
  </si>
  <si>
    <t>72.94214461495113 â‚¬/t</t>
  </si>
  <si>
    <t>335.755227 euros per tonne</t>
  </si>
  <si>
    <t>55.93995243499905 euros per tonne</t>
  </si>
  <si>
    <t>36.49807832637754 â‚¬/t</t>
  </si>
  <si>
    <t>64.978261 euros/t</t>
  </si>
  <si>
    <t>55.20 â‚¬/t</t>
  </si>
  <si>
    <t>76.35162275223976 euros per tonne</t>
  </si>
  <si>
    <t>60.68 â‚¬/tonne</t>
  </si>
  <si>
    <t>65.82 â‚¬/t</t>
  </si>
  <si>
    <t>61.069759 â‚¬/tonne</t>
  </si>
  <si>
    <t>64.70861996839139 â‚¬ per tonne</t>
  </si>
  <si>
    <t>70.721711 â‚¬ per tonne</t>
  </si>
  <si>
    <t>63.39 â‚¬/tonne</t>
  </si>
  <si>
    <t>70.20 â‚¬/t</t>
  </si>
  <si>
    <t>220.88 â‚¬ tonne</t>
  </si>
  <si>
    <t>153 euros per tonne</t>
  </si>
  <si>
    <t>75.34976711126468 euros per tonne</t>
  </si>
  <si>
    <t>327.5716940158097 â‚¬ per tonne</t>
  </si>
  <si>
    <t>51.63 â‚¬/tonne</t>
  </si>
  <si>
    <t>52.62 â‚¬ per tonne</t>
  </si>
  <si>
    <t>51.28 â‚¬/tonne</t>
  </si>
  <si>
    <t>5842.84 tonnes</t>
  </si>
  <si>
    <t>56.58 â‚¬ per tonne</t>
  </si>
  <si>
    <t>40.64 â‚¬ per tonne</t>
  </si>
  <si>
    <t>74.61322871212515 â‚¬ per tonne</t>
  </si>
  <si>
    <t>67.6034323038825 euros per tonne</t>
  </si>
  <si>
    <t>77.34060394917591 â‚¬/tonne</t>
  </si>
  <si>
    <t>51.59 â‚¬ per tonne</t>
  </si>
  <si>
    <t>69.43949560506881 euros/t</t>
  </si>
  <si>
    <t>53.02 â‚¬/tonne</t>
  </si>
  <si>
    <t>280.713404 â‚¬ tonne</t>
  </si>
  <si>
    <t>77.175806 â‚¬ per tonne</t>
  </si>
  <si>
    <t>53.528570353049446 euros/t</t>
  </si>
  <si>
    <t>11242.77 tonnes</t>
  </si>
  <si>
    <t>484 euros per tonne</t>
  </si>
  <si>
    <t>490.64 â‚¬ tonne</t>
  </si>
  <si>
    <t>3020.4 tonnes</t>
  </si>
  <si>
    <t>70.71634291270325 â‚¬ per tonne</t>
  </si>
  <si>
    <t>41.50693807295825 â‚¬ per tonne</t>
  </si>
  <si>
    <t>42.859735 euros/t</t>
  </si>
  <si>
    <t>33.78133116778269 â‚¬/t</t>
  </si>
  <si>
    <t>73.796244 â‚¬ per tonne</t>
  </si>
  <si>
    <t>70.47696140285183 â‚¬ per tonne</t>
  </si>
  <si>
    <t>74.13628223190207 â‚¬ tonne</t>
  </si>
  <si>
    <t>66.06 â‚¬/t</t>
  </si>
  <si>
    <t>64.64 euros/t</t>
  </si>
  <si>
    <t>79.64 â‚¬/tonne</t>
  </si>
  <si>
    <t>60.850187 â‚¬ per tonne</t>
  </si>
  <si>
    <t>4106.15 tonnes</t>
  </si>
  <si>
    <t>58.718954 â‚¬ per tonne</t>
  </si>
  <si>
    <t>67.444539 â‚¬/tonne</t>
  </si>
  <si>
    <t>62.47159364923138 â‚¬ per tonne</t>
  </si>
  <si>
    <t>266.406273 â‚¬/tonne</t>
  </si>
  <si>
    <t>1707.05 tonnes</t>
  </si>
  <si>
    <t>75.65 â‚¬/tonne</t>
  </si>
  <si>
    <t>335.969013 â‚¬ per tonne</t>
  </si>
  <si>
    <t>73.15 â‚¬ per tonne</t>
  </si>
  <si>
    <t>2555.66 tonnes</t>
  </si>
  <si>
    <t>32.951920 â‚¬ tonne</t>
  </si>
  <si>
    <t>76.59845018501238 â‚¬ per tonne</t>
  </si>
  <si>
    <t>75.24637950075997 euros/t</t>
  </si>
  <si>
    <t>60.61 euros/t</t>
  </si>
  <si>
    <t>53.347380 â‚¬ per tonne</t>
  </si>
  <si>
    <t>52.09 â‚¬ tonne</t>
  </si>
  <si>
    <t>72.317410570518 euros/t</t>
  </si>
  <si>
    <t>176.459627 â‚¬ tonne</t>
  </si>
  <si>
    <t>283.034013 â‚¬/t</t>
  </si>
  <si>
    <t>76.14691238754176 â‚¬ tonne</t>
  </si>
  <si>
    <t>51.010693610056705 â‚¬ tonne</t>
  </si>
  <si>
    <t>464 euros/t</t>
  </si>
  <si>
    <t>54.16 â‚¬ per tonne</t>
  </si>
  <si>
    <t>52.222207 euros/t</t>
  </si>
  <si>
    <t>3941.13 tonnes</t>
  </si>
  <si>
    <t>72.80 euros per tonne</t>
  </si>
  <si>
    <t>63.58 euros/t</t>
  </si>
  <si>
    <t>48.70933757000206 â‚¬ tonne</t>
  </si>
  <si>
    <t>56.79 euros per tonne</t>
  </si>
  <si>
    <t>59.44903370441997 euros per tonne</t>
  </si>
  <si>
    <t>78.60 euros/t</t>
  </si>
  <si>
    <t>54.81 â‚¬/t</t>
  </si>
  <si>
    <t>70.5707995245591 euros per tonne</t>
  </si>
  <si>
    <t>261.664464 â‚¬ tonne</t>
  </si>
  <si>
    <t>51.62084235508215 euros/t</t>
  </si>
  <si>
    <t>72.13 euros/t</t>
  </si>
  <si>
    <t>68.97 â‚¬/t</t>
  </si>
  <si>
    <t>460.628921 euros/t</t>
  </si>
  <si>
    <t>55.14 euros per tonne</t>
  </si>
  <si>
    <t>75.94716533861916 â‚¬/t</t>
  </si>
  <si>
    <t>64.48023986119028 â‚¬/t</t>
  </si>
  <si>
    <t>62.742230969393326 â‚¬ tonne</t>
  </si>
  <si>
    <t>59.54 â‚¬ per tonne</t>
  </si>
  <si>
    <t>73.24709031564555 euros/t</t>
  </si>
  <si>
    <t>74.91 euros/t</t>
  </si>
  <si>
    <t>79.986703 â‚¬ per tonne</t>
  </si>
  <si>
    <t>69.51058530177372 â‚¬/tonne</t>
  </si>
  <si>
    <t>62.01 euros/t</t>
  </si>
  <si>
    <t>47.52121122452391 euros/t</t>
  </si>
  <si>
    <t>79.08 â‚¬/t</t>
  </si>
  <si>
    <t>2561.06 tonnes</t>
  </si>
  <si>
    <t>51.895783029278014 â‚¬/tonne</t>
  </si>
  <si>
    <t>175.55026812638204 euros/t</t>
  </si>
  <si>
    <t>68.577599 â‚¬/t</t>
  </si>
  <si>
    <t>473.289402 euros/t</t>
  </si>
  <si>
    <t>57.56 â‚¬/t</t>
  </si>
  <si>
    <t>3870.91 tonnes</t>
  </si>
  <si>
    <t>64.38102817957892 â‚¬ per tonne</t>
  </si>
  <si>
    <t>54.7638855880384 â‚¬/tonne</t>
  </si>
  <si>
    <t>61.76625164226817 â‚¬ tonne</t>
  </si>
  <si>
    <t>38.028634 euros/t</t>
  </si>
  <si>
    <t>65.705513 euros/t</t>
  </si>
  <si>
    <t>64.874756 â‚¬/t</t>
  </si>
  <si>
    <t>64.482008 â‚¬/tonne</t>
  </si>
  <si>
    <t>52.125871 â‚¬ per tonne</t>
  </si>
  <si>
    <t>8394.89 tonnes</t>
  </si>
  <si>
    <t>62.94409614363374 euros per tonne</t>
  </si>
  <si>
    <t>63.18 â‚¬ per tonne</t>
  </si>
  <si>
    <t>299 â‚¬ tonne</t>
  </si>
  <si>
    <t>53.41 â‚¬ tonne</t>
  </si>
  <si>
    <t>245.9357322151672 euros/t</t>
  </si>
  <si>
    <t>375 euros/t</t>
  </si>
  <si>
    <t>51.422183 â‚¬ per tonne</t>
  </si>
  <si>
    <t>63.96 euros/t</t>
  </si>
  <si>
    <t>62.981531443387965 â‚¬ per tonne</t>
  </si>
  <si>
    <t>61.150626 â‚¬/t</t>
  </si>
  <si>
    <t>41.69 â‚¬/tonne</t>
  </si>
  <si>
    <t>52.21 euros/t</t>
  </si>
  <si>
    <t>53.22761774428029 euros/t</t>
  </si>
  <si>
    <t>75.821046 euros per tonne</t>
  </si>
  <si>
    <t>64.69045899479974 â‚¬ per tonne</t>
  </si>
  <si>
    <t>78.03 â‚¬ per tonne</t>
  </si>
  <si>
    <t>353 â‚¬ tonne</t>
  </si>
  <si>
    <t>357 â‚¬ tonne</t>
  </si>
  <si>
    <t>62.886071662963595 euros/t</t>
  </si>
  <si>
    <t>62.403866 â‚¬/t</t>
  </si>
  <si>
    <t>4689.99 tonnes</t>
  </si>
  <si>
    <t>78.33674759404582 â‚¬ per tonne</t>
  </si>
  <si>
    <t>39.90 â‚¬/t</t>
  </si>
  <si>
    <t>67.323325 â‚¬/t</t>
  </si>
  <si>
    <t>73.53828311363253 euros/t</t>
  </si>
  <si>
    <t>56.80915447653412 â‚¬ tonne</t>
  </si>
  <si>
    <t>78.80053975521503 â‚¬/tonne</t>
  </si>
  <si>
    <t>61.028087 â‚¬/tonne</t>
  </si>
  <si>
    <t>51.45929443317237 euros/t</t>
  </si>
  <si>
    <t>58.818287 euros per tonne</t>
  </si>
  <si>
    <t>58.08173743834948 â‚¬ per tonne</t>
  </si>
  <si>
    <t>254.37 euros per tonne</t>
  </si>
  <si>
    <t>475.51 â‚¬ per tonne</t>
  </si>
  <si>
    <t>56.444518 â‚¬/t</t>
  </si>
  <si>
    <t>65.24 â‚¬ per tonne</t>
  </si>
  <si>
    <t>72.77066037593085 â‚¬ tonne</t>
  </si>
  <si>
    <t>44.587769 â‚¬/tonne</t>
  </si>
  <si>
    <t>66.349614 â‚¬ per tonne</t>
  </si>
  <si>
    <t>56.92724151813336 euros/t</t>
  </si>
  <si>
    <t>41.902855 â‚¬/tonne</t>
  </si>
  <si>
    <t>65.774597 â‚¬/t</t>
  </si>
  <si>
    <t>71.421830 â‚¬/tonne</t>
  </si>
  <si>
    <t>50.52 â‚¬ per tonne</t>
  </si>
  <si>
    <t>41.202676276033 â‚¬ tonne</t>
  </si>
  <si>
    <t>320.041692 â‚¬/tonne</t>
  </si>
  <si>
    <t>51.63250449203008 euros/t</t>
  </si>
  <si>
    <t>271.21 euros per tonne</t>
  </si>
  <si>
    <t>498.75 euros per tonne</t>
  </si>
  <si>
    <t>585.35 euros/t</t>
  </si>
  <si>
    <t>68.564910 euros/t</t>
  </si>
  <si>
    <t>59.510725279578196 â‚¬ tonne</t>
  </si>
  <si>
    <t>52.91980220708229 â‚¬ tonne</t>
  </si>
  <si>
    <t>36.163713 â‚¬/tonne</t>
  </si>
  <si>
    <t>65.52537880338647 euros per tonne</t>
  </si>
  <si>
    <t>51.544699 euros/t</t>
  </si>
  <si>
    <t>59.370743 â‚¬/tonne</t>
  </si>
  <si>
    <t>68.59 â‚¬ tonne</t>
  </si>
  <si>
    <t>66.72 euros per tonne</t>
  </si>
  <si>
    <t>68.858527 euros per tonne</t>
  </si>
  <si>
    <t>62.118388 euros/t</t>
  </si>
  <si>
    <t>10818.85 tonnes</t>
  </si>
  <si>
    <t>75.65 euros/t</t>
  </si>
  <si>
    <t>55.95 â‚¬ per tonne</t>
  </si>
  <si>
    <t>505.60 euros/t</t>
  </si>
  <si>
    <t>70.21 euros/t</t>
  </si>
  <si>
    <t>42.35 euros/t</t>
  </si>
  <si>
    <t>2550.14 tonnes</t>
  </si>
  <si>
    <t>47.96 â‚¬ per tonne</t>
  </si>
  <si>
    <t>38.95 â‚¬ tonne</t>
  </si>
  <si>
    <t>78.82 euros per tonne</t>
  </si>
  <si>
    <t>57.527826 euros/t</t>
  </si>
  <si>
    <t>52.216031 â‚¬/t</t>
  </si>
  <si>
    <t>72.30 â‚¬ tonne</t>
  </si>
  <si>
    <t>69.469085 â‚¬ per tonne</t>
  </si>
  <si>
    <t>64.07 â‚¬/tonne</t>
  </si>
  <si>
    <t>74.95 euros/t</t>
  </si>
  <si>
    <t>53.03468595361247 â‚¬/tonne</t>
  </si>
  <si>
    <t>2725.13 tonnes</t>
  </si>
  <si>
    <t>50.277701 euros/t</t>
  </si>
  <si>
    <t>61.00 â‚¬/t</t>
  </si>
  <si>
    <t>55.73103666264188 â‚¬ per tonne</t>
  </si>
  <si>
    <t>594.915879 â‚¬/t</t>
  </si>
  <si>
    <t>74.63 â‚¬/tonne</t>
  </si>
  <si>
    <t>58.77992403157175 â‚¬ tonne</t>
  </si>
  <si>
    <t>65.23 â‚¬/tonne</t>
  </si>
  <si>
    <t>1507.3 tonnes</t>
  </si>
  <si>
    <t>52.26 â‚¬ per tonne</t>
  </si>
  <si>
    <t>68.31 euros per tonne</t>
  </si>
  <si>
    <t>56.03712339950222 â‚¬/tonne</t>
  </si>
  <si>
    <t>73.09 euros per tonne</t>
  </si>
  <si>
    <t>40.21 euros/t</t>
  </si>
  <si>
    <t>326 â‚¬ per tonne</t>
  </si>
  <si>
    <t>69.27 euros/t</t>
  </si>
  <si>
    <t>1177.45 tonnes</t>
  </si>
  <si>
    <t>235.48651903304483 â‚¬/t</t>
  </si>
  <si>
    <t>56.736379 euros/t</t>
  </si>
  <si>
    <t>338.8305283665129 euros per tonne</t>
  </si>
  <si>
    <t>79.21 â‚¬/tonne</t>
  </si>
  <si>
    <t>55.70370751761421 euros/t</t>
  </si>
  <si>
    <t>54.59 â‚¬/tonne</t>
  </si>
  <si>
    <t>77.127338 â‚¬ tonne</t>
  </si>
  <si>
    <t>33.38 â‚¬ per tonne</t>
  </si>
  <si>
    <t>55.118138 euros per tonne</t>
  </si>
  <si>
    <t>68.056968 â‚¬ per tonne</t>
  </si>
  <si>
    <t>54.960232 â‚¬ per tonne</t>
  </si>
  <si>
    <t>66.35264715280121 â‚¬ per tonne</t>
  </si>
  <si>
    <t>5198.86 tonnes</t>
  </si>
  <si>
    <t>65.74679063028265 â‚¬/t</t>
  </si>
  <si>
    <t>51.412840 euros per tonne</t>
  </si>
  <si>
    <t>68.822570 â‚¬ tonne</t>
  </si>
  <si>
    <t>217.74 â‚¬/t</t>
  </si>
  <si>
    <t>58.61 â‚¬ tonne</t>
  </si>
  <si>
    <t>76.48 â‚¬/tonne</t>
  </si>
  <si>
    <t>1224.42 tonnes</t>
  </si>
  <si>
    <t>251.465833 â‚¬/tonne</t>
  </si>
  <si>
    <t>273.6999820172714 euros/t</t>
  </si>
  <si>
    <t>300.049720 â‚¬ per tonne</t>
  </si>
  <si>
    <t>387.306610 â‚¬/t</t>
  </si>
  <si>
    <t>54.97490490641607 â‚¬/t</t>
  </si>
  <si>
    <t>74.07623040371466 euros per tonne</t>
  </si>
  <si>
    <t>69.423756 â‚¬ per tonne</t>
  </si>
  <si>
    <t>52.13 â‚¬/t</t>
  </si>
  <si>
    <t>55.17875026995456 â‚¬ per tonne</t>
  </si>
  <si>
    <t>77.934787 euros per tonne</t>
  </si>
  <si>
    <t>55.686979 â‚¬ per tonne</t>
  </si>
  <si>
    <t>59.519855 euros per tonne</t>
  </si>
  <si>
    <t>54.52316111148305 â‚¬ tonne</t>
  </si>
  <si>
    <t>66.643062 â‚¬/t</t>
  </si>
  <si>
    <t>475.2874864295957 â‚¬/t</t>
  </si>
  <si>
    <t>57.308065 â‚¬ tonne</t>
  </si>
  <si>
    <t>70.81280040371298 â‚¬ tonne</t>
  </si>
  <si>
    <t>70.975377 â‚¬/t</t>
  </si>
  <si>
    <t>53.75 â‚¬ tonne</t>
  </si>
  <si>
    <t>4194.26 tonnes</t>
  </si>
  <si>
    <t>74.36818015879132 euros per tonne</t>
  </si>
  <si>
    <t>24.210991387274355 â‚¬ per tonne</t>
  </si>
  <si>
    <t>66.4026608770398 euros/t</t>
  </si>
  <si>
    <t>53.03807098767002 euros per tonne</t>
  </si>
  <si>
    <t>53.33 â‚¬/tonne</t>
  </si>
  <si>
    <t>51.396779 euros/t</t>
  </si>
  <si>
    <t>67.37843808622881 â‚¬ tonne</t>
  </si>
  <si>
    <t>52.592000 â‚¬/tonne</t>
  </si>
  <si>
    <t>68.06 â‚¬/t</t>
  </si>
  <si>
    <t>15095.11 tonnes15095.11 tonnes15095.11 tonnes15095.11 tonnes15095.11 tonnes15095.11 tonnes15095.11 tonnes15095.11 tonnes15095.11 tonnes15095.11 tonnes</t>
  </si>
  <si>
    <t>346.809207 â‚¬/t</t>
  </si>
  <si>
    <t>335.2878182763313 â‚¬/tonne</t>
  </si>
  <si>
    <t>262.2676212793218 â‚¬/t</t>
  </si>
  <si>
    <t>72.70985392450422 â‚¬/tonne</t>
  </si>
  <si>
    <t>54.251453458836735 â‚¬/t</t>
  </si>
  <si>
    <t>66.61 â‚¬/tonne</t>
  </si>
  <si>
    <t>68.98 euros per tonne</t>
  </si>
  <si>
    <t>77.72 â‚¬ per tonne</t>
  </si>
  <si>
    <t>73.961347 â‚¬/t</t>
  </si>
  <si>
    <t>61.1302107956451 euros per tonne</t>
  </si>
  <si>
    <t>48.0688646004823 euros per tonne</t>
  </si>
  <si>
    <t>33.88131954921542 â‚¬ per tonne</t>
  </si>
  <si>
    <t>9124.82 tonnes</t>
  </si>
  <si>
    <t>63.368426 euros per tonne</t>
  </si>
  <si>
    <t>62.779633 â‚¬/t</t>
  </si>
  <si>
    <t>70.44 â‚¬/t</t>
  </si>
  <si>
    <t>75.09 euros/t</t>
  </si>
  <si>
    <t>77.68 â‚¬ tonne</t>
  </si>
  <si>
    <t>68.22 euros per tonne</t>
  </si>
  <si>
    <t>55.43251827328811 â‚¬/t</t>
  </si>
  <si>
    <t>79.08710681930731 â‚¬ tonne</t>
  </si>
  <si>
    <t>64.224223 euros/t</t>
  </si>
  <si>
    <t>54.89203599970533 euros/t</t>
  </si>
  <si>
    <t>503.03 â‚¬ tonne</t>
  </si>
  <si>
    <t>77.194769 â‚¬ tonne</t>
  </si>
  <si>
    <t>40.88 euros per tonne</t>
  </si>
  <si>
    <t>7758.26 tonnes</t>
  </si>
  <si>
    <t>48 euros per tonne</t>
  </si>
  <si>
    <t>69.147184 â‚¬/t</t>
  </si>
  <si>
    <t>60.136508 â‚¬/tonne</t>
  </si>
  <si>
    <t>72.144039 euros/t</t>
  </si>
  <si>
    <t>53.01506348789067 â‚¬/tonne</t>
  </si>
  <si>
    <t>54.022744 euros per tonne</t>
  </si>
  <si>
    <t>1994.14 tonnes</t>
  </si>
  <si>
    <t>56.417285 â‚¬/t</t>
  </si>
  <si>
    <t>50.740295 â‚¬/t</t>
  </si>
  <si>
    <t>279.286561 euros per tonne</t>
  </si>
  <si>
    <t>55.51000645469025 euros per tonne</t>
  </si>
  <si>
    <t>77.89 euros per tonne</t>
  </si>
  <si>
    <t>54.65 â‚¬/tonne</t>
  </si>
  <si>
    <t>51.59 â‚¬ tonne</t>
  </si>
  <si>
    <t>55.16 â‚¬ tonne</t>
  </si>
  <si>
    <t>44.010639 â‚¬ tonne</t>
  </si>
  <si>
    <t>77.15685501632069 euros/t</t>
  </si>
  <si>
    <t>43.387418865973586 â‚¬/tonne</t>
  </si>
  <si>
    <t>11437.55 tonnes</t>
  </si>
  <si>
    <t>40 â‚¬/tonne</t>
  </si>
  <si>
    <t>52.197426 euros per tonne</t>
  </si>
  <si>
    <t>61.67655526410836 euros per tonne</t>
  </si>
  <si>
    <t>69.53 â‚¬/tonne</t>
  </si>
  <si>
    <t>67.95 â‚¬/tonne</t>
  </si>
  <si>
    <t>77.69504308402148 euros per tonne</t>
  </si>
  <si>
    <t>70.50459150058326 â‚¬ per tonne</t>
  </si>
  <si>
    <t>65.75 â‚¬/tonne</t>
  </si>
  <si>
    <t>59.596652 â‚¬/tonne</t>
  </si>
  <si>
    <t>388.65 â‚¬/t</t>
  </si>
  <si>
    <t>210 â‚¬ tonne</t>
  </si>
  <si>
    <t>65.9062054125412 â‚¬ per tonne</t>
  </si>
  <si>
    <t>60.427655 â‚¬/tonne</t>
  </si>
  <si>
    <t>477 â‚¬ per tonne</t>
  </si>
  <si>
    <t>55.48883199635423 â‚¬/tonne</t>
  </si>
  <si>
    <t>589.4566090554814 â‚¬ tonne</t>
  </si>
  <si>
    <t>66.92464126561377 â‚¬ tonne</t>
  </si>
  <si>
    <t>51.850194154540056 â‚¬ tonne</t>
  </si>
  <si>
    <t>76.669711 â‚¬/t</t>
  </si>
  <si>
    <t>75.71 euros per tonne</t>
  </si>
  <si>
    <t>79.989849 â‚¬ per tonne</t>
  </si>
  <si>
    <t>55.978211 â‚¬ per tonne</t>
  </si>
  <si>
    <t>68.074973 euros/t</t>
  </si>
  <si>
    <t>54.30032060765372 â‚¬/t</t>
  </si>
  <si>
    <t>58.62715577182209 â‚¬/t</t>
  </si>
  <si>
    <t>75.63923705052726 euros/t</t>
  </si>
  <si>
    <t>56.316373 â‚¬/tonne</t>
  </si>
  <si>
    <t>78.754365 â‚¬ per tonne</t>
  </si>
  <si>
    <t>40.03 euros per tonne</t>
  </si>
  <si>
    <t>61.554357 â‚¬ tonne</t>
  </si>
  <si>
    <t>74.512639 â‚¬ per tonne</t>
  </si>
  <si>
    <t>58.833035 euros/t</t>
  </si>
  <si>
    <t>75.60919996266135 euros per tonne</t>
  </si>
  <si>
    <t>42.333175 â‚¬ per tonne</t>
  </si>
  <si>
    <t>67.04056663731174 euros per tonne</t>
  </si>
  <si>
    <t>50.59 â‚¬ per tonne</t>
  </si>
  <si>
    <t>69.62687207030443 â‚¬ per tonne</t>
  </si>
  <si>
    <t>69.7363740218329 â‚¬/tonne</t>
  </si>
  <si>
    <t>51.68866788781456 â‚¬/tonne</t>
  </si>
  <si>
    <t>78.730623 euros per tonne</t>
  </si>
  <si>
    <t>68.70699171576322 euros per tonne</t>
  </si>
  <si>
    <t>75.831822 euros/t</t>
  </si>
  <si>
    <t>60.974915 euros per tonne</t>
  </si>
  <si>
    <t>51.063805 euros/t</t>
  </si>
  <si>
    <t>79.590961 euros/t</t>
  </si>
  <si>
    <t>43.359271 â‚¬/t</t>
  </si>
  <si>
    <t>52.763515 â‚¬ per tonne</t>
  </si>
  <si>
    <t>59.973823 euros per tonne</t>
  </si>
  <si>
    <t>54.201370 â‚¬/t</t>
  </si>
  <si>
    <t>4479.57 tonnes</t>
  </si>
  <si>
    <t>46.174959 â‚¬/tonne</t>
  </si>
  <si>
    <t>69.556341 â‚¬ tonne</t>
  </si>
  <si>
    <t>59.95165051396995 â‚¬ tonne</t>
  </si>
  <si>
    <t>53.62760452678535 â‚¬ per tonne</t>
  </si>
  <si>
    <t>63.059707665079195 â‚¬ per tonne</t>
  </si>
  <si>
    <t>347.086610 euros per tonne</t>
  </si>
  <si>
    <t>78.55075852336476 â‚¬/t</t>
  </si>
  <si>
    <t>200.675871 â‚¬/tonne</t>
  </si>
  <si>
    <t>8513.37 tonnes</t>
  </si>
  <si>
    <t>413.63928208090897 euros/t</t>
  </si>
  <si>
    <t>64.8705550555114 â‚¬/t</t>
  </si>
  <si>
    <t>59.88555022669969 euros/t</t>
  </si>
  <si>
    <t>560.161638 â‚¬ tonne</t>
  </si>
  <si>
    <t>68.821016 euros per tonne</t>
  </si>
  <si>
    <t>61.72 euros per tonne</t>
  </si>
  <si>
    <t>53.86 â‚¬/tonne</t>
  </si>
  <si>
    <t>77.693196 â‚¬/t</t>
  </si>
  <si>
    <t>70.17 â‚¬/t</t>
  </si>
  <si>
    <t>53.247909 â‚¬ per tonne</t>
  </si>
  <si>
    <t>73.585198 euros per tonne</t>
  </si>
  <si>
    <t>270 â‚¬ tonne</t>
  </si>
  <si>
    <t>228.343285 â‚¬ tonne</t>
  </si>
  <si>
    <t>61.06 â‚¬/tonne</t>
  </si>
  <si>
    <t>61.51330658379921 euros/t</t>
  </si>
  <si>
    <t>52.845378 euros/t</t>
  </si>
  <si>
    <t>51.411681204540656 â‚¬ per tonne</t>
  </si>
  <si>
    <t>54.10405366590695 â‚¬ per tonne</t>
  </si>
  <si>
    <t>55.581581 â‚¬/tonne</t>
  </si>
  <si>
    <t>79.07471583897514 â‚¬ per tonne</t>
  </si>
  <si>
    <t>54.295601 â‚¬/t</t>
  </si>
  <si>
    <t>55.60251311545379 â‚¬ tonne</t>
  </si>
  <si>
    <t>69.42377113705358 â‚¬ tonne</t>
  </si>
  <si>
    <t>1233.34 tonnes</t>
  </si>
  <si>
    <t>259.95512825392103 euros/t</t>
  </si>
  <si>
    <t>51.135943 euros/t</t>
  </si>
  <si>
    <t>2012Q4</t>
  </si>
  <si>
    <t>69.950707 â‚¬ per tonne</t>
  </si>
  <si>
    <t>77.616938 â‚¬ per tonne</t>
  </si>
  <si>
    <t>76.26483795704647 â‚¬ tonne</t>
  </si>
  <si>
    <t>69.583790 euros per tonne</t>
  </si>
  <si>
    <t>October 01, 2012</t>
  </si>
  <si>
    <t>427.5237383759064 â‚¬ per tonne</t>
  </si>
  <si>
    <t>55.82815059373349 â‚¬ per tonne</t>
  </si>
  <si>
    <t>78.45810206153516 â‚¬ tonne</t>
  </si>
  <si>
    <t>24.862375 euros/t</t>
  </si>
  <si>
    <t>72.448659 â‚¬/t</t>
  </si>
  <si>
    <t>51.44 â‚¬ tonne</t>
  </si>
  <si>
    <t>79.78090701523016 â‚¬ per tonne</t>
  </si>
  <si>
    <t>76.091980 â‚¬ per tonne</t>
  </si>
  <si>
    <t>78.87 â‚¬/t</t>
  </si>
  <si>
    <t>64.15534541291022 â‚¬ tonne</t>
  </si>
  <si>
    <t>216.070855 â‚¬ per tonne</t>
  </si>
  <si>
    <t>63.572255 â‚¬ per tonne</t>
  </si>
  <si>
    <t>72.357261 euros per tonne</t>
  </si>
  <si>
    <t>9635.16 tonnes</t>
  </si>
  <si>
    <t>57.25 euros per tonne</t>
  </si>
  <si>
    <t>53.96909579988632 â‚¬ tonne</t>
  </si>
  <si>
    <t>410.1328003670918 â‚¬ tonne</t>
  </si>
  <si>
    <t>70.69 euros per tonne</t>
  </si>
  <si>
    <t>45.49335479169146 euros per tonne</t>
  </si>
  <si>
    <t>55.063683 â‚¬ tonne</t>
  </si>
  <si>
    <t>71.65237009983846 â‚¬ per tonne</t>
  </si>
  <si>
    <t>36.78 â‚¬ per tonne</t>
  </si>
  <si>
    <t>61.13 â‚¬/t</t>
  </si>
  <si>
    <t>77.59388185817342 â‚¬/t</t>
  </si>
  <si>
    <t>3597.53 tonnes</t>
  </si>
  <si>
    <t>70.95444544042587 euros per tonne</t>
  </si>
  <si>
    <t>67.99 euros/t</t>
  </si>
  <si>
    <t>56.190641 euros/t</t>
  </si>
  <si>
    <t>60.936034 â‚¬/t</t>
  </si>
  <si>
    <t>70.75 â‚¬/t</t>
  </si>
  <si>
    <t>69.565777 â‚¬ tonne</t>
  </si>
  <si>
    <t>257.73 â‚¬ tonne</t>
  </si>
  <si>
    <t>370.29 â‚¬/tonne</t>
  </si>
  <si>
    <t>79.1401374203387 â‚¬ tonne</t>
  </si>
  <si>
    <t>205 euros per tonne</t>
  </si>
  <si>
    <t>530.853044 â‚¬ tonne</t>
  </si>
  <si>
    <t>55.89 euros/t</t>
  </si>
  <si>
    <t>57.243778 â‚¬ per tonne</t>
  </si>
  <si>
    <t>905.05 tonnes</t>
  </si>
  <si>
    <t>76.292138 â‚¬ tonne</t>
  </si>
  <si>
    <t>49.80 â‚¬/t</t>
  </si>
  <si>
    <t>20.550442 euros per tonne</t>
  </si>
  <si>
    <t>64.46867509705024 euros per tonne</t>
  </si>
  <si>
    <t>73.56 euros/t</t>
  </si>
  <si>
    <t>75.355813 euros/t</t>
  </si>
  <si>
    <t>54.20642843705082 â‚¬/tonne</t>
  </si>
  <si>
    <t>51.055002 â‚¬/tonne</t>
  </si>
  <si>
    <t>50.861838 â‚¬/tonne</t>
  </si>
  <si>
    <t>380 â‚¬ per tonne</t>
  </si>
  <si>
    <t>331 â‚¬ tonne</t>
  </si>
  <si>
    <t>70.48449046162547 euros/t</t>
  </si>
  <si>
    <t>235.05 â‚¬/t</t>
  </si>
  <si>
    <t>373.921648 euros/t</t>
  </si>
  <si>
    <t>68.73505771941326 â‚¬/t</t>
  </si>
  <si>
    <t>75.24167090216214 â‚¬ tonne</t>
  </si>
  <si>
    <t>36.353300 â‚¬ per tonne</t>
  </si>
  <si>
    <t>56.612010 â‚¬ per tonne</t>
  </si>
  <si>
    <t>67.31 euros per tonne</t>
  </si>
  <si>
    <t>65.31 euros/t</t>
  </si>
  <si>
    <t>57.95298266817285 â‚¬ per tonne</t>
  </si>
  <si>
    <t>75.4189377990891 â‚¬ tonne</t>
  </si>
  <si>
    <t>66.73234585329605 â‚¬ per tonne</t>
  </si>
  <si>
    <t>73.678254 â‚¬ tonne</t>
  </si>
  <si>
    <t>60.05 â‚¬ tonne</t>
  </si>
  <si>
    <t>74.8044055988116 â‚¬/tonne</t>
  </si>
  <si>
    <t>62.30 â‚¬/t</t>
  </si>
  <si>
    <t>78.665398 euros/t</t>
  </si>
  <si>
    <t>60.866396 euros per tonne</t>
  </si>
  <si>
    <t>55.090395499970995 euros per tonne</t>
  </si>
  <si>
    <t>71.94 â‚¬ tonne</t>
  </si>
  <si>
    <t>581.819737 â‚¬/t</t>
  </si>
  <si>
    <t>60.69 â‚¬/tonne</t>
  </si>
  <si>
    <t>53.22 â‚¬ tonne</t>
  </si>
  <si>
    <t>58.823548865563474 â‚¬ per tonne</t>
  </si>
  <si>
    <t>60.88959272044511 â‚¬/t</t>
  </si>
  <si>
    <t>2526.14 tonnes</t>
  </si>
  <si>
    <t>61.60 â‚¬ per tonne</t>
  </si>
  <si>
    <t>52.82 â‚¬ per tonne</t>
  </si>
  <si>
    <t>61.416956256616274 â‚¬ per tonne</t>
  </si>
  <si>
    <t>71.21935343781271 â‚¬ tonne</t>
  </si>
  <si>
    <t>62.00 â‚¬/tonne</t>
  </si>
  <si>
    <t>377.68 euros/t</t>
  </si>
  <si>
    <t>220.391212 â‚¬ tonne</t>
  </si>
  <si>
    <t>59.578584 â‚¬ tonne</t>
  </si>
  <si>
    <t>342 â‚¬/t</t>
  </si>
  <si>
    <t>36.41 â‚¬ per tonne</t>
  </si>
  <si>
    <t>53.23 â‚¬/t</t>
  </si>
  <si>
    <t>31.232051391012845 â‚¬/t</t>
  </si>
  <si>
    <t>79.79 â‚¬ per tonne</t>
  </si>
  <si>
    <t>77.59 euros per tonne</t>
  </si>
  <si>
    <t>58.74652412143093 â‚¬ tonne</t>
  </si>
  <si>
    <t>58.67 â‚¬/tonne</t>
  </si>
  <si>
    <t>78.34 â‚¬/tonne</t>
  </si>
  <si>
    <t>70.22 â‚¬/tonne</t>
  </si>
  <si>
    <t>78.476557 â‚¬ per tonne</t>
  </si>
  <si>
    <t>377.53 â‚¬ tonne</t>
  </si>
  <si>
    <t>70.09260602803003 euros per tonne</t>
  </si>
  <si>
    <t>324.48 euros/t</t>
  </si>
  <si>
    <t>57.740007127738046 euros per tonne</t>
  </si>
  <si>
    <t>33.90 â‚¬ tonne</t>
  </si>
  <si>
    <t>8811.67 tonnes</t>
  </si>
  <si>
    <t>46.72267516682864 euros/t</t>
  </si>
  <si>
    <t>60.731003 euros/t</t>
  </si>
  <si>
    <t>57.780081 â‚¬/tonne</t>
  </si>
  <si>
    <t>76.32479337937498 â‚¬/t</t>
  </si>
  <si>
    <t>57.454858712012914 â‚¬ per tonne</t>
  </si>
  <si>
    <t>53.438767060927375 â‚¬ tonne</t>
  </si>
  <si>
    <t>456.86 euros/t</t>
  </si>
  <si>
    <t>52.819385 â‚¬/t</t>
  </si>
  <si>
    <t>66.014208 â‚¬/tonne</t>
  </si>
  <si>
    <t>76.29 â‚¬ tonne</t>
  </si>
  <si>
    <t>50.449097 euros/t</t>
  </si>
  <si>
    <t>50.14837121777505 â‚¬ per tonne</t>
  </si>
  <si>
    <t>74.93722238310849 â‚¬ per tonne</t>
  </si>
  <si>
    <t>50.22 euros/t</t>
  </si>
  <si>
    <t>58.112534 â‚¬ tonne</t>
  </si>
  <si>
    <t>4201.04 tonnes</t>
  </si>
  <si>
    <t>57.78430961659649 euros per tonne</t>
  </si>
  <si>
    <t>70.04881990144035 â‚¬ tonne</t>
  </si>
  <si>
    <t>75.752025 â‚¬ per tonne</t>
  </si>
  <si>
    <t>60.399698 â‚¬ per tonne</t>
  </si>
  <si>
    <t>52.13 â‚¬/tonne</t>
  </si>
  <si>
    <t>63.62042130009745 euros/t</t>
  </si>
  <si>
    <t>64.458925 euros per tonne</t>
  </si>
  <si>
    <t>75.36 euros/t</t>
  </si>
  <si>
    <t>490.222828 euros/t</t>
  </si>
  <si>
    <t>47.32 euros/t</t>
  </si>
  <si>
    <t>62.006214 â‚¬ tonne</t>
  </si>
  <si>
    <t>76.3522304463583 â‚¬ tonne</t>
  </si>
  <si>
    <t>59.83135117905627 euros per tonne</t>
  </si>
  <si>
    <t>6491.95 tonnes</t>
  </si>
  <si>
    <t>56.660013 â‚¬ tonne</t>
  </si>
  <si>
    <t>61.451416225862665 â‚¬/t</t>
  </si>
  <si>
    <t>75.05214751932445 euros per tonne</t>
  </si>
  <si>
    <t>70.96 euros per tonne</t>
  </si>
  <si>
    <t>58.40 euros/t</t>
  </si>
  <si>
    <t>75.581639 â‚¬ tonne</t>
  </si>
  <si>
    <t>60.107362642722855 â‚¬ per tonne</t>
  </si>
  <si>
    <t>64.49903897671182 â‚¬ tonne</t>
  </si>
  <si>
    <t>425 euros/t</t>
  </si>
  <si>
    <t>389.244999 â‚¬/t</t>
  </si>
  <si>
    <t>371.188644 â‚¬/t</t>
  </si>
  <si>
    <t>67.41 euros/t</t>
  </si>
  <si>
    <t>50.297227 â‚¬ tonne</t>
  </si>
  <si>
    <t>23.468393587363078 euros per tonne</t>
  </si>
  <si>
    <t>77.46 â‚¬/t</t>
  </si>
  <si>
    <t>71.838712 euros per tonne</t>
  </si>
  <si>
    <t>57.52 â‚¬ tonne</t>
  </si>
  <si>
    <t>71.80 â‚¬ tonne</t>
  </si>
  <si>
    <t>71.22087381164312 â‚¬ per tonne</t>
  </si>
  <si>
    <t>67.158996 â‚¬ per tonne</t>
  </si>
  <si>
    <t>68.653869 â‚¬/t</t>
  </si>
  <si>
    <t>57.921242 euros/t</t>
  </si>
  <si>
    <t>78.44543148836746 â‚¬ tonne</t>
  </si>
  <si>
    <t>265.628704 â‚¬/t</t>
  </si>
  <si>
    <t>51.346825 euros per tonne</t>
  </si>
  <si>
    <t>348 â‚¬/tonne</t>
  </si>
  <si>
    <t>60.69 euros per tonne</t>
  </si>
  <si>
    <t>68.60171823197614 â‚¬ tonne</t>
  </si>
  <si>
    <t>73.07418047836956 euros per tonne</t>
  </si>
  <si>
    <t>54.06 euros per tonne</t>
  </si>
  <si>
    <t>58.127414 â‚¬/tonne</t>
  </si>
  <si>
    <t>79.775625 â‚¬/tonne</t>
  </si>
  <si>
    <t>3839.81 tonnes</t>
  </si>
  <si>
    <t>61.616997 euros/t</t>
  </si>
  <si>
    <t>51.80666438194262 â‚¬ tonne</t>
  </si>
  <si>
    <t>50.651854 â‚¬ tonne</t>
  </si>
  <si>
    <t>65.895888 â‚¬ tonne</t>
  </si>
  <si>
    <t>50.49 â‚¬ tonne</t>
  </si>
  <si>
    <t>66.67 â‚¬/tonne</t>
  </si>
  <si>
    <t>304 â‚¬ tonne</t>
  </si>
  <si>
    <t>51.37 â‚¬ per tonne</t>
  </si>
  <si>
    <t>74.83 euros per tonne</t>
  </si>
  <si>
    <t>264 â‚¬ tonne</t>
  </si>
  <si>
    <t>76.836170 euros/t</t>
  </si>
  <si>
    <t>73.028463 euros/t</t>
  </si>
  <si>
    <t>50.08 â‚¬/t</t>
  </si>
  <si>
    <t>2851.37 tonnes</t>
  </si>
  <si>
    <t>8090.76 tonnes</t>
  </si>
  <si>
    <t>74.9870951226944 â‚¬/t</t>
  </si>
  <si>
    <t>63.75215540525312 â‚¬ tonne</t>
  </si>
  <si>
    <t>6714.93 tonnes</t>
  </si>
  <si>
    <t>52.47855129769259 â‚¬/t</t>
  </si>
  <si>
    <t>70.4775271769031 euros per tonne</t>
  </si>
  <si>
    <t>71.30 euros/t</t>
  </si>
  <si>
    <t>5361.54 tonnes</t>
  </si>
  <si>
    <t>55.41360712649757 â‚¬ per tonne</t>
  </si>
  <si>
    <t>57.073515 â‚¬/tonne</t>
  </si>
  <si>
    <t>1744.04 tonnes</t>
  </si>
  <si>
    <t>69.57219548441353 â‚¬/t</t>
  </si>
  <si>
    <t>483.76794445840926 â‚¬/tonne</t>
  </si>
  <si>
    <t>45.935505 â‚¬/t</t>
  </si>
  <si>
    <t>65.694261 euros per tonne</t>
  </si>
  <si>
    <t>68.601929 â‚¬/t</t>
  </si>
  <si>
    <t>57.072760 â‚¬ tonne</t>
  </si>
  <si>
    <t>55.82 euros/t</t>
  </si>
  <si>
    <t>1754.96 tonnes</t>
  </si>
  <si>
    <t>52.311739610263054 â‚¬ tonne</t>
  </si>
  <si>
    <t>57.620551 â‚¬/t</t>
  </si>
  <si>
    <t>72.301684 euros per tonne</t>
  </si>
  <si>
    <t>54.896609 â‚¬ per tonne</t>
  </si>
  <si>
    <t>76.585915 euros per tonne</t>
  </si>
  <si>
    <t>61.564502 euros/t</t>
  </si>
  <si>
    <t>54.10 â‚¬ tonne</t>
  </si>
  <si>
    <t>443 euros per tonne</t>
  </si>
  <si>
    <t>65.207317 â‚¬ tonne</t>
  </si>
  <si>
    <t>33 â‚¬ per tonne</t>
  </si>
  <si>
    <t>57.89598620388548 â‚¬/tonne</t>
  </si>
  <si>
    <t>62.96 euros/t</t>
  </si>
  <si>
    <t>58.55496308390366 euros/t</t>
  </si>
  <si>
    <t>74.9105220170166 â‚¬/t</t>
  </si>
  <si>
    <t>79.85 â‚¬/tonne</t>
  </si>
  <si>
    <t>57.42 â‚¬/t</t>
  </si>
  <si>
    <t>79.6039532261602 â‚¬ tonne</t>
  </si>
  <si>
    <t>66.66898926855689 â‚¬ per tonne</t>
  </si>
  <si>
    <t>75.35 euros/t</t>
  </si>
  <si>
    <t>63.563275 â‚¬/t</t>
  </si>
  <si>
    <t>6178.95 tonnes</t>
  </si>
  <si>
    <t>59.33288609196951 â‚¬ per tonne</t>
  </si>
  <si>
    <t>20697.01 tonnes</t>
  </si>
  <si>
    <t>79.03940261545769 â‚¬ tonne</t>
  </si>
  <si>
    <t>64.489693 euros per tonne</t>
  </si>
  <si>
    <t>306.3200219866496 â‚¬/tonne</t>
  </si>
  <si>
    <t>71.92272021076903 â‚¬/tonne</t>
  </si>
  <si>
    <t>423 â‚¬ tonne</t>
  </si>
  <si>
    <t>42.960652 â‚¬ per tonne</t>
  </si>
  <si>
    <t>76.66 â‚¬ per tonne</t>
  </si>
  <si>
    <t>71.545422 â‚¬ per tonne</t>
  </si>
  <si>
    <t>47.985260 euros per tonne</t>
  </si>
  <si>
    <t>59.29356830977838 â‚¬/t</t>
  </si>
  <si>
    <t>68.28138366109692 â‚¬/t</t>
  </si>
  <si>
    <t>57.489570559705285 â‚¬ tonne</t>
  </si>
  <si>
    <t>55.558898 â‚¬/tonne</t>
  </si>
  <si>
    <t>67.71 â‚¬/tonne</t>
  </si>
  <si>
    <t>334.30 euros/t</t>
  </si>
  <si>
    <t>69.21 â‚¬ tonne</t>
  </si>
  <si>
    <t>52.811418 euros/t</t>
  </si>
  <si>
    <t>380.256477 euros per tonne</t>
  </si>
  <si>
    <t>3134.69 tonnes</t>
  </si>
  <si>
    <t>264.41 â‚¬ per tonne</t>
  </si>
  <si>
    <t>71.11349933716933 euros/t</t>
  </si>
  <si>
    <t>57.53862242025819 euros per tonne</t>
  </si>
  <si>
    <t>53.06229206795619 â‚¬ per tonne</t>
  </si>
  <si>
    <t>61.452413996840704 â‚¬/tonne</t>
  </si>
  <si>
    <t>58.382390826033465 â‚¬ per tonne</t>
  </si>
  <si>
    <t>63.921628 â‚¬ tonne</t>
  </si>
  <si>
    <t>61.950692 â‚¬ tonne</t>
  </si>
  <si>
    <t>62.074420 euros per tonne</t>
  </si>
  <si>
    <t>61.70 euros/t</t>
  </si>
  <si>
    <t>51.86855661553324 euros per tonne</t>
  </si>
  <si>
    <t>79.97 â‚¬ per tonne</t>
  </si>
  <si>
    <t>66.60 â‚¬ tonne</t>
  </si>
  <si>
    <t>192 â‚¬ per tonne</t>
  </si>
  <si>
    <t>467.799864 euros/t</t>
  </si>
  <si>
    <t>344 euros per tonne</t>
  </si>
  <si>
    <t>72.27 â‚¬ per tonne</t>
  </si>
  <si>
    <t>31.61082069756074 â‚¬/tonne</t>
  </si>
  <si>
    <t>52.686070 euros/t</t>
  </si>
  <si>
    <t>69.89767133198878 euros/t</t>
  </si>
  <si>
    <t>71.363596 â‚¬ per tonne</t>
  </si>
  <si>
    <t>69.470239 â‚¬ per tonne</t>
  </si>
  <si>
    <t>70.59704370394113 â‚¬/t</t>
  </si>
  <si>
    <t>74.296570 â‚¬ tonne</t>
  </si>
  <si>
    <t>57.66 â‚¬ per tonne</t>
  </si>
  <si>
    <t>51.353204 euros per tonne</t>
  </si>
  <si>
    <t>70.023516 â‚¬/tonne</t>
  </si>
  <si>
    <t>77.277853 â‚¬/t</t>
  </si>
  <si>
    <t>265 â‚¬ tonne</t>
  </si>
  <si>
    <t>78.25 â‚¬ per tonne</t>
  </si>
  <si>
    <t>75.98 â‚¬/t</t>
  </si>
  <si>
    <t>77.293032 â‚¬ per tonne</t>
  </si>
  <si>
    <t>78.15080758956296 â‚¬/t</t>
  </si>
  <si>
    <t>58.04649413077611 â‚¬ per tonne</t>
  </si>
  <si>
    <t>75.84 euros/t</t>
  </si>
  <si>
    <t>8538.66 tonnes</t>
  </si>
  <si>
    <t>33.616044 euros per tonne</t>
  </si>
  <si>
    <t>59.026414 euros per tonne</t>
  </si>
  <si>
    <t>74.80 â‚¬ per tonne</t>
  </si>
  <si>
    <t>66.95216465663151 euros per tonne</t>
  </si>
  <si>
    <t>67.276107 euros/t</t>
  </si>
  <si>
    <t>52.322043 euros per tonne</t>
  </si>
  <si>
    <t>278 â‚¬ tonne</t>
  </si>
  <si>
    <t>76.099007 â‚¬/t</t>
  </si>
  <si>
    <t>229.57759177698412 â‚¬ tonne</t>
  </si>
  <si>
    <t>493.013145 â‚¬ per tonne</t>
  </si>
  <si>
    <t>76.401884 â‚¬/tonne</t>
  </si>
  <si>
    <t>10900.62 tonnes</t>
  </si>
  <si>
    <t>403.3999737725243 â‚¬ tonne</t>
  </si>
  <si>
    <t>52.608893 euros per tonne</t>
  </si>
  <si>
    <t>55.35 â‚¬ tonne</t>
  </si>
  <si>
    <t>75.77 â‚¬/tonne</t>
  </si>
  <si>
    <t>41.13 â‚¬ per tonne</t>
  </si>
  <si>
    <t>59.238437 euros/t</t>
  </si>
  <si>
    <t>56.20433947196129 euros/t</t>
  </si>
  <si>
    <t>58.599209 euros per tonne</t>
  </si>
  <si>
    <t>79.231531 â‚¬/t</t>
  </si>
  <si>
    <t>60.409365 â‚¬/tonne</t>
  </si>
  <si>
    <t>79.77 â‚¬ per tonne</t>
  </si>
  <si>
    <t>51.55783280752269 â‚¬/tonne</t>
  </si>
  <si>
    <t>334.151276 â‚¬/t</t>
  </si>
  <si>
    <t>66.004361 â‚¬ per tonne</t>
  </si>
  <si>
    <t>65.42 â‚¬ per tonne</t>
  </si>
  <si>
    <t>69.15941190668876 â‚¬ tonne</t>
  </si>
  <si>
    <t>382 â‚¬/tonne</t>
  </si>
  <si>
    <t>62.976971098520366 â‚¬/t</t>
  </si>
  <si>
    <t>57.86 euros per tonne</t>
  </si>
  <si>
    <t>61.2453355270016 euros per tonne</t>
  </si>
  <si>
    <t>42.0106250557692 â‚¬/tonne</t>
  </si>
  <si>
    <t>71.97214600060335 â‚¬ per tonne</t>
  </si>
  <si>
    <t>78.18 â‚¬ tonne</t>
  </si>
  <si>
    <t>79.28 â‚¬/t</t>
  </si>
  <si>
    <t>61.812056 â‚¬/t</t>
  </si>
  <si>
    <t>64.684557 euros per tonne</t>
  </si>
  <si>
    <t>77.972237 â‚¬/tonne</t>
  </si>
  <si>
    <t>69.04716707919408 euros per tonne</t>
  </si>
  <si>
    <t>159 â‚¬/tonne</t>
  </si>
  <si>
    <t>66.94136773666733 â‚¬/tonne</t>
  </si>
  <si>
    <t>52.35 euros per tonne</t>
  </si>
  <si>
    <t>580.24 â‚¬/t</t>
  </si>
  <si>
    <t>6314.68 tonnes</t>
  </si>
  <si>
    <t>40.35063075897684 â‚¬ per tonne</t>
  </si>
  <si>
    <t>37.97 euros per tonne</t>
  </si>
  <si>
    <t>37.279417 euros per tonne</t>
  </si>
  <si>
    <t>56.937763 â‚¬/t</t>
  </si>
  <si>
    <t>10305.72 tonnes</t>
  </si>
  <si>
    <t>51.597732 euros per tonne</t>
  </si>
  <si>
    <t>51.443278 euros per tonne</t>
  </si>
  <si>
    <t>4423.33 tonnes</t>
  </si>
  <si>
    <t>64.138909 euros per tonne</t>
  </si>
  <si>
    <t>63.842906 euros/t</t>
  </si>
  <si>
    <t>392.532401 â‚¬ tonne</t>
  </si>
  <si>
    <t>59.03 euros per tonne</t>
  </si>
  <si>
    <t>299.98654350813723 â‚¬/t</t>
  </si>
  <si>
    <t>414.63 â‚¬ tonne</t>
  </si>
  <si>
    <t>337.38 euros/t</t>
  </si>
  <si>
    <t>38.34 euros/t</t>
  </si>
  <si>
    <t>44.53 â‚¬/tonne</t>
  </si>
  <si>
    <t>23.72056409657275 â‚¬ per tonne</t>
  </si>
  <si>
    <t>56.81 â‚¬ per tonne</t>
  </si>
  <si>
    <t>52.803980 â‚¬/tonne</t>
  </si>
  <si>
    <t>73.32 â‚¬ per tonne</t>
  </si>
  <si>
    <t>69.45 â‚¬ tonne</t>
  </si>
  <si>
    <t>61.724068 â‚¬/tonne</t>
  </si>
  <si>
    <t>73.40651725313481 â‚¬ tonne</t>
  </si>
  <si>
    <t>61.42719484145841 â‚¬ tonne</t>
  </si>
  <si>
    <t>75.5740575954795 â‚¬ per tonne</t>
  </si>
  <si>
    <t>293.71 euros per tonne</t>
  </si>
  <si>
    <t>74.72776212555904 euros per tonne</t>
  </si>
  <si>
    <t>63.336256 â‚¬/t</t>
  </si>
  <si>
    <t>73.46345283587706 â‚¬ tonne</t>
  </si>
  <si>
    <t>75.33 â‚¬/tonne</t>
  </si>
  <si>
    <t>65.362879 â‚¬/t</t>
  </si>
  <si>
    <t>59.06538296873901 â‚¬/t</t>
  </si>
  <si>
    <t>39.35611897066741 euros/t</t>
  </si>
  <si>
    <t>30.117523 â‚¬/tonne</t>
  </si>
  <si>
    <t>73.908862 euros/t</t>
  </si>
  <si>
    <t>79.26 â‚¬/tonne</t>
  </si>
  <si>
    <t>50.03815229774726 â‚¬ per tonne</t>
  </si>
  <si>
    <t>53.223465 â‚¬ per tonne</t>
  </si>
  <si>
    <t>60.667870 â‚¬/t</t>
  </si>
  <si>
    <t>55.755876517569845 â‚¬/t</t>
  </si>
  <si>
    <t>59.370444 euros/t</t>
  </si>
  <si>
    <t>53.680454653575524 â‚¬ tonne</t>
  </si>
  <si>
    <t>176.497711 euros/t</t>
  </si>
  <si>
    <t>60.608533 â‚¬/t</t>
  </si>
  <si>
    <t>59.182627 euros/t</t>
  </si>
  <si>
    <t>54.471278 â‚¬ tonne</t>
  </si>
  <si>
    <t>77.58 â‚¬ tonne</t>
  </si>
  <si>
    <t>57.19 â‚¬ per tonne</t>
  </si>
  <si>
    <t>45.513573026044845 â‚¬/t</t>
  </si>
  <si>
    <t>51.72 euros per tonne</t>
  </si>
  <si>
    <t>59.29080038429975 â‚¬ per tonne</t>
  </si>
  <si>
    <t>55.484706 â‚¬/tonne</t>
  </si>
  <si>
    <t>59.01 euros/t</t>
  </si>
  <si>
    <t>70.863993 â‚¬/tonne</t>
  </si>
  <si>
    <t>69.639173 â‚¬/tonne</t>
  </si>
  <si>
    <t>65.256506 â‚¬/tonne</t>
  </si>
  <si>
    <t>53.95531991575299 â‚¬ tonne</t>
  </si>
  <si>
    <t>60.892802581190345 â‚¬/tonne</t>
  </si>
  <si>
    <t>79.88703505899983 â‚¬/tonne</t>
  </si>
  <si>
    <t>316 â‚¬/t</t>
  </si>
  <si>
    <t>74.84 â‚¬/tonne</t>
  </si>
  <si>
    <t>53.069717 â‚¬/t</t>
  </si>
  <si>
    <t>57.668749 euros/t</t>
  </si>
  <si>
    <t>59.593224 â‚¬/t</t>
  </si>
  <si>
    <t>62.55 â‚¬/t</t>
  </si>
  <si>
    <t>29.37 â‚¬/tonne</t>
  </si>
  <si>
    <t>55.872932 euros/t</t>
  </si>
  <si>
    <t>68.412948 â‚¬ per tonne</t>
  </si>
  <si>
    <t>9344.85 tonnes</t>
  </si>
  <si>
    <t>72.73949286245497 euros per tonne</t>
  </si>
  <si>
    <t>64.75084753366964 â‚¬/tonne</t>
  </si>
  <si>
    <t>65.513864 â‚¬/tonne</t>
  </si>
  <si>
    <t>54.410711 â‚¬ tonne</t>
  </si>
  <si>
    <t>319.807543 â‚¬/tonne</t>
  </si>
  <si>
    <t>75.36 â‚¬/t</t>
  </si>
  <si>
    <t>63.368570310422456 â‚¬ tonne</t>
  </si>
  <si>
    <t>54.354922 â‚¬ per tonne</t>
  </si>
  <si>
    <t>62.72 â‚¬/t</t>
  </si>
  <si>
    <t>4913.04 tonnes</t>
  </si>
  <si>
    <t>55.68597577083886 euros/t</t>
  </si>
  <si>
    <t>68.736131 â‚¬ per tonne</t>
  </si>
  <si>
    <t>27 euros/t</t>
  </si>
  <si>
    <t>66.23165423527317 euros/t</t>
  </si>
  <si>
    <t>61.930610 â‚¬ per tonne</t>
  </si>
  <si>
    <t>52.53 euros per tonne</t>
  </si>
  <si>
    <t>72.188662 euros/t</t>
  </si>
  <si>
    <t>76.21756097560669 euros per tonne</t>
  </si>
  <si>
    <t>2013Q1</t>
  </si>
  <si>
    <t>278 euros/t</t>
  </si>
  <si>
    <t>59.842788 euros/t</t>
  </si>
  <si>
    <t>254.890922 â‚¬ tonne</t>
  </si>
  <si>
    <t>74.51808582120175 euros/t</t>
  </si>
  <si>
    <t>January 01, 2013</t>
  </si>
  <si>
    <t>341 â‚¬/tonne</t>
  </si>
  <si>
    <t>78.69 euros/t</t>
  </si>
  <si>
    <t>58.27 euros per tonne</t>
  </si>
  <si>
    <t>478.93422858471797 â‚¬/t</t>
  </si>
  <si>
    <t>66.19 â‚¬/t</t>
  </si>
  <si>
    <t>61.873336087311955 â‚¬/tonne</t>
  </si>
  <si>
    <t>Q1 2013</t>
  </si>
  <si>
    <t>79.73 â‚¬ per tonne</t>
  </si>
  <si>
    <t>75.413838 â‚¬ tonne</t>
  </si>
  <si>
    <t>78.90 â‚¬/tonne</t>
  </si>
  <si>
    <t>61.341447 â‚¬ tonne</t>
  </si>
  <si>
    <t>46.52 â‚¬/tonne</t>
  </si>
  <si>
    <t>75.285508795145 â‚¬/tonne</t>
  </si>
  <si>
    <t>58.261172 â‚¬ tonne</t>
  </si>
  <si>
    <t>Q2 2013</t>
  </si>
  <si>
    <t>58.384637 â‚¬ per tonne</t>
  </si>
  <si>
    <t>59.723090 â‚¬/t</t>
  </si>
  <si>
    <t>2013 Q1</t>
  </si>
  <si>
    <t>190.88064026656792 euros per tonne</t>
  </si>
  <si>
    <t>376 â‚¬/tonne</t>
  </si>
  <si>
    <t>69.794546 euros per tonne</t>
  </si>
  <si>
    <t>30.164387300830796 â‚¬ per tonne</t>
  </si>
  <si>
    <t>65.626457 euros per tonne</t>
  </si>
  <si>
    <t>72.10537522370015 â‚¬ tonne</t>
  </si>
  <si>
    <t>63.39 â‚¬ per tonne</t>
  </si>
  <si>
    <t>61.64280242888017 â‚¬ tonne</t>
  </si>
  <si>
    <t>59.86243746933219 â‚¬/tonne</t>
  </si>
  <si>
    <t>78.06653705869114 â‚¬ per tonne</t>
  </si>
  <si>
    <t>56.881606111483556 â‚¬/t</t>
  </si>
  <si>
    <t>54.25 â‚¬ tonne</t>
  </si>
  <si>
    <t>68.039909 â‚¬/t</t>
  </si>
  <si>
    <t>9200.52 tonnes</t>
  </si>
  <si>
    <t>419.709713 euros per tonne</t>
  </si>
  <si>
    <t>56.132037 euros/t</t>
  </si>
  <si>
    <t>Q3 2013</t>
  </si>
  <si>
    <t>59.687807011083905 euros/t</t>
  </si>
  <si>
    <t>70.682534 euros/t</t>
  </si>
  <si>
    <t>58.753432774461395 â‚¬ per tonne</t>
  </si>
  <si>
    <t>67.99690542411929 â‚¬ tonne</t>
  </si>
  <si>
    <t>65.473252 â‚¬ tonne</t>
  </si>
  <si>
    <t>62.07024317229027 â‚¬ per tonne</t>
  </si>
  <si>
    <t>59.06677304993752 euros per tonne</t>
  </si>
  <si>
    <t>62.53425027389817 â‚¬/t</t>
  </si>
  <si>
    <t>55.25 â‚¬/t</t>
  </si>
  <si>
    <t>3825.12 tonnes</t>
  </si>
  <si>
    <t>66.30 â‚¬/tonne</t>
  </si>
  <si>
    <t>55.0103239179179 euros/t</t>
  </si>
  <si>
    <t>440.0188847225886 â‚¬ per tonne</t>
  </si>
  <si>
    <t>74.480357 â‚¬/t</t>
  </si>
  <si>
    <t>63.913706 euros per tonne</t>
  </si>
  <si>
    <t>67.41516855183902 â‚¬ per tonne</t>
  </si>
  <si>
    <t>Q4 2013</t>
  </si>
  <si>
    <t>51.59608248827333 â‚¬ tonne</t>
  </si>
  <si>
    <t>2013 Q3</t>
  </si>
  <si>
    <t>72.390864 â‚¬ per tonne</t>
  </si>
  <si>
    <t>78.32 â‚¬/t</t>
  </si>
  <si>
    <t>54.216204 â‚¬/t</t>
  </si>
  <si>
    <t>59.995170 â‚¬/t</t>
  </si>
  <si>
    <t>51.60 euros/t</t>
  </si>
  <si>
    <t>74.753448 â‚¬/t</t>
  </si>
  <si>
    <t>7448.23 tonnes</t>
  </si>
  <si>
    <t>13351.88 tonnes</t>
  </si>
  <si>
    <t>534.712114 â‚¬/t</t>
  </si>
  <si>
    <t>50.983256 euros per tonne</t>
  </si>
  <si>
    <t>73.489418 euros per tonne</t>
  </si>
  <si>
    <t>4167.29 tonnes</t>
  </si>
  <si>
    <t>66.59019809853878 â‚¬/tonne</t>
  </si>
  <si>
    <t>68.43357427931971 â‚¬ per tonne</t>
  </si>
  <si>
    <t>50.208405 â‚¬ tonne</t>
  </si>
  <si>
    <t>57.51527709564695 â‚¬ per tonne</t>
  </si>
  <si>
    <t>68.43 euros per tonne</t>
  </si>
  <si>
    <t>75.44 â‚¬ per tonne</t>
  </si>
  <si>
    <t>75.86562456228896 â‚¬ tonne</t>
  </si>
  <si>
    <t>74.485453 â‚¬/t</t>
  </si>
  <si>
    <t>58.6295254332856 â‚¬ tonne</t>
  </si>
  <si>
    <t>43.67980713232982 euros/t</t>
  </si>
  <si>
    <t>75.08061887750267 euros/t</t>
  </si>
  <si>
    <t>51.459863 â‚¬ per tonne</t>
  </si>
  <si>
    <t>56.24554195243018 â‚¬/tonne</t>
  </si>
  <si>
    <t>327.649962 â‚¬ per tonne</t>
  </si>
  <si>
    <t>51.891334 euros per tonne</t>
  </si>
  <si>
    <t>75.91 â‚¬ tonne</t>
  </si>
  <si>
    <t>54.93 euros per tonne</t>
  </si>
  <si>
    <t>58.24294728324968 euros/t</t>
  </si>
  <si>
    <t>63.261961 â‚¬ per tonne</t>
  </si>
  <si>
    <t>75.96 â‚¬ per tonne</t>
  </si>
  <si>
    <t>75.13434404135293 â‚¬/tonne</t>
  </si>
  <si>
    <t>53.64 â‚¬ tonne</t>
  </si>
  <si>
    <t>78.92532239923551 â‚¬ tonne</t>
  </si>
  <si>
    <t>64.82691222603898 â‚¬/t</t>
  </si>
  <si>
    <t>52.19 â‚¬ per tonne</t>
  </si>
  <si>
    <t>79.88 â‚¬ tonne</t>
  </si>
  <si>
    <t>436.03 â‚¬/t</t>
  </si>
  <si>
    <t>71.802221 â‚¬ tonne</t>
  </si>
  <si>
    <t>45.090087794343916 euros/t</t>
  </si>
  <si>
    <t>54.01 â‚¬/tonne</t>
  </si>
  <si>
    <t>71.04 â‚¬ per tonne</t>
  </si>
  <si>
    <t>40.349089 â‚¬ per tonne</t>
  </si>
  <si>
    <t>55.14492356383275 â‚¬ tonne</t>
  </si>
  <si>
    <t>72.26810360059253 â‚¬/tonne</t>
  </si>
  <si>
    <t>64.40 euros per tonne</t>
  </si>
  <si>
    <t>60.10 euros/t</t>
  </si>
  <si>
    <t>67.69359650033081 euros/t</t>
  </si>
  <si>
    <t>55.83191599448981 â‚¬/t</t>
  </si>
  <si>
    <t>68.630832 euros/t</t>
  </si>
  <si>
    <t>299 â‚¬/tonne</t>
  </si>
  <si>
    <t>8753.68 tonnes</t>
  </si>
  <si>
    <t>57.02953980743084 â‚¬/t</t>
  </si>
  <si>
    <t>50.879399123897734 euros per tonne</t>
  </si>
  <si>
    <t>2013 Q2</t>
  </si>
  <si>
    <t>489 euros/t</t>
  </si>
  <si>
    <t>355.0481644863453 â‚¬/t</t>
  </si>
  <si>
    <t>71.45480007828999 euros/t</t>
  </si>
  <si>
    <t>4625.61 tonnes</t>
  </si>
  <si>
    <t>69.27118810001426 â‚¬ per tonne</t>
  </si>
  <si>
    <t>69.6223089767309 euros per tonne</t>
  </si>
  <si>
    <t>20.05 â‚¬ tonne</t>
  </si>
  <si>
    <t>64.7517866858434 â‚¬/tonne</t>
  </si>
  <si>
    <t>4868.73 tonnes</t>
  </si>
  <si>
    <t>66.719420 euros/t</t>
  </si>
  <si>
    <t>75.03 â‚¬/tonne</t>
  </si>
  <si>
    <t>66.346310 â‚¬/tonne</t>
  </si>
  <si>
    <t>233.710107 euros per tonne</t>
  </si>
  <si>
    <t>64.815222 â‚¬ tonne</t>
  </si>
  <si>
    <t>65.51942526304342 euros/t</t>
  </si>
  <si>
    <t>467.37 â‚¬ per tonne</t>
  </si>
  <si>
    <t>68.673214 euros per tonne</t>
  </si>
  <si>
    <t>7925.5 tonnes</t>
  </si>
  <si>
    <t>65.14 â‚¬/t</t>
  </si>
  <si>
    <t>321 euros per tonne</t>
  </si>
  <si>
    <t>71.95 â‚¬/tonne</t>
  </si>
  <si>
    <t>52.11 â‚¬ per tonne</t>
  </si>
  <si>
    <t>40.85087557239525 â‚¬/tonne</t>
  </si>
  <si>
    <t>72.216503 â‚¬/tonne</t>
  </si>
  <si>
    <t>39.439702810508415 â‚¬/t</t>
  </si>
  <si>
    <t>53.769877 â‚¬ tonne</t>
  </si>
  <si>
    <t>62.64515174844544 â‚¬/tonne</t>
  </si>
  <si>
    <t>75.851185 euros per tonne</t>
  </si>
  <si>
    <t>4242.5 tonnes</t>
  </si>
  <si>
    <t>68.001331 â‚¬ tonne</t>
  </si>
  <si>
    <t>79.867037150688 â‚¬/t</t>
  </si>
  <si>
    <t>69.67300298738337 â‚¬/tonne</t>
  </si>
  <si>
    <t>50.697135 euros/t</t>
  </si>
  <si>
    <t>56.347402 â‚¬ per tonne</t>
  </si>
  <si>
    <t>69.229434 â‚¬/t</t>
  </si>
  <si>
    <t>218.832497 â‚¬/tonne</t>
  </si>
  <si>
    <t>79.82 euros/t</t>
  </si>
  <si>
    <t>361 â‚¬ per tonne</t>
  </si>
  <si>
    <t>455.35 â‚¬ tonne</t>
  </si>
  <si>
    <t>56.02440647067683 euros per tonne</t>
  </si>
  <si>
    <t>55.922088728092156 â‚¬/t</t>
  </si>
  <si>
    <t>72.14 â‚¬ tonne</t>
  </si>
  <si>
    <t>53.64845286527842 euros/t</t>
  </si>
  <si>
    <t>30.571802436033074 â‚¬/tonne</t>
  </si>
  <si>
    <t>78.60 â‚¬/tonne</t>
  </si>
  <si>
    <t>70.11832146586876 â‚¬ tonne</t>
  </si>
  <si>
    <t>54.51 euros per tonne</t>
  </si>
  <si>
    <t>2668.51 tonnes</t>
  </si>
  <si>
    <t>54.538358945925864 â‚¬ tonne</t>
  </si>
  <si>
    <t>64.01193066815253 euros/t</t>
  </si>
  <si>
    <t>59.36912099027687 â‚¬ per tonne</t>
  </si>
  <si>
    <t>43.06416323247391 â‚¬/tonne</t>
  </si>
  <si>
    <t>51.61 â‚¬ per tonne</t>
  </si>
  <si>
    <t>10997.57 tonnes</t>
  </si>
  <si>
    <t>73.67528860107277 â‚¬ per tonne</t>
  </si>
  <si>
    <t>252.04920535559808 euros per tonne</t>
  </si>
  <si>
    <t>177.76 â‚¬/t</t>
  </si>
  <si>
    <t>414.471722 â‚¬ per tonne</t>
  </si>
  <si>
    <t>66.00606488540402 euros/t</t>
  </si>
  <si>
    <t>53.570044 â‚¬/tonne</t>
  </si>
  <si>
    <t>79.652097 â‚¬ per tonne</t>
  </si>
  <si>
    <t>56.14 euros/t</t>
  </si>
  <si>
    <t>61.045648 â‚¬/tonne</t>
  </si>
  <si>
    <t>33.847328 â‚¬ per tonne</t>
  </si>
  <si>
    <t>62.072006 â‚¬ per tonne</t>
  </si>
  <si>
    <t>2962.62 tonnes</t>
  </si>
  <si>
    <t>75.94641669881118 â‚¬ tonne</t>
  </si>
  <si>
    <t>2286.07 tonnes</t>
  </si>
  <si>
    <t>201.27 â‚¬/t</t>
  </si>
  <si>
    <t>51.455550 euros/t</t>
  </si>
  <si>
    <t>281.8105364410705 â‚¬/t</t>
  </si>
  <si>
    <t>73.15594357402169 euros/t</t>
  </si>
  <si>
    <t>78.607264 â‚¬/t</t>
  </si>
  <si>
    <t>59.70322372157605 â‚¬ tonne</t>
  </si>
  <si>
    <t>63.30 euros/t</t>
  </si>
  <si>
    <t>76.989861 â‚¬ per tonne</t>
  </si>
  <si>
    <t>51.71032118055146 â‚¬ tonne</t>
  </si>
  <si>
    <t>62.14 euros/t</t>
  </si>
  <si>
    <t>58.83406451725049 â‚¬ tonne</t>
  </si>
  <si>
    <t>79.60687841809177 euros/t</t>
  </si>
  <si>
    <t>3339.38 tonnes</t>
  </si>
  <si>
    <t>79.20 â‚¬/t</t>
  </si>
  <si>
    <t>8478.28 tonnes</t>
  </si>
  <si>
    <t>67.88 â‚¬/t</t>
  </si>
  <si>
    <t>210 â‚¬/t</t>
  </si>
  <si>
    <t>391.698566695105 â‚¬/t</t>
  </si>
  <si>
    <t>297.222029 â‚¬ per tonne</t>
  </si>
  <si>
    <t>66.90 euros per tonne</t>
  </si>
  <si>
    <t>50.600926355116755 â‚¬/t</t>
  </si>
  <si>
    <t>76.35320030882947 â‚¬ per tonne</t>
  </si>
  <si>
    <t>50.10 â‚¬ tonne</t>
  </si>
  <si>
    <t>46.048408 â‚¬ per tonne</t>
  </si>
  <si>
    <t>39.58 euros/t</t>
  </si>
  <si>
    <t>47.970626 â‚¬/tonne</t>
  </si>
  <si>
    <t>60.274934 euros per tonne</t>
  </si>
  <si>
    <t>65.80953683403203 â‚¬ tonne</t>
  </si>
  <si>
    <t>74.877170 â‚¬ tonne</t>
  </si>
  <si>
    <t>63.757835 â‚¬ tonne</t>
  </si>
  <si>
    <t>65.039655 euros/t</t>
  </si>
  <si>
    <t>55.08147016209282 euros per tonne</t>
  </si>
  <si>
    <t>57.222528 â‚¬ per tonne</t>
  </si>
  <si>
    <t>79.967508 euros per tonne</t>
  </si>
  <si>
    <t>53.47799945949502 euros per tonne</t>
  </si>
  <si>
    <t>2162.52 tonnes</t>
  </si>
  <si>
    <t>76.916485 â‚¬/t</t>
  </si>
  <si>
    <t>48.15 â‚¬ per tonne</t>
  </si>
  <si>
    <t>45.77648455130275 â‚¬/t</t>
  </si>
  <si>
    <t>75.98 â‚¬ per tonne</t>
  </si>
  <si>
    <t>79.339255 euros/t</t>
  </si>
  <si>
    <t>57.116650 â‚¬ per tonne</t>
  </si>
  <si>
    <t>76.06118650514304 â‚¬/t</t>
  </si>
  <si>
    <t>4578.62 tonnes</t>
  </si>
  <si>
    <t>52.360484 euros per tonne</t>
  </si>
  <si>
    <t>66.49735460712228 â‚¬ tonne</t>
  </si>
  <si>
    <t>63.405237 â‚¬ tonne</t>
  </si>
  <si>
    <t>56.96 â‚¬/tonne</t>
  </si>
  <si>
    <t>5286.75 tonnes</t>
  </si>
  <si>
    <t>79.924996 â‚¬/tonne</t>
  </si>
  <si>
    <t>51.754550 euros/t</t>
  </si>
  <si>
    <t>65.671273 euros/t</t>
  </si>
  <si>
    <t>75.869468 â‚¬/tonne</t>
  </si>
  <si>
    <t>453.70825061091483 â‚¬ per tonne</t>
  </si>
  <si>
    <t>499.89 euros per tonne</t>
  </si>
  <si>
    <t>63.943259 â‚¬/tonne</t>
  </si>
  <si>
    <t>55.404331 â‚¬ tonne</t>
  </si>
  <si>
    <t>50.48 â‚¬/tonne</t>
  </si>
  <si>
    <t>20.273910 â‚¬/t</t>
  </si>
  <si>
    <t>7520.93 tonnes</t>
  </si>
  <si>
    <t>75.53456902830354 euros/t</t>
  </si>
  <si>
    <t>65.076742 euros per tonne</t>
  </si>
  <si>
    <t>57.935929656568646 euros/t</t>
  </si>
  <si>
    <t>69.831925 euros per tonne</t>
  </si>
  <si>
    <t>74.891463 euros per tonne</t>
  </si>
  <si>
    <t>46.88 euros per tonne</t>
  </si>
  <si>
    <t>78.811100 â‚¬ tonne</t>
  </si>
  <si>
    <t>76.59799535149725 euros/t</t>
  </si>
  <si>
    <t>74.501795 euros per tonne</t>
  </si>
  <si>
    <t>422.02 euros/t</t>
  </si>
  <si>
    <t>60.84 â‚¬/tonne</t>
  </si>
  <si>
    <t>57.36 euros/t</t>
  </si>
  <si>
    <t>50.979725 â‚¬ tonne</t>
  </si>
  <si>
    <t>49.965096382113344 â‚¬/t</t>
  </si>
  <si>
    <t>42.51675692915818 euros/t</t>
  </si>
  <si>
    <t>77.444512 euros per tonne</t>
  </si>
  <si>
    <t>58.814043 â‚¬ per tonne</t>
  </si>
  <si>
    <t>68.7640263172305 â‚¬/t</t>
  </si>
  <si>
    <t>46.97642509492819 euros/t</t>
  </si>
  <si>
    <t>55.03 euros/t</t>
  </si>
  <si>
    <t>203.593644 euros per tonne</t>
  </si>
  <si>
    <t>72.943134 â‚¬/t</t>
  </si>
  <si>
    <t>360.84454120163343 â‚¬ per tonne</t>
  </si>
  <si>
    <t>335.651892685361 â‚¬/tonne</t>
  </si>
  <si>
    <t>569 â‚¬/t</t>
  </si>
  <si>
    <t>68.78 euros per tonne</t>
  </si>
  <si>
    <t>57.56732522680944 â‚¬ per tonne</t>
  </si>
  <si>
    <t>61.36 â‚¬/t</t>
  </si>
  <si>
    <t>59.85634698159464 â‚¬/t</t>
  </si>
  <si>
    <t>55.242282 â‚¬ tonne</t>
  </si>
  <si>
    <t>55.686923 â‚¬/t</t>
  </si>
  <si>
    <t>49.443900 â‚¬/t</t>
  </si>
  <si>
    <t>302.0242322430744 â‚¬/t</t>
  </si>
  <si>
    <t>58.685407 â‚¬/tonne</t>
  </si>
  <si>
    <t>50.656204 euros per tonne</t>
  </si>
  <si>
    <t>77.4765042288989 euros/t</t>
  </si>
  <si>
    <t>57.097123 â‚¬/tonne</t>
  </si>
  <si>
    <t>31.680622 euros/t</t>
  </si>
  <si>
    <t>54.359597 â‚¬/t</t>
  </si>
  <si>
    <t>59.82 â‚¬ tonne</t>
  </si>
  <si>
    <t>79.355526 â‚¬/t</t>
  </si>
  <si>
    <t>42.57 â‚¬/tonne</t>
  </si>
  <si>
    <t>74.99 â‚¬/tonne</t>
  </si>
  <si>
    <t>75.28 â‚¬ per tonne</t>
  </si>
  <si>
    <t>50.827718 â‚¬/tonne</t>
  </si>
  <si>
    <t>63.31414227378276 â‚¬/t</t>
  </si>
  <si>
    <t>77.069527 euros per tonne</t>
  </si>
  <si>
    <t>75.27455435891738 â‚¬ per tonne</t>
  </si>
  <si>
    <t>186.915221 â‚¬ tonne</t>
  </si>
  <si>
    <t>299 euros per tonne</t>
  </si>
  <si>
    <t>75.38 â‚¬ tonne</t>
  </si>
  <si>
    <t>53.119903 euros per tonne</t>
  </si>
  <si>
    <t>74.726784 â‚¬ tonne</t>
  </si>
  <si>
    <t>62.527643 â‚¬ per tonne</t>
  </si>
  <si>
    <t>65.17691286066027 â‚¬/tonne</t>
  </si>
  <si>
    <t>5831.26 tonnes</t>
  </si>
  <si>
    <t>69.91392880847816 euros per tonne</t>
  </si>
  <si>
    <t>59.48 â‚¬ tonne</t>
  </si>
  <si>
    <t>74.63 euros per tonne</t>
  </si>
  <si>
    <t>73.05691305966457 â‚¬/tonne</t>
  </si>
  <si>
    <t>76.95 â‚¬/tonne</t>
  </si>
  <si>
    <t>61.01 â‚¬/t</t>
  </si>
  <si>
    <t>76.58 â‚¬/tonne</t>
  </si>
  <si>
    <t>584.45 tonnes</t>
  </si>
  <si>
    <t>70.679608 euros/t</t>
  </si>
  <si>
    <t>350.975133 euros/t</t>
  </si>
  <si>
    <t>346.625335 â‚¬/t</t>
  </si>
  <si>
    <t>11103.85 tonnes</t>
  </si>
  <si>
    <t>65.20038468817093 euros/t</t>
  </si>
  <si>
    <t>63.371913247183286 â‚¬/tonne</t>
  </si>
  <si>
    <t>42.77573804899298 â‚¬/t</t>
  </si>
  <si>
    <t>57.786890 euros/t</t>
  </si>
  <si>
    <t>28.230206662777498 â‚¬ tonne</t>
  </si>
  <si>
    <t>57.42951389450681 â‚¬ tonne</t>
  </si>
  <si>
    <t>56.983176 â‚¬ tonne</t>
  </si>
  <si>
    <t>75.535833 â‚¬ per tonne</t>
  </si>
  <si>
    <t>55.64 euros/t</t>
  </si>
  <si>
    <t>2013 Q4</t>
  </si>
  <si>
    <t>47.938902272413046 â‚¬ tonne</t>
  </si>
  <si>
    <t>61.08 euros per tonne</t>
  </si>
  <si>
    <t>280 â‚¬/t</t>
  </si>
  <si>
    <t>407.49 â‚¬/t</t>
  </si>
  <si>
    <t>54.96 â‚¬ per tonne</t>
  </si>
  <si>
    <t>64.24767194656023 â‚¬/t</t>
  </si>
  <si>
    <t>597.931323 euros/t</t>
  </si>
  <si>
    <t>63.650713 â‚¬/t</t>
  </si>
  <si>
    <t>65.68457939505748 â‚¬/t</t>
  </si>
  <si>
    <t>65.88 â‚¬ per tonne</t>
  </si>
  <si>
    <t>31.12 â‚¬/tonne</t>
  </si>
  <si>
    <t>51.407044 â‚¬ per tonne</t>
  </si>
  <si>
    <t>66.43290598589051 euros per tonne</t>
  </si>
  <si>
    <t>68.448280 â‚¬ tonne</t>
  </si>
  <si>
    <t>51.290270432095184 â‚¬ tonne</t>
  </si>
  <si>
    <t>7692.23 tonnes</t>
  </si>
  <si>
    <t>51.95 â‚¬ tonne</t>
  </si>
  <si>
    <t>62.44290048587373 â‚¬/tonne</t>
  </si>
  <si>
    <t>362 euros/t</t>
  </si>
  <si>
    <t>52.63 euros per tonne</t>
  </si>
  <si>
    <t>203.97 â‚¬/tonne</t>
  </si>
  <si>
    <t>452 â‚¬ per tonne</t>
  </si>
  <si>
    <t>76.33635385039094 â‚¬ tonne</t>
  </si>
  <si>
    <t>62.570916518129835 euros per tonne</t>
  </si>
  <si>
    <t>3900.59 tonnes</t>
  </si>
  <si>
    <t>52.452071 â‚¬/t</t>
  </si>
  <si>
    <t>63.793938 â‚¬/tonne</t>
  </si>
  <si>
    <t>70.36 euros per tonne</t>
  </si>
  <si>
    <t>54.00 â‚¬ tonne</t>
  </si>
  <si>
    <t>63.81 â‚¬ tonne</t>
  </si>
  <si>
    <t>56.33 â‚¬ per tonne</t>
  </si>
  <si>
    <t>55.11 â‚¬ tonne</t>
  </si>
  <si>
    <t>58.37 â‚¬/t</t>
  </si>
  <si>
    <t>41.695689536890484 â‚¬/tonne</t>
  </si>
  <si>
    <t>56.880088 euros/t</t>
  </si>
  <si>
    <t>75.66601059284932 â‚¬ tonne</t>
  </si>
  <si>
    <t>319 euros/t</t>
  </si>
  <si>
    <t>69.55 â‚¬ per tonne</t>
  </si>
  <si>
    <t>60.83 â‚¬/t</t>
  </si>
  <si>
    <t>6178.71 tonnes</t>
  </si>
  <si>
    <t>349.01 euros per tonne</t>
  </si>
  <si>
    <t>356.35558749797485 â‚¬/t</t>
  </si>
  <si>
    <t>66.32553448735558 â‚¬ per tonne</t>
  </si>
  <si>
    <t>58.261399994045775 â‚¬/t</t>
  </si>
  <si>
    <t>74.42333303466886 â‚¬/t</t>
  </si>
  <si>
    <t>79.43481052637412 â‚¬ tonne</t>
  </si>
  <si>
    <t>76.1487953153997 â‚¬ tonne</t>
  </si>
  <si>
    <t>57.73 â‚¬ per tonne</t>
  </si>
  <si>
    <t>66.38 euros per tonne</t>
  </si>
  <si>
    <t>73.8969980167291 euros/t</t>
  </si>
  <si>
    <t>56.458674 euros per tonne</t>
  </si>
  <si>
    <t>58.21 â‚¬/t</t>
  </si>
  <si>
    <t>473.3311964773941 â‚¬ tonne</t>
  </si>
  <si>
    <t>563.99 â‚¬/t</t>
  </si>
  <si>
    <t>75.686389 â‚¬/tonne</t>
  </si>
  <si>
    <t>75.40 â‚¬ tonne</t>
  </si>
  <si>
    <t>36.65062497320146 euros/t</t>
  </si>
  <si>
    <t>61.85761279059046 euros/t</t>
  </si>
  <si>
    <t>68.534270 euros per tonne</t>
  </si>
  <si>
    <t>51.96 â‚¬ tonne</t>
  </si>
  <si>
    <t>79.20855730076526 â‚¬ tonne</t>
  </si>
  <si>
    <t>52.61160031667008 euros/t</t>
  </si>
  <si>
    <t>61.40 â‚¬/tonne</t>
  </si>
  <si>
    <t>57.00196123774851 â‚¬ tonne</t>
  </si>
  <si>
    <t>54.33 euros per tonne</t>
  </si>
  <si>
    <t>72.16195966697359 â‚¬ tonne</t>
  </si>
  <si>
    <t>68.58 â‚¬/t</t>
  </si>
  <si>
    <t>67.37 â‚¬ per tonne</t>
  </si>
  <si>
    <t>54.442891 â‚¬ tonne</t>
  </si>
  <si>
    <t>58.46157144883039 euros per tonne</t>
  </si>
  <si>
    <t>407.991016 â‚¬ per tonne</t>
  </si>
  <si>
    <t>38.59631717548562 â‚¬ tonne</t>
  </si>
  <si>
    <t>70.59965640700145 euros/t</t>
  </si>
  <si>
    <t>23.459460302058893 â‚¬/tonne</t>
  </si>
  <si>
    <t>20.847149 â‚¬ tonne</t>
  </si>
  <si>
    <t>60.730868 â‚¬/tonne</t>
  </si>
  <si>
    <t>51.856841 â‚¬/t</t>
  </si>
  <si>
    <t>41.92755656760772 â‚¬ per tonne</t>
  </si>
  <si>
    <t>50.22 â‚¬/t</t>
  </si>
  <si>
    <t>73.95 â‚¬ per tonne</t>
  </si>
  <si>
    <t>48.04 â‚¬ per tonne</t>
  </si>
  <si>
    <t>69.72585518972295 euros/t</t>
  </si>
  <si>
    <t>53.97266033475126 â‚¬/t</t>
  </si>
  <si>
    <t>360.9272704633785 â‚¬ tonne</t>
  </si>
  <si>
    <t>72.141287603524 â‚¬ tonne</t>
  </si>
  <si>
    <t>72.60 â‚¬/tonne</t>
  </si>
  <si>
    <t>6737.02 tonnes</t>
  </si>
  <si>
    <t>63.62 â‚¬/t</t>
  </si>
  <si>
    <t>39 â‚¬ tonne</t>
  </si>
  <si>
    <t>73.22 â‚¬ per tonne</t>
  </si>
  <si>
    <t>75.7623588872982 â‚¬/tonne</t>
  </si>
  <si>
    <t>64.200967 â‚¬ per tonne</t>
  </si>
  <si>
    <t>15087.25 tonnes</t>
  </si>
  <si>
    <t>75.25 â‚¬/tonne</t>
  </si>
  <si>
    <t>51.40 euros/t</t>
  </si>
  <si>
    <t>69.07 euros per tonne</t>
  </si>
  <si>
    <t>62.289902 â‚¬/t</t>
  </si>
  <si>
    <t>57.395955 euros/t</t>
  </si>
  <si>
    <t>5574.07 tonnes</t>
  </si>
  <si>
    <t>59.810066 euros/t</t>
  </si>
  <si>
    <t>67.39777792353456 â‚¬ tonne</t>
  </si>
  <si>
    <t>55.746994 â‚¬/t</t>
  </si>
  <si>
    <t>43.30765376287856 â‚¬ per tonne</t>
  </si>
  <si>
    <t>2013Q2</t>
  </si>
  <si>
    <t>75.61 euros/t</t>
  </si>
  <si>
    <t>68.3468457297515 â‚¬/tonne</t>
  </si>
  <si>
    <t>1824.02 tonnes</t>
  </si>
  <si>
    <t>216 â‚¬ tonne</t>
  </si>
  <si>
    <t>67.58 euros/t</t>
  </si>
  <si>
    <t>8647.16 tonnes</t>
  </si>
  <si>
    <t>52.130834804084934 â‚¬/t</t>
  </si>
  <si>
    <t>79.788786 euros per tonne</t>
  </si>
  <si>
    <t>April 01, 2013</t>
  </si>
  <si>
    <t>66.571347 euros per tonne</t>
  </si>
  <si>
    <t>60.977591469001666 â‚¬/tonne</t>
  </si>
  <si>
    <t>34.38008612706487 â‚¬ per tonne</t>
  </si>
  <si>
    <t>48.93051858167541 euros per tonne</t>
  </si>
  <si>
    <t>72.500721 euros per tonne</t>
  </si>
  <si>
    <t>50.95489536848661 â‚¬ per tonne</t>
  </si>
  <si>
    <t>54.36 euros/t</t>
  </si>
  <si>
    <t>173.93264676410104 â‚¬/t</t>
  </si>
  <si>
    <t>169.633668 â‚¬/t</t>
  </si>
  <si>
    <t>477.112412 euros per tonne</t>
  </si>
  <si>
    <t>76.73389114097074 euros/t</t>
  </si>
  <si>
    <t>76.26865210490942 euros/t</t>
  </si>
  <si>
    <t>64.22236294437127 â‚¬ tonne</t>
  </si>
  <si>
    <t>35.56 euros/t</t>
  </si>
  <si>
    <t>72.225332 euros/t</t>
  </si>
  <si>
    <t>75.958603 â‚¬/t</t>
  </si>
  <si>
    <t>21.726257 â‚¬/tonne</t>
  </si>
  <si>
    <t>73.93446401017931 euros/t</t>
  </si>
  <si>
    <t>68.180803 euros/t</t>
  </si>
  <si>
    <t>45.75 â‚¬ per tonne</t>
  </si>
  <si>
    <t>71.389040 â‚¬ per tonne</t>
  </si>
  <si>
    <t>73.721623 euros/t</t>
  </si>
  <si>
    <t>70.931470 â‚¬/t</t>
  </si>
  <si>
    <t>54.691247 euros per tonne</t>
  </si>
  <si>
    <t>63.908028 euros/t</t>
  </si>
  <si>
    <t>54.026161 â‚¬/t</t>
  </si>
  <si>
    <t>62.88942636642739 euros per tonne</t>
  </si>
  <si>
    <t>57.87459276550188 â‚¬/tonne</t>
  </si>
  <si>
    <t>69.241837 euros/t</t>
  </si>
  <si>
    <t>322 euros per tonne</t>
  </si>
  <si>
    <t>55.59936154070317 euros/t</t>
  </si>
  <si>
    <t>71.34463073311257 euros per tonne</t>
  </si>
  <si>
    <t>30.745182 â‚¬ per tonne</t>
  </si>
  <si>
    <t>57.05461454421679 euros per tonne</t>
  </si>
  <si>
    <t>56.67 â‚¬/t</t>
  </si>
  <si>
    <t>60.88346284896082 â‚¬ tonne</t>
  </si>
  <si>
    <t>70.10565083293764 euros/t</t>
  </si>
  <si>
    <t>77.96373186048238 â‚¬/t</t>
  </si>
  <si>
    <t>55.494121 â‚¬/t</t>
  </si>
  <si>
    <t>60.285473432638554 â‚¬ per tonne</t>
  </si>
  <si>
    <t>59.01255314150524 euros per tonne</t>
  </si>
  <si>
    <t>61.399723 euros/t</t>
  </si>
  <si>
    <t>70.44429910698378 â‚¬ tonne</t>
  </si>
  <si>
    <t>52.97 â‚¬ tonne</t>
  </si>
  <si>
    <t>77.55 â‚¬ tonne</t>
  </si>
  <si>
    <t>54.06 â‚¬/t</t>
  </si>
  <si>
    <t>51.381175 â‚¬/tonne</t>
  </si>
  <si>
    <t>58.093301 â‚¬ tonne</t>
  </si>
  <si>
    <t>540 â‚¬ tonne</t>
  </si>
  <si>
    <t>59.651502 euros per tonne</t>
  </si>
  <si>
    <t>41.52183328394649 â‚¬/tonne</t>
  </si>
  <si>
    <t>79.33969326563472 â‚¬/tonne</t>
  </si>
  <si>
    <t>50.68 â‚¬/tonne</t>
  </si>
  <si>
    <t>65.44617617976675 â‚¬ tonne</t>
  </si>
  <si>
    <t>70.786479 â‚¬/t</t>
  </si>
  <si>
    <t>70.0875697650481 euros per tonne</t>
  </si>
  <si>
    <t>69.646652 â‚¬ per tonne</t>
  </si>
  <si>
    <t>61.89860943492761 â‚¬/t</t>
  </si>
  <si>
    <t>51.15 euros/t</t>
  </si>
  <si>
    <t>73.744030 â‚¬/t</t>
  </si>
  <si>
    <t>71.181472 euros per tonne</t>
  </si>
  <si>
    <t>51.03 â‚¬ tonne</t>
  </si>
  <si>
    <t>62.39538074966393 euros per tonne</t>
  </si>
  <si>
    <t>276.00 â‚¬ per tonne</t>
  </si>
  <si>
    <t>412 â‚¬/t</t>
  </si>
  <si>
    <t>68.91069548046973 euros per tonne</t>
  </si>
  <si>
    <t>70.13 â‚¬/t</t>
  </si>
  <si>
    <t>67.739382 â‚¬/tonne</t>
  </si>
  <si>
    <t>42.22 euros/t</t>
  </si>
  <si>
    <t>62.79 â‚¬/t</t>
  </si>
  <si>
    <t>48.67974749543823 euros/t</t>
  </si>
  <si>
    <t>76.4591892828527 euros/t</t>
  </si>
  <si>
    <t>62.585335868849526 â‚¬/t</t>
  </si>
  <si>
    <t>70.578909 euros per tonne</t>
  </si>
  <si>
    <t>44.42309265462869 â‚¬/t</t>
  </si>
  <si>
    <t>50.72669726988382 â‚¬/t</t>
  </si>
  <si>
    <t>76.89 â‚¬ per tonne</t>
  </si>
  <si>
    <t>75.07 â‚¬ per tonne</t>
  </si>
  <si>
    <t>373.74283328628064 euros per tonne</t>
  </si>
  <si>
    <t>51.93 euros per tonne</t>
  </si>
  <si>
    <t>156 â‚¬ per tonne</t>
  </si>
  <si>
    <t>262.10 euros per tonne</t>
  </si>
  <si>
    <t>370 â‚¬ per tonne</t>
  </si>
  <si>
    <t>56.770113 euros per tonne</t>
  </si>
  <si>
    <t>64.010542 â‚¬ tonne</t>
  </si>
  <si>
    <t>51.056703418056124 â‚¬/tonne</t>
  </si>
  <si>
    <t>35.056928 euros per tonne</t>
  </si>
  <si>
    <t>43.81 â‚¬ per tonne</t>
  </si>
  <si>
    <t>45 euros per tonne</t>
  </si>
  <si>
    <t>21.78336071123123 euros per tonne</t>
  </si>
  <si>
    <t>60.835117 â‚¬/tonne</t>
  </si>
  <si>
    <t>42.215425 â‚¬ per tonne</t>
  </si>
  <si>
    <t>63.94 â‚¬/tonne</t>
  </si>
  <si>
    <t>52.60993859056078 euros per tonne</t>
  </si>
  <si>
    <t>78.043755 â‚¬/t</t>
  </si>
  <si>
    <t>66.54506275039031 â‚¬/tonne</t>
  </si>
  <si>
    <t>266.832127 â‚¬ tonne</t>
  </si>
  <si>
    <t>71.17 â‚¬/t</t>
  </si>
  <si>
    <t>55.776229 euros per tonne</t>
  </si>
  <si>
    <t>63.991345 euros per tonne</t>
  </si>
  <si>
    <t>341 â‚¬ per tonne</t>
  </si>
  <si>
    <t>62.68373227566951 euros per tonne</t>
  </si>
  <si>
    <t>71.41378454214575 euros/t</t>
  </si>
  <si>
    <t>2318.13 tonnes</t>
  </si>
  <si>
    <t>338.021287 â‚¬/t</t>
  </si>
  <si>
    <t>55.14460752145674 euros per tonne</t>
  </si>
  <si>
    <t>55.72 euros/t</t>
  </si>
  <si>
    <t>72.27 euros/t</t>
  </si>
  <si>
    <t>60.72 â‚¬ per tonne</t>
  </si>
  <si>
    <t>66.23 â‚¬/t</t>
  </si>
  <si>
    <t>69.01 â‚¬ per tonne</t>
  </si>
  <si>
    <t>41.039098348941295 â‚¬ per tonne</t>
  </si>
  <si>
    <t>77.800118 â‚¬ per tonne</t>
  </si>
  <si>
    <t>66.41207832658208 â‚¬/t</t>
  </si>
  <si>
    <t>76.455849 â‚¬ per tonne</t>
  </si>
  <si>
    <t>52.77 â‚¬/tonne</t>
  </si>
  <si>
    <t>66.86951083398684 â‚¬/t</t>
  </si>
  <si>
    <t>62.19820452642574 â‚¬/t</t>
  </si>
  <si>
    <t>59.480414 â‚¬/tonne</t>
  </si>
  <si>
    <t>70.683929 â‚¬ tonne</t>
  </si>
  <si>
    <t>517.1398570319589 â‚¬/t</t>
  </si>
  <si>
    <t>63.78566330363101 â‚¬/t</t>
  </si>
  <si>
    <t>73.3207480373682 â‚¬/tonne</t>
  </si>
  <si>
    <t>57.479794 euros per tonne</t>
  </si>
  <si>
    <t>43.523336 â‚¬/t</t>
  </si>
  <si>
    <t>53.70 euros/t</t>
  </si>
  <si>
    <t>68.435772 â‚¬ tonne</t>
  </si>
  <si>
    <t>62.17835008141638 euros/t</t>
  </si>
  <si>
    <t>50.74800532398581 euros/t</t>
  </si>
  <si>
    <t>67.37613247170628 â‚¬/tonne</t>
  </si>
  <si>
    <t>64.82019686127471 â‚¬/t</t>
  </si>
  <si>
    <t>57.21978780585387 â‚¬/t</t>
  </si>
  <si>
    <t>54.66 â‚¬/tonne</t>
  </si>
  <si>
    <t>56.58702062481809 â‚¬/t</t>
  </si>
  <si>
    <t>77.49336014334246 euros/t</t>
  </si>
  <si>
    <t>69.987843 â‚¬/t</t>
  </si>
  <si>
    <t>265.28841664957383 â‚¬/t</t>
  </si>
  <si>
    <t>573.43 â‚¬ per tonne</t>
  </si>
  <si>
    <t>4082.57 tonnes</t>
  </si>
  <si>
    <t>53.13 â‚¬/tonne</t>
  </si>
  <si>
    <t>47.54 â‚¬/t</t>
  </si>
  <si>
    <t>39.01 euros per tonne</t>
  </si>
  <si>
    <t>72.921909 euros per tonne</t>
  </si>
  <si>
    <t>53.640142 â‚¬/t</t>
  </si>
  <si>
    <t>65.422850 â‚¬/t</t>
  </si>
  <si>
    <t>71.60 euros/t</t>
  </si>
  <si>
    <t>67.87 â‚¬ tonne</t>
  </si>
  <si>
    <t>50.299309 â‚¬ per tonne</t>
  </si>
  <si>
    <t>72.48010903622692 â‚¬/tonne</t>
  </si>
  <si>
    <t>57.69957053838671 â‚¬ per tonne</t>
  </si>
  <si>
    <t>206.5060386151893 â‚¬ tonne</t>
  </si>
  <si>
    <t>67.83838573858313 â‚¬ per tonne</t>
  </si>
  <si>
    <t>72.86 â‚¬ tonne</t>
  </si>
  <si>
    <t>50.991973 â‚¬/tonne</t>
  </si>
  <si>
    <t>56.32847589251189 â‚¬/tonne</t>
  </si>
  <si>
    <t>70.710462 â‚¬ per tonne</t>
  </si>
  <si>
    <t>50.521043 euros per tonne</t>
  </si>
  <si>
    <t>69.49 â‚¬/tonne</t>
  </si>
  <si>
    <t>35.172862 â‚¬/t</t>
  </si>
  <si>
    <t>2301.78 tonnes</t>
  </si>
  <si>
    <t>39.213112 â‚¬/tonne</t>
  </si>
  <si>
    <t>56.29816733808973 â‚¬/t</t>
  </si>
  <si>
    <t>29.61 â‚¬ per tonne</t>
  </si>
  <si>
    <t>61.98 â‚¬ per tonne</t>
  </si>
  <si>
    <t>54.18 â‚¬/tonne</t>
  </si>
  <si>
    <t>67.68570608305015 euros/t</t>
  </si>
  <si>
    <t>62.493715652130085 euros/t</t>
  </si>
  <si>
    <t>64.083028557318 â‚¬ tonne</t>
  </si>
  <si>
    <t>70.29 euros/t</t>
  </si>
  <si>
    <t>56.98 â‚¬/t</t>
  </si>
  <si>
    <t>77.5699297845195 â‚¬/t</t>
  </si>
  <si>
    <t>58.8493625355053 â‚¬/tonne</t>
  </si>
  <si>
    <t>2006.68 tonnes</t>
  </si>
  <si>
    <t>77.75 euros/t</t>
  </si>
  <si>
    <t>51.35061796621651 â‚¬ per tonne</t>
  </si>
  <si>
    <t>55.6731612337364 â‚¬/t</t>
  </si>
  <si>
    <t>71.56 â‚¬ per tonne</t>
  </si>
  <si>
    <t>63.194528 â‚¬ per tonne</t>
  </si>
  <si>
    <t>60.38662547378733 â‚¬/t</t>
  </si>
  <si>
    <t>58.100464153160885 â‚¬ per tonne</t>
  </si>
  <si>
    <t>75.25103042702031 euros/t</t>
  </si>
  <si>
    <t>67.62019546973252 â‚¬ per tonne</t>
  </si>
  <si>
    <t>244.59 â‚¬/t</t>
  </si>
  <si>
    <t>54.93897248953058 euros per tonne</t>
  </si>
  <si>
    <t>366.793015 â‚¬ per tonne</t>
  </si>
  <si>
    <t>66.59 â‚¬ per tonne</t>
  </si>
  <si>
    <t>353.3545768975856 â‚¬ tonne</t>
  </si>
  <si>
    <t>73.94 euros per tonne</t>
  </si>
  <si>
    <t>3134.5 tonnes</t>
  </si>
  <si>
    <t>51.518136186280344 â‚¬/tonne</t>
  </si>
  <si>
    <t>62.44212225534831 euros/t</t>
  </si>
  <si>
    <t>79.910952 â‚¬/t</t>
  </si>
  <si>
    <t>66.04604662915695 â‚¬ per tonne</t>
  </si>
  <si>
    <t>56.97 â‚¬ per tonne</t>
  </si>
  <si>
    <t>67.4442579795903 euros/t</t>
  </si>
  <si>
    <t>58.4487744332126 euros/t</t>
  </si>
  <si>
    <t>267.81 â‚¬ per tonne</t>
  </si>
  <si>
    <t>21416.35 tonnes</t>
  </si>
  <si>
    <t>55.99 â‚¬/tonne</t>
  </si>
  <si>
    <t>55.78 â‚¬/tonne</t>
  </si>
  <si>
    <t>65.6328931013157 â‚¬ tonne</t>
  </si>
  <si>
    <t>79.310571 euros/t</t>
  </si>
  <si>
    <t>70.53710042668966 euros per tonne</t>
  </si>
  <si>
    <t>57.831941 euros per tonne</t>
  </si>
  <si>
    <t>64.08670694718114 â‚¬/tonne</t>
  </si>
  <si>
    <t>73.67980891856423 â‚¬/t</t>
  </si>
  <si>
    <t>73.97442937631418 â‚¬ tonne</t>
  </si>
  <si>
    <t>69.83381078229476 â‚¬ per tonne</t>
  </si>
  <si>
    <t>383 â‚¬ per tonne</t>
  </si>
  <si>
    <t>55.993893 â‚¬ per tonne</t>
  </si>
  <si>
    <t>72.405195664681 â‚¬/tonne</t>
  </si>
  <si>
    <t>54.90088947262873 â‚¬/t</t>
  </si>
  <si>
    <t>51.01 â‚¬/tonne</t>
  </si>
  <si>
    <t>13448.5 tonnes</t>
  </si>
  <si>
    <t>76.18 â‚¬ per tonne</t>
  </si>
  <si>
    <t>65.35 â‚¬ per tonne</t>
  </si>
  <si>
    <t>52.016673 â‚¬/t</t>
  </si>
  <si>
    <t>52.90196303292562 â‚¬/t</t>
  </si>
  <si>
    <t>5261.86 tonnes</t>
  </si>
  <si>
    <t>52.800794 â‚¬ tonne</t>
  </si>
  <si>
    <t>72.57 euros per tonne</t>
  </si>
  <si>
    <t>50.19561882680812 â‚¬/t</t>
  </si>
  <si>
    <t>64.26 â‚¬/t</t>
  </si>
  <si>
    <t>52.61529317578274 â‚¬/t</t>
  </si>
  <si>
    <t>55.948017 â‚¬/tonne</t>
  </si>
  <si>
    <t>68.35 euros per tonne</t>
  </si>
  <si>
    <t>65.068416 â‚¬/tonne</t>
  </si>
  <si>
    <t>397.3984475962884 â‚¬/tonne</t>
  </si>
  <si>
    <t>77.347174 â‚¬ tonne</t>
  </si>
  <si>
    <t>399.865817 â‚¬/t</t>
  </si>
  <si>
    <t>396.45 â‚¬ tonne</t>
  </si>
  <si>
    <t>363 â‚¬ per tonne</t>
  </si>
  <si>
    <t>423.89 euros/t</t>
  </si>
  <si>
    <t>39.35 euros/t</t>
  </si>
  <si>
    <t>68.57555708333206 euros/t</t>
  </si>
  <si>
    <t>78.78 euros per tonne</t>
  </si>
  <si>
    <t>62.883589 â‚¬ tonne</t>
  </si>
  <si>
    <t>76.128144 euros/t</t>
  </si>
  <si>
    <t>56.902009 â‚¬ per tonne</t>
  </si>
  <si>
    <t>64.09310659164625 â‚¬ tonne</t>
  </si>
  <si>
    <t>66.775007 euros per tonne</t>
  </si>
  <si>
    <t>71.38495994119808 â‚¬ tonne</t>
  </si>
  <si>
    <t>65.216611 euros/t</t>
  </si>
  <si>
    <t>51.13535839742053 euros/t</t>
  </si>
  <si>
    <t>63.79444246751682 â‚¬/t</t>
  </si>
  <si>
    <t>65.10 â‚¬/t</t>
  </si>
  <si>
    <t>6676.05 tonnes</t>
  </si>
  <si>
    <t>78.65 â‚¬ per tonne</t>
  </si>
  <si>
    <t>425.912734 â‚¬ per tonne</t>
  </si>
  <si>
    <t>69.21 euros per tonne</t>
  </si>
  <si>
    <t>70.61931385288787 â‚¬/t</t>
  </si>
  <si>
    <t>56.80 â‚¬ tonne</t>
  </si>
  <si>
    <t>47.07 euros per tonne</t>
  </si>
  <si>
    <t>43.652650 euros/t</t>
  </si>
  <si>
    <t>62.24916543705569 euros per tonne</t>
  </si>
  <si>
    <t>73.600218 â‚¬/t</t>
  </si>
  <si>
    <t>78.9767040776382 â‚¬ tonne</t>
  </si>
  <si>
    <t>56.027007 â‚¬ per tonne</t>
  </si>
  <si>
    <t>61.05 â‚¬/t</t>
  </si>
  <si>
    <t>61.56 â‚¬/tonne</t>
  </si>
  <si>
    <t>71.16 â‚¬ per tonne</t>
  </si>
  <si>
    <t>58.42 â‚¬/t</t>
  </si>
  <si>
    <t>517.4810874303241 â‚¬/tonne</t>
  </si>
  <si>
    <t>70.971266 â‚¬ per tonne</t>
  </si>
  <si>
    <t>65.991526 euros per tonne</t>
  </si>
  <si>
    <t>70.56717332601387 euros/t</t>
  </si>
  <si>
    <t>31.649210 â‚¬/tonne</t>
  </si>
  <si>
    <t>6197.2 tonnes</t>
  </si>
  <si>
    <t>33 euros per tonne</t>
  </si>
  <si>
    <t>59.931565 euros per tonne</t>
  </si>
  <si>
    <t>57.488282 â‚¬/t</t>
  </si>
  <si>
    <t>63.08107186290204 â‚¬ tonne</t>
  </si>
  <si>
    <t>40.671534 â‚¬ tonne</t>
  </si>
  <si>
    <t>59.6442531119881 â‚¬/t</t>
  </si>
  <si>
    <t>71.54 â‚¬ tonne</t>
  </si>
  <si>
    <t>78.276767 â‚¬ tonne</t>
  </si>
  <si>
    <t>54.77125572443244 euros/t</t>
  </si>
  <si>
    <t>69.67503843328733 â‚¬/tonne</t>
  </si>
  <si>
    <t>13415.76 tonnes</t>
  </si>
  <si>
    <t>70.230667 euros/t</t>
  </si>
  <si>
    <t>55.16114488806079 â‚¬/tonne</t>
  </si>
  <si>
    <t>5272.16 tonnes</t>
  </si>
  <si>
    <t>36.587862 â‚¬ tonne</t>
  </si>
  <si>
    <t>61.961939 euros/t</t>
  </si>
  <si>
    <t>70.15107036548167 â‚¬ per tonne</t>
  </si>
  <si>
    <t>77.72000641651826 euros per tonne</t>
  </si>
  <si>
    <t>42.62 â‚¬/tonne</t>
  </si>
  <si>
    <t>72.77531633894222 â‚¬ tonne</t>
  </si>
  <si>
    <t>52.16 euros/t</t>
  </si>
  <si>
    <t>70.78 euros per tonne</t>
  </si>
  <si>
    <t>65.44 â‚¬ tonne</t>
  </si>
  <si>
    <t>63.74 euros per tonne</t>
  </si>
  <si>
    <t>72.173274 â‚¬ tonne</t>
  </si>
  <si>
    <t>70.71 euros/t</t>
  </si>
  <si>
    <t>54.77 â‚¬/tonne</t>
  </si>
  <si>
    <t>75.700627 â‚¬/tonne</t>
  </si>
  <si>
    <t>454.50489296103524 â‚¬/tonne</t>
  </si>
  <si>
    <t>522.769578 â‚¬ tonne</t>
  </si>
  <si>
    <t>48.46334070258054 â‚¬/tonne</t>
  </si>
  <si>
    <t>75.18669574505081 euros/t</t>
  </si>
  <si>
    <t>73.64 â‚¬ tonne</t>
  </si>
  <si>
    <t>78.95 euros/t</t>
  </si>
  <si>
    <t>65.627659 euros per tonne</t>
  </si>
  <si>
    <t>56.196934 euros per tonne</t>
  </si>
  <si>
    <t>64.90 â‚¬/t</t>
  </si>
  <si>
    <t>44.30 euros/t</t>
  </si>
  <si>
    <t>77.974555 â‚¬ per tonne</t>
  </si>
  <si>
    <t>342.11 â‚¬/t</t>
  </si>
  <si>
    <t>259.567087 â‚¬ tonne</t>
  </si>
  <si>
    <t>73.82458535066519 â‚¬/t</t>
  </si>
  <si>
    <t>53.452765 â‚¬ tonne</t>
  </si>
  <si>
    <t>62.98 â‚¬ tonne</t>
  </si>
  <si>
    <t>77.251849 â‚¬/tonne</t>
  </si>
  <si>
    <t>78.004439 â‚¬/t</t>
  </si>
  <si>
    <t>59.027637 â‚¬/t</t>
  </si>
  <si>
    <t>52.541517 â‚¬/tonne</t>
  </si>
  <si>
    <t>70.95330532658528 â‚¬ per tonne</t>
  </si>
  <si>
    <t>64.135650 â‚¬/t</t>
  </si>
  <si>
    <t>368.67 â‚¬ per tonne</t>
  </si>
  <si>
    <t>72.647451 â‚¬/t</t>
  </si>
  <si>
    <t>11129.89 tonnes</t>
  </si>
  <si>
    <t>58.089065 â‚¬ per tonne</t>
  </si>
  <si>
    <t>1236.65 tonnes</t>
  </si>
  <si>
    <t>63.201451 â‚¬ tonne</t>
  </si>
  <si>
    <t>394.257399181261 â‚¬ tonne</t>
  </si>
  <si>
    <t>62.354089 â‚¬/t</t>
  </si>
  <si>
    <t>447.465133 euros per tonne</t>
  </si>
  <si>
    <t>349.05361611814766 â‚¬/tonne</t>
  </si>
  <si>
    <t>50.94 â‚¬/tonne</t>
  </si>
  <si>
    <t>4583.54 tonnes</t>
  </si>
  <si>
    <t>72.20512858932018 â‚¬ per tonne</t>
  </si>
  <si>
    <t>78.46352921980288 â‚¬/t</t>
  </si>
  <si>
    <t>51.17899161276508 â‚¬/t</t>
  </si>
  <si>
    <t>63.87226020216775 euros/t</t>
  </si>
  <si>
    <t>51.815196 euros per tonne</t>
  </si>
  <si>
    <t>77.263292 â‚¬/t</t>
  </si>
  <si>
    <t>68.98239607069368 euros per tonne</t>
  </si>
  <si>
    <t>77.520611 euros/t</t>
  </si>
  <si>
    <t>70.00 euros/t</t>
  </si>
  <si>
    <t>61.14 â‚¬/tonne</t>
  </si>
  <si>
    <t>213 euros/t</t>
  </si>
  <si>
    <t>363.544663 â‚¬/t</t>
  </si>
  <si>
    <t>77.58 euros/t</t>
  </si>
  <si>
    <t>66.257801 euros per tonne</t>
  </si>
  <si>
    <t>53.94 â‚¬ tonne</t>
  </si>
  <si>
    <t>70.14 â‚¬ per tonne</t>
  </si>
  <si>
    <t>72.22281192450916 euros per tonne</t>
  </si>
  <si>
    <t>52.846758117080576 â‚¬/tonne</t>
  </si>
  <si>
    <t>72.757563 â‚¬/t</t>
  </si>
  <si>
    <t>77.481813 euros per tonne</t>
  </si>
  <si>
    <t>77.30277230628134 euros per tonne</t>
  </si>
  <si>
    <t>55.10 â‚¬/tonne</t>
  </si>
  <si>
    <t>443.14469108597484 â‚¬/t</t>
  </si>
  <si>
    <t>63.460433 â‚¬ tonne</t>
  </si>
  <si>
    <t>61.79220194178243 euros per tonne</t>
  </si>
  <si>
    <t>489.257350 â‚¬ per tonne</t>
  </si>
  <si>
    <t>35.802105521152754 euros/t</t>
  </si>
  <si>
    <t>53.0241839444095 euros per tonne</t>
  </si>
  <si>
    <t>44.937350 â‚¬ per tonne</t>
  </si>
  <si>
    <t>61.84072141620959 euros per tonne</t>
  </si>
  <si>
    <t>76.56 â‚¬ tonne</t>
  </si>
  <si>
    <t>67.09 euros/t</t>
  </si>
  <si>
    <t>71.84 â‚¬/tonne</t>
  </si>
  <si>
    <t>394.703759 â‚¬/tonne</t>
  </si>
  <si>
    <t>221.18528328120766 euros per tonne</t>
  </si>
  <si>
    <t>77.272149 euros/t</t>
  </si>
  <si>
    <t>67.659972 â‚¬ tonne</t>
  </si>
  <si>
    <t>429.70 â‚¬/tonne</t>
  </si>
  <si>
    <t>55.158452 euros/t</t>
  </si>
  <si>
    <t>68.023593 â‚¬ per tonne</t>
  </si>
  <si>
    <t>74.880892 â‚¬/t</t>
  </si>
  <si>
    <t>46.21125021767244 â‚¬/tonne</t>
  </si>
  <si>
    <t>60.658837 â‚¬/tonne</t>
  </si>
  <si>
    <t>55.668900 â‚¬/t</t>
  </si>
  <si>
    <t>59.120054079168185 â‚¬/tonne</t>
  </si>
  <si>
    <t>53.78 â‚¬ per tonne</t>
  </si>
  <si>
    <t>61.258922 â‚¬/t</t>
  </si>
  <si>
    <t>76.09 euros/t</t>
  </si>
  <si>
    <t>73.305541 euros/t</t>
  </si>
  <si>
    <t>215.166258 euros/t</t>
  </si>
  <si>
    <t>73.90030767773243 â‚¬/tonne</t>
  </si>
  <si>
    <t>50.28496536373043 â‚¬ per tonne</t>
  </si>
  <si>
    <t>54.694762 â‚¬ tonne</t>
  </si>
  <si>
    <t>345.34 â‚¬/tonne</t>
  </si>
  <si>
    <t>449.126003 â‚¬ tonne</t>
  </si>
  <si>
    <t>44.09 â‚¬ per tonne</t>
  </si>
  <si>
    <t>36.55 â‚¬/tonne</t>
  </si>
  <si>
    <t>77.39089613422702 euros/t</t>
  </si>
  <si>
    <t>44.24 â‚¬ per tonne</t>
  </si>
  <si>
    <t>71.83103982567359 â‚¬ per tonne</t>
  </si>
  <si>
    <t>45.10 â‚¬/t</t>
  </si>
  <si>
    <t>65.34 â‚¬ tonne</t>
  </si>
  <si>
    <t>59.71 euros/t</t>
  </si>
  <si>
    <t>50.67 â‚¬ per tonne</t>
  </si>
  <si>
    <t>57.84046008598023 euros per tonne</t>
  </si>
  <si>
    <t>264.0091345800273 â‚¬ tonne</t>
  </si>
  <si>
    <t>374 euros/t</t>
  </si>
  <si>
    <t>73.331923 â‚¬/tonne</t>
  </si>
  <si>
    <t>273.172858 â‚¬/tonne</t>
  </si>
  <si>
    <t>64.344279 â‚¬/tonne</t>
  </si>
  <si>
    <t>57.05 â‚¬ tonne</t>
  </si>
  <si>
    <t>68.922093 â‚¬ tonne</t>
  </si>
  <si>
    <t>65.6880461347543 â‚¬/tonne</t>
  </si>
  <si>
    <t>62.907508431794156 â‚¬/t</t>
  </si>
  <si>
    <t>33.194087 â‚¬ tonne</t>
  </si>
  <si>
    <t>54.11 euros/t</t>
  </si>
  <si>
    <t>48.92 â‚¬/tonne</t>
  </si>
  <si>
    <t>73.771424 â‚¬ tonne</t>
  </si>
  <si>
    <t>76.042575 euros per tonne</t>
  </si>
  <si>
    <t>68.231798 â‚¬ tonne</t>
  </si>
  <si>
    <t>79.059486 â‚¬/tonne</t>
  </si>
  <si>
    <t>47.56 â‚¬ tonne</t>
  </si>
  <si>
    <t>52.06086638683276 euros/t</t>
  </si>
  <si>
    <t>2013Q3</t>
  </si>
  <si>
    <t>75.39617612654635 â‚¬/t</t>
  </si>
  <si>
    <t>53.021245618519124 â‚¬/t</t>
  </si>
  <si>
    <t>70.752309 â‚¬/t</t>
  </si>
  <si>
    <t>340.57 euros per tonne</t>
  </si>
  <si>
    <t>July 01, 2013</t>
  </si>
  <si>
    <t>63.020962 â‚¬ tonne</t>
  </si>
  <si>
    <t>54.410935 euros per tonne</t>
  </si>
  <si>
    <t>52.66158293780898 â‚¬ per tonne</t>
  </si>
  <si>
    <t>20.583524 euros/t</t>
  </si>
  <si>
    <t>57.86 â‚¬/t</t>
  </si>
  <si>
    <t>68.825281 â‚¬/t</t>
  </si>
  <si>
    <t>43.10 â‚¬/tonne</t>
  </si>
  <si>
    <t>67.1689233642851 euros/t</t>
  </si>
  <si>
    <t>59.484959 â‚¬/t</t>
  </si>
  <si>
    <t>70.00345985401376 â‚¬ per tonne</t>
  </si>
  <si>
    <t>71.535490 euros/t</t>
  </si>
  <si>
    <t>67.87758355683738 euros per tonne</t>
  </si>
  <si>
    <t>75.478841 â‚¬ tonne</t>
  </si>
  <si>
    <t>10106.04 tonnes</t>
  </si>
  <si>
    <t>527.5515470686557 â‚¬ tonne</t>
  </si>
  <si>
    <t>78.72375205306861 euros per tonne</t>
  </si>
  <si>
    <t>37.103842 â‚¬ per tonne</t>
  </si>
  <si>
    <t>50.731239 â‚¬ tonne</t>
  </si>
  <si>
    <t>53.49 â‚¬ tonne</t>
  </si>
  <si>
    <t>53.229591522793505 â‚¬ tonne</t>
  </si>
  <si>
    <t>52.32395057576406 â‚¬/t</t>
  </si>
  <si>
    <t>76.143276 â‚¬ tonne</t>
  </si>
  <si>
    <t>4255.29 tonnes</t>
  </si>
  <si>
    <t>50.13 â‚¬/t</t>
  </si>
  <si>
    <t>66.70 â‚¬ per tonne</t>
  </si>
  <si>
    <t>74.273862 â‚¬ tonne</t>
  </si>
  <si>
    <t>64.58913660477823 â‚¬/tonne</t>
  </si>
  <si>
    <t>379 â‚¬/tonne</t>
  </si>
  <si>
    <t>68.7744963716602 â‚¬ tonne</t>
  </si>
  <si>
    <t>247.22 euros per tonne</t>
  </si>
  <si>
    <t>254.582841 euros per tonne</t>
  </si>
  <si>
    <t>55.00782053540445 â‚¬ per tonne</t>
  </si>
  <si>
    <t>71.168902 euros per tonne</t>
  </si>
  <si>
    <t>73.65 â‚¬ tonne</t>
  </si>
  <si>
    <t>57.38 euros per tonne</t>
  </si>
  <si>
    <t>4798.19 tonnes</t>
  </si>
  <si>
    <t>61.32 â‚¬/t</t>
  </si>
  <si>
    <t>55.77 â‚¬/t</t>
  </si>
  <si>
    <t>59.147191 â‚¬ per tonne</t>
  </si>
  <si>
    <t>55.56 â‚¬/t</t>
  </si>
  <si>
    <t>76.807471 â‚¬ tonne</t>
  </si>
  <si>
    <t>57.349776981155365 â‚¬ per tonne</t>
  </si>
  <si>
    <t>316.302699 â‚¬/t</t>
  </si>
  <si>
    <t>50.71 euros/t</t>
  </si>
  <si>
    <t>257.7217812770674 â‚¬ per tonne</t>
  </si>
  <si>
    <t>74.351551 â‚¬ per tonne</t>
  </si>
  <si>
    <t>424.49 â‚¬/t</t>
  </si>
  <si>
    <t>561.30 â‚¬ per tonne</t>
  </si>
  <si>
    <t>52.01 euros per tonne</t>
  </si>
  <si>
    <t>25 â‚¬ tonne</t>
  </si>
  <si>
    <t>10866.03 tonnes</t>
  </si>
  <si>
    <t>57.44 euros/t</t>
  </si>
  <si>
    <t>68.518762 â‚¬ tonne</t>
  </si>
  <si>
    <t>50.665447283551885 â‚¬ tonne</t>
  </si>
  <si>
    <t>79.37 â‚¬ per tonne</t>
  </si>
  <si>
    <t>57.92 â‚¬/t</t>
  </si>
  <si>
    <t>68.349521 â‚¬ tonne</t>
  </si>
  <si>
    <t>68.63660653158934 â‚¬ per tonne</t>
  </si>
  <si>
    <t>77.03 euros per tonne</t>
  </si>
  <si>
    <t>69.477083 euros/t</t>
  </si>
  <si>
    <t>78.57432656256064 â‚¬/t</t>
  </si>
  <si>
    <t>53.325807523724784 â‚¬/tonne</t>
  </si>
  <si>
    <t>76.60 â‚¬ per tonne</t>
  </si>
  <si>
    <t>53.26981840829076 â‚¬ tonne</t>
  </si>
  <si>
    <t>56.204018913949476 â‚¬/tonne</t>
  </si>
  <si>
    <t>73.84303556020743 â‚¬ per tonne</t>
  </si>
  <si>
    <t>45.46313496583292 â‚¬ tonne</t>
  </si>
  <si>
    <t>64.579618 â‚¬/t</t>
  </si>
  <si>
    <t>66.934669 â‚¬/t</t>
  </si>
  <si>
    <t>65.13 â‚¬/t</t>
  </si>
  <si>
    <t>78.479510 euros/t</t>
  </si>
  <si>
    <t>60.83981217632714 euros per tonne</t>
  </si>
  <si>
    <t>54.53996929680318 â‚¬ per tonne</t>
  </si>
  <si>
    <t>59.23731752855581 â‚¬/tonne</t>
  </si>
  <si>
    <t>52.96 â‚¬ tonne</t>
  </si>
  <si>
    <t>78.80 â‚¬ per tonne</t>
  </si>
  <si>
    <t>79.50 â‚¬ tonne</t>
  </si>
  <si>
    <t>78.96509026459415 â‚¬ per tonne</t>
  </si>
  <si>
    <t>56.99 â‚¬/tonne</t>
  </si>
  <si>
    <t>68.811996 euros per tonne</t>
  </si>
  <si>
    <t>65.21754547257135 euros/t</t>
  </si>
  <si>
    <t>72.55 â‚¬/tonne</t>
  </si>
  <si>
    <t>46.42 â‚¬/tonne</t>
  </si>
  <si>
    <t>61.660177 euros per tonne</t>
  </si>
  <si>
    <t>71.832963 â‚¬/t</t>
  </si>
  <si>
    <t>2548.88 tonnes</t>
  </si>
  <si>
    <t>50.13559867888405 â‚¬ tonne</t>
  </si>
  <si>
    <t>56.607489 â‚¬ tonne</t>
  </si>
  <si>
    <t>76.04 â‚¬/tonne</t>
  </si>
  <si>
    <t>395 â‚¬ per tonne</t>
  </si>
  <si>
    <t>60.682835003106526 euros/t</t>
  </si>
  <si>
    <t>58.86 â‚¬ per tonne</t>
  </si>
  <si>
    <t>64.014494 â‚¬ tonne</t>
  </si>
  <si>
    <t>317.82 euros/t</t>
  </si>
  <si>
    <t>60.350829 â‚¬ tonne</t>
  </si>
  <si>
    <t>77.81552084243573 â‚¬ tonne</t>
  </si>
  <si>
    <t>61.48169586266804 â‚¬ per tonne</t>
  </si>
  <si>
    <t>35.602499 euros per tonne</t>
  </si>
  <si>
    <t>20 â‚¬ tonne</t>
  </si>
  <si>
    <t>64.46 â‚¬/t</t>
  </si>
  <si>
    <t>69.81 euros per tonne</t>
  </si>
  <si>
    <t>58.94446460028279 euros per tonne</t>
  </si>
  <si>
    <t>42.09 â‚¬/t</t>
  </si>
  <si>
    <t>293 â‚¬ tonne</t>
  </si>
  <si>
    <t>75.818096 â‚¬ per tonne</t>
  </si>
  <si>
    <t>58.30 euros per tonne</t>
  </si>
  <si>
    <t>238.561106 euros per tonne</t>
  </si>
  <si>
    <t>62.74 â‚¬ per tonne</t>
  </si>
  <si>
    <t>67.412068 euros per tonne</t>
  </si>
  <si>
    <t>57.43113129145223 â‚¬ per tonne</t>
  </si>
  <si>
    <t>580.9040994426052 â‚¬/tonne</t>
  </si>
  <si>
    <t>56.841832 â‚¬/tonne</t>
  </si>
  <si>
    <t>52.27 â‚¬ per tonne</t>
  </si>
  <si>
    <t>71.02 â‚¬/tonne</t>
  </si>
  <si>
    <t>64.03512280907213 euros per tonne</t>
  </si>
  <si>
    <t>60.70 â‚¬/t</t>
  </si>
  <si>
    <t>56.12 â‚¬ per tonne</t>
  </si>
  <si>
    <t>63.31754728258396 euros/t</t>
  </si>
  <si>
    <t>57.91 â‚¬/t</t>
  </si>
  <si>
    <t>72.50621982017354 â‚¬/tonne</t>
  </si>
  <si>
    <t>67.76 â‚¬/t</t>
  </si>
  <si>
    <t>50.418469 â‚¬/tonne</t>
  </si>
  <si>
    <t>327.69 euros per tonne</t>
  </si>
  <si>
    <t>167.88 â‚¬/t</t>
  </si>
  <si>
    <t>63.47427807764532 euros/t</t>
  </si>
  <si>
    <t>52.77110353431092 â‚¬ tonne</t>
  </si>
  <si>
    <t>41.631314329868005 â‚¬/tonne</t>
  </si>
  <si>
    <t>78.082216 euros/t</t>
  </si>
  <si>
    <t>75.401549 â‚¬ tonne</t>
  </si>
  <si>
    <t>60.38605830418721 â‚¬/tonne</t>
  </si>
  <si>
    <t>54.071964 euros per tonne</t>
  </si>
  <si>
    <t>53.93 â‚¬/t</t>
  </si>
  <si>
    <t>73.73902448805319 â‚¬ per tonne</t>
  </si>
  <si>
    <t>76.897669 euros per tonne</t>
  </si>
  <si>
    <t>60.602366 â‚¬/t</t>
  </si>
  <si>
    <t>75.16614854200114 euros/t</t>
  </si>
  <si>
    <t>65.480518 â‚¬/t</t>
  </si>
  <si>
    <t>60.130027 euros per tonne</t>
  </si>
  <si>
    <t>61.655851 â‚¬/tonne</t>
  </si>
  <si>
    <t>269.6153109237533 euros per tonne</t>
  </si>
  <si>
    <t>51.09 â‚¬/tonne</t>
  </si>
  <si>
    <t>579.547264521658 â‚¬ tonne</t>
  </si>
  <si>
    <t>46.665812 euros/t</t>
  </si>
  <si>
    <t>60.37 â‚¬ tonne</t>
  </si>
  <si>
    <t>67.292686 â‚¬/t</t>
  </si>
  <si>
    <t>53.57390153565082 euros per tonne</t>
  </si>
  <si>
    <t>51.924410 â‚¬ per tonne</t>
  </si>
  <si>
    <t>68.94 euros per tonne</t>
  </si>
  <si>
    <t>75.51 â‚¬ per tonne</t>
  </si>
  <si>
    <t>223 euros/t</t>
  </si>
  <si>
    <t>260.025643 euros per tonne</t>
  </si>
  <si>
    <t>71.57 â‚¬ tonne</t>
  </si>
  <si>
    <t>471 â‚¬ per tonne</t>
  </si>
  <si>
    <t>59.663685120831744 â‚¬ per tonne</t>
  </si>
  <si>
    <t>38.50745538281182 â‚¬ per tonne</t>
  </si>
  <si>
    <t>66.14382704424344 â‚¬/t</t>
  </si>
  <si>
    <t>3803.63 tonnes</t>
  </si>
  <si>
    <t>51.63173183307493 euros/t</t>
  </si>
  <si>
    <t>70.88 â‚¬ tonne</t>
  </si>
  <si>
    <t>74.210089 euros/t</t>
  </si>
  <si>
    <t>54.154393 euros per tonne</t>
  </si>
  <si>
    <t>60.696899 euros per tonne</t>
  </si>
  <si>
    <t>78.387838 euros/t</t>
  </si>
  <si>
    <t>3004.36 tonnes</t>
  </si>
  <si>
    <t>62.11 â‚¬ per tonne</t>
  </si>
  <si>
    <t>66.119766 â‚¬ tonne</t>
  </si>
  <si>
    <t>66.94 euros/t</t>
  </si>
  <si>
    <t>50.631213 â‚¬ per tonne</t>
  </si>
  <si>
    <t>1408.95 tonnes</t>
  </si>
  <si>
    <t>289.0790140499232 euros per tonne</t>
  </si>
  <si>
    <t>62.29 â‚¬ per tonne</t>
  </si>
  <si>
    <t>64.78188270832294 â‚¬/tonne</t>
  </si>
  <si>
    <t>58.985630 â‚¬/tonne</t>
  </si>
  <si>
    <t>53.772229906289084 â‚¬ per tonne</t>
  </si>
  <si>
    <t>52.05 euros per tonne</t>
  </si>
  <si>
    <t>65.962157 â‚¬/t</t>
  </si>
  <si>
    <t>65.86445115766074 euros per tonne</t>
  </si>
  <si>
    <t>392.63268383032283 â‚¬/t</t>
  </si>
  <si>
    <t>52.25158740768603 â‚¬/tonne</t>
  </si>
  <si>
    <t>63.759313 â‚¬/tonne</t>
  </si>
  <si>
    <t>540.297110 euros/t</t>
  </si>
  <si>
    <t>39.290281421309324 â‚¬ tonne</t>
  </si>
  <si>
    <t>63.59252179175076 â‚¬ per tonne</t>
  </si>
  <si>
    <t>77.908833 euros per tonne</t>
  </si>
  <si>
    <t>70.98 â‚¬ tonne</t>
  </si>
  <si>
    <t>70.67 â‚¬ per tonne</t>
  </si>
  <si>
    <t>46.476441 euros/t</t>
  </si>
  <si>
    <t>67.451605 â‚¬/t</t>
  </si>
  <si>
    <t>67.66686641751792 â‚¬ tonne</t>
  </si>
  <si>
    <t>56.503132 euros/t</t>
  </si>
  <si>
    <t>333.899714 â‚¬/t</t>
  </si>
  <si>
    <t>58.127600 euros/t</t>
  </si>
  <si>
    <t>54.165130344181854 â‚¬/tonne</t>
  </si>
  <si>
    <t>67.90736686151101 euros/t</t>
  </si>
  <si>
    <t>74.371098 â‚¬/tonne</t>
  </si>
  <si>
    <t>16645.21 tonnes</t>
  </si>
  <si>
    <t>549.625066 â‚¬/t</t>
  </si>
  <si>
    <t>65.299476 euros/t</t>
  </si>
  <si>
    <t>36.950859 â‚¬ tonne</t>
  </si>
  <si>
    <t>55.71909939758111 â‚¬/t</t>
  </si>
  <si>
    <t>79.75 â‚¬ tonne</t>
  </si>
  <si>
    <t>67.64343573107425 euros/t</t>
  </si>
  <si>
    <t>75.70 â‚¬ per tonne</t>
  </si>
  <si>
    <t>51.57 â‚¬/t</t>
  </si>
  <si>
    <t>50.04 â‚¬/t</t>
  </si>
  <si>
    <t>50.748451888158776 â‚¬ tonne</t>
  </si>
  <si>
    <t>71.778931 euros/t</t>
  </si>
  <si>
    <t>76.606897 â‚¬/tonne</t>
  </si>
  <si>
    <t>78.83772320718725 euros/t</t>
  </si>
  <si>
    <t>51.163220355083816 â‚¬/t</t>
  </si>
  <si>
    <t>59.11282038863146 euros per tonne</t>
  </si>
  <si>
    <t>381.956033 â‚¬/t</t>
  </si>
  <si>
    <t>266.239279 euros/t</t>
  </si>
  <si>
    <t>51.16 â‚¬ tonne</t>
  </si>
  <si>
    <t>558 â‚¬ tonne</t>
  </si>
  <si>
    <t>449 euros per tonne</t>
  </si>
  <si>
    <t>42.2856739340327 â‚¬ per tonne</t>
  </si>
  <si>
    <t>77.1787661982921 euros per tonne</t>
  </si>
  <si>
    <t>2020.16 tonnes</t>
  </si>
  <si>
    <t>56.68 â‚¬ per tonne</t>
  </si>
  <si>
    <t>51.21 â‚¬/tonne</t>
  </si>
  <si>
    <t>79.94558465142467 â‚¬/tonne</t>
  </si>
  <si>
    <t>66.78570501987919 â‚¬/tonne</t>
  </si>
  <si>
    <t>63.4984238674683 â‚¬/t</t>
  </si>
  <si>
    <t>56.38571632259629 euros per tonne</t>
  </si>
  <si>
    <t>65.07863591100633 â‚¬/t</t>
  </si>
  <si>
    <t>67.3807070486107 â‚¬ tonne</t>
  </si>
  <si>
    <t>50.37 â‚¬/t</t>
  </si>
  <si>
    <t>55.602604 euros per tonne</t>
  </si>
  <si>
    <t>66.72027324369326 euros per tonne</t>
  </si>
  <si>
    <t>64.648459 euros per tonne</t>
  </si>
  <si>
    <t>76.87 â‚¬/tonne</t>
  </si>
  <si>
    <t>214.528358 â‚¬/t</t>
  </si>
  <si>
    <t>68.83521573850928 euros/t</t>
  </si>
  <si>
    <t>69.543808 euros/t</t>
  </si>
  <si>
    <t>60.418118 euros per tonne</t>
  </si>
  <si>
    <t>57.913371 â‚¬ per tonne</t>
  </si>
  <si>
    <t>69.81 â‚¬/t</t>
  </si>
  <si>
    <t>71.32775104919986 euros per tonne</t>
  </si>
  <si>
    <t>79.92731230011532 euros per tonne</t>
  </si>
  <si>
    <t>76.49866914563209 â‚¬ per tonne</t>
  </si>
  <si>
    <t>63.16 â‚¬/t</t>
  </si>
  <si>
    <t>66.200481 euros/t</t>
  </si>
  <si>
    <t>75.75 â‚¬ tonne</t>
  </si>
  <si>
    <t>66.141670 euros/t</t>
  </si>
  <si>
    <t>59.44468143051643 euros per tonne</t>
  </si>
  <si>
    <t>67.689738 â‚¬/t</t>
  </si>
  <si>
    <t>60.42 euros/t</t>
  </si>
  <si>
    <t>4479.38 tonnes</t>
  </si>
  <si>
    <t>64.44144950655462 euros/t</t>
  </si>
  <si>
    <t>386.95475077004335 â‚¬/tonne</t>
  </si>
  <si>
    <t>73.05900798918056 euros/t</t>
  </si>
  <si>
    <t>54.866186 euros per tonne</t>
  </si>
  <si>
    <t>77.44349295156405 euros per tonne</t>
  </si>
  <si>
    <t>64.705632 euros per tonne</t>
  </si>
  <si>
    <t>77.35 euros/t</t>
  </si>
  <si>
    <t>53.9484327837142 â‚¬/tonne</t>
  </si>
  <si>
    <t>50.35429191169944 euros per tonne</t>
  </si>
  <si>
    <t>73.602350 â‚¬ tonne</t>
  </si>
  <si>
    <t>73.686306 euros/t</t>
  </si>
  <si>
    <t>76.91679854544103 â‚¬/t</t>
  </si>
  <si>
    <t>77.297366 â‚¬/t</t>
  </si>
  <si>
    <t>52.794033979374014 euros/t</t>
  </si>
  <si>
    <t>65.54 â‚¬/tonne</t>
  </si>
  <si>
    <t>53.027622 â‚¬ per tonne</t>
  </si>
  <si>
    <t>3889.82 tonnes</t>
  </si>
  <si>
    <t>392.4217442529046 â‚¬/tonne</t>
  </si>
  <si>
    <t>76.716346 â‚¬ tonne</t>
  </si>
  <si>
    <t>237.503526 â‚¬/tonne</t>
  </si>
  <si>
    <t>60.235387 â‚¬ tonne</t>
  </si>
  <si>
    <t>56.23 â‚¬ per tonne</t>
  </si>
  <si>
    <t>309.6072009658208 â‚¬/tonne</t>
  </si>
  <si>
    <t>49.58419883469587 â‚¬ tonne</t>
  </si>
  <si>
    <t>52.37275303166055 â‚¬/t</t>
  </si>
  <si>
    <t>66.03933452938472 â‚¬/tonne</t>
  </si>
  <si>
    <t>77.89615776056246 euros per tonne</t>
  </si>
  <si>
    <t>62.35 euros/t</t>
  </si>
  <si>
    <t>52.30085692533529 â‚¬ per tonne</t>
  </si>
  <si>
    <t>61.646794 euros/t</t>
  </si>
  <si>
    <t>77.12423556281854 â‚¬ tonne</t>
  </si>
  <si>
    <t>72.686973 â‚¬ tonne</t>
  </si>
  <si>
    <t>58.495091 euros per tonne</t>
  </si>
  <si>
    <t>71.61731490410168 â‚¬/t</t>
  </si>
  <si>
    <t>55.119447301177104 â‚¬/tonne</t>
  </si>
  <si>
    <t>309 â‚¬/tonne</t>
  </si>
  <si>
    <t>76.288794 â‚¬/t</t>
  </si>
  <si>
    <t>74.75 â‚¬/t</t>
  </si>
  <si>
    <t>320 euros per tonne</t>
  </si>
  <si>
    <t>5018.9 tonnes</t>
  </si>
  <si>
    <t>70.697264 â‚¬/t</t>
  </si>
  <si>
    <t>73.14515372245245 euros/t</t>
  </si>
  <si>
    <t>53.061180818040015 â‚¬/tonne</t>
  </si>
  <si>
    <t>69.70609564920534 euros per tonne</t>
  </si>
  <si>
    <t>47.865358 â‚¬/tonne</t>
  </si>
  <si>
    <t>52.809258152978494 â‚¬ per tonne</t>
  </si>
  <si>
    <t>60.050609 â‚¬ per tonne</t>
  </si>
  <si>
    <t>61.876706 euros/t</t>
  </si>
  <si>
    <t>75.45 â‚¬/tonne</t>
  </si>
  <si>
    <t>56.419481 euros per tonne</t>
  </si>
  <si>
    <t>65.40 euros per tonne</t>
  </si>
  <si>
    <t>67.34646393034716 â‚¬/tonne</t>
  </si>
  <si>
    <t>54.73 euros/t</t>
  </si>
  <si>
    <t>52.94721504064155 euros/t</t>
  </si>
  <si>
    <t>294.96302382414757 â‚¬ per tonne</t>
  </si>
  <si>
    <t>301.2960786492798 â‚¬/t</t>
  </si>
  <si>
    <t>55.097125 â‚¬/t</t>
  </si>
  <si>
    <t>49.431137035080795 â‚¬/tonne</t>
  </si>
  <si>
    <t>53.09 â‚¬ tonne</t>
  </si>
  <si>
    <t>56.4701942403078 euros per tonne</t>
  </si>
  <si>
    <t>73.58 â‚¬/t</t>
  </si>
  <si>
    <t>65.45946245211111 â‚¬ tonne</t>
  </si>
  <si>
    <t>51.74 â‚¬ per tonne</t>
  </si>
  <si>
    <t>57.128195 â‚¬/tonne</t>
  </si>
  <si>
    <t>67.918941 â‚¬/t</t>
  </si>
  <si>
    <t>64.27 â‚¬ per tonne</t>
  </si>
  <si>
    <t>79.25589228126842 â‚¬/t</t>
  </si>
  <si>
    <t>64.25 â‚¬ tonne</t>
  </si>
  <si>
    <t>54.03934094242352 euros/t</t>
  </si>
  <si>
    <t>328.688093 â‚¬ tonne</t>
  </si>
  <si>
    <t>50.804445 euros per tonne</t>
  </si>
  <si>
    <t>426.16334735048827 euros/t</t>
  </si>
  <si>
    <t>67.143236 â‚¬/tonne</t>
  </si>
  <si>
    <t>57.88 â‚¬ tonne</t>
  </si>
  <si>
    <t>37.62 â‚¬ tonne</t>
  </si>
  <si>
    <t>35.761305 euros per tonne</t>
  </si>
  <si>
    <t>28.028309181980752 euros/t</t>
  </si>
  <si>
    <t>60.511058 â‚¬ tonne</t>
  </si>
  <si>
    <t>52.94623151748813 euros/t</t>
  </si>
  <si>
    <t>61.720286 â‚¬ per tonne</t>
  </si>
  <si>
    <t>55.846041 euros/t</t>
  </si>
  <si>
    <t>50.79400465660086 euros/t</t>
  </si>
  <si>
    <t>344 â‚¬/tonne</t>
  </si>
  <si>
    <t>57.98731152477161 â‚¬ per tonne</t>
  </si>
  <si>
    <t>2199.94 tonnes</t>
  </si>
  <si>
    <t>67.773222 â‚¬/t</t>
  </si>
  <si>
    <t>69.03693163276733 â‚¬ tonne</t>
  </si>
  <si>
    <t>78.537172 â‚¬ per tonne</t>
  </si>
  <si>
    <t>388.50 â‚¬/tonne</t>
  </si>
  <si>
    <t>72.53806642780702 â‚¬ tonne</t>
  </si>
  <si>
    <t>74.659765 â‚¬ per tonne</t>
  </si>
  <si>
    <t>64.266665 â‚¬ tonne</t>
  </si>
  <si>
    <t>64.752122032148 â‚¬ tonne</t>
  </si>
  <si>
    <t>60.714798 euros per tonne</t>
  </si>
  <si>
    <t>251.13 â‚¬/tonne</t>
  </si>
  <si>
    <t>78.044773 â‚¬/tonne</t>
  </si>
  <si>
    <t>170.16 euros per tonne</t>
  </si>
  <si>
    <t>77.3776446981926 â‚¬/t</t>
  </si>
  <si>
    <t>278.243386 euros per tonne</t>
  </si>
  <si>
    <t>67.98177430986085 euros per tonne</t>
  </si>
  <si>
    <t>55.711547 euros per tonne</t>
  </si>
  <si>
    <t>72.7944035349037 â‚¬ tonne</t>
  </si>
  <si>
    <t>62.76689959945742 â‚¬ tonne</t>
  </si>
  <si>
    <t>63.156522 euros/t</t>
  </si>
  <si>
    <t>50.24651173573327 â‚¬ tonne</t>
  </si>
  <si>
    <t>75.494528 euros per tonne</t>
  </si>
  <si>
    <t>68.29 â‚¬/tonne</t>
  </si>
  <si>
    <t>50.4578568083235 â‚¬/tonne</t>
  </si>
  <si>
    <t>65.20953008451006 â‚¬ per tonne</t>
  </si>
  <si>
    <t>76.17 â‚¬/t</t>
  </si>
  <si>
    <t>52.574137 euros/t</t>
  </si>
  <si>
    <t>235.95 euros per tonne</t>
  </si>
  <si>
    <t>74.22 euros/t</t>
  </si>
  <si>
    <t>76.855399 â‚¬/t</t>
  </si>
  <si>
    <t>448.075675 â‚¬/t</t>
  </si>
  <si>
    <t>487 â‚¬ tonne</t>
  </si>
  <si>
    <t>76.3519787282741 â‚¬ tonne</t>
  </si>
  <si>
    <t>3065.0 tonnes</t>
  </si>
  <si>
    <t>51.65 â‚¬ per tonne</t>
  </si>
  <si>
    <t>48.196248 â‚¬ tonne</t>
  </si>
  <si>
    <t>60.29 â‚¬ per tonne</t>
  </si>
  <si>
    <t>61.333224 euros per tonne</t>
  </si>
  <si>
    <t>62.36 euros per tonne</t>
  </si>
  <si>
    <t>75.24568704980742 â‚¬ tonne</t>
  </si>
  <si>
    <t>76.227386 â‚¬ tonne</t>
  </si>
  <si>
    <t>303 â‚¬/tonne</t>
  </si>
  <si>
    <t>368.547866393036 â‚¬ per tonne</t>
  </si>
  <si>
    <t>274.08 â‚¬/tonne</t>
  </si>
  <si>
    <t>78.145631 euros per tonne</t>
  </si>
  <si>
    <t>33.21430029758595 euros per tonne</t>
  </si>
  <si>
    <t>68.95 â‚¬ per tonne</t>
  </si>
  <si>
    <t>62.696375090654755 â‚¬ per tonne</t>
  </si>
  <si>
    <t>61.77530796640848 euros/t</t>
  </si>
  <si>
    <t>74.53057066651166 euros/t</t>
  </si>
  <si>
    <t>62.770297985495944 â‚¬/t</t>
  </si>
  <si>
    <t>77.66 â‚¬ per tonne</t>
  </si>
  <si>
    <t>72.11885302143303 â‚¬/tonne</t>
  </si>
  <si>
    <t>63.940036 euros per tonne</t>
  </si>
  <si>
    <t>63.625755913197224 â‚¬/tonne</t>
  </si>
  <si>
    <t>74.139590 â‚¬/t</t>
  </si>
  <si>
    <t>55.80 â‚¬/tonne</t>
  </si>
  <si>
    <t>50.436311 â‚¬ tonne</t>
  </si>
  <si>
    <t>79.763389 euros/t</t>
  </si>
  <si>
    <t>454.308128864094 euros per tonne</t>
  </si>
  <si>
    <t>79.27 â‚¬ per tonne</t>
  </si>
  <si>
    <t>58.171197 euros per tonne</t>
  </si>
  <si>
    <t>53.488348512453925 euros/t</t>
  </si>
  <si>
    <t>53.45 â‚¬ per tonne</t>
  </si>
  <si>
    <t>72.74351115917511 â‚¬ per tonne</t>
  </si>
  <si>
    <t>38.35059257699195 â‚¬/tonne</t>
  </si>
  <si>
    <t>42.716247 euros per tonne</t>
  </si>
  <si>
    <t>54.429705 euros/t</t>
  </si>
  <si>
    <t>58.30186879581406 â‚¬ per tonne</t>
  </si>
  <si>
    <t>74.23 â‚¬/t</t>
  </si>
  <si>
    <t>53.961518724043955 â‚¬/t</t>
  </si>
  <si>
    <t>65.796258 euros/t</t>
  </si>
  <si>
    <t>56.739612 euros/t</t>
  </si>
  <si>
    <t>46.03 euros per tonne</t>
  </si>
  <si>
    <t>October 01, 2013</t>
  </si>
  <si>
    <t>389.464181 euros/t</t>
  </si>
  <si>
    <t>73.10004171632215 â‚¬ tonne</t>
  </si>
  <si>
    <t>273.02024500400535 â‚¬ tonne</t>
  </si>
  <si>
    <t>280.948445 euros/t</t>
  </si>
  <si>
    <t>67.80826979890911 â‚¬ tonne</t>
  </si>
  <si>
    <t>2013Q4</t>
  </si>
  <si>
    <t>590.58 â‚¬/tonne</t>
  </si>
  <si>
    <t>78.73 â‚¬ tonne</t>
  </si>
  <si>
    <t>35.449438 â‚¬ per tonne</t>
  </si>
  <si>
    <t>58.13 â‚¬ tonne</t>
  </si>
  <si>
    <t>43.812628 â‚¬/t</t>
  </si>
  <si>
    <t>70.151068 â‚¬ tonne</t>
  </si>
  <si>
    <t>61.43973892763526 euros/t</t>
  </si>
  <si>
    <t>8015.73 tonnes</t>
  </si>
  <si>
    <t>50.865939 â‚¬/tonne</t>
  </si>
  <si>
    <t>70.34 â‚¬/tonne</t>
  </si>
  <si>
    <t>77.911957 euros per tonne</t>
  </si>
  <si>
    <t>70.530360 euros per tonne</t>
  </si>
  <si>
    <t>71.279448 â‚¬ tonne</t>
  </si>
  <si>
    <t>43.03 euros/t</t>
  </si>
  <si>
    <t>73.789247 â‚¬ per tonne</t>
  </si>
  <si>
    <t>225.75 â‚¬ tonne</t>
  </si>
  <si>
    <t>74.552883 euros per tonne</t>
  </si>
  <si>
    <t>57.17 â‚¬/t</t>
  </si>
  <si>
    <t>55.07542935086859 â‚¬/tonne</t>
  </si>
  <si>
    <t>3647.98 tonnes</t>
  </si>
  <si>
    <t>74.003889 euros/t</t>
  </si>
  <si>
    <t>70.91282741439369 â‚¬ per tonne</t>
  </si>
  <si>
    <t>76.52 euros per tonne</t>
  </si>
  <si>
    <t>33.49562723614601 â‚¬ per tonne</t>
  </si>
  <si>
    <t>64.385006 euros/t</t>
  </si>
  <si>
    <t>40.307111 euros per tonne</t>
  </si>
  <si>
    <t>52.812006 â‚¬ per tonne</t>
  </si>
  <si>
    <t>64.53227271175342 euros/t</t>
  </si>
  <si>
    <t>72.35 euros per tonne</t>
  </si>
  <si>
    <t>67.60 euros/t</t>
  </si>
  <si>
    <t>232 euros/t</t>
  </si>
  <si>
    <t>51.07463466616339 â‚¬ tonne</t>
  </si>
  <si>
    <t>53.046606 â‚¬/t</t>
  </si>
  <si>
    <t>77.86 euros per tonne</t>
  </si>
  <si>
    <t>71.394213 euros per tonne</t>
  </si>
  <si>
    <t>325.6909241485959 euros/t</t>
  </si>
  <si>
    <t>4190.14 tonnes</t>
  </si>
  <si>
    <t>52.37717073905265 euros/t</t>
  </si>
  <si>
    <t>40.587279 â‚¬ per tonne</t>
  </si>
  <si>
    <t>76.68 â‚¬/tonne</t>
  </si>
  <si>
    <t>27.784274 â‚¬ per tonne</t>
  </si>
  <si>
    <t>2898.72 tonnes</t>
  </si>
  <si>
    <t>67.874013 â‚¬ tonne</t>
  </si>
  <si>
    <t>74.12544195424591 â‚¬ tonne</t>
  </si>
  <si>
    <t>78.770612 â‚¬/t</t>
  </si>
  <si>
    <t>59.14 â‚¬/tonne</t>
  </si>
  <si>
    <t>73.78304294090174 â‚¬ per tonne</t>
  </si>
  <si>
    <t>40.137579 â‚¬/t</t>
  </si>
  <si>
    <t>70.81 â‚¬/t</t>
  </si>
  <si>
    <t>339.39 â‚¬/t</t>
  </si>
  <si>
    <t>52.11563683863206 â‚¬/t</t>
  </si>
  <si>
    <t>71.72 â‚¬ per tonne</t>
  </si>
  <si>
    <t>59.77 â‚¬ per tonne</t>
  </si>
  <si>
    <t>65.991753 â‚¬/tonne</t>
  </si>
  <si>
    <t>270.01359909820684 â‚¬/t</t>
  </si>
  <si>
    <t>398 â‚¬/tonne</t>
  </si>
  <si>
    <t>59.081231 euros/t</t>
  </si>
  <si>
    <t>33.107649793203876 euros per tonne</t>
  </si>
  <si>
    <t>7504.58 tonnes</t>
  </si>
  <si>
    <t>63.631585 euros/t</t>
  </si>
  <si>
    <t>48.061842806233635 â‚¬/tonne</t>
  </si>
  <si>
    <t>77.2333380405329 â‚¬ tonne</t>
  </si>
  <si>
    <t>61.76 â‚¬ tonne</t>
  </si>
  <si>
    <t>5218.94 tonnes</t>
  </si>
  <si>
    <t>66.915963 euros/t</t>
  </si>
  <si>
    <t>61.52 â‚¬/tonne</t>
  </si>
  <si>
    <t>57.82 â‚¬ per tonne</t>
  </si>
  <si>
    <t>59.13027789762269 euros/t</t>
  </si>
  <si>
    <t>54.289682 â‚¬ tonne</t>
  </si>
  <si>
    <t>63.851142190728 euros/t</t>
  </si>
  <si>
    <t>72.26 â‚¬/tonne</t>
  </si>
  <si>
    <t>64.91775191664814 â‚¬ tonne</t>
  </si>
  <si>
    <t>69.581386 euros per tonne</t>
  </si>
  <si>
    <t>58.80 â‚¬ tonne</t>
  </si>
  <si>
    <t>535.791076 â‚¬ per tonne</t>
  </si>
  <si>
    <t>74.488380 euros/t</t>
  </si>
  <si>
    <t>30.19 euros/t</t>
  </si>
  <si>
    <t>64.84 euros/t</t>
  </si>
  <si>
    <t>63.34514051548591 â‚¬/t</t>
  </si>
  <si>
    <t>54.136965 â‚¬/t</t>
  </si>
  <si>
    <t>75.490635 euros per tonne</t>
  </si>
  <si>
    <t>5871.22 tonnes</t>
  </si>
  <si>
    <t>65.41115989782942 euros/t</t>
  </si>
  <si>
    <t>52.43003626685208 euros/t</t>
  </si>
  <si>
    <t>51.900120 â‚¬ tonne</t>
  </si>
  <si>
    <t>214.9153232929676 â‚¬ per tonne</t>
  </si>
  <si>
    <t>224.244878 â‚¬/t</t>
  </si>
  <si>
    <t>76.691319 euros per tonne</t>
  </si>
  <si>
    <t>65.291677 euros per tonne</t>
  </si>
  <si>
    <t>50.827665 â‚¬ tonne</t>
  </si>
  <si>
    <t>405 â‚¬ tonne</t>
  </si>
  <si>
    <t>57.355589 euros per tonne</t>
  </si>
  <si>
    <t>37 â‚¬/tonne</t>
  </si>
  <si>
    <t>41.94 euros/t</t>
  </si>
  <si>
    <t>53.799378 â‚¬/tonne</t>
  </si>
  <si>
    <t>71.13758067796297 euros/t</t>
  </si>
  <si>
    <t>78.253200 â‚¬ per tonne</t>
  </si>
  <si>
    <t>57.962682 â‚¬/t</t>
  </si>
  <si>
    <t>76.98 â‚¬/t</t>
  </si>
  <si>
    <t>258.69579516760564 â‚¬ tonne</t>
  </si>
  <si>
    <t>5136.93 tonnes</t>
  </si>
  <si>
    <t>174 euros/t</t>
  </si>
  <si>
    <t>75.94 euros/t</t>
  </si>
  <si>
    <t>57.44 euros per tonne</t>
  </si>
  <si>
    <t>58.37 â‚¬ tonne</t>
  </si>
  <si>
    <t>3695.98 tonnes</t>
  </si>
  <si>
    <t>54.39 â‚¬ per tonne</t>
  </si>
  <si>
    <t>45.980992 euros/t</t>
  </si>
  <si>
    <t>64.469423 â‚¬ tonne</t>
  </si>
  <si>
    <t>41.61331484259693 â‚¬ tonne</t>
  </si>
  <si>
    <t>71.329955 euros per tonne</t>
  </si>
  <si>
    <t>56.775457742696126 euros/t</t>
  </si>
  <si>
    <t>51.426847 â‚¬ per tonne</t>
  </si>
  <si>
    <t>60.12534334402859 euros per tonne</t>
  </si>
  <si>
    <t>59.55 euros per tonne</t>
  </si>
  <si>
    <t>66.54 â‚¬ tonne</t>
  </si>
  <si>
    <t>231.79 â‚¬ per tonne</t>
  </si>
  <si>
    <t>387.861337 euros/t</t>
  </si>
  <si>
    <t>250.40 euros/t</t>
  </si>
  <si>
    <t>68.97 euros per tonne</t>
  </si>
  <si>
    <t>422.714325 euros per tonne</t>
  </si>
  <si>
    <t>56.894128460382404 euros/t</t>
  </si>
  <si>
    <t>77.592831 â‚¬/tonne</t>
  </si>
  <si>
    <t>57.56 â‚¬ per tonne</t>
  </si>
  <si>
    <t>51.641128 â‚¬ per tonne</t>
  </si>
  <si>
    <t>61.233512 â‚¬ per tonne</t>
  </si>
  <si>
    <t>51.117666 â‚¬ tonne</t>
  </si>
  <si>
    <t>70.75722095806898 euros per tonne</t>
  </si>
  <si>
    <t>66.6370967131711 â‚¬ tonne</t>
  </si>
  <si>
    <t>66.03020578102141 euros/t</t>
  </si>
  <si>
    <t>69.353509 euros/t</t>
  </si>
  <si>
    <t>55.06 â‚¬/tonne</t>
  </si>
  <si>
    <t>291 euros/t</t>
  </si>
  <si>
    <t>63.89 â‚¬/t</t>
  </si>
  <si>
    <t>74.715751 euros per tonne</t>
  </si>
  <si>
    <t>57.31 euros/t</t>
  </si>
  <si>
    <t>66.48921091369517 â‚¬ per tonne</t>
  </si>
  <si>
    <t>4694.98 tonnes</t>
  </si>
  <si>
    <t>67.845388 â‚¬/tonne</t>
  </si>
  <si>
    <t>61.03 â‚¬ tonne</t>
  </si>
  <si>
    <t>63.769505 euros/t</t>
  </si>
  <si>
    <t>73.350273 euros per tonne</t>
  </si>
  <si>
    <t>31.371327547545725 euros/t</t>
  </si>
  <si>
    <t>67.511786 â‚¬ tonne</t>
  </si>
  <si>
    <t>69.67912703234347 â‚¬/tonne</t>
  </si>
  <si>
    <t>657.65 tonnes</t>
  </si>
  <si>
    <t>54.55 euros/t</t>
  </si>
  <si>
    <t>65.412170 euros/t</t>
  </si>
  <si>
    <t>375.009752 euros per tonne</t>
  </si>
  <si>
    <t>63.72455114135814 euros per tonne</t>
  </si>
  <si>
    <t>75.46 euros/t</t>
  </si>
  <si>
    <t>408.54877215141227 â‚¬ tonne</t>
  </si>
  <si>
    <t>59.2144649084272 â‚¬/tonne</t>
  </si>
  <si>
    <t>475.85 â‚¬/tonne</t>
  </si>
  <si>
    <t>65.483792 euros/t</t>
  </si>
  <si>
    <t>54.263283 â‚¬/tonne</t>
  </si>
  <si>
    <t>59.37853146775163 â‚¬ tonne</t>
  </si>
  <si>
    <t>4371.37 tonnes</t>
  </si>
  <si>
    <t>58.82 â‚¬/t</t>
  </si>
  <si>
    <t>45.38 â‚¬ tonne</t>
  </si>
  <si>
    <t>58.57 â‚¬ tonne</t>
  </si>
  <si>
    <t>72.64942521763128 â‚¬/tonne</t>
  </si>
  <si>
    <t>65.94 euros/t</t>
  </si>
  <si>
    <t>56.94311819016933 â‚¬/t</t>
  </si>
  <si>
    <t>4043.42 tonnes</t>
  </si>
  <si>
    <t>206.6437506117269 â‚¬/tonne</t>
  </si>
  <si>
    <t>50.86027349475765 â‚¬/t</t>
  </si>
  <si>
    <t>477.2064891573636 â‚¬ per tonne</t>
  </si>
  <si>
    <t>79.98000170408012 â‚¬ tonne</t>
  </si>
  <si>
    <t>540.29 euros/t</t>
  </si>
  <si>
    <t>58.217726188824805 â‚¬/tonne</t>
  </si>
  <si>
    <t>25.41543259696976 euros/t</t>
  </si>
  <si>
    <t>70.59 euros per tonne</t>
  </si>
  <si>
    <t>59.92010264077279 â‚¬/t</t>
  </si>
  <si>
    <t>59.60 â‚¬ per tonne</t>
  </si>
  <si>
    <t>56.4467527793537 euros per tonne</t>
  </si>
  <si>
    <t>56.309896 euros/t</t>
  </si>
  <si>
    <t>75.07635204866091 â‚¬/t</t>
  </si>
  <si>
    <t>70.24454382559054 euros/t</t>
  </si>
  <si>
    <t>71.26 euros per tonne</t>
  </si>
  <si>
    <t>500.64 euros per tonne</t>
  </si>
  <si>
    <t>389.5514017149527 euros per tonne</t>
  </si>
  <si>
    <t>54.83 euros/t</t>
  </si>
  <si>
    <t>58.18852145713602 â‚¬/t</t>
  </si>
  <si>
    <t>61.45432084505078 â‚¬/t</t>
  </si>
  <si>
    <t>66.156824 â‚¬/t</t>
  </si>
  <si>
    <t>72.02 euros/t</t>
  </si>
  <si>
    <t>55.18992684261072 euros/t</t>
  </si>
  <si>
    <t>58.46 euros/t</t>
  </si>
  <si>
    <t>320.88 euros per tonne</t>
  </si>
  <si>
    <t>56.284129178097174 euros per tonne</t>
  </si>
  <si>
    <t>182.13 â‚¬/tonne</t>
  </si>
  <si>
    <t>52.63 â‚¬/tonne</t>
  </si>
  <si>
    <t>439.0665592517755 â‚¬ tonne</t>
  </si>
  <si>
    <t>66.33 â‚¬/t</t>
  </si>
  <si>
    <t>515.0440273247618 euros per tonne</t>
  </si>
  <si>
    <t>63.30495191441089 euros per tonne</t>
  </si>
  <si>
    <t>66.066970 â‚¬ tonne</t>
  </si>
  <si>
    <t>66.84335326741002 euros/t</t>
  </si>
  <si>
    <t>63.50609409446716 euros per tonne</t>
  </si>
  <si>
    <t>5141.63 tonnes</t>
  </si>
  <si>
    <t>70.208882 â‚¬ per tonne</t>
  </si>
  <si>
    <t>70.91 â‚¬/tonne</t>
  </si>
  <si>
    <t>56.85491360004109 â‚¬/t</t>
  </si>
  <si>
    <t>65.366563 euros/t</t>
  </si>
  <si>
    <t>61.836875 euros/t</t>
  </si>
  <si>
    <t>64.26 euros/t</t>
  </si>
  <si>
    <t>59.11 euros per tonne</t>
  </si>
  <si>
    <t>56.01406068857175 â‚¬/tonne</t>
  </si>
  <si>
    <t>498.5866085855561 â‚¬ tonne</t>
  </si>
  <si>
    <t>465.02 â‚¬/tonne</t>
  </si>
  <si>
    <t>61.719836 euros per tonne</t>
  </si>
  <si>
    <t>73.48973542121306 euros/t</t>
  </si>
  <si>
    <t>77.74077234332847 â‚¬/t</t>
  </si>
  <si>
    <t>75.44 â‚¬ tonne</t>
  </si>
  <si>
    <t>31.490347523476803 â‚¬ tonne</t>
  </si>
  <si>
    <t>34.39457959997399 â‚¬/tonne</t>
  </si>
  <si>
    <t>55.207063 â‚¬/t</t>
  </si>
  <si>
    <t>41.77313962332808 â‚¬ tonne</t>
  </si>
  <si>
    <t>69.48 â‚¬ per tonne</t>
  </si>
  <si>
    <t>72.89770312938124 euros per tonne</t>
  </si>
  <si>
    <t>73.482491 â‚¬ tonne</t>
  </si>
  <si>
    <t>77.356397 â‚¬ per tonne</t>
  </si>
  <si>
    <t>76.995333 â‚¬/tonne</t>
  </si>
  <si>
    <t>66.778988 euros per tonne</t>
  </si>
  <si>
    <t>68.42 â‚¬/tonne</t>
  </si>
  <si>
    <t>73.98181252575131 â‚¬/t</t>
  </si>
  <si>
    <t>161 â‚¬/tonne</t>
  </si>
  <si>
    <t>275.495898 euros/t</t>
  </si>
  <si>
    <t>478.5134131191758 euros per tonne</t>
  </si>
  <si>
    <t>394.673400 â‚¬/tonne</t>
  </si>
  <si>
    <t>50.08 â‚¬/tonne</t>
  </si>
  <si>
    <t>6649.38 tonnes</t>
  </si>
  <si>
    <t>32.70100093487703 â‚¬ tonne</t>
  </si>
  <si>
    <t>34.36 euros per tonne</t>
  </si>
  <si>
    <t>76.96 euros/t</t>
  </si>
  <si>
    <t>68.849824 euros/t</t>
  </si>
  <si>
    <t>77.36984583224465 euros per tonne</t>
  </si>
  <si>
    <t>54.53033829328642 â‚¬ per tonne</t>
  </si>
  <si>
    <t>76.665800 â‚¬/tonne</t>
  </si>
  <si>
    <t>4016.13 tonnes</t>
  </si>
  <si>
    <t>62.769657 â‚¬/t</t>
  </si>
  <si>
    <t>69.12 â‚¬/tonne</t>
  </si>
  <si>
    <t>15020.9 tonnes</t>
  </si>
  <si>
    <t>59.004945 â‚¬ per tonne</t>
  </si>
  <si>
    <t>59.23 â‚¬ per tonne</t>
  </si>
  <si>
    <t>387.78 euros/t</t>
  </si>
  <si>
    <t>295.64 â‚¬ per tonne</t>
  </si>
  <si>
    <t>72.923491 â‚¬ tonne</t>
  </si>
  <si>
    <t>61.41 euros/t</t>
  </si>
  <si>
    <t>43.85 â‚¬/tonne</t>
  </si>
  <si>
    <t>7744.92 tonnes</t>
  </si>
  <si>
    <t>47.00 â‚¬ per tonne</t>
  </si>
  <si>
    <t>70.16 â‚¬/tonne</t>
  </si>
  <si>
    <t>56.66153242115128 euros/t</t>
  </si>
  <si>
    <t>62.145598 â‚¬ per tonne</t>
  </si>
  <si>
    <t>72.98026334589547 â‚¬/t</t>
  </si>
  <si>
    <t>78.310436 â‚¬ per tonne</t>
  </si>
  <si>
    <t>48.29 euros/t</t>
  </si>
  <si>
    <t>65.35 â‚¬ tonne</t>
  </si>
  <si>
    <t>77.29894012222374 â‚¬/tonne</t>
  </si>
  <si>
    <t>369.2967059772516 â‚¬/t</t>
  </si>
  <si>
    <t>67.17 â‚¬ tonne</t>
  </si>
  <si>
    <t>56.73 â‚¬/t</t>
  </si>
  <si>
    <t>71.344627 â‚¬ tonne</t>
  </si>
  <si>
    <t>436.35 euros per tonne</t>
  </si>
  <si>
    <t>70.161218 euros per tonne</t>
  </si>
  <si>
    <t>66.127985 â‚¬/tonne</t>
  </si>
  <si>
    <t>58.257391 â‚¬ tonne</t>
  </si>
  <si>
    <t>58.038945725556815 â‚¬ tonne</t>
  </si>
  <si>
    <t>78.01 â‚¬/tonne</t>
  </si>
  <si>
    <t>54.902957 euros/t</t>
  </si>
  <si>
    <t>54.345273 euros/t</t>
  </si>
  <si>
    <t>68.14630380998307 euros/t</t>
  </si>
  <si>
    <t>52.6393190140622 â‚¬ tonne</t>
  </si>
  <si>
    <t>59.16 â‚¬/tonne</t>
  </si>
  <si>
    <t>55.773238 euros/t</t>
  </si>
  <si>
    <t>69.19192597808882 euros/t</t>
  </si>
  <si>
    <t>59.09 â‚¬/t</t>
  </si>
  <si>
    <t>152 â‚¬/tonne</t>
  </si>
  <si>
    <t>54.287618468843206 â‚¬/tonne</t>
  </si>
  <si>
    <t>454.29 â‚¬ per tonne</t>
  </si>
  <si>
    <t>52.59 euros per tonne</t>
  </si>
  <si>
    <t>433 â‚¬/t</t>
  </si>
  <si>
    <t>47.412318 â‚¬/t</t>
  </si>
  <si>
    <t>56.15 â‚¬ per tonne</t>
  </si>
  <si>
    <t>60.554551 â‚¬ per tonne</t>
  </si>
  <si>
    <t>69.7109403499621 euros per tonne</t>
  </si>
  <si>
    <t>68.78615436598798 â‚¬/tonne</t>
  </si>
  <si>
    <t>15471.44 tonnes</t>
  </si>
  <si>
    <t>51.364941 â‚¬ per tonne</t>
  </si>
  <si>
    <t>6630.62 tonnes</t>
  </si>
  <si>
    <t>399.42 â‚¬/t</t>
  </si>
  <si>
    <t>79.18 euros/t</t>
  </si>
  <si>
    <t>68.97525244923766 â‚¬/t</t>
  </si>
  <si>
    <t>399.20 euros per tonne</t>
  </si>
  <si>
    <t>287.423555 â‚¬ tonne</t>
  </si>
  <si>
    <t>53.466648 â‚¬/tonne</t>
  </si>
  <si>
    <t>54.95 â‚¬/t</t>
  </si>
  <si>
    <t>30.89758857846462 â‚¬ tonne</t>
  </si>
  <si>
    <t>38.795499 â‚¬ per tonne</t>
  </si>
  <si>
    <t>53.51 euros per tonne</t>
  </si>
  <si>
    <t>54.03007471169994 euros/t</t>
  </si>
  <si>
    <t>79.89 euros per tonne</t>
  </si>
  <si>
    <t>52.41125318881478 euros per tonne</t>
  </si>
  <si>
    <t>44.743331 â‚¬ tonne</t>
  </si>
  <si>
    <t>71.389020 euros/t</t>
  </si>
  <si>
    <t>71.10606636175339 euros per tonne</t>
  </si>
  <si>
    <t>67.66478827092368 euros per tonne</t>
  </si>
  <si>
    <t>4348.6 tonnes</t>
  </si>
  <si>
    <t>69.787329 euros/t</t>
  </si>
  <si>
    <t>56.99701142714205 euros/t</t>
  </si>
  <si>
    <t>69.836813 euros/t</t>
  </si>
  <si>
    <t>50.308083006446225 â‚¬/t</t>
  </si>
  <si>
    <t>299.420543 â‚¬ tonne</t>
  </si>
  <si>
    <t>69.542349 â‚¬ tonne</t>
  </si>
  <si>
    <t>62.36913890284142 â‚¬ per tonne</t>
  </si>
  <si>
    <t>57.16097009561378 â‚¬ tonne</t>
  </si>
  <si>
    <t>46.86020897873793 â‚¬/t</t>
  </si>
  <si>
    <t>67.604953 euros per tonne</t>
  </si>
  <si>
    <t>46.428714650118 euros per tonne</t>
  </si>
  <si>
    <t>56.67 â‚¬ per tonne</t>
  </si>
  <si>
    <t>8026.7 tonnes</t>
  </si>
  <si>
    <t>59.2263311879292 â‚¬/tonne</t>
  </si>
  <si>
    <t>58.00 â‚¬ per tonne</t>
  </si>
  <si>
    <t>62.536406 â‚¬ tonne</t>
  </si>
  <si>
    <t>64.038965 â‚¬ per tonne</t>
  </si>
  <si>
    <t>62.67 â‚¬/tonne</t>
  </si>
  <si>
    <t>59.19681352452514 â‚¬/tonne</t>
  </si>
  <si>
    <t>5633.62 tonnes</t>
  </si>
  <si>
    <t>394.5066120530428 euros per tonne</t>
  </si>
  <si>
    <t>182.85 euros per tonne</t>
  </si>
  <si>
    <t>76.42 â‚¬/tonne</t>
  </si>
  <si>
    <t>59.732004 euros/t</t>
  </si>
  <si>
    <t>71.23125785218659 euros/t</t>
  </si>
  <si>
    <t>316 euros/t</t>
  </si>
  <si>
    <t>56.995047 euros per tonne</t>
  </si>
  <si>
    <t>79.346327 â‚¬ per tonne</t>
  </si>
  <si>
    <t>62.137370 euros/t</t>
  </si>
  <si>
    <t>42.814523 â‚¬/tonne</t>
  </si>
  <si>
    <t>52.66 â‚¬/t</t>
  </si>
  <si>
    <t>53.630312 â‚¬/tonne</t>
  </si>
  <si>
    <t>40.11 euros per tonne</t>
  </si>
  <si>
    <t>73.845388 euros/t</t>
  </si>
  <si>
    <t>75.35 â‚¬ tonne</t>
  </si>
  <si>
    <t>45.49726407281791 â‚¬ per tonne</t>
  </si>
  <si>
    <t>3646.82 tonnes</t>
  </si>
  <si>
    <t>57.62721386956706 euros per tonne</t>
  </si>
  <si>
    <t>316.403078 â‚¬/t</t>
  </si>
  <si>
    <t>70.56 â‚¬/tonne</t>
  </si>
  <si>
    <t>53.95188888234529 euros per tonne</t>
  </si>
  <si>
    <t>62.52813410904841 euros/t</t>
  </si>
  <si>
    <t>77.27032443185905 â‚¬/tonne</t>
  </si>
  <si>
    <t>38.843396706353445 euros/t</t>
  </si>
  <si>
    <t>42.28 euros/t</t>
  </si>
  <si>
    <t>61.350070 â‚¬/t</t>
  </si>
  <si>
    <t>55.91 â‚¬ tonne</t>
  </si>
  <si>
    <t>64.1832696632534 euros/t</t>
  </si>
  <si>
    <t>78.74 euros per tonne</t>
  </si>
  <si>
    <t>51.447219 euros/t</t>
  </si>
  <si>
    <t>66.52 â‚¬ tonne</t>
  </si>
  <si>
    <t>45.45 â‚¬ per tonne</t>
  </si>
  <si>
    <t>70.005007 â‚¬/tonne</t>
  </si>
  <si>
    <t>159 euros per tonne</t>
  </si>
  <si>
    <t>62.247120073839255 â‚¬ per tonne</t>
  </si>
  <si>
    <t>72.782048 euros/t</t>
  </si>
  <si>
    <t>73.56 â‚¬ tonne</t>
  </si>
  <si>
    <t>74.939222 euros per tonne</t>
  </si>
  <si>
    <t>77.282547 â‚¬/tonne</t>
  </si>
  <si>
    <t>62.23918064602074 â‚¬ tonne</t>
  </si>
  <si>
    <t>43.92162100418072 euros per tonne</t>
  </si>
  <si>
    <t>57.398649729719565 â‚¬/tonne</t>
  </si>
  <si>
    <t>70.848451 â‚¬/tonne</t>
  </si>
  <si>
    <t>51.780352 â‚¬ per tonne</t>
  </si>
  <si>
    <t>52.95 â‚¬/t</t>
  </si>
  <si>
    <t>73.14 â‚¬/t</t>
  </si>
  <si>
    <t>50.031559998810835 euros per tonne</t>
  </si>
  <si>
    <t>14504.01 tonnes</t>
  </si>
  <si>
    <t>65.44560600014981 â‚¬/tonne</t>
  </si>
  <si>
    <t>65.28351878627275 euros per tonne</t>
  </si>
  <si>
    <t>305 â‚¬ per tonne</t>
  </si>
  <si>
    <t>77.4690261662762 â‚¬ tonne</t>
  </si>
  <si>
    <t>70.30738637562658 â‚¬ per tonne</t>
  </si>
  <si>
    <t>66.52760592458301 â‚¬ per tonne</t>
  </si>
  <si>
    <t>63.39979544693125 â‚¬ per tonne</t>
  </si>
  <si>
    <t>586.536320365163 â‚¬/t</t>
  </si>
  <si>
    <t>51.972924 euros per tonne</t>
  </si>
  <si>
    <t>70.57 â‚¬/tonne</t>
  </si>
  <si>
    <t>72.888258 euros/t</t>
  </si>
  <si>
    <t>23.580865810905273 euros per tonne</t>
  </si>
  <si>
    <t>66.37 â‚¬/t</t>
  </si>
  <si>
    <t>69.44 euros per tonne</t>
  </si>
  <si>
    <t>75.49 â‚¬/t</t>
  </si>
  <si>
    <t>76.98084052288394 â‚¬/tonne</t>
  </si>
  <si>
    <t>62.8184581228035 â‚¬/tonne</t>
  </si>
  <si>
    <t>52.248597 euros per tonne</t>
  </si>
  <si>
    <t>50.698883 euros/t</t>
  </si>
  <si>
    <t>61.241460 euros/t</t>
  </si>
  <si>
    <t>76.886732 â‚¬/tonne</t>
  </si>
  <si>
    <t>308.958380 â‚¬/tonne</t>
  </si>
  <si>
    <t>68.249877015511 â‚¬ tonne</t>
  </si>
  <si>
    <t>251.19 â‚¬ per tonne</t>
  </si>
  <si>
    <t>424.043092 euros/t</t>
  </si>
  <si>
    <t>481.672584 â‚¬ tonne</t>
  </si>
  <si>
    <t>58.65 â‚¬/t</t>
  </si>
  <si>
    <t>39.45 â‚¬ per tonne</t>
  </si>
  <si>
    <t>30.81 euros per tonne</t>
  </si>
  <si>
    <t>4672.55 tonnes</t>
  </si>
  <si>
    <t>38.45 â‚¬ per tonne</t>
  </si>
  <si>
    <t>34.08125976943499 euros/t</t>
  </si>
  <si>
    <t>67.965784 euros/t</t>
  </si>
  <si>
    <t>77.145878 â‚¬ per tonne</t>
  </si>
  <si>
    <t>3277.71 tonnes</t>
  </si>
  <si>
    <t>74.39 â‚¬ per tonne</t>
  </si>
  <si>
    <t>55.689739520556984 â‚¬ tonne</t>
  </si>
  <si>
    <t>60.99 euros per tonne</t>
  </si>
  <si>
    <t>59.422131 â‚¬ tonne</t>
  </si>
  <si>
    <t>61.001810 euros/t</t>
  </si>
  <si>
    <t>390 â‚¬/t</t>
  </si>
  <si>
    <t>58.09744317294002 â‚¬ per tonne</t>
  </si>
  <si>
    <t>79.045877 â‚¬ tonne</t>
  </si>
  <si>
    <t>72.62 euros/t</t>
  </si>
  <si>
    <t>51.602229 â‚¬/t</t>
  </si>
  <si>
    <t>70.8242972148012 euros/t</t>
  </si>
  <si>
    <t>50.18076918160863 â‚¬ tonne</t>
  </si>
  <si>
    <t>76.797535 euros per tonne</t>
  </si>
  <si>
    <t>58.085132 euros per tonne</t>
  </si>
  <si>
    <t>78.262684 â‚¬ tonne</t>
  </si>
  <si>
    <t>22.771614 â‚¬/tonne</t>
  </si>
  <si>
    <t>41.942955 â‚¬/t</t>
  </si>
  <si>
    <t>52.42370501620367 â‚¬ tonne</t>
  </si>
  <si>
    <t>57.50 â‚¬/tonne</t>
  </si>
  <si>
    <t>8382.61 tonnes</t>
  </si>
  <si>
    <t>66.218836 â‚¬ per tonne</t>
  </si>
  <si>
    <t>68.803796 â‚¬ tonne</t>
  </si>
  <si>
    <t>61.45780058086287 euros/t</t>
  </si>
  <si>
    <t>Q1 2014</t>
  </si>
  <si>
    <t>236.6367155159907 euros/t</t>
  </si>
  <si>
    <t>78.7660050168156 euros per tonne</t>
  </si>
  <si>
    <t>263.83545280789497 â‚¬/t</t>
  </si>
  <si>
    <t>2014Q1</t>
  </si>
  <si>
    <t>198.205433 â‚¬/t</t>
  </si>
  <si>
    <t>51.93837142896096 â‚¬ per tonne</t>
  </si>
  <si>
    <t>76.24 â‚¬ per tonne</t>
  </si>
  <si>
    <t>7045.16 tonnes</t>
  </si>
  <si>
    <t>42.35 â‚¬/t</t>
  </si>
  <si>
    <t>58.380376 euros per tonne</t>
  </si>
  <si>
    <t>2689.98 tonnes</t>
  </si>
  <si>
    <t>2014 Q2</t>
  </si>
  <si>
    <t>67.18 â‚¬ tonne</t>
  </si>
  <si>
    <t>59.36696241785123 â‚¬ tonne</t>
  </si>
  <si>
    <t>Q4 2014</t>
  </si>
  <si>
    <t>60.15 â‚¬ per tonne</t>
  </si>
  <si>
    <t>52.83563726313611 euros/t</t>
  </si>
  <si>
    <t>January 01, 2014</t>
  </si>
  <si>
    <t>50.052270 â‚¬/t</t>
  </si>
  <si>
    <t>71.115265 â‚¬/t</t>
  </si>
  <si>
    <t>59.774434 â‚¬ per tonne</t>
  </si>
  <si>
    <t>61.82704606346814 euros per tonne</t>
  </si>
  <si>
    <t>4705.94 tonnes</t>
  </si>
  <si>
    <t>59.384733 â‚¬ per tonne</t>
  </si>
  <si>
    <t>59.3786977489176 euros/t</t>
  </si>
  <si>
    <t>562.411772836768 euros per tonne</t>
  </si>
  <si>
    <t>2014 Q1</t>
  </si>
  <si>
    <t>68.886420 â‚¬ per tonne</t>
  </si>
  <si>
    <t>50.301782 â‚¬/t</t>
  </si>
  <si>
    <t>52.89390914638002 â‚¬ per tonne</t>
  </si>
  <si>
    <t>60.35569168299976 â‚¬ tonne</t>
  </si>
  <si>
    <t>2622.75 tonnes</t>
  </si>
  <si>
    <t>71.41979425445575 â‚¬ per tonne</t>
  </si>
  <si>
    <t>50.301823502804346 â‚¬ per tonne</t>
  </si>
  <si>
    <t>78.06439025278554 â‚¬ per tonne</t>
  </si>
  <si>
    <t>70.50259054580417 euros per tonne</t>
  </si>
  <si>
    <t>56.20801297345075 â‚¬/t</t>
  </si>
  <si>
    <t>76.53626339188023 â‚¬ tonne</t>
  </si>
  <si>
    <t>50.822287656598974 â‚¬/t</t>
  </si>
  <si>
    <t>285.908647 euros per tonne</t>
  </si>
  <si>
    <t>61.46 â‚¬ per tonne</t>
  </si>
  <si>
    <t>296.0661936186763 euros/t</t>
  </si>
  <si>
    <t>64.14 â‚¬/t</t>
  </si>
  <si>
    <t>2014 Q4</t>
  </si>
  <si>
    <t>69.718018 â‚¬ per tonne</t>
  </si>
  <si>
    <t>59.08 â‚¬ tonne</t>
  </si>
  <si>
    <t>55.151042 euros/t</t>
  </si>
  <si>
    <t>50.655680 â‚¬ per tonne</t>
  </si>
  <si>
    <t>72.8758950450168 euros/t</t>
  </si>
  <si>
    <t>44.36 euros/t</t>
  </si>
  <si>
    <t>79.574355 â‚¬/tonne</t>
  </si>
  <si>
    <t>71.609004 euros/t</t>
  </si>
  <si>
    <t>76.089466 â‚¬/tonne</t>
  </si>
  <si>
    <t>68.02103846976851 â‚¬/t</t>
  </si>
  <si>
    <t>69.46334509382255 â‚¬ tonne</t>
  </si>
  <si>
    <t>2014 Q3</t>
  </si>
  <si>
    <t>17842.54 tonnes</t>
  </si>
  <si>
    <t>62.88 â‚¬ per tonne</t>
  </si>
  <si>
    <t>71.11 â‚¬ tonne</t>
  </si>
  <si>
    <t>79.89 â‚¬ tonne</t>
  </si>
  <si>
    <t>55.74307577545977 â‚¬ per tonne</t>
  </si>
  <si>
    <t>50.42 â‚¬ tonne</t>
  </si>
  <si>
    <t>527 euros/t</t>
  </si>
  <si>
    <t>2150.97 tonnes</t>
  </si>
  <si>
    <t>79.37641003069513 euros per tonne</t>
  </si>
  <si>
    <t>53.296161 euros per tonne</t>
  </si>
  <si>
    <t>34.06 â‚¬/t</t>
  </si>
  <si>
    <t>47.023726144961486 euros per tonne</t>
  </si>
  <si>
    <t>56.140443 â‚¬/t</t>
  </si>
  <si>
    <t>7007.94 tonnes</t>
  </si>
  <si>
    <t>68.48790818445076 â‚¬ tonne</t>
  </si>
  <si>
    <t>50.353657 euros/t</t>
  </si>
  <si>
    <t>57.34 euros/t</t>
  </si>
  <si>
    <t>60.175528 â‚¬ per tonne</t>
  </si>
  <si>
    <t>54.49 euros/t</t>
  </si>
  <si>
    <t>Q2 2014</t>
  </si>
  <si>
    <t>55.806058422353374 â‚¬ per tonne</t>
  </si>
  <si>
    <t>64.98 euros/t</t>
  </si>
  <si>
    <t>346.7044506155128 euros/t</t>
  </si>
  <si>
    <t>58.73507746959987 euros/t</t>
  </si>
  <si>
    <t>38.569426 â‚¬ tonne</t>
  </si>
  <si>
    <t>78.969880 â‚¬/tonne</t>
  </si>
  <si>
    <t>59.613838 â‚¬ tonne</t>
  </si>
  <si>
    <t>54.844036125659706 â‚¬/tonne</t>
  </si>
  <si>
    <t>56.91681489403613 â‚¬ tonne</t>
  </si>
  <si>
    <t>66.440622 â‚¬/tonne</t>
  </si>
  <si>
    <t>59.017774 â‚¬/t</t>
  </si>
  <si>
    <t>74.79605189211472 â‚¬ tonne</t>
  </si>
  <si>
    <t>45.47 â‚¬ tonne</t>
  </si>
  <si>
    <t>64.732478 â‚¬ tonne</t>
  </si>
  <si>
    <t>254.20437228746312 euros/t</t>
  </si>
  <si>
    <t>56.102111 euros per tonne</t>
  </si>
  <si>
    <t>468.896694 â‚¬ per tonne</t>
  </si>
  <si>
    <t>50.29 euros per tonne</t>
  </si>
  <si>
    <t>63.012298 â‚¬ tonne</t>
  </si>
  <si>
    <t>71.64 euros/t</t>
  </si>
  <si>
    <t>57.90 â‚¬ tonne</t>
  </si>
  <si>
    <t>51.86 â‚¬ tonne</t>
  </si>
  <si>
    <t>72.96514941015403 â‚¬ per tonne</t>
  </si>
  <si>
    <t>69.371029 euros per tonne</t>
  </si>
  <si>
    <t>55.52 â‚¬/tonne</t>
  </si>
  <si>
    <t>58.27 â‚¬/t</t>
  </si>
  <si>
    <t>66.189146 â‚¬ tonne</t>
  </si>
  <si>
    <t>64.91 â‚¬/t</t>
  </si>
  <si>
    <t>62.82 â‚¬/t</t>
  </si>
  <si>
    <t>Q3 2014</t>
  </si>
  <si>
    <t>70.2452368876394 â‚¬ tonne</t>
  </si>
  <si>
    <t>283.632433 euros per tonne</t>
  </si>
  <si>
    <t>1564.53 tonnes</t>
  </si>
  <si>
    <t>71.291128 â‚¬ tonne</t>
  </si>
  <si>
    <t>78.26592899758911 â‚¬ per tonne</t>
  </si>
  <si>
    <t>75.4844244082031 euros/t</t>
  </si>
  <si>
    <t>65.2301298202226 â‚¬ tonne</t>
  </si>
  <si>
    <t>74.95692425544341 â‚¬ per tonne</t>
  </si>
  <si>
    <t>57.118820 euros per tonne</t>
  </si>
  <si>
    <t>51.610327 euros per tonne</t>
  </si>
  <si>
    <t>21.588478 euros per tonne</t>
  </si>
  <si>
    <t>53.066907437285266 â‚¬ tonne</t>
  </si>
  <si>
    <t>77.29 â‚¬ tonne</t>
  </si>
  <si>
    <t>4175.81 tonnes</t>
  </si>
  <si>
    <t>56.35 â‚¬ tonne</t>
  </si>
  <si>
    <t>55.82 â‚¬ per tonne</t>
  </si>
  <si>
    <t>75.867359 euros/t</t>
  </si>
  <si>
    <t>62.2989007269126 euros per tonne</t>
  </si>
  <si>
    <t>54.03123638806252 â‚¬ per tonne</t>
  </si>
  <si>
    <t>206.91 â‚¬/tonne</t>
  </si>
  <si>
    <t>72.4514800037464 â‚¬/tonne</t>
  </si>
  <si>
    <t>406.615646 â‚¬ per tonne</t>
  </si>
  <si>
    <t>573.530912 â‚¬ tonne</t>
  </si>
  <si>
    <t>76.13 â‚¬/t</t>
  </si>
  <si>
    <t>58.20 â‚¬ tonne</t>
  </si>
  <si>
    <t>72.08 euros/t</t>
  </si>
  <si>
    <t>79.16379824721426 euros/t</t>
  </si>
  <si>
    <t>71.7555778437918 â‚¬ per tonne</t>
  </si>
  <si>
    <t>77.47 euros/t</t>
  </si>
  <si>
    <t>59.78 â‚¬/t</t>
  </si>
  <si>
    <t>53.894337747189965 â‚¬/t</t>
  </si>
  <si>
    <t>54.211335 â‚¬ tonne</t>
  </si>
  <si>
    <t>63.00629348061288 euros/t</t>
  </si>
  <si>
    <t>71.71 â‚¬/tonne</t>
  </si>
  <si>
    <t>207.29 â‚¬ tonne</t>
  </si>
  <si>
    <t>60.379057 â‚¬/t</t>
  </si>
  <si>
    <t>65.61281578036616 â‚¬ tonne</t>
  </si>
  <si>
    <t>469.90313180830594 â‚¬/t</t>
  </si>
  <si>
    <t>60.97 â‚¬/t</t>
  </si>
  <si>
    <t>61.066767 â‚¬/tonne</t>
  </si>
  <si>
    <t>36.928397 â‚¬/t</t>
  </si>
  <si>
    <t>63.55204680590202 euros per tonne</t>
  </si>
  <si>
    <t>66.58 â‚¬/tonne</t>
  </si>
  <si>
    <t>52.134453 â‚¬/t</t>
  </si>
  <si>
    <t>69.016446 â‚¬ tonne</t>
  </si>
  <si>
    <t>46.07915067661479 â‚¬ per tonne</t>
  </si>
  <si>
    <t>66.317026 euros per tonne</t>
  </si>
  <si>
    <t>72.520966 euros/t</t>
  </si>
  <si>
    <t>57.176118 â‚¬ per tonne</t>
  </si>
  <si>
    <t>211.16 â‚¬ per tonne</t>
  </si>
  <si>
    <t>67.29 â‚¬ per tonne</t>
  </si>
  <si>
    <t>64.75 euros per tonne</t>
  </si>
  <si>
    <t>553.39 â‚¬ tonne</t>
  </si>
  <si>
    <t>52.34 â‚¬/tonne</t>
  </si>
  <si>
    <t>69.85242670561593 â‚¬ tonne</t>
  </si>
  <si>
    <t>61.801093013669615 â‚¬ tonne</t>
  </si>
  <si>
    <t>69.996225 â‚¬/t</t>
  </si>
  <si>
    <t>79.174354 euros per tonne</t>
  </si>
  <si>
    <t>62.257493 â‚¬ tonne</t>
  </si>
  <si>
    <t>56.530324 euros per tonne</t>
  </si>
  <si>
    <t>74.66788360126121 â‚¬/tonne</t>
  </si>
  <si>
    <t>78.841876 â‚¬ per tonne</t>
  </si>
  <si>
    <t>53.449210 â‚¬ per tonne</t>
  </si>
  <si>
    <t>53.618944 â‚¬/tonne</t>
  </si>
  <si>
    <t>67.63508902858644 â‚¬/tonne</t>
  </si>
  <si>
    <t>56.604251655141596 euros/t</t>
  </si>
  <si>
    <t>52.12672226689155 â‚¬ tonne</t>
  </si>
  <si>
    <t>70.1660221940136 â‚¬/t</t>
  </si>
  <si>
    <t>5982.78 tonnes</t>
  </si>
  <si>
    <t>70.76 euros per tonne</t>
  </si>
  <si>
    <t>409 euros per tonne</t>
  </si>
  <si>
    <t>51.07 â‚¬/tonne</t>
  </si>
  <si>
    <t>68.792722242011 euros/t</t>
  </si>
  <si>
    <t>65.60500770651338 â‚¬/tonne</t>
  </si>
  <si>
    <t>78.0002183259615 euros/t</t>
  </si>
  <si>
    <t>73.78 euros/t</t>
  </si>
  <si>
    <t>64.59326922515686 â‚¬ tonne</t>
  </si>
  <si>
    <t>61.30 â‚¬ tonne</t>
  </si>
  <si>
    <t>212.68835854879006 euros per tonne</t>
  </si>
  <si>
    <t>355.47 â‚¬/tonne</t>
  </si>
  <si>
    <t>6461.23 tonnes</t>
  </si>
  <si>
    <t>74.07069720604952 â‚¬/tonne</t>
  </si>
  <si>
    <t>68.867938 â‚¬/tonne</t>
  </si>
  <si>
    <t>35.726078 â‚¬ per tonne</t>
  </si>
  <si>
    <t>55.34 â‚¬ per tonne</t>
  </si>
  <si>
    <t>63.04202404289762 euros/t</t>
  </si>
  <si>
    <t>52.09285918110001 â‚¬/t</t>
  </si>
  <si>
    <t>41.14489550995936 â‚¬ tonne</t>
  </si>
  <si>
    <t>70.24 â‚¬/tonne</t>
  </si>
  <si>
    <t>70.05952748287402 â‚¬ tonne</t>
  </si>
  <si>
    <t>40.41 â‚¬ tonne</t>
  </si>
  <si>
    <t>55.15255302952265 â‚¬ per tonne</t>
  </si>
  <si>
    <t>72.22505217024013 euros/t</t>
  </si>
  <si>
    <t>167.7114547896062 euros per tonne</t>
  </si>
  <si>
    <t>423 â‚¬/tonne</t>
  </si>
  <si>
    <t>71.623318 euros per tonne</t>
  </si>
  <si>
    <t>52.271884 euros per tonne</t>
  </si>
  <si>
    <t>75.213720 â‚¬/t</t>
  </si>
  <si>
    <t>57.051357 â‚¬ tonne</t>
  </si>
  <si>
    <t>76.757910 â‚¬ tonne</t>
  </si>
  <si>
    <t>76.45 â‚¬/tonne</t>
  </si>
  <si>
    <t>50.672728 â‚¬/t</t>
  </si>
  <si>
    <t>72.818269 â‚¬/tonne</t>
  </si>
  <si>
    <t>64.07 â‚¬ tonne</t>
  </si>
  <si>
    <t>60.18 â‚¬/tonne</t>
  </si>
  <si>
    <t>55.20 â‚¬ per tonne</t>
  </si>
  <si>
    <t>69.05596935756836 â‚¬/tonne</t>
  </si>
  <si>
    <t>396 euros per tonne</t>
  </si>
  <si>
    <t>77.625952 â‚¬/t</t>
  </si>
  <si>
    <t>221 â‚¬/tonne</t>
  </si>
  <si>
    <t>361.657865 â‚¬ per tonne</t>
  </si>
  <si>
    <t>458.95094307714635 â‚¬/t</t>
  </si>
  <si>
    <t>554 â‚¬ tonne</t>
  </si>
  <si>
    <t>76.02 â‚¬/tonne</t>
  </si>
  <si>
    <t>70.20555581453426 euros per tonne</t>
  </si>
  <si>
    <t>61.72 â‚¬ tonne</t>
  </si>
  <si>
    <t>60.39088794556912 â‚¬/t</t>
  </si>
  <si>
    <t>72.978464 â‚¬ tonne</t>
  </si>
  <si>
    <t>62.82 â‚¬ tonne</t>
  </si>
  <si>
    <t>68.02812721850445 â‚¬ per tonne</t>
  </si>
  <si>
    <t>69.769180 â‚¬/tonne</t>
  </si>
  <si>
    <t>75.10382895523453 â‚¬ per tonne</t>
  </si>
  <si>
    <t>311.7556683169209 euros/t</t>
  </si>
  <si>
    <t>72.991014 â‚¬ per tonne</t>
  </si>
  <si>
    <t>77.17 euros per tonne</t>
  </si>
  <si>
    <t>4021.0 tonnes</t>
  </si>
  <si>
    <t>485.735205282464 â‚¬/tonne</t>
  </si>
  <si>
    <t>68.520588 â‚¬ per tonne</t>
  </si>
  <si>
    <t>50.96014830131391 euros per tonne</t>
  </si>
  <si>
    <t>61.37 euros/t</t>
  </si>
  <si>
    <t>75.86 euros per tonne</t>
  </si>
  <si>
    <t>76.912777 euros per tonne</t>
  </si>
  <si>
    <t>60.643707383637306 euros/t</t>
  </si>
  <si>
    <t>61.44 euros per tonne</t>
  </si>
  <si>
    <t>61.72137731486954 euros/t</t>
  </si>
  <si>
    <t>46.88 euros/t</t>
  </si>
  <si>
    <t>56.267171 â‚¬ per tonne</t>
  </si>
  <si>
    <t>372.8029417988629 euros per tonne</t>
  </si>
  <si>
    <t>67.282375 euros/t</t>
  </si>
  <si>
    <t>70.625315 â‚¬ tonne</t>
  </si>
  <si>
    <t>494 euros per tonne</t>
  </si>
  <si>
    <t>79.58 â‚¬/tonne</t>
  </si>
  <si>
    <t>53.335648 euros/t</t>
  </si>
  <si>
    <t>61.537088568079184 â‚¬ tonne</t>
  </si>
  <si>
    <t>74.17773209033516 euros/t</t>
  </si>
  <si>
    <t>71.66 â‚¬/t</t>
  </si>
  <si>
    <t>50.11564823299157 â‚¬/tonne</t>
  </si>
  <si>
    <t>55.131888 euros per tonne</t>
  </si>
  <si>
    <t>67.720652 â‚¬/t</t>
  </si>
  <si>
    <t>66.547361 euros/t</t>
  </si>
  <si>
    <t>66.50733643547858 â‚¬ tonne</t>
  </si>
  <si>
    <t>55.114101 â‚¬ tonne</t>
  </si>
  <si>
    <t>72.85532644942961 â‚¬/t</t>
  </si>
  <si>
    <t>152.62 â‚¬/tonne</t>
  </si>
  <si>
    <t>53.73 euros/t</t>
  </si>
  <si>
    <t>66.61752388703798 â‚¬/t</t>
  </si>
  <si>
    <t>51.86 â‚¬/t</t>
  </si>
  <si>
    <t>75.744538 â‚¬/tonne</t>
  </si>
  <si>
    <t>77.68746379994022 euros/t</t>
  </si>
  <si>
    <t>58.915043 â‚¬ per tonne</t>
  </si>
  <si>
    <t>60.54 euros/t</t>
  </si>
  <si>
    <t>66.950570 â‚¬/t</t>
  </si>
  <si>
    <t>52.80 euros per tonne</t>
  </si>
  <si>
    <t>67.405279 euros per tonne</t>
  </si>
  <si>
    <t>75.858609 â‚¬ tonne</t>
  </si>
  <si>
    <t>40.932533 euros per tonne</t>
  </si>
  <si>
    <t>63.58 â‚¬ per tonne</t>
  </si>
  <si>
    <t>77.75 â‚¬/tonne</t>
  </si>
  <si>
    <t>59.5568413191052 â‚¬ tonne</t>
  </si>
  <si>
    <t>73.573916 â‚¬ per tonne</t>
  </si>
  <si>
    <t>44.710901630311696 â‚¬/tonne</t>
  </si>
  <si>
    <t>54.62 euros/t</t>
  </si>
  <si>
    <t>1555.83 tonnes</t>
  </si>
  <si>
    <t>72.48378567306035 â‚¬ tonne</t>
  </si>
  <si>
    <t>73.69 â‚¬/tonne</t>
  </si>
  <si>
    <t>61.877323 euros per tonne</t>
  </si>
  <si>
    <t>452.52 â‚¬/t</t>
  </si>
  <si>
    <t>59.866382321038785 â‚¬/t</t>
  </si>
  <si>
    <t>32.39 â‚¬/tonne</t>
  </si>
  <si>
    <t>70.073952 euros per tonne</t>
  </si>
  <si>
    <t>69.46 â‚¬ tonne</t>
  </si>
  <si>
    <t>66.82 euros per tonne</t>
  </si>
  <si>
    <t>3799.67 tonnes</t>
  </si>
  <si>
    <t>67.49365354697582 â‚¬ per tonne</t>
  </si>
  <si>
    <t>52.29 euros/t</t>
  </si>
  <si>
    <t>62.26 â‚¬ per tonne</t>
  </si>
  <si>
    <t>75.57236909210718 euros per tonne</t>
  </si>
  <si>
    <t>67.34683896838416 euros per tonne</t>
  </si>
  <si>
    <t>73.57301675333855 euros per tonne</t>
  </si>
  <si>
    <t>57.391710 euros/t</t>
  </si>
  <si>
    <t>75.83 euros/t</t>
  </si>
  <si>
    <t>73.87261172481573 â‚¬/t</t>
  </si>
  <si>
    <t>55.55 euros per tonne</t>
  </si>
  <si>
    <t>242.89 â‚¬ per tonne</t>
  </si>
  <si>
    <t>65.851595 euros/t</t>
  </si>
  <si>
    <t>354.4908414564757 â‚¬/t</t>
  </si>
  <si>
    <t>59.946374 â‚¬ tonne</t>
  </si>
  <si>
    <t>402.25 â‚¬ per tonne</t>
  </si>
  <si>
    <t>42.86554712664826 â‚¬ per tonne</t>
  </si>
  <si>
    <t>70.47 euros/t</t>
  </si>
  <si>
    <t>52.55083802469941 â‚¬ tonne</t>
  </si>
  <si>
    <t>63.33 â‚¬ tonne</t>
  </si>
  <si>
    <t>67.958468 â‚¬ per tonne</t>
  </si>
  <si>
    <t>61.15 â‚¬ tonne</t>
  </si>
  <si>
    <t>55.67 â‚¬ tonne</t>
  </si>
  <si>
    <t>57.16608716383079 â‚¬/tonne</t>
  </si>
  <si>
    <t>78.84499728595084 â‚¬ per tonne</t>
  </si>
  <si>
    <t>54.99 â‚¬ per tonne</t>
  </si>
  <si>
    <t>40.25 euros per tonne</t>
  </si>
  <si>
    <t>285.936596 â‚¬ per tonne</t>
  </si>
  <si>
    <t>78.70 euros per tonne</t>
  </si>
  <si>
    <t>246 â‚¬ tonne</t>
  </si>
  <si>
    <t>63.92762675656414 euros/t</t>
  </si>
  <si>
    <t>378 euros per tonne</t>
  </si>
  <si>
    <t>463.706274 â‚¬/tonne</t>
  </si>
  <si>
    <t>59.737226 â‚¬ tonne</t>
  </si>
  <si>
    <t>59.86 euros/t</t>
  </si>
  <si>
    <t>72.26160578311388 euros/t</t>
  </si>
  <si>
    <t>74.20 â‚¬/tonne</t>
  </si>
  <si>
    <t>67.85808959569594 â‚¬/t</t>
  </si>
  <si>
    <t>71.07 euros/t</t>
  </si>
  <si>
    <t>61.764462268613364 euros/t</t>
  </si>
  <si>
    <t>78.21 â‚¬ per tonne</t>
  </si>
  <si>
    <t>60.660182 â‚¬ tonne</t>
  </si>
  <si>
    <t>46.669886 â‚¬ tonne</t>
  </si>
  <si>
    <t>53.469480633932186 â‚¬ per tonne</t>
  </si>
  <si>
    <t>55.507271 â‚¬/tonne</t>
  </si>
  <si>
    <t>156.2342182977577 â‚¬/t</t>
  </si>
  <si>
    <t>56.49 euros per tonne</t>
  </si>
  <si>
    <t>79.02176439089293 â‚¬/t</t>
  </si>
  <si>
    <t>67.97 â‚¬ per tonne</t>
  </si>
  <si>
    <t>329.659474 â‚¬/t</t>
  </si>
  <si>
    <t>51.555745104401794 â‚¬/t</t>
  </si>
  <si>
    <t>56.3445110149945 â‚¬ tonne</t>
  </si>
  <si>
    <t>36.583465154365996 euros per tonne</t>
  </si>
  <si>
    <t>61.642667 â‚¬/t</t>
  </si>
  <si>
    <t>21.987984 â‚¬/t</t>
  </si>
  <si>
    <t>73.71 â‚¬/tonne</t>
  </si>
  <si>
    <t>43.29 euros/t</t>
  </si>
  <si>
    <t>51.29 euros per tonne</t>
  </si>
  <si>
    <t>52.74 euros per tonne</t>
  </si>
  <si>
    <t>53.15671967730847 â‚¬/tonne</t>
  </si>
  <si>
    <t>61.779424 â‚¬/tonne</t>
  </si>
  <si>
    <t>62.173780 â‚¬ tonne</t>
  </si>
  <si>
    <t>224 euros/t</t>
  </si>
  <si>
    <t>370.823007 â‚¬ tonne</t>
  </si>
  <si>
    <t>339.62138597250555 â‚¬ tonne</t>
  </si>
  <si>
    <t>58.602686508115056 â‚¬ per tonne</t>
  </si>
  <si>
    <t>58.33 â‚¬ per tonne</t>
  </si>
  <si>
    <t>67.91 â‚¬/t</t>
  </si>
  <si>
    <t>52.632443 â‚¬ tonne</t>
  </si>
  <si>
    <t>55.63 euros/t</t>
  </si>
  <si>
    <t>7040.18 tonnes</t>
  </si>
  <si>
    <t>71.509819 â‚¬/tonne</t>
  </si>
  <si>
    <t>67.53504227267959 â‚¬/tonne</t>
  </si>
  <si>
    <t>60.545903 euros/t</t>
  </si>
  <si>
    <t>64.163204 â‚¬/tonne</t>
  </si>
  <si>
    <t>14857.87 tonnes</t>
  </si>
  <si>
    <t>57.41711960352175 â‚¬ tonne</t>
  </si>
  <si>
    <t>75.58849897229209 euros/t</t>
  </si>
  <si>
    <t>59.798203 â‚¬ per tonne</t>
  </si>
  <si>
    <t>50.03 â‚¬/t</t>
  </si>
  <si>
    <t>412 â‚¬ tonne</t>
  </si>
  <si>
    <t>57.333537 â‚¬ per tonne</t>
  </si>
  <si>
    <t>51.9620700863037 â‚¬ tonne</t>
  </si>
  <si>
    <t>63.094087 â‚¬/t</t>
  </si>
  <si>
    <t>53.299660 euros per tonne</t>
  </si>
  <si>
    <t>77.44309379741587 â‚¬ per tonne</t>
  </si>
  <si>
    <t>67.87 â‚¬/tonne</t>
  </si>
  <si>
    <t>69.378837 euros/t</t>
  </si>
  <si>
    <t>65.42 euros per tonne</t>
  </si>
  <si>
    <t>285.920133 â‚¬ per tonne</t>
  </si>
  <si>
    <t>65.88 euros per tonne</t>
  </si>
  <si>
    <t>232.4384425040023 â‚¬/tonne</t>
  </si>
  <si>
    <t>65.027011811432 euros/t</t>
  </si>
  <si>
    <t>291.5036870893817 â‚¬/tonne</t>
  </si>
  <si>
    <t>79.841906 euros/t</t>
  </si>
  <si>
    <t>67.885431 euros per tonne</t>
  </si>
  <si>
    <t>512.5728019556836 â‚¬/tonne</t>
  </si>
  <si>
    <t>58.543778 â‚¬ per tonne</t>
  </si>
  <si>
    <t>52.84166046281352 â‚¬/t</t>
  </si>
  <si>
    <t>46.79205539747136 â‚¬ per tonne</t>
  </si>
  <si>
    <t>33.464896 â‚¬ tonne</t>
  </si>
  <si>
    <t>54.27 â‚¬/tonne</t>
  </si>
  <si>
    <t>76.021130 â‚¬/t</t>
  </si>
  <si>
    <t>5838.76 tonnes</t>
  </si>
  <si>
    <t>75.67 â‚¬ tonne</t>
  </si>
  <si>
    <t>62.983896 euros per tonne</t>
  </si>
  <si>
    <t>64.56 euros/t</t>
  </si>
  <si>
    <t>65.249646 euros per tonne</t>
  </si>
  <si>
    <t>333.16 â‚¬/tonne</t>
  </si>
  <si>
    <t>5891.8 tonnes</t>
  </si>
  <si>
    <t>59.158618 â‚¬ per tonne</t>
  </si>
  <si>
    <t>296.98 â‚¬ tonne</t>
  </si>
  <si>
    <t>161.190172 â‚¬ tonne</t>
  </si>
  <si>
    <t>492.177903 euros/t</t>
  </si>
  <si>
    <t>65.140337 euros/t</t>
  </si>
  <si>
    <t>70.785501 â‚¬ tonne</t>
  </si>
  <si>
    <t>60.13741563948438 â‚¬ per tonne</t>
  </si>
  <si>
    <t>50.68 â‚¬ tonne</t>
  </si>
  <si>
    <t>53.197392 â‚¬/tonne</t>
  </si>
  <si>
    <t>45.24 â‚¬/t</t>
  </si>
  <si>
    <t>60.13855368258349 euros per tonne</t>
  </si>
  <si>
    <t>72.725762 euros per tonne</t>
  </si>
  <si>
    <t>71.299327 â‚¬ tonne</t>
  </si>
  <si>
    <t>72.852265 â‚¬ tonne</t>
  </si>
  <si>
    <t>75.98282241392987 euros/t</t>
  </si>
  <si>
    <t>59.22 euros per tonne</t>
  </si>
  <si>
    <t>369.34636953511307 â‚¬/t</t>
  </si>
  <si>
    <t>63.605734 â‚¬ tonne</t>
  </si>
  <si>
    <t>360.5145895916009 â‚¬/tonne</t>
  </si>
  <si>
    <t>79.122449 â‚¬/tonne</t>
  </si>
  <si>
    <t>64.652674 â‚¬ per tonne</t>
  </si>
  <si>
    <t>49.23 euros per tonne</t>
  </si>
  <si>
    <t>24.677368 â‚¬ tonne</t>
  </si>
  <si>
    <t>78.210455 â‚¬ per tonne</t>
  </si>
  <si>
    <t>63.520573 euros per tonne</t>
  </si>
  <si>
    <t>69.315442 â‚¬ tonne</t>
  </si>
  <si>
    <t>52.422499 â‚¬/tonne</t>
  </si>
  <si>
    <t>53.96726568478256 â‚¬/tonne</t>
  </si>
  <si>
    <t>51.31931114120303 euros per tonne</t>
  </si>
  <si>
    <t>2014Q2</t>
  </si>
  <si>
    <t>71.22 â‚¬ per tonne</t>
  </si>
  <si>
    <t>209.12 euros/t</t>
  </si>
  <si>
    <t>237.266904 â‚¬/tonne</t>
  </si>
  <si>
    <t>54.967605 â‚¬ per tonne</t>
  </si>
  <si>
    <t>272 euros per tonne</t>
  </si>
  <si>
    <t>April 01, 2014</t>
  </si>
  <si>
    <t>313.68 â‚¬ tonne</t>
  </si>
  <si>
    <t>52.19830886792683 â‚¬/tonne</t>
  </si>
  <si>
    <t>65.315567 â‚¬ per tonne</t>
  </si>
  <si>
    <t>68.502823 â‚¬/t</t>
  </si>
  <si>
    <t>37.454532320875174 â‚¬ per tonne</t>
  </si>
  <si>
    <t>75.03 euros per tonne</t>
  </si>
  <si>
    <t>57.635805 â‚¬ tonne</t>
  </si>
  <si>
    <t>58.47 â‚¬/t</t>
  </si>
  <si>
    <t>74.69 euros per tonne</t>
  </si>
  <si>
    <t>61.03953253644119 â‚¬/t</t>
  </si>
  <si>
    <t>3205.59 tonnes</t>
  </si>
  <si>
    <t>63.45 â‚¬ tonne</t>
  </si>
  <si>
    <t>60.61212429259542 â‚¬/t</t>
  </si>
  <si>
    <t>362.1523801428873 â‚¬ tonne</t>
  </si>
  <si>
    <t>177.43 euros per tonne</t>
  </si>
  <si>
    <t>66.93708283451102 â‚¬ tonne</t>
  </si>
  <si>
    <t>439.405448 â‚¬ per tonne</t>
  </si>
  <si>
    <t>62.43909087256025 euros per tonne</t>
  </si>
  <si>
    <t>558.711365 euros/t</t>
  </si>
  <si>
    <t>67.014871 â‚¬ per tonne</t>
  </si>
  <si>
    <t>32.114885299963596 euros per tonne</t>
  </si>
  <si>
    <t>54.66 â‚¬/t</t>
  </si>
  <si>
    <t>53.825167 â‚¬/tonne</t>
  </si>
  <si>
    <t>62.14 â‚¬/t</t>
  </si>
  <si>
    <t>61.98 euros per tonne</t>
  </si>
  <si>
    <t>50.010227 euros per tonne</t>
  </si>
  <si>
    <t>8937.82 tonnes</t>
  </si>
  <si>
    <t>232.62751933529438 â‚¬ tonne</t>
  </si>
  <si>
    <t>78.043858 euros/t</t>
  </si>
  <si>
    <t>479.3014185919304 euros per tonne</t>
  </si>
  <si>
    <t>72.2500894132859 euros/t</t>
  </si>
  <si>
    <t>76.89 â‚¬/tonne</t>
  </si>
  <si>
    <t>52.677700792226986 â‚¬/tonne</t>
  </si>
  <si>
    <t>45.14 â‚¬/tonne</t>
  </si>
  <si>
    <t>76.28728679078782 â‚¬/tonne</t>
  </si>
  <si>
    <t>5404.28 tonnes</t>
  </si>
  <si>
    <t>40.63 euros per tonne</t>
  </si>
  <si>
    <t>52.746076 â‚¬/t</t>
  </si>
  <si>
    <t>51.71939198645391 euros per tonne</t>
  </si>
  <si>
    <t>67.94556999467989 euros/t</t>
  </si>
  <si>
    <t>3816.47 tonnes</t>
  </si>
  <si>
    <t>55.476874 â‚¬/t</t>
  </si>
  <si>
    <t>67.62951325002798 euros per tonne</t>
  </si>
  <si>
    <t>378.051255 euros per tonne</t>
  </si>
  <si>
    <t>47.67 â‚¬ per tonne</t>
  </si>
  <si>
    <t>54.507643 â‚¬/t</t>
  </si>
  <si>
    <t>68.677022 â‚¬ per tonne</t>
  </si>
  <si>
    <t>43.56861908548677 â‚¬ per tonne</t>
  </si>
  <si>
    <t>74.27932461282477 euros/t</t>
  </si>
  <si>
    <t>65.08837686372863 euros/t</t>
  </si>
  <si>
    <t>57.79 â‚¬ per tonne</t>
  </si>
  <si>
    <t>62.91 euros per tonne</t>
  </si>
  <si>
    <t>56.06 â‚¬/tonne</t>
  </si>
  <si>
    <t>72.52 â‚¬ tonne</t>
  </si>
  <si>
    <t>79.83 â‚¬ per tonne</t>
  </si>
  <si>
    <t>200.5454028348375 â‚¬/tonne</t>
  </si>
  <si>
    <t>77.899265 â‚¬/t</t>
  </si>
  <si>
    <t>485.768006 â‚¬ tonne</t>
  </si>
  <si>
    <t>63.586736116809064 â‚¬ per tonne</t>
  </si>
  <si>
    <t>50.305645 euros per tonne</t>
  </si>
  <si>
    <t>71.498091 â‚¬/tonne</t>
  </si>
  <si>
    <t>61.75 euros/t</t>
  </si>
  <si>
    <t>61.22359429887182 â‚¬/tonne</t>
  </si>
  <si>
    <t>66.5310199529022 â‚¬ per tonne</t>
  </si>
  <si>
    <t>41.37248871592307 â‚¬/tonne</t>
  </si>
  <si>
    <t>49.81 â‚¬/t</t>
  </si>
  <si>
    <t>57.31 â‚¬ tonne</t>
  </si>
  <si>
    <t>77.946584 â‚¬ per tonne</t>
  </si>
  <si>
    <t>57.06065245082162 â‚¬ tonne</t>
  </si>
  <si>
    <t>67.685126 â‚¬/tonne</t>
  </si>
  <si>
    <t>65.83189106880073 â‚¬/t</t>
  </si>
  <si>
    <t>50.010287 â‚¬ per tonne</t>
  </si>
  <si>
    <t>334.385030 â‚¬/tonne</t>
  </si>
  <si>
    <t>230.38 â‚¬/tonne</t>
  </si>
  <si>
    <t>54.963102 â‚¬/t</t>
  </si>
  <si>
    <t>306 â‚¬ per tonne</t>
  </si>
  <si>
    <t>1991.12 tonnes</t>
  </si>
  <si>
    <t>52.652495 â‚¬/tonne</t>
  </si>
  <si>
    <t>491.472555 â‚¬ per tonne</t>
  </si>
  <si>
    <t>417.36 â‚¬ per tonne</t>
  </si>
  <si>
    <t>74.034701 â‚¬/tonne</t>
  </si>
  <si>
    <t>45.83 â‚¬/t</t>
  </si>
  <si>
    <t>79.64506724407579 â‚¬/t</t>
  </si>
  <si>
    <t>53.64052108944032 euros/t</t>
  </si>
  <si>
    <t>62.780857627404224 â‚¬ per tonne</t>
  </si>
  <si>
    <t>67.14 euros/t</t>
  </si>
  <si>
    <t>42.13 euros/t</t>
  </si>
  <si>
    <t>58.65 â‚¬/tonne</t>
  </si>
  <si>
    <t>51.622537 â‚¬/t</t>
  </si>
  <si>
    <t>67.26015118199578 â‚¬/tonne</t>
  </si>
  <si>
    <t>67.0441347066808 â‚¬/tonne</t>
  </si>
  <si>
    <t>77.568614 euros per tonne</t>
  </si>
  <si>
    <t>77.76056954725426 â‚¬ tonne</t>
  </si>
  <si>
    <t>79.268601 euros per tonne</t>
  </si>
  <si>
    <t>70.11 euros per tonne</t>
  </si>
  <si>
    <t>55.55115168726451 â‚¬/t</t>
  </si>
  <si>
    <t>72.555195 â‚¬/t</t>
  </si>
  <si>
    <t>352.96843186460575 euros per tonne</t>
  </si>
  <si>
    <t>79.31 â‚¬/t</t>
  </si>
  <si>
    <t>35.24 â‚¬ per tonne</t>
  </si>
  <si>
    <t>72.387844 â‚¬/t</t>
  </si>
  <si>
    <t>35.436770870532634 â‚¬ per tonne</t>
  </si>
  <si>
    <t>57.24926569826082 â‚¬ per tonne</t>
  </si>
  <si>
    <t>48.20 â‚¬ per tonne</t>
  </si>
  <si>
    <t>61.00 â‚¬ tonne</t>
  </si>
  <si>
    <t>55.89 â‚¬ per tonne</t>
  </si>
  <si>
    <t>61.66540289594199 euros/t</t>
  </si>
  <si>
    <t>79.318366 â‚¬/tonne</t>
  </si>
  <si>
    <t>296.378985 â‚¬/t</t>
  </si>
  <si>
    <t>285.225659 â‚¬ per tonne</t>
  </si>
  <si>
    <t>52.929330351495395 â‚¬ tonne</t>
  </si>
  <si>
    <t>50.12 â‚¬/tonne</t>
  </si>
  <si>
    <t>61.52 euros per tonne</t>
  </si>
  <si>
    <t>322.708705423588 euros per tonne</t>
  </si>
  <si>
    <t>311.77393687149123 â‚¬/tonne</t>
  </si>
  <si>
    <t>2407.72 tonnes</t>
  </si>
  <si>
    <t>52.39810247238686 â‚¬ tonne</t>
  </si>
  <si>
    <t>69.444946 â‚¬/tonne</t>
  </si>
  <si>
    <t>70.438083 euros per tonne</t>
  </si>
  <si>
    <t>79.991940 euros per tonne</t>
  </si>
  <si>
    <t>5105.31 tonnes</t>
  </si>
  <si>
    <t>62.42 euros per tonne</t>
  </si>
  <si>
    <t>74.251632 â‚¬ tonne</t>
  </si>
  <si>
    <t>51.68 euros per tonne</t>
  </si>
  <si>
    <t>76.08433734438326 euros/t</t>
  </si>
  <si>
    <t>1667.79 tonnes</t>
  </si>
  <si>
    <t>68.86 â‚¬ tonne</t>
  </si>
  <si>
    <t>60.08594560944073 euros/t</t>
  </si>
  <si>
    <t>75.789821 â‚¬ tonne</t>
  </si>
  <si>
    <t>373.4930349001593 â‚¬/t</t>
  </si>
  <si>
    <t>190.751640 euros per tonne</t>
  </si>
  <si>
    <t>67.96 euros per tonne</t>
  </si>
  <si>
    <t>399.68 â‚¬/t</t>
  </si>
  <si>
    <t>58.97 â‚¬/t</t>
  </si>
  <si>
    <t>65.72 â‚¬/t</t>
  </si>
  <si>
    <t>38.705823789252214 euros per tonne</t>
  </si>
  <si>
    <t>33.97 euros/t</t>
  </si>
  <si>
    <t>70.728624 euros per tonne</t>
  </si>
  <si>
    <t>38.518016 euros per tonne</t>
  </si>
  <si>
    <t>72.067548 euros per tonne</t>
  </si>
  <si>
    <t>4963.01 tonnes</t>
  </si>
  <si>
    <t>68.718483 â‚¬ tonne</t>
  </si>
  <si>
    <t>51.601548 â‚¬/tonne</t>
  </si>
  <si>
    <t>6102.84 tonnes</t>
  </si>
  <si>
    <t>52.805544 â‚¬ tonne</t>
  </si>
  <si>
    <t>56.274256 â‚¬ tonne</t>
  </si>
  <si>
    <t>242.47253495106762 euros per tonne</t>
  </si>
  <si>
    <t>281.03022279315206 â‚¬ tonne</t>
  </si>
  <si>
    <t>76.93957129269036 euros/t</t>
  </si>
  <si>
    <t>2867.55 tonnes</t>
  </si>
  <si>
    <t>56.752521 â‚¬/t</t>
  </si>
  <si>
    <t>73.73 euros/t</t>
  </si>
  <si>
    <t>58.20853937095602 euros per tonne</t>
  </si>
  <si>
    <t>60.950674 â‚¬ per tonne</t>
  </si>
  <si>
    <t>64.732127 euros/t</t>
  </si>
  <si>
    <t>58.845697 â‚¬ per tonne</t>
  </si>
  <si>
    <t>78.3495054215695 â‚¬ per tonne</t>
  </si>
  <si>
    <t>8638.45 tonnes</t>
  </si>
  <si>
    <t>56.019079 euros per tonne</t>
  </si>
  <si>
    <t>70.64 â‚¬ per tonne</t>
  </si>
  <si>
    <t>52.69 â‚¬/tonne</t>
  </si>
  <si>
    <t>55.75293781843918 â‚¬ per tonne</t>
  </si>
  <si>
    <t>79.381497 euros/t</t>
  </si>
  <si>
    <t>72.671887 euros per tonne</t>
  </si>
  <si>
    <t>396 â‚¬ tonne</t>
  </si>
  <si>
    <t>77.953928 â‚¬/t</t>
  </si>
  <si>
    <t>76.397887 â‚¬/t</t>
  </si>
  <si>
    <t>68.37789727161385 euros per tonne</t>
  </si>
  <si>
    <t>71.38 euros per tonne</t>
  </si>
  <si>
    <t>67.682612 euros/t</t>
  </si>
  <si>
    <t>62.84 â‚¬ tonne</t>
  </si>
  <si>
    <t>54.687274 â‚¬/tonne</t>
  </si>
  <si>
    <t>70.659655 â‚¬ per tonne</t>
  </si>
  <si>
    <t>3010.11 tonnes</t>
  </si>
  <si>
    <t>72.29583549596016 â‚¬ per tonne</t>
  </si>
  <si>
    <t>55.08934602025782 â‚¬ per tonne</t>
  </si>
  <si>
    <t>75.096996 euros per tonne</t>
  </si>
  <si>
    <t>66.52005262038782 â‚¬/tonne</t>
  </si>
  <si>
    <t>76.04626186118003 â‚¬/tonne</t>
  </si>
  <si>
    <t>54.23290926709471 â‚¬/tonne</t>
  </si>
  <si>
    <t>64.092306 â‚¬ per tonne</t>
  </si>
  <si>
    <t>54.03 â‚¬ tonne</t>
  </si>
  <si>
    <t>33.396472 â‚¬/t</t>
  </si>
  <si>
    <t>54.36965579587121 euros/t</t>
  </si>
  <si>
    <t>70.61665545605757 euros per tonne</t>
  </si>
  <si>
    <t>79.716319 euros per tonne</t>
  </si>
  <si>
    <t>72.89 euros per tonne</t>
  </si>
  <si>
    <t>74.33 â‚¬/t</t>
  </si>
  <si>
    <t>55.03543165285545 euros/t</t>
  </si>
  <si>
    <t>59.43 euros/t</t>
  </si>
  <si>
    <t>283.08922136700363 euros/t</t>
  </si>
  <si>
    <t>64.685360 euros per tonne</t>
  </si>
  <si>
    <t>65.216860 â‚¬ tonne</t>
  </si>
  <si>
    <t>63.48789023488192 euros/t</t>
  </si>
  <si>
    <t>67.507651 euros/t</t>
  </si>
  <si>
    <t>61.986936 â‚¬/t</t>
  </si>
  <si>
    <t>56.760491064715836 â‚¬/tonne</t>
  </si>
  <si>
    <t>78.77992705378912 â‚¬/t</t>
  </si>
  <si>
    <t>62.520808 â‚¬/t</t>
  </si>
  <si>
    <t>70.158920 â‚¬ tonne</t>
  </si>
  <si>
    <t>66.87470244871533 euros/t</t>
  </si>
  <si>
    <t>65.54 euros/t</t>
  </si>
  <si>
    <t>64.88689417807774 euros/t</t>
  </si>
  <si>
    <t>2923.38 tonnes</t>
  </si>
  <si>
    <t>67.9213171683768 â‚¬ per tonne</t>
  </si>
  <si>
    <t>199 â‚¬/tonne</t>
  </si>
  <si>
    <t>73.34 euros/t</t>
  </si>
  <si>
    <t>54.38 â‚¬/tonne</t>
  </si>
  <si>
    <t>56.03 â‚¬/t</t>
  </si>
  <si>
    <t>370.080975 â‚¬ tonne</t>
  </si>
  <si>
    <t>65.431821 euros/t</t>
  </si>
  <si>
    <t>65.79 euros per tonne</t>
  </si>
  <si>
    <t>27.860785570963166 â‚¬ per tonne</t>
  </si>
  <si>
    <t>55.839222807774604 â‚¬ per tonne</t>
  </si>
  <si>
    <t>66.159321 â‚¬ per tonne</t>
  </si>
  <si>
    <t>66.49 euros per tonne</t>
  </si>
  <si>
    <t>69.1074767884262 euros per tonne</t>
  </si>
  <si>
    <t>65.26 euros/t</t>
  </si>
  <si>
    <t>65.46634289643247 euros per tonne</t>
  </si>
  <si>
    <t>46.68389863563901 euros/t</t>
  </si>
  <si>
    <t>220.6841760036704 â‚¬/t</t>
  </si>
  <si>
    <t>50.02858604870495 â‚¬ tonne</t>
  </si>
  <si>
    <t>51.1456811771723 euros/t</t>
  </si>
  <si>
    <t>51.298421784964056 â‚¬ tonne</t>
  </si>
  <si>
    <t>59.98 â‚¬/tonne</t>
  </si>
  <si>
    <t>34.59603097537872 â‚¬ tonne</t>
  </si>
  <si>
    <t>76.99660022865207 â‚¬/tonne</t>
  </si>
  <si>
    <t>66.43 euros/t</t>
  </si>
  <si>
    <t>53.718377 â‚¬/tonne</t>
  </si>
  <si>
    <t>67.67 â‚¬ per tonne</t>
  </si>
  <si>
    <t>61.53 â‚¬/tonne</t>
  </si>
  <si>
    <t>58.749961 â‚¬ tonne</t>
  </si>
  <si>
    <t>66.25771616830836 â‚¬ per tonne</t>
  </si>
  <si>
    <t>355 â‚¬ tonne</t>
  </si>
  <si>
    <t>73.43828773148698 â‚¬ tonne</t>
  </si>
  <si>
    <t>67.349741 euros per tonne</t>
  </si>
  <si>
    <t>57.62 â‚¬ tonne</t>
  </si>
  <si>
    <t>579 â‚¬/t</t>
  </si>
  <si>
    <t>565.0581691648119 â‚¬/tonne</t>
  </si>
  <si>
    <t>29.133765 â‚¬ tonne</t>
  </si>
  <si>
    <t>76.76237422510175 euros/t</t>
  </si>
  <si>
    <t>77.652597 â‚¬ tonne</t>
  </si>
  <si>
    <t>63.222541862218876 euros per tonne</t>
  </si>
  <si>
    <t>75.113527 â‚¬ per tonne</t>
  </si>
  <si>
    <t>63.78763442764068 â‚¬/t</t>
  </si>
  <si>
    <t>53.617383 â‚¬ tonne</t>
  </si>
  <si>
    <t>7742.38 tonnes</t>
  </si>
  <si>
    <t>60.08 â‚¬ tonne</t>
  </si>
  <si>
    <t>67.52979122781011 â‚¬/t</t>
  </si>
  <si>
    <t>67.12828715554294 euros per tonne</t>
  </si>
  <si>
    <t>201.930089 â‚¬/t</t>
  </si>
  <si>
    <t>56.46 â‚¬/t</t>
  </si>
  <si>
    <t>75.605310 euros/t</t>
  </si>
  <si>
    <t>587 â‚¬ tonne</t>
  </si>
  <si>
    <t>74.54 â‚¬ tonne</t>
  </si>
  <si>
    <t>31.755956546399833 euros per tonne</t>
  </si>
  <si>
    <t>2754.08 tonnes</t>
  </si>
  <si>
    <t>50.7571781762577 euros/t</t>
  </si>
  <si>
    <t>67.25 euros/t</t>
  </si>
  <si>
    <t>64.10 â‚¬/t</t>
  </si>
  <si>
    <t>69.46472725476198 â‚¬ tonne</t>
  </si>
  <si>
    <t>60.539881 â‚¬ tonne</t>
  </si>
  <si>
    <t>74.895294 â‚¬ per tonne</t>
  </si>
  <si>
    <t>72.84363002245395 â‚¬ per tonne</t>
  </si>
  <si>
    <t>55.951874 euros/t</t>
  </si>
  <si>
    <t>61.75 â‚¬/tonne</t>
  </si>
  <si>
    <t>73.352321 euros/t</t>
  </si>
  <si>
    <t>318.210488 euros/t</t>
  </si>
  <si>
    <t>64.377602 â‚¬ per tonne</t>
  </si>
  <si>
    <t>78.329902 euros/t</t>
  </si>
  <si>
    <t>60.27 euros per tonne</t>
  </si>
  <si>
    <t>74.322327411876 â‚¬ per tonne</t>
  </si>
  <si>
    <t>66.799620 euros/t</t>
  </si>
  <si>
    <t>79.76 â‚¬ per tonne</t>
  </si>
  <si>
    <t>54.40 â‚¬/tonne</t>
  </si>
  <si>
    <t>46.67291995309334 euros/t</t>
  </si>
  <si>
    <t>56.796840 euros/t</t>
  </si>
  <si>
    <t>75.085996 euros/t</t>
  </si>
  <si>
    <t>60.648907 â‚¬/tonne</t>
  </si>
  <si>
    <t>54.497159 euros/t</t>
  </si>
  <si>
    <t>9874.41 tonnes</t>
  </si>
  <si>
    <t>73.42 euros/t</t>
  </si>
  <si>
    <t>62.06589643073747 â‚¬/tonne</t>
  </si>
  <si>
    <t>71.552969 euros/t</t>
  </si>
  <si>
    <t>293.905130 â‚¬ per tonne</t>
  </si>
  <si>
    <t>69.76847173895311 â‚¬/t</t>
  </si>
  <si>
    <t>60.7152674339863 â‚¬ tonne</t>
  </si>
  <si>
    <t>72.587246 â‚¬/tonne</t>
  </si>
  <si>
    <t>380.00 euros/t</t>
  </si>
  <si>
    <t>32.899074 â‚¬ tonne</t>
  </si>
  <si>
    <t>40.174832411028305 euros per tonne</t>
  </si>
  <si>
    <t>52.10065596054993 euros/t</t>
  </si>
  <si>
    <t>70.04 â‚¬/tonne</t>
  </si>
  <si>
    <t>69.43703527493894 euros per tonne</t>
  </si>
  <si>
    <t>372.8710442542256 euros/t</t>
  </si>
  <si>
    <t>380.76942325215464 â‚¬ tonne</t>
  </si>
  <si>
    <t>67.678111 â‚¬ per tonne</t>
  </si>
  <si>
    <t>59.67 â‚¬ per tonne</t>
  </si>
  <si>
    <t>26 â‚¬ per tonne</t>
  </si>
  <si>
    <t>63.843983 â‚¬/tonne</t>
  </si>
  <si>
    <t>58.97 â‚¬ tonne</t>
  </si>
  <si>
    <t>53.202725 â‚¬ tonne</t>
  </si>
  <si>
    <t>77.78 euros per tonne</t>
  </si>
  <si>
    <t>53.98170463317803 euros/t</t>
  </si>
  <si>
    <t>56.993920 â‚¬ per tonne</t>
  </si>
  <si>
    <t>69.09681919450954 euros/t</t>
  </si>
  <si>
    <t>398.471739 â‚¬/t</t>
  </si>
  <si>
    <t>225 euros per tonne</t>
  </si>
  <si>
    <t>194.42 â‚¬ per tonne</t>
  </si>
  <si>
    <t>55.685779 â‚¬/tonne</t>
  </si>
  <si>
    <t>56.35 â‚¬/tonne</t>
  </si>
  <si>
    <t>526.959189 â‚¬/tonne</t>
  </si>
  <si>
    <t>53.78439686373213 â‚¬/t</t>
  </si>
  <si>
    <t>50.19006140882013 â‚¬/tonne</t>
  </si>
  <si>
    <t>37.86 â‚¬/tonne</t>
  </si>
  <si>
    <t>54.563337771719446 â‚¬/tonne</t>
  </si>
  <si>
    <t>66.56476381910603 â‚¬/t</t>
  </si>
  <si>
    <t>51.15966988187946 â‚¬/t</t>
  </si>
  <si>
    <t>72.49120461150437 â‚¬ tonne</t>
  </si>
  <si>
    <t>68.13 â‚¬/t</t>
  </si>
  <si>
    <t>73.731855 â‚¬/t</t>
  </si>
  <si>
    <t>77.46 â‚¬ tonne</t>
  </si>
  <si>
    <t>67.90 â‚¬/tonne</t>
  </si>
  <si>
    <t>78.892118 â‚¬ per tonne</t>
  </si>
  <si>
    <t>245 â‚¬ per tonne</t>
  </si>
  <si>
    <t>77.99129775144864 â‚¬ per tonne</t>
  </si>
  <si>
    <t>58.710125 â‚¬ per tonne</t>
  </si>
  <si>
    <t>51.657662 â‚¬/tonne</t>
  </si>
  <si>
    <t>447 euros per tonne</t>
  </si>
  <si>
    <t>78.963234 â‚¬/tonne</t>
  </si>
  <si>
    <t>58.244028497085374 â‚¬/t</t>
  </si>
  <si>
    <t>76.20383760992276 â‚¬/t</t>
  </si>
  <si>
    <t>53.215766 â‚¬ tonne</t>
  </si>
  <si>
    <t>53.311380 euros per tonne</t>
  </si>
  <si>
    <t>65.299200 â‚¬ per tonne</t>
  </si>
  <si>
    <t>49.955341796721015 euros/t</t>
  </si>
  <si>
    <t>72.84646366997225 euros per tonne</t>
  </si>
  <si>
    <t>71.91 euros per tonne</t>
  </si>
  <si>
    <t>77.644640 euros per tonne</t>
  </si>
  <si>
    <t>65.93 â‚¬/tonne</t>
  </si>
  <si>
    <t>348.6006188742292 â‚¬/tonne</t>
  </si>
  <si>
    <t>71.357273 â‚¬/t</t>
  </si>
  <si>
    <t>57.98308987133597 â‚¬ tonne</t>
  </si>
  <si>
    <t>77.48 â‚¬ per tonne</t>
  </si>
  <si>
    <t>67.615652 â‚¬ per tonne</t>
  </si>
  <si>
    <t>63.095138 â‚¬ per tonne</t>
  </si>
  <si>
    <t>77.50736403297327 â‚¬ tonne</t>
  </si>
  <si>
    <t>50.77401604874275 â‚¬ per tonne</t>
  </si>
  <si>
    <t>50.43475633235761 â‚¬ per tonne</t>
  </si>
  <si>
    <t>56.690686 â‚¬ tonne</t>
  </si>
  <si>
    <t>61.552902 â‚¬/t</t>
  </si>
  <si>
    <t>61.55355324015993 â‚¬ tonne</t>
  </si>
  <si>
    <t>2836.1 tonnes</t>
  </si>
  <si>
    <t>69.65803285123653 â‚¬/tonne</t>
  </si>
  <si>
    <t>44.923923 â‚¬/tonne</t>
  </si>
  <si>
    <t>53.873699 euros/t</t>
  </si>
  <si>
    <t>76.675081 â‚¬ tonne</t>
  </si>
  <si>
    <t>53.02307992024802 euros/t</t>
  </si>
  <si>
    <t>68.722084 â‚¬/t</t>
  </si>
  <si>
    <t>259.568787 â‚¬ tonne</t>
  </si>
  <si>
    <t>69.57 â‚¬/t</t>
  </si>
  <si>
    <t>66.24 euros per tonne</t>
  </si>
  <si>
    <t>59.3019338692489 â‚¬/t</t>
  </si>
  <si>
    <t>66.236952 euros/t</t>
  </si>
  <si>
    <t>76.94 â‚¬/t</t>
  </si>
  <si>
    <t>73.651781 â‚¬ per tonne</t>
  </si>
  <si>
    <t>69.40 â‚¬/tonne</t>
  </si>
  <si>
    <t>53.64045797084021 â‚¬ tonne</t>
  </si>
  <si>
    <t>2571.6 tonnes</t>
  </si>
  <si>
    <t>77.45 â‚¬/tonne</t>
  </si>
  <si>
    <t>67.44 euros per tonne</t>
  </si>
  <si>
    <t>64.551264 â‚¬ per tonne</t>
  </si>
  <si>
    <t>55.70720362823623 â‚¬ tonne</t>
  </si>
  <si>
    <t>77.373812 euros per tonne</t>
  </si>
  <si>
    <t>53.267743 â‚¬ tonne</t>
  </si>
  <si>
    <t>59.35 euros per tonne</t>
  </si>
  <si>
    <t>57.982510754029065 â‚¬ per tonne</t>
  </si>
  <si>
    <t>389.85863308114295 â‚¬/t</t>
  </si>
  <si>
    <t>50.79860188596881 â‚¬ per tonne</t>
  </si>
  <si>
    <t>67.06 â‚¬/tonne</t>
  </si>
  <si>
    <t>57.38 â‚¬/t</t>
  </si>
  <si>
    <t>58.649939 â‚¬/tonne</t>
  </si>
  <si>
    <t>59.67 â‚¬/t</t>
  </si>
  <si>
    <t>76.46 â‚¬/t</t>
  </si>
  <si>
    <t>64.770564 euros per tonne</t>
  </si>
  <si>
    <t>65.49593206655481 euros per tonne</t>
  </si>
  <si>
    <t>55.162671 euros/t</t>
  </si>
  <si>
    <t>54.16515696199291 â‚¬ tonne</t>
  </si>
  <si>
    <t>67.239149 â‚¬ per tonne</t>
  </si>
  <si>
    <t>153.567935 euros/t</t>
  </si>
  <si>
    <t>77.77104336863701 euros per tonne</t>
  </si>
  <si>
    <t>2194.06 tonnes</t>
  </si>
  <si>
    <t>371 euros/t</t>
  </si>
  <si>
    <t>65.168101 euros/t</t>
  </si>
  <si>
    <t>53.208780 euros per tonne</t>
  </si>
  <si>
    <t>59.591528664392534 â‚¬/tonne</t>
  </si>
  <si>
    <t>54.388861 â‚¬/tonne</t>
  </si>
  <si>
    <t>64.172221 â‚¬/tonne</t>
  </si>
  <si>
    <t>65.214539 euros/t</t>
  </si>
  <si>
    <t>61.272766 â‚¬/tonne</t>
  </si>
  <si>
    <t>62.241849 euros per tonne</t>
  </si>
  <si>
    <t>54.10891013577647 euros per tonne</t>
  </si>
  <si>
    <t>52.44136349398233 â‚¬ per tonne</t>
  </si>
  <si>
    <t>49.84 â‚¬ tonne</t>
  </si>
  <si>
    <t>74.52760104030642 â‚¬ per tonne</t>
  </si>
  <si>
    <t>2014Q3</t>
  </si>
  <si>
    <t>79.8576611221537 â‚¬ tonne</t>
  </si>
  <si>
    <t>74.154928 â‚¬ tonne</t>
  </si>
  <si>
    <t>50.67 â‚¬/tonne</t>
  </si>
  <si>
    <t>573.28 â‚¬ tonne</t>
  </si>
  <si>
    <t>July 01, 2014</t>
  </si>
  <si>
    <t>567.07 euros per tonne</t>
  </si>
  <si>
    <t>61.440758 euros per tonne</t>
  </si>
  <si>
    <t>77.85 â‚¬/tonne</t>
  </si>
  <si>
    <t>43.84 â‚¬ per tonne</t>
  </si>
  <si>
    <t>61.14 â‚¬/t</t>
  </si>
  <si>
    <t>56.818438 â‚¬/tonne</t>
  </si>
  <si>
    <t>52.44078146547177 â‚¬/tonne</t>
  </si>
  <si>
    <t>3913.49 tonnes</t>
  </si>
  <si>
    <t>61.19203350767005 â‚¬/t</t>
  </si>
  <si>
    <t>79.646335 euros/t</t>
  </si>
  <si>
    <t>51.47975998198908 euros per tonne</t>
  </si>
  <si>
    <t>2299.24 tonnes</t>
  </si>
  <si>
    <t>74.91838676040928 euros/t</t>
  </si>
  <si>
    <t>2998.89 tonnes</t>
  </si>
  <si>
    <t>70.378658 â‚¬/tonne</t>
  </si>
  <si>
    <t>77.39116217811778 â‚¬ tonne</t>
  </si>
  <si>
    <t>79.943920 â‚¬ tonne</t>
  </si>
  <si>
    <t>596.63 â‚¬/t</t>
  </si>
  <si>
    <t>5148.28 tonnes</t>
  </si>
  <si>
    <t>57.201788 â‚¬/tonne</t>
  </si>
  <si>
    <t>65.207138 euros per tonne</t>
  </si>
  <si>
    <t>51.60 â‚¬ tonne</t>
  </si>
  <si>
    <t>76.64 euros per tonne</t>
  </si>
  <si>
    <t>40.67 â‚¬ tonne</t>
  </si>
  <si>
    <t>52.219405 â‚¬/t</t>
  </si>
  <si>
    <t>64.16134289513693 â‚¬/tonne</t>
  </si>
  <si>
    <t>59.788157 â‚¬/tonne</t>
  </si>
  <si>
    <t>64.79515403505694 â‚¬/tonne</t>
  </si>
  <si>
    <t>52.38086333394763 euros/t</t>
  </si>
  <si>
    <t>62.57384614663458 â‚¬/tonne</t>
  </si>
  <si>
    <t>74.328010 euros/t</t>
  </si>
  <si>
    <t>385.03370466309366 euros per tonne</t>
  </si>
  <si>
    <t>55.35 â‚¬/t</t>
  </si>
  <si>
    <t>63.770941 â‚¬/t</t>
  </si>
  <si>
    <t>200 â‚¬ tonne</t>
  </si>
  <si>
    <t>54.20 â‚¬ per tonne</t>
  </si>
  <si>
    <t>3605.59 tonnes</t>
  </si>
  <si>
    <t>16065.49 tonnes</t>
  </si>
  <si>
    <t>590.557961 â‚¬/t</t>
  </si>
  <si>
    <t>78.76353067565441 â‚¬ tonne</t>
  </si>
  <si>
    <t>45.70 euros per tonne</t>
  </si>
  <si>
    <t>71.013380 euros per tonne</t>
  </si>
  <si>
    <t>65.184976 euros per tonne</t>
  </si>
  <si>
    <t>68.288425 â‚¬/t</t>
  </si>
  <si>
    <t>9546.29 tonnes</t>
  </si>
  <si>
    <t>53.58 euros/t</t>
  </si>
  <si>
    <t>51.59602425913846 â‚¬ per tonne</t>
  </si>
  <si>
    <t>56.061106 euros per tonne</t>
  </si>
  <si>
    <t>57.42931951434678 â‚¬ per tonne</t>
  </si>
  <si>
    <t>73.761349 â‚¬/t</t>
  </si>
  <si>
    <t>69.37 euros/t</t>
  </si>
  <si>
    <t>53.291031 â‚¬/t</t>
  </si>
  <si>
    <t>157.311208 â‚¬/t</t>
  </si>
  <si>
    <t>67.080313 euros per tonne</t>
  </si>
  <si>
    <t>78.16545908664692 euros per tonne</t>
  </si>
  <si>
    <t>53.71788898005859 â‚¬/tonne</t>
  </si>
  <si>
    <t>50.7910977261921 â‚¬ tonne</t>
  </si>
  <si>
    <t>79.33086152655684 â‚¬/tonne</t>
  </si>
  <si>
    <t>63.19 â‚¬ per tonne</t>
  </si>
  <si>
    <t>13791.44 tonnes</t>
  </si>
  <si>
    <t>73.336691 â‚¬ per tonne</t>
  </si>
  <si>
    <t>5119.12 tonnes</t>
  </si>
  <si>
    <t>2559.56 tonnes</t>
  </si>
  <si>
    <t>54.23 â‚¬ per tonne</t>
  </si>
  <si>
    <t>69.484435 euros per tonne</t>
  </si>
  <si>
    <t>76.22642553405501 euros per tonne</t>
  </si>
  <si>
    <t>79.04439747821692 â‚¬ tonne</t>
  </si>
  <si>
    <t>338.80 euros/t</t>
  </si>
  <si>
    <t>7906.53 tonnes</t>
  </si>
  <si>
    <t>209.07 euros per tonne</t>
  </si>
  <si>
    <t>72.777053 euros per tonne</t>
  </si>
  <si>
    <t>73.2546845739707 â‚¬ per tonne</t>
  </si>
  <si>
    <t>65.91460055283494 euros/t</t>
  </si>
  <si>
    <t>2906.45 tonnes</t>
  </si>
  <si>
    <t>41.841082682220545 â‚¬/t</t>
  </si>
  <si>
    <t>70.75222330617888 â‚¬/t</t>
  </si>
  <si>
    <t>50.464909 â‚¬ per tonne</t>
  </si>
  <si>
    <t>55.82 euros per tonne</t>
  </si>
  <si>
    <t>75.52 euros per tonne</t>
  </si>
  <si>
    <t>64.90437694299601 â‚¬ per tonne</t>
  </si>
  <si>
    <t>60.10 â‚¬/t</t>
  </si>
  <si>
    <t>74.79 â‚¬ tonne</t>
  </si>
  <si>
    <t>59.81750657377406 â‚¬/t</t>
  </si>
  <si>
    <t>55.98175190381514 euros per tonne</t>
  </si>
  <si>
    <t>78.166863 euros per tonne</t>
  </si>
  <si>
    <t>54.659695773615056 â‚¬ tonne</t>
  </si>
  <si>
    <t>478.48629115589097 â‚¬/t</t>
  </si>
  <si>
    <t>66.3268884941351 â‚¬ per tonne</t>
  </si>
  <si>
    <t>41.807692 â‚¬/t</t>
  </si>
  <si>
    <t>53.00 â‚¬ per tonne</t>
  </si>
  <si>
    <t>36.424581169826325 euros/t</t>
  </si>
  <si>
    <t>40.38 euros per tonne</t>
  </si>
  <si>
    <t>54.038841 â‚¬ per tonne</t>
  </si>
  <si>
    <t>53.09 euros/t</t>
  </si>
  <si>
    <t>41.766645 â‚¬ tonne</t>
  </si>
  <si>
    <t>50.95 euros per tonne</t>
  </si>
  <si>
    <t>61.34113099179985 euros/t</t>
  </si>
  <si>
    <t>53.909779 â‚¬/tonne</t>
  </si>
  <si>
    <t>2555.31 tonnes</t>
  </si>
  <si>
    <t>68.94958675538834 euros/t</t>
  </si>
  <si>
    <t>60.93 euros per tonne</t>
  </si>
  <si>
    <t>53.87064659442447 euros/t</t>
  </si>
  <si>
    <t>4703.68 tonnes</t>
  </si>
  <si>
    <t>252 â‚¬ tonne</t>
  </si>
  <si>
    <t>13842.86 tonnes</t>
  </si>
  <si>
    <t>74.316967 euros/t</t>
  </si>
  <si>
    <t>464.07 â‚¬/tonne</t>
  </si>
  <si>
    <t>529.1082589491187 â‚¬ per tonne</t>
  </si>
  <si>
    <t>66.04 euros per tonne</t>
  </si>
  <si>
    <t>57.892179004022495 euros/t</t>
  </si>
  <si>
    <t>43.03 euros per tonne</t>
  </si>
  <si>
    <t>75.792031 â‚¬/tonne</t>
  </si>
  <si>
    <t>67.740733 â‚¬ tonne</t>
  </si>
  <si>
    <t>47.497310 euros per tonne</t>
  </si>
  <si>
    <t>73.29 euros/t</t>
  </si>
  <si>
    <t>78.58219463587977 â‚¬ tonne</t>
  </si>
  <si>
    <t>70.2021932209722 euros per tonne</t>
  </si>
  <si>
    <t>69.622186 â‚¬ tonne</t>
  </si>
  <si>
    <t>72.68 euros per tonne</t>
  </si>
  <si>
    <t>70.047206 â‚¬ tonne</t>
  </si>
  <si>
    <t>79.715768 â‚¬ tonne</t>
  </si>
  <si>
    <t>51.76947461998792 â‚¬/t</t>
  </si>
  <si>
    <t>58.19131841564764 â‚¬ per tonne</t>
  </si>
  <si>
    <t>72.80721432141074 â‚¬ per tonne</t>
  </si>
  <si>
    <t>55.677793 â‚¬/tonne</t>
  </si>
  <si>
    <t>74.59129500273662 euros/t</t>
  </si>
  <si>
    <t>53.51259117735923 euros/t</t>
  </si>
  <si>
    <t>78.688228 â‚¬/t</t>
  </si>
  <si>
    <t>70.72 â‚¬ per tonne</t>
  </si>
  <si>
    <t>39.38 â‚¬ per tonne</t>
  </si>
  <si>
    <t>58.021585 â‚¬/t</t>
  </si>
  <si>
    <t>9333.2 tonnes</t>
  </si>
  <si>
    <t>66.494202 euros per tonne</t>
  </si>
  <si>
    <t>79.410009 â‚¬ per tonne</t>
  </si>
  <si>
    <t>68.55310973250258 euros/t</t>
  </si>
  <si>
    <t>58.10 euros per tonne</t>
  </si>
  <si>
    <t>68.79 euros/t</t>
  </si>
  <si>
    <t>74.07 â‚¬/tonne</t>
  </si>
  <si>
    <t>67.853161 euros/t</t>
  </si>
  <si>
    <t>45.76980794049104 â‚¬ per tonne</t>
  </si>
  <si>
    <t>68.69 â‚¬/tonne</t>
  </si>
  <si>
    <t>67.17 â‚¬/t</t>
  </si>
  <si>
    <t>64.301021 â‚¬/tonne</t>
  </si>
  <si>
    <t>78.810020 euros/t</t>
  </si>
  <si>
    <t>42.917697934334086 euros/t</t>
  </si>
  <si>
    <t>71.96062143611007 euros/t</t>
  </si>
  <si>
    <t>51.915363 â‚¬/t</t>
  </si>
  <si>
    <t>62.072475 euros/t</t>
  </si>
  <si>
    <t>41.706262 euros per tonne</t>
  </si>
  <si>
    <t>54.259902 â‚¬/tonne</t>
  </si>
  <si>
    <t>59.80485311366657 euros/t</t>
  </si>
  <si>
    <t>59.54296000795655 â‚¬/t</t>
  </si>
  <si>
    <t>70.00179003679598 euros per tonne</t>
  </si>
  <si>
    <t>6483.67 tonnes</t>
  </si>
  <si>
    <t>76.883783 euros per tonne</t>
  </si>
  <si>
    <t>59.49525629059659 â‚¬/t</t>
  </si>
  <si>
    <t>2981.64 tonnes</t>
  </si>
  <si>
    <t>33 â‚¬/tonne</t>
  </si>
  <si>
    <t>71.08063327674702 â‚¬/tonne</t>
  </si>
  <si>
    <t>70.8070363652048 euros per tonne</t>
  </si>
  <si>
    <t>70.815569 euros per tonne</t>
  </si>
  <si>
    <t>55.173557 â‚¬/tonne</t>
  </si>
  <si>
    <t>66.22031402076652 â‚¬ tonne</t>
  </si>
  <si>
    <t>74.47635140720186 â‚¬/tonne</t>
  </si>
  <si>
    <t>58.35 euros/t</t>
  </si>
  <si>
    <t>78.39 â‚¬/t</t>
  </si>
  <si>
    <t>50.335730 â‚¬/t</t>
  </si>
  <si>
    <t>270.79 euros per tonne</t>
  </si>
  <si>
    <t>61.578653 â‚¬ tonne</t>
  </si>
  <si>
    <t>71.02 â‚¬ tonne</t>
  </si>
  <si>
    <t>299.08 â‚¬/tonne</t>
  </si>
  <si>
    <t>1397.63 tonnes</t>
  </si>
  <si>
    <t>76.01 â‚¬/tonne</t>
  </si>
  <si>
    <t>7458.14 tonnes</t>
  </si>
  <si>
    <t>35.944551 euros/t</t>
  </si>
  <si>
    <t>69.618755 â‚¬ tonne</t>
  </si>
  <si>
    <t>54.618414 â‚¬ tonne</t>
  </si>
  <si>
    <t>65.07 euros per tonne</t>
  </si>
  <si>
    <t>58.43427822275445 â‚¬ tonne</t>
  </si>
  <si>
    <t>67.60 â‚¬ per tonne</t>
  </si>
  <si>
    <t>5088.16 tonnes</t>
  </si>
  <si>
    <t>50.97 euros/t</t>
  </si>
  <si>
    <t>62.605806 â‚¬/tonne</t>
  </si>
  <si>
    <t>76.475331 â‚¬ per tonne</t>
  </si>
  <si>
    <t>233.74847870132248 euros/t</t>
  </si>
  <si>
    <t>335.13793055965607 euros per tonne</t>
  </si>
  <si>
    <t>56.00 euros/t</t>
  </si>
  <si>
    <t>51.217493 euros/t</t>
  </si>
  <si>
    <t>424 euros/t</t>
  </si>
  <si>
    <t>63.74747503057861 â‚¬ per tonne</t>
  </si>
  <si>
    <t>64.98 â‚¬ tonne</t>
  </si>
  <si>
    <t>60.48883575256717 euros/t</t>
  </si>
  <si>
    <t>62.25 euros per tonne</t>
  </si>
  <si>
    <t>43.32906219700312 euros per tonne</t>
  </si>
  <si>
    <t>57.110782 euros per tonne</t>
  </si>
  <si>
    <t>77.56 euros/t</t>
  </si>
  <si>
    <t>72.055491 â‚¬/t</t>
  </si>
  <si>
    <t>50.149917 â‚¬/tonne</t>
  </si>
  <si>
    <t>63.20 â‚¬ tonne</t>
  </si>
  <si>
    <t>70.605831 â‚¬/tonne</t>
  </si>
  <si>
    <t>65.623965 euros per tonne</t>
  </si>
  <si>
    <t>204.666667 euros per tonne</t>
  </si>
  <si>
    <t>52.23 euros/t</t>
  </si>
  <si>
    <t>50.136470 euros per tonne</t>
  </si>
  <si>
    <t>408.74 â‚¬/t</t>
  </si>
  <si>
    <t>72.286118 â‚¬ tonne</t>
  </si>
  <si>
    <t>67.28 â‚¬/t</t>
  </si>
  <si>
    <t>51.122627 euros per tonne</t>
  </si>
  <si>
    <t>60.66324092374109 â‚¬/t</t>
  </si>
  <si>
    <t>74.897318 â‚¬ per tonne</t>
  </si>
  <si>
    <t>68.16955150592969 â‚¬ per tonne</t>
  </si>
  <si>
    <t>54.82809813095543 euros/t</t>
  </si>
  <si>
    <t>54.47 â‚¬ per tonne</t>
  </si>
  <si>
    <t>74.80084903598652 â‚¬/t</t>
  </si>
  <si>
    <t>57.783829 â‚¬ per tonne</t>
  </si>
  <si>
    <t>177.98969267167502 euros/t</t>
  </si>
  <si>
    <t>258 euros per tonne</t>
  </si>
  <si>
    <t>388.080583 â‚¬/t</t>
  </si>
  <si>
    <t>69.04443058156198 â‚¬/t</t>
  </si>
  <si>
    <t>61.79 euros/t</t>
  </si>
  <si>
    <t>79.160300 â‚¬ per tonne</t>
  </si>
  <si>
    <t>40.80 â‚¬/t</t>
  </si>
  <si>
    <t>61.263991 â‚¬ per tonne</t>
  </si>
  <si>
    <t>53.73 â‚¬ tonne</t>
  </si>
  <si>
    <t>54.510118 â‚¬ per tonne</t>
  </si>
  <si>
    <t>79.73 euros/t</t>
  </si>
  <si>
    <t>68.880528 â‚¬/t</t>
  </si>
  <si>
    <t>53.799710 â‚¬ tonne</t>
  </si>
  <si>
    <t>50.871443 â‚¬/t</t>
  </si>
  <si>
    <t>75.72197935388934 euros/t</t>
  </si>
  <si>
    <t>296 â‚¬/t</t>
  </si>
  <si>
    <t>53.746458977082824 â‚¬ tonne</t>
  </si>
  <si>
    <t>56.67 euros/t</t>
  </si>
  <si>
    <t>323.31 â‚¬ tonne</t>
  </si>
  <si>
    <t>62.682668131534896 â‚¬/tonne</t>
  </si>
  <si>
    <t>56.64355236236885 euros per tonne</t>
  </si>
  <si>
    <t>60.76209082595914 â‚¬ tonne</t>
  </si>
  <si>
    <t>72.476651 â‚¬ per tonne</t>
  </si>
  <si>
    <t>68.773016 â‚¬ tonne</t>
  </si>
  <si>
    <t>61.282292 â‚¬ per tonne</t>
  </si>
  <si>
    <t>59.824427 euros/t</t>
  </si>
  <si>
    <t>52.20 â‚¬/t</t>
  </si>
  <si>
    <t>62.929829 â‚¬ per tonne</t>
  </si>
  <si>
    <t>69.69 euros/t</t>
  </si>
  <si>
    <t>65.930285 â‚¬/tonne</t>
  </si>
  <si>
    <t>61.03 â‚¬/tonne</t>
  </si>
  <si>
    <t>54.035309 â‚¬/t</t>
  </si>
  <si>
    <t>68.31 â‚¬ per tonne</t>
  </si>
  <si>
    <t>66.06217173230624 â‚¬ tonne</t>
  </si>
  <si>
    <t>593.2005537838629 â‚¬/tonne</t>
  </si>
  <si>
    <t>77.16367213246367 â‚¬/tonne</t>
  </si>
  <si>
    <t>63.214102260419075 â‚¬ tonne</t>
  </si>
  <si>
    <t>55.931162 euros/t</t>
  </si>
  <si>
    <t>68.25719429039776 â‚¬/tonne</t>
  </si>
  <si>
    <t>58.252557208515 â‚¬ per tonne</t>
  </si>
  <si>
    <t>77.61129770312272 â‚¬ tonne</t>
  </si>
  <si>
    <t>73.88 â‚¬ per tonne</t>
  </si>
  <si>
    <t>59.34 â‚¬/tonne</t>
  </si>
  <si>
    <t>62.85 euros/t</t>
  </si>
  <si>
    <t>50.171011755100864 â‚¬ tonne</t>
  </si>
  <si>
    <t>51.711247 euros/t</t>
  </si>
  <si>
    <t>60.31 euros per tonne</t>
  </si>
  <si>
    <t>79.566219 â‚¬/tonne</t>
  </si>
  <si>
    <t>295.277660 euros per tonne</t>
  </si>
  <si>
    <t>343.10 euros per tonne</t>
  </si>
  <si>
    <t>5982.4 tonnes</t>
  </si>
  <si>
    <t>2991.2 tonnes</t>
  </si>
  <si>
    <t>67.958085 â‚¬ per tonne</t>
  </si>
  <si>
    <t>40.84 â‚¬ tonne</t>
  </si>
  <si>
    <t>70.90 â‚¬/t</t>
  </si>
  <si>
    <t>61.676519 euros/t</t>
  </si>
  <si>
    <t>63.799753 euros per tonne</t>
  </si>
  <si>
    <t>66.897898 euros/t</t>
  </si>
  <si>
    <t>77.37162241869714 euros per tonne</t>
  </si>
  <si>
    <t>73.39 â‚¬ tonne</t>
  </si>
  <si>
    <t>60.407885 â‚¬/t</t>
  </si>
  <si>
    <t>290.077886 â‚¬/t</t>
  </si>
  <si>
    <t>203.83 euros/t</t>
  </si>
  <si>
    <t>1188.36 tonnes</t>
  </si>
  <si>
    <t>63.54550224246008 euros/t</t>
  </si>
  <si>
    <t>66.06678961554097 euros/t</t>
  </si>
  <si>
    <t>266.663423 â‚¬/tonne</t>
  </si>
  <si>
    <t>310.22 â‚¬ per tonne</t>
  </si>
  <si>
    <t>70.092598 euros/t</t>
  </si>
  <si>
    <t>37.686700 â‚¬/tonne</t>
  </si>
  <si>
    <t>77.218747 â‚¬/t</t>
  </si>
  <si>
    <t>76.64715082556556 â‚¬/t</t>
  </si>
  <si>
    <t>45.98259651916817 euros per tonne</t>
  </si>
  <si>
    <t>76.20100096864849 euros/t</t>
  </si>
  <si>
    <t>73.289299 â‚¬ tonne</t>
  </si>
  <si>
    <t>61.716738 â‚¬/tonne</t>
  </si>
  <si>
    <t>53.389234 â‚¬/tonne</t>
  </si>
  <si>
    <t>79.13 euros/t</t>
  </si>
  <si>
    <t>55.367477716375184 â‚¬/tonne</t>
  </si>
  <si>
    <t>51.77 euros/t</t>
  </si>
  <si>
    <t>279.211876 â‚¬ tonne</t>
  </si>
  <si>
    <t>217.24 euros/t</t>
  </si>
  <si>
    <t>57.629031 euros per tonne</t>
  </si>
  <si>
    <t>75.591628 â‚¬ tonne</t>
  </si>
  <si>
    <t>76.04 euros/t</t>
  </si>
  <si>
    <t>420.101245 â‚¬ per tonne</t>
  </si>
  <si>
    <t>458.06 â‚¬/t</t>
  </si>
  <si>
    <t>59.25425625583016 â‚¬/t</t>
  </si>
  <si>
    <t>61.98381568691299 euros per tonne</t>
  </si>
  <si>
    <t>59.297264 euros/t</t>
  </si>
  <si>
    <t>70.467430 euros per tonne</t>
  </si>
  <si>
    <t>60.18 â‚¬ tonne</t>
  </si>
  <si>
    <t>68.40129647892066 â‚¬/t</t>
  </si>
  <si>
    <t>65.73 â‚¬ tonne</t>
  </si>
  <si>
    <t>74.33983888233126 â‚¬ tonne</t>
  </si>
  <si>
    <t>77.69 â‚¬/t</t>
  </si>
  <si>
    <t>66.37 euros/t</t>
  </si>
  <si>
    <t>327 euros/t</t>
  </si>
  <si>
    <t>78.418484 euros per tonne</t>
  </si>
  <si>
    <t>172 â‚¬/tonne</t>
  </si>
  <si>
    <t>77.49 euros per tonne</t>
  </si>
  <si>
    <t>79.49644834182372 euros/t</t>
  </si>
  <si>
    <t>31.22 â‚¬/t</t>
  </si>
  <si>
    <t>54.37 euros/t</t>
  </si>
  <si>
    <t>23.27 â‚¬ tonne</t>
  </si>
  <si>
    <t>69.35975930106605 â‚¬/t</t>
  </si>
  <si>
    <t>67.60378380721727 â‚¬/tonne</t>
  </si>
  <si>
    <t>72.152116535718 euros per tonne</t>
  </si>
  <si>
    <t>76.7417028084406 â‚¬/tonne</t>
  </si>
  <si>
    <t>48.03746107751072 â‚¬/t</t>
  </si>
  <si>
    <t>76.69 â‚¬ tonne</t>
  </si>
  <si>
    <t>331.61 â‚¬ tonne</t>
  </si>
  <si>
    <t>217.77 euros/t</t>
  </si>
  <si>
    <t>69.55804060378432 â‚¬ tonne</t>
  </si>
  <si>
    <t>283 â‚¬/t</t>
  </si>
  <si>
    <t>479 â‚¬/tonne</t>
  </si>
  <si>
    <t>55.34 â‚¬/t</t>
  </si>
  <si>
    <t>53.313268251147676 â‚¬ per tonne</t>
  </si>
  <si>
    <t>73.269880 â‚¬/t</t>
  </si>
  <si>
    <t>27.966061 â‚¬ tonne</t>
  </si>
  <si>
    <t>54.555320 â‚¬/tonne</t>
  </si>
  <si>
    <t>56.75 â‚¬/t</t>
  </si>
  <si>
    <t>66.459990 â‚¬/t</t>
  </si>
  <si>
    <t>63.90 â‚¬ tonne</t>
  </si>
  <si>
    <t>6145.19 tonnes</t>
  </si>
  <si>
    <t>79.63 â‚¬/tonne</t>
  </si>
  <si>
    <t>68.18 â‚¬ tonne</t>
  </si>
  <si>
    <t>54.21 â‚¬/t</t>
  </si>
  <si>
    <t>330 euros/t</t>
  </si>
  <si>
    <t>78.18 â‚¬/t</t>
  </si>
  <si>
    <t>55.191831 â‚¬ tonne</t>
  </si>
  <si>
    <t>485.73460796834104 â‚¬ tonne</t>
  </si>
  <si>
    <t>52.688113230458924 euros per tonne</t>
  </si>
  <si>
    <t>51.46 euros per tonne</t>
  </si>
  <si>
    <t>67.08 euros/t</t>
  </si>
  <si>
    <t>55.66 â‚¬ tonne</t>
  </si>
  <si>
    <t>55.35471124035385 euros per tonne</t>
  </si>
  <si>
    <t>66.72 euros/t</t>
  </si>
  <si>
    <t>71.078843 â‚¬ tonne</t>
  </si>
  <si>
    <t>64.74 euros/t</t>
  </si>
  <si>
    <t>3608.51 tonnes</t>
  </si>
  <si>
    <t>51.877201 â‚¬/t</t>
  </si>
  <si>
    <t>69.50449991037148 euros/t</t>
  </si>
  <si>
    <t>75.99001583869897 â‚¬/t</t>
  </si>
  <si>
    <t>77.68 euros per tonne</t>
  </si>
  <si>
    <t>213.29830909031872 â‚¬/t</t>
  </si>
  <si>
    <t>53.93 â‚¬ tonne</t>
  </si>
  <si>
    <t>62.67 â‚¬ tonne</t>
  </si>
  <si>
    <t>62.035939 â‚¬ per tonne</t>
  </si>
  <si>
    <t>392.81 â‚¬/t</t>
  </si>
  <si>
    <t>10638.24 tonnes</t>
  </si>
  <si>
    <t>510.134242 â‚¬/tonne</t>
  </si>
  <si>
    <t>397.835263 euros per tonne</t>
  </si>
  <si>
    <t>75.786391 euros/t</t>
  </si>
  <si>
    <t>75.16894093918107 â‚¬/t</t>
  </si>
  <si>
    <t>61.239456 â‚¬ tonne</t>
  </si>
  <si>
    <t>42.341167 euros per tonne</t>
  </si>
  <si>
    <t>51.408530401120615 euros per tonne</t>
  </si>
  <si>
    <t>73.431092 â‚¬ tonne</t>
  </si>
  <si>
    <t>55.527767360105436 â‚¬ per tonne</t>
  </si>
  <si>
    <t>63.36 â‚¬ tonne</t>
  </si>
  <si>
    <t>59.30 euros per tonne</t>
  </si>
  <si>
    <t>70.39 â‚¬ tonne</t>
  </si>
  <si>
    <t>65.117169 â‚¬/tonne</t>
  </si>
  <si>
    <t>68.343822 euros/t</t>
  </si>
  <si>
    <t>53.64 â‚¬/t</t>
  </si>
  <si>
    <t>332.65 â‚¬ per tonne</t>
  </si>
  <si>
    <t>52.420626 euros/t</t>
  </si>
  <si>
    <t>61.514281 â‚¬ per tonne</t>
  </si>
  <si>
    <t>334.586531 â‚¬/tonne</t>
  </si>
  <si>
    <t>373.87 euros/t</t>
  </si>
  <si>
    <t>2487.74 tonnes</t>
  </si>
  <si>
    <t>78.239742 â‚¬ per tonne</t>
  </si>
  <si>
    <t>75.84 euros per tonne</t>
  </si>
  <si>
    <t>67.208223 euros per tonne</t>
  </si>
  <si>
    <t>58.31 â‚¬ per tonne</t>
  </si>
  <si>
    <t>68.067697 â‚¬/tonne</t>
  </si>
  <si>
    <t>78.639329 â‚¬ tonne</t>
  </si>
  <si>
    <t>52.979249 â‚¬/t</t>
  </si>
  <si>
    <t>79.596772 â‚¬/t</t>
  </si>
  <si>
    <t>52.781132 euros/t</t>
  </si>
  <si>
    <t>272.77132808011254 euros per tonne</t>
  </si>
  <si>
    <t>73.08 â‚¬ per tonne</t>
  </si>
  <si>
    <t>60.224929 â‚¬ per tonne</t>
  </si>
  <si>
    <t>71.487140 â‚¬/tonne</t>
  </si>
  <si>
    <t>520 â‚¬ per tonne</t>
  </si>
  <si>
    <t>62.85249122038408 â‚¬ tonne</t>
  </si>
  <si>
    <t>70.52 â‚¬ per tonne</t>
  </si>
  <si>
    <t>78.320831 â‚¬/t</t>
  </si>
  <si>
    <t>77.306482 â‚¬/t</t>
  </si>
  <si>
    <t>51.44700304499357 â‚¬ per tonne</t>
  </si>
  <si>
    <t>59.519713 euros per tonne</t>
  </si>
  <si>
    <t>72.94515531990805 â‚¬ per tonne</t>
  </si>
  <si>
    <t>52.30 euros/t</t>
  </si>
  <si>
    <t>47.73 â‚¬/t</t>
  </si>
  <si>
    <t>3318.38 tonnes</t>
  </si>
  <si>
    <t>74.473780 euros/t</t>
  </si>
  <si>
    <t>53.884399 â‚¬ tonne</t>
  </si>
  <si>
    <t>79.147143 euros/t</t>
  </si>
  <si>
    <t>78.236865 euros per tonne</t>
  </si>
  <si>
    <t>75.1417446807493 â‚¬/tonne</t>
  </si>
  <si>
    <t>61.56156798205451 euros per tonne</t>
  </si>
  <si>
    <t>53.068711 â‚¬/t</t>
  </si>
  <si>
    <t>51.67 â‚¬/tonne</t>
  </si>
  <si>
    <t>71.20870256527563 euros/t</t>
  </si>
  <si>
    <t>70.02 â‚¬/t</t>
  </si>
  <si>
    <t>69.015053 â‚¬ per tonne</t>
  </si>
  <si>
    <t>64.56 â‚¬ tonne</t>
  </si>
  <si>
    <t>44.06219229331745 euros per tonne</t>
  </si>
  <si>
    <t>78.795042 â‚¬ per tonne</t>
  </si>
  <si>
    <t>62.985921 euros/t</t>
  </si>
  <si>
    <t>60.55028998884609 â‚¬/t</t>
  </si>
  <si>
    <t>68.31158966325863 â‚¬ per tonne</t>
  </si>
  <si>
    <t>53.61 â‚¬ per tonne</t>
  </si>
  <si>
    <t>2014Q4</t>
  </si>
  <si>
    <t>60.488901906551455 euros/t</t>
  </si>
  <si>
    <t>329 â‚¬ tonne</t>
  </si>
  <si>
    <t>October 01, 2014</t>
  </si>
  <si>
    <t>79.90 â‚¬ tonne</t>
  </si>
  <si>
    <t>77.4473133284183 â‚¬ tonne</t>
  </si>
  <si>
    <t>456.4718777804335 â‚¬ tonne</t>
  </si>
  <si>
    <t>60.942400 â‚¬/tonne</t>
  </si>
  <si>
    <t>413 â‚¬/tonne</t>
  </si>
  <si>
    <t>50.26510116552997 â‚¬ per tonne</t>
  </si>
  <si>
    <t>4429.8 tonnes</t>
  </si>
  <si>
    <t>34.30 â‚¬/tonne</t>
  </si>
  <si>
    <t>75.32 euros/t</t>
  </si>
  <si>
    <t>61.11937878222949 â‚¬ tonne</t>
  </si>
  <si>
    <t>57.93 â‚¬/t</t>
  </si>
  <si>
    <t>65.17542848639084 â‚¬/tonne</t>
  </si>
  <si>
    <t>58.58 â‚¬/t</t>
  </si>
  <si>
    <t>68.29 euros per tonne</t>
  </si>
  <si>
    <t>54.851159 â‚¬/t</t>
  </si>
  <si>
    <t>71.531115 â‚¬/t</t>
  </si>
  <si>
    <t>76.5664425980407 â‚¬ per tonne</t>
  </si>
  <si>
    <t>56.397618546825655 â‚¬ per tonne</t>
  </si>
  <si>
    <t>52.08096469675353 â‚¬ per tonne</t>
  </si>
  <si>
    <t>58.384865734699204 â‚¬/tonne</t>
  </si>
  <si>
    <t>57.06 â‚¬/tonne</t>
  </si>
  <si>
    <t>33.90 â‚¬/tonne</t>
  </si>
  <si>
    <t>71.357523 â‚¬ tonne</t>
  </si>
  <si>
    <t>55.693908 euros/t</t>
  </si>
  <si>
    <t>55.01 â‚¬ per tonne</t>
  </si>
  <si>
    <t>71.87 â‚¬/tonne</t>
  </si>
  <si>
    <t>71.240504002013 â‚¬/tonne</t>
  </si>
  <si>
    <t>57.9236672722369 â‚¬ tonne</t>
  </si>
  <si>
    <t>60.730704173468595 â‚¬ per tonne</t>
  </si>
  <si>
    <t>67.38708300704738 â‚¬/tonne</t>
  </si>
  <si>
    <t>311.304991 euros per tonne</t>
  </si>
  <si>
    <t>72.41 â‚¬ tonne</t>
  </si>
  <si>
    <t>242.02685103269448 euros/t</t>
  </si>
  <si>
    <t>3945.49 tonnes</t>
  </si>
  <si>
    <t>494.08 â‚¬/t</t>
  </si>
  <si>
    <t>67.34098991580481 euros per tonne</t>
  </si>
  <si>
    <t>64.817782 euros per tonne</t>
  </si>
  <si>
    <t>70.587647 euros per tonne</t>
  </si>
  <si>
    <t>49.19554947509586 â‚¬/tonne</t>
  </si>
  <si>
    <t>60.32 â‚¬/tonne</t>
  </si>
  <si>
    <t>75.481388 â‚¬ per tonne</t>
  </si>
  <si>
    <t>58.38 â‚¬/t</t>
  </si>
  <si>
    <t>75.46 â‚¬/t</t>
  </si>
  <si>
    <t>57.93 euros/t</t>
  </si>
  <si>
    <t>54.832689 euros per tonne</t>
  </si>
  <si>
    <t>77.56066023772897 â‚¬ per tonne</t>
  </si>
  <si>
    <t>73.837934 euros/t</t>
  </si>
  <si>
    <t>78.45295208584615 â‚¬ per tonne</t>
  </si>
  <si>
    <t>69.66644812430069 â‚¬/tonne</t>
  </si>
  <si>
    <t>63.11 euros per tonne</t>
  </si>
  <si>
    <t>77.89688941059941 â‚¬ tonne</t>
  </si>
  <si>
    <t>61.58144032723186 â‚¬/tonne</t>
  </si>
  <si>
    <t>3519.44 tonnes</t>
  </si>
  <si>
    <t>73.95072830785817 euros per tonne</t>
  </si>
  <si>
    <t>63.946437 â‚¬ tonne</t>
  </si>
  <si>
    <t>58.850417420353246 â‚¬/tonne</t>
  </si>
  <si>
    <t>62.032598 â‚¬ tonne</t>
  </si>
  <si>
    <t>69.50207037998763 euros/t</t>
  </si>
  <si>
    <t>62.67216400457939 euros/t</t>
  </si>
  <si>
    <t>53.57 euros/t</t>
  </si>
  <si>
    <t>54.800818 euros/t</t>
  </si>
  <si>
    <t>69.9627739932501 â‚¬/t</t>
  </si>
  <si>
    <t>14051.98 tonnes</t>
  </si>
  <si>
    <t>478.16218461970936 euros per tonne</t>
  </si>
  <si>
    <t>348.171466 â‚¬/t</t>
  </si>
  <si>
    <t>4995.84 tonnes</t>
  </si>
  <si>
    <t>59.747391271340874 â‚¬/t</t>
  </si>
  <si>
    <t>67.25993320909632 â‚¬ per tonne</t>
  </si>
  <si>
    <t>77.99848979161635 â‚¬ per tonne</t>
  </si>
  <si>
    <t>69.33370461982491 â‚¬ tonne</t>
  </si>
  <si>
    <t>69.04619381004714 â‚¬ tonne</t>
  </si>
  <si>
    <t>63.100059 euros per tonne</t>
  </si>
  <si>
    <t>2145.2 tonnes</t>
  </si>
  <si>
    <t>64.97 euros/t</t>
  </si>
  <si>
    <t>56.23 euros/t</t>
  </si>
  <si>
    <t>65.81291377185102 â‚¬/t</t>
  </si>
  <si>
    <t>248 â‚¬/t</t>
  </si>
  <si>
    <t>12746.14 tonnes</t>
  </si>
  <si>
    <t>67.4903342315406 â‚¬ per tonne</t>
  </si>
  <si>
    <t>1416.24 tonnes</t>
  </si>
  <si>
    <t>72.18307399462195 â‚¬/tonne</t>
  </si>
  <si>
    <t>407.52 â‚¬/tonne</t>
  </si>
  <si>
    <t>390.0697761626308 â‚¬ tonne</t>
  </si>
  <si>
    <t>70.32 â‚¬/tonne</t>
  </si>
  <si>
    <t>79.15507879951613 â‚¬/tonne</t>
  </si>
  <si>
    <t>78.92 euros per tonne</t>
  </si>
  <si>
    <t>79.13179137032022 â‚¬/t</t>
  </si>
  <si>
    <t>55.37892844574989 â‚¬ tonne</t>
  </si>
  <si>
    <t>77.204836 euros per tonne</t>
  </si>
  <si>
    <t>54.22 euros/t</t>
  </si>
  <si>
    <t>66.08060618653585 â‚¬ tonne</t>
  </si>
  <si>
    <t>51.10332657071347 â‚¬/tonne</t>
  </si>
  <si>
    <t>79.12109300762229 â‚¬/t</t>
  </si>
  <si>
    <t>67.188594 â‚¬/tonne</t>
  </si>
  <si>
    <t>75.04 â‚¬ per tonne</t>
  </si>
  <si>
    <t>74.968724 â‚¬ tonne</t>
  </si>
  <si>
    <t>65.62 euros/t</t>
  </si>
  <si>
    <t>68.243639 â‚¬/t</t>
  </si>
  <si>
    <t>246.008737 â‚¬/t</t>
  </si>
  <si>
    <t>58.343488 euros per tonne</t>
  </si>
  <si>
    <t>348.022745 â‚¬/tonne</t>
  </si>
  <si>
    <t>54.25508683475642 â‚¬ tonne</t>
  </si>
  <si>
    <t>68.90 â‚¬/tonne</t>
  </si>
  <si>
    <t>76.101067 â‚¬ per tonne</t>
  </si>
  <si>
    <t>64.30510291294445 â‚¬/t</t>
  </si>
  <si>
    <t>76.96 euros per tonne</t>
  </si>
  <si>
    <t>65.24 â‚¬ tonne</t>
  </si>
  <si>
    <t>67.26066585194022 â‚¬ per tonne</t>
  </si>
  <si>
    <t>6163.39 tonnes</t>
  </si>
  <si>
    <t>66.490591 â‚¬ tonne</t>
  </si>
  <si>
    <t>67.910301 â‚¬ tonne</t>
  </si>
  <si>
    <t>61.12093604948326 euros per tonne</t>
  </si>
  <si>
    <t>56.817271 â‚¬ per tonne</t>
  </si>
  <si>
    <t>40.19 euros per tonne</t>
  </si>
  <si>
    <t>292.354299 â‚¬/tonne</t>
  </si>
  <si>
    <t>69.60166028825361 euros per tonne</t>
  </si>
  <si>
    <t>252.784036 â‚¬ tonne</t>
  </si>
  <si>
    <t>357.41 â‚¬ per tonne</t>
  </si>
  <si>
    <t>78.04091093919564 â‚¬ per tonne</t>
  </si>
  <si>
    <t>67.93 â‚¬ tonne</t>
  </si>
  <si>
    <t>58.810258 â‚¬ tonne</t>
  </si>
  <si>
    <t>3646.41 tonnes</t>
  </si>
  <si>
    <t>53.540784 â‚¬ tonne</t>
  </si>
  <si>
    <t>62.458952 â‚¬ tonne</t>
  </si>
  <si>
    <t>51.914692 â‚¬/t</t>
  </si>
  <si>
    <t>54.74635733457839 euros per tonne</t>
  </si>
  <si>
    <t>77.012006 â‚¬ tonne</t>
  </si>
  <si>
    <t>54.057590 euros per tonne</t>
  </si>
  <si>
    <t>52.237297 â‚¬ per tonne</t>
  </si>
  <si>
    <t>72.090490 euros/t</t>
  </si>
  <si>
    <t>77.71102749046992 â‚¬ tonne</t>
  </si>
  <si>
    <t>65.549915 euros/t</t>
  </si>
  <si>
    <t>75.365556 â‚¬ per tonne</t>
  </si>
  <si>
    <t>70.59 euros/t</t>
  </si>
  <si>
    <t>79.00395792169334 â‚¬ tonne</t>
  </si>
  <si>
    <t>212.57 â‚¬ per tonne</t>
  </si>
  <si>
    <t>62.138202 â‚¬ tonne</t>
  </si>
  <si>
    <t>15230.62 tonnes</t>
  </si>
  <si>
    <t>77.86298614518572 euros per tonne</t>
  </si>
  <si>
    <t>70.30 â‚¬/tonne</t>
  </si>
  <si>
    <t>35.914851033650685 â‚¬ per tonne</t>
  </si>
  <si>
    <t>77.3451486978259 â‚¬ per tonne</t>
  </si>
  <si>
    <t>42.160726 â‚¬/t</t>
  </si>
  <si>
    <t>32.66213688616635 â‚¬/tonne</t>
  </si>
  <si>
    <t>57.635273138934 euros per tonne</t>
  </si>
  <si>
    <t>58.81 â‚¬ per tonne</t>
  </si>
  <si>
    <t>69.530676 â‚¬/tonne</t>
  </si>
  <si>
    <t>66.654380 â‚¬/t</t>
  </si>
  <si>
    <t>71.688436 â‚¬ per tonne</t>
  </si>
  <si>
    <t>68.98 euros/t</t>
  </si>
  <si>
    <t>70.139691 â‚¬/tonne</t>
  </si>
  <si>
    <t>70.322868 euros/t</t>
  </si>
  <si>
    <t>56.92 â‚¬/t</t>
  </si>
  <si>
    <t>77.277364 â‚¬/tonne</t>
  </si>
  <si>
    <t>57.096375 â‚¬ tonne</t>
  </si>
  <si>
    <t>3570.41 tonnes</t>
  </si>
  <si>
    <t>60.04571292471163 â‚¬/tonne</t>
  </si>
  <si>
    <t>68.368307 â‚¬ tonne</t>
  </si>
  <si>
    <t>67.22 euros per tonne</t>
  </si>
  <si>
    <t>79.12 â‚¬/t</t>
  </si>
  <si>
    <t>4325.37 tonnes</t>
  </si>
  <si>
    <t>75.17 euros per tonne</t>
  </si>
  <si>
    <t>77.62 euros per tonne</t>
  </si>
  <si>
    <t>59.272854 euros per tonne</t>
  </si>
  <si>
    <t>73.52 euros per tonne</t>
  </si>
  <si>
    <t>55.826925 â‚¬/t</t>
  </si>
  <si>
    <t>56.33816218822479 â‚¬ tonne</t>
  </si>
  <si>
    <t>64.42 euros/t</t>
  </si>
  <si>
    <t>73.12424168295928 â‚¬ tonne</t>
  </si>
  <si>
    <t>77.882666 euros/t</t>
  </si>
  <si>
    <t>42.41 â‚¬ tonne</t>
  </si>
  <si>
    <t>56.381490 â‚¬/tonne</t>
  </si>
  <si>
    <t>30 euros/t</t>
  </si>
  <si>
    <t>60.35293230469985 â‚¬ tonne</t>
  </si>
  <si>
    <t>72.22 â‚¬ tonne</t>
  </si>
  <si>
    <t>41.59 euros per tonne</t>
  </si>
  <si>
    <t>71.95298968415707 â‚¬/tonne</t>
  </si>
  <si>
    <t>61.342236 â‚¬/tonne</t>
  </si>
  <si>
    <t>60.30 â‚¬/t</t>
  </si>
  <si>
    <t>68.212187 â‚¬ per tonne</t>
  </si>
  <si>
    <t>204.85 euros/t</t>
  </si>
  <si>
    <t>77.832713 â‚¬ tonne</t>
  </si>
  <si>
    <t>356.588191 â‚¬/tonne</t>
  </si>
  <si>
    <t>54.24 â‚¬/tonne</t>
  </si>
  <si>
    <t>74.873520 â‚¬ tonne</t>
  </si>
  <si>
    <t>55.11376579088454 euros/t</t>
  </si>
  <si>
    <t>68.930347 â‚¬/tonne</t>
  </si>
  <si>
    <t>78.163927 â‚¬ tonne</t>
  </si>
  <si>
    <t>73.65 euros per tonne</t>
  </si>
  <si>
    <t>76.99337209486895 â‚¬/tonne</t>
  </si>
  <si>
    <t>56.28 euros/t</t>
  </si>
  <si>
    <t>52.614268595102246 â‚¬ tonne</t>
  </si>
  <si>
    <t>51.24053062165748 â‚¬/t</t>
  </si>
  <si>
    <t>306.4843911362987 â‚¬/tonne</t>
  </si>
  <si>
    <t>70.70060658953784 â‚¬/tonne</t>
  </si>
  <si>
    <t>72.356619 â‚¬ per tonne</t>
  </si>
  <si>
    <t>2607.13 tonnes</t>
  </si>
  <si>
    <t>51.00 â‚¬ tonne</t>
  </si>
  <si>
    <t>596 euros/t</t>
  </si>
  <si>
    <t>72.166400 euros per tonne</t>
  </si>
  <si>
    <t>35.64 â‚¬/t</t>
  </si>
  <si>
    <t>76.49 â‚¬/tonne</t>
  </si>
  <si>
    <t>54.556701 euros/t</t>
  </si>
  <si>
    <t>63.575993 â‚¬ tonne</t>
  </si>
  <si>
    <t>57.967167 â‚¬ per tonne</t>
  </si>
  <si>
    <t>50.013066 â‚¬/t</t>
  </si>
  <si>
    <t>67.16 â‚¬ tonne</t>
  </si>
  <si>
    <t>58.89681772075787 â‚¬ per tonne</t>
  </si>
  <si>
    <t>54.21282393620003 â‚¬/tonne</t>
  </si>
  <si>
    <t>68.23191584899793 â‚¬/t</t>
  </si>
  <si>
    <t>64.58523569505584 euros per tonne</t>
  </si>
  <si>
    <t>62.53 â‚¬ tonne</t>
  </si>
  <si>
    <t>349 euros per tonne</t>
  </si>
  <si>
    <t>208 euros per tonne</t>
  </si>
  <si>
    <t>69.525959 â‚¬/tonne</t>
  </si>
  <si>
    <t>421.4349013738756 euros per tonne</t>
  </si>
  <si>
    <t>459 euros/t</t>
  </si>
  <si>
    <t>60.00 â‚¬/tonne</t>
  </si>
  <si>
    <t>62.173747 euros/t</t>
  </si>
  <si>
    <t>72.09364804444411 euros/t</t>
  </si>
  <si>
    <t>63.06921955310875 â‚¬ tonne</t>
  </si>
  <si>
    <t>64.251461 â‚¬ per tonne</t>
  </si>
  <si>
    <t>56.39911559504156 â‚¬/tonne</t>
  </si>
  <si>
    <t>77.75 â‚¬ tonne</t>
  </si>
  <si>
    <t>73.765860 â‚¬ tonne</t>
  </si>
  <si>
    <t>71.81894971058809 â‚¬/t</t>
  </si>
  <si>
    <t>63.89 â‚¬/tonne</t>
  </si>
  <si>
    <t>190.84038290285542 â‚¬ per tonne</t>
  </si>
  <si>
    <t>69.78 â‚¬ tonne</t>
  </si>
  <si>
    <t>73.39806653102774 â‚¬ per tonne</t>
  </si>
  <si>
    <t>6670.16 tonnes</t>
  </si>
  <si>
    <t>412.83683981585983 â‚¬/t</t>
  </si>
  <si>
    <t>49.53 â‚¬/t</t>
  </si>
  <si>
    <t>58.856110 euros per tonne</t>
  </si>
  <si>
    <t>33.77 â‚¬/t</t>
  </si>
  <si>
    <t>53.849427 euros per tonne</t>
  </si>
  <si>
    <t>70.31819400637222 â‚¬/tonne</t>
  </si>
  <si>
    <t>74.913594 â‚¬/tonne</t>
  </si>
  <si>
    <t>56.83 â‚¬/t</t>
  </si>
  <si>
    <t>56.588499 â‚¬ per tonne</t>
  </si>
  <si>
    <t>46.14055240059719 â‚¬/tonne</t>
  </si>
  <si>
    <t>239.89518642928354 â‚¬/tonne</t>
  </si>
  <si>
    <t>64.77 â‚¬ tonne</t>
  </si>
  <si>
    <t>57.50 â‚¬ per tonne</t>
  </si>
  <si>
    <t>153.87949954588262 â‚¬ tonne</t>
  </si>
  <si>
    <t>57.73 â‚¬/t</t>
  </si>
  <si>
    <t>499.2293656054795 euros per tonne</t>
  </si>
  <si>
    <t>78.93703248674797 euros per tonne</t>
  </si>
  <si>
    <t>490 euros per tonne</t>
  </si>
  <si>
    <t>73.32 euros/t</t>
  </si>
  <si>
    <t>47.714645 â‚¬ tonne</t>
  </si>
  <si>
    <t>61.30669547476103 â‚¬ per tonne</t>
  </si>
  <si>
    <t>56.84970899393355 â‚¬ per tonne</t>
  </si>
  <si>
    <t>64.44 euros per tonne</t>
  </si>
  <si>
    <t>50.89 â‚¬/t</t>
  </si>
  <si>
    <t>40.004853 â‚¬ tonne</t>
  </si>
  <si>
    <t>52.67756954099046 â‚¬/t</t>
  </si>
  <si>
    <t>259.733109 â‚¬ per tonne</t>
  </si>
  <si>
    <t>70.90918713929433 euros per tonne</t>
  </si>
  <si>
    <t>67.90344649684732 â‚¬ tonne</t>
  </si>
  <si>
    <t>57.63 â‚¬/t</t>
  </si>
  <si>
    <t>55.40 â‚¬ tonne</t>
  </si>
  <si>
    <t>75.202967 â‚¬/tonne</t>
  </si>
  <si>
    <t>44.705359 â‚¬ tonne</t>
  </si>
  <si>
    <t>77.19 â‚¬/tonne</t>
  </si>
  <si>
    <t>76.37551486254036 euros/t</t>
  </si>
  <si>
    <t>67.70 euros/t</t>
  </si>
  <si>
    <t>73.45043185088004 â‚¬ tonne</t>
  </si>
  <si>
    <t>53.64 euros per tonne</t>
  </si>
  <si>
    <t>60.917159 â‚¬/tonne</t>
  </si>
  <si>
    <t>57.6394713974751 euros per tonne</t>
  </si>
  <si>
    <t>55.216566 â‚¬/tonne</t>
  </si>
  <si>
    <t>246.5000103688737 euros/t</t>
  </si>
  <si>
    <t>72.453207 â‚¬ per tonne</t>
  </si>
  <si>
    <t>280.165865 euros/t</t>
  </si>
  <si>
    <t>404 â‚¬/tonne</t>
  </si>
  <si>
    <t>67.26 â‚¬/t</t>
  </si>
  <si>
    <t>64.24 â‚¬ tonne</t>
  </si>
  <si>
    <t>36.17380840154224 â‚¬ tonne</t>
  </si>
  <si>
    <t>79.922960 euros per tonne</t>
  </si>
  <si>
    <t>36.965172 â‚¬ per tonne</t>
  </si>
  <si>
    <t>64.71 â‚¬ per tonne</t>
  </si>
  <si>
    <t>58.32 â‚¬/t</t>
  </si>
  <si>
    <t>6324.24 tonnes</t>
  </si>
  <si>
    <t>54.53322960771538 â‚¬ per tonne</t>
  </si>
  <si>
    <t>59.73 â‚¬/t</t>
  </si>
  <si>
    <t>73.88737088050485 â‚¬ per tonne</t>
  </si>
  <si>
    <t>55.9913237154717 â‚¬/t</t>
  </si>
  <si>
    <t>59.04 â‚¬ per tonne</t>
  </si>
  <si>
    <t>326.115114 â‚¬ per tonne</t>
  </si>
  <si>
    <t>68.355893 euros per tonne</t>
  </si>
  <si>
    <t>77.67 â‚¬ per tonne</t>
  </si>
  <si>
    <t>332.77 â‚¬/t</t>
  </si>
  <si>
    <t>53.79002329790312 euros per tonne</t>
  </si>
  <si>
    <t>55.230696 â‚¬/t</t>
  </si>
  <si>
    <t>574.390073 euros/t</t>
  </si>
  <si>
    <t>6364.54 tonnes</t>
  </si>
  <si>
    <t>52.09 euros per tonne</t>
  </si>
  <si>
    <t>77.66 euros per tonne</t>
  </si>
  <si>
    <t>79.10038293859579 â‚¬/t</t>
  </si>
  <si>
    <t>51.98 euros/t</t>
  </si>
  <si>
    <t>61.239086 euros/t</t>
  </si>
  <si>
    <t>56.718377 euros per tonne</t>
  </si>
  <si>
    <t>65.56113091978713 â‚¬ per tonne</t>
  </si>
  <si>
    <t>57.67045933873177 â‚¬/t</t>
  </si>
  <si>
    <t>370.38 â‚¬/t</t>
  </si>
  <si>
    <t>69.221372 euros per tonne</t>
  </si>
  <si>
    <t>78.614370 â‚¬ tonne</t>
  </si>
  <si>
    <t>64.40347851394247 â‚¬/tonne</t>
  </si>
  <si>
    <t>71.169481 â‚¬/tonne</t>
  </si>
  <si>
    <t>61.36028058316619 euros per tonne</t>
  </si>
  <si>
    <t>57.276697 â‚¬/tonne</t>
  </si>
  <si>
    <t>79.89901468252312 â‚¬ tonne</t>
  </si>
  <si>
    <t>4428.63 tonnes</t>
  </si>
  <si>
    <t>53.13555608846707 â‚¬ per tonne</t>
  </si>
  <si>
    <t>79.581457 â‚¬ per tonne</t>
  </si>
  <si>
    <t>59.487401 â‚¬ tonne</t>
  </si>
  <si>
    <t>29.421206 euros/t</t>
  </si>
  <si>
    <t>60.980490 â‚¬ per tonne</t>
  </si>
  <si>
    <t>57.312275 â‚¬ tonne</t>
  </si>
  <si>
    <t>68.70 â‚¬ per tonne</t>
  </si>
  <si>
    <t>69.52 euros/t</t>
  </si>
  <si>
    <t>63.628358891810734 â‚¬/t</t>
  </si>
  <si>
    <t>67.161081 â‚¬/tonne</t>
  </si>
  <si>
    <t>59.851198 â‚¬/tonne</t>
  </si>
  <si>
    <t>51.70 â‚¬/t</t>
  </si>
  <si>
    <t>51.295231 â‚¬/tonne</t>
  </si>
  <si>
    <t>74.43 euros/t</t>
  </si>
  <si>
    <t>5957.13 tonnes</t>
  </si>
  <si>
    <t>57.76699153447275 â‚¬ per tonne</t>
  </si>
  <si>
    <t>73.75 â‚¬ tonne</t>
  </si>
  <si>
    <t>3537.32 tonnes</t>
  </si>
  <si>
    <t>72.783201 â‚¬ per tonne</t>
  </si>
  <si>
    <t>39.985608277907744 â‚¬/tonne</t>
  </si>
  <si>
    <t>47.02 â‚¬/t</t>
  </si>
  <si>
    <t>69.72 euros per tonne</t>
  </si>
  <si>
    <t>72.177743 â‚¬/tonne</t>
  </si>
  <si>
    <t>64.340811 â‚¬/tonne</t>
  </si>
  <si>
    <t>62.83001723422108 euros per tonne</t>
  </si>
  <si>
    <t>57.343143 euros per tonne</t>
  </si>
  <si>
    <t>63.44941079989827 â‚¬/t</t>
  </si>
  <si>
    <t>62.511976232171975 â‚¬/t</t>
  </si>
  <si>
    <t>69.7556298462403 euros per tonne</t>
  </si>
  <si>
    <t>251.37 â‚¬/t</t>
  </si>
  <si>
    <t>54.354735 euros/t</t>
  </si>
  <si>
    <t>76.29947897263084 â‚¬ tonne</t>
  </si>
  <si>
    <t>420.073943 â‚¬/tonne</t>
  </si>
  <si>
    <t>59.47 euros/t</t>
  </si>
  <si>
    <t>69.04 â‚¬ per tonne</t>
  </si>
  <si>
    <t>38.144921 â‚¬/t</t>
  </si>
  <si>
    <t>72.058038 euros per tonne</t>
  </si>
  <si>
    <t>75.12438961153782 â‚¬ per tonne</t>
  </si>
  <si>
    <t>61.34460059127796 euros/t</t>
  </si>
  <si>
    <t>65.99096561407876 â‚¬/tonne</t>
  </si>
  <si>
    <t>56.521212 â‚¬/t</t>
  </si>
  <si>
    <t>52.623450 â‚¬/t</t>
  </si>
  <si>
    <t>64.88450351123268 â‚¬/tonne</t>
  </si>
  <si>
    <t>51.40 â‚¬ per tonne</t>
  </si>
  <si>
    <t>59.25 euros/t</t>
  </si>
  <si>
    <t>64.303875 â‚¬ per tonne</t>
  </si>
  <si>
    <t>72.47 â‚¬ tonne</t>
  </si>
  <si>
    <t>75.84604642856914 euros/t</t>
  </si>
  <si>
    <t>75.01 euros/t</t>
  </si>
  <si>
    <t>74.98 â‚¬ tonne</t>
  </si>
  <si>
    <t>12680.76 tonnes</t>
  </si>
  <si>
    <t>63.428004 â‚¬ per tonne</t>
  </si>
  <si>
    <t>52.734936 â‚¬/t</t>
  </si>
  <si>
    <t>44.84 euros/t</t>
  </si>
  <si>
    <t>75.35353107857802 euros per tonne</t>
  </si>
  <si>
    <t>72.67 â‚¬/t</t>
  </si>
  <si>
    <t>60.03 â‚¬ tonne</t>
  </si>
  <si>
    <t>74.63458723595116 euros per tonne</t>
  </si>
  <si>
    <t>66.97360960019009 â‚¬ per tonne</t>
  </si>
  <si>
    <t>65.6550688004831 â‚¬ per tonne</t>
  </si>
  <si>
    <t>285.69 â‚¬/tonne</t>
  </si>
  <si>
    <t>262.02 euros/t</t>
  </si>
  <si>
    <t>76.962290 â‚¬/t</t>
  </si>
  <si>
    <t>162.94168139509102 â‚¬/t</t>
  </si>
  <si>
    <t>76.74 â‚¬ tonne</t>
  </si>
  <si>
    <t>64.047225 â‚¬ per tonne</t>
  </si>
  <si>
    <t>62.151238 â‚¬ per tonne</t>
  </si>
  <si>
    <t>595.156506 â‚¬/tonne</t>
  </si>
  <si>
    <t>60.078220 â‚¬/tonne</t>
  </si>
  <si>
    <t>59.5865452208478 â‚¬/tonne</t>
  </si>
  <si>
    <t>74.75 euros per tonne</t>
  </si>
  <si>
    <t>67.29108704049835 â‚¬ tonne</t>
  </si>
  <si>
    <t>67.90354011982265 euros per tonne</t>
  </si>
  <si>
    <t>72.521602 â‚¬/tonne</t>
  </si>
  <si>
    <t>64.93847599399746 euros per tonne</t>
  </si>
  <si>
    <t>64.01801378295531 â‚¬ tonne</t>
  </si>
  <si>
    <t>60.970131 euros per tonne</t>
  </si>
  <si>
    <t>51.95 â‚¬ per tonne</t>
  </si>
  <si>
    <t>76.28732885245704 â‚¬ tonne</t>
  </si>
  <si>
    <t>1547.0 tonnes</t>
  </si>
  <si>
    <t>51.279856 â‚¬ tonne</t>
  </si>
  <si>
    <t>60.14177341274515 euros per tonne</t>
  </si>
  <si>
    <t>76.381382 â‚¬ tonne</t>
  </si>
  <si>
    <t>388.28 euros per tonne</t>
  </si>
  <si>
    <t>63.175076495150314 euros per tonne</t>
  </si>
  <si>
    <t>64.02379122698693 euros per tonne</t>
  </si>
  <si>
    <t>57.032643 â‚¬ per tonne</t>
  </si>
  <si>
    <t>43.938747 â‚¬/t</t>
  </si>
  <si>
    <t>54.920652 â‚¬ tonne</t>
  </si>
  <si>
    <t>61.40 â‚¬/t</t>
  </si>
  <si>
    <t>52.175233 â‚¬ per tonne</t>
  </si>
  <si>
    <t>69.514038 â‚¬ per tonne</t>
  </si>
  <si>
    <t>58.800523 â‚¬ per tonne</t>
  </si>
  <si>
    <t>50.524106 â‚¬/t</t>
  </si>
  <si>
    <t>55.24801351815097 â‚¬ per tonne</t>
  </si>
  <si>
    <t>70.691965 euros per tonne</t>
  </si>
  <si>
    <t>335.47 euros per tonne</t>
  </si>
  <si>
    <t>167 euros per tonne</t>
  </si>
  <si>
    <t>64.96047786659291 â‚¬/tonne</t>
  </si>
  <si>
    <t>307.69 â‚¬ tonne</t>
  </si>
  <si>
    <t>372.46 â‚¬ per tonne</t>
  </si>
  <si>
    <t>392.173250 â‚¬/tonne</t>
  </si>
  <si>
    <t>329.30 â‚¬ per tonne</t>
  </si>
  <si>
    <t>50.37 â‚¬ per tonne</t>
  </si>
  <si>
    <t>57.58 â‚¬/tonne</t>
  </si>
  <si>
    <t>74.37 â‚¬ per tonne</t>
  </si>
  <si>
    <t>72.155431 euros/t</t>
  </si>
  <si>
    <t>64.33 â‚¬ per tonne</t>
  </si>
  <si>
    <t>79.903486 â‚¬ tonne</t>
  </si>
  <si>
    <t>76.31946216692948 â‚¬/t</t>
  </si>
  <si>
    <t>74.62226651640657 â‚¬ per tonne</t>
  </si>
  <si>
    <t>76.97199032670464 euros per tonne</t>
  </si>
  <si>
    <t>58.209576 â‚¬ per tonne</t>
  </si>
  <si>
    <t>68.50031684718479 â‚¬ tonne</t>
  </si>
  <si>
    <t>56.76327368403503 â‚¬/t</t>
  </si>
  <si>
    <t>2015 Q4</t>
  </si>
  <si>
    <t>3840.21 tonnes</t>
  </si>
  <si>
    <t>67.51239144389868 â‚¬ tonne</t>
  </si>
  <si>
    <t>281.37 â‚¬/tonne</t>
  </si>
  <si>
    <t>56.500850 euros/t</t>
  </si>
  <si>
    <t>2015Q1</t>
  </si>
  <si>
    <t>Q3 2015</t>
  </si>
  <si>
    <t>77.44726866804626 â‚¬ per tonne</t>
  </si>
  <si>
    <t>January 01, 2015</t>
  </si>
  <si>
    <t>56.484004 â‚¬ per tonne</t>
  </si>
  <si>
    <t>4721.26 tonnes</t>
  </si>
  <si>
    <t>50.06152951456494 â‚¬/tonne</t>
  </si>
  <si>
    <t>50.58 euros/t</t>
  </si>
  <si>
    <t>75.48207404306899 euros/t</t>
  </si>
  <si>
    <t>79.47 â‚¬ tonne</t>
  </si>
  <si>
    <t>59.52797605252641 euros/t</t>
  </si>
  <si>
    <t>62.39 â‚¬/t</t>
  </si>
  <si>
    <t>2015 Q2</t>
  </si>
  <si>
    <t>76.37101082644595 â‚¬ tonne</t>
  </si>
  <si>
    <t>72.83 â‚¬ per tonne</t>
  </si>
  <si>
    <t>54.038445 â‚¬/tonne</t>
  </si>
  <si>
    <t>62.361486 â‚¬ per tonne</t>
  </si>
  <si>
    <t>52.76 â‚¬/tonne</t>
  </si>
  <si>
    <t>584 â‚¬ per tonne</t>
  </si>
  <si>
    <t>61.97 euros per tonne</t>
  </si>
  <si>
    <t>2015 Q1</t>
  </si>
  <si>
    <t>57.16 â‚¬/t</t>
  </si>
  <si>
    <t>53.57676469260368 â‚¬/t</t>
  </si>
  <si>
    <t>67.13 â‚¬/t</t>
  </si>
  <si>
    <t>53.229337 euros per tonne</t>
  </si>
  <si>
    <t>7510.36 tonnes</t>
  </si>
  <si>
    <t>79.4540747164656 euros per tonne</t>
  </si>
  <si>
    <t>52.95134036854254 euros/t</t>
  </si>
  <si>
    <t>Q4 2015</t>
  </si>
  <si>
    <t>74.605454 euros per tonne</t>
  </si>
  <si>
    <t>63.903158 â‚¬/tonne</t>
  </si>
  <si>
    <t>56.497049 euros per tonne</t>
  </si>
  <si>
    <t>53.570990 euros/t</t>
  </si>
  <si>
    <t>240.67 â‚¬/t</t>
  </si>
  <si>
    <t>561 â‚¬/t</t>
  </si>
  <si>
    <t>3183.99 tonnes</t>
  </si>
  <si>
    <t>75.11525648992999 euros/t</t>
  </si>
  <si>
    <t>55.23 â‚¬ tonne</t>
  </si>
  <si>
    <t>52.80 â‚¬/t</t>
  </si>
  <si>
    <t>76.89287386733855 â‚¬ per tonne</t>
  </si>
  <si>
    <t>2263.94 tonnes</t>
  </si>
  <si>
    <t>61.28 euros/t</t>
  </si>
  <si>
    <t>29.81 â‚¬ per tonne</t>
  </si>
  <si>
    <t>67.28706822009721 â‚¬/tonne</t>
  </si>
  <si>
    <t>59.06 â‚¬/t</t>
  </si>
  <si>
    <t>69.57337191431832 â‚¬ tonne</t>
  </si>
  <si>
    <t>72.15 â‚¬ tonne</t>
  </si>
  <si>
    <t>53.56 â‚¬ tonne</t>
  </si>
  <si>
    <t>52.08967354209009 euros per tonne</t>
  </si>
  <si>
    <t>56.72 â‚¬ per tonne</t>
  </si>
  <si>
    <t>69.29 â‚¬/tonne</t>
  </si>
  <si>
    <t>167.157368 â‚¬ per tonne</t>
  </si>
  <si>
    <t>50.93600732829311 euros/t</t>
  </si>
  <si>
    <t>67.80 euros/t</t>
  </si>
  <si>
    <t>56.700583 euros per tonne</t>
  </si>
  <si>
    <t>3835.35 tonnes</t>
  </si>
  <si>
    <t>72.71 â‚¬/t</t>
  </si>
  <si>
    <t>52.328841 euros per tonne</t>
  </si>
  <si>
    <t>72.57055520133903 euros/t</t>
  </si>
  <si>
    <t>55.877588 â‚¬/t</t>
  </si>
  <si>
    <t>Q2 2015</t>
  </si>
  <si>
    <t>59.78 euros per tonne</t>
  </si>
  <si>
    <t>59.911231 â‚¬ tonne</t>
  </si>
  <si>
    <t>71.191277 â‚¬ tonne</t>
  </si>
  <si>
    <t>4599.05 tonnes</t>
  </si>
  <si>
    <t>63.94 euros per tonne</t>
  </si>
  <si>
    <t>71.271044 euros per tonne</t>
  </si>
  <si>
    <t>5868.77 tonnes</t>
  </si>
  <si>
    <t>294.396491 euros per tonne</t>
  </si>
  <si>
    <t>227.109039 â‚¬ tonne</t>
  </si>
  <si>
    <t>79.45800443619339 euros/t</t>
  </si>
  <si>
    <t>394.050785746392 â‚¬/tonne</t>
  </si>
  <si>
    <t>59.392221 â‚¬ tonne</t>
  </si>
  <si>
    <t>60.252808 â‚¬ per tonne</t>
  </si>
  <si>
    <t>Q1 2015</t>
  </si>
  <si>
    <t>57.987763 â‚¬ tonne</t>
  </si>
  <si>
    <t>76.80 â‚¬/t</t>
  </si>
  <si>
    <t>60.439178289788856 â‚¬/tonne</t>
  </si>
  <si>
    <t>60.29181720761392 â‚¬ per tonne</t>
  </si>
  <si>
    <t>59.040824279792666 â‚¬/t</t>
  </si>
  <si>
    <t>64.149458 â‚¬ tonne</t>
  </si>
  <si>
    <t>61.45239658517742 â‚¬ tonne</t>
  </si>
  <si>
    <t>62.12 â‚¬/tonne</t>
  </si>
  <si>
    <t>64.74825285886375 euros per tonne</t>
  </si>
  <si>
    <t>64.249233 euros/t</t>
  </si>
  <si>
    <t>79.58991410256174 â‚¬ per tonne</t>
  </si>
  <si>
    <t>71.31 euros per tonne</t>
  </si>
  <si>
    <t>199.119564 euros/t</t>
  </si>
  <si>
    <t>395.72 euros per tonne</t>
  </si>
  <si>
    <t>466.75426638503745 â‚¬ per tonne</t>
  </si>
  <si>
    <t>69.61671482803055 â‚¬/t</t>
  </si>
  <si>
    <t>43.60702856578763 â‚¬ per tonne</t>
  </si>
  <si>
    <t>78.57 â‚¬ per tonne</t>
  </si>
  <si>
    <t>74.113157 euros/t</t>
  </si>
  <si>
    <t>26.829056477623162 â‚¬/t</t>
  </si>
  <si>
    <t>66.34607535207329 â‚¬ tonne</t>
  </si>
  <si>
    <t>66.21 euros per tonne</t>
  </si>
  <si>
    <t>51.555756 â‚¬ per tonne</t>
  </si>
  <si>
    <t>75.98240815362873 â‚¬ tonne</t>
  </si>
  <si>
    <t>59.851104 â‚¬/tonne</t>
  </si>
  <si>
    <t>48.83 euros/t</t>
  </si>
  <si>
    <t>14565.73 tonnes</t>
  </si>
  <si>
    <t>69.417360 euros per tonne</t>
  </si>
  <si>
    <t>262.226928 euros per tonne</t>
  </si>
  <si>
    <t>63.689189 â‚¬ per tonne</t>
  </si>
  <si>
    <t>61.401019702313405 â‚¬/t</t>
  </si>
  <si>
    <t>9596.56 tonnes</t>
  </si>
  <si>
    <t>76.22 â‚¬/t</t>
  </si>
  <si>
    <t>77.57 â‚¬ tonne</t>
  </si>
  <si>
    <t>76.33369904807817 â‚¬ tonne</t>
  </si>
  <si>
    <t>52.359658 â‚¬ per tonne</t>
  </si>
  <si>
    <t>58.293175 â‚¬/t</t>
  </si>
  <si>
    <t>55.113773 euros per tonne</t>
  </si>
  <si>
    <t>63.16 euros/t</t>
  </si>
  <si>
    <t>68.965398 euros/t</t>
  </si>
  <si>
    <t>63.408751 â‚¬/t</t>
  </si>
  <si>
    <t>66.25 â‚¬ per tonne</t>
  </si>
  <si>
    <t>74.888538 euros/t</t>
  </si>
  <si>
    <t>61.416948 euros/t</t>
  </si>
  <si>
    <t>56.643736 euros per tonne</t>
  </si>
  <si>
    <t>60.599502152209126 euros/t</t>
  </si>
  <si>
    <t>60.04494972454106 euros per tonne</t>
  </si>
  <si>
    <t>335.786949 â‚¬ per tonne</t>
  </si>
  <si>
    <t>59.8931224777221 â‚¬/t</t>
  </si>
  <si>
    <t>2620.1 tonnes</t>
  </si>
  <si>
    <t>68.317438 euros/t</t>
  </si>
  <si>
    <t>60.62448380981061 â‚¬ tonne</t>
  </si>
  <si>
    <t>52.838061 â‚¬ per tonne</t>
  </si>
  <si>
    <t>57.880233 â‚¬/tonne</t>
  </si>
  <si>
    <t>66.57 â‚¬/t</t>
  </si>
  <si>
    <t>76.664323 â‚¬/tonne</t>
  </si>
  <si>
    <t>63.42 â‚¬/t</t>
  </si>
  <si>
    <t>68.983582 euros per tonne</t>
  </si>
  <si>
    <t>62.61455133640752 â‚¬ per tonne</t>
  </si>
  <si>
    <t>8040.58 tonnes</t>
  </si>
  <si>
    <t>76.00985324015431 euros per tonne</t>
  </si>
  <si>
    <t>74.905199 â‚¬/t</t>
  </si>
  <si>
    <t>74.41 euros/t</t>
  </si>
  <si>
    <t>331.8682502094971 â‚¬/tonne</t>
  </si>
  <si>
    <t>151.06 euros per tonne</t>
  </si>
  <si>
    <t>204.77351783070037 â‚¬ per tonne</t>
  </si>
  <si>
    <t>61.16869201755382 â‚¬/t</t>
  </si>
  <si>
    <t>54.45211445187395 â‚¬/tonne</t>
  </si>
  <si>
    <t>53.24 â‚¬/t</t>
  </si>
  <si>
    <t>56.075839 â‚¬/t</t>
  </si>
  <si>
    <t>76.74 euros per tonne</t>
  </si>
  <si>
    <t>77.92 â‚¬ tonne</t>
  </si>
  <si>
    <t>59.27353892258075 â‚¬/t</t>
  </si>
  <si>
    <t>65.15858000613741 â‚¬/t</t>
  </si>
  <si>
    <t>55.04 â‚¬ tonne</t>
  </si>
  <si>
    <t>61.59 euros/t</t>
  </si>
  <si>
    <t>69.90758533917887 â‚¬/tonne</t>
  </si>
  <si>
    <t>73.96047218353007 â‚¬/tonne</t>
  </si>
  <si>
    <t>1034.79 tonnes</t>
  </si>
  <si>
    <t>161.95 â‚¬ tonne</t>
  </si>
  <si>
    <t>305.773473 â‚¬/t</t>
  </si>
  <si>
    <t>64.18 â‚¬ per tonne</t>
  </si>
  <si>
    <t>57.50151500480202 euros per tonne</t>
  </si>
  <si>
    <t>62.938630 euros/t</t>
  </si>
  <si>
    <t>65.9388310967075 euros per tonne</t>
  </si>
  <si>
    <t>38.909050585549906 â‚¬/tonne</t>
  </si>
  <si>
    <t>75.14 â‚¬/t</t>
  </si>
  <si>
    <t>77.33 â‚¬/tonne</t>
  </si>
  <si>
    <t>72.3385340528629 euros/t</t>
  </si>
  <si>
    <t>56.890587465694026 â‚¬ per tonne</t>
  </si>
  <si>
    <t>55.495232 â‚¬/tonne</t>
  </si>
  <si>
    <t>70.587899 â‚¬/t</t>
  </si>
  <si>
    <t>68.45037426219909 euros per tonne</t>
  </si>
  <si>
    <t>53.744291 euros/t</t>
  </si>
  <si>
    <t>75.44 â‚¬/tonne</t>
  </si>
  <si>
    <t>285 â‚¬/t</t>
  </si>
  <si>
    <t>78.89 euros/t</t>
  </si>
  <si>
    <t>165.010875 euros per tonne</t>
  </si>
  <si>
    <t>63.104959 â‚¬/tonne</t>
  </si>
  <si>
    <t>52.812674 euros per tonne</t>
  </si>
  <si>
    <t>68.55 euros/t</t>
  </si>
  <si>
    <t>493.028923 â‚¬/tonne</t>
  </si>
  <si>
    <t>66.319162 â‚¬/t</t>
  </si>
  <si>
    <t>72.88 euros per tonne</t>
  </si>
  <si>
    <t>57.38133201758806 euros/t</t>
  </si>
  <si>
    <t>50.238535251549216 â‚¬/tonne</t>
  </si>
  <si>
    <t>67.38931052508045 euros/t</t>
  </si>
  <si>
    <t>42.120118 â‚¬/tonne</t>
  </si>
  <si>
    <t>79.48863749472885 â‚¬/tonne</t>
  </si>
  <si>
    <t>75.35760779446974 â‚¬/t</t>
  </si>
  <si>
    <t>60.70555539235222 â‚¬/t</t>
  </si>
  <si>
    <t>51.00208398200629 â‚¬/t</t>
  </si>
  <si>
    <t>53.024545 euros/t</t>
  </si>
  <si>
    <t>231.26 â‚¬ tonne</t>
  </si>
  <si>
    <t>76.168606 euros per tonne</t>
  </si>
  <si>
    <t>56.170737 â‚¬ tonne</t>
  </si>
  <si>
    <t>63.107287 euros/t</t>
  </si>
  <si>
    <t>58.056451 â‚¬ tonne</t>
  </si>
  <si>
    <t>308.86140461513656 â‚¬/tonne</t>
  </si>
  <si>
    <t>78.81701149068125 â‚¬ per tonne</t>
  </si>
  <si>
    <t>40.69 â‚¬ per tonne</t>
  </si>
  <si>
    <t>69.31639538075845 â‚¬/tonne</t>
  </si>
  <si>
    <t>4624.07 tonnes</t>
  </si>
  <si>
    <t>63.742383 â‚¬/tonne</t>
  </si>
  <si>
    <t>77.82373554219092 euros/t</t>
  </si>
  <si>
    <t>50.61918141786758 euros/t</t>
  </si>
  <si>
    <t>54.282779 â‚¬/tonne</t>
  </si>
  <si>
    <t>69.38920549153957 â‚¬/tonne</t>
  </si>
  <si>
    <t>61.42 â‚¬/tonne</t>
  </si>
  <si>
    <t>71.82248414413063 â‚¬ per tonne</t>
  </si>
  <si>
    <t>57.79 â‚¬/tonne</t>
  </si>
  <si>
    <t>67.193361 â‚¬ per tonne</t>
  </si>
  <si>
    <t>42.51 â‚¬ per tonne</t>
  </si>
  <si>
    <t>65.322610 euros/t</t>
  </si>
  <si>
    <t>72.64752053679052 â‚¬/t</t>
  </si>
  <si>
    <t>183.317765 â‚¬ per tonne</t>
  </si>
  <si>
    <t>78.626978 euros/t</t>
  </si>
  <si>
    <t>6358.67 tonnes</t>
  </si>
  <si>
    <t>63.685991164872966 euros/t</t>
  </si>
  <si>
    <t>58.94736050697986 â‚¬/t</t>
  </si>
  <si>
    <t>51.02 euros per tonne</t>
  </si>
  <si>
    <t>79.32976624043108 â‚¬/t</t>
  </si>
  <si>
    <t>75.228243 â‚¬ per tonne</t>
  </si>
  <si>
    <t>55.117314936164064 euros/t</t>
  </si>
  <si>
    <t>62.561771149715774 euros/t</t>
  </si>
  <si>
    <t>79.76 â‚¬ tonne</t>
  </si>
  <si>
    <t>60.51647253886129 â‚¬ tonne</t>
  </si>
  <si>
    <t>68.344129 euros per tonne</t>
  </si>
  <si>
    <t>79.33272543249603 â‚¬/tonne</t>
  </si>
  <si>
    <t>71.375305 â‚¬/t</t>
  </si>
  <si>
    <t>317.435921 â‚¬ per tonne</t>
  </si>
  <si>
    <t>220.253780 euros/t</t>
  </si>
  <si>
    <t>76.76831534184083 euros/t</t>
  </si>
  <si>
    <t>2015 Q3</t>
  </si>
  <si>
    <t>67.669124 â‚¬ per tonne</t>
  </si>
  <si>
    <t>67.333094 euros/t</t>
  </si>
  <si>
    <t>56.370755 â‚¬ per tonne</t>
  </si>
  <si>
    <t>68.06 euros/t</t>
  </si>
  <si>
    <t>52.645015905829446 euros per tonne</t>
  </si>
  <si>
    <t>32.93562930239072 â‚¬ tonne</t>
  </si>
  <si>
    <t>72.253162 euros/t</t>
  </si>
  <si>
    <t>75.08165881949029 â‚¬/tonne</t>
  </si>
  <si>
    <t>63.081747 â‚¬ per tonne</t>
  </si>
  <si>
    <t>66.98653224324944 â‚¬ per tonne</t>
  </si>
  <si>
    <t>79.766813 â‚¬/tonne</t>
  </si>
  <si>
    <t>69.44 â‚¬/t</t>
  </si>
  <si>
    <t>65.26264576655245 â‚¬ per tonne</t>
  </si>
  <si>
    <t>74.448352 euros/t</t>
  </si>
  <si>
    <t>58.753937 â‚¬/t</t>
  </si>
  <si>
    <t>63.7504167044679 euros per tonne</t>
  </si>
  <si>
    <t>63.793475 â‚¬ per tonne</t>
  </si>
  <si>
    <t>463 â‚¬ per tonne</t>
  </si>
  <si>
    <t>58.856046596589415 â‚¬/tonne</t>
  </si>
  <si>
    <t>78.644371 â‚¬/tonne</t>
  </si>
  <si>
    <t>73.07063855882981 â‚¬/t</t>
  </si>
  <si>
    <t>79.379166 â‚¬ tonne</t>
  </si>
  <si>
    <t>72.778891 â‚¬ tonne</t>
  </si>
  <si>
    <t>66.01901445635585 â‚¬/tonne</t>
  </si>
  <si>
    <t>42.299344 â‚¬ tonne</t>
  </si>
  <si>
    <t>58.825399 â‚¬/t</t>
  </si>
  <si>
    <t>59.50 â‚¬/t</t>
  </si>
  <si>
    <t>51.073473 â‚¬/t</t>
  </si>
  <si>
    <t>72.60391700694821 â‚¬/tonne</t>
  </si>
  <si>
    <t>63.787971 euros per tonne</t>
  </si>
  <si>
    <t>4130.71 tonnes</t>
  </si>
  <si>
    <t>359.59 â‚¬ per tonne</t>
  </si>
  <si>
    <t>79.846960 â‚¬ per tonne</t>
  </si>
  <si>
    <t>51.926648473880626 â‚¬ tonne</t>
  </si>
  <si>
    <t>78.19 euros/t</t>
  </si>
  <si>
    <t>70.003898 â‚¬ tonne</t>
  </si>
  <si>
    <t>52.55 â‚¬ per tonne</t>
  </si>
  <si>
    <t>42.06056780052564 â‚¬/tonne</t>
  </si>
  <si>
    <t>5139.08 tonnes</t>
  </si>
  <si>
    <t>40.91 euros per tonne</t>
  </si>
  <si>
    <t>39.384178 â‚¬ per tonne</t>
  </si>
  <si>
    <t>54.033543 â‚¬/tonne</t>
  </si>
  <si>
    <t>41.45018373541055 â‚¬/t</t>
  </si>
  <si>
    <t>59.10 â‚¬ tonne</t>
  </si>
  <si>
    <t>52.91182290552531 â‚¬/tonne</t>
  </si>
  <si>
    <t>75.87 â‚¬/tonne</t>
  </si>
  <si>
    <t>64.997451 â‚¬ tonne</t>
  </si>
  <si>
    <t>222.42 â‚¬ per tonne</t>
  </si>
  <si>
    <t>62.843900602780074 euros per tonne</t>
  </si>
  <si>
    <t>253.27 euros per tonne</t>
  </si>
  <si>
    <t>74.780505 euros/t</t>
  </si>
  <si>
    <t>400 euros/t</t>
  </si>
  <si>
    <t>67.60 â‚¬/t</t>
  </si>
  <si>
    <t>69.076300 â‚¬/t</t>
  </si>
  <si>
    <t>73.134925 â‚¬ per tonne</t>
  </si>
  <si>
    <t>32.468054 â‚¬/t</t>
  </si>
  <si>
    <t>47.965011 â‚¬/tonne</t>
  </si>
  <si>
    <t>50.20 â‚¬/tonne</t>
  </si>
  <si>
    <t>57.38 euros/t</t>
  </si>
  <si>
    <t>60.38 â‚¬ tonne</t>
  </si>
  <si>
    <t>51.42243663719859 â‚¬/t</t>
  </si>
  <si>
    <t>11114.67 tonnes</t>
  </si>
  <si>
    <t>57.79 â‚¬/t</t>
  </si>
  <si>
    <t>69.70511797899727 â‚¬/t</t>
  </si>
  <si>
    <t>64.519230 euros/t</t>
  </si>
  <si>
    <t>76.09223865218145 â‚¬/t</t>
  </si>
  <si>
    <t>440.2126708714849 â‚¬/tonne</t>
  </si>
  <si>
    <t>73.26 â‚¬/tonne</t>
  </si>
  <si>
    <t>59.006869 â‚¬ per tonne</t>
  </si>
  <si>
    <t>5902.92 tonnes</t>
  </si>
  <si>
    <t>57.90 euros/t</t>
  </si>
  <si>
    <t>62.250420555031674 euros/t</t>
  </si>
  <si>
    <t>61.76 â‚¬ per tonne</t>
  </si>
  <si>
    <t>63.07 â‚¬ tonne</t>
  </si>
  <si>
    <t>5891.3 tonnes</t>
  </si>
  <si>
    <t>51.15 â‚¬/t</t>
  </si>
  <si>
    <t>50.98 â‚¬ per tonne</t>
  </si>
  <si>
    <t>62.351884330787215 â‚¬ tonne</t>
  </si>
  <si>
    <t>64.364509 euros/t</t>
  </si>
  <si>
    <t>397.71 â‚¬ per tonne</t>
  </si>
  <si>
    <t>58.267335 â‚¬ per tonne</t>
  </si>
  <si>
    <t>62.03 euros/t</t>
  </si>
  <si>
    <t>74.37478037192349 euros per tonne</t>
  </si>
  <si>
    <t>55.2279330659978 euros per tonne</t>
  </si>
  <si>
    <t>65.207185 â‚¬/tonne</t>
  </si>
  <si>
    <t>33.818282 â‚¬ per tonne</t>
  </si>
  <si>
    <t>3896.86 tonnes3896.86 tonnes3896.86 tonnes3896.86 tonnes3896.86 tonnes3896.86 tonnes3896.86 tonnes3896.86 tonnes3896.86 tonnes3896.86 tonnes</t>
  </si>
  <si>
    <t>70.189361 â‚¬/tonne</t>
  </si>
  <si>
    <t>58.321573 euros/t</t>
  </si>
  <si>
    <t>67.439278 euros/t</t>
  </si>
  <si>
    <t>59.72 euros/t</t>
  </si>
  <si>
    <t>3480.29 tonnes</t>
  </si>
  <si>
    <t>60.937908 â‚¬/t</t>
  </si>
  <si>
    <t>54.523981 euros/t</t>
  </si>
  <si>
    <t>65.466845 euros per tonne</t>
  </si>
  <si>
    <t>381.91539232873714 â‚¬ tonne</t>
  </si>
  <si>
    <t>78.92 â‚¬ per tonne</t>
  </si>
  <si>
    <t>413.56 euros/t</t>
  </si>
  <si>
    <t>37.60110619667199 â‚¬ tonne</t>
  </si>
  <si>
    <t>34.14239889923989 euros/t</t>
  </si>
  <si>
    <t>69.861456 â‚¬/tonne</t>
  </si>
  <si>
    <t>62.691891 euros per tonne</t>
  </si>
  <si>
    <t>42.285781 euros/t</t>
  </si>
  <si>
    <t>52.720385 â‚¬ per tonne</t>
  </si>
  <si>
    <t>74.58 euros per tonne</t>
  </si>
  <si>
    <t>56.453949 euros per tonne</t>
  </si>
  <si>
    <t>79.330996 euros/t</t>
  </si>
  <si>
    <t>49.984665 euros per tonne</t>
  </si>
  <si>
    <t>58.630628007560546 â‚¬ tonne</t>
  </si>
  <si>
    <t>54.487190277438366 â‚¬/tonne</t>
  </si>
  <si>
    <t>64.90 â‚¬ tonne</t>
  </si>
  <si>
    <t>6094.12 tonnes</t>
  </si>
  <si>
    <t>50.24627845766311 â‚¬/t</t>
  </si>
  <si>
    <t>70.58 euros per tonne</t>
  </si>
  <si>
    <t>75.92 euros per tonne</t>
  </si>
  <si>
    <t>74.81907275986035 â‚¬/tonne</t>
  </si>
  <si>
    <t>71.909228 â‚¬/tonne</t>
  </si>
  <si>
    <t>56.85 â‚¬ per tonne</t>
  </si>
  <si>
    <t>48.550475 â‚¬/t</t>
  </si>
  <si>
    <t>59.64341567259357 â‚¬ per tonne</t>
  </si>
  <si>
    <t>48.577832 euros per tonne</t>
  </si>
  <si>
    <t>77.04847871647355 â‚¬ per tonne</t>
  </si>
  <si>
    <t>73.21544074588319 â‚¬/tonne</t>
  </si>
  <si>
    <t>68.544630 â‚¬/tonne</t>
  </si>
  <si>
    <t>303.925251 â‚¬ per tonne</t>
  </si>
  <si>
    <t>289.749018 â‚¬ tonne</t>
  </si>
  <si>
    <t>259.31 â‚¬ tonne</t>
  </si>
  <si>
    <t>68.07 euros per tonne</t>
  </si>
  <si>
    <t>66.40769169451971 â‚¬ per tonne</t>
  </si>
  <si>
    <t>78.77 â‚¬/t</t>
  </si>
  <si>
    <t>61.268933749722926 euros per tonne</t>
  </si>
  <si>
    <t>63.666301 â‚¬ per tonne</t>
  </si>
  <si>
    <t>55.2450852504363 â‚¬ per tonne</t>
  </si>
  <si>
    <t>69.03582006579049 â‚¬/tonne</t>
  </si>
  <si>
    <t>34.40 â‚¬/t</t>
  </si>
  <si>
    <t>76.61096825579294 â‚¬/tonne</t>
  </si>
  <si>
    <t>59.961684 â‚¬/tonne</t>
  </si>
  <si>
    <t>70.852644 â‚¬ tonne</t>
  </si>
  <si>
    <t>46.192661 â‚¬ per tonne</t>
  </si>
  <si>
    <t>73.85992635525699 â‚¬/t</t>
  </si>
  <si>
    <t>51.32857956351746 â‚¬/t</t>
  </si>
  <si>
    <t>50.02212721191846 â‚¬ tonne</t>
  </si>
  <si>
    <t>63.14 â‚¬ per tonne</t>
  </si>
  <si>
    <t>60.562848 â‚¬/tonne</t>
  </si>
  <si>
    <t>57.35558548127808 â‚¬/t</t>
  </si>
  <si>
    <t>61.56777579692792 â‚¬ tonne</t>
  </si>
  <si>
    <t>263.98 â‚¬/tonne</t>
  </si>
  <si>
    <t>488 â‚¬ per tonne</t>
  </si>
  <si>
    <t>2175.1 tonnes</t>
  </si>
  <si>
    <t>56.789914 â‚¬ tonne</t>
  </si>
  <si>
    <t>65.182159 â‚¬/t</t>
  </si>
  <si>
    <t>74.18 â‚¬ tonne</t>
  </si>
  <si>
    <t>4983.48 tonnes</t>
  </si>
  <si>
    <t>63.037284731180016 â‚¬ tonne</t>
  </si>
  <si>
    <t>75.04826194004472 euros per tonne</t>
  </si>
  <si>
    <t>69.54500213801857 â‚¬ per tonne</t>
  </si>
  <si>
    <t>68.52512436966566 â‚¬ per tonne</t>
  </si>
  <si>
    <t>75.499162 euros per tonne</t>
  </si>
  <si>
    <t>265.241280 â‚¬ per tonne</t>
  </si>
  <si>
    <t>203.73 â‚¬ per tonne</t>
  </si>
  <si>
    <t>51.129358 â‚¬ per tonne</t>
  </si>
  <si>
    <t>440.0108124192436 â‚¬ per tonne</t>
  </si>
  <si>
    <t>73.93546931076938 â‚¬/t</t>
  </si>
  <si>
    <t>3404.64 tonnes</t>
  </si>
  <si>
    <t>59.06306551688372 euros/t</t>
  </si>
  <si>
    <t>57.156311961103455 euros/t</t>
  </si>
  <si>
    <t>62.520233 euros per tonne</t>
  </si>
  <si>
    <t>48.725923 â‚¬ tonne</t>
  </si>
  <si>
    <t>60.66902700520628 euros/t</t>
  </si>
  <si>
    <t>46.85287729940516 â‚¬ tonne</t>
  </si>
  <si>
    <t>47.13 â‚¬/tonne</t>
  </si>
  <si>
    <t>78.81538112778831 â‚¬/tonne</t>
  </si>
  <si>
    <t>3443.41 tonnes</t>
  </si>
  <si>
    <t>74.76 euros/t</t>
  </si>
  <si>
    <t>49.57691091102774 â‚¬ per tonne</t>
  </si>
  <si>
    <t>69.38 â‚¬ tonne</t>
  </si>
  <si>
    <t>155.90991131750258 â‚¬/t</t>
  </si>
  <si>
    <t>68.83780767250644 â‚¬/t</t>
  </si>
  <si>
    <t>327.802415 â‚¬ tonne</t>
  </si>
  <si>
    <t>75.793740 â‚¬ tonne</t>
  </si>
  <si>
    <t>71.842818 â‚¬ per tonne</t>
  </si>
  <si>
    <t>79.272790 â‚¬ tonne</t>
  </si>
  <si>
    <t>45.61 â‚¬/tonne</t>
  </si>
  <si>
    <t>54.246612 â‚¬ tonne</t>
  </si>
  <si>
    <t>49.617048 â‚¬ per tonne</t>
  </si>
  <si>
    <t>62.795464 euros/t</t>
  </si>
  <si>
    <t>79.58 euros/t</t>
  </si>
  <si>
    <t>56.54 â‚¬/tonne</t>
  </si>
  <si>
    <t>62.525467 â‚¬/tonne</t>
  </si>
  <si>
    <t>51.69201993720663 euros/t</t>
  </si>
  <si>
    <t>79.902930 â‚¬/t</t>
  </si>
  <si>
    <t>284.130399 â‚¬/t</t>
  </si>
  <si>
    <t>62.10289303756946 â‚¬/t</t>
  </si>
  <si>
    <t>59.54 euros/t</t>
  </si>
  <si>
    <t>274.635732 â‚¬/tonne</t>
  </si>
  <si>
    <t>60.326254 â‚¬ per tonne</t>
  </si>
  <si>
    <t>476.9116620746238 â‚¬ tonne</t>
  </si>
  <si>
    <t>58.08704168904432 â‚¬ tonne</t>
  </si>
  <si>
    <t>71.54 â‚¬ per tonne</t>
  </si>
  <si>
    <t>68.24139048940158 â‚¬ per tonne</t>
  </si>
  <si>
    <t>54.49 euros per tonne</t>
  </si>
  <si>
    <t>57.47932836821948 â‚¬ per tonne</t>
  </si>
  <si>
    <t>6727.45 tonnes</t>
  </si>
  <si>
    <t>63.8393547209774 â‚¬ tonne</t>
  </si>
  <si>
    <t>50.36981552777783 euros/t</t>
  </si>
  <si>
    <t>2015Q2</t>
  </si>
  <si>
    <t>56.686774 â‚¬ per tonne</t>
  </si>
  <si>
    <t>216.32577242871338 â‚¬ tonne</t>
  </si>
  <si>
    <t>60.54 â‚¬ tonne</t>
  </si>
  <si>
    <t>April 01, 2015</t>
  </si>
  <si>
    <t>58.92075584896605 â‚¬/t</t>
  </si>
  <si>
    <t>75.34855177420941 euros/t</t>
  </si>
  <si>
    <t>341.730568 euros/t</t>
  </si>
  <si>
    <t>33.352411 â‚¬/tonne</t>
  </si>
  <si>
    <t>52.66 â‚¬ per tonne</t>
  </si>
  <si>
    <t>57.87 â‚¬/t</t>
  </si>
  <si>
    <t>67.52 euros per tonne</t>
  </si>
  <si>
    <t>63.375774 â‚¬ tonne</t>
  </si>
  <si>
    <t>63.75 euros per tonne</t>
  </si>
  <si>
    <t>52.85842835987855 â‚¬ per tonne</t>
  </si>
  <si>
    <t>65.02859015398394 â‚¬/t</t>
  </si>
  <si>
    <t>50.63 euros/t</t>
  </si>
  <si>
    <t>75.96 â‚¬/t</t>
  </si>
  <si>
    <t>4546.99 tonnes</t>
  </si>
  <si>
    <t>304.81705958108995 euros per tonne</t>
  </si>
  <si>
    <t>375.23 â‚¬/tonne</t>
  </si>
  <si>
    <t>71.47869229203835 â‚¬/t</t>
  </si>
  <si>
    <t>60.358266 â‚¬/tonne</t>
  </si>
  <si>
    <t>58.81748767712354 â‚¬ tonne</t>
  </si>
  <si>
    <t>79.191360 â‚¬/t</t>
  </si>
  <si>
    <t>515.2954592533451 euros per tonne</t>
  </si>
  <si>
    <t>468 euros/t</t>
  </si>
  <si>
    <t>68.92164151181845 euros/t</t>
  </si>
  <si>
    <t>76.43 euros per tonne</t>
  </si>
  <si>
    <t>22.17 â‚¬ tonne</t>
  </si>
  <si>
    <t>51.99258955795269 â‚¬ tonne</t>
  </si>
  <si>
    <t>50.10443523607072 euros/t</t>
  </si>
  <si>
    <t>50.14 â‚¬ per tonne</t>
  </si>
  <si>
    <t>71.26725803056658 euros per tonne</t>
  </si>
  <si>
    <t>78.88 euros per tonne</t>
  </si>
  <si>
    <t>5872.4 tonnes</t>
  </si>
  <si>
    <t>57.52133603508915 euros/t</t>
  </si>
  <si>
    <t>64.41 euros/t</t>
  </si>
  <si>
    <t>66.89915394508701 euros per tonne</t>
  </si>
  <si>
    <t>59.23 euros/t</t>
  </si>
  <si>
    <t>74.77 euros per tonne</t>
  </si>
  <si>
    <t>3572.08 tonnes</t>
  </si>
  <si>
    <t>273.90 â‚¬ tonne</t>
  </si>
  <si>
    <t>78.56601058836316 â‚¬/t</t>
  </si>
  <si>
    <t>1915.93 tonnes</t>
  </si>
  <si>
    <t>51.401526 â‚¬ per tonne</t>
  </si>
  <si>
    <t>42.63 euros per tonne</t>
  </si>
  <si>
    <t>51.59536910633656 â‚¬/t</t>
  </si>
  <si>
    <t>74.2155728803784 â‚¬/t</t>
  </si>
  <si>
    <t>44.93849827641639 â‚¬ tonne</t>
  </si>
  <si>
    <t>68.15 â‚¬ per tonne</t>
  </si>
  <si>
    <t>56.084040582740315 euros per tonne</t>
  </si>
  <si>
    <t>63.24520352225841 euros/t</t>
  </si>
  <si>
    <t>54.51086250247264 â‚¬ tonne</t>
  </si>
  <si>
    <t>353 â‚¬/tonne</t>
  </si>
  <si>
    <t>255.02531129734953 â‚¬ per tonne</t>
  </si>
  <si>
    <t>79.175989 â‚¬ per tonne</t>
  </si>
  <si>
    <t>428.37 â‚¬/tonne</t>
  </si>
  <si>
    <t>68.324082 â‚¬ tonne</t>
  </si>
  <si>
    <t>52.03604235305203 euros/t</t>
  </si>
  <si>
    <t>39.22 euros/t</t>
  </si>
  <si>
    <t>51.810500065306776 â‚¬/t</t>
  </si>
  <si>
    <t>70.85613719999532 euros/t</t>
  </si>
  <si>
    <t>34.964639 euros/t</t>
  </si>
  <si>
    <t>57.548004 â‚¬/tonne</t>
  </si>
  <si>
    <t>72.442417 euros per tonne</t>
  </si>
  <si>
    <t>79.6629134457074 â‚¬ tonne</t>
  </si>
  <si>
    <t>54.188454221151396 euros/t</t>
  </si>
  <si>
    <t>68.537674 euros/t</t>
  </si>
  <si>
    <t>66.67681208076125 â‚¬/tonne</t>
  </si>
  <si>
    <t>65.587062 â‚¬/t</t>
  </si>
  <si>
    <t>293.81 â‚¬ per tonne</t>
  </si>
  <si>
    <t>79.11562788893659 euros per tonne</t>
  </si>
  <si>
    <t>72.054626 â‚¬/tonne</t>
  </si>
  <si>
    <t>54.185095202132224 â‚¬ per tonne</t>
  </si>
  <si>
    <t>75.720098 euros/t</t>
  </si>
  <si>
    <t>69.23754794044021 euros/t</t>
  </si>
  <si>
    <t>421.7698591072109 â‚¬ tonne</t>
  </si>
  <si>
    <t>57.950474 â‚¬ per tonne</t>
  </si>
  <si>
    <t>30.899917 â‚¬ per tonne</t>
  </si>
  <si>
    <t>67.91800191265673 â‚¬/tonne</t>
  </si>
  <si>
    <t>63.912434048175854 â‚¬/tonne</t>
  </si>
  <si>
    <t>52.515132 euros per tonne</t>
  </si>
  <si>
    <t>55.322150 â‚¬/tonne</t>
  </si>
  <si>
    <t>71.682035 â‚¬ per tonne</t>
  </si>
  <si>
    <t>77.19 â‚¬/t</t>
  </si>
  <si>
    <t>65.64046474482369 â‚¬ tonne</t>
  </si>
  <si>
    <t>77.9562949814736 â‚¬ per tonne</t>
  </si>
  <si>
    <t>73.33 â‚¬/t</t>
  </si>
  <si>
    <t>76.983604 euros per tonne</t>
  </si>
  <si>
    <t>295.4129610359292 â‚¬/tonne</t>
  </si>
  <si>
    <t>75.90190382180825 â‚¬ tonne</t>
  </si>
  <si>
    <t>55.31 â‚¬ tonne</t>
  </si>
  <si>
    <t>443.517921 â‚¬/tonne</t>
  </si>
  <si>
    <t>69.22 â‚¬ tonne</t>
  </si>
  <si>
    <t>73.22458888282401 euros/t</t>
  </si>
  <si>
    <t>72.062928 â‚¬/t</t>
  </si>
  <si>
    <t>33.323706 â‚¬/tonne</t>
  </si>
  <si>
    <t>59.517002 â‚¬ tonne</t>
  </si>
  <si>
    <t>53.471365 euros per tonne</t>
  </si>
  <si>
    <t>67.471402 euros per tonne</t>
  </si>
  <si>
    <t>53.102709 euros per tonne</t>
  </si>
  <si>
    <t>53.901731 euros/t</t>
  </si>
  <si>
    <t>75.27 â‚¬/t</t>
  </si>
  <si>
    <t>73.39063582002399 â‚¬ per tonne</t>
  </si>
  <si>
    <t>50.12972236134679 â‚¬ per tonne</t>
  </si>
  <si>
    <t>59.00 euros/t</t>
  </si>
  <si>
    <t>72.97696927329356 â‚¬ per tonne</t>
  </si>
  <si>
    <t>70.763884 euros per tonne</t>
  </si>
  <si>
    <t>67.57761951798821 â‚¬/tonne</t>
  </si>
  <si>
    <t>264 â‚¬/tonne</t>
  </si>
  <si>
    <t>57.27237602356949 â‚¬ per tonne</t>
  </si>
  <si>
    <t>67.72 euros/t</t>
  </si>
  <si>
    <t>59.30 â‚¬ per tonne</t>
  </si>
  <si>
    <t>78.15 â‚¬/t</t>
  </si>
  <si>
    <t>71.378291 euros per tonne</t>
  </si>
  <si>
    <t>50.99 â‚¬ tonne</t>
  </si>
  <si>
    <t>71.10 euros per tonne</t>
  </si>
  <si>
    <t>58.730220 â‚¬/t</t>
  </si>
  <si>
    <t>59.63641210374851 euros per tonne</t>
  </si>
  <si>
    <t>333.554388 â‚¬ tonne</t>
  </si>
  <si>
    <t>74.01 â‚¬ per tonne</t>
  </si>
  <si>
    <t>160 â‚¬ per tonne</t>
  </si>
  <si>
    <t>198 â‚¬ tonne</t>
  </si>
  <si>
    <t>56.096818 â‚¬/tonne</t>
  </si>
  <si>
    <t>71.49574885144398 euros per tonne</t>
  </si>
  <si>
    <t>59.78 euros/t</t>
  </si>
  <si>
    <t>4097.77 tonnes</t>
  </si>
  <si>
    <t>70.86 euros per tonne</t>
  </si>
  <si>
    <t>59.39 â‚¬/tonne</t>
  </si>
  <si>
    <t>51.14395217322228 â‚¬ per tonne</t>
  </si>
  <si>
    <t>60.96987692043268 euros/t</t>
  </si>
  <si>
    <t>76.71 â‚¬/t</t>
  </si>
  <si>
    <t>13562.56 tonnes</t>
  </si>
  <si>
    <t>72.7358639038248 â‚¬ per tonne</t>
  </si>
  <si>
    <t>5812.53 tonnes</t>
  </si>
  <si>
    <t>77.095033 â‚¬/tonne</t>
  </si>
  <si>
    <t>56.82 euros per tonne</t>
  </si>
  <si>
    <t>76.6596283875697 euros/t</t>
  </si>
  <si>
    <t>68.91 â‚¬/t</t>
  </si>
  <si>
    <t>73.65742991101192 â‚¬ tonne</t>
  </si>
  <si>
    <t>78.877222 â‚¬/t</t>
  </si>
  <si>
    <t>44.78079302114151 euros/t</t>
  </si>
  <si>
    <t>49.37367380396552 euros per tonne</t>
  </si>
  <si>
    <t>74.23 â‚¬/tonne</t>
  </si>
  <si>
    <t>74.12 euros per tonne</t>
  </si>
  <si>
    <t>71.07 â‚¬ per tonne</t>
  </si>
  <si>
    <t>62.930682 â‚¬/t</t>
  </si>
  <si>
    <t>65.889988 â‚¬ tonne</t>
  </si>
  <si>
    <t>71.104434 â‚¬/tonne</t>
  </si>
  <si>
    <t>66.41362402841308 â‚¬/t</t>
  </si>
  <si>
    <t>58.505210 â‚¬ per tonne</t>
  </si>
  <si>
    <t>56.415082 â‚¬ tonne</t>
  </si>
  <si>
    <t>366.31201802156215 â‚¬ per tonne</t>
  </si>
  <si>
    <t>69.0323909918445 â‚¬/t</t>
  </si>
  <si>
    <t>69.64103920428656 â‚¬/tonne</t>
  </si>
  <si>
    <t>68.60378170747533 euros per tonne</t>
  </si>
  <si>
    <t>360.33 â‚¬ tonne</t>
  </si>
  <si>
    <t>61.59 â‚¬/t</t>
  </si>
  <si>
    <t>28.39 â‚¬ tonne</t>
  </si>
  <si>
    <t>56.286535 â‚¬ tonne</t>
  </si>
  <si>
    <t>73.35156012805166 euros per tonne</t>
  </si>
  <si>
    <t>66.071018 euros per tonne</t>
  </si>
  <si>
    <t>62.215992 euros per tonne</t>
  </si>
  <si>
    <t>73.84 â‚¬ tonne</t>
  </si>
  <si>
    <t>72.67 â‚¬/tonne</t>
  </si>
  <si>
    <t>54.287723 â‚¬/t</t>
  </si>
  <si>
    <t>269 â‚¬ per tonne</t>
  </si>
  <si>
    <t>63.19874441816681 â‚¬ tonne</t>
  </si>
  <si>
    <t>400.057527 â‚¬/tonne</t>
  </si>
  <si>
    <t>36.6073764501553 â‚¬ per tonne</t>
  </si>
  <si>
    <t>49.718478 â‚¬ tonne</t>
  </si>
  <si>
    <t>73.96363102170687 â‚¬/tonne</t>
  </si>
  <si>
    <t>3769.88 tonnes</t>
  </si>
  <si>
    <t>24.59 â‚¬ per tonne</t>
  </si>
  <si>
    <t>66.25 â‚¬/tonne</t>
  </si>
  <si>
    <t>48.85006387711188 â‚¬ tonne</t>
  </si>
  <si>
    <t>60.53534672988946 â‚¬/t</t>
  </si>
  <si>
    <t>4482.82 tonnes</t>
  </si>
  <si>
    <t>75.874771 euros per tonne</t>
  </si>
  <si>
    <t>54.639411940473025 â‚¬/t</t>
  </si>
  <si>
    <t>72.223651 â‚¬/tonne</t>
  </si>
  <si>
    <t>73.11 â‚¬ tonne</t>
  </si>
  <si>
    <t>221.06843070539267 â‚¬ tonne</t>
  </si>
  <si>
    <t>165.81 â‚¬ per tonne</t>
  </si>
  <si>
    <t>241 â‚¬ per tonne</t>
  </si>
  <si>
    <t>58.54 â‚¬/t</t>
  </si>
  <si>
    <t>60.01655468281801 â‚¬ per tonne</t>
  </si>
  <si>
    <t>62.30 â‚¬ per tonne</t>
  </si>
  <si>
    <t>28.069793136381453 euros per tonne</t>
  </si>
  <si>
    <t>75.00584619889561 â‚¬ tonne</t>
  </si>
  <si>
    <t>66.39 euros/t</t>
  </si>
  <si>
    <t>75.78 â‚¬ per tonne</t>
  </si>
  <si>
    <t>70.46 â‚¬/tonne</t>
  </si>
  <si>
    <t>73.73 â‚¬ per tonne</t>
  </si>
  <si>
    <t>48.42 euros/t</t>
  </si>
  <si>
    <t>252 â‚¬ per tonne</t>
  </si>
  <si>
    <t>355.27574107227866 â‚¬/tonne</t>
  </si>
  <si>
    <t>61.15882913874758 â‚¬ tonne</t>
  </si>
  <si>
    <t>58.422133733176295 â‚¬ tonne</t>
  </si>
  <si>
    <t>76.32342532017678 â‚¬ per tonne</t>
  </si>
  <si>
    <t>316.57 â‚¬ per tonne</t>
  </si>
  <si>
    <t>498.40 euros/t</t>
  </si>
  <si>
    <t>51.364649 â‚¬/tonne</t>
  </si>
  <si>
    <t>69.019313 â‚¬/tonne</t>
  </si>
  <si>
    <t>59.87 â‚¬ tonne</t>
  </si>
  <si>
    <t>60.827304 euros per tonne</t>
  </si>
  <si>
    <t>67.39 â‚¬/tonne</t>
  </si>
  <si>
    <t>77.97 â‚¬ tonne</t>
  </si>
  <si>
    <t>50.122331593434566 â‚¬/tonne</t>
  </si>
  <si>
    <t>48.198111 â‚¬ tonne</t>
  </si>
  <si>
    <t>363.787508 â‚¬/t</t>
  </si>
  <si>
    <t>208.96 euros per tonne</t>
  </si>
  <si>
    <t>203.09 â‚¬ per tonne</t>
  </si>
  <si>
    <t>78.51749117457969 â‚¬ per tonne</t>
  </si>
  <si>
    <t>61.713526 â‚¬ tonne</t>
  </si>
  <si>
    <t>574.685615 â‚¬ per tonne</t>
  </si>
  <si>
    <t>66.12699400141452 â‚¬/t</t>
  </si>
  <si>
    <t>31.744805645376506 â‚¬ per tonne</t>
  </si>
  <si>
    <t>42.86 â‚¬/t</t>
  </si>
  <si>
    <t>52.57 â‚¬/t</t>
  </si>
  <si>
    <t>59.384591 euros per tonne</t>
  </si>
  <si>
    <t>6083.14 tonnes</t>
  </si>
  <si>
    <t>64.689613 â‚¬/tonne</t>
  </si>
  <si>
    <t>53.62 euros per tonne</t>
  </si>
  <si>
    <t>64.471310 euros per tonne</t>
  </si>
  <si>
    <t>2798.94 tonnes</t>
  </si>
  <si>
    <t>51.062224 â‚¬ per tonne</t>
  </si>
  <si>
    <t>75.247739 euros/t</t>
  </si>
  <si>
    <t>53.091308 euros/t</t>
  </si>
  <si>
    <t>292.89 â‚¬ per tonne</t>
  </si>
  <si>
    <t>60.551840 euros per tonne</t>
  </si>
  <si>
    <t>74.001469 â‚¬/t</t>
  </si>
  <si>
    <t>70.48898426294608 â‚¬/t</t>
  </si>
  <si>
    <t>342.740070 â‚¬/t</t>
  </si>
  <si>
    <t>542.0116650766935 â‚¬/tonne</t>
  </si>
  <si>
    <t>596.200391 â‚¬/tonne</t>
  </si>
  <si>
    <t>54.06267320649472 â‚¬/tonne</t>
  </si>
  <si>
    <t>62.94 â‚¬/tonne</t>
  </si>
  <si>
    <t>61.09529715911639 â‚¬ per tonne</t>
  </si>
  <si>
    <t>54.73 â‚¬ per tonne</t>
  </si>
  <si>
    <t>59.92 euros/t</t>
  </si>
  <si>
    <t>75.00718604643981 â‚¬ tonne</t>
  </si>
  <si>
    <t>57.22 euros per tonne</t>
  </si>
  <si>
    <t>59.120378 â‚¬ per tonne</t>
  </si>
  <si>
    <t>367 â‚¬ per tonne</t>
  </si>
  <si>
    <t>221.735983 â‚¬/tonne</t>
  </si>
  <si>
    <t>70.403508 â‚¬ tonne</t>
  </si>
  <si>
    <t>832.52 tonnes</t>
  </si>
  <si>
    <t>50.234528 â‚¬ tonne</t>
  </si>
  <si>
    <t>58.26037744988827 euros per tonne</t>
  </si>
  <si>
    <t>442.9199843663282 euros per tonne</t>
  </si>
  <si>
    <t>54.99 euros/t</t>
  </si>
  <si>
    <t>79.934831 â‚¬ tonne</t>
  </si>
  <si>
    <t>49.72415481383288 â‚¬ per tonne</t>
  </si>
  <si>
    <t>30.345990 â‚¬ tonne</t>
  </si>
  <si>
    <t>66.883396 â‚¬/tonne</t>
  </si>
  <si>
    <t>76.52 â‚¬ tonne</t>
  </si>
  <si>
    <t>47.32826834177391 euros/t</t>
  </si>
  <si>
    <t>69.818523 â‚¬/tonne</t>
  </si>
  <si>
    <t>61.581364 euros/t</t>
  </si>
  <si>
    <t>67.99041735148256 euros/t</t>
  </si>
  <si>
    <t>49.468840630530615 â‚¬ per tonne</t>
  </si>
  <si>
    <t>51.57 â‚¬ per tonne</t>
  </si>
  <si>
    <t>217.366915 â‚¬/tonne</t>
  </si>
  <si>
    <t>261.09485454672057 euros/t</t>
  </si>
  <si>
    <t>74.53952899510575 â‚¬ per tonne</t>
  </si>
  <si>
    <t>63.81653810170672 euros/t</t>
  </si>
  <si>
    <t>55.40761732894994 â‚¬/t</t>
  </si>
  <si>
    <t>50.62677685057322 euros/t</t>
  </si>
  <si>
    <t>52.500167 â‚¬/tonne</t>
  </si>
  <si>
    <t>67.45 euros per tonne</t>
  </si>
  <si>
    <t>53.338464 â‚¬ tonne</t>
  </si>
  <si>
    <t>65.721505 â‚¬ tonne</t>
  </si>
  <si>
    <t>45.8233154811723 euros/t</t>
  </si>
  <si>
    <t>54.577227 â‚¬/tonne</t>
  </si>
  <si>
    <t>59.77520932336121 â‚¬ tonne</t>
  </si>
  <si>
    <t>53.96244120923836 â‚¬/t</t>
  </si>
  <si>
    <t>72.27852054630112 â‚¬/tonne</t>
  </si>
  <si>
    <t>51.90543168879324 â‚¬/t</t>
  </si>
  <si>
    <t>60.40 euros per tonne</t>
  </si>
  <si>
    <t>280.06 â‚¬ tonne</t>
  </si>
  <si>
    <t>56.86648947534908 â‚¬/tonne</t>
  </si>
  <si>
    <t>75.15 euros/t</t>
  </si>
  <si>
    <t>51.382614 euros/t</t>
  </si>
  <si>
    <t>62.187189 â‚¬ tonne</t>
  </si>
  <si>
    <t>39.191510 â‚¬/t</t>
  </si>
  <si>
    <t>28.24 â‚¬/tonne</t>
  </si>
  <si>
    <t>72.464744 â‚¬/tonne</t>
  </si>
  <si>
    <t>52.79 euros per tonne</t>
  </si>
  <si>
    <t>51.339738 euros/t</t>
  </si>
  <si>
    <t>231.789359 â‚¬ tonne</t>
  </si>
  <si>
    <t>405.89 euros/t</t>
  </si>
  <si>
    <t>73.440110 â‚¬ tonne</t>
  </si>
  <si>
    <t>60.85 euros/t</t>
  </si>
  <si>
    <t>72.838482 â‚¬ per tonne</t>
  </si>
  <si>
    <t>69.16 euros per tonne</t>
  </si>
  <si>
    <t>25.986677 â‚¬ tonne</t>
  </si>
  <si>
    <t>40.12240839194669 euros per tonne</t>
  </si>
  <si>
    <t>51.39 â‚¬ tonne</t>
  </si>
  <si>
    <t>63.4173178480481 â‚¬/t</t>
  </si>
  <si>
    <t>53.860326192239796 euros/t</t>
  </si>
  <si>
    <t>78.33122386649204 â‚¬ tonne</t>
  </si>
  <si>
    <t>71.10928153308343 â‚¬ per tonne</t>
  </si>
  <si>
    <t>70.68827145553811 euros per tonne</t>
  </si>
  <si>
    <t>310.97 â‚¬ per tonne</t>
  </si>
  <si>
    <t>74.75780144928163 â‚¬/t</t>
  </si>
  <si>
    <t>371.692632 â‚¬/tonne</t>
  </si>
  <si>
    <t>291 euros per tonne</t>
  </si>
  <si>
    <t>58.27 euros/t</t>
  </si>
  <si>
    <t>71.32 â‚¬/t</t>
  </si>
  <si>
    <t>69.31 â‚¬ tonne</t>
  </si>
  <si>
    <t>66.983371 â‚¬ per tonne</t>
  </si>
  <si>
    <t>59.99 â‚¬ per tonne</t>
  </si>
  <si>
    <t>69.308635 â‚¬/t</t>
  </si>
  <si>
    <t>67.386806 euros per tonne</t>
  </si>
  <si>
    <t>46.37 â‚¬ tonne</t>
  </si>
  <si>
    <t>63.83180692317857 â‚¬ per tonne</t>
  </si>
  <si>
    <t>76.34909277137365 â‚¬ tonne</t>
  </si>
  <si>
    <t>64.7731955170719 â‚¬/tonne</t>
  </si>
  <si>
    <t>73.48854220689392 â‚¬ per tonne</t>
  </si>
  <si>
    <t>260.807135 euros per tonne</t>
  </si>
  <si>
    <t>58.95 â‚¬ per tonne</t>
  </si>
  <si>
    <t>73.457622 euros per tonne</t>
  </si>
  <si>
    <t>44.102719 â‚¬/tonne</t>
  </si>
  <si>
    <t>76.048229 euros/t</t>
  </si>
  <si>
    <t>74.11 â‚¬/t</t>
  </si>
  <si>
    <t>63.933744 euros per tonne</t>
  </si>
  <si>
    <t>5771.06 tonnes</t>
  </si>
  <si>
    <t>51.48 â‚¬ per tonne</t>
  </si>
  <si>
    <t>53.101303 euros per tonne</t>
  </si>
  <si>
    <t>79.22283404031872 â‚¬/tonne</t>
  </si>
  <si>
    <t>73.06831223015723 â‚¬/t</t>
  </si>
  <si>
    <t>263.92 â‚¬/tonne</t>
  </si>
  <si>
    <t>69.001915 â‚¬ tonne</t>
  </si>
  <si>
    <t>64.50 euros/t</t>
  </si>
  <si>
    <t>313.343343 euros per tonne</t>
  </si>
  <si>
    <t>56.064132 â‚¬ per tonne</t>
  </si>
  <si>
    <t>7608.49 tonnes</t>
  </si>
  <si>
    <t>71.38171929638155 euros per tonne</t>
  </si>
  <si>
    <t>64.64 â‚¬ per tonne</t>
  </si>
  <si>
    <t>71.47397270163849 euros per tonne</t>
  </si>
  <si>
    <t>75.991856 â‚¬/t</t>
  </si>
  <si>
    <t>73.55 euros/t</t>
  </si>
  <si>
    <t>69.42104347883156 euros per tonne</t>
  </si>
  <si>
    <t>62.356486816640555 â‚¬ per tonne</t>
  </si>
  <si>
    <t>78.23 â‚¬/tonne</t>
  </si>
  <si>
    <t>183.213326 â‚¬ tonne</t>
  </si>
  <si>
    <t>234.239523 â‚¬ per tonne</t>
  </si>
  <si>
    <t>2673.0 tonnes</t>
  </si>
  <si>
    <t>73.58 â‚¬/tonne</t>
  </si>
  <si>
    <t>4582.25 tonnes</t>
  </si>
  <si>
    <t>55.933340 â‚¬/tonne</t>
  </si>
  <si>
    <t>60.26377837488015 â‚¬/tonne</t>
  </si>
  <si>
    <t>74.28 â‚¬/t</t>
  </si>
  <si>
    <t>54.66 euros/t</t>
  </si>
  <si>
    <t>66.31298620455799 euros per tonne</t>
  </si>
  <si>
    <t>60.650539 â‚¬/t</t>
  </si>
  <si>
    <t>41.798908123057245 â‚¬/t</t>
  </si>
  <si>
    <t>75.8986599808509 â‚¬ per tonne</t>
  </si>
  <si>
    <t>53.06229512539227 â‚¬ per tonne</t>
  </si>
  <si>
    <t>57.48 â‚¬/t</t>
  </si>
  <si>
    <t>68.177896 â‚¬ tonne</t>
  </si>
  <si>
    <t>76.622387 euros per tonne</t>
  </si>
  <si>
    <t>75.14040312284135 euros per tonne</t>
  </si>
  <si>
    <t>207.23 â‚¬ per tonne</t>
  </si>
  <si>
    <t>270.87 â‚¬/t</t>
  </si>
  <si>
    <t>59.01 euros per tonne</t>
  </si>
  <si>
    <t>62.77 â‚¬/tonne</t>
  </si>
  <si>
    <t>55.902650 euros per tonne</t>
  </si>
  <si>
    <t>78.576367 euros/t</t>
  </si>
  <si>
    <t>54.461460 â‚¬/tonne</t>
  </si>
  <si>
    <t>27.45961550185168 â‚¬ tonne</t>
  </si>
  <si>
    <t>29.48991787201976 euros per tonne</t>
  </si>
  <si>
    <t>65.123829 â‚¬ per tonne</t>
  </si>
  <si>
    <t>75.80360855179514 â‚¬/tonne</t>
  </si>
  <si>
    <t>67.15 â‚¬/t</t>
  </si>
  <si>
    <t>62.089067 â‚¬/t</t>
  </si>
  <si>
    <t>54.067409899333214 euros per tonne</t>
  </si>
  <si>
    <t>239.06 â‚¬/t</t>
  </si>
  <si>
    <t>58.75 â‚¬ tonne</t>
  </si>
  <si>
    <t>73.8856584175153 euros/t</t>
  </si>
  <si>
    <t>61.20 euros/t</t>
  </si>
  <si>
    <t>59.925600 â‚¬/tonne</t>
  </si>
  <si>
    <t>60.394241 euros per tonne</t>
  </si>
  <si>
    <t>63.45036823287984 â‚¬/tonne</t>
  </si>
  <si>
    <t>71.054417 euros/t</t>
  </si>
  <si>
    <t>54.618937059246115 â‚¬ per tonne</t>
  </si>
  <si>
    <t>66.11 â‚¬/t</t>
  </si>
  <si>
    <t>22.73 â‚¬/t</t>
  </si>
  <si>
    <t>71.561914 euros per tonne</t>
  </si>
  <si>
    <t>77.332106 â‚¬/t</t>
  </si>
  <si>
    <t>73.704861 â‚¬ tonne</t>
  </si>
  <si>
    <t>65.07 â‚¬/t</t>
  </si>
  <si>
    <t>5971.84 tonnes</t>
  </si>
  <si>
    <t>165.123447 euros per tonne</t>
  </si>
  <si>
    <t>72.22 â‚¬/t</t>
  </si>
  <si>
    <t>69.071783 â‚¬/t</t>
  </si>
  <si>
    <t>54.73746048490578 euros/t</t>
  </si>
  <si>
    <t>50.402759 euros/t</t>
  </si>
  <si>
    <t>53.39 â‚¬ tonne</t>
  </si>
  <si>
    <t>60.503956 â‚¬/t</t>
  </si>
  <si>
    <t>67.09291187462935 â‚¬ tonne</t>
  </si>
  <si>
    <t>1942.63 tonnes</t>
  </si>
  <si>
    <t>70.027156 â‚¬ per tonne</t>
  </si>
  <si>
    <t>76.345215 â‚¬ per tonne</t>
  </si>
  <si>
    <t>78.75 â‚¬ tonne</t>
  </si>
  <si>
    <t>58.039629 â‚¬/tonne</t>
  </si>
  <si>
    <t>240.7075074653822 euros/t</t>
  </si>
  <si>
    <t>2015Q3</t>
  </si>
  <si>
    <t>75.34 â‚¬ per tonne</t>
  </si>
  <si>
    <t>168.980573 â‚¬ tonne</t>
  </si>
  <si>
    <t>53.933891 â‚¬ per tonne</t>
  </si>
  <si>
    <t>57.771517 euros per tonne</t>
  </si>
  <si>
    <t>553.403712 â‚¬ tonne</t>
  </si>
  <si>
    <t>55.99 euros/t</t>
  </si>
  <si>
    <t>56.79531229910519 â‚¬ tonne</t>
  </si>
  <si>
    <t>50.72364817034825 â‚¬/t</t>
  </si>
  <si>
    <t>62.899085173009304 euros/t</t>
  </si>
  <si>
    <t>65.567236 euros/t</t>
  </si>
  <si>
    <t>53.68 euros/t</t>
  </si>
  <si>
    <t>73.25 euros/t</t>
  </si>
  <si>
    <t>52.23947108291047 â‚¬/t</t>
  </si>
  <si>
    <t>54.38531978600821 â‚¬ tonne</t>
  </si>
  <si>
    <t>61.20540941206952 euros/t</t>
  </si>
  <si>
    <t>77.4096978389207 â‚¬/t</t>
  </si>
  <si>
    <t>1362.94 tonnes</t>
  </si>
  <si>
    <t>61.88 â‚¬/tonne</t>
  </si>
  <si>
    <t>59.41 â‚¬ tonne</t>
  </si>
  <si>
    <t>509 â‚¬ tonne</t>
  </si>
  <si>
    <t>58.83645409809919 euros per tonne</t>
  </si>
  <si>
    <t>57.71250079933766 â‚¬/t</t>
  </si>
  <si>
    <t>52.675873 â‚¬/t</t>
  </si>
  <si>
    <t>39.13 â‚¬/tonne</t>
  </si>
  <si>
    <t>July 01, 2015</t>
  </si>
  <si>
    <t>67.967389 â‚¬ per tonne</t>
  </si>
  <si>
    <t>74.817313 â‚¬ tonne</t>
  </si>
  <si>
    <t>65.96511858881068 â‚¬/tonne</t>
  </si>
  <si>
    <t>64.13 euros per tonne</t>
  </si>
  <si>
    <t>70.52 euros/t</t>
  </si>
  <si>
    <t>57.336027 euros per tonne</t>
  </si>
  <si>
    <t>316.89 â‚¬/t</t>
  </si>
  <si>
    <t>70.63 â‚¬/t</t>
  </si>
  <si>
    <t>170.35 euros/t</t>
  </si>
  <si>
    <t>75.704930 â‚¬/tonne</t>
  </si>
  <si>
    <t>72.40227253791971 â‚¬/tonne</t>
  </si>
  <si>
    <t>520.1054043416706 euros per tonne</t>
  </si>
  <si>
    <t>46.435280473652725 â‚¬ tonne</t>
  </si>
  <si>
    <t>61.02 â‚¬/tonne</t>
  </si>
  <si>
    <t>31.475388172059503 euros/t</t>
  </si>
  <si>
    <t>62.2785892883244 â‚¬ per tonne</t>
  </si>
  <si>
    <t>52.20 â‚¬ tonne</t>
  </si>
  <si>
    <t>64.71 â‚¬/tonne</t>
  </si>
  <si>
    <t>58.31 â‚¬/t</t>
  </si>
  <si>
    <t>69.69544919442671 â‚¬/tonne</t>
  </si>
  <si>
    <t>46.23874223837909 â‚¬/t</t>
  </si>
  <si>
    <t>203.7300801320354 â‚¬ per tonne</t>
  </si>
  <si>
    <t>386.5335398438219 â‚¬/tonne</t>
  </si>
  <si>
    <t>74.619985 â‚¬ per tonne</t>
  </si>
  <si>
    <t>320.429306 euros/t</t>
  </si>
  <si>
    <t>496.099049 â‚¬/tonne</t>
  </si>
  <si>
    <t>74.880454 â‚¬/t</t>
  </si>
  <si>
    <t>64.04 â‚¬/t</t>
  </si>
  <si>
    <t>43.34 â‚¬ per tonne</t>
  </si>
  <si>
    <t>3849.57 tonnes</t>
  </si>
  <si>
    <t>38.466921 â‚¬ per tonne</t>
  </si>
  <si>
    <t>53.07 â‚¬/tonne</t>
  </si>
  <si>
    <t>58.512898 euros/t</t>
  </si>
  <si>
    <t>57.78970472686611 â‚¬/t</t>
  </si>
  <si>
    <t>57.88932829280647 â‚¬/t</t>
  </si>
  <si>
    <t>60.35412950735852 euros/t</t>
  </si>
  <si>
    <t>3263.33 tonnes</t>
  </si>
  <si>
    <t>66.8042808876449 â‚¬ tonne</t>
  </si>
  <si>
    <t>78.56142192144333 euros per tonne</t>
  </si>
  <si>
    <t>246.55 euros/t</t>
  </si>
  <si>
    <t>76.740722 â‚¬/t</t>
  </si>
  <si>
    <t>195.681571 â‚¬/t</t>
  </si>
  <si>
    <t>491 â‚¬/tonne</t>
  </si>
  <si>
    <t>66.78 â‚¬ per tonne</t>
  </si>
  <si>
    <t>77.1354497676654 euros per tonne</t>
  </si>
  <si>
    <t>33.829143838602704 euros per tonne</t>
  </si>
  <si>
    <t>75.937708 â‚¬ tonne</t>
  </si>
  <si>
    <t>74.06 â‚¬ tonne</t>
  </si>
  <si>
    <t>67.63961331362441 euros per tonne</t>
  </si>
  <si>
    <t>62.750234 euros per tonne</t>
  </si>
  <si>
    <t>58.860606 â‚¬ per tonne</t>
  </si>
  <si>
    <t>78.774935 euros/t</t>
  </si>
  <si>
    <t>62.429535 â‚¬ tonne</t>
  </si>
  <si>
    <t>207.094088 â‚¬ tonne</t>
  </si>
  <si>
    <t>68.92 â‚¬/t</t>
  </si>
  <si>
    <t>76.18905952451954 euros/t</t>
  </si>
  <si>
    <t>63.81205799806892 â‚¬ per tonne</t>
  </si>
  <si>
    <t>72.56851480027554 â‚¬/tonne</t>
  </si>
  <si>
    <t>57.792431 â‚¬/t</t>
  </si>
  <si>
    <t>72.75363754831571 â‚¬/t</t>
  </si>
  <si>
    <t>78.915683 â‚¬ tonne</t>
  </si>
  <si>
    <t>79.49 euros per tonne</t>
  </si>
  <si>
    <t>71.67 euros per tonne</t>
  </si>
  <si>
    <t>45.448465446580116 â‚¬ per tonne</t>
  </si>
  <si>
    <t>61.061311 â‚¬/tonne</t>
  </si>
  <si>
    <t>74.24806053770129 â‚¬/tonne</t>
  </si>
  <si>
    <t>66.246766 â‚¬ tonne</t>
  </si>
  <si>
    <t>59.644868 â‚¬ per tonne</t>
  </si>
  <si>
    <t>53.55 â‚¬ per tonne</t>
  </si>
  <si>
    <t>51.091696 â‚¬ per tonne</t>
  </si>
  <si>
    <t>67.75 euros/t</t>
  </si>
  <si>
    <t>53.761119 â‚¬/t</t>
  </si>
  <si>
    <t>69.20 â‚¬/t</t>
  </si>
  <si>
    <t>319.592456 â‚¬/tonne</t>
  </si>
  <si>
    <t>50.21728860515763 â‚¬/tonne</t>
  </si>
  <si>
    <t>51.233815 â‚¬ tonne</t>
  </si>
  <si>
    <t>56.750313 â‚¬ tonne</t>
  </si>
  <si>
    <t>54.98 â‚¬/tonne</t>
  </si>
  <si>
    <t>75.872654002768 â‚¬/t</t>
  </si>
  <si>
    <t>76.20680197518655 euros/t</t>
  </si>
  <si>
    <t>63.96323544687698 â‚¬/t</t>
  </si>
  <si>
    <t>56.027510 â‚¬ per tonne</t>
  </si>
  <si>
    <t>62.512012 â‚¬/tonne</t>
  </si>
  <si>
    <t>256.92414737435314 â‚¬/tonne</t>
  </si>
  <si>
    <t>213.586986 â‚¬ tonne</t>
  </si>
  <si>
    <t>492 euros/t</t>
  </si>
  <si>
    <t>402.847203 â‚¬/t</t>
  </si>
  <si>
    <t>45.51 â‚¬/t</t>
  </si>
  <si>
    <t>7898.48 tonnes</t>
  </si>
  <si>
    <t>34.191684 â‚¬/tonne</t>
  </si>
  <si>
    <t>61.65437143678549 â‚¬ tonne</t>
  </si>
  <si>
    <t>37.868702314359666 euros/t</t>
  </si>
  <si>
    <t>59.058200 euros per tonne</t>
  </si>
  <si>
    <t>40.508682 euros/t</t>
  </si>
  <si>
    <t>56.37462823877465 euros/t</t>
  </si>
  <si>
    <t>58.74321866243699 â‚¬ per tonne</t>
  </si>
  <si>
    <t>74.39 euros per tonne</t>
  </si>
  <si>
    <t>62.74 â‚¬ tonne</t>
  </si>
  <si>
    <t>78.074577 â‚¬/tonne</t>
  </si>
  <si>
    <t>212.999871 â‚¬/t</t>
  </si>
  <si>
    <t>239.574535 â‚¬ tonne</t>
  </si>
  <si>
    <t>73.939241 euros per tonne</t>
  </si>
  <si>
    <t>68.009785 euros per tonne</t>
  </si>
  <si>
    <t>73.213229 euros per tonne</t>
  </si>
  <si>
    <t>310.86 â‚¬/tonne</t>
  </si>
  <si>
    <t>62.41079791668123 â‚¬/t</t>
  </si>
  <si>
    <t>62.889634613133765 â‚¬ tonne</t>
  </si>
  <si>
    <t>57.88 â‚¬ per tonne</t>
  </si>
  <si>
    <t>61.96 â‚¬/t</t>
  </si>
  <si>
    <t>65.90 euros per tonne</t>
  </si>
  <si>
    <t>4104.23 tonnes</t>
  </si>
  <si>
    <t>64.205935 â‚¬ per tonne</t>
  </si>
  <si>
    <t>72.213671 â‚¬ tonne</t>
  </si>
  <si>
    <t>69.148408 euros/t</t>
  </si>
  <si>
    <t>267.38 â‚¬/t</t>
  </si>
  <si>
    <t>358 euros/t</t>
  </si>
  <si>
    <t>376.28 â‚¬ per tonne</t>
  </si>
  <si>
    <t>63.019070 â‚¬ tonne</t>
  </si>
  <si>
    <t>53.4494200753078 euros/t</t>
  </si>
  <si>
    <t>54.55 euros per tonne</t>
  </si>
  <si>
    <t>69.63 â‚¬/tonne</t>
  </si>
  <si>
    <t>76.0160108061031 euros per tonne</t>
  </si>
  <si>
    <t>58.63 euros/t</t>
  </si>
  <si>
    <t>79.369885 â‚¬/t</t>
  </si>
  <si>
    <t>46.21 â‚¬/t</t>
  </si>
  <si>
    <t>66.996698 â‚¬/t</t>
  </si>
  <si>
    <t>4586.57 tonnes</t>
  </si>
  <si>
    <t>71.982901 â‚¬/t</t>
  </si>
  <si>
    <t>57.007156 â‚¬/tonne</t>
  </si>
  <si>
    <t>59.08155343484846 â‚¬ tonne</t>
  </si>
  <si>
    <t>281.24 â‚¬ tonne</t>
  </si>
  <si>
    <t>55.610555 â‚¬ per tonne</t>
  </si>
  <si>
    <t>274.89431915918414 euros/t</t>
  </si>
  <si>
    <t>267.6171523908928 euros/t</t>
  </si>
  <si>
    <t>54.41 â‚¬ per tonne</t>
  </si>
  <si>
    <t>77.29444994679092 â‚¬/tonne</t>
  </si>
  <si>
    <t>41.56 â‚¬/t</t>
  </si>
  <si>
    <t>77.24595136478301 â‚¬ per tonne</t>
  </si>
  <si>
    <t>74.607647 euros/t</t>
  </si>
  <si>
    <t>75.43624417275572 euros/t</t>
  </si>
  <si>
    <t>71.91 euros/t</t>
  </si>
  <si>
    <t>74.56908876180239 â‚¬/t</t>
  </si>
  <si>
    <t>51.364113043806015 euros/t</t>
  </si>
  <si>
    <t>79.11371907063173 euros per tonne</t>
  </si>
  <si>
    <t>387.87928562275465 â‚¬ per tonne</t>
  </si>
  <si>
    <t>222.61665346056168 euros/t</t>
  </si>
  <si>
    <t>397.51 â‚¬/t</t>
  </si>
  <si>
    <t>76.814204 euros per tonne</t>
  </si>
  <si>
    <t>50.49 euros per tonne</t>
  </si>
  <si>
    <t>79.72554766892387 â‚¬ tonne</t>
  </si>
  <si>
    <t>42.785779 euros per tonne</t>
  </si>
  <si>
    <t>75.00793710195504 â‚¬ per tonne</t>
  </si>
  <si>
    <t>69.873649 â‚¬/tonne</t>
  </si>
  <si>
    <t>64.793276 euros/t</t>
  </si>
  <si>
    <t>60.509655723651704 â‚¬ per tonne</t>
  </si>
  <si>
    <t>58.35 â‚¬ per tonne</t>
  </si>
  <si>
    <t>67.59 euros/t</t>
  </si>
  <si>
    <t>260.14 euros/t</t>
  </si>
  <si>
    <t>63.70 euros/t</t>
  </si>
  <si>
    <t>489.803678 euros/t</t>
  </si>
  <si>
    <t>52.78532179215018 â‚¬/tonne</t>
  </si>
  <si>
    <t>63.97 â‚¬/tonne</t>
  </si>
  <si>
    <t>46.87 euros per tonne</t>
  </si>
  <si>
    <t>51.976300 euros/t</t>
  </si>
  <si>
    <t>52.722875 euros/t</t>
  </si>
  <si>
    <t>65.93 â‚¬ tonne</t>
  </si>
  <si>
    <t>76.08828683213476 â‚¬/t</t>
  </si>
  <si>
    <t>58.41627552579537 euros/t</t>
  </si>
  <si>
    <t>63.87098310508436 euros/t</t>
  </si>
  <si>
    <t>71.45322854310812 â‚¬ per tonne</t>
  </si>
  <si>
    <t>65.786428 â‚¬ tonne</t>
  </si>
  <si>
    <t>68.90861863420359 â‚¬/tonne</t>
  </si>
  <si>
    <t>55.68880497220367 â‚¬ per tonne</t>
  </si>
  <si>
    <t>59.07760437451414 euros per tonne</t>
  </si>
  <si>
    <t>55.358987 euros/t</t>
  </si>
  <si>
    <t>3858.5 tonnes</t>
  </si>
  <si>
    <t>53.844462588414736 â‚¬ per tonne</t>
  </si>
  <si>
    <t>44.80 â‚¬ tonne</t>
  </si>
  <si>
    <t>67.66 â‚¬ per tonne</t>
  </si>
  <si>
    <t>66.70 euros/t</t>
  </si>
  <si>
    <t>63.02 euros per tonne</t>
  </si>
  <si>
    <t>55.06140950521723 euros/t</t>
  </si>
  <si>
    <t>55.55107981420534 â‚¬ per tonne</t>
  </si>
  <si>
    <t>48.40 â‚¬ per tonne</t>
  </si>
  <si>
    <t>74.65219621667732 euros per tonne</t>
  </si>
  <si>
    <t>68.85770461439192 â‚¬ per tonne</t>
  </si>
  <si>
    <t>211 â‚¬ tonne</t>
  </si>
  <si>
    <t>52.13664979373517 â‚¬ per tonne</t>
  </si>
  <si>
    <t>289.17 euros/t</t>
  </si>
  <si>
    <t>76.278187 euros/t</t>
  </si>
  <si>
    <t>56.92594501646775 euros per tonne</t>
  </si>
  <si>
    <t>71.32599104383286 â‚¬ tonne</t>
  </si>
  <si>
    <t>34.40303737880914 â‚¬ tonne</t>
  </si>
  <si>
    <t>27.744074 â‚¬ tonne</t>
  </si>
  <si>
    <t>30.731097 â‚¬ tonne</t>
  </si>
  <si>
    <t>47.12174922778676 euros/t</t>
  </si>
  <si>
    <t>57.49 â‚¬/t</t>
  </si>
  <si>
    <t>74.129932 â‚¬/tonne</t>
  </si>
  <si>
    <t>55.03963420666816 euros/t</t>
  </si>
  <si>
    <t>50.86 euros per tonne</t>
  </si>
  <si>
    <t>78.894404 â‚¬/tonne</t>
  </si>
  <si>
    <t>68.70338366774345 euros/t</t>
  </si>
  <si>
    <t>77.25 â‚¬ per tonne</t>
  </si>
  <si>
    <t>59.11 â‚¬/tonne</t>
  </si>
  <si>
    <t>66.51044175908832 â‚¬ tonne</t>
  </si>
  <si>
    <t>61.296732 euros per tonne</t>
  </si>
  <si>
    <t>78.951080 â‚¬/t</t>
  </si>
  <si>
    <t>63.965645819872385 â‚¬ tonne</t>
  </si>
  <si>
    <t>51.347361 euros/t</t>
  </si>
  <si>
    <t>53.26 â‚¬ tonne</t>
  </si>
  <si>
    <t>53.89 â‚¬ tonne</t>
  </si>
  <si>
    <t>60.50131965958205 â‚¬ tonne</t>
  </si>
  <si>
    <t>62.18678721874679 euros per tonne</t>
  </si>
  <si>
    <t>50.386089 euros per tonne</t>
  </si>
  <si>
    <t>58.297235 euros per tonne</t>
  </si>
  <si>
    <t>51.90 â‚¬ per tonne</t>
  </si>
  <si>
    <t>61.446557 â‚¬/tonne</t>
  </si>
  <si>
    <t>79.3179912698509 euros/t</t>
  </si>
  <si>
    <t>78.488236 â‚¬ per tonne</t>
  </si>
  <si>
    <t>77.59712320345425 euros/t</t>
  </si>
  <si>
    <t>70.535643 â‚¬ per tonne</t>
  </si>
  <si>
    <t>60.81 â‚¬/tonne</t>
  </si>
  <si>
    <t>62.900599 â‚¬ per tonne</t>
  </si>
  <si>
    <t>50.115620 euros/t</t>
  </si>
  <si>
    <t>59.634206556450486 â‚¬ tonne</t>
  </si>
  <si>
    <t>1540.14 tonnes</t>
  </si>
  <si>
    <t>62.069463 â‚¬/t</t>
  </si>
  <si>
    <t>30.879715 â‚¬ tonne</t>
  </si>
  <si>
    <t>27.389769 â‚¬/t</t>
  </si>
  <si>
    <t>50.882168 â‚¬ tonne</t>
  </si>
  <si>
    <t>52.717569924735244 euros/t</t>
  </si>
  <si>
    <t>67.47 â‚¬ tonne</t>
  </si>
  <si>
    <t>3764.91 tonnes</t>
  </si>
  <si>
    <t>64.93984442846283 euros per tonne</t>
  </si>
  <si>
    <t>71.82880145973053 euros per tonne</t>
  </si>
  <si>
    <t>54.38290467302727 â‚¬ tonne</t>
  </si>
  <si>
    <t>65.05 â‚¬ tonne</t>
  </si>
  <si>
    <t>269.197478 â‚¬/tonne</t>
  </si>
  <si>
    <t>61.717025 â‚¬ tonne</t>
  </si>
  <si>
    <t>61.15 â‚¬/tonne</t>
  </si>
  <si>
    <t>11229.28 tonnes</t>
  </si>
  <si>
    <t>455.402953 euros/t</t>
  </si>
  <si>
    <t>59.842572 â‚¬ tonne</t>
  </si>
  <si>
    <t>55.785109273986066 â‚¬ per tonne</t>
  </si>
  <si>
    <t>1761.23 tonnes</t>
  </si>
  <si>
    <t>50.119775 â‚¬/t</t>
  </si>
  <si>
    <t>53.878736 euros per tonne</t>
  </si>
  <si>
    <t>62.545379401855534 â‚¬/t</t>
  </si>
  <si>
    <t>49.195776786588425 euros/t</t>
  </si>
  <si>
    <t>72.80 â‚¬ per tonne</t>
  </si>
  <si>
    <t>65.63 euros/t</t>
  </si>
  <si>
    <t>71.94675327107262 â‚¬ per tonne</t>
  </si>
  <si>
    <t>53.252400 euros/t</t>
  </si>
  <si>
    <t>74.617437 â‚¬/t</t>
  </si>
  <si>
    <t>68.858964 â‚¬ tonne</t>
  </si>
  <si>
    <t>79.44982593524014 â‚¬/tonne</t>
  </si>
  <si>
    <t>9455.95 tonnes</t>
  </si>
  <si>
    <t>66.012902 euros per tonne</t>
  </si>
  <si>
    <t>58.69 â‚¬ tonne</t>
  </si>
  <si>
    <t>79.10 euros per tonne</t>
  </si>
  <si>
    <t>75.11012820054705 â‚¬ tonne</t>
  </si>
  <si>
    <t>58.103081 â‚¬/t</t>
  </si>
  <si>
    <t>77.37 â‚¬/t</t>
  </si>
  <si>
    <t>461.5957995304574 euros per tonne</t>
  </si>
  <si>
    <t>64.781840 euros per tonne</t>
  </si>
  <si>
    <t>54.201379 euros/t</t>
  </si>
  <si>
    <t>56.647478 â‚¬/t</t>
  </si>
  <si>
    <t>64.86513077628356 â‚¬ tonne</t>
  </si>
  <si>
    <t>23 â‚¬/tonne</t>
  </si>
  <si>
    <t>76.230633 â‚¬ tonne</t>
  </si>
  <si>
    <t>41.536843418491884 â‚¬ per tonne</t>
  </si>
  <si>
    <t>68.17005303704721 â‚¬ tonne</t>
  </si>
  <si>
    <t>59.818459113765535 â‚¬/t</t>
  </si>
  <si>
    <t>61.23 â‚¬/tonne</t>
  </si>
  <si>
    <t>69.68 â‚¬ per tonne</t>
  </si>
  <si>
    <t>70.03887220707686 â‚¬/t</t>
  </si>
  <si>
    <t>386.23975488514066 â‚¬/tonne</t>
  </si>
  <si>
    <t>79.345433 â‚¬/tonne</t>
  </si>
  <si>
    <t>66.182985 â‚¬ per tonne</t>
  </si>
  <si>
    <t>72.052930 â‚¬ tonne</t>
  </si>
  <si>
    <t>272.79822516668656 â‚¬/tonne</t>
  </si>
  <si>
    <t>53.289508 â‚¬ tonne</t>
  </si>
  <si>
    <t>52.753871127787185 euros/t</t>
  </si>
  <si>
    <t>74.49 euros/t</t>
  </si>
  <si>
    <t>79.689794 â‚¬ per tonne</t>
  </si>
  <si>
    <t>50.502806 â‚¬ tonne</t>
  </si>
  <si>
    <t>69.17 euros/t</t>
  </si>
  <si>
    <t>53.131353257418276 â‚¬ per tonne</t>
  </si>
  <si>
    <t>69.719089 â‚¬/tonne</t>
  </si>
  <si>
    <t>58.10558689561573 â‚¬ per tonne</t>
  </si>
  <si>
    <t>389.18 euros/t</t>
  </si>
  <si>
    <t>51.75529156629208 â‚¬ per tonne</t>
  </si>
  <si>
    <t>70.12 â‚¬/tonne</t>
  </si>
  <si>
    <t>75.043396 â‚¬/t</t>
  </si>
  <si>
    <t>51.97494815973317 â‚¬ tonne</t>
  </si>
  <si>
    <t>63.003903 euros/t</t>
  </si>
  <si>
    <t>355.415787 euros/t</t>
  </si>
  <si>
    <t>313.7885571491026 â‚¬/t</t>
  </si>
  <si>
    <t>64.0422539079657 â‚¬ tonne</t>
  </si>
  <si>
    <t>79.84331936404897 euros/t</t>
  </si>
  <si>
    <t>71.44 â‚¬/tonne</t>
  </si>
  <si>
    <t>51.34087305546236 euros per tonne</t>
  </si>
  <si>
    <t>67.392550 â‚¬/t</t>
  </si>
  <si>
    <t>67.04473919825585 â‚¬ per tonne</t>
  </si>
  <si>
    <t>61.67590208352982 â‚¬ tonne</t>
  </si>
  <si>
    <t>72.11 â‚¬ tonne</t>
  </si>
  <si>
    <t>61.56 â‚¬/t</t>
  </si>
  <si>
    <t>79.88702204453097 â‚¬ tonne</t>
  </si>
  <si>
    <t>52.38979835354059 â‚¬ per tonne</t>
  </si>
  <si>
    <t>63.3796169723078 euros/t</t>
  </si>
  <si>
    <t>1107.43 tonnes</t>
  </si>
  <si>
    <t>454.771230 euros per tonne</t>
  </si>
  <si>
    <t>477.3598030628368 â‚¬/tonne</t>
  </si>
  <si>
    <t>73.57693392365607 euros/t</t>
  </si>
  <si>
    <t>53.63202819831872 â‚¬ tonne</t>
  </si>
  <si>
    <t>59.64548434522597 â‚¬ tonne</t>
  </si>
  <si>
    <t>22 â‚¬/t</t>
  </si>
  <si>
    <t>59.40 â‚¬ per tonne</t>
  </si>
  <si>
    <t>62.17 â‚¬/t</t>
  </si>
  <si>
    <t>42.666107 â‚¬ per tonne</t>
  </si>
  <si>
    <t>77.38 â‚¬ per tonne</t>
  </si>
  <si>
    <t>58.3253544187815 euros per tonne</t>
  </si>
  <si>
    <t>54.035487 euros per tonne</t>
  </si>
  <si>
    <t>4856.51 tonnes</t>
  </si>
  <si>
    <t>73.020547 euros per tonne</t>
  </si>
  <si>
    <t>235.9231600222938 euros per tonne</t>
  </si>
  <si>
    <t>55.450159 euros per tonne</t>
  </si>
  <si>
    <t>54.301342 â‚¬/tonne</t>
  </si>
  <si>
    <t>76.364929 â‚¬/tonne</t>
  </si>
  <si>
    <t>78.164978 euros per tonne</t>
  </si>
  <si>
    <t>78.07 euros per tonne</t>
  </si>
  <si>
    <t>62.054135 â‚¬ tonne</t>
  </si>
  <si>
    <t>52.1404557476599 â‚¬/t</t>
  </si>
  <si>
    <t>51.10 â‚¬/t</t>
  </si>
  <si>
    <t>35.671299 euros/t</t>
  </si>
  <si>
    <t>74.9231471694282 â‚¬/t</t>
  </si>
  <si>
    <t>72.81 â‚¬/t</t>
  </si>
  <si>
    <t>51.686231 â‚¬ per tonne</t>
  </si>
  <si>
    <t>60.21 euros per tonne</t>
  </si>
  <si>
    <t>53.516185 â‚¬/t</t>
  </si>
  <si>
    <t>71.48 euros/t</t>
  </si>
  <si>
    <t>61.07228478585861 euros/t</t>
  </si>
  <si>
    <t>54.268966468094376 â‚¬ tonne</t>
  </si>
  <si>
    <t>51.322726957813025 â‚¬ tonne</t>
  </si>
  <si>
    <t>55.645547340432586 â‚¬ tonne</t>
  </si>
  <si>
    <t>5418.98 tonnes</t>
  </si>
  <si>
    <t>57.29718448984409 â‚¬ per tonne</t>
  </si>
  <si>
    <t>43.804493330009784 â‚¬ tonne</t>
  </si>
  <si>
    <t>65.57561539211972 euros/t</t>
  </si>
  <si>
    <t>79.049185 â‚¬ tonne</t>
  </si>
  <si>
    <t>56.56 â‚¬ tonne</t>
  </si>
  <si>
    <t>77.68958946071726 â‚¬ per tonne</t>
  </si>
  <si>
    <t>60.59287715661769 â‚¬ tonne</t>
  </si>
  <si>
    <t>51.914871 euros per tonne</t>
  </si>
  <si>
    <t>5750.74 tonnes</t>
  </si>
  <si>
    <t>329.4822462040864 â‚¬ tonne</t>
  </si>
  <si>
    <t>67.28445460026103 â‚¬/t</t>
  </si>
  <si>
    <t>67.48348272378334 â‚¬/tonne</t>
  </si>
  <si>
    <t>66.22 â‚¬/t</t>
  </si>
  <si>
    <t>61.86271626893702 euros/t</t>
  </si>
  <si>
    <t>69.6644938258844 euros/t</t>
  </si>
  <si>
    <t>3477.1 tonnes</t>
  </si>
  <si>
    <t>79.18124533819989 â‚¬/tonne</t>
  </si>
  <si>
    <t>65.420292 â‚¬/tonne</t>
  </si>
  <si>
    <t>3904.66 tonnes</t>
  </si>
  <si>
    <t>59.53 â‚¬/tonne</t>
  </si>
  <si>
    <t>27.774915 â‚¬ tonne</t>
  </si>
  <si>
    <t>61.377438 euros per tonne</t>
  </si>
  <si>
    <t>52.80146385395541 â‚¬ per tonne</t>
  </si>
  <si>
    <t>59.583799478994806 â‚¬/t</t>
  </si>
  <si>
    <t>74.083366 â‚¬/t</t>
  </si>
  <si>
    <t>385.56 â‚¬/t</t>
  </si>
  <si>
    <t>68.60 â‚¬ per tonne</t>
  </si>
  <si>
    <t>271 euros per tonne</t>
  </si>
  <si>
    <t>65.2322275298299 â‚¬ tonne</t>
  </si>
  <si>
    <t>76.03 â‚¬ tonne</t>
  </si>
  <si>
    <t>482 â‚¬ per tonne</t>
  </si>
  <si>
    <t>70.68754688502621 â‚¬ per tonne</t>
  </si>
  <si>
    <t>77.89 â‚¬ per tonne</t>
  </si>
  <si>
    <t>62.576714 â‚¬ tonne</t>
  </si>
  <si>
    <t>74.60236565626553 â‚¬ per tonne</t>
  </si>
  <si>
    <t>73.499789 â‚¬ per tonne</t>
  </si>
  <si>
    <t>62.676879555632226 â‚¬ tonne</t>
  </si>
  <si>
    <t>5071.81 tonnes</t>
  </si>
  <si>
    <t>73.75693628522261 euros per tonne</t>
  </si>
  <si>
    <t>70.26682307836695 â‚¬/tonne</t>
  </si>
  <si>
    <t>63.15 â‚¬ tonne</t>
  </si>
  <si>
    <t>2015Q4</t>
  </si>
  <si>
    <t>257 euros/t</t>
  </si>
  <si>
    <t>390 â‚¬ per tonne</t>
  </si>
  <si>
    <t>63.90 euros per tonne</t>
  </si>
  <si>
    <t>62.77563205536672 â‚¬ per tonne</t>
  </si>
  <si>
    <t>79.33441499975665 â‚¬/tonne</t>
  </si>
  <si>
    <t>71.96050726163185 â‚¬ tonne</t>
  </si>
  <si>
    <t>58.3901504442019 euros per tonne</t>
  </si>
  <si>
    <t>5156.18 tonnes</t>
  </si>
  <si>
    <t>50.212861 â‚¬ per tonne</t>
  </si>
  <si>
    <t>50.641552 â‚¬/t</t>
  </si>
  <si>
    <t>October 01, 2015</t>
  </si>
  <si>
    <t>68.566613 euros/t</t>
  </si>
  <si>
    <t>52.656633 â‚¬/t</t>
  </si>
  <si>
    <t>65.109684 euros per tonne</t>
  </si>
  <si>
    <t>76.363869 â‚¬ tonne</t>
  </si>
  <si>
    <t>62.05 â‚¬/t</t>
  </si>
  <si>
    <t>271.151412 â‚¬ per tonne</t>
  </si>
  <si>
    <t>59.004037 â‚¬ per tonne</t>
  </si>
  <si>
    <t>60.09 euros/t</t>
  </si>
  <si>
    <t>65.67 euros/t</t>
  </si>
  <si>
    <t>53.41 euros per tonne</t>
  </si>
  <si>
    <t>79.00924047017466 euros/t</t>
  </si>
  <si>
    <t>79.17 â‚¬/t</t>
  </si>
  <si>
    <t>24.207861072484516 â‚¬ per tonne</t>
  </si>
  <si>
    <t>67.72 euros per tonne</t>
  </si>
  <si>
    <t>69.31628907803433 â‚¬ tonne</t>
  </si>
  <si>
    <t>58.61956465917791 â‚¬/t</t>
  </si>
  <si>
    <t>66.90 â‚¬/t</t>
  </si>
  <si>
    <t>63.644054 â‚¬ tonne</t>
  </si>
  <si>
    <t>66.80356306587859 â‚¬/t</t>
  </si>
  <si>
    <t>313.7680351813461 euros/t</t>
  </si>
  <si>
    <t>64.67 euros per tonne</t>
  </si>
  <si>
    <t>58.113095 â‚¬/tonne</t>
  </si>
  <si>
    <t>64.36664061430847 â‚¬ per tonne</t>
  </si>
  <si>
    <t>59.80 euros/t</t>
  </si>
  <si>
    <t>66.87 â‚¬ per tonne</t>
  </si>
  <si>
    <t>594.9389430737823 â‚¬/t</t>
  </si>
  <si>
    <t>67.15544826386045 â‚¬ tonne</t>
  </si>
  <si>
    <t>62.846191 â‚¬ per tonne</t>
  </si>
  <si>
    <t>57.94 euros/t</t>
  </si>
  <si>
    <t>69.72 â‚¬/tonne</t>
  </si>
  <si>
    <t>66.34541239242162 â‚¬ tonne</t>
  </si>
  <si>
    <t>66.89 â‚¬ tonne</t>
  </si>
  <si>
    <t>65.98412861142512 â‚¬ per tonne</t>
  </si>
  <si>
    <t>58.28 â‚¬/t</t>
  </si>
  <si>
    <t>72.114180 â‚¬ per tonne</t>
  </si>
  <si>
    <t>172.09 euros/t</t>
  </si>
  <si>
    <t>263 â‚¬/t</t>
  </si>
  <si>
    <t>352.627171 â‚¬/t</t>
  </si>
  <si>
    <t>374.523559 euros/t</t>
  </si>
  <si>
    <t>69.50 â‚¬/tonne</t>
  </si>
  <si>
    <t>53.269970 â‚¬/t</t>
  </si>
  <si>
    <t>59.48557036345325 euros/t</t>
  </si>
  <si>
    <t>3732.93 tonnes</t>
  </si>
  <si>
    <t>67.295965 euros/t</t>
  </si>
  <si>
    <t>62.281250 â‚¬ per tonne</t>
  </si>
  <si>
    <t>60.62 â‚¬ per tonne</t>
  </si>
  <si>
    <t>61.69 euros per tonne</t>
  </si>
  <si>
    <t>56.545746 â‚¬/t</t>
  </si>
  <si>
    <t>70.785926 euros/t</t>
  </si>
  <si>
    <t>155 euros/t</t>
  </si>
  <si>
    <t>75.32 â‚¬/tonne</t>
  </si>
  <si>
    <t>74.39 euros/t</t>
  </si>
  <si>
    <t>488.07794517987713 â‚¬ per tonne</t>
  </si>
  <si>
    <t>419.5009466493815 â‚¬/tonne</t>
  </si>
  <si>
    <t>578.345947 â‚¬ tonne</t>
  </si>
  <si>
    <t>68.394215 â‚¬/t</t>
  </si>
  <si>
    <t>68.19 â‚¬ tonne</t>
  </si>
  <si>
    <t>46.709050 â‚¬ tonne</t>
  </si>
  <si>
    <t>56.423953 â‚¬/tonne</t>
  </si>
  <si>
    <t>46.505289 â‚¬/t</t>
  </si>
  <si>
    <t>54.36557322884559 â‚¬ tonne</t>
  </si>
  <si>
    <t>51.66 â‚¬ per tonne</t>
  </si>
  <si>
    <t>49.36 euros/t</t>
  </si>
  <si>
    <t>55.22 â‚¬ tonne</t>
  </si>
  <si>
    <t>58.56 â‚¬ tonne</t>
  </si>
  <si>
    <t>66.65 euros/t</t>
  </si>
  <si>
    <t>66.48422018443067 euros per tonne</t>
  </si>
  <si>
    <t>53.71 euros per tonne</t>
  </si>
  <si>
    <t>68.75 euros per tonne</t>
  </si>
  <si>
    <t>78.01267678260906 â‚¬ per tonne</t>
  </si>
  <si>
    <t>62.63214579968445 euros/t</t>
  </si>
  <si>
    <t>57.885624 euros per tonne</t>
  </si>
  <si>
    <t>46.531752 euros per tonne</t>
  </si>
  <si>
    <t>76.52231948103578 â‚¬ tonne</t>
  </si>
  <si>
    <t>68.154813 â‚¬ tonne</t>
  </si>
  <si>
    <t>31.559401 â‚¬ per tonne</t>
  </si>
  <si>
    <t>56.042614326097166 â‚¬ tonne</t>
  </si>
  <si>
    <t>65.552860 â‚¬ tonne</t>
  </si>
  <si>
    <t>70.38 â‚¬ tonne</t>
  </si>
  <si>
    <t>58.65125237520067 â‚¬ tonne</t>
  </si>
  <si>
    <t>74.815587 â‚¬/tonne</t>
  </si>
  <si>
    <t>61.77 â‚¬/tonne</t>
  </si>
  <si>
    <t>375.6844644708746 â‚¬/t</t>
  </si>
  <si>
    <t>50.53264111996525 â‚¬/tonne</t>
  </si>
  <si>
    <t>61.19 â‚¬/tonne</t>
  </si>
  <si>
    <t>223.95 euros per tonne</t>
  </si>
  <si>
    <t>61.381879 euros/t</t>
  </si>
  <si>
    <t>77.31441530156188 â‚¬ per tonne</t>
  </si>
  <si>
    <t>58.83 â‚¬/t</t>
  </si>
  <si>
    <t>548 â‚¬/t</t>
  </si>
  <si>
    <t>63.37 â‚¬ tonne</t>
  </si>
  <si>
    <t>59.19971647732404 â‚¬/tonne</t>
  </si>
  <si>
    <t>59.808079963395 â‚¬/tonne</t>
  </si>
  <si>
    <t>22.24816032102886 â‚¬/tonne</t>
  </si>
  <si>
    <t>35.45113238093474 â‚¬ tonne</t>
  </si>
  <si>
    <t>77.071877 â‚¬/tonne</t>
  </si>
  <si>
    <t>41.3202720751242 euros/t</t>
  </si>
  <si>
    <t>70.15989202212943 â‚¬/tonne</t>
  </si>
  <si>
    <t>65.547271 â‚¬/t</t>
  </si>
  <si>
    <t>51.09 â‚¬ tonne</t>
  </si>
  <si>
    <t>64.606979 euros per tonne</t>
  </si>
  <si>
    <t>50.02906942103122 â‚¬/tonne</t>
  </si>
  <si>
    <t>315.547103766322 â‚¬/tonne</t>
  </si>
  <si>
    <t>53.592980313625304 â‚¬/t</t>
  </si>
  <si>
    <t>208.011196 â‚¬/tonne</t>
  </si>
  <si>
    <t>61.009674 â‚¬ tonne</t>
  </si>
  <si>
    <t>497.260183 â‚¬ tonne</t>
  </si>
  <si>
    <t>75.15 euros per tonne</t>
  </si>
  <si>
    <t>51.40148612237146 â‚¬/tonne</t>
  </si>
  <si>
    <t>77.68644264544608 â‚¬/tonne</t>
  </si>
  <si>
    <t>43.995059 â‚¬/t</t>
  </si>
  <si>
    <t>42.449679788681955 â‚¬ per tonne</t>
  </si>
  <si>
    <t>55.2886061146784 â‚¬ per tonne</t>
  </si>
  <si>
    <t>62.95 â‚¬ tonne</t>
  </si>
  <si>
    <t>53.64 â‚¬/tonne</t>
  </si>
  <si>
    <t>76.117470 euros per tonne</t>
  </si>
  <si>
    <t>55.04648695115054 â‚¬ tonne</t>
  </si>
  <si>
    <t>6648.82 tonnes</t>
  </si>
  <si>
    <t>59.09716675564443 euros per tonne</t>
  </si>
  <si>
    <t>224.95 â‚¬ tonne</t>
  </si>
  <si>
    <t>58.661058 â‚¬ per tonne</t>
  </si>
  <si>
    <t>51.977794 euros/t</t>
  </si>
  <si>
    <t>75.660657 â‚¬ per tonne</t>
  </si>
  <si>
    <t>581.722369 â‚¬/tonne</t>
  </si>
  <si>
    <t>388.76465701380937 â‚¬/tonne</t>
  </si>
  <si>
    <t>75.595950 euros/t</t>
  </si>
  <si>
    <t>66.70361919807765 â‚¬/tonne</t>
  </si>
  <si>
    <t>56.354162645183 â‚¬ per tonne</t>
  </si>
  <si>
    <t>4884.35 tonnes</t>
  </si>
  <si>
    <t>68.02 euros/t</t>
  </si>
  <si>
    <t>47.57236747043214 euros per tonne</t>
  </si>
  <si>
    <t>60.29229304765048 â‚¬/tonne</t>
  </si>
  <si>
    <t>77.065742 â‚¬ per tonne</t>
  </si>
  <si>
    <t>57.19 â‚¬/tonne</t>
  </si>
  <si>
    <t>58.57487487117838 â‚¬/tonne</t>
  </si>
  <si>
    <t>66.9044840809382 â‚¬/tonne</t>
  </si>
  <si>
    <t>71.31 â‚¬ tonne</t>
  </si>
  <si>
    <t>14737.2 tonnes</t>
  </si>
  <si>
    <t>57.21 â‚¬/t</t>
  </si>
  <si>
    <t>18341.58 tonnes</t>
  </si>
  <si>
    <t>215.25 euros per tonne</t>
  </si>
  <si>
    <t>330.46 â‚¬/tonne</t>
  </si>
  <si>
    <t>66.96 â‚¬/t</t>
  </si>
  <si>
    <t>4671.21 tonnes</t>
  </si>
  <si>
    <t>69.258442 euros per tonne</t>
  </si>
  <si>
    <t>56.18 â‚¬/tonne</t>
  </si>
  <si>
    <t>55.785470 euros per tonne</t>
  </si>
  <si>
    <t>46.352865 euros/t</t>
  </si>
  <si>
    <t>64.20025384851354 â‚¬ tonne</t>
  </si>
  <si>
    <t>51.92456175332469 â‚¬/tonne</t>
  </si>
  <si>
    <t>70.47760470814703 â‚¬/tonne</t>
  </si>
  <si>
    <t>61.032739 â‚¬/tonne</t>
  </si>
  <si>
    <t>67.567032 euros/t</t>
  </si>
  <si>
    <t>194.59 â‚¬ tonne</t>
  </si>
  <si>
    <t>59.55 â‚¬/t</t>
  </si>
  <si>
    <t>54.10042129206086 â‚¬/t</t>
  </si>
  <si>
    <t>350 â‚¬/tonne</t>
  </si>
  <si>
    <t>3788.51 tonnes</t>
  </si>
  <si>
    <t>61.72 â‚¬ per tonne</t>
  </si>
  <si>
    <t>77.87680105900489 euros/t</t>
  </si>
  <si>
    <t>59.178016 euros/t</t>
  </si>
  <si>
    <t>57.327763 euros per tonne</t>
  </si>
  <si>
    <t>71.7450520338524 â‚¬ tonne</t>
  </si>
  <si>
    <t>42.747602 â‚¬/t</t>
  </si>
  <si>
    <t>52.50 â‚¬ per tonne</t>
  </si>
  <si>
    <t>70.660704 â‚¬/t</t>
  </si>
  <si>
    <t>53.3648017017958 euros/t</t>
  </si>
  <si>
    <t>58.619675 â‚¬/tonne</t>
  </si>
  <si>
    <t>69.37221376128926 euros/t</t>
  </si>
  <si>
    <t>60.707136 â‚¬ per tonne</t>
  </si>
  <si>
    <t>230.63 â‚¬/tonne</t>
  </si>
  <si>
    <t>293.48424919021056 â‚¬ tonne</t>
  </si>
  <si>
    <t>322 â‚¬/tonne</t>
  </si>
  <si>
    <t>49.029088 euros/t</t>
  </si>
  <si>
    <t>44.38 euros per tonne</t>
  </si>
  <si>
    <t>47.51 â‚¬/tonne</t>
  </si>
  <si>
    <t>59.91 â‚¬ tonne</t>
  </si>
  <si>
    <t>63.580918 â‚¬/tonne</t>
  </si>
  <si>
    <t>49.296011 â‚¬/tonne</t>
  </si>
  <si>
    <t>58.271610800032555 â‚¬/t</t>
  </si>
  <si>
    <t>52.811774532526535 â‚¬/t</t>
  </si>
  <si>
    <t>72.5560907547101 â‚¬ tonne</t>
  </si>
  <si>
    <t>76.56080933658203 â‚¬/tonne</t>
  </si>
  <si>
    <t>71.65 â‚¬/tonne</t>
  </si>
  <si>
    <t>72.981170 â‚¬ per tonne</t>
  </si>
  <si>
    <t>216.96 euros/t</t>
  </si>
  <si>
    <t>68.72701833167292 euros/t</t>
  </si>
  <si>
    <t>77.175000 â‚¬/tonne</t>
  </si>
  <si>
    <t>405.7669681111894 â‚¬ tonne</t>
  </si>
  <si>
    <t>56.902294 â‚¬ per tonne</t>
  </si>
  <si>
    <t>51.72944890646878 â‚¬ tonne</t>
  </si>
  <si>
    <t>50.01 â‚¬/t</t>
  </si>
  <si>
    <t>72.75 euros/t</t>
  </si>
  <si>
    <t>64.2027258686445 euros/t</t>
  </si>
  <si>
    <t>75.876887 euros per tonne</t>
  </si>
  <si>
    <t>2008.89 tonnes</t>
  </si>
  <si>
    <t>63.356096 â‚¬/tonne</t>
  </si>
  <si>
    <t>56.397811 â‚¬ per tonne</t>
  </si>
  <si>
    <t>70.16 â‚¬ per tonne</t>
  </si>
  <si>
    <t>58.909518 â‚¬/t</t>
  </si>
  <si>
    <t>75.13 euros per tonne</t>
  </si>
  <si>
    <t>75.78612973333537 euros/t</t>
  </si>
  <si>
    <t>62.653954036601824 â‚¬ per tonne</t>
  </si>
  <si>
    <t>11820.25 tonnes</t>
  </si>
  <si>
    <t>64.476006 â‚¬/tonne</t>
  </si>
  <si>
    <t>60.422993 â‚¬/tonne</t>
  </si>
  <si>
    <t>73.753743 â‚¬ tonne</t>
  </si>
  <si>
    <t>72.7839835350834 â‚¬ tonne</t>
  </si>
  <si>
    <t>78.40572917916904 â‚¬ tonne</t>
  </si>
  <si>
    <t>66.338002 â‚¬/tonne</t>
  </si>
  <si>
    <t>57.425615 â‚¬/tonne</t>
  </si>
  <si>
    <t>66.33 â‚¬ per tonne</t>
  </si>
  <si>
    <t>64.3579996001429 â‚¬ tonne</t>
  </si>
  <si>
    <t>3572.14 tonnes</t>
  </si>
  <si>
    <t>58.46832548687335 â‚¬ per tonne</t>
  </si>
  <si>
    <t>2029.1 tonnes</t>
  </si>
  <si>
    <t>51.08919764513249 â‚¬/t</t>
  </si>
  <si>
    <t>51.439223 â‚¬/tonne</t>
  </si>
  <si>
    <t>56.63380152269099 â‚¬/tonne</t>
  </si>
  <si>
    <t>68.56030454706396 â‚¬/t</t>
  </si>
  <si>
    <t>6884.62 tonnes</t>
  </si>
  <si>
    <t>60.261164 â‚¬/tonne</t>
  </si>
  <si>
    <t>57.10 â‚¬/t</t>
  </si>
  <si>
    <t>38.36 euros/t</t>
  </si>
  <si>
    <t>48.936198 â‚¬ tonne</t>
  </si>
  <si>
    <t>55.31 â‚¬ per tonne</t>
  </si>
  <si>
    <t>4148.95 tonnes</t>
  </si>
  <si>
    <t>65.60 â‚¬ tonne</t>
  </si>
  <si>
    <t>53.579494 euros per tonne</t>
  </si>
  <si>
    <t>51.343920 â‚¬/tonne</t>
  </si>
  <si>
    <t>13183.02 tonnes</t>
  </si>
  <si>
    <t>304.04 â‚¬ tonne</t>
  </si>
  <si>
    <t>205 euros/t</t>
  </si>
  <si>
    <t>52.641434 euros/t</t>
  </si>
  <si>
    <t>277.75 euros/t</t>
  </si>
  <si>
    <t>399.866952 euros per tonne</t>
  </si>
  <si>
    <t>63.04207314950003 â‚¬ per tonne</t>
  </si>
  <si>
    <t>64.22 â‚¬ per tonne</t>
  </si>
  <si>
    <t>34.260856443284226 â‚¬/t</t>
  </si>
  <si>
    <t>45.034619249868825 euros per tonne</t>
  </si>
  <si>
    <t>47.397402 euros per tonne</t>
  </si>
  <si>
    <t>65.238039 â‚¬/t</t>
  </si>
  <si>
    <t>71.59374504679215 â‚¬ tonne</t>
  </si>
  <si>
    <t>2590.1 tonnes</t>
  </si>
  <si>
    <t>76.77072333285557 â‚¬/tonne</t>
  </si>
  <si>
    <t>59.303611 â‚¬/t</t>
  </si>
  <si>
    <t>61.24 â‚¬/t</t>
  </si>
  <si>
    <t>332.960549 â‚¬/t</t>
  </si>
  <si>
    <t>361.022531 â‚¬/t</t>
  </si>
  <si>
    <t>192.873439 â‚¬ tonne</t>
  </si>
  <si>
    <t>74.206681 euros/t</t>
  </si>
  <si>
    <t>280.09 euros/t</t>
  </si>
  <si>
    <t>5244.31 tonnes</t>
  </si>
  <si>
    <t>53.815329 â‚¬ tonne</t>
  </si>
  <si>
    <t>534.3868490089924 euros per tonne</t>
  </si>
  <si>
    <t>36.79015307316447 â‚¬ tonne</t>
  </si>
  <si>
    <t>59.620815 â‚¬/tonne</t>
  </si>
  <si>
    <t>3196.56 tonnes</t>
  </si>
  <si>
    <t>48.89 â‚¬/tonne</t>
  </si>
  <si>
    <t>20.137892 â‚¬ per tonne</t>
  </si>
  <si>
    <t>78.37448038062614 â‚¬ per tonne</t>
  </si>
  <si>
    <t>43.112544 â‚¬ per tonne</t>
  </si>
  <si>
    <t>79.645383 euros/t</t>
  </si>
  <si>
    <t>50.943968564856014 euros per tonne</t>
  </si>
  <si>
    <t>11239.83 tonnes</t>
  </si>
  <si>
    <t>52.84158883204482 â‚¬/tonne</t>
  </si>
  <si>
    <t>50.267460 â‚¬ per tonne</t>
  </si>
  <si>
    <t>373 â‚¬ tonne</t>
  </si>
  <si>
    <t>70.85 â‚¬ tonne</t>
  </si>
  <si>
    <t>58.456348 â‚¬/tonne</t>
  </si>
  <si>
    <t>72.728558 euros/t</t>
  </si>
  <si>
    <t>64.346293 â‚¬ per tonne</t>
  </si>
  <si>
    <t>591 euros/t</t>
  </si>
  <si>
    <t>68.239689 â‚¬/t</t>
  </si>
  <si>
    <t>51.202510 â‚¬/tonne</t>
  </si>
  <si>
    <t>78.27331140202676 euros/t</t>
  </si>
  <si>
    <t>49.050187808288854 â‚¬ tonne</t>
  </si>
  <si>
    <t>55.103841718400695 â‚¬/tonne</t>
  </si>
  <si>
    <t>77.57 â‚¬ per tonne</t>
  </si>
  <si>
    <t>79.35 euros/t</t>
  </si>
  <si>
    <t>75.606193 â‚¬/t</t>
  </si>
  <si>
    <t>65.91 euros/t</t>
  </si>
  <si>
    <t>73.88978732895755 â‚¬/t</t>
  </si>
  <si>
    <t>74.12 â‚¬/t</t>
  </si>
  <si>
    <t>6375.45 tonnes</t>
  </si>
  <si>
    <t>364.332054 â‚¬/tonne</t>
  </si>
  <si>
    <t>79.73306455327847 euros/t</t>
  </si>
  <si>
    <t>55.076465 â‚¬ tonne</t>
  </si>
  <si>
    <t>55.404341 â‚¬ per tonne</t>
  </si>
  <si>
    <t>391.0100388612518 â‚¬/tonne</t>
  </si>
  <si>
    <t>58.37172563210466 euros/t</t>
  </si>
  <si>
    <t>76.147590 â‚¬/tonne</t>
  </si>
  <si>
    <t>62.58 â‚¬ tonne</t>
  </si>
  <si>
    <t>53.587466 â‚¬ tonne</t>
  </si>
  <si>
    <t>33.020308058020355 â‚¬/t</t>
  </si>
  <si>
    <t>46.223649800184056 euros per tonne</t>
  </si>
  <si>
    <t>57.235149331202074 â‚¬/tonne</t>
  </si>
  <si>
    <t>69.29 â‚¬/t</t>
  </si>
  <si>
    <t>58.02623565672631 â‚¬/tonne</t>
  </si>
  <si>
    <t>52.410252740209046 â‚¬/t</t>
  </si>
  <si>
    <t>73.710419 euros/t</t>
  </si>
  <si>
    <t>208.147335 euros/t</t>
  </si>
  <si>
    <t>222 â‚¬ tonne</t>
  </si>
  <si>
    <t>50.683649 â‚¬ per tonne</t>
  </si>
  <si>
    <t>70.0925924715616 euros/t</t>
  </si>
  <si>
    <t>69.75260555242022 â‚¬/t</t>
  </si>
  <si>
    <t>56.760169 â‚¬ per tonne</t>
  </si>
  <si>
    <t>71.75077914283546 â‚¬ per tonne</t>
  </si>
  <si>
    <t>77.55929930880029 euros per tonne</t>
  </si>
  <si>
    <t>44.70161894101046 â‚¬/t</t>
  </si>
  <si>
    <t>31.57257941195817 euros per tonne</t>
  </si>
  <si>
    <t>72.48 â‚¬ per tonne</t>
  </si>
  <si>
    <t>53.88662690746966 euros/t</t>
  </si>
  <si>
    <t>61.733593467308005 â‚¬ per tonne</t>
  </si>
  <si>
    <t>56.20 â‚¬ tonne</t>
  </si>
  <si>
    <t>60.186672310314705 â‚¬ tonne</t>
  </si>
  <si>
    <t>48.711789 â‚¬ tonne</t>
  </si>
  <si>
    <t>77.070265 â‚¬ per tonne</t>
  </si>
  <si>
    <t>73.29389105366916 â‚¬/t</t>
  </si>
  <si>
    <t>52.750465 â‚¬/t</t>
  </si>
  <si>
    <t>267 â‚¬ tonne</t>
  </si>
  <si>
    <t>74.95043190685904 â‚¬ per tonne</t>
  </si>
  <si>
    <t>76.37238050899964 â‚¬/t</t>
  </si>
  <si>
    <t>68.75 â‚¬ per tonne</t>
  </si>
  <si>
    <t>59.61524058038066 â‚¬/tonne</t>
  </si>
  <si>
    <t>2686.13 tonnes</t>
  </si>
  <si>
    <t>37.70 euros per tonne</t>
  </si>
  <si>
    <t>6267.63 tonnes</t>
  </si>
  <si>
    <t>72.329238 â‚¬/tonne</t>
  </si>
  <si>
    <t>78.369442 â‚¬ per tonne</t>
  </si>
  <si>
    <t>56.04666273704345 â‚¬ per tonne</t>
  </si>
  <si>
    <t>42.99 â‚¬ per tonne</t>
  </si>
  <si>
    <t>75.844051 â‚¬/t</t>
  </si>
  <si>
    <t>59.604018 â‚¬ per tonne</t>
  </si>
  <si>
    <t>64.59 euros per tonne</t>
  </si>
  <si>
    <t>60.508817 â‚¬/t</t>
  </si>
  <si>
    <t>278 â‚¬/t</t>
  </si>
  <si>
    <t>52.936285551287575 â‚¬ tonne</t>
  </si>
  <si>
    <t>76.42 euros per tonne</t>
  </si>
  <si>
    <t>56.536020 euros per tonne</t>
  </si>
  <si>
    <t>358.6296160967215 â‚¬/t</t>
  </si>
  <si>
    <t>56.223640 â‚¬/t</t>
  </si>
  <si>
    <t>73.71810254540354 euros per tonne</t>
  </si>
  <si>
    <t>78.38902941457155 euros/t</t>
  </si>
  <si>
    <t>37.938427 â‚¬ tonne</t>
  </si>
  <si>
    <t>64.353248 â‚¬/t</t>
  </si>
  <si>
    <t>78.217126 â‚¬ tonne</t>
  </si>
  <si>
    <t>66.87897406727748 â‚¬/tonne</t>
  </si>
  <si>
    <t>69.628766 â‚¬/t</t>
  </si>
  <si>
    <t>60.40160261798016 euros/t</t>
  </si>
  <si>
    <t>200.627741 â‚¬/t</t>
  </si>
  <si>
    <t>262.234536 euros per tonne</t>
  </si>
  <si>
    <t>60.95 euros per tonne</t>
  </si>
  <si>
    <t>69.63 euros/t</t>
  </si>
  <si>
    <t>73.91 â‚¬ tonne</t>
  </si>
  <si>
    <t>60.771884 euros/t</t>
  </si>
  <si>
    <t>2383.11 tonnes</t>
  </si>
  <si>
    <t>32.162173 â‚¬/tonne</t>
  </si>
  <si>
    <t>58.61021479558683 â‚¬ tonne</t>
  </si>
  <si>
    <t>76.73050955096986 â‚¬ per tonne</t>
  </si>
  <si>
    <t>76.45502345261099 â‚¬ tonne</t>
  </si>
  <si>
    <t>56.254690296277104 euros per tonne</t>
  </si>
  <si>
    <t>76.65 â‚¬/tonne</t>
  </si>
  <si>
    <t>51.8649989763896 â‚¬/t</t>
  </si>
  <si>
    <t>51.277407 euros per tonne</t>
  </si>
  <si>
    <t>73.03755828225368 â‚¬/tonne</t>
  </si>
  <si>
    <t>54.651853 â‚¬ per tonne</t>
  </si>
  <si>
    <t>54.77007570956658 â‚¬/tonne</t>
  </si>
  <si>
    <t>76.73024999925998 â‚¬/tonne</t>
  </si>
  <si>
    <t>5267.68 tonnes</t>
  </si>
  <si>
    <t>76.28651552872344 â‚¬ tonne</t>
  </si>
  <si>
    <t>77.561678 euros per tonne</t>
  </si>
  <si>
    <t>70.03 â‚¬/tonne</t>
  </si>
  <si>
    <t>285.049627 â‚¬ tonne</t>
  </si>
  <si>
    <t>355.5794496017646 â‚¬/tonne</t>
  </si>
  <si>
    <t>361.7399288018593 euros per tonne</t>
  </si>
  <si>
    <t>51.87 euros per tonne</t>
  </si>
  <si>
    <t>59.279788 â‚¬ tonne</t>
  </si>
  <si>
    <t>72.25228266778313 â‚¬ tonne</t>
  </si>
  <si>
    <t>63.660096 â‚¬ per tonne</t>
  </si>
  <si>
    <t>40.62 â‚¬/t</t>
  </si>
  <si>
    <t>60.96679994097518 euros/t</t>
  </si>
  <si>
    <t>73.40584308579484 â‚¬/t</t>
  </si>
  <si>
    <t>8912.14 tonnes</t>
  </si>
  <si>
    <t>68.201287 euros/t</t>
  </si>
  <si>
    <t>58.77 â‚¬/t</t>
  </si>
  <si>
    <t>74.45 â‚¬ tonne</t>
  </si>
  <si>
    <t>42.01239387368245 euros per tonne</t>
  </si>
  <si>
    <t>76.85 euros per tonne</t>
  </si>
  <si>
    <t>50.76516842800755 â‚¬/t</t>
  </si>
  <si>
    <t>51.69 â‚¬ per tonne</t>
  </si>
  <si>
    <t>154.69 euros/t</t>
  </si>
  <si>
    <t>68.06432927611775 euros/t</t>
  </si>
  <si>
    <t>64.72952077356254 â‚¬/t</t>
  </si>
  <si>
    <t>482.403740 â‚¬/tonne</t>
  </si>
  <si>
    <t>62.675286 â‚¬/tonne</t>
  </si>
  <si>
    <t>53.95 â‚¬/t</t>
  </si>
  <si>
    <t>69.81919340913582 â‚¬ per tonne</t>
  </si>
  <si>
    <t>74.79 â‚¬/t</t>
  </si>
  <si>
    <t>75.660042 â‚¬/tonne</t>
  </si>
  <si>
    <t>74.640487 â‚¬ tonne</t>
  </si>
  <si>
    <t>73.03482991138169 euros/t</t>
  </si>
  <si>
    <t>64.141586 â‚¬ per tonne</t>
  </si>
  <si>
    <t>76.278158 â‚¬/tonne</t>
  </si>
  <si>
    <t>266 â‚¬/t</t>
  </si>
  <si>
    <t>74.29286905908161 â‚¬ tonne</t>
  </si>
  <si>
    <t>79.469215 â‚¬/t</t>
  </si>
  <si>
    <t>249 â‚¬ per tonne</t>
  </si>
  <si>
    <t>62.287228982680475 â‚¬/t</t>
  </si>
  <si>
    <t>66.350314 â‚¬/tonne</t>
  </si>
  <si>
    <t>68.95 â‚¬ tonne</t>
  </si>
  <si>
    <t>46.778867 â‚¬ per tonne</t>
  </si>
  <si>
    <t>75.72671904484235 â‚¬ per tonne</t>
  </si>
  <si>
    <t>62.785568657143486 â‚¬/tonne</t>
  </si>
  <si>
    <t>72.43022819574513 â‚¬ per tonne</t>
  </si>
  <si>
    <t>53.292443 â‚¬/t</t>
  </si>
  <si>
    <t>59.711285 euros per tonne</t>
  </si>
  <si>
    <t>69.52523862686365 â‚¬ per tonne</t>
  </si>
  <si>
    <t>61.835855 euros/t</t>
  </si>
  <si>
    <t>70.739327 â‚¬ per tonne</t>
  </si>
  <si>
    <t>January 01, 2016</t>
  </si>
  <si>
    <t>231 euros/t</t>
  </si>
  <si>
    <t>2016Q1</t>
  </si>
  <si>
    <t>64.890970 â‚¬ tonne</t>
  </si>
  <si>
    <t>52.995220 euros/t</t>
  </si>
  <si>
    <t>2016 Q1</t>
  </si>
  <si>
    <t>2016 Q3</t>
  </si>
  <si>
    <t>314.45 euros/t</t>
  </si>
  <si>
    <t>57.846842 â‚¬ tonne</t>
  </si>
  <si>
    <t>52.735977 euros/t</t>
  </si>
  <si>
    <t>62.16168971898002 euros per tonne</t>
  </si>
  <si>
    <t>51.80 euros per tonne</t>
  </si>
  <si>
    <t>77.84 â‚¬/tonne</t>
  </si>
  <si>
    <t>77.72 â‚¬/t</t>
  </si>
  <si>
    <t>78.90895052495266 â‚¬ per tonne</t>
  </si>
  <si>
    <t>67.799903 euros/t</t>
  </si>
  <si>
    <t>67.808362 euros/t</t>
  </si>
  <si>
    <t>75.80324003746053 â‚¬ per tonne</t>
  </si>
  <si>
    <t>79.610295 â‚¬ per tonne</t>
  </si>
  <si>
    <t>57.158901 euros per tonne</t>
  </si>
  <si>
    <t>72.96 â‚¬ per tonne</t>
  </si>
  <si>
    <t>277 â‚¬/t</t>
  </si>
  <si>
    <t>62.13359334509711 â‚¬/t</t>
  </si>
  <si>
    <t>51.006193 euros per tonne</t>
  </si>
  <si>
    <t>71.63486555671194 euros per tonne</t>
  </si>
  <si>
    <t>76.90 euros/t</t>
  </si>
  <si>
    <t>72.255120 â‚¬/tonne</t>
  </si>
  <si>
    <t>77.30 â‚¬/tonne</t>
  </si>
  <si>
    <t>72.78 â‚¬ per tonne</t>
  </si>
  <si>
    <t>71.825590 â‚¬ tonne</t>
  </si>
  <si>
    <t>69.07355083952653 euros per tonne</t>
  </si>
  <si>
    <t>54.90 â‚¬ per tonne</t>
  </si>
  <si>
    <t>72.53 â‚¬/tonne</t>
  </si>
  <si>
    <t>54.28116427703131 â‚¬/tonne</t>
  </si>
  <si>
    <t>50.02 euros/t</t>
  </si>
  <si>
    <t>54.9915677384048 euros/t</t>
  </si>
  <si>
    <t>2424.95 tonnes</t>
  </si>
  <si>
    <t>77.273208 â‚¬ per tonne</t>
  </si>
  <si>
    <t>72.70719362575406 â‚¬/tonne</t>
  </si>
  <si>
    <t>34.19 â‚¬ per tonne</t>
  </si>
  <si>
    <t>64.41 â‚¬ per tonne</t>
  </si>
  <si>
    <t>Q3 2016</t>
  </si>
  <si>
    <t>33.57 â‚¬ tonne</t>
  </si>
  <si>
    <t>Q2 2016</t>
  </si>
  <si>
    <t>73.45773926545448 euros/t</t>
  </si>
  <si>
    <t>48.370975 â‚¬/tonne</t>
  </si>
  <si>
    <t>70.232192 euros per tonne</t>
  </si>
  <si>
    <t>75.81786844912529 euros per tonne</t>
  </si>
  <si>
    <t>40.52586944548159 euros per tonne</t>
  </si>
  <si>
    <t>69.97 euros per tonne</t>
  </si>
  <si>
    <t>64.33077843728225 euros/t</t>
  </si>
  <si>
    <t>397.43 â‚¬ tonne</t>
  </si>
  <si>
    <t>15429.03 tonnes</t>
  </si>
  <si>
    <t>296 euros per tonne</t>
  </si>
  <si>
    <t>67.14576529648882 euros/t</t>
  </si>
  <si>
    <t>2016 Q2</t>
  </si>
  <si>
    <t>306 â‚¬/t</t>
  </si>
  <si>
    <t>57.077026 euros/t</t>
  </si>
  <si>
    <t>75.04105600659038 â‚¬/t</t>
  </si>
  <si>
    <t>50.922561 â‚¬/t</t>
  </si>
  <si>
    <t>52.424121 â‚¬ per tonne</t>
  </si>
  <si>
    <t>59.265268 euros/t</t>
  </si>
  <si>
    <t>55.934983 euros/t</t>
  </si>
  <si>
    <t>54.91 â‚¬/tonne</t>
  </si>
  <si>
    <t>65.5743704156729 euros/t</t>
  </si>
  <si>
    <t>65.767149 euros per tonne</t>
  </si>
  <si>
    <t>8299.47 tonnes</t>
  </si>
  <si>
    <t>71.20793120173833 euros/t</t>
  </si>
  <si>
    <t>267.80228477638394 â‚¬ tonne</t>
  </si>
  <si>
    <t>56.1033287657098 â‚¬/tonne</t>
  </si>
  <si>
    <t>59.64 â‚¬/tonne</t>
  </si>
  <si>
    <t>7713.22 tonnes</t>
  </si>
  <si>
    <t>2016 Q4</t>
  </si>
  <si>
    <t>78.053398 euros/t</t>
  </si>
  <si>
    <t>52.33961123963259 â‚¬ tonne</t>
  </si>
  <si>
    <t>54.595103529836386 â‚¬ tonne</t>
  </si>
  <si>
    <t>Q4 2016</t>
  </si>
  <si>
    <t>71.41 euros/t</t>
  </si>
  <si>
    <t>57.969318 â‚¬ per tonne</t>
  </si>
  <si>
    <t>50.64 â‚¬ per tonne</t>
  </si>
  <si>
    <t>71.708455 euros/t</t>
  </si>
  <si>
    <t>64.39 â‚¬/tonne</t>
  </si>
  <si>
    <t>61.7130522241437 euros per tonne</t>
  </si>
  <si>
    <t>64.95833334671913 euros per tonne</t>
  </si>
  <si>
    <t>61.35814133759039 â‚¬ per tonne</t>
  </si>
  <si>
    <t>70.301838 â‚¬ per tonne</t>
  </si>
  <si>
    <t>65.31 euros per tonne</t>
  </si>
  <si>
    <t>390.17 â‚¬/tonne</t>
  </si>
  <si>
    <t>573.1170542452197 â‚¬ tonne</t>
  </si>
  <si>
    <t>51.595435 â‚¬ per tonne</t>
  </si>
  <si>
    <t>54.25353337220196 â‚¬/tonne</t>
  </si>
  <si>
    <t>61.40405214023197 â‚¬/t</t>
  </si>
  <si>
    <t>4533.78 tonnes</t>
  </si>
  <si>
    <t>74.660074 â‚¬/tonne</t>
  </si>
  <si>
    <t>56.06323243670473 â‚¬/tonne</t>
  </si>
  <si>
    <t>46.684121 â‚¬/tonne</t>
  </si>
  <si>
    <t>55.39 euros/t</t>
  </si>
  <si>
    <t>58.524661839625566 euros/t</t>
  </si>
  <si>
    <t>65.397854 euros per tonne</t>
  </si>
  <si>
    <t>262.4110042668962 â‚¬/tonne</t>
  </si>
  <si>
    <t>294.014871 â‚¬/tonne</t>
  </si>
  <si>
    <t>477.071653 euros per tonne</t>
  </si>
  <si>
    <t>1448.18 tonnes</t>
  </si>
  <si>
    <t>72.60174037617723 euros per tonne</t>
  </si>
  <si>
    <t>76.95 â‚¬/t</t>
  </si>
  <si>
    <t>50.96766200769288 euros/t</t>
  </si>
  <si>
    <t>78.05 â‚¬/t</t>
  </si>
  <si>
    <t>56.43 â‚¬ per tonne</t>
  </si>
  <si>
    <t>48.72 euros/t</t>
  </si>
  <si>
    <t>20.62 euros per tonne</t>
  </si>
  <si>
    <t>78.784165 â‚¬/t</t>
  </si>
  <si>
    <t>66.63 â‚¬/t</t>
  </si>
  <si>
    <t>5728.11 tonnes</t>
  </si>
  <si>
    <t>59.45 â‚¬/t</t>
  </si>
  <si>
    <t>73.398721 â‚¬ per tonne</t>
  </si>
  <si>
    <t>200 â‚¬/t</t>
  </si>
  <si>
    <t>56.4918186745919 euros/t</t>
  </si>
  <si>
    <t>63.60333255354424 â‚¬ tonne</t>
  </si>
  <si>
    <t>78.445034 euros/t</t>
  </si>
  <si>
    <t>52.874657689589796 euros/t</t>
  </si>
  <si>
    <t>59.81 â‚¬/tonne</t>
  </si>
  <si>
    <t>76.53846514293332 â‚¬ tonne</t>
  </si>
  <si>
    <t>77.88 â‚¬ per tonne</t>
  </si>
  <si>
    <t>62.984265365014984 â‚¬/tonne</t>
  </si>
  <si>
    <t>65.4845206653902 euros per tonne</t>
  </si>
  <si>
    <t>57.669434 â‚¬/t</t>
  </si>
  <si>
    <t>64.031569 euros/t</t>
  </si>
  <si>
    <t>59.454009 euros per tonne</t>
  </si>
  <si>
    <t>56.64 â‚¬ per tonne</t>
  </si>
  <si>
    <t>72.639907 euros per tonne</t>
  </si>
  <si>
    <t>62.75637633772942 euros/t</t>
  </si>
  <si>
    <t>59.255492 euros per tonne</t>
  </si>
  <si>
    <t>61.583141 euros/t</t>
  </si>
  <si>
    <t>7208.73 tonnes</t>
  </si>
  <si>
    <t>306.68593742247106 â‚¬ per tonne</t>
  </si>
  <si>
    <t>58.714126024772106 euros/t</t>
  </si>
  <si>
    <t>71.685185 â‚¬/tonne</t>
  </si>
  <si>
    <t>56.15 â‚¬/t</t>
  </si>
  <si>
    <t>54.1356165217168 euros per tonne</t>
  </si>
  <si>
    <t>57.19387451741941 â‚¬ per tonne</t>
  </si>
  <si>
    <t>53.788626 â‚¬ per tonne</t>
  </si>
  <si>
    <t>34.79385003347963 euros/t</t>
  </si>
  <si>
    <t>55.43 â‚¬ per tonne</t>
  </si>
  <si>
    <t>73.813452 â‚¬ per tonne</t>
  </si>
  <si>
    <t>50.68776648171158 â‚¬ per tonne</t>
  </si>
  <si>
    <t>63.766492359737924 â‚¬/tonne</t>
  </si>
  <si>
    <t>52.270136 â‚¬ per tonne</t>
  </si>
  <si>
    <t>369.6647678858756 â‚¬ tonne</t>
  </si>
  <si>
    <t>324.4319587486606 â‚¬/tonne</t>
  </si>
  <si>
    <t>52.30 â‚¬ tonne</t>
  </si>
  <si>
    <t>300 â‚¬/t</t>
  </si>
  <si>
    <t>3947.29 tonnes</t>
  </si>
  <si>
    <t>453 euros/t</t>
  </si>
  <si>
    <t>360.4793199187803 â‚¬ per tonne</t>
  </si>
  <si>
    <t>56.404279 euros per tonne</t>
  </si>
  <si>
    <t>473 â‚¬/tonne</t>
  </si>
  <si>
    <t>57.539612 euros per tonne</t>
  </si>
  <si>
    <t>58.07748226815559 â‚¬ per tonne</t>
  </si>
  <si>
    <t>65.52 â‚¬/t</t>
  </si>
  <si>
    <t>60.869119 euros per tonne</t>
  </si>
  <si>
    <t>54.863799 â‚¬ tonne</t>
  </si>
  <si>
    <t>75.71168922262882 â‚¬/tonne</t>
  </si>
  <si>
    <t>50.87 euros/t</t>
  </si>
  <si>
    <t>53.220510 euros/t</t>
  </si>
  <si>
    <t>245.887149 â‚¬ per tonne</t>
  </si>
  <si>
    <t>64.545966 â‚¬ tonne</t>
  </si>
  <si>
    <t>171.76 euros per tonne</t>
  </si>
  <si>
    <t>79.3748911779848 â‚¬/t</t>
  </si>
  <si>
    <t>58.731358 â‚¬ per tonne</t>
  </si>
  <si>
    <t>360 euros/t</t>
  </si>
  <si>
    <t>54.84494240865696 euros per tonne</t>
  </si>
  <si>
    <t>68.886613 euros per tonne</t>
  </si>
  <si>
    <t>51.442359 euros/t</t>
  </si>
  <si>
    <t>79.91558601804289 euros per tonne</t>
  </si>
  <si>
    <t>69.88902345942287 â‚¬ tonne</t>
  </si>
  <si>
    <t>47.17 euros/t</t>
  </si>
  <si>
    <t>72.07502234005673 â‚¬ tonne</t>
  </si>
  <si>
    <t>78.34 euros/t</t>
  </si>
  <si>
    <t>79.06 â‚¬ per tonne</t>
  </si>
  <si>
    <t>69.785037 â‚¬ per tonne</t>
  </si>
  <si>
    <t>60.25170569353869 â‚¬ tonne</t>
  </si>
  <si>
    <t>340 â‚¬/t</t>
  </si>
  <si>
    <t>53.48 â‚¬ per tonne</t>
  </si>
  <si>
    <t>78.678981 euros/t</t>
  </si>
  <si>
    <t>61.47 â‚¬/tonne</t>
  </si>
  <si>
    <t>72.10 â‚¬/tonne</t>
  </si>
  <si>
    <t>2323.79 tonnes</t>
  </si>
  <si>
    <t>51.795072 â‚¬/t</t>
  </si>
  <si>
    <t>5422.18 tonnes</t>
  </si>
  <si>
    <t>3981.99 tonnes</t>
  </si>
  <si>
    <t>57.964551762774 â‚¬/t</t>
  </si>
  <si>
    <t>44.09877638717493 â‚¬/tonne</t>
  </si>
  <si>
    <t>54.3419478466291 euros/t</t>
  </si>
  <si>
    <t>41.08 â‚¬ per tonne</t>
  </si>
  <si>
    <t>75.70453703593552 euros/t</t>
  </si>
  <si>
    <t>55.47706567346425 euros per tonne</t>
  </si>
  <si>
    <t>473.70 euros/t</t>
  </si>
  <si>
    <t>74.71 euros per tonne</t>
  </si>
  <si>
    <t>71.46766197050002 â‚¬ tonne</t>
  </si>
  <si>
    <t>66.74 â‚¬/tonne</t>
  </si>
  <si>
    <t>53.968208 â‚¬ tonne</t>
  </si>
  <si>
    <t>76.901860 â‚¬ tonne</t>
  </si>
  <si>
    <t>Q1 2016</t>
  </si>
  <si>
    <t>52.14 â‚¬/tonne</t>
  </si>
  <si>
    <t>64.88252885155649 euros/t</t>
  </si>
  <si>
    <t>58.13 â‚¬ per tonne</t>
  </si>
  <si>
    <t>77.63 â‚¬ tonne</t>
  </si>
  <si>
    <t>74.90913313346087 euros/t</t>
  </si>
  <si>
    <t>62.08620015474156 â‚¬/t</t>
  </si>
  <si>
    <t>77.35 â‚¬ tonne</t>
  </si>
  <si>
    <t>60.03173372116329 euros/t</t>
  </si>
  <si>
    <t>68.607011 euros/t</t>
  </si>
  <si>
    <t>77.26 euros/t</t>
  </si>
  <si>
    <t>214.55597658109122 â‚¬ per tonne</t>
  </si>
  <si>
    <t>231.058908 â‚¬ per tonne</t>
  </si>
  <si>
    <t>53.15785184553346 â‚¬/t</t>
  </si>
  <si>
    <t>339.97836166996217 â‚¬ tonne</t>
  </si>
  <si>
    <t>456.350692 â‚¬/tonne</t>
  </si>
  <si>
    <t>393 euros/t</t>
  </si>
  <si>
    <t>77.30714287415586 â‚¬/tonne</t>
  </si>
  <si>
    <t>46.83 â‚¬ tonne</t>
  </si>
  <si>
    <t>72.357159 â‚¬/t</t>
  </si>
  <si>
    <t>32.716318 euros/t</t>
  </si>
  <si>
    <t>56.758003335239984 euros/t</t>
  </si>
  <si>
    <t>52.600315 euros per tonne</t>
  </si>
  <si>
    <t>69.78 â‚¬/tonne</t>
  </si>
  <si>
    <t>73.80 â‚¬/tonne</t>
  </si>
  <si>
    <t>68.04 â‚¬ per tonne</t>
  </si>
  <si>
    <t>54.148381 â‚¬/t</t>
  </si>
  <si>
    <t>302.18543805778637 â‚¬/t</t>
  </si>
  <si>
    <t>74.481159 â‚¬/tonne</t>
  </si>
  <si>
    <t>61.54 euros/t</t>
  </si>
  <si>
    <t>2041.53 tonnes</t>
  </si>
  <si>
    <t>53.85326829359176 â‚¬ tonne</t>
  </si>
  <si>
    <t>52.00 euros per tonne</t>
  </si>
  <si>
    <t>7106.44 tonnes</t>
  </si>
  <si>
    <t>306.4445310745603 â‚¬/t</t>
  </si>
  <si>
    <t>471.091779 â‚¬/tonne</t>
  </si>
  <si>
    <t>68.633470 â‚¬ per tonne</t>
  </si>
  <si>
    <t>63.44053970588589 â‚¬ per tonne</t>
  </si>
  <si>
    <t>55.90689565575482 â‚¬ tonne</t>
  </si>
  <si>
    <t>72.12 â‚¬ per tonne</t>
  </si>
  <si>
    <t>56.89782775751648 euros per tonne</t>
  </si>
  <si>
    <t>52.44541599029161 euros/t</t>
  </si>
  <si>
    <t>42.450224 â‚¬ tonne</t>
  </si>
  <si>
    <t>42.426316570786774 â‚¬/t</t>
  </si>
  <si>
    <t>73.58128464615413 euros/t</t>
  </si>
  <si>
    <t>430 â‚¬ tonne</t>
  </si>
  <si>
    <t>62.27 â‚¬ tonne</t>
  </si>
  <si>
    <t>347.281047 â‚¬ per tonne</t>
  </si>
  <si>
    <t>51.438406 euros per tonne</t>
  </si>
  <si>
    <t>26.935866 euros/t</t>
  </si>
  <si>
    <t>74.67106979940768 â‚¬/t</t>
  </si>
  <si>
    <t>55.55496974664598 â‚¬ per tonne</t>
  </si>
  <si>
    <t>55.236048 â‚¬ tonne</t>
  </si>
  <si>
    <t>67.758928 â‚¬/t</t>
  </si>
  <si>
    <t>71.19 â‚¬ per tonne</t>
  </si>
  <si>
    <t>246.26 â‚¬/t</t>
  </si>
  <si>
    <t>64.354436 euros/t</t>
  </si>
  <si>
    <t>63.109831 â‚¬ tonne</t>
  </si>
  <si>
    <t>1802.09 tonnes</t>
  </si>
  <si>
    <t>51.739515 â‚¬/tonne</t>
  </si>
  <si>
    <t>50.811944 euros per tonne</t>
  </si>
  <si>
    <t>58.63 â‚¬ tonne</t>
  </si>
  <si>
    <t>55.69406160289067 â‚¬/tonne</t>
  </si>
  <si>
    <t>69.706536 â‚¬/tonne</t>
  </si>
  <si>
    <t>7087.58 tonnes</t>
  </si>
  <si>
    <t>50.164391 â‚¬ tonne</t>
  </si>
  <si>
    <t>63.31 euros per tonne</t>
  </si>
  <si>
    <t>52.48487124602447 â‚¬/tonne</t>
  </si>
  <si>
    <t>61.049867 â‚¬ per tonne</t>
  </si>
  <si>
    <t>66.74 â‚¬ tonne</t>
  </si>
  <si>
    <t>56.27821016840738 euros/t</t>
  </si>
  <si>
    <t>291.43517464934865 euros/t</t>
  </si>
  <si>
    <t>66.290459 â‚¬/t</t>
  </si>
  <si>
    <t>70.992498 euros per tonne</t>
  </si>
  <si>
    <t>183.15452107207173 â‚¬/t</t>
  </si>
  <si>
    <t>59.318949 â‚¬ tonne</t>
  </si>
  <si>
    <t>346.17131471991996 euros per tonne</t>
  </si>
  <si>
    <t>73.48 euros per tonne</t>
  </si>
  <si>
    <t>63.91803125685003 â‚¬/tonne</t>
  </si>
  <si>
    <t>65.23 euros per tonne</t>
  </si>
  <si>
    <t>73.19 â‚¬ tonne</t>
  </si>
  <si>
    <t>75.773569 euros per tonne</t>
  </si>
  <si>
    <t>78.79996065159668 â‚¬ tonne</t>
  </si>
  <si>
    <t>44.24677822953959 euros per tonne</t>
  </si>
  <si>
    <t>77.55 â‚¬/tonne</t>
  </si>
  <si>
    <t>68.176161 euros/t</t>
  </si>
  <si>
    <t>58.07306057715941 euros per tonne</t>
  </si>
  <si>
    <t>60.81 euros/t</t>
  </si>
  <si>
    <t>49.055964 â‚¬ tonne</t>
  </si>
  <si>
    <t>292.755693 â‚¬/tonne</t>
  </si>
  <si>
    <t>220.68716654391804 euros per tonne</t>
  </si>
  <si>
    <t>1594.45 tonnes</t>
  </si>
  <si>
    <t>76.79 euros per tonne</t>
  </si>
  <si>
    <t>454.965586 â‚¬ per tonne</t>
  </si>
  <si>
    <t>62.79 â‚¬ tonne</t>
  </si>
  <si>
    <t>60.25754918398501 euros/t</t>
  </si>
  <si>
    <t>60.917986 â‚¬ per tonne</t>
  </si>
  <si>
    <t>52.56 â‚¬ tonne</t>
  </si>
  <si>
    <t>64.79 â‚¬/tonne</t>
  </si>
  <si>
    <t>44.221204 â‚¬/t</t>
  </si>
  <si>
    <t>75.2667645494066 â‚¬ tonne</t>
  </si>
  <si>
    <t>57.89 â‚¬ tonne</t>
  </si>
  <si>
    <t>62.946560 euros per tonne</t>
  </si>
  <si>
    <t>66.791077 â‚¬/t</t>
  </si>
  <si>
    <t>3728.59 tonnes</t>
  </si>
  <si>
    <t>66.86 â‚¬/tonne</t>
  </si>
  <si>
    <t>64.58 euros/t</t>
  </si>
  <si>
    <t>270 euros/t</t>
  </si>
  <si>
    <t>56.130365 â‚¬ tonne</t>
  </si>
  <si>
    <t>405.819282 â‚¬/t</t>
  </si>
  <si>
    <t>57.16712423214458 â‚¬ tonne</t>
  </si>
  <si>
    <t>62.7794058238386 euros per tonne</t>
  </si>
  <si>
    <t>68.39 â‚¬ per tonne</t>
  </si>
  <si>
    <t>62.80 â‚¬/t</t>
  </si>
  <si>
    <t>70.092145 â‚¬/t</t>
  </si>
  <si>
    <t>65.39 â‚¬/tonne</t>
  </si>
  <si>
    <t>50.44502163086557 â‚¬/t</t>
  </si>
  <si>
    <t>51.10 euros/t</t>
  </si>
  <si>
    <t>51.162787 â‚¬ per tonne</t>
  </si>
  <si>
    <t>61.721699274469785 â‚¬/t</t>
  </si>
  <si>
    <t>76.01 â‚¬ tonne</t>
  </si>
  <si>
    <t>57.68 â‚¬/tonne</t>
  </si>
  <si>
    <t>54.579621 â‚¬ tonne</t>
  </si>
  <si>
    <t>69.34379265033954 â‚¬ per tonne</t>
  </si>
  <si>
    <t>297.77624526944714 â‚¬/tonne</t>
  </si>
  <si>
    <t>161 â‚¬ per tonne</t>
  </si>
  <si>
    <t>73.8564637571275 â‚¬ tonne</t>
  </si>
  <si>
    <t>77.773712 â‚¬/tonne</t>
  </si>
  <si>
    <t>3188.19 tonnes</t>
  </si>
  <si>
    <t>410 euros/t</t>
  </si>
  <si>
    <t>59.844751 euros per tonne</t>
  </si>
  <si>
    <t>68.65 â‚¬/tonne</t>
  </si>
  <si>
    <t>63.551270173241434 â‚¬/tonne</t>
  </si>
  <si>
    <t>52.405118243509726 â‚¬ per tonne</t>
  </si>
  <si>
    <t>10108.73 tonnes</t>
  </si>
  <si>
    <t>51.320793 â‚¬ per tonne</t>
  </si>
  <si>
    <t>60.085048 â‚¬/tonne</t>
  </si>
  <si>
    <t>54.136506 â‚¬ tonne</t>
  </si>
  <si>
    <t>52.73 â‚¬ tonne</t>
  </si>
  <si>
    <t>52.8283826301404 euros/t</t>
  </si>
  <si>
    <t>75.99 euros/t</t>
  </si>
  <si>
    <t>293.896118 euros per tonne</t>
  </si>
  <si>
    <t>186.26 â‚¬/tonne</t>
  </si>
  <si>
    <t>59.096869 euros/t</t>
  </si>
  <si>
    <t>467.4564199357233 â‚¬/t</t>
  </si>
  <si>
    <t>404.1549701618504 â‚¬/t</t>
  </si>
  <si>
    <t>70.9875596996602 euros per tonne</t>
  </si>
  <si>
    <t>51.41 â‚¬ tonne</t>
  </si>
  <si>
    <t>76.369557 â‚¬ per tonne</t>
  </si>
  <si>
    <t>53.484849 â‚¬ tonne</t>
  </si>
  <si>
    <t>61.475525 â‚¬/tonne</t>
  </si>
  <si>
    <t>4254.41 tonnes</t>
  </si>
  <si>
    <t>62.86176647977264 â‚¬ per tonne</t>
  </si>
  <si>
    <t>68.35308026303443 euros per tonne</t>
  </si>
  <si>
    <t>70.401688 â‚¬ tonne</t>
  </si>
  <si>
    <t>61.189855 â‚¬/tonne</t>
  </si>
  <si>
    <t>56.46930452173133 â‚¬/t</t>
  </si>
  <si>
    <t>64.882947 â‚¬ tonne</t>
  </si>
  <si>
    <t>51.46 â‚¬/tonne</t>
  </si>
  <si>
    <t>64.93 euros/t</t>
  </si>
  <si>
    <t>60.23417364811297 euros/t</t>
  </si>
  <si>
    <t>60.74 â‚¬ tonne</t>
  </si>
  <si>
    <t>67.619211 euros/t</t>
  </si>
  <si>
    <t>394.281595 euros per tonne</t>
  </si>
  <si>
    <t>47.010102895259884 â‚¬/tonne</t>
  </si>
  <si>
    <t>64.48 euros per tonne</t>
  </si>
  <si>
    <t>61.617169 â‚¬/tonne</t>
  </si>
  <si>
    <t>33.722423 â‚¬ tonne</t>
  </si>
  <si>
    <t>60.65 â‚¬/tonne</t>
  </si>
  <si>
    <t>56.421218 euros per tonne</t>
  </si>
  <si>
    <t>65.390642 â‚¬/t</t>
  </si>
  <si>
    <t>61.816624 â‚¬ tonne</t>
  </si>
  <si>
    <t>306.2500799739761 euros per tonne</t>
  </si>
  <si>
    <t>271.210319 â‚¬ tonne</t>
  </si>
  <si>
    <t>2208.6 tonnes</t>
  </si>
  <si>
    <t>64.202170 â‚¬ tonne</t>
  </si>
  <si>
    <t>79.57 euros/t</t>
  </si>
  <si>
    <t>376.81 euros/t</t>
  </si>
  <si>
    <t>67.04 â‚¬ per tonne</t>
  </si>
  <si>
    <t>57.73005349181964 â‚¬ per tonne</t>
  </si>
  <si>
    <t>4566.58 tonnes</t>
  </si>
  <si>
    <t>64.05434517778146 â‚¬/t</t>
  </si>
  <si>
    <t>24.948417 â‚¬ tonne</t>
  </si>
  <si>
    <t>68.696796 â‚¬ tonne</t>
  </si>
  <si>
    <t>69.556825 â‚¬/t</t>
  </si>
  <si>
    <t>78.671459 â‚¬ per tonne</t>
  </si>
  <si>
    <t>55.261276 â‚¬ per tonne</t>
  </si>
  <si>
    <t>65.14675951334192 euros/t</t>
  </si>
  <si>
    <t>67.73 â‚¬/tonne</t>
  </si>
  <si>
    <t>58.909955 â‚¬/tonne</t>
  </si>
  <si>
    <t>79.402293 â‚¬/tonne</t>
  </si>
  <si>
    <t>73.41837521263902 â‚¬ per tonne</t>
  </si>
  <si>
    <t>67.64 euros/t</t>
  </si>
  <si>
    <t>78.65021841565432 â‚¬ tonne</t>
  </si>
  <si>
    <t>51.4557047484179 â‚¬/tonne</t>
  </si>
  <si>
    <t>68.092829 â‚¬ tonne</t>
  </si>
  <si>
    <t>52.405124 â‚¬/tonne</t>
  </si>
  <si>
    <t>44.64 â‚¬/t</t>
  </si>
  <si>
    <t>60.58 â‚¬ per tonne</t>
  </si>
  <si>
    <t>49.656799 â‚¬/t</t>
  </si>
  <si>
    <t>56.457651 â‚¬/tonne</t>
  </si>
  <si>
    <t>66.996989 â‚¬ tonne</t>
  </si>
  <si>
    <t>79.50 â‚¬ per tonne</t>
  </si>
  <si>
    <t>53.60 euros/t</t>
  </si>
  <si>
    <t>60.75 euros/t</t>
  </si>
  <si>
    <t>207.60 â‚¬ per tonne</t>
  </si>
  <si>
    <t>78.76611575135311 â‚¬/tonne</t>
  </si>
  <si>
    <t>288.37089116797983 â‚¬/tonne</t>
  </si>
  <si>
    <t>78.56 â‚¬/t</t>
  </si>
  <si>
    <t>68.160538 â‚¬ tonne</t>
  </si>
  <si>
    <t>32.14 euros per tonne</t>
  </si>
  <si>
    <t>79.513959 euros/t</t>
  </si>
  <si>
    <t>71.464592 euros per tonne</t>
  </si>
  <si>
    <t>57.236093 â‚¬/t</t>
  </si>
  <si>
    <t>6866.66 tonnes</t>
  </si>
  <si>
    <t>44.459489 â‚¬/tonne</t>
  </si>
  <si>
    <t>56.03 euros/t</t>
  </si>
  <si>
    <t>66.22 â‚¬ per tonne</t>
  </si>
  <si>
    <t>65.9013318349044 euros/t</t>
  </si>
  <si>
    <t>68.184309 â‚¬ tonne</t>
  </si>
  <si>
    <t>2016Q2</t>
  </si>
  <si>
    <t>72.505644 â‚¬ per tonne</t>
  </si>
  <si>
    <t>3047.96 tonnes</t>
  </si>
  <si>
    <t>278.05 â‚¬ per tonne</t>
  </si>
  <si>
    <t>271.6691823934164 â‚¬ tonne</t>
  </si>
  <si>
    <t>66.31 â‚¬ per tonne</t>
  </si>
  <si>
    <t>73.367827 â‚¬ per tonne</t>
  </si>
  <si>
    <t>56.9716966603096 euros per tonne</t>
  </si>
  <si>
    <t>62.232456 â‚¬ tonne</t>
  </si>
  <si>
    <t>70.80 euros per tonne</t>
  </si>
  <si>
    <t>52.4810273625554 â‚¬/t</t>
  </si>
  <si>
    <t>73.12960337487209 â‚¬/t</t>
  </si>
  <si>
    <t>74.01 â‚¬ tonne</t>
  </si>
  <si>
    <t>78.742483 â‚¬ per tonne</t>
  </si>
  <si>
    <t>45.70 â‚¬/tonne</t>
  </si>
  <si>
    <t>8816.13 tonnes</t>
  </si>
  <si>
    <t>61.027885 â‚¬/tonne</t>
  </si>
  <si>
    <t>April 01, 2016</t>
  </si>
  <si>
    <t>65.463679 euros/t</t>
  </si>
  <si>
    <t>61.91 euros per tonne</t>
  </si>
  <si>
    <t>51.122792 â‚¬/tonne</t>
  </si>
  <si>
    <t>282.61927001426625 â‚¬ per tonne</t>
  </si>
  <si>
    <t>50.215075645183084 â‚¬/t</t>
  </si>
  <si>
    <t>69.828574 euros per tonne</t>
  </si>
  <si>
    <t>323.568598 â‚¬ per tonne</t>
  </si>
  <si>
    <t>67.354299 â‚¬/t</t>
  </si>
  <si>
    <t>46.601019 â‚¬/t</t>
  </si>
  <si>
    <t>70.01493008383363 euros per tonne</t>
  </si>
  <si>
    <t>54.21 euros/t</t>
  </si>
  <si>
    <t>62.850889 euros/t</t>
  </si>
  <si>
    <t>75.33 â‚¬ per tonne</t>
  </si>
  <si>
    <t>43.14997210911647 euros/t</t>
  </si>
  <si>
    <t>54.732181 â‚¬ tonne</t>
  </si>
  <si>
    <t>51.604441212258244 euros/t</t>
  </si>
  <si>
    <t>53.456823 euros per tonne</t>
  </si>
  <si>
    <t>57.79955362272793 â‚¬/t</t>
  </si>
  <si>
    <t>71.49 â‚¬ tonne</t>
  </si>
  <si>
    <t>2974.17 tonnes</t>
  </si>
  <si>
    <t>72.79 â‚¬/t</t>
  </si>
  <si>
    <t>277.59 â‚¬/t</t>
  </si>
  <si>
    <t>290.829874 â‚¬/t</t>
  </si>
  <si>
    <t>324.197751 euros/t</t>
  </si>
  <si>
    <t>60.40217483677522 â‚¬/tonne</t>
  </si>
  <si>
    <t>65.044493 â‚¬/tonne</t>
  </si>
  <si>
    <t>64.5073600884722 euros/t</t>
  </si>
  <si>
    <t>50.56361413725701 â‚¬/tonne</t>
  </si>
  <si>
    <t>66.99070382481557 euros per tonne</t>
  </si>
  <si>
    <t>72.50 euros/t</t>
  </si>
  <si>
    <t>55.7387031718421 â‚¬ tonne</t>
  </si>
  <si>
    <t>42.69205034965915 â‚¬ per tonne</t>
  </si>
  <si>
    <t>64.788595 â‚¬/t</t>
  </si>
  <si>
    <t>13927.77 tonnes</t>
  </si>
  <si>
    <t>63.58 â‚¬ tonne</t>
  </si>
  <si>
    <t>181.241312 euros per tonne</t>
  </si>
  <si>
    <t>60.25419561047819 â‚¬ per tonne</t>
  </si>
  <si>
    <t>51.44351123288339 â‚¬ per tonne</t>
  </si>
  <si>
    <t>58.98075025037812 â‚¬ tonne</t>
  </si>
  <si>
    <t>70.959936 euros/t</t>
  </si>
  <si>
    <t>72.227787 â‚¬ tonne</t>
  </si>
  <si>
    <t>72.95250387680213 euros per tonne</t>
  </si>
  <si>
    <t>62.26523912129997 euros/t</t>
  </si>
  <si>
    <t>57.76441650624975 â‚¬/tonne</t>
  </si>
  <si>
    <t>74.488782 â‚¬ tonne</t>
  </si>
  <si>
    <t>58.990677 â‚¬ tonne</t>
  </si>
  <si>
    <t>77.78 euros/t</t>
  </si>
  <si>
    <t>52.55 â‚¬/t</t>
  </si>
  <si>
    <t>72.026622 â‚¬/t</t>
  </si>
  <si>
    <t>6806.71 tonnes</t>
  </si>
  <si>
    <t>54.06 â‚¬/tonne</t>
  </si>
  <si>
    <t>53.697750 â‚¬/t</t>
  </si>
  <si>
    <t>64.09019382236802 â‚¬ per tonne</t>
  </si>
  <si>
    <t>249.57 euros per tonne</t>
  </si>
  <si>
    <t>77.56 euros per tonne</t>
  </si>
  <si>
    <t>315.91319717363365 euros per tonne</t>
  </si>
  <si>
    <t>69.32 â‚¬/t</t>
  </si>
  <si>
    <t>52.147786 â‚¬/t</t>
  </si>
  <si>
    <t>54.272725 euros/t</t>
  </si>
  <si>
    <t>76.84506106037269 euros per tonne</t>
  </si>
  <si>
    <t>1912.77 tonnes</t>
  </si>
  <si>
    <t>57.09 euros/t</t>
  </si>
  <si>
    <t>63.981383796723996 euros per tonne</t>
  </si>
  <si>
    <t>58.38902418771585 â‚¬/t</t>
  </si>
  <si>
    <t>66.915366 â‚¬ tonne</t>
  </si>
  <si>
    <t>41.73 â‚¬/tonne</t>
  </si>
  <si>
    <t>265.3796684635232 euros per tonne</t>
  </si>
  <si>
    <t>60.137072 euros/t</t>
  </si>
  <si>
    <t>209 â‚¬ per tonne</t>
  </si>
  <si>
    <t>65.281321 â‚¬/t</t>
  </si>
  <si>
    <t>496 â‚¬ per tonne</t>
  </si>
  <si>
    <t>55.677892 â‚¬/tonne</t>
  </si>
  <si>
    <t>51.042010050455204 â‚¬/tonne</t>
  </si>
  <si>
    <t>59.09416128135561 euros/t</t>
  </si>
  <si>
    <t>76.00 â‚¬ per tonne</t>
  </si>
  <si>
    <t>69.56 euros/t</t>
  </si>
  <si>
    <t>5313.93 tonnes</t>
  </si>
  <si>
    <t>71.50486758517307 euros per tonne</t>
  </si>
  <si>
    <t>58.77 euros/t</t>
  </si>
  <si>
    <t>307.0560409770872 â‚¬/tonne</t>
  </si>
  <si>
    <t>51.98 â‚¬/tonne</t>
  </si>
  <si>
    <t>74.259114 euros per tonne</t>
  </si>
  <si>
    <t>5404.38 tonnes</t>
  </si>
  <si>
    <t>410.1992392033482 â‚¬ per tonne</t>
  </si>
  <si>
    <t>73.8427764754461 euros per tonne</t>
  </si>
  <si>
    <t>51.970594 â‚¬/tonne</t>
  </si>
  <si>
    <t>57.574700 â‚¬ tonne</t>
  </si>
  <si>
    <t>2216.02 tonnes</t>
  </si>
  <si>
    <t>42.37370575303504 â‚¬/t</t>
  </si>
  <si>
    <t>5809.24 tonnes</t>
  </si>
  <si>
    <t>76.57576412288256 â‚¬ tonne</t>
  </si>
  <si>
    <t>50.24 â‚¬ per tonne</t>
  </si>
  <si>
    <t>54.814283 â‚¬/tonne</t>
  </si>
  <si>
    <t>63.664735 â‚¬/t</t>
  </si>
  <si>
    <t>68.15402320569524 euros/t</t>
  </si>
  <si>
    <t>13114.29 tonnes</t>
  </si>
  <si>
    <t>51.355556 euros per tonne</t>
  </si>
  <si>
    <t>67.205560 â‚¬/t</t>
  </si>
  <si>
    <t>358.4657653724053 â‚¬/tonne</t>
  </si>
  <si>
    <t>69.76031257669887 â‚¬ per tonne</t>
  </si>
  <si>
    <t>228.74426792892194 â‚¬ per tonne</t>
  </si>
  <si>
    <t>70.973771 euros per tonne</t>
  </si>
  <si>
    <t>68.332948 euros per tonne</t>
  </si>
  <si>
    <t>546 â‚¬/t</t>
  </si>
  <si>
    <t>4277.96 tonnes</t>
  </si>
  <si>
    <t>529 euros/t</t>
  </si>
  <si>
    <t>77.536611 â‚¬/tonne</t>
  </si>
  <si>
    <t>51.880670494479766 euros per tonne</t>
  </si>
  <si>
    <t>71.55811832086246 euros/t</t>
  </si>
  <si>
    <t>70.68458871047865 â‚¬ per tonne</t>
  </si>
  <si>
    <t>45.71 â‚¬ per tonne</t>
  </si>
  <si>
    <t>67.21 â‚¬/tonne</t>
  </si>
  <si>
    <t>62.759839332204706 â‚¬ tonne</t>
  </si>
  <si>
    <t>77.753142 â‚¬/tonne</t>
  </si>
  <si>
    <t>56.649919473743786 â‚¬/t</t>
  </si>
  <si>
    <t>50.22 â‚¬ per tonne</t>
  </si>
  <si>
    <t>58.627594 â‚¬/t</t>
  </si>
  <si>
    <t>58.962088849892176 â‚¬ tonne</t>
  </si>
  <si>
    <t>79.13 â‚¬/tonne</t>
  </si>
  <si>
    <t>51.66 euros per tonne</t>
  </si>
  <si>
    <t>58.890952 â‚¬/tonne</t>
  </si>
  <si>
    <t>62.20 â‚¬ tonne</t>
  </si>
  <si>
    <t>75.267310 euros per tonne</t>
  </si>
  <si>
    <t>68.80173198758797 â‚¬ per tonne</t>
  </si>
  <si>
    <t>54.994645 â‚¬ tonne</t>
  </si>
  <si>
    <t>258.036281 euros/t</t>
  </si>
  <si>
    <t>64.688078 â‚¬ per tonne</t>
  </si>
  <si>
    <t>271.698472 â‚¬/t</t>
  </si>
  <si>
    <t>63.23281131333441 â‚¬ tonne</t>
  </si>
  <si>
    <t>70.00 euros per tonne</t>
  </si>
  <si>
    <t>68.874252 euros/t</t>
  </si>
  <si>
    <t>58.41419028481775 â‚¬/tonne</t>
  </si>
  <si>
    <t>7895.14 tonnes</t>
  </si>
  <si>
    <t>65.77725240368325 â‚¬ per tonne</t>
  </si>
  <si>
    <t>78.42 â‚¬/t</t>
  </si>
  <si>
    <t>20.39 â‚¬ per tonne</t>
  </si>
  <si>
    <t>24.606630 â‚¬ tonne</t>
  </si>
  <si>
    <t>55.770475 â‚¬/tonne</t>
  </si>
  <si>
    <t>64.83 â‚¬ tonne</t>
  </si>
  <si>
    <t>53.966108 â‚¬/t</t>
  </si>
  <si>
    <t>69.170242 euros per tonne</t>
  </si>
  <si>
    <t>79.75 â‚¬/t</t>
  </si>
  <si>
    <t>69.416384 euros per tonne</t>
  </si>
  <si>
    <t>220.53 â‚¬ tonne</t>
  </si>
  <si>
    <t>232.18 â‚¬ per tonne</t>
  </si>
  <si>
    <t>201 â‚¬ per tonne</t>
  </si>
  <si>
    <t>70.682031 â‚¬/tonne</t>
  </si>
  <si>
    <t>55.44 â‚¬ per tonne</t>
  </si>
  <si>
    <t>306 â‚¬/tonne</t>
  </si>
  <si>
    <t>55.131245 â‚¬/tonne</t>
  </si>
  <si>
    <t>65.432341 â‚¬ per tonne</t>
  </si>
  <si>
    <t>43.491326 â‚¬/t</t>
  </si>
  <si>
    <t>78.80 euros/t</t>
  </si>
  <si>
    <t>26.477883 euros/t</t>
  </si>
  <si>
    <t>77.637019 â‚¬/tonne</t>
  </si>
  <si>
    <t>52.309816 â‚¬/tonne</t>
  </si>
  <si>
    <t>70.69061404381533 â‚¬/tonne</t>
  </si>
  <si>
    <t>59.56 euros per tonne</t>
  </si>
  <si>
    <t>59.865114115962 â‚¬/t</t>
  </si>
  <si>
    <t>64.28 â‚¬ tonne</t>
  </si>
  <si>
    <t>77.254338 â‚¬/tonne</t>
  </si>
  <si>
    <t>51.825806 â‚¬ tonne</t>
  </si>
  <si>
    <t>62.11 â‚¬ tonne</t>
  </si>
  <si>
    <t>67.05 â‚¬ tonne</t>
  </si>
  <si>
    <t>53.19 â‚¬ per tonne</t>
  </si>
  <si>
    <t>76.19 â‚¬/t</t>
  </si>
  <si>
    <t>36.719332 euros/t</t>
  </si>
  <si>
    <t>45.411508308693165 â‚¬/tonne</t>
  </si>
  <si>
    <t>33.733034 â‚¬ tonne</t>
  </si>
  <si>
    <t>72.00396024082738 â‚¬/tonne</t>
  </si>
  <si>
    <t>47.222274457948046 â‚¬/t</t>
  </si>
  <si>
    <t>72.810720 â‚¬ per tonne</t>
  </si>
  <si>
    <t>50.07 â‚¬/tonne</t>
  </si>
  <si>
    <t>57.462409 â‚¬/t</t>
  </si>
  <si>
    <t>5714.07 tonnes</t>
  </si>
  <si>
    <t>62.13 â‚¬ tonne</t>
  </si>
  <si>
    <t>75.28175329393443 â‚¬/tonne</t>
  </si>
  <si>
    <t>74.438687 â‚¬/tonne</t>
  </si>
  <si>
    <t>261 â‚¬ tonne</t>
  </si>
  <si>
    <t>221.488691 â‚¬/t</t>
  </si>
  <si>
    <t>75.42216682595186 â‚¬ per tonne</t>
  </si>
  <si>
    <t>5927.7 tonnes</t>
  </si>
  <si>
    <t>372 euros per tonne</t>
  </si>
  <si>
    <t>400.10 â‚¬/t</t>
  </si>
  <si>
    <t>469.8610156518889 â‚¬ tonne</t>
  </si>
  <si>
    <t>68.529421 â‚¬/tonne</t>
  </si>
  <si>
    <t>69.45667870019335 euros per tonne</t>
  </si>
  <si>
    <t>18747.68 tonnes</t>
  </si>
  <si>
    <t>63.06 euros per tonne</t>
  </si>
  <si>
    <t>51.94 â‚¬ per tonne</t>
  </si>
  <si>
    <t>66.54 â‚¬/t</t>
  </si>
  <si>
    <t>51.651334 â‚¬ per tonne</t>
  </si>
  <si>
    <t>66.641770 â‚¬/t</t>
  </si>
  <si>
    <t>301.844619 â‚¬/tonne</t>
  </si>
  <si>
    <t>290.284729 â‚¬/t</t>
  </si>
  <si>
    <t>61.354928 euros/t</t>
  </si>
  <si>
    <t>310.60 â‚¬ per tonne</t>
  </si>
  <si>
    <t>60.20746800650091 â‚¬/tonne</t>
  </si>
  <si>
    <t>75.821225 â‚¬ tonne</t>
  </si>
  <si>
    <t>51.786039 â‚¬ tonne</t>
  </si>
  <si>
    <t>61.532730387001706 euros/t</t>
  </si>
  <si>
    <t>61.71596192039791 euros per tonne</t>
  </si>
  <si>
    <t>74.31 â‚¬ tonne</t>
  </si>
  <si>
    <t>62.469513354302336 â‚¬ per tonne</t>
  </si>
  <si>
    <t>60.616648909890024 â‚¬/tonne</t>
  </si>
  <si>
    <t>53.90387932912888 â‚¬/tonne</t>
  </si>
  <si>
    <t>64.51070936673437 â‚¬/tonne</t>
  </si>
  <si>
    <t>387 â‚¬/tonne</t>
  </si>
  <si>
    <t>573.57 euros/t</t>
  </si>
  <si>
    <t>59.1955795593203 â‚¬ per tonne</t>
  </si>
  <si>
    <t>49.436067 â‚¬/t</t>
  </si>
  <si>
    <t>33.04 â‚¬/t</t>
  </si>
  <si>
    <t>57.05567120060325 â‚¬ per tonne</t>
  </si>
  <si>
    <t>52.410979 euros per tonne</t>
  </si>
  <si>
    <t>76.78738714412424 â‚¬/t</t>
  </si>
  <si>
    <t>66.11168542866857 â‚¬/t</t>
  </si>
  <si>
    <t>61.65660415786322 euros/t</t>
  </si>
  <si>
    <t>60.667193 â‚¬ per tonne</t>
  </si>
  <si>
    <t>54.13 â‚¬ per tonne</t>
  </si>
  <si>
    <t>270.140322 â‚¬/t</t>
  </si>
  <si>
    <t>16956.63 tonnes</t>
  </si>
  <si>
    <t>61.44506547820711 â‚¬ per tonne</t>
  </si>
  <si>
    <t>71.92 â‚¬ tonne</t>
  </si>
  <si>
    <t>72.5786066921452 â‚¬ tonne</t>
  </si>
  <si>
    <t>53.238120 euros/t</t>
  </si>
  <si>
    <t>76.3210240107415 â‚¬ per tonne</t>
  </si>
  <si>
    <t>582.5468354373633 euros per tonne</t>
  </si>
  <si>
    <t>48.47 â‚¬/t</t>
  </si>
  <si>
    <t>59.31 â‚¬/t</t>
  </si>
  <si>
    <t>62.11 euros per tonne</t>
  </si>
  <si>
    <t>25 euros/t</t>
  </si>
  <si>
    <t>30.29 â‚¬/t</t>
  </si>
  <si>
    <t>70.05 â‚¬/tonne</t>
  </si>
  <si>
    <t>69.48 â‚¬/t</t>
  </si>
  <si>
    <t>76.347868 â‚¬/t</t>
  </si>
  <si>
    <t>53.931269953261996 â‚¬ tonne</t>
  </si>
  <si>
    <t>50.024918 â‚¬/tonne</t>
  </si>
  <si>
    <t>50.664145 â‚¬/t</t>
  </si>
  <si>
    <t>16992.17 tonnes</t>
  </si>
  <si>
    <t>228.63066983996467 â‚¬/t</t>
  </si>
  <si>
    <t>426.52 â‚¬ per tonne</t>
  </si>
  <si>
    <t>78.181234 euros/t</t>
  </si>
  <si>
    <t>408 euros per tonne</t>
  </si>
  <si>
    <t>44.10 euros per tonne</t>
  </si>
  <si>
    <t>50.446576 â‚¬/tonne</t>
  </si>
  <si>
    <t>59.15 â‚¬/tonne</t>
  </si>
  <si>
    <t>27.272672 â‚¬ per tonne</t>
  </si>
  <si>
    <t>73.49 euros/t</t>
  </si>
  <si>
    <t>44.88 â‚¬/tonne</t>
  </si>
  <si>
    <t>49.43563878174121 â‚¬ tonne</t>
  </si>
  <si>
    <t>57.557732175147834 â‚¬ per tonne</t>
  </si>
  <si>
    <t>65.682066 euros per tonne</t>
  </si>
  <si>
    <t>71.01061804452135 euros/t</t>
  </si>
  <si>
    <t>54.751933 â‚¬ per tonne</t>
  </si>
  <si>
    <t>50.64416088934131 â‚¬ tonne</t>
  </si>
  <si>
    <t>75.85782891080723 euros/t</t>
  </si>
  <si>
    <t>70.03555591253003 â‚¬ per tonne</t>
  </si>
  <si>
    <t>1570.48 tonnes</t>
  </si>
  <si>
    <t>8771.58 tonnes</t>
  </si>
  <si>
    <t>308.904739 â‚¬ per tonne</t>
  </si>
  <si>
    <t>54.502134 â‚¬ per tonne</t>
  </si>
  <si>
    <t>58.465875 â‚¬/tonne</t>
  </si>
  <si>
    <t>64.44796362188508 â‚¬/tonne</t>
  </si>
  <si>
    <t>79.345077 euros per tonne</t>
  </si>
  <si>
    <t>52.03 euros per tonne</t>
  </si>
  <si>
    <t>43.752348 â‚¬ tonne</t>
  </si>
  <si>
    <t>63.303644 â‚¬/t</t>
  </si>
  <si>
    <t>44.62 â‚¬/tonne</t>
  </si>
  <si>
    <t>57.041267 â‚¬/tonne</t>
  </si>
  <si>
    <t>58.100264611709804 â‚¬/tonne</t>
  </si>
  <si>
    <t>72.490188 â‚¬ tonne</t>
  </si>
  <si>
    <t>70.71 â‚¬ tonne</t>
  </si>
  <si>
    <t>67.98 euros/t</t>
  </si>
  <si>
    <t>78.103894 â‚¬ tonne</t>
  </si>
  <si>
    <t>50.781383 â‚¬ tonne</t>
  </si>
  <si>
    <t>415.756560 euros/t</t>
  </si>
  <si>
    <t>555.8674733135116 â‚¬/t</t>
  </si>
  <si>
    <t>69.249987 â‚¬/tonne</t>
  </si>
  <si>
    <t>53.53088425766159 â‚¬/tonne</t>
  </si>
  <si>
    <t>4622.47 tonnes</t>
  </si>
  <si>
    <t>51.63961299773324 â‚¬/t</t>
  </si>
  <si>
    <t>63.23 â‚¬/tonne</t>
  </si>
  <si>
    <t>75.67 euros/t</t>
  </si>
  <si>
    <t>6371.81 tonnes</t>
  </si>
  <si>
    <t>77.1119664767652 â‚¬/t</t>
  </si>
  <si>
    <t>67.379012 â‚¬/tonne</t>
  </si>
  <si>
    <t>68.29063262046874 euros per tonne</t>
  </si>
  <si>
    <t>307.785059 euros per tonne</t>
  </si>
  <si>
    <t>280.35 â‚¬ per tonne</t>
  </si>
  <si>
    <t>281.33518265337625 â‚¬ per tonne</t>
  </si>
  <si>
    <t>71.654133 â‚¬ per tonne</t>
  </si>
  <si>
    <t>4865.2 tonnes</t>
  </si>
  <si>
    <t>58.99 â‚¬/tonne</t>
  </si>
  <si>
    <t>50.04520810697082 â‚¬/t</t>
  </si>
  <si>
    <t>51.51734022801736 â‚¬ per tonne</t>
  </si>
  <si>
    <t>70.92596338891562 â‚¬ per tonne</t>
  </si>
  <si>
    <t>41.96 â‚¬ tonne</t>
  </si>
  <si>
    <t>2066.09 tonnes</t>
  </si>
  <si>
    <t>46.91957333258203 euros/t</t>
  </si>
  <si>
    <t>57.85296733316166 â‚¬ per tonne</t>
  </si>
  <si>
    <t>79.36449841011981 â‚¬/tonne</t>
  </si>
  <si>
    <t>69.516346 euros per tonne</t>
  </si>
  <si>
    <t>62.44 â‚¬ per tonne</t>
  </si>
  <si>
    <t>65.65026807765463 euros/t</t>
  </si>
  <si>
    <t>55.875670 â‚¬/tonne</t>
  </si>
  <si>
    <t>79.511564 â‚¬/tonne</t>
  </si>
  <si>
    <t>2562.15 tonnes</t>
  </si>
  <si>
    <t>457.78662618660354 euros/t</t>
  </si>
  <si>
    <t>10237.12 tonnes</t>
  </si>
  <si>
    <t>77.16 â‚¬/t</t>
  </si>
  <si>
    <t>78.36389009411764 â‚¬/t</t>
  </si>
  <si>
    <t>76.56032899054722 euros/t</t>
  </si>
  <si>
    <t>57.98 â‚¬/tonne</t>
  </si>
  <si>
    <t>60.94831428645075 â‚¬/tonne</t>
  </si>
  <si>
    <t>53.556880 euros/t</t>
  </si>
  <si>
    <t>53.68151118808625 euros per tonne</t>
  </si>
  <si>
    <t>51.25302422198523 â‚¬/tonne</t>
  </si>
  <si>
    <t>355 â‚¬/tonne</t>
  </si>
  <si>
    <t>61.80857462019008 â‚¬ tonne</t>
  </si>
  <si>
    <t>197.06 â‚¬/t</t>
  </si>
  <si>
    <t>73.57116100020262 â‚¬/t</t>
  </si>
  <si>
    <t>359.42 â‚¬ tonne</t>
  </si>
  <si>
    <t>508.32 â‚¬/tonne</t>
  </si>
  <si>
    <t>6207.11 tonnes</t>
  </si>
  <si>
    <t>78.17433800199339 â‚¬ per tonne</t>
  </si>
  <si>
    <t>56.509503 euros per tonne</t>
  </si>
  <si>
    <t>61.065004645506825 euros per tonne</t>
  </si>
  <si>
    <t>54.368817227271656 â‚¬ tonne</t>
  </si>
  <si>
    <t>53.943760 â‚¬ tonne</t>
  </si>
  <si>
    <t>4688.91 tonnes</t>
  </si>
  <si>
    <t>53.68485135585382 â‚¬ per tonne</t>
  </si>
  <si>
    <t>54.88127081800723 â‚¬/t</t>
  </si>
  <si>
    <t>67.29032554549246 â‚¬/t</t>
  </si>
  <si>
    <t>58.560423 â‚¬/tonne</t>
  </si>
  <si>
    <t>4030.9 tonnes</t>
  </si>
  <si>
    <t>72.11621114211962 â‚¬/tonne</t>
  </si>
  <si>
    <t>74.32868547144997 â‚¬ per tonne</t>
  </si>
  <si>
    <t>55.848290 euros per tonne</t>
  </si>
  <si>
    <t>66.435341 euros/t</t>
  </si>
  <si>
    <t>51.117522146094984 â‚¬/t</t>
  </si>
  <si>
    <t>268.59 â‚¬ tonne</t>
  </si>
  <si>
    <t>274.18321494342496 â‚¬ tonne</t>
  </si>
  <si>
    <t>70.89 euros per tonne</t>
  </si>
  <si>
    <t>364.225474 â‚¬ tonne</t>
  </si>
  <si>
    <t>40.99 â‚¬ tonne</t>
  </si>
  <si>
    <t>44.48707597600307 â‚¬ tonne</t>
  </si>
  <si>
    <t>53.33643194125963 â‚¬/tonne</t>
  </si>
  <si>
    <t>56.688421559288145 â‚¬/t</t>
  </si>
  <si>
    <t>74.22965117458139 euros per tonne</t>
  </si>
  <si>
    <t>50.87788542194286 euros per tonne</t>
  </si>
  <si>
    <t>62.23 â‚¬/tonne</t>
  </si>
  <si>
    <t>60.329524 â‚¬/tonne</t>
  </si>
  <si>
    <t>65.842389 euros per tonne</t>
  </si>
  <si>
    <t>3781.62 tonnes</t>
  </si>
  <si>
    <t>54.28485241709823 euros per tonne</t>
  </si>
  <si>
    <t>68.82299075628069 euros/t</t>
  </si>
  <si>
    <t>50.981978 â‚¬/t</t>
  </si>
  <si>
    <t>61.94 â‚¬ tonne</t>
  </si>
  <si>
    <t>213.51 euros per tonne</t>
  </si>
  <si>
    <t>10896.26 tonnes</t>
  </si>
  <si>
    <t>57.91 euros/t</t>
  </si>
  <si>
    <t>66.33 â‚¬ tonne</t>
  </si>
  <si>
    <t>320.392857 â‚¬ tonne</t>
  </si>
  <si>
    <t>72.62111307983807 euros/t</t>
  </si>
  <si>
    <t>32.816383 euros per tonne</t>
  </si>
  <si>
    <t>47.468980598940306 â‚¬/tonne</t>
  </si>
  <si>
    <t>61.37136613565595 â‚¬ per tonne</t>
  </si>
  <si>
    <t>74.782173 euros per tonne</t>
  </si>
  <si>
    <t>63.49 â‚¬ tonne</t>
  </si>
  <si>
    <t>77.92741796053556 â‚¬/tonne</t>
  </si>
  <si>
    <t>62.71 â‚¬/t</t>
  </si>
  <si>
    <t>67.47387971286233 â‚¬/t</t>
  </si>
  <si>
    <t>65.77 â‚¬/t</t>
  </si>
  <si>
    <t>55.51 euros per tonne</t>
  </si>
  <si>
    <t>62.404399 â‚¬ tonne</t>
  </si>
  <si>
    <t>52.74876401568004 â‚¬ per tonne</t>
  </si>
  <si>
    <t>77.77021932134699 â‚¬ per tonne</t>
  </si>
  <si>
    <t>72.619904 euros/t</t>
  </si>
  <si>
    <t>270.1336055666458 â‚¬/t</t>
  </si>
  <si>
    <t>584.12410644306 â‚¬/t</t>
  </si>
  <si>
    <t>72.547580 euros/t</t>
  </si>
  <si>
    <t>63.822996 euros/t</t>
  </si>
  <si>
    <t>3598.29 tonnes</t>
  </si>
  <si>
    <t>1799.15 tonnes</t>
  </si>
  <si>
    <t>71.79 â‚¬/tonne</t>
  </si>
  <si>
    <t>40.07441424791082 â‚¬/t</t>
  </si>
  <si>
    <t>58.880916828691845 â‚¬/tonne</t>
  </si>
  <si>
    <t>77.791199 euros/t</t>
  </si>
  <si>
    <t>60.81 â‚¬/t</t>
  </si>
  <si>
    <t>75.808071 â‚¬/tonne</t>
  </si>
  <si>
    <t>58.70572865437339 â‚¬ per tonne</t>
  </si>
  <si>
    <t>44.948183422340676 â‚¬ tonne</t>
  </si>
  <si>
    <t>47.54 euros/t</t>
  </si>
  <si>
    <t>75.82 â‚¬ tonne</t>
  </si>
  <si>
    <t>78.73241627130862 euros per tonne</t>
  </si>
  <si>
    <t>56.76853766242749 â‚¬ per tonne</t>
  </si>
  <si>
    <t>68.50 â‚¬ tonne</t>
  </si>
  <si>
    <t>403.022677 â‚¬/t</t>
  </si>
  <si>
    <t>69.34 â‚¬/t</t>
  </si>
  <si>
    <t>59.13845908102951 euros per tonne</t>
  </si>
  <si>
    <t>66.93259480960326 euros per tonne</t>
  </si>
  <si>
    <t>935.83 tonnes</t>
  </si>
  <si>
    <t>65.521704 â‚¬ tonne</t>
  </si>
  <si>
    <t>74.4952975723954 â‚¬/t</t>
  </si>
  <si>
    <t>71.79258481306188 â‚¬/tonne</t>
  </si>
  <si>
    <t>60.35 â‚¬ tonne</t>
  </si>
  <si>
    <t>52.652923 euros per tonne</t>
  </si>
  <si>
    <t>75.54480635432645 â‚¬ tonne</t>
  </si>
  <si>
    <t>72.999086 â‚¬ per tonne</t>
  </si>
  <si>
    <t>13639.21 tonnes</t>
  </si>
  <si>
    <t>July 01, 2016</t>
  </si>
  <si>
    <t>372.4291445044876 â‚¬/tonne</t>
  </si>
  <si>
    <t>2016Q3</t>
  </si>
  <si>
    <t>57.3327764298958 â‚¬/t</t>
  </si>
  <si>
    <t>65.10 â‚¬/tonne</t>
  </si>
  <si>
    <t>58.629482 â‚¬/tonne</t>
  </si>
  <si>
    <t>478 euros/t</t>
  </si>
  <si>
    <t>51.091715 â‚¬ tonne</t>
  </si>
  <si>
    <t>33.14982822295066 â‚¬/tonne</t>
  </si>
  <si>
    <t>51.251532 euros per tonne</t>
  </si>
  <si>
    <t>53.625048 euros/t</t>
  </si>
  <si>
    <t>73.163486 â‚¬ tonne</t>
  </si>
  <si>
    <t>59.153666 â‚¬/t</t>
  </si>
  <si>
    <t>66.53 euros per tonne</t>
  </si>
  <si>
    <t>54.053880 â‚¬ tonne</t>
  </si>
  <si>
    <t>55.77170738994869 â‚¬/t</t>
  </si>
  <si>
    <t>58.764138 â‚¬/t</t>
  </si>
  <si>
    <t>77.812842 â‚¬/t</t>
  </si>
  <si>
    <t>61.42 â‚¬/t</t>
  </si>
  <si>
    <t>52.48 â‚¬/tonne</t>
  </si>
  <si>
    <t>76.50256441830118 euros/t</t>
  </si>
  <si>
    <t>70.829718 euros/t</t>
  </si>
  <si>
    <t>48.6256281781876 euros/t</t>
  </si>
  <si>
    <t>67.50813608751159 euros per tonne</t>
  </si>
  <si>
    <t>41.593598 â‚¬/t</t>
  </si>
  <si>
    <t>67.4048504769458 euros/t</t>
  </si>
  <si>
    <t>7517.38 tonnes</t>
  </si>
  <si>
    <t>75.40083663337698 â‚¬ tonne</t>
  </si>
  <si>
    <t>64.95 euros/t</t>
  </si>
  <si>
    <t>51.19 euros/t</t>
  </si>
  <si>
    <t>71.38 â‚¬/t</t>
  </si>
  <si>
    <t>55.19 â‚¬/t</t>
  </si>
  <si>
    <t>59.92 â‚¬/t</t>
  </si>
  <si>
    <t>247.99422648428066 â‚¬/t</t>
  </si>
  <si>
    <t>69.912328 â‚¬ per tonne</t>
  </si>
  <si>
    <t>268 euros per tonne</t>
  </si>
  <si>
    <t>492.87752372024244 â‚¬/tonne</t>
  </si>
  <si>
    <t>68.44 euros/t</t>
  </si>
  <si>
    <t>53.90 â‚¬ per tonne</t>
  </si>
  <si>
    <t>78.762391 â‚¬/t</t>
  </si>
  <si>
    <t>38.014936 â‚¬ per tonne</t>
  </si>
  <si>
    <t>73.977178 euros per tonne</t>
  </si>
  <si>
    <t>6040.52 tonnes</t>
  </si>
  <si>
    <t>77.229705 â‚¬/tonne</t>
  </si>
  <si>
    <t>79.76262152194701 euros/t</t>
  </si>
  <si>
    <t>59.169325 euros per tonne</t>
  </si>
  <si>
    <t>59.39 euros per tonne</t>
  </si>
  <si>
    <t>61.01 euros per tonne</t>
  </si>
  <si>
    <t>43.92736582242414 euros per tonne</t>
  </si>
  <si>
    <t>58.820095 euros/t</t>
  </si>
  <si>
    <t>67.522375 â‚¬ tonne</t>
  </si>
  <si>
    <t>275.136501 euros per tonne</t>
  </si>
  <si>
    <t>168.96051715824393 euros per tonne</t>
  </si>
  <si>
    <t>55.253679935063495 â‚¬ tonne</t>
  </si>
  <si>
    <t>56.287316 â‚¬/tonne</t>
  </si>
  <si>
    <t>464.9993606343448 â‚¬/t</t>
  </si>
  <si>
    <t>62.894999 â‚¬/tonne</t>
  </si>
  <si>
    <t>62.61 â‚¬/tonne</t>
  </si>
  <si>
    <t>7000.89 tonnes</t>
  </si>
  <si>
    <t>79.98194993855489 euros per tonne</t>
  </si>
  <si>
    <t>39.086170529386656 euros/t</t>
  </si>
  <si>
    <t>68.37440252705353 â‚¬/t</t>
  </si>
  <si>
    <t>57.21720761769289 â‚¬ tonne</t>
  </si>
  <si>
    <t>73.72475460962725 â‚¬/tonne</t>
  </si>
  <si>
    <t>71.85435828991278 â‚¬ per tonne</t>
  </si>
  <si>
    <t>55.32 euros per tonne</t>
  </si>
  <si>
    <t>63.216372 â‚¬ per tonne</t>
  </si>
  <si>
    <t>69.585005 â‚¬ per tonne</t>
  </si>
  <si>
    <t>64.507808 euros per tonne</t>
  </si>
  <si>
    <t>57.677727 â‚¬/tonne</t>
  </si>
  <si>
    <t>61.352417745860635 â‚¬/tonne</t>
  </si>
  <si>
    <t>58.791723 â‚¬ tonne</t>
  </si>
  <si>
    <t>60.13 â‚¬ per tonne</t>
  </si>
  <si>
    <t>40.73 â‚¬/tonne</t>
  </si>
  <si>
    <t>79.343620 euros/t</t>
  </si>
  <si>
    <t>76.69109082932759 â‚¬ tonne</t>
  </si>
  <si>
    <t>29.54 â‚¬ per tonne</t>
  </si>
  <si>
    <t>64.10 â‚¬ tonne</t>
  </si>
  <si>
    <t>74.51 â‚¬/tonne</t>
  </si>
  <si>
    <t>63.507124 â‚¬/tonne</t>
  </si>
  <si>
    <t>58.8005560831303 â‚¬ tonne</t>
  </si>
  <si>
    <t>67.92026644222966 â‚¬ tonne</t>
  </si>
  <si>
    <t>41.85656328649841 â‚¬ tonne</t>
  </si>
  <si>
    <t>267.73792964876 â‚¬/t</t>
  </si>
  <si>
    <t>56.472894 â‚¬/t</t>
  </si>
  <si>
    <t>75.13 â‚¬/t</t>
  </si>
  <si>
    <t>67.05 euros per tonne</t>
  </si>
  <si>
    <t>484 â‚¬/t</t>
  </si>
  <si>
    <t>59.406341 â‚¬/tonne</t>
  </si>
  <si>
    <t>50.636660 â‚¬/t</t>
  </si>
  <si>
    <t>79.812463 â‚¬ per tonne</t>
  </si>
  <si>
    <t>54.29900856361257 â‚¬/tonne</t>
  </si>
  <si>
    <t>49.87508243064343 â‚¬/t</t>
  </si>
  <si>
    <t>50.202640 â‚¬/t</t>
  </si>
  <si>
    <t>51.246170 â‚¬ per tonne</t>
  </si>
  <si>
    <t>65.41363435036563 â‚¬ per tonne</t>
  </si>
  <si>
    <t>9280.67 tonnes</t>
  </si>
  <si>
    <t>58.181731 â‚¬ per tonne</t>
  </si>
  <si>
    <t>56.39439398953471 euros/t</t>
  </si>
  <si>
    <t>55.67661368760382 euros per tonne</t>
  </si>
  <si>
    <t>60.5347611841623 â‚¬/tonne</t>
  </si>
  <si>
    <t>246.0535403420282 â‚¬ per tonne</t>
  </si>
  <si>
    <t>64.28 euros/t</t>
  </si>
  <si>
    <t>208.97 euros per tonne</t>
  </si>
  <si>
    <t>71.65670432718876 â‚¬ per tonne</t>
  </si>
  <si>
    <t>72.095689 â‚¬/t</t>
  </si>
  <si>
    <t>72.997743 euros per tonne</t>
  </si>
  <si>
    <t>53.11 â‚¬/tonne</t>
  </si>
  <si>
    <t>63.53 â‚¬/tonne</t>
  </si>
  <si>
    <t>52.497009621620045 â‚¬ tonne</t>
  </si>
  <si>
    <t>77.17 â‚¬ tonne</t>
  </si>
  <si>
    <t>70.18 â‚¬/t</t>
  </si>
  <si>
    <t>70.75819739313994 â‚¬/t</t>
  </si>
  <si>
    <t>266.117827 euros per tonne</t>
  </si>
  <si>
    <t>72.825145 â‚¬ tonne</t>
  </si>
  <si>
    <t>255.22 â‚¬/t</t>
  </si>
  <si>
    <t>51.459922 â‚¬ tonne</t>
  </si>
  <si>
    <t>338.97 â‚¬/tonne</t>
  </si>
  <si>
    <t>57.960216 â‚¬ per tonne</t>
  </si>
  <si>
    <t>77.36353625932071 euros per tonne</t>
  </si>
  <si>
    <t>70.42303944593498 â‚¬ per tonne</t>
  </si>
  <si>
    <t>60.11694593442144 euros per tonne</t>
  </si>
  <si>
    <t>71.56240406034607 â‚¬ tonne</t>
  </si>
  <si>
    <t>66.742286 â‚¬ tonne</t>
  </si>
  <si>
    <t>58.687638 â‚¬/tonne</t>
  </si>
  <si>
    <t>66.7181106449668 euros per tonne</t>
  </si>
  <si>
    <t>59.26 euros/t</t>
  </si>
  <si>
    <t>70.55500621863082 â‚¬ tonne</t>
  </si>
  <si>
    <t>60.34865135047669 â‚¬/tonne</t>
  </si>
  <si>
    <t>68.22281465702102 euros per tonne</t>
  </si>
  <si>
    <t>3068.9 tonnes</t>
  </si>
  <si>
    <t>269.825031 â‚¬ per tonne</t>
  </si>
  <si>
    <t>454.95062713259296 â‚¬/t</t>
  </si>
  <si>
    <t>49.28280675429314 euros/t</t>
  </si>
  <si>
    <t>67.964337 euros/t</t>
  </si>
  <si>
    <t>77.00 â‚¬ per tonne</t>
  </si>
  <si>
    <t>24.04 â‚¬/tonne</t>
  </si>
  <si>
    <t>61.71 â‚¬/tonne</t>
  </si>
  <si>
    <t>58.155022 â‚¬/t</t>
  </si>
  <si>
    <t>50.18321336754141 euros/t</t>
  </si>
  <si>
    <t>71.84 euros per tonne</t>
  </si>
  <si>
    <t>71.98 â‚¬/tonne</t>
  </si>
  <si>
    <t>65.87 â‚¬/tonne</t>
  </si>
  <si>
    <t>3856.47 tonnes</t>
  </si>
  <si>
    <t>76.49 euros/t</t>
  </si>
  <si>
    <t>69.900643 â‚¬ tonne</t>
  </si>
  <si>
    <t>55.319271942748685 â‚¬/tonne</t>
  </si>
  <si>
    <t>59.32 euros per tonne</t>
  </si>
  <si>
    <t>73.124763 â‚¬ per tonne</t>
  </si>
  <si>
    <t>51.610888 â‚¬ per tonne</t>
  </si>
  <si>
    <t>69.13 â‚¬/t</t>
  </si>
  <si>
    <t>71.26521893845872 â‚¬ tonne</t>
  </si>
  <si>
    <t>52.730336 â‚¬ per tonne</t>
  </si>
  <si>
    <t>78.09 â‚¬/t</t>
  </si>
  <si>
    <t>56.59 â‚¬/tonne</t>
  </si>
  <si>
    <t>59.258929 â‚¬ tonne</t>
  </si>
  <si>
    <t>75.52 â‚¬/tonne</t>
  </si>
  <si>
    <t>42.65596094807204 â‚¬/tonne</t>
  </si>
  <si>
    <t>57.201001 euros per tonne</t>
  </si>
  <si>
    <t>72.93890839258006 euros per tonne</t>
  </si>
  <si>
    <t>75.48177320447132 euros per tonne</t>
  </si>
  <si>
    <t>56.287012531235895 euros per tonne</t>
  </si>
  <si>
    <t>53.9686611902949 â‚¬/t</t>
  </si>
  <si>
    <t>68.40 â‚¬/tonne</t>
  </si>
  <si>
    <t>2271.54 tonnes</t>
  </si>
  <si>
    <t>77.01139158241007 â‚¬/tonne</t>
  </si>
  <si>
    <t>40.285998 â‚¬ per tonne</t>
  </si>
  <si>
    <t>67.121115 euros/t</t>
  </si>
  <si>
    <t>60.528202126721915 â‚¬ per tonne</t>
  </si>
  <si>
    <t>33.400503 â‚¬/t</t>
  </si>
  <si>
    <t>79.47089244557331 â‚¬ per tonne</t>
  </si>
  <si>
    <t>57.16 euros/t</t>
  </si>
  <si>
    <t>50.95 â‚¬/tonne</t>
  </si>
  <si>
    <t>50.348600 euros/t</t>
  </si>
  <si>
    <t>52.945973 euros/t</t>
  </si>
  <si>
    <t>55.846751 euros/t</t>
  </si>
  <si>
    <t>56.08 â‚¬/tonne</t>
  </si>
  <si>
    <t>65.345061 â‚¬/tonne</t>
  </si>
  <si>
    <t>312.805661 euros per tonne</t>
  </si>
  <si>
    <t>1397.92 tonnes</t>
  </si>
  <si>
    <t>204.140355180017 â‚¬ tonne</t>
  </si>
  <si>
    <t>68.41 â‚¬ tonne</t>
  </si>
  <si>
    <t>71.218309 euros per tonne</t>
  </si>
  <si>
    <t>55.269502 â‚¬/tonne</t>
  </si>
  <si>
    <t>64.03049497795264 â‚¬/t</t>
  </si>
  <si>
    <t>50.627178664914126 â‚¬/tonne</t>
  </si>
  <si>
    <t>61.163030 â‚¬/t</t>
  </si>
  <si>
    <t>54.847197 euros per tonne</t>
  </si>
  <si>
    <t>55.008063 â‚¬/tonne</t>
  </si>
  <si>
    <t>64.80156798253637 euros per tonne</t>
  </si>
  <si>
    <t>44.7635875170285 â‚¬/t</t>
  </si>
  <si>
    <t>5554.56 tonnes</t>
  </si>
  <si>
    <t>72.490753 â‚¬ tonne</t>
  </si>
  <si>
    <t>74.89 euros per tonne</t>
  </si>
  <si>
    <t>2071.5 tonnes</t>
  </si>
  <si>
    <t>219.928705 euros/t</t>
  </si>
  <si>
    <t>7540.47 tonnes</t>
  </si>
  <si>
    <t>51.46484847648249 euros/t</t>
  </si>
  <si>
    <t>75.61406549816535 â‚¬ per tonne</t>
  </si>
  <si>
    <t>396.965186 euros per tonne</t>
  </si>
  <si>
    <t>40.80621137876332 â‚¬/t</t>
  </si>
  <si>
    <t>43.835253 â‚¬/t</t>
  </si>
  <si>
    <t>58.23 â‚¬ tonne</t>
  </si>
  <si>
    <t>56.925799 â‚¬ tonne</t>
  </si>
  <si>
    <t>49.432417 â‚¬/t</t>
  </si>
  <si>
    <t>64.02 â‚¬/t</t>
  </si>
  <si>
    <t>60.577426 euros per tonne</t>
  </si>
  <si>
    <t>78.891230 euros per tonne</t>
  </si>
  <si>
    <t>53.816194 â‚¬ tonne</t>
  </si>
  <si>
    <t>337.22 â‚¬/t</t>
  </si>
  <si>
    <t>63.64 â‚¬/tonne</t>
  </si>
  <si>
    <t>1152.33 tonnes</t>
  </si>
  <si>
    <t>70.79 â‚¬/tonne</t>
  </si>
  <si>
    <t>76.79 euros/t</t>
  </si>
  <si>
    <t>59.541821 euros per tonne</t>
  </si>
  <si>
    <t>72.35 â‚¬/t</t>
  </si>
  <si>
    <t>49.756838 euros/t</t>
  </si>
  <si>
    <t>32.745349 â‚¬/tonne</t>
  </si>
  <si>
    <t>66.60 â‚¬/tonne</t>
  </si>
  <si>
    <t>67.12 â‚¬/t</t>
  </si>
  <si>
    <t>40.84419206657554 euros per tonne</t>
  </si>
  <si>
    <t>64.04 euros per tonne</t>
  </si>
  <si>
    <t>66.18 â‚¬/tonne</t>
  </si>
  <si>
    <t>56.610678 euros per tonne</t>
  </si>
  <si>
    <t>1731.24 tonnes</t>
  </si>
  <si>
    <t>220.054975 â‚¬ per tonne</t>
  </si>
  <si>
    <t>237.06 â‚¬/t</t>
  </si>
  <si>
    <t>56.54 â‚¬/t</t>
  </si>
  <si>
    <t>53.546010 â‚¬ per tonne</t>
  </si>
  <si>
    <t>499.7484477519824 euros/t</t>
  </si>
  <si>
    <t>56.09 â‚¬/t</t>
  </si>
  <si>
    <t>66.491669 â‚¬ per tonne</t>
  </si>
  <si>
    <t>48.07355150771363 euros/t</t>
  </si>
  <si>
    <t>57.429786 â‚¬ per tonne</t>
  </si>
  <si>
    <t>64.29 â‚¬/tonne</t>
  </si>
  <si>
    <t>75.106143 â‚¬/tonne</t>
  </si>
  <si>
    <t>63.59 â‚¬/t</t>
  </si>
  <si>
    <t>1900.14 tonnes</t>
  </si>
  <si>
    <t>74.944388 â‚¬/t</t>
  </si>
  <si>
    <t>69.75 â‚¬/t</t>
  </si>
  <si>
    <t>78.81144005484123 â‚¬ tonne</t>
  </si>
  <si>
    <t>68.726510 â‚¬ per tonne</t>
  </si>
  <si>
    <t>50.52 euros per tonne</t>
  </si>
  <si>
    <t>64.5159004187413 â‚¬/t</t>
  </si>
  <si>
    <t>66.66076672864799 â‚¬/tonne</t>
  </si>
  <si>
    <t>72.49 â‚¬/tonne</t>
  </si>
  <si>
    <t>63.089749080655814 â‚¬/t</t>
  </si>
  <si>
    <t>484.70 euros per tonne</t>
  </si>
  <si>
    <t>4865.31 tonnes</t>
  </si>
  <si>
    <t>69.58 â‚¬ tonne</t>
  </si>
  <si>
    <t>29.22179847511884 euros/t</t>
  </si>
  <si>
    <t>66.51441265350215 â‚¬/tonne</t>
  </si>
  <si>
    <t>62.391937 â‚¬ tonne</t>
  </si>
  <si>
    <t>40.462682117146045 â‚¬/t</t>
  </si>
  <si>
    <t>74.76500053336116 â‚¬ per tonne</t>
  </si>
  <si>
    <t>77.96091310581231 â‚¬/t</t>
  </si>
  <si>
    <t>64.97 â‚¬/t</t>
  </si>
  <si>
    <t>52.887983 euros per tonne</t>
  </si>
  <si>
    <t>53.961395 euros/t</t>
  </si>
  <si>
    <t>57.67414458599169 euros per tonne</t>
  </si>
  <si>
    <t>55.132736 euros per tonne</t>
  </si>
  <si>
    <t>56.25863869383739 euros/t</t>
  </si>
  <si>
    <t>79.049657 â‚¬ per tonne</t>
  </si>
  <si>
    <t>452.5486116871376 euros/t</t>
  </si>
  <si>
    <t>325.38921793977784 â‚¬ per tonne</t>
  </si>
  <si>
    <t>3163.58 tonnes</t>
  </si>
  <si>
    <t>1581.79 tonnes</t>
  </si>
  <si>
    <t>68.33 â‚¬/t</t>
  </si>
  <si>
    <t>73.14 â‚¬ per tonne</t>
  </si>
  <si>
    <t>63.639844518608555 â‚¬ tonne</t>
  </si>
  <si>
    <t>71.72218175012988 â‚¬ per tonne</t>
  </si>
  <si>
    <t>68.378528 â‚¬/t</t>
  </si>
  <si>
    <t>3195.04 tonnes</t>
  </si>
  <si>
    <t>57.75570413908635 â‚¬ per tonne</t>
  </si>
  <si>
    <t>58.22 euros per tonne</t>
  </si>
  <si>
    <t>68.905009 euros/t</t>
  </si>
  <si>
    <t>62.235158 â‚¬/t</t>
  </si>
  <si>
    <t>57.782088 â‚¬/tonne</t>
  </si>
  <si>
    <t>430 â‚¬/tonne</t>
  </si>
  <si>
    <t>349 â‚¬ tonne</t>
  </si>
  <si>
    <t>42.54165827835061 â‚¬/tonne</t>
  </si>
  <si>
    <t>77.72314385076616 euros per tonne</t>
  </si>
  <si>
    <t>78.13 â‚¬/tonne</t>
  </si>
  <si>
    <t>79.868074 euros/t</t>
  </si>
  <si>
    <t>59.21 euros/t</t>
  </si>
  <si>
    <t>51.650492 â‚¬ per tonne</t>
  </si>
  <si>
    <t>68.078457 euros per tonne</t>
  </si>
  <si>
    <t>76.68 â‚¬ per tonne</t>
  </si>
  <si>
    <t>58.17 â‚¬/tonne</t>
  </si>
  <si>
    <t>78.493548 â‚¬ tonne</t>
  </si>
  <si>
    <t>321.70 euros/t</t>
  </si>
  <si>
    <t>64.13027858355055 â‚¬/tonne</t>
  </si>
  <si>
    <t>79.23312890180219 â‚¬ tonne</t>
  </si>
  <si>
    <t>69.108060 â‚¬/tonne</t>
  </si>
  <si>
    <t>67.260671 â‚¬/t</t>
  </si>
  <si>
    <t>64.33 â‚¬/tonne</t>
  </si>
  <si>
    <t>51.32 â‚¬/tonne</t>
  </si>
  <si>
    <t>63.55 â‚¬/t</t>
  </si>
  <si>
    <t>51.76721048933588 â‚¬/tonne</t>
  </si>
  <si>
    <t>61.12 euros/t</t>
  </si>
  <si>
    <t>13432.48 tonnes</t>
  </si>
  <si>
    <t>70.007276 euros/t</t>
  </si>
  <si>
    <t>69.12794358346898 euros per tonne</t>
  </si>
  <si>
    <t>75.61851674270844 euros per tonne</t>
  </si>
  <si>
    <t>60.44386361556182 â‚¬ per tonne</t>
  </si>
  <si>
    <t>70.78 â‚¬/t</t>
  </si>
  <si>
    <t>66.915757 â‚¬ per tonne</t>
  </si>
  <si>
    <t>45.384387 euros/t</t>
  </si>
  <si>
    <t>59.068402922739175 euros per tonne</t>
  </si>
  <si>
    <t>66.60471730726269 â‚¬/tonne</t>
  </si>
  <si>
    <t>491.902241 â‚¬/tonne</t>
  </si>
  <si>
    <t>472 â‚¬ tonne</t>
  </si>
  <si>
    <t>6784.16 tonnes</t>
  </si>
  <si>
    <t>552.292313 â‚¬/tonne</t>
  </si>
  <si>
    <t>56.87099093028114 â‚¬ tonne</t>
  </si>
  <si>
    <t>77.95618842158201 euros/t</t>
  </si>
  <si>
    <t>4172.47 tonnes</t>
  </si>
  <si>
    <t>27.71 â‚¬ tonne</t>
  </si>
  <si>
    <t>56.177197 â‚¬/t</t>
  </si>
  <si>
    <t>72.754381 euros/t</t>
  </si>
  <si>
    <t>50.615529 â‚¬/tonne</t>
  </si>
  <si>
    <t>1895.86 tonnes</t>
  </si>
  <si>
    <t>77.57456721918302 â‚¬/t</t>
  </si>
  <si>
    <t>74.349499 â‚¬/tonne</t>
  </si>
  <si>
    <t>56.78 â‚¬ tonne</t>
  </si>
  <si>
    <t>58.760928 â‚¬ tonne</t>
  </si>
  <si>
    <t>62.04 â‚¬/tonne</t>
  </si>
  <si>
    <t>50.07 euros per tonne</t>
  </si>
  <si>
    <t>199.74 â‚¬ per tonne</t>
  </si>
  <si>
    <t>60.693122697247546 â‚¬ per tonne</t>
  </si>
  <si>
    <t>51.493434 â‚¬ per tonne</t>
  </si>
  <si>
    <t>67.78 â‚¬/t</t>
  </si>
  <si>
    <t>79.437927 â‚¬ per tonne</t>
  </si>
  <si>
    <t>68.14 â‚¬/t</t>
  </si>
  <si>
    <t>54.55111878267835 â‚¬/t</t>
  </si>
  <si>
    <t>68.11438822837843 â‚¬ tonne</t>
  </si>
  <si>
    <t>79.91 euros/t</t>
  </si>
  <si>
    <t>75.315368 â‚¬/tonne</t>
  </si>
  <si>
    <t>67.88064808305029 euros/t</t>
  </si>
  <si>
    <t>3171.95 tonnes</t>
  </si>
  <si>
    <t>74.618208 euros per tonne</t>
  </si>
  <si>
    <t>49.03672892412419 â‚¬/t</t>
  </si>
  <si>
    <t>75.59 â‚¬ per tonne</t>
  </si>
  <si>
    <t>55.23 â‚¬/tonne</t>
  </si>
  <si>
    <t>64.12 â‚¬ per tonne</t>
  </si>
  <si>
    <t>60.956740926665695 euros per tonne</t>
  </si>
  <si>
    <t>396.90 euros/t</t>
  </si>
  <si>
    <t>425.2170379550804 â‚¬ tonne</t>
  </si>
  <si>
    <t>56.500737 â‚¬/t</t>
  </si>
  <si>
    <t>3453.02 tonnes</t>
  </si>
  <si>
    <t>71.7819965216671 â‚¬/tonne</t>
  </si>
  <si>
    <t>58.637425513677144 â‚¬ tonne</t>
  </si>
  <si>
    <t>78.52178353677607 â‚¬/t</t>
  </si>
  <si>
    <t>56.41989785387341 â‚¬ tonne</t>
  </si>
  <si>
    <t>62.53821786677591 euros per tonne</t>
  </si>
  <si>
    <t>66.07 â‚¬/t</t>
  </si>
  <si>
    <t>52.987321 euros per tonne</t>
  </si>
  <si>
    <t>71.80 â‚¬/tonne</t>
  </si>
  <si>
    <t>155.047184 â‚¬/t</t>
  </si>
  <si>
    <t>259.36048592503755 euros/t</t>
  </si>
  <si>
    <t>51.713370 â‚¬ tonne</t>
  </si>
  <si>
    <t>3849.3 tonnes</t>
  </si>
  <si>
    <t>58.20 euros per tonne</t>
  </si>
  <si>
    <t>67.718740 â‚¬ per tonne</t>
  </si>
  <si>
    <t>56.090255743955495 â‚¬ per tonne</t>
  </si>
  <si>
    <t>55.14067013047875 euros per tonne</t>
  </si>
  <si>
    <t>72.54376185860707 euros/t</t>
  </si>
  <si>
    <t>64.64 â‚¬ tonne</t>
  </si>
  <si>
    <t>4017.86 tonnes</t>
  </si>
  <si>
    <t>67.439295 â‚¬ tonne</t>
  </si>
  <si>
    <t>293 â‚¬/t</t>
  </si>
  <si>
    <t>77.48997992439078 â‚¬ per tonne</t>
  </si>
  <si>
    <t>68.87 â‚¬/t</t>
  </si>
  <si>
    <t>327.5455992894538 â‚¬/t</t>
  </si>
  <si>
    <t>69.16 â‚¬/tonne</t>
  </si>
  <si>
    <t>79.66 euros/t</t>
  </si>
  <si>
    <t>75.07156067897873 â‚¬ per tonne</t>
  </si>
  <si>
    <t>51.51 â‚¬ per tonne</t>
  </si>
  <si>
    <t>52.846346 â‚¬/tonne</t>
  </si>
  <si>
    <t>77.074275 â‚¬/tonne</t>
  </si>
  <si>
    <t>58.26509082883436 euros/t</t>
  </si>
  <si>
    <t>72.55916982839604 â‚¬ per tonne</t>
  </si>
  <si>
    <t>56.606725 euros per tonne</t>
  </si>
  <si>
    <t>58.760073940269116 â‚¬ tonne</t>
  </si>
  <si>
    <t>69.573490 â‚¬ tonne</t>
  </si>
  <si>
    <t>78.13 euros per tonne</t>
  </si>
  <si>
    <t>52.63 â‚¬ tonne</t>
  </si>
  <si>
    <t>72.90 â‚¬ tonne</t>
  </si>
  <si>
    <t>66.402929 euros per tonne</t>
  </si>
  <si>
    <t>62.69348591147489 euros/t</t>
  </si>
  <si>
    <t>457.55 â‚¬/t</t>
  </si>
  <si>
    <t>58.72041966985365 euros per tonne</t>
  </si>
  <si>
    <t>66.15936429201254 â‚¬ per tonne</t>
  </si>
  <si>
    <t>304.09 â‚¬ tonne</t>
  </si>
  <si>
    <t>67.41006882253228 â‚¬ per tonne</t>
  </si>
  <si>
    <t>30.930954 â‚¬/t</t>
  </si>
  <si>
    <t>78.737114 â‚¬/tonne</t>
  </si>
  <si>
    <t>25.047215 â‚¬ tonne</t>
  </si>
  <si>
    <t>73.14 â‚¬/tonne</t>
  </si>
  <si>
    <t>57.39 â‚¬ per tonne</t>
  </si>
  <si>
    <t>40.72 â‚¬/tonne</t>
  </si>
  <si>
    <t>62.44 â‚¬/t</t>
  </si>
  <si>
    <t>75.68 â‚¬/t</t>
  </si>
  <si>
    <t>69.64836974635959 â‚¬ tonne</t>
  </si>
  <si>
    <t>58.38661707605022 â‚¬ tonne</t>
  </si>
  <si>
    <t>12791.93 tonnes</t>
  </si>
  <si>
    <t>54.125440 â‚¬ tonne</t>
  </si>
  <si>
    <t>62.8385638334484 euros per tonne</t>
  </si>
  <si>
    <t>74.30 â‚¬/tonne</t>
  </si>
  <si>
    <t>63.10 â‚¬/t</t>
  </si>
  <si>
    <t>301 â‚¬/tonne</t>
  </si>
  <si>
    <t>78.07 â‚¬ tonne</t>
  </si>
  <si>
    <t>52.99 â‚¬ tonne</t>
  </si>
  <si>
    <t>55.44942010803186 â‚¬ tonne</t>
  </si>
  <si>
    <t>46.97 â‚¬ tonne</t>
  </si>
  <si>
    <t>37.218726193817865 euros/t</t>
  </si>
  <si>
    <t>46.19 â‚¬ per tonne</t>
  </si>
  <si>
    <t>51.600510 â‚¬ tonne</t>
  </si>
  <si>
    <t>52.99654721822925 euros per tonne</t>
  </si>
  <si>
    <t>49.767155 â‚¬ per tonne</t>
  </si>
  <si>
    <t>59.567827 â‚¬ tonne</t>
  </si>
  <si>
    <t>78.826849 euros per tonne</t>
  </si>
  <si>
    <t>50.166222 â‚¬ tonne</t>
  </si>
  <si>
    <t>62.119015 â‚¬ per tonne</t>
  </si>
  <si>
    <t>October 01, 2016</t>
  </si>
  <si>
    <t>324 euros/t</t>
  </si>
  <si>
    <t>53.17435179124797 â‚¬/t</t>
  </si>
  <si>
    <t>206.64878063799387 euros per tonne</t>
  </si>
  <si>
    <t>60.70819140336899 â‚¬/t</t>
  </si>
  <si>
    <t>60.774430 â‚¬ per tonne</t>
  </si>
  <si>
    <t>57.7061439933005 â‚¬/t</t>
  </si>
  <si>
    <t>69.26 euros/t</t>
  </si>
  <si>
    <t>52.511840591733886 euros/t</t>
  </si>
  <si>
    <t>39.31370811403024 â‚¬/t</t>
  </si>
  <si>
    <t>76.11252275819245 â‚¬ tonne</t>
  </si>
  <si>
    <t>42.9158400175465 â‚¬/t</t>
  </si>
  <si>
    <t>2016Q4</t>
  </si>
  <si>
    <t>53.369762 euros/t</t>
  </si>
  <si>
    <t>68.81378721528134 â‚¬/tonne</t>
  </si>
  <si>
    <t>57.053131124867974 euros per tonne</t>
  </si>
  <si>
    <t>66.600751 euros/t</t>
  </si>
  <si>
    <t>273.809633 euros per tonne</t>
  </si>
  <si>
    <t>181 â‚¬/tonne</t>
  </si>
  <si>
    <t>56.314347 â‚¬/tonne</t>
  </si>
  <si>
    <t>59.01479108389552 euros/t</t>
  </si>
  <si>
    <t>56.88683513749828 â‚¬/tonne</t>
  </si>
  <si>
    <t>64.12698743518642 â‚¬/tonne</t>
  </si>
  <si>
    <t>479.248913 euros per tonne</t>
  </si>
  <si>
    <t>77.238431 â‚¬/t</t>
  </si>
  <si>
    <t>56.71282045577023 euros/t</t>
  </si>
  <si>
    <t>4874.9 tonnes</t>
  </si>
  <si>
    <t>67.374281 â‚¬ tonne</t>
  </si>
  <si>
    <t>66.73151185714242 â‚¬/tonne</t>
  </si>
  <si>
    <t>63.201911644064786 euros/t</t>
  </si>
  <si>
    <t>69.83508270104403 â‚¬ per tonne</t>
  </si>
  <si>
    <t>44.72 â‚¬/t</t>
  </si>
  <si>
    <t>68.206695 â‚¬ tonne</t>
  </si>
  <si>
    <t>72.86 â‚¬/t</t>
  </si>
  <si>
    <t>61.65755564761671 â‚¬/t</t>
  </si>
  <si>
    <t>54.57851297429678 â‚¬ tonne</t>
  </si>
  <si>
    <t>40.54 â‚¬/tonne</t>
  </si>
  <si>
    <t>69.00733826641753 â‚¬/tonne</t>
  </si>
  <si>
    <t>65.59903833821242 â‚¬/tonne</t>
  </si>
  <si>
    <t>65.21 â‚¬ tonne</t>
  </si>
  <si>
    <t>56.92593482740997 â‚¬/tonne</t>
  </si>
  <si>
    <t>54.84 â‚¬ per tonne</t>
  </si>
  <si>
    <t>53.65664232461147 â‚¬ per tonne</t>
  </si>
  <si>
    <t>366.2774227697737 â‚¬/t</t>
  </si>
  <si>
    <t>68.909229 â‚¬/t</t>
  </si>
  <si>
    <t>5653.28 tonnes</t>
  </si>
  <si>
    <t>207.10 â‚¬ tonne</t>
  </si>
  <si>
    <t>252.618442 â‚¬ per tonne</t>
  </si>
  <si>
    <t>70.90870829525132 â‚¬/tonne</t>
  </si>
  <si>
    <t>71.125170 euros/t</t>
  </si>
  <si>
    <t>78.29038935054905 â‚¬ per tonne</t>
  </si>
  <si>
    <t>59.67988754887046 euros/t</t>
  </si>
  <si>
    <t>52.648188 â‚¬ tonne</t>
  </si>
  <si>
    <t>53.497611 euros per tonne</t>
  </si>
  <si>
    <t>76.679135 â‚¬/tonne</t>
  </si>
  <si>
    <t>74.45 â‚¬/tonne</t>
  </si>
  <si>
    <t>62.637964 â‚¬ per tonne</t>
  </si>
  <si>
    <t>76.984743 â‚¬ per tonne</t>
  </si>
  <si>
    <t>65.14 â‚¬ per tonne</t>
  </si>
  <si>
    <t>56.05921698214235 euros/t</t>
  </si>
  <si>
    <t>71.21 â‚¬ per tonne</t>
  </si>
  <si>
    <t>389.330776210809 â‚¬/tonne</t>
  </si>
  <si>
    <t>242 â‚¬/tonne</t>
  </si>
  <si>
    <t>75.424332 euros/t</t>
  </si>
  <si>
    <t>67.148200 euros per tonne</t>
  </si>
  <si>
    <t>36.36 euros/t</t>
  </si>
  <si>
    <t>54.13855967958929 â‚¬/tonne</t>
  </si>
  <si>
    <t>58.385052 â‚¬ tonne</t>
  </si>
  <si>
    <t>65.22886678437479 euros/t</t>
  </si>
  <si>
    <t>50.44723385258289 â‚¬/t</t>
  </si>
  <si>
    <t>55.600209 euros/t</t>
  </si>
  <si>
    <t>76.36440221592127 euros/t</t>
  </si>
  <si>
    <t>57.001419 euros/t</t>
  </si>
  <si>
    <t>72.52266282212027 euros/t</t>
  </si>
  <si>
    <t>185.39 â‚¬ per tonne</t>
  </si>
  <si>
    <t>51.17 â‚¬/tonne</t>
  </si>
  <si>
    <t>596.752932 â‚¬ per tonne</t>
  </si>
  <si>
    <t>2552.18 tonnes</t>
  </si>
  <si>
    <t>58.012397 â‚¬/t</t>
  </si>
  <si>
    <t>76.5079046304051 â‚¬ tonne</t>
  </si>
  <si>
    <t>52.50 â‚¬ tonne</t>
  </si>
  <si>
    <t>53.143814 â‚¬ tonne</t>
  </si>
  <si>
    <t>58.850706 â‚¬/tonne</t>
  </si>
  <si>
    <t>77.210034 â‚¬ per tonne</t>
  </si>
  <si>
    <t>68.09250734849842 â‚¬ per tonne</t>
  </si>
  <si>
    <t>51.97 â‚¬/t</t>
  </si>
  <si>
    <t>54.553295 â‚¬/tonne</t>
  </si>
  <si>
    <t>58.11079959050991 â‚¬/t</t>
  </si>
  <si>
    <t>228 â‚¬/tonne</t>
  </si>
  <si>
    <t>71.024726 â‚¬ per tonne</t>
  </si>
  <si>
    <t>298.72 â‚¬ tonne</t>
  </si>
  <si>
    <t>72.44 â‚¬ tonne</t>
  </si>
  <si>
    <t>56.37796649756471 â‚¬ tonne</t>
  </si>
  <si>
    <t>35.5112589470135 â‚¬/tonne</t>
  </si>
  <si>
    <t>50.12879637717144 â‚¬/t</t>
  </si>
  <si>
    <t>64.77 â‚¬ per tonne</t>
  </si>
  <si>
    <t>55.112989 â‚¬ tonne</t>
  </si>
  <si>
    <t>74.347569 â‚¬/tonne</t>
  </si>
  <si>
    <t>78.047625 euros/t</t>
  </si>
  <si>
    <t>41.382672758664675 â‚¬ per tonne</t>
  </si>
  <si>
    <t>63.523198 â‚¬/t</t>
  </si>
  <si>
    <t>336.2593694761163 â‚¬ tonne</t>
  </si>
  <si>
    <t>295.9375513403044 â‚¬ per tonne</t>
  </si>
  <si>
    <t>50.519812 euros per tonne</t>
  </si>
  <si>
    <t>55.04187828312918 â‚¬ tonne</t>
  </si>
  <si>
    <t>56.02 â‚¬/t</t>
  </si>
  <si>
    <t>54.933044 euros per tonne</t>
  </si>
  <si>
    <t>20.203844 euros per tonne</t>
  </si>
  <si>
    <t>41.70746532675997 â‚¬/t</t>
  </si>
  <si>
    <t>55.68 euros per tonne</t>
  </si>
  <si>
    <t>52.45 â‚¬ per tonne</t>
  </si>
  <si>
    <t>52.32777791026367 euros per tonne</t>
  </si>
  <si>
    <t>66.75 euros per tonne</t>
  </si>
  <si>
    <t>69.41 euros/t</t>
  </si>
  <si>
    <t>69.61391522446347 â‚¬/t</t>
  </si>
  <si>
    <t>68.90 â‚¬/t</t>
  </si>
  <si>
    <t>51.770363 euros per tonne</t>
  </si>
  <si>
    <t>50.19547981439517 euros/t</t>
  </si>
  <si>
    <t>369 euros per tonne</t>
  </si>
  <si>
    <t>50.53153876729648 euros per tonne</t>
  </si>
  <si>
    <t>56.49 â‚¬ per tonne</t>
  </si>
  <si>
    <t>71.6259205659301 â‚¬/tonne</t>
  </si>
  <si>
    <t>43.0327612515134 euros per tonne</t>
  </si>
  <si>
    <t>63.55824605518883 â‚¬/t</t>
  </si>
  <si>
    <t>67.73 â‚¬ tonne</t>
  </si>
  <si>
    <t>72.87 â‚¬/t</t>
  </si>
  <si>
    <t>54.97 â‚¬/t</t>
  </si>
  <si>
    <t>68.677586 â‚¬/tonne</t>
  </si>
  <si>
    <t>69.459303 euros/t</t>
  </si>
  <si>
    <t>234.35 â‚¬ tonne</t>
  </si>
  <si>
    <t>61.08 â‚¬/tonne</t>
  </si>
  <si>
    <t>443 â‚¬/tonne</t>
  </si>
  <si>
    <t>531.7613930187052 euros/t</t>
  </si>
  <si>
    <t>51.65533830744567 â‚¬/t</t>
  </si>
  <si>
    <t>40.428151 â‚¬ per tonne</t>
  </si>
  <si>
    <t>75.332805 â‚¬/tonne</t>
  </si>
  <si>
    <t>6015.89 tonnes</t>
  </si>
  <si>
    <t>56.431106 â‚¬ tonne</t>
  </si>
  <si>
    <t>37.423063 â‚¬/t</t>
  </si>
  <si>
    <t>78.67 â‚¬ tonne</t>
  </si>
  <si>
    <t>60.397516280116804 euros per tonne</t>
  </si>
  <si>
    <t>60.85 euros per tonne</t>
  </si>
  <si>
    <t>7570.73 tonnes</t>
  </si>
  <si>
    <t>42.39 â‚¬ per tonne</t>
  </si>
  <si>
    <t>63.08 euros per tonne</t>
  </si>
  <si>
    <t>59.37778414771585 euros/t</t>
  </si>
  <si>
    <t>5294.79 tonnes</t>
  </si>
  <si>
    <t>63.67 â‚¬/tonne</t>
  </si>
  <si>
    <t>67.84 euros per tonne</t>
  </si>
  <si>
    <t>70.95 euros per tonne</t>
  </si>
  <si>
    <t>55.040187 â‚¬/t</t>
  </si>
  <si>
    <t>339 â‚¬ per tonne</t>
  </si>
  <si>
    <t>61.59862113579897 â‚¬ per tonne</t>
  </si>
  <si>
    <t>54.19 â‚¬ per tonne</t>
  </si>
  <si>
    <t>54.87979824626405 euros per tonne</t>
  </si>
  <si>
    <t>70.844595 euros per tonne</t>
  </si>
  <si>
    <t>73.52 euros/t</t>
  </si>
  <si>
    <t>52.039840 â‚¬ tonne</t>
  </si>
  <si>
    <t>12833.14 tonnes</t>
  </si>
  <si>
    <t>78.47773924194166 â‚¬ tonne</t>
  </si>
  <si>
    <t>52.77 â‚¬ tonne</t>
  </si>
  <si>
    <t>76.246208 â‚¬/tonne</t>
  </si>
  <si>
    <t>79.25008432009172 â‚¬ tonne</t>
  </si>
  <si>
    <t>374.938192 â‚¬ tonne</t>
  </si>
  <si>
    <t>65.92 â‚¬ per tonne</t>
  </si>
  <si>
    <t>161.347565 â‚¬ tonne</t>
  </si>
  <si>
    <t>245.17 â‚¬ tonne</t>
  </si>
  <si>
    <t>66.08952620539168 euros/t</t>
  </si>
  <si>
    <t>75.59 â‚¬/tonne</t>
  </si>
  <si>
    <t>585.945758 â‚¬ per tonne</t>
  </si>
  <si>
    <t>59.874047 â‚¬/t</t>
  </si>
  <si>
    <t>62.23 euros/t</t>
  </si>
  <si>
    <t>70.07123058668917 euros per tonne</t>
  </si>
  <si>
    <t>72.58924679631876 euros per tonne</t>
  </si>
  <si>
    <t>50.161136 â‚¬ tonne</t>
  </si>
  <si>
    <t>53.496191087383345 euros per tonne</t>
  </si>
  <si>
    <t>68.314004 â‚¬ tonne</t>
  </si>
  <si>
    <t>75.4471412458354 â‚¬/t</t>
  </si>
  <si>
    <t>56.54557179318775 â‚¬/t</t>
  </si>
  <si>
    <t>376.922511 â‚¬/tonne</t>
  </si>
  <si>
    <t>76.1577899052585 euros/t</t>
  </si>
  <si>
    <t>471.62 euros/t</t>
  </si>
  <si>
    <t>66.76471095778162 â‚¬ per tonne</t>
  </si>
  <si>
    <t>54.519629 â‚¬/tonne</t>
  </si>
  <si>
    <t>61.22 euros per tonne</t>
  </si>
  <si>
    <t>73.7305827823071 â‚¬ tonne</t>
  </si>
  <si>
    <t>61.979108151013655 â‚¬/t</t>
  </si>
  <si>
    <t>49.97 â‚¬ tonne</t>
  </si>
  <si>
    <t>50.15990012943766 â‚¬/t</t>
  </si>
  <si>
    <t>57.2630133155835 â‚¬ per tonne</t>
  </si>
  <si>
    <t>78.87192965861335 â‚¬/tonne</t>
  </si>
  <si>
    <t>70.23006092048401 â‚¬ tonne</t>
  </si>
  <si>
    <t>166.157777 â‚¬ tonne</t>
  </si>
  <si>
    <t>55.83712031658203 euros per tonne</t>
  </si>
  <si>
    <t>54.40 euros/t</t>
  </si>
  <si>
    <t>50.44 â‚¬ tonne</t>
  </si>
  <si>
    <t>51.010394 â‚¬/t</t>
  </si>
  <si>
    <t>78.43120695872955 â‚¬/t</t>
  </si>
  <si>
    <t>28 euros per tonne</t>
  </si>
  <si>
    <t>46.94 â‚¬ per tonne</t>
  </si>
  <si>
    <t>51.301701 â‚¬ per tonne</t>
  </si>
  <si>
    <t>53.40975431604107 â‚¬/tonne</t>
  </si>
  <si>
    <t>74.40483153872526 â‚¬/tonne</t>
  </si>
  <si>
    <t>56.978225 euros per tonne</t>
  </si>
  <si>
    <t>78.53081010522692 euros per tonne</t>
  </si>
  <si>
    <t>59.776076 â‚¬/tonne</t>
  </si>
  <si>
    <t>450.754740 â‚¬ tonne</t>
  </si>
  <si>
    <t>58.32008533885747 â‚¬/t</t>
  </si>
  <si>
    <t>67.72137200167481 â‚¬/t</t>
  </si>
  <si>
    <t>46.29 â‚¬/t</t>
  </si>
  <si>
    <t>56.48017080965432 â‚¬ tonne</t>
  </si>
  <si>
    <t>75.437578 â‚¬ tonne</t>
  </si>
  <si>
    <t>1773.09 tonnes</t>
  </si>
  <si>
    <t>50.26 â‚¬/t</t>
  </si>
  <si>
    <t>51.375725 â‚¬ per tonne</t>
  </si>
  <si>
    <t>76.26922163068652 euros per tonne</t>
  </si>
  <si>
    <t>59.692802 â‚¬/t</t>
  </si>
  <si>
    <t>63.89 euros per tonne</t>
  </si>
  <si>
    <t>74.05872745992788 euros/t</t>
  </si>
  <si>
    <t>334 euros per tonne</t>
  </si>
  <si>
    <t>76.4375151052083 â‚¬/t</t>
  </si>
  <si>
    <t>311.14280252052583 â‚¬/tonne</t>
  </si>
  <si>
    <t>71.0295156015593 euros/t</t>
  </si>
  <si>
    <t>45.57 euros per tonne</t>
  </si>
  <si>
    <t>70.78368144156087 â‚¬ per tonne</t>
  </si>
  <si>
    <t>65.64219520725365 euros per tonne</t>
  </si>
  <si>
    <t>72.604761 â‚¬/t</t>
  </si>
  <si>
    <t>53.60 â‚¬ tonne</t>
  </si>
  <si>
    <t>68.01618363332386 â‚¬/t</t>
  </si>
  <si>
    <t>57.49220258083889 euros/t</t>
  </si>
  <si>
    <t>61.48 â‚¬ per tonne</t>
  </si>
  <si>
    <t>65.8851606497061 â‚¬ per tonne</t>
  </si>
  <si>
    <t>53.908220 â‚¬/t</t>
  </si>
  <si>
    <t>77.217544 â‚¬/t</t>
  </si>
  <si>
    <t>68.01329494541221 â‚¬/tonne</t>
  </si>
  <si>
    <t>363.4535576865779 euros/t</t>
  </si>
  <si>
    <t>51.74 euros per tonne</t>
  </si>
  <si>
    <t>332.340084 euros per tonne</t>
  </si>
  <si>
    <t>31.229438 euros/t</t>
  </si>
  <si>
    <t>5036.25 tonnes</t>
  </si>
  <si>
    <t>56.45 â‚¬ tonne</t>
  </si>
  <si>
    <t>54.75784151770668 euros per tonne</t>
  </si>
  <si>
    <t>71.83 euros/t</t>
  </si>
  <si>
    <t>51.03 euros per tonne</t>
  </si>
  <si>
    <t>52.60 euros/t</t>
  </si>
  <si>
    <t>3377.3 tonnes</t>
  </si>
  <si>
    <t>61.58 euros/t</t>
  </si>
  <si>
    <t>77.33948306996983 euros per tonne</t>
  </si>
  <si>
    <t>74.348722 euros per tonne</t>
  </si>
  <si>
    <t>75.60084591046275 euros per tonne</t>
  </si>
  <si>
    <t>51.95977600425901 euros per tonne</t>
  </si>
  <si>
    <t>469.034337 euros/t</t>
  </si>
  <si>
    <t>72.54601625358902 euros per tonne</t>
  </si>
  <si>
    <t>74.223517 euros/t</t>
  </si>
  <si>
    <t>77.57 euros/t</t>
  </si>
  <si>
    <t>64.92 euros/t</t>
  </si>
  <si>
    <t>59.16285399518871 euros per tonne</t>
  </si>
  <si>
    <t>64.055073 euros per tonne</t>
  </si>
  <si>
    <t>40.401800 euros per tonne</t>
  </si>
  <si>
    <t>52.376992 euros per tonne</t>
  </si>
  <si>
    <t>61.43846431586095 â‚¬/t</t>
  </si>
  <si>
    <t>73.37143814369995 â‚¬/t</t>
  </si>
  <si>
    <t>55.526982 euros/t</t>
  </si>
  <si>
    <t>75.81 â‚¬ per tonne</t>
  </si>
  <si>
    <t>52.43 â‚¬/t</t>
  </si>
  <si>
    <t>35.996054 â‚¬ tonne</t>
  </si>
  <si>
    <t>53.81 â‚¬/tonne</t>
  </si>
  <si>
    <t>22.95131602296396 â‚¬/t</t>
  </si>
  <si>
    <t>68.22 â‚¬ tonne</t>
  </si>
  <si>
    <t>58.72388856773279 â‚¬/tonne</t>
  </si>
  <si>
    <t>74.528367 euros/t</t>
  </si>
  <si>
    <t>50.34 â‚¬ per tonne</t>
  </si>
  <si>
    <t>67.91310794321039 euros per tonne</t>
  </si>
  <si>
    <t>40.753278202379846 â‚¬/t</t>
  </si>
  <si>
    <t>58.62 â‚¬ tonne</t>
  </si>
  <si>
    <t>375 â‚¬ per tonne</t>
  </si>
  <si>
    <t>72.910335 â‚¬ tonne</t>
  </si>
  <si>
    <t>271.2633588816714 euros per tonne</t>
  </si>
  <si>
    <t>8939.81 tonnes</t>
  </si>
  <si>
    <t>71.555427 â‚¬ per tonne</t>
  </si>
  <si>
    <t>58.56 euros per tonne</t>
  </si>
  <si>
    <t>78.303090 â‚¬ per tonne</t>
  </si>
  <si>
    <t>77.03686359107247 â‚¬ tonne</t>
  </si>
  <si>
    <t>51.46759267446661 euros/t</t>
  </si>
  <si>
    <t>56.48713077346804 euros per tonne</t>
  </si>
  <si>
    <t>74.8807944432611 â‚¬/t</t>
  </si>
  <si>
    <t>52.81 â‚¬ per tonne</t>
  </si>
  <si>
    <t>71.72012079401233 â‚¬ tonne</t>
  </si>
  <si>
    <t>77.736924 euros/t</t>
  </si>
  <si>
    <t>68.0357843258069 â‚¬/t</t>
  </si>
  <si>
    <t>52.591079 â‚¬ per tonne</t>
  </si>
  <si>
    <t>70.04328738880074 euros per tonne</t>
  </si>
  <si>
    <t>60.536347 euros/t</t>
  </si>
  <si>
    <t>500.009237 euros per tonne</t>
  </si>
  <si>
    <t>78.46487607830936 euros/t</t>
  </si>
  <si>
    <t>48.80 â‚¬/tonne</t>
  </si>
  <si>
    <t>49.69292656303962 â‚¬ tonne</t>
  </si>
  <si>
    <t>57.813948 euros per tonne</t>
  </si>
  <si>
    <t>75.33 â‚¬ tonne</t>
  </si>
  <si>
    <t>76.313953 â‚¬/tonne</t>
  </si>
  <si>
    <t>79.977527 â‚¬ per tonne</t>
  </si>
  <si>
    <t>71.96048775691592 euros per tonne</t>
  </si>
  <si>
    <t>51.01 â‚¬ per tonne</t>
  </si>
  <si>
    <t>61.82768387780263 euros/t</t>
  </si>
  <si>
    <t>73.29379711808767 â‚¬/tonne</t>
  </si>
  <si>
    <t>72.933261 â‚¬ tonne</t>
  </si>
  <si>
    <t>64.13660141466575 euros per tonne</t>
  </si>
  <si>
    <t>60.66 â‚¬/t</t>
  </si>
  <si>
    <t>73.139508 â‚¬ tonne</t>
  </si>
  <si>
    <t>68.73 â‚¬/t</t>
  </si>
  <si>
    <t>76.37 â‚¬/t</t>
  </si>
  <si>
    <t>74.73 euros per tonne</t>
  </si>
  <si>
    <t>61.503466 euros/t</t>
  </si>
  <si>
    <t>55.476868 euros/t</t>
  </si>
  <si>
    <t>70.01277737990875 â‚¬/t</t>
  </si>
  <si>
    <t>8740.8 tonnes</t>
  </si>
  <si>
    <t>60.413993 euros/t</t>
  </si>
  <si>
    <t>74.595420 â‚¬ per tonne</t>
  </si>
  <si>
    <t>79.221141 â‚¬ per tonne</t>
  </si>
  <si>
    <t>57.777408 â‚¬/t</t>
  </si>
  <si>
    <t>310 â‚¬/tonne</t>
  </si>
  <si>
    <t>50.95446825924769 â‚¬ tonne</t>
  </si>
  <si>
    <t>55.007837 â‚¬ tonne</t>
  </si>
  <si>
    <t>53.73154651965722 euros per tonne</t>
  </si>
  <si>
    <t>58.110913 â‚¬ tonne</t>
  </si>
  <si>
    <t>58.25105543528053 â‚¬ tonne</t>
  </si>
  <si>
    <t>51.679769 euros/t</t>
  </si>
  <si>
    <t>65.41 euros per tonne</t>
  </si>
  <si>
    <t>78.82 â‚¬ per tonne</t>
  </si>
  <si>
    <t>75.85 euros per tonne</t>
  </si>
  <si>
    <t>65.87920957198216 euros/t</t>
  </si>
  <si>
    <t>285 euros per tonne</t>
  </si>
  <si>
    <t>56.467922 â‚¬/tonne</t>
  </si>
  <si>
    <t>50.80 â‚¬ per tonne</t>
  </si>
  <si>
    <t>56.21123980783561 euros/t</t>
  </si>
  <si>
    <t>270.423885 â‚¬/tonne</t>
  </si>
  <si>
    <t>60.810537 â‚¬ tonne</t>
  </si>
  <si>
    <t>69.603184 euros/t</t>
  </si>
  <si>
    <t>68.903946 â‚¬/t</t>
  </si>
  <si>
    <t>68.88898156368982 â‚¬ per tonne</t>
  </si>
  <si>
    <t>65.90040892357165 â‚¬ per tonne</t>
  </si>
  <si>
    <t>75.32 â‚¬ per tonne</t>
  </si>
  <si>
    <t>70.90410080121427 euros per tonne</t>
  </si>
  <si>
    <t>70.66787940337724 â‚¬/t</t>
  </si>
  <si>
    <t>7546.7 tonnes</t>
  </si>
  <si>
    <t>55.72 â‚¬ tonne</t>
  </si>
  <si>
    <t>64.52 â‚¬ per tonne</t>
  </si>
  <si>
    <t>61.219474 â‚¬/tonne</t>
  </si>
  <si>
    <t>50.94115737607001 euros/t</t>
  </si>
  <si>
    <t>64.433712 â‚¬/t</t>
  </si>
  <si>
    <t>161.49 euros/t</t>
  </si>
  <si>
    <t>79.933288 euros/t</t>
  </si>
  <si>
    <t>75.95375097005477 â‚¬ per tonne</t>
  </si>
  <si>
    <t>310.53 â‚¬ per tonne</t>
  </si>
  <si>
    <t>74.62726842631983 euros per tonne</t>
  </si>
  <si>
    <t>551.50 â‚¬ tonne</t>
  </si>
  <si>
    <t>31.375381237860505 â‚¬/tonne</t>
  </si>
  <si>
    <t>77.97089389699065 â‚¬/tonne</t>
  </si>
  <si>
    <t>45.52922146625773 â‚¬/t</t>
  </si>
  <si>
    <t>30.52 euros per tonne</t>
  </si>
  <si>
    <t>8081.16 tonnes</t>
  </si>
  <si>
    <t>57.588147 â‚¬/t</t>
  </si>
  <si>
    <t>79.044630 euros per tonne</t>
  </si>
  <si>
    <t>72.760644 â‚¬ per tonne</t>
  </si>
  <si>
    <t>239.62436809046469 euros per tonne</t>
  </si>
  <si>
    <t>480 euros/t</t>
  </si>
  <si>
    <t>61.34 â‚¬ tonne</t>
  </si>
  <si>
    <t>47.08256156088091 â‚¬/tonne</t>
  </si>
  <si>
    <t>67.63 â‚¬/t</t>
  </si>
  <si>
    <t>44.71 euros per tonne</t>
  </si>
  <si>
    <t>69.680048 euros per tonne</t>
  </si>
  <si>
    <t>61.195959 â‚¬/tonne</t>
  </si>
  <si>
    <t>68.125486 euros per tonne</t>
  </si>
  <si>
    <t>52.02390955204793 euros/t</t>
  </si>
  <si>
    <t>78.34365548578438 â‚¬/tonne</t>
  </si>
  <si>
    <t>47.97 â‚¬/tonne</t>
  </si>
  <si>
    <t>73.56376077251815 â‚¬/tonne</t>
  </si>
  <si>
    <t>74.95071695800661 â‚¬ tonne</t>
  </si>
  <si>
    <t>54.71 â‚¬/t</t>
  </si>
  <si>
    <t>79.335794 euros per tonne</t>
  </si>
  <si>
    <t>64.0347105751413 â‚¬ tonne</t>
  </si>
  <si>
    <t>446.576737 euros/t</t>
  </si>
  <si>
    <t>44.01975926263579 â‚¬ tonne</t>
  </si>
  <si>
    <t>January 01, 2017</t>
  </si>
  <si>
    <t>60.410767169584545 â‚¬/t</t>
  </si>
  <si>
    <t>51.049056 â‚¬/t</t>
  </si>
  <si>
    <t>2017Q1</t>
  </si>
  <si>
    <t>63.10 euros per tonne</t>
  </si>
  <si>
    <t>22 â‚¬/tonne</t>
  </si>
  <si>
    <t>61.760784 euros/t</t>
  </si>
  <si>
    <t>75.36 â‚¬/tonne</t>
  </si>
  <si>
    <t>Q1 2017</t>
  </si>
  <si>
    <t>61.050302 euros per tonne</t>
  </si>
  <si>
    <t>60.354135 euros per tonne</t>
  </si>
  <si>
    <t>55.84 â‚¬/t</t>
  </si>
  <si>
    <t>79.08657735248963 â‚¬/t</t>
  </si>
  <si>
    <t>Q4 2017</t>
  </si>
  <si>
    <t>77.11 euros/t</t>
  </si>
  <si>
    <t>270 â‚¬ per tonne</t>
  </si>
  <si>
    <t>55.89281337053245 â‚¬/t</t>
  </si>
  <si>
    <t>67.24 euros/t</t>
  </si>
  <si>
    <t>52.49897965848826 â‚¬ per tonne</t>
  </si>
  <si>
    <t>56.14129076424611 â‚¬ per tonne</t>
  </si>
  <si>
    <t>51.99 â‚¬ per tonne</t>
  </si>
  <si>
    <t>76.79463685385923 euros per tonne</t>
  </si>
  <si>
    <t>72.028980385786 â‚¬/tonne</t>
  </si>
  <si>
    <t>61.635867 euros per tonne</t>
  </si>
  <si>
    <t>66.09 â‚¬ per tonne</t>
  </si>
  <si>
    <t>61.824340 euros/t</t>
  </si>
  <si>
    <t>77.794505 â‚¬/t</t>
  </si>
  <si>
    <t>63.74 â‚¬/tonne</t>
  </si>
  <si>
    <t>50.639925 â‚¬ tonne</t>
  </si>
  <si>
    <t>58.482279702108904 euros per tonne</t>
  </si>
  <si>
    <t>73.76310447949965 euros/t</t>
  </si>
  <si>
    <t>55.706383 â‚¬/t</t>
  </si>
  <si>
    <t>Q2 2017</t>
  </si>
  <si>
    <t>478.41 â‚¬ per tonne</t>
  </si>
  <si>
    <t>69.933021 euros per tonne</t>
  </si>
  <si>
    <t>73.28159157256056 â‚¬ per tonne</t>
  </si>
  <si>
    <t>79.968797 â‚¬/t</t>
  </si>
  <si>
    <t>29.49 â‚¬ per tonne</t>
  </si>
  <si>
    <t>2017 Q3</t>
  </si>
  <si>
    <t>25.591674 â‚¬/tonne</t>
  </si>
  <si>
    <t>57.701308 euros per tonne</t>
  </si>
  <si>
    <t>54.431454 euros/t</t>
  </si>
  <si>
    <t>73.10001638452975 â‚¬/tonne</t>
  </si>
  <si>
    <t>57.025832 euros per tonne</t>
  </si>
  <si>
    <t>69.85 â‚¬/t</t>
  </si>
  <si>
    <t>317.98 euros per tonne</t>
  </si>
  <si>
    <t>68.12 â‚¬ tonne</t>
  </si>
  <si>
    <t>61.07613083926353 â‚¬/t</t>
  </si>
  <si>
    <t>2017 Q2</t>
  </si>
  <si>
    <t>187.3021865493128 â‚¬/t</t>
  </si>
  <si>
    <t>491.48184945969376 euros per tonne</t>
  </si>
  <si>
    <t>56.77 â‚¬/tonne</t>
  </si>
  <si>
    <t>68.85013693793596 â‚¬/t</t>
  </si>
  <si>
    <t>69.59 â‚¬/tonne</t>
  </si>
  <si>
    <t>64.174206 â‚¬ per tonne</t>
  </si>
  <si>
    <t>3116.26 tonnes</t>
  </si>
  <si>
    <t>44.902131 euros/t</t>
  </si>
  <si>
    <t>23.99 euros per tonne</t>
  </si>
  <si>
    <t>53.85 â‚¬ per tonne</t>
  </si>
  <si>
    <t>70.21 euros per tonne</t>
  </si>
  <si>
    <t>55.98 euros per tonne</t>
  </si>
  <si>
    <t>69.796347 euros per tonne</t>
  </si>
  <si>
    <t>52.33799847124951 â‚¬ tonne</t>
  </si>
  <si>
    <t>59.090804 euros/t</t>
  </si>
  <si>
    <t>304.322803 â‚¬ per tonne</t>
  </si>
  <si>
    <t>56.288468 â‚¬/t</t>
  </si>
  <si>
    <t>60.591443 â‚¬/tonne</t>
  </si>
  <si>
    <t>313.79 â‚¬/t</t>
  </si>
  <si>
    <t>72.021785 â‚¬ tonne</t>
  </si>
  <si>
    <t>56.087106 euros per tonne</t>
  </si>
  <si>
    <t>2017 Q4</t>
  </si>
  <si>
    <t>21.973639 â‚¬ tonne</t>
  </si>
  <si>
    <t>71.04361484797127 â‚¬ per tonne</t>
  </si>
  <si>
    <t>64.89 euros/t</t>
  </si>
  <si>
    <t>60.486191 â‚¬ per tonne</t>
  </si>
  <si>
    <t>65.58 â‚¬ tonne</t>
  </si>
  <si>
    <t>Q3 2017</t>
  </si>
  <si>
    <t>69.82 â‚¬/tonne</t>
  </si>
  <si>
    <t>76.0249536281419 â‚¬/tonne</t>
  </si>
  <si>
    <t>64.31 â‚¬/tonne</t>
  </si>
  <si>
    <t>253.1007008381132 â‚¬ per tonne</t>
  </si>
  <si>
    <t>4054.36 tonnes</t>
  </si>
  <si>
    <t>65.2381901708178 â‚¬ tonne</t>
  </si>
  <si>
    <t>429.714386 â‚¬/tonne</t>
  </si>
  <si>
    <t>278.304972 euros per tonne</t>
  </si>
  <si>
    <t>57.326589 euros/t</t>
  </si>
  <si>
    <t>75.182600 â‚¬ per tonne</t>
  </si>
  <si>
    <t>53.470915 euros per tonne</t>
  </si>
  <si>
    <t>70.26 â‚¬ per tonne</t>
  </si>
  <si>
    <t>52.34 euros per tonne</t>
  </si>
  <si>
    <t>26.437982 â‚¬ per tonne</t>
  </si>
  <si>
    <t>61.64 â‚¬/tonne</t>
  </si>
  <si>
    <t>52.37440750475946 â‚¬ tonne</t>
  </si>
  <si>
    <t>3121.2 tonnes</t>
  </si>
  <si>
    <t>61.528455 â‚¬/t</t>
  </si>
  <si>
    <t>51.158135 euros per tonne</t>
  </si>
  <si>
    <t>79.25 â‚¬/tonne</t>
  </si>
  <si>
    <t>252.97 â‚¬/t</t>
  </si>
  <si>
    <t>196.74315332430274 euros/t</t>
  </si>
  <si>
    <t>400.713930 euros per tonne</t>
  </si>
  <si>
    <t>73.066054 â‚¬/t</t>
  </si>
  <si>
    <t>76.01 â‚¬/t</t>
  </si>
  <si>
    <t>45.50 â‚¬ per tonne</t>
  </si>
  <si>
    <t>60.836431776009974 euros/t</t>
  </si>
  <si>
    <t>79.171278 â‚¬/t</t>
  </si>
  <si>
    <t>78.72496853445426 â‚¬ tonne</t>
  </si>
  <si>
    <t>74.3603429775467 euros per tonne</t>
  </si>
  <si>
    <t>65.701147 â‚¬/tonne</t>
  </si>
  <si>
    <t>53.374601 â‚¬ per tonne</t>
  </si>
  <si>
    <t>55.138615 â‚¬/t</t>
  </si>
  <si>
    <t>55.02 euros/t</t>
  </si>
  <si>
    <t>280 euros per tonne</t>
  </si>
  <si>
    <t>13351.64 tonnes</t>
  </si>
  <si>
    <t>67.818477 â‚¬ per tonne</t>
  </si>
  <si>
    <t>75.09 â‚¬ tonne</t>
  </si>
  <si>
    <t>56.22 euros per tonne</t>
  </si>
  <si>
    <t>32.67333683655607 â‚¬ tonne</t>
  </si>
  <si>
    <t>60.296316 â‚¬/t</t>
  </si>
  <si>
    <t>60.052220 â‚¬ tonne</t>
  </si>
  <si>
    <t>59.31709123297881 â‚¬/t</t>
  </si>
  <si>
    <t>76.51 â‚¬ per tonne</t>
  </si>
  <si>
    <t>72.29832327239123 â‚¬/t</t>
  </si>
  <si>
    <t>71.30135975524416 â‚¬/tonne</t>
  </si>
  <si>
    <t>59.98540733184524 euros per tonne</t>
  </si>
  <si>
    <t>71.986509 â‚¬/tonne</t>
  </si>
  <si>
    <t>51.59611788807157 euros per tonne</t>
  </si>
  <si>
    <t>50.78 â‚¬ per tonne</t>
  </si>
  <si>
    <t>65.982177 â‚¬/t</t>
  </si>
  <si>
    <t>59.21 â‚¬ per tonne</t>
  </si>
  <si>
    <t>66.828754 â‚¬/t</t>
  </si>
  <si>
    <t>59.31583974034606 euros per tonne</t>
  </si>
  <si>
    <t>379 â‚¬ per tonne</t>
  </si>
  <si>
    <t>64.41542034230744 â‚¬/t</t>
  </si>
  <si>
    <t>49.32853167621276 â‚¬ per tonne</t>
  </si>
  <si>
    <t>62.192419 euros per tonne</t>
  </si>
  <si>
    <t>59.104328 â‚¬ per tonne</t>
  </si>
  <si>
    <t>60.567030 euros/t</t>
  </si>
  <si>
    <t>68.818753 euros/t</t>
  </si>
  <si>
    <t>69.84572728757524 â‚¬/t</t>
  </si>
  <si>
    <t>68.17562078499975 â‚¬/tonne</t>
  </si>
  <si>
    <t>50.170395 â‚¬ tonne</t>
  </si>
  <si>
    <t>57.46231808443373 â‚¬ tonne</t>
  </si>
  <si>
    <t>64.573754 â‚¬/tonne</t>
  </si>
  <si>
    <t>3261.78 tonnes</t>
  </si>
  <si>
    <t>77.98927241906398 â‚¬ per tonne</t>
  </si>
  <si>
    <t>56.376995 â‚¬ tonne</t>
  </si>
  <si>
    <t>311 â‚¬ per tonne</t>
  </si>
  <si>
    <t>79.539173 â‚¬ tonne</t>
  </si>
  <si>
    <t>74.628968 â‚¬/t</t>
  </si>
  <si>
    <t>51.523027 â‚¬/t</t>
  </si>
  <si>
    <t>52.077366614678716 â‚¬/tonne</t>
  </si>
  <si>
    <t>57.53487246674454 â‚¬/t</t>
  </si>
  <si>
    <t>529.348605 euros per tonne</t>
  </si>
  <si>
    <t>56.310684 euros per tonne</t>
  </si>
  <si>
    <t>62.847468 â‚¬/tonne</t>
  </si>
  <si>
    <t>55.177729 euros/t</t>
  </si>
  <si>
    <t>68.84 â‚¬/tonne</t>
  </si>
  <si>
    <t>2017 Q1</t>
  </si>
  <si>
    <t>53.98 â‚¬ per tonne</t>
  </si>
  <si>
    <t>71.86 â‚¬/tonne</t>
  </si>
  <si>
    <t>227 euros/t</t>
  </si>
  <si>
    <t>55.800954080669804 â‚¬ per tonne</t>
  </si>
  <si>
    <t>185.67 euros per tonne</t>
  </si>
  <si>
    <t>67.04 euros per tonne</t>
  </si>
  <si>
    <t>454.87 â‚¬/t</t>
  </si>
  <si>
    <t>446.64 â‚¬ tonne</t>
  </si>
  <si>
    <t>344 â‚¬/t</t>
  </si>
  <si>
    <t>79.703592 â‚¬ tonne</t>
  </si>
  <si>
    <t>66.12 â‚¬/t</t>
  </si>
  <si>
    <t>54.4424611725771 â‚¬/t</t>
  </si>
  <si>
    <t>65.493879 â‚¬/t</t>
  </si>
  <si>
    <t>65.98 â‚¬ per tonne</t>
  </si>
  <si>
    <t>55.011995 euros/t</t>
  </si>
  <si>
    <t>64.23761774544754 euros/t</t>
  </si>
  <si>
    <t>52.59207641476719 â‚¬ tonne</t>
  </si>
  <si>
    <t>71.17471581283993 â‚¬/tonne</t>
  </si>
  <si>
    <t>63.50 â‚¬ tonne</t>
  </si>
  <si>
    <t>70.64 â‚¬ tonne</t>
  </si>
  <si>
    <t>70.897958 euros per tonne</t>
  </si>
  <si>
    <t>284 â‚¬/tonne</t>
  </si>
  <si>
    <t>316.11612680364937 euros per tonne</t>
  </si>
  <si>
    <t>13776.99 tonnes</t>
  </si>
  <si>
    <t>73.76 euros/t</t>
  </si>
  <si>
    <t>72.937864 â‚¬/t</t>
  </si>
  <si>
    <t>53.34 euros per tonne</t>
  </si>
  <si>
    <t>60.168894 â‚¬/tonne</t>
  </si>
  <si>
    <t>37.354379 â‚¬/t</t>
  </si>
  <si>
    <t>57.57 â‚¬/tonne</t>
  </si>
  <si>
    <t>21.636803 euros/t</t>
  </si>
  <si>
    <t>44.392089216891485 euros per tonne</t>
  </si>
  <si>
    <t>52.34 euros/t</t>
  </si>
  <si>
    <t>67.27 â‚¬ tonne</t>
  </si>
  <si>
    <t>78.79 â‚¬ tonne</t>
  </si>
  <si>
    <t>2624.54 tonnes</t>
  </si>
  <si>
    <t>66.05442419521538 â‚¬ per tonne</t>
  </si>
  <si>
    <t>59.61 euros per tonne</t>
  </si>
  <si>
    <t>57.66 â‚¬/t</t>
  </si>
  <si>
    <t>245 euros per tonne</t>
  </si>
  <si>
    <t>65.01 â‚¬/t</t>
  </si>
  <si>
    <t>69.77201289513009 euros/t</t>
  </si>
  <si>
    <t>78.31096214150274 euros/t</t>
  </si>
  <si>
    <t>71.96686958228847 â‚¬ per tonne</t>
  </si>
  <si>
    <t>54.26117494556285 â‚¬ per tonne</t>
  </si>
  <si>
    <t>36.433856 â‚¬/t</t>
  </si>
  <si>
    <t>73.91 â‚¬ per tonne</t>
  </si>
  <si>
    <t>42.869870 â‚¬ per tonne</t>
  </si>
  <si>
    <t>3978.34 tonnes</t>
  </si>
  <si>
    <t>65.79 â‚¬ per tonne</t>
  </si>
  <si>
    <t>74.716782 â‚¬/t</t>
  </si>
  <si>
    <t>67.688189 â‚¬/tonne</t>
  </si>
  <si>
    <t>57.8305699228975 â‚¬ tonne</t>
  </si>
  <si>
    <t>69.95 â‚¬ per tonne</t>
  </si>
  <si>
    <t>58.283061 â‚¬/t</t>
  </si>
  <si>
    <t>60.16525456163134 euros/t</t>
  </si>
  <si>
    <t>374.7967733174071 â‚¬/t</t>
  </si>
  <si>
    <t>184.13704182826544 â‚¬ tonne</t>
  </si>
  <si>
    <t>73.17258207130138 â‚¬ per tonne</t>
  </si>
  <si>
    <t>489.3990657847795 â‚¬/tonne</t>
  </si>
  <si>
    <t>78.63983288719524 â‚¬ per tonne</t>
  </si>
  <si>
    <t>36.42 euros per tonne</t>
  </si>
  <si>
    <t>53.27650786083923 â‚¬ tonne</t>
  </si>
  <si>
    <t>65.46886277645706 euros per tonne</t>
  </si>
  <si>
    <t>36.858507 euros/t</t>
  </si>
  <si>
    <t>75.04980168603811 â‚¬ per tonne</t>
  </si>
  <si>
    <t>2545.46 tonnes</t>
  </si>
  <si>
    <t>46.93 euros per tonne</t>
  </si>
  <si>
    <t>60.05 â‚¬ per tonne</t>
  </si>
  <si>
    <t>51.512925512549096 euros/t</t>
  </si>
  <si>
    <t>55.27 euros per tonne</t>
  </si>
  <si>
    <t>62.828355 euros/t</t>
  </si>
  <si>
    <t>54.948458 â‚¬/t</t>
  </si>
  <si>
    <t>245.60 â‚¬/tonne</t>
  </si>
  <si>
    <t>253.988344 â‚¬/tonne</t>
  </si>
  <si>
    <t>57.466208382584014 euros/t</t>
  </si>
  <si>
    <t>60.738119 â‚¬ per tonne</t>
  </si>
  <si>
    <t>51.86411067227261 â‚¬ tonne</t>
  </si>
  <si>
    <t>71.973349 â‚¬/tonne</t>
  </si>
  <si>
    <t>53.241992 â‚¬ tonne</t>
  </si>
  <si>
    <t>66.836363 â‚¬ per tonne</t>
  </si>
  <si>
    <t>60.125652266343934 â‚¬ tonne</t>
  </si>
  <si>
    <t>78.959281 â‚¬/tonne</t>
  </si>
  <si>
    <t>63.40027096880741 euros/t</t>
  </si>
  <si>
    <t>63.857593 euros per tonne</t>
  </si>
  <si>
    <t>52.368252 â‚¬/t</t>
  </si>
  <si>
    <t>58.16 euros per tonne</t>
  </si>
  <si>
    <t>57.07887847247842 â‚¬ per tonne</t>
  </si>
  <si>
    <t>492.1608608155583 â‚¬/tonne</t>
  </si>
  <si>
    <t>451 â‚¬ per tonne</t>
  </si>
  <si>
    <t>74.184469 â‚¬/t</t>
  </si>
  <si>
    <t>70.272440 â‚¬ tonne</t>
  </si>
  <si>
    <t>53.75926448854773 â‚¬ per tonne</t>
  </si>
  <si>
    <t>57.73 euros per tonne</t>
  </si>
  <si>
    <t>71.40724103680625 euros per tonne</t>
  </si>
  <si>
    <t>25.965094396591795 euros per tonne</t>
  </si>
  <si>
    <t>59.740638 euros per tonne</t>
  </si>
  <si>
    <t>59.795722 euros per tonne</t>
  </si>
  <si>
    <t>53.944798 euros per tonne</t>
  </si>
  <si>
    <t>76.734569 â‚¬/t</t>
  </si>
  <si>
    <t>2442.45 tonnes</t>
  </si>
  <si>
    <t>62.666593 â‚¬ per tonne</t>
  </si>
  <si>
    <t>79.395432 â‚¬/t</t>
  </si>
  <si>
    <t>65.17 â‚¬/t</t>
  </si>
  <si>
    <t>63.58662805887397 â‚¬ per tonne</t>
  </si>
  <si>
    <t>67.836242 euros/t</t>
  </si>
  <si>
    <t>68.62 euros/t</t>
  </si>
  <si>
    <t>63.44547622467081 â‚¬ per tonne</t>
  </si>
  <si>
    <t>75.438050 â‚¬ tonne</t>
  </si>
  <si>
    <t>63.10099460293087 euros/t</t>
  </si>
  <si>
    <t>56.21 â‚¬/tonne</t>
  </si>
  <si>
    <t>337.04 â‚¬/tonne</t>
  </si>
  <si>
    <t>75.339938 euros/t</t>
  </si>
  <si>
    <t>71.08145608195991 â‚¬ per tonne</t>
  </si>
  <si>
    <t>69.990790 â‚¬ per tonne</t>
  </si>
  <si>
    <t>75.087742 euros/t</t>
  </si>
  <si>
    <t>58.26593019988464 â‚¬ per tonne</t>
  </si>
  <si>
    <t>13090.02 tonnes</t>
  </si>
  <si>
    <t>60.14 â‚¬/t</t>
  </si>
  <si>
    <t>58.72124245578735 â‚¬ per tonne</t>
  </si>
  <si>
    <t>50.923936614738295 â‚¬/tonne</t>
  </si>
  <si>
    <t>73.310714 â‚¬/tonne</t>
  </si>
  <si>
    <t>209.124951 â‚¬/t</t>
  </si>
  <si>
    <t>283.287417676123 â‚¬/t</t>
  </si>
  <si>
    <t>244.73963576316072 â‚¬/tonne</t>
  </si>
  <si>
    <t>77.602596 euros/t</t>
  </si>
  <si>
    <t>59.85 â‚¬ per tonne</t>
  </si>
  <si>
    <t>54.240413 â‚¬/t</t>
  </si>
  <si>
    <t>68.0700603999007 â‚¬/tonne</t>
  </si>
  <si>
    <t>56.580434 euros/t</t>
  </si>
  <si>
    <t>72.81 euros per tonne</t>
  </si>
  <si>
    <t>50.621260 â‚¬ per tonne</t>
  </si>
  <si>
    <t>77.066200 â‚¬ tonne</t>
  </si>
  <si>
    <t>64.53 â‚¬/t</t>
  </si>
  <si>
    <t>288.171710 â‚¬/tonne</t>
  </si>
  <si>
    <t>51.812686 â‚¬ per tonne</t>
  </si>
  <si>
    <t>63.030184 â‚¬ tonne</t>
  </si>
  <si>
    <t>53.765129165562655 â‚¬ per tonne</t>
  </si>
  <si>
    <t>70.24 euros/t</t>
  </si>
  <si>
    <t>61.59 â‚¬ tonne</t>
  </si>
  <si>
    <t>73.65655597093333 euros/t</t>
  </si>
  <si>
    <t>65.76 â‚¬/t</t>
  </si>
  <si>
    <t>70.608895 euros per tonne</t>
  </si>
  <si>
    <t>13523.31 tonnes</t>
  </si>
  <si>
    <t>64.26 euros per tonne</t>
  </si>
  <si>
    <t>60.18 euros per tonne</t>
  </si>
  <si>
    <t>208 â‚¬/tonne</t>
  </si>
  <si>
    <t>52.133005 â‚¬ tonne</t>
  </si>
  <si>
    <t>74.60432772904902 â‚¬/t</t>
  </si>
  <si>
    <t>63.85 â‚¬ tonne</t>
  </si>
  <si>
    <t>56.94391167557813 â‚¬/tonne</t>
  </si>
  <si>
    <t>55.521155 â‚¬/tonne</t>
  </si>
  <si>
    <t>1294.25 tonnes</t>
  </si>
  <si>
    <t>31.172891 â‚¬/t</t>
  </si>
  <si>
    <t>55.70777038655803 euros per tonne</t>
  </si>
  <si>
    <t>78.89 â‚¬/t</t>
  </si>
  <si>
    <t>64.168499 â‚¬/tonne</t>
  </si>
  <si>
    <t>75.498762 â‚¬ per tonne</t>
  </si>
  <si>
    <t>56.668183 â‚¬/t</t>
  </si>
  <si>
    <t>77.3100284865223 euros per tonne</t>
  </si>
  <si>
    <t>314.592729 euros/t</t>
  </si>
  <si>
    <t>159.220660 â‚¬/tonne</t>
  </si>
  <si>
    <t>69.37090996662924 â‚¬ tonne</t>
  </si>
  <si>
    <t>62.16 â‚¬/tonne</t>
  </si>
  <si>
    <t>452.649169178173 euros/t</t>
  </si>
  <si>
    <t>321.27 â‚¬/tonne</t>
  </si>
  <si>
    <t>5612.57 tonnes</t>
  </si>
  <si>
    <t>67.481585 â‚¬/t</t>
  </si>
  <si>
    <t>48.68 â‚¬ per tonne</t>
  </si>
  <si>
    <t>68.9811590867914 euros per tonne</t>
  </si>
  <si>
    <t>35.07861252369837 â‚¬/t</t>
  </si>
  <si>
    <t>58.48357327458537 euros per tonne</t>
  </si>
  <si>
    <t>62.66951053056628 euros/t</t>
  </si>
  <si>
    <t>53.44 euros per tonne</t>
  </si>
  <si>
    <t>54.451222 â‚¬ tonne</t>
  </si>
  <si>
    <t>285.031542 â‚¬/tonne</t>
  </si>
  <si>
    <t>225.424384 â‚¬ per tonne</t>
  </si>
  <si>
    <t>68.89306933516897 euros per tonne</t>
  </si>
  <si>
    <t>234 â‚¬/t</t>
  </si>
  <si>
    <t>14288.11 tonnes</t>
  </si>
  <si>
    <t>454.17269397216285 â‚¬/tonne</t>
  </si>
  <si>
    <t>53.083392 euros per tonne</t>
  </si>
  <si>
    <t>51.505744 euros per tonne</t>
  </si>
  <si>
    <t>68.88 â‚¬ per tonne</t>
  </si>
  <si>
    <t>58.76 â‚¬/t</t>
  </si>
  <si>
    <t>61.89 â‚¬/t</t>
  </si>
  <si>
    <t>66.65295569651737 euros/t</t>
  </si>
  <si>
    <t>66.61 â‚¬ per tonne</t>
  </si>
  <si>
    <t>56.67957542130075 â‚¬/t</t>
  </si>
  <si>
    <t>68.41935259384235 â‚¬ per tonne</t>
  </si>
  <si>
    <t>55.94 â‚¬ tonne</t>
  </si>
  <si>
    <t>41.371382432120036 â‚¬/t</t>
  </si>
  <si>
    <t>60.96535594993843 euros/t</t>
  </si>
  <si>
    <t>59.74563187508036 â‚¬/tonne</t>
  </si>
  <si>
    <t>323.91 euros per tonne</t>
  </si>
  <si>
    <t>249.8298224014515 â‚¬/tonne</t>
  </si>
  <si>
    <t>331.88 â‚¬/t</t>
  </si>
  <si>
    <t>71.963106 â‚¬/t</t>
  </si>
  <si>
    <t>31.66 euros per tonne</t>
  </si>
  <si>
    <t>73.60 euros/t</t>
  </si>
  <si>
    <t>68.041965 euros/t</t>
  </si>
  <si>
    <t>73.474551 â‚¬/tonne</t>
  </si>
  <si>
    <t>60.601221 â‚¬/tonne</t>
  </si>
  <si>
    <t>66.330543 â‚¬/t</t>
  </si>
  <si>
    <t>68.09 â‚¬/t</t>
  </si>
  <si>
    <t>76.46353312983533 â‚¬ tonne</t>
  </si>
  <si>
    <t>68.25648965437586 â‚¬/t</t>
  </si>
  <si>
    <t>69.938184 euros per tonne</t>
  </si>
  <si>
    <t>230.748080 â‚¬ tonne</t>
  </si>
  <si>
    <t>203.023190 â‚¬/tonne</t>
  </si>
  <si>
    <t>296 euros/t</t>
  </si>
  <si>
    <t>57.96 â‚¬/tonne</t>
  </si>
  <si>
    <t>10763.02 tonnes</t>
  </si>
  <si>
    <t>329.4090851832201 â‚¬/t</t>
  </si>
  <si>
    <t>72.60004275747659 â‚¬/t</t>
  </si>
  <si>
    <t>50.282476 â‚¬ per tonne</t>
  </si>
  <si>
    <t>64.77853434798222 â‚¬/tonne</t>
  </si>
  <si>
    <t>66.35 euros/t</t>
  </si>
  <si>
    <t>71.512831 euros per tonne</t>
  </si>
  <si>
    <t>57.06 euros per tonne</t>
  </si>
  <si>
    <t>54.38 euros/t</t>
  </si>
  <si>
    <t>78.89780029141036 â‚¬/t</t>
  </si>
  <si>
    <t>74.1430340993961 euros per tonne</t>
  </si>
  <si>
    <t>77.76416766855618 â‚¬ tonne</t>
  </si>
  <si>
    <t>45.94664259141933 â‚¬/tonne</t>
  </si>
  <si>
    <t>45.246241 euros per tonne</t>
  </si>
  <si>
    <t>62.93 euros/t</t>
  </si>
  <si>
    <t>261.141595 euros/t</t>
  </si>
  <si>
    <t>76.40600092079387 â‚¬ per tonne</t>
  </si>
  <si>
    <t>78.60 â‚¬/t</t>
  </si>
  <si>
    <t>18001.77 tonnes</t>
  </si>
  <si>
    <t>423.66 euros per tonne</t>
  </si>
  <si>
    <t>68.21 euros/t</t>
  </si>
  <si>
    <t>79.786130 â‚¬/tonne</t>
  </si>
  <si>
    <t>57.869843 euros per tonne</t>
  </si>
  <si>
    <t>40.070173343768076 â‚¬ per tonne</t>
  </si>
  <si>
    <t>49.94 â‚¬/tonne</t>
  </si>
  <si>
    <t>54.683081 â‚¬/tonne</t>
  </si>
  <si>
    <t>51.385277 â‚¬/tonne</t>
  </si>
  <si>
    <t>79.46 euros/t</t>
  </si>
  <si>
    <t>62.16 â‚¬/t</t>
  </si>
  <si>
    <t>67.06511991458288 euros/t</t>
  </si>
  <si>
    <t>56.59 euros/t</t>
  </si>
  <si>
    <t>70.69760297144677 â‚¬ per tonne</t>
  </si>
  <si>
    <t>169.70045383794516 euros/t</t>
  </si>
  <si>
    <t>365.590337 â‚¬ per tonne</t>
  </si>
  <si>
    <t>448 â‚¬/tonne</t>
  </si>
  <si>
    <t>65.13 â‚¬ per tonne</t>
  </si>
  <si>
    <t>76.243291 euros per tonne</t>
  </si>
  <si>
    <t>73.02 â‚¬/tonne</t>
  </si>
  <si>
    <t>66.100644 euros per tonne</t>
  </si>
  <si>
    <t>75.280337 euros per tonne</t>
  </si>
  <si>
    <t>47.96890849640323 euros per tonne</t>
  </si>
  <si>
    <t>62.86723899082431 euros per tonne</t>
  </si>
  <si>
    <t>40.780446 euros/t</t>
  </si>
  <si>
    <t>55.853182 â‚¬ per tonne</t>
  </si>
  <si>
    <t>61.294433 â‚¬ tonne</t>
  </si>
  <si>
    <t>63.86 â‚¬/t</t>
  </si>
  <si>
    <t>15068.37 tonnes</t>
  </si>
  <si>
    <t>62.69025442157633 euros per tonne</t>
  </si>
  <si>
    <t>59.589671 â‚¬ per tonne</t>
  </si>
  <si>
    <t>377.44 â‚¬/tonne</t>
  </si>
  <si>
    <t>73.61073998144981 euros per tonne</t>
  </si>
  <si>
    <t>222.51239376939785 â‚¬/t</t>
  </si>
  <si>
    <t>76.23 â‚¬ per tonne</t>
  </si>
  <si>
    <t>2017Q2</t>
  </si>
  <si>
    <t>428.249069 â‚¬ per tonne</t>
  </si>
  <si>
    <t>56.60 euros per tonne</t>
  </si>
  <si>
    <t>53.98928356660681 â‚¬/tonne</t>
  </si>
  <si>
    <t>44.28 euros per tonne</t>
  </si>
  <si>
    <t>70.50333246956299 euros/t</t>
  </si>
  <si>
    <t>10605.46 tonnes</t>
  </si>
  <si>
    <t>50.78 euros per tonne</t>
  </si>
  <si>
    <t>April 01, 2017</t>
  </si>
  <si>
    <t>58.297758 â‚¬/tonne</t>
  </si>
  <si>
    <t>75.253191 â‚¬ tonne</t>
  </si>
  <si>
    <t>76.00 â‚¬/tonne</t>
  </si>
  <si>
    <t>63.35 â‚¬/tonne</t>
  </si>
  <si>
    <t>47.37726927437022 â‚¬/tonne</t>
  </si>
  <si>
    <t>64.13 â‚¬/tonne</t>
  </si>
  <si>
    <t>64.94 â‚¬ per tonne</t>
  </si>
  <si>
    <t>68.33291232684846 â‚¬/tonne</t>
  </si>
  <si>
    <t>295 â‚¬ tonne</t>
  </si>
  <si>
    <t>170.135968 â‚¬ tonne</t>
  </si>
  <si>
    <t>74.047560 â‚¬/t</t>
  </si>
  <si>
    <t>12539.93 tonnes</t>
  </si>
  <si>
    <t>74.760895 â‚¬/tonne</t>
  </si>
  <si>
    <t>73.62 euros per tonne</t>
  </si>
  <si>
    <t>51.24 â‚¬/tonne</t>
  </si>
  <si>
    <t>65.932016 â‚¬ per tonne</t>
  </si>
  <si>
    <t>53.530596 â‚¬/t</t>
  </si>
  <si>
    <t>77.05467154589923 euros/t</t>
  </si>
  <si>
    <t>54.745386 â‚¬ per tonne</t>
  </si>
  <si>
    <t>55.91539769036134 â‚¬ per tonne</t>
  </si>
  <si>
    <t>46.97 euros per tonne</t>
  </si>
  <si>
    <t>73.071097461449 euros/t</t>
  </si>
  <si>
    <t>74.183043 â‚¬/tonne</t>
  </si>
  <si>
    <t>54.16 â‚¬/tonne</t>
  </si>
  <si>
    <t>451 euros/t</t>
  </si>
  <si>
    <t>63.003474 â‚¬/t</t>
  </si>
  <si>
    <t>475 â‚¬ per tonne</t>
  </si>
  <si>
    <t>79.8225802447101 euros/t</t>
  </si>
  <si>
    <t>74.93 â‚¬/t</t>
  </si>
  <si>
    <t>35.225467635527295 â‚¬/tonne</t>
  </si>
  <si>
    <t>66.65374036469598 euros per tonne</t>
  </si>
  <si>
    <t>21.332271764387354 â‚¬/tonne</t>
  </si>
  <si>
    <t>78.91874347924062 â‚¬/tonne</t>
  </si>
  <si>
    <t>53.60 â‚¬/tonne</t>
  </si>
  <si>
    <t>63.91997626249505 â‚¬ tonne</t>
  </si>
  <si>
    <t>72.26308796930213 â‚¬/t</t>
  </si>
  <si>
    <t>3589.28 tonnes</t>
  </si>
  <si>
    <t>79.48157974111221 â‚¬/t</t>
  </si>
  <si>
    <t>50.042533 euros/t</t>
  </si>
  <si>
    <t>52.577105937595874 euros/t</t>
  </si>
  <si>
    <t>70.873411 â‚¬ tonne</t>
  </si>
  <si>
    <t>3195.53 tonnes</t>
  </si>
  <si>
    <t>379.215624 â‚¬ per tonne</t>
  </si>
  <si>
    <t>57.030798682939604 â‚¬ tonne</t>
  </si>
  <si>
    <t>58.768541 euros per tonne</t>
  </si>
  <si>
    <t>53.582346 â‚¬/t</t>
  </si>
  <si>
    <t>69.40509476295775 euros/t</t>
  </si>
  <si>
    <t>44.382482 â‚¬ per tonne</t>
  </si>
  <si>
    <t>72.531939 euros/t</t>
  </si>
  <si>
    <t>51.05001378367994 â‚¬ tonne</t>
  </si>
  <si>
    <t>57.22471756446704 â‚¬/t</t>
  </si>
  <si>
    <t>53.974751 euros/t</t>
  </si>
  <si>
    <t>219.29 â‚¬/t</t>
  </si>
  <si>
    <t>60.55 â‚¬/tonne</t>
  </si>
  <si>
    <t>51.942365 euros per tonne</t>
  </si>
  <si>
    <t>10916.37 tonnes</t>
  </si>
  <si>
    <t>76.4463550844558 â‚¬/t</t>
  </si>
  <si>
    <t>2729.09 tonnes</t>
  </si>
  <si>
    <t>53.137796 euros per tonne</t>
  </si>
  <si>
    <t>70.48069509861847 â‚¬ tonne</t>
  </si>
  <si>
    <t>61.53 â‚¬ tonne</t>
  </si>
  <si>
    <t>73.931624 â‚¬/tonne</t>
  </si>
  <si>
    <t>41.424080653403024 â‚¬/t</t>
  </si>
  <si>
    <t>61.58828511570012 euros/t</t>
  </si>
  <si>
    <t>59.34 â‚¬/t</t>
  </si>
  <si>
    <t>75.61115736533665 euros/t</t>
  </si>
  <si>
    <t>79.585139 â‚¬/t</t>
  </si>
  <si>
    <t>66.20042494727531 â‚¬ per tonne</t>
  </si>
  <si>
    <t>78.71127833088597 â‚¬ per tonne</t>
  </si>
  <si>
    <t>214.22721119530087 â‚¬/t</t>
  </si>
  <si>
    <t>63.78981839611228 â‚¬/t</t>
  </si>
  <si>
    <t>264.66 â‚¬/t</t>
  </si>
  <si>
    <t>439.971377394343 â‚¬ per tonne</t>
  </si>
  <si>
    <t>54.389710 â‚¬ tonne</t>
  </si>
  <si>
    <t>62.262595 â‚¬ per tonne</t>
  </si>
  <si>
    <t>75.87 â‚¬ tonne</t>
  </si>
  <si>
    <t>51.44 euros/t</t>
  </si>
  <si>
    <t>78.294133 â‚¬/t</t>
  </si>
  <si>
    <t>65.28 euros/t</t>
  </si>
  <si>
    <t>70.499704 euros per tonne</t>
  </si>
  <si>
    <t>63.241748 euros/t</t>
  </si>
  <si>
    <t>57.79781160315615 â‚¬ tonne</t>
  </si>
  <si>
    <t>60.70934401931025 euros/t</t>
  </si>
  <si>
    <t>60.125585363187284 â‚¬/tonne</t>
  </si>
  <si>
    <t>69.735444 â‚¬ tonne</t>
  </si>
  <si>
    <t>281 â‚¬ tonne</t>
  </si>
  <si>
    <t>278.035339 â‚¬/t</t>
  </si>
  <si>
    <t>277.064758 â‚¬/t</t>
  </si>
  <si>
    <t>55.67 euros/t</t>
  </si>
  <si>
    <t>69.36356874183588 euros/t</t>
  </si>
  <si>
    <t>58.063832 euros/t</t>
  </si>
  <si>
    <t>461 â‚¬/tonne</t>
  </si>
  <si>
    <t>67.86866716236898 â‚¬/tonne</t>
  </si>
  <si>
    <t>38.822604 â‚¬ per tonne</t>
  </si>
  <si>
    <t>53.502537 â‚¬ per tonne</t>
  </si>
  <si>
    <t>36.48 â‚¬/tonne</t>
  </si>
  <si>
    <t>42.2806351317563 â‚¬ per tonne</t>
  </si>
  <si>
    <t>58.534920 euros/t</t>
  </si>
  <si>
    <t>63.429640 euros/t</t>
  </si>
  <si>
    <t>50.26 euros/t</t>
  </si>
  <si>
    <t>60.25320609229891 â‚¬/t</t>
  </si>
  <si>
    <t>47.131275 â‚¬ tonne</t>
  </si>
  <si>
    <t>62.44 euros per tonne</t>
  </si>
  <si>
    <t>79.805707 euros per tonne</t>
  </si>
  <si>
    <t>79.178051 â‚¬/t</t>
  </si>
  <si>
    <t>67.809946 â‚¬ tonne</t>
  </si>
  <si>
    <t>513 â‚¬/tonne</t>
  </si>
  <si>
    <t>63.115682 euros/t</t>
  </si>
  <si>
    <t>54.96874360254583 â‚¬/tonne</t>
  </si>
  <si>
    <t>41.964772568415384 euros/t</t>
  </si>
  <si>
    <t>66.3739722496671 â‚¬ tonne</t>
  </si>
  <si>
    <t>49.738932 â‚¬ per tonne</t>
  </si>
  <si>
    <t>79.371817 â‚¬/t</t>
  </si>
  <si>
    <t>49.85 euros/t</t>
  </si>
  <si>
    <t>71.36026800540783 euros per tonne</t>
  </si>
  <si>
    <t>57.914569967338345 euros/t</t>
  </si>
  <si>
    <t>64.411990 â‚¬/t</t>
  </si>
  <si>
    <t>67.10233827605838 â‚¬ per tonne</t>
  </si>
  <si>
    <t>53.00 â‚¬/tonne</t>
  </si>
  <si>
    <t>69.54986762813782 â‚¬/t</t>
  </si>
  <si>
    <t>59.60080119704578 â‚¬/tonne</t>
  </si>
  <si>
    <t>73.33903307780722 â‚¬ per tonne</t>
  </si>
  <si>
    <t>63.25324134878413 â‚¬ tonne</t>
  </si>
  <si>
    <t>468 â‚¬ tonne</t>
  </si>
  <si>
    <t>63.99866688314947 â‚¬/t</t>
  </si>
  <si>
    <t>62.90 â‚¬ per tonne</t>
  </si>
  <si>
    <t>55.315206568062706 euros per tonne</t>
  </si>
  <si>
    <t>57.956898 â‚¬ tonne</t>
  </si>
  <si>
    <t>79.523950 euros per tonne</t>
  </si>
  <si>
    <t>76.97 euros per tonne</t>
  </si>
  <si>
    <t>4591.6 tonnes</t>
  </si>
  <si>
    <t>71.664094 euros per tonne</t>
  </si>
  <si>
    <t>70.53 â‚¬ per tonne</t>
  </si>
  <si>
    <t>213.14934770892577 â‚¬ tonne</t>
  </si>
  <si>
    <t>69.53548191716614 â‚¬ tonne</t>
  </si>
  <si>
    <t>57.57 euros/t</t>
  </si>
  <si>
    <t>4313.56 tonnes</t>
  </si>
  <si>
    <t>58.97 â‚¬ per tonne</t>
  </si>
  <si>
    <t>62.87944140350122 euros/t</t>
  </si>
  <si>
    <t>401.739083 euros/t</t>
  </si>
  <si>
    <t>76.88923468882211 â‚¬ per tonne</t>
  </si>
  <si>
    <t>53.14 â‚¬ tonne</t>
  </si>
  <si>
    <t>56.402464 â‚¬ tonne</t>
  </si>
  <si>
    <t>33.679308 â‚¬/t</t>
  </si>
  <si>
    <t>21.32 â‚¬ per tonne</t>
  </si>
  <si>
    <t>63.118267 â‚¬/tonne</t>
  </si>
  <si>
    <t>52.842653 â‚¬ tonne</t>
  </si>
  <si>
    <t>70.907656 â‚¬ per tonne</t>
  </si>
  <si>
    <t>203.77 â‚¬/t</t>
  </si>
  <si>
    <t>290.5966820338781 â‚¬/t</t>
  </si>
  <si>
    <t>66.67 â‚¬ per tonne</t>
  </si>
  <si>
    <t>72.138592 â‚¬/t</t>
  </si>
  <si>
    <t>474.833397 euros/t</t>
  </si>
  <si>
    <t>510.49 â‚¬/t</t>
  </si>
  <si>
    <t>531.8558805403684 euros/t</t>
  </si>
  <si>
    <t>6565.61 tonnes</t>
  </si>
  <si>
    <t>64.78932372510802 â‚¬ tonne</t>
  </si>
  <si>
    <t>43.15386041137528 â‚¬ per tonne</t>
  </si>
  <si>
    <t>59.48 euros/t</t>
  </si>
  <si>
    <t>4888.55 tonnes</t>
  </si>
  <si>
    <t>78.51921245340151 â‚¬/tonne</t>
  </si>
  <si>
    <t>49.28592644134949 euros/t</t>
  </si>
  <si>
    <t>77.58 â‚¬/t</t>
  </si>
  <si>
    <t>10270.05 tonnes</t>
  </si>
  <si>
    <t>51.86 euros per tonne</t>
  </si>
  <si>
    <t>245 â‚¬/t</t>
  </si>
  <si>
    <t>68.009116 euros per tonne</t>
  </si>
  <si>
    <t>337.3332513978544 â‚¬ tonne</t>
  </si>
  <si>
    <t>55.57069123321631 euros/t</t>
  </si>
  <si>
    <t>11813.27 tonnes</t>
  </si>
  <si>
    <t>50.728421 euros per tonne</t>
  </si>
  <si>
    <t>546.655887048441 â‚¬ tonne</t>
  </si>
  <si>
    <t>58.183887 euros/t</t>
  </si>
  <si>
    <t>51.555325201540555 euros/t</t>
  </si>
  <si>
    <t>65.42041476621597 euros/t</t>
  </si>
  <si>
    <t>4480.55 tonnes</t>
  </si>
  <si>
    <t>58.24 â‚¬ tonne</t>
  </si>
  <si>
    <t>68.841905 â‚¬ per tonne</t>
  </si>
  <si>
    <t>56.37 â‚¬ tonne</t>
  </si>
  <si>
    <t>68.004101 â‚¬ tonne</t>
  </si>
  <si>
    <t>60.61 â‚¬/tonne</t>
  </si>
  <si>
    <t>79.233908 â‚¬ per tonne</t>
  </si>
  <si>
    <t>63.80 â‚¬/tonne</t>
  </si>
  <si>
    <t>451.8082162809245 â‚¬/t</t>
  </si>
  <si>
    <t>350.031418 â‚¬ tonne</t>
  </si>
  <si>
    <t>50.10416498662475 â‚¬ tonne</t>
  </si>
  <si>
    <t>63.57 euros/t</t>
  </si>
  <si>
    <t>31.203168 â‚¬ tonne</t>
  </si>
  <si>
    <t>69.185286 â‚¬ tonne</t>
  </si>
  <si>
    <t>58.091778750980545 â‚¬ per tonne</t>
  </si>
  <si>
    <t>75.441739 â‚¬/tonne</t>
  </si>
  <si>
    <t>51.251025 â‚¬ per tonne</t>
  </si>
  <si>
    <t>3847.23 tonnes</t>
  </si>
  <si>
    <t>58.340214866197144 â‚¬/tonne</t>
  </si>
  <si>
    <t>68.215667 euros/t</t>
  </si>
  <si>
    <t>51.765258 â‚¬ per tonne</t>
  </si>
  <si>
    <t>5186.05 tonnes</t>
  </si>
  <si>
    <t>70.63051731334271 â‚¬ per tonne</t>
  </si>
  <si>
    <t>53.18 â‚¬ per tonne</t>
  </si>
  <si>
    <t>255.64 â‚¬ tonne</t>
  </si>
  <si>
    <t>3209.76 tonnes</t>
  </si>
  <si>
    <t>332 euros per tonne</t>
  </si>
  <si>
    <t>57.335694 euros per tonne</t>
  </si>
  <si>
    <t>71.448562 euros per tonne</t>
  </si>
  <si>
    <t>69.38723082904724 â‚¬/t</t>
  </si>
  <si>
    <t>301.164262 â‚¬ per tonne</t>
  </si>
  <si>
    <t>36.78504127605763 â‚¬/t</t>
  </si>
  <si>
    <t>60.892870 â‚¬ per tonne</t>
  </si>
  <si>
    <t>37.607204 â‚¬/t</t>
  </si>
  <si>
    <t>52.666457692714566 â‚¬ tonne</t>
  </si>
  <si>
    <t>46.90 â‚¬ tonne</t>
  </si>
  <si>
    <t>56.35 euros per tonne</t>
  </si>
  <si>
    <t>53.069589 â‚¬ per tonne</t>
  </si>
  <si>
    <t>76.047484 euros/t</t>
  </si>
  <si>
    <t>73.23609325845665 euros per tonne</t>
  </si>
  <si>
    <t>72.123504 euros per tonne</t>
  </si>
  <si>
    <t>51.885658515047076 â‚¬/t</t>
  </si>
  <si>
    <t>534.61 â‚¬ tonne</t>
  </si>
  <si>
    <t>63.94 euros/t</t>
  </si>
  <si>
    <t>40.25 euros/t</t>
  </si>
  <si>
    <t>3855.31 tonnes</t>
  </si>
  <si>
    <t>54.814033 â‚¬/t</t>
  </si>
  <si>
    <t>51.78294279813672 â‚¬ per tonne</t>
  </si>
  <si>
    <t>6272.24 tonnes</t>
  </si>
  <si>
    <t>50.61705636508175 â‚¬ tonne</t>
  </si>
  <si>
    <t>57.69981647677845 euros/t</t>
  </si>
  <si>
    <t>70.84 â‚¬ per tonne</t>
  </si>
  <si>
    <t>50.146537 â‚¬ tonne</t>
  </si>
  <si>
    <t>984.43 tonnes</t>
  </si>
  <si>
    <t>215.22622284724957 â‚¬ per tonne</t>
  </si>
  <si>
    <t>64.36149951209381 euros per tonne</t>
  </si>
  <si>
    <t>78.80 â‚¬ tonne</t>
  </si>
  <si>
    <t>468.5570883313269 â‚¬ tonne</t>
  </si>
  <si>
    <t>71.377085 â‚¬/tonne</t>
  </si>
  <si>
    <t>75.2778175059285 â‚¬/tonne</t>
  </si>
  <si>
    <t>4319.28 tonnes</t>
  </si>
  <si>
    <t>72.30641971574218 â‚¬/tonne</t>
  </si>
  <si>
    <t>24.79 euros/t</t>
  </si>
  <si>
    <t>75.704123 â‚¬/tonne</t>
  </si>
  <si>
    <t>76.67 â‚¬ per tonne</t>
  </si>
  <si>
    <t>60.59 â‚¬/t</t>
  </si>
  <si>
    <t>66.869755 â‚¬ tonne</t>
  </si>
  <si>
    <t>50.35 â‚¬ tonne</t>
  </si>
  <si>
    <t>55.540104 â‚¬ tonne</t>
  </si>
  <si>
    <t>70.06399335737494 â‚¬/t</t>
  </si>
  <si>
    <t>60.34 euros/t</t>
  </si>
  <si>
    <t>75.413033 â‚¬/tonne</t>
  </si>
  <si>
    <t>247.46 â‚¬ tonne</t>
  </si>
  <si>
    <t>54.57 euros per tonne</t>
  </si>
  <si>
    <t>4977.66 tonnes</t>
  </si>
  <si>
    <t>60.756547 â‚¬ tonne</t>
  </si>
  <si>
    <t>64.82 euros per tonne</t>
  </si>
  <si>
    <t>70.77 euros/t</t>
  </si>
  <si>
    <t>36.39 euros per tonne</t>
  </si>
  <si>
    <t>57.70 â‚¬/tonne</t>
  </si>
  <si>
    <t>41.603429 â‚¬/t</t>
  </si>
  <si>
    <t>73.47 â‚¬/t</t>
  </si>
  <si>
    <t>54.290896 â‚¬ tonne</t>
  </si>
  <si>
    <t>3438.9 tonnes</t>
  </si>
  <si>
    <t>63.461828 â‚¬ tonne</t>
  </si>
  <si>
    <t>79.93 â‚¬ tonne</t>
  </si>
  <si>
    <t>75.90151415917407 â‚¬/tonne</t>
  </si>
  <si>
    <t>77.71887945112934 â‚¬/t</t>
  </si>
  <si>
    <t>369.710542 euros per tonne</t>
  </si>
  <si>
    <t>208.491976 â‚¬ per tonne</t>
  </si>
  <si>
    <t>60.82 â‚¬ per tonne</t>
  </si>
  <si>
    <t>76.43910488465855 â‚¬ per tonne</t>
  </si>
  <si>
    <t>60.015195 â‚¬ tonne</t>
  </si>
  <si>
    <t>56.125411 euros/t</t>
  </si>
  <si>
    <t>62.23743138666238 euros/t</t>
  </si>
  <si>
    <t>56.69 â‚¬/t</t>
  </si>
  <si>
    <t>68.24611806972347 â‚¬/tonne</t>
  </si>
  <si>
    <t>62.93929045713923 euros per tonne</t>
  </si>
  <si>
    <t>63.30 euros per tonne</t>
  </si>
  <si>
    <t>72.315818 â‚¬ tonne</t>
  </si>
  <si>
    <t>66.23759674143716 euros/t</t>
  </si>
  <si>
    <t>381.64488638771013 euros/t</t>
  </si>
  <si>
    <t>70.34 â‚¬/t</t>
  </si>
  <si>
    <t>238.87178039768585 â‚¬ tonne</t>
  </si>
  <si>
    <t>69.120341 euros/t</t>
  </si>
  <si>
    <t>62.35233555206662 â‚¬ per tonne</t>
  </si>
  <si>
    <t>76.667915 â‚¬ per tonne</t>
  </si>
  <si>
    <t>37.782542 euros/t</t>
  </si>
  <si>
    <t>57.50627109815102 â‚¬/t</t>
  </si>
  <si>
    <t>62.78 â‚¬ per tonne</t>
  </si>
  <si>
    <t>47.92 â‚¬/tonne</t>
  </si>
  <si>
    <t>73.046222 â‚¬/tonne</t>
  </si>
  <si>
    <t>79.25152260629494 â‚¬/t</t>
  </si>
  <si>
    <t>62.290252 euros/t</t>
  </si>
  <si>
    <t>51.510275 â‚¬ tonne</t>
  </si>
  <si>
    <t>10496.83 tonnes</t>
  </si>
  <si>
    <t>253.0073098926078 â‚¬ tonne</t>
  </si>
  <si>
    <t>72.14979695015353 euros/t</t>
  </si>
  <si>
    <t>453 â‚¬ per tonne</t>
  </si>
  <si>
    <t>72.1223855088512 euros/t</t>
  </si>
  <si>
    <t>77.824002 â‚¬/tonne</t>
  </si>
  <si>
    <t>69.940424 â‚¬/t</t>
  </si>
  <si>
    <t>65.40033269751005 euros/t</t>
  </si>
  <si>
    <t>65.65 â‚¬ per tonne</t>
  </si>
  <si>
    <t>64.3344694644921 euros per tonne</t>
  </si>
  <si>
    <t>51.659498538931956 euros per tonne</t>
  </si>
  <si>
    <t>3725.7 tonnes</t>
  </si>
  <si>
    <t>57.481175377677985 euros per tonne</t>
  </si>
  <si>
    <t>61.970721 euros/t</t>
  </si>
  <si>
    <t>68.652985 â‚¬/t</t>
  </si>
  <si>
    <t>67.6101104919551 â‚¬ per tonne</t>
  </si>
  <si>
    <t>73.00008209916314 â‚¬/t</t>
  </si>
  <si>
    <t>307.0802152701154 â‚¬ tonne</t>
  </si>
  <si>
    <t>60.386133712007315 â‚¬/tonne</t>
  </si>
  <si>
    <t>406.4146736534079 euros per tonne</t>
  </si>
  <si>
    <t>501.04 â‚¬ per tonne</t>
  </si>
  <si>
    <t>41.56 euros per tonne</t>
  </si>
  <si>
    <t>36.063653 â‚¬ tonne</t>
  </si>
  <si>
    <t>60.31 â‚¬ tonne</t>
  </si>
  <si>
    <t>61.992903 euros per tonne</t>
  </si>
  <si>
    <t>50.950367142523625 â‚¬/t</t>
  </si>
  <si>
    <t>58.74383334976004 â‚¬/t</t>
  </si>
  <si>
    <t>57.788471 euros per tonne</t>
  </si>
  <si>
    <t>51.604568 euros per tonne</t>
  </si>
  <si>
    <t>51.483904 â‚¬/t</t>
  </si>
  <si>
    <t>79.664525 euros per tonne</t>
  </si>
  <si>
    <t>72.92780902992106 â‚¬/t</t>
  </si>
  <si>
    <t>68.68 euros/t</t>
  </si>
  <si>
    <t>51.97 â‚¬ per tonne</t>
  </si>
  <si>
    <t>52.440603 â‚¬/tonne</t>
  </si>
  <si>
    <t>35.333756 euros/t</t>
  </si>
  <si>
    <t>58.211972 â‚¬/t</t>
  </si>
  <si>
    <t>67.32 â‚¬/t</t>
  </si>
  <si>
    <t>70.972895 euros per tonne</t>
  </si>
  <si>
    <t>72.163593 â‚¬ tonne</t>
  </si>
  <si>
    <t>57.73448232744313 euros/t</t>
  </si>
  <si>
    <t>70.67 euros/t</t>
  </si>
  <si>
    <t>49.508336617521195 â‚¬ tonne</t>
  </si>
  <si>
    <t>57.06506714520895 euros/t</t>
  </si>
  <si>
    <t>59.798110 â‚¬/tonne</t>
  </si>
  <si>
    <t>66.66918023228338 â‚¬ per tonne</t>
  </si>
  <si>
    <t>15120.64 tonnes</t>
  </si>
  <si>
    <t>184 euros/t</t>
  </si>
  <si>
    <t>63.050316 â‚¬ per tonne</t>
  </si>
  <si>
    <t>69.544381 euros/t</t>
  </si>
  <si>
    <t>367.11 â‚¬/t</t>
  </si>
  <si>
    <t>59.91993270354491 â‚¬/t</t>
  </si>
  <si>
    <t>31.523233 euros/t</t>
  </si>
  <si>
    <t>68.95 â‚¬/t</t>
  </si>
  <si>
    <t>69.97 â‚¬/tonne</t>
  </si>
  <si>
    <t>59.468895 â‚¬/tonne</t>
  </si>
  <si>
    <t>72.046479 euros/t</t>
  </si>
  <si>
    <t>51.244011 â‚¬/t</t>
  </si>
  <si>
    <t>76.897002 euros per tonne</t>
  </si>
  <si>
    <t>70.57129572103429 â‚¬/tonne</t>
  </si>
  <si>
    <t>55.022534 â‚¬ per tonne</t>
  </si>
  <si>
    <t>425.30258838481996 â‚¬/t</t>
  </si>
  <si>
    <t>55.00 euros/t</t>
  </si>
  <si>
    <t>67.37799055060677 euros/t</t>
  </si>
  <si>
    <t>68.73627357751157 euros per tonne</t>
  </si>
  <si>
    <t>54.667453 euros/t</t>
  </si>
  <si>
    <t>4462.34 tonnes</t>
  </si>
  <si>
    <t>41.122041 euros per tonne</t>
  </si>
  <si>
    <t>5923.87 tonnes</t>
  </si>
  <si>
    <t>53.52207280137043 euros/t</t>
  </si>
  <si>
    <t>51.60425549091204 euros/t</t>
  </si>
  <si>
    <t>58.428172 â‚¬ tonne</t>
  </si>
  <si>
    <t>62.96206467486776 â‚¬/tonne</t>
  </si>
  <si>
    <t>66.710953 euros per tonne</t>
  </si>
  <si>
    <t>78.44516526846003 euros/t</t>
  </si>
  <si>
    <t>61.94 euros per tonne</t>
  </si>
  <si>
    <t>3345.69 tonnes</t>
  </si>
  <si>
    <t>77.538470 euros per tonne</t>
  </si>
  <si>
    <t>460 â‚¬/tonne</t>
  </si>
  <si>
    <t>56.03 â‚¬/tonne</t>
  </si>
  <si>
    <t>424.9340238638246 â‚¬/tonne</t>
  </si>
  <si>
    <t>75.90 â‚¬/tonne</t>
  </si>
  <si>
    <t>52.51211326272097 â‚¬/t</t>
  </si>
  <si>
    <t>60.02 euros per tonne</t>
  </si>
  <si>
    <t>64.93458984513474 euros per tonne</t>
  </si>
  <si>
    <t>64.784515 â‚¬/t</t>
  </si>
  <si>
    <t>65.791672 â‚¬/tonne</t>
  </si>
  <si>
    <t>55.702959 â‚¬ tonne</t>
  </si>
  <si>
    <t>2961.2 tonnes</t>
  </si>
  <si>
    <t>73.885610 â‚¬ tonne</t>
  </si>
  <si>
    <t>3783.33 tonnes</t>
  </si>
  <si>
    <t>51.79066870422208 euros per tonne</t>
  </si>
  <si>
    <t>62.845240 euros per tonne</t>
  </si>
  <si>
    <t>73.128382 euros/t</t>
  </si>
  <si>
    <t>52.68 euros/t</t>
  </si>
  <si>
    <t>73.50 â‚¬/tonne</t>
  </si>
  <si>
    <t>284 â‚¬ per tonne</t>
  </si>
  <si>
    <t>51.467028 â‚¬/tonne</t>
  </si>
  <si>
    <t>48.32610985906437 â‚¬ tonne</t>
  </si>
  <si>
    <t>72.9268429642569 â‚¬/t</t>
  </si>
  <si>
    <t>58.48494976444254 euros per tonne</t>
  </si>
  <si>
    <t>58.445867 â‚¬/tonne</t>
  </si>
  <si>
    <t>42.609383 euros/t</t>
  </si>
  <si>
    <t>67.937378 â‚¬ per tonne</t>
  </si>
  <si>
    <t>71.71 â‚¬ per tonne</t>
  </si>
  <si>
    <t>51.395888 â‚¬/t</t>
  </si>
  <si>
    <t>69.01 â‚¬/t</t>
  </si>
  <si>
    <t>51.800645 â‚¬ per tonne</t>
  </si>
  <si>
    <t>2017Q3</t>
  </si>
  <si>
    <t>60.45 â‚¬ per tonne</t>
  </si>
  <si>
    <t>272.11 â‚¬/tonne</t>
  </si>
  <si>
    <t>1226.72 tonnes</t>
  </si>
  <si>
    <t>59.398367 euros/t</t>
  </si>
  <si>
    <t>314 euros/t</t>
  </si>
  <si>
    <t>July 01, 2017</t>
  </si>
  <si>
    <t>51.147526 euros per tonne</t>
  </si>
  <si>
    <t>315.973070 euros/t</t>
  </si>
  <si>
    <t>46.113858328349835 â‚¬/t</t>
  </si>
  <si>
    <t>60.099048 â‚¬ per tonne</t>
  </si>
  <si>
    <t>50.23 euros per tonne</t>
  </si>
  <si>
    <t>60.86 â‚¬/tonne</t>
  </si>
  <si>
    <t>50.43 â‚¬ per tonne</t>
  </si>
  <si>
    <t>78.17 euros/t</t>
  </si>
  <si>
    <t>66.546162 â‚¬ tonne</t>
  </si>
  <si>
    <t>7479.74 tonnes</t>
  </si>
  <si>
    <t>77.36206161255353 â‚¬/tonne</t>
  </si>
  <si>
    <t>4986.5 tonnes</t>
  </si>
  <si>
    <t>73.981050 â‚¬ per tonne</t>
  </si>
  <si>
    <t>68.65819864972316 euros per tonne</t>
  </si>
  <si>
    <t>65.1170467237041 â‚¬/t</t>
  </si>
  <si>
    <t>68.665872 â‚¬/tonne</t>
  </si>
  <si>
    <t>78.186503 â‚¬ per tonne</t>
  </si>
  <si>
    <t>206.383312 euros per tonne</t>
  </si>
  <si>
    <t>70.42805212122127 â‚¬ per tonne</t>
  </si>
  <si>
    <t>69.37450644278496 â‚¬/t</t>
  </si>
  <si>
    <t>65.780290 â‚¬/tonne</t>
  </si>
  <si>
    <t>65.95191548438632 â‚¬ per tonne</t>
  </si>
  <si>
    <t>68.627823 â‚¬ tonne</t>
  </si>
  <si>
    <t>61.862931 â‚¬/tonne</t>
  </si>
  <si>
    <t>69.02 euros/t</t>
  </si>
  <si>
    <t>53.7162562777845 â‚¬/t</t>
  </si>
  <si>
    <t>69.76 â‚¬ tonne</t>
  </si>
  <si>
    <t>216.32384903278756 â‚¬ per tonne</t>
  </si>
  <si>
    <t>71.51 euros/t</t>
  </si>
  <si>
    <t>65.71145957645155 â‚¬/t</t>
  </si>
  <si>
    <t>421.63 â‚¬ per tonne</t>
  </si>
  <si>
    <t>62.74839868023147 â‚¬/t</t>
  </si>
  <si>
    <t>53.74 â‚¬/tonne</t>
  </si>
  <si>
    <t>56.738822725961334 â‚¬/tonne</t>
  </si>
  <si>
    <t>53.653611 â‚¬/t</t>
  </si>
  <si>
    <t>65.64 euros/t</t>
  </si>
  <si>
    <t>38.498115408952984 â‚¬/t</t>
  </si>
  <si>
    <t>23.082635679776537 euros per tonne</t>
  </si>
  <si>
    <t>40.33787281274151 â‚¬/t</t>
  </si>
  <si>
    <t>72.559767 â‚¬/tonne</t>
  </si>
  <si>
    <t>72.42102867770369 â‚¬ tonne</t>
  </si>
  <si>
    <t>78.56738164982679 â‚¬/t</t>
  </si>
  <si>
    <t>51.53725118261226 euros per tonne</t>
  </si>
  <si>
    <t>70.46752168850303 â‚¬ tonne</t>
  </si>
  <si>
    <t>378.21 â‚¬ tonne</t>
  </si>
  <si>
    <t>73.148958 euros/t</t>
  </si>
  <si>
    <t>66.07430485068241 euros per tonne</t>
  </si>
  <si>
    <t>78.762177 euros per tonne</t>
  </si>
  <si>
    <t>61.561780 â‚¬ tonne</t>
  </si>
  <si>
    <t>25 â‚¬ per tonne</t>
  </si>
  <si>
    <t>49.349740 euros per tonne</t>
  </si>
  <si>
    <t>77.80 euros/t</t>
  </si>
  <si>
    <t>66.85462252540152 â‚¬/t</t>
  </si>
  <si>
    <t>55.31 â‚¬/tonne</t>
  </si>
  <si>
    <t>61.67 â‚¬ tonne</t>
  </si>
  <si>
    <t>69.44351494998583 â‚¬/t</t>
  </si>
  <si>
    <t>62.663864 â‚¬ per tonne</t>
  </si>
  <si>
    <t>61.42 â‚¬ per tonne</t>
  </si>
  <si>
    <t>52.41 â‚¬ per tonne</t>
  </si>
  <si>
    <t>52.542380 â‚¬ tonne</t>
  </si>
  <si>
    <t>54.216594 â‚¬/tonne</t>
  </si>
  <si>
    <t>66.20 â‚¬/t</t>
  </si>
  <si>
    <t>431.56 â‚¬/t</t>
  </si>
  <si>
    <t>55.28253155234373 euros/t</t>
  </si>
  <si>
    <t>78.24868057627877 â‚¬ per tonne</t>
  </si>
  <si>
    <t>38.81561856869827 â‚¬ per tonne</t>
  </si>
  <si>
    <t>59.09624239757697 â‚¬/t</t>
  </si>
  <si>
    <t>55.93334885017103 â‚¬ per tonne</t>
  </si>
  <si>
    <t>74.90 â‚¬/tonne</t>
  </si>
  <si>
    <t>56.63284163992145 euros/t</t>
  </si>
  <si>
    <t>53.40 â‚¬ tonne</t>
  </si>
  <si>
    <t>50.78641291578947 euros/t</t>
  </si>
  <si>
    <t>47.83 â‚¬/t</t>
  </si>
  <si>
    <t>60.72 â‚¬ tonne</t>
  </si>
  <si>
    <t>57.74 euros/t</t>
  </si>
  <si>
    <t>54.386906 â‚¬/t</t>
  </si>
  <si>
    <t>277.67 euros/t</t>
  </si>
  <si>
    <t>68.005702 â‚¬ tonne</t>
  </si>
  <si>
    <t>68.070206 euros/t</t>
  </si>
  <si>
    <t>79.1449884694122 â‚¬/tonne</t>
  </si>
  <si>
    <t>58.061564 â‚¬/tonne</t>
  </si>
  <si>
    <t>52.028086 euros/t</t>
  </si>
  <si>
    <t>43.957966 â‚¬ tonne</t>
  </si>
  <si>
    <t>54.51992651066003 euros/t</t>
  </si>
  <si>
    <t>50.054382 â‚¬ tonne</t>
  </si>
  <si>
    <t>70.65341234115594 euros per tonne</t>
  </si>
  <si>
    <t>58.54 â‚¬/tonne</t>
  </si>
  <si>
    <t>63.01406771118113 â‚¬/tonne</t>
  </si>
  <si>
    <t>51.903733 â‚¬ per tonne</t>
  </si>
  <si>
    <t>68.911356 euros per tonne</t>
  </si>
  <si>
    <t>51.89191465350156 euros/t</t>
  </si>
  <si>
    <t>73.575395425797 â‚¬ tonne</t>
  </si>
  <si>
    <t>187.12 â‚¬/tonne</t>
  </si>
  <si>
    <t>62.916035 â‚¬ per tonne</t>
  </si>
  <si>
    <t>63.20402874532578 â‚¬/tonne</t>
  </si>
  <si>
    <t>534.9912784892432 â‚¬/tonne</t>
  </si>
  <si>
    <t>75.734420 euros/t</t>
  </si>
  <si>
    <t>73.60 â‚¬/t</t>
  </si>
  <si>
    <t>62.596522 â‚¬/t</t>
  </si>
  <si>
    <t>68.33 euros/t</t>
  </si>
  <si>
    <t>75.768022 â‚¬ tonne</t>
  </si>
  <si>
    <t>70.107050 â‚¬ tonne</t>
  </si>
  <si>
    <t>73.0235790067891 euros per tonne</t>
  </si>
  <si>
    <t>69.477065 â‚¬ tonne</t>
  </si>
  <si>
    <t>56.44 â‚¬ per tonne</t>
  </si>
  <si>
    <t>56.36978240906667 â‚¬/t</t>
  </si>
  <si>
    <t>52.29 â‚¬/tonne</t>
  </si>
  <si>
    <t>320 â‚¬ tonne</t>
  </si>
  <si>
    <t>70.49173730609145 â‚¬ tonne</t>
  </si>
  <si>
    <t>11220.76 tonnes</t>
  </si>
  <si>
    <t>220.67 euros per tonne</t>
  </si>
  <si>
    <t>246.152492 â‚¬ per tonne</t>
  </si>
  <si>
    <t>60.362608 euros/t</t>
  </si>
  <si>
    <t>270.3152843988597 â‚¬ tonne</t>
  </si>
  <si>
    <t>73.322303 â‚¬ tonne</t>
  </si>
  <si>
    <t>597.39 â‚¬ per tonne</t>
  </si>
  <si>
    <t>58.00848912171617 â‚¬ tonne</t>
  </si>
  <si>
    <t>79.143265 â‚¬ per tonne</t>
  </si>
  <si>
    <t>78.158783 â‚¬/t</t>
  </si>
  <si>
    <t>37.17 â‚¬ per tonne</t>
  </si>
  <si>
    <t>11087.85 tonnes</t>
  </si>
  <si>
    <t>65.45 euros/t</t>
  </si>
  <si>
    <t>5128.26 tonnes</t>
  </si>
  <si>
    <t>66.624910 â‚¬/t</t>
  </si>
  <si>
    <t>2564.13 tonnes</t>
  </si>
  <si>
    <t>73.52233674120538 euros/t</t>
  </si>
  <si>
    <t>63.019370011133276 euros per tonne</t>
  </si>
  <si>
    <t>281.7034381335412 euros per tonne</t>
  </si>
  <si>
    <t>57.70 â‚¬/t</t>
  </si>
  <si>
    <t>16184.56 tonnes</t>
  </si>
  <si>
    <t>62.03755658321416 â‚¬/t</t>
  </si>
  <si>
    <t>61.631757 euros/t</t>
  </si>
  <si>
    <t>291.438285 â‚¬/tonne</t>
  </si>
  <si>
    <t>409 euros/t</t>
  </si>
  <si>
    <t>563.624344 â‚¬/t</t>
  </si>
  <si>
    <t>51.05094199116365 â‚¬/tonne</t>
  </si>
  <si>
    <t>6127.91 tonnes</t>
  </si>
  <si>
    <t>71.53330563563148 euros/t</t>
  </si>
  <si>
    <t>54.084912725065095 â‚¬/t</t>
  </si>
  <si>
    <t>58.829905412704534 euros per tonne</t>
  </si>
  <si>
    <t>55.219328360554336 â‚¬ tonne</t>
  </si>
  <si>
    <t>75.21434433187747 â‚¬/t</t>
  </si>
  <si>
    <t>62.529429974064506 â‚¬/tonne</t>
  </si>
  <si>
    <t>74.46875941490617 â‚¬/tonne</t>
  </si>
  <si>
    <t>79.96534645887945 â‚¬ per tonne</t>
  </si>
  <si>
    <t>57.27235837909042 â‚¬ tonne</t>
  </si>
  <si>
    <t>60.5286989404176 euros/t</t>
  </si>
  <si>
    <t>54.311339 â‚¬/t</t>
  </si>
  <si>
    <t>40.346978 â‚¬/t</t>
  </si>
  <si>
    <t>58.83 â‚¬/tonne</t>
  </si>
  <si>
    <t>3741.32 tonnes3741.32 tonnes3741.32 tonnes3741.32 tonnes3741.32 tonnes3741.32 tonnes3741.32 tonnes3741.32 tonnes3741.32 tonnes3741.32 tonnes</t>
  </si>
  <si>
    <t>43.87079972119663 â‚¬/t</t>
  </si>
  <si>
    <t>63.16031063518586 euros per tonne</t>
  </si>
  <si>
    <t>59.41713280225326 euros/t</t>
  </si>
  <si>
    <t>52.195731 euros per tonne</t>
  </si>
  <si>
    <t>56.309377 euros/t</t>
  </si>
  <si>
    <t>65.58608780624856 â‚¬ per tonne</t>
  </si>
  <si>
    <t>52.85 euros per tonne</t>
  </si>
  <si>
    <t>365 â‚¬ tonne</t>
  </si>
  <si>
    <t>300.433410 â‚¬ per tonne</t>
  </si>
  <si>
    <t>76.8678393053216 â‚¬/t</t>
  </si>
  <si>
    <t>1241.73 tonnes</t>
  </si>
  <si>
    <t>62.817994 â‚¬ tonne</t>
  </si>
  <si>
    <t>58.31996051156333 â‚¬/t</t>
  </si>
  <si>
    <t>52.402793 â‚¬/t</t>
  </si>
  <si>
    <t>525 â‚¬ per tonne</t>
  </si>
  <si>
    <t>469.830135 â‚¬ per tonne</t>
  </si>
  <si>
    <t>67.62596343073537 â‚¬ tonne</t>
  </si>
  <si>
    <t>61.234785 â‚¬/tonne</t>
  </si>
  <si>
    <t>76.916330 euros/t</t>
  </si>
  <si>
    <t>21.81367993248315 â‚¬/t</t>
  </si>
  <si>
    <t>36.407541 â‚¬ tonne</t>
  </si>
  <si>
    <t>76.97 euros/t</t>
  </si>
  <si>
    <t>53.832132 â‚¬ per tonne</t>
  </si>
  <si>
    <t>67.193810 euros/t</t>
  </si>
  <si>
    <t>74.08 euros per tonne</t>
  </si>
  <si>
    <t>76.003752 euros per tonne</t>
  </si>
  <si>
    <t>75.132265 euros/t</t>
  </si>
  <si>
    <t>218.2288633431253 euros/t</t>
  </si>
  <si>
    <t>388.4586174620649 â‚¬ per tonne</t>
  </si>
  <si>
    <t>230.96 â‚¬ tonne</t>
  </si>
  <si>
    <t>63.714623 â‚¬/tonne</t>
  </si>
  <si>
    <t>500.153169 â‚¬/tonne</t>
  </si>
  <si>
    <t>52.72932139401811 â‚¬ tonne</t>
  </si>
  <si>
    <t>58.965485 â‚¬ tonne</t>
  </si>
  <si>
    <t>78.76667656020324 â‚¬/t</t>
  </si>
  <si>
    <t>63.83270362490611 â‚¬/t</t>
  </si>
  <si>
    <t>65.965640 â‚¬ per tonne</t>
  </si>
  <si>
    <t>78.63 â‚¬ per tonne</t>
  </si>
  <si>
    <t>73.14 â‚¬ tonne</t>
  </si>
  <si>
    <t>57.78 â‚¬/tonne</t>
  </si>
  <si>
    <t>66.72349337519867 euros per tonne</t>
  </si>
  <si>
    <t>77.31291278180319 â‚¬ per tonne</t>
  </si>
  <si>
    <t>50.2344339665514 â‚¬/tonne</t>
  </si>
  <si>
    <t>63.57231461025546 â‚¬ tonne</t>
  </si>
  <si>
    <t>953.47 tonnes</t>
  </si>
  <si>
    <t>230.43 â‚¬ per tonne</t>
  </si>
  <si>
    <t>59.45333238525983 â‚¬/tonne</t>
  </si>
  <si>
    <t>76.30326450130252 â‚¬/tonne</t>
  </si>
  <si>
    <t>484.7957845538974 euros/t</t>
  </si>
  <si>
    <t>59.627369265527456 euros per tonne</t>
  </si>
  <si>
    <t>72.85 â‚¬ tonne</t>
  </si>
  <si>
    <t>20.51 â‚¬ tonne</t>
  </si>
  <si>
    <t>54.947773292314395 euros/t</t>
  </si>
  <si>
    <t>58.565076 â‚¬ tonne</t>
  </si>
  <si>
    <t>52.487582562092236 â‚¬/t</t>
  </si>
  <si>
    <t>292 â‚¬/t</t>
  </si>
  <si>
    <t>58.381493 â‚¬ per tonne</t>
  </si>
  <si>
    <t>265.474942 â‚¬/tonne</t>
  </si>
  <si>
    <t>427.947975554629 â‚¬/t</t>
  </si>
  <si>
    <t>56.295024 euros per tonne</t>
  </si>
  <si>
    <t>64.36474029845819 euros per tonne</t>
  </si>
  <si>
    <t>48.49 â‚¬/t</t>
  </si>
  <si>
    <t>46.14708517085575 â‚¬ tonne</t>
  </si>
  <si>
    <t>26 euros/t</t>
  </si>
  <si>
    <t>40.71069912387265 â‚¬/t</t>
  </si>
  <si>
    <t>57.223732 euros per tonne</t>
  </si>
  <si>
    <t>76.1436827604075 euros per tonne</t>
  </si>
  <si>
    <t>53.911289978516734 â‚¬ tonne</t>
  </si>
  <si>
    <t>65.67125469509844 â‚¬/tonne</t>
  </si>
  <si>
    <t>67.730235 â‚¬/tonne</t>
  </si>
  <si>
    <t>57.67353031308491 euros/t</t>
  </si>
  <si>
    <t>230.83 â‚¬ per tonne</t>
  </si>
  <si>
    <t>71.75064677491125 â‚¬ per tonne</t>
  </si>
  <si>
    <t>76.635683 â‚¬ tonne</t>
  </si>
  <si>
    <t>73.61504734553084 â‚¬/tonne</t>
  </si>
  <si>
    <t>63.73677663756784 â‚¬ per tonne</t>
  </si>
  <si>
    <t>7329.28 tonnes</t>
  </si>
  <si>
    <t>35.979699 â‚¬ per tonne</t>
  </si>
  <si>
    <t>57.67916981251646 euros per tonne</t>
  </si>
  <si>
    <t>64.52485486115246 â‚¬/t</t>
  </si>
  <si>
    <t>59.58354072806515 â‚¬ per tonne</t>
  </si>
  <si>
    <t>78.35 euros/t</t>
  </si>
  <si>
    <t>55.34 â‚¬ tonne</t>
  </si>
  <si>
    <t>64.81653843416618 â‚¬ tonne</t>
  </si>
  <si>
    <t>52.330340 euros/t</t>
  </si>
  <si>
    <t>58.384140 â‚¬/t</t>
  </si>
  <si>
    <t>58.729608424293204 â‚¬/tonne</t>
  </si>
  <si>
    <t>64.384439 â‚¬ per tonne</t>
  </si>
  <si>
    <t>58.89 â‚¬ per tonne</t>
  </si>
  <si>
    <t>167.09 â‚¬/tonne</t>
  </si>
  <si>
    <t>300.12 â‚¬ tonne</t>
  </si>
  <si>
    <t>460.3455455221907 â‚¬/tonne</t>
  </si>
  <si>
    <t>64.882427 euros per tonne</t>
  </si>
  <si>
    <t>32.825138 â‚¬/tonne</t>
  </si>
  <si>
    <t>73.73553098495876 euros/t</t>
  </si>
  <si>
    <t>65.08 â‚¬/t</t>
  </si>
  <si>
    <t>50.46740172712424 â‚¬ tonne</t>
  </si>
  <si>
    <t>72.07 euros per tonne</t>
  </si>
  <si>
    <t>65.47299634345566 â‚¬/t</t>
  </si>
  <si>
    <t>67.842111 â‚¬/tonne</t>
  </si>
  <si>
    <t>65.20941488528192 euros/t</t>
  </si>
  <si>
    <t>67.626896 â‚¬/t</t>
  </si>
  <si>
    <t>69.439639 â‚¬/tonne</t>
  </si>
  <si>
    <t>68.12 euros/t</t>
  </si>
  <si>
    <t>75.110837 â‚¬ tonne</t>
  </si>
  <si>
    <t>59.120434 â‚¬ per tonne</t>
  </si>
  <si>
    <t>246.00 euros/t</t>
  </si>
  <si>
    <t>68.873376 â‚¬ per tonne</t>
  </si>
  <si>
    <t>67.53159748869439 â‚¬/tonne</t>
  </si>
  <si>
    <t>60.972289403272015 euros/t</t>
  </si>
  <si>
    <t>44.07 euros per tonne</t>
  </si>
  <si>
    <t>65.58 euros per tonne</t>
  </si>
  <si>
    <t>52.54 euros per tonne</t>
  </si>
  <si>
    <t>52.78 euros per tonne</t>
  </si>
  <si>
    <t>56.147373 euros/t</t>
  </si>
  <si>
    <t>12216.13 tonnes</t>
  </si>
  <si>
    <t>74.71912147934329 euros/t</t>
  </si>
  <si>
    <t>59.33849845232065 euros/t</t>
  </si>
  <si>
    <t>56.015646 â‚¬ per tonne</t>
  </si>
  <si>
    <t>53.290475218501356 â‚¬/t</t>
  </si>
  <si>
    <t>464.517831 euros per tonne</t>
  </si>
  <si>
    <t>51.690239 euros per tonne</t>
  </si>
  <si>
    <t>334.71948035172727 â‚¬/tonne</t>
  </si>
  <si>
    <t>40.36 â‚¬ tonne</t>
  </si>
  <si>
    <t>47.53275933124754 â‚¬ tonne</t>
  </si>
  <si>
    <t>38.039274 â‚¬ tonne</t>
  </si>
  <si>
    <t>68.875240 euros/t</t>
  </si>
  <si>
    <t>67.65 euros per tonne</t>
  </si>
  <si>
    <t>71.126147 â‚¬/t</t>
  </si>
  <si>
    <t>78.09 â‚¬ tonne</t>
  </si>
  <si>
    <t>56.850983 euros/t</t>
  </si>
  <si>
    <t>67.56 euros per tonne</t>
  </si>
  <si>
    <t>51.867883 â‚¬ tonne</t>
  </si>
  <si>
    <t>288.84 euros per tonne</t>
  </si>
  <si>
    <t>65.90494378721533 â‚¬ tonne</t>
  </si>
  <si>
    <t>61.367293 â‚¬/tonne</t>
  </si>
  <si>
    <t>416 â‚¬ per tonne</t>
  </si>
  <si>
    <t>53.18406018999284 â‚¬/t</t>
  </si>
  <si>
    <t>74.935241 â‚¬/t</t>
  </si>
  <si>
    <t>52.818732 euros/t</t>
  </si>
  <si>
    <t>52.16810717825644 â‚¬ per tonne</t>
  </si>
  <si>
    <t>52.37712027432006 â‚¬/tonne</t>
  </si>
  <si>
    <t>67.21325573627216 â‚¬/tonne</t>
  </si>
  <si>
    <t>50.50289252071197 â‚¬ per tonne</t>
  </si>
  <si>
    <t>60.0291060986277 â‚¬/t</t>
  </si>
  <si>
    <t>79.39 â‚¬ per tonne</t>
  </si>
  <si>
    <t>60.99171134176215 euros per tonne</t>
  </si>
  <si>
    <t>59.675495 â‚¬ tonne</t>
  </si>
  <si>
    <t>62.45 â‚¬/t</t>
  </si>
  <si>
    <t>11704.48 tonnes</t>
  </si>
  <si>
    <t>61.71 â‚¬/t</t>
  </si>
  <si>
    <t>5016.21 tonnes</t>
  </si>
  <si>
    <t>76.165855 â‚¬/tonne</t>
  </si>
  <si>
    <t>73.29154428209075 euros/t</t>
  </si>
  <si>
    <t>432.1522737345601 â‚¬ tonne</t>
  </si>
  <si>
    <t>59.54342629364214 â‚¬ tonne</t>
  </si>
  <si>
    <t>58.24 euros/t</t>
  </si>
  <si>
    <t>62.781559 euros per tonne</t>
  </si>
  <si>
    <t>4621.98 tonnes</t>
  </si>
  <si>
    <t>69.56608643940766 euros/t</t>
  </si>
  <si>
    <t>71.59732389707492 euros per tonne</t>
  </si>
  <si>
    <t>65.83628799988865 â‚¬ tonne</t>
  </si>
  <si>
    <t>64.599102 â‚¬/tonne</t>
  </si>
  <si>
    <t>57.57 â‚¬/t</t>
  </si>
  <si>
    <t>50.917009 euros/t</t>
  </si>
  <si>
    <t>51.248239 euros per tonne</t>
  </si>
  <si>
    <t>75.310755 euros per tonne</t>
  </si>
  <si>
    <t>58.238929 â‚¬/tonne</t>
  </si>
  <si>
    <t>74.209232 â‚¬ per tonne</t>
  </si>
  <si>
    <t>63.84 â‚¬ tonne</t>
  </si>
  <si>
    <t>336 â‚¬ per tonne</t>
  </si>
  <si>
    <t>65.395836 â‚¬/tonne</t>
  </si>
  <si>
    <t>63.08104307089847 euros per tonne</t>
  </si>
  <si>
    <t>340 â‚¬ per tonne</t>
  </si>
  <si>
    <t>30.212220 â‚¬ per tonne</t>
  </si>
  <si>
    <t>76.47 â‚¬/t</t>
  </si>
  <si>
    <t>42.2509122560911 â‚¬ tonne</t>
  </si>
  <si>
    <t>79.78081953681968 â‚¬/tonne</t>
  </si>
  <si>
    <t>77.997897 â‚¬ per tonne</t>
  </si>
  <si>
    <t>70.192601 â‚¬ tonne</t>
  </si>
  <si>
    <t>74.98210010145684 euros/t</t>
  </si>
  <si>
    <t>65.86 â‚¬ tonne</t>
  </si>
  <si>
    <t>58.371834 â‚¬ tonne</t>
  </si>
  <si>
    <t>74.552832 euros/t</t>
  </si>
  <si>
    <t>57.32934094417403 euros per tonne</t>
  </si>
  <si>
    <t>160.77 â‚¬ per tonne</t>
  </si>
  <si>
    <t>71.17925756673526 euros per tonne</t>
  </si>
  <si>
    <t>61.550354 â‚¬ tonne</t>
  </si>
  <si>
    <t>66.11 â‚¬/tonne</t>
  </si>
  <si>
    <t>340.28 euros per tonne</t>
  </si>
  <si>
    <t>1864.01 tonnes</t>
  </si>
  <si>
    <t>70.716940 â‚¬ tonne</t>
  </si>
  <si>
    <t>74.09792458786195 â‚¬/tonne</t>
  </si>
  <si>
    <t>34.12494522895516 â‚¬ tonne</t>
  </si>
  <si>
    <t>59.51 euros/t</t>
  </si>
  <si>
    <t>21.807330 â‚¬ tonne</t>
  </si>
  <si>
    <t>68.26387524610548 â‚¬ tonne</t>
  </si>
  <si>
    <t>64.557103 â‚¬ tonne</t>
  </si>
  <si>
    <t>66.02508158746306 â‚¬ per tonne</t>
  </si>
  <si>
    <t>57.36974456129122 euros per tonne</t>
  </si>
  <si>
    <t>54.23 â‚¬/t</t>
  </si>
  <si>
    <t>77.179484 â‚¬ tonne</t>
  </si>
  <si>
    <t>76.55051009770048 â‚¬ per tonne</t>
  </si>
  <si>
    <t>60.94 â‚¬ tonne</t>
  </si>
  <si>
    <t>74.01371471528013 euros/t</t>
  </si>
  <si>
    <t>69.51 â‚¬ tonne</t>
  </si>
  <si>
    <t>56.800736 â‚¬ per tonne</t>
  </si>
  <si>
    <t>48.99118441430823 â‚¬ tonne</t>
  </si>
  <si>
    <t>35.6468270662308 â‚¬ tonne</t>
  </si>
  <si>
    <t>22.34 â‚¬ per tonne</t>
  </si>
  <si>
    <t>74.37 â‚¬/t</t>
  </si>
  <si>
    <t>45.65 â‚¬/t</t>
  </si>
  <si>
    <t>62.24 euros/t</t>
  </si>
  <si>
    <t>60.436151 â‚¬ per tonne</t>
  </si>
  <si>
    <t>52.07633632169329 â‚¬/tonne</t>
  </si>
  <si>
    <t>62.05498516967095 â‚¬/tonne</t>
  </si>
  <si>
    <t>4821.88 tonnes</t>
  </si>
  <si>
    <t>69.05882423195683 euros/t</t>
  </si>
  <si>
    <t>66.44777343590104 â‚¬/tonne</t>
  </si>
  <si>
    <t>412.266387 euros/t</t>
  </si>
  <si>
    <t>75.03020770977531 â‚¬ per tonne</t>
  </si>
  <si>
    <t>71.468844 â‚¬/tonne</t>
  </si>
  <si>
    <t>73.91 â‚¬/tonne</t>
  </si>
  <si>
    <t>59.14 euros/t</t>
  </si>
  <si>
    <t>54.69 euros per tonne</t>
  </si>
  <si>
    <t>50.27766271372828 euros/t</t>
  </si>
  <si>
    <t>72.06628943839182 euros per tonne</t>
  </si>
  <si>
    <t>56.175494 â‚¬ tonne</t>
  </si>
  <si>
    <t>52.14093044703372 euros/t</t>
  </si>
  <si>
    <t>346.027646 â‚¬ tonne</t>
  </si>
  <si>
    <t>171 â‚¬ per tonne</t>
  </si>
  <si>
    <t>56.72 â‚¬ tonne</t>
  </si>
  <si>
    <t>70.58500017650157 â‚¬ tonne</t>
  </si>
  <si>
    <t>64.44 â‚¬/tonne</t>
  </si>
  <si>
    <t>587.32 euros per tonne</t>
  </si>
  <si>
    <t>41.49 â‚¬/tonne</t>
  </si>
  <si>
    <t>65.79 euros/t</t>
  </si>
  <si>
    <t>51.97854414362455 euros/t</t>
  </si>
  <si>
    <t>74.65 â‚¬ per tonne</t>
  </si>
  <si>
    <t>63.56 euros/t</t>
  </si>
  <si>
    <t>52.741247191111896 â‚¬/t</t>
  </si>
  <si>
    <t>72.17819067878268 â‚¬ tonne</t>
  </si>
  <si>
    <t>57.20 â‚¬/t</t>
  </si>
  <si>
    <t>56.07158959270524 â‚¬/t</t>
  </si>
  <si>
    <t>61.102722 â‚¬/t</t>
  </si>
  <si>
    <t>3161.34 tonnes</t>
  </si>
  <si>
    <t>77.33418105319866 euros per tonne</t>
  </si>
  <si>
    <t>75.29618539493217 euros/t</t>
  </si>
  <si>
    <t>2406.14 tonnes</t>
  </si>
  <si>
    <t>67.03771326663286 â‚¬ per tonne</t>
  </si>
  <si>
    <t>55.192852 â‚¬/t</t>
  </si>
  <si>
    <t>59.40 â‚¬/t</t>
  </si>
  <si>
    <t>34.101477 â‚¬ per tonne</t>
  </si>
  <si>
    <t>67.025418 â‚¬/tonne</t>
  </si>
  <si>
    <t>74.248210 â‚¬ per tonne</t>
  </si>
  <si>
    <t>74.6524777173727 â‚¬/tonne</t>
  </si>
  <si>
    <t>50.81468186482747 â‚¬ per tonne</t>
  </si>
  <si>
    <t>72.24248511120284 â‚¬ tonne</t>
  </si>
  <si>
    <t>63.261673 â‚¬ tonne</t>
  </si>
  <si>
    <t>50.90353003765737 euros per tonne</t>
  </si>
  <si>
    <t>68.170970 â‚¬/t</t>
  </si>
  <si>
    <t>328 â‚¬/t</t>
  </si>
  <si>
    <t>October 01, 2017</t>
  </si>
  <si>
    <t>2017Q4</t>
  </si>
  <si>
    <t>420.10 â‚¬/t</t>
  </si>
  <si>
    <t>486.32 euros/t</t>
  </si>
  <si>
    <t>68.181192 â‚¬ tonne</t>
  </si>
  <si>
    <t>64.36988911458475 â‚¬/t</t>
  </si>
  <si>
    <t>71.37 â‚¬ tonne</t>
  </si>
  <si>
    <t>7623.96 tonnes</t>
  </si>
  <si>
    <t>42.580285 â‚¬/t</t>
  </si>
  <si>
    <t>45.39297901326091 â‚¬ per tonne</t>
  </si>
  <si>
    <t>58.22 euros/t</t>
  </si>
  <si>
    <t>78.342675 â‚¬ per tonne</t>
  </si>
  <si>
    <t>68.631221 â‚¬/tonne</t>
  </si>
  <si>
    <t>73.411272 euros per tonne</t>
  </si>
  <si>
    <t>74.17 â‚¬/tonne</t>
  </si>
  <si>
    <t>42.572145 â‚¬/tonne</t>
  </si>
  <si>
    <t>46.88 â‚¬ per tonne</t>
  </si>
  <si>
    <t>53.47 â‚¬ per tonne</t>
  </si>
  <si>
    <t>215.031417 euros/t</t>
  </si>
  <si>
    <t>318.2503712155102 euros per tonne</t>
  </si>
  <si>
    <t>65.774537 â‚¬ tonne</t>
  </si>
  <si>
    <t>527.743128 euros per tonne</t>
  </si>
  <si>
    <t>6128.04 tonnes</t>
  </si>
  <si>
    <t>67.34 â‚¬ per tonne</t>
  </si>
  <si>
    <t>46.88502836328921 euros per tonne</t>
  </si>
  <si>
    <t>33.86169748521866 â‚¬/t</t>
  </si>
  <si>
    <t>62.25 euros/t</t>
  </si>
  <si>
    <t>42.666012 â‚¬ per tonne</t>
  </si>
  <si>
    <t>77.88610002874759 euros/t</t>
  </si>
  <si>
    <t>79.44 â‚¬ tonne</t>
  </si>
  <si>
    <t>55.129804 euros/t</t>
  </si>
  <si>
    <t>46.15 â‚¬/tonne</t>
  </si>
  <si>
    <t>50.07337617247165 euros/t</t>
  </si>
  <si>
    <t>76.20840493127386 â‚¬/tonne</t>
  </si>
  <si>
    <t>229.9545911597461 â‚¬ tonne</t>
  </si>
  <si>
    <t>65.64857089076455 â‚¬ tonne</t>
  </si>
  <si>
    <t>66.45590164343312 â‚¬ tonne</t>
  </si>
  <si>
    <t>39.426899699531475 â‚¬/tonne</t>
  </si>
  <si>
    <t>44.215787 â‚¬ per tonne</t>
  </si>
  <si>
    <t>57.56 euros per tonne</t>
  </si>
  <si>
    <t>47.52 euros per tonne</t>
  </si>
  <si>
    <t>75.74455814074992 â‚¬ tonne</t>
  </si>
  <si>
    <t>56.198040540172485 â‚¬/t</t>
  </si>
  <si>
    <t>59.40088182231881 euros per tonne</t>
  </si>
  <si>
    <t>3652.67 tonnes</t>
  </si>
  <si>
    <t>52.07 euros/t</t>
  </si>
  <si>
    <t>52.533774 â‚¬/t</t>
  </si>
  <si>
    <t>66.221941 euros per tonne</t>
  </si>
  <si>
    <t>77.371010 â‚¬ per tonne</t>
  </si>
  <si>
    <t>163.32 â‚¬ per tonne</t>
  </si>
  <si>
    <t>71.18383680716494 â‚¬ per tonne</t>
  </si>
  <si>
    <t>76.30957965880967 euros per tonne</t>
  </si>
  <si>
    <t>3690.06 tonnes</t>
  </si>
  <si>
    <t>67.58081541330749 euros/t</t>
  </si>
  <si>
    <t>58.61 â‚¬/t</t>
  </si>
  <si>
    <t>43.27 euros per tonne</t>
  </si>
  <si>
    <t>49.11 â‚¬ per tonne</t>
  </si>
  <si>
    <t>74.00 â‚¬ per tonne</t>
  </si>
  <si>
    <t>71.08129073630822 â‚¬ per tonne</t>
  </si>
  <si>
    <t>78.575002 euros per tonne</t>
  </si>
  <si>
    <t>62.589025265396664 â‚¬/t</t>
  </si>
  <si>
    <t>54.27 euros per tonne</t>
  </si>
  <si>
    <t>72.277851 â‚¬ tonne</t>
  </si>
  <si>
    <t>64.402585 â‚¬ per tonne</t>
  </si>
  <si>
    <t>55.58 â‚¬ tonne</t>
  </si>
  <si>
    <t>338 euros/t</t>
  </si>
  <si>
    <t>153.83 â‚¬/tonne</t>
  </si>
  <si>
    <t>68.23089154713382 â‚¬/t</t>
  </si>
  <si>
    <t>528.0339856756209 euros per tonne</t>
  </si>
  <si>
    <t>78.23 euros per tonne</t>
  </si>
  <si>
    <t>67.067550 euros per tonne</t>
  </si>
  <si>
    <t>42.08869606493085 â‚¬/t</t>
  </si>
  <si>
    <t>50.121298 â‚¬/t</t>
  </si>
  <si>
    <t>67.36 euros/t</t>
  </si>
  <si>
    <t>64.870910 euros/t</t>
  </si>
  <si>
    <t>1655.38 tonnes</t>
  </si>
  <si>
    <t>45.09 â‚¬/tonne</t>
  </si>
  <si>
    <t>56.82652354292579 â‚¬ per tonne</t>
  </si>
  <si>
    <t>74.79136690411143 â‚¬ per tonne</t>
  </si>
  <si>
    <t>79.47 â‚¬/t</t>
  </si>
  <si>
    <t>55.521476 euros per tonne</t>
  </si>
  <si>
    <t>5699.87 tonnes</t>
  </si>
  <si>
    <t>67.660889 â‚¬ per tonne</t>
  </si>
  <si>
    <t>69.77744929172044 â‚¬/tonne</t>
  </si>
  <si>
    <t>328 â‚¬ tonne</t>
  </si>
  <si>
    <t>436.498984 â‚¬ tonne</t>
  </si>
  <si>
    <t>64.07787717266368 â‚¬/t</t>
  </si>
  <si>
    <t>32.448443 euros/t</t>
  </si>
  <si>
    <t>13370.67 tonnes</t>
  </si>
  <si>
    <t>48.14 â‚¬/tonne</t>
  </si>
  <si>
    <t>70.66 euros/t</t>
  </si>
  <si>
    <t>71.549231 â‚¬/tonne</t>
  </si>
  <si>
    <t>79.276190 â‚¬ tonne</t>
  </si>
  <si>
    <t>50.149595 euros per tonne</t>
  </si>
  <si>
    <t>71.056098 â‚¬/t</t>
  </si>
  <si>
    <t>77.70299438860269 â‚¬/t</t>
  </si>
  <si>
    <t>65.61 euros/t</t>
  </si>
  <si>
    <t>255.436782 â‚¬ per tonne</t>
  </si>
  <si>
    <t>269.004268 â‚¬ per tonne</t>
  </si>
  <si>
    <t>63.873832 euros per tonne</t>
  </si>
  <si>
    <t>79.425770 euros per tonne</t>
  </si>
  <si>
    <t>527.0402551535561 â‚¬ tonne</t>
  </si>
  <si>
    <t>74.17 â‚¬ tonne</t>
  </si>
  <si>
    <t>69.36595324193132 â‚¬ tonne</t>
  </si>
  <si>
    <t>76.690162 â‚¬/tonne</t>
  </si>
  <si>
    <t>58.413611305132186 â‚¬/t</t>
  </si>
  <si>
    <t>58.32004934469717 euros/t</t>
  </si>
  <si>
    <t>56.71106322009859 euros per tonne</t>
  </si>
  <si>
    <t>50.713946 euros/t</t>
  </si>
  <si>
    <t>40.962113399471555 euros/t</t>
  </si>
  <si>
    <t>3113.49 tonnes</t>
  </si>
  <si>
    <t>75.742635 â‚¬/t</t>
  </si>
  <si>
    <t>182.97 â‚¬/t</t>
  </si>
  <si>
    <t>406.06 euros per tonne</t>
  </si>
  <si>
    <t>405.5645548820928 â‚¬/tonne</t>
  </si>
  <si>
    <t>48.621833 â‚¬/tonne</t>
  </si>
  <si>
    <t>62.856524 euros per tonne</t>
  </si>
  <si>
    <t>54.411514 â‚¬ per tonne</t>
  </si>
  <si>
    <t>27.181608 â‚¬/t</t>
  </si>
  <si>
    <t>71.9277964698642 â‚¬/tonne</t>
  </si>
  <si>
    <t>59.688302404125544 â‚¬ per tonne</t>
  </si>
  <si>
    <t>74.244028 euros per tonne</t>
  </si>
  <si>
    <t>54.614893 euros/t</t>
  </si>
  <si>
    <t>73.254443 â‚¬ tonne</t>
  </si>
  <si>
    <t>49.965209 â‚¬/tonne</t>
  </si>
  <si>
    <t>299.93 euros/t</t>
  </si>
  <si>
    <t>72.11945735309966 euros/t</t>
  </si>
  <si>
    <t>70.469355 â‚¬/tonne</t>
  </si>
  <si>
    <t>54.09094803436456 â‚¬/t</t>
  </si>
  <si>
    <t>9998.3 tonnes</t>
  </si>
  <si>
    <t>307.1750430752196 â‚¬/tonne</t>
  </si>
  <si>
    <t>53.04 â‚¬ tonne</t>
  </si>
  <si>
    <t>377.64137397211516 â‚¬/tonne</t>
  </si>
  <si>
    <t>52.183562 â‚¬ per tonne</t>
  </si>
  <si>
    <t>74.892242 euros per tonne</t>
  </si>
  <si>
    <t>50.070146265020426 euros/t</t>
  </si>
  <si>
    <t>9441.59 tonnes</t>
  </si>
  <si>
    <t>55.487058 â‚¬ tonne</t>
  </si>
  <si>
    <t>56.43 â‚¬/t</t>
  </si>
  <si>
    <t>58.778999 â‚¬/t</t>
  </si>
  <si>
    <t>64.833563 euros/t</t>
  </si>
  <si>
    <t>73.970326 â‚¬ tonne</t>
  </si>
  <si>
    <t>59.634886 â‚¬/t</t>
  </si>
  <si>
    <t>68.711944 â‚¬ tonne</t>
  </si>
  <si>
    <t>272.97062994623025 â‚¬/tonne</t>
  </si>
  <si>
    <t>73.547309 â‚¬ tonne</t>
  </si>
  <si>
    <t>67.71230871970458 euros/t</t>
  </si>
  <si>
    <t>63.07 â‚¬/t</t>
  </si>
  <si>
    <t>413.09 â‚¬/t</t>
  </si>
  <si>
    <t>54.46754951829699 euros/t</t>
  </si>
  <si>
    <t>57.13549334149081 euros/t</t>
  </si>
  <si>
    <t>63.48 â‚¬/tonne</t>
  </si>
  <si>
    <t>54.67924079296137 euros per tonne</t>
  </si>
  <si>
    <t>47.03 euros per tonne</t>
  </si>
  <si>
    <t>79.916414 â‚¬/t</t>
  </si>
  <si>
    <t>61.45 â‚¬ tonne</t>
  </si>
  <si>
    <t>71.277331 â‚¬/t</t>
  </si>
  <si>
    <t>72.64262616690259 euros per tonne</t>
  </si>
  <si>
    <t>52.52 â‚¬/tonne</t>
  </si>
  <si>
    <t>68.31842807930055 euros/t</t>
  </si>
  <si>
    <t>62.113291 â‚¬ per tonne</t>
  </si>
  <si>
    <t>389.0702256038661 â‚¬ tonne</t>
  </si>
  <si>
    <t>61.464983 euros/t</t>
  </si>
  <si>
    <t>162.69 â‚¬ tonne</t>
  </si>
  <si>
    <t>61.343868 â‚¬ tonne</t>
  </si>
  <si>
    <t>49.856213695553464 euros/t</t>
  </si>
  <si>
    <t>24.169629 â‚¬/tonne</t>
  </si>
  <si>
    <t>27.516387278117143 â‚¬ per tonne</t>
  </si>
  <si>
    <t>54.58 â‚¬/t</t>
  </si>
  <si>
    <t>41.79 â‚¬ tonne</t>
  </si>
  <si>
    <t>72.11397443975798 â‚¬ tonne</t>
  </si>
  <si>
    <t>74.87821104553727 â‚¬ per tonne</t>
  </si>
  <si>
    <t>1279.47 tonnes</t>
  </si>
  <si>
    <t>64.56790300804171 â‚¬ per tonne</t>
  </si>
  <si>
    <t>69.295009 â‚¬/t</t>
  </si>
  <si>
    <t>47.139769 â‚¬/t</t>
  </si>
  <si>
    <t>52.031689 euros/t</t>
  </si>
  <si>
    <t>294.2997939631656 â‚¬/t</t>
  </si>
  <si>
    <t>55.20 euros/t</t>
  </si>
  <si>
    <t>74.949916 â‚¬/t</t>
  </si>
  <si>
    <t>76.315027 euros per tonne</t>
  </si>
  <si>
    <t>482.3398537783871 â‚¬/t</t>
  </si>
  <si>
    <t>55.05141197897481 euros per tonne</t>
  </si>
  <si>
    <t>30.445560774530634 â‚¬ per tonne</t>
  </si>
  <si>
    <t>62.84 euros/t</t>
  </si>
  <si>
    <t>59.283893402665946 â‚¬ per tonne</t>
  </si>
  <si>
    <t>65.939942 euros/t</t>
  </si>
  <si>
    <t>43.773533 â‚¬/tonne</t>
  </si>
  <si>
    <t>75.53324299582627 euros/t</t>
  </si>
  <si>
    <t>66.038929 â‚¬ tonne</t>
  </si>
  <si>
    <t>63.489185 â‚¬/tonne</t>
  </si>
  <si>
    <t>59.723926067034796 euros/t</t>
  </si>
  <si>
    <t>60.01 euros/t</t>
  </si>
  <si>
    <t>78.215127 â‚¬ per tonne</t>
  </si>
  <si>
    <t>79.23399280691288 â‚¬/tonne</t>
  </si>
  <si>
    <t>63.09 euros/t</t>
  </si>
  <si>
    <t>53.999629 â‚¬/tonne</t>
  </si>
  <si>
    <t>300.0433550383083 euros/t</t>
  </si>
  <si>
    <t>77.684524 â‚¬ tonne</t>
  </si>
  <si>
    <t>493.09 â‚¬ per tonne</t>
  </si>
  <si>
    <t>56.89543246011573 euros per tonne</t>
  </si>
  <si>
    <t>66.003811 euros/t</t>
  </si>
  <si>
    <t>57.92391419006967 â‚¬ tonne</t>
  </si>
  <si>
    <t>38.579433 euros per tonne</t>
  </si>
  <si>
    <t>61.955223 â‚¬/tonne</t>
  </si>
  <si>
    <t>58.71 â‚¬/tonne</t>
  </si>
  <si>
    <t>43.23 â‚¬ per tonne</t>
  </si>
  <si>
    <t>61.74271740883371 â‚¬ per tonne</t>
  </si>
  <si>
    <t>57.805010 euros/t</t>
  </si>
  <si>
    <t>69.225611 â‚¬/tonne</t>
  </si>
  <si>
    <t>76.22543028227804 â‚¬ per tonne</t>
  </si>
  <si>
    <t>59.341509 euros/t</t>
  </si>
  <si>
    <t>333 euros/t</t>
  </si>
  <si>
    <t>56.85 â‚¬ tonne</t>
  </si>
  <si>
    <t>465 euros per tonne</t>
  </si>
  <si>
    <t>454.43 â‚¬ per tonne</t>
  </si>
  <si>
    <t>11146.45 tonnes</t>
  </si>
  <si>
    <t>55.35532808262256 euros/t</t>
  </si>
  <si>
    <t>45.49 â‚¬ per tonne</t>
  </si>
  <si>
    <t>48.522478 â‚¬/tonne</t>
  </si>
  <si>
    <t>22.13 â‚¬/tonne</t>
  </si>
  <si>
    <t>32.501247 â‚¬/t</t>
  </si>
  <si>
    <t>61.891761 â‚¬/t</t>
  </si>
  <si>
    <t>71.81 â‚¬ per tonne</t>
  </si>
  <si>
    <t>68.91783160237424 euros per tonne</t>
  </si>
  <si>
    <t>74.9581838822367 â‚¬/t</t>
  </si>
  <si>
    <t>49.45 euros/t</t>
  </si>
  <si>
    <t>54.78 â‚¬/t</t>
  </si>
  <si>
    <t>52.667576 â‚¬ tonne</t>
  </si>
  <si>
    <t>54.77022570099973 euros/t</t>
  </si>
  <si>
    <t>10319.52 tonnes</t>
  </si>
  <si>
    <t>59.87549478429439 â‚¬/tonne</t>
  </si>
  <si>
    <t>297.86 â‚¬ per tonne</t>
  </si>
  <si>
    <t>55.69 â‚¬/t</t>
  </si>
  <si>
    <t>19936.87 tonnes</t>
  </si>
  <si>
    <t>50.65343168678885 â‚¬ tonne</t>
  </si>
  <si>
    <t>76.376651 euros/t</t>
  </si>
  <si>
    <t>65.16602167114094 â‚¬ tonne</t>
  </si>
  <si>
    <t>68.37956757035148 â‚¬/tonne</t>
  </si>
  <si>
    <t>63.12 â‚¬ per tonne</t>
  </si>
  <si>
    <t>38.317652 euros per tonne</t>
  </si>
  <si>
    <t>63.787339745975494 euros/t</t>
  </si>
  <si>
    <t>58.596480 â‚¬/t</t>
  </si>
  <si>
    <t>74.58313845679231 â‚¬/t</t>
  </si>
  <si>
    <t>65.64 euros per tonne</t>
  </si>
  <si>
    <t>51.82 â‚¬/t</t>
  </si>
  <si>
    <t>70.223737 â‚¬/tonne</t>
  </si>
  <si>
    <t>78.79 â‚¬ per tonne</t>
  </si>
  <si>
    <t>58.22325343279648 euros per tonne</t>
  </si>
  <si>
    <t>58.421712 â‚¬ per tonne</t>
  </si>
  <si>
    <t>66.85 â‚¬/tonne</t>
  </si>
  <si>
    <t>51.673454470526664 â‚¬ per tonne</t>
  </si>
  <si>
    <t>65.984758 euros per tonne</t>
  </si>
  <si>
    <t>78.90995475737515 â‚¬ per tonne</t>
  </si>
  <si>
    <t>78.618732 euros per tonne</t>
  </si>
  <si>
    <t>64.24 euros/t</t>
  </si>
  <si>
    <t>69.00216623279154 â‚¬ per tonne</t>
  </si>
  <si>
    <t>2504.46 tonnes</t>
  </si>
  <si>
    <t>63.02322872586252 â‚¬ tonne</t>
  </si>
  <si>
    <t>64.489323 â‚¬ tonne</t>
  </si>
  <si>
    <t>62.516566016094544 euros/t</t>
  </si>
  <si>
    <t>69.973276 â‚¬/tonne</t>
  </si>
  <si>
    <t>61.90021995418914 â‚¬/t</t>
  </si>
  <si>
    <t>53.64814217965542 â‚¬ per tonne</t>
  </si>
  <si>
    <t>380.150585 â‚¬/tonne</t>
  </si>
  <si>
    <t>55.90 â‚¬/t</t>
  </si>
  <si>
    <t>57.56614364945707 euros/t</t>
  </si>
  <si>
    <t>447.2900776817918 euros/t</t>
  </si>
  <si>
    <t>56.626259960374 euros/t</t>
  </si>
  <si>
    <t>2569.55 tonnes</t>
  </si>
  <si>
    <t>306.92 â‚¬ per tonne</t>
  </si>
  <si>
    <t>54.499150 â‚¬ tonne</t>
  </si>
  <si>
    <t>52.443691280309025 â‚¬ tonne</t>
  </si>
  <si>
    <t>13550.73 tonnes</t>
  </si>
  <si>
    <t>29 euros per tonne</t>
  </si>
  <si>
    <t>73.823383 â‚¬ tonne</t>
  </si>
  <si>
    <t>57.14 â‚¬ tonne</t>
  </si>
  <si>
    <t>59.91356790183278 euros/t</t>
  </si>
  <si>
    <t>76.65 â‚¬ per tonne</t>
  </si>
  <si>
    <t>318.29 euros per tonne</t>
  </si>
  <si>
    <t>346.30 â‚¬/t</t>
  </si>
  <si>
    <t>52.976645 euros per tonne</t>
  </si>
  <si>
    <t>65.95 euros per tonne</t>
  </si>
  <si>
    <t>381.578215 â‚¬ tonne</t>
  </si>
  <si>
    <t>499.80 â‚¬ tonne</t>
  </si>
  <si>
    <t>52.415575100773054 euros per tonne</t>
  </si>
  <si>
    <t>3510.33 tonnes</t>
  </si>
  <si>
    <t>56.69900522857741 â‚¬ tonne</t>
  </si>
  <si>
    <t>79.122462 â‚¬ tonne</t>
  </si>
  <si>
    <t>2521.26 tonnes</t>
  </si>
  <si>
    <t>65.51992660755182 â‚¬/tonne</t>
  </si>
  <si>
    <t>76.280800 euros per tonne</t>
  </si>
  <si>
    <t>61.827445 â‚¬ per tonne</t>
  </si>
  <si>
    <t>61.9715444392744 euros per tonne</t>
  </si>
  <si>
    <t>57.71 â‚¬ tonne</t>
  </si>
  <si>
    <t>68.21 â‚¬ tonne</t>
  </si>
  <si>
    <t>274 euros/t</t>
  </si>
  <si>
    <t>57.84 euros/t</t>
  </si>
  <si>
    <t>74.03998865333769 â‚¬/t</t>
  </si>
  <si>
    <t>574.202035 â‚¬ tonne</t>
  </si>
  <si>
    <t>56.20793218871152 â‚¬/t</t>
  </si>
  <si>
    <t>55.06753346025583 â‚¬/t</t>
  </si>
  <si>
    <t>51.24849278954221 euros per tonne</t>
  </si>
  <si>
    <t>76.745047 â‚¬ tonne</t>
  </si>
  <si>
    <t>465.792798 â‚¬ tonne</t>
  </si>
  <si>
    <t>71.63 â‚¬/tonne</t>
  </si>
  <si>
    <t>590.569828 euros/t</t>
  </si>
  <si>
    <t>58.383470 â‚¬ per tonne</t>
  </si>
  <si>
    <t>57.370509115485305 â‚¬ tonne</t>
  </si>
  <si>
    <t>69.82 â‚¬/t</t>
  </si>
  <si>
    <t>30.62617169963112 euros per tonne</t>
  </si>
  <si>
    <t>68.20441052220508 â‚¬ tonne</t>
  </si>
  <si>
    <t>41.102024 â‚¬/tonne</t>
  </si>
  <si>
    <t>74.05 euros/t</t>
  </si>
  <si>
    <t>63.57174126501262 â‚¬/t</t>
  </si>
  <si>
    <t>78.23145580131836 â‚¬/t</t>
  </si>
  <si>
    <t>252.08 â‚¬ per tonne</t>
  </si>
  <si>
    <t>268.60 â‚¬ tonne</t>
  </si>
  <si>
    <t>52.140108 â‚¬ tonne</t>
  </si>
  <si>
    <t>290.644386 euros/t</t>
  </si>
  <si>
    <t>57.79 â‚¬ tonne</t>
  </si>
  <si>
    <t>53.51 â‚¬ per tonne</t>
  </si>
  <si>
    <t>66.13600093638163 euros/t</t>
  </si>
  <si>
    <t>63.517187 euros per tonne</t>
  </si>
  <si>
    <t>75.124938 â‚¬/tonne</t>
  </si>
  <si>
    <t>67.16 â‚¬/tonne</t>
  </si>
  <si>
    <t>65.626152 â‚¬ tonne</t>
  </si>
  <si>
    <t>49.44 euros per tonne</t>
  </si>
  <si>
    <t>70.25401076040225 euros per tonne</t>
  </si>
  <si>
    <t>68.407978 â‚¬/tonne</t>
  </si>
  <si>
    <t>61.168088505348585 â‚¬/t</t>
  </si>
  <si>
    <t>62.68 â‚¬ per tonne</t>
  </si>
  <si>
    <t>51.64 â‚¬/t</t>
  </si>
  <si>
    <t>71.988934 â‚¬ per tonne</t>
  </si>
  <si>
    <t>77.450299 â‚¬/tonne</t>
  </si>
  <si>
    <t>533.900169 â‚¬ tonne</t>
  </si>
  <si>
    <t>64.82 â‚¬ per tonne</t>
  </si>
  <si>
    <t>57.67089060685343 â‚¬ tonne</t>
  </si>
  <si>
    <t>79.54504139821941 â‚¬/tonne</t>
  </si>
  <si>
    <t>71.92903849193362 â‚¬ tonne</t>
  </si>
  <si>
    <t>53.76 euros per tonne</t>
  </si>
  <si>
    <t>68.39 â‚¬ tonne</t>
  </si>
  <si>
    <t>72.712468 euros per tonne</t>
  </si>
  <si>
    <t>54.08 euros/t</t>
  </si>
  <si>
    <t>67.806964 â‚¬/t</t>
  </si>
  <si>
    <t>63.06 â‚¬ per tonne</t>
  </si>
  <si>
    <t>66.74147749832701 euros per tonne</t>
  </si>
  <si>
    <t>77.60049848930043 euros/t</t>
  </si>
  <si>
    <t>76.568609 â‚¬ per tonne</t>
  </si>
  <si>
    <t>54.235922508922684 euros/t</t>
  </si>
  <si>
    <t>67.09239468561083 â‚¬/t</t>
  </si>
  <si>
    <t>37.342618 â‚¬ tonne</t>
  </si>
  <si>
    <t>63.18 â‚¬/t</t>
  </si>
  <si>
    <t>64.61 â‚¬/t</t>
  </si>
  <si>
    <t>38.092594 â‚¬/t</t>
  </si>
  <si>
    <t>78.536112 â‚¬/tonne</t>
  </si>
  <si>
    <t>64.59575188163333 â‚¬ tonne</t>
  </si>
  <si>
    <t>79.35654061805047 euros per tonne</t>
  </si>
  <si>
    <t>52.846889 â‚¬/t</t>
  </si>
  <si>
    <t>71.55 euros/t</t>
  </si>
  <si>
    <t>7239.47 tonnes</t>
  </si>
  <si>
    <t>62.796372 euros/t</t>
  </si>
  <si>
    <t>67.47898627847817 â‚¬ per tonne</t>
  </si>
  <si>
    <t>236.70166118161796 â‚¬ per tonne</t>
  </si>
  <si>
    <t>66.44590348210681 â‚¬/tonne</t>
  </si>
  <si>
    <t>177.75544083942498 â‚¬/tonne</t>
  </si>
  <si>
    <t>57.885915 â‚¬ per tonne</t>
  </si>
  <si>
    <t>72.8968422039734 euros/t</t>
  </si>
  <si>
    <t>70.85 â‚¬/t</t>
  </si>
  <si>
    <t>69.93847670117738 â‚¬ per tonne</t>
  </si>
  <si>
    <t>64.048210 â‚¬ tonne</t>
  </si>
  <si>
    <t>65.484065 euros/t</t>
  </si>
  <si>
    <t>50.190231 â‚¬ tonne</t>
  </si>
  <si>
    <t>56.02 euros/t</t>
  </si>
  <si>
    <t>77.10308654890467 â‚¬ tonne</t>
  </si>
  <si>
    <t>78.07 â‚¬/tonne</t>
  </si>
  <si>
    <t>65.691049 â‚¬/tonne</t>
  </si>
  <si>
    <t>61.20715557945561 euros/t</t>
  </si>
  <si>
    <t>242.66 â‚¬ tonne</t>
  </si>
  <si>
    <t>51.66127357842931 â‚¬ tonne</t>
  </si>
  <si>
    <t>57.141765 euros/t</t>
  </si>
  <si>
    <t>57.249075 â‚¬ per tonne</t>
  </si>
  <si>
    <t>77.899054 euros/t</t>
  </si>
  <si>
    <t>3471.71 tonnes</t>
  </si>
  <si>
    <t>57.14 euros/t</t>
  </si>
  <si>
    <t>66.05463715443112 â‚¬ per tonne</t>
  </si>
  <si>
    <t>55.254184 euros per tonne</t>
  </si>
  <si>
    <t>76.3136527762769 â‚¬/tonne</t>
  </si>
  <si>
    <t>54.785515 â‚¬ per tonne</t>
  </si>
  <si>
    <t>61.53521789249289 â‚¬ tonne</t>
  </si>
  <si>
    <t>63.93 â‚¬/tonne</t>
  </si>
  <si>
    <t>203.32551646646465 euros/t</t>
  </si>
  <si>
    <t>73.87 euros per tonne</t>
  </si>
  <si>
    <t>67.56721012463197 euros per tonne</t>
  </si>
  <si>
    <t>545.993323743581 euros per tonne</t>
  </si>
  <si>
    <t>73.18 â‚¬/tonne</t>
  </si>
  <si>
    <t>64.08257445769107 â‚¬ per tonne</t>
  </si>
  <si>
    <t>53.33 euros per tonne</t>
  </si>
  <si>
    <t>74.15302164733255 â‚¬ per tonne</t>
  </si>
  <si>
    <t>44.439785 â‚¬/tonne</t>
  </si>
  <si>
    <t>77.027030752537 euros per tonne</t>
  </si>
  <si>
    <t>12154.47 tonnes</t>
  </si>
  <si>
    <t>59.600083 â‚¬/t</t>
  </si>
  <si>
    <t>75.048504 â‚¬ tonne</t>
  </si>
  <si>
    <t>72.62278567000689 euros per tonne</t>
  </si>
  <si>
    <t>73.96168338914546 â‚¬ tonne</t>
  </si>
  <si>
    <t>2018Q1</t>
  </si>
  <si>
    <t>65.40244558797517 euros per tonne</t>
  </si>
  <si>
    <t>57.81 â‚¬/t</t>
  </si>
  <si>
    <t>January 01, 2018</t>
  </si>
  <si>
    <t>51.697150 euros/t</t>
  </si>
  <si>
    <t>51.31674628967237 euros/t</t>
  </si>
  <si>
    <t>51.85 â‚¬ per tonne</t>
  </si>
  <si>
    <t>1913.0 tonnes</t>
  </si>
  <si>
    <t>64.40 euros/t</t>
  </si>
  <si>
    <t>78.50929615177014 â‚¬ per tonne</t>
  </si>
  <si>
    <t>2018 Q4</t>
  </si>
  <si>
    <t>56.127349457497864 â‚¬ tonne</t>
  </si>
  <si>
    <t>60.076045225563384 â‚¬ per tonne</t>
  </si>
  <si>
    <t>55.243790 â‚¬/t</t>
  </si>
  <si>
    <t>53.18343564856809 euros/t</t>
  </si>
  <si>
    <t>78.766515 â‚¬ per tonne</t>
  </si>
  <si>
    <t>66.672667 euros per tonne</t>
  </si>
  <si>
    <t>56.14 â‚¬/tonne</t>
  </si>
  <si>
    <t>190.12923345118358 euros/t</t>
  </si>
  <si>
    <t>352.177441 â‚¬/t</t>
  </si>
  <si>
    <t>75.54 euros/t</t>
  </si>
  <si>
    <t>62.56012847072499 â‚¬ tonne</t>
  </si>
  <si>
    <t>69.266758 â‚¬ per tonne</t>
  </si>
  <si>
    <t>79.5412404293258 â‚¬/t</t>
  </si>
  <si>
    <t>24.454601 â‚¬ tonne</t>
  </si>
  <si>
    <t>3343.6 tonnes</t>
  </si>
  <si>
    <t>58.830260 â‚¬ tonne</t>
  </si>
  <si>
    <t>49.77986811086258 â‚¬/tonne</t>
  </si>
  <si>
    <t>72.11209692582105 euros per tonne</t>
  </si>
  <si>
    <t>52.10 â‚¬ tonne</t>
  </si>
  <si>
    <t>58.440410 â‚¬ tonne</t>
  </si>
  <si>
    <t>54.367629 â‚¬/tonne</t>
  </si>
  <si>
    <t>44.124040 â‚¬/t</t>
  </si>
  <si>
    <t>69.46243448803973 euros per tonne</t>
  </si>
  <si>
    <t>225.05 â‚¬/tonne</t>
  </si>
  <si>
    <t>63.24438037627974 euros per tonne</t>
  </si>
  <si>
    <t>Q4 2018</t>
  </si>
  <si>
    <t>393.16 â‚¬/tonne</t>
  </si>
  <si>
    <t>462.56 â‚¬ per tonne</t>
  </si>
  <si>
    <t>69.16 â‚¬ tonne</t>
  </si>
  <si>
    <t>52.21328218020359 â‚¬ per tonne</t>
  </si>
  <si>
    <t>2018 Q1</t>
  </si>
  <si>
    <t>66.85 â‚¬/t</t>
  </si>
  <si>
    <t>73.06681074151666 â‚¬ per tonne</t>
  </si>
  <si>
    <t>71.375626 â‚¬ per tonne</t>
  </si>
  <si>
    <t>Q3 2018</t>
  </si>
  <si>
    <t>45.04647759083625 â‚¬ per tonne</t>
  </si>
  <si>
    <t>53.47900514172807 euros/t</t>
  </si>
  <si>
    <t>60.239727 euros per tonne</t>
  </si>
  <si>
    <t>263.27794105431065 â‚¬/t</t>
  </si>
  <si>
    <t>229.10130819551435 euros per tonne</t>
  </si>
  <si>
    <t>Q2 2018</t>
  </si>
  <si>
    <t>63.31 â‚¬ tonne</t>
  </si>
  <si>
    <t>76.405255 â‚¬ tonne</t>
  </si>
  <si>
    <t>547.2272525157246 euros/t</t>
  </si>
  <si>
    <t>76.399255 euros per tonne</t>
  </si>
  <si>
    <t>58.152175 euros/t</t>
  </si>
  <si>
    <t>76.88 â‚¬/tonne</t>
  </si>
  <si>
    <t>48.767359 euros per tonne</t>
  </si>
  <si>
    <t>33.260407 â‚¬/t</t>
  </si>
  <si>
    <t>68.267717 â‚¬/tonne</t>
  </si>
  <si>
    <t>2018 Q3</t>
  </si>
  <si>
    <t>66.26 â‚¬/tonne</t>
  </si>
  <si>
    <t>3443.49 tonnes</t>
  </si>
  <si>
    <t>68.12719083789781 euros per tonne</t>
  </si>
  <si>
    <t>76.03331222579787 â‚¬/tonne</t>
  </si>
  <si>
    <t>72.761686 â‚¬ per tonne</t>
  </si>
  <si>
    <t>54.745196 â‚¬/tonne</t>
  </si>
  <si>
    <t>52.198726 â‚¬/t</t>
  </si>
  <si>
    <t>62.37 â‚¬/tonne</t>
  </si>
  <si>
    <t>56.91425274382012 â‚¬/t</t>
  </si>
  <si>
    <t>53.310042 â‚¬ per tonne</t>
  </si>
  <si>
    <t>53.22 â‚¬ per tonne</t>
  </si>
  <si>
    <t>79.97075426117618 euros/t</t>
  </si>
  <si>
    <t>74.69144801796466 â‚¬ per tonne</t>
  </si>
  <si>
    <t>55.65 â‚¬/tonne</t>
  </si>
  <si>
    <t>57.33786296294666 â‚¬ per tonne</t>
  </si>
  <si>
    <t>66.94 â‚¬/tonne</t>
  </si>
  <si>
    <t>32.07 â‚¬/t</t>
  </si>
  <si>
    <t>64.49455522529304 euros per tonne</t>
  </si>
  <si>
    <t>52.0352137446053 â‚¬ tonne</t>
  </si>
  <si>
    <t>64.30182316976564 â‚¬/t</t>
  </si>
  <si>
    <t>56.764364 euros/t</t>
  </si>
  <si>
    <t>53.624084 euros per tonne</t>
  </si>
  <si>
    <t>52.37067560266416 â‚¬ tonne</t>
  </si>
  <si>
    <t>76.75 â‚¬/t</t>
  </si>
  <si>
    <t>56.857697879512216 â‚¬/t</t>
  </si>
  <si>
    <t>75.36806157588609 â‚¬ per tonne</t>
  </si>
  <si>
    <t>205.74633891078477 â‚¬/t</t>
  </si>
  <si>
    <t>56.593947703173214 â‚¬/t</t>
  </si>
  <si>
    <t>77.803185 â‚¬/t</t>
  </si>
  <si>
    <t>66.257796 â‚¬ per tonne</t>
  </si>
  <si>
    <t>70.650363 â‚¬ per tonne</t>
  </si>
  <si>
    <t>52.78 â‚¬ tonne</t>
  </si>
  <si>
    <t>36.58032256029281 â‚¬ per tonne</t>
  </si>
  <si>
    <t>79.84 â‚¬/t</t>
  </si>
  <si>
    <t>66.1405198206432 â‚¬ per tonne</t>
  </si>
  <si>
    <t>67.09 â‚¬ tonne</t>
  </si>
  <si>
    <t>75.95127079071553 â‚¬/t</t>
  </si>
  <si>
    <t>1717.74 tonnes</t>
  </si>
  <si>
    <t>63.32513871301196 â‚¬ per tonne</t>
  </si>
  <si>
    <t>66.40554926552979 â‚¬ per tonne</t>
  </si>
  <si>
    <t>75.29833118807622 euros per tonne</t>
  </si>
  <si>
    <t>64.748924 â‚¬ per tonne</t>
  </si>
  <si>
    <t>70.0769861204801 â‚¬ tonne</t>
  </si>
  <si>
    <t>74.48694640952023 euros per tonne</t>
  </si>
  <si>
    <t>68.568239 â‚¬ per tonne</t>
  </si>
  <si>
    <t>72.766357 â‚¬ per tonne</t>
  </si>
  <si>
    <t>2018 Q2</t>
  </si>
  <si>
    <t>67.71 â‚¬ per tonne</t>
  </si>
  <si>
    <t>54.41 â‚¬/tonne</t>
  </si>
  <si>
    <t>73.891828 â‚¬ tonne</t>
  </si>
  <si>
    <t>458 â‚¬ per tonne</t>
  </si>
  <si>
    <t>56.991036 â‚¬ tonne</t>
  </si>
  <si>
    <t>55.95 euros per tonne</t>
  </si>
  <si>
    <t>58.145761 â‚¬/tonne</t>
  </si>
  <si>
    <t>62.96044577922865 â‚¬/tonne</t>
  </si>
  <si>
    <t>49.96645682611288 euros/t</t>
  </si>
  <si>
    <t>1825.81 tonnes</t>
  </si>
  <si>
    <t>74.91 â‚¬/tonne</t>
  </si>
  <si>
    <t>78.14 â‚¬ per tonne</t>
  </si>
  <si>
    <t>71.72267145978698 euros per tonne</t>
  </si>
  <si>
    <t>58.78 â‚¬ per tonne</t>
  </si>
  <si>
    <t>52.802481 â‚¬ tonne</t>
  </si>
  <si>
    <t>245 euros/t</t>
  </si>
  <si>
    <t>305.102947 â‚¬/t</t>
  </si>
  <si>
    <t>64.866643 â‚¬ per tonne</t>
  </si>
  <si>
    <t>58.86691020830417 â‚¬/tonne</t>
  </si>
  <si>
    <t>71.66246752862699 â‚¬/t</t>
  </si>
  <si>
    <t>60.572056 â‚¬ tonne</t>
  </si>
  <si>
    <t>72.01 â‚¬/tonne</t>
  </si>
  <si>
    <t>59.267452384841825 euros per tonne</t>
  </si>
  <si>
    <t>79.033068 euros per tonne</t>
  </si>
  <si>
    <t>63.014605 â‚¬/t</t>
  </si>
  <si>
    <t>74.042541 â‚¬ tonne</t>
  </si>
  <si>
    <t>50.617749 â‚¬/t</t>
  </si>
  <si>
    <t>54.840151 euros per tonne</t>
  </si>
  <si>
    <t>63.96 â‚¬/tonne</t>
  </si>
  <si>
    <t>52.159441 euros per tonne</t>
  </si>
  <si>
    <t>76.91 â‚¬/t</t>
  </si>
  <si>
    <t>67.63 â‚¬/tonne</t>
  </si>
  <si>
    <t>10564.84 tonnes</t>
  </si>
  <si>
    <t>64.41 â‚¬ tonne</t>
  </si>
  <si>
    <t>457.8249450361816 euros/t</t>
  </si>
  <si>
    <t>74.28795294214538 â‚¬/tonne</t>
  </si>
  <si>
    <t>2722.15 tonnes</t>
  </si>
  <si>
    <t>75.11773025198724 â‚¬ tonne</t>
  </si>
  <si>
    <t>69.493183 â‚¬/tonne</t>
  </si>
  <si>
    <t>61.16362899662556 â‚¬ per tonne</t>
  </si>
  <si>
    <t>63.941326 â‚¬/tonne</t>
  </si>
  <si>
    <t>54.29320878017262 â‚¬ per tonne</t>
  </si>
  <si>
    <t>63.76865050872024 â‚¬/tonne</t>
  </si>
  <si>
    <t>57.750789905795294 euros per tonne</t>
  </si>
  <si>
    <t>319.712157 â‚¬ per tonne</t>
  </si>
  <si>
    <t>62.129879 â‚¬ tonne</t>
  </si>
  <si>
    <t>202.939338 â‚¬ per tonne</t>
  </si>
  <si>
    <t>75.35 euros per tonne</t>
  </si>
  <si>
    <t>69.76595399594493 euros per tonne</t>
  </si>
  <si>
    <t>56.84 â‚¬/t</t>
  </si>
  <si>
    <t>52.921868 â‚¬ tonne</t>
  </si>
  <si>
    <t>69.16715178660547 â‚¬ per tonne</t>
  </si>
  <si>
    <t>54.402693 euros per tonne</t>
  </si>
  <si>
    <t>71.2489584237689 euros/t</t>
  </si>
  <si>
    <t>64.788926 euros/t</t>
  </si>
  <si>
    <t>4086.92 tonnes</t>
  </si>
  <si>
    <t>57.15952580923654 â‚¬/t</t>
  </si>
  <si>
    <t>69.58 â‚¬/t</t>
  </si>
  <si>
    <t>77.231528 â‚¬/tonne</t>
  </si>
  <si>
    <t>56.67386532054304 â‚¬/t</t>
  </si>
  <si>
    <t>66.99 euros per tonne</t>
  </si>
  <si>
    <t>72.32676623241247 â‚¬/t</t>
  </si>
  <si>
    <t>241.75 â‚¬ tonne</t>
  </si>
  <si>
    <t>64.863923 â‚¬/tonne</t>
  </si>
  <si>
    <t>54.86 â‚¬ per tonne</t>
  </si>
  <si>
    <t>468.696655 â‚¬ tonne</t>
  </si>
  <si>
    <t>53.06731260885395 euros/t</t>
  </si>
  <si>
    <t>58.441715 â‚¬ per tonne</t>
  </si>
  <si>
    <t>76.89051130091508 â‚¬/t</t>
  </si>
  <si>
    <t>70.016008 euros per tonne</t>
  </si>
  <si>
    <t>68.98612620819208 â‚¬/t</t>
  </si>
  <si>
    <t>52.88 â‚¬ tonne</t>
  </si>
  <si>
    <t>60.508173245944754 euros/t</t>
  </si>
  <si>
    <t>3580.85 tonnes</t>
  </si>
  <si>
    <t>75.21917287552341 euros/t</t>
  </si>
  <si>
    <t>56.66814939903014 â‚¬ tonne</t>
  </si>
  <si>
    <t>53.74741925831116 euros per tonne</t>
  </si>
  <si>
    <t>62.950198438329416 â‚¬ tonne</t>
  </si>
  <si>
    <t>58.70900480327623 â‚¬/t</t>
  </si>
  <si>
    <t>8284.81 tonnes</t>
  </si>
  <si>
    <t>55.359857 euros per tonne</t>
  </si>
  <si>
    <t>51.13 â‚¬/tonne</t>
  </si>
  <si>
    <t>79.76584055390363 â‚¬/t</t>
  </si>
  <si>
    <t>60.3697287535534 â‚¬/tonne</t>
  </si>
  <si>
    <t>13025.24 tonnes</t>
  </si>
  <si>
    <t>64.4108475043781 euros per tonne</t>
  </si>
  <si>
    <t>43.50943073880422 euros/t</t>
  </si>
  <si>
    <t>63.069767443249404 euros/t</t>
  </si>
  <si>
    <t>50.67696991507668 â‚¬ tonne</t>
  </si>
  <si>
    <t>67.54 â‚¬/tonne</t>
  </si>
  <si>
    <t>66.24 â‚¬ per tonne</t>
  </si>
  <si>
    <t>52.020497 euros per tonne</t>
  </si>
  <si>
    <t>68.27917191098965 â‚¬/t</t>
  </si>
  <si>
    <t>238.194589 â‚¬/tonne</t>
  </si>
  <si>
    <t>370.90665800590284 â‚¬ per tonne</t>
  </si>
  <si>
    <t>75.209313 â‚¬ per tonne</t>
  </si>
  <si>
    <t>421.486341 â‚¬ tonne</t>
  </si>
  <si>
    <t>58.706193 â‚¬/tonne</t>
  </si>
  <si>
    <t>63.86 â‚¬/tonne</t>
  </si>
  <si>
    <t>54.74 â‚¬ tonne</t>
  </si>
  <si>
    <t>67.099880 â‚¬/tonne</t>
  </si>
  <si>
    <t>44.39099396902813 â‚¬/t</t>
  </si>
  <si>
    <t>61.90 â‚¬ per tonne</t>
  </si>
  <si>
    <t>59.57 â‚¬ per tonne</t>
  </si>
  <si>
    <t>55.87845513885266 â‚¬/tonne</t>
  </si>
  <si>
    <t>79.80648116137218 â‚¬ tonne</t>
  </si>
  <si>
    <t>61.68 â‚¬ per tonne</t>
  </si>
  <si>
    <t>51.31350037134162 euros per tonne</t>
  </si>
  <si>
    <t>244.47271827915978 â‚¬ per tonne</t>
  </si>
  <si>
    <t>366.7360442671131 â‚¬ per tonne</t>
  </si>
  <si>
    <t>562 euros per tonne</t>
  </si>
  <si>
    <t>78.98827118150295 euros per tonne</t>
  </si>
  <si>
    <t>50.055923 euros/t</t>
  </si>
  <si>
    <t>37.210725 â‚¬ per tonne</t>
  </si>
  <si>
    <t>53.28 â‚¬/tonne</t>
  </si>
  <si>
    <t>Q1 2018</t>
  </si>
  <si>
    <t>55.15088559453821 â‚¬ per tonne</t>
  </si>
  <si>
    <t>62.62816789064131 euros/t</t>
  </si>
  <si>
    <t>59.589814 â‚¬/t</t>
  </si>
  <si>
    <t>68.92555035844715 euros/t</t>
  </si>
  <si>
    <t>66.329362 â‚¬ tonne</t>
  </si>
  <si>
    <t>58.91683281972483 â‚¬ tonne</t>
  </si>
  <si>
    <t>52.380390 â‚¬ tonne</t>
  </si>
  <si>
    <t>291 â‚¬/tonne</t>
  </si>
  <si>
    <t>76.506481 â‚¬ tonne</t>
  </si>
  <si>
    <t>74.70 â‚¬ per tonne</t>
  </si>
  <si>
    <t>58.44809306642346 â‚¬/tonne</t>
  </si>
  <si>
    <t>504.54 â‚¬ per tonne</t>
  </si>
  <si>
    <t>60.990872 euros/t</t>
  </si>
  <si>
    <t>55.403515 â‚¬ tonne</t>
  </si>
  <si>
    <t>26.85 euros/t</t>
  </si>
  <si>
    <t>47.267580 euros/t</t>
  </si>
  <si>
    <t>53.558083 euros per tonne</t>
  </si>
  <si>
    <t>68.39 â‚¬/tonne</t>
  </si>
  <si>
    <t>70.98957591239918 â‚¬/tonne</t>
  </si>
  <si>
    <t>51.37951517438697 â‚¬/tonne</t>
  </si>
  <si>
    <t>50.10436467699095 â‚¬ per tonne</t>
  </si>
  <si>
    <t>71.87 â‚¬/t</t>
  </si>
  <si>
    <t>68.9566612141427 â‚¬ tonne</t>
  </si>
  <si>
    <t>69.948533 â‚¬ tonne</t>
  </si>
  <si>
    <t>72.99234720896932 â‚¬ tonne</t>
  </si>
  <si>
    <t>79.722718 euros/t</t>
  </si>
  <si>
    <t>41.43 euros/t</t>
  </si>
  <si>
    <t>49.883493 â‚¬/t</t>
  </si>
  <si>
    <t>59.95044414188316 â‚¬/t</t>
  </si>
  <si>
    <t>66.16 â‚¬ per tonne</t>
  </si>
  <si>
    <t>74.87017375201674 â‚¬ tonne</t>
  </si>
  <si>
    <t>67.49883207642065 â‚¬ tonne</t>
  </si>
  <si>
    <t>55.03541534001766 euros per tonne</t>
  </si>
  <si>
    <t>64.618545 â‚¬ tonne</t>
  </si>
  <si>
    <t>62.031483 â‚¬/t</t>
  </si>
  <si>
    <t>59.69032095073883 â‚¬/tonne</t>
  </si>
  <si>
    <t>41.850823 â‚¬/t</t>
  </si>
  <si>
    <t>58.639516 euros/t</t>
  </si>
  <si>
    <t>266 euros per tonne</t>
  </si>
  <si>
    <t>261.323311 â‚¬ tonne</t>
  </si>
  <si>
    <t>12278.76 tonnes</t>
  </si>
  <si>
    <t>285.779984 â‚¬/tonne</t>
  </si>
  <si>
    <t>8185.84 tonnes</t>
  </si>
  <si>
    <t>55.85139809182524 euros per tonne</t>
  </si>
  <si>
    <t>58.545389 â‚¬ tonne</t>
  </si>
  <si>
    <t>66.120149 â‚¬/t</t>
  </si>
  <si>
    <t>78.24 â‚¬/t</t>
  </si>
  <si>
    <t>37.52700856894632 â‚¬ tonne</t>
  </si>
  <si>
    <t>38.572162934048265 â‚¬/t</t>
  </si>
  <si>
    <t>50.90 â‚¬/tonne</t>
  </si>
  <si>
    <t>60.784508 â‚¬/t</t>
  </si>
  <si>
    <t>61.228267 euros per tonne</t>
  </si>
  <si>
    <t>54.583507 â‚¬ tonne</t>
  </si>
  <si>
    <t>60.67 â‚¬/tonne</t>
  </si>
  <si>
    <t>60.15424160362492 euros/t</t>
  </si>
  <si>
    <t>66.149017 â‚¬ per tonne</t>
  </si>
  <si>
    <t>50.619388 â‚¬ per tonne</t>
  </si>
  <si>
    <t>69.93175210033753 â‚¬/tonne</t>
  </si>
  <si>
    <t>66.49912877031846 â‚¬/tonne</t>
  </si>
  <si>
    <t>77.358747 â‚¬/t</t>
  </si>
  <si>
    <t>48.81 â‚¬/t</t>
  </si>
  <si>
    <t>24.508458761558785 â‚¬/t</t>
  </si>
  <si>
    <t>9733.82 tonnes</t>
  </si>
  <si>
    <t>53.57 â‚¬ tonne</t>
  </si>
  <si>
    <t>69.39247317459512 euros per tonne</t>
  </si>
  <si>
    <t>78.247931 â‚¬/t</t>
  </si>
  <si>
    <t>60.80583938683456 â‚¬ tonne</t>
  </si>
  <si>
    <t>290.2902186354383 â‚¬ tonne</t>
  </si>
  <si>
    <t>68.803012 â‚¬ per tonne</t>
  </si>
  <si>
    <t>77.94982044943427 â‚¬/tonne</t>
  </si>
  <si>
    <t>52.92 euros/t</t>
  </si>
  <si>
    <t>301.491122 â‚¬/t</t>
  </si>
  <si>
    <t>63.26572060878486 â‚¬ tonne</t>
  </si>
  <si>
    <t>75.46 euros per tonne</t>
  </si>
  <si>
    <t>40.036815907454766 â‚¬ tonne</t>
  </si>
  <si>
    <t>35.98848980375556 â‚¬ tonne</t>
  </si>
  <si>
    <t>56.31 â‚¬ per tonne</t>
  </si>
  <si>
    <t>52.745029 â‚¬/tonne</t>
  </si>
  <si>
    <t>78.814282 â‚¬ per tonne</t>
  </si>
  <si>
    <t>64.55762187664388 â‚¬ tonne</t>
  </si>
  <si>
    <t>4356.15 tonnes</t>
  </si>
  <si>
    <t>53.418585 â‚¬/tonne</t>
  </si>
  <si>
    <t>77.29550103456067 â‚¬/t</t>
  </si>
  <si>
    <t>50.211660925359354 â‚¬ per tonne</t>
  </si>
  <si>
    <t>269.2226668663745 â‚¬/tonne</t>
  </si>
  <si>
    <t>282.330900 euros per tonne</t>
  </si>
  <si>
    <t>59.12497302292009 euros/t</t>
  </si>
  <si>
    <t>63.55 â‚¬ tonne</t>
  </si>
  <si>
    <t>51.236486 euros/t</t>
  </si>
  <si>
    <t>51.56 â‚¬ tonne</t>
  </si>
  <si>
    <t>55.18 â‚¬/tonne</t>
  </si>
  <si>
    <t>72.1619289264729 â‚¬ per tonne</t>
  </si>
  <si>
    <t>58.197426263111765 â‚¬/t</t>
  </si>
  <si>
    <t>79.2525043425078 â‚¬ per tonne</t>
  </si>
  <si>
    <t>66.562103 â‚¬/t</t>
  </si>
  <si>
    <t>53.964688 euros/t</t>
  </si>
  <si>
    <t>47.151212207778116 â‚¬/tonne</t>
  </si>
  <si>
    <t>77.21 euros/t</t>
  </si>
  <si>
    <t>213.605233 euros per tonne</t>
  </si>
  <si>
    <t>62.316170 â‚¬/tonne</t>
  </si>
  <si>
    <t>326.795574 â‚¬/t</t>
  </si>
  <si>
    <t>79.67670426030595 â‚¬/t</t>
  </si>
  <si>
    <t>76.01 euros per tonne</t>
  </si>
  <si>
    <t>3116.07 tonnes</t>
  </si>
  <si>
    <t>414.46 â‚¬ tonne</t>
  </si>
  <si>
    <t>71.75 â‚¬/tonne</t>
  </si>
  <si>
    <t>31.06 euros per tonne</t>
  </si>
  <si>
    <t>56.219631756514666 euros/t</t>
  </si>
  <si>
    <t>75.760308 euros per tonne</t>
  </si>
  <si>
    <t>53.61 euros/t</t>
  </si>
  <si>
    <t>68.185863 euros per tonne</t>
  </si>
  <si>
    <t>54.525544075774064 â‚¬/t</t>
  </si>
  <si>
    <t>53.543686676794906 euros/t</t>
  </si>
  <si>
    <t>62.096760175427704 euros/t</t>
  </si>
  <si>
    <t>62.54 â‚¬ tonne</t>
  </si>
  <si>
    <t>58.578622 â‚¬/t</t>
  </si>
  <si>
    <t>358.6429955957418 euros per tonne</t>
  </si>
  <si>
    <t>12834.1 tonnes</t>
  </si>
  <si>
    <t>55.893360 euros per tonne</t>
  </si>
  <si>
    <t>55.752493 â‚¬ per tonne</t>
  </si>
  <si>
    <t>69.30819494772001 â‚¬ tonne</t>
  </si>
  <si>
    <t>73.39651442550951 â‚¬ tonne</t>
  </si>
  <si>
    <t>73.82452230890205 â‚¬/t</t>
  </si>
  <si>
    <t>70.60731745547915 â‚¬ tonne</t>
  </si>
  <si>
    <t>57.1990427708681 â‚¬ per tonne</t>
  </si>
  <si>
    <t>75.619496 euros per tonne</t>
  </si>
  <si>
    <t>70.001750 â‚¬ per tonne</t>
  </si>
  <si>
    <t>57.226360 â‚¬/tonne</t>
  </si>
  <si>
    <t>75.28588401348134 euros/t</t>
  </si>
  <si>
    <t>70.24 â‚¬ per tonne</t>
  </si>
  <si>
    <t>324.39 euros/t</t>
  </si>
  <si>
    <t>493 â‚¬/t</t>
  </si>
  <si>
    <t>3689.94 tonnes</t>
  </si>
  <si>
    <t>72.285470 â‚¬ tonne</t>
  </si>
  <si>
    <t>32.71 euros/t</t>
  </si>
  <si>
    <t>48.8310901908705 â‚¬/t</t>
  </si>
  <si>
    <t>78.355725 euros/t</t>
  </si>
  <si>
    <t>68.939767 â‚¬/tonne</t>
  </si>
  <si>
    <t>70.72363768640312 â‚¬/t</t>
  </si>
  <si>
    <t>58.219918 â‚¬/t</t>
  </si>
  <si>
    <t>68.83 euros/t</t>
  </si>
  <si>
    <t>63.412774 euros per tonne</t>
  </si>
  <si>
    <t>223.22 â‚¬/tonne</t>
  </si>
  <si>
    <t>360.69 â‚¬ per tonne</t>
  </si>
  <si>
    <t>51.42 â‚¬/t</t>
  </si>
  <si>
    <t>41.647608 â‚¬ tonne</t>
  </si>
  <si>
    <t>27.939946 euros per tonne</t>
  </si>
  <si>
    <t>73.58944708352442 â‚¬/t</t>
  </si>
  <si>
    <t>75.9489601568794 â‚¬/t</t>
  </si>
  <si>
    <t>63.983405836596035 â‚¬/t</t>
  </si>
  <si>
    <t>46.268055 euros per tonne</t>
  </si>
  <si>
    <t>51.37017826288628 â‚¬ per tonne</t>
  </si>
  <si>
    <t>222.710259 â‚¬/tonne</t>
  </si>
  <si>
    <t>253.33 â‚¬/tonne</t>
  </si>
  <si>
    <t>53.2591108487927 â‚¬/tonne</t>
  </si>
  <si>
    <t>61.221973 euros/t</t>
  </si>
  <si>
    <t>79.92 euros/t</t>
  </si>
  <si>
    <t>403 â‚¬ tonne</t>
  </si>
  <si>
    <t>60.935258417922334 â‚¬ per tonne</t>
  </si>
  <si>
    <t>55.706284 â‚¬/tonne</t>
  </si>
  <si>
    <t>57.054377 â‚¬ tonne</t>
  </si>
  <si>
    <t>66.21075391935217 â‚¬/t</t>
  </si>
  <si>
    <t>38.15 euros per tonne</t>
  </si>
  <si>
    <t>75.52202956356993 â‚¬/t</t>
  </si>
  <si>
    <t>4174.41 tonnes</t>
  </si>
  <si>
    <t>53.05276711899702 â‚¬ per tonne</t>
  </si>
  <si>
    <t>60.60 â‚¬ per tonne</t>
  </si>
  <si>
    <t>72.683237 â‚¬/tonne</t>
  </si>
  <si>
    <t>72.76806798832983 â‚¬ tonne</t>
  </si>
  <si>
    <t>57.34731072344266 euros/t</t>
  </si>
  <si>
    <t>49.108196 â‚¬ per tonne</t>
  </si>
  <si>
    <t>6047.2 tonnes</t>
  </si>
  <si>
    <t>77.83 â‚¬/tonne</t>
  </si>
  <si>
    <t>305 euros/t</t>
  </si>
  <si>
    <t>457.19 euros/t</t>
  </si>
  <si>
    <t>74.43568641742677 â‚¬ tonne</t>
  </si>
  <si>
    <t>533 euros/t</t>
  </si>
  <si>
    <t>61.90331279400276 â‚¬/t</t>
  </si>
  <si>
    <t>70.599795 â‚¬/tonne</t>
  </si>
  <si>
    <t>55.523573 â‚¬ per tonne</t>
  </si>
  <si>
    <t>70.39 euros/t</t>
  </si>
  <si>
    <t>26.67 â‚¬/t</t>
  </si>
  <si>
    <t>59.03729577981582 â‚¬ tonne</t>
  </si>
  <si>
    <t>79.582011 â‚¬ per tonne</t>
  </si>
  <si>
    <t>70.10022954349414 â‚¬ per tonne</t>
  </si>
  <si>
    <t>49.42411978085297 euros per tonne</t>
  </si>
  <si>
    <t>65.170253 â‚¬/tonne</t>
  </si>
  <si>
    <t>63.628871 â‚¬ per tonne</t>
  </si>
  <si>
    <t>70.26 euros/t</t>
  </si>
  <si>
    <t>2018Q2</t>
  </si>
  <si>
    <t>57.944809 â‚¬ per tonne</t>
  </si>
  <si>
    <t>April 01, 2018</t>
  </si>
  <si>
    <t>77.776356 â‚¬/t</t>
  </si>
  <si>
    <t>34.72759733277559 â‚¬ per tonne</t>
  </si>
  <si>
    <t>78.155977 â‚¬/t</t>
  </si>
  <si>
    <t>56.055308 euros/t</t>
  </si>
  <si>
    <t>50.327069 â‚¬/t</t>
  </si>
  <si>
    <t>51.36 â‚¬/t</t>
  </si>
  <si>
    <t>56.65 â‚¬/t</t>
  </si>
  <si>
    <t>79.55939014679564 â‚¬/tonne</t>
  </si>
  <si>
    <t>56.26821472667704 â‚¬/tonne</t>
  </si>
  <si>
    <t>65.498935 â‚¬ tonne</t>
  </si>
  <si>
    <t>61.147806 â‚¬ per tonne</t>
  </si>
  <si>
    <t>71.010506 â‚¬/t</t>
  </si>
  <si>
    <t>211.77 â‚¬ per tonne</t>
  </si>
  <si>
    <t>57.37708628234167 â‚¬ tonne</t>
  </si>
  <si>
    <t>70.76462790212204 â‚¬ per tonne</t>
  </si>
  <si>
    <t>417.598403 euros per tonne</t>
  </si>
  <si>
    <t>33.285763 â‚¬ tonne</t>
  </si>
  <si>
    <t>75.802031 â‚¬ per tonne</t>
  </si>
  <si>
    <t>35.6957155707213 euros/t</t>
  </si>
  <si>
    <t>34.52 euros per tonne</t>
  </si>
  <si>
    <t>69.35 â‚¬/tonne</t>
  </si>
  <si>
    <t>52.966992 â‚¬ per tonne</t>
  </si>
  <si>
    <t>54.19207582124121 â‚¬ tonne</t>
  </si>
  <si>
    <t>65.3323942519951 â‚¬ tonne</t>
  </si>
  <si>
    <t>70.33 euros per tonne</t>
  </si>
  <si>
    <t>73.36 euros/t</t>
  </si>
  <si>
    <t>78.37 euros/t</t>
  </si>
  <si>
    <t>67.22 â‚¬ tonne</t>
  </si>
  <si>
    <t>54.226539 â‚¬ tonne</t>
  </si>
  <si>
    <t>52.69172514624013 â‚¬ tonne</t>
  </si>
  <si>
    <t>73.87 â‚¬ tonne</t>
  </si>
  <si>
    <t>2631.74 tonnes</t>
  </si>
  <si>
    <t>177.96 euros/t</t>
  </si>
  <si>
    <t>57.137306 â‚¬ tonne</t>
  </si>
  <si>
    <t>68.41 â‚¬/t</t>
  </si>
  <si>
    <t>62.015199 euros/t</t>
  </si>
  <si>
    <t>70.51 euros per tonne</t>
  </si>
  <si>
    <t>68.67000801911047 euros per tonne</t>
  </si>
  <si>
    <t>73.37 euros/t</t>
  </si>
  <si>
    <t>75.91627383145072 â‚¬/t</t>
  </si>
  <si>
    <t>61.58 â‚¬/tonne</t>
  </si>
  <si>
    <t>51.66 euros/t</t>
  </si>
  <si>
    <t>63.205831229695825 â‚¬/t</t>
  </si>
  <si>
    <t>61.984684 euros/t</t>
  </si>
  <si>
    <t>327.0863650614883 â‚¬/tonne</t>
  </si>
  <si>
    <t>73.08 â‚¬/t</t>
  </si>
  <si>
    <t>276.57 euros/t</t>
  </si>
  <si>
    <t>70.865221 euros per tonne</t>
  </si>
  <si>
    <t>68.82113323318372 â‚¬/t</t>
  </si>
  <si>
    <t>72.38932096345485 â‚¬ tonne</t>
  </si>
  <si>
    <t>56.927616838214455 â‚¬/t</t>
  </si>
  <si>
    <t>41.680148 euros per tonne</t>
  </si>
  <si>
    <t>68.3991277064351 â‚¬/t</t>
  </si>
  <si>
    <t>7747.2 tonnes</t>
  </si>
  <si>
    <t>76.597825 euros/t</t>
  </si>
  <si>
    <t>66.178734 â‚¬/t</t>
  </si>
  <si>
    <t>55.432716 euros per tonne</t>
  </si>
  <si>
    <t>47.93 â‚¬ tonne</t>
  </si>
  <si>
    <t>69.172893 â‚¬ tonne</t>
  </si>
  <si>
    <t>72.32 euros/t</t>
  </si>
  <si>
    <t>179.404808 euros per tonne</t>
  </si>
  <si>
    <t>64.399567 euros/t</t>
  </si>
  <si>
    <t>309.0898605723626 â‚¬/t</t>
  </si>
  <si>
    <t>71.96360955120957 euros/t</t>
  </si>
  <si>
    <t>66.20300521486845 â‚¬/tonne</t>
  </si>
  <si>
    <t>69.857226 â‚¬/tonne</t>
  </si>
  <si>
    <t>54.87310324425319 euros/t</t>
  </si>
  <si>
    <t>77.46268971675401 euros/t</t>
  </si>
  <si>
    <t>59.04 euros per tonne</t>
  </si>
  <si>
    <t>41.44217502942757 â‚¬ tonne</t>
  </si>
  <si>
    <t>1656.42 tonnes</t>
  </si>
  <si>
    <t>55.14 euros/t</t>
  </si>
  <si>
    <t>66.396821 euros/t</t>
  </si>
  <si>
    <t>56.960388 â‚¬ tonne</t>
  </si>
  <si>
    <t>65.804211 â‚¬ tonne</t>
  </si>
  <si>
    <t>235.866807 â‚¬ tonne</t>
  </si>
  <si>
    <t>74.62773369417252 â‚¬ per tonne</t>
  </si>
  <si>
    <t>54.40 â‚¬/t</t>
  </si>
  <si>
    <t>524.81 â‚¬ tonne</t>
  </si>
  <si>
    <t>35.08885846412084 euros per tonne</t>
  </si>
  <si>
    <t>31.756794 euros/t</t>
  </si>
  <si>
    <t>2051.97 tonnes</t>
  </si>
  <si>
    <t>38.871856 â‚¬/t</t>
  </si>
  <si>
    <t>40.774543 â‚¬ tonne</t>
  </si>
  <si>
    <t>73.07 â‚¬ per tonne</t>
  </si>
  <si>
    <t>8596.64 tonnes</t>
  </si>
  <si>
    <t>79.662427 â‚¬ per tonne</t>
  </si>
  <si>
    <t>73.611903 euros/t</t>
  </si>
  <si>
    <t>72.89 â‚¬/t</t>
  </si>
  <si>
    <t>5535.68 tonnes</t>
  </si>
  <si>
    <t>57.62795192897311 â‚¬/t</t>
  </si>
  <si>
    <t>70.638032 â‚¬ per tonne</t>
  </si>
  <si>
    <t>57.26 euros/t</t>
  </si>
  <si>
    <t>66.46873364500958 â‚¬ tonne</t>
  </si>
  <si>
    <t>13516.26 tonnes</t>
  </si>
  <si>
    <t>235.03 â‚¬ tonne</t>
  </si>
  <si>
    <t>243.551458 â‚¬ per tonne</t>
  </si>
  <si>
    <t>289 â‚¬ per tonne</t>
  </si>
  <si>
    <t>63.75 â‚¬/tonne</t>
  </si>
  <si>
    <t>486 â‚¬/tonne</t>
  </si>
  <si>
    <t>77.648691 â‚¬ tonne</t>
  </si>
  <si>
    <t>43.91 euros per tonne</t>
  </si>
  <si>
    <t>14968.52 tonnes</t>
  </si>
  <si>
    <t>67.73 â‚¬ per tonne</t>
  </si>
  <si>
    <t>78.49484486492668 euros per tonne</t>
  </si>
  <si>
    <t>40.483127 euros/t</t>
  </si>
  <si>
    <t>78.43 euros per tonne</t>
  </si>
  <si>
    <t>77.51050280022308 euros/t</t>
  </si>
  <si>
    <t>61.62 euros/t</t>
  </si>
  <si>
    <t>60.50480966271587 â‚¬ per tonne</t>
  </si>
  <si>
    <t>53.37443773393947 â‚¬ tonne</t>
  </si>
  <si>
    <t>79.737639 â‚¬/tonne</t>
  </si>
  <si>
    <t>167.74399317678333 â‚¬ tonne</t>
  </si>
  <si>
    <t>54.368538 â‚¬ tonne</t>
  </si>
  <si>
    <t>318.860428 â‚¬/tonne</t>
  </si>
  <si>
    <t>71.54978284193143 â‚¬ tonne</t>
  </si>
  <si>
    <t>62.032473 euros per tonne</t>
  </si>
  <si>
    <t>75.94192946984833 â‚¬/t</t>
  </si>
  <si>
    <t>72.20352732164875 â‚¬/t</t>
  </si>
  <si>
    <t>46.981243 â‚¬/tonne</t>
  </si>
  <si>
    <t>38.26770453584365 euros per tonne</t>
  </si>
  <si>
    <t>48.692170 â‚¬ per tonne</t>
  </si>
  <si>
    <t>53.78 â‚¬/t</t>
  </si>
  <si>
    <t>60.75 â‚¬ tonne</t>
  </si>
  <si>
    <t>64.79276607684491 â‚¬ tonne</t>
  </si>
  <si>
    <t>59.42853775867849 â‚¬ per tonne</t>
  </si>
  <si>
    <t>50.62422676079294 â‚¬ per tonne</t>
  </si>
  <si>
    <t>53.07190951366408 â‚¬/t</t>
  </si>
  <si>
    <t>65.89886942500586 â‚¬/tonne</t>
  </si>
  <si>
    <t>281.325319 â‚¬/t</t>
  </si>
  <si>
    <t>11493.51 tonnes</t>
  </si>
  <si>
    <t>564.940902 â‚¬/tonne</t>
  </si>
  <si>
    <t>543.8449505316833 â‚¬/tonne</t>
  </si>
  <si>
    <t>65.43 euros/t</t>
  </si>
  <si>
    <t>67.88476434224086 euros per tonne</t>
  </si>
  <si>
    <t>35.49 â‚¬/tonne</t>
  </si>
  <si>
    <t>27.12 euros per tonne</t>
  </si>
  <si>
    <t>79.11708947371062 euros/t</t>
  </si>
  <si>
    <t>64.365203 euros per tonne</t>
  </si>
  <si>
    <t>69.254292 â‚¬ per tonne</t>
  </si>
  <si>
    <t>68.38100616402127 â‚¬ per tonne</t>
  </si>
  <si>
    <t>58.775253 â‚¬/t</t>
  </si>
  <si>
    <t>56.54624546355906 euros/t</t>
  </si>
  <si>
    <t>390.42117176473016 â‚¬ tonne</t>
  </si>
  <si>
    <t>78.810863 â‚¬/tonne</t>
  </si>
  <si>
    <t>7971.2 tonnes</t>
  </si>
  <si>
    <t>51.434821 â‚¬/t</t>
  </si>
  <si>
    <t>429.541834 â‚¬/tonne</t>
  </si>
  <si>
    <t>516.77 â‚¬/tonne</t>
  </si>
  <si>
    <t>78.229412 euros per tonne</t>
  </si>
  <si>
    <t>64.52282899687864 â‚¬/t</t>
  </si>
  <si>
    <t>59.08810415429803 â‚¬/tonne</t>
  </si>
  <si>
    <t>53.63 â‚¬/tonne</t>
  </si>
  <si>
    <t>79.50346667699068 â‚¬/tonne</t>
  </si>
  <si>
    <t>53.206485 â‚¬ tonne</t>
  </si>
  <si>
    <t>66.860029 â‚¬/t</t>
  </si>
  <si>
    <t>55.427728322010886 â‚¬ tonne</t>
  </si>
  <si>
    <t>50.313980 â‚¬/tonne</t>
  </si>
  <si>
    <t>63.58769088895062 euros per tonne</t>
  </si>
  <si>
    <t>60.671214 euros/t</t>
  </si>
  <si>
    <t>64.82300671639445 euros/t</t>
  </si>
  <si>
    <t>403.60 euros per tonne</t>
  </si>
  <si>
    <t>71.33 â‚¬ per tonne</t>
  </si>
  <si>
    <t>51.8732850270964 â‚¬/t</t>
  </si>
  <si>
    <t>51.337090 â‚¬ tonne</t>
  </si>
  <si>
    <t>62.16927856832391 â‚¬/tonne</t>
  </si>
  <si>
    <t>7482.32 tonnes</t>
  </si>
  <si>
    <t>73.37 â‚¬ tonne</t>
  </si>
  <si>
    <t>76.89873185780115 euros per tonne</t>
  </si>
  <si>
    <t>230.37 euros/t</t>
  </si>
  <si>
    <t>57.072196 â‚¬/t</t>
  </si>
  <si>
    <t>52.44 â‚¬ tonne</t>
  </si>
  <si>
    <t>74.54 euros per tonne</t>
  </si>
  <si>
    <t>56.21 â‚¬ per tonne</t>
  </si>
  <si>
    <t>66.035225 euros/t</t>
  </si>
  <si>
    <t>51.59901267236819 â‚¬ tonne</t>
  </si>
  <si>
    <t>4795.43 tonnes</t>
  </si>
  <si>
    <t>68.274917 â‚¬ tonne</t>
  </si>
  <si>
    <t>44.08 euros per tonne</t>
  </si>
  <si>
    <t>55.52 â‚¬/t</t>
  </si>
  <si>
    <t>63.20500385726467 â‚¬/tonne</t>
  </si>
  <si>
    <t>64.80 â‚¬ tonne</t>
  </si>
  <si>
    <t>69.341514 â‚¬ tonne</t>
  </si>
  <si>
    <t>64.341220 â‚¬/tonne</t>
  </si>
  <si>
    <t>73.71733596478174 â‚¬ tonne</t>
  </si>
  <si>
    <t>71.64872454827571 â‚¬ tonne</t>
  </si>
  <si>
    <t>70.821404 â‚¬/t</t>
  </si>
  <si>
    <t>9304.82 tonnes</t>
  </si>
  <si>
    <t>59.707382 euros per tonne</t>
  </si>
  <si>
    <t>416.056915 euros per tonne</t>
  </si>
  <si>
    <t>37.419405 â‚¬ per tonne</t>
  </si>
  <si>
    <t>75.00875179489962 euros per tonne</t>
  </si>
  <si>
    <t>27.333228 â‚¬ per tonne</t>
  </si>
  <si>
    <t>63.241357075301124 â‚¬ tonne</t>
  </si>
  <si>
    <t>54.48252901176096 euros/t</t>
  </si>
  <si>
    <t>52.016873 â‚¬ per tonne</t>
  </si>
  <si>
    <t>79.697864 â‚¬/tonne</t>
  </si>
  <si>
    <t>70.73 euros/t</t>
  </si>
  <si>
    <t>3400.1 tonnes</t>
  </si>
  <si>
    <t>63.797740072683425 â‚¬/t</t>
  </si>
  <si>
    <t>68.27776605046033 euros per tonne</t>
  </si>
  <si>
    <t>62.56101954600193 euros per tonne</t>
  </si>
  <si>
    <t>265 euros per tonne</t>
  </si>
  <si>
    <t>57.3471576172077 euros per tonne</t>
  </si>
  <si>
    <t>76.355296 â‚¬ tonne</t>
  </si>
  <si>
    <t>58.51 â‚¬ tonne</t>
  </si>
  <si>
    <t>503.01766292170646 â‚¬/tonne</t>
  </si>
  <si>
    <t>42.540315714889324 euros/t</t>
  </si>
  <si>
    <t>59.54 â‚¬ tonne</t>
  </si>
  <si>
    <t>74.35 â‚¬ per tonne</t>
  </si>
  <si>
    <t>59.725956 â‚¬/t</t>
  </si>
  <si>
    <t>52.672317441060805 â‚¬/t</t>
  </si>
  <si>
    <t>55.33424493122256 euros/t</t>
  </si>
  <si>
    <t>68.622021 euros/t</t>
  </si>
  <si>
    <t>57.71 â‚¬/tonne</t>
  </si>
  <si>
    <t>362.592337 â‚¬/t</t>
  </si>
  <si>
    <t>72.61739164625811 euros per tonne</t>
  </si>
  <si>
    <t>77.06 â‚¬ tonne</t>
  </si>
  <si>
    <t>177.76730872963608 euros per tonne</t>
  </si>
  <si>
    <t>428.17 euros/t</t>
  </si>
  <si>
    <t>72.611667 â‚¬ tonne</t>
  </si>
  <si>
    <t>511.08 â‚¬ per tonne</t>
  </si>
  <si>
    <t>34.17 euros/t</t>
  </si>
  <si>
    <t>70.44923121713066 euros/t</t>
  </si>
  <si>
    <t>50.44087343857568 â‚¬ tonne</t>
  </si>
  <si>
    <t>40.84828986133766 euros per tonne</t>
  </si>
  <si>
    <t>46.280534 â‚¬/t</t>
  </si>
  <si>
    <t>57.69 â‚¬ per tonne</t>
  </si>
  <si>
    <t>59.998962215880304 euros per tonne</t>
  </si>
  <si>
    <t>68.398994 â‚¬ per tonne</t>
  </si>
  <si>
    <t>45.8213109658051 â‚¬ per tonne</t>
  </si>
  <si>
    <t>284.03973467047336 euros/t</t>
  </si>
  <si>
    <t>269.4364975924427 euros per tonne</t>
  </si>
  <si>
    <t>55.52959212013296 â‚¬ tonne</t>
  </si>
  <si>
    <t>66.625194 euros per tonne</t>
  </si>
  <si>
    <t>558 â‚¬/t</t>
  </si>
  <si>
    <t>59.79 euros/t</t>
  </si>
  <si>
    <t>78.38 euros/t</t>
  </si>
  <si>
    <t>57.42306621143521 â‚¬ tonne</t>
  </si>
  <si>
    <t>62.10713610106717 â‚¬ per tonne</t>
  </si>
  <si>
    <t>41.378053 â‚¬ tonne</t>
  </si>
  <si>
    <t>77.00503795253063 â‚¬/t</t>
  </si>
  <si>
    <t>59.493606432025345 â‚¬/tonne</t>
  </si>
  <si>
    <t>57.90392665564759 euros per tonne</t>
  </si>
  <si>
    <t>11894.75 tonnes</t>
  </si>
  <si>
    <t>42.52 â‚¬/t</t>
  </si>
  <si>
    <t>79.80573512990892 â‚¬ per tonne</t>
  </si>
  <si>
    <t>219 â‚¬/tonne</t>
  </si>
  <si>
    <t>69.74 euros per tonne</t>
  </si>
  <si>
    <t>56.81038230037101 euros per tonne</t>
  </si>
  <si>
    <t>298.885091 euros per tonne</t>
  </si>
  <si>
    <t>570.6024422419865 euros/t</t>
  </si>
  <si>
    <t>586.1405826524554 euros/t</t>
  </si>
  <si>
    <t>69.95755920150273 euros/t</t>
  </si>
  <si>
    <t>71.233109 â‚¬ per tonne</t>
  </si>
  <si>
    <t>73.86 euros per tonne</t>
  </si>
  <si>
    <t>27.693131801053468 â‚¬ tonne</t>
  </si>
  <si>
    <t>64.42013891362026 â‚¬ tonne</t>
  </si>
  <si>
    <t>66.505384 â‚¬/tonne</t>
  </si>
  <si>
    <t>71.7249450666647 â‚¬ per tonne</t>
  </si>
  <si>
    <t>76.907453 â‚¬/tonne</t>
  </si>
  <si>
    <t>70.4213932316397 â‚¬ per tonne</t>
  </si>
  <si>
    <t>365.64343392547744 â‚¬/tonne</t>
  </si>
  <si>
    <t>294.50997652139074 euros/t</t>
  </si>
  <si>
    <t>72.65888870692889 euros/t</t>
  </si>
  <si>
    <t>76.036836 euros per tonne</t>
  </si>
  <si>
    <t>302.080715 euros per tonne</t>
  </si>
  <si>
    <t>70.39838283955375 â‚¬/t</t>
  </si>
  <si>
    <t>73.20 euros/t</t>
  </si>
  <si>
    <t>78.064458 euros per tonne</t>
  </si>
  <si>
    <t>78.86238070075368 â‚¬/tonne</t>
  </si>
  <si>
    <t>60.04540318284174 euros/t</t>
  </si>
  <si>
    <t>73.4162122004151 â‚¬ tonne</t>
  </si>
  <si>
    <t>63.98635884588069 euros/t</t>
  </si>
  <si>
    <t>75.233878 â‚¬/tonne</t>
  </si>
  <si>
    <t>61.57049054033195 â‚¬/t</t>
  </si>
  <si>
    <t>68.55 â‚¬/tonne</t>
  </si>
  <si>
    <t>51.619024 â‚¬/tonne</t>
  </si>
  <si>
    <t>56.341384349045796 euros per tonne</t>
  </si>
  <si>
    <t>67.739404 â‚¬/t</t>
  </si>
  <si>
    <t>74.48842675977963 â‚¬/t</t>
  </si>
  <si>
    <t>39.45 â‚¬/t</t>
  </si>
  <si>
    <t>62.43 â‚¬/tonne</t>
  </si>
  <si>
    <t>74.593206 euros per tonne</t>
  </si>
  <si>
    <t>74.157552 euros/t</t>
  </si>
  <si>
    <t>52.659305 â‚¬/t</t>
  </si>
  <si>
    <t>63.3759909759149 â‚¬ tonne</t>
  </si>
  <si>
    <t>55.35671847311666 euros/t</t>
  </si>
  <si>
    <t>77.35859677122018 euros/t</t>
  </si>
  <si>
    <t>62.50 â‚¬/tonne</t>
  </si>
  <si>
    <t>276.94657742336256 â‚¬ tonne</t>
  </si>
  <si>
    <t>60.80249113143848 â‚¬ tonne</t>
  </si>
  <si>
    <t>54.639267 euros/t</t>
  </si>
  <si>
    <t>54.157448366036476 euros per tonne</t>
  </si>
  <si>
    <t>292.57164099220495 euros per tonne</t>
  </si>
  <si>
    <t>55.73 â‚¬ tonne</t>
  </si>
  <si>
    <t>60.613226 â‚¬/t</t>
  </si>
  <si>
    <t>69.03781681204897 â‚¬ per tonne</t>
  </si>
  <si>
    <t>59.4219942800015 â‚¬/tonne</t>
  </si>
  <si>
    <t>65.36707450954647 euros/t</t>
  </si>
  <si>
    <t>74.083014 â‚¬/tonne</t>
  </si>
  <si>
    <t>70.55 euros/t</t>
  </si>
  <si>
    <t>43.779069 euros/t</t>
  </si>
  <si>
    <t>2678.99 tonnes</t>
  </si>
  <si>
    <t>55.001134523868366 euros/t</t>
  </si>
  <si>
    <t>71.995513 euros per tonne</t>
  </si>
  <si>
    <t>63.25663855106937 â‚¬ tonne</t>
  </si>
  <si>
    <t>54.084761 euros per tonne</t>
  </si>
  <si>
    <t>250.09138604255605 â‚¬/tonne</t>
  </si>
  <si>
    <t>69.17 â‚¬/t</t>
  </si>
  <si>
    <t>268.34 â‚¬/tonne</t>
  </si>
  <si>
    <t>74.413990351313 â‚¬/t</t>
  </si>
  <si>
    <t>79.048386 â‚¬ per tonne</t>
  </si>
  <si>
    <t>574.47 â‚¬/tonne</t>
  </si>
  <si>
    <t>417.62 â‚¬ tonne</t>
  </si>
  <si>
    <t>37.330556 â‚¬/t</t>
  </si>
  <si>
    <t>57.74599984235582 euros/t</t>
  </si>
  <si>
    <t>65.88 â‚¬/tonne</t>
  </si>
  <si>
    <t>62.622329 â‚¬ tonne</t>
  </si>
  <si>
    <t>77.66 â‚¬/tonne</t>
  </si>
  <si>
    <t>67.040997 â‚¬/tonne</t>
  </si>
  <si>
    <t>55.393654 euros/t</t>
  </si>
  <si>
    <t>56.76 euros/t</t>
  </si>
  <si>
    <t>56.299936 euros/t</t>
  </si>
  <si>
    <t>267.91 euros/t</t>
  </si>
  <si>
    <t>61.498189375191444 euros/t</t>
  </si>
  <si>
    <t>205.22863047232295 euros/t</t>
  </si>
  <si>
    <t>75.48 â‚¬ per tonne</t>
  </si>
  <si>
    <t>524.80 euros/t</t>
  </si>
  <si>
    <t>71.257180 â‚¬ tonne</t>
  </si>
  <si>
    <t>70.474565 euros per tonne</t>
  </si>
  <si>
    <t>48.065400996607536 â‚¬/tonne</t>
  </si>
  <si>
    <t>60.005146 euros per tonne</t>
  </si>
  <si>
    <t>61.45519446835047 â‚¬/tonne</t>
  </si>
  <si>
    <t>78.211812 â‚¬ tonne</t>
  </si>
  <si>
    <t>59.60545173930288 euros/t</t>
  </si>
  <si>
    <t>53.06 euros/t</t>
  </si>
  <si>
    <t>64.679231 â‚¬ tonne</t>
  </si>
  <si>
    <t>3475.52 tonnes</t>
  </si>
  <si>
    <t>189 euros/t</t>
  </si>
  <si>
    <t>402.059814 euros per tonne</t>
  </si>
  <si>
    <t>78.12 â‚¬/t</t>
  </si>
  <si>
    <t>301.323079 â‚¬ tonne</t>
  </si>
  <si>
    <t>77.777547 euros/t</t>
  </si>
  <si>
    <t>48.188340227409746 â‚¬/t</t>
  </si>
  <si>
    <t>58.8012441826523 â‚¬ tonne</t>
  </si>
  <si>
    <t>12172.85 tonnes</t>
  </si>
  <si>
    <t>59.087090 euros per tonne</t>
  </si>
  <si>
    <t>59.641824 euros/t</t>
  </si>
  <si>
    <t>55.136613 â‚¬/tonne</t>
  </si>
  <si>
    <t>69.14129205123388 euros per tonne</t>
  </si>
  <si>
    <t>75.77 â‚¬ tonne</t>
  </si>
  <si>
    <t>54.957280190394215 euros/t</t>
  </si>
  <si>
    <t>70.363353 â‚¬ per tonne</t>
  </si>
  <si>
    <t>240.616028 euros/t</t>
  </si>
  <si>
    <t>270.19 â‚¬/t</t>
  </si>
  <si>
    <t>1877.41 tonnes</t>
  </si>
  <si>
    <t>69.66 â‚¬ per tonne</t>
  </si>
  <si>
    <t>368.4876840695785 â‚¬/t</t>
  </si>
  <si>
    <t>64.20353696841572 â‚¬/tonne</t>
  </si>
  <si>
    <t>420.7921001463406 â‚¬/t</t>
  </si>
  <si>
    <t>54.01 euros per tonne</t>
  </si>
  <si>
    <t>56.53 â‚¬ per tonne</t>
  </si>
  <si>
    <t>63.42 â‚¬ tonne</t>
  </si>
  <si>
    <t>70.88035273970527 â‚¬ per tonne</t>
  </si>
  <si>
    <t>54.99939516014167 euros per tonne</t>
  </si>
  <si>
    <t>66.48944300584992 euros/t</t>
  </si>
  <si>
    <t>55.552549 â‚¬/t</t>
  </si>
  <si>
    <t>69.9915136365909 euros/t</t>
  </si>
  <si>
    <t>74.75 â‚¬/tonne</t>
  </si>
  <si>
    <t>317.86 â‚¬ per tonne</t>
  </si>
  <si>
    <t>51.78 â‚¬ per tonne</t>
  </si>
  <si>
    <t>70.761297 euros per tonne</t>
  </si>
  <si>
    <t>317.50 euros/t</t>
  </si>
  <si>
    <t>384 â‚¬/t</t>
  </si>
  <si>
    <t>33.39329467769793 â‚¬ tonne</t>
  </si>
  <si>
    <t>58.45827096675891 euros per tonne</t>
  </si>
  <si>
    <t>72.317074 â‚¬ tonne</t>
  </si>
  <si>
    <t>48.31945494407428 euros per tonne</t>
  </si>
  <si>
    <t>76.39 â‚¬/t</t>
  </si>
  <si>
    <t>62.624154071938584 â‚¬ tonne</t>
  </si>
  <si>
    <t>55.53123690410643 â‚¬ per tonne</t>
  </si>
  <si>
    <t>52.80 â‚¬ per tonne</t>
  </si>
  <si>
    <t>58.71 â‚¬/t</t>
  </si>
  <si>
    <t>65.80790151986793 euros per tonne</t>
  </si>
  <si>
    <t>11579.27 tonnes</t>
  </si>
  <si>
    <t>58.410282291660145 â‚¬/tonne</t>
  </si>
  <si>
    <t>70.07537555291357 euros/t</t>
  </si>
  <si>
    <t>296.22864732543337 â‚¬ per tonne</t>
  </si>
  <si>
    <t>261.82 â‚¬ per tonne</t>
  </si>
  <si>
    <t>57.84081485632814 â‚¬ per tonne</t>
  </si>
  <si>
    <t>58.16889569946531 â‚¬ per tonne</t>
  </si>
  <si>
    <t>69.4924231052231 â‚¬/t</t>
  </si>
  <si>
    <t>6526.78 tonnes</t>
  </si>
  <si>
    <t>50.43 â‚¬/tonne</t>
  </si>
  <si>
    <t>3263.39 tonnes</t>
  </si>
  <si>
    <t>53.869785 â‚¬/t</t>
  </si>
  <si>
    <t>62.113059 â‚¬/t</t>
  </si>
  <si>
    <t>65.91 â‚¬ tonne</t>
  </si>
  <si>
    <t>77.90 â‚¬ per tonne</t>
  </si>
  <si>
    <t>2018Q3</t>
  </si>
  <si>
    <t>203 â‚¬/tonne</t>
  </si>
  <si>
    <t>220.71 â‚¬/t</t>
  </si>
  <si>
    <t>July 01, 2018</t>
  </si>
  <si>
    <t>57.671820 â‚¬/t</t>
  </si>
  <si>
    <t>70.14106745781058 â‚¬/tonne</t>
  </si>
  <si>
    <t>64.662245 euros per tonne</t>
  </si>
  <si>
    <t>75.985684 â‚¬/tonne</t>
  </si>
  <si>
    <t>47.68 â‚¬ tonne</t>
  </si>
  <si>
    <t>52.29702309837981 euros/t</t>
  </si>
  <si>
    <t>70.778579 euros per tonne</t>
  </si>
  <si>
    <t>44.647456 â‚¬ per tonne</t>
  </si>
  <si>
    <t>53.80 â‚¬ per tonne</t>
  </si>
  <si>
    <t>79.81650997714638 euros/t</t>
  </si>
  <si>
    <t>69.62052571664479 euros per tonne</t>
  </si>
  <si>
    <t>54.79641841515724 euros per tonne</t>
  </si>
  <si>
    <t>76.16004068816017 euros/t</t>
  </si>
  <si>
    <t>57.668581980094515 â‚¬/tonne</t>
  </si>
  <si>
    <t>52.69 â‚¬ tonne</t>
  </si>
  <si>
    <t>63.457051 â‚¬ per tonne</t>
  </si>
  <si>
    <t>53.77 euros per tonne</t>
  </si>
  <si>
    <t>430.990776 â‚¬/tonne</t>
  </si>
  <si>
    <t>70.75320995160047 â‚¬/tonne</t>
  </si>
  <si>
    <t>58.11 â‚¬/tonne</t>
  </si>
  <si>
    <t>64.46254577003648 â‚¬/t</t>
  </si>
  <si>
    <t>68.921439 euros per tonne</t>
  </si>
  <si>
    <t>67.004446 â‚¬/tonne</t>
  </si>
  <si>
    <t>72.09831526546796 â‚¬/tonne</t>
  </si>
  <si>
    <t>59.64 â‚¬ tonne</t>
  </si>
  <si>
    <t>62.49918926714327 â‚¬/tonne</t>
  </si>
  <si>
    <t>374.68375346427274 â‚¬ per tonne</t>
  </si>
  <si>
    <t>6556.64 tonnes</t>
  </si>
  <si>
    <t>236.848938 â‚¬/t</t>
  </si>
  <si>
    <t>63.13 euros per tonne</t>
  </si>
  <si>
    <t>69.169099 â‚¬/t</t>
  </si>
  <si>
    <t>54.938290378541524 euros per tonne</t>
  </si>
  <si>
    <t>54.00 euros/t</t>
  </si>
  <si>
    <t>71.47 â‚¬/t</t>
  </si>
  <si>
    <t>34.0431193195371 â‚¬ tonne</t>
  </si>
  <si>
    <t>54.475692601391735 â‚¬/tonne</t>
  </si>
  <si>
    <t>56.494003 â‚¬/tonne</t>
  </si>
  <si>
    <t>77.80878170354039 euros/t</t>
  </si>
  <si>
    <t>61.27 â‚¬/t</t>
  </si>
  <si>
    <t>3182.8 tonnes</t>
  </si>
  <si>
    <t>79.433242 euros/t</t>
  </si>
  <si>
    <t>391.877168 â‚¬/t</t>
  </si>
  <si>
    <t>61.93198680831393 euros per tonne</t>
  </si>
  <si>
    <t>75.24858043098723 euros per tonne</t>
  </si>
  <si>
    <t>59.911546 â‚¬ tonne</t>
  </si>
  <si>
    <t>74.758071 euros/t</t>
  </si>
  <si>
    <t>79.086932 â‚¬ tonne</t>
  </si>
  <si>
    <t>56.46439662556352 euros per tonne</t>
  </si>
  <si>
    <t>73.34263116151554 â‚¬ per tonne</t>
  </si>
  <si>
    <t>69.316998 â‚¬ tonne</t>
  </si>
  <si>
    <t>58.37136627483545 â‚¬/t</t>
  </si>
  <si>
    <t>61.49 euros per tonne</t>
  </si>
  <si>
    <t>50.02 â‚¬ per tonne</t>
  </si>
  <si>
    <t>7734.66 tonnes</t>
  </si>
  <si>
    <t>59.335554 â‚¬ tonne</t>
  </si>
  <si>
    <t>63.261547 â‚¬ per tonne</t>
  </si>
  <si>
    <t>56.741482 euros per tonne</t>
  </si>
  <si>
    <t>41.83353436617206 â‚¬/t</t>
  </si>
  <si>
    <t>63.250136 â‚¬/t</t>
  </si>
  <si>
    <t>7328.39 tonnes</t>
  </si>
  <si>
    <t>73.954394 â‚¬/t</t>
  </si>
  <si>
    <t>270.81026851652314 â‚¬/tonne</t>
  </si>
  <si>
    <t>272.39 â‚¬ per tonne</t>
  </si>
  <si>
    <t>61.48702634508297 â‚¬/t</t>
  </si>
  <si>
    <t>50.881213 euros per tonne</t>
  </si>
  <si>
    <t>29.43 â‚¬/tonne</t>
  </si>
  <si>
    <t>57.972695 â‚¬ per tonne</t>
  </si>
  <si>
    <t>53.27649518406071 â‚¬ tonne</t>
  </si>
  <si>
    <t>66.61783834674527 â‚¬ tonne</t>
  </si>
  <si>
    <t>57.119271 â‚¬/tonne</t>
  </si>
  <si>
    <t>7333.45 tonnes</t>
  </si>
  <si>
    <t>60.466646349629734 â‚¬ tonne</t>
  </si>
  <si>
    <t>63.096387 â‚¬/t</t>
  </si>
  <si>
    <t>74.482948 â‚¬/t</t>
  </si>
  <si>
    <t>51.642959 euros/t</t>
  </si>
  <si>
    <t>53.079625 euros per tonne</t>
  </si>
  <si>
    <t>57.458122 â‚¬/t</t>
  </si>
  <si>
    <t>7428.97 tonnes</t>
  </si>
  <si>
    <t>395.08 â‚¬ per tonne</t>
  </si>
  <si>
    <t>264.72 â‚¬/t</t>
  </si>
  <si>
    <t>61.96177214045541 â‚¬/t</t>
  </si>
  <si>
    <t>345.9393746690897 â‚¬ per tonne</t>
  </si>
  <si>
    <t>60.333846169886144 â‚¬/t</t>
  </si>
  <si>
    <t>56.98788647595454 â‚¬/tonne</t>
  </si>
  <si>
    <t>27.436285 â‚¬/t</t>
  </si>
  <si>
    <t>41.61 euros per tonne</t>
  </si>
  <si>
    <t>69.532580 euros per tonne</t>
  </si>
  <si>
    <t>51.07 euros per tonne</t>
  </si>
  <si>
    <t>54.69867640399003 euros/t</t>
  </si>
  <si>
    <t>64.60 â‚¬/tonne</t>
  </si>
  <si>
    <t>49.03 â‚¬/t</t>
  </si>
  <si>
    <t>63.489526052274186 euros per tonne</t>
  </si>
  <si>
    <t>292.43 â‚¬/t</t>
  </si>
  <si>
    <t>57.824371065132425 euros/t</t>
  </si>
  <si>
    <t>75.32933347994526 euros per tonne</t>
  </si>
  <si>
    <t>58.52 euros per tonne</t>
  </si>
  <si>
    <t>499.80 â‚¬/tonne</t>
  </si>
  <si>
    <t>73.45837040105896 euros per tonne</t>
  </si>
  <si>
    <t>78.699739 â‚¬/t</t>
  </si>
  <si>
    <t>59.90 â‚¬ tonne</t>
  </si>
  <si>
    <t>57.36 â‚¬ tonne</t>
  </si>
  <si>
    <t>9009.69 tonnes</t>
  </si>
  <si>
    <t>72.09937603723552 â‚¬ tonne</t>
  </si>
  <si>
    <t>66.9646445183105 â‚¬ per tonne</t>
  </si>
  <si>
    <t>76.59034500600507 â‚¬/tonne</t>
  </si>
  <si>
    <t>54.85193795409589 euros per tonne</t>
  </si>
  <si>
    <t>56.142028 euros/t</t>
  </si>
  <si>
    <t>75.85 â‚¬ tonne</t>
  </si>
  <si>
    <t>239.504605 â‚¬ tonne</t>
  </si>
  <si>
    <t>295.38 euros per tonne</t>
  </si>
  <si>
    <t>67.79468418840902 euros per tonne</t>
  </si>
  <si>
    <t>57.188119 euros per tonne</t>
  </si>
  <si>
    <t>54.596328885399224 â‚¬/tonne</t>
  </si>
  <si>
    <t>284.927880 â‚¬/tonne</t>
  </si>
  <si>
    <t>67.711726 euros per tonne</t>
  </si>
  <si>
    <t>500.6557230196848 â‚¬/t</t>
  </si>
  <si>
    <t>46.074328 euros per tonne</t>
  </si>
  <si>
    <t>70.729857 â‚¬ per tonne</t>
  </si>
  <si>
    <t>20.26 â‚¬/t</t>
  </si>
  <si>
    <t>51.17 â‚¬ tonne</t>
  </si>
  <si>
    <t>48.321615 â‚¬/t</t>
  </si>
  <si>
    <t>68.96 â‚¬ tonne</t>
  </si>
  <si>
    <t>75.27930350719389 â‚¬/t</t>
  </si>
  <si>
    <t>60.71 â‚¬ per tonne</t>
  </si>
  <si>
    <t>70.64237068459127 â‚¬ per tonne</t>
  </si>
  <si>
    <t>46.61 euros/t</t>
  </si>
  <si>
    <t>76.319883 â‚¬ per tonne</t>
  </si>
  <si>
    <t>53.26 euros per tonne</t>
  </si>
  <si>
    <t>68.99 â‚¬/t</t>
  </si>
  <si>
    <t>64.90230029855638 â‚¬ per tonne</t>
  </si>
  <si>
    <t>68.79 â‚¬/tonne</t>
  </si>
  <si>
    <t>77.28925611933664 euros per tonne</t>
  </si>
  <si>
    <t>64.883071 euros/t</t>
  </si>
  <si>
    <t>64.08160550434481 euros per tonne</t>
  </si>
  <si>
    <t>73.89292364359349 â‚¬/tonne</t>
  </si>
  <si>
    <t>51.060805 euros per tonne</t>
  </si>
  <si>
    <t>61.211575 â‚¬ tonne</t>
  </si>
  <si>
    <t>64.40 â‚¬ per tonne</t>
  </si>
  <si>
    <t>42.329224 â‚¬ tonne</t>
  </si>
  <si>
    <t>74.12111048429772 euros per tonne</t>
  </si>
  <si>
    <t>56.859380 â‚¬ tonne</t>
  </si>
  <si>
    <t>70.89 â‚¬/tonne</t>
  </si>
  <si>
    <t>77.95 â‚¬ per tonne</t>
  </si>
  <si>
    <t>53.80289000245695 â‚¬/t</t>
  </si>
  <si>
    <t>58.885607 â‚¬ per tonne</t>
  </si>
  <si>
    <t>72.56 euros/t</t>
  </si>
  <si>
    <t>239.28 â‚¬ per tonne</t>
  </si>
  <si>
    <t>76.15 â‚¬ per tonne</t>
  </si>
  <si>
    <t>195.03 euros/t</t>
  </si>
  <si>
    <t>51.71105523205842 â‚¬ per tonne</t>
  </si>
  <si>
    <t>73.209027 euros/t</t>
  </si>
  <si>
    <t>71.06 â‚¬ tonne</t>
  </si>
  <si>
    <t>65.97955783068478 â‚¬/t</t>
  </si>
  <si>
    <t>75.18100566078155 â‚¬/tonne</t>
  </si>
  <si>
    <t>41.75 â‚¬/tonne</t>
  </si>
  <si>
    <t>53.963127 â‚¬/t</t>
  </si>
  <si>
    <t>59.03343292578723 euros per tonne</t>
  </si>
  <si>
    <t>47.16 â‚¬ tonne</t>
  </si>
  <si>
    <t>51.12909045539517 euros per tonne</t>
  </si>
  <si>
    <t>74.964806 â‚¬/t</t>
  </si>
  <si>
    <t>67.753462 â‚¬ tonne</t>
  </si>
  <si>
    <t>73.52913040601189 â‚¬/t</t>
  </si>
  <si>
    <t>48.729338 euros/t</t>
  </si>
  <si>
    <t>52.864686250875934 â‚¬ per tonne</t>
  </si>
  <si>
    <t>254.181811 â‚¬ tonne</t>
  </si>
  <si>
    <t>254.629494 â‚¬/tonne</t>
  </si>
  <si>
    <t>64.710068 â‚¬/t</t>
  </si>
  <si>
    <t>77.95 â‚¬/t</t>
  </si>
  <si>
    <t>308.2924911242673 â‚¬ per tonne</t>
  </si>
  <si>
    <t>69.91355246210175 euros per tonne</t>
  </si>
  <si>
    <t>41.911940 â‚¬ tonne</t>
  </si>
  <si>
    <t>74.47 â‚¬ tonne</t>
  </si>
  <si>
    <t>34.825638 euros per tonne</t>
  </si>
  <si>
    <t>52.786886 â‚¬ per tonne</t>
  </si>
  <si>
    <t>8615.18 tonnes</t>
  </si>
  <si>
    <t>78.756215 â‚¬ per tonne</t>
  </si>
  <si>
    <t>76.49 â‚¬ tonne</t>
  </si>
  <si>
    <t>53.971257 â‚¬ per tonne</t>
  </si>
  <si>
    <t>65.77263972544695 euros/t</t>
  </si>
  <si>
    <t>59.574147 â‚¬/t</t>
  </si>
  <si>
    <t>330 â‚¬/tonne</t>
  </si>
  <si>
    <t>372 â‚¬ per tonne</t>
  </si>
  <si>
    <t>73.94 â‚¬ per tonne</t>
  </si>
  <si>
    <t>68.90 â‚¬ tonne</t>
  </si>
  <si>
    <t>51.95647182073355 â‚¬/tonne</t>
  </si>
  <si>
    <t>61.387262 â‚¬/tonne</t>
  </si>
  <si>
    <t>64.31461749632983 euros/t</t>
  </si>
  <si>
    <t>54.33 euros/t</t>
  </si>
  <si>
    <t>51.44 â‚¬/tonne</t>
  </si>
  <si>
    <t>52.685995 â‚¬/t</t>
  </si>
  <si>
    <t>66.12687814208944 euros per tonne</t>
  </si>
  <si>
    <t>59.758074865556786 euros per tonne</t>
  </si>
  <si>
    <t>58.56569805728178 euros per tonne</t>
  </si>
  <si>
    <t>78.41 â‚¬/tonne</t>
  </si>
  <si>
    <t>49.167633 â‚¬/tonne</t>
  </si>
  <si>
    <t>76.830513 euros per tonne</t>
  </si>
  <si>
    <t>61.3480021209731 â‚¬/tonne</t>
  </si>
  <si>
    <t>52.860909 euros/t</t>
  </si>
  <si>
    <t>225.01074836510898 â‚¬/tonne</t>
  </si>
  <si>
    <t>65.84737971775037 â‚¬ per tonne</t>
  </si>
  <si>
    <t>78.989356 â‚¬ tonne</t>
  </si>
  <si>
    <t>66.66 â‚¬ tonne</t>
  </si>
  <si>
    <t>7605.25 tonnes</t>
  </si>
  <si>
    <t>70.461162 euros/t</t>
  </si>
  <si>
    <t>43.15391795826404 â‚¬ tonne</t>
  </si>
  <si>
    <t>74.58 â‚¬ per tonne</t>
  </si>
  <si>
    <t>72.72 â‚¬ tonne</t>
  </si>
  <si>
    <t>53.146209 â‚¬/t</t>
  </si>
  <si>
    <t>74.95895959690932 â‚¬/t</t>
  </si>
  <si>
    <t>68.54503640723715 euros/t</t>
  </si>
  <si>
    <t>66.30420560967745 euros/t</t>
  </si>
  <si>
    <t>7294.38 tonnes7294.38 tonnes7294.38 tonnes7294.38 tonnes7294.38 tonnes7294.38 tonnes7294.38 tonnes7294.38 tonnes7294.38 tonnes7294.38 tonnes</t>
  </si>
  <si>
    <t>64.43 â‚¬/t</t>
  </si>
  <si>
    <t>53.857796 â‚¬ tonne</t>
  </si>
  <si>
    <t>56.98 â‚¬ tonne</t>
  </si>
  <si>
    <t>68.452612 â‚¬ tonne</t>
  </si>
  <si>
    <t>59.124942 â‚¬ tonne</t>
  </si>
  <si>
    <t>67.1833308738792 â‚¬ tonne</t>
  </si>
  <si>
    <t>226.8644373389768 â‚¬/tonne</t>
  </si>
  <si>
    <t>51.615970 â‚¬ tonne</t>
  </si>
  <si>
    <t>9159.09 tonnes</t>
  </si>
  <si>
    <t>268.827013 euros/t</t>
  </si>
  <si>
    <t>55.04 euros/t</t>
  </si>
  <si>
    <t>300 â‚¬ per tonne</t>
  </si>
  <si>
    <t>336 euros/t</t>
  </si>
  <si>
    <t>71.82583970516363 â‚¬ per tonne</t>
  </si>
  <si>
    <t>50.301603 euros per tonne</t>
  </si>
  <si>
    <t>30.514118798306296 â‚¬ tonne</t>
  </si>
  <si>
    <t>50.80488360820581 euros/t</t>
  </si>
  <si>
    <t>47.37954750950909 â‚¬/t</t>
  </si>
  <si>
    <t>68.157553 â‚¬/t</t>
  </si>
  <si>
    <t>77.46787561934045 â‚¬ per tonne</t>
  </si>
  <si>
    <t>64.750273 â‚¬/tonne</t>
  </si>
  <si>
    <t>51.90 â‚¬/t</t>
  </si>
  <si>
    <t>73.71 â‚¬/t</t>
  </si>
  <si>
    <t>78.84 â‚¬ per tonne</t>
  </si>
  <si>
    <t>5624.63 tonnes</t>
  </si>
  <si>
    <t>67.820105 â‚¬/tonne</t>
  </si>
  <si>
    <t>76.550553 euros per tonne</t>
  </si>
  <si>
    <t>69.11 â‚¬/tonne</t>
  </si>
  <si>
    <t>54.81468540021896 â‚¬/tonne</t>
  </si>
  <si>
    <t>54.86546298542712 â‚¬/tonne</t>
  </si>
  <si>
    <t>62.782792 â‚¬/tonne</t>
  </si>
  <si>
    <t>58.258323 â‚¬/t</t>
  </si>
  <si>
    <t>54.92828773570838 â‚¬ per tonne</t>
  </si>
  <si>
    <t>3583.76 tonnes</t>
  </si>
  <si>
    <t>79.743497 euros/t</t>
  </si>
  <si>
    <t>65.84 euros/t</t>
  </si>
  <si>
    <t>63.63 â‚¬/t</t>
  </si>
  <si>
    <t>75.22 â‚¬/tonne</t>
  </si>
  <si>
    <t>11673.91 tonnes</t>
  </si>
  <si>
    <t>50.708151 euros/t</t>
  </si>
  <si>
    <t>349.8805648235515 â‚¬/t</t>
  </si>
  <si>
    <t>59.035496791743356 â‚¬ per tonne</t>
  </si>
  <si>
    <t>57.29 â‚¬/t</t>
  </si>
  <si>
    <t>75.427615 â‚¬ tonne</t>
  </si>
  <si>
    <t>63.34061907367341 â‚¬/t</t>
  </si>
  <si>
    <t>360.74 euros/t</t>
  </si>
  <si>
    <t>3287.93 tonnes</t>
  </si>
  <si>
    <t>66.94 â‚¬/t</t>
  </si>
  <si>
    <t>68.37005393541301 euros per tonne</t>
  </si>
  <si>
    <t>59.74 â‚¬/t</t>
  </si>
  <si>
    <t>65.592525 â‚¬/tonne</t>
  </si>
  <si>
    <t>55.288998 euros/t</t>
  </si>
  <si>
    <t>38.461495834262394 euros/t</t>
  </si>
  <si>
    <t>9838.26 tonnes</t>
  </si>
  <si>
    <t>68.4772304278527 â‚¬/t</t>
  </si>
  <si>
    <t>79.111625 euros/t</t>
  </si>
  <si>
    <t>59.84 â‚¬ per tonne</t>
  </si>
  <si>
    <t>66.439814 â‚¬/t</t>
  </si>
  <si>
    <t>57.762701 euros/t</t>
  </si>
  <si>
    <t>65.51 euros per tonne</t>
  </si>
  <si>
    <t>343.29758277082203 â‚¬/tonne</t>
  </si>
  <si>
    <t>73.29611263189322 euros per tonne</t>
  </si>
  <si>
    <t>67.28999948624121 â‚¬ per tonne</t>
  </si>
  <si>
    <t>58.413766771520166 â‚¬ tonne</t>
  </si>
  <si>
    <t>577.68 â‚¬ per tonne</t>
  </si>
  <si>
    <t>58.2884982015093 â‚¬ per tonne</t>
  </si>
  <si>
    <t>51.02 â‚¬/t</t>
  </si>
  <si>
    <t>78.97 â‚¬ tonne</t>
  </si>
  <si>
    <t>66.62035171894222 â‚¬ tonne</t>
  </si>
  <si>
    <t>55.10122696628408 euros/t</t>
  </si>
  <si>
    <t>66.6508825255084 euros per tonne</t>
  </si>
  <si>
    <t>70.29521476496292 euros/t</t>
  </si>
  <si>
    <t>302.12 â‚¬ tonne</t>
  </si>
  <si>
    <t>330 â‚¬/t</t>
  </si>
  <si>
    <t>56.074203 â‚¬ per tonne</t>
  </si>
  <si>
    <t>190.28115363946745 â‚¬ per tonne</t>
  </si>
  <si>
    <t>446.793213 â‚¬ tonne</t>
  </si>
  <si>
    <t>58.64 â‚¬/t</t>
  </si>
  <si>
    <t>535 â‚¬/tonne</t>
  </si>
  <si>
    <t>63.246242 â‚¬/t</t>
  </si>
  <si>
    <t>46.02213248826774 â‚¬/t</t>
  </si>
  <si>
    <t>48.69240757358585 â‚¬/tonne</t>
  </si>
  <si>
    <t>70.961200 â‚¬/t</t>
  </si>
  <si>
    <t>78.93695674539731 â‚¬/t</t>
  </si>
  <si>
    <t>61.05786320285917 â‚¬ tonne</t>
  </si>
  <si>
    <t>70.080598 â‚¬ per tonne</t>
  </si>
  <si>
    <t>65.96 â‚¬ per tonne</t>
  </si>
  <si>
    <t>63.30 â‚¬ tonne</t>
  </si>
  <si>
    <t>58.09 â‚¬ tonne</t>
  </si>
  <si>
    <t>16426.61 tonnes</t>
  </si>
  <si>
    <t>41.17 â‚¬ tonne</t>
  </si>
  <si>
    <t>273.29 â‚¬/tonne</t>
  </si>
  <si>
    <t>349.26 euros/t</t>
  </si>
  <si>
    <t>51.582699 euros per tonne</t>
  </si>
  <si>
    <t>64.65 â‚¬/tonne</t>
  </si>
  <si>
    <t>59.9222860693689 euros per tonne</t>
  </si>
  <si>
    <t>61.79848560530078 â‚¬ per tonne</t>
  </si>
  <si>
    <t>64.995848 euros/t</t>
  </si>
  <si>
    <t>55.36 â‚¬/tonne</t>
  </si>
  <si>
    <t>68.07 â‚¬/t</t>
  </si>
  <si>
    <t>69.88 â‚¬ tonne</t>
  </si>
  <si>
    <t>66.72921218150853 â‚¬ per tonne</t>
  </si>
  <si>
    <t>51.56694340366011 â‚¬ tonne</t>
  </si>
  <si>
    <t>60.747288 â‚¬ tonne</t>
  </si>
  <si>
    <t>79.04702900237484 â‚¬ per tonne</t>
  </si>
  <si>
    <t>69.026159 â‚¬ per tonne</t>
  </si>
  <si>
    <t>303 â‚¬ per tonne</t>
  </si>
  <si>
    <t>68.57 â‚¬ tonne</t>
  </si>
  <si>
    <t>70.578409 euros per tonne</t>
  </si>
  <si>
    <t>61.523657 â‚¬ per tonne</t>
  </si>
  <si>
    <t>466.0215645708584 â‚¬ per tonne</t>
  </si>
  <si>
    <t>57.74 euros per tonne</t>
  </si>
  <si>
    <t>74.81684571260233 â‚¬ tonne</t>
  </si>
  <si>
    <t>71.668292 â‚¬ tonne</t>
  </si>
  <si>
    <t>52.691201 â‚¬ per tonne</t>
  </si>
  <si>
    <t>65.0996133790892 â‚¬ per tonne</t>
  </si>
  <si>
    <t>63.83 â‚¬/t</t>
  </si>
  <si>
    <t>10308.93 tonnes</t>
  </si>
  <si>
    <t>59.007973149842584 euros/t</t>
  </si>
  <si>
    <t>6185.36 tonnes</t>
  </si>
  <si>
    <t>64.75 â‚¬ tonne</t>
  </si>
  <si>
    <t>64.95764734333372 â‚¬/t</t>
  </si>
  <si>
    <t>73.44 â‚¬ tonne</t>
  </si>
  <si>
    <t>78.0882802588643 â‚¬ per tonne</t>
  </si>
  <si>
    <t>347 euros per tonne</t>
  </si>
  <si>
    <t>69.98 â‚¬/tonne</t>
  </si>
  <si>
    <t>76.251701 â‚¬/tonne</t>
  </si>
  <si>
    <t>69.357434 â‚¬ per tonne</t>
  </si>
  <si>
    <t>79.58 â‚¬/t</t>
  </si>
  <si>
    <t>51.93299873776238 euros per tonne</t>
  </si>
  <si>
    <t>60.16115812796715 euros/t</t>
  </si>
  <si>
    <t>1382.16 tonnes</t>
  </si>
  <si>
    <t>68.9734388801193 â‚¬ per tonne</t>
  </si>
  <si>
    <t>72.692741 â‚¬/tonne</t>
  </si>
  <si>
    <t>282.3024832948817 euros/t</t>
  </si>
  <si>
    <t>57.02338114363811 â‚¬ per tonne</t>
  </si>
  <si>
    <t>60.171641 â‚¬/tonne</t>
  </si>
  <si>
    <t>60.728506 â‚¬ tonne</t>
  </si>
  <si>
    <t>74.601437 â‚¬/tonne</t>
  </si>
  <si>
    <t>59.018661 euros per tonne</t>
  </si>
  <si>
    <t>490 â‚¬ per tonne</t>
  </si>
  <si>
    <t>72.519505 euros/t</t>
  </si>
  <si>
    <t>54.68 â‚¬/tonne</t>
  </si>
  <si>
    <t>58.51030413403845 euros/t</t>
  </si>
  <si>
    <t>23.49 euros per tonne</t>
  </si>
  <si>
    <t>51.878254 euros per tonne</t>
  </si>
  <si>
    <t>50.9407554875143 â‚¬/t</t>
  </si>
  <si>
    <t>75.22681921378094 euros per tonne</t>
  </si>
  <si>
    <t>76.29 â‚¬ per tonne</t>
  </si>
  <si>
    <t>72.97713437320192 â‚¬/tonne</t>
  </si>
  <si>
    <t>66.78990710087504 â‚¬ per tonne</t>
  </si>
  <si>
    <t>73.05345744416366 â‚¬/tonne</t>
  </si>
  <si>
    <t>2817.49 tonnes</t>
  </si>
  <si>
    <t>72.43 â‚¬/t</t>
  </si>
  <si>
    <t>53.078029 â‚¬ per tonne</t>
  </si>
  <si>
    <t>234.906141 euros/t</t>
  </si>
  <si>
    <t>72.182298 â‚¬/tonne</t>
  </si>
  <si>
    <t>454.840333 â‚¬ per tonne</t>
  </si>
  <si>
    <t>56.557289 â‚¬/t</t>
  </si>
  <si>
    <t>60.27591335812513 euros/t</t>
  </si>
  <si>
    <t>74.10876797061577 â‚¬/tonne</t>
  </si>
  <si>
    <t>74.258779 â‚¬/t</t>
  </si>
  <si>
    <t>4969.28 tonnes</t>
  </si>
  <si>
    <t>52.49 euros per tonne</t>
  </si>
  <si>
    <t>78.76884131020178 â‚¬ per tonne</t>
  </si>
  <si>
    <t>79.963923 â‚¬/tonne</t>
  </si>
  <si>
    <t>6068.25 tonnes</t>
  </si>
  <si>
    <t>69.42903875798608 â‚¬/tonne</t>
  </si>
  <si>
    <t>59.928639 â‚¬/t</t>
  </si>
  <si>
    <t>78.79515576011187 â‚¬/tonne</t>
  </si>
  <si>
    <t>54.709103394701685 â‚¬ per tonne</t>
  </si>
  <si>
    <t>62.19 â‚¬ per tonne</t>
  </si>
  <si>
    <t>54.53 euros/t</t>
  </si>
  <si>
    <t>47.23 â‚¬/tonne</t>
  </si>
  <si>
    <t>58.488307 â‚¬ tonne</t>
  </si>
  <si>
    <t>3196.53 tonnes</t>
  </si>
  <si>
    <t>68.85374719700765 â‚¬/t</t>
  </si>
  <si>
    <t>71.81200811625895 â‚¬/t</t>
  </si>
  <si>
    <t>69.945302 euros per tonne</t>
  </si>
  <si>
    <t>71.19178942284756 euros per tonne</t>
  </si>
  <si>
    <t>68.975020 â‚¬/tonne</t>
  </si>
  <si>
    <t>7945.21 tonnes</t>
  </si>
  <si>
    <t>62.54 â‚¬ per tonne</t>
  </si>
  <si>
    <t>77.12567736283576 euros per tonne</t>
  </si>
  <si>
    <t>61.587583 euros/t</t>
  </si>
  <si>
    <t>59.11246841278462 â‚¬/t</t>
  </si>
  <si>
    <t>71.63 â‚¬ tonne</t>
  </si>
  <si>
    <t>76.80767891392642 â‚¬ per tonne</t>
  </si>
  <si>
    <t>78.06 euros/t</t>
  </si>
  <si>
    <t>409.94432537816334 euros per tonne</t>
  </si>
  <si>
    <t>39.128182 â‚¬/tonne</t>
  </si>
  <si>
    <t>36.967675 euros per tonne</t>
  </si>
  <si>
    <t>76.905438 â‚¬ per tonne</t>
  </si>
  <si>
    <t>50.680267 â‚¬ tonne</t>
  </si>
  <si>
    <t>78.05 euros/t</t>
  </si>
  <si>
    <t>68.46997339704609 euros/t</t>
  </si>
  <si>
    <t>68.67312576734824 â‚¬ per tonne</t>
  </si>
  <si>
    <t>70.643205 â‚¬ per tonne</t>
  </si>
  <si>
    <t>61.68724503643436 â‚¬ tonne</t>
  </si>
  <si>
    <t>57.07 â‚¬/t</t>
  </si>
  <si>
    <t>61.663125 euros per tonne</t>
  </si>
  <si>
    <t>58.11 euros/t</t>
  </si>
  <si>
    <t>69.09 â‚¬/t</t>
  </si>
  <si>
    <t>60.040125 euros/t</t>
  </si>
  <si>
    <t>60.973396 â‚¬/tonne</t>
  </si>
  <si>
    <t>404.36 euros per tonne</t>
  </si>
  <si>
    <t>345.776320 â‚¬ tonne</t>
  </si>
  <si>
    <t>2628.22 tonnes</t>
  </si>
  <si>
    <t>50.86679733398494 â‚¬/tonne</t>
  </si>
  <si>
    <t>61.702299 euros per tonne</t>
  </si>
  <si>
    <t>44.54 â‚¬ per tonne</t>
  </si>
  <si>
    <t>56.644352 euros per tonne</t>
  </si>
  <si>
    <t>78.428325 â‚¬ tonne</t>
  </si>
  <si>
    <t>52.783517 â‚¬/tonne</t>
  </si>
  <si>
    <t>53.1830576138191 â‚¬ per tonne</t>
  </si>
  <si>
    <t>78.919991 â‚¬/t</t>
  </si>
  <si>
    <t>76.67082880547827 â‚¬ per tonne</t>
  </si>
  <si>
    <t>64.496654 euros/t</t>
  </si>
  <si>
    <t>63.53 euros/t</t>
  </si>
  <si>
    <t>October 01, 2018</t>
  </si>
  <si>
    <t>58.10 â‚¬/t</t>
  </si>
  <si>
    <t>63.911523 â‚¬/tonne</t>
  </si>
  <si>
    <t>2018Q4</t>
  </si>
  <si>
    <t>72.13 euros per tonne</t>
  </si>
  <si>
    <t>58.8788663454833 â‚¬ per tonne</t>
  </si>
  <si>
    <t>65.99 euros per tonne</t>
  </si>
  <si>
    <t>57.67139803314652 â‚¬ tonne</t>
  </si>
  <si>
    <t>585 euros/t</t>
  </si>
  <si>
    <t>56.059729 euros per tonne</t>
  </si>
  <si>
    <t>72.22695720649853 â‚¬ tonne</t>
  </si>
  <si>
    <t>68.48550868008225 â‚¬ tonne</t>
  </si>
  <si>
    <t>52.75 euros per tonne</t>
  </si>
  <si>
    <t>5460.25 tonnes</t>
  </si>
  <si>
    <t>77.90 euros/t</t>
  </si>
  <si>
    <t>70.4031714917632 â‚¬/t</t>
  </si>
  <si>
    <t>76.10 â‚¬/t</t>
  </si>
  <si>
    <t>65.277930 â‚¬ tonne</t>
  </si>
  <si>
    <t>43.49 euros per tonne</t>
  </si>
  <si>
    <t>63.200552 euros/t</t>
  </si>
  <si>
    <t>56.50404846683963 â‚¬/tonne</t>
  </si>
  <si>
    <t>66.17301858721859 â‚¬/tonne</t>
  </si>
  <si>
    <t>354.53481609803123 â‚¬ per tonne</t>
  </si>
  <si>
    <t>67.97012742371669 â‚¬/t</t>
  </si>
  <si>
    <t>34.08 euros per tonne</t>
  </si>
  <si>
    <t>50.553135256316004 euros per tonne</t>
  </si>
  <si>
    <t>54.30 euros per tonne</t>
  </si>
  <si>
    <t>57.42542612330584 euros per tonne</t>
  </si>
  <si>
    <t>53.551616 â‚¬/tonne</t>
  </si>
  <si>
    <t>57.38908305115976 â‚¬/tonne</t>
  </si>
  <si>
    <t>77.94 â‚¬/tonne</t>
  </si>
  <si>
    <t>67.71111714209718 euros/t</t>
  </si>
  <si>
    <t>60.686407 euros/t</t>
  </si>
  <si>
    <t>59.39791554750149 â‚¬ tonne</t>
  </si>
  <si>
    <t>58.54 â‚¬ per tonne</t>
  </si>
  <si>
    <t>51.14 â‚¬/t</t>
  </si>
  <si>
    <t>61.47631319441426 â‚¬/tonne</t>
  </si>
  <si>
    <t>53.7076118352103 euros per tonne</t>
  </si>
  <si>
    <t>61.598433 â‚¬ per tonne</t>
  </si>
  <si>
    <t>66.9497889742054 â‚¬ per tonne</t>
  </si>
  <si>
    <t>59.492010 â‚¬ tonne</t>
  </si>
  <si>
    <t>468 â‚¬/t</t>
  </si>
  <si>
    <t>78.615975 â‚¬ tonne</t>
  </si>
  <si>
    <t>71.085551 â‚¬/tonne</t>
  </si>
  <si>
    <t>74.764830 â‚¬ per tonne</t>
  </si>
  <si>
    <t>36.76436747840209 â‚¬/t</t>
  </si>
  <si>
    <t>37.928411 euros/t</t>
  </si>
  <si>
    <t>44.724534 â‚¬ per tonne</t>
  </si>
  <si>
    <t>61.59967461079051 â‚¬/t</t>
  </si>
  <si>
    <t>60.53362030937684 â‚¬/t</t>
  </si>
  <si>
    <t>77.08 â‚¬/tonne</t>
  </si>
  <si>
    <t>60.41851326751208 â‚¬/t</t>
  </si>
  <si>
    <t>64.05407908477304 â‚¬ tonne</t>
  </si>
  <si>
    <t>54.677882343302514 â‚¬ per tonne</t>
  </si>
  <si>
    <t>74.69455623998037 euros per tonne</t>
  </si>
  <si>
    <t>282.17028432230506 â‚¬ tonne</t>
  </si>
  <si>
    <t>319.02 euros per tonne</t>
  </si>
  <si>
    <t>225.417193063227 â‚¬/tonne</t>
  </si>
  <si>
    <t>270.09 â‚¬ per tonne</t>
  </si>
  <si>
    <t>78.42420537708155 â‚¬ tonne</t>
  </si>
  <si>
    <t>71.53 â‚¬/tonne</t>
  </si>
  <si>
    <t>3986.66 tonnes</t>
  </si>
  <si>
    <t>74.07365012407969 â‚¬ per tonne</t>
  </si>
  <si>
    <t>54.53812193570408 euros/t</t>
  </si>
  <si>
    <t>54.57996000224772 euros/t</t>
  </si>
  <si>
    <t>4398.3 tonnes</t>
  </si>
  <si>
    <t>64.03296389024038 â‚¬ per tonne</t>
  </si>
  <si>
    <t>75.84 â‚¬/t</t>
  </si>
  <si>
    <t>74.61397766798157 euros/t</t>
  </si>
  <si>
    <t>4423.01 tonnes</t>
  </si>
  <si>
    <t>61.50828205706017 â‚¬/tonne</t>
  </si>
  <si>
    <t>61.954277 euros/t</t>
  </si>
  <si>
    <t>62.847719 â‚¬ tonne</t>
  </si>
  <si>
    <t>208.874467 euros per tonne</t>
  </si>
  <si>
    <t>69.400681 â‚¬/t</t>
  </si>
  <si>
    <t>189.3555095223865 â‚¬ tonne</t>
  </si>
  <si>
    <t>60.085362 â‚¬ tonne</t>
  </si>
  <si>
    <t>67.68948577556229 euros per tonne</t>
  </si>
  <si>
    <t>58.538730 â‚¬/tonne</t>
  </si>
  <si>
    <t>75.05 â‚¬/tonne</t>
  </si>
  <si>
    <t>65.270432 â‚¬ tonne</t>
  </si>
  <si>
    <t>79.21152069901134 â‚¬/tonne</t>
  </si>
  <si>
    <t>68.80 â‚¬/t</t>
  </si>
  <si>
    <t>75.136693 euros/t</t>
  </si>
  <si>
    <t>64.50 â‚¬/tonne</t>
  </si>
  <si>
    <t>50.436469937425436 â‚¬/tonne</t>
  </si>
  <si>
    <t>51.766268 â‚¬ per tonne</t>
  </si>
  <si>
    <t>3146.71 tonnes</t>
  </si>
  <si>
    <t>50.051365766881446 euros per tonne</t>
  </si>
  <si>
    <t>55.585346 euros/t</t>
  </si>
  <si>
    <t>214.41 â‚¬ per tonne</t>
  </si>
  <si>
    <t>74.40 â‚¬ per tonne</t>
  </si>
  <si>
    <t>50.76 â‚¬ tonne</t>
  </si>
  <si>
    <t>64.139659 euros/t</t>
  </si>
  <si>
    <t>71.59 â‚¬ tonne</t>
  </si>
  <si>
    <t>51.42170150513092 â‚¬ tonne</t>
  </si>
  <si>
    <t>69.40871562019458 â‚¬/t</t>
  </si>
  <si>
    <t>61.92284394729616 â‚¬ tonne</t>
  </si>
  <si>
    <t>52.76 â‚¬ tonne</t>
  </si>
  <si>
    <t>58.28 euros/t</t>
  </si>
  <si>
    <t>53.23308220879852 â‚¬/tonne</t>
  </si>
  <si>
    <t>358.3203866956644 â‚¬/t</t>
  </si>
  <si>
    <t>55.771262242450774 â‚¬ tonne</t>
  </si>
  <si>
    <t>63.10 â‚¬ per tonne</t>
  </si>
  <si>
    <t>73.9293996968311 euros per tonne</t>
  </si>
  <si>
    <t>3881.08 tonnes</t>
  </si>
  <si>
    <t>75.630979 euros per tonne</t>
  </si>
  <si>
    <t>479.62 â‚¬ per tonne</t>
  </si>
  <si>
    <t>79.36572209356467 â‚¬/t</t>
  </si>
  <si>
    <t>75.635931 â‚¬/t</t>
  </si>
  <si>
    <t>60.375411 â‚¬/t</t>
  </si>
  <si>
    <t>57.299419731628156 euros/t</t>
  </si>
  <si>
    <t>54.566639100232834 euros/t</t>
  </si>
  <si>
    <t>73.140024 â‚¬/t</t>
  </si>
  <si>
    <t>6150.31 tonnes</t>
  </si>
  <si>
    <t>64.99 â‚¬ tonne</t>
  </si>
  <si>
    <t>79.41268837866369 euros per tonne</t>
  </si>
  <si>
    <t>77.54020357347844 â‚¬/t</t>
  </si>
  <si>
    <t>227.02 â‚¬ tonne</t>
  </si>
  <si>
    <t>76.211400 â‚¬ tonne</t>
  </si>
  <si>
    <t>304 euros/t</t>
  </si>
  <si>
    <t>64.79771164922646 â‚¬/tonne</t>
  </si>
  <si>
    <t>77.562644 â‚¬/tonne</t>
  </si>
  <si>
    <t>43.297868 â‚¬/tonne</t>
  </si>
  <si>
    <t>61.938775 â‚¬ per tonne</t>
  </si>
  <si>
    <t>67.39652243742805 â‚¬/t</t>
  </si>
  <si>
    <t>67.907172 euros/t</t>
  </si>
  <si>
    <t>51.83 â‚¬ tonne</t>
  </si>
  <si>
    <t>55.17 â‚¬/tonne</t>
  </si>
  <si>
    <t>74.347092 â‚¬/tonne</t>
  </si>
  <si>
    <t>64.29 euros per tonne</t>
  </si>
  <si>
    <t>302.17 â‚¬/tonne</t>
  </si>
  <si>
    <t>73.4325738391869 euros per tonne</t>
  </si>
  <si>
    <t>267.496655186303 â‚¬ per tonne</t>
  </si>
  <si>
    <t>57.103884 euros per tonne</t>
  </si>
  <si>
    <t>590.6873445859094 â‚¬/tonne</t>
  </si>
  <si>
    <t>65.79386943193683 â‚¬/t</t>
  </si>
  <si>
    <t>39.59 â‚¬/t</t>
  </si>
  <si>
    <t>78.714946 euros/t</t>
  </si>
  <si>
    <t>67.199380 euros/t</t>
  </si>
  <si>
    <t>20.538143 â‚¬/t</t>
  </si>
  <si>
    <t>78.112459 â‚¬ tonne</t>
  </si>
  <si>
    <t>65.648387 â‚¬ per tonne</t>
  </si>
  <si>
    <t>65.84 euros per tonne</t>
  </si>
  <si>
    <t>54.989325740896355 â‚¬/t</t>
  </si>
  <si>
    <t>56.380534332185206 â‚¬ per tonne</t>
  </si>
  <si>
    <t>57.646804 â‚¬/t</t>
  </si>
  <si>
    <t>64.77 â‚¬/tonne</t>
  </si>
  <si>
    <t>77.37 â‚¬ per tonne</t>
  </si>
  <si>
    <t>76.370295 â‚¬/tonne</t>
  </si>
  <si>
    <t>54.850080 â‚¬ tonne</t>
  </si>
  <si>
    <t>269.292705 â‚¬ per tonne</t>
  </si>
  <si>
    <t>53.21728971683863 euros per tonne</t>
  </si>
  <si>
    <t>55.282974 euros per tonne</t>
  </si>
  <si>
    <t>51.803029 euros per tonne</t>
  </si>
  <si>
    <t>34.59777348684481 â‚¬/t</t>
  </si>
  <si>
    <t>61.80732932416245 euros/t</t>
  </si>
  <si>
    <t>66.79 euros/t</t>
  </si>
  <si>
    <t>75.213020 â‚¬/t</t>
  </si>
  <si>
    <t>68.6500728577309 euros per tonne</t>
  </si>
  <si>
    <t>57.33 â‚¬ per tonne</t>
  </si>
  <si>
    <t>78.60103551318363 â‚¬ per tonne</t>
  </si>
  <si>
    <t>58.488869 euros/t</t>
  </si>
  <si>
    <t>65.5364137182113 â‚¬ per tonne</t>
  </si>
  <si>
    <t>59.887509 â‚¬/t</t>
  </si>
  <si>
    <t>78.19259628594983 euros/t</t>
  </si>
  <si>
    <t>64.76 â‚¬/t</t>
  </si>
  <si>
    <t>5916.37 tonnes5916.37 tonnes5916.37 tonnes5916.37 tonnes5916.37 tonnes5916.37 tonnes5916.37 tonnes5916.37 tonnes5916.37 tonnes5916.37 tonnes</t>
  </si>
  <si>
    <t>48.721757 euros/t</t>
  </si>
  <si>
    <t>63.480087 â‚¬ tonne</t>
  </si>
  <si>
    <t>4359.42 tonnes</t>
  </si>
  <si>
    <t>41.741891 â‚¬ per tonne</t>
  </si>
  <si>
    <t>57.361225 euros per tonne</t>
  </si>
  <si>
    <t>55.77 euros/t</t>
  </si>
  <si>
    <t>50.395072 â‚¬ per tonne</t>
  </si>
  <si>
    <t>75.83 â‚¬ tonne</t>
  </si>
  <si>
    <t>59.177743 euros/t</t>
  </si>
  <si>
    <t>70.47 â‚¬/t</t>
  </si>
  <si>
    <t>79.4037247756639 euros per tonne</t>
  </si>
  <si>
    <t>58.508906 euros/t</t>
  </si>
  <si>
    <t>57.204625050411614 â‚¬ per tonne</t>
  </si>
  <si>
    <t>78.671741 euros/t</t>
  </si>
  <si>
    <t>55.64 â‚¬ tonne</t>
  </si>
  <si>
    <t>35.81 euros/t</t>
  </si>
  <si>
    <t>47.78 euros/t</t>
  </si>
  <si>
    <t>75.59 euros per tonne</t>
  </si>
  <si>
    <t>59.565947 euros/t</t>
  </si>
  <si>
    <t>31.52375052494473 â‚¬/tonne</t>
  </si>
  <si>
    <t>55.18 â‚¬ tonne</t>
  </si>
  <si>
    <t>66.3747525356055 â‚¬/t</t>
  </si>
  <si>
    <t>76.33720379456005 euros per tonne</t>
  </si>
  <si>
    <t>61.512580 euros per tonne</t>
  </si>
  <si>
    <t>76.658724 â‚¬ per tonne</t>
  </si>
  <si>
    <t>52.50802328710947 euros per tonne</t>
  </si>
  <si>
    <t>70.10073651075429 euros/t</t>
  </si>
  <si>
    <t>65.84257167407961 euros/t</t>
  </si>
  <si>
    <t>67.973158 euros/t</t>
  </si>
  <si>
    <t>466 â‚¬ per tonne</t>
  </si>
  <si>
    <t>74.312878 â‚¬/t</t>
  </si>
  <si>
    <t>72.964300 euros per tonne</t>
  </si>
  <si>
    <t>7212.23 tonnes</t>
  </si>
  <si>
    <t>70.09391253241634 â‚¬/tonne</t>
  </si>
  <si>
    <t>69.01268067697858 euros/t</t>
  </si>
  <si>
    <t>41.039895 â‚¬/tonne</t>
  </si>
  <si>
    <t>52.57 â‚¬/tonne</t>
  </si>
  <si>
    <t>70.501273 â‚¬/tonne</t>
  </si>
  <si>
    <t>67.664589 â‚¬/t</t>
  </si>
  <si>
    <t>50.64 euros/t</t>
  </si>
  <si>
    <t>10617.54 tonnes</t>
  </si>
  <si>
    <t>76.94 â‚¬ per tonne</t>
  </si>
  <si>
    <t>209.11548971284003 â‚¬ per tonne</t>
  </si>
  <si>
    <t>2064.53 tonnes</t>
  </si>
  <si>
    <t>72.163125 â‚¬ per tonne</t>
  </si>
  <si>
    <t>67.63799141690728 â‚¬ tonne</t>
  </si>
  <si>
    <t>60.57 â‚¬/tonne</t>
  </si>
  <si>
    <t>77.99 euros per tonne</t>
  </si>
  <si>
    <t>3448.76 tonnes</t>
  </si>
  <si>
    <t>56.020639242350974 â‚¬/tonne</t>
  </si>
  <si>
    <t>4927.34 tonnes</t>
  </si>
  <si>
    <t>63.27738089535357 â‚¬/tonne</t>
  </si>
  <si>
    <t>62.036367 â‚¬ tonne</t>
  </si>
  <si>
    <t>56.211158387762985 â‚¬/tonne</t>
  </si>
  <si>
    <t>50.324251 â‚¬/tonne</t>
  </si>
  <si>
    <t>79.2131608797672 euros/t</t>
  </si>
  <si>
    <t>386.6963672045979 â‚¬/t</t>
  </si>
  <si>
    <t>390.13 â‚¬/t</t>
  </si>
  <si>
    <t>16728.12 tonnes</t>
  </si>
  <si>
    <t>199 â‚¬/t</t>
  </si>
  <si>
    <t>271 â‚¬ tonne</t>
  </si>
  <si>
    <t>77.88199953467601 â‚¬/t</t>
  </si>
  <si>
    <t>7661.14 tonnes</t>
  </si>
  <si>
    <t>56.857529785018784 â‚¬ tonne</t>
  </si>
  <si>
    <t>54.98 â‚¬ per tonne</t>
  </si>
  <si>
    <t>36.35134616661321 â‚¬ tonne</t>
  </si>
  <si>
    <t>75.19207963198194 â‚¬/t</t>
  </si>
  <si>
    <t>56.363714020026066 â‚¬ per tonne</t>
  </si>
  <si>
    <t>59.710238 â‚¬/t</t>
  </si>
  <si>
    <t>4838.95 tonnes</t>
  </si>
  <si>
    <t>55.438201 â‚¬ tonne</t>
  </si>
  <si>
    <t>64.73 euros per tonne</t>
  </si>
  <si>
    <t>68.29 â‚¬ per tonne</t>
  </si>
  <si>
    <t>67.364617 euros/t</t>
  </si>
  <si>
    <t>331.262565 â‚¬ tonne</t>
  </si>
  <si>
    <t>321.1113443369144 â‚¬ tonne</t>
  </si>
  <si>
    <t>476.497357 euros/t</t>
  </si>
  <si>
    <t>69.10 â‚¬/t</t>
  </si>
  <si>
    <t>580.152694 â‚¬ per tonne</t>
  </si>
  <si>
    <t>39.4321223031 â‚¬/t</t>
  </si>
  <si>
    <t>44.56393444338103 â‚¬/t</t>
  </si>
  <si>
    <t>77.01880431966867 euros/t</t>
  </si>
  <si>
    <t>65.429177 â‚¬/t</t>
  </si>
  <si>
    <t>7747.88 tonnes</t>
  </si>
  <si>
    <t>72.09 â‚¬ tonne</t>
  </si>
  <si>
    <t>75.705869 â‚¬ per tonne</t>
  </si>
  <si>
    <t>75.730440 euros per tonne</t>
  </si>
  <si>
    <t>312.27944753493756 euros/t</t>
  </si>
  <si>
    <t>292.289231 euros per tonne</t>
  </si>
  <si>
    <t>220 â‚¬/tonne</t>
  </si>
  <si>
    <t>71.9307672782355 â‚¬ per tonne</t>
  </si>
  <si>
    <t>68.875233 euros per tonne</t>
  </si>
  <si>
    <t>53.97 â‚¬ per tonne</t>
  </si>
  <si>
    <t>75.131367 â‚¬/t</t>
  </si>
  <si>
    <t>30.784979 euros/t</t>
  </si>
  <si>
    <t>75.14 euros per tonne</t>
  </si>
  <si>
    <t>56.48056141808603 euros/t</t>
  </si>
  <si>
    <t>50.732171 euros/t</t>
  </si>
  <si>
    <t>2462.81 tonnes</t>
  </si>
  <si>
    <t>55.43 â‚¬/tonne</t>
  </si>
  <si>
    <t>62.17 euros/t</t>
  </si>
  <si>
    <t>59.654380863941384 â‚¬ per tonne</t>
  </si>
  <si>
    <t>53.413884 â‚¬/tonne</t>
  </si>
  <si>
    <t>73.81 â‚¬/t</t>
  </si>
  <si>
    <t>74.21521436048388 â‚¬/tonne</t>
  </si>
  <si>
    <t>329.913410 â‚¬ tonne</t>
  </si>
  <si>
    <t>55.321354 euros per tonne</t>
  </si>
  <si>
    <t>6861.39 tonnes</t>
  </si>
  <si>
    <t>61.62261260308509 â‚¬ per tonne</t>
  </si>
  <si>
    <t>33.509064 â‚¬/t</t>
  </si>
  <si>
    <t>54.99 â‚¬/tonne</t>
  </si>
  <si>
    <t>24.33046176664705 â‚¬ tonne</t>
  </si>
  <si>
    <t>36.37849220603606 â‚¬ per tonne</t>
  </si>
  <si>
    <t>72.79214218708054 euros per tonne</t>
  </si>
  <si>
    <t>51.58911448101763 â‚¬ per tonne</t>
  </si>
  <si>
    <t>70.35 â‚¬ tonne</t>
  </si>
  <si>
    <t>68.806403 â‚¬ per tonne</t>
  </si>
  <si>
    <t>71.80 euros/t</t>
  </si>
  <si>
    <t>76.833193 euros per tonne</t>
  </si>
  <si>
    <t>77.968241 euros/t</t>
  </si>
  <si>
    <t>229.92255666531622 euros per tonne</t>
  </si>
  <si>
    <t>190.86919425097892 â‚¬/t</t>
  </si>
  <si>
    <t>325.2935951125527 â‚¬/tonne</t>
  </si>
  <si>
    <t>73.92646719585329 â‚¬/t</t>
  </si>
  <si>
    <t>67.97494251924456 â‚¬ tonne</t>
  </si>
  <si>
    <t>64.1804181550485 euros per tonne</t>
  </si>
  <si>
    <t>76.96 â‚¬/t</t>
  </si>
  <si>
    <t>55.86278371198479 â‚¬ per tonne</t>
  </si>
  <si>
    <t>58.577812 â‚¬/tonne</t>
  </si>
  <si>
    <t>76.68739028589208 euros per tonne</t>
  </si>
  <si>
    <t>65.779956 â‚¬ tonne</t>
  </si>
  <si>
    <t>60.070761 euros per tonne</t>
  </si>
  <si>
    <t>52.614469 â‚¬ tonne</t>
  </si>
  <si>
    <t>64.71194516125392 â‚¬ tonne</t>
  </si>
  <si>
    <t>67.78 â‚¬ tonne</t>
  </si>
  <si>
    <t>73.61996712012568 â‚¬ per tonne</t>
  </si>
  <si>
    <t>223 â‚¬/tonne</t>
  </si>
  <si>
    <t>187.27315562373747 â‚¬ tonne</t>
  </si>
  <si>
    <t>55.02 euros per tonne</t>
  </si>
  <si>
    <t>76.49960795351474 â‚¬ tonne</t>
  </si>
  <si>
    <t>72.527952 euros/t</t>
  </si>
  <si>
    <t>65.007738 euros per tonne</t>
  </si>
  <si>
    <t>35.23656237157495 â‚¬/t</t>
  </si>
  <si>
    <t>62.127124 â‚¬/tonne</t>
  </si>
  <si>
    <t>74.01 euros per tonne</t>
  </si>
  <si>
    <t>53.306853 â‚¬ tonne</t>
  </si>
  <si>
    <t>58.235936 â‚¬/tonne</t>
  </si>
  <si>
    <t>57.58186673414119 â‚¬ per tonne</t>
  </si>
  <si>
    <t>56.61 euros per tonne</t>
  </si>
  <si>
    <t>52.602745320454304 euros/t</t>
  </si>
  <si>
    <t>74.04550525136969 euros per tonne</t>
  </si>
  <si>
    <t>75.811885 â‚¬/t</t>
  </si>
  <si>
    <t>78.331566 euros/t</t>
  </si>
  <si>
    <t>55.38883817111345 â‚¬ tonne</t>
  </si>
  <si>
    <t>79.73998039666583 â‚¬/t</t>
  </si>
  <si>
    <t>327 â‚¬/t</t>
  </si>
  <si>
    <t>361.743303 â‚¬/tonne</t>
  </si>
  <si>
    <t>68.55 â‚¬/t</t>
  </si>
  <si>
    <t>67.26 euros/t</t>
  </si>
  <si>
    <t>25.957909592536133 â‚¬ per tonne</t>
  </si>
  <si>
    <t>77.20181110720759 â‚¬ tonne</t>
  </si>
  <si>
    <t>69.83 â‚¬/t</t>
  </si>
  <si>
    <t>68.41 â‚¬ per tonne</t>
  </si>
  <si>
    <t>57.11 â‚¬ tonne</t>
  </si>
  <si>
    <t>75.2870027422368 â‚¬/tonne</t>
  </si>
  <si>
    <t>4505.1 tonnes</t>
  </si>
  <si>
    <t>228.8924497370644 euros/t</t>
  </si>
  <si>
    <t>64.07220611538911 â‚¬ tonne</t>
  </si>
  <si>
    <t>228 â‚¬ per tonne</t>
  </si>
  <si>
    <t>229.52838507430766 euros/t</t>
  </si>
  <si>
    <t>70.31 â‚¬ per tonne</t>
  </si>
  <si>
    <t>69.47 â‚¬ tonne</t>
  </si>
  <si>
    <t>78.26842950711801 â‚¬/tonne</t>
  </si>
  <si>
    <t>50.73342931710329 â‚¬ tonne</t>
  </si>
  <si>
    <t>51.891519 â‚¬ per tonne</t>
  </si>
  <si>
    <t>66.43354560489043 euros/t</t>
  </si>
  <si>
    <t>47.66742855546579 â‚¬ per tonne</t>
  </si>
  <si>
    <t>76.45 â‚¬ per tonne</t>
  </si>
  <si>
    <t>60.984151 â‚¬/t</t>
  </si>
  <si>
    <t>53.22362858472787 â‚¬/t</t>
  </si>
  <si>
    <t>53.289619 â‚¬/tonne</t>
  </si>
  <si>
    <t>74.26 euros per tonne</t>
  </si>
  <si>
    <t>58.115309 â‚¬ per tonne</t>
  </si>
  <si>
    <t>71.34633185588032 euros per tonne</t>
  </si>
  <si>
    <t>210.85036317097135 â‚¬ tonne</t>
  </si>
  <si>
    <t>6076.54 tonnes</t>
  </si>
  <si>
    <t>61.884755 euros per tonne</t>
  </si>
  <si>
    <t>54.68 â‚¬/t</t>
  </si>
  <si>
    <t>63.489736904106884 â‚¬/tonne</t>
  </si>
  <si>
    <t>7908.9 tonnes</t>
  </si>
  <si>
    <t>56.152799 â‚¬ tonne</t>
  </si>
  <si>
    <t>77.51 â‚¬ per tonne</t>
  </si>
  <si>
    <t>77.875276 euros per tonne</t>
  </si>
  <si>
    <t>60.283861 â‚¬ tonne</t>
  </si>
  <si>
    <t>73.53 euros/t</t>
  </si>
  <si>
    <t>67.38 â‚¬ per tonne</t>
  </si>
  <si>
    <t>58.653504 â‚¬/t</t>
  </si>
  <si>
    <t>72.15 euros per tonne</t>
  </si>
  <si>
    <t>58.74548518034191 â‚¬ tonne</t>
  </si>
  <si>
    <t>66.44115674658849 euros/t</t>
  </si>
  <si>
    <t>76.49 â‚¬/t</t>
  </si>
  <si>
    <t>442 â‚¬/tonne</t>
  </si>
  <si>
    <t>58.730574619801594 â‚¬/tonne</t>
  </si>
  <si>
    <t>56.582705 â‚¬ tonne</t>
  </si>
  <si>
    <t>74.09081631308433 â‚¬ per tonne</t>
  </si>
  <si>
    <t>60.965836402661935 â‚¬ tonne</t>
  </si>
  <si>
    <t>53.959893 â‚¬ tonne</t>
  </si>
  <si>
    <t>56.21826426160489 â‚¬ tonne</t>
  </si>
  <si>
    <t>50.41645901341041 â‚¬/tonne</t>
  </si>
  <si>
    <t>58.78 euros/t</t>
  </si>
  <si>
    <t>9375.37 tonnes</t>
  </si>
  <si>
    <t>4018.01 tonnes</t>
  </si>
  <si>
    <t>62.68796116732374 â‚¬ tonne</t>
  </si>
  <si>
    <t>70.547734 euros/t</t>
  </si>
  <si>
    <t>372.69015639198193 â‚¬ per tonne</t>
  </si>
  <si>
    <t>78.372490 â‚¬/tonne</t>
  </si>
  <si>
    <t>57.710447132265855 â‚¬/tonne</t>
  </si>
  <si>
    <t>536 â‚¬/t</t>
  </si>
  <si>
    <t>33.52 â‚¬ per tonne</t>
  </si>
  <si>
    <t>56.457504 â‚¬ tonne</t>
  </si>
  <si>
    <t>27.610109594043244 â‚¬ tonne</t>
  </si>
  <si>
    <t>69.744079 â‚¬/t</t>
  </si>
  <si>
    <t>74.31213704580937 â‚¬/t</t>
  </si>
  <si>
    <t>2668.14 tonnes</t>
  </si>
  <si>
    <t>58.861876183008526 â‚¬ tonne</t>
  </si>
  <si>
    <t>75.88 â‚¬/t</t>
  </si>
  <si>
    <t>76.53 â‚¬ per tonne</t>
  </si>
  <si>
    <t>73.48 euros/t</t>
  </si>
  <si>
    <t>59.079788597079705 â‚¬ tonne</t>
  </si>
  <si>
    <t>70.95 euros/t</t>
  </si>
  <si>
    <t>462.26 euros per tonne</t>
  </si>
  <si>
    <t>74.06 â‚¬/tonne</t>
  </si>
  <si>
    <t>64.96470694862465 euros/t</t>
  </si>
  <si>
    <t>37.21 euros/t</t>
  </si>
  <si>
    <t>53.689880 euros per tonne</t>
  </si>
  <si>
    <t>16240.07 tonnes</t>
  </si>
  <si>
    <t>69.087553 â‚¬/tonne</t>
  </si>
  <si>
    <t>53.86890436300675 â‚¬/t</t>
  </si>
  <si>
    <t>55.987306 euros per tonne</t>
  </si>
  <si>
    <t>58.21734997046704 euros/t</t>
  </si>
  <si>
    <t>58.595453 â‚¬ per tonne</t>
  </si>
  <si>
    <t>76.75 â‚¬/tonne</t>
  </si>
  <si>
    <t>78.97751203573289 â‚¬/t</t>
  </si>
  <si>
    <t>66.35002752559463 â‚¬/t</t>
  </si>
  <si>
    <t>Q2 2019</t>
  </si>
  <si>
    <t>57.328426 euros per tonne</t>
  </si>
  <si>
    <t>2019Q1</t>
  </si>
  <si>
    <t>70.73 â‚¬/t</t>
  </si>
  <si>
    <t>227.143332 â‚¬ per tonne</t>
  </si>
  <si>
    <t>69.86 â‚¬ per tonne</t>
  </si>
  <si>
    <t>72.647199 euros/t</t>
  </si>
  <si>
    <t>61.36495896519526 â‚¬/t</t>
  </si>
  <si>
    <t>Q4 2019</t>
  </si>
  <si>
    <t>60.48903355329624 â‚¬/t</t>
  </si>
  <si>
    <t>58.78520385861324 â‚¬/t</t>
  </si>
  <si>
    <t>60.339447 euros per tonne</t>
  </si>
  <si>
    <t>Q3 2019</t>
  </si>
  <si>
    <t>67.653078 â‚¬ per tonne</t>
  </si>
  <si>
    <t>62.76763179345885 â‚¬/tonne</t>
  </si>
  <si>
    <t>January 01, 2019</t>
  </si>
  <si>
    <t>76.464887 â‚¬ per tonne</t>
  </si>
  <si>
    <t>61.599781 euros/t</t>
  </si>
  <si>
    <t>2019 Q3</t>
  </si>
  <si>
    <t>52.52 â‚¬ tonne</t>
  </si>
  <si>
    <t>54.274832 â‚¬ tonne</t>
  </si>
  <si>
    <t>51.79811630046461 â‚¬/tonne</t>
  </si>
  <si>
    <t>67.465763 â‚¬ tonne</t>
  </si>
  <si>
    <t>74.718028 euros per tonne</t>
  </si>
  <si>
    <t>64.851184 â‚¬/tonne</t>
  </si>
  <si>
    <t>61.205578 â‚¬ tonne</t>
  </si>
  <si>
    <t>420.97 â‚¬/t</t>
  </si>
  <si>
    <t>63.869262 euros per tonne</t>
  </si>
  <si>
    <t>Q1 2019</t>
  </si>
  <si>
    <t>51.773648 euros/t</t>
  </si>
  <si>
    <t>74.196975 euros per tonne</t>
  </si>
  <si>
    <t>62.054181776015284 euros per tonne</t>
  </si>
  <si>
    <t>72.79 euros per tonne</t>
  </si>
  <si>
    <t>67.648436 â‚¬/t</t>
  </si>
  <si>
    <t>52.56 euros per tonne</t>
  </si>
  <si>
    <t>68.24 euros per tonne</t>
  </si>
  <si>
    <t>64.78743482904027 euros per tonne</t>
  </si>
  <si>
    <t>56.332423 euros/t</t>
  </si>
  <si>
    <t>71.699014 â‚¬ per tonne</t>
  </si>
  <si>
    <t>4904.83 tonnes</t>
  </si>
  <si>
    <t>55.56 â‚¬ tonne</t>
  </si>
  <si>
    <t>12386.43 tonnes</t>
  </si>
  <si>
    <t>454.6764431206116 euros per tonne</t>
  </si>
  <si>
    <t>2019 Q4</t>
  </si>
  <si>
    <t>383.58007629907706 â‚¬ per tonne</t>
  </si>
  <si>
    <t>35.748181 â‚¬/t</t>
  </si>
  <si>
    <t>66.99129639134334 euros/t</t>
  </si>
  <si>
    <t>51.35100064657257 euros per tonne</t>
  </si>
  <si>
    <t>68.77802429144434 euros per tonne</t>
  </si>
  <si>
    <t>69.33779938118126 â‚¬ per tonne</t>
  </si>
  <si>
    <t>68.408514 â‚¬ tonne</t>
  </si>
  <si>
    <t>62.29509311265419 â‚¬/t</t>
  </si>
  <si>
    <t>74.34220505103525 â‚¬/t</t>
  </si>
  <si>
    <t>292.9947479432193 â‚¬ tonne</t>
  </si>
  <si>
    <t>68.74656200839544 â‚¬ tonne</t>
  </si>
  <si>
    <t>2019 Q1</t>
  </si>
  <si>
    <t>62.44266064926245 â‚¬ tonne</t>
  </si>
  <si>
    <t>5071.54 tonnes</t>
  </si>
  <si>
    <t>483.381756 â‚¬/tonne</t>
  </si>
  <si>
    <t>64.42 â‚¬ per tonne</t>
  </si>
  <si>
    <t>50.80 â‚¬ tonne</t>
  </si>
  <si>
    <t>48.91 euros/t</t>
  </si>
  <si>
    <t>64.47 â‚¬/tonne</t>
  </si>
  <si>
    <t>53.864050 â‚¬/t</t>
  </si>
  <si>
    <t>56.06 â‚¬ per tonne</t>
  </si>
  <si>
    <t>56.91 â‚¬/tonne</t>
  </si>
  <si>
    <t>5778.06 tonnes</t>
  </si>
  <si>
    <t>68.27 euros/t</t>
  </si>
  <si>
    <t>63.278964 euros/t</t>
  </si>
  <si>
    <t>78.561246 â‚¬/tonne</t>
  </si>
  <si>
    <t>61.98 euros/t</t>
  </si>
  <si>
    <t>66.81554447819633 euros per tonne</t>
  </si>
  <si>
    <t>53.593022 euros/t</t>
  </si>
  <si>
    <t>64.10 â‚¬ per tonne</t>
  </si>
  <si>
    <t>181.03 â‚¬ per tonne</t>
  </si>
  <si>
    <t>340.56 â‚¬ tonne</t>
  </si>
  <si>
    <t>66.09818294352587 â‚¬/tonne</t>
  </si>
  <si>
    <t>57.76 euros/t</t>
  </si>
  <si>
    <t>32.60621154388237 â‚¬ per tonne</t>
  </si>
  <si>
    <t>60.520638 â‚¬ tonne</t>
  </si>
  <si>
    <t>63.56 â‚¬/t</t>
  </si>
  <si>
    <t>60.70 â‚¬ per tonne</t>
  </si>
  <si>
    <t>3844.16 tonnes</t>
  </si>
  <si>
    <t>63.956077 â‚¬/tonne</t>
  </si>
  <si>
    <t>68.83366284461164 â‚¬ tonne</t>
  </si>
  <si>
    <t>56.17 euros per tonne</t>
  </si>
  <si>
    <t>66.23103144111916 â‚¬/tonne</t>
  </si>
  <si>
    <t>71.802343 â‚¬/tonne</t>
  </si>
  <si>
    <t>69.37623593741114 â‚¬ tonne</t>
  </si>
  <si>
    <t>78.42321339970604 â‚¬ per tonne</t>
  </si>
  <si>
    <t>55.42 euros/t</t>
  </si>
  <si>
    <t>68.000520 euros/t</t>
  </si>
  <si>
    <t>62.995439 â‚¬ per tonne</t>
  </si>
  <si>
    <t>36.069496 euros per tonne</t>
  </si>
  <si>
    <t>62.33424308563035 euros/t</t>
  </si>
  <si>
    <t>49.662105 â‚¬ per tonne</t>
  </si>
  <si>
    <t>70.540511 â‚¬ tonne</t>
  </si>
  <si>
    <t>59.30580089893816 â‚¬ per tonne</t>
  </si>
  <si>
    <t>73.570299 â‚¬/tonne</t>
  </si>
  <si>
    <t>53.547815 â‚¬/tonne</t>
  </si>
  <si>
    <t>62.17807643162509 â‚¬/t</t>
  </si>
  <si>
    <t>47.262749157293854 euros per tonne</t>
  </si>
  <si>
    <t>2968.19 tonnes2968.19 tonnes2968.19 tonnes2968.19 tonnes2968.19 tonnes2968.19 tonnes2968.19 tonnes2968.19 tonnes2968.19 tonnes2968.19 tonnes</t>
  </si>
  <si>
    <t>73.94 euros/t</t>
  </si>
  <si>
    <t>293.55 â‚¬/tonne</t>
  </si>
  <si>
    <t>62.695973172431565 â‚¬/t</t>
  </si>
  <si>
    <t>55.71821222024197 â‚¬/tonne</t>
  </si>
  <si>
    <t>73.576864 euros/t</t>
  </si>
  <si>
    <t>76.78 euros per tonne</t>
  </si>
  <si>
    <t>57.866073817883425 euros/t</t>
  </si>
  <si>
    <t>64.909868 euros/t</t>
  </si>
  <si>
    <t>33.78 â‚¬ per tonne</t>
  </si>
  <si>
    <t>65.55 â‚¬/tonne</t>
  </si>
  <si>
    <t>76.403591 euros per tonne</t>
  </si>
  <si>
    <t>63.645716146168276 â‚¬/tonne</t>
  </si>
  <si>
    <t>71.1826709942626 â‚¬/t</t>
  </si>
  <si>
    <t>68.840548 â‚¬ per tonne</t>
  </si>
  <si>
    <t>50.309640391500764 â‚¬/t</t>
  </si>
  <si>
    <t>68.365876 â‚¬/t</t>
  </si>
  <si>
    <t>56.797124 â‚¬ tonne</t>
  </si>
  <si>
    <t>54.48968363520773 euros/t</t>
  </si>
  <si>
    <t>244.826083 â‚¬/t</t>
  </si>
  <si>
    <t>74.568491 â‚¬/tonne</t>
  </si>
  <si>
    <t>154 â‚¬/t</t>
  </si>
  <si>
    <t>54.306732 â‚¬/t</t>
  </si>
  <si>
    <t>6869.91 tonnes</t>
  </si>
  <si>
    <t>72.36422411907549 euros per tonne</t>
  </si>
  <si>
    <t>74.3688436915452 â‚¬/t</t>
  </si>
  <si>
    <t>51.291496 â‚¬/t</t>
  </si>
  <si>
    <t>4547.45 tonnes</t>
  </si>
  <si>
    <t>39.902857 â‚¬ tonne</t>
  </si>
  <si>
    <t>26 â‚¬/tonne</t>
  </si>
  <si>
    <t>68.58 euros per tonne</t>
  </si>
  <si>
    <t>62.849611 â‚¬/tonne</t>
  </si>
  <si>
    <t>53.747435 â‚¬/t</t>
  </si>
  <si>
    <t>53.39 â‚¬/t</t>
  </si>
  <si>
    <t>56.077735591362924 euros per tonne</t>
  </si>
  <si>
    <t>51.37 â‚¬/tonne</t>
  </si>
  <si>
    <t>78.75961710562322 â‚¬/tonne</t>
  </si>
  <si>
    <t>57.288580731593974 â‚¬/t</t>
  </si>
  <si>
    <t>76.50 â‚¬/tonne</t>
  </si>
  <si>
    <t>476 â‚¬/tonne</t>
  </si>
  <si>
    <t>72.13345696709912 â‚¬ tonne</t>
  </si>
  <si>
    <t>63.88703422527931 euros/t</t>
  </si>
  <si>
    <t>64.63 â‚¬/tonne</t>
  </si>
  <si>
    <t>56.21 â‚¬ tonne</t>
  </si>
  <si>
    <t>46.687036 â‚¬ tonne</t>
  </si>
  <si>
    <t>45.93643262179491 euros per tonne</t>
  </si>
  <si>
    <t>68.597094 â‚¬ tonne</t>
  </si>
  <si>
    <t>277.260012 euros/t</t>
  </si>
  <si>
    <t>71.56 â‚¬/tonne</t>
  </si>
  <si>
    <t>57.71934346735058 â‚¬/tonne</t>
  </si>
  <si>
    <t>71.755580 euros/t</t>
  </si>
  <si>
    <t>50.382237 â‚¬/tonne</t>
  </si>
  <si>
    <t>4808.17 tonnes</t>
  </si>
  <si>
    <t>64.77 â‚¬/t</t>
  </si>
  <si>
    <t>33.663639 â‚¬ tonne</t>
  </si>
  <si>
    <t>40.420150 â‚¬/t</t>
  </si>
  <si>
    <t>70.13970707246465 â‚¬/tonne</t>
  </si>
  <si>
    <t>59.3117827874026 euros per tonne</t>
  </si>
  <si>
    <t>65.49686567777378 â‚¬ per tonne</t>
  </si>
  <si>
    <t>73.63148285501009 â‚¬/t</t>
  </si>
  <si>
    <t>48.97636985578044 euros/t</t>
  </si>
  <si>
    <t>67.83 euros/t</t>
  </si>
  <si>
    <t>248 euros/t</t>
  </si>
  <si>
    <t>72.88982319550644 â‚¬ per tonne</t>
  </si>
  <si>
    <t>61.926301 â‚¬/tonne</t>
  </si>
  <si>
    <t>9294.9 tonnes</t>
  </si>
  <si>
    <t>268.18 â‚¬/t</t>
  </si>
  <si>
    <t>54.803382 â‚¬ per tonne</t>
  </si>
  <si>
    <t>3012.29 tonnes</t>
  </si>
  <si>
    <t>77.00612791631869 euros/t</t>
  </si>
  <si>
    <t>50.400730511466215 euros per tonne</t>
  </si>
  <si>
    <t>50.787029 euros/t</t>
  </si>
  <si>
    <t>70.816734 euros/t</t>
  </si>
  <si>
    <t>66.41 â‚¬ tonne</t>
  </si>
  <si>
    <t>71.50 â‚¬/tonne</t>
  </si>
  <si>
    <t>65.19822546950581 â‚¬/tonne</t>
  </si>
  <si>
    <t>65.14461366380712 euros per tonne</t>
  </si>
  <si>
    <t>61.681491 â‚¬/tonne</t>
  </si>
  <si>
    <t>61.709385 â‚¬ tonne</t>
  </si>
  <si>
    <t>74.87 â‚¬/tonne</t>
  </si>
  <si>
    <t>69.01536864789435 â‚¬/t</t>
  </si>
  <si>
    <t>2019 Q2</t>
  </si>
  <si>
    <t>71.237382 â‚¬ tonne</t>
  </si>
  <si>
    <t>76.61 â‚¬ per tonne</t>
  </si>
  <si>
    <t>64.64105751515106 â‚¬/tonne</t>
  </si>
  <si>
    <t>388.578571 â‚¬ tonne</t>
  </si>
  <si>
    <t>53.641442 â‚¬ per tonne</t>
  </si>
  <si>
    <t>52.59891419342216 â‚¬/t</t>
  </si>
  <si>
    <t>46.988499 â‚¬ per tonne</t>
  </si>
  <si>
    <t>2562.38 tonnes</t>
  </si>
  <si>
    <t>68.126302064072 â‚¬/tonne</t>
  </si>
  <si>
    <t>75.54712426307823 euros per tonne</t>
  </si>
  <si>
    <t>54.05 euros per tonne</t>
  </si>
  <si>
    <t>67.98 â‚¬/tonne</t>
  </si>
  <si>
    <t>55.24 â‚¬/tonne</t>
  </si>
  <si>
    <t>79.68144039866695 â‚¬/t</t>
  </si>
  <si>
    <t>50.397810 â‚¬/t</t>
  </si>
  <si>
    <t>67.00129624744956 euros/t</t>
  </si>
  <si>
    <t>67.139326 euros per tonne</t>
  </si>
  <si>
    <t>70.76089664383392 â‚¬/t</t>
  </si>
  <si>
    <t>76.653751 â‚¬ tonne</t>
  </si>
  <si>
    <t>52.01884768759936 euros/t</t>
  </si>
  <si>
    <t>77.24 â‚¬ tonne</t>
  </si>
  <si>
    <t>48.746187 â‚¬ tonne</t>
  </si>
  <si>
    <t>52.47343779136035 â‚¬/t</t>
  </si>
  <si>
    <t>60.87166861467891 â‚¬ per tonne</t>
  </si>
  <si>
    <t>73.0535499000099 euros per tonne</t>
  </si>
  <si>
    <t>58.26 euros/t</t>
  </si>
  <si>
    <t>67.48603540629752 â‚¬/t</t>
  </si>
  <si>
    <t>70.8661520692858 euros per tonne</t>
  </si>
  <si>
    <t>57.219207 euros per tonne</t>
  </si>
  <si>
    <t>364.35 â‚¬/t</t>
  </si>
  <si>
    <t>410.47992612426845 â‚¬ per tonne</t>
  </si>
  <si>
    <t>64.693895 â‚¬/tonne</t>
  </si>
  <si>
    <t>78.386245 â‚¬ per tonne</t>
  </si>
  <si>
    <t>62.6624532706509 â‚¬/tonne</t>
  </si>
  <si>
    <t>68.01798274568802 â‚¬ per tonne</t>
  </si>
  <si>
    <t>46.053064 euros/t</t>
  </si>
  <si>
    <t>74.75 â‚¬ per tonne</t>
  </si>
  <si>
    <t>51.91254481369259 euros/t</t>
  </si>
  <si>
    <t>52.02 euros/t</t>
  </si>
  <si>
    <t>58.8629306055467 â‚¬ tonne</t>
  </si>
  <si>
    <t>68.3798382659874 â‚¬ per tonne</t>
  </si>
  <si>
    <t>62.22536413858075 â‚¬/t</t>
  </si>
  <si>
    <t>78.86319119968536 â‚¬ tonne</t>
  </si>
  <si>
    <t>79.446418 â‚¬ tonne</t>
  </si>
  <si>
    <t>483.352896 euros per tonne</t>
  </si>
  <si>
    <t>17566.45 tonnes</t>
  </si>
  <si>
    <t>63.48 â‚¬/t</t>
  </si>
  <si>
    <t>41.441599 euros per tonne</t>
  </si>
  <si>
    <t>70.065889 euros/t</t>
  </si>
  <si>
    <t>66.2179641532403 â‚¬/t</t>
  </si>
  <si>
    <t>66.204313 â‚¬ tonne</t>
  </si>
  <si>
    <t>64.5180568872712 â‚¬ per tonne</t>
  </si>
  <si>
    <t>67.55 euros/t</t>
  </si>
  <si>
    <t>56.55465589611043 euros per tonne</t>
  </si>
  <si>
    <t>62.044412 euros/t</t>
  </si>
  <si>
    <t>4836.57 tonnes</t>
  </si>
  <si>
    <t>297.334616 euros/t</t>
  </si>
  <si>
    <t>154.91 â‚¬/t</t>
  </si>
  <si>
    <t>195.60 â‚¬ tonne</t>
  </si>
  <si>
    <t>73.146819 â‚¬ per tonne</t>
  </si>
  <si>
    <t>587.08 â‚¬/tonne</t>
  </si>
  <si>
    <t>58.92382434325448 â‚¬/t</t>
  </si>
  <si>
    <t>74.79124111385413 â‚¬/tonne</t>
  </si>
  <si>
    <t>64.914063 euros per tonne</t>
  </si>
  <si>
    <t>74.92456220537971 â‚¬/tonne</t>
  </si>
  <si>
    <t>79.72 euros per tonne</t>
  </si>
  <si>
    <t>78.22382202149397 euros per tonne</t>
  </si>
  <si>
    <t>65.04 â‚¬/tonne</t>
  </si>
  <si>
    <t>3021.43 tonnes</t>
  </si>
  <si>
    <t>74.70566014859578 â‚¬ tonne</t>
  </si>
  <si>
    <t>69.95602557799566 euros/t</t>
  </si>
  <si>
    <t>61.485780 â‚¬/t</t>
  </si>
  <si>
    <t>77.453710 â‚¬ per tonne</t>
  </si>
  <si>
    <t>53.41614117827838 â‚¬ tonne</t>
  </si>
  <si>
    <t>65.822714 â‚¬ per tonne</t>
  </si>
  <si>
    <t>591 â‚¬ per tonne</t>
  </si>
  <si>
    <t>3157.37 tonnes</t>
  </si>
  <si>
    <t>68.531394 â‚¬ per tonne</t>
  </si>
  <si>
    <t>50.027723487910315 â‚¬/t</t>
  </si>
  <si>
    <t>66.54719972992122 â‚¬ per tonne</t>
  </si>
  <si>
    <t>2487.34 tonnes</t>
  </si>
  <si>
    <t>77.40341196388187 â‚¬ tonne</t>
  </si>
  <si>
    <t>78.63 euros per tonne</t>
  </si>
  <si>
    <t>72.843400 â‚¬ tonne</t>
  </si>
  <si>
    <t>66.412052 euros/t</t>
  </si>
  <si>
    <t>58.77675989355338 euros/t</t>
  </si>
  <si>
    <t>76.935853 euros/t</t>
  </si>
  <si>
    <t>55.142491 â‚¬/t</t>
  </si>
  <si>
    <t>55.902861 â‚¬/tonne</t>
  </si>
  <si>
    <t>378.025140 â‚¬/tonne</t>
  </si>
  <si>
    <t>77.93876319438188 euros/t</t>
  </si>
  <si>
    <t>261.82 euros/t</t>
  </si>
  <si>
    <t>154.40 euros/t</t>
  </si>
  <si>
    <t>489.122913 â‚¬/tonne</t>
  </si>
  <si>
    <t>440 â‚¬/tonne</t>
  </si>
  <si>
    <t>73.44 â‚¬/tonne</t>
  </si>
  <si>
    <t>47.96 â‚¬/tonne</t>
  </si>
  <si>
    <t>51.631175 euros per tonne</t>
  </si>
  <si>
    <t>64.12621604731208 euros per tonne</t>
  </si>
  <si>
    <t>40.62 â‚¬ per tonne</t>
  </si>
  <si>
    <t>43.943988 euros per tonne</t>
  </si>
  <si>
    <t>51.255952 euros per tonne</t>
  </si>
  <si>
    <t>77.699940 euros per tonne</t>
  </si>
  <si>
    <t>54.19479167973603 â‚¬ per tonne</t>
  </si>
  <si>
    <t>74.82194773273146 â‚¬ per tonne</t>
  </si>
  <si>
    <t>78.76 euros per tonne</t>
  </si>
  <si>
    <t>77.44169187765662 euros per tonne</t>
  </si>
  <si>
    <t>66.182150 â‚¬ per tonne</t>
  </si>
  <si>
    <t>74.135662 euros/t</t>
  </si>
  <si>
    <t>52.474547 euros per tonne</t>
  </si>
  <si>
    <t>79.51 â‚¬/t</t>
  </si>
  <si>
    <t>473.30 â‚¬ tonne</t>
  </si>
  <si>
    <t>57.381490 euros/t</t>
  </si>
  <si>
    <t>429 â‚¬ tonne</t>
  </si>
  <si>
    <t>72.625874 â‚¬/t</t>
  </si>
  <si>
    <t>56.713774138298504 euros per tonne</t>
  </si>
  <si>
    <t>52.29 â‚¬ tonne</t>
  </si>
  <si>
    <t>62.85 euros per tonne</t>
  </si>
  <si>
    <t>54.16560526468313 â‚¬/tonne</t>
  </si>
  <si>
    <t>78.514524 â‚¬ per tonne</t>
  </si>
  <si>
    <t>59.899388 â‚¬ tonne</t>
  </si>
  <si>
    <t>75.940646 euros/t</t>
  </si>
  <si>
    <t>62.96 â‚¬ tonne</t>
  </si>
  <si>
    <t>78.68213903311232 â‚¬/t</t>
  </si>
  <si>
    <t>285.23 â‚¬ tonne</t>
  </si>
  <si>
    <t>206.50 euros per tonne</t>
  </si>
  <si>
    <t>70.151884 â‚¬ tonne</t>
  </si>
  <si>
    <t>76.072702 â‚¬/tonne</t>
  </si>
  <si>
    <t>56.622519 â‚¬/tonne</t>
  </si>
  <si>
    <t>58.019341 euros/t</t>
  </si>
  <si>
    <t>49.33 euros per tonne</t>
  </si>
  <si>
    <t>43.523998 euros/t</t>
  </si>
  <si>
    <t>56.88 â‚¬/t</t>
  </si>
  <si>
    <t>41.68 â‚¬ tonne</t>
  </si>
  <si>
    <t>66.87 â‚¬/tonne</t>
  </si>
  <si>
    <t>69.01267048752064 â‚¬ tonne</t>
  </si>
  <si>
    <t>52.748667 â‚¬/t</t>
  </si>
  <si>
    <t>69.813260 â‚¬ per tonne</t>
  </si>
  <si>
    <t>75.33831497387392 â‚¬ tonne</t>
  </si>
  <si>
    <t>57.68331146577022 â‚¬/tonne</t>
  </si>
  <si>
    <t>397.530170 euros per tonne</t>
  </si>
  <si>
    <t>50.460114 euros per tonne</t>
  </si>
  <si>
    <t>281.48 â‚¬ tonne</t>
  </si>
  <si>
    <t>8878.07 tonnes</t>
  </si>
  <si>
    <t>294.863089 â‚¬ per tonne</t>
  </si>
  <si>
    <t>395.52 â‚¬/t</t>
  </si>
  <si>
    <t>63.483497 â‚¬/t</t>
  </si>
  <si>
    <t>56.275806 euros per tonne</t>
  </si>
  <si>
    <t>79.723063 euros/t</t>
  </si>
  <si>
    <t>9695.78 tonnes</t>
  </si>
  <si>
    <t>49.6607706776587 â‚¬ tonne</t>
  </si>
  <si>
    <t>70.85234557047929 â‚¬ per tonne</t>
  </si>
  <si>
    <t>77.248144 â‚¬/t</t>
  </si>
  <si>
    <t>9121.6 tonnes</t>
  </si>
  <si>
    <t>75.07 â‚¬ tonne</t>
  </si>
  <si>
    <t>10021.61 tonnes</t>
  </si>
  <si>
    <t>58.66 â‚¬ per tonne</t>
  </si>
  <si>
    <t>56.648633525712214 â‚¬/t</t>
  </si>
  <si>
    <t>200.09 â‚¬/tonne</t>
  </si>
  <si>
    <t>413.0909302391784 euros/t</t>
  </si>
  <si>
    <t>53.646979 â‚¬ per tonne</t>
  </si>
  <si>
    <t>343.0016772957727 â‚¬ tonne</t>
  </si>
  <si>
    <t>55.541364 â‚¬/t</t>
  </si>
  <si>
    <t>75.39699334087955 â‚¬ per tonne</t>
  </si>
  <si>
    <t>27.397238 â‚¬ tonne</t>
  </si>
  <si>
    <t>72.725483 euros/t</t>
  </si>
  <si>
    <t>66.36512826167198 â‚¬ per tonne</t>
  </si>
  <si>
    <t>50.552620 â‚¬/t</t>
  </si>
  <si>
    <t>69.21 euros/t</t>
  </si>
  <si>
    <t>11482.22 tonnes</t>
  </si>
  <si>
    <t>54.026362 â‚¬/t</t>
  </si>
  <si>
    <t>55.891314 â‚¬/t</t>
  </si>
  <si>
    <t>238.23886731454155 â‚¬ per tonne</t>
  </si>
  <si>
    <t>304.664162 â‚¬ tonne</t>
  </si>
  <si>
    <t>79.97530183627698 â‚¬ per tonne</t>
  </si>
  <si>
    <t>75.3021960827651 â‚¬/t</t>
  </si>
  <si>
    <t>557.5353557398336 euros/t</t>
  </si>
  <si>
    <t>483 â‚¬ tonne</t>
  </si>
  <si>
    <t>69.82397688363653 euros/t</t>
  </si>
  <si>
    <t>60.57982222118427 â‚¬ tonne</t>
  </si>
  <si>
    <t>45.027609832138 â‚¬/t</t>
  </si>
  <si>
    <t>69.71 â‚¬ tonne</t>
  </si>
  <si>
    <t>4018.21 tonnes</t>
  </si>
  <si>
    <t>68.277869 â‚¬/t</t>
  </si>
  <si>
    <t>63.584073 â‚¬/t</t>
  </si>
  <si>
    <t>214 â‚¬ per tonne</t>
  </si>
  <si>
    <t>69.978040 â‚¬ per tonne</t>
  </si>
  <si>
    <t>397.78517854921006 â‚¬ tonne</t>
  </si>
  <si>
    <t>51.21341364368615 â‚¬/tonne</t>
  </si>
  <si>
    <t>54.360008 â‚¬/tonne</t>
  </si>
  <si>
    <t>58.080620 â‚¬/t</t>
  </si>
  <si>
    <t>74.72048255570111 â‚¬/tonne</t>
  </si>
  <si>
    <t>46.75855627590367 â‚¬/tonne</t>
  </si>
  <si>
    <t>69.75 euros per tonne</t>
  </si>
  <si>
    <t>62.43 â‚¬ per tonne</t>
  </si>
  <si>
    <t>3006.92 tonnes</t>
  </si>
  <si>
    <t>50.23 â‚¬/t</t>
  </si>
  <si>
    <t>62.107308442179495 â‚¬ per tonne</t>
  </si>
  <si>
    <t>60.525509090791594 euros per tonne</t>
  </si>
  <si>
    <t>77.12 â‚¬/t</t>
  </si>
  <si>
    <t>64.84996482171654 â‚¬ tonne</t>
  </si>
  <si>
    <t>74.234347 euros per tonne</t>
  </si>
  <si>
    <t>508.64 â‚¬/t</t>
  </si>
  <si>
    <t>33.73 â‚¬ tonne</t>
  </si>
  <si>
    <t>48.193500 euros/t</t>
  </si>
  <si>
    <t>55.25 â‚¬ tonne</t>
  </si>
  <si>
    <t>51.12 euros/t</t>
  </si>
  <si>
    <t>67.00 â‚¬/t</t>
  </si>
  <si>
    <t>79.89326994809655 â‚¬/tonne</t>
  </si>
  <si>
    <t>58.84023878256641 â‚¬/tonne</t>
  </si>
  <si>
    <t>50.64 â‚¬/t</t>
  </si>
  <si>
    <t>72.20 â‚¬ per tonne</t>
  </si>
  <si>
    <t>59.994044174601505 euros/t</t>
  </si>
  <si>
    <t>71.78 euros per tonne</t>
  </si>
  <si>
    <t>69.35462326235633 â‚¬/tonne</t>
  </si>
  <si>
    <t>73.43 euros per tonne</t>
  </si>
  <si>
    <t>63.97 â‚¬ per tonne</t>
  </si>
  <si>
    <t>2210.58 tonnes</t>
  </si>
  <si>
    <t>303.534430 â‚¬/tonne</t>
  </si>
  <si>
    <t>57.716901 â‚¬ per tonne</t>
  </si>
  <si>
    <t>71.31 â‚¬/t</t>
  </si>
  <si>
    <t>30.197407 â‚¬/tonne</t>
  </si>
  <si>
    <t>43.722231 euros per tonne</t>
  </si>
  <si>
    <t>58.91 â‚¬ per tonne</t>
  </si>
  <si>
    <t>14180.77 tonnes</t>
  </si>
  <si>
    <t>79.214303 â‚¬/t</t>
  </si>
  <si>
    <t>66.66810482822285 euros per tonne</t>
  </si>
  <si>
    <t>3132.96 tonnes</t>
  </si>
  <si>
    <t>68.79532658670213 euros per tonne</t>
  </si>
  <si>
    <t>51.125772 euros/t</t>
  </si>
  <si>
    <t>77.42 â‚¬ tonne</t>
  </si>
  <si>
    <t>76.3478276350816 euros per tonne</t>
  </si>
  <si>
    <t>56.080199 â‚¬ per tonne</t>
  </si>
  <si>
    <t>2019Q2</t>
  </si>
  <si>
    <t>55.171523 â‚¬ per tonne</t>
  </si>
  <si>
    <t>70.655123 â‚¬/tonne</t>
  </si>
  <si>
    <t>54.551524 â‚¬ per tonne</t>
  </si>
  <si>
    <t>67.4026134263708 â‚¬/t</t>
  </si>
  <si>
    <t>64.059259 â‚¬/t</t>
  </si>
  <si>
    <t>52.751160 euros per tonne</t>
  </si>
  <si>
    <t>74.832629 â‚¬/t</t>
  </si>
  <si>
    <t>40.809718366905 â‚¬/t</t>
  </si>
  <si>
    <t>51.517057 â‚¬/tonne</t>
  </si>
  <si>
    <t>59.58 â‚¬ per tonne</t>
  </si>
  <si>
    <t>45.233696 euros per tonne</t>
  </si>
  <si>
    <t>April 01, 2019</t>
  </si>
  <si>
    <t>4008.91 tonnes</t>
  </si>
  <si>
    <t>74.83 â‚¬ per tonne</t>
  </si>
  <si>
    <t>45.114103 â‚¬ per tonne</t>
  </si>
  <si>
    <t>67.85940569906381 â‚¬ per tonne</t>
  </si>
  <si>
    <t>255.818263 â‚¬ tonne</t>
  </si>
  <si>
    <t>74.24 â‚¬/t</t>
  </si>
  <si>
    <t>333.16469288767263 â‚¬ per tonne</t>
  </si>
  <si>
    <t>59.22 â‚¬ tonne</t>
  </si>
  <si>
    <t>315.323275 euros/t</t>
  </si>
  <si>
    <t>65.94003980714325 â‚¬ per tonne</t>
  </si>
  <si>
    <t>72.71 â‚¬ tonne</t>
  </si>
  <si>
    <t>56.33927320711182 â‚¬/tonne</t>
  </si>
  <si>
    <t>49.216861 â‚¬ per tonne</t>
  </si>
  <si>
    <t>60.794646484673414 â‚¬/t</t>
  </si>
  <si>
    <t>71.104931 euros per tonne</t>
  </si>
  <si>
    <t>69.22819386507555 â‚¬ tonne</t>
  </si>
  <si>
    <t>67.463714 â‚¬/tonne</t>
  </si>
  <si>
    <t>78.711055 â‚¬ per tonne</t>
  </si>
  <si>
    <t>68.792191 â‚¬ tonne</t>
  </si>
  <si>
    <t>59.20270386744773 euros/t</t>
  </si>
  <si>
    <t>6789.63 tonnes</t>
  </si>
  <si>
    <t>72.96365335813903 â‚¬ per tonne</t>
  </si>
  <si>
    <t>77.225158 euros/t</t>
  </si>
  <si>
    <t>73.8044761449309 euros per tonne</t>
  </si>
  <si>
    <t>58.51184337118036 â‚¬ per tonne</t>
  </si>
  <si>
    <t>73.10056550517345 euros/t</t>
  </si>
  <si>
    <t>79.024463 euros/t</t>
  </si>
  <si>
    <t>60.439504424582935 â‚¬/tonne</t>
  </si>
  <si>
    <t>75.83 â‚¬ per tonne</t>
  </si>
  <si>
    <t>78.119899 â‚¬ per tonne</t>
  </si>
  <si>
    <t>75.74882240993026 â‚¬/tonne</t>
  </si>
  <si>
    <t>63.779642189781406 euros/t</t>
  </si>
  <si>
    <t>48.29 â‚¬ tonne</t>
  </si>
  <si>
    <t>71.351369 â‚¬/tonne</t>
  </si>
  <si>
    <t>285.9472887598738 â‚¬ tonne</t>
  </si>
  <si>
    <t>79.250247 euros/t</t>
  </si>
  <si>
    <t>60.369966785026115 â‚¬ tonne</t>
  </si>
  <si>
    <t>355.55 â‚¬/t</t>
  </si>
  <si>
    <t>60.614841100361005 â‚¬ tonne</t>
  </si>
  <si>
    <t>59.008730 euros/t</t>
  </si>
  <si>
    <t>74.56 euros/t</t>
  </si>
  <si>
    <t>56.624260 â‚¬ tonne</t>
  </si>
  <si>
    <t>65.788549 euros per tonne</t>
  </si>
  <si>
    <t>4072.14 tonnes</t>
  </si>
  <si>
    <t>71.994069 euros per tonne</t>
  </si>
  <si>
    <t>68.140945 â‚¬/tonne</t>
  </si>
  <si>
    <t>281.302909 â‚¬ tonne</t>
  </si>
  <si>
    <t>56.325920924199295 â‚¬/tonne</t>
  </si>
  <si>
    <t>68.403584 euros per tonne</t>
  </si>
  <si>
    <t>476.3400182928112 euros per tonne</t>
  </si>
  <si>
    <t>77.32 â‚¬ per tonne</t>
  </si>
  <si>
    <t>77.42 â‚¬ per tonne</t>
  </si>
  <si>
    <t>74.956010 â‚¬/t</t>
  </si>
  <si>
    <t>54.940625 â‚¬ per tonne</t>
  </si>
  <si>
    <t>44.685251 euros per tonne</t>
  </si>
  <si>
    <t>64.98 euros per tonne</t>
  </si>
  <si>
    <t>75.51288150878298 â‚¬/t</t>
  </si>
  <si>
    <t>53.274475 euros/t</t>
  </si>
  <si>
    <t>62.802605 euros per tonne</t>
  </si>
  <si>
    <t>69.222420 â‚¬ per tonne</t>
  </si>
  <si>
    <t>74.52 â‚¬ per tonne</t>
  </si>
  <si>
    <t>285.7796520493531 â‚¬/t</t>
  </si>
  <si>
    <t>64.54 â‚¬ tonne</t>
  </si>
  <si>
    <t>50.698506070884 â‚¬/t</t>
  </si>
  <si>
    <t>72.92 euros per tonne</t>
  </si>
  <si>
    <t>377 â‚¬ per tonne</t>
  </si>
  <si>
    <t>588 euros per tonne</t>
  </si>
  <si>
    <t>34.79 â‚¬/tonne</t>
  </si>
  <si>
    <t>46.91537079171034 euros/t</t>
  </si>
  <si>
    <t>79.25282158872525 â‚¬/t</t>
  </si>
  <si>
    <t>79.701760 â‚¬ per tonne</t>
  </si>
  <si>
    <t>61.431684 â‚¬/t</t>
  </si>
  <si>
    <t>59.3205270109164 â‚¬ per tonne</t>
  </si>
  <si>
    <t>4446.36 tonnes</t>
  </si>
  <si>
    <t>69.502844 â‚¬ tonne</t>
  </si>
  <si>
    <t>72.78 â‚¬/t</t>
  </si>
  <si>
    <t>50.32335830910914 â‚¬ tonne</t>
  </si>
  <si>
    <t>69.97574005134976 â‚¬/tonne</t>
  </si>
  <si>
    <t>11641.33 tonnes</t>
  </si>
  <si>
    <t>53.31 â‚¬ tonne</t>
  </si>
  <si>
    <t>332.386903 â‚¬ per tonne</t>
  </si>
  <si>
    <t>251.38 â‚¬/t</t>
  </si>
  <si>
    <t>382.0148297542602 â‚¬ per tonne</t>
  </si>
  <si>
    <t>78.232240 euros/t</t>
  </si>
  <si>
    <t>595.091200 â‚¬/tonne</t>
  </si>
  <si>
    <t>68.521353 â‚¬ per tonne</t>
  </si>
  <si>
    <t>53.640432 â‚¬ tonne</t>
  </si>
  <si>
    <t>31.930506 â‚¬ per tonne</t>
  </si>
  <si>
    <t>2742.58 tonnes</t>
  </si>
  <si>
    <t>64.180535 â‚¬ tonne</t>
  </si>
  <si>
    <t>61.039362 â‚¬ tonne</t>
  </si>
  <si>
    <t>76.78 â‚¬/tonne</t>
  </si>
  <si>
    <t>54.18909278944238 euros/t</t>
  </si>
  <si>
    <t>69.390851 â‚¬ per tonne</t>
  </si>
  <si>
    <t>79.62845874552175 â‚¬/tonne</t>
  </si>
  <si>
    <t>52.956697440635516 â‚¬ per tonne</t>
  </si>
  <si>
    <t>41.50350535457911 â‚¬ tonne</t>
  </si>
  <si>
    <t>53.32 euros/t</t>
  </si>
  <si>
    <t>61.85747477823732 â‚¬ tonne</t>
  </si>
  <si>
    <t>51.681483 â‚¬/t</t>
  </si>
  <si>
    <t>80.00 â‚¬/tonne</t>
  </si>
  <si>
    <t>60.03 euros/t</t>
  </si>
  <si>
    <t>58.134762756878146 euros/t</t>
  </si>
  <si>
    <t>392 â‚¬ tonne</t>
  </si>
  <si>
    <t>51.050295 â‚¬/t</t>
  </si>
  <si>
    <t>50.91965271875439 â‚¬/t</t>
  </si>
  <si>
    <t>71.83 â‚¬ per tonne</t>
  </si>
  <si>
    <t>79.54974753264841 â‚¬ per tonne</t>
  </si>
  <si>
    <t>71.92005884324533 â‚¬ tonne</t>
  </si>
  <si>
    <t>51.61 euros per tonne</t>
  </si>
  <si>
    <t>75.11 euros per tonne</t>
  </si>
  <si>
    <t>64.591129 euros per tonne</t>
  </si>
  <si>
    <t>216.064849 euros per tonne</t>
  </si>
  <si>
    <t>59.07325044032278 euros per tonne</t>
  </si>
  <si>
    <t>254.90 â‚¬/tonne</t>
  </si>
  <si>
    <t>62.78386652526363 euros per tonne</t>
  </si>
  <si>
    <t>60.66829706255693 â‚¬ per tonne</t>
  </si>
  <si>
    <t>551 euros/t</t>
  </si>
  <si>
    <t>66.337651 â‚¬/t</t>
  </si>
  <si>
    <t>59.72092748266455 â‚¬ per tonne</t>
  </si>
  <si>
    <t>71.02288124610374 â‚¬ per tonne</t>
  </si>
  <si>
    <t>38.660225 â‚¬/tonne</t>
  </si>
  <si>
    <t>78.368621 euros/t</t>
  </si>
  <si>
    <t>61.011182408041975 â‚¬/tonne</t>
  </si>
  <si>
    <t>49.944207932618454 â‚¬/t</t>
  </si>
  <si>
    <t>62.39 euros per tonne</t>
  </si>
  <si>
    <t>51.795295 â‚¬/t</t>
  </si>
  <si>
    <t>52.482282 â‚¬ per tonne</t>
  </si>
  <si>
    <t>71.532644 euros/t</t>
  </si>
  <si>
    <t>58.080386 euros/t</t>
  </si>
  <si>
    <t>179.458590 euros per tonne</t>
  </si>
  <si>
    <t>170.74921659725058 â‚¬ tonne</t>
  </si>
  <si>
    <t>66.91599430014145 euros/t</t>
  </si>
  <si>
    <t>75.27 â‚¬ tonne</t>
  </si>
  <si>
    <t>58.17 â‚¬ per tonne</t>
  </si>
  <si>
    <t>61.670254 euros per tonne</t>
  </si>
  <si>
    <t>61.69561707834693 â‚¬ per tonne</t>
  </si>
  <si>
    <t>72.02401045073132 euros per tonne</t>
  </si>
  <si>
    <t>46.31778934288682 euros per tonne</t>
  </si>
  <si>
    <t>56.13 â‚¬/tonne</t>
  </si>
  <si>
    <t>79.50 euros/t</t>
  </si>
  <si>
    <t>62.12909629826959 euros/t</t>
  </si>
  <si>
    <t>63.47 euros per tonne</t>
  </si>
  <si>
    <t>221 euros per tonne</t>
  </si>
  <si>
    <t>272.732203 euros/t</t>
  </si>
  <si>
    <t>54.846685 â‚¬ tonne</t>
  </si>
  <si>
    <t>283.28502907467487 euros per tonne</t>
  </si>
  <si>
    <t>51.14 euros per tonne</t>
  </si>
  <si>
    <t>63.28931855308539 euros/t</t>
  </si>
  <si>
    <t>62.22339415040222 â‚¬ per tonne</t>
  </si>
  <si>
    <t>72.61822395764145 â‚¬ per tonne</t>
  </si>
  <si>
    <t>54.886167 â‚¬ per tonne</t>
  </si>
  <si>
    <t>61.430519165960455 euros/t</t>
  </si>
  <si>
    <t>69.841200 euros per tonne</t>
  </si>
  <si>
    <t>50.04403420881549 â‚¬ tonne</t>
  </si>
  <si>
    <t>62.24125311275142 â‚¬/tonne</t>
  </si>
  <si>
    <t>79.165440 â‚¬/t</t>
  </si>
  <si>
    <t>59.00 â‚¬ per tonne</t>
  </si>
  <si>
    <t>61.03980414221501 â‚¬/tonne</t>
  </si>
  <si>
    <t>51.715440 euros/t</t>
  </si>
  <si>
    <t>61.541056 â‚¬/t</t>
  </si>
  <si>
    <t>220 â‚¬ tonne</t>
  </si>
  <si>
    <t>402 euros/t</t>
  </si>
  <si>
    <t>79.04744454895638 â‚¬ per tonne</t>
  </si>
  <si>
    <t>27.21 â‚¬ tonne</t>
  </si>
  <si>
    <t>78.25 euros per tonne</t>
  </si>
  <si>
    <t>60.53 â‚¬ tonne</t>
  </si>
  <si>
    <t>49.02 euros per tonne</t>
  </si>
  <si>
    <t>65.715155 euros per tonne</t>
  </si>
  <si>
    <t>392.1357302246705 â‚¬/t</t>
  </si>
  <si>
    <t>77.84779658097582 â‚¬/t</t>
  </si>
  <si>
    <t>60.94 â‚¬/tonne</t>
  </si>
  <si>
    <t>60.69688632971341 â‚¬ per tonne</t>
  </si>
  <si>
    <t>257.077772 â‚¬ tonne</t>
  </si>
  <si>
    <t>360.8896370139131 euros per tonne</t>
  </si>
  <si>
    <t>512 euros/t</t>
  </si>
  <si>
    <t>397 â‚¬ per tonne</t>
  </si>
  <si>
    <t>47.22 â‚¬/t</t>
  </si>
  <si>
    <t>74.99033296775661 euros per tonne</t>
  </si>
  <si>
    <t>39.32 â‚¬/tonne</t>
  </si>
  <si>
    <t>32.86 â‚¬/tonne</t>
  </si>
  <si>
    <t>46.052452 euros per tonne</t>
  </si>
  <si>
    <t>75.446565 â‚¬ tonne</t>
  </si>
  <si>
    <t>63.45 â‚¬/t</t>
  </si>
  <si>
    <t>60.225448487221506 â‚¬/t</t>
  </si>
  <si>
    <t>59.37 â‚¬/tonne</t>
  </si>
  <si>
    <t>51.47343337865091 â‚¬ tonne</t>
  </si>
  <si>
    <t>57.270059 â‚¬ per tonne</t>
  </si>
  <si>
    <t>258.64 â‚¬ per tonne</t>
  </si>
  <si>
    <t>69.071819 â‚¬/t</t>
  </si>
  <si>
    <t>316.671567 â‚¬ tonne</t>
  </si>
  <si>
    <t>76.1733329960185 euros/t</t>
  </si>
  <si>
    <t>50.80 â‚¬/t</t>
  </si>
  <si>
    <t>2626.39 tonnes</t>
  </si>
  <si>
    <t>66.264328 euros/t</t>
  </si>
  <si>
    <t>55.17798268321498 euros per tonne</t>
  </si>
  <si>
    <t>63.91 â‚¬ tonne</t>
  </si>
  <si>
    <t>61.281469 â‚¬ tonne</t>
  </si>
  <si>
    <t>58.622720 euros/t</t>
  </si>
  <si>
    <t>284.12728472143976 â‚¬ tonne</t>
  </si>
  <si>
    <t>69.82715222349835 â‚¬ tonne</t>
  </si>
  <si>
    <t>57.468548 â‚¬ per tonne</t>
  </si>
  <si>
    <t>69.38 â‚¬/tonne</t>
  </si>
  <si>
    <t>74.16657845144016 â‚¬/t</t>
  </si>
  <si>
    <t>62.309859 â‚¬/tonne</t>
  </si>
  <si>
    <t>70.577925 â‚¬/tonne</t>
  </si>
  <si>
    <t>46.43 euros per tonne</t>
  </si>
  <si>
    <t>74.494772 â‚¬ per tonne</t>
  </si>
  <si>
    <t>53.57926790664398 â‚¬ tonne</t>
  </si>
  <si>
    <t>78.366016 â‚¬ per tonne</t>
  </si>
  <si>
    <t>54.225070402100926 euros per tonne</t>
  </si>
  <si>
    <t>53.476254 â‚¬/t</t>
  </si>
  <si>
    <t>55.56 euros per tonne</t>
  </si>
  <si>
    <t>40.05 â‚¬ tonne</t>
  </si>
  <si>
    <t>41.85 â‚¬/tonne</t>
  </si>
  <si>
    <t>367 â‚¬/t</t>
  </si>
  <si>
    <t>381.93 â‚¬/t</t>
  </si>
  <si>
    <t>223.63832879301762 â‚¬/t</t>
  </si>
  <si>
    <t>167.73 â‚¬/t</t>
  </si>
  <si>
    <t>77.3145698459538 â‚¬ tonne</t>
  </si>
  <si>
    <t>76.21 â‚¬ per tonne</t>
  </si>
  <si>
    <t>62.18277222073055 euros per tonne</t>
  </si>
  <si>
    <t>57.79606885445102 â‚¬ per tonne</t>
  </si>
  <si>
    <t>6471.2 tonnes</t>
  </si>
  <si>
    <t>67.232090 â‚¬ per tonne</t>
  </si>
  <si>
    <t>60.849868 euros/t</t>
  </si>
  <si>
    <t>79.16 â‚¬/tonne</t>
  </si>
  <si>
    <t>66.105304 â‚¬ per tonne</t>
  </si>
  <si>
    <t>73.03 â‚¬ per tonne</t>
  </si>
  <si>
    <t>60.67963607536721 â‚¬ per tonne</t>
  </si>
  <si>
    <t>77.17 â‚¬ per tonne</t>
  </si>
  <si>
    <t>62.50741635615077 euros/t</t>
  </si>
  <si>
    <t>281.67 â‚¬ per tonne</t>
  </si>
  <si>
    <t>56.31 euros per tonne</t>
  </si>
  <si>
    <t>52.32 â‚¬ per tonne</t>
  </si>
  <si>
    <t>56.09771140083794 â‚¬ per tonne</t>
  </si>
  <si>
    <t>69.820434 â‚¬ tonne</t>
  </si>
  <si>
    <t>444.99 â‚¬/t</t>
  </si>
  <si>
    <t>74.16605513408582 â‚¬ tonne</t>
  </si>
  <si>
    <t>72.1136946200079 euros per tonne</t>
  </si>
  <si>
    <t>65.16851629280585 â‚¬/t</t>
  </si>
  <si>
    <t>68.82479383545953 â‚¬ per tonne</t>
  </si>
  <si>
    <t>71.500621 euros per tonne</t>
  </si>
  <si>
    <t>78.991015 â‚¬/t</t>
  </si>
  <si>
    <t>5526.44 tonnes</t>
  </si>
  <si>
    <t>75.22894455557338 â‚¬/t</t>
  </si>
  <si>
    <t>63.449620 euros per tonne</t>
  </si>
  <si>
    <t>77.44 â‚¬/tonne</t>
  </si>
  <si>
    <t>2838.83 tonnes</t>
  </si>
  <si>
    <t>77.035346 â‚¬/tonne</t>
  </si>
  <si>
    <t>72.790994 â‚¬ per tonne</t>
  </si>
  <si>
    <t>335.953188 â‚¬/tonne</t>
  </si>
  <si>
    <t>77.38926249658238 euros/t</t>
  </si>
  <si>
    <t>215.52 â‚¬/t</t>
  </si>
  <si>
    <t>4960.65 tonnes</t>
  </si>
  <si>
    <t>362.20 â‚¬/t</t>
  </si>
  <si>
    <t>76.75 â‚¬ per tonne</t>
  </si>
  <si>
    <t>577.201833 â‚¬ per tonne</t>
  </si>
  <si>
    <t>7718.88 tonnes</t>
  </si>
  <si>
    <t>30.82 euros/t</t>
  </si>
  <si>
    <t>33.53 â‚¬/tonne</t>
  </si>
  <si>
    <t>42.994909 â‚¬ tonne</t>
  </si>
  <si>
    <t>76.692631 â‚¬/tonne</t>
  </si>
  <si>
    <t>38.49 â‚¬/tonne</t>
  </si>
  <si>
    <t>71.85 euros per tonne</t>
  </si>
  <si>
    <t>73.93 euros/t</t>
  </si>
  <si>
    <t>60.631318617728105 â‚¬ tonne</t>
  </si>
  <si>
    <t>57.64 euros/t</t>
  </si>
  <si>
    <t>53.301418 â‚¬/tonne</t>
  </si>
  <si>
    <t>66.083235 euros per tonne</t>
  </si>
  <si>
    <t>209.23 â‚¬/t</t>
  </si>
  <si>
    <t>54.12 â‚¬ tonne</t>
  </si>
  <si>
    <t>72.64480557162588 â‚¬/t</t>
  </si>
  <si>
    <t>63.070713105076436 â‚¬/t</t>
  </si>
  <si>
    <t>76.30779533739472 â‚¬ tonne</t>
  </si>
  <si>
    <t>72.73 â‚¬ per tonne</t>
  </si>
  <si>
    <t>78.57 â‚¬/tonne</t>
  </si>
  <si>
    <t>50.24991154430158 â‚¬/t</t>
  </si>
  <si>
    <t>61.957530 euros/t</t>
  </si>
  <si>
    <t>63.115832 â‚¬/tonne</t>
  </si>
  <si>
    <t>51.084308 euros per tonne</t>
  </si>
  <si>
    <t>73.113023 â‚¬ per tonne</t>
  </si>
  <si>
    <t>58.675449087168026 â‚¬/tonne</t>
  </si>
  <si>
    <t>6450.79 tonnes</t>
  </si>
  <si>
    <t>69.678609 â‚¬/tonne</t>
  </si>
  <si>
    <t>59.635295 â‚¬/tonne</t>
  </si>
  <si>
    <t>58.46585157867377 â‚¬/tonne</t>
  </si>
  <si>
    <t>206.6384814005237 euros/t</t>
  </si>
  <si>
    <t>54.275842 euros per tonne</t>
  </si>
  <si>
    <t>60.208476 euros/t</t>
  </si>
  <si>
    <t>56.519483720949054 â‚¬ tonne</t>
  </si>
  <si>
    <t>77.71519185907081 euros per tonne</t>
  </si>
  <si>
    <t>77.961086 â‚¬ per tonne</t>
  </si>
  <si>
    <t>75.852391 â‚¬/tonne</t>
  </si>
  <si>
    <t>79.28597022458555 â‚¬ per tonne</t>
  </si>
  <si>
    <t>61.797095 â‚¬/t</t>
  </si>
  <si>
    <t>61.50945202378342 euros/t</t>
  </si>
  <si>
    <t>5322.87 tonnes</t>
  </si>
  <si>
    <t>50.40 euros/t</t>
  </si>
  <si>
    <t>56.842009 euros per tonne</t>
  </si>
  <si>
    <t>71.752528 â‚¬ tonne</t>
  </si>
  <si>
    <t>69.43549035048498 â‚¬/t</t>
  </si>
  <si>
    <t>311.856086 euros/t</t>
  </si>
  <si>
    <t>54.651096 â‚¬/t</t>
  </si>
  <si>
    <t>54.58 â‚¬ tonne</t>
  </si>
  <si>
    <t>53.503156 â‚¬/tonne</t>
  </si>
  <si>
    <t>330.3163015985035 euros/t</t>
  </si>
  <si>
    <t>42.278976 â‚¬/tonne</t>
  </si>
  <si>
    <t>54.35 euros/t</t>
  </si>
  <si>
    <t>27.621916 euros per tonne</t>
  </si>
  <si>
    <t>71.520656 â‚¬ tonne</t>
  </si>
  <si>
    <t>60.53050239004267 â‚¬/tonne</t>
  </si>
  <si>
    <t>73.63828947492469 euros per tonne</t>
  </si>
  <si>
    <t>67.577262 euros per tonne</t>
  </si>
  <si>
    <t>71.59 â‚¬/tonne</t>
  </si>
  <si>
    <t>56.683945 euros per tonne</t>
  </si>
  <si>
    <t>68.71 â‚¬/t</t>
  </si>
  <si>
    <t>56.62 â‚¬ per tonne</t>
  </si>
  <si>
    <t>62.89 â‚¬ per tonne</t>
  </si>
  <si>
    <t>66.131517 â‚¬ per tonne</t>
  </si>
  <si>
    <t>1192.49 tonnes</t>
  </si>
  <si>
    <t>239.42599062146093 â‚¬/t</t>
  </si>
  <si>
    <t>62.63 â‚¬ tonne</t>
  </si>
  <si>
    <t>384 euros per tonne</t>
  </si>
  <si>
    <t>307.944505 â‚¬ tonne</t>
  </si>
  <si>
    <t>60.62 â‚¬/t</t>
  </si>
  <si>
    <t>74.11273095774911 â‚¬/t</t>
  </si>
  <si>
    <t>1907.83 tonnes</t>
  </si>
  <si>
    <t>53.804785953826794 â‚¬/tonne</t>
  </si>
  <si>
    <t>12415.51 tonnes</t>
  </si>
  <si>
    <t>47.532990 â‚¬ tonne</t>
  </si>
  <si>
    <t>64.923318 euros/t</t>
  </si>
  <si>
    <t>68.40708542867056 â‚¬/t</t>
  </si>
  <si>
    <t>48.225960 â‚¬ tonne</t>
  </si>
  <si>
    <t>52.4741261204765 â‚¬ tonne</t>
  </si>
  <si>
    <t>53.09516184941266 euros per tonne</t>
  </si>
  <si>
    <t>45.113753 â‚¬ per tonne</t>
  </si>
  <si>
    <t>75.742820 â‚¬/t</t>
  </si>
  <si>
    <t>71.658909 â‚¬ tonne</t>
  </si>
  <si>
    <t>170.828570 â‚¬/tonne</t>
  </si>
  <si>
    <t>68.372332 euros per tonne</t>
  </si>
  <si>
    <t>53.159270 euros per tonne</t>
  </si>
  <si>
    <t>55.133076 euros/t</t>
  </si>
  <si>
    <t>39.68986644463498 â‚¬ tonne</t>
  </si>
  <si>
    <t>67.48446390478962 â‚¬ per tonne</t>
  </si>
  <si>
    <t>64.81732397109704 euros per tonne</t>
  </si>
  <si>
    <t>68.67 â‚¬ per tonne</t>
  </si>
  <si>
    <t>67.64643746968835 â‚¬/tonne</t>
  </si>
  <si>
    <t>58.729185 euros/t</t>
  </si>
  <si>
    <t>78.84220701926299 euros/t</t>
  </si>
  <si>
    <t>53.740917 â‚¬ per tonne</t>
  </si>
  <si>
    <t>68.52544136364229 â‚¬/tonne</t>
  </si>
  <si>
    <t>422.298560 euros/t</t>
  </si>
  <si>
    <t>491.1877464279515 â‚¬ per tonne</t>
  </si>
  <si>
    <t>74.343085 â‚¬/tonne</t>
  </si>
  <si>
    <t>66.35 euros per tonne</t>
  </si>
  <si>
    <t>56.803056 euros per tonne</t>
  </si>
  <si>
    <t>1963.86 tonnes</t>
  </si>
  <si>
    <t>71.921481 â‚¬ tonne</t>
  </si>
  <si>
    <t>70.74949602427753 â‚¬/t</t>
  </si>
  <si>
    <t>57.97264324844626 â‚¬ per tonne</t>
  </si>
  <si>
    <t>77.91 â‚¬ per tonne</t>
  </si>
  <si>
    <t>3944.54 tonnes</t>
  </si>
  <si>
    <t>55.136682 â‚¬ per tonne</t>
  </si>
  <si>
    <t>72.462447 â‚¬ tonne</t>
  </si>
  <si>
    <t>62.26 â‚¬ tonne</t>
  </si>
  <si>
    <t>6700.62 tonnes</t>
  </si>
  <si>
    <t>325 euros per tonne</t>
  </si>
  <si>
    <t>76.1264532211429 â‚¬/t</t>
  </si>
  <si>
    <t>65.684301 â‚¬/t</t>
  </si>
  <si>
    <t>56.99 euros/t</t>
  </si>
  <si>
    <t>13231.08 tonnes</t>
  </si>
  <si>
    <t>78.449392 â‚¬ per tonne</t>
  </si>
  <si>
    <t>8820.72 tonnes</t>
  </si>
  <si>
    <t>494.22 â‚¬ per tonne</t>
  </si>
  <si>
    <t>13660.33 tonnes</t>
  </si>
  <si>
    <t>398 â‚¬/t</t>
  </si>
  <si>
    <t>65.45 â‚¬ per tonne</t>
  </si>
  <si>
    <t>54.80542192275563 â‚¬ per tonne</t>
  </si>
  <si>
    <t>36.13 â‚¬/tonne</t>
  </si>
  <si>
    <t>35.405574 â‚¬ per tonne</t>
  </si>
  <si>
    <t>54.03793492226883 â‚¬/tonne</t>
  </si>
  <si>
    <t>72.61408424303764 â‚¬ per tonne</t>
  </si>
  <si>
    <t>57.854975 â‚¬/tonne</t>
  </si>
  <si>
    <t>54.68518686739375 â‚¬ per tonne</t>
  </si>
  <si>
    <t>69.23 euros per tonne</t>
  </si>
  <si>
    <t>62.87 euros/t</t>
  </si>
  <si>
    <t>64.534766 euros/t</t>
  </si>
  <si>
    <t>65.97 â‚¬/tonne</t>
  </si>
  <si>
    <t>60.24 euros per tonne</t>
  </si>
  <si>
    <t>1385.3 tonnes</t>
  </si>
  <si>
    <t>53.91735805351784 â‚¬/t</t>
  </si>
  <si>
    <t>59.68 euros per tonne</t>
  </si>
  <si>
    <t>329.46125017621017 â‚¬/t</t>
  </si>
  <si>
    <t>38.657149 â‚¬/t</t>
  </si>
  <si>
    <t>71.87691086911556 euros/t</t>
  </si>
  <si>
    <t>56.96 euros/t</t>
  </si>
  <si>
    <t>71.765031298886 â‚¬ tonne</t>
  </si>
  <si>
    <t>66.42 euros/t</t>
  </si>
  <si>
    <t>9041.82 tonnes</t>
  </si>
  <si>
    <t>51.41 â‚¬/tonne</t>
  </si>
  <si>
    <t>63.31746935172477 â‚¬/tonne</t>
  </si>
  <si>
    <t>77.244412 euros per tonne</t>
  </si>
  <si>
    <t>2019Q3</t>
  </si>
  <si>
    <t>298.0104134850893 â‚¬/t</t>
  </si>
  <si>
    <t>5106.15 tonnes</t>
  </si>
  <si>
    <t>75.06796452043244 â‚¬ tonne</t>
  </si>
  <si>
    <t>63.961941 â‚¬/t</t>
  </si>
  <si>
    <t>76.739907 â‚¬ per tonne</t>
  </si>
  <si>
    <t>300.817556 â‚¬ per tonne</t>
  </si>
  <si>
    <t>494.65 â‚¬ per tonne</t>
  </si>
  <si>
    <t>505 â‚¬/t</t>
  </si>
  <si>
    <t>307.948368 euros per tonne</t>
  </si>
  <si>
    <t>66.55 euros/t</t>
  </si>
  <si>
    <t>July 01, 2019</t>
  </si>
  <si>
    <t>76.57043486856983 euros per tonne</t>
  </si>
  <si>
    <t>46.665818 â‚¬ per tonne</t>
  </si>
  <si>
    <t>77.07 â‚¬ tonne</t>
  </si>
  <si>
    <t>60.65642859168379 euros/t</t>
  </si>
  <si>
    <t>3204.61 tonnes</t>
  </si>
  <si>
    <t>52.536623 euros per tonne</t>
  </si>
  <si>
    <t>61.461489 â‚¬ tonne</t>
  </si>
  <si>
    <t>65.579279 â‚¬ tonne</t>
  </si>
  <si>
    <t>52.692592 euros per tonne</t>
  </si>
  <si>
    <t>264.580135 â‚¬/tonne</t>
  </si>
  <si>
    <t>209.629192 â‚¬ tonne</t>
  </si>
  <si>
    <t>56.06 â‚¬ tonne</t>
  </si>
  <si>
    <t>332.26 euros/t</t>
  </si>
  <si>
    <t>76.54 euros/t</t>
  </si>
  <si>
    <t>61.585213 euros/t</t>
  </si>
  <si>
    <t>74.38 â‚¬ per tonne</t>
  </si>
  <si>
    <t>34.97 â‚¬ tonne</t>
  </si>
  <si>
    <t>56.42 â‚¬/tonne</t>
  </si>
  <si>
    <t>59.15625180172592 â‚¬/t</t>
  </si>
  <si>
    <t>69.08 â‚¬/t</t>
  </si>
  <si>
    <t>40.348497 â‚¬ tonne</t>
  </si>
  <si>
    <t>59.50 euros per tonne</t>
  </si>
  <si>
    <t>68.77554219874435 â‚¬ tonne</t>
  </si>
  <si>
    <t>65.10032750108438 euros/t</t>
  </si>
  <si>
    <t>55.967023 â‚¬ per tonne</t>
  </si>
  <si>
    <t>60.327079 euros/t</t>
  </si>
  <si>
    <t>64.86554630697553 euros/t</t>
  </si>
  <si>
    <t>66.957008 â‚¬/tonne</t>
  </si>
  <si>
    <t>72.87 euros/t</t>
  </si>
  <si>
    <t>79.404904 â‚¬ tonne</t>
  </si>
  <si>
    <t>75.54 euros per tonne</t>
  </si>
  <si>
    <t>56.593245437335504 euros per tonne</t>
  </si>
  <si>
    <t>59.954032 euros/t</t>
  </si>
  <si>
    <t>3948.91 tonnes</t>
  </si>
  <si>
    <t>71.63104187172199 euros/t</t>
  </si>
  <si>
    <t>64.858791 euros per tonne</t>
  </si>
  <si>
    <t>50.99 â‚¬/tonne</t>
  </si>
  <si>
    <t>60.403072677804566 â‚¬/tonne</t>
  </si>
  <si>
    <t>66.437620 â‚¬/t</t>
  </si>
  <si>
    <t>65.20802654387796 â‚¬/tonne</t>
  </si>
  <si>
    <t>70.30059204682036 euros/t</t>
  </si>
  <si>
    <t>72.18934054510295 â‚¬/tonne</t>
  </si>
  <si>
    <t>55.13 â‚¬ tonne</t>
  </si>
  <si>
    <t>54.053432 â‚¬ per tonne</t>
  </si>
  <si>
    <t>52.156832 â‚¬/tonne</t>
  </si>
  <si>
    <t>76.54773973928093 euros per tonne</t>
  </si>
  <si>
    <t>64.79447526504619 â‚¬ per tonne</t>
  </si>
  <si>
    <t>55.71 euros/t</t>
  </si>
  <si>
    <t>70.232912 euros per tonne</t>
  </si>
  <si>
    <t>56.45 euros per tonne</t>
  </si>
  <si>
    <t>51.002408088570895 â‚¬/tonne</t>
  </si>
  <si>
    <t>62.153724454134135 â‚¬ tonne</t>
  </si>
  <si>
    <t>64.1646940778698 â‚¬/t</t>
  </si>
  <si>
    <t>52.906677 â‚¬/tonne</t>
  </si>
  <si>
    <t>44.24 â‚¬/tonne</t>
  </si>
  <si>
    <t>338.766888 â‚¬/t</t>
  </si>
  <si>
    <t>63.20141271553921 euros per tonne</t>
  </si>
  <si>
    <t>68.582116 â‚¬ tonne</t>
  </si>
  <si>
    <t>75.22787325970671 euros per tonne</t>
  </si>
  <si>
    <t>57.222829 euros per tonne</t>
  </si>
  <si>
    <t>69.080677 â‚¬/t</t>
  </si>
  <si>
    <t>54.83723456130113 euros per tonne</t>
  </si>
  <si>
    <t>60.89 â‚¬/t</t>
  </si>
  <si>
    <t>54.528364 euros/t</t>
  </si>
  <si>
    <t>58.325158 â‚¬ tonne</t>
  </si>
  <si>
    <t>68.495457 â‚¬/t</t>
  </si>
  <si>
    <t>76.06087106776874 â‚¬/t</t>
  </si>
  <si>
    <t>59.37 â‚¬/t</t>
  </si>
  <si>
    <t>217 â‚¬ per tonne</t>
  </si>
  <si>
    <t>245.85 euros/t</t>
  </si>
  <si>
    <t>240.08 euros/t</t>
  </si>
  <si>
    <t>64.46974209780383 euros per tonne</t>
  </si>
  <si>
    <t>55.069802 â‚¬ tonne</t>
  </si>
  <si>
    <t>51.027618 euros/t</t>
  </si>
  <si>
    <t>429 euros per tonne</t>
  </si>
  <si>
    <t>62.54 euros per tonne</t>
  </si>
  <si>
    <t>58.683106 â‚¬ per tonne</t>
  </si>
  <si>
    <t>32.687246 â‚¬/tonne</t>
  </si>
  <si>
    <t>42.34072877584279 euros per tonne</t>
  </si>
  <si>
    <t>56.24 euros/t</t>
  </si>
  <si>
    <t>61.284383 â‚¬ per tonne</t>
  </si>
  <si>
    <t>77.02 â‚¬/t</t>
  </si>
  <si>
    <t>8788.58 tonnes</t>
  </si>
  <si>
    <t>70.67316696404365 â‚¬/t</t>
  </si>
  <si>
    <t>78.64041763658292 â‚¬/t</t>
  </si>
  <si>
    <t>70.664138 â‚¬/t</t>
  </si>
  <si>
    <t>74.68154978921953 â‚¬ tonne</t>
  </si>
  <si>
    <t>66.31 â‚¬/t</t>
  </si>
  <si>
    <t>70.60876579264341 â‚¬ tonne</t>
  </si>
  <si>
    <t>171.976489 euros/t</t>
  </si>
  <si>
    <t>287.184488 euros/t</t>
  </si>
  <si>
    <t>77.903048 â‚¬ tonne</t>
  </si>
  <si>
    <t>55.43 euros per tonne</t>
  </si>
  <si>
    <t>445.0255496722632 â‚¬ tonne</t>
  </si>
  <si>
    <t>78.29 â‚¬/tonne</t>
  </si>
  <si>
    <t>67.918729 â‚¬/tonne</t>
  </si>
  <si>
    <t>67.569867 â‚¬/t</t>
  </si>
  <si>
    <t>59.649185 â‚¬ per tonne</t>
  </si>
  <si>
    <t>50.466447492444445 â‚¬ per tonne</t>
  </si>
  <si>
    <t>50.439703 euros per tonne</t>
  </si>
  <si>
    <t>47.36 â‚¬/tonne</t>
  </si>
  <si>
    <t>61.061177 â‚¬/tonne</t>
  </si>
  <si>
    <t>77.795188 euros/t</t>
  </si>
  <si>
    <t>55.554449 â‚¬/tonne</t>
  </si>
  <si>
    <t>44.294147 â‚¬ per tonne</t>
  </si>
  <si>
    <t>56.917808 â‚¬ tonne</t>
  </si>
  <si>
    <t>298.04 â‚¬ tonne</t>
  </si>
  <si>
    <t>326 euros per tonne</t>
  </si>
  <si>
    <t>61.566626 euros per tonne</t>
  </si>
  <si>
    <t>78.57827623745675 â‚¬/tonne</t>
  </si>
  <si>
    <t>74.33 euros/t</t>
  </si>
  <si>
    <t>591.75 â‚¬/tonne</t>
  </si>
  <si>
    <t>57.483383 â‚¬ tonne</t>
  </si>
  <si>
    <t>51.08192179174459 euros/t</t>
  </si>
  <si>
    <t>71.877492 euros per tonne</t>
  </si>
  <si>
    <t>53.780953 â‚¬/t</t>
  </si>
  <si>
    <t>23.89619177774097 â‚¬ tonne</t>
  </si>
  <si>
    <t>73.790553753641 â‚¬/tonne</t>
  </si>
  <si>
    <t>73.21 euros/t</t>
  </si>
  <si>
    <t>54.922642 â‚¬/t</t>
  </si>
  <si>
    <t>52.256276237470146 â‚¬/tonne</t>
  </si>
  <si>
    <t>73.35 euros/t</t>
  </si>
  <si>
    <t>306.9218658505665 â‚¬ tonne</t>
  </si>
  <si>
    <t>355.0287551128288 â‚¬ per tonne</t>
  </si>
  <si>
    <t>64.17 â‚¬/t</t>
  </si>
  <si>
    <t>79.72 â‚¬/tonne</t>
  </si>
  <si>
    <t>79.015693 euros per tonne</t>
  </si>
  <si>
    <t>33.513327 euros/t</t>
  </si>
  <si>
    <t>54.98831671768568 â‚¬/tonne</t>
  </si>
  <si>
    <t>5233.68 tonnes</t>
  </si>
  <si>
    <t>62.94 â‚¬ per tonne</t>
  </si>
  <si>
    <t>64.651402 â‚¬/tonne</t>
  </si>
  <si>
    <t>66.46960876145789 â‚¬ per tonne</t>
  </si>
  <si>
    <t>40.71 â‚¬/tonne</t>
  </si>
  <si>
    <t>51.42 â‚¬ per tonne</t>
  </si>
  <si>
    <t>53.17 euros/t</t>
  </si>
  <si>
    <t>61.62 â‚¬/t</t>
  </si>
  <si>
    <t>57.16 â‚¬/tonne</t>
  </si>
  <si>
    <t>66.70 â‚¬ tonne</t>
  </si>
  <si>
    <t>59.759465 â‚¬ tonne</t>
  </si>
  <si>
    <t>72.59320933559123 â‚¬ tonne</t>
  </si>
  <si>
    <t>427.5897101738574 euros per tonne</t>
  </si>
  <si>
    <t>56.91 euros per tonne</t>
  </si>
  <si>
    <t>62.18 â‚¬ tonne</t>
  </si>
  <si>
    <t>74.616950 euros per tonne</t>
  </si>
  <si>
    <t>34.17 â‚¬ tonne</t>
  </si>
  <si>
    <t>61.83 â‚¬/tonne</t>
  </si>
  <si>
    <t>58.42 euros/t</t>
  </si>
  <si>
    <t>62.544848 â‚¬/tonne</t>
  </si>
  <si>
    <t>72.919875 euros/t</t>
  </si>
  <si>
    <t>2273.16 tonnes</t>
  </si>
  <si>
    <t>73.404435 â‚¬ per tonne</t>
  </si>
  <si>
    <t>67.72569502988844 â‚¬/tonne</t>
  </si>
  <si>
    <t>57.32 euros/t</t>
  </si>
  <si>
    <t>243.551213 â‚¬ tonne</t>
  </si>
  <si>
    <t>60.77435501096597 euros/t</t>
  </si>
  <si>
    <t>64.489133 â‚¬ per tonne</t>
  </si>
  <si>
    <t>50.72053861064714 euros/t</t>
  </si>
  <si>
    <t>72.578761 â‚¬ per tonne</t>
  </si>
  <si>
    <t>75.483000 euros per tonne</t>
  </si>
  <si>
    <t>37.533717035585035 euros per tonne</t>
  </si>
  <si>
    <t>68.02 â‚¬/t</t>
  </si>
  <si>
    <t>77.91 euros per tonne</t>
  </si>
  <si>
    <t>69.40 euros per tonne</t>
  </si>
  <si>
    <t>51.268459 euros per tonne</t>
  </si>
  <si>
    <t>12061.22 tonnes</t>
  </si>
  <si>
    <t>56.928954341998136 euros/t</t>
  </si>
  <si>
    <t>64.192199 â‚¬/t</t>
  </si>
  <si>
    <t>357.510741 â‚¬ tonne</t>
  </si>
  <si>
    <t>63.550206573824184 â‚¬/tonne</t>
  </si>
  <si>
    <t>76.42 â‚¬ tonne</t>
  </si>
  <si>
    <t>286.08 euros/t</t>
  </si>
  <si>
    <t>254.87 â‚¬/tonne</t>
  </si>
  <si>
    <t>312 â‚¬/t</t>
  </si>
  <si>
    <t>78.69 â‚¬ tonne</t>
  </si>
  <si>
    <t>70.44 â‚¬ per tonne</t>
  </si>
  <si>
    <t>69.37880840470763 â‚¬ per tonne</t>
  </si>
  <si>
    <t>55.90825057014436 â‚¬ tonne</t>
  </si>
  <si>
    <t>60.92989256918052 â‚¬ per tonne</t>
  </si>
  <si>
    <t>23.86 â‚¬/t</t>
  </si>
  <si>
    <t>60.67 â‚¬ tonne</t>
  </si>
  <si>
    <t>78.470188 euros/t</t>
  </si>
  <si>
    <t>59.216469 â‚¬/t</t>
  </si>
  <si>
    <t>57.104423 â‚¬/t</t>
  </si>
  <si>
    <t>72.55 â‚¬/t</t>
  </si>
  <si>
    <t>51.701086 euros per tonne</t>
  </si>
  <si>
    <t>79.97 â‚¬ tonne</t>
  </si>
  <si>
    <t>72.81 â‚¬ tonne</t>
  </si>
  <si>
    <t>62.97737976720405 â‚¬/t</t>
  </si>
  <si>
    <t>495.764831 â‚¬/t</t>
  </si>
  <si>
    <t>76.28882763100648 â‚¬ per tonne</t>
  </si>
  <si>
    <t>77.840987 â‚¬ per tonne</t>
  </si>
  <si>
    <t>66.3958009125918 euros/t</t>
  </si>
  <si>
    <t>77.17 euros/t</t>
  </si>
  <si>
    <t>61.33 â‚¬ tonne</t>
  </si>
  <si>
    <t>50.90 â‚¬ tonne</t>
  </si>
  <si>
    <t>63.495855894899684 â‚¬ per tonne</t>
  </si>
  <si>
    <t>75.950738 â‚¬ tonne</t>
  </si>
  <si>
    <t>282.383514 â‚¬/tonne</t>
  </si>
  <si>
    <t>54.73 â‚¬/tonne</t>
  </si>
  <si>
    <t>376.510222 euros/t</t>
  </si>
  <si>
    <t>76.861050 â‚¬ tonne</t>
  </si>
  <si>
    <t>57.79 euros per tonne</t>
  </si>
  <si>
    <t>59.174318 â‚¬ per tonne</t>
  </si>
  <si>
    <t>63.70905772437773 â‚¬/t</t>
  </si>
  <si>
    <t>52.651260 â‚¬/tonne</t>
  </si>
  <si>
    <t>59.34 euros per tonne</t>
  </si>
  <si>
    <t>76.36 â‚¬ per tonne</t>
  </si>
  <si>
    <t>78.8421771113677 â‚¬ tonne</t>
  </si>
  <si>
    <t>11525.53 tonnes</t>
  </si>
  <si>
    <t>54.2428657782104 euros per tonne</t>
  </si>
  <si>
    <t>58.66053731583746 euros per tonne</t>
  </si>
  <si>
    <t>76.83479564360695 â‚¬/tonne</t>
  </si>
  <si>
    <t>67.574947 euros per tonne</t>
  </si>
  <si>
    <t>53.177408362952114 euros per tonne</t>
  </si>
  <si>
    <t>362.06 euros per tonne</t>
  </si>
  <si>
    <t>62.966554 â‚¬ tonne</t>
  </si>
  <si>
    <t>50.14 â‚¬/tonne</t>
  </si>
  <si>
    <t>34.97 â‚¬/tonne</t>
  </si>
  <si>
    <t>54.336088 â‚¬/t</t>
  </si>
  <si>
    <t>75.84546740865616 euros per tonne</t>
  </si>
  <si>
    <t>51.958355162387804 euros per tonne</t>
  </si>
  <si>
    <t>62.684516468245505 euros per tonne</t>
  </si>
  <si>
    <t>79.375710 euros/t</t>
  </si>
  <si>
    <t>305.689123 euros per tonne</t>
  </si>
  <si>
    <t>79.7976605958103 â‚¬/t</t>
  </si>
  <si>
    <t>58.95265862790505 euros per tonne</t>
  </si>
  <si>
    <t>359.624429 â‚¬ per tonne</t>
  </si>
  <si>
    <t>65.331977 â‚¬/t</t>
  </si>
  <si>
    <t>56.96385967883827 â‚¬ per tonne</t>
  </si>
  <si>
    <t>48.07 euros/t</t>
  </si>
  <si>
    <t>52.24731525286498 euros per tonne</t>
  </si>
  <si>
    <t>3887.59 tonnes</t>
  </si>
  <si>
    <t>9071.03 tonnes</t>
  </si>
  <si>
    <t>51.99 euros per tonne</t>
  </si>
  <si>
    <t>59.85166836353728 â‚¬/t</t>
  </si>
  <si>
    <t>55.424356183386664 â‚¬/tonne</t>
  </si>
  <si>
    <t>76.373441 euros per tonne</t>
  </si>
  <si>
    <t>69.41340693691924 â‚¬ tonne</t>
  </si>
  <si>
    <t>63.699686 â‚¬ tonne</t>
  </si>
  <si>
    <t>44.244721 euros/t</t>
  </si>
  <si>
    <t>77.41968546279486 â‚¬/t</t>
  </si>
  <si>
    <t>70.345380 euros/t</t>
  </si>
  <si>
    <t>62.69126520954862 euros/t</t>
  </si>
  <si>
    <t>185.997267 â‚¬/tonne</t>
  </si>
  <si>
    <t>65.3902185968645 â‚¬/t</t>
  </si>
  <si>
    <t>333 â‚¬/t</t>
  </si>
  <si>
    <t>64.27425141260375 â‚¬/t</t>
  </si>
  <si>
    <t>51.905229 euros per tonne</t>
  </si>
  <si>
    <t>8512.0 tonnes</t>
  </si>
  <si>
    <t>56.30 euros/t</t>
  </si>
  <si>
    <t>42.948773 â‚¬ per tonne</t>
  </si>
  <si>
    <t>30.78 euros/t</t>
  </si>
  <si>
    <t>45.96 â‚¬/tonne</t>
  </si>
  <si>
    <t>68.90537009282042 â‚¬ tonne</t>
  </si>
  <si>
    <t>72.674027 â‚¬/tonne</t>
  </si>
  <si>
    <t>69.90 euros per tonne</t>
  </si>
  <si>
    <t>60.20715515463619 â‚¬ tonne</t>
  </si>
  <si>
    <t>60.46 â‚¬ per tonne</t>
  </si>
  <si>
    <t>74.81 â‚¬ tonne</t>
  </si>
  <si>
    <t>261.447618 â‚¬/t</t>
  </si>
  <si>
    <t>341.052697 â‚¬/tonne</t>
  </si>
  <si>
    <t>73.48934159048753 â‚¬/tonne</t>
  </si>
  <si>
    <t>254.154567 euros per tonne</t>
  </si>
  <si>
    <t>58.80913338847462 â‚¬ per tonne</t>
  </si>
  <si>
    <t>54.52 euros per tonne</t>
  </si>
  <si>
    <t>61.029800 â‚¬ per tonne</t>
  </si>
  <si>
    <t>546.7432876057444 â‚¬/tonne</t>
  </si>
  <si>
    <t>55.10 euros per tonne</t>
  </si>
  <si>
    <t>11065.54 tonnes</t>
  </si>
  <si>
    <t>20.72 â‚¬/tonne</t>
  </si>
  <si>
    <t>79.27834661491772 â‚¬/tonne</t>
  </si>
  <si>
    <t>57.174279 â‚¬ tonne</t>
  </si>
  <si>
    <t>50.157102 euros/t</t>
  </si>
  <si>
    <t>52.83 euros/t</t>
  </si>
  <si>
    <t>56.592046 â‚¬/tonne</t>
  </si>
  <si>
    <t>50.604136 â‚¬ tonne</t>
  </si>
  <si>
    <t>74.201535 â‚¬/t</t>
  </si>
  <si>
    <t>70.39 â‚¬/t</t>
  </si>
  <si>
    <t>56.95 â‚¬/tonne</t>
  </si>
  <si>
    <t>54.092898 euros per tonne</t>
  </si>
  <si>
    <t>54.509613 euros per tonne</t>
  </si>
  <si>
    <t>50.69554624733388 â‚¬ tonne</t>
  </si>
  <si>
    <t>72.616476 â‚¬ tonne</t>
  </si>
  <si>
    <t>8499.96 tonnes</t>
  </si>
  <si>
    <t>59.47 â‚¬ tonne</t>
  </si>
  <si>
    <t>57.53733409406745 â‚¬/t</t>
  </si>
  <si>
    <t>76.5120013358695 â‚¬ tonne</t>
  </si>
  <si>
    <t>68.12393571661033 euros per tonne</t>
  </si>
  <si>
    <t>58.19085333545941 â‚¬ per tonne</t>
  </si>
  <si>
    <t>387.24 â‚¬/t</t>
  </si>
  <si>
    <t>71.64 â‚¬ tonne</t>
  </si>
  <si>
    <t>155.1265205450292 euros per tonne</t>
  </si>
  <si>
    <t>75.36167550317323 â‚¬ tonne</t>
  </si>
  <si>
    <t>56.131101 euros per tonne</t>
  </si>
  <si>
    <t>59.10721125165681 â‚¬/t</t>
  </si>
  <si>
    <t>69.63 â‚¬ tonne</t>
  </si>
  <si>
    <t>57.671079 â‚¬/t</t>
  </si>
  <si>
    <t>76.272568 euros per tonne</t>
  </si>
  <si>
    <t>59.14422718333259 â‚¬ tonne</t>
  </si>
  <si>
    <t>55.67 â‚¬ per tonne</t>
  </si>
  <si>
    <t>61.472700 â‚¬/tonne</t>
  </si>
  <si>
    <t>7254.88 tonnes</t>
  </si>
  <si>
    <t>26.117862 â‚¬/t</t>
  </si>
  <si>
    <t>61.578293 euros per tonne</t>
  </si>
  <si>
    <t>54.99 â‚¬ tonne</t>
  </si>
  <si>
    <t>1814.44 tonnes</t>
  </si>
  <si>
    <t>74.6557853749546 â‚¬ tonne</t>
  </si>
  <si>
    <t>70.600876 â‚¬/t</t>
  </si>
  <si>
    <t>71.120367 â‚¬/tonne</t>
  </si>
  <si>
    <t>75.89208046499704 euros per tonne</t>
  </si>
  <si>
    <t>65.37 euros/t</t>
  </si>
  <si>
    <t>55.505934164626716 â‚¬ per tonne</t>
  </si>
  <si>
    <t>65.399606 â‚¬ per tonne</t>
  </si>
  <si>
    <t>323.49 â‚¬ tonne</t>
  </si>
  <si>
    <t>50.8788267194667 euros/t</t>
  </si>
  <si>
    <t>521.00 â‚¬ tonne</t>
  </si>
  <si>
    <t>79.48 â‚¬/t</t>
  </si>
  <si>
    <t>65.931945 euros per tonne</t>
  </si>
  <si>
    <t>49.844460 euros per tonne</t>
  </si>
  <si>
    <t>69.17988445160347 â‚¬/t</t>
  </si>
  <si>
    <t>74.56727585394037 â‚¬/t</t>
  </si>
  <si>
    <t>64.92 â‚¬/t</t>
  </si>
  <si>
    <t>66.374238 euros per tonne</t>
  </si>
  <si>
    <t>72.73566875653003 euros/t</t>
  </si>
  <si>
    <t>60.43 euros/t</t>
  </si>
  <si>
    <t>354.29 â‚¬ tonne</t>
  </si>
  <si>
    <t>5928.85 tonnes</t>
  </si>
  <si>
    <t>70.30721286545435 euros/t</t>
  </si>
  <si>
    <t>68.32 â‚¬/t</t>
  </si>
  <si>
    <t>65.73 euros per tonne</t>
  </si>
  <si>
    <t>56.55405696395148 euros/t</t>
  </si>
  <si>
    <t>34.96 â‚¬ per tonne</t>
  </si>
  <si>
    <t>56.79588521369092 â‚¬/t</t>
  </si>
  <si>
    <t>56.718621 â‚¬/t</t>
  </si>
  <si>
    <t>53.742704 â‚¬ per tonne</t>
  </si>
  <si>
    <t>55.47 â‚¬/tonne</t>
  </si>
  <si>
    <t>69.274435 â‚¬/t</t>
  </si>
  <si>
    <t>54.606441578146125 euros/t</t>
  </si>
  <si>
    <t>67.044063 euros per tonne</t>
  </si>
  <si>
    <t>61.640337966102464 euros per tonne</t>
  </si>
  <si>
    <t>51.951139635132854 â‚¬/tonne</t>
  </si>
  <si>
    <t>3440.81 tonnes</t>
  </si>
  <si>
    <t>418.719076 â‚¬ tonne</t>
  </si>
  <si>
    <t>79.98486820279498 â‚¬/t</t>
  </si>
  <si>
    <t>72.4984666585828 â‚¬ per tonne</t>
  </si>
  <si>
    <t>75.03 â‚¬ tonne</t>
  </si>
  <si>
    <t>74.285332 euros per tonne</t>
  </si>
  <si>
    <t>56.004595 â‚¬/tonne</t>
  </si>
  <si>
    <t>75.157373 â‚¬/tonne</t>
  </si>
  <si>
    <t>79.809462 euros/t</t>
  </si>
  <si>
    <t>181.22833944578164 â‚¬ per tonne</t>
  </si>
  <si>
    <t>78.17 euros per tonne</t>
  </si>
  <si>
    <t>441.42112680353836 euros/t</t>
  </si>
  <si>
    <t>65.10573082905641 â‚¬/t</t>
  </si>
  <si>
    <t>50.35 euros/t</t>
  </si>
  <si>
    <t>39.877774 â‚¬/t</t>
  </si>
  <si>
    <t>66.14529402230119 â‚¬/tonne</t>
  </si>
  <si>
    <t>52.62 euros per tonne</t>
  </si>
  <si>
    <t>72.014026692335 â‚¬/tonne</t>
  </si>
  <si>
    <t>248.72241221577394 â‚¬/tonne</t>
  </si>
  <si>
    <t>391.8573581523258 â‚¬/tonne</t>
  </si>
  <si>
    <t>78.074922 euros per tonne</t>
  </si>
  <si>
    <t>68.950975 â‚¬/t</t>
  </si>
  <si>
    <t>7586.91 tonnes</t>
  </si>
  <si>
    <t>66.0087967843188 euros/t</t>
  </si>
  <si>
    <t>58.17 euros/t</t>
  </si>
  <si>
    <t>74.823533 â‚¬ per tonne</t>
  </si>
  <si>
    <t>60.792032 â‚¬ per tonne</t>
  </si>
  <si>
    <t>70.60 â‚¬ per tonne</t>
  </si>
  <si>
    <t>68.09278587175146 â‚¬ tonne</t>
  </si>
  <si>
    <t>59.72570331752293 â‚¬/t</t>
  </si>
  <si>
    <t>62.790977 â‚¬ tonne</t>
  </si>
  <si>
    <t>47.63 â‚¬ tonne</t>
  </si>
  <si>
    <t>263.187778 â‚¬/tonne</t>
  </si>
  <si>
    <t>69.25955855465394 â‚¬ per tonne</t>
  </si>
  <si>
    <t>180.2958065925253 â‚¬ per tonne</t>
  </si>
  <si>
    <t>76.59280408576616 euros per tonne</t>
  </si>
  <si>
    <t>58.1198132910995 â‚¬ per tonne</t>
  </si>
  <si>
    <t>73.168417 â‚¬ tonne</t>
  </si>
  <si>
    <t>56.072813 â‚¬/tonne</t>
  </si>
  <si>
    <t>50.88 â‚¬/t</t>
  </si>
  <si>
    <t>53.709223 euros/t</t>
  </si>
  <si>
    <t>63.11985524615226 â‚¬/t</t>
  </si>
  <si>
    <t>58.808233 â‚¬/tonne</t>
  </si>
  <si>
    <t>64.827611 euros/t</t>
  </si>
  <si>
    <t>63.526832 euros per tonne</t>
  </si>
  <si>
    <t>69.23857012489577 euros/t</t>
  </si>
  <si>
    <t>2019Q4</t>
  </si>
  <si>
    <t>15287.71 tonnes</t>
  </si>
  <si>
    <t>58.59387737026784 euros/t</t>
  </si>
  <si>
    <t>75.633321 â‚¬ per tonne</t>
  </si>
  <si>
    <t>473.032875 â‚¬ tonne</t>
  </si>
  <si>
    <t>303.919793 â‚¬ per tonne</t>
  </si>
  <si>
    <t>76.148782 â‚¬/t</t>
  </si>
  <si>
    <t>36.780487 euros/t</t>
  </si>
  <si>
    <t>76.78995944858622 euros per tonne</t>
  </si>
  <si>
    <t>66.05 â‚¬/tonne</t>
  </si>
  <si>
    <t>55.47 euros per tonne</t>
  </si>
  <si>
    <t>50.526272 euros per tonne</t>
  </si>
  <si>
    <t>73.48 â‚¬ per tonne</t>
  </si>
  <si>
    <t>63.46 â‚¬/tonne</t>
  </si>
  <si>
    <t>59.78 â‚¬ tonne</t>
  </si>
  <si>
    <t>76.77 euros per tonne</t>
  </si>
  <si>
    <t>64.86 euros per tonne</t>
  </si>
  <si>
    <t>69.132285 â‚¬/tonne</t>
  </si>
  <si>
    <t>552.70 â‚¬/t</t>
  </si>
  <si>
    <t>53.52970349494652 euros per tonne</t>
  </si>
  <si>
    <t>October 01, 2019</t>
  </si>
  <si>
    <t>31.235336086966715 â‚¬/tonne</t>
  </si>
  <si>
    <t>56.210361 â‚¬ tonne</t>
  </si>
  <si>
    <t>64.98768468787839 euros per tonne</t>
  </si>
  <si>
    <t>76.500412 â‚¬ per tonne</t>
  </si>
  <si>
    <t>6247.56 tonnes</t>
  </si>
  <si>
    <t>46.41024223838747 â‚¬/tonne</t>
  </si>
  <si>
    <t>53.549309 â‚¬ per tonne</t>
  </si>
  <si>
    <t>62.98 â‚¬/t</t>
  </si>
  <si>
    <t>280.9487561233865 â‚¬/tonne</t>
  </si>
  <si>
    <t>339.56 euros per tonne</t>
  </si>
  <si>
    <t>52.42474706725756 euros per tonne</t>
  </si>
  <si>
    <t>59.444801013937465 â‚¬/t</t>
  </si>
  <si>
    <t>78.209379 euros per tonne</t>
  </si>
  <si>
    <t>424.992454 euros per tonne</t>
  </si>
  <si>
    <t>469.58 â‚¬ per tonne</t>
  </si>
  <si>
    <t>48.17 â‚¬ per tonne</t>
  </si>
  <si>
    <t>42.14 â‚¬ tonne</t>
  </si>
  <si>
    <t>64.09881719157762 euros/t</t>
  </si>
  <si>
    <t>38.44 euros/t</t>
  </si>
  <si>
    <t>6229.35 tonnes</t>
  </si>
  <si>
    <t>76.48 euros per tonne</t>
  </si>
  <si>
    <t>3114.67 tonnes</t>
  </si>
  <si>
    <t>41.26 â‚¬ tonne</t>
  </si>
  <si>
    <t>71.65 â‚¬ tonne</t>
  </si>
  <si>
    <t>60.124641877650895 â‚¬/tonne</t>
  </si>
  <si>
    <t>79.20 â‚¬/tonne</t>
  </si>
  <si>
    <t>60.582773767331304 euros/t</t>
  </si>
  <si>
    <t>63.79048224076351 euros/t</t>
  </si>
  <si>
    <t>228.45172233858796 euros per tonne</t>
  </si>
  <si>
    <t>60.43928449274142 euros/t</t>
  </si>
  <si>
    <t>76.912644513815 â‚¬ tonne</t>
  </si>
  <si>
    <t>66.05 â‚¬ tonne</t>
  </si>
  <si>
    <t>396.021463 â‚¬/t</t>
  </si>
  <si>
    <t>68.910202 â‚¬/t</t>
  </si>
  <si>
    <t>54.32192354590336 â‚¬ tonne</t>
  </si>
  <si>
    <t>54.345716257611755 euros/t</t>
  </si>
  <si>
    <t>79.477406 â‚¬/tonne</t>
  </si>
  <si>
    <t>38.676777 â‚¬ tonne</t>
  </si>
  <si>
    <t>62.67717969619719 â‚¬/t</t>
  </si>
  <si>
    <t>70.02950684724748 â‚¬ per tonne</t>
  </si>
  <si>
    <t>77.04947611238782 euros per tonne</t>
  </si>
  <si>
    <t>52.52 euros per tonne</t>
  </si>
  <si>
    <t>66.676454 â‚¬/tonne</t>
  </si>
  <si>
    <t>58.538686780736626 euros per tonne</t>
  </si>
  <si>
    <t>71.51841448445131 â‚¬/tonne</t>
  </si>
  <si>
    <t>295.198232 â‚¬ tonne</t>
  </si>
  <si>
    <t>75.7590304235049 euros/t</t>
  </si>
  <si>
    <t>52.445990 â‚¬ tonne</t>
  </si>
  <si>
    <t>57.408422 â‚¬ tonne</t>
  </si>
  <si>
    <t>55.57855571936375 euros/t</t>
  </si>
  <si>
    <t>51.69123279598214 â‚¬/tonne</t>
  </si>
  <si>
    <t>79.41 euros/t</t>
  </si>
  <si>
    <t>56.552719 euros/t</t>
  </si>
  <si>
    <t>67.91359060105542 â‚¬/t</t>
  </si>
  <si>
    <t>61.379750 â‚¬ tonne</t>
  </si>
  <si>
    <t>77.58528328730608 â‚¬ per tonne</t>
  </si>
  <si>
    <t>56.862784 euros/t</t>
  </si>
  <si>
    <t>55.013284 euros/t</t>
  </si>
  <si>
    <t>73.21557268180398 â‚¬/tonne</t>
  </si>
  <si>
    <t>68.06647781511424 â‚¬ per tonne</t>
  </si>
  <si>
    <t>71.826493 â‚¬/t</t>
  </si>
  <si>
    <t>75.208738 euros per tonne</t>
  </si>
  <si>
    <t>261.76611804423885 â‚¬ per tonne</t>
  </si>
  <si>
    <t>56.3135091786561 â‚¬ tonne</t>
  </si>
  <si>
    <t>78.8153761319111 â‚¬/t</t>
  </si>
  <si>
    <t>445 euros per tonne</t>
  </si>
  <si>
    <t>6503.9 tonnes</t>
  </si>
  <si>
    <t>57.27707156615956 euros per tonne</t>
  </si>
  <si>
    <t>68.65679295868335 â‚¬/tonne</t>
  </si>
  <si>
    <t>67.42893896346017 â‚¬ per tonne</t>
  </si>
  <si>
    <t>75.75679302852862 â‚¬/tonne</t>
  </si>
  <si>
    <t>68.20450582917886 euros per tonne</t>
  </si>
  <si>
    <t>74.204291 euros per tonne</t>
  </si>
  <si>
    <t>68.90302108231498 â‚¬ tonne</t>
  </si>
  <si>
    <t>11369.55 tonnes</t>
  </si>
  <si>
    <t>64.22460146169989 euros/t</t>
  </si>
  <si>
    <t>166.50451404288324 â‚¬ per tonne</t>
  </si>
  <si>
    <t>70.991719 euros per tonne</t>
  </si>
  <si>
    <t>73.698489 â‚¬ per tonne</t>
  </si>
  <si>
    <t>484.53 euros/t</t>
  </si>
  <si>
    <t>487.27 euros/t</t>
  </si>
  <si>
    <t>60.19329263049231 â‚¬/t</t>
  </si>
  <si>
    <t>75.98374690693826 â‚¬ tonne</t>
  </si>
  <si>
    <t>42.80612489410197 euros per tonne</t>
  </si>
  <si>
    <t>74.28129514859651 euros per tonne</t>
  </si>
  <si>
    <t>63.948933661767676 â‚¬/t</t>
  </si>
  <si>
    <t>63.73 â‚¬/t</t>
  </si>
  <si>
    <t>66.11642496203615 euros per tonne</t>
  </si>
  <si>
    <t>321.67 â‚¬ tonne</t>
  </si>
  <si>
    <t>78.7190828442915 euros/t</t>
  </si>
  <si>
    <t>62.510422 â‚¬/t</t>
  </si>
  <si>
    <t>296.24 euros/t</t>
  </si>
  <si>
    <t>53.11766546960661 â‚¬ tonne</t>
  </si>
  <si>
    <t>415.940017 â‚¬ per tonne</t>
  </si>
  <si>
    <t>75.076824 euros per tonne</t>
  </si>
  <si>
    <t>75.86829323065989 euros/t</t>
  </si>
  <si>
    <t>48.377446 â‚¬ tonne</t>
  </si>
  <si>
    <t>69.999993 â‚¬ per tonne</t>
  </si>
  <si>
    <t>5567.08 tonnes</t>
  </si>
  <si>
    <t>20.778765726061916 â‚¬ per tonne</t>
  </si>
  <si>
    <t>60.967967 â‚¬ tonne</t>
  </si>
  <si>
    <t>70.39 â‚¬/tonne</t>
  </si>
  <si>
    <t>43.74 â‚¬ tonne</t>
  </si>
  <si>
    <t>75.368423 euros per tonne</t>
  </si>
  <si>
    <t>64.48 â‚¬ per tonne</t>
  </si>
  <si>
    <t>11429.59 tonnes</t>
  </si>
  <si>
    <t>69.7903242080019 â‚¬ per tonne</t>
  </si>
  <si>
    <t>65.41196276871645 â‚¬ per tonne</t>
  </si>
  <si>
    <t>288.272133 euros/t</t>
  </si>
  <si>
    <t>64.911395 euros per tonne</t>
  </si>
  <si>
    <t>416.47 euros per tonne</t>
  </si>
  <si>
    <t>79.68 euros/t</t>
  </si>
  <si>
    <t>43.15 â‚¬ per tonne</t>
  </si>
  <si>
    <t>57.988148 euros per tonne</t>
  </si>
  <si>
    <t>55.23 â‚¬/t</t>
  </si>
  <si>
    <t>51.225581 â‚¬ tonne</t>
  </si>
  <si>
    <t>69.43003863033158 â‚¬/t</t>
  </si>
  <si>
    <t>64.32144792967074 euros/t</t>
  </si>
  <si>
    <t>68.346396 â‚¬ per tonne</t>
  </si>
  <si>
    <t>288.86 â‚¬/t</t>
  </si>
  <si>
    <t>221 â‚¬ per tonne</t>
  </si>
  <si>
    <t>180 euros/t</t>
  </si>
  <si>
    <t>77.540662 â‚¬/tonne</t>
  </si>
  <si>
    <t>58.91123051567798 euros/t</t>
  </si>
  <si>
    <t>56.10945132217071 â‚¬ per tonne</t>
  </si>
  <si>
    <t>406.7576649385634 â‚¬ per tonne</t>
  </si>
  <si>
    <t>51.73 â‚¬ tonne</t>
  </si>
  <si>
    <t>68.99148053158953 â‚¬ per tonne</t>
  </si>
  <si>
    <t>75.52 â‚¬/t</t>
  </si>
  <si>
    <t>75.10263371308716 â‚¬ tonne</t>
  </si>
  <si>
    <t>4012.64 tonnes</t>
  </si>
  <si>
    <t>71.27716502058233 euros per tonne</t>
  </si>
  <si>
    <t>56.638628 â‚¬ per tonne</t>
  </si>
  <si>
    <t>74.363958 â‚¬ tonne</t>
  </si>
  <si>
    <t>73.66 â‚¬ per tonne</t>
  </si>
  <si>
    <t>290.1390174034384 â‚¬ tonne</t>
  </si>
  <si>
    <t>287.103923 â‚¬ tonne</t>
  </si>
  <si>
    <t>60.224035 euros per tonne</t>
  </si>
  <si>
    <t>59.45 euros per tonne</t>
  </si>
  <si>
    <t>62.533604 euros/t</t>
  </si>
  <si>
    <t>69.312519 â‚¬ per tonne</t>
  </si>
  <si>
    <t>37.53240824958987 euros/t</t>
  </si>
  <si>
    <t>67.05 â‚¬ per tonne</t>
  </si>
  <si>
    <t>57.07555500431325 â‚¬/tonne</t>
  </si>
  <si>
    <t>59.41 â‚¬/tonne</t>
  </si>
  <si>
    <t>51.42 â‚¬ tonne</t>
  </si>
  <si>
    <t>67.334189 euros per tonne</t>
  </si>
  <si>
    <t>66.05 euros per tonne</t>
  </si>
  <si>
    <t>75.6133845246394 â‚¬ tonne</t>
  </si>
  <si>
    <t>52.428794 â‚¬ tonne</t>
  </si>
  <si>
    <t>71.984574 â‚¬ tonne</t>
  </si>
  <si>
    <t>68.682496 â‚¬ per tonne</t>
  </si>
  <si>
    <t>232.355583 â‚¬/t</t>
  </si>
  <si>
    <t>297 euros per tonne</t>
  </si>
  <si>
    <t>71.08 euros/t</t>
  </si>
  <si>
    <t>56.571025 euros per tonne</t>
  </si>
  <si>
    <t>55.83364387440517 â‚¬ tonne</t>
  </si>
  <si>
    <t>76.965789 â‚¬ tonne</t>
  </si>
  <si>
    <t>55.986942900194876 â‚¬/tonne</t>
  </si>
  <si>
    <t>48.81 â‚¬/tonne</t>
  </si>
  <si>
    <t>56.518206840355354 â‚¬ per tonne</t>
  </si>
  <si>
    <t>3252.85 tonnes</t>
  </si>
  <si>
    <t>70.49 euros per tonne</t>
  </si>
  <si>
    <t>51.19241839235562 euros/t</t>
  </si>
  <si>
    <t>75.646300 â‚¬ tonne</t>
  </si>
  <si>
    <t>63.442219 euros/t</t>
  </si>
  <si>
    <t>278.1718707614012 â‚¬/tonne</t>
  </si>
  <si>
    <t>56.641842 euros/t</t>
  </si>
  <si>
    <t>77.91 â‚¬ tonne</t>
  </si>
  <si>
    <t>76.44 â‚¬ per tonne</t>
  </si>
  <si>
    <t>537.193708 euros per tonne</t>
  </si>
  <si>
    <t>54.50372824785504 â‚¬/t</t>
  </si>
  <si>
    <t>57.66 â‚¬/tonne</t>
  </si>
  <si>
    <t>65.12 â‚¬/tonne</t>
  </si>
  <si>
    <t>45.741748583905434 euros per tonne</t>
  </si>
  <si>
    <t>71.69 â‚¬/t</t>
  </si>
  <si>
    <t>240.58574160892897 â‚¬/tonne</t>
  </si>
  <si>
    <t>70.47128688857569 euros per tonne</t>
  </si>
  <si>
    <t>69.75588373536458 â‚¬/t</t>
  </si>
  <si>
    <t>2528.05 tonnes</t>
  </si>
  <si>
    <t>335.1841650067333 â‚¬/tonne</t>
  </si>
  <si>
    <t>69.67 euros/t</t>
  </si>
  <si>
    <t>71.51 â‚¬/t</t>
  </si>
  <si>
    <t>57.545891 euros per tonne</t>
  </si>
  <si>
    <t>66.39348349921444 â‚¬/t</t>
  </si>
  <si>
    <t>61.11 â‚¬/tonne</t>
  </si>
  <si>
    <t>50.946578044102544 â‚¬/t</t>
  </si>
  <si>
    <t>15195.24 tonnes</t>
  </si>
  <si>
    <t>69.57338285525529 â‚¬ tonne</t>
  </si>
  <si>
    <t>57.31526175077543 â‚¬/t</t>
  </si>
  <si>
    <t>76.59 â‚¬/t</t>
  </si>
  <si>
    <t>57.81098908862073 â‚¬/tonne</t>
  </si>
  <si>
    <t>73.735809 â‚¬ tonne</t>
  </si>
  <si>
    <t>52.7213043621263 â‚¬ tonne</t>
  </si>
  <si>
    <t>56.31055450711908 â‚¬/t</t>
  </si>
  <si>
    <t>59.223606 â‚¬/tonne</t>
  </si>
  <si>
    <t>65.286968 â‚¬ per tonne</t>
  </si>
  <si>
    <t>62.910219 â‚¬ tonne</t>
  </si>
  <si>
    <t>60.95 â‚¬ per tonne</t>
  </si>
  <si>
    <t>65.06 â‚¬/tonne</t>
  </si>
  <si>
    <t>67.30751781607768 â‚¬/t</t>
  </si>
  <si>
    <t>325.704492 â‚¬/tonne</t>
  </si>
  <si>
    <t>66.60649631294277 â‚¬/tonne</t>
  </si>
  <si>
    <t>354.16 â‚¬/t</t>
  </si>
  <si>
    <t>54.98132390249191 euros per tonne</t>
  </si>
  <si>
    <t>582.994537 euros per tonne</t>
  </si>
  <si>
    <t>75.20 â‚¬ tonne</t>
  </si>
  <si>
    <t>53.780942 â‚¬ tonne</t>
  </si>
  <si>
    <t>77.809831 â‚¬/tonne</t>
  </si>
  <si>
    <t>57.82 â‚¬/t</t>
  </si>
  <si>
    <t>63.25 â‚¬ tonne</t>
  </si>
  <si>
    <t>55.97 â‚¬/t</t>
  </si>
  <si>
    <t>67.04 â‚¬/tonne</t>
  </si>
  <si>
    <t>77.781202 â‚¬/tonne</t>
  </si>
  <si>
    <t>76.26 euros/t</t>
  </si>
  <si>
    <t>58.25 â‚¬ per tonne</t>
  </si>
  <si>
    <t>385.39 â‚¬/tonne</t>
  </si>
  <si>
    <t>71.08 â‚¬/t</t>
  </si>
  <si>
    <t>61.14 euros per tonne</t>
  </si>
  <si>
    <t>428.63 euros per tonne</t>
  </si>
  <si>
    <t>267.71 euros per tonne</t>
  </si>
  <si>
    <t>50.92321707158501 euros per tonne</t>
  </si>
  <si>
    <t>66.212560 â‚¬/t</t>
  </si>
  <si>
    <t>6220.86 tonnes</t>
  </si>
  <si>
    <t>36.617916 â‚¬/tonne</t>
  </si>
  <si>
    <t>53.940731 euros per tonne</t>
  </si>
  <si>
    <t>58.237707 â‚¬ tonne</t>
  </si>
  <si>
    <t>58.387269 euros per tonne</t>
  </si>
  <si>
    <t>45.22 â‚¬/tonne</t>
  </si>
  <si>
    <t>67.06 â‚¬ tonne</t>
  </si>
  <si>
    <t>77.01213981720124 â‚¬ tonne</t>
  </si>
  <si>
    <t>41.822284 â‚¬ per tonne</t>
  </si>
  <si>
    <t>59.83 euros/t</t>
  </si>
  <si>
    <t>78.98745429260164 â‚¬/tonne</t>
  </si>
  <si>
    <t>277.83733380435666 â‚¬ tonne</t>
  </si>
  <si>
    <t>588 â‚¬ per tonne</t>
  </si>
  <si>
    <t>56.737031 â‚¬/t</t>
  </si>
  <si>
    <t>55.91 euros/t</t>
  </si>
  <si>
    <t>38 euros/t</t>
  </si>
  <si>
    <t>51.044827 â‚¬/t</t>
  </si>
  <si>
    <t>62.44226429466583 euros per tonne</t>
  </si>
  <si>
    <t>58.982382 â‚¬/tonne</t>
  </si>
  <si>
    <t>55.666442124694825 â‚¬/tonne</t>
  </si>
  <si>
    <t>48.388118 euros/t</t>
  </si>
  <si>
    <t>69.27 â‚¬ per tonne</t>
  </si>
  <si>
    <t>71.412970 â‚¬/tonne</t>
  </si>
  <si>
    <t>250.749286 â‚¬/tonne</t>
  </si>
  <si>
    <t>270.296565 â‚¬ per tonne</t>
  </si>
  <si>
    <t>62.587341 â‚¬/tonne</t>
  </si>
  <si>
    <t>63.685526 â‚¬/t</t>
  </si>
  <si>
    <t>55.540878 euros per tonne</t>
  </si>
  <si>
    <t>26.88719122329139 â‚¬ tonne</t>
  </si>
  <si>
    <t>46.015428 â‚¬/t</t>
  </si>
  <si>
    <t>58.184764532217685 euros/t</t>
  </si>
  <si>
    <t>2018.81 tonnes</t>
  </si>
  <si>
    <t>72.444207 euros/t</t>
  </si>
  <si>
    <t>58.346065 â‚¬ tonne</t>
  </si>
  <si>
    <t>68.17 â‚¬/tonne</t>
  </si>
  <si>
    <t>72.881659 â‚¬/tonne</t>
  </si>
  <si>
    <t>12166.52 tonnes</t>
  </si>
  <si>
    <t>53.633031 euros/t</t>
  </si>
  <si>
    <t>205.52617579229567 euros/t</t>
  </si>
  <si>
    <t>54.85287128117767 euros/t</t>
  </si>
  <si>
    <t>71.42986848335295 euros per tonne</t>
  </si>
  <si>
    <t>67.27 â‚¬/t</t>
  </si>
  <si>
    <t>412.610584 â‚¬ per tonne</t>
  </si>
  <si>
    <t>70.174598 â‚¬ per tonne</t>
  </si>
  <si>
    <t>61.45 euros/t</t>
  </si>
  <si>
    <t>34.976793 euros/t</t>
  </si>
  <si>
    <t>31.765088989118823 â‚¬ per tonne</t>
  </si>
  <si>
    <t>47.010211706709846 euros/t</t>
  </si>
  <si>
    <t>63.421103070619836 â‚¬/t</t>
  </si>
  <si>
    <t>74.82816903555457 â‚¬/tonne</t>
  </si>
  <si>
    <t>60.68220764863721 euros/t</t>
  </si>
  <si>
    <t>63.66 euros/t</t>
  </si>
  <si>
    <t>76.715816 euros/t</t>
  </si>
  <si>
    <t>57.35455177382858 euros per tonne</t>
  </si>
  <si>
    <t>52.51 euros/t</t>
  </si>
  <si>
    <t>79.63 euros per tonne</t>
  </si>
  <si>
    <t>77.570963 euros per tonne</t>
  </si>
  <si>
    <t>65.447348 â‚¬ per tonne</t>
  </si>
  <si>
    <t>75.74010848111176 euros per tonne</t>
  </si>
  <si>
    <t>162.816307 euros/t</t>
  </si>
  <si>
    <t>254.9110913807775 euros/t</t>
  </si>
  <si>
    <t>64.431439 â‚¬ tonne</t>
  </si>
  <si>
    <t>2528.3 tonnes</t>
  </si>
  <si>
    <t>56.41 â‚¬ per tonne</t>
  </si>
  <si>
    <t>46.035839632314776 â‚¬ per tonne</t>
  </si>
  <si>
    <t>61.789845 euros/t</t>
  </si>
  <si>
    <t>21.32 â‚¬/tonne</t>
  </si>
  <si>
    <t>77.14647405999443 â‚¬ per tonne</t>
  </si>
  <si>
    <t>46.58 â‚¬ per tonne</t>
  </si>
  <si>
    <t>72.472831 euros per tonne</t>
  </si>
  <si>
    <t>66.940215 euros/t</t>
  </si>
  <si>
    <t>3199.93 tonnes</t>
  </si>
  <si>
    <t>71.540675230955 â‚¬/tonne</t>
  </si>
  <si>
    <t>42.544345 euros per tonne</t>
  </si>
  <si>
    <t>67.007281 â‚¬/t</t>
  </si>
  <si>
    <t>327.857741 euros/t</t>
  </si>
  <si>
    <t>57.860606 â‚¬/t</t>
  </si>
  <si>
    <t>51.41550064485938 â‚¬ tonne</t>
  </si>
  <si>
    <t>39.16 â‚¬/tonne</t>
  </si>
  <si>
    <t>79.1893440465643 â‚¬ per tonne</t>
  </si>
  <si>
    <t>74.575376 euros/t</t>
  </si>
  <si>
    <t>64.23 â‚¬/t</t>
  </si>
  <si>
    <t>57.906061 â‚¬ tonne</t>
  </si>
  <si>
    <t>51.849313 euros per tonne</t>
  </si>
  <si>
    <t>64.1805790940578 euros per tonne</t>
  </si>
  <si>
    <t>7199.98 tonnes</t>
  </si>
  <si>
    <t>55.57 euros per tonne</t>
  </si>
  <si>
    <t>67.275203 â‚¬/tonne</t>
  </si>
  <si>
    <t>189.64 â‚¬ tonne</t>
  </si>
  <si>
    <t>76.0404480552505 euros/t</t>
  </si>
  <si>
    <t>70.604695 â‚¬ tonne</t>
  </si>
  <si>
    <t>77.95427518664091 euros per tonne</t>
  </si>
  <si>
    <t>70.705967 â‚¬ per tonne</t>
  </si>
  <si>
    <t>4589.99 tonnes</t>
  </si>
  <si>
    <t>54.085551 â‚¬ tonne</t>
  </si>
  <si>
    <t>57.702185 â‚¬/t</t>
  </si>
  <si>
    <t>79.214193 â‚¬ tonne</t>
  </si>
  <si>
    <t>57.80 â‚¬/t</t>
  </si>
  <si>
    <t>75.4289237746722 â‚¬/t</t>
  </si>
  <si>
    <t>209.494715 â‚¬/t</t>
  </si>
  <si>
    <t>4209.14 tonnes</t>
  </si>
  <si>
    <t>347.2526566080244 â‚¬ tonne</t>
  </si>
  <si>
    <t>78.07645013069278 â‚¬/t</t>
  </si>
  <si>
    <t>62.292509 â‚¬ tonne</t>
  </si>
  <si>
    <t>347.7168333502721 euros/t</t>
  </si>
  <si>
    <t>72.00 euros per tonne</t>
  </si>
  <si>
    <t>447.430902 euros per tonne</t>
  </si>
  <si>
    <t>73.30205609810217 euros/t</t>
  </si>
  <si>
    <t>33.83 â‚¬/t</t>
  </si>
  <si>
    <t>62.765254 euros per tonne</t>
  </si>
  <si>
    <t>61.51 â‚¬/tonne</t>
  </si>
  <si>
    <t>64.127670 â‚¬/t</t>
  </si>
  <si>
    <t>70.85981393036208 â‚¬ tonne</t>
  </si>
  <si>
    <t>63.4856340709336 â‚¬ tonne</t>
  </si>
  <si>
    <t>57.240309118253066 â‚¬ tonne</t>
  </si>
  <si>
    <t>57.14 â‚¬/t</t>
  </si>
  <si>
    <t>71.3954485758763 euros/t</t>
  </si>
  <si>
    <t>230.00538912406824 euros/t</t>
  </si>
  <si>
    <t>50.483152895537124 â‚¬/t</t>
  </si>
  <si>
    <t>60.5044524548849 â‚¬/t</t>
  </si>
  <si>
    <t>61.963068 â‚¬ tonne</t>
  </si>
  <si>
    <t>73.1930485111142 euros/t</t>
  </si>
  <si>
    <t>302.241931 euros per tonne</t>
  </si>
  <si>
    <t>38.12 euros per tonne</t>
  </si>
  <si>
    <t>77.62 â‚¬ per tonne</t>
  </si>
  <si>
    <t>63.63 â‚¬/tonne</t>
  </si>
  <si>
    <t>78.870494 euros/t</t>
  </si>
  <si>
    <t>71.932313 â‚¬/t</t>
  </si>
  <si>
    <t>6681.56 tonnes</t>
  </si>
  <si>
    <t>59.786848358777014 â‚¬ per tonne</t>
  </si>
  <si>
    <t>51.840837 â‚¬ per tonne</t>
  </si>
  <si>
    <t>74.93 â‚¬/tonne</t>
  </si>
  <si>
    <t>76.63890338647482 euros/t</t>
  </si>
  <si>
    <t>62.377967 euros/t</t>
  </si>
  <si>
    <t>71.52 â‚¬/t</t>
  </si>
  <si>
    <t>10189.75 tonnes</t>
  </si>
  <si>
    <t>75.11145363219788 â‚¬/t</t>
  </si>
  <si>
    <t>78.74403680106258 euros/t</t>
  </si>
  <si>
    <t>76.654499 â‚¬/t</t>
  </si>
  <si>
    <t>79.282421 â‚¬/tonne</t>
  </si>
  <si>
    <t>62.06447091479902 â‚¬/t</t>
  </si>
  <si>
    <t>53.56 euros per tonne</t>
  </si>
  <si>
    <t>60.887887 â‚¬/t</t>
  </si>
  <si>
    <t>62.315410 â‚¬/t</t>
  </si>
  <si>
    <t>361.73 euros/t</t>
  </si>
  <si>
    <t>60.53 euros/t</t>
  </si>
  <si>
    <t>71.37884607848235 â‚¬/tonne</t>
  </si>
  <si>
    <t>36.058089847096085 euros/t</t>
  </si>
  <si>
    <t>43.711348 euros/t</t>
  </si>
  <si>
    <t>68.66949041712107 euros/t</t>
  </si>
  <si>
    <t>56.269942 â‚¬/t</t>
  </si>
  <si>
    <t>51.18 euros per tonne</t>
  </si>
  <si>
    <t>77.509683 â‚¬ per tonne</t>
  </si>
  <si>
    <t>77.107462 euros/t</t>
  </si>
  <si>
    <t>2020Q1</t>
  </si>
  <si>
    <t>60.91 â‚¬/tonne</t>
  </si>
  <si>
    <t>50.46 euros/t</t>
  </si>
  <si>
    <t>426.3800340646701 euros/t</t>
  </si>
  <si>
    <t>69.66375970252511 â‚¬/t</t>
  </si>
  <si>
    <t>375.6587817350204 â‚¬/tonne</t>
  </si>
  <si>
    <t>January 01, 2020</t>
  </si>
  <si>
    <t>73.66 euros per tonne</t>
  </si>
  <si>
    <t>53.874012 â‚¬ tonne</t>
  </si>
  <si>
    <t>64.295521 â‚¬/tonne</t>
  </si>
  <si>
    <t>61.56520854290683 â‚¬/tonne</t>
  </si>
  <si>
    <t>73.82 â‚¬ tonne</t>
  </si>
  <si>
    <t>2020 Q1</t>
  </si>
  <si>
    <t>58.46911807159444 â‚¬ tonne</t>
  </si>
  <si>
    <t>58.39 euros/t</t>
  </si>
  <si>
    <t>65.59 â‚¬/t</t>
  </si>
  <si>
    <t>65.945262 euros/t</t>
  </si>
  <si>
    <t>Q2 2020</t>
  </si>
  <si>
    <t>50.058292 â‚¬ per tonne</t>
  </si>
  <si>
    <t>76.554260 â‚¬ per tonne</t>
  </si>
  <si>
    <t>50.535088 â‚¬/t</t>
  </si>
  <si>
    <t>2020 Q2</t>
  </si>
  <si>
    <t>370.724707 euros/t</t>
  </si>
  <si>
    <t>Q3 2020</t>
  </si>
  <si>
    <t>73.879083 euros per tonne</t>
  </si>
  <si>
    <t>50.321227475408094 â‚¬ tonne</t>
  </si>
  <si>
    <t>2020 Q3</t>
  </si>
  <si>
    <t>44.297606 â‚¬ tonne</t>
  </si>
  <si>
    <t>76.3778065336954 â‚¬ tonne</t>
  </si>
  <si>
    <t>48.49 â‚¬/tonne</t>
  </si>
  <si>
    <t>3995.59 tonnes</t>
  </si>
  <si>
    <t>76.3835243087714 â‚¬/t</t>
  </si>
  <si>
    <t>59.409300 euros/t</t>
  </si>
  <si>
    <t>72.099043 euros per tonne</t>
  </si>
  <si>
    <t>77.02475110092794 â‚¬ per tonne</t>
  </si>
  <si>
    <t>79.916129 euros/t</t>
  </si>
  <si>
    <t>65.766339 euros per tonne</t>
  </si>
  <si>
    <t>279.02 â‚¬/tonne</t>
  </si>
  <si>
    <t>164.088705 â‚¬/t</t>
  </si>
  <si>
    <t>369.026403 euros per tonne</t>
  </si>
  <si>
    <t>72.453109 euros/t</t>
  </si>
  <si>
    <t>70.68773053793666 â‚¬/tonne</t>
  </si>
  <si>
    <t>473.588346420392 euros/t</t>
  </si>
  <si>
    <t>2020 Q4</t>
  </si>
  <si>
    <t>60.317128604520796 â‚¬ tonne</t>
  </si>
  <si>
    <t>72.79 â‚¬ tonne</t>
  </si>
  <si>
    <t>40.869128 â‚¬/t</t>
  </si>
  <si>
    <t>73.43143333514409 â‚¬ per tonne</t>
  </si>
  <si>
    <t>61.55 euros per tonne</t>
  </si>
  <si>
    <t>64.66642517257972 â‚¬/t</t>
  </si>
  <si>
    <t>69.29890117666429 euros/t</t>
  </si>
  <si>
    <t>65.819928 â‚¬ tonne</t>
  </si>
  <si>
    <t>74.068607 â‚¬/t</t>
  </si>
  <si>
    <t>5512.28 tonnes</t>
  </si>
  <si>
    <t>73.27176538108668 euros per tonne</t>
  </si>
  <si>
    <t>43.769288189140575 euros/t</t>
  </si>
  <si>
    <t>54.811862 â‚¬/t</t>
  </si>
  <si>
    <t>78.727858 â‚¬/t</t>
  </si>
  <si>
    <t>3032.54 tonnes</t>
  </si>
  <si>
    <t>311 â‚¬/t</t>
  </si>
  <si>
    <t>79.6626225826556 â‚¬ tonne</t>
  </si>
  <si>
    <t>8413.27 tonnes</t>
  </si>
  <si>
    <t>79.35594677297912 euros per tonne</t>
  </si>
  <si>
    <t>76.007457 â‚¬/tonne</t>
  </si>
  <si>
    <t>65.88 euros/t</t>
  </si>
  <si>
    <t>38.32 â‚¬/t</t>
  </si>
  <si>
    <t>60.141067 â‚¬/t</t>
  </si>
  <si>
    <t>75.395749 euros/t</t>
  </si>
  <si>
    <t>45.65 euros/t</t>
  </si>
  <si>
    <t>72.863797 â‚¬/t</t>
  </si>
  <si>
    <t>56.181109 euros/t</t>
  </si>
  <si>
    <t>51.225328465596704 â‚¬ per tonne</t>
  </si>
  <si>
    <t>67.27 euros/t</t>
  </si>
  <si>
    <t>72.82031228958279 â‚¬/t</t>
  </si>
  <si>
    <t>77.747070 â‚¬/tonne</t>
  </si>
  <si>
    <t>64.42532589502773 â‚¬ tonne</t>
  </si>
  <si>
    <t>63.55449619084511 â‚¬/tonne</t>
  </si>
  <si>
    <t>76.345142 â‚¬/tonne</t>
  </si>
  <si>
    <t>391.88 euros/t</t>
  </si>
  <si>
    <t>50.285055 â‚¬ per tonne</t>
  </si>
  <si>
    <t>73.74 euros/t</t>
  </si>
  <si>
    <t>271.70672678603177 â‚¬/t</t>
  </si>
  <si>
    <t>55.3641453344553 euros/t</t>
  </si>
  <si>
    <t>50.81 euros/t</t>
  </si>
  <si>
    <t>40.40 â‚¬ per tonne</t>
  </si>
  <si>
    <t>61.889076 â‚¬ tonne</t>
  </si>
  <si>
    <t>57.760272657397685 euros per tonne</t>
  </si>
  <si>
    <t>54.26445956608734 â‚¬/t</t>
  </si>
  <si>
    <t>70.6306879614938 â‚¬/t</t>
  </si>
  <si>
    <t>60.367257378508874 â‚¬ tonne</t>
  </si>
  <si>
    <t>71.37 euros per tonne</t>
  </si>
  <si>
    <t>56.01215159453501 â‚¬/t</t>
  </si>
  <si>
    <t>399.018893 â‚¬/tonne</t>
  </si>
  <si>
    <t>60.041165 euros/t</t>
  </si>
  <si>
    <t>15098.13 tonnes</t>
  </si>
  <si>
    <t>68.443549 â‚¬/t</t>
  </si>
  <si>
    <t>61.42226790378062 â‚¬ per tonne</t>
  </si>
  <si>
    <t>410.01 â‚¬/tonne</t>
  </si>
  <si>
    <t>69.275279 â‚¬/t</t>
  </si>
  <si>
    <t>50.13407920229257 â‚¬/t</t>
  </si>
  <si>
    <t>53.41830261369964 â‚¬/t</t>
  </si>
  <si>
    <t>57.629594 euros/t</t>
  </si>
  <si>
    <t>75.795531 â‚¬/tonne</t>
  </si>
  <si>
    <t>61.675826 euros/t</t>
  </si>
  <si>
    <t>48.03096898205304 euros/t</t>
  </si>
  <si>
    <t>61.20 â‚¬ tonne</t>
  </si>
  <si>
    <t>55.736918 euros per tonne</t>
  </si>
  <si>
    <t>51.32673080272886 â‚¬ per tonne</t>
  </si>
  <si>
    <t>66.68 euros/t</t>
  </si>
  <si>
    <t>312.0724205191132 euros per tonne</t>
  </si>
  <si>
    <t>271.62 euros per tonne</t>
  </si>
  <si>
    <t>75.981838 â‚¬/t</t>
  </si>
  <si>
    <t>64.55201021121525 â‚¬/tonne</t>
  </si>
  <si>
    <t>490 â‚¬/tonne</t>
  </si>
  <si>
    <t>50.73 â‚¬/tonne</t>
  </si>
  <si>
    <t>563.3058042706946 euros/t</t>
  </si>
  <si>
    <t>66.196715 â‚¬/t</t>
  </si>
  <si>
    <t>67.054598 â‚¬/tonne</t>
  </si>
  <si>
    <t>71.632563 euros per tonne</t>
  </si>
  <si>
    <t>51.69 euros per tonne</t>
  </si>
  <si>
    <t>51.090181 euros per tonne</t>
  </si>
  <si>
    <t>78.823743 â‚¬ per tonne</t>
  </si>
  <si>
    <t>52.38 â‚¬ tonne</t>
  </si>
  <si>
    <t>50.541766 â‚¬/t</t>
  </si>
  <si>
    <t>74.49 â‚¬/tonne</t>
  </si>
  <si>
    <t>Q4 2020</t>
  </si>
  <si>
    <t>51.03 â‚¬ per tonne</t>
  </si>
  <si>
    <t>79.429193 â‚¬ per tonne</t>
  </si>
  <si>
    <t>79.20779742390314 euros/t</t>
  </si>
  <si>
    <t>494.11 â‚¬/t</t>
  </si>
  <si>
    <t>520.5922006218017 euros per tonne</t>
  </si>
  <si>
    <t>54.567194818851235 euros per tonne</t>
  </si>
  <si>
    <t>6810.06 tonnes</t>
  </si>
  <si>
    <t>54.77 â‚¬/t</t>
  </si>
  <si>
    <t>71.01220792529125 â‚¬/t</t>
  </si>
  <si>
    <t>3405.03 tonnes</t>
  </si>
  <si>
    <t>74.75366890551007 â‚¬ per tonne</t>
  </si>
  <si>
    <t>57.986528 â‚¬/tonne</t>
  </si>
  <si>
    <t>28.64 â‚¬ tonne</t>
  </si>
  <si>
    <t>42.20625742288071 â‚¬ tonne</t>
  </si>
  <si>
    <t>53.21 â‚¬ per tonne</t>
  </si>
  <si>
    <t>50.34 euros/t</t>
  </si>
  <si>
    <t>73.16908141994224 euros per tonne</t>
  </si>
  <si>
    <t>62.39 â‚¬/tonne</t>
  </si>
  <si>
    <t>11223.65 tonnes11223.65 tonnes11223.65 tonnes11223.65 tonnes11223.65 tonnes11223.65 tonnes11223.65 tonnes11223.65 tonnes11223.65 tonnes11223.65 tonnes</t>
  </si>
  <si>
    <t>58.804135 â‚¬/tonne</t>
  </si>
  <si>
    <t>74.48 euros/t</t>
  </si>
  <si>
    <t>434.7910338303011 euros per tonne</t>
  </si>
  <si>
    <t>67.8160528820946 â‚¬/tonne</t>
  </si>
  <si>
    <t>33.03980576146472 â‚¬ tonne</t>
  </si>
  <si>
    <t>75.737832 euros/t</t>
  </si>
  <si>
    <t>35.70677206746242 euros/t</t>
  </si>
  <si>
    <t>51.854826 â‚¬ per tonne</t>
  </si>
  <si>
    <t>58.78319599159069 â‚¬ per tonne</t>
  </si>
  <si>
    <t>50.476205 euros/t</t>
  </si>
  <si>
    <t>61.87701019786925 â‚¬/t</t>
  </si>
  <si>
    <t>70.572796 â‚¬/t</t>
  </si>
  <si>
    <t>74.426254 â‚¬/t</t>
  </si>
  <si>
    <t>53.225131 â‚¬/t</t>
  </si>
  <si>
    <t>337 â‚¬ tonne</t>
  </si>
  <si>
    <t>290.503445 â‚¬/tonne</t>
  </si>
  <si>
    <t>66.377140 â‚¬ tonne</t>
  </si>
  <si>
    <t>69.13517969729561 â‚¬/t</t>
  </si>
  <si>
    <t>3430.35 tonnes</t>
  </si>
  <si>
    <t>79.21 â‚¬ tonne</t>
  </si>
  <si>
    <t>43 â‚¬ per tonne</t>
  </si>
  <si>
    <t>54.612164188428686 â‚¬/t</t>
  </si>
  <si>
    <t>68.15476170706629 euros/t</t>
  </si>
  <si>
    <t>41.710258303950454 â‚¬ tonne</t>
  </si>
  <si>
    <t>77.07 euros per tonne</t>
  </si>
  <si>
    <t>58.530410 â‚¬/t</t>
  </si>
  <si>
    <t>54.885685 euros per tonne</t>
  </si>
  <si>
    <t>65.89049174310384 â‚¬ tonne</t>
  </si>
  <si>
    <t>75.418273 â‚¬/tonne</t>
  </si>
  <si>
    <t>70.94725501777837 euros per tonne</t>
  </si>
  <si>
    <t>64.14586633909502 â‚¬ tonne</t>
  </si>
  <si>
    <t>265.99 euros/t</t>
  </si>
  <si>
    <t>61.100379215907914 â‚¬/tonne</t>
  </si>
  <si>
    <t>443.187163 â‚¬ tonne</t>
  </si>
  <si>
    <t>384.753337556214 â‚¬/tonne</t>
  </si>
  <si>
    <t>70.67949268366024 â‚¬/tonne</t>
  </si>
  <si>
    <t>73.63 â‚¬ per tonne</t>
  </si>
  <si>
    <t>63.498228 â‚¬/t</t>
  </si>
  <si>
    <t>71.77 â‚¬/tonne</t>
  </si>
  <si>
    <t>62.943254 euros/t</t>
  </si>
  <si>
    <t>56.564609 euros per tonne</t>
  </si>
  <si>
    <t>74.83207611189648 â‚¬/t</t>
  </si>
  <si>
    <t>51.92726565723736 â‚¬ per tonne</t>
  </si>
  <si>
    <t>70.340690 â‚¬ tonne</t>
  </si>
  <si>
    <t>64.720366 â‚¬/tonne</t>
  </si>
  <si>
    <t>49.73702841604519 â‚¬/t</t>
  </si>
  <si>
    <t>53.541491 euros/t</t>
  </si>
  <si>
    <t>79.4704507756185 euros/t</t>
  </si>
  <si>
    <t>59.38410588215005 euros per tonne</t>
  </si>
  <si>
    <t>75.400462 â‚¬/tonne</t>
  </si>
  <si>
    <t>414.989451 euros per tonne</t>
  </si>
  <si>
    <t>58.389631 euros/t</t>
  </si>
  <si>
    <t>59.280266 â‚¬ per tonne</t>
  </si>
  <si>
    <t>56.758207 â‚¬/t</t>
  </si>
  <si>
    <t>77.975047 euros/t</t>
  </si>
  <si>
    <t>6334.8 tonnes</t>
  </si>
  <si>
    <t>66.84 euros/t</t>
  </si>
  <si>
    <t>57.02 euros/t</t>
  </si>
  <si>
    <t>75.077118 euros per tonne</t>
  </si>
  <si>
    <t>68.82 euros/t</t>
  </si>
  <si>
    <t>41.175739 euros per tonne</t>
  </si>
  <si>
    <t>221.90 â‚¬/tonne</t>
  </si>
  <si>
    <t>53.592928 â‚¬/t</t>
  </si>
  <si>
    <t>67.015296 â‚¬/tonne</t>
  </si>
  <si>
    <t>65.967641 â‚¬/t</t>
  </si>
  <si>
    <t>56.689415 â‚¬ tonne</t>
  </si>
  <si>
    <t>54.953562 â‚¬/tonne</t>
  </si>
  <si>
    <t>53.09572936111974 â‚¬/tonne</t>
  </si>
  <si>
    <t>70.17088150999945 â‚¬ per tonne</t>
  </si>
  <si>
    <t>3387.96 tonnes</t>
  </si>
  <si>
    <t>51.28413076365018 euros/t</t>
  </si>
  <si>
    <t>59.35709944348527 â‚¬/tonne</t>
  </si>
  <si>
    <t>260.84 â‚¬ tonne</t>
  </si>
  <si>
    <t>78.975669 â‚¬ tonne</t>
  </si>
  <si>
    <t>61.066706565950724 â‚¬ tonne</t>
  </si>
  <si>
    <t>76.10501584300528 â‚¬ per tonne</t>
  </si>
  <si>
    <t>494.99 â‚¬/tonne</t>
  </si>
  <si>
    <t>359 euros/t</t>
  </si>
  <si>
    <t>62.879403 â‚¬ tonne</t>
  </si>
  <si>
    <t>56.889368168635094 euros per tonne</t>
  </si>
  <si>
    <t>62.43676689620571 â‚¬ tonne</t>
  </si>
  <si>
    <t>57.260929 â‚¬/tonne</t>
  </si>
  <si>
    <t>63.623784 euros per tonne</t>
  </si>
  <si>
    <t>53.37 â‚¬ tonne</t>
  </si>
  <si>
    <t>64.502961 â‚¬/t</t>
  </si>
  <si>
    <t>51.972373604361756 euros/t</t>
  </si>
  <si>
    <t>200.0804850963928 euros/t</t>
  </si>
  <si>
    <t>50.441429 â‚¬ tonne</t>
  </si>
  <si>
    <t>55.573944 â‚¬ per tonne</t>
  </si>
  <si>
    <t>56.15 euros per tonne</t>
  </si>
  <si>
    <t>62.222509308807105 â‚¬/tonne</t>
  </si>
  <si>
    <t>65.04 euros per tonne</t>
  </si>
  <si>
    <t>44.645852 euros per tonne</t>
  </si>
  <si>
    <t>76.6008127249599 â‚¬/t</t>
  </si>
  <si>
    <t>1241.92 tonnes</t>
  </si>
  <si>
    <t>36.55 euros/t</t>
  </si>
  <si>
    <t>9473.35 tonnes</t>
  </si>
  <si>
    <t>Q1 2020</t>
  </si>
  <si>
    <t>67.1133442080338 euros/t</t>
  </si>
  <si>
    <t>54.102841 euros/t</t>
  </si>
  <si>
    <t>71.99556014885313 euros/t</t>
  </si>
  <si>
    <t>61.95 â‚¬ per tonne</t>
  </si>
  <si>
    <t>54.16 â‚¬/t</t>
  </si>
  <si>
    <t>60.339782 â‚¬/t</t>
  </si>
  <si>
    <t>64.03329565436613 euros per tonne</t>
  </si>
  <si>
    <t>219.38451168568128 euros/t</t>
  </si>
  <si>
    <t>57.934671 â‚¬/tonne</t>
  </si>
  <si>
    <t>52.645007 euros/t</t>
  </si>
  <si>
    <t>340.64 euros per tonne</t>
  </si>
  <si>
    <t>547.3148414321947 â‚¬ per tonne</t>
  </si>
  <si>
    <t>65.197972 euros/t</t>
  </si>
  <si>
    <t>52.035287 â‚¬/t</t>
  </si>
  <si>
    <t>60.80 euros/t</t>
  </si>
  <si>
    <t>59.952474 euros per tonne</t>
  </si>
  <si>
    <t>43.248461 â‚¬ tonne</t>
  </si>
  <si>
    <t>65.205921 â‚¬ per tonne</t>
  </si>
  <si>
    <t>78.67334601330393 euros per tonne</t>
  </si>
  <si>
    <t>73.77 euros/t</t>
  </si>
  <si>
    <t>53.04 euros/t</t>
  </si>
  <si>
    <t>72.4341992537401 â‚¬/tonne</t>
  </si>
  <si>
    <t>165.95980501649268 â‚¬/t</t>
  </si>
  <si>
    <t>78.129292 â‚¬/tonne</t>
  </si>
  <si>
    <t>64.38977809153887 â‚¬/t</t>
  </si>
  <si>
    <t>56.76 â‚¬ per tonne</t>
  </si>
  <si>
    <t>337.577418486697 â‚¬ tonne</t>
  </si>
  <si>
    <t>63.409977 â‚¬ tonne</t>
  </si>
  <si>
    <t>76.949694 â‚¬ tonne</t>
  </si>
  <si>
    <t>78.577202 â‚¬ per tonne</t>
  </si>
  <si>
    <t>61.214620 â‚¬/t</t>
  </si>
  <si>
    <t>51.43878488302864 euros/t</t>
  </si>
  <si>
    <t>51.777089952200065 â‚¬ per tonne</t>
  </si>
  <si>
    <t>49.86 euros/t</t>
  </si>
  <si>
    <t>51.140601 â‚¬/tonne</t>
  </si>
  <si>
    <t>68.770936 â‚¬ tonne</t>
  </si>
  <si>
    <t>4288.59 tonnes</t>
  </si>
  <si>
    <t>78.468073 â‚¬/tonne</t>
  </si>
  <si>
    <t>301 â‚¬/t</t>
  </si>
  <si>
    <t>65.791472 euros/t</t>
  </si>
  <si>
    <t>5717.14 tonnes</t>
  </si>
  <si>
    <t>57.743837 euros per tonne</t>
  </si>
  <si>
    <t>61.957567 â‚¬ per tonne</t>
  </si>
  <si>
    <t>55.92 â‚¬ per tonne</t>
  </si>
  <si>
    <t>354.7240259137809 â‚¬/t</t>
  </si>
  <si>
    <t>6265.84 tonnes</t>
  </si>
  <si>
    <t>38.66 â‚¬ tonne</t>
  </si>
  <si>
    <t>64.660961 â‚¬ tonne</t>
  </si>
  <si>
    <t>76.66252923874706 â‚¬ per tonne</t>
  </si>
  <si>
    <t>62.98772569555355 â‚¬/tonne</t>
  </si>
  <si>
    <t>67.818304 â‚¬/t</t>
  </si>
  <si>
    <t>66.54822791330358 euros per tonne</t>
  </si>
  <si>
    <t>73.29 â‚¬ tonne</t>
  </si>
  <si>
    <t>57.54 â‚¬ per tonne</t>
  </si>
  <si>
    <t>61.88288539297558 euros per tonne</t>
  </si>
  <si>
    <t>55.96588596816513 euros/t</t>
  </si>
  <si>
    <t>72.28988149496388 â‚¬ tonne</t>
  </si>
  <si>
    <t>68.91056795177165 â‚¬/tonne</t>
  </si>
  <si>
    <t>53.20075165438306 â‚¬ tonne</t>
  </si>
  <si>
    <t>54.981291 â‚¬/tonne</t>
  </si>
  <si>
    <t>37.479993 â‚¬/tonne</t>
  </si>
  <si>
    <t>79.01 â‚¬ per tonne</t>
  </si>
  <si>
    <t>3127.54 tonnes</t>
  </si>
  <si>
    <t>70.178810 euros/t</t>
  </si>
  <si>
    <t>63.749818 â‚¬/t</t>
  </si>
  <si>
    <t>47.39791370667457 euros per tonne</t>
  </si>
  <si>
    <t>42.28609090960438 â‚¬/tonne</t>
  </si>
  <si>
    <t>60.95177891079971 â‚¬/tonne</t>
  </si>
  <si>
    <t>73.82 â‚¬/tonne</t>
  </si>
  <si>
    <t>65.29 â‚¬/tonne</t>
  </si>
  <si>
    <t>57.071309 â‚¬ per tonne</t>
  </si>
  <si>
    <t>59.933672 â‚¬/t</t>
  </si>
  <si>
    <t>316.46 â‚¬/t</t>
  </si>
  <si>
    <t>69.75 â‚¬ per tonne</t>
  </si>
  <si>
    <t>69.81 euros/t</t>
  </si>
  <si>
    <t>61.185670 â‚¬/tonne</t>
  </si>
  <si>
    <t>62.84934686448967 â‚¬/tonne</t>
  </si>
  <si>
    <t>59.90 â‚¬/t</t>
  </si>
  <si>
    <t>51.38 euros/t</t>
  </si>
  <si>
    <t>51.402383 euros per tonne</t>
  </si>
  <si>
    <t>49.044713647336756 euros/t</t>
  </si>
  <si>
    <t>26.728317491185216 euros per tonne</t>
  </si>
  <si>
    <t>28.830525186782307 â‚¬/t</t>
  </si>
  <si>
    <t>69.75384190258518 â‚¬ tonne</t>
  </si>
  <si>
    <t>57.75 â‚¬/tonne</t>
  </si>
  <si>
    <t>61.008371 â‚¬/tonne</t>
  </si>
  <si>
    <t>61.38 â‚¬ per tonne</t>
  </si>
  <si>
    <t>69.059235 â‚¬ tonne</t>
  </si>
  <si>
    <t>77.416256 euros/t</t>
  </si>
  <si>
    <t>11351.79 tonnes</t>
  </si>
  <si>
    <t>51.908722 euros/t</t>
  </si>
  <si>
    <t>7567.86 tonnes</t>
  </si>
  <si>
    <t>53.99 â‚¬ per tonne</t>
  </si>
  <si>
    <t>53.498342 â‚¬ tonne</t>
  </si>
  <si>
    <t>7338.65 tonnes</t>
  </si>
  <si>
    <t>50.81910867242036 â‚¬/t</t>
  </si>
  <si>
    <t>54.186601 euros per tonne</t>
  </si>
  <si>
    <t>68.59483448025429 â‚¬ per tonne</t>
  </si>
  <si>
    <t>53.480178500300156 euros per tonne</t>
  </si>
  <si>
    <t>77.786864 â‚¬/t</t>
  </si>
  <si>
    <t>62.18266015326145 â‚¬/t</t>
  </si>
  <si>
    <t>57.12 â‚¬ per tonne</t>
  </si>
  <si>
    <t>60.11694455006614 â‚¬ per tonne</t>
  </si>
  <si>
    <t>53.437021 â‚¬ per tonne</t>
  </si>
  <si>
    <t>3487.75 tonnes</t>
  </si>
  <si>
    <t>52.44769978043432 euros/t</t>
  </si>
  <si>
    <t>315.703567 euros/t</t>
  </si>
  <si>
    <t>68.24485361915055 â‚¬ tonne</t>
  </si>
  <si>
    <t>237.60 â‚¬ tonne</t>
  </si>
  <si>
    <t>363.4636862871433 â‚¬ per tonne</t>
  </si>
  <si>
    <t>66.19459165041894 euros/t</t>
  </si>
  <si>
    <t>2955.62 tonnes</t>
  </si>
  <si>
    <t>423.6424236357722 â‚¬/tonne</t>
  </si>
  <si>
    <t>51.34 â‚¬/t</t>
  </si>
  <si>
    <t>69.89942690370509 euros per tonne</t>
  </si>
  <si>
    <t>52.6055393615252 euros per tonne</t>
  </si>
  <si>
    <t>62.67 euros/t</t>
  </si>
  <si>
    <t>75.877911 â‚¬/t</t>
  </si>
  <si>
    <t>10261.76 tonnes</t>
  </si>
  <si>
    <t>66.59917386183874 â‚¬/t</t>
  </si>
  <si>
    <t>58.222004 euros/t</t>
  </si>
  <si>
    <t>53.392059497985564 â‚¬ per tonne</t>
  </si>
  <si>
    <t>3915.61 tonnes</t>
  </si>
  <si>
    <t>59.292311513635354 â‚¬ tonne</t>
  </si>
  <si>
    <t>60.34366651517432 â‚¬/t</t>
  </si>
  <si>
    <t>65.727910 euros per tonne</t>
  </si>
  <si>
    <t>58.24721158412811 â‚¬/tonne</t>
  </si>
  <si>
    <t>65.32605038604552 â‚¬ tonne</t>
  </si>
  <si>
    <t>50.88692133623572 euros/t</t>
  </si>
  <si>
    <t>73.34 â‚¬/tonne</t>
  </si>
  <si>
    <t>39.85 â‚¬/tonne</t>
  </si>
  <si>
    <t>47.30 â‚¬/tonne</t>
  </si>
  <si>
    <t>60.429571 â‚¬/tonne</t>
  </si>
  <si>
    <t>77.8571230699023 euros per tonne</t>
  </si>
  <si>
    <t>50.78685728302719 â‚¬/tonne</t>
  </si>
  <si>
    <t>78.601181 euros per tonne</t>
  </si>
  <si>
    <t>51.7549252313456 â‚¬ per tonne</t>
  </si>
  <si>
    <t>59.2992101894773 â‚¬/t</t>
  </si>
  <si>
    <t>54.80 â‚¬/tonne</t>
  </si>
  <si>
    <t>52.408682 euros/t</t>
  </si>
  <si>
    <t>206.93 â‚¬/t</t>
  </si>
  <si>
    <t>54.959126 euros/t</t>
  </si>
  <si>
    <t>428.9283535667745 â‚¬ tonne</t>
  </si>
  <si>
    <t>60.241752 euros/t</t>
  </si>
  <si>
    <t>55.588342 â‚¬ tonne</t>
  </si>
  <si>
    <t>68.6279270279507 euros per tonne</t>
  </si>
  <si>
    <t>51.47 â‚¬/tonne</t>
  </si>
  <si>
    <t>68.18 euros per tonne</t>
  </si>
  <si>
    <t>69.26997628668215 â‚¬ tonne</t>
  </si>
  <si>
    <t>63.754544392871736 â‚¬ tonne</t>
  </si>
  <si>
    <t>74.29 euros/t</t>
  </si>
  <si>
    <t>57.32338974510612 â‚¬/tonne</t>
  </si>
  <si>
    <t>69.34 â‚¬ per tonne</t>
  </si>
  <si>
    <t>77.03695714657768 euros/t</t>
  </si>
  <si>
    <t>59.462323977490165 â‚¬/tonne</t>
  </si>
  <si>
    <t>54.13735918959718 â‚¬/tonne</t>
  </si>
  <si>
    <t>54.47138157943334 â‚¬/tonne</t>
  </si>
  <si>
    <t>66.702588 â‚¬ per tonne</t>
  </si>
  <si>
    <t>54.249438 â‚¬ per tonne</t>
  </si>
  <si>
    <t>365.961123897119 â‚¬/tonne</t>
  </si>
  <si>
    <t>494.8038633815254 euros/t</t>
  </si>
  <si>
    <t>50.156710 â‚¬ per tonne</t>
  </si>
  <si>
    <t>50.527141945957005 â‚¬/t</t>
  </si>
  <si>
    <t>77.40089808694145 â‚¬ tonne</t>
  </si>
  <si>
    <t>76.497732 â‚¬ tonne</t>
  </si>
  <si>
    <t>58.57 euros/t</t>
  </si>
  <si>
    <t>47.43 euros/t</t>
  </si>
  <si>
    <t>67.64 â‚¬ per tonne</t>
  </si>
  <si>
    <t>71.21182090529685 euros per tonne</t>
  </si>
  <si>
    <t>58.855206 euros/t</t>
  </si>
  <si>
    <t>50.04906591563687 â‚¬ tonne</t>
  </si>
  <si>
    <t>51.35724282306816 euros/t</t>
  </si>
  <si>
    <t>77.059302 â‚¬/t</t>
  </si>
  <si>
    <t>51.91 euros/t</t>
  </si>
  <si>
    <t>73.25248591698333 â‚¬ per tonne</t>
  </si>
  <si>
    <t>487 â‚¬/t</t>
  </si>
  <si>
    <t>317 euros per tonne</t>
  </si>
  <si>
    <t>433.23899450087424 â‚¬/tonne</t>
  </si>
  <si>
    <t>52.341451 â‚¬/t</t>
  </si>
  <si>
    <t>48.88945510368865 â‚¬/t</t>
  </si>
  <si>
    <t>75.084143 â‚¬ tonne</t>
  </si>
  <si>
    <t>75.41475738704476 â‚¬/t</t>
  </si>
  <si>
    <t>59.779485 â‚¬/t</t>
  </si>
  <si>
    <t>57.235667 â‚¬/tonne</t>
  </si>
  <si>
    <t>58.03171352279815 euros per tonne</t>
  </si>
  <si>
    <t>66.630414 â‚¬/t</t>
  </si>
  <si>
    <t>2620.44 tonnes</t>
  </si>
  <si>
    <t>70.6560638455301 euros/t</t>
  </si>
  <si>
    <t>68.58 â‚¬/tonne</t>
  </si>
  <si>
    <t>50.632519 â‚¬/t</t>
  </si>
  <si>
    <t>2020Q2</t>
  </si>
  <si>
    <t>55.88 euros/t</t>
  </si>
  <si>
    <t>12664.88 tonnes</t>
  </si>
  <si>
    <t>187 â‚¬ tonne</t>
  </si>
  <si>
    <t>76.51 euros per tonne</t>
  </si>
  <si>
    <t>April 01, 2020</t>
  </si>
  <si>
    <t>69.59719832342408 â‚¬/tonne</t>
  </si>
  <si>
    <t>69.94746540250613 euros/t</t>
  </si>
  <si>
    <t>585.635820 euros/t</t>
  </si>
  <si>
    <t>59.19 euros per tonne</t>
  </si>
  <si>
    <t>69.935527 â‚¬/tonne</t>
  </si>
  <si>
    <t>72.38 â‚¬ per tonne</t>
  </si>
  <si>
    <t>76.716296 â‚¬ tonne</t>
  </si>
  <si>
    <t>53.93 euros/t</t>
  </si>
  <si>
    <t>48.93 â‚¬ tonne</t>
  </si>
  <si>
    <t>67.4070946150326 â‚¬/tonne</t>
  </si>
  <si>
    <t>8965.01 tonnes</t>
  </si>
  <si>
    <t>66.14 â‚¬ per tonne</t>
  </si>
  <si>
    <t>70.85 â‚¬ per tonne</t>
  </si>
  <si>
    <t>5741.82 tonnes</t>
  </si>
  <si>
    <t>51.13 â‚¬ tonne</t>
  </si>
  <si>
    <t>65.351112 â‚¬/tonne</t>
  </si>
  <si>
    <t>61.11508707305129 â‚¬ per tonne</t>
  </si>
  <si>
    <t>60.28152144245377 â‚¬ per tonne</t>
  </si>
  <si>
    <t>53.7434874345721 euros/t</t>
  </si>
  <si>
    <t>33.129175 euros/t</t>
  </si>
  <si>
    <t>59.98831763759915 â‚¬ tonne</t>
  </si>
  <si>
    <t>46.883650 â‚¬ per tonne</t>
  </si>
  <si>
    <t>74.58494772819759 euros/t</t>
  </si>
  <si>
    <t>59.30927334559688 euros/t</t>
  </si>
  <si>
    <t>75.612832 â‚¬/t</t>
  </si>
  <si>
    <t>73.22093651078202 euros/t</t>
  </si>
  <si>
    <t>70.26842397389245 euros per tonne</t>
  </si>
  <si>
    <t>71.040925 â‚¬ per tonne</t>
  </si>
  <si>
    <t>76.9162697349901 euros per tonne</t>
  </si>
  <si>
    <t>62.453026 euros per tonne</t>
  </si>
  <si>
    <t>71.13 â‚¬/t</t>
  </si>
  <si>
    <t>50.58768210363909 euros per tonne</t>
  </si>
  <si>
    <t>300.18 â‚¬ per tonne</t>
  </si>
  <si>
    <t>52.372466 euros/t</t>
  </si>
  <si>
    <t>71.367295 â‚¬ tonne</t>
  </si>
  <si>
    <t>55.11 â‚¬ per tonne</t>
  </si>
  <si>
    <t>65.91925890913355 euros per tonne</t>
  </si>
  <si>
    <t>66.48 â‚¬/t</t>
  </si>
  <si>
    <t>50.18 â‚¬/tonne</t>
  </si>
  <si>
    <t>75.77922167034036 â‚¬ per tonne</t>
  </si>
  <si>
    <t>53.81 â‚¬/t</t>
  </si>
  <si>
    <t>52.98231698665096 euros/t</t>
  </si>
  <si>
    <t>267.30 euros per tonne</t>
  </si>
  <si>
    <t>67.600490 euros per tonne</t>
  </si>
  <si>
    <t>56.76 â‚¬ tonne</t>
  </si>
  <si>
    <t>445.03 euros per tonne</t>
  </si>
  <si>
    <t>259.433456 â‚¬ tonne</t>
  </si>
  <si>
    <t>519.239790408902 euros per tonne</t>
  </si>
  <si>
    <t>80.00 â‚¬ tonne</t>
  </si>
  <si>
    <t>54.296824758063664 â‚¬/t</t>
  </si>
  <si>
    <t>64.408467 euros/t</t>
  </si>
  <si>
    <t>54.562466 â‚¬ per tonne</t>
  </si>
  <si>
    <t>70.68 â‚¬/t</t>
  </si>
  <si>
    <t>49.313115 euros/t</t>
  </si>
  <si>
    <t>58.48 â‚¬/t</t>
  </si>
  <si>
    <t>1546.62 tonnes</t>
  </si>
  <si>
    <t>70.86 â‚¬/tonne</t>
  </si>
  <si>
    <t>42.003299 euros per tonne</t>
  </si>
  <si>
    <t>56.43 â‚¬ tonne</t>
  </si>
  <si>
    <t>252.5514447863813 â‚¬ per tonne</t>
  </si>
  <si>
    <t>61.351425773626104 â‚¬/tonne</t>
  </si>
  <si>
    <t>267.36 â‚¬/tonne</t>
  </si>
  <si>
    <t>66.748969 euros/t</t>
  </si>
  <si>
    <t>76.516536 â‚¬ tonne</t>
  </si>
  <si>
    <t>3414.06 tonnes</t>
  </si>
  <si>
    <t>73.1966560084447 â‚¬ per tonne</t>
  </si>
  <si>
    <t>57.676652 euros per tonne</t>
  </si>
  <si>
    <t>57.540988 â‚¬/tonne</t>
  </si>
  <si>
    <t>76.76964432604007 â‚¬ per tonne</t>
  </si>
  <si>
    <t>65.85033562305883 â‚¬ per tonne</t>
  </si>
  <si>
    <t>50.03 â‚¬/tonne</t>
  </si>
  <si>
    <t>78.73 â‚¬/t</t>
  </si>
  <si>
    <t>73.252624 euros per tonne</t>
  </si>
  <si>
    <t>51.817366 â‚¬/tonne</t>
  </si>
  <si>
    <t>76.68869543774194 euros/t</t>
  </si>
  <si>
    <t>54.07042007735776 euros per tonne</t>
  </si>
  <si>
    <t>263.58353077398334 euros/t</t>
  </si>
  <si>
    <t>51.862581 â‚¬ per tonne</t>
  </si>
  <si>
    <t>56.44016139535224 euros per tonne</t>
  </si>
  <si>
    <t>76.310890 â‚¬ tonne</t>
  </si>
  <si>
    <t>70.40 â‚¬ per tonne</t>
  </si>
  <si>
    <t>64.689002 â‚¬ tonne</t>
  </si>
  <si>
    <t>58.60653198106222 â‚¬ per tonne</t>
  </si>
  <si>
    <t>64.38299408243725 â‚¬/tonne</t>
  </si>
  <si>
    <t>72.900862 euros/t</t>
  </si>
  <si>
    <t>41.80 euros/t</t>
  </si>
  <si>
    <t>78.75743187970671 â‚¬/tonne</t>
  </si>
  <si>
    <t>71.498868 euros/t</t>
  </si>
  <si>
    <t>72.381778 â‚¬ tonne</t>
  </si>
  <si>
    <t>62.77 â‚¬/t</t>
  </si>
  <si>
    <t>13298.57 tonnes</t>
  </si>
  <si>
    <t>76.42 â‚¬ per tonne</t>
  </si>
  <si>
    <t>423 euros/t</t>
  </si>
  <si>
    <t>71.95956781887445 â‚¬/t</t>
  </si>
  <si>
    <t>72.51026571520472 â‚¬/t</t>
  </si>
  <si>
    <t>70.197318 euros/t</t>
  </si>
  <si>
    <t>52.885853 euros per tonne</t>
  </si>
  <si>
    <t>60.03 euros per tonne</t>
  </si>
  <si>
    <t>73.52 â‚¬/t</t>
  </si>
  <si>
    <t>71.218451 euros/t</t>
  </si>
  <si>
    <t>78.48 â‚¬ per tonne</t>
  </si>
  <si>
    <t>60.010950 â‚¬ per tonne</t>
  </si>
  <si>
    <t>42.94 â‚¬/t</t>
  </si>
  <si>
    <t>8107.3 tonnes</t>
  </si>
  <si>
    <t>67.710248 â‚¬ per tonne</t>
  </si>
  <si>
    <t>53.14 â‚¬/tonne</t>
  </si>
  <si>
    <t>44.486721 â‚¬/t</t>
  </si>
  <si>
    <t>67.55974006964324 â‚¬ per tonne</t>
  </si>
  <si>
    <t>307.12 euros/t</t>
  </si>
  <si>
    <t>68.84 â‚¬ per tonne</t>
  </si>
  <si>
    <t>4634.35 tonnes</t>
  </si>
  <si>
    <t>277.53 euros/t</t>
  </si>
  <si>
    <t>485.03197394478434 euros/t</t>
  </si>
  <si>
    <t>332.1376850587477 euros/t</t>
  </si>
  <si>
    <t>32.25 euros per tonne</t>
  </si>
  <si>
    <t>61.92765213725818 euros/t</t>
  </si>
  <si>
    <t>55.211375 euros per tonne</t>
  </si>
  <si>
    <t>66.83642282660568 euros per tonne</t>
  </si>
  <si>
    <t>55.27 â‚¬/tonne</t>
  </si>
  <si>
    <t>222.36640565070033 â‚¬ per tonne</t>
  </si>
  <si>
    <t>175.13 euros/t</t>
  </si>
  <si>
    <t>9838.82 tonnes</t>
  </si>
  <si>
    <t>366.7693639893678 â‚¬ tonne</t>
  </si>
  <si>
    <t>77.19 â‚¬ tonne</t>
  </si>
  <si>
    <t>70.21674091471854 â‚¬/t</t>
  </si>
  <si>
    <t>69.830854 â‚¬ per tonne</t>
  </si>
  <si>
    <t>52.935282 euros per tonne</t>
  </si>
  <si>
    <t>58.88635437509839 â‚¬ tonne</t>
  </si>
  <si>
    <t>61.82476267935185 euros per tonne</t>
  </si>
  <si>
    <t>3574.15 tonnes</t>
  </si>
  <si>
    <t>50.954218609196694 euros per tonne</t>
  </si>
  <si>
    <t>78.0690070132577 â‚¬/tonne</t>
  </si>
  <si>
    <t>72.520282 â‚¬/t</t>
  </si>
  <si>
    <t>78.11 euros per tonne</t>
  </si>
  <si>
    <t>74.129132 â‚¬ tonne</t>
  </si>
  <si>
    <t>50.39385503887003 euros/t</t>
  </si>
  <si>
    <t>65.48151951538145 â‚¬ tonne</t>
  </si>
  <si>
    <t>65.149810 euros/t</t>
  </si>
  <si>
    <t>360.00484851608246 â‚¬/t</t>
  </si>
  <si>
    <t>61.076061 â‚¬/t</t>
  </si>
  <si>
    <t>60.76 â‚¬ tonne</t>
  </si>
  <si>
    <t>67.94 â‚¬ per tonne</t>
  </si>
  <si>
    <t>65.77202826600049 â‚¬ per tonne</t>
  </si>
  <si>
    <t>62.843215 â‚¬ tonne</t>
  </si>
  <si>
    <t>56.749164238648596 euros/t</t>
  </si>
  <si>
    <t>61.152340 euros/t</t>
  </si>
  <si>
    <t>258.09621792613785 euros/t</t>
  </si>
  <si>
    <t>73.35994225427831 â‚¬/t</t>
  </si>
  <si>
    <t>74.62 euros per tonne</t>
  </si>
  <si>
    <t>70.67 euros per tonne</t>
  </si>
  <si>
    <t>76.61 euros/t</t>
  </si>
  <si>
    <t>58.849546 â‚¬/tonne</t>
  </si>
  <si>
    <t>580.631096 â‚¬ tonne</t>
  </si>
  <si>
    <t>3512.38 tonnes</t>
  </si>
  <si>
    <t>63.32344666560787 â‚¬ per tonne</t>
  </si>
  <si>
    <t>67.1719190833038 euros per tonne</t>
  </si>
  <si>
    <t>62.69885576935483 â‚¬/tonne</t>
  </si>
  <si>
    <t>65.5751102579344 â‚¬ per tonne</t>
  </si>
  <si>
    <t>62.60 â‚¬ tonne</t>
  </si>
  <si>
    <t>50.55 â‚¬ per tonne</t>
  </si>
  <si>
    <t>70.343132 â‚¬ per tonne</t>
  </si>
  <si>
    <t>62.35 â‚¬ per tonne</t>
  </si>
  <si>
    <t>61.926680 â‚¬/t</t>
  </si>
  <si>
    <t>70.08371740284501 â‚¬/tonne</t>
  </si>
  <si>
    <t>558.8221135934516 â‚¬ tonne</t>
  </si>
  <si>
    <t>467.28 â‚¬ tonne</t>
  </si>
  <si>
    <t>71.201249 â‚¬ per tonne</t>
  </si>
  <si>
    <t>60.27 â‚¬/t</t>
  </si>
  <si>
    <t>70.71519325475526 euros/t</t>
  </si>
  <si>
    <t>76.677712 euros/t</t>
  </si>
  <si>
    <t>66.111344 â‚¬/tonne</t>
  </si>
  <si>
    <t>52.955044274942615 euros per tonne</t>
  </si>
  <si>
    <t>67.08 â‚¬ per tonne</t>
  </si>
  <si>
    <t>59.22 euros/t</t>
  </si>
  <si>
    <t>79.10199263489409 â‚¬/tonne</t>
  </si>
  <si>
    <t>1414.27 tonnes</t>
  </si>
  <si>
    <t>68.12 â‚¬/t</t>
  </si>
  <si>
    <t>52.82 â‚¬/tonne</t>
  </si>
  <si>
    <t>397.229370 euros per tonne</t>
  </si>
  <si>
    <t>57.627933 â‚¬/t</t>
  </si>
  <si>
    <t>47.12644777149585 â‚¬/t</t>
  </si>
  <si>
    <t>68.08663942926083 euros per tonne</t>
  </si>
  <si>
    <t>75.02 euros per tonne</t>
  </si>
  <si>
    <t>62.522263 â‚¬ tonne</t>
  </si>
  <si>
    <t>43.888271 â‚¬/tonne</t>
  </si>
  <si>
    <t>51.82250192572342 â‚¬ tonne</t>
  </si>
  <si>
    <t>63.84 euros per tonne</t>
  </si>
  <si>
    <t>68.22 â‚¬ per tonne</t>
  </si>
  <si>
    <t>54.29 â‚¬ per tonne</t>
  </si>
  <si>
    <t>242.846734 â‚¬ per tonne</t>
  </si>
  <si>
    <t>55.939602857002 euros per tonne</t>
  </si>
  <si>
    <t>63.824464834317894 â‚¬ per tonne</t>
  </si>
  <si>
    <t>66.611608 â‚¬/t</t>
  </si>
  <si>
    <t>49.68 euros/t</t>
  </si>
  <si>
    <t>72.983437 â‚¬ tonne</t>
  </si>
  <si>
    <t>68.80 euros/t</t>
  </si>
  <si>
    <t>72.14 euros per tonne</t>
  </si>
  <si>
    <t>54.961870451703525 euros/t</t>
  </si>
  <si>
    <t>52.002396793274954 euros/t</t>
  </si>
  <si>
    <t>52.98 â‚¬ per tonne</t>
  </si>
  <si>
    <t>54.02 euros/t</t>
  </si>
  <si>
    <t>50.187150 â‚¬ per tonne</t>
  </si>
  <si>
    <t>290 â‚¬/tonne</t>
  </si>
  <si>
    <t>56.80 â‚¬/t</t>
  </si>
  <si>
    <t>71.46 â‚¬ per tonne</t>
  </si>
  <si>
    <t>78.47323134470984 euros/t</t>
  </si>
  <si>
    <t>54.94 euros per tonne</t>
  </si>
  <si>
    <t>61.87 euros per tonne</t>
  </si>
  <si>
    <t>71.414879 â‚¬/t</t>
  </si>
  <si>
    <t>50.220622 â‚¬/tonne</t>
  </si>
  <si>
    <t>57.23572189967422 â‚¬/tonne</t>
  </si>
  <si>
    <t>67.732032 â‚¬ tonne</t>
  </si>
  <si>
    <t>15821.69 tonnes</t>
  </si>
  <si>
    <t>150.71685571482516 euros per tonne</t>
  </si>
  <si>
    <t>76.54 â‚¬/t</t>
  </si>
  <si>
    <t>68.740021 â‚¬/t</t>
  </si>
  <si>
    <t>421.61 euros per tonne</t>
  </si>
  <si>
    <t>310.565589 euros/t</t>
  </si>
  <si>
    <t>74.91 euros per tonne</t>
  </si>
  <si>
    <t>33.39 euros/t</t>
  </si>
  <si>
    <t>76.14 â‚¬ per tonne</t>
  </si>
  <si>
    <t>69.90 â‚¬/tonne</t>
  </si>
  <si>
    <t>60.0421024076184 euros per tonne</t>
  </si>
  <si>
    <t>71.86779497892252 â‚¬ per tonne</t>
  </si>
  <si>
    <t>55.046438 â‚¬ tonne</t>
  </si>
  <si>
    <t>78.982369 â‚¬/tonne</t>
  </si>
  <si>
    <t>59.2585721832659 euros/t</t>
  </si>
  <si>
    <t>54.80 â‚¬ per tonne</t>
  </si>
  <si>
    <t>56.59 â‚¬ per tonne</t>
  </si>
  <si>
    <t>180.87990438307804 euros per tonne</t>
  </si>
  <si>
    <t>55.30 â‚¬ tonne</t>
  </si>
  <si>
    <t>57.270077 â‚¬ per tonne</t>
  </si>
  <si>
    <t>370.98692890263357 â‚¬ per tonne</t>
  </si>
  <si>
    <t>61.402897 â‚¬ per tonne</t>
  </si>
  <si>
    <t>77.43948045121903 euros per tonne</t>
  </si>
  <si>
    <t>61.75 â‚¬/t</t>
  </si>
  <si>
    <t>57.24 â‚¬/t</t>
  </si>
  <si>
    <t>61.263949 â‚¬/t</t>
  </si>
  <si>
    <t>58.049715 â‚¬ tonne</t>
  </si>
  <si>
    <t>50.17 â‚¬/tonne</t>
  </si>
  <si>
    <t>52.998025039380856 euros per tonne</t>
  </si>
  <si>
    <t>62.62 euros per tonne</t>
  </si>
  <si>
    <t>203 euros/t</t>
  </si>
  <si>
    <t>61.201737 â‚¬ per tonne</t>
  </si>
  <si>
    <t>79.916907 euros per tonne</t>
  </si>
  <si>
    <t>65.689529 â‚¬/tonne</t>
  </si>
  <si>
    <t>59.92520351610001 â‚¬ tonne</t>
  </si>
  <si>
    <t>79.45685744286054 â‚¬/tonne</t>
  </si>
  <si>
    <t>54.191474764601836 euros per tonne</t>
  </si>
  <si>
    <t>51.221390 euros/t</t>
  </si>
  <si>
    <t>2426.74 tonnes</t>
  </si>
  <si>
    <t>53.702065 euros per tonne</t>
  </si>
  <si>
    <t>67.6964824664603 euros per tonne</t>
  </si>
  <si>
    <t>55.082532 â‚¬/tonne</t>
  </si>
  <si>
    <t>59.600913 â‚¬ tonne</t>
  </si>
  <si>
    <t>261.4164166473056 â‚¬ tonne</t>
  </si>
  <si>
    <t>52.62 â‚¬ tonne</t>
  </si>
  <si>
    <t>65.27773624625405 â‚¬ tonne</t>
  </si>
  <si>
    <t>67.213625 euros per tonne</t>
  </si>
  <si>
    <t>6344.19 tonnes</t>
  </si>
  <si>
    <t>75.91148003836656 â‚¬ tonne</t>
  </si>
  <si>
    <t>63.60 euros/t</t>
  </si>
  <si>
    <t>29.36 â‚¬ per tonne</t>
  </si>
  <si>
    <t>59.577856 â‚¬ tonne</t>
  </si>
  <si>
    <t>54.90 euros/t</t>
  </si>
  <si>
    <t>53.18 euros per tonne</t>
  </si>
  <si>
    <t>52.59 â‚¬/tonne</t>
  </si>
  <si>
    <t>4649.58 tonnes</t>
  </si>
  <si>
    <t>69.53 euros/t</t>
  </si>
  <si>
    <t>47.012762 â‚¬ tonne</t>
  </si>
  <si>
    <t>67.957912 â‚¬/t</t>
  </si>
  <si>
    <t>271.354470 euros per tonne</t>
  </si>
  <si>
    <t>50.189476 â‚¬/tonne</t>
  </si>
  <si>
    <t>264 â‚¬ per tonne</t>
  </si>
  <si>
    <t>373.457554 â‚¬/tonne</t>
  </si>
  <si>
    <t>53.26446527454853 â‚¬ tonne</t>
  </si>
  <si>
    <t>371 â‚¬ tonne</t>
  </si>
  <si>
    <t>55.42517643892872 â‚¬/t</t>
  </si>
  <si>
    <t>58.93214984254747 â‚¬/t</t>
  </si>
  <si>
    <t>50.56080386275209 â‚¬ tonne</t>
  </si>
  <si>
    <t>56.481865 â‚¬ tonne</t>
  </si>
  <si>
    <t>75.38 â‚¬/tonne</t>
  </si>
  <si>
    <t>52.612833 euros per tonne</t>
  </si>
  <si>
    <t>312.488534 â‚¬ tonne</t>
  </si>
  <si>
    <t>65.344762 â‚¬/t</t>
  </si>
  <si>
    <t>69.69 â‚¬/tonne</t>
  </si>
  <si>
    <t>76.0360512855431 â‚¬ per tonne</t>
  </si>
  <si>
    <t>273.719700 euros/t</t>
  </si>
  <si>
    <t>424.425145 â‚¬/t</t>
  </si>
  <si>
    <t>66.8414461046975 â‚¬ per tonne</t>
  </si>
  <si>
    <t>44.637203 â‚¬/t</t>
  </si>
  <si>
    <t>35.16 â‚¬ tonne</t>
  </si>
  <si>
    <t>56.203008 euros per tonne</t>
  </si>
  <si>
    <t>71.13 euros per tonne</t>
  </si>
  <si>
    <t>58.245068341197424 euros per tonne</t>
  </si>
  <si>
    <t>54.499286 â‚¬/tonne</t>
  </si>
  <si>
    <t>76.15 â‚¬/tonne</t>
  </si>
  <si>
    <t>76.91961826467005 euros per tonne</t>
  </si>
  <si>
    <t>56.838976 â‚¬ per tonne</t>
  </si>
  <si>
    <t>12954.7 tonnes</t>
  </si>
  <si>
    <t>78.068582 â‚¬ tonne</t>
  </si>
  <si>
    <t>204.36 euros per tonne</t>
  </si>
  <si>
    <t>52.540758 â‚¬ per tonne</t>
  </si>
  <si>
    <t>62.43249205921106 â‚¬ tonne</t>
  </si>
  <si>
    <t>62.90 â‚¬ tonne</t>
  </si>
  <si>
    <t>64.69 â‚¬ tonne</t>
  </si>
  <si>
    <t>72.55104745988496 â‚¬ tonne</t>
  </si>
  <si>
    <t>76.18 â‚¬ tonne</t>
  </si>
  <si>
    <t>68.82512243897816 euros per tonne</t>
  </si>
  <si>
    <t>62.67221080359418 â‚¬ tonne</t>
  </si>
  <si>
    <t>69.87517601872483 â‚¬/t</t>
  </si>
  <si>
    <t>70.99 euros per tonne</t>
  </si>
  <si>
    <t>49.045905199679396 â‚¬ tonne</t>
  </si>
  <si>
    <t>60.787981531092726 â‚¬ tonne</t>
  </si>
  <si>
    <t>58.180895 â‚¬/tonne</t>
  </si>
  <si>
    <t>50.269962 â‚¬ per tonne</t>
  </si>
  <si>
    <t>5975.79 tonnes</t>
  </si>
  <si>
    <t>57.39 â‚¬/tonne</t>
  </si>
  <si>
    <t>61.893671 â‚¬ tonne</t>
  </si>
  <si>
    <t>78.40 â‚¬ per tonne</t>
  </si>
  <si>
    <t>57.293129 euros/t</t>
  </si>
  <si>
    <t>59.50 â‚¬ tonne</t>
  </si>
  <si>
    <t>53.189409 euros/t</t>
  </si>
  <si>
    <t>346.753518 â‚¬/tonne</t>
  </si>
  <si>
    <t>56.64 â‚¬ tonne</t>
  </si>
  <si>
    <t>57.75 â‚¬/t</t>
  </si>
  <si>
    <t>78.20 euros/t</t>
  </si>
  <si>
    <t>32.97 â‚¬ tonne</t>
  </si>
  <si>
    <t>59.69375997500433 euros/t</t>
  </si>
  <si>
    <t>65.825925 â‚¬/t</t>
  </si>
  <si>
    <t>60.394377 â‚¬/t</t>
  </si>
  <si>
    <t>61.63188373117207 euros per tonne</t>
  </si>
  <si>
    <t>57.05819294439339 â‚¬ tonne</t>
  </si>
  <si>
    <t>53.515049 â‚¬ per tonne</t>
  </si>
  <si>
    <t>68.09 â‚¬/tonne</t>
  </si>
  <si>
    <t>67.629521 euros per tonne</t>
  </si>
  <si>
    <t>52.95 euros/t</t>
  </si>
  <si>
    <t>183 euros/t</t>
  </si>
  <si>
    <t>397.49 â‚¬/t</t>
  </si>
  <si>
    <t>497.383518 â‚¬/t</t>
  </si>
  <si>
    <t>79.29 â‚¬ tonne</t>
  </si>
  <si>
    <t>479.67619328033004 â‚¬/t</t>
  </si>
  <si>
    <t>30.327823300125935 â‚¬/tonne</t>
  </si>
  <si>
    <t>58.706665 â‚¬ tonne</t>
  </si>
  <si>
    <t>75.692818 â‚¬/tonne</t>
  </si>
  <si>
    <t>34.764769 â‚¬/t</t>
  </si>
  <si>
    <t>79.9974829967638 â‚¬ per tonne</t>
  </si>
  <si>
    <t>64.201934 euros per tonne</t>
  </si>
  <si>
    <t>62.44330468186362 â‚¬/tonne</t>
  </si>
  <si>
    <t>71.641326 â‚¬/tonne</t>
  </si>
  <si>
    <t>67.99585275957982 euros per tonne</t>
  </si>
  <si>
    <t>60.49450207474716 euros per tonne</t>
  </si>
  <si>
    <t>58.264771 â‚¬ per tonne</t>
  </si>
  <si>
    <t>458.32 tonnes</t>
  </si>
  <si>
    <t>79.98 euros per tonne</t>
  </si>
  <si>
    <t>60.82 â‚¬ tonne</t>
  </si>
  <si>
    <t>63.074795 â‚¬ per tonne</t>
  </si>
  <si>
    <t>55.521500761186736 â‚¬ tonne</t>
  </si>
  <si>
    <t>65.866743 â‚¬ tonne</t>
  </si>
  <si>
    <t>2476.91 tonnes</t>
  </si>
  <si>
    <t>54.704844 â‚¬/tonne</t>
  </si>
  <si>
    <t>51.659619 â‚¬/t</t>
  </si>
  <si>
    <t>79.08 â‚¬ tonne</t>
  </si>
  <si>
    <t>56.9850541789981 euros per tonne</t>
  </si>
  <si>
    <t>70.17487589322465 â‚¬ tonne</t>
  </si>
  <si>
    <t>9829.76 tonnes</t>
  </si>
  <si>
    <t>66.72 â‚¬ per tonne</t>
  </si>
  <si>
    <t>59.326410 â‚¬/tonne</t>
  </si>
  <si>
    <t>65.55 â‚¬ per tonne</t>
  </si>
  <si>
    <t>51.81 â‚¬ per tonne</t>
  </si>
  <si>
    <t>50.916589 â‚¬ per tonne</t>
  </si>
  <si>
    <t>70.205084 â‚¬ tonne</t>
  </si>
  <si>
    <t>67.998532 â‚¬ per tonne</t>
  </si>
  <si>
    <t>357.54 â‚¬ tonne</t>
  </si>
  <si>
    <t>426 euros/t</t>
  </si>
  <si>
    <t>43.4023508332267 â‚¬/t</t>
  </si>
  <si>
    <t>73.796682 â‚¬ per tonne</t>
  </si>
  <si>
    <t>71.44 euros per tonne</t>
  </si>
  <si>
    <t>78.88867506532495 â‚¬/t</t>
  </si>
  <si>
    <t>72.452914 â‚¬ per tonne</t>
  </si>
  <si>
    <t>51.953807 â‚¬ tonne</t>
  </si>
  <si>
    <t>56.46519859444712 â‚¬/t</t>
  </si>
  <si>
    <t>70.498753 â‚¬/tonne</t>
  </si>
  <si>
    <t>75.85767920881017 euros per tonne</t>
  </si>
  <si>
    <t>11022.64 tonnes</t>
  </si>
  <si>
    <t>2020Q3</t>
  </si>
  <si>
    <t>65.28 â‚¬/t</t>
  </si>
  <si>
    <t>163.906310 â‚¬ per tonne</t>
  </si>
  <si>
    <t>July 01, 2020</t>
  </si>
  <si>
    <t>1581.01 tonnes</t>
  </si>
  <si>
    <t>72.924745 euros per tonne</t>
  </si>
  <si>
    <t>74.007490 euros/t</t>
  </si>
  <si>
    <t>68.933574 â‚¬/tonne</t>
  </si>
  <si>
    <t>50.46051976028618 euros per tonne</t>
  </si>
  <si>
    <t>7371.5 tonnes</t>
  </si>
  <si>
    <t>74.8481072899816 euros/t</t>
  </si>
  <si>
    <t>61.408050223786105 â‚¬/t</t>
  </si>
  <si>
    <t>78.79292994877768 â‚¬/t</t>
  </si>
  <si>
    <t>64.34 â‚¬ tonne</t>
  </si>
  <si>
    <t>50.54000077585664 euros/t</t>
  </si>
  <si>
    <t>60.05217142572293 euros/t</t>
  </si>
  <si>
    <t>65.66005648019409 â‚¬ tonne</t>
  </si>
  <si>
    <t>77.73 â‚¬/tonne</t>
  </si>
  <si>
    <t>53.40 â‚¬ per tonne</t>
  </si>
  <si>
    <t>50.630532 euros per tonne</t>
  </si>
  <si>
    <t>56.78396522250784 â‚¬ per tonne</t>
  </si>
  <si>
    <t>74.09288407638647 â‚¬ per tonne</t>
  </si>
  <si>
    <t>8669.96 tonnes</t>
  </si>
  <si>
    <t>65.9808141605623 euros/t</t>
  </si>
  <si>
    <t>68.27 euros per tonne</t>
  </si>
  <si>
    <t>61.588175 euros/t</t>
  </si>
  <si>
    <t>36.64915958184373 â‚¬/t</t>
  </si>
  <si>
    <t>73.536146 â‚¬ tonne</t>
  </si>
  <si>
    <t>26.644410 â‚¬ per tonne</t>
  </si>
  <si>
    <t>74.71 â‚¬/t</t>
  </si>
  <si>
    <t>40.59265442157445 â‚¬/t</t>
  </si>
  <si>
    <t>69.136953 euros per tonne</t>
  </si>
  <si>
    <t>68.554001006373 â‚¬ tonne</t>
  </si>
  <si>
    <t>53.34642882360433 â‚¬ tonne</t>
  </si>
  <si>
    <t>50.410597 euros per tonne</t>
  </si>
  <si>
    <t>59.920127438930365 euros/t</t>
  </si>
  <si>
    <t>79.485944 â‚¬/t</t>
  </si>
  <si>
    <t>71.17 â‚¬/tonne</t>
  </si>
  <si>
    <t>55.822753454310224 â‚¬ tonne</t>
  </si>
  <si>
    <t>52.177661460162 euros per tonne</t>
  </si>
  <si>
    <t>71.370667 euros per tonne</t>
  </si>
  <si>
    <t>285.16 â‚¬/tonne</t>
  </si>
  <si>
    <t>56.939343 â‚¬/t</t>
  </si>
  <si>
    <t>71.16755477828191 euros/t</t>
  </si>
  <si>
    <t>53.867286 â‚¬/t</t>
  </si>
  <si>
    <t>62.76 â‚¬/tonne</t>
  </si>
  <si>
    <t>69.163921 â‚¬ tonne</t>
  </si>
  <si>
    <t>73.19213254470759 â‚¬/tonne</t>
  </si>
  <si>
    <t>78.71565191997406 euros per tonne</t>
  </si>
  <si>
    <t>2239.39 tonnes</t>
  </si>
  <si>
    <t>70.60 â‚¬ tonne</t>
  </si>
  <si>
    <t>73.36 â‚¬ per tonne</t>
  </si>
  <si>
    <t>52.378981820897245 â‚¬/t</t>
  </si>
  <si>
    <t>362.48236068905885 euros per tonne</t>
  </si>
  <si>
    <t>284.795088 â‚¬ tonne</t>
  </si>
  <si>
    <t>2076.32 tonnes</t>
  </si>
  <si>
    <t>62.336986543458906 â‚¬/tonne</t>
  </si>
  <si>
    <t>56.455864 â‚¬/t</t>
  </si>
  <si>
    <t>60.125805 euros/t</t>
  </si>
  <si>
    <t>4735.6 tonnes</t>
  </si>
  <si>
    <t>59.941285 â‚¬/tonne</t>
  </si>
  <si>
    <t>63.443047 â‚¬ tonne</t>
  </si>
  <si>
    <t>77.349237 â‚¬/t</t>
  </si>
  <si>
    <t>74.41 euros per tonne</t>
  </si>
  <si>
    <t>45.02 â‚¬/t</t>
  </si>
  <si>
    <t>67.70 â‚¬ tonne</t>
  </si>
  <si>
    <t>66.97 euros/t</t>
  </si>
  <si>
    <t>78.938557 euros/t</t>
  </si>
  <si>
    <t>50.66903827534324 â‚¬ per tonne</t>
  </si>
  <si>
    <t>47.94848004259676 â‚¬ per tonne</t>
  </si>
  <si>
    <t>201.45614404192295 euros/t</t>
  </si>
  <si>
    <t>64.280423 euros per tonne</t>
  </si>
  <si>
    <t>59.861267 â‚¬/t</t>
  </si>
  <si>
    <t>413.88159819679754 â‚¬ per tonne</t>
  </si>
  <si>
    <t>73.51 euros per tonne</t>
  </si>
  <si>
    <t>65.00376258969241 euros/t</t>
  </si>
  <si>
    <t>68.94 â‚¬/t</t>
  </si>
  <si>
    <t>55.80364909754436 euros per tonne</t>
  </si>
  <si>
    <t>60.44 â‚¬ per tonne</t>
  </si>
  <si>
    <t>64.19819086339474 â‚¬ per tonne</t>
  </si>
  <si>
    <t>46.950284 â‚¬ tonne</t>
  </si>
  <si>
    <t>64.11 â‚¬/tonne</t>
  </si>
  <si>
    <t>2341.15 tonnes</t>
  </si>
  <si>
    <t>72.94 â‚¬/tonne</t>
  </si>
  <si>
    <t>65.1537151546379 â‚¬ tonne</t>
  </si>
  <si>
    <t>65.8558132601022 â‚¬ tonne</t>
  </si>
  <si>
    <t>59.464498 euros per tonne</t>
  </si>
  <si>
    <t>73.009137 â‚¬/t</t>
  </si>
  <si>
    <t>588.7785651952165 â‚¬/tonne</t>
  </si>
  <si>
    <t>68.66 euros/t</t>
  </si>
  <si>
    <t>72.114575 â‚¬/t</t>
  </si>
  <si>
    <t>73.117399 euros per tonne</t>
  </si>
  <si>
    <t>72.88836817005037 â‚¬ tonne</t>
  </si>
  <si>
    <t>51.795774 euros per tonne</t>
  </si>
  <si>
    <t>63.012394 â‚¬/tonne</t>
  </si>
  <si>
    <t>79.44457824331616 â‚¬ tonne</t>
  </si>
  <si>
    <t>50.605639172611994 â‚¬ per tonne</t>
  </si>
  <si>
    <t>64.546425 euros per tonne</t>
  </si>
  <si>
    <t>254 euros/t</t>
  </si>
  <si>
    <t>60.48208034596366 â‚¬/t</t>
  </si>
  <si>
    <t>77.56 â‚¬/tonne</t>
  </si>
  <si>
    <t>62.381227 â‚¬ tonne</t>
  </si>
  <si>
    <t>284.597729 â‚¬/t</t>
  </si>
  <si>
    <t>75.772267 euros per tonne</t>
  </si>
  <si>
    <t>34.940664590488716 euros/t</t>
  </si>
  <si>
    <t>41.666670 â‚¬/t</t>
  </si>
  <si>
    <t>60.400628 euros per tonne</t>
  </si>
  <si>
    <t>34.256551 â‚¬ per tonne</t>
  </si>
  <si>
    <t>53.84 â‚¬/t</t>
  </si>
  <si>
    <t>69.028276296098 euros per tonne</t>
  </si>
  <si>
    <t>55.19 â‚¬ per tonne</t>
  </si>
  <si>
    <t>5466.11 tonnes</t>
  </si>
  <si>
    <t>65.85051136640563 euros/t</t>
  </si>
  <si>
    <t>52.27 euros/t</t>
  </si>
  <si>
    <t>64.94 â‚¬ tonne</t>
  </si>
  <si>
    <t>5485.19 tonnes</t>
  </si>
  <si>
    <t>58.913575 â‚¬/tonne</t>
  </si>
  <si>
    <t>75.885454 â‚¬ per tonne</t>
  </si>
  <si>
    <t>70.80072512992494 â‚¬/t</t>
  </si>
  <si>
    <t>70.309908 euros per tonne</t>
  </si>
  <si>
    <t>54.386572 euros/t</t>
  </si>
  <si>
    <t>71.8867935184802 â‚¬ per tonne</t>
  </si>
  <si>
    <t>73.18204991341062 â‚¬/t</t>
  </si>
  <si>
    <t>60.912837 â‚¬ per tonne</t>
  </si>
  <si>
    <t>47.132200 euros per tonne</t>
  </si>
  <si>
    <t>58.743806 euros per tonne</t>
  </si>
  <si>
    <t>72.481111 euros/t</t>
  </si>
  <si>
    <t>57.06 â‚¬ tonne</t>
  </si>
  <si>
    <t>61.967343 â‚¬ tonne</t>
  </si>
  <si>
    <t>76.09 â‚¬/t</t>
  </si>
  <si>
    <t>74.665189 â‚¬ per tonne</t>
  </si>
  <si>
    <t>63.96728040572205 euros/t</t>
  </si>
  <si>
    <t>63.54 â‚¬/t</t>
  </si>
  <si>
    <t>60.881945 â‚¬/t</t>
  </si>
  <si>
    <t>237.596081 â‚¬ per tonne</t>
  </si>
  <si>
    <t>479.8706394251615 euros per tonne</t>
  </si>
  <si>
    <t>438.22247934787606 â‚¬ per tonne</t>
  </si>
  <si>
    <t>64.28387144907487 â‚¬ per tonne</t>
  </si>
  <si>
    <t>62.35970770596037 â‚¬/t</t>
  </si>
  <si>
    <t>72.025241 euros/t</t>
  </si>
  <si>
    <t>71.49 â‚¬/t</t>
  </si>
  <si>
    <t>75.265620 â‚¬ per tonne</t>
  </si>
  <si>
    <t>65.87 â‚¬ tonne</t>
  </si>
  <si>
    <t>53.63685329774621 â‚¬ per tonne</t>
  </si>
  <si>
    <t>291.88365535914255 â‚¬ per tonne</t>
  </si>
  <si>
    <t>209.916798 â‚¬ tonne</t>
  </si>
  <si>
    <t>69.92010488271154 â‚¬ tonne</t>
  </si>
  <si>
    <t>62.60841810742154 â‚¬/tonne</t>
  </si>
  <si>
    <t>369.94812378988337 â‚¬/t</t>
  </si>
  <si>
    <t>322.0936753068132 euros per tonne</t>
  </si>
  <si>
    <t>495.0043448187023 â‚¬ tonne</t>
  </si>
  <si>
    <t>79.324686 euros/t</t>
  </si>
  <si>
    <t>53.29 euros per tonne</t>
  </si>
  <si>
    <t>51.433494768127574 â‚¬ tonne</t>
  </si>
  <si>
    <t>75.55 euros/t</t>
  </si>
  <si>
    <t>60.75073080497528 euros/t</t>
  </si>
  <si>
    <t>79.935081 â‚¬ tonne</t>
  </si>
  <si>
    <t>50.817326 euros per tonne</t>
  </si>
  <si>
    <t>1483.63 tonnes</t>
  </si>
  <si>
    <t>61.807000308843115 â‚¬ tonne</t>
  </si>
  <si>
    <t>69.789892 â‚¬/t</t>
  </si>
  <si>
    <t>76.35834193440846 euros per tonne</t>
  </si>
  <si>
    <t>69.271973 â‚¬/t</t>
  </si>
  <si>
    <t>70.81048518961391 euros/t</t>
  </si>
  <si>
    <t>78.7124369790542 euros/t</t>
  </si>
  <si>
    <t>54.33085779557641 euros per tonne</t>
  </si>
  <si>
    <t>54.54319265825698 â‚¬ per tonne</t>
  </si>
  <si>
    <t>55.513579 â‚¬/t</t>
  </si>
  <si>
    <t>60.763770 euros/t</t>
  </si>
  <si>
    <t>75.636768 euros/t</t>
  </si>
  <si>
    <t>66.945111 euros per tonne</t>
  </si>
  <si>
    <t>46.202023 euros per tonne</t>
  </si>
  <si>
    <t>68.80468675353634 â‚¬ tonne</t>
  </si>
  <si>
    <t>64.01 â‚¬ per tonne</t>
  </si>
  <si>
    <t>79.078943 â‚¬/tonne</t>
  </si>
  <si>
    <t>73.249691 â‚¬/t</t>
  </si>
  <si>
    <t>50.554393 euros per tonne</t>
  </si>
  <si>
    <t>46.1893444963224 â‚¬/t</t>
  </si>
  <si>
    <t>69.709758 â‚¬ tonne</t>
  </si>
  <si>
    <t>58.519667786178545 â‚¬ tonne</t>
  </si>
  <si>
    <t>70.690678 â‚¬/tonne</t>
  </si>
  <si>
    <t>64.759215 â‚¬ tonne</t>
  </si>
  <si>
    <t>60.208696 â‚¬ per tonne</t>
  </si>
  <si>
    <t>74.71 â‚¬/tonne</t>
  </si>
  <si>
    <t>72.49 euros/t</t>
  </si>
  <si>
    <t>66.72144560067028 euros per tonne</t>
  </si>
  <si>
    <t>50.57 â‚¬ per tonne</t>
  </si>
  <si>
    <t>76.429153 â‚¬ per tonne</t>
  </si>
  <si>
    <t>67.773001 euros/t</t>
  </si>
  <si>
    <t>63.99 â‚¬/t</t>
  </si>
  <si>
    <t>54.67 â‚¬ tonne</t>
  </si>
  <si>
    <t>53.008804 â‚¬/t</t>
  </si>
  <si>
    <t>2108.94 tonnes</t>
  </si>
  <si>
    <t>239.85753322157828 euros per tonne</t>
  </si>
  <si>
    <t>476.94 â‚¬/tonne</t>
  </si>
  <si>
    <t>51.12 â‚¬/tonne</t>
  </si>
  <si>
    <t>56.060513 â‚¬/t</t>
  </si>
  <si>
    <t>30.374803 euros per tonne</t>
  </si>
  <si>
    <t>51.14972512681314 euros per tonne</t>
  </si>
  <si>
    <t>55.952168 euros per tonne</t>
  </si>
  <si>
    <t>66.15 euros/t</t>
  </si>
  <si>
    <t>59.75137114491616 â‚¬ per tonne</t>
  </si>
  <si>
    <t>61.74529211037312 â‚¬/tonne</t>
  </si>
  <si>
    <t>65.9146606686067 â‚¬/tonne</t>
  </si>
  <si>
    <t>51.22 â‚¬/tonne</t>
  </si>
  <si>
    <t>65.01540527366703 â‚¬ per tonne</t>
  </si>
  <si>
    <t>77.22 â‚¬ per tonne</t>
  </si>
  <si>
    <t>60.092748 â‚¬/tonne</t>
  </si>
  <si>
    <t>67.13670867226556 â‚¬/t</t>
  </si>
  <si>
    <t>56.325001 â‚¬/t</t>
  </si>
  <si>
    <t>477.634390 euros per tonne</t>
  </si>
  <si>
    <t>52.41972050654991 â‚¬/tonne</t>
  </si>
  <si>
    <t>314.315489 euros per tonne</t>
  </si>
  <si>
    <t>79.26 â‚¬ per tonne</t>
  </si>
  <si>
    <t>38.43 â‚¬ tonne</t>
  </si>
  <si>
    <t>73.32 â‚¬/tonne</t>
  </si>
  <si>
    <t>67.013316 euros per tonne</t>
  </si>
  <si>
    <t>77.49 â‚¬/t</t>
  </si>
  <si>
    <t>40.91 â‚¬/t</t>
  </si>
  <si>
    <t>57.37817046217289 â‚¬ tonne</t>
  </si>
  <si>
    <t>66.5237320748487 â‚¬ per tonne</t>
  </si>
  <si>
    <t>61.439109025133625 euros per tonne</t>
  </si>
  <si>
    <t>62.30399561603955 â‚¬/t</t>
  </si>
  <si>
    <t>398.506656 euros per tonne</t>
  </si>
  <si>
    <t>59.197611 â‚¬/t</t>
  </si>
  <si>
    <t>284.699406 â‚¬ per tonne</t>
  </si>
  <si>
    <t>299.104443 â‚¬ tonne</t>
  </si>
  <si>
    <t>61.29 â‚¬ per tonne</t>
  </si>
  <si>
    <t>66.92 â‚¬/tonne</t>
  </si>
  <si>
    <t>7020.24 tonnes</t>
  </si>
  <si>
    <t>59.35943170480695 euros/t</t>
  </si>
  <si>
    <t>59.853289 â‚¬ per tonne</t>
  </si>
  <si>
    <t>37.80 â‚¬ per tonne</t>
  </si>
  <si>
    <t>58.718830 â‚¬ per tonne</t>
  </si>
  <si>
    <t>45.76 euros/t</t>
  </si>
  <si>
    <t>76.4299680829829 â‚¬/tonne</t>
  </si>
  <si>
    <t>54.72 â‚¬/t</t>
  </si>
  <si>
    <t>76.40110902820818 â‚¬ tonne</t>
  </si>
  <si>
    <t>54.492578 â‚¬ per tonne</t>
  </si>
  <si>
    <t>76.924246 â‚¬/tonne</t>
  </si>
  <si>
    <t>318.17744680509 â‚¬/t</t>
  </si>
  <si>
    <t>347.7784104001623 euros per tonne</t>
  </si>
  <si>
    <t>62.56 euros/t</t>
  </si>
  <si>
    <t>56.22871424210924 â‚¬/tonne</t>
  </si>
  <si>
    <t>72.989324 â‚¬/tonne</t>
  </si>
  <si>
    <t>342.64 euros per tonne</t>
  </si>
  <si>
    <t>56.92 euros/t</t>
  </si>
  <si>
    <t>78.622131 â‚¬ per tonne</t>
  </si>
  <si>
    <t>70.71212316809007 euros per tonne</t>
  </si>
  <si>
    <t>50.753069 â‚¬/tonne</t>
  </si>
  <si>
    <t>78.434780 â‚¬ per tonne</t>
  </si>
  <si>
    <t>53.892602 â‚¬/tonne</t>
  </si>
  <si>
    <t>68.66922823975595 â‚¬/t</t>
  </si>
  <si>
    <t>45.252811 euros per tonne</t>
  </si>
  <si>
    <t>52.115379974221405 â‚¬ tonne</t>
  </si>
  <si>
    <t>234.646205 euros per tonne</t>
  </si>
  <si>
    <t>70.75 euros/t</t>
  </si>
  <si>
    <t>265.6811157504455 â‚¬ per tonne</t>
  </si>
  <si>
    <t>74.897697 â‚¬/t</t>
  </si>
  <si>
    <t>59.76797902231921 â‚¬/t</t>
  </si>
  <si>
    <t>4607.76 tonnes</t>
  </si>
  <si>
    <t>32.01 â‚¬ tonne</t>
  </si>
  <si>
    <t>50.723189 â‚¬/tonne</t>
  </si>
  <si>
    <t>60.036200 euros per tonne</t>
  </si>
  <si>
    <t>76.450705 â‚¬/tonne</t>
  </si>
  <si>
    <t>77.40 euros/t</t>
  </si>
  <si>
    <t>77.15 euros per tonne</t>
  </si>
  <si>
    <t>70.843737 â‚¬ tonne</t>
  </si>
  <si>
    <t>66.262209 euros/t</t>
  </si>
  <si>
    <t>51.42 euros per tonne</t>
  </si>
  <si>
    <t>50.279032218865076 euros per tonne</t>
  </si>
  <si>
    <t>78.16603301179555 â‚¬ tonne</t>
  </si>
  <si>
    <t>62.502757 â‚¬/tonne</t>
  </si>
  <si>
    <t>75.19547064294802 euros per tonne</t>
  </si>
  <si>
    <t>14387.28 tonnes</t>
  </si>
  <si>
    <t>75.93 euros per tonne</t>
  </si>
  <si>
    <t>539 â‚¬/t</t>
  </si>
  <si>
    <t>55.43988614118738 â‚¬ per tonne</t>
  </si>
  <si>
    <t>50.175177 â‚¬ per tonne</t>
  </si>
  <si>
    <t>71.371217 â‚¬/t</t>
  </si>
  <si>
    <t>64.09011998234479 â‚¬ tonne</t>
  </si>
  <si>
    <t>74.32 â‚¬ tonne</t>
  </si>
  <si>
    <t>44.757124 euros per tonne</t>
  </si>
  <si>
    <t>69.557728908848 â‚¬/tonne</t>
  </si>
  <si>
    <t>53.27 â‚¬ tonne</t>
  </si>
  <si>
    <t>50.97 â‚¬/tonne</t>
  </si>
  <si>
    <t>69.4554884269218 euros per tonne</t>
  </si>
  <si>
    <t>61.23361489999836 â‚¬ tonne</t>
  </si>
  <si>
    <t>76.954060 â‚¬/tonne</t>
  </si>
  <si>
    <t>76.55611637349348 â‚¬/tonne</t>
  </si>
  <si>
    <t>345.30 euros per tonne</t>
  </si>
  <si>
    <t>50.15 euros per tonne</t>
  </si>
  <si>
    <t>64.99175712945367 â‚¬/tonne</t>
  </si>
  <si>
    <t>52.262809 â‚¬/t</t>
  </si>
  <si>
    <t>38.58 â‚¬/tonne</t>
  </si>
  <si>
    <t>73.06322093064406 â‚¬/tonne</t>
  </si>
  <si>
    <t>70.12809832434962 â‚¬ per tonne</t>
  </si>
  <si>
    <t>51.783293888099706 euros/t</t>
  </si>
  <si>
    <t>8721.1 tonnes</t>
  </si>
  <si>
    <t>76.49262501076572 â‚¬ tonne</t>
  </si>
  <si>
    <t>5232.66 tonnes</t>
  </si>
  <si>
    <t>57.402530 â‚¬ per tonne</t>
  </si>
  <si>
    <t>62.68 euros/t</t>
  </si>
  <si>
    <t>57.162154524997646 â‚¬/t</t>
  </si>
  <si>
    <t>79.609581 â‚¬/t</t>
  </si>
  <si>
    <t>79.41 â‚¬ tonne</t>
  </si>
  <si>
    <t>55.84439148795294 â‚¬/t</t>
  </si>
  <si>
    <t>279.413639 euros/t</t>
  </si>
  <si>
    <t>68.519118 â‚¬/tonne</t>
  </si>
  <si>
    <t>56.14493979831994 â‚¬ tonne</t>
  </si>
  <si>
    <t>76.75 â‚¬ tonne</t>
  </si>
  <si>
    <t>35.51 euros/t</t>
  </si>
  <si>
    <t>66.59 euros/t</t>
  </si>
  <si>
    <t>60.301021 euros/t</t>
  </si>
  <si>
    <t>79.56338684389448 â‚¬ tonne</t>
  </si>
  <si>
    <t>51.27271892855973 â‚¬/tonne</t>
  </si>
  <si>
    <t>73.191485 euros/t</t>
  </si>
  <si>
    <t>69.03824516437459 â‚¬ per tonne</t>
  </si>
  <si>
    <t>61.935778686078905 â‚¬/t</t>
  </si>
  <si>
    <t>68.51087382800516 â‚¬/t</t>
  </si>
  <si>
    <t>66.94 â‚¬ tonne</t>
  </si>
  <si>
    <t>56.90348756896637 â‚¬ tonne</t>
  </si>
  <si>
    <t>73.556702 â‚¬/tonne</t>
  </si>
  <si>
    <t>429.8797582191549 euros/t</t>
  </si>
  <si>
    <t>53.062043 euros/t</t>
  </si>
  <si>
    <t>63.764949 â‚¬ per tonne</t>
  </si>
  <si>
    <t>50.66661999855887 euros/t</t>
  </si>
  <si>
    <t>60.965679 â‚¬/t</t>
  </si>
  <si>
    <t>60.74 â‚¬ per tonne</t>
  </si>
  <si>
    <t>69.959585 â‚¬/t</t>
  </si>
  <si>
    <t>54.09 â‚¬ per tonne</t>
  </si>
  <si>
    <t>64.71130903613931 euros/t</t>
  </si>
  <si>
    <t>51.29188821190699 euros per tonne</t>
  </si>
  <si>
    <t>12777.07 tonnes</t>
  </si>
  <si>
    <t>62.973895 â‚¬/t</t>
  </si>
  <si>
    <t>69.70 â‚¬/tonne</t>
  </si>
  <si>
    <t>58.73 euros per tonne</t>
  </si>
  <si>
    <t>73.92 euros/t</t>
  </si>
  <si>
    <t>53.201496 â‚¬ per tonne</t>
  </si>
  <si>
    <t>71.56368099107966 euros per tonne</t>
  </si>
  <si>
    <t>7293.7 tonnes</t>
  </si>
  <si>
    <t>51.262789581936346 euros per tonne</t>
  </si>
  <si>
    <t>59.964046844984296 â‚¬ tonne</t>
  </si>
  <si>
    <t>70.18 â‚¬ tonne</t>
  </si>
  <si>
    <t>35.86 â‚¬ tonne</t>
  </si>
  <si>
    <t>41.626774 â‚¬/tonne</t>
  </si>
  <si>
    <t>56.61818442746505 â‚¬ per tonne</t>
  </si>
  <si>
    <t>44.319208 â‚¬/t</t>
  </si>
  <si>
    <t>78.75154840022755 euros/t</t>
  </si>
  <si>
    <t>55.243196 euros/t</t>
  </si>
  <si>
    <t>61.46 euros/t</t>
  </si>
  <si>
    <t>56.48 euros/t</t>
  </si>
  <si>
    <t>64.475961 â‚¬ tonne</t>
  </si>
  <si>
    <t>68.35 â‚¬/tonne</t>
  </si>
  <si>
    <t>74.655203 euros per tonne</t>
  </si>
  <si>
    <t>66.43209719131306 â‚¬ tonne</t>
  </si>
  <si>
    <t>63.83429502195365 â‚¬ tonne</t>
  </si>
  <si>
    <t>370.96 â‚¬/t</t>
  </si>
  <si>
    <t>281.31 â‚¬/tonne</t>
  </si>
  <si>
    <t>206.14 â‚¬/t</t>
  </si>
  <si>
    <t>368.96 â‚¬/t</t>
  </si>
  <si>
    <t>64.66027581656442 â‚¬/t</t>
  </si>
  <si>
    <t>56.92516891916186 â‚¬/tonne</t>
  </si>
  <si>
    <t>43.91870172298822 euros per tonne</t>
  </si>
  <si>
    <t>39.29653011340554 â‚¬/tonne</t>
  </si>
  <si>
    <t>67.38550440848428 euros/t</t>
  </si>
  <si>
    <t>57.63358469250695 â‚¬/tonne</t>
  </si>
  <si>
    <t>63.48 â‚¬ per tonne</t>
  </si>
  <si>
    <t>51.004881 â‚¬/t</t>
  </si>
  <si>
    <t>51.663701920814596 â‚¬/t</t>
  </si>
  <si>
    <t>50.4925863020796 â‚¬ tonne</t>
  </si>
  <si>
    <t>52.103079 â‚¬ tonne</t>
  </si>
  <si>
    <t>79.19 euros per tonne</t>
  </si>
  <si>
    <t>59.977087 â‚¬/t</t>
  </si>
  <si>
    <t>14097.59 tonnes</t>
  </si>
  <si>
    <t>206.47158546144843 â‚¬/tonne</t>
  </si>
  <si>
    <t>203.22169210818845 â‚¬ tonne</t>
  </si>
  <si>
    <t>16744.81 tonnes</t>
  </si>
  <si>
    <t>424.91121736511 â‚¬/t</t>
  </si>
  <si>
    <t>63.519237 â‚¬/t</t>
  </si>
  <si>
    <t>49.877197 â‚¬ tonne</t>
  </si>
  <si>
    <t>73.25340081555852 euros per tonne</t>
  </si>
  <si>
    <t>77.94237995790665 euros/t</t>
  </si>
  <si>
    <t>71.902783 â‚¬ tonne</t>
  </si>
  <si>
    <t>3690.79 tonnes</t>
  </si>
  <si>
    <t>65.466547 â‚¬ tonne</t>
  </si>
  <si>
    <t>52.949221 â‚¬/tonne</t>
  </si>
  <si>
    <t>50.741885 â‚¬ per tonne</t>
  </si>
  <si>
    <t>342.615063 euros per tonne</t>
  </si>
  <si>
    <t>62.251792 euros/t</t>
  </si>
  <si>
    <t>1097.35 tonnes</t>
  </si>
  <si>
    <t>50.01 â‚¬/tonne</t>
  </si>
  <si>
    <t>77.800773 â‚¬/tonne</t>
  </si>
  <si>
    <t>73.875851 euros/t</t>
  </si>
  <si>
    <t>52.50 euros/t</t>
  </si>
  <si>
    <t>337.60508293778776 euros per tonne</t>
  </si>
  <si>
    <t>51.747193 euros/t</t>
  </si>
  <si>
    <t>61.596312 â‚¬ per tonne</t>
  </si>
  <si>
    <t>48.911775 â‚¬ per tonne</t>
  </si>
  <si>
    <t>53.006973 â‚¬/tonne</t>
  </si>
  <si>
    <t>51.62 euros/t</t>
  </si>
  <si>
    <t>68.42358422466907 â‚¬ per tonne</t>
  </si>
  <si>
    <t>51.67 â‚¬/t</t>
  </si>
  <si>
    <t>66.77764098717122 â‚¬/t</t>
  </si>
  <si>
    <t>64.649476 euros/t</t>
  </si>
  <si>
    <t>63.042774568211904 euros/t</t>
  </si>
  <si>
    <t>57.92910761333825 â‚¬/tonne</t>
  </si>
  <si>
    <t>60.01 â‚¬ tonne</t>
  </si>
  <si>
    <t>59.928765 â‚¬ tonne</t>
  </si>
  <si>
    <t>327.34 â‚¬/t</t>
  </si>
  <si>
    <t>57.343092 â‚¬ tonne</t>
  </si>
  <si>
    <t>45.88491852053806 euros per tonne</t>
  </si>
  <si>
    <t>62.81627039159998 â‚¬/tonne</t>
  </si>
  <si>
    <t>68.393446 â‚¬/t</t>
  </si>
  <si>
    <t>67.41264305293495 â‚¬ tonne</t>
  </si>
  <si>
    <t>54.39358694040838 â‚¬ per tonne</t>
  </si>
  <si>
    <t>59.76501646644437 â‚¬ per tonne</t>
  </si>
  <si>
    <t>October 01, 2020</t>
  </si>
  <si>
    <t>54.59 â‚¬ per tonne</t>
  </si>
  <si>
    <t>2020Q4</t>
  </si>
  <si>
    <t>204.3076115606388 â‚¬ per tonne</t>
  </si>
  <si>
    <t>69.338698 euros/t</t>
  </si>
  <si>
    <t>521.9239150991847 â‚¬/t</t>
  </si>
  <si>
    <t>51.26793327691362 â‚¬/t</t>
  </si>
  <si>
    <t>73.00059614748385 euros/t</t>
  </si>
  <si>
    <t>68.980610 â‚¬/tonne</t>
  </si>
  <si>
    <t>68.49326271135072 â‚¬/tonne</t>
  </si>
  <si>
    <t>76.11 euros/t</t>
  </si>
  <si>
    <t>40.45428537037387 euros per tonne</t>
  </si>
  <si>
    <t>67.64 â‚¬/tonne</t>
  </si>
  <si>
    <t>58.939976 euros/t</t>
  </si>
  <si>
    <t>330.17 â‚¬ per tonne</t>
  </si>
  <si>
    <t>64.9427456375484 â‚¬/tonne</t>
  </si>
  <si>
    <t>153.276854 â‚¬ tonne</t>
  </si>
  <si>
    <t>54.462737 â‚¬/tonne</t>
  </si>
  <si>
    <t>59.57 â‚¬/t</t>
  </si>
  <si>
    <t>50.838345 â‚¬ tonne</t>
  </si>
  <si>
    <t>341.175822 euros per tonne</t>
  </si>
  <si>
    <t>64.74 â‚¬ per tonne</t>
  </si>
  <si>
    <t>76.556710 â‚¬/t</t>
  </si>
  <si>
    <t>51.96283340113122 â‚¬/t</t>
  </si>
  <si>
    <t>75.18537892533757 â‚¬ per tonne</t>
  </si>
  <si>
    <t>45.364063 â‚¬/tonne</t>
  </si>
  <si>
    <t>74.32 euros/t</t>
  </si>
  <si>
    <t>13891.91 tonnes</t>
  </si>
  <si>
    <t>396.10 â‚¬/tonne</t>
  </si>
  <si>
    <t>10971.27 tonnes</t>
  </si>
  <si>
    <t>52.26 â‚¬/t</t>
  </si>
  <si>
    <t>60.059649 â‚¬/t</t>
  </si>
  <si>
    <t>54.01447909981201 â‚¬/tonne</t>
  </si>
  <si>
    <t>65.11786307292348 euros per tonne</t>
  </si>
  <si>
    <t>73.532817 â‚¬ tonne</t>
  </si>
  <si>
    <t>76.08 â‚¬/tonne</t>
  </si>
  <si>
    <t>61.21 â‚¬/tonne</t>
  </si>
  <si>
    <t>64.29813195369671 â‚¬/t</t>
  </si>
  <si>
    <t>66.023699 euros/t</t>
  </si>
  <si>
    <t>76.324520 â‚¬ tonne</t>
  </si>
  <si>
    <t>52.53765110097457 â‚¬/t</t>
  </si>
  <si>
    <t>56.085903474531804 â‚¬/t</t>
  </si>
  <si>
    <t>63.509515 euros per tonne</t>
  </si>
  <si>
    <t>50.229110 euros/t</t>
  </si>
  <si>
    <t>63.64 â‚¬ tonne</t>
  </si>
  <si>
    <t>50.13 â‚¬ tonne</t>
  </si>
  <si>
    <t>573.1198390429706 â‚¬/tonne</t>
  </si>
  <si>
    <t>74.20084504692329 â‚¬ per tonne</t>
  </si>
  <si>
    <t>50.251866436211046 euros per tonne</t>
  </si>
  <si>
    <t>79.84920117430477 euros/t</t>
  </si>
  <si>
    <t>76.113378 euros per tonne</t>
  </si>
  <si>
    <t>54.695518 euros per tonne</t>
  </si>
  <si>
    <t>63.127061978823185 euros per tonne</t>
  </si>
  <si>
    <t>57.32442515696245 euros per tonne</t>
  </si>
  <si>
    <t>60.5267586996982 â‚¬/tonne</t>
  </si>
  <si>
    <t>73.030469 â‚¬ per tonne</t>
  </si>
  <si>
    <t>68.333318 â‚¬ per tonne</t>
  </si>
  <si>
    <t>59.74 euros/t</t>
  </si>
  <si>
    <t>55.916757 â‚¬ per tonne</t>
  </si>
  <si>
    <t>75.19590357295021 euros/t</t>
  </si>
  <si>
    <t>326.591676 â‚¬ tonne</t>
  </si>
  <si>
    <t>70.167501 â‚¬ tonne</t>
  </si>
  <si>
    <t>64.61 â‚¬/tonne</t>
  </si>
  <si>
    <t>52.642157401572646 euros per tonne</t>
  </si>
  <si>
    <t>62.509618 euros per tonne</t>
  </si>
  <si>
    <t>70.86777308157173 â‚¬/t</t>
  </si>
  <si>
    <t>13694.34 tonnes</t>
  </si>
  <si>
    <t>60.89037380898502 â‚¬/tonne</t>
  </si>
  <si>
    <t>72.73257138578727 â‚¬/tonne</t>
  </si>
  <si>
    <t>3796.65 tonnes</t>
  </si>
  <si>
    <t>51.850767 euros/t</t>
  </si>
  <si>
    <t>75.512611 euros/t</t>
  </si>
  <si>
    <t>53.71 â‚¬/t</t>
  </si>
  <si>
    <t>68.27 â‚¬/tonne</t>
  </si>
  <si>
    <t>202.84 â‚¬/t</t>
  </si>
  <si>
    <t>66.04331397538435 â‚¬/t</t>
  </si>
  <si>
    <t>72.63930550546559 euros per tonne</t>
  </si>
  <si>
    <t>4213.15 tonnes</t>
  </si>
  <si>
    <t>77.76323582778062 â‚¬/tonne</t>
  </si>
  <si>
    <t>50.35 euros per tonne</t>
  </si>
  <si>
    <t>63.09031444330613 euros/t</t>
  </si>
  <si>
    <t>57.179788 â‚¬ tonne</t>
  </si>
  <si>
    <t>52.99108661639797 â‚¬/tonne</t>
  </si>
  <si>
    <t>5074.86 tonnes</t>
  </si>
  <si>
    <t>53.886456 â‚¬ tonne</t>
  </si>
  <si>
    <t>64.49119967629676 â‚¬/tonne</t>
  </si>
  <si>
    <t>76.69550503972741 â‚¬/tonne</t>
  </si>
  <si>
    <t>74.341058 â‚¬ per tonne</t>
  </si>
  <si>
    <t>1671.02 tonnes</t>
  </si>
  <si>
    <t>69.051169 â‚¬ tonne</t>
  </si>
  <si>
    <t>48.481553 â‚¬/t</t>
  </si>
  <si>
    <t>10313.04 tonnes</t>
  </si>
  <si>
    <t>245.91090104782165 â‚¬/t</t>
  </si>
  <si>
    <t>208.392125 euros/t</t>
  </si>
  <si>
    <t>279.848866 euros per tonne</t>
  </si>
  <si>
    <t>64.574274 euros per tonne</t>
  </si>
  <si>
    <t>69.583381 â‚¬ per tonne</t>
  </si>
  <si>
    <t>72.80793159915878 â‚¬ per tonne</t>
  </si>
  <si>
    <t>32.47 â‚¬/t</t>
  </si>
  <si>
    <t>77.75608945950782 euros/t</t>
  </si>
  <si>
    <t>62.541302149718106 euros/t</t>
  </si>
  <si>
    <t>73.614923 euros per tonne</t>
  </si>
  <si>
    <t>78.265168 â‚¬/tonne</t>
  </si>
  <si>
    <t>64.952124 â‚¬/tonne</t>
  </si>
  <si>
    <t>283.06 â‚¬ tonne</t>
  </si>
  <si>
    <t>68.65 euros per tonne</t>
  </si>
  <si>
    <t>59.507254 euros/t</t>
  </si>
  <si>
    <t>493.9135684205953 â‚¬/tonne</t>
  </si>
  <si>
    <t>72.51 euros/t</t>
  </si>
  <si>
    <t>79.189262 euros per tonne</t>
  </si>
  <si>
    <t>54.69 â‚¬ per tonne</t>
  </si>
  <si>
    <t>68.99288757919342 â‚¬/tonne</t>
  </si>
  <si>
    <t>61.641724 â‚¬ tonne</t>
  </si>
  <si>
    <t>36.0824423582569 euros per tonne</t>
  </si>
  <si>
    <t>67.535547 â‚¬ per tonne</t>
  </si>
  <si>
    <t>44.349831301471156 â‚¬ per tonne</t>
  </si>
  <si>
    <t>60.67331338254955 â‚¬ tonne</t>
  </si>
  <si>
    <t>67.995352290505 euros per tonne</t>
  </si>
  <si>
    <t>66.12 euros per tonne</t>
  </si>
  <si>
    <t>69.065890 â‚¬ tonne</t>
  </si>
  <si>
    <t>60.881707 euros per tonne</t>
  </si>
  <si>
    <t>56.477039 â‚¬ per tonne</t>
  </si>
  <si>
    <t>389.213619 â‚¬/tonne</t>
  </si>
  <si>
    <t>69.13 â‚¬/tonne</t>
  </si>
  <si>
    <t>499.121966 euros per tonne</t>
  </si>
  <si>
    <t>55.616263 â‚¬/t</t>
  </si>
  <si>
    <t>31.311808 â‚¬ tonne</t>
  </si>
  <si>
    <t>46.62 euros/t</t>
  </si>
  <si>
    <t>54.399573 â‚¬ tonne</t>
  </si>
  <si>
    <t>42.516200 â‚¬/tonne</t>
  </si>
  <si>
    <t>67.366834 â‚¬ tonne</t>
  </si>
  <si>
    <t>63.0742697699962 euros per tonne</t>
  </si>
  <si>
    <t>78.680750 euros per tonne</t>
  </si>
  <si>
    <t>40.79 â‚¬ per tonne</t>
  </si>
  <si>
    <t>73.876497 â‚¬/tonne</t>
  </si>
  <si>
    <t>309.07 euros per tonne</t>
  </si>
  <si>
    <t>70.62 euros per tonne</t>
  </si>
  <si>
    <t>54.741525 â‚¬/tonne</t>
  </si>
  <si>
    <t>431.9670163582666 euros per tonne</t>
  </si>
  <si>
    <t>63.885587 euros/t</t>
  </si>
  <si>
    <t>317.04247207342723 â‚¬/tonne</t>
  </si>
  <si>
    <t>50.384386 euros per tonne</t>
  </si>
  <si>
    <t>50.76 â‚¬/tonne</t>
  </si>
  <si>
    <t>34.215871000585786 â‚¬ per tonne</t>
  </si>
  <si>
    <t>55.047375467372 â‚¬/tonne</t>
  </si>
  <si>
    <t>68.444094 â‚¬/t</t>
  </si>
  <si>
    <t>78.58 â‚¬/tonne</t>
  </si>
  <si>
    <t>65.830763 â‚¬ tonne</t>
  </si>
  <si>
    <t>66.37528602155017 euros/t</t>
  </si>
  <si>
    <t>62.982148389711654 â‚¬ per tonne</t>
  </si>
  <si>
    <t>234.626547 euros per tonne</t>
  </si>
  <si>
    <t>78.48 euros/t</t>
  </si>
  <si>
    <t>64.42776620875037 â‚¬/t</t>
  </si>
  <si>
    <t>70.495934 â‚¬/tonne</t>
  </si>
  <si>
    <t>61.87577259378204 â‚¬ per tonne</t>
  </si>
  <si>
    <t>69.822981 euros per tonne</t>
  </si>
  <si>
    <t>56.59890705868164 â‚¬ per tonne</t>
  </si>
  <si>
    <t>75.205386 â‚¬/t</t>
  </si>
  <si>
    <t>66.896821 â‚¬ per tonne</t>
  </si>
  <si>
    <t>52.064713 â‚¬ tonne</t>
  </si>
  <si>
    <t>50.59182575343903 â‚¬/tonne</t>
  </si>
  <si>
    <t>79.46316637031762 â‚¬ tonne</t>
  </si>
  <si>
    <t>55.44 euros per tonne</t>
  </si>
  <si>
    <t>68.231141 â‚¬/tonne</t>
  </si>
  <si>
    <t>53.658853874213385 â‚¬ tonne</t>
  </si>
  <si>
    <t>70.83 euros/t</t>
  </si>
  <si>
    <t>69.686919 â‚¬ per tonne</t>
  </si>
  <si>
    <t>50.758308676642194 â‚¬/t</t>
  </si>
  <si>
    <t>248.4339900211122 â‚¬/tonne</t>
  </si>
  <si>
    <t>152.66531044064587 euros/t</t>
  </si>
  <si>
    <t>56.650165 â‚¬ per tonne</t>
  </si>
  <si>
    <t>4542.89 tonnes</t>
  </si>
  <si>
    <t>71.54834766832853 â‚¬/tonne</t>
  </si>
  <si>
    <t>50.80525786866042 â‚¬ per tonne</t>
  </si>
  <si>
    <t>56.58 â‚¬ tonne</t>
  </si>
  <si>
    <t>45.40 euros/t</t>
  </si>
  <si>
    <t>36.908048 â‚¬/t</t>
  </si>
  <si>
    <t>25.75711558345834 â‚¬ tonne</t>
  </si>
  <si>
    <t>50.38 â‚¬ per tonne</t>
  </si>
  <si>
    <t>45.17 â‚¬/t</t>
  </si>
  <si>
    <t>52.66402595036731 euros/t</t>
  </si>
  <si>
    <t>72.36986616914021 â‚¬/tonne</t>
  </si>
  <si>
    <t>71.64820162016045 â‚¬ per tonne</t>
  </si>
  <si>
    <t>57.13 â‚¬/t</t>
  </si>
  <si>
    <t>57.87 â‚¬ tonne</t>
  </si>
  <si>
    <t>56.641405 â‚¬ tonne</t>
  </si>
  <si>
    <t>62.208722 â‚¬ tonne</t>
  </si>
  <si>
    <t>58.105156298355986 euros per tonne</t>
  </si>
  <si>
    <t>60.959798100279386 â‚¬ tonne</t>
  </si>
  <si>
    <t>440.927229894219 â‚¬/t</t>
  </si>
  <si>
    <t>5055.94 tonnes</t>
  </si>
  <si>
    <t>366.57728941095206 â‚¬ tonne</t>
  </si>
  <si>
    <t>40.4761896073064 â‚¬ per tonne</t>
  </si>
  <si>
    <t>61.443291 â‚¬/t</t>
  </si>
  <si>
    <t>53.720546 euros per tonne</t>
  </si>
  <si>
    <t>76.27 â‚¬ tonne</t>
  </si>
  <si>
    <t>57.823092806834026 â‚¬ per tonne</t>
  </si>
  <si>
    <t>75.45 â‚¬/t</t>
  </si>
  <si>
    <t>72.910935 â‚¬ per tonne</t>
  </si>
  <si>
    <t>78.070439 â‚¬/tonne</t>
  </si>
  <si>
    <t>43.42507364887998 euros per tonne</t>
  </si>
  <si>
    <t>238.94 euros per tonne</t>
  </si>
  <si>
    <t>61.193706059069136 â‚¬/tonne</t>
  </si>
  <si>
    <t>62.44 â‚¬/tonne</t>
  </si>
  <si>
    <t>71.44 â‚¬ per tonne</t>
  </si>
  <si>
    <t>51.570417 â‚¬ per tonne</t>
  </si>
  <si>
    <t>78.44 â‚¬/tonne</t>
  </si>
  <si>
    <t>72.22 â‚¬/tonne</t>
  </si>
  <si>
    <t>63.018138 euros/t</t>
  </si>
  <si>
    <t>74.94 euros per tonne</t>
  </si>
  <si>
    <t>61.00928159227547 â‚¬/t</t>
  </si>
  <si>
    <t>52.146077 â‚¬ per tonne</t>
  </si>
  <si>
    <t>79.581809 euros per tonne</t>
  </si>
  <si>
    <t>52.547589 euros/t</t>
  </si>
  <si>
    <t>4844.9 tonnes</t>
  </si>
  <si>
    <t>55.469557 â‚¬/tonne</t>
  </si>
  <si>
    <t>45.338607 â‚¬/t</t>
  </si>
  <si>
    <t>50.176693335255166 euros/t</t>
  </si>
  <si>
    <t>59.29 â‚¬ per tonne</t>
  </si>
  <si>
    <t>5916.81 tonnes</t>
  </si>
  <si>
    <t>61.66 euros/t</t>
  </si>
  <si>
    <t>60.94 â‚¬/t</t>
  </si>
  <si>
    <t>54.11 â‚¬ per tonne</t>
  </si>
  <si>
    <t>438 â‚¬/tonne</t>
  </si>
  <si>
    <t>429.47 â‚¬/t</t>
  </si>
  <si>
    <t>65.69 â‚¬ per tonne</t>
  </si>
  <si>
    <t>74.29 â‚¬ per tonne</t>
  </si>
  <si>
    <t>77.827358 euros per tonne</t>
  </si>
  <si>
    <t>45.86 â‚¬ per tonne</t>
  </si>
  <si>
    <t>62.26439024736868 â‚¬/t</t>
  </si>
  <si>
    <t>78.854677 euros per tonne</t>
  </si>
  <si>
    <t>61.710948 euros/t</t>
  </si>
  <si>
    <t>55.689203 â‚¬ tonne</t>
  </si>
  <si>
    <t>3121.09 tonnes</t>
  </si>
  <si>
    <t>53.83288800095218 euros per tonne</t>
  </si>
  <si>
    <t>4956.44 tonnes</t>
  </si>
  <si>
    <t>56.087655 euros/t</t>
  </si>
  <si>
    <t>230.373109 â‚¬/tonne</t>
  </si>
  <si>
    <t>191 euros/t</t>
  </si>
  <si>
    <t>68.23528456605835 â‚¬/tonne</t>
  </si>
  <si>
    <t>7072.73 tonnes</t>
  </si>
  <si>
    <t>59.34 â‚¬ tonne</t>
  </si>
  <si>
    <t>59.53 â‚¬ tonne</t>
  </si>
  <si>
    <t>342.392003 â‚¬ per tonne</t>
  </si>
  <si>
    <t>71.91 â‚¬ tonne</t>
  </si>
  <si>
    <t>56.840044300418185 â‚¬/t</t>
  </si>
  <si>
    <t>65.12 â‚¬ tonne</t>
  </si>
  <si>
    <t>62.729771 â‚¬/tonne</t>
  </si>
  <si>
    <t>51.11 â‚¬/tonne</t>
  </si>
  <si>
    <t>57.12039674884841 â‚¬ per tonne</t>
  </si>
  <si>
    <t>65.262213 â‚¬ per tonne</t>
  </si>
  <si>
    <t>73.17562441850616 â‚¬ per tonne</t>
  </si>
  <si>
    <t>55.90877069326718 euros/t</t>
  </si>
  <si>
    <t>73.53 â‚¬/t</t>
  </si>
  <si>
    <t>69.02368548519787 â‚¬/t</t>
  </si>
  <si>
    <t>4475.53 tonnes</t>
  </si>
  <si>
    <t>64.20 â‚¬/tonne</t>
  </si>
  <si>
    <t>74.78 â‚¬ tonne</t>
  </si>
  <si>
    <t>416.65 â‚¬/tonne</t>
  </si>
  <si>
    <t>59.4729160693382 â‚¬ per tonne</t>
  </si>
  <si>
    <t>74.128369 â‚¬ tonne</t>
  </si>
  <si>
    <t>73.03 euros/t</t>
  </si>
  <si>
    <t>34.93405406267741 euros per tonne</t>
  </si>
  <si>
    <t>67.851762 euros per tonne</t>
  </si>
  <si>
    <t>67.11179776866808 â‚¬ per tonne</t>
  </si>
  <si>
    <t>71.29 â‚¬/tonne</t>
  </si>
  <si>
    <t>66.06770196404648 â‚¬ per tonne</t>
  </si>
  <si>
    <t>53.292301 â‚¬ tonne</t>
  </si>
  <si>
    <t>73.191082 euros/t</t>
  </si>
  <si>
    <t>51.682516 â‚¬/tonne</t>
  </si>
  <si>
    <t>308.96 â‚¬ per tonne</t>
  </si>
  <si>
    <t>256 â‚¬ per tonne</t>
  </si>
  <si>
    <t>243.851306 â‚¬/tonne</t>
  </si>
  <si>
    <t>70.51273486339792 â‚¬/t</t>
  </si>
  <si>
    <t>67.52594544837292 euros per tonne</t>
  </si>
  <si>
    <t>72.572884 â‚¬ per tonne</t>
  </si>
  <si>
    <t>56.79150827319858 euros/t</t>
  </si>
  <si>
    <t>42.597628 euros per tonne</t>
  </si>
  <si>
    <t>55.59922671227116 â‚¬/t</t>
  </si>
  <si>
    <t>52.674736 euros/t</t>
  </si>
  <si>
    <t>48.677867474567904 â‚¬/t</t>
  </si>
  <si>
    <t>57.910090490966375 euros/t</t>
  </si>
  <si>
    <t>2448.65 tonnes</t>
  </si>
  <si>
    <t>54.270346 â‚¬/tonne</t>
  </si>
  <si>
    <t>5204.74 tonnes</t>
  </si>
  <si>
    <t>62.168481 â‚¬ tonne</t>
  </si>
  <si>
    <t>78.479456 â‚¬ per tonne</t>
  </si>
  <si>
    <t>60.628490 euros per tonne</t>
  </si>
  <si>
    <t>69.80755654573323 â‚¬/t</t>
  </si>
  <si>
    <t>259.38 â‚¬/t</t>
  </si>
  <si>
    <t>189.876013 â‚¬/t</t>
  </si>
  <si>
    <t>467.37498638698264 â‚¬ per tonne</t>
  </si>
  <si>
    <t>52.029752935055726 â‚¬/t</t>
  </si>
  <si>
    <t>356.07 euros/t</t>
  </si>
  <si>
    <t>453.06 â‚¬ tonne</t>
  </si>
  <si>
    <t>77.60065256213356 â‚¬ per tonne</t>
  </si>
  <si>
    <t>77.737276 euros/t</t>
  </si>
  <si>
    <t>71.79 â‚¬/t</t>
  </si>
  <si>
    <t>55.622673 â‚¬/t</t>
  </si>
  <si>
    <t>58.260432 â‚¬ tonne</t>
  </si>
  <si>
    <t>52.44894019230396 â‚¬ per tonne</t>
  </si>
  <si>
    <t>76.529085 euros/t</t>
  </si>
  <si>
    <t>59.64568677960713 â‚¬ tonne</t>
  </si>
  <si>
    <t>75.34885119892365 â‚¬ tonne</t>
  </si>
  <si>
    <t>58.919104 euros/t</t>
  </si>
  <si>
    <t>237.96445953480762 â‚¬/t</t>
  </si>
  <si>
    <t>65.59 euros per tonne</t>
  </si>
  <si>
    <t>498.44001894880773 â‚¬/t</t>
  </si>
  <si>
    <t>314 â‚¬/tonne</t>
  </si>
  <si>
    <t>60.823147 â‚¬/t</t>
  </si>
  <si>
    <t>79.81166952450809 euros per tonne</t>
  </si>
  <si>
    <t>60.389621 â‚¬ per tonne</t>
  </si>
  <si>
    <t>40.839829 â‚¬/t</t>
  </si>
  <si>
    <t>58.07 euros/t</t>
  </si>
  <si>
    <t>73.07 â‚¬ tonne</t>
  </si>
  <si>
    <t>50.383785 euros/t</t>
  </si>
  <si>
    <t>52.47 â‚¬/tonne</t>
  </si>
  <si>
    <t>60.642699 euros per tonne</t>
  </si>
  <si>
    <t>56.89 euros/t</t>
  </si>
  <si>
    <t>50.855648 â‚¬/tonne</t>
  </si>
  <si>
    <t>75.22 euros/t</t>
  </si>
  <si>
    <t>57.175983727277995 â‚¬/tonne</t>
  </si>
  <si>
    <t>64.55349910754072 euros per tonne</t>
  </si>
  <si>
    <t>70.64797727245885 euros/t</t>
  </si>
  <si>
    <t>3095.24 tonnes</t>
  </si>
  <si>
    <t>55.545158119696715 euros/t</t>
  </si>
  <si>
    <t>56.68005431708941 â‚¬/tonne</t>
  </si>
  <si>
    <t>62.59 euros/t</t>
  </si>
  <si>
    <t>37.60 â‚¬/tonne</t>
  </si>
  <si>
    <t>33.837542 â‚¬/tonne</t>
  </si>
  <si>
    <t>68.40418697916249 â‚¬/tonne</t>
  </si>
  <si>
    <t>78.344069 euros/t</t>
  </si>
  <si>
    <t>72.0125114270904 â‚¬ tonne</t>
  </si>
  <si>
    <t>79.52 â‚¬ tonne</t>
  </si>
  <si>
    <t>55.605622576800535 euros per tonne</t>
  </si>
  <si>
    <t>49.44408469321351 euros/t</t>
  </si>
  <si>
    <t>344.20 â‚¬ tonne</t>
  </si>
  <si>
    <t>51.14 â‚¬/tonne</t>
  </si>
  <si>
    <t>190.68 â‚¬/t</t>
  </si>
  <si>
    <t>61.835067 â‚¬ tonne</t>
  </si>
  <si>
    <t>377.964107 euros/t</t>
  </si>
  <si>
    <t>53.10 â‚¬/tonne</t>
  </si>
  <si>
    <t>71.4913898327574 â‚¬ tonne</t>
  </si>
  <si>
    <t>59.24607586571605 euros/t</t>
  </si>
  <si>
    <t>55.340912 euros per tonne</t>
  </si>
  <si>
    <t>28.405711 euros per tonne</t>
  </si>
  <si>
    <t>61.67584045353502 â‚¬/t</t>
  </si>
  <si>
    <t>40.55 â‚¬/t</t>
  </si>
  <si>
    <t>76.620563 â‚¬ per tonne</t>
  </si>
  <si>
    <t>278.783675 â‚¬/t</t>
  </si>
  <si>
    <t>78.09929076337492 â‚¬ per tonne</t>
  </si>
  <si>
    <t>66.27515607545585 â‚¬ per tonne</t>
  </si>
  <si>
    <t>73.770857 euros/t</t>
  </si>
  <si>
    <t>444.313154 â‚¬/tonne</t>
  </si>
  <si>
    <t>63.747816 â‚¬ per tonne</t>
  </si>
  <si>
    <t>61.39 â‚¬ tonne</t>
  </si>
  <si>
    <t>334.3422310563724 â‚¬ per tonne</t>
  </si>
  <si>
    <t>50.469404 â‚¬/t</t>
  </si>
  <si>
    <t>67.64871557403711 euros per tonne</t>
  </si>
  <si>
    <t>30.403699198167118 â‚¬/t</t>
  </si>
  <si>
    <t>47.12 euros/t</t>
  </si>
  <si>
    <t>46.563580 â‚¬/t</t>
  </si>
  <si>
    <t>53.668782 â‚¬/tonne</t>
  </si>
  <si>
    <t>68.25290389446405 â‚¬ per tonne</t>
  </si>
  <si>
    <t>5331.24 tonnes</t>
  </si>
  <si>
    <t>77.36396103033056 â‚¬/tonne</t>
  </si>
  <si>
    <t>55.346597 â‚¬ per tonne</t>
  </si>
  <si>
    <t>75.273547 euros per tonne</t>
  </si>
  <si>
    <t>57.72 â‚¬/t</t>
  </si>
  <si>
    <t>72.9831029729801 euros per tonne</t>
  </si>
  <si>
    <t>59.01 â‚¬ tonne</t>
  </si>
  <si>
    <t>55.96 euros/t</t>
  </si>
  <si>
    <t>174.858542 euros per tonne</t>
  </si>
  <si>
    <t>63.7309081049149 euros per tonne</t>
  </si>
  <si>
    <t>56.121241 euros/t</t>
  </si>
  <si>
    <t>530.2725227025787 â‚¬/t</t>
  </si>
  <si>
    <t>521 â‚¬ tonne</t>
  </si>
  <si>
    <t>68.052345 â‚¬/t</t>
  </si>
  <si>
    <t>56.4105148183499 â‚¬ per tonne</t>
  </si>
  <si>
    <t>53.074999379996704 â‚¬/t</t>
  </si>
  <si>
    <t>74.390492 â‚¬ tonne</t>
  </si>
  <si>
    <t>75.11 â‚¬ per tonne</t>
  </si>
  <si>
    <t>66.32396378008835 â‚¬/t</t>
  </si>
  <si>
    <t>62.226028 â‚¬/tonne</t>
  </si>
  <si>
    <t>60.620920 â‚¬/t</t>
  </si>
  <si>
    <t>67.41 â‚¬ per tonne</t>
  </si>
  <si>
    <t>70.16828656740279 euros per tonne</t>
  </si>
  <si>
    <t>237.27 â‚¬/t</t>
  </si>
  <si>
    <t>281.61405617927306 â‚¬/tonne</t>
  </si>
  <si>
    <t>63.285446 â‚¬/t</t>
  </si>
  <si>
    <t>66.968044 euros per tonne</t>
  </si>
  <si>
    <t>3943.94 tonnes</t>
  </si>
  <si>
    <t>583.671402 euros/t</t>
  </si>
  <si>
    <t>31.89 euros/t</t>
  </si>
  <si>
    <t>53.91 â‚¬ tonne</t>
  </si>
  <si>
    <t>60.586867 â‚¬/tonne</t>
  </si>
  <si>
    <t>56.99810182561525 euros per tonne</t>
  </si>
  <si>
    <t>51.6700194638009 euros/t</t>
  </si>
  <si>
    <t>72.22 euros/t</t>
  </si>
  <si>
    <t>72.432035 euros/t</t>
  </si>
  <si>
    <t>54.630661 euros per tonne</t>
  </si>
  <si>
    <t>51.33 euros per tonne</t>
  </si>
  <si>
    <t>314.682742 â‚¬/tonne</t>
  </si>
  <si>
    <t>352.666198046041 â‚¬/t</t>
  </si>
  <si>
    <t>286 euros per tonne</t>
  </si>
  <si>
    <t>2288.1 tonnes</t>
  </si>
  <si>
    <t>50.60 â‚¬ tonne</t>
  </si>
  <si>
    <t>63.72430217421242 euros per tonne</t>
  </si>
  <si>
    <t>61.40237177278962 â‚¬ per tonne</t>
  </si>
  <si>
    <t>77.41444168612307 â‚¬ per tonne</t>
  </si>
  <si>
    <t>42.3290620443877 euros per tonne</t>
  </si>
  <si>
    <t>46.897484726888294 â‚¬ per tonne</t>
  </si>
  <si>
    <t>54.315871 â‚¬ tonne</t>
  </si>
  <si>
    <t>64.761235 â‚¬/tonne</t>
  </si>
  <si>
    <t>71.68707279175197 â‚¬ tonne</t>
  </si>
  <si>
    <t>65.64 â‚¬ per tonne</t>
  </si>
  <si>
    <t>75.66 â‚¬/tonne</t>
  </si>
  <si>
    <t>60.143393 â‚¬/tonne</t>
  </si>
  <si>
    <t>3913.23 tonnes3913.23 tonnes3913.23 tonnes3913.23 tonnes3913.23 tonnes3913.23 tonnes3913.23 tonnes3913.23 tonnes3913.23 tonnes3913.23 tonnes</t>
  </si>
  <si>
    <t>63.224697 â‚¬/tonne</t>
  </si>
  <si>
    <t>76.91567547521586 â‚¬ per tonne</t>
  </si>
  <si>
    <t>2021Q1</t>
  </si>
  <si>
    <t>2021 Q1</t>
  </si>
  <si>
    <t>50.57468708804084 euros per tonne</t>
  </si>
  <si>
    <t>52.06 â‚¬ per tonne</t>
  </si>
  <si>
    <t>67.35840085859019 â‚¬ per tonne</t>
  </si>
  <si>
    <t>501.2448477971051 euros per tonne</t>
  </si>
  <si>
    <t>Q2 2021</t>
  </si>
  <si>
    <t>42.22966045488148 â‚¬ tonne</t>
  </si>
  <si>
    <t>28.060931 â‚¬ per tonne</t>
  </si>
  <si>
    <t>61.09366697190056 â‚¬/t</t>
  </si>
  <si>
    <t>62.57234499633203 â‚¬/tonne</t>
  </si>
  <si>
    <t>73.94799008076113 euros/t</t>
  </si>
  <si>
    <t>76.49631288644574 euros/t</t>
  </si>
  <si>
    <t>61.24695939472668 â‚¬/tonne</t>
  </si>
  <si>
    <t>64.34483135330225 â‚¬/tonne</t>
  </si>
  <si>
    <t>343.95 â‚¬ tonne</t>
  </si>
  <si>
    <t>52.544385 â‚¬ tonne</t>
  </si>
  <si>
    <t>72.54582372538783 â‚¬/tonne</t>
  </si>
  <si>
    <t>52.938012 euros per tonne</t>
  </si>
  <si>
    <t>375.78 â‚¬/tonne</t>
  </si>
  <si>
    <t>Q3 2021</t>
  </si>
  <si>
    <t>317.72 â‚¬/tonne</t>
  </si>
  <si>
    <t>34.93 â‚¬/t</t>
  </si>
  <si>
    <t>33.18 euros per tonne</t>
  </si>
  <si>
    <t>11760.84 tonnes</t>
  </si>
  <si>
    <t>75.541452 euros/t</t>
  </si>
  <si>
    <t>65.747507 euros/t</t>
  </si>
  <si>
    <t>78.86 â‚¬/tonne</t>
  </si>
  <si>
    <t>2021 Q3</t>
  </si>
  <si>
    <t>58.35 euros per tonne</t>
  </si>
  <si>
    <t>71.347729 â‚¬/t</t>
  </si>
  <si>
    <t>January 01, 2021</t>
  </si>
  <si>
    <t>73.830439 euros/t</t>
  </si>
  <si>
    <t>13664.46 tonnes</t>
  </si>
  <si>
    <t>76.15927398828131 â‚¬ tonne</t>
  </si>
  <si>
    <t>63.230581 â‚¬/t</t>
  </si>
  <si>
    <t>466.10694348103306 â‚¬/t</t>
  </si>
  <si>
    <t>65.680543 â‚¬/t</t>
  </si>
  <si>
    <t>76.59659544954668 euros/t</t>
  </si>
  <si>
    <t>6191.02 tonnes</t>
  </si>
  <si>
    <t>68.18692293078759 euros per tonne</t>
  </si>
  <si>
    <t>65.948610 â‚¬/tonne</t>
  </si>
  <si>
    <t>75.7304403927843 â‚¬/t</t>
  </si>
  <si>
    <t>76.39670472062973 â‚¬ tonne</t>
  </si>
  <si>
    <t>53.08 â‚¬ tonne</t>
  </si>
  <si>
    <t>69.38 euros/t</t>
  </si>
  <si>
    <t>71.223502 â‚¬/tonne</t>
  </si>
  <si>
    <t>65.19 â‚¬ per tonne</t>
  </si>
  <si>
    <t>66.60 â‚¬ per tonne</t>
  </si>
  <si>
    <t>49.63477235370712 â‚¬/t</t>
  </si>
  <si>
    <t>46.027080554299566 â‚¬ per tonne</t>
  </si>
  <si>
    <t>73.38347301181808 â‚¬/t</t>
  </si>
  <si>
    <t>61.52315141356347 euros per tonne</t>
  </si>
  <si>
    <t>64.32 â‚¬ per tonne</t>
  </si>
  <si>
    <t>71.39 â‚¬/tonne</t>
  </si>
  <si>
    <t>558 euros/t</t>
  </si>
  <si>
    <t>69.132191 â‚¬/tonne</t>
  </si>
  <si>
    <t>62.04646727605149 euros per tonne</t>
  </si>
  <si>
    <t>70.65095570034094 â‚¬/t</t>
  </si>
  <si>
    <t>53.93632929524933 â‚¬ per tonne</t>
  </si>
  <si>
    <t>59.82 euros per tonne</t>
  </si>
  <si>
    <t>59.13778727037477 â‚¬/t</t>
  </si>
  <si>
    <t>58.638704406002105 â‚¬ tonne</t>
  </si>
  <si>
    <t>6841.93 tonnes</t>
  </si>
  <si>
    <t>76.677669 euros/t</t>
  </si>
  <si>
    <t>62.08 euros per tonne</t>
  </si>
  <si>
    <t>17235.41 tonnes</t>
  </si>
  <si>
    <t>191.11834443477807 â‚¬/tonne</t>
  </si>
  <si>
    <t>55.480151 euros/t</t>
  </si>
  <si>
    <t>388.0629661063761 â‚¬ tonne</t>
  </si>
  <si>
    <t>57.45 â‚¬ per tonne</t>
  </si>
  <si>
    <t>Q4 2021</t>
  </si>
  <si>
    <t>75.399144 euros/t</t>
  </si>
  <si>
    <t>66.863582 euros/t</t>
  </si>
  <si>
    <t>27.046186 euros per tonne</t>
  </si>
  <si>
    <t>74.8321684827809 â‚¬/tonne</t>
  </si>
  <si>
    <t>59.26465676282144 â‚¬ tonne</t>
  </si>
  <si>
    <t>65.377091 â‚¬/tonne</t>
  </si>
  <si>
    <t>54.694176 euros/t</t>
  </si>
  <si>
    <t>61.095347 euros/t</t>
  </si>
  <si>
    <t>72.058659 â‚¬/t</t>
  </si>
  <si>
    <t>64.22362204555309 â‚¬ per tonne</t>
  </si>
  <si>
    <t>4023.37 tonnes</t>
  </si>
  <si>
    <t>56.30 euros per tonne</t>
  </si>
  <si>
    <t>253.42341596840578 euros per tonne</t>
  </si>
  <si>
    <t>233.91 euros/t</t>
  </si>
  <si>
    <t>57.38156202025251 â‚¬/t</t>
  </si>
  <si>
    <t>422.054046 euros per tonne</t>
  </si>
  <si>
    <t>77.969624 euros/t</t>
  </si>
  <si>
    <t>36.72 â‚¬ per tonne</t>
  </si>
  <si>
    <t>37.77 â‚¬/t</t>
  </si>
  <si>
    <t>68.85 â‚¬/t</t>
  </si>
  <si>
    <t>72.321169 â‚¬ per tonne</t>
  </si>
  <si>
    <t>58.37784712841426 â‚¬ per tonne</t>
  </si>
  <si>
    <t>61.633894 euros/t</t>
  </si>
  <si>
    <t>74.52060998541434 â‚¬ per tonne</t>
  </si>
  <si>
    <t>2788.8 tonnes</t>
  </si>
  <si>
    <t>51.354336 â‚¬/tonne</t>
  </si>
  <si>
    <t>70.46 euros per tonne</t>
  </si>
  <si>
    <t>64.23739957700758 â‚¬/t</t>
  </si>
  <si>
    <t>70.91 â‚¬ per tonne</t>
  </si>
  <si>
    <t>355 â‚¬/t</t>
  </si>
  <si>
    <t>56.65 euros per tonne</t>
  </si>
  <si>
    <t>65.46360891974618 â‚¬ tonne</t>
  </si>
  <si>
    <t>59.06699522355454 â‚¬/t</t>
  </si>
  <si>
    <t>59.251088 euros per tonne</t>
  </si>
  <si>
    <t>45.958056 â‚¬/tonne</t>
  </si>
  <si>
    <t>33.50 â‚¬ per tonne</t>
  </si>
  <si>
    <t>73.062751 â‚¬/t</t>
  </si>
  <si>
    <t>58.83 â‚¬ tonne</t>
  </si>
  <si>
    <t>53.28 â‚¬ per tonne</t>
  </si>
  <si>
    <t>58.25 euros/t</t>
  </si>
  <si>
    <t>75.537110 â‚¬/tonne</t>
  </si>
  <si>
    <t>61.86 â‚¬ per tonne</t>
  </si>
  <si>
    <t>63.92 â‚¬ per tonne</t>
  </si>
  <si>
    <t>72.533894 euros/t</t>
  </si>
  <si>
    <t>493.1669850576369 â‚¬ per tonne</t>
  </si>
  <si>
    <t>71.32734246673455 euros/t</t>
  </si>
  <si>
    <t>439.60187337067725 â‚¬ per tonne</t>
  </si>
  <si>
    <t>2021 Q2</t>
  </si>
  <si>
    <t>3078.71 tonnes</t>
  </si>
  <si>
    <t>61.39268605341438 euros per tonne</t>
  </si>
  <si>
    <t>53.9281244450235 â‚¬/t</t>
  </si>
  <si>
    <t>77.37485401978626 â‚¬ per tonne</t>
  </si>
  <si>
    <t>70.43265189269479 euros/t</t>
  </si>
  <si>
    <t>62.936099 â‚¬ per tonne</t>
  </si>
  <si>
    <t>77.999002 euros/t</t>
  </si>
  <si>
    <t>69.33 â‚¬/tonne</t>
  </si>
  <si>
    <t>3538.76 tonnes</t>
  </si>
  <si>
    <t>51.16 euros/t</t>
  </si>
  <si>
    <t>78.72 â‚¬ tonne</t>
  </si>
  <si>
    <t>4850.79 tonnes</t>
  </si>
  <si>
    <t>41.93794113099926 â‚¬/tonne</t>
  </si>
  <si>
    <t>366.40 â‚¬/tonne</t>
  </si>
  <si>
    <t>75.90730159012398 â‚¬ tonne</t>
  </si>
  <si>
    <t>76.44259082243467 â‚¬/tonne</t>
  </si>
  <si>
    <t>71.7161233878514 euros/t</t>
  </si>
  <si>
    <t>76.219236 â‚¬/t</t>
  </si>
  <si>
    <t>54.65121424735923 â‚¬ per tonne</t>
  </si>
  <si>
    <t>373.718267 â‚¬/t</t>
  </si>
  <si>
    <t>6201.12 tonnes</t>
  </si>
  <si>
    <t>48.8738448682315 â‚¬ per tonne</t>
  </si>
  <si>
    <t>58.186979 â‚¬ tonne</t>
  </si>
  <si>
    <t>75.78309335731069 euros per tonne</t>
  </si>
  <si>
    <t>6049.91 tonnes</t>
  </si>
  <si>
    <t>62.319874 â‚¬ tonne</t>
  </si>
  <si>
    <t>74.29590192380243 â‚¬/t</t>
  </si>
  <si>
    <t>Q1 2021</t>
  </si>
  <si>
    <t>62.79635245975123 â‚¬ per tonne</t>
  </si>
  <si>
    <t>50.91 â‚¬ tonne</t>
  </si>
  <si>
    <t>75.052987 â‚¬/t</t>
  </si>
  <si>
    <t>209 euros/t</t>
  </si>
  <si>
    <t>77.1172307127569 euros per tonne</t>
  </si>
  <si>
    <t>76.50963857759554 â‚¬/t</t>
  </si>
  <si>
    <t>63.615108 â‚¬/tonne</t>
  </si>
  <si>
    <t>412.33 euros/t</t>
  </si>
  <si>
    <t>55.788893 â‚¬ per tonne</t>
  </si>
  <si>
    <t>61.10 â‚¬ tonne</t>
  </si>
  <si>
    <t>62.24 â‚¬/tonne</t>
  </si>
  <si>
    <t>74.64784286729669 â‚¬/t</t>
  </si>
  <si>
    <t>77.04956626685333 euros/t</t>
  </si>
  <si>
    <t>66.32 â‚¬/t</t>
  </si>
  <si>
    <t>72.996346 â‚¬/t</t>
  </si>
  <si>
    <t>45.69030778194741 â‚¬ tonne</t>
  </si>
  <si>
    <t>64.783913 euros per tonne</t>
  </si>
  <si>
    <t>57.441106 â‚¬/tonne</t>
  </si>
  <si>
    <t>58.607819 â‚¬/t</t>
  </si>
  <si>
    <t>52.64 euros per tonne</t>
  </si>
  <si>
    <t>320.92 â‚¬ tonne</t>
  </si>
  <si>
    <t>327.85889549403885 euros per tonne</t>
  </si>
  <si>
    <t>59.849337 â‚¬ per tonne</t>
  </si>
  <si>
    <t>57.39543784757837 euros/t</t>
  </si>
  <si>
    <t>51.053818755012905 euros/t</t>
  </si>
  <si>
    <t>533.7076302414196 euros per tonne</t>
  </si>
  <si>
    <t>40.596543 â‚¬ tonne</t>
  </si>
  <si>
    <t>51.164103075631 euros per tonne</t>
  </si>
  <si>
    <t>69.53384498860352 â‚¬/tonne</t>
  </si>
  <si>
    <t>66.99643086541195 euros per tonne</t>
  </si>
  <si>
    <t>69.02586705061766 â‚¬ per tonne</t>
  </si>
  <si>
    <t>77.56 â‚¬ tonne</t>
  </si>
  <si>
    <t>73.17667997207536 â‚¬/t</t>
  </si>
  <si>
    <t>68.956578 â‚¬/t</t>
  </si>
  <si>
    <t>64.918534 euros per tonne</t>
  </si>
  <si>
    <t>77.690529 euros/t</t>
  </si>
  <si>
    <t>71.99369622094132 â‚¬ per tonne</t>
  </si>
  <si>
    <t>70.601699 â‚¬/t</t>
  </si>
  <si>
    <t>2021 Q4</t>
  </si>
  <si>
    <t>70.067074 â‚¬ per tonne</t>
  </si>
  <si>
    <t>7145.28 tonnes</t>
  </si>
  <si>
    <t>59.090621 â‚¬ per tonne</t>
  </si>
  <si>
    <t>60.146370411728824 â‚¬ per tonne</t>
  </si>
  <si>
    <t>31.28 â‚¬ tonne</t>
  </si>
  <si>
    <t>78.79252879474534 â‚¬ per tonne</t>
  </si>
  <si>
    <t>76.68265829314669 euros per tonne</t>
  </si>
  <si>
    <t>74.84 â‚¬/t</t>
  </si>
  <si>
    <t>40.45 â‚¬ per tonne</t>
  </si>
  <si>
    <t>52.59 â‚¬ tonne</t>
  </si>
  <si>
    <t>68.844563 â‚¬ per tonne</t>
  </si>
  <si>
    <t>76.47 â‚¬ tonne</t>
  </si>
  <si>
    <t>44.185016092209906 euros per tonne</t>
  </si>
  <si>
    <t>72.190000 â‚¬/tonne</t>
  </si>
  <si>
    <t>63.14588666680393 â‚¬/t</t>
  </si>
  <si>
    <t>246.13586427245025 euros/t</t>
  </si>
  <si>
    <t>56.962692 â‚¬ tonne</t>
  </si>
  <si>
    <t>52.33 â‚¬/tonne</t>
  </si>
  <si>
    <t>500 â‚¬/t</t>
  </si>
  <si>
    <t>78.606339 â‚¬ per tonne</t>
  </si>
  <si>
    <t>50.427677 â‚¬/tonne</t>
  </si>
  <si>
    <t>62.64 â‚¬/tonne</t>
  </si>
  <si>
    <t>75.176366 â‚¬/tonne</t>
  </si>
  <si>
    <t>61.87446068965252 â‚¬/tonne</t>
  </si>
  <si>
    <t>72.298525 â‚¬ tonne</t>
  </si>
  <si>
    <t>44.021408 â‚¬ tonne</t>
  </si>
  <si>
    <t>58.64460488652839 euros/t</t>
  </si>
  <si>
    <t>76.32665489429372 â‚¬ per tonne</t>
  </si>
  <si>
    <t>64.25 euros/t</t>
  </si>
  <si>
    <t>64.21 â‚¬ per tonne</t>
  </si>
  <si>
    <t>72.28700859691045 â‚¬/t</t>
  </si>
  <si>
    <t>258.54 â‚¬ tonne</t>
  </si>
  <si>
    <t>65.57 â‚¬/tonne</t>
  </si>
  <si>
    <t>37.605008 â‚¬ tonne</t>
  </si>
  <si>
    <t>51.343048 â‚¬ per tonne</t>
  </si>
  <si>
    <t>67.79350974441287 euros/t</t>
  </si>
  <si>
    <t>60.197540 â‚¬/tonne</t>
  </si>
  <si>
    <t>67.08708390117631 â‚¬/t</t>
  </si>
  <si>
    <t>51.323916 â‚¬/tonne</t>
  </si>
  <si>
    <t>51.795249 â‚¬/t</t>
  </si>
  <si>
    <t>70.14015051338943 â‚¬/t</t>
  </si>
  <si>
    <t>55.506109346248245 euros per tonne</t>
  </si>
  <si>
    <t>74.81 â‚¬/t</t>
  </si>
  <si>
    <t>79.17552253393755 euros per tonne</t>
  </si>
  <si>
    <t>63.772161 â‚¬ tonne</t>
  </si>
  <si>
    <t>63.27184766979812 euros/t</t>
  </si>
  <si>
    <t>8847.0 tonnes</t>
  </si>
  <si>
    <t>281 â‚¬/t</t>
  </si>
  <si>
    <t>75.45341122931825 â‚¬ per tonne</t>
  </si>
  <si>
    <t>54.32971013424594 â‚¬/tonne</t>
  </si>
  <si>
    <t>44.12902644214867 â‚¬/tonne</t>
  </si>
  <si>
    <t>48.810612 euros/t</t>
  </si>
  <si>
    <t>52.127790 euros/t</t>
  </si>
  <si>
    <t>51.294774 euros per tonne</t>
  </si>
  <si>
    <t>78.86659743648624 euros/t</t>
  </si>
  <si>
    <t>77.69211627077752 euros/t</t>
  </si>
  <si>
    <t>55.284930 â‚¬ tonne</t>
  </si>
  <si>
    <t>75.702356 â‚¬/tonne</t>
  </si>
  <si>
    <t>78.66 â‚¬/t</t>
  </si>
  <si>
    <t>58.24 â‚¬/tonne</t>
  </si>
  <si>
    <t>5549.19 tonnes</t>
  </si>
  <si>
    <t>63.14 euros/t</t>
  </si>
  <si>
    <t>62.087642 â‚¬/tonne</t>
  </si>
  <si>
    <t>202.88653512460039 â‚¬ per tonne</t>
  </si>
  <si>
    <t>385.820101 â‚¬/tonne</t>
  </si>
  <si>
    <t>69.62 â‚¬/t</t>
  </si>
  <si>
    <t>62.754952084053976 â‚¬/t</t>
  </si>
  <si>
    <t>78.59881402737857 euros/t</t>
  </si>
  <si>
    <t>54.949685 euros/t</t>
  </si>
  <si>
    <t>69.34770101703126 â‚¬ tonne</t>
  </si>
  <si>
    <t>16820.52 tonnes</t>
  </si>
  <si>
    <t>63.01194791379051 euros per tonne</t>
  </si>
  <si>
    <t>53.655512 â‚¬ per tonne</t>
  </si>
  <si>
    <t>40.428340 â‚¬ per tonne</t>
  </si>
  <si>
    <t>71.76 euros/t</t>
  </si>
  <si>
    <t>4927.95 tonnes</t>
  </si>
  <si>
    <t>332.82440664764994 euros per tonne</t>
  </si>
  <si>
    <t>71.138887 â‚¬ tonne</t>
  </si>
  <si>
    <t>241 euros/t</t>
  </si>
  <si>
    <t>239.12 â‚¬/t</t>
  </si>
  <si>
    <t>57.271251 â‚¬ per tonne</t>
  </si>
  <si>
    <t>66.04352036348202 â‚¬ tonne</t>
  </si>
  <si>
    <t>73.928088 â‚¬/t</t>
  </si>
  <si>
    <t>46.04 euros per tonne</t>
  </si>
  <si>
    <t>58.243150 â‚¬ per tonne</t>
  </si>
  <si>
    <t>62.54 â‚¬/t</t>
  </si>
  <si>
    <t>76.562517 â‚¬ tonne</t>
  </si>
  <si>
    <t>61.71 â‚¬ tonne</t>
  </si>
  <si>
    <t>62.742670 â‚¬ per tonne</t>
  </si>
  <si>
    <t>65.84 â‚¬/t</t>
  </si>
  <si>
    <t>57.487731 â‚¬/tonne</t>
  </si>
  <si>
    <t>58.61108079717699 â‚¬ tonne</t>
  </si>
  <si>
    <t>56.871261 â‚¬/tonne</t>
  </si>
  <si>
    <t>63.91 euros/t</t>
  </si>
  <si>
    <t>572.5038507046545 â‚¬/t</t>
  </si>
  <si>
    <t>31.030262 â‚¬ tonne</t>
  </si>
  <si>
    <t>63.67751979524394 â‚¬/tonne</t>
  </si>
  <si>
    <t>58.95329467997391 euros/t</t>
  </si>
  <si>
    <t>50.737326 â‚¬ per tonne</t>
  </si>
  <si>
    <t>8849.63 tonnes</t>
  </si>
  <si>
    <t>31.88 â‚¬/tonne</t>
  </si>
  <si>
    <t>62.44 â‚¬ tonne</t>
  </si>
  <si>
    <t>72.364823 euros per tonne</t>
  </si>
  <si>
    <t>65.702764 â‚¬/t</t>
  </si>
  <si>
    <t>55.04635736473359 â‚¬ tonne</t>
  </si>
  <si>
    <t>284.642185 â‚¬ tonne</t>
  </si>
  <si>
    <t>76.05 euros per tonne</t>
  </si>
  <si>
    <t>62.132136 â‚¬ tonne</t>
  </si>
  <si>
    <t>76.59 â‚¬/tonne</t>
  </si>
  <si>
    <t>554.8046027357354 euros per tonne</t>
  </si>
  <si>
    <t>53.76 euros/t</t>
  </si>
  <si>
    <t>63.54565068959235 â‚¬ per tonne</t>
  </si>
  <si>
    <t>53.38 â‚¬/tonne</t>
  </si>
  <si>
    <t>51.89666574456456 euros per tonne</t>
  </si>
  <si>
    <t>76.204581 euros per tonne</t>
  </si>
  <si>
    <t>79.97760310491115 â‚¬/t</t>
  </si>
  <si>
    <t>69.64 euros per tonne</t>
  </si>
  <si>
    <t>12676.16 tonnes</t>
  </si>
  <si>
    <t>50.541827 â‚¬/t</t>
  </si>
  <si>
    <t>69.243148 euros/t</t>
  </si>
  <si>
    <t>70.458450 â‚¬ tonne</t>
  </si>
  <si>
    <t>55.56672447871022 â‚¬ tonne</t>
  </si>
  <si>
    <t>66.818215 â‚¬/t</t>
  </si>
  <si>
    <t>67.960698 â‚¬ per tonne</t>
  </si>
  <si>
    <t>60.734230435886275 â‚¬ tonne</t>
  </si>
  <si>
    <t>64.16 â‚¬ per tonne</t>
  </si>
  <si>
    <t>34.846414 â‚¬/tonne</t>
  </si>
  <si>
    <t>5078.17 tonnes</t>
  </si>
  <si>
    <t>65.598834 â‚¬/t</t>
  </si>
  <si>
    <t>56.04358830849945 euros/t</t>
  </si>
  <si>
    <t>54.30034442707146 euros/t</t>
  </si>
  <si>
    <t>75.51730588840682 â‚¬ tonne</t>
  </si>
  <si>
    <t>79.81521846429641 â‚¬ per tonne</t>
  </si>
  <si>
    <t>69.88 euros per tonne</t>
  </si>
  <si>
    <t>41.278717 â‚¬/t</t>
  </si>
  <si>
    <t>77.641131 euros/t</t>
  </si>
  <si>
    <t>354.622587 â‚¬ tonne</t>
  </si>
  <si>
    <t>64.93673906212045 â‚¬ tonne</t>
  </si>
  <si>
    <t>66.539089 â‚¬/t</t>
  </si>
  <si>
    <t>3219.23 tonnes</t>
  </si>
  <si>
    <t>328.021642 â‚¬/tonne</t>
  </si>
  <si>
    <t>43.965092 â‚¬ per tonne</t>
  </si>
  <si>
    <t>30.328366453162673 â‚¬/tonne</t>
  </si>
  <si>
    <t>55.042911 euros/t</t>
  </si>
  <si>
    <t>25.48 â‚¬ tonne</t>
  </si>
  <si>
    <t>51.72 â‚¬/tonne</t>
  </si>
  <si>
    <t>5224.78 tonnes</t>
  </si>
  <si>
    <t>49.82 euros/t</t>
  </si>
  <si>
    <t>62.98420705165813 euros per tonne</t>
  </si>
  <si>
    <t>52.242242 euros/t</t>
  </si>
  <si>
    <t>4981.39 tonnes</t>
  </si>
  <si>
    <t>53.80997731803727 euros per tonne</t>
  </si>
  <si>
    <t>75.387868 euros per tonne</t>
  </si>
  <si>
    <t>64.93206350528511 euros/t</t>
  </si>
  <si>
    <t>239.16493762638828 â‚¬/tonne</t>
  </si>
  <si>
    <t>297.9256050634092 â‚¬ per tonne</t>
  </si>
  <si>
    <t>155.314183 â‚¬ tonne</t>
  </si>
  <si>
    <t>77.99259699168928 â‚¬/tonne</t>
  </si>
  <si>
    <t>262.738559 â‚¬/tonne</t>
  </si>
  <si>
    <t>447.597952 â‚¬/t</t>
  </si>
  <si>
    <t>538 â‚¬/tonne</t>
  </si>
  <si>
    <t>69.30702315091519 â‚¬ tonne</t>
  </si>
  <si>
    <t>31.31 â‚¬ per tonne</t>
  </si>
  <si>
    <t>47.14092788508224 â‚¬/t</t>
  </si>
  <si>
    <t>57.398058092340435 â‚¬ tonne</t>
  </si>
  <si>
    <t>29.035669075948693 â‚¬/tonne</t>
  </si>
  <si>
    <t>52.07 â‚¬ per tonne</t>
  </si>
  <si>
    <t>40.35 â‚¬ per tonne</t>
  </si>
  <si>
    <t>66.34767931664996 â‚¬ per tonne</t>
  </si>
  <si>
    <t>68.73 â‚¬/tonne</t>
  </si>
  <si>
    <t>53.24 â‚¬ tonne</t>
  </si>
  <si>
    <t>74.210575 â‚¬ tonne</t>
  </si>
  <si>
    <t>75.432751 â‚¬/t</t>
  </si>
  <si>
    <t>69.8190455718826 â‚¬ per tonne</t>
  </si>
  <si>
    <t>4709.35 tonnes</t>
  </si>
  <si>
    <t>71.44094533246448 â‚¬ tonne</t>
  </si>
  <si>
    <t>473.34632036336507 â‚¬/tonne</t>
  </si>
  <si>
    <t>500.6490641807235 â‚¬ per tonne</t>
  </si>
  <si>
    <t>53.207289 euros/t</t>
  </si>
  <si>
    <t>59.042699 â‚¬/tonne</t>
  </si>
  <si>
    <t>62.50768172256069 â‚¬ tonne</t>
  </si>
  <si>
    <t>47.39 â‚¬/t</t>
  </si>
  <si>
    <t>67.5669848785295 â‚¬/tonne</t>
  </si>
  <si>
    <t>63.680877 â‚¬/tonne</t>
  </si>
  <si>
    <t>52.473773 â‚¬ per tonne</t>
  </si>
  <si>
    <t>72.140591 euros per tonne</t>
  </si>
  <si>
    <t>12984.89 tonnes</t>
  </si>
  <si>
    <t>50.93404443775344 euros/t</t>
  </si>
  <si>
    <t>315.4737539310115 â‚¬ per tonne</t>
  </si>
  <si>
    <t>2152.41 tonnes</t>
  </si>
  <si>
    <t>271.33507532078477 euros per tonne</t>
  </si>
  <si>
    <t>54.95741888559899 â‚¬/t</t>
  </si>
  <si>
    <t>350.8904263086353 euros per tonne</t>
  </si>
  <si>
    <t>54.95 â‚¬ per tonne</t>
  </si>
  <si>
    <t>73.1902858807096 euros/t</t>
  </si>
  <si>
    <t>31.43 â‚¬ tonne</t>
  </si>
  <si>
    <t>70.91887667983518 euros per tonne</t>
  </si>
  <si>
    <t>48.86803454815153 euros per tonne</t>
  </si>
  <si>
    <t>54.35194156424493 â‚¬/t</t>
  </si>
  <si>
    <t>76.97898469307871 â‚¬ tonne</t>
  </si>
  <si>
    <t>67.630733 â‚¬/t</t>
  </si>
  <si>
    <t>58.545454 â‚¬ per tonne</t>
  </si>
  <si>
    <t>69.153730 â‚¬ per tonne</t>
  </si>
  <si>
    <t>78.981282 â‚¬/tonne</t>
  </si>
  <si>
    <t>59.810472527724066 â‚¬ per tonne</t>
  </si>
  <si>
    <t>61.018469 euros/t</t>
  </si>
  <si>
    <t>77.998719 â‚¬/tonne</t>
  </si>
  <si>
    <t>65.10 euros/t</t>
  </si>
  <si>
    <t>44.029266 â‚¬/tonne</t>
  </si>
  <si>
    <t>42.80608514439079 â‚¬/tonne</t>
  </si>
  <si>
    <t>6639.91 tonnes</t>
  </si>
  <si>
    <t>73.183930 â‚¬/tonne</t>
  </si>
  <si>
    <t>68.184006 euros/t</t>
  </si>
  <si>
    <t>65.135355 â‚¬ per tonne</t>
  </si>
  <si>
    <t>70.426009 â‚¬/tonne</t>
  </si>
  <si>
    <t>55.82129873937461 euros/t</t>
  </si>
  <si>
    <t>50.09 â‚¬ per tonne</t>
  </si>
  <si>
    <t>7133.91 tonnes</t>
  </si>
  <si>
    <t>261.13 euros/t</t>
  </si>
  <si>
    <t>283.778900 euros per tonne</t>
  </si>
  <si>
    <t>74.473468 â‚¬/t</t>
  </si>
  <si>
    <t>54.307513 euros per tonne</t>
  </si>
  <si>
    <t>68.795895 euros/t</t>
  </si>
  <si>
    <t>72.210785 â‚¬/tonne</t>
  </si>
  <si>
    <t>77.45049319805246 â‚¬/tonne</t>
  </si>
  <si>
    <t>7731.4 tonnes</t>
  </si>
  <si>
    <t>54.819797 â‚¬/tonne</t>
  </si>
  <si>
    <t>65.21 â‚¬/t</t>
  </si>
  <si>
    <t>33.04461993616773 â‚¬/t</t>
  </si>
  <si>
    <t>76.82976538557556 â‚¬ per tonne</t>
  </si>
  <si>
    <t>40.393523 â‚¬/t</t>
  </si>
  <si>
    <t>78.91700402071356 euros per tonne</t>
  </si>
  <si>
    <t>56.73 euros/t</t>
  </si>
  <si>
    <t>6283.36 tonnes</t>
  </si>
  <si>
    <t>65.97 â‚¬ per tonne</t>
  </si>
  <si>
    <t>51.98 â‚¬ tonne</t>
  </si>
  <si>
    <t>2513.35 tonnes</t>
  </si>
  <si>
    <t>77.56011666079809 â‚¬ per tonne</t>
  </si>
  <si>
    <t>68.64 euros per tonne</t>
  </si>
  <si>
    <t>2021Q2</t>
  </si>
  <si>
    <t>292.9217704628712 â‚¬ per tonne</t>
  </si>
  <si>
    <t>52.785719 â‚¬/tonne</t>
  </si>
  <si>
    <t>68.24 â‚¬/tonne</t>
  </si>
  <si>
    <t>63.825471 â‚¬ tonne</t>
  </si>
  <si>
    <t>68.548758 â‚¬/tonne</t>
  </si>
  <si>
    <t>73.470944 euros/t</t>
  </si>
  <si>
    <t>63.011917 euros per tonne</t>
  </si>
  <si>
    <t>64.1884247696129 â‚¬ tonne</t>
  </si>
  <si>
    <t>April 01, 2021</t>
  </si>
  <si>
    <t>56.18708871541951 euros/t</t>
  </si>
  <si>
    <t>63.317170108317704 â‚¬/t</t>
  </si>
  <si>
    <t>79.42604545386133 â‚¬/t</t>
  </si>
  <si>
    <t>63.694222 euros per tonne</t>
  </si>
  <si>
    <t>61.9953380254629 â‚¬/tonne</t>
  </si>
  <si>
    <t>53.61417436226712 euros per tonne</t>
  </si>
  <si>
    <t>70.994364 â‚¬/tonne</t>
  </si>
  <si>
    <t>68.51 â‚¬ tonne</t>
  </si>
  <si>
    <t>13841.94 tonnes</t>
  </si>
  <si>
    <t>295.37 â‚¬ per tonne</t>
  </si>
  <si>
    <t>66.34654247248686 euros per tonne</t>
  </si>
  <si>
    <t>337 â‚¬ per tonne</t>
  </si>
  <si>
    <t>61.80 euros/t</t>
  </si>
  <si>
    <t>3110.5 tonnes</t>
  </si>
  <si>
    <t>57.665650 â‚¬/t</t>
  </si>
  <si>
    <t>66.03575423376952 â‚¬/t</t>
  </si>
  <si>
    <t>29.274613 euros/t</t>
  </si>
  <si>
    <t>56.567561 â‚¬/t</t>
  </si>
  <si>
    <t>52.416054 â‚¬ tonne</t>
  </si>
  <si>
    <t>74.31 â‚¬/t</t>
  </si>
  <si>
    <t>59.68 euros/t</t>
  </si>
  <si>
    <t>76.62 euros per tonne</t>
  </si>
  <si>
    <t>69.29437568412074 â‚¬ tonne</t>
  </si>
  <si>
    <t>6481.49 tonnes</t>
  </si>
  <si>
    <t>79.7673615899981 euros per tonne</t>
  </si>
  <si>
    <t>56.95122366731584 euros/t</t>
  </si>
  <si>
    <t>67.06797756837604 euros/t</t>
  </si>
  <si>
    <t>64.94581733370771 â‚¬/tonne</t>
  </si>
  <si>
    <t>434 â‚¬/tonne</t>
  </si>
  <si>
    <t>66.373688 euros per tonne</t>
  </si>
  <si>
    <t>368 euros per tonne</t>
  </si>
  <si>
    <t>55.38 euros per tonne</t>
  </si>
  <si>
    <t>71.196231 euros/t</t>
  </si>
  <si>
    <t>54.118584 euros per tonne</t>
  </si>
  <si>
    <t>12745.85 tonnes</t>
  </si>
  <si>
    <t>58.297184 â‚¬ tonne</t>
  </si>
  <si>
    <t>59.191316 â‚¬/tonne</t>
  </si>
  <si>
    <t>53.12 â‚¬ per tonne</t>
  </si>
  <si>
    <t>58.02 â‚¬ per tonne</t>
  </si>
  <si>
    <t>67.144390 euros per tonne</t>
  </si>
  <si>
    <t>56.87 â‚¬ per tonne</t>
  </si>
  <si>
    <t>305.7214269347789 â‚¬ per tonne</t>
  </si>
  <si>
    <t>71.423012 â‚¬/t</t>
  </si>
  <si>
    <t>76.455680 euros per tonne</t>
  </si>
  <si>
    <t>168.370130 â‚¬ tonne</t>
  </si>
  <si>
    <t>60.25 â‚¬ per tonne</t>
  </si>
  <si>
    <t>73.6502064379181 â‚¬ per tonne</t>
  </si>
  <si>
    <t>58.330875 â‚¬/t</t>
  </si>
  <si>
    <t>52.819224 â‚¬ tonne</t>
  </si>
  <si>
    <t>46.13 â‚¬/t</t>
  </si>
  <si>
    <t>64.231645 â‚¬ tonne</t>
  </si>
  <si>
    <t>59.655219 â‚¬ per tonne</t>
  </si>
  <si>
    <t>52.76045947221828 â‚¬/tonne</t>
  </si>
  <si>
    <t>75.808973 â‚¬ tonne</t>
  </si>
  <si>
    <t>64.99141635835733 euros/t</t>
  </si>
  <si>
    <t>266.15860076016276 â‚¬/t</t>
  </si>
  <si>
    <t>185.93455571582928 â‚¬/tonne</t>
  </si>
  <si>
    <t>211.780001 â‚¬ per tonne</t>
  </si>
  <si>
    <t>73.736789 euros/t</t>
  </si>
  <si>
    <t>388 â‚¬ tonne</t>
  </si>
  <si>
    <t>75.14 euros/t</t>
  </si>
  <si>
    <t>72.68 â‚¬/t</t>
  </si>
  <si>
    <t>75.77266223037117 euros/t</t>
  </si>
  <si>
    <t>50.965036 â‚¬/t</t>
  </si>
  <si>
    <t>35.931415 â‚¬/t</t>
  </si>
  <si>
    <t>68.19393442450168 â‚¬/t</t>
  </si>
  <si>
    <t>66.03 â‚¬ per tonne</t>
  </si>
  <si>
    <t>47.95 â‚¬/t</t>
  </si>
  <si>
    <t>71.93243920604918 euros/t</t>
  </si>
  <si>
    <t>55.0497372387066 euros per tonne</t>
  </si>
  <si>
    <t>53.87701590511363 â‚¬/t</t>
  </si>
  <si>
    <t>72.208103 â‚¬ tonne</t>
  </si>
  <si>
    <t>51.163104656602236 euros/t</t>
  </si>
  <si>
    <t>170 euros/t</t>
  </si>
  <si>
    <t>72.925912 â‚¬ per tonne</t>
  </si>
  <si>
    <t>56.787307 â‚¬ tonne</t>
  </si>
  <si>
    <t>55.337670 euros per tonne</t>
  </si>
  <si>
    <t>58.858194 â‚¬ per tonne</t>
  </si>
  <si>
    <t>54.88246780219284 euros/t</t>
  </si>
  <si>
    <t>52.705324 â‚¬/tonne</t>
  </si>
  <si>
    <t>25.670340 â‚¬ per tonne</t>
  </si>
  <si>
    <t>70.30 â‚¬ tonne</t>
  </si>
  <si>
    <t>53.739753 euros/t</t>
  </si>
  <si>
    <t>72.004419 euros per tonne</t>
  </si>
  <si>
    <t>79.54245632369293 â‚¬/tonne</t>
  </si>
  <si>
    <t>72.288406 euros/t</t>
  </si>
  <si>
    <t>277.9975423472298 â‚¬ per tonne</t>
  </si>
  <si>
    <t>60.999770 â‚¬/tonne</t>
  </si>
  <si>
    <t>60.48 â‚¬/t</t>
  </si>
  <si>
    <t>54.727179 â‚¬/tonne</t>
  </si>
  <si>
    <t>72.11 â‚¬/t</t>
  </si>
  <si>
    <t>71.27 euros per tonne</t>
  </si>
  <si>
    <t>79.56 â‚¬ tonne</t>
  </si>
  <si>
    <t>58.88 euros per tonne</t>
  </si>
  <si>
    <t>2958.36 tonnes</t>
  </si>
  <si>
    <t>67.58968655252653 â‚¬/tonne</t>
  </si>
  <si>
    <t>64.3106113317608 â‚¬/tonne</t>
  </si>
  <si>
    <t>56.30 â‚¬ tonne</t>
  </si>
  <si>
    <t>51.186404 â‚¬/tonne</t>
  </si>
  <si>
    <t>60.286834 â‚¬/tonne</t>
  </si>
  <si>
    <t>60.122001261298514 â‚¬/tonne</t>
  </si>
  <si>
    <t>75.3548639746779 euros per tonne</t>
  </si>
  <si>
    <t>51.9009304687824 euros per tonne</t>
  </si>
  <si>
    <t>63.876460 â‚¬ tonne</t>
  </si>
  <si>
    <t>52.39 â‚¬ tonne</t>
  </si>
  <si>
    <t>61.35 â‚¬ tonne</t>
  </si>
  <si>
    <t>251.74543730216624 euros per tonne</t>
  </si>
  <si>
    <t>78.36 euros per tonne</t>
  </si>
  <si>
    <t>71.30628769281114 euros/t</t>
  </si>
  <si>
    <t>3730.19 tonnes</t>
  </si>
  <si>
    <t>78.669531 â‚¬/tonne</t>
  </si>
  <si>
    <t>74.827488 â‚¬ per tonne</t>
  </si>
  <si>
    <t>53.53 euros per tonne</t>
  </si>
  <si>
    <t>63.90488141322635 â‚¬/tonne</t>
  </si>
  <si>
    <t>74.81494132051436 â‚¬ per tonne</t>
  </si>
  <si>
    <t>54.13 â‚¬/t</t>
  </si>
  <si>
    <t>51.68676657405253 â‚¬/tonne</t>
  </si>
  <si>
    <t>76.144444 euros per tonne</t>
  </si>
  <si>
    <t>2322.75 tonnes</t>
  </si>
  <si>
    <t>53.38 euros per tonne</t>
  </si>
  <si>
    <t>53.0845876378959 â‚¬ per tonne</t>
  </si>
  <si>
    <t>50.74 â‚¬/tonne</t>
  </si>
  <si>
    <t>78.98597511625829 euros/t</t>
  </si>
  <si>
    <t>70.158328 euros per tonne</t>
  </si>
  <si>
    <t>206.612083 â‚¬/t</t>
  </si>
  <si>
    <t>225.802791 â‚¬/tonne</t>
  </si>
  <si>
    <t>69.43 euros/t</t>
  </si>
  <si>
    <t>77.41 â‚¬ tonne</t>
  </si>
  <si>
    <t>38.77 â‚¬/tonne</t>
  </si>
  <si>
    <t>78.06 â‚¬ tonne</t>
  </si>
  <si>
    <t>50.37 euros/t</t>
  </si>
  <si>
    <t>57.692864 â‚¬/t</t>
  </si>
  <si>
    <t>55.59 â‚¬ per tonne</t>
  </si>
  <si>
    <t>68.18150918595914 â‚¬/t</t>
  </si>
  <si>
    <t>78.32458914822604 â‚¬/t</t>
  </si>
  <si>
    <t>52.64 â‚¬ tonne</t>
  </si>
  <si>
    <t>63.284988 â‚¬ tonne</t>
  </si>
  <si>
    <t>74.43173010801135 â‚¬/tonne</t>
  </si>
  <si>
    <t>79.99076049513167 â‚¬ per tonne</t>
  </si>
  <si>
    <t>429 â‚¬/tonne</t>
  </si>
  <si>
    <t>415 â‚¬/tonne</t>
  </si>
  <si>
    <t>65.842729 â‚¬ per tonne</t>
  </si>
  <si>
    <t>55.54787664165619 euros/t</t>
  </si>
  <si>
    <t>69.58 â‚¬/tonne</t>
  </si>
  <si>
    <t>64.494702 â‚¬/t</t>
  </si>
  <si>
    <t>75.54 â‚¬ per tonne</t>
  </si>
  <si>
    <t>74.014852 â‚¬ per tonne</t>
  </si>
  <si>
    <t>58.636761346909495 â‚¬/t</t>
  </si>
  <si>
    <t>79.93851319997238 â‚¬/t</t>
  </si>
  <si>
    <t>50.49745903420708 â‚¬ per tonne</t>
  </si>
  <si>
    <t>73.79 euros/t</t>
  </si>
  <si>
    <t>50.31 â‚¬ tonne</t>
  </si>
  <si>
    <t>70.42263084677386 â‚¬ per tonne</t>
  </si>
  <si>
    <t>70.085684 euros/t</t>
  </si>
  <si>
    <t>53.33281887418137 euros/t</t>
  </si>
  <si>
    <t>61.779171 â‚¬ per tonne</t>
  </si>
  <si>
    <t>54.263602 euros per tonne</t>
  </si>
  <si>
    <t>74.43 â‚¬/t</t>
  </si>
  <si>
    <t>50.18294985301582 â‚¬/tonne</t>
  </si>
  <si>
    <t>69.26263632547227 euros per tonne</t>
  </si>
  <si>
    <t>53.074852 â‚¬/t</t>
  </si>
  <si>
    <t>76.711758 â‚¬/t</t>
  </si>
  <si>
    <t>42.276393 â‚¬/t</t>
  </si>
  <si>
    <t>64.858420 euros per tonne</t>
  </si>
  <si>
    <t>337.257079610077 â‚¬/t</t>
  </si>
  <si>
    <t>152 euros per tonne</t>
  </si>
  <si>
    <t>63.5063318806604 â‚¬ tonne</t>
  </si>
  <si>
    <t>78.92 â‚¬ tonne</t>
  </si>
  <si>
    <t>77.131126 â‚¬ tonne</t>
  </si>
  <si>
    <t>76.12 â‚¬ tonne</t>
  </si>
  <si>
    <t>52.911421 â‚¬ per tonne</t>
  </si>
  <si>
    <t>62.27741290071156 euros/t</t>
  </si>
  <si>
    <t>78.40142033197267 â‚¬/tonne</t>
  </si>
  <si>
    <t>58.23436944815833 â‚¬ tonne</t>
  </si>
  <si>
    <t>68.617914 euros per tonne</t>
  </si>
  <si>
    <t>58.494218 â‚¬/tonne</t>
  </si>
  <si>
    <t>79.446023 â‚¬/tonne</t>
  </si>
  <si>
    <t>72.15 â‚¬/t</t>
  </si>
  <si>
    <t>50.82 â‚¬/tonne</t>
  </si>
  <si>
    <t>52.86710700774533 â‚¬ per tonne</t>
  </si>
  <si>
    <t>69.46214872494193 â‚¬/t</t>
  </si>
  <si>
    <t>50.596190583773954 euros per tonne</t>
  </si>
  <si>
    <t>57.094023 euros per tonne</t>
  </si>
  <si>
    <t>64.98281195435258 â‚¬/t</t>
  </si>
  <si>
    <t>389.80 â‚¬ per tonne</t>
  </si>
  <si>
    <t>53.097460 â‚¬ per tonne</t>
  </si>
  <si>
    <t>60.95538836226949 â‚¬ tonne</t>
  </si>
  <si>
    <t>60.916862 â‚¬ tonne</t>
  </si>
  <si>
    <t>45.175353 â‚¬/t</t>
  </si>
  <si>
    <t>59.073047 â‚¬/tonne</t>
  </si>
  <si>
    <t>52.583288 euros/t</t>
  </si>
  <si>
    <t>53.54603758375953 â‚¬ tonne</t>
  </si>
  <si>
    <t>63.990449 â‚¬/tonne</t>
  </si>
  <si>
    <t>57.59 â‚¬ per tonne</t>
  </si>
  <si>
    <t>76.1487702995873 â‚¬/t</t>
  </si>
  <si>
    <t>77.1896669820717 euros/t</t>
  </si>
  <si>
    <t>69.485883 â‚¬/tonne</t>
  </si>
  <si>
    <t>61.787784 euros/t</t>
  </si>
  <si>
    <t>380.0728340580864 euros/t</t>
  </si>
  <si>
    <t>376.65114596672726 â‚¬ tonne</t>
  </si>
  <si>
    <t>60.174190 â‚¬ tonne</t>
  </si>
  <si>
    <t>41.93 â‚¬/tonne</t>
  </si>
  <si>
    <t>54.215633996573914 â‚¬ per tonne</t>
  </si>
  <si>
    <t>45.496985 â‚¬ tonne</t>
  </si>
  <si>
    <t>53.921900 â‚¬/t</t>
  </si>
  <si>
    <t>57.38691464306193 â‚¬ tonne</t>
  </si>
  <si>
    <t>50.346637 â‚¬/tonne</t>
  </si>
  <si>
    <t>54.66196742522228 â‚¬ per tonne</t>
  </si>
  <si>
    <t>52.1675315173769 euros per tonne</t>
  </si>
  <si>
    <t>73.11 â‚¬ per tonne</t>
  </si>
  <si>
    <t>3625.93 tonnes</t>
  </si>
  <si>
    <t>63.99224738093159 â‚¬/tonne</t>
  </si>
  <si>
    <t>352 â‚¬/t</t>
  </si>
  <si>
    <t>211.33758915269794 â‚¬/tonne</t>
  </si>
  <si>
    <t>57.46110956323025 â‚¬ tonne</t>
  </si>
  <si>
    <t>59.903687 â‚¬/tonne</t>
  </si>
  <si>
    <t>446.37 â‚¬ per tonne</t>
  </si>
  <si>
    <t>64.31 â‚¬/t</t>
  </si>
  <si>
    <t>61.809640311640095 euros per tonne</t>
  </si>
  <si>
    <t>62.94 â‚¬ tonne</t>
  </si>
  <si>
    <t>71.80654660762005 euros per tonne</t>
  </si>
  <si>
    <t>66.16262642912064 â‚¬ per tonne</t>
  </si>
  <si>
    <t>63.922617 â‚¬ tonne</t>
  </si>
  <si>
    <t>69.25119969536173 â‚¬ per tonne</t>
  </si>
  <si>
    <t>72.14150452094039 â‚¬ per tonne</t>
  </si>
  <si>
    <t>57.29240176579522 euros per tonne</t>
  </si>
  <si>
    <t>277.6023530470637 euros/t</t>
  </si>
  <si>
    <t>179 â‚¬/tonne</t>
  </si>
  <si>
    <t>75.265028 â‚¬ tonne</t>
  </si>
  <si>
    <t>52.715399 â‚¬ per tonne</t>
  </si>
  <si>
    <t>64.39637646528612 euros/t</t>
  </si>
  <si>
    <t>353.0792064187226 â‚¬ per tonne</t>
  </si>
  <si>
    <t>56.992549 â‚¬/t</t>
  </si>
  <si>
    <t>45.93 euros/t</t>
  </si>
  <si>
    <t>70.28 â‚¬ per tonne</t>
  </si>
  <si>
    <t>4108.11 tonnes</t>
  </si>
  <si>
    <t>66.266351 â‚¬ tonne</t>
  </si>
  <si>
    <t>56.333437 â‚¬ tonne</t>
  </si>
  <si>
    <t>4483.23 tonnes</t>
  </si>
  <si>
    <t>50.24774589728073 â‚¬/tonne</t>
  </si>
  <si>
    <t>8120.83 tonnes</t>
  </si>
  <si>
    <t>68.29 â‚¬/t</t>
  </si>
  <si>
    <t>65.303260 euros per tonne</t>
  </si>
  <si>
    <t>63.51 euros per tonne</t>
  </si>
  <si>
    <t>59.379401 euros/t</t>
  </si>
  <si>
    <t>197.20 â‚¬/tonne</t>
  </si>
  <si>
    <t>61.71 â‚¬ per tonne</t>
  </si>
  <si>
    <t>38.13066172583643 euros/t</t>
  </si>
  <si>
    <t>78.21465533232981 â‚¬ per tonne</t>
  </si>
  <si>
    <t>77.521260 â‚¬ per tonne</t>
  </si>
  <si>
    <t>50.506753085286235 euros/t</t>
  </si>
  <si>
    <t>40.43493706828359 â‚¬/t</t>
  </si>
  <si>
    <t>66.990821 euros per tonne</t>
  </si>
  <si>
    <t>56.744855 â‚¬/t</t>
  </si>
  <si>
    <t>61.17082159919576 euros per tonne</t>
  </si>
  <si>
    <t>68.48279212528557 euros/t</t>
  </si>
  <si>
    <t>53.65 â‚¬/t</t>
  </si>
  <si>
    <t>78.50335824166648 â‚¬/tonne</t>
  </si>
  <si>
    <t>278.51 â‚¬ tonne</t>
  </si>
  <si>
    <t>63.82997081513231 â‚¬ tonne</t>
  </si>
  <si>
    <t>65.39182730523069 â‚¬ tonne</t>
  </si>
  <si>
    <t>426 â‚¬/t</t>
  </si>
  <si>
    <t>46.958366 euros/t</t>
  </si>
  <si>
    <t>42.07752288062194 â‚¬ per tonne</t>
  </si>
  <si>
    <t>49.9364419767013 â‚¬/t</t>
  </si>
  <si>
    <t>57.330044 euros/t</t>
  </si>
  <si>
    <t>67.536835 euros/t</t>
  </si>
  <si>
    <t>52.215845 euros/t</t>
  </si>
  <si>
    <t>77.55687028451395 â‚¬ per tonne</t>
  </si>
  <si>
    <t>51.338929341316664 euros/t</t>
  </si>
  <si>
    <t>75.846057 â‚¬/t</t>
  </si>
  <si>
    <t>56.304590 euros/t</t>
  </si>
  <si>
    <t>55.72904221940438 â‚¬/t</t>
  </si>
  <si>
    <t>333.543428 â‚¬/tonne</t>
  </si>
  <si>
    <t>75.837412 â‚¬ per tonne</t>
  </si>
  <si>
    <t>504.823746 euros/t</t>
  </si>
  <si>
    <t>74.71 â‚¬ tonne</t>
  </si>
  <si>
    <t>60.00 euros/t</t>
  </si>
  <si>
    <t>63.64801932655291 euros per tonne</t>
  </si>
  <si>
    <t>51.87824693072072 â‚¬ tonne</t>
  </si>
  <si>
    <t>54.980773 euros per tonne</t>
  </si>
  <si>
    <t>59.57942055516573 â‚¬/tonne</t>
  </si>
  <si>
    <t>10264.17 tonnes</t>
  </si>
  <si>
    <t>50.158394 euros/t</t>
  </si>
  <si>
    <t>74.79712255016881 â‚¬/tonne</t>
  </si>
  <si>
    <t>61.8318871447621 euros per tonne</t>
  </si>
  <si>
    <t>432.4105038403476 euros per tonne</t>
  </si>
  <si>
    <t>50.38 â‚¬/t</t>
  </si>
  <si>
    <t>60.57 euros per tonne</t>
  </si>
  <si>
    <t>50.28 â‚¬ per tonne</t>
  </si>
  <si>
    <t>63.38 euros/t</t>
  </si>
  <si>
    <t>4551.57 tonnes</t>
  </si>
  <si>
    <t>64.08046873541974 â‚¬ per tonne</t>
  </si>
  <si>
    <t>57.78173610377924 â‚¬/tonne</t>
  </si>
  <si>
    <t>54.88 â‚¬/tonne</t>
  </si>
  <si>
    <t>70.078446 â‚¬ per tonne</t>
  </si>
  <si>
    <t>76.591785 euros per tonne</t>
  </si>
  <si>
    <t>40.27 euros/t</t>
  </si>
  <si>
    <t>55.35 â‚¬/tonne</t>
  </si>
  <si>
    <t>70.94 euros per tonne</t>
  </si>
  <si>
    <t>63.41 â‚¬/tonne</t>
  </si>
  <si>
    <t>4117.87 tonnes</t>
  </si>
  <si>
    <t>52.84026263652995 euros/t</t>
  </si>
  <si>
    <t>55.15 euros per tonne</t>
  </si>
  <si>
    <t>189.415898 â‚¬/tonne</t>
  </si>
  <si>
    <t>487.71 euros per tonne</t>
  </si>
  <si>
    <t>70.291521 â‚¬/t</t>
  </si>
  <si>
    <t>65.09914391358264 â‚¬/t</t>
  </si>
  <si>
    <t>46.011403 euros/t</t>
  </si>
  <si>
    <t>30.225168 â‚¬ per tonne</t>
  </si>
  <si>
    <t>54.04 euros/t</t>
  </si>
  <si>
    <t>50.888797 â‚¬/t</t>
  </si>
  <si>
    <t>77.37150823318291 euros per tonne</t>
  </si>
  <si>
    <t>68.16 â‚¬/t</t>
  </si>
  <si>
    <t>52.650877 â‚¬/tonne</t>
  </si>
  <si>
    <t>46.593607 â‚¬ tonne</t>
  </si>
  <si>
    <t>60.7574988399087 â‚¬ tonne</t>
  </si>
  <si>
    <t>66.93609366199968 â‚¬ tonne</t>
  </si>
  <si>
    <t>5581.72 tonnes</t>
  </si>
  <si>
    <t>63.530091014534676 euros/t</t>
  </si>
  <si>
    <t>52.09 â‚¬ per tonne</t>
  </si>
  <si>
    <t>59.828485 â‚¬/tonne</t>
  </si>
  <si>
    <t>427.342552 â‚¬ per tonne</t>
  </si>
  <si>
    <t>10700.13 tonnes</t>
  </si>
  <si>
    <t>78.72472818640219 â‚¬ per tonne</t>
  </si>
  <si>
    <t>410 euros per tonne</t>
  </si>
  <si>
    <t>597.25 â‚¬ per tonne</t>
  </si>
  <si>
    <t>50.185087 euros per tonne</t>
  </si>
  <si>
    <t>59.77 â‚¬/t</t>
  </si>
  <si>
    <t>57.655972 â‚¬/t</t>
  </si>
  <si>
    <t>26 â‚¬/t</t>
  </si>
  <si>
    <t>70.14655124700147 euros/t</t>
  </si>
  <si>
    <t>64.66488780752445 â‚¬/tonne</t>
  </si>
  <si>
    <t>62.71 â‚¬ tonne</t>
  </si>
  <si>
    <t>70.551245 â‚¬ per tonne</t>
  </si>
  <si>
    <t>76.69 euros/t</t>
  </si>
  <si>
    <t>12714.41 tonnes</t>
  </si>
  <si>
    <t>371 euros per tonne</t>
  </si>
  <si>
    <t>1061.34 tonnes</t>
  </si>
  <si>
    <t>68.12967517585923 â‚¬ per tonne</t>
  </si>
  <si>
    <t>70.78 euros/t</t>
  </si>
  <si>
    <t>58.398238 â‚¬/tonne</t>
  </si>
  <si>
    <t>50.80 euros/t</t>
  </si>
  <si>
    <t>56.893575 euros per tonne</t>
  </si>
  <si>
    <t>56.665405 â‚¬ per tonne</t>
  </si>
  <si>
    <t>53.05850690390224 euros per tonne</t>
  </si>
  <si>
    <t>77.64868641292689 â‚¬ tonne</t>
  </si>
  <si>
    <t>57.211057 â‚¬/tonne</t>
  </si>
  <si>
    <t>58.348840 â‚¬/t</t>
  </si>
  <si>
    <t>50.69 â‚¬ per tonne</t>
  </si>
  <si>
    <t>61.2050080245475 euros/t</t>
  </si>
  <si>
    <t>64.72 â‚¬/tonne</t>
  </si>
  <si>
    <t>50.94521194509114 â‚¬ per tonne</t>
  </si>
  <si>
    <t>57.851728 euros/t</t>
  </si>
  <si>
    <t>55.29203931937594 euros/t</t>
  </si>
  <si>
    <t>268.53 â‚¬ tonne</t>
  </si>
  <si>
    <t>59.343549543137726 â‚¬/tonne</t>
  </si>
  <si>
    <t>30.59 â‚¬ per tonne</t>
  </si>
  <si>
    <t>39.088538569936055 euros per tonne</t>
  </si>
  <si>
    <t>25.0621016451567 â‚¬ tonne</t>
  </si>
  <si>
    <t>46.104988 â‚¬ per tonne</t>
  </si>
  <si>
    <t>59.80039448724295 euros per tonne</t>
  </si>
  <si>
    <t>58.462789 â‚¬ tonne</t>
  </si>
  <si>
    <t>67.96 â‚¬/tonne</t>
  </si>
  <si>
    <t>72.057193 euros per tonne</t>
  </si>
  <si>
    <t>59.72 â‚¬/t</t>
  </si>
  <si>
    <t>54.85819734247872 â‚¬ tonne</t>
  </si>
  <si>
    <t>319.93 â‚¬ per tonne</t>
  </si>
  <si>
    <t>24974.92 tonnes</t>
  </si>
  <si>
    <t>2774.99 tonnes</t>
  </si>
  <si>
    <t>277.02 â‚¬ per tonne</t>
  </si>
  <si>
    <t>63.53639301607642 euros per tonne</t>
  </si>
  <si>
    <t>51.496257245033846 â‚¬ tonne</t>
  </si>
  <si>
    <t>70.0378063939938 euros/t</t>
  </si>
  <si>
    <t>20.33 â‚¬/tonne</t>
  </si>
  <si>
    <t>58.687228199234774 â‚¬ tonne</t>
  </si>
  <si>
    <t>75.30791413726624 euros per tonne</t>
  </si>
  <si>
    <t>61.54085232408214 â‚¬/t</t>
  </si>
  <si>
    <t>73.1107043349295 â‚¬ tonne</t>
  </si>
  <si>
    <t>71.4725601914232 â‚¬ per tonne</t>
  </si>
  <si>
    <t>70.21061310040797 â‚¬/tonne</t>
  </si>
  <si>
    <t>76.15259367209558 â‚¬ per tonne</t>
  </si>
  <si>
    <t>66.13095804356053 â‚¬/t</t>
  </si>
  <si>
    <t>3444.79 tonnes</t>
  </si>
  <si>
    <t>70.607322 euros/t</t>
  </si>
  <si>
    <t>242 â‚¬/t</t>
  </si>
  <si>
    <t>58.74898214301413 euros per tonne</t>
  </si>
  <si>
    <t>50.429937 â‚¬/t</t>
  </si>
  <si>
    <t>57.972780 â‚¬ tonne</t>
  </si>
  <si>
    <t>61.263898 â‚¬ per tonne</t>
  </si>
  <si>
    <t>363.52402769241894 â‚¬ tonne</t>
  </si>
  <si>
    <t>53.871391 euros/t</t>
  </si>
  <si>
    <t>36.71 euros per tonne</t>
  </si>
  <si>
    <t>60.534771303793256 â‚¬/t</t>
  </si>
  <si>
    <t>70.97 euros/t</t>
  </si>
  <si>
    <t>29.758845757537713 euros per tonne</t>
  </si>
  <si>
    <t>51.47511352411229 â‚¬ tonne</t>
  </si>
  <si>
    <t>77.210242 â‚¬/t</t>
  </si>
  <si>
    <t>78.57596389941907 euros/t</t>
  </si>
  <si>
    <t>56.35 â‚¬ per tonne</t>
  </si>
  <si>
    <t>53.56190169704162 â‚¬/t</t>
  </si>
  <si>
    <t>July 01, 2021</t>
  </si>
  <si>
    <t>274 â‚¬/tonne</t>
  </si>
  <si>
    <t>59.929769 â‚¬ tonne</t>
  </si>
  <si>
    <t>76.16 â‚¬/t</t>
  </si>
  <si>
    <t>67.77000138170887 â‚¬/tonne</t>
  </si>
  <si>
    <t>2021Q3</t>
  </si>
  <si>
    <t>440.47 â‚¬ tonne</t>
  </si>
  <si>
    <t>54.83425832067057 euros/t</t>
  </si>
  <si>
    <t>76.762625 euros per tonne</t>
  </si>
  <si>
    <t>36.55 â‚¬/t</t>
  </si>
  <si>
    <t>51.73 â‚¬ per tonne</t>
  </si>
  <si>
    <t>57.218058848274055 â‚¬/t</t>
  </si>
  <si>
    <t>59.99 euros/t</t>
  </si>
  <si>
    <t>50.40 â‚¬ tonne</t>
  </si>
  <si>
    <t>55.749973048158814 â‚¬ tonne</t>
  </si>
  <si>
    <t>58.29317494933183 euros/t</t>
  </si>
  <si>
    <t>325.505344 â‚¬ per tonne</t>
  </si>
  <si>
    <t>194.83 euros per tonne</t>
  </si>
  <si>
    <t>72.753766 â‚¬/t</t>
  </si>
  <si>
    <t>4296.12 tonnes</t>
  </si>
  <si>
    <t>438.638873 â‚¬/t</t>
  </si>
  <si>
    <t>382.313111 â‚¬ tonne</t>
  </si>
  <si>
    <t>69.74088403450446 euros/t</t>
  </si>
  <si>
    <t>76.804923 â‚¬ per tonne</t>
  </si>
  <si>
    <t>57.28 â‚¬ tonne</t>
  </si>
  <si>
    <t>58.33 â‚¬/t</t>
  </si>
  <si>
    <t>11601.77 tonnes</t>
  </si>
  <si>
    <t>78.99098646346967 â‚¬ per tonne</t>
  </si>
  <si>
    <t>4640.71 tonnes</t>
  </si>
  <si>
    <t>46.082194 euros per tonne</t>
  </si>
  <si>
    <t>196.915136 euros per tonne</t>
  </si>
  <si>
    <t>59.114022 euros per tonne</t>
  </si>
  <si>
    <t>76.700054 euros per tonne</t>
  </si>
  <si>
    <t>40.77 â‚¬/t</t>
  </si>
  <si>
    <t>47.28 euros per tonne</t>
  </si>
  <si>
    <t>60.35141301203675 â‚¬/t</t>
  </si>
  <si>
    <t>64.72 â‚¬ tonne</t>
  </si>
  <si>
    <t>59.789422 â‚¬/t</t>
  </si>
  <si>
    <t>44.469095 â‚¬ per tonne</t>
  </si>
  <si>
    <t>55.662996052822386 â‚¬/tonne</t>
  </si>
  <si>
    <t>53.772131 â‚¬/t</t>
  </si>
  <si>
    <t>72.42 â‚¬ per tonne</t>
  </si>
  <si>
    <t>42.02873790985948 euros/t</t>
  </si>
  <si>
    <t>56.31 euros/t</t>
  </si>
  <si>
    <t>79.38590028654215 â‚¬/t</t>
  </si>
  <si>
    <t>54.173804 â‚¬ per tonne</t>
  </si>
  <si>
    <t>50.989777 â‚¬/t</t>
  </si>
  <si>
    <t>57.03 â‚¬/tonne</t>
  </si>
  <si>
    <t>50.445459 â‚¬ per tonne</t>
  </si>
  <si>
    <t>67.26099742327276 euros/t</t>
  </si>
  <si>
    <t>61.22022358088064 euros per tonne</t>
  </si>
  <si>
    <t>60.345272 euros/t</t>
  </si>
  <si>
    <t>52.54768397281619 â‚¬ tonne</t>
  </si>
  <si>
    <t>66.66 â‚¬/tonne</t>
  </si>
  <si>
    <t>78.41 â‚¬ tonne</t>
  </si>
  <si>
    <t>54.46 â‚¬ per tonne</t>
  </si>
  <si>
    <t>52.41402553852362 â‚¬/tonne</t>
  </si>
  <si>
    <t>62.691861 â‚¬/t</t>
  </si>
  <si>
    <t>73.95517046923607 euros/t</t>
  </si>
  <si>
    <t>71.24 â‚¬ tonne</t>
  </si>
  <si>
    <t>351.786408 â‚¬/tonne</t>
  </si>
  <si>
    <t>77.98 â‚¬/tonne</t>
  </si>
  <si>
    <t>62.48 â‚¬ per tonne</t>
  </si>
  <si>
    <t>50.368104867747554 â‚¬ per tonne</t>
  </si>
  <si>
    <t>298.96 â‚¬ per tonne</t>
  </si>
  <si>
    <t>58.066500973423544 euros per tonne</t>
  </si>
  <si>
    <t>319 euros per tonne</t>
  </si>
  <si>
    <t>60.859124 â‚¬/t</t>
  </si>
  <si>
    <t>72.80 â‚¬ tonne</t>
  </si>
  <si>
    <t>13675.44 tonnes</t>
  </si>
  <si>
    <t>3252.11 tonnes</t>
  </si>
  <si>
    <t>53.857861813408384 euros per tonne</t>
  </si>
  <si>
    <t>56.43030281376433 â‚¬ per tonne</t>
  </si>
  <si>
    <t>3491.16 tonnes</t>
  </si>
  <si>
    <t>73.80 â‚¬ per tonne</t>
  </si>
  <si>
    <t>54.64350551762499 â‚¬/tonne</t>
  </si>
  <si>
    <t>67.430128 â‚¬ tonne</t>
  </si>
  <si>
    <t>360 â‚¬/t</t>
  </si>
  <si>
    <t>73.04317194258087 â‚¬/tonne</t>
  </si>
  <si>
    <t>220.90042947154885 â‚¬ tonne</t>
  </si>
  <si>
    <t>55.390278 euros per tonne</t>
  </si>
  <si>
    <t>8974.27 tonnes</t>
  </si>
  <si>
    <t>313.176411 euros per tonne</t>
  </si>
  <si>
    <t>467.35 euros per tonne</t>
  </si>
  <si>
    <t>58.092484 â‚¬/tonne</t>
  </si>
  <si>
    <t>58.588391 â‚¬/t</t>
  </si>
  <si>
    <t>54.992850066172274 euros/t</t>
  </si>
  <si>
    <t>60.928193 euros per tonne</t>
  </si>
  <si>
    <t>72.606228 euros per tonne</t>
  </si>
  <si>
    <t>2346.22 tonnes</t>
  </si>
  <si>
    <t>56.81853524360627 euros per tonne</t>
  </si>
  <si>
    <t>52.80 euros/t</t>
  </si>
  <si>
    <t>52.15 â‚¬/t</t>
  </si>
  <si>
    <t>70.64527897323597 â‚¬/t</t>
  </si>
  <si>
    <t>70.884814 â‚¬/t</t>
  </si>
  <si>
    <t>71.374214 â‚¬/tonne</t>
  </si>
  <si>
    <t>79.59 euros/t</t>
  </si>
  <si>
    <t>74.047738 â‚¬ per tonne</t>
  </si>
  <si>
    <t>57.47849163883795 euros/t</t>
  </si>
  <si>
    <t>51.028640 â‚¬ per tonne</t>
  </si>
  <si>
    <t>79.331326 â‚¬ per tonne</t>
  </si>
  <si>
    <t>56.24 â‚¬/t</t>
  </si>
  <si>
    <t>44.948670 â‚¬ per tonne</t>
  </si>
  <si>
    <t>65.596637 â‚¬ per tonne</t>
  </si>
  <si>
    <t>181.334504 â‚¬/t</t>
  </si>
  <si>
    <t>1554.56 tonnes</t>
  </si>
  <si>
    <t>58.463635629870765 â‚¬ per tonne</t>
  </si>
  <si>
    <t>72.47377800231519 â‚¬/tonne</t>
  </si>
  <si>
    <t>53.91049408097864 euros per tonne</t>
  </si>
  <si>
    <t>56.12351144529191 â‚¬/tonne</t>
  </si>
  <si>
    <t>1300.32 tonnes</t>
  </si>
  <si>
    <t>65.671439 â‚¬/tonne</t>
  </si>
  <si>
    <t>54.619361 â‚¬/t</t>
  </si>
  <si>
    <t>65.49576147493129 â‚¬ tonne</t>
  </si>
  <si>
    <t>51.490609 euros/t</t>
  </si>
  <si>
    <t>75.761611 â‚¬ tonne</t>
  </si>
  <si>
    <t>76.233922 â‚¬ tonne</t>
  </si>
  <si>
    <t>68.97 euros/t</t>
  </si>
  <si>
    <t>75.13591772182077 euros/t</t>
  </si>
  <si>
    <t>264.500953 â‚¬/tonne</t>
  </si>
  <si>
    <t>58.067623 euros/t</t>
  </si>
  <si>
    <t>486.56 euros/t</t>
  </si>
  <si>
    <t>58.32 â‚¬ tonne</t>
  </si>
  <si>
    <t>3238.8 tonnes</t>
  </si>
  <si>
    <t>57.25842854778497 euros/t</t>
  </si>
  <si>
    <t>52.66 euros/t</t>
  </si>
  <si>
    <t>41.474367284861636 euros/t</t>
  </si>
  <si>
    <t>66.26331465042455 â‚¬/t</t>
  </si>
  <si>
    <t>58.769522 euros/t</t>
  </si>
  <si>
    <t>65.03636286421893 â‚¬ per tonne</t>
  </si>
  <si>
    <t>70.89 â‚¬/t</t>
  </si>
  <si>
    <t>57.538549501365864 euros per tonne</t>
  </si>
  <si>
    <t>236.90 â‚¬ per tonne</t>
  </si>
  <si>
    <t>67.935357 euros/t</t>
  </si>
  <si>
    <t>61.790489 â‚¬ per tonne</t>
  </si>
  <si>
    <t>404.8832320158167 â‚¬/tonne</t>
  </si>
  <si>
    <t>77.95439705887443 euros/t</t>
  </si>
  <si>
    <t>366.23 euros per tonne</t>
  </si>
  <si>
    <t>60.5122103398982 â‚¬/t</t>
  </si>
  <si>
    <t>66.29309375160753 euros/t</t>
  </si>
  <si>
    <t>65.70586201183413 â‚¬/tonne</t>
  </si>
  <si>
    <t>52.380465 euros/t</t>
  </si>
  <si>
    <t>61.68 euros per tonne</t>
  </si>
  <si>
    <t>51.95 â‚¬/t</t>
  </si>
  <si>
    <t>78.203753 â‚¬ per tonne</t>
  </si>
  <si>
    <t>5749.91 tonnes</t>
  </si>
  <si>
    <t>70.45 euros/t</t>
  </si>
  <si>
    <t>62.88744586149383 â‚¬/t</t>
  </si>
  <si>
    <t>64.73691432769505 â‚¬ tonne</t>
  </si>
  <si>
    <t>71.54 â‚¬/tonne</t>
  </si>
  <si>
    <t>65.208367 â‚¬/t</t>
  </si>
  <si>
    <t>61.209989 â‚¬ per tonne</t>
  </si>
  <si>
    <t>163.69 â‚¬/tonne</t>
  </si>
  <si>
    <t>56.69752791234834 â‚¬ per tonne</t>
  </si>
  <si>
    <t>54.53317388910398 â‚¬ per tonne</t>
  </si>
  <si>
    <t>52.03176458222875 â‚¬ tonne</t>
  </si>
  <si>
    <t>435.88 â‚¬/t</t>
  </si>
  <si>
    <t>51.381223 euros per tonne</t>
  </si>
  <si>
    <t>64.904383 â‚¬/t</t>
  </si>
  <si>
    <t>69.81797711869677 â‚¬ tonne</t>
  </si>
  <si>
    <t>77.86278380046937 â‚¬/t</t>
  </si>
  <si>
    <t>61.647792455076 euros per tonne</t>
  </si>
  <si>
    <t>67.778044 â‚¬/t</t>
  </si>
  <si>
    <t>77.60 â‚¬/t</t>
  </si>
  <si>
    <t>77.93225183260698 euros per tonne</t>
  </si>
  <si>
    <t>77.64 â‚¬/t</t>
  </si>
  <si>
    <t>57.86 â‚¬ tonne</t>
  </si>
  <si>
    <t>281.451059 â‚¬ per tonne</t>
  </si>
  <si>
    <t>66.153041 euros/t</t>
  </si>
  <si>
    <t>61.84 euros/t</t>
  </si>
  <si>
    <t>65.780707 â‚¬ tonne</t>
  </si>
  <si>
    <t>501.5115471603523 euros per tonne</t>
  </si>
  <si>
    <t>555.631810 euros/t</t>
  </si>
  <si>
    <t>71.367145 â‚¬ per tonne</t>
  </si>
  <si>
    <t>55.970846 euros/t</t>
  </si>
  <si>
    <t>61.97 â‚¬/tonne</t>
  </si>
  <si>
    <t>65.46 â‚¬/t</t>
  </si>
  <si>
    <t>5015.93 tonnes</t>
  </si>
  <si>
    <t>68.634585 â‚¬/t</t>
  </si>
  <si>
    <t>71.379174 euros/t</t>
  </si>
  <si>
    <t>72.18682998555394 â‚¬ tonne</t>
  </si>
  <si>
    <t>71.86733364189378 euros per tonne</t>
  </si>
  <si>
    <t>57.340229 â‚¬/tonne</t>
  </si>
  <si>
    <t>79.356330 euros per tonne</t>
  </si>
  <si>
    <t>369.138142 euros/t</t>
  </si>
  <si>
    <t>56.350284 â‚¬/t</t>
  </si>
  <si>
    <t>74.709691 euros per tonne</t>
  </si>
  <si>
    <t>39.37 euros per tonne</t>
  </si>
  <si>
    <t>74.879285 euros per tonne</t>
  </si>
  <si>
    <t>70.01132953071388 euros/t</t>
  </si>
  <si>
    <t>63.377634 â‚¬ per tonne</t>
  </si>
  <si>
    <t>58.47 euros per tonne</t>
  </si>
  <si>
    <t>79.037672 euros per tonne</t>
  </si>
  <si>
    <t>63.608771 â‚¬/tonne</t>
  </si>
  <si>
    <t>72.00565063960349 â‚¬/t</t>
  </si>
  <si>
    <t>57.919367 â‚¬/tonne</t>
  </si>
  <si>
    <t>77.119590 â‚¬ tonne</t>
  </si>
  <si>
    <t>50.70 â‚¬/t</t>
  </si>
  <si>
    <t>66.2455827403735 euros/t</t>
  </si>
  <si>
    <t>63.621848 â‚¬/t</t>
  </si>
  <si>
    <t>64.595785 â‚¬ per tonne</t>
  </si>
  <si>
    <t>73.83890665734302 â‚¬/t</t>
  </si>
  <si>
    <t>5737.67 tonnes</t>
  </si>
  <si>
    <t>72.87 â‚¬/tonne</t>
  </si>
  <si>
    <t>78.682032 â‚¬/tonne</t>
  </si>
  <si>
    <t>56.87263644454517 â‚¬/t</t>
  </si>
  <si>
    <t>51.307431 â‚¬ per tonne</t>
  </si>
  <si>
    <t>76.87 euros/t</t>
  </si>
  <si>
    <t>71.167666 â‚¬ per tonne</t>
  </si>
  <si>
    <t>64.937710 â‚¬/t</t>
  </si>
  <si>
    <t>51.631585 â‚¬ per tonne</t>
  </si>
  <si>
    <t>78.168805 â‚¬ per tonne</t>
  </si>
  <si>
    <t>50.13823569790103 â‚¬/t</t>
  </si>
  <si>
    <t>571.2149599098534 â‚¬ tonne</t>
  </si>
  <si>
    <t>61.10768490180265 â‚¬ tonne</t>
  </si>
  <si>
    <t>62.592281 euros per tonne</t>
  </si>
  <si>
    <t>53.534446 euros per tonne</t>
  </si>
  <si>
    <t>64.890324 â‚¬ tonne</t>
  </si>
  <si>
    <t>59.55652545651009 â‚¬/t</t>
  </si>
  <si>
    <t>63.29 euros/t</t>
  </si>
  <si>
    <t>45.344107 euros per tonne</t>
  </si>
  <si>
    <t>79.470394 â‚¬/t</t>
  </si>
  <si>
    <t>61.903970 â‚¬ per tonne</t>
  </si>
  <si>
    <t>52.16 â‚¬ tonne</t>
  </si>
  <si>
    <t>256.13800725598827 euros per tonne</t>
  </si>
  <si>
    <t>376.632744 â‚¬ per tonne</t>
  </si>
  <si>
    <t>71.36633292736552 euros/t</t>
  </si>
  <si>
    <t>65.23103328262101 euros per tonne</t>
  </si>
  <si>
    <t>10294.56 tonnes</t>
  </si>
  <si>
    <t>63.00 euros per tonne</t>
  </si>
  <si>
    <t>513.1702563927512 euros per tonne</t>
  </si>
  <si>
    <t>54.26589343106105 â‚¬ per tonne</t>
  </si>
  <si>
    <t>39.337175 â‚¬/tonne</t>
  </si>
  <si>
    <t>63.990003 euros/t</t>
  </si>
  <si>
    <t>54.32 â‚¬ tonne</t>
  </si>
  <si>
    <t>69.796275 â‚¬/t</t>
  </si>
  <si>
    <t>51.861282 â‚¬ tonne</t>
  </si>
  <si>
    <t>53.45467862309428 euros/t</t>
  </si>
  <si>
    <t>61.37197255647231 â‚¬/t</t>
  </si>
  <si>
    <t>77.51564275821234 â‚¬ tonne</t>
  </si>
  <si>
    <t>71.80417489491029 â‚¬/t</t>
  </si>
  <si>
    <t>157.42058837599535 euros/t</t>
  </si>
  <si>
    <t>233.594176 euros/t</t>
  </si>
  <si>
    <t>67.404707 euros/t</t>
  </si>
  <si>
    <t>65.454079 â‚¬ tonne</t>
  </si>
  <si>
    <t>54.46 â‚¬/tonne</t>
  </si>
  <si>
    <t>390.3674397272936 â‚¬/t</t>
  </si>
  <si>
    <t>67.158658 â‚¬/tonne</t>
  </si>
  <si>
    <t>73.90322084925322 euros/t</t>
  </si>
  <si>
    <t>25.357450799526312 euros/t</t>
  </si>
  <si>
    <t>67.0256325111724 â‚¬/tonne</t>
  </si>
  <si>
    <t>62.75 â‚¬/t</t>
  </si>
  <si>
    <t>78.788567 euros/t</t>
  </si>
  <si>
    <t>68.839052 â‚¬ per tonne</t>
  </si>
  <si>
    <t>64.78 â‚¬ per tonne</t>
  </si>
  <si>
    <t>51.206848 euros/t</t>
  </si>
  <si>
    <t>11603.32 tonnes</t>
  </si>
  <si>
    <t>299.709120 â‚¬/tonne</t>
  </si>
  <si>
    <t>67.92409037157752 â‚¬/tonne</t>
  </si>
  <si>
    <t>55.888898 â‚¬/t</t>
  </si>
  <si>
    <t>58.548489543617436 â‚¬/tonne</t>
  </si>
  <si>
    <t>4290.43 tonnes</t>
  </si>
  <si>
    <t>76.38 â‚¬/t</t>
  </si>
  <si>
    <t>73.666969 â‚¬/tonne</t>
  </si>
  <si>
    <t>54.235984 euros per tonne</t>
  </si>
  <si>
    <t>50.40 euros per tonne</t>
  </si>
  <si>
    <t>54.40115494721074 â‚¬ tonne</t>
  </si>
  <si>
    <t>77.462762 euros/t</t>
  </si>
  <si>
    <t>63.994435138174076 euros/t</t>
  </si>
  <si>
    <t>43.0662965637908 â‚¬ per tonne</t>
  </si>
  <si>
    <t>59.88 euros per tonne</t>
  </si>
  <si>
    <t>74.26318290968361 euros/t</t>
  </si>
  <si>
    <t>50.19 â‚¬/tonne</t>
  </si>
  <si>
    <t>79.24 â‚¬/t</t>
  </si>
  <si>
    <t>72.326808 â‚¬/t</t>
  </si>
  <si>
    <t>71.830554 euros per tonne</t>
  </si>
  <si>
    <t>52.98 â‚¬/t</t>
  </si>
  <si>
    <t>66.73979447294236 â‚¬ tonne</t>
  </si>
  <si>
    <t>65.405514 â‚¬ per tonne</t>
  </si>
  <si>
    <t>47.79661411756051 â‚¬/t</t>
  </si>
  <si>
    <t>62.58562435568106 euros per tonne</t>
  </si>
  <si>
    <t>69.3401167151373 euros/t</t>
  </si>
  <si>
    <t>74.73924586468213 â‚¬/tonne</t>
  </si>
  <si>
    <t>55.225902 â‚¬ tonne</t>
  </si>
  <si>
    <t>65.45767462048495 â‚¬ per tonne</t>
  </si>
  <si>
    <t>67.863130 â‚¬ per tonne</t>
  </si>
  <si>
    <t>68.74 â‚¬ per tonne</t>
  </si>
  <si>
    <t>72.67638746070375 â‚¬ per tonne</t>
  </si>
  <si>
    <t>70.824392 euros/t</t>
  </si>
  <si>
    <t>77.10 euros/t</t>
  </si>
  <si>
    <t>70.990277 â‚¬ tonne</t>
  </si>
  <si>
    <t>57.98965373547358 â‚¬/tonne</t>
  </si>
  <si>
    <t>363 â‚¬/t</t>
  </si>
  <si>
    <t>335.91253847170674 â‚¬/t</t>
  </si>
  <si>
    <t>53.815023 euros/t</t>
  </si>
  <si>
    <t>74.13367999552901 â‚¬ tonne</t>
  </si>
  <si>
    <t>24.04 â‚¬/t</t>
  </si>
  <si>
    <t>74.5850371204591 â‚¬/tonne</t>
  </si>
  <si>
    <t>74.77 â‚¬ per tonne</t>
  </si>
  <si>
    <t>62.78066272759316 â‚¬/t</t>
  </si>
  <si>
    <t>61.82 â‚¬ tonne</t>
  </si>
  <si>
    <t>52.23844852724618 â‚¬/tonne</t>
  </si>
  <si>
    <t>311.5952720003985 â‚¬ tonne</t>
  </si>
  <si>
    <t>79.94 â‚¬ per tonne</t>
  </si>
  <si>
    <t>228.627176 euros/t</t>
  </si>
  <si>
    <t>77.14 â‚¬ per tonne</t>
  </si>
  <si>
    <t>402.92670181703465 â‚¬/t</t>
  </si>
  <si>
    <t>52.87803203187038 â‚¬/tonne</t>
  </si>
  <si>
    <t>58.863887257254206 â‚¬/t</t>
  </si>
  <si>
    <t>73.11 â‚¬/tonne</t>
  </si>
  <si>
    <t>63.26990441603819 â‚¬/t</t>
  </si>
  <si>
    <t>75.86404360436767 euros per tonne</t>
  </si>
  <si>
    <t>69.22 euros/t</t>
  </si>
  <si>
    <t>56.26 â‚¬/tonne</t>
  </si>
  <si>
    <t>41.66 â‚¬/t</t>
  </si>
  <si>
    <t>76.867718 euros per tonne</t>
  </si>
  <si>
    <t>346.40665521391685 â‚¬/tonne</t>
  </si>
  <si>
    <t>165.529429 â‚¬/tonne</t>
  </si>
  <si>
    <t>60.566498 â‚¬/t</t>
  </si>
  <si>
    <t>70.97132577442024 â‚¬/tonne</t>
  </si>
  <si>
    <t>75.03318036083454 euros/t</t>
  </si>
  <si>
    <t>410.42742375982334 â‚¬/tonne</t>
  </si>
  <si>
    <t>52.335505420822386 â‚¬ per tonne</t>
  </si>
  <si>
    <t>43.47 â‚¬ per tonne</t>
  </si>
  <si>
    <t>23.935119 euros per tonne</t>
  </si>
  <si>
    <t>66.275777 â‚¬ tonne</t>
  </si>
  <si>
    <t>59.93 euros/t</t>
  </si>
  <si>
    <t>62.266750 â‚¬ tonne</t>
  </si>
  <si>
    <t>70.188601 â‚¬ per tonne</t>
  </si>
  <si>
    <t>65.62 â‚¬ per tonne</t>
  </si>
  <si>
    <t>59.85865669501457 â‚¬/tonne</t>
  </si>
  <si>
    <t>68.12 â‚¬/tonne</t>
  </si>
  <si>
    <t>70.484766 â‚¬/t</t>
  </si>
  <si>
    <t>58.203706 â‚¬ per tonne</t>
  </si>
  <si>
    <t>54.18846224822174 â‚¬/tonne</t>
  </si>
  <si>
    <t>66.44 euros per tonne</t>
  </si>
  <si>
    <t>66.268699 â‚¬ per tonne</t>
  </si>
  <si>
    <t>55.309302 â‚¬ tonne</t>
  </si>
  <si>
    <t>46.601553 â‚¬ per tonne</t>
  </si>
  <si>
    <t>76.650376 euros per tonne</t>
  </si>
  <si>
    <t>74.833877 â‚¬ tonne</t>
  </si>
  <si>
    <t>63.414466 euros per tonne</t>
  </si>
  <si>
    <t>79.30 euros/t</t>
  </si>
  <si>
    <t>58.853001 â‚¬ tonne</t>
  </si>
  <si>
    <t>73.50409492864675 â‚¬/t</t>
  </si>
  <si>
    <t>54.036812 â‚¬/t</t>
  </si>
  <si>
    <t>70.86199052782064 â‚¬/tonne</t>
  </si>
  <si>
    <t>68.47655301512755 euros per tonne</t>
  </si>
  <si>
    <t>2987.64 tonnes</t>
  </si>
  <si>
    <t>66.701573 â‚¬/tonne</t>
  </si>
  <si>
    <t>59.023023871370256 â‚¬/tonne</t>
  </si>
  <si>
    <t>63.13894377173813 euros per tonne</t>
  </si>
  <si>
    <t>9075.56 tonnes</t>
  </si>
  <si>
    <t>54.33803288432844 â‚¬ per tonne</t>
  </si>
  <si>
    <t>69.508063 euros/t</t>
  </si>
  <si>
    <t>53.850490037390415 euros per tonne</t>
  </si>
  <si>
    <t>74.48725788743495 â‚¬ per tonne</t>
  </si>
  <si>
    <t>430.068650 â‚¬ per tonne</t>
  </si>
  <si>
    <t>341.46 â‚¬/t</t>
  </si>
  <si>
    <t>78.8285862371807 â‚¬ tonne</t>
  </si>
  <si>
    <t>38.119220671766904 â‚¬/t</t>
  </si>
  <si>
    <t>23.637497296205833 euros per tonne</t>
  </si>
  <si>
    <t>63.608323 euros/t</t>
  </si>
  <si>
    <t>64.511504 euros per tonne</t>
  </si>
  <si>
    <t>42.986688 euros/t</t>
  </si>
  <si>
    <t>54.411461 â‚¬ per tonne</t>
  </si>
  <si>
    <t>79.608954 euros per tonne</t>
  </si>
  <si>
    <t>72.62284563104751 â‚¬ per tonne</t>
  </si>
  <si>
    <t>45.301997623848024 â‚¬ per tonne</t>
  </si>
  <si>
    <t>348.01 â‚¬ per tonne</t>
  </si>
  <si>
    <t>367.9683229347903 â‚¬ per tonne</t>
  </si>
  <si>
    <t>243.047155 euros per tonne</t>
  </si>
  <si>
    <t>67.4162414652389 â‚¬/t</t>
  </si>
  <si>
    <t>414.7580209471365 euros/t</t>
  </si>
  <si>
    <t>74.344487484163 â‚¬/t</t>
  </si>
  <si>
    <t>31.00 â‚¬ tonne</t>
  </si>
  <si>
    <t>3313.99 tonnes</t>
  </si>
  <si>
    <t>57.38 â‚¬ tonne</t>
  </si>
  <si>
    <t>73.984735 â‚¬ per tonne</t>
  </si>
  <si>
    <t>400 â‚¬ per tonne</t>
  </si>
  <si>
    <t>64.69684570694224 â‚¬/tonne</t>
  </si>
  <si>
    <t>68.38491323892097 â‚¬ tonne</t>
  </si>
  <si>
    <t>70.44378597737276 â‚¬/tonne</t>
  </si>
  <si>
    <t>408.84 â‚¬ per tonne</t>
  </si>
  <si>
    <t>50.91 â‚¬/t</t>
  </si>
  <si>
    <t>75.747777 euros/t</t>
  </si>
  <si>
    <t>404 â‚¬ tonne</t>
  </si>
  <si>
    <t>7738.89 tonnes</t>
  </si>
  <si>
    <t>65.85 â‚¬/t</t>
  </si>
  <si>
    <t>65.359651 â‚¬ tonne</t>
  </si>
  <si>
    <t>54.22403740006986 euros/t</t>
  </si>
  <si>
    <t>4132.4 tonnes</t>
  </si>
  <si>
    <t>57.940318 euros/t</t>
  </si>
  <si>
    <t>59.58392058947066 euros per tonne</t>
  </si>
  <si>
    <t>62.249350987955395 euros/t</t>
  </si>
  <si>
    <t>73.458683 â‚¬ per tonne</t>
  </si>
  <si>
    <t>73.28751707853712 euros per tonne</t>
  </si>
  <si>
    <t>62.201695764501515 euros/t</t>
  </si>
  <si>
    <t>60.01075403974251 â‚¬ tonne</t>
  </si>
  <si>
    <t>290.10 â‚¬ tonne</t>
  </si>
  <si>
    <t>2021Q4</t>
  </si>
  <si>
    <t>271.58090786009643 euros per tonne</t>
  </si>
  <si>
    <t>70.36986645550637 â‚¬ tonne</t>
  </si>
  <si>
    <t>October 01, 2021</t>
  </si>
  <si>
    <t>68.342065 euros/t</t>
  </si>
  <si>
    <t>315.49 â‚¬/t</t>
  </si>
  <si>
    <t>335.577459 â‚¬ tonne</t>
  </si>
  <si>
    <t>72.323608 euros/t</t>
  </si>
  <si>
    <t>40.25 â‚¬ tonne</t>
  </si>
  <si>
    <t>56.932722 â‚¬/t</t>
  </si>
  <si>
    <t>58.263066 â‚¬/t</t>
  </si>
  <si>
    <t>65.02153901363693 euros/t</t>
  </si>
  <si>
    <t>76.445972 â‚¬ per tonne</t>
  </si>
  <si>
    <t>76.73933948889783 â‚¬/t</t>
  </si>
  <si>
    <t>57.466766 â‚¬/t</t>
  </si>
  <si>
    <t>222.16337877862034 â‚¬/t</t>
  </si>
  <si>
    <t>355.45332202810937 â‚¬ tonne</t>
  </si>
  <si>
    <t>59.43218759111294 â‚¬ tonne</t>
  </si>
  <si>
    <t>59.12 euros per tonne</t>
  </si>
  <si>
    <t>62.608418 â‚¬ per tonne</t>
  </si>
  <si>
    <t>72.56 euros per tonne</t>
  </si>
  <si>
    <t>79.45233762832983 â‚¬ per tonne</t>
  </si>
  <si>
    <t>12986.38 tonnes</t>
  </si>
  <si>
    <t>12575.54 tonnes</t>
  </si>
  <si>
    <t>53.618686 â‚¬/t</t>
  </si>
  <si>
    <t>71.6112493976379 euros/t</t>
  </si>
  <si>
    <t>13146.65 tonnes</t>
  </si>
  <si>
    <t>55.70 euros/t</t>
  </si>
  <si>
    <t>77.756062 â‚¬ per tonne</t>
  </si>
  <si>
    <t>194.8166095034487 â‚¬/tonne</t>
  </si>
  <si>
    <t>194.98525431111753 euros per tonne</t>
  </si>
  <si>
    <t>492.8371319534467 â‚¬ tonne</t>
  </si>
  <si>
    <t>66.46650410869361 â‚¬/tonne</t>
  </si>
  <si>
    <t>63.13084178858445 â‚¬ tonne</t>
  </si>
  <si>
    <t>62.771568 â‚¬ tonne</t>
  </si>
  <si>
    <t>75.532704 euros per tonne</t>
  </si>
  <si>
    <t>4656.39 tonnes</t>
  </si>
  <si>
    <t>31.678915951880732 euros per tonne</t>
  </si>
  <si>
    <t>48.42293421036901 â‚¬/t</t>
  </si>
  <si>
    <t>62.65509257224721 euros/t</t>
  </si>
  <si>
    <t>70.15 â‚¬/t</t>
  </si>
  <si>
    <t>73.462113 euros per tonne</t>
  </si>
  <si>
    <t>67.84534849020312 â‚¬/tonne</t>
  </si>
  <si>
    <t>67.849384965413 â‚¬ tonne</t>
  </si>
  <si>
    <t>74.61 â‚¬ per tonne</t>
  </si>
  <si>
    <t>53.033065 euros/t</t>
  </si>
  <si>
    <t>79.07536439700927 â‚¬/tonne</t>
  </si>
  <si>
    <t>50.879537721505876 â‚¬ tonne</t>
  </si>
  <si>
    <t>55.89 â‚¬ tonne</t>
  </si>
  <si>
    <t>19143.11 tonnes</t>
  </si>
  <si>
    <t>389 euros/t</t>
  </si>
  <si>
    <t>64.067178 euros per tonne</t>
  </si>
  <si>
    <t>66.25384089068146 euros/t</t>
  </si>
  <si>
    <t>63.488873 â‚¬/t</t>
  </si>
  <si>
    <t>73.05188136094631 euros/t</t>
  </si>
  <si>
    <t>59.53 euros/t</t>
  </si>
  <si>
    <t>56.938720 euros/t</t>
  </si>
  <si>
    <t>75.03976395007001 euros/t</t>
  </si>
  <si>
    <t>3200.94 tonnes</t>
  </si>
  <si>
    <t>60.96756658686117 â‚¬/tonne</t>
  </si>
  <si>
    <t>64.03634744682434 â‚¬/tonne</t>
  </si>
  <si>
    <t>75.523338 â‚¬/tonne</t>
  </si>
  <si>
    <t>76.390555 â‚¬/t</t>
  </si>
  <si>
    <t>274.672238 â‚¬ per tonne</t>
  </si>
  <si>
    <t>527.70 â‚¬ per tonne</t>
  </si>
  <si>
    <t>32.747349 euros/t</t>
  </si>
  <si>
    <t>68.02653924671334 â‚¬/tonne</t>
  </si>
  <si>
    <t>69.00214305427781 â‚¬ per tonne</t>
  </si>
  <si>
    <t>60.643185405067655 euros per tonne</t>
  </si>
  <si>
    <t>61.284192 euros/t</t>
  </si>
  <si>
    <t>74.79580899343767 â‚¬/t</t>
  </si>
  <si>
    <t>53.362650 euros/t</t>
  </si>
  <si>
    <t>75.70 euros per tonne</t>
  </si>
  <si>
    <t>53.792800 â‚¬ per tonne</t>
  </si>
  <si>
    <t>56.90808112272159 â‚¬/t</t>
  </si>
  <si>
    <t>269.6022176644411 euros/t</t>
  </si>
  <si>
    <t>69.219395 â‚¬/tonne</t>
  </si>
  <si>
    <t>62.572204578742436 â‚¬/t</t>
  </si>
  <si>
    <t>8041.8 tonnes</t>
  </si>
  <si>
    <t>50.65943926531387 â‚¬/tonne</t>
  </si>
  <si>
    <t>53.092473156844854 â‚¬/tonne</t>
  </si>
  <si>
    <t>53.920454 euros/t</t>
  </si>
  <si>
    <t>65.058566 â‚¬/tonne</t>
  </si>
  <si>
    <t>65.83 â‚¬/t</t>
  </si>
  <si>
    <t>50.07 euros/t</t>
  </si>
  <si>
    <t>52.29 euros per tonne</t>
  </si>
  <si>
    <t>63.74572299647838 â‚¬/tonne</t>
  </si>
  <si>
    <t>57.73477930073591 euros per tonne</t>
  </si>
  <si>
    <t>72.5477852322985 euros/t</t>
  </si>
  <si>
    <t>374.94 euros per tonne</t>
  </si>
  <si>
    <t>79.6184379809589 â‚¬ per tonne</t>
  </si>
  <si>
    <t>199.79 â‚¬/tonne</t>
  </si>
  <si>
    <t>495 â‚¬/tonne</t>
  </si>
  <si>
    <t>319.579005 â‚¬/tonne</t>
  </si>
  <si>
    <t>440 â‚¬/t</t>
  </si>
  <si>
    <t>64.84 â‚¬/t</t>
  </si>
  <si>
    <t>77.4201180578381 â‚¬/tonne</t>
  </si>
  <si>
    <t>64.79 â‚¬ per tonne</t>
  </si>
  <si>
    <t>56.74110264085421 â‚¬ per tonne</t>
  </si>
  <si>
    <t>61.8731426068604 â‚¬/t</t>
  </si>
  <si>
    <t>2350.93 tonnes</t>
  </si>
  <si>
    <t>62.951950 â‚¬ tonne</t>
  </si>
  <si>
    <t>71.104388 euros per tonne</t>
  </si>
  <si>
    <t>74.083347 â‚¬ per tonne</t>
  </si>
  <si>
    <t>69.664566 â‚¬/tonne</t>
  </si>
  <si>
    <t>52.066539545142746 â‚¬ per tonne</t>
  </si>
  <si>
    <t>66.6471991029379 â‚¬/t</t>
  </si>
  <si>
    <t>77.704305 euros/t</t>
  </si>
  <si>
    <t>70.044396 â‚¬/tonne</t>
  </si>
  <si>
    <t>358.86 â‚¬ per tonne</t>
  </si>
  <si>
    <t>442.57 â‚¬ per tonne</t>
  </si>
  <si>
    <t>58.72 â‚¬ per tonne</t>
  </si>
  <si>
    <t>63.045516945573496 â‚¬ per tonne</t>
  </si>
  <si>
    <t>46.72 â‚¬ per tonne</t>
  </si>
  <si>
    <t>77.13054747787642 â‚¬/t</t>
  </si>
  <si>
    <t>77.45 euros per tonne</t>
  </si>
  <si>
    <t>62.49497493890445 â‚¬ tonne</t>
  </si>
  <si>
    <t>66.889682 â‚¬/t</t>
  </si>
  <si>
    <t>71.619673 â‚¬ per tonne</t>
  </si>
  <si>
    <t>72.25 â‚¬/tonne</t>
  </si>
  <si>
    <t>54.947017 euros per tonne</t>
  </si>
  <si>
    <t>76.72998183791506 â‚¬/t</t>
  </si>
  <si>
    <t>72.57 â‚¬/t</t>
  </si>
  <si>
    <t>54.40157447312997 â‚¬ tonne</t>
  </si>
  <si>
    <t>381.858987 â‚¬ per tonne</t>
  </si>
  <si>
    <t>413 â‚¬ tonne</t>
  </si>
  <si>
    <t>590 euros/t</t>
  </si>
  <si>
    <t>73.96960863471642 â‚¬/t</t>
  </si>
  <si>
    <t>48.960419 â‚¬/t</t>
  </si>
  <si>
    <t>54.59789607011258 â‚¬ tonne</t>
  </si>
  <si>
    <t>69.96 euros/t</t>
  </si>
  <si>
    <t>51.687408 â‚¬/tonne</t>
  </si>
  <si>
    <t>62.852123 â‚¬/t</t>
  </si>
  <si>
    <t>73.97 â‚¬ tonne</t>
  </si>
  <si>
    <t>66.0876798091587 â‚¬ tonne</t>
  </si>
  <si>
    <t>69.53 â‚¬/t</t>
  </si>
  <si>
    <t>240 â‚¬/t</t>
  </si>
  <si>
    <t>61.749752 euros per tonne</t>
  </si>
  <si>
    <t>299.11 euros per tonne</t>
  </si>
  <si>
    <t>65.75144206152142 â‚¬ tonne</t>
  </si>
  <si>
    <t>315.47 â‚¬ per tonne</t>
  </si>
  <si>
    <t>61.779365 euros per tonne</t>
  </si>
  <si>
    <t>357.60051676095736 â‚¬/tonne</t>
  </si>
  <si>
    <t>7777.85 tonnes</t>
  </si>
  <si>
    <t>68.508829 â‚¬/t</t>
  </si>
  <si>
    <t>50.159381 â‚¬/t</t>
  </si>
  <si>
    <t>51.891283 â‚¬/t</t>
  </si>
  <si>
    <t>38.831105102817524 â‚¬ per tonne</t>
  </si>
  <si>
    <t>58.805324 â‚¬ per tonne</t>
  </si>
  <si>
    <t>65.98 euros per tonne</t>
  </si>
  <si>
    <t>67.32840427455957 â‚¬ per tonne</t>
  </si>
  <si>
    <t>65.46487061140692 euros per tonne</t>
  </si>
  <si>
    <t>61.33873631009534 â‚¬ per tonne</t>
  </si>
  <si>
    <t>68.89849309063115 â‚¬ per tonne</t>
  </si>
  <si>
    <t>74.467108 â‚¬/tonne</t>
  </si>
  <si>
    <t>69.76644504917374 â‚¬/t</t>
  </si>
  <si>
    <t>74.88494671571654 euros/t</t>
  </si>
  <si>
    <t>57.30 â‚¬ per tonne</t>
  </si>
  <si>
    <t>336.5676872265663 â‚¬ tonne</t>
  </si>
  <si>
    <t>585.4309353060191 â‚¬/t</t>
  </si>
  <si>
    <t>447 â‚¬ per tonne</t>
  </si>
  <si>
    <t>58.28617229368252 â‚¬ tonne</t>
  </si>
  <si>
    <t>60.74297408805161 â‚¬/t</t>
  </si>
  <si>
    <t>2758.63 tonnes2758.63 tonnes2758.63 tonnes2758.63 tonnes2758.63 tonnes2758.63 tonnes2758.63 tonnes2758.63 tonnes2758.63 tonnes2758.63 tonnes</t>
  </si>
  <si>
    <t>39.65579444073963 euros per tonne</t>
  </si>
  <si>
    <t>79.80103841066978 â‚¬ tonne</t>
  </si>
  <si>
    <t>29.516529025189943 â‚¬ per tonne</t>
  </si>
  <si>
    <t>73.88473462639982 â‚¬/t</t>
  </si>
  <si>
    <t>64.11858737204537 â‚¬ per tonne</t>
  </si>
  <si>
    <t>55.205254 â‚¬/t</t>
  </si>
  <si>
    <t>59.84522017745225 â‚¬/tonne</t>
  </si>
  <si>
    <t>54.04142547624732 â‚¬ per tonne</t>
  </si>
  <si>
    <t>301.465759 euros/t</t>
  </si>
  <si>
    <t>58.859519 â‚¬ per tonne</t>
  </si>
  <si>
    <t>69.554760 â‚¬/t</t>
  </si>
  <si>
    <t>286.67731770104655 â‚¬/tonne</t>
  </si>
  <si>
    <t>65.653676 â‚¬/t</t>
  </si>
  <si>
    <t>76.38295520408829 â‚¬/t</t>
  </si>
  <si>
    <t>9374.85 tonnes</t>
  </si>
  <si>
    <t>44.342447046554994 euros/t</t>
  </si>
  <si>
    <t>54.672396 euros/t</t>
  </si>
  <si>
    <t>56.64 euros per tonne</t>
  </si>
  <si>
    <t>74.65778325260897 euros per tonne</t>
  </si>
  <si>
    <t>6745.53 tonnes</t>
  </si>
  <si>
    <t>78.899327 â‚¬/tonne</t>
  </si>
  <si>
    <t>79.36631217635912 â‚¬/t</t>
  </si>
  <si>
    <t>71.39 â‚¬ tonne</t>
  </si>
  <si>
    <t>55.44859898006936 â‚¬/t</t>
  </si>
  <si>
    <t>60.713400 â‚¬ per tonne</t>
  </si>
  <si>
    <t>226.371654 euros/t</t>
  </si>
  <si>
    <t>60.84 â‚¬/t</t>
  </si>
  <si>
    <t>66.14 euros per tonne</t>
  </si>
  <si>
    <t>77.161641 â‚¬/t</t>
  </si>
  <si>
    <t>64.656442 euros per tonne</t>
  </si>
  <si>
    <t>79.22 euros per tonne</t>
  </si>
  <si>
    <t>75.43897086526604 â‚¬ tonne</t>
  </si>
  <si>
    <t>50.88 â‚¬ per tonne</t>
  </si>
  <si>
    <t>72.940746 euros per tonne</t>
  </si>
  <si>
    <t>60.42 â‚¬ per tonne</t>
  </si>
  <si>
    <t>58.923831 euros per tonne</t>
  </si>
  <si>
    <t>75.746303 euros per tonne</t>
  </si>
  <si>
    <t>55.582649 â‚¬/t</t>
  </si>
  <si>
    <t>79.92961250245891 â‚¬/tonne</t>
  </si>
  <si>
    <t>56.064152302863725 â‚¬ tonne</t>
  </si>
  <si>
    <t>345.655975 â‚¬ per tonne</t>
  </si>
  <si>
    <t>56.98993108743331 euros/t</t>
  </si>
  <si>
    <t>212 â‚¬/tonne</t>
  </si>
  <si>
    <t>345.397475 â‚¬/tonne</t>
  </si>
  <si>
    <t>64.83 â‚¬/t</t>
  </si>
  <si>
    <t>529.79 â‚¬/tonne</t>
  </si>
  <si>
    <t>52.766954 euros/t</t>
  </si>
  <si>
    <t>60.99917779726883 â‚¬/tonne</t>
  </si>
  <si>
    <t>64.16 â‚¬/tonne</t>
  </si>
  <si>
    <t>45.13 euros/t</t>
  </si>
  <si>
    <t>64.15790267905797 â‚¬/tonne</t>
  </si>
  <si>
    <t>65.630130 â‚¬ tonne</t>
  </si>
  <si>
    <t>77.37 euros/t</t>
  </si>
  <si>
    <t>64.724450 â‚¬/tonne</t>
  </si>
  <si>
    <t>52.564776504399795 â‚¬ per tonne</t>
  </si>
  <si>
    <t>55.975559434007344 â‚¬ per tonne</t>
  </si>
  <si>
    <t>54.4538060673596 â‚¬/tonne</t>
  </si>
  <si>
    <t>62.130314 â‚¬ tonne</t>
  </si>
  <si>
    <t>191.44 â‚¬/tonne</t>
  </si>
  <si>
    <t>67.59014588525736 â‚¬/tonne</t>
  </si>
  <si>
    <t>56.60 euros/t</t>
  </si>
  <si>
    <t>326 â‚¬ tonne</t>
  </si>
  <si>
    <t>55.97912661686707 â‚¬ per tonne</t>
  </si>
  <si>
    <t>55.36485709947011 euros per tonne</t>
  </si>
  <si>
    <t>64.81439727733873 â‚¬/t</t>
  </si>
  <si>
    <t>59.806809 euros per tonne</t>
  </si>
  <si>
    <t>73.095131 â‚¬/tonne</t>
  </si>
  <si>
    <t>61.69 â‚¬ tonne</t>
  </si>
  <si>
    <t>71.425379 euros/t</t>
  </si>
  <si>
    <t>74.22228750257801 â‚¬/tonne</t>
  </si>
  <si>
    <t>236.99977942213698 â‚¬ tonne</t>
  </si>
  <si>
    <t>287.49 euros/t</t>
  </si>
  <si>
    <t>58.32 euros per tonne</t>
  </si>
  <si>
    <t>61.99826164971262 â‚¬ tonne</t>
  </si>
  <si>
    <t>61.34815765133555 â‚¬/tonne</t>
  </si>
  <si>
    <t>13744.06 tonnes</t>
  </si>
  <si>
    <t>302.84116817575955 euros/t</t>
  </si>
  <si>
    <t>79.02 â‚¬ tonne</t>
  </si>
  <si>
    <t>49.78 euros/t</t>
  </si>
  <si>
    <t>71.571590 euros per tonne</t>
  </si>
  <si>
    <t>39.06 euros per tonne</t>
  </si>
  <si>
    <t>61.476228905922355 â‚¬/t</t>
  </si>
  <si>
    <t>78.66 â‚¬/tonne</t>
  </si>
  <si>
    <t>52.416734576709196 euros per tonne</t>
  </si>
  <si>
    <t>56.22568886613055 â‚¬/tonne</t>
  </si>
  <si>
    <t>76.73393749172206 euros per tonne</t>
  </si>
  <si>
    <t>77.26310865785811 â‚¬ tonne</t>
  </si>
  <si>
    <t>63.58 â‚¬/tonne</t>
  </si>
  <si>
    <t>76.368004 euros per tonne</t>
  </si>
  <si>
    <t>71.67 â‚¬ per tonne</t>
  </si>
  <si>
    <t>293.46 â‚¬ per tonne</t>
  </si>
  <si>
    <t>446 â‚¬/t</t>
  </si>
  <si>
    <t>76.176209 euros/t</t>
  </si>
  <si>
    <t>549.576316 euros per tonne</t>
  </si>
  <si>
    <t>63.40 euros/t</t>
  </si>
  <si>
    <t>51.423175 â‚¬/tonne</t>
  </si>
  <si>
    <t>59.62 â‚¬/tonne</t>
  </si>
  <si>
    <t>53.819252 euros per tonne</t>
  </si>
  <si>
    <t>56.97157040955458 euros per tonne</t>
  </si>
  <si>
    <t>79.608103 â‚¬/t</t>
  </si>
  <si>
    <t>64.78760915124109 â‚¬ per tonne</t>
  </si>
  <si>
    <t>68.428406 â‚¬/t</t>
  </si>
  <si>
    <t>4235.08 tonnes</t>
  </si>
  <si>
    <t>70.143045 â‚¬/tonne</t>
  </si>
  <si>
    <t>294.70513722119784 â‚¬ tonne</t>
  </si>
  <si>
    <t>243.5472603773961 â‚¬/t</t>
  </si>
  <si>
    <t>55.18399632776715 â‚¬ per tonne</t>
  </si>
  <si>
    <t>273 â‚¬ tonne</t>
  </si>
  <si>
    <t>53.21 â‚¬/tonne</t>
  </si>
  <si>
    <t>8628.26 tonnes</t>
  </si>
  <si>
    <t>54.103823 â‚¬ tonne</t>
  </si>
  <si>
    <t>72.957706 â‚¬/t</t>
  </si>
  <si>
    <t>7612.4 tonnes</t>
  </si>
  <si>
    <t>40.02 â‚¬/t</t>
  </si>
  <si>
    <t>73.505352 euros per tonne</t>
  </si>
  <si>
    <t>61.47993337759775 euros/t</t>
  </si>
  <si>
    <t>64.3145171214194 â‚¬/t</t>
  </si>
  <si>
    <t>64.21200253830362 euros per tonne</t>
  </si>
  <si>
    <t>12869.85 tonnes</t>
  </si>
  <si>
    <t>70.72 euros/t</t>
  </si>
  <si>
    <t>61.472685 â‚¬/t</t>
  </si>
  <si>
    <t>62.18414307899191 euros/t</t>
  </si>
  <si>
    <t>52.20305810445248 euros/t</t>
  </si>
  <si>
    <t>390.559795 â‚¬ per tonne</t>
  </si>
  <si>
    <t>56.082895 euros/t</t>
  </si>
  <si>
    <t>58.406497 â‚¬ tonne</t>
  </si>
  <si>
    <t>61.04 euros per tonne</t>
  </si>
  <si>
    <t>66.97127162608763 â‚¬ per tonne</t>
  </si>
  <si>
    <t>55.43350204346355 â‚¬ tonne</t>
  </si>
  <si>
    <t>66.802410 euros/t</t>
  </si>
  <si>
    <t>41.61747789876654 â‚¬ per tonne</t>
  </si>
  <si>
    <t>57.23431796493344 â‚¬ tonne</t>
  </si>
  <si>
    <t>60.48 euros per tonne</t>
  </si>
  <si>
    <t>72.251593 â‚¬ per tonne</t>
  </si>
  <si>
    <t>66.84 â‚¬/t</t>
  </si>
  <si>
    <t>307.299358 euros/t</t>
  </si>
  <si>
    <t>274.8625090619678 euros/t</t>
  </si>
  <si>
    <t>273.953029 â‚¬ tonne</t>
  </si>
  <si>
    <t>69.374268 â‚¬ tonne</t>
  </si>
  <si>
    <t>70.794813 â‚¬/tonne</t>
  </si>
  <si>
    <t>55.68 â‚¬/t</t>
  </si>
  <si>
    <t>6820.16 tonnes</t>
  </si>
  <si>
    <t>57.32 â‚¬ per tonne</t>
  </si>
  <si>
    <t>38.52604060265515 euros per tonne</t>
  </si>
  <si>
    <t>54.91559000675958 â‚¬/tonne</t>
  </si>
  <si>
    <t>11855.41 tonnes</t>
  </si>
  <si>
    <t>44.683703 euros per tonne</t>
  </si>
  <si>
    <t>57.858263 euros/t</t>
  </si>
  <si>
    <t>61.340057046565306 â‚¬ tonne</t>
  </si>
  <si>
    <t>71.361220 â‚¬ tonne</t>
  </si>
  <si>
    <t>66.47900228915934 â‚¬/tonne</t>
  </si>
  <si>
    <t>44.38 euros/t</t>
  </si>
  <si>
    <t>68.308845 â‚¬ tonne</t>
  </si>
  <si>
    <t>278.0798207002699 â‚¬/tonne</t>
  </si>
  <si>
    <t>50.69 â‚¬ tonne</t>
  </si>
  <si>
    <t>55.586514 â‚¬/tonne</t>
  </si>
  <si>
    <t>64.06138728680287 â‚¬ per tonne</t>
  </si>
  <si>
    <t>51.741066 â‚¬/tonne</t>
  </si>
  <si>
    <t>79.987207 euros per tonne</t>
  </si>
  <si>
    <t>40.459077 â‚¬/tonne</t>
  </si>
  <si>
    <t>34.3523853313073 â‚¬/tonne</t>
  </si>
  <si>
    <t>75.642799 euros/t</t>
  </si>
  <si>
    <t>47.093077 â‚¬ per tonne</t>
  </si>
  <si>
    <t>60.68384085936211 â‚¬ tonne</t>
  </si>
  <si>
    <t>51.28 euros per tonne</t>
  </si>
  <si>
    <t>78.812356 â‚¬/t</t>
  </si>
  <si>
    <t>52.19925640868458 euros/t</t>
  </si>
  <si>
    <t>75.7372877545313 â‚¬/t</t>
  </si>
  <si>
    <t>69.062113 â‚¬/tonne</t>
  </si>
  <si>
    <t>2034.07 tonnes</t>
  </si>
  <si>
    <t>64.806813 â‚¬/tonne</t>
  </si>
  <si>
    <t>31.55 â‚¬ per tonne</t>
  </si>
  <si>
    <t>20.700266 â‚¬/tonne</t>
  </si>
  <si>
    <t>59.196206 â‚¬/tonne</t>
  </si>
  <si>
    <t>75.65072816308496 â‚¬ tonne</t>
  </si>
  <si>
    <t>54.697181 euros/t</t>
  </si>
  <si>
    <t>54.805206 â‚¬/tonne</t>
  </si>
  <si>
    <t>252.499067 â‚¬ tonne</t>
  </si>
  <si>
    <t>63.431772 euros per tonne</t>
  </si>
  <si>
    <t>255.70756152743826 â‚¬ tonne</t>
  </si>
  <si>
    <t>184 euros per tonne</t>
  </si>
  <si>
    <t>71.344144 euros per tonne</t>
  </si>
  <si>
    <t>76.582808 euros per tonne</t>
  </si>
  <si>
    <t>55.11845303547365 â‚¬/tonne</t>
  </si>
  <si>
    <t>54.152139 â‚¬ tonne</t>
  </si>
  <si>
    <t>71.20 â‚¬ per tonne</t>
  </si>
  <si>
    <t>33.130972776759876 euros per tonne</t>
  </si>
  <si>
    <t>54.098567924960435 â‚¬/t</t>
  </si>
  <si>
    <t>52.183474 â‚¬/t</t>
  </si>
  <si>
    <t>44.13305678628105 â‚¬ per tonne</t>
  </si>
  <si>
    <t>60.577735 euros/t</t>
  </si>
  <si>
    <t>75.853686 â‚¬ per tonne</t>
  </si>
  <si>
    <t>72.71 â‚¬/tonne</t>
  </si>
  <si>
    <t>78.281297 euros per tonne</t>
  </si>
  <si>
    <t>78.13703647016051 euros/t</t>
  </si>
  <si>
    <t>54.24 euros per tonne</t>
  </si>
  <si>
    <t>74.772155 â‚¬ tonne</t>
  </si>
  <si>
    <t>204 â‚¬/tonne</t>
  </si>
  <si>
    <t>59.22029710698604 â‚¬ per tonne</t>
  </si>
  <si>
    <t>67.374538 â‚¬ per tonne</t>
  </si>
  <si>
    <t>76.772352 â‚¬ per tonne</t>
  </si>
  <si>
    <t>50.62275949823154 â‚¬ tonne</t>
  </si>
  <si>
    <t>51.533770 euros per tonne</t>
  </si>
  <si>
    <t>54.147727 euros/t</t>
  </si>
  <si>
    <t>74.94020360389182 euros/t</t>
  </si>
  <si>
    <t>56.4589035806566 â‚¬ per tonne</t>
  </si>
  <si>
    <t>4176.59 tonnes</t>
  </si>
  <si>
    <t>55.813662464839496 euros/t</t>
  </si>
  <si>
    <t>57.32 â‚¬/t</t>
  </si>
  <si>
    <t>253.40 â‚¬ per tonne</t>
  </si>
  <si>
    <t>340.770002373903 â‚¬/t</t>
  </si>
  <si>
    <t>74.82271218238142 euros/t</t>
  </si>
  <si>
    <t>53.90398877798173 euros/t</t>
  </si>
  <si>
    <t>54.845700 â‚¬ tonne</t>
  </si>
  <si>
    <t>33.26 â‚¬ per tonne</t>
  </si>
  <si>
    <t>61.907628 â‚¬/t</t>
  </si>
  <si>
    <t>76.764443 â‚¬ tonne</t>
  </si>
  <si>
    <t>67.915416 â‚¬/t</t>
  </si>
  <si>
    <t>65.6079201134593 euros/t</t>
  </si>
  <si>
    <t>62.551906 â‚¬/t</t>
  </si>
  <si>
    <t>51.144687 â‚¬ per tonne</t>
  </si>
  <si>
    <t>51.80 â‚¬/t</t>
  </si>
  <si>
    <t>72.792570 euros/t</t>
  </si>
  <si>
    <t>64.869542 â‚¬/t</t>
  </si>
  <si>
    <t>71.89 euros/t</t>
  </si>
  <si>
    <t>75.81 â‚¬/tonne</t>
  </si>
  <si>
    <t>522.559323 euros/t</t>
  </si>
  <si>
    <t>65.719663 â‚¬/t</t>
  </si>
  <si>
    <t>59.32 euros/t</t>
  </si>
  <si>
    <t>61.71687815538522 euros/t</t>
  </si>
  <si>
    <t>70.49059088490428 â‚¬/t</t>
  </si>
  <si>
    <t>69.31670485468273 â‚¬/tonne</t>
  </si>
  <si>
    <t>374.37 â‚¬ tonne</t>
  </si>
  <si>
    <t>Q2 2022</t>
  </si>
  <si>
    <t>53.346843 â‚¬/t</t>
  </si>
  <si>
    <t>2022Q1</t>
  </si>
  <si>
    <t>60.75 â‚¬/t</t>
  </si>
  <si>
    <t>191 â‚¬/t</t>
  </si>
  <si>
    <t>372.8727787783188 â‚¬ per tonne</t>
  </si>
  <si>
    <t>66.13648884173395 â‚¬/t</t>
  </si>
  <si>
    <t>74.104853 euros per tonne</t>
  </si>
  <si>
    <t>36.64 euros/t</t>
  </si>
  <si>
    <t>January 01, 2022</t>
  </si>
  <si>
    <t>56.131038 â‚¬/t</t>
  </si>
  <si>
    <t>6996.07 tonnes</t>
  </si>
  <si>
    <t>65.60 â‚¬/t</t>
  </si>
  <si>
    <t>45.882430 â‚¬/tonne</t>
  </si>
  <si>
    <t>2022 Q1</t>
  </si>
  <si>
    <t>50.143249875635405 â‚¬/t</t>
  </si>
  <si>
    <t>4200.45 tonnes</t>
  </si>
  <si>
    <t>60.440820 euros per tonne</t>
  </si>
  <si>
    <t>71.65225039057961 â‚¬ per tonne</t>
  </si>
  <si>
    <t>61.330546 â‚¬ per tonne</t>
  </si>
  <si>
    <t>60.636661 â‚¬/tonne</t>
  </si>
  <si>
    <t>63.563613646740386 â‚¬ per tonne</t>
  </si>
  <si>
    <t>56.29882571204433 â‚¬/tonne</t>
  </si>
  <si>
    <t>59.817355 â‚¬/t</t>
  </si>
  <si>
    <t>2022 Q4</t>
  </si>
  <si>
    <t>66.41 â‚¬ per tonne</t>
  </si>
  <si>
    <t>62.30 â‚¬/tonne</t>
  </si>
  <si>
    <t>69.67725322819211 â‚¬ per tonne</t>
  </si>
  <si>
    <t>458.4304850585138 â‚¬ tonne</t>
  </si>
  <si>
    <t>431 â‚¬/t</t>
  </si>
  <si>
    <t>52.17081114701061 euros per tonne</t>
  </si>
  <si>
    <t>78.946674 â‚¬ per tonne</t>
  </si>
  <si>
    <t>3480.89 tonnes</t>
  </si>
  <si>
    <t>51.520072 euros per tonne</t>
  </si>
  <si>
    <t>53.5966323132522 â‚¬/t</t>
  </si>
  <si>
    <t>54.215404 euros per tonne</t>
  </si>
  <si>
    <t>69.685259 â‚¬ tonne</t>
  </si>
  <si>
    <t>78.581121213258 â‚¬ per tonne</t>
  </si>
  <si>
    <t>40.447491 euros per tonne</t>
  </si>
  <si>
    <t>308.555128 â‚¬ tonne</t>
  </si>
  <si>
    <t>75.220161 â‚¬ per tonne</t>
  </si>
  <si>
    <t>62.751330 euros/t</t>
  </si>
  <si>
    <t>76.249632 euros per tonne</t>
  </si>
  <si>
    <t>70.762895 â‚¬ tonne</t>
  </si>
  <si>
    <t>54.277704 euros per tonne</t>
  </si>
  <si>
    <t>52.11439044537265 â‚¬ tonne</t>
  </si>
  <si>
    <t>75.809711 euros/t</t>
  </si>
  <si>
    <t>78.4413948383536 euros/t</t>
  </si>
  <si>
    <t>64.11 euros/t</t>
  </si>
  <si>
    <t>57.348742 â‚¬ tonne</t>
  </si>
  <si>
    <t>3280.78 tonnes</t>
  </si>
  <si>
    <t>67.74244158271 euros/t</t>
  </si>
  <si>
    <t>49.00 â‚¬ per tonne</t>
  </si>
  <si>
    <t>190.99831369834152 â‚¬ per tonne</t>
  </si>
  <si>
    <t>74.36309011579979 â‚¬ per tonne</t>
  </si>
  <si>
    <t>328 euros/t</t>
  </si>
  <si>
    <t>56.41529912557321 â‚¬/t</t>
  </si>
  <si>
    <t>56.139980579126146 â‚¬ tonne</t>
  </si>
  <si>
    <t>68.048620 â‚¬ tonne</t>
  </si>
  <si>
    <t>64.833088 â‚¬/tonne</t>
  </si>
  <si>
    <t>59.26912870187312 â‚¬ tonne</t>
  </si>
  <si>
    <t>48.30 â‚¬/t</t>
  </si>
  <si>
    <t>54.84751428213934 â‚¬ per tonne</t>
  </si>
  <si>
    <t>61.662876636910894 â‚¬/tonne</t>
  </si>
  <si>
    <t>57.030625 euros per tonne</t>
  </si>
  <si>
    <t>74.49320273979609 euros per tonne</t>
  </si>
  <si>
    <t>65.20 euros per tonne</t>
  </si>
  <si>
    <t>59.17168065148705 â‚¬ tonne</t>
  </si>
  <si>
    <t>56.724148 euros per tonne</t>
  </si>
  <si>
    <t>52.53193996737729 euros per tonne</t>
  </si>
  <si>
    <t>50.83704154108304 â‚¬ per tonne</t>
  </si>
  <si>
    <t>71.005764 â‚¬ per tonne</t>
  </si>
  <si>
    <t>396.99 â‚¬ tonne</t>
  </si>
  <si>
    <t>52.357927465515424 â‚¬/tonne</t>
  </si>
  <si>
    <t>60.43 euros per tonne</t>
  </si>
  <si>
    <t>64.14 â‚¬ tonne</t>
  </si>
  <si>
    <t>57.8634461386228 euros/t</t>
  </si>
  <si>
    <t>73.63 â‚¬/t</t>
  </si>
  <si>
    <t>52.324209 â‚¬ tonne</t>
  </si>
  <si>
    <t>76.66037804122828 euros per tonne</t>
  </si>
  <si>
    <t>78.873875 â‚¬ tonne</t>
  </si>
  <si>
    <t>69.280928 â‚¬/t</t>
  </si>
  <si>
    <t>72.23 â‚¬/tonne</t>
  </si>
  <si>
    <t>335.553019 â‚¬ per tonne</t>
  </si>
  <si>
    <t>57.34 â‚¬ per tonne</t>
  </si>
  <si>
    <t>55.80042764519077 euros per tonne</t>
  </si>
  <si>
    <t>59.976594 â‚¬/t</t>
  </si>
  <si>
    <t>410.66021493576886 â‚¬ tonne</t>
  </si>
  <si>
    <t>532.88 â‚¬/tonne</t>
  </si>
  <si>
    <t>Q1 2022</t>
  </si>
  <si>
    <t>579.556215 euros/t</t>
  </si>
  <si>
    <t>2022 Q2</t>
  </si>
  <si>
    <t>67.953233 â‚¬ tonne</t>
  </si>
  <si>
    <t>39.96 â‚¬/tonne</t>
  </si>
  <si>
    <t>72.269710 euros/t</t>
  </si>
  <si>
    <t>25.51 â‚¬/tonne</t>
  </si>
  <si>
    <t>70.867029 â‚¬ tonne</t>
  </si>
  <si>
    <t>70.07 euros per tonne</t>
  </si>
  <si>
    <t>66.457184 â‚¬ tonne</t>
  </si>
  <si>
    <t>58.4494985494198 â‚¬ per tonne</t>
  </si>
  <si>
    <t>70.72728441663895 euros/t</t>
  </si>
  <si>
    <t>55.998090485302534 â‚¬ per tonne</t>
  </si>
  <si>
    <t>237.26200861633134 â‚¬/tonne</t>
  </si>
  <si>
    <t>4065.77 tonnes</t>
  </si>
  <si>
    <t>77.432397 euros/t</t>
  </si>
  <si>
    <t>50.842045 â‚¬/tonne</t>
  </si>
  <si>
    <t>283.32 â‚¬/tonne</t>
  </si>
  <si>
    <t>14795.09 tonnes</t>
  </si>
  <si>
    <t>481.71 â‚¬ per tonne</t>
  </si>
  <si>
    <t>9863.4 tonnes9863.4 tonnes9863.4 tonnes9863.4 tonnes9863.4 tonnes9863.4 tonnes9863.4 tonnes9863.4 tonnes9863.4 tonnes9863.4 tonnes</t>
  </si>
  <si>
    <t>69.14 â‚¬/tonne</t>
  </si>
  <si>
    <t>79.36 euros per tonne</t>
  </si>
  <si>
    <t>50.65668087668412 â‚¬/t</t>
  </si>
  <si>
    <t>63.480456 â‚¬/tonne</t>
  </si>
  <si>
    <t>55.58 â‚¬ per tonne</t>
  </si>
  <si>
    <t>74.94009966086196 euros/t</t>
  </si>
  <si>
    <t>74.955139 â‚¬ tonne</t>
  </si>
  <si>
    <t>Q3 2022</t>
  </si>
  <si>
    <t>71.972305 euros per tonne</t>
  </si>
  <si>
    <t>53.799217 euros/t</t>
  </si>
  <si>
    <t>71.93013418888681 euros per tonne</t>
  </si>
  <si>
    <t>60.573935 â‚¬ tonne</t>
  </si>
  <si>
    <t>50.067375 â‚¬/t</t>
  </si>
  <si>
    <t>62.807067732734474 euros/t</t>
  </si>
  <si>
    <t>53.01587611226318 â‚¬/tonne</t>
  </si>
  <si>
    <t>64.723515 â‚¬ tonne</t>
  </si>
  <si>
    <t>253.45 â‚¬ tonne</t>
  </si>
  <si>
    <t>55.32898155389551 â‚¬ tonne</t>
  </si>
  <si>
    <t>68.56 â‚¬/tonne</t>
  </si>
  <si>
    <t>68.04089290396018 euros per tonne</t>
  </si>
  <si>
    <t>56.939555376849526 â‚¬ tonne</t>
  </si>
  <si>
    <t>50.62656058905425 â‚¬ tonne</t>
  </si>
  <si>
    <t>Q4 2022</t>
  </si>
  <si>
    <t>51.07202267564088 â‚¬ tonne</t>
  </si>
  <si>
    <t>55.18 euros per tonne</t>
  </si>
  <si>
    <t>66.65 â‚¬/tonne</t>
  </si>
  <si>
    <t>71.147090 euros/t</t>
  </si>
  <si>
    <t>60.33984201811029 â‚¬ tonne</t>
  </si>
  <si>
    <t>56.78965314009939 â‚¬/t</t>
  </si>
  <si>
    <t>76.337672 â‚¬/tonne</t>
  </si>
  <si>
    <t>60.54918401748459 â‚¬/t</t>
  </si>
  <si>
    <t>19336.93 tonnes</t>
  </si>
  <si>
    <t>314.22 euros per tonne</t>
  </si>
  <si>
    <t>588.889687 â‚¬/tonne</t>
  </si>
  <si>
    <t>38.27 â‚¬ per tonne</t>
  </si>
  <si>
    <t>66.202688 â‚¬ per tonne</t>
  </si>
  <si>
    <t>78.28950205557996 â‚¬ tonne</t>
  </si>
  <si>
    <t>46.45 â‚¬ tonne</t>
  </si>
  <si>
    <t>75.735401 euros/t</t>
  </si>
  <si>
    <t>62.377747 â‚¬ tonne</t>
  </si>
  <si>
    <t>53.05439751162335 â‚¬/tonne</t>
  </si>
  <si>
    <t>72.668687 â‚¬/t</t>
  </si>
  <si>
    <t>54.328062 â‚¬ per tonne</t>
  </si>
  <si>
    <t>71.193919 â‚¬/t</t>
  </si>
  <si>
    <t>61.786109 â‚¬ per tonne</t>
  </si>
  <si>
    <t>5315.76 tonnes</t>
  </si>
  <si>
    <t>319.25160928698153 â‚¬/tonne</t>
  </si>
  <si>
    <t>13098.47 tonnes</t>
  </si>
  <si>
    <t>79.66395746093288 euros/t</t>
  </si>
  <si>
    <t>76.569473 â‚¬ per tonne</t>
  </si>
  <si>
    <t>477 euros/t</t>
  </si>
  <si>
    <t>448 euros/t</t>
  </si>
  <si>
    <t>67.48191880092352 â‚¬ per tonne</t>
  </si>
  <si>
    <t>30.938802534725554 euros/t</t>
  </si>
  <si>
    <t>70.39068979709305 euros per tonne</t>
  </si>
  <si>
    <t>70.315757 â‚¬/t</t>
  </si>
  <si>
    <t>67.155550 euros per tonne</t>
  </si>
  <si>
    <t>63.03 â‚¬ per tonne</t>
  </si>
  <si>
    <t>4084.91 tonnes</t>
  </si>
  <si>
    <t>78.717503 â‚¬ tonne</t>
  </si>
  <si>
    <t>72.726462 â‚¬/tonne</t>
  </si>
  <si>
    <t>56.39 â‚¬/tonne</t>
  </si>
  <si>
    <t>209 â‚¬/tonne</t>
  </si>
  <si>
    <t>177.99417055574446 euros/t</t>
  </si>
  <si>
    <t>197.031275 euros/t</t>
  </si>
  <si>
    <t>68.0357492314749 euros per tonne</t>
  </si>
  <si>
    <t>358 â‚¬/tonne</t>
  </si>
  <si>
    <t>70.99 â‚¬ tonne</t>
  </si>
  <si>
    <t>60.402249350160595 â‚¬ tonne</t>
  </si>
  <si>
    <t>3359.27 tonnes</t>
  </si>
  <si>
    <t>64.753275 â‚¬ tonne</t>
  </si>
  <si>
    <t>61.7972187690981 â‚¬/t</t>
  </si>
  <si>
    <t>56.895843 â‚¬/tonne</t>
  </si>
  <si>
    <t>51.98 â‚¬/t</t>
  </si>
  <si>
    <t>56.24 â‚¬ tonne</t>
  </si>
  <si>
    <t>62.68 â‚¬/t</t>
  </si>
  <si>
    <t>55.912101 euros per tonne</t>
  </si>
  <si>
    <t>51.783156 â‚¬/t</t>
  </si>
  <si>
    <t>63.11 â‚¬/t</t>
  </si>
  <si>
    <t>64.06381780151646 euros/t</t>
  </si>
  <si>
    <t>57.34419022432351 â‚¬/tonne</t>
  </si>
  <si>
    <t>53.001497 euros/t</t>
  </si>
  <si>
    <t>67.92 â‚¬/tonne</t>
  </si>
  <si>
    <t>74.291380 euros per tonne</t>
  </si>
  <si>
    <t>33.090124 â‚¬/tonne</t>
  </si>
  <si>
    <t>51.40915012204475 euros/t</t>
  </si>
  <si>
    <t>59.796658 â‚¬ per tonne</t>
  </si>
  <si>
    <t>66.11 â‚¬ per tonne</t>
  </si>
  <si>
    <t>4553.81 tonnes</t>
  </si>
  <si>
    <t>2732.28 tonnes</t>
  </si>
  <si>
    <t>57.50 euros/t</t>
  </si>
  <si>
    <t>77.61 euros/t</t>
  </si>
  <si>
    <t>70.330798 euros per tonne</t>
  </si>
  <si>
    <t>76.43875560982892 euros per tonne</t>
  </si>
  <si>
    <t>61.143341 euros/t</t>
  </si>
  <si>
    <t>71.787271 â‚¬ per tonne</t>
  </si>
  <si>
    <t>425.957883 â‚¬ tonne</t>
  </si>
  <si>
    <t>72.49409246917307 euros per tonne</t>
  </si>
  <si>
    <t>59.451947 â‚¬/tonne</t>
  </si>
  <si>
    <t>3895.71 tonnes</t>
  </si>
  <si>
    <t>406.6370022685761 â‚¬ per tonne</t>
  </si>
  <si>
    <t>24.76 euros per tonne</t>
  </si>
  <si>
    <t>62.316763350141535 euros/t</t>
  </si>
  <si>
    <t>50.880533 â‚¬/t</t>
  </si>
  <si>
    <t>65.60139882926796 â‚¬/t</t>
  </si>
  <si>
    <t>60.78337407110648 â‚¬ tonne</t>
  </si>
  <si>
    <t>1524.32 tonnes</t>
  </si>
  <si>
    <t>51.771657 euros/t</t>
  </si>
  <si>
    <t>13203.21 tonnes</t>
  </si>
  <si>
    <t>54.13 â‚¬/tonne</t>
  </si>
  <si>
    <t>200.79 â‚¬ per tonne</t>
  </si>
  <si>
    <t>212.0774668470642 â‚¬ per tonne</t>
  </si>
  <si>
    <t>51.60 â‚¬/t</t>
  </si>
  <si>
    <t>61.888443 â‚¬ tonne</t>
  </si>
  <si>
    <t>452.780559 euros per tonne</t>
  </si>
  <si>
    <t>368.6685997173131 euros/t</t>
  </si>
  <si>
    <t>63.18 euros/t</t>
  </si>
  <si>
    <t>50.08538588134479 â‚¬ tonne</t>
  </si>
  <si>
    <t>70.03689497749843 â‚¬/tonne</t>
  </si>
  <si>
    <t>42.53 â‚¬/tonne</t>
  </si>
  <si>
    <t>15703.54 tonnes</t>
  </si>
  <si>
    <t>71.026624 â‚¬/tonne</t>
  </si>
  <si>
    <t>68.074385 euros per tonne</t>
  </si>
  <si>
    <t>52.46 â‚¬ per tonne</t>
  </si>
  <si>
    <t>50.245596575675194 â‚¬/t</t>
  </si>
  <si>
    <t>60.42485204045511 â‚¬ per tonne</t>
  </si>
  <si>
    <t>52.51 â‚¬/t</t>
  </si>
  <si>
    <t>60.687741399336254 euros/t</t>
  </si>
  <si>
    <t>66.295117 â‚¬/tonne</t>
  </si>
  <si>
    <t>59.000962 â‚¬/t</t>
  </si>
  <si>
    <t>57.718117 â‚¬/t</t>
  </si>
  <si>
    <t>79.96 â‚¬ per tonne</t>
  </si>
  <si>
    <t>1652.6 tonnes</t>
  </si>
  <si>
    <t>233.85186573377632 â‚¬/tonne</t>
  </si>
  <si>
    <t>56.893519 â‚¬/t</t>
  </si>
  <si>
    <t>359.3450294435705 euros/t</t>
  </si>
  <si>
    <t>61.56 euros/t</t>
  </si>
  <si>
    <t>79.26 â‚¬/t</t>
  </si>
  <si>
    <t>2022 Q3</t>
  </si>
  <si>
    <t>78.54 â‚¬ per tonne</t>
  </si>
  <si>
    <t>48.213004 euros/t</t>
  </si>
  <si>
    <t>40.065317808692264 â‚¬/t</t>
  </si>
  <si>
    <t>69.64 â‚¬/t</t>
  </si>
  <si>
    <t>3884.24 tonnes</t>
  </si>
  <si>
    <t>56.960955 â‚¬/t</t>
  </si>
  <si>
    <t>53.09476400429655 euros per tonne</t>
  </si>
  <si>
    <t>65.119012 â‚¬ tonne</t>
  </si>
  <si>
    <t>59.57902736503433 â‚¬ per tonne</t>
  </si>
  <si>
    <t>220.664349 euros/t</t>
  </si>
  <si>
    <t>55.178620 â‚¬/t</t>
  </si>
  <si>
    <t>5362.88 tonnes</t>
  </si>
  <si>
    <t>386 euros/t</t>
  </si>
  <si>
    <t>70.61 euros/t</t>
  </si>
  <si>
    <t>55.460599 â‚¬ tonne</t>
  </si>
  <si>
    <t>76.41265904173699 â‚¬ per tonne</t>
  </si>
  <si>
    <t>76.646297 euros/t</t>
  </si>
  <si>
    <t>71.108333 euros per tonne</t>
  </si>
  <si>
    <t>74.13 â‚¬/t</t>
  </si>
  <si>
    <t>68.241721 â‚¬/tonne</t>
  </si>
  <si>
    <t>56.895455 â‚¬ tonne</t>
  </si>
  <si>
    <t>67.84483649730126 â‚¬ per tonne</t>
  </si>
  <si>
    <t>57.45690915952433 euros/t</t>
  </si>
  <si>
    <t>65.021893 â‚¬/t</t>
  </si>
  <si>
    <t>79.710678583674 â‚¬/tonne</t>
  </si>
  <si>
    <t>293.309217951718 â‚¬/t</t>
  </si>
  <si>
    <t>70.14 â‚¬/t</t>
  </si>
  <si>
    <t>16086.96 tonnes</t>
  </si>
  <si>
    <t>57.63 euros/t</t>
  </si>
  <si>
    <t>67.58 euros per tonne</t>
  </si>
  <si>
    <t>318.497016 euros/t</t>
  </si>
  <si>
    <t>77.968084 â‚¬/tonne</t>
  </si>
  <si>
    <t>2638.14 tonnes</t>
  </si>
  <si>
    <t>495.70829798430657 â‚¬ tonne</t>
  </si>
  <si>
    <t>51.48752293975104 â‚¬ tonne</t>
  </si>
  <si>
    <t>50.26 â‚¬ per tonne</t>
  </si>
  <si>
    <t>62.831468111050086 euros/t</t>
  </si>
  <si>
    <t>68.222302 â‚¬/t</t>
  </si>
  <si>
    <t>63.035321 â‚¬ tonne</t>
  </si>
  <si>
    <t>60.03 â‚¬/t</t>
  </si>
  <si>
    <t>64.38214667341673 euros per tonne</t>
  </si>
  <si>
    <t>50.826036208337115 euros/t</t>
  </si>
  <si>
    <t>253.189056510777 euros/t</t>
  </si>
  <si>
    <t>243.23 euros per tonne</t>
  </si>
  <si>
    <t>296 â‚¬ per tonne</t>
  </si>
  <si>
    <t>74.14 euros/t</t>
  </si>
  <si>
    <t>77.577986 â‚¬ tonne</t>
  </si>
  <si>
    <t>60.68 â‚¬ tonne</t>
  </si>
  <si>
    <t>49.637084 â‚¬ tonne</t>
  </si>
  <si>
    <t>59.294203 â‚¬/tonne</t>
  </si>
  <si>
    <t>73.9319075031428 â‚¬/t</t>
  </si>
  <si>
    <t>53.36250957792849 â‚¬/tonne</t>
  </si>
  <si>
    <t>67.16711461418714 euros per tonne</t>
  </si>
  <si>
    <t>52.167911 euros per tonne</t>
  </si>
  <si>
    <t>5713.18 tonnes</t>
  </si>
  <si>
    <t>76.311920 euros/t</t>
  </si>
  <si>
    <t>56.458666 â‚¬/tonne</t>
  </si>
  <si>
    <t>3886.04 tonnes</t>
  </si>
  <si>
    <t>57.43 euros/t</t>
  </si>
  <si>
    <t>40.76 euros/t</t>
  </si>
  <si>
    <t>79.7772695775294 euros/t</t>
  </si>
  <si>
    <t>369.22428022143833 euros per tonne</t>
  </si>
  <si>
    <t>53.546563 â‚¬/tonne</t>
  </si>
  <si>
    <t>295.5886664609085 euros per tonne</t>
  </si>
  <si>
    <t>427 â‚¬/t</t>
  </si>
  <si>
    <t>569.756401 â‚¬ per tonne</t>
  </si>
  <si>
    <t>372.4408788222954 â‚¬ tonne</t>
  </si>
  <si>
    <t>60.035099282880225 â‚¬ per tonne</t>
  </si>
  <si>
    <t>52.28 â‚¬ tonne</t>
  </si>
  <si>
    <t>61.937763 euros per tonne</t>
  </si>
  <si>
    <t>54.712484 â‚¬/tonne</t>
  </si>
  <si>
    <t>74.312183 â‚¬/t</t>
  </si>
  <si>
    <t>384.16 â‚¬/t</t>
  </si>
  <si>
    <t>58.4165986413237 â‚¬ per tonne</t>
  </si>
  <si>
    <t>75.43 euros/t</t>
  </si>
  <si>
    <t>576.16 tonnes</t>
  </si>
  <si>
    <t>57.102908 euros per tonne</t>
  </si>
  <si>
    <t>53.78 â‚¬/tonne</t>
  </si>
  <si>
    <t>54.96812854492567 â‚¬/tonne</t>
  </si>
  <si>
    <t>76.35423597271563 â‚¬/t</t>
  </si>
  <si>
    <t>41.096214 â‚¬/tonne</t>
  </si>
  <si>
    <t>46.92 â‚¬ tonne</t>
  </si>
  <si>
    <t>63.05 euros/t</t>
  </si>
  <si>
    <t>62.571597 â‚¬ per tonne</t>
  </si>
  <si>
    <t>59.685275 â‚¬ per tonne</t>
  </si>
  <si>
    <t>70.52371305379802 â‚¬ tonne</t>
  </si>
  <si>
    <t>321.602457 euros per tonne</t>
  </si>
  <si>
    <t>246.69 â‚¬/t</t>
  </si>
  <si>
    <t>53.64690000915784 â‚¬ per tonne</t>
  </si>
  <si>
    <t>58.9153493398905 euros per tonne</t>
  </si>
  <si>
    <t>4324.45 tonnes</t>
  </si>
  <si>
    <t>41.75 euros per tonne</t>
  </si>
  <si>
    <t>79.66165814699804 â‚¬ tonne</t>
  </si>
  <si>
    <t>44.053896 â‚¬/t</t>
  </si>
  <si>
    <t>58.197115 â‚¬/tonne</t>
  </si>
  <si>
    <t>56.199400 â‚¬/tonne</t>
  </si>
  <si>
    <t>68.949705 euros per tonne</t>
  </si>
  <si>
    <t>51.390606 â‚¬ per tonne</t>
  </si>
  <si>
    <t>57.03 â‚¬/t</t>
  </si>
  <si>
    <t>72.56 â‚¬ per tonne</t>
  </si>
  <si>
    <t>267.169200 â‚¬ per tonne</t>
  </si>
  <si>
    <t>52.624088054171686 â‚¬ per tonne</t>
  </si>
  <si>
    <t>9629.07 tonnes</t>
  </si>
  <si>
    <t>281.305782 euros/t</t>
  </si>
  <si>
    <t>73.192860 â‚¬/t</t>
  </si>
  <si>
    <t>405 â‚¬ per tonne</t>
  </si>
  <si>
    <t>3051.2 tonnes</t>
  </si>
  <si>
    <t>74.1143824409127 â‚¬ tonne</t>
  </si>
  <si>
    <t>14709.48 tonnes</t>
  </si>
  <si>
    <t>350 euros/t</t>
  </si>
  <si>
    <t>70.46 â‚¬/t</t>
  </si>
  <si>
    <t>62.370800 euros per tonne</t>
  </si>
  <si>
    <t>70.13527020964293 euros/t</t>
  </si>
  <si>
    <t>57.070050626518125 â‚¬ tonne</t>
  </si>
  <si>
    <t>79.772283 â‚¬ tonne</t>
  </si>
  <si>
    <t>74.26 â‚¬ tonne</t>
  </si>
  <si>
    <t>59.414389 â‚¬ tonne</t>
  </si>
  <si>
    <t>76.854919 â‚¬/t</t>
  </si>
  <si>
    <t>72.78497526661307 euros per tonne</t>
  </si>
  <si>
    <t>70.05797680546144 â‚¬/t</t>
  </si>
  <si>
    <t>75.02 â‚¬/tonne</t>
  </si>
  <si>
    <t>67.04 â‚¬ tonne</t>
  </si>
  <si>
    <t>351.9321517753003 euros per tonne</t>
  </si>
  <si>
    <t>305.644493 euros per tonne</t>
  </si>
  <si>
    <t>69.9476199077026 â‚¬/tonne</t>
  </si>
  <si>
    <t>52.686982 â‚¬/t</t>
  </si>
  <si>
    <t>78.414691 â‚¬/t</t>
  </si>
  <si>
    <t>75.577621 euros/t</t>
  </si>
  <si>
    <t>62.02 â‚¬ per tonne</t>
  </si>
  <si>
    <t>63.390880 euros/t</t>
  </si>
  <si>
    <t>2768.64 tonnes</t>
  </si>
  <si>
    <t>65.40757834540766 euros/t</t>
  </si>
  <si>
    <t>50.768431 euros per tonne</t>
  </si>
  <si>
    <t>70.658863 euros per tonne</t>
  </si>
  <si>
    <t>55.97 euros per tonne</t>
  </si>
  <si>
    <t>75.373493 â‚¬/tonne</t>
  </si>
  <si>
    <t>74.05 â‚¬/tonne</t>
  </si>
  <si>
    <t>60.320720254837624 euros per tonne</t>
  </si>
  <si>
    <t>57.583309 euros/t</t>
  </si>
  <si>
    <t>55.95609319121901 â‚¬ per tonne</t>
  </si>
  <si>
    <t>168 â‚¬/tonne</t>
  </si>
  <si>
    <t>395.26263709550443 â‚¬/tonne</t>
  </si>
  <si>
    <t>57.84480494962334 â‚¬/t</t>
  </si>
  <si>
    <t>55.45498042294321 â‚¬/t</t>
  </si>
  <si>
    <t>61.70692907655178 euros per tonne</t>
  </si>
  <si>
    <t>36.226553 euros/t</t>
  </si>
  <si>
    <t>78.707444301658 â‚¬/tonne</t>
  </si>
  <si>
    <t>53.249776 â‚¬/tonne</t>
  </si>
  <si>
    <t>52.69 â‚¬ per tonne</t>
  </si>
  <si>
    <t>72.05 â‚¬/t</t>
  </si>
  <si>
    <t>77.393412 â‚¬/t</t>
  </si>
  <si>
    <t>68.14413746255555 euros per tonne</t>
  </si>
  <si>
    <t>62.95648544880529 â‚¬ tonne</t>
  </si>
  <si>
    <t>52.386524 â‚¬/tonne</t>
  </si>
  <si>
    <t>18662.42 tonnes</t>
  </si>
  <si>
    <t>70.41780208759688 euros per tonne</t>
  </si>
  <si>
    <t>51.0445610668485 euros per tonne</t>
  </si>
  <si>
    <t>63.055479 â‚¬/t</t>
  </si>
  <si>
    <t>54.29725751064255 â‚¬/tonne</t>
  </si>
  <si>
    <t>71.256788 euros/t</t>
  </si>
  <si>
    <t>71.555769 â‚¬/t</t>
  </si>
  <si>
    <t>78.5978811092194 â‚¬ per tonne</t>
  </si>
  <si>
    <t>52.50 euros per tonne</t>
  </si>
  <si>
    <t>59.43 â‚¬ per tonne</t>
  </si>
  <si>
    <t>72.81033828826338 â‚¬/tonne</t>
  </si>
  <si>
    <t>63.779671838796006 euros per tonne</t>
  </si>
  <si>
    <t>78.05 â‚¬ tonne</t>
  </si>
  <si>
    <t>63.573273 euros/t</t>
  </si>
  <si>
    <t>71.893346 â‚¬/tonne</t>
  </si>
  <si>
    <t>69.525397 â‚¬ per tonne</t>
  </si>
  <si>
    <t>77.87433814851741 â‚¬ per tonne</t>
  </si>
  <si>
    <t>285.16221878907936 euros per tonne</t>
  </si>
  <si>
    <t>67.03 â‚¬ per tonne</t>
  </si>
  <si>
    <t>3541.57 tonnes</t>
  </si>
  <si>
    <t>32.640486879923095 â‚¬/tonne</t>
  </si>
  <si>
    <t>54.80 euros/t</t>
  </si>
  <si>
    <t>69.003359 â‚¬/tonne</t>
  </si>
  <si>
    <t>64.50 euros per tonne</t>
  </si>
  <si>
    <t>67.177265 â‚¬/tonne</t>
  </si>
  <si>
    <t>53.14919606611273 euros/t</t>
  </si>
  <si>
    <t>61.89313940022443 â‚¬/t</t>
  </si>
  <si>
    <t>51.40262948656141 â‚¬/t</t>
  </si>
  <si>
    <t>257.01 â‚¬ per tonne</t>
  </si>
  <si>
    <t>220.860849 â‚¬/t</t>
  </si>
  <si>
    <t>2022Q2</t>
  </si>
  <si>
    <t>74.595972 â‚¬ tonne</t>
  </si>
  <si>
    <t>61.64 euros per tonne</t>
  </si>
  <si>
    <t>72.03 euros/t</t>
  </si>
  <si>
    <t>53.959961 euros/t</t>
  </si>
  <si>
    <t>April 01, 2022</t>
  </si>
  <si>
    <t>62.52 â‚¬ tonne</t>
  </si>
  <si>
    <t>70.06 euros/t</t>
  </si>
  <si>
    <t>76.710426 â‚¬/t</t>
  </si>
  <si>
    <t>54.937472031651275 euros per tonne</t>
  </si>
  <si>
    <t>73.48 â‚¬/t</t>
  </si>
  <si>
    <t>78.56915607418627 euros/t</t>
  </si>
  <si>
    <t>63.458255 euros/t</t>
  </si>
  <si>
    <t>321.600167 euros per tonne</t>
  </si>
  <si>
    <t>66.691911 euros/t</t>
  </si>
  <si>
    <t>189 â‚¬/t</t>
  </si>
  <si>
    <t>8156.16 tonnes</t>
  </si>
  <si>
    <t>364.1031021047688 â‚¬/tonne</t>
  </si>
  <si>
    <t>321.71470128279503 â‚¬ per tonne</t>
  </si>
  <si>
    <t>520.3847253699377 â‚¬ per tonne</t>
  </si>
  <si>
    <t>59.174421 â‚¬/t</t>
  </si>
  <si>
    <t>68.70 euros/t</t>
  </si>
  <si>
    <t>50.77904383065642 â‚¬/tonne</t>
  </si>
  <si>
    <t>62.83025891962166 â‚¬ tonne</t>
  </si>
  <si>
    <t>74.300526 â‚¬ per tonne</t>
  </si>
  <si>
    <t>79.19948755044513 â‚¬/tonne</t>
  </si>
  <si>
    <t>65.65 â‚¬/t</t>
  </si>
  <si>
    <t>60.60218335529629 â‚¬ tonne</t>
  </si>
  <si>
    <t>179.1420484089113 euros/t</t>
  </si>
  <si>
    <t>79.23 euros per tonne</t>
  </si>
  <si>
    <t>75.019391 euros/t</t>
  </si>
  <si>
    <t>524.71 euros/t</t>
  </si>
  <si>
    <t>43.59 euros/t</t>
  </si>
  <si>
    <t>56.653646032569526 â‚¬/tonne</t>
  </si>
  <si>
    <t>10509.46 tonnes</t>
  </si>
  <si>
    <t>44.858641 â‚¬ tonne</t>
  </si>
  <si>
    <t>55.13 euros/t</t>
  </si>
  <si>
    <t>71.19073299333115 â‚¬/t</t>
  </si>
  <si>
    <t>72.103977 â‚¬/tonne</t>
  </si>
  <si>
    <t>60.47 euros per tonne</t>
  </si>
  <si>
    <t>56.66 euros/t</t>
  </si>
  <si>
    <t>65.23 â‚¬ tonne</t>
  </si>
  <si>
    <t>363 euros/t</t>
  </si>
  <si>
    <t>276.36541971325124 â‚¬ per tonne</t>
  </si>
  <si>
    <t>68.839596 â‚¬ per tonne</t>
  </si>
  <si>
    <t>76.075646 â‚¬/tonne</t>
  </si>
  <si>
    <t>399.05 euros/t</t>
  </si>
  <si>
    <t>61.56970142106639 euros/t</t>
  </si>
  <si>
    <t>6184.16 tonnes</t>
  </si>
  <si>
    <t>30.391240730714447 euros per tonne</t>
  </si>
  <si>
    <t>71.16941305027026 â‚¬ tonne</t>
  </si>
  <si>
    <t>60.58 euros/t</t>
  </si>
  <si>
    <t>53.89319714004249 euros/t</t>
  </si>
  <si>
    <t>74.26 â‚¬/t</t>
  </si>
  <si>
    <t>63.439298375880924 â‚¬/tonne</t>
  </si>
  <si>
    <t>52.120985 euros/t</t>
  </si>
  <si>
    <t>216.574622 euros/t</t>
  </si>
  <si>
    <t>357 â‚¬ per tonne</t>
  </si>
  <si>
    <t>62.803034 euros per tonne</t>
  </si>
  <si>
    <t>61.92321627058218 â‚¬ tonne</t>
  </si>
  <si>
    <t>7383.77 tonnes</t>
  </si>
  <si>
    <t>57.97494265792641 euros per tonne</t>
  </si>
  <si>
    <t>511.2928996785371 â‚¬/t</t>
  </si>
  <si>
    <t>548.932539 â‚¬ per tonne</t>
  </si>
  <si>
    <t>4018.4 tonnes</t>
  </si>
  <si>
    <t>51.43879456497951 â‚¬ per tonne</t>
  </si>
  <si>
    <t>45.808488071832556 â‚¬/tonne</t>
  </si>
  <si>
    <t>52.499761 â‚¬ tonne</t>
  </si>
  <si>
    <t>63.82 euros per tonne</t>
  </si>
  <si>
    <t>76.86155451869553 â‚¬ per tonne</t>
  </si>
  <si>
    <t>58.08 â‚¬/t</t>
  </si>
  <si>
    <t>54.228218 â‚¬/t</t>
  </si>
  <si>
    <t>52.786492 â‚¬ tonne</t>
  </si>
  <si>
    <t>44.15 euros per tonne</t>
  </si>
  <si>
    <t>70.11 â‚¬/t</t>
  </si>
  <si>
    <t>77.75 euros per tonne</t>
  </si>
  <si>
    <t>282.669746251397 â‚¬ per tonne</t>
  </si>
  <si>
    <t>205 â‚¬/tonne</t>
  </si>
  <si>
    <t>72.24 euros per tonne</t>
  </si>
  <si>
    <t>9799.37 tonnes</t>
  </si>
  <si>
    <t>66.72539522132588 euros per tonne</t>
  </si>
  <si>
    <t>50.63 euros per tonne</t>
  </si>
  <si>
    <t>66.228619 â‚¬ per tonne</t>
  </si>
  <si>
    <t>77.78609732424424 â‚¬ per tonne</t>
  </si>
  <si>
    <t>55.509075199559675 â‚¬ tonne</t>
  </si>
  <si>
    <t>57.905061 euros per tonne</t>
  </si>
  <si>
    <t>53.96978173775121 â‚¬/tonne</t>
  </si>
  <si>
    <t>68.587023 â‚¬/t</t>
  </si>
  <si>
    <t>58.80480540521001 euros/t</t>
  </si>
  <si>
    <t>68.468804 â‚¬ per tonne</t>
  </si>
  <si>
    <t>59.718304 â‚¬/t</t>
  </si>
  <si>
    <t>79.10 euros/t</t>
  </si>
  <si>
    <t>67.00 â‚¬ tonne</t>
  </si>
  <si>
    <t>462.318372 â‚¬/tonne</t>
  </si>
  <si>
    <t>53.73909815501376 â‚¬/tonne</t>
  </si>
  <si>
    <t>50.85 â‚¬ tonne</t>
  </si>
  <si>
    <t>77.30346966360669 euros/t</t>
  </si>
  <si>
    <t>78.43108603490413 â‚¬/t</t>
  </si>
  <si>
    <t>68.7688218826789 â‚¬/tonne</t>
  </si>
  <si>
    <t>68.963627 euros per tonne</t>
  </si>
  <si>
    <t>304.88 euros/t</t>
  </si>
  <si>
    <t>77.439961 â‚¬ per tonne</t>
  </si>
  <si>
    <t>61.38461712751054 â‚¬ tonne</t>
  </si>
  <si>
    <t>68.723809 â‚¬/t</t>
  </si>
  <si>
    <t>43.22 euros per tonne</t>
  </si>
  <si>
    <t>51.70 â‚¬ per tonne</t>
  </si>
  <si>
    <t>58.770920771342574 â‚¬/t</t>
  </si>
  <si>
    <t>72.26273535431963 â‚¬ per tonne</t>
  </si>
  <si>
    <t>57.46294863308064 â‚¬/tonne</t>
  </si>
  <si>
    <t>61.46 â‚¬ tonne</t>
  </si>
  <si>
    <t>47.28372480194389 â‚¬ per tonne</t>
  </si>
  <si>
    <t>55.641450 euros per tonne</t>
  </si>
  <si>
    <t>56.27 euros/t</t>
  </si>
  <si>
    <t>57.54 â‚¬/tonne</t>
  </si>
  <si>
    <t>63.29353192834006 â‚¬ per tonne</t>
  </si>
  <si>
    <t>275.423250 â‚¬ tonne</t>
  </si>
  <si>
    <t>55.65 euros/t</t>
  </si>
  <si>
    <t>72.540446 â‚¬ tonne</t>
  </si>
  <si>
    <t>68.410728 euros/t</t>
  </si>
  <si>
    <t>281.012706 â‚¬ per tonne</t>
  </si>
  <si>
    <t>451.473271 â‚¬ tonne</t>
  </si>
  <si>
    <t>63.93372558644957 euros/t</t>
  </si>
  <si>
    <t>50.56658615972066 euros per tonne</t>
  </si>
  <si>
    <t>37.556945 euros per tonne</t>
  </si>
  <si>
    <t>49.93 euros/t</t>
  </si>
  <si>
    <t>50.110377 â‚¬/t</t>
  </si>
  <si>
    <t>59.327837 â‚¬/tonne</t>
  </si>
  <si>
    <t>73.80769359234843 euros/t</t>
  </si>
  <si>
    <t>53.693814 euros per tonne</t>
  </si>
  <si>
    <t>4242.26 tonnes</t>
  </si>
  <si>
    <t>50.29654990496332 â‚¬ tonne</t>
  </si>
  <si>
    <t>79.42 â‚¬/t</t>
  </si>
  <si>
    <t>76.172382 euros per tonne</t>
  </si>
  <si>
    <t>73.18927839107029 â‚¬/t</t>
  </si>
  <si>
    <t>56.835021 â‚¬/tonne</t>
  </si>
  <si>
    <t>62.666927815946664 euros per tonne</t>
  </si>
  <si>
    <t>57.81 â‚¬/tonne</t>
  </si>
  <si>
    <t>62.96402897312536 â‚¬/t</t>
  </si>
  <si>
    <t>41.270219 â‚¬ tonne</t>
  </si>
  <si>
    <t>57.695061 â‚¬ per tonne</t>
  </si>
  <si>
    <t>66.129942 â‚¬ tonne</t>
  </si>
  <si>
    <t>59.03269711151991 euros/t</t>
  </si>
  <si>
    <t>53.92229117854551 â‚¬ per tonne</t>
  </si>
  <si>
    <t>49.021904 euros/t</t>
  </si>
  <si>
    <t>59.224656 â‚¬/t</t>
  </si>
  <si>
    <t>208.35 â‚¬ tonne</t>
  </si>
  <si>
    <t>55.975587 euros/t</t>
  </si>
  <si>
    <t>215.33695604497336 â‚¬/t</t>
  </si>
  <si>
    <t>224.6342885268293 euros per tonne</t>
  </si>
  <si>
    <t>477.56394998943745 â‚¬/tonne</t>
  </si>
  <si>
    <t>9454.37 tonnes</t>
  </si>
  <si>
    <t>290.29 â‚¬ per tonne</t>
  </si>
  <si>
    <t>10361.02 tonnes</t>
  </si>
  <si>
    <t>71.160833 â‚¬/t</t>
  </si>
  <si>
    <t>78.7912584780136 euros per tonne</t>
  </si>
  <si>
    <t>52.49 â‚¬/tonne</t>
  </si>
  <si>
    <t>66.773014 euros per tonne</t>
  </si>
  <si>
    <t>62.191622 â‚¬/tonne</t>
  </si>
  <si>
    <t>79.55 â‚¬/t</t>
  </si>
  <si>
    <t>40.48971084273773 â‚¬/t</t>
  </si>
  <si>
    <t>55.187933 â‚¬/tonne</t>
  </si>
  <si>
    <t>61.289685 euros per tonne</t>
  </si>
  <si>
    <t>5120.02 tonnes</t>
  </si>
  <si>
    <t>67.99 euros per tonne</t>
  </si>
  <si>
    <t>386.91 â‚¬ per tonne</t>
  </si>
  <si>
    <t>57.933531 â‚¬ tonne</t>
  </si>
  <si>
    <t>78.75728966939457 â‚¬ per tonne</t>
  </si>
  <si>
    <t>69.601351 â‚¬ tonne</t>
  </si>
  <si>
    <t>74.977298 â‚¬/tonne</t>
  </si>
  <si>
    <t>586.5988347982545 â‚¬/t</t>
  </si>
  <si>
    <t>36.161260 â‚¬ tonne</t>
  </si>
  <si>
    <t>76.8139613343324 euros per tonne</t>
  </si>
  <si>
    <t>36.15857063549516 â‚¬ per tonne</t>
  </si>
  <si>
    <t>70.51 â‚¬ tonne</t>
  </si>
  <si>
    <t>59.18278988343126 euros/t</t>
  </si>
  <si>
    <t>72.34 euros/t</t>
  </si>
  <si>
    <t>51.69515785229986 â‚¬ per tonne</t>
  </si>
  <si>
    <t>71.580362 â‚¬/t</t>
  </si>
  <si>
    <t>56.803160 euros per tonne</t>
  </si>
  <si>
    <t>68.78331158470696 â‚¬/t</t>
  </si>
  <si>
    <t>230.04054447876211 â‚¬/tonne</t>
  </si>
  <si>
    <t>60.260696 euros per tonne</t>
  </si>
  <si>
    <t>70.806981 â‚¬/t</t>
  </si>
  <si>
    <t>69.403102 â‚¬/tonne</t>
  </si>
  <si>
    <t>461 â‚¬/t</t>
  </si>
  <si>
    <t>77.232827 â‚¬/t</t>
  </si>
  <si>
    <t>33.385444 â‚¬/tonne</t>
  </si>
  <si>
    <t>51.92 euros/t</t>
  </si>
  <si>
    <t>66.10416867986692 euros per tonne</t>
  </si>
  <si>
    <t>63.188022 â‚¬/tonne</t>
  </si>
  <si>
    <t>5104.68 tonnes</t>
  </si>
  <si>
    <t>66.72 â‚¬/tonne</t>
  </si>
  <si>
    <t>41.202449 â‚¬ tonne</t>
  </si>
  <si>
    <t>62.00237410145928 â‚¬/tonne</t>
  </si>
  <si>
    <t>7095.63 tonnes</t>
  </si>
  <si>
    <t>79.24 â‚¬ tonne</t>
  </si>
  <si>
    <t>337.43 â‚¬/t</t>
  </si>
  <si>
    <t>250.77006719770776 â‚¬ tonne</t>
  </si>
  <si>
    <t>54.525603685656336 â‚¬ tonne</t>
  </si>
  <si>
    <t>557.1560969592285 â‚¬/tonne</t>
  </si>
  <si>
    <t>55.029826 â‚¬/tonne</t>
  </si>
  <si>
    <t>52.030597 â‚¬/t</t>
  </si>
  <si>
    <t>77.67932585361902 â‚¬/t</t>
  </si>
  <si>
    <t>63.470524 â‚¬ per tonne</t>
  </si>
  <si>
    <t>63.37919437916759 euros per tonne</t>
  </si>
  <si>
    <t>74.803494 euros per tonne</t>
  </si>
  <si>
    <t>43.712368 â‚¬/tonne</t>
  </si>
  <si>
    <t>52.91 euros/t</t>
  </si>
  <si>
    <t>71.872899 â‚¬ per tonne</t>
  </si>
  <si>
    <t>48.1371237854175 euros/t</t>
  </si>
  <si>
    <t>56.319733 â‚¬ per tonne</t>
  </si>
  <si>
    <t>61.636516 euros per tonne</t>
  </si>
  <si>
    <t>71.09 â‚¬/t</t>
  </si>
  <si>
    <t>65.01445176739725 â‚¬ per tonne</t>
  </si>
  <si>
    <t>62.716484994012646 â‚¬/tonne</t>
  </si>
  <si>
    <t>73.18 euros/t</t>
  </si>
  <si>
    <t>55.77 euros per tonne</t>
  </si>
  <si>
    <t>41.955011 â‚¬/t</t>
  </si>
  <si>
    <t>53.49 euros per tonne</t>
  </si>
  <si>
    <t>61.963155 euros per tonne</t>
  </si>
  <si>
    <t>72.047686 â‚¬/t</t>
  </si>
  <si>
    <t>69.37269379308694 euros/t</t>
  </si>
  <si>
    <t>8538.76 tonnes</t>
  </si>
  <si>
    <t>79.87260920682414 â‚¬ per tonne</t>
  </si>
  <si>
    <t>67.3901575260605 euros per tonne</t>
  </si>
  <si>
    <t>75.62031864253642 â‚¬/tonne</t>
  </si>
  <si>
    <t>71.54525028018705 â‚¬/t</t>
  </si>
  <si>
    <t>62.803407 â‚¬/t</t>
  </si>
  <si>
    <t>76.029565 â‚¬/tonne</t>
  </si>
  <si>
    <t>63.704880 euros per tonne</t>
  </si>
  <si>
    <t>72.311575 â‚¬/t</t>
  </si>
  <si>
    <t>63.52 euros/t</t>
  </si>
  <si>
    <t>71.38159054818613 â‚¬ per tonne</t>
  </si>
  <si>
    <t>412 euros/t</t>
  </si>
  <si>
    <t>50.51 euros per tonne</t>
  </si>
  <si>
    <t>30.595192961688873 â‚¬/tonne</t>
  </si>
  <si>
    <t>34.337831 â‚¬ tonne</t>
  </si>
  <si>
    <t>44.284777 â‚¬ tonne</t>
  </si>
  <si>
    <t>40.397738 â‚¬ per tonne</t>
  </si>
  <si>
    <t>50.55 â‚¬/tonne</t>
  </si>
  <si>
    <t>55.27 â‚¬ tonne</t>
  </si>
  <si>
    <t>4192.61 tonnes</t>
  </si>
  <si>
    <t>71.303156 euros per tonne</t>
  </si>
  <si>
    <t>74.322870 euros/t</t>
  </si>
  <si>
    <t>202 â‚¬ per tonne</t>
  </si>
  <si>
    <t>210 euros/t</t>
  </si>
  <si>
    <t>365.036373 euros per tonne</t>
  </si>
  <si>
    <t>8659.2 tonnes</t>
  </si>
  <si>
    <t>457.339314 â‚¬ per tonne</t>
  </si>
  <si>
    <t>62.29 â‚¬/tonne</t>
  </si>
  <si>
    <t>50.67086661323197 euros per tonne</t>
  </si>
  <si>
    <t>57.536676183689956 â‚¬ tonne</t>
  </si>
  <si>
    <t>30.160598 â‚¬/t</t>
  </si>
  <si>
    <t>51.404617 â‚¬/tonne</t>
  </si>
  <si>
    <t>63.35256367424789 â‚¬ per tonne</t>
  </si>
  <si>
    <t>78.0382006665108 â‚¬/tonne</t>
  </si>
  <si>
    <t>74.77 â‚¬/t</t>
  </si>
  <si>
    <t>75.1848242955495 â‚¬ tonne</t>
  </si>
  <si>
    <t>364.428780 â‚¬/tonne</t>
  </si>
  <si>
    <t>341 â‚¬/t</t>
  </si>
  <si>
    <t>65.448687 â‚¬/tonne</t>
  </si>
  <si>
    <t>77.756670 â‚¬ tonne</t>
  </si>
  <si>
    <t>9032.9 tonnes</t>
  </si>
  <si>
    <t>321 â‚¬/t</t>
  </si>
  <si>
    <t>61.844292 â‚¬/t</t>
  </si>
  <si>
    <t>70.948522 â‚¬/tonne</t>
  </si>
  <si>
    <t>2665.08 tonnes</t>
  </si>
  <si>
    <t>44.825631 â‚¬/t</t>
  </si>
  <si>
    <t>76.461645 â‚¬/tonne</t>
  </si>
  <si>
    <t>73.609948 â‚¬ tonne</t>
  </si>
  <si>
    <t>61.83 â‚¬ per tonne</t>
  </si>
  <si>
    <t>68.88 â‚¬/t</t>
  </si>
  <si>
    <t>57.020832 euros/t</t>
  </si>
  <si>
    <t>73.633010 euros per tonne</t>
  </si>
  <si>
    <t>78.731990 euros per tonne</t>
  </si>
  <si>
    <t>65.22 â‚¬/t</t>
  </si>
  <si>
    <t>77.94794826633688 â‚¬ per tonne</t>
  </si>
  <si>
    <t>331.130245 â‚¬/t</t>
  </si>
  <si>
    <t>219.98 â‚¬ per tonne</t>
  </si>
  <si>
    <t>218.258806 â‚¬ per tonne</t>
  </si>
  <si>
    <t>378.2329632630629 â‚¬/tonne</t>
  </si>
  <si>
    <t>76.453881 euros/t</t>
  </si>
  <si>
    <t>77.41677483408787 euros/t</t>
  </si>
  <si>
    <t>58.030104 â‚¬ tonne</t>
  </si>
  <si>
    <t>39.602394 â‚¬/t</t>
  </si>
  <si>
    <t>5072.64 tonnes</t>
  </si>
  <si>
    <t>74.88733034033211 â‚¬/tonne</t>
  </si>
  <si>
    <t>65.03 â‚¬/tonne</t>
  </si>
  <si>
    <t>60.16288107591766 euros per tonne</t>
  </si>
  <si>
    <t>55.44 â‚¬ tonne</t>
  </si>
  <si>
    <t>76.90269065021859 â‚¬/tonne</t>
  </si>
  <si>
    <t>69.53 euros per tonne</t>
  </si>
  <si>
    <t>63.337901 â‚¬ per tonne</t>
  </si>
  <si>
    <t>73.243297 euros per tonne</t>
  </si>
  <si>
    <t>200.89803335025493 â‚¬/t</t>
  </si>
  <si>
    <t>494.05 euros per tonne</t>
  </si>
  <si>
    <t>52.49 â‚¬ per tonne</t>
  </si>
  <si>
    <t>66.63 euros per tonne</t>
  </si>
  <si>
    <t>44.53286678508008 â‚¬/tonne</t>
  </si>
  <si>
    <t>52.96974406712865 euros/t</t>
  </si>
  <si>
    <t>73.214254 â‚¬/t</t>
  </si>
  <si>
    <t>10433.08 tonnes</t>
  </si>
  <si>
    <t>66.11941586627324 â‚¬/tonne</t>
  </si>
  <si>
    <t>67.863477 â‚¬ tonne</t>
  </si>
  <si>
    <t>64.07 â‚¬/t</t>
  </si>
  <si>
    <t>70.771762 â‚¬ tonne</t>
  </si>
  <si>
    <t>67.977891 euros/t</t>
  </si>
  <si>
    <t>67.82 â‚¬ tonne</t>
  </si>
  <si>
    <t>79.61419434133694 euros per tonne</t>
  </si>
  <si>
    <t>52.32 â‚¬/t</t>
  </si>
  <si>
    <t>32.91776151766602 euros/t</t>
  </si>
  <si>
    <t>77.7259108797958 euros/t</t>
  </si>
  <si>
    <t>52.443970 â‚¬/t</t>
  </si>
  <si>
    <t>63.002991 â‚¬ per tonne</t>
  </si>
  <si>
    <t>63.72 â‚¬ tonne</t>
  </si>
  <si>
    <t>69.97 â‚¬/t</t>
  </si>
  <si>
    <t>65.54025027239628 â‚¬ per tonne</t>
  </si>
  <si>
    <t>57.217339 euros per tonne</t>
  </si>
  <si>
    <t>55.710248 â‚¬ per tonne</t>
  </si>
  <si>
    <t>65.971381 â‚¬ per tonne</t>
  </si>
  <si>
    <t>343.394270 â‚¬ tonne</t>
  </si>
  <si>
    <t>507.2257281319327 â‚¬ per tonne</t>
  </si>
  <si>
    <t>5301.0 tonnes</t>
  </si>
  <si>
    <t>77.441931 â‚¬/tonne</t>
  </si>
  <si>
    <t>60.145800 â‚¬/tonne</t>
  </si>
  <si>
    <t>75.232500 euros per tonne</t>
  </si>
  <si>
    <t>66.311610 â‚¬ tonne</t>
  </si>
  <si>
    <t>72.82 euros/t</t>
  </si>
  <si>
    <t>77.05629681368491 â‚¬/tonne</t>
  </si>
  <si>
    <t>60.909068 â‚¬ tonne</t>
  </si>
  <si>
    <t>67.766268 â‚¬ per tonne</t>
  </si>
  <si>
    <t>398.24152166267305 euros/t</t>
  </si>
  <si>
    <t>55.75 â‚¬ tonne</t>
  </si>
  <si>
    <t>497.0837175656298 â‚¬ per tonne</t>
  </si>
  <si>
    <t>52.87 â‚¬ per tonne</t>
  </si>
  <si>
    <t>511.162747 â‚¬/t</t>
  </si>
  <si>
    <t>430.4751886154713 euros/t</t>
  </si>
  <si>
    <t>46.207269 â‚¬ tonne</t>
  </si>
  <si>
    <t>30.677971 â‚¬ per tonne</t>
  </si>
  <si>
    <t>71.92 â‚¬/t</t>
  </si>
  <si>
    <t>76.94519405709804 â‚¬/tonne</t>
  </si>
  <si>
    <t>66.53766586678375 euros per tonne</t>
  </si>
  <si>
    <t>73.90 â‚¬ tonne</t>
  </si>
  <si>
    <t>69.064747 â‚¬/tonne</t>
  </si>
  <si>
    <t>77.25213613900081 euros per tonne</t>
  </si>
  <si>
    <t>70.277650 euros per tonne</t>
  </si>
  <si>
    <t>55.91 â‚¬/t</t>
  </si>
  <si>
    <t>61.44 â‚¬/tonne</t>
  </si>
  <si>
    <t>63.579399 euros per tonne</t>
  </si>
  <si>
    <t>367.5428902571871 euros/t</t>
  </si>
  <si>
    <t>579 â‚¬ per tonne</t>
  </si>
  <si>
    <t>59.320600 â‚¬/t</t>
  </si>
  <si>
    <t>67.47 euros per tonne</t>
  </si>
  <si>
    <t>53.158524943014136 â‚¬ tonne</t>
  </si>
  <si>
    <t>69.54 â‚¬/tonne</t>
  </si>
  <si>
    <t>75.58901959622378 euros/t</t>
  </si>
  <si>
    <t>53.287569 â‚¬/tonne</t>
  </si>
  <si>
    <t>51.675383 euros/t</t>
  </si>
  <si>
    <t>52.106412 â‚¬ tonne</t>
  </si>
  <si>
    <t>65.37 â‚¬ tonne</t>
  </si>
  <si>
    <t>69.072082 euros per tonne</t>
  </si>
  <si>
    <t>71.07060590703823 euros per tonne</t>
  </si>
  <si>
    <t>278.5165814926347 euros/t</t>
  </si>
  <si>
    <t>72.187061 â‚¬/t</t>
  </si>
  <si>
    <t>443 â‚¬/t</t>
  </si>
  <si>
    <t>76.66 euros/t</t>
  </si>
  <si>
    <t>32.25201962728178 euros per tonne</t>
  </si>
  <si>
    <t>30.943578 â‚¬/t</t>
  </si>
  <si>
    <t>67.589939 â‚¬ tonne</t>
  </si>
  <si>
    <t>70.62611845991329 â‚¬ per tonne</t>
  </si>
  <si>
    <t>52.46 â‚¬/tonne</t>
  </si>
  <si>
    <t>64.553918 euros/t</t>
  </si>
  <si>
    <t>51.732803 â‚¬/t</t>
  </si>
  <si>
    <t>56.757443 euros/t</t>
  </si>
  <si>
    <t>59.84654301043328 â‚¬ per tonne</t>
  </si>
  <si>
    <t>69.78 â‚¬/t</t>
  </si>
  <si>
    <t>66.22351122156064 euros per tonne</t>
  </si>
  <si>
    <t>390.74 â‚¬/tonne</t>
  </si>
  <si>
    <t>157.81 â‚¬ per tonne</t>
  </si>
  <si>
    <t>73.179193 â‚¬ tonne</t>
  </si>
  <si>
    <t>413.05 â‚¬/tonne</t>
  </si>
  <si>
    <t>478.210523 â‚¬/tonne</t>
  </si>
  <si>
    <t>79.79289874952339 â‚¬/t</t>
  </si>
  <si>
    <t>40.883190 euros per tonne</t>
  </si>
  <si>
    <t>61.963243 euros per tonne</t>
  </si>
  <si>
    <t>78.33902871385092 euros/t</t>
  </si>
  <si>
    <t>42.17895584310532 â‚¬/t</t>
  </si>
  <si>
    <t>39.80 euros/t</t>
  </si>
  <si>
    <t>63.58898824754803 euros per tonne</t>
  </si>
  <si>
    <t>79.62 â‚¬ per tonne</t>
  </si>
  <si>
    <t>75.717190 euros per tonne</t>
  </si>
  <si>
    <t>76.156730 euros per tonne</t>
  </si>
  <si>
    <t>51.8818269528583 â‚¬ tonne</t>
  </si>
  <si>
    <t>69.597644 euros per tonne</t>
  </si>
  <si>
    <t>184.82 euros per tonne</t>
  </si>
  <si>
    <t>2022Q3</t>
  </si>
  <si>
    <t>63.963435852710255 â‚¬/tonne</t>
  </si>
  <si>
    <t>284.457544 â‚¬/t</t>
  </si>
  <si>
    <t>473.62935064872215 â‚¬/tonne</t>
  </si>
  <si>
    <t>75.132289 â‚¬ tonne</t>
  </si>
  <si>
    <t>546.20 euros per tonne</t>
  </si>
  <si>
    <t>57.667644 â‚¬/t</t>
  </si>
  <si>
    <t>43.64945533588141 â‚¬ per tonne</t>
  </si>
  <si>
    <t>75.60403371657156 â‚¬ tonne</t>
  </si>
  <si>
    <t>65.1977285361146 â‚¬/tonne</t>
  </si>
  <si>
    <t>76.643233 euros per tonne</t>
  </si>
  <si>
    <t>64.100912 â‚¬/tonne</t>
  </si>
  <si>
    <t>52.331342 â‚¬/tonne</t>
  </si>
  <si>
    <t>2741.13 tonnes</t>
  </si>
  <si>
    <t>76.21 euros/t</t>
  </si>
  <si>
    <t>July 01, 2022</t>
  </si>
  <si>
    <t>71.338592 euros per tonne</t>
  </si>
  <si>
    <t>352.051629 â‚¬/tonne</t>
  </si>
  <si>
    <t>59.901710 â‚¬/t</t>
  </si>
  <si>
    <t>71.493784 euros per tonne</t>
  </si>
  <si>
    <t>65.588308 â‚¬/tonne</t>
  </si>
  <si>
    <t>59.94461302794113 euros/t</t>
  </si>
  <si>
    <t>61.04225516192641 euros/t</t>
  </si>
  <si>
    <t>74.00 euros/t</t>
  </si>
  <si>
    <t>71.95 â‚¬ per tonne</t>
  </si>
  <si>
    <t>53.942912719041296 â‚¬/t</t>
  </si>
  <si>
    <t>66.924464 â‚¬ per tonne</t>
  </si>
  <si>
    <t>67.822720 â‚¬ per tonne</t>
  </si>
  <si>
    <t>69.35860871429435 euros per tonne</t>
  </si>
  <si>
    <t>59.73 euros/t</t>
  </si>
  <si>
    <t>50.128379402621356 â‚¬/tonne</t>
  </si>
  <si>
    <t>468.18 euros/t</t>
  </si>
  <si>
    <t>49.09003269392689 euros per tonne</t>
  </si>
  <si>
    <t>73.3687897052439 â‚¬ tonne</t>
  </si>
  <si>
    <t>51.02 â‚¬/tonne</t>
  </si>
  <si>
    <t>55.362386 euros/t</t>
  </si>
  <si>
    <t>64.61721236645559 â‚¬ per tonne</t>
  </si>
  <si>
    <t>54.878446679531386 â‚¬ per tonne</t>
  </si>
  <si>
    <t>63.02279569636947 â‚¬ per tonne</t>
  </si>
  <si>
    <t>67.009808 euros per tonne</t>
  </si>
  <si>
    <t>72.58 â‚¬ tonne</t>
  </si>
  <si>
    <t>76.53336717511087 â‚¬ tonne</t>
  </si>
  <si>
    <t>333.564606 euros/t</t>
  </si>
  <si>
    <t>72.412490 â‚¬ per tonne</t>
  </si>
  <si>
    <t>57.801067367117696 â‚¬ per tonne</t>
  </si>
  <si>
    <t>56.33009839296985 â‚¬ tonne</t>
  </si>
  <si>
    <t>428.73 â‚¬ tonne</t>
  </si>
  <si>
    <t>34.914631 â‚¬/t</t>
  </si>
  <si>
    <t>79.40 â‚¬/tonne</t>
  </si>
  <si>
    <t>63.64 euros/t</t>
  </si>
  <si>
    <t>54.235139734880775 euros/t</t>
  </si>
  <si>
    <t>54.08 â‚¬/tonne</t>
  </si>
  <si>
    <t>58.28215538004627 â‚¬ per tonne</t>
  </si>
  <si>
    <t>74.293050 â‚¬ tonne</t>
  </si>
  <si>
    <t>56.128789 â‚¬ per tonne</t>
  </si>
  <si>
    <t>68.004436 euros/t</t>
  </si>
  <si>
    <t>59.26 â‚¬/tonne</t>
  </si>
  <si>
    <t>282.8896522804141 euros per tonne</t>
  </si>
  <si>
    <t>51.767102 euros per tonne</t>
  </si>
  <si>
    <t>67.96 â‚¬ tonne</t>
  </si>
  <si>
    <t>71.44759627700358 euros/t</t>
  </si>
  <si>
    <t>56.10 â‚¬/t</t>
  </si>
  <si>
    <t>77.709927 â‚¬ per tonne</t>
  </si>
  <si>
    <t>62.641865 â‚¬/t</t>
  </si>
  <si>
    <t>75.533297 euros per tonne</t>
  </si>
  <si>
    <t>51.59223219182961 â‚¬ tonne</t>
  </si>
  <si>
    <t>79.4987622491945 â‚¬/tonne</t>
  </si>
  <si>
    <t>73.12329473082383 â‚¬ tonne</t>
  </si>
  <si>
    <t>48.86362057642795 euros per tonne</t>
  </si>
  <si>
    <t>50.88107485307234 â‚¬/tonne</t>
  </si>
  <si>
    <t>65.36471269071279 â‚¬ tonne</t>
  </si>
  <si>
    <t>298.516130 â‚¬ tonne</t>
  </si>
  <si>
    <t>70.9312529684612 â‚¬ per tonne</t>
  </si>
  <si>
    <t>206 â‚¬/tonne</t>
  </si>
  <si>
    <t>53.327476 euros per tonne</t>
  </si>
  <si>
    <t>470.91 euros/t</t>
  </si>
  <si>
    <t>53.895660 euros/t</t>
  </si>
  <si>
    <t>51.57 â‚¬ tonne</t>
  </si>
  <si>
    <t>52.8824617766467 â‚¬ per tonne</t>
  </si>
  <si>
    <t>63.947274 â‚¬/t</t>
  </si>
  <si>
    <t>43.489454 euros/t</t>
  </si>
  <si>
    <t>55.358611837575495 â‚¬ tonne</t>
  </si>
  <si>
    <t>55.41769272100416 â‚¬ tonne</t>
  </si>
  <si>
    <t>51.76879492820807 â‚¬/t</t>
  </si>
  <si>
    <t>52.994679 euros per tonne</t>
  </si>
  <si>
    <t>4014.01 tonnes</t>
  </si>
  <si>
    <t>77.857112 â‚¬ per tonne</t>
  </si>
  <si>
    <t>428 â‚¬ per tonne</t>
  </si>
  <si>
    <t>492.438668 â‚¬ per tonne</t>
  </si>
  <si>
    <t>67.32 â‚¬ tonne</t>
  </si>
  <si>
    <t>51.41266774444514 euros/t</t>
  </si>
  <si>
    <t>65.52335276341314 â‚¬/t</t>
  </si>
  <si>
    <t>55.67 â‚¬/tonne</t>
  </si>
  <si>
    <t>36.57021174277118 euros per tonne</t>
  </si>
  <si>
    <t>70.72410078021238 euros per tonne</t>
  </si>
  <si>
    <t>63.573203 â‚¬ tonne</t>
  </si>
  <si>
    <t>67.920897 euros/t</t>
  </si>
  <si>
    <t>70.058835 â‚¬/t</t>
  </si>
  <si>
    <t>367 â‚¬ tonne</t>
  </si>
  <si>
    <t>335.88 euros/t</t>
  </si>
  <si>
    <t>55.502545 â‚¬/tonne</t>
  </si>
  <si>
    <t>58.47415774551043 euros/t</t>
  </si>
  <si>
    <t>75.23450952962115 â‚¬ per tonne</t>
  </si>
  <si>
    <t>63.966948 euros/t</t>
  </si>
  <si>
    <t>73.39 â‚¬ per tonne</t>
  </si>
  <si>
    <t>41.622935 â‚¬ tonne</t>
  </si>
  <si>
    <t>53.973413870017936 â‚¬ tonne</t>
  </si>
  <si>
    <t>54.908208728914815 â‚¬ tonne</t>
  </si>
  <si>
    <t>70.925071 â‚¬/tonne</t>
  </si>
  <si>
    <t>8206.74 tonnes</t>
  </si>
  <si>
    <t>69.07134608627761 â‚¬/tonne</t>
  </si>
  <si>
    <t>50.40269590345759 euros per tonne</t>
  </si>
  <si>
    <t>55.107725 â‚¬/t</t>
  </si>
  <si>
    <t>55.13 â‚¬/t</t>
  </si>
  <si>
    <t>162.92 â‚¬/tonne</t>
  </si>
  <si>
    <t>50.607096546030824 â‚¬/tonne</t>
  </si>
  <si>
    <t>406.86771304977833 â‚¬ per tonne</t>
  </si>
  <si>
    <t>71.81958619427361 euros/t</t>
  </si>
  <si>
    <t>57.18 â‚¬/t</t>
  </si>
  <si>
    <t>59.77 euros/t</t>
  </si>
  <si>
    <t>28.737122 â‚¬/tonne</t>
  </si>
  <si>
    <t>62.73754525994672 â‚¬ per tonne</t>
  </si>
  <si>
    <t>44.850768 â‚¬/tonne</t>
  </si>
  <si>
    <t>71.009590 â‚¬/t</t>
  </si>
  <si>
    <t>51.368564192603344 â‚¬/t</t>
  </si>
  <si>
    <t>77.26 euros per tonne</t>
  </si>
  <si>
    <t>64.63 â‚¬ per tonne</t>
  </si>
  <si>
    <t>57.10 â‚¬/tonne</t>
  </si>
  <si>
    <t>332.08 euros per tonne</t>
  </si>
  <si>
    <t>361.79 euros per tonne</t>
  </si>
  <si>
    <t>68.96814527781105 â‚¬ tonne</t>
  </si>
  <si>
    <t>51.048773 â‚¬ tonne</t>
  </si>
  <si>
    <t>6934.28 tonnes</t>
  </si>
  <si>
    <t>288.93478099446975 â‚¬ per tonne</t>
  </si>
  <si>
    <t>400.82 â‚¬/t</t>
  </si>
  <si>
    <t>73.1324252886273 â‚¬/tonne</t>
  </si>
  <si>
    <t>52.89 euros/t</t>
  </si>
  <si>
    <t>37.87 euros per tonne</t>
  </si>
  <si>
    <t>70.532471 â‚¬ tonne</t>
  </si>
  <si>
    <t>54.45790395705295 â‚¬ per tonne</t>
  </si>
  <si>
    <t>56.2514841318654 â‚¬/tonne</t>
  </si>
  <si>
    <t>70.15001128689914 â‚¬ per tonne</t>
  </si>
  <si>
    <t>42.739841 â‚¬ per tonne</t>
  </si>
  <si>
    <t>77.81278675327079 â‚¬ tonne</t>
  </si>
  <si>
    <t>63.182727725838014 â‚¬ tonne</t>
  </si>
  <si>
    <t>69.372144821053 euros/t</t>
  </si>
  <si>
    <t>77.7560672684098 â‚¬/t</t>
  </si>
  <si>
    <t>72.96 euros per tonne</t>
  </si>
  <si>
    <t>193.11775555144598 euros/t</t>
  </si>
  <si>
    <t>51.402842 euros per tonne</t>
  </si>
  <si>
    <t>52.172725576730166 â‚¬/t</t>
  </si>
  <si>
    <t>386.89 â‚¬/tonne</t>
  </si>
  <si>
    <t>52.37083188292422 euros/t</t>
  </si>
  <si>
    <t>78.56146179520314 â‚¬/tonne</t>
  </si>
  <si>
    <t>48.576920 euros per tonne</t>
  </si>
  <si>
    <t>72.85801314279523 â‚¬ per tonne</t>
  </si>
  <si>
    <t>4442.82 tonnes</t>
  </si>
  <si>
    <t>74.337943 â‚¬ tonne</t>
  </si>
  <si>
    <t>74.63 â‚¬ per tonne</t>
  </si>
  <si>
    <t>60.444800 â‚¬ per tonne</t>
  </si>
  <si>
    <t>61.3149265396344 â‚¬/t</t>
  </si>
  <si>
    <t>56.77 â‚¬ per tonne</t>
  </si>
  <si>
    <t>79.42384560311885 â‚¬ per tonne</t>
  </si>
  <si>
    <t>64.714688 euros/t</t>
  </si>
  <si>
    <t>56.060540 â‚¬/tonne</t>
  </si>
  <si>
    <t>72.23 euros/t</t>
  </si>
  <si>
    <t>321.766745 â‚¬/tonne</t>
  </si>
  <si>
    <t>75.115448 â‚¬ per tonne</t>
  </si>
  <si>
    <t>63.36952085345081 euros per tonne</t>
  </si>
  <si>
    <t>60.620569 â‚¬/tonne</t>
  </si>
  <si>
    <t>67.15 â‚¬ per tonne</t>
  </si>
  <si>
    <t>568.626973 â‚¬/t</t>
  </si>
  <si>
    <t>78.143872 â‚¬/t</t>
  </si>
  <si>
    <t>54.99074307180549 euros/t</t>
  </si>
  <si>
    <t>28.588581724409526 euros/t</t>
  </si>
  <si>
    <t>62.55105890775073 â‚¬ per tonne</t>
  </si>
  <si>
    <t>69.85308670743741 euros per tonne</t>
  </si>
  <si>
    <t>55.890297 â‚¬ tonne</t>
  </si>
  <si>
    <t>65.40 â‚¬/tonne</t>
  </si>
  <si>
    <t>74.52727075838212 â‚¬ tonne</t>
  </si>
  <si>
    <t>79.454924 â‚¬ tonne</t>
  </si>
  <si>
    <t>54.747652 â‚¬/tonne</t>
  </si>
  <si>
    <t>76.98717939116241 â‚¬ tonne</t>
  </si>
  <si>
    <t>75.85096031235675 â‚¬ per tonne</t>
  </si>
  <si>
    <t>343 â‚¬ per tonne</t>
  </si>
  <si>
    <t>268 â‚¬ per tonne</t>
  </si>
  <si>
    <t>65.68205481193829 euros per tonne</t>
  </si>
  <si>
    <t>486.30 â‚¬ tonne</t>
  </si>
  <si>
    <t>55.99028078233013 â‚¬ per tonne</t>
  </si>
  <si>
    <t>57.814011 â‚¬/tonne</t>
  </si>
  <si>
    <t>56.51 â‚¬/t</t>
  </si>
  <si>
    <t>51.00 â‚¬/t</t>
  </si>
  <si>
    <t>70.75 â‚¬ per tonne</t>
  </si>
  <si>
    <t>43.349428 euros/t</t>
  </si>
  <si>
    <t>50.68 euros per tonne</t>
  </si>
  <si>
    <t>62.4969891837418 â‚¬/t</t>
  </si>
  <si>
    <t>79.03441695885523 â‚¬ per tonne</t>
  </si>
  <si>
    <t>327.48 â‚¬/t</t>
  </si>
  <si>
    <t>67.14370611770279 â‚¬ tonne</t>
  </si>
  <si>
    <t>275.044802 â‚¬ tonne</t>
  </si>
  <si>
    <t>8864.96 tonnes</t>
  </si>
  <si>
    <t>78.48 â‚¬/tonne</t>
  </si>
  <si>
    <t>52.4997520120001 euros/t</t>
  </si>
  <si>
    <t>70.91609508511573 â‚¬/tonne</t>
  </si>
  <si>
    <t>51.45 euros/t</t>
  </si>
  <si>
    <t>79.87 â‚¬ per tonne</t>
  </si>
  <si>
    <t>45.38610995546533 euros per tonne</t>
  </si>
  <si>
    <t>71.053389 â‚¬ per tonne</t>
  </si>
  <si>
    <t>75.36821461189834 â‚¬ tonne</t>
  </si>
  <si>
    <t>74.778999 euros/t</t>
  </si>
  <si>
    <t>53.676023 euros per tonne</t>
  </si>
  <si>
    <t>47.92 â‚¬ tonne</t>
  </si>
  <si>
    <t>46.464775 â‚¬/tonne</t>
  </si>
  <si>
    <t>68.86 â‚¬ per tonne</t>
  </si>
  <si>
    <t>55.353363 â‚¬ tonne</t>
  </si>
  <si>
    <t>64.92 â‚¬ tonne</t>
  </si>
  <si>
    <t>53.247063799829014 euros per tonne</t>
  </si>
  <si>
    <t>64.44581565982635 â‚¬/tonne</t>
  </si>
  <si>
    <t>58.81758603745503 â‚¬/tonne</t>
  </si>
  <si>
    <t>37.51 â‚¬/t</t>
  </si>
  <si>
    <t>50.262046 â‚¬ per tonne</t>
  </si>
  <si>
    <t>55.25464445640287 euros per tonne</t>
  </si>
  <si>
    <t>52.11 â‚¬ tonne</t>
  </si>
  <si>
    <t>78.31560896469209 â‚¬ tonne</t>
  </si>
  <si>
    <t>70.886366 â‚¬ per tonne</t>
  </si>
  <si>
    <t>52.1926989060313 â‚¬/t</t>
  </si>
  <si>
    <t>74.821216 euros/t</t>
  </si>
  <si>
    <t>322.108789 â‚¬ tonne</t>
  </si>
  <si>
    <t>262.648981 euros per tonne</t>
  </si>
  <si>
    <t>62.677175 â‚¬/t</t>
  </si>
  <si>
    <t>71.27 â‚¬/tonne</t>
  </si>
  <si>
    <t>346.21 euros per tonne</t>
  </si>
  <si>
    <t>68.199637 â‚¬ tonne</t>
  </si>
  <si>
    <t>51.272186418467896 euros/t</t>
  </si>
  <si>
    <t>44.44 euros per tonne</t>
  </si>
  <si>
    <t>57.086755 â‚¬ tonne</t>
  </si>
  <si>
    <t>56.688354276830424 â‚¬ per tonne</t>
  </si>
  <si>
    <t>58.97 euros/t</t>
  </si>
  <si>
    <t>66.408141 euros per tonne</t>
  </si>
  <si>
    <t>60.859971669846146 euros per tonne</t>
  </si>
  <si>
    <t>74.59 euros per tonne</t>
  </si>
  <si>
    <t>50.610191 â‚¬/tonne</t>
  </si>
  <si>
    <t>167.60817787609403 â‚¬/t</t>
  </si>
  <si>
    <t>77.027323 â‚¬ tonne</t>
  </si>
  <si>
    <t>459.16 â‚¬ per tonne</t>
  </si>
  <si>
    <t>74.66 â‚¬/tonne</t>
  </si>
  <si>
    <t>75.45965291126105 â‚¬/t</t>
  </si>
  <si>
    <t>73.953223 euros/t</t>
  </si>
  <si>
    <t>61.26 euros/t</t>
  </si>
  <si>
    <t>67.42 euros/t</t>
  </si>
  <si>
    <t>69.89 â‚¬ tonne</t>
  </si>
  <si>
    <t>66.51159864509185 â‚¬ tonne</t>
  </si>
  <si>
    <t>65.732210 euros per tonne</t>
  </si>
  <si>
    <t>41.58117429846311 â‚¬/t</t>
  </si>
  <si>
    <t>231.44 euros per tonne</t>
  </si>
  <si>
    <t>77.33463213061594 â‚¬ per tonne</t>
  </si>
  <si>
    <t>79.53 â‚¬/t</t>
  </si>
  <si>
    <t>67.28805009190482 â‚¬ tonne</t>
  </si>
  <si>
    <t>356.036533 â‚¬ tonne</t>
  </si>
  <si>
    <t>508.35 â‚¬ per tonne</t>
  </si>
  <si>
    <t>69.277068 â‚¬ per tonne</t>
  </si>
  <si>
    <t>9091.21 tonnes</t>
  </si>
  <si>
    <t>68.93 â‚¬ per tonne</t>
  </si>
  <si>
    <t>72.527998 â‚¬/tonne</t>
  </si>
  <si>
    <t>74.82 â‚¬ per tonne</t>
  </si>
  <si>
    <t>59.429628 â‚¬ tonne</t>
  </si>
  <si>
    <t>73.020157 euros per tonne</t>
  </si>
  <si>
    <t>50.732082 â‚¬/tonne</t>
  </si>
  <si>
    <t>66.826403 â‚¬ per tonne</t>
  </si>
  <si>
    <t>53.599560 euros/t</t>
  </si>
  <si>
    <t>65.55 euros/t</t>
  </si>
  <si>
    <t>79.348236 â‚¬/tonne</t>
  </si>
  <si>
    <t>79.11 euros/t</t>
  </si>
  <si>
    <t>52.587073 euros/t</t>
  </si>
  <si>
    <t>66.55000618246584 â‚¬/t</t>
  </si>
  <si>
    <t>57.128948136671404 â‚¬/tonne</t>
  </si>
  <si>
    <t>76.18456191055658 â‚¬/t</t>
  </si>
  <si>
    <t>75.58773877583636 euros/t</t>
  </si>
  <si>
    <t>51.49229973695554 euros per tonne</t>
  </si>
  <si>
    <t>43.40 â‚¬/t</t>
  </si>
  <si>
    <t>71.35959582791804 euros/t</t>
  </si>
  <si>
    <t>66.67 euros/t</t>
  </si>
  <si>
    <t>52.77 â‚¬/t</t>
  </si>
  <si>
    <t>66.29021608107132 euros per tonne</t>
  </si>
  <si>
    <t>73.62641308244491 â‚¬/tonne</t>
  </si>
  <si>
    <t>68.014655 â‚¬/t</t>
  </si>
  <si>
    <t>55.581522 euros per tonne</t>
  </si>
  <si>
    <t>74.922673 â‚¬ tonne</t>
  </si>
  <si>
    <t>58.362752 â‚¬ tonne</t>
  </si>
  <si>
    <t>240.318356 â‚¬/tonne</t>
  </si>
  <si>
    <t>76.81 euros/t</t>
  </si>
  <si>
    <t>57.03378660682016 â‚¬ tonne</t>
  </si>
  <si>
    <t>32.500055 â‚¬ tonne</t>
  </si>
  <si>
    <t>63.951815 euros/t</t>
  </si>
  <si>
    <t>39.70 â‚¬ tonne</t>
  </si>
  <si>
    <t>20.952088128956046 euros per tonne</t>
  </si>
  <si>
    <t>76.35896015277945 â‚¬ tonne</t>
  </si>
  <si>
    <t>63.92681023603784 â‚¬ per tonne</t>
  </si>
  <si>
    <t>63.84 â‚¬/t</t>
  </si>
  <si>
    <t>74.176081 euros/t</t>
  </si>
  <si>
    <t>70.05007253106986 â‚¬/tonne</t>
  </si>
  <si>
    <t>2859.16 tonnes</t>
  </si>
  <si>
    <t>51.714112 â‚¬/t</t>
  </si>
  <si>
    <t>55.873202 â‚¬ tonne</t>
  </si>
  <si>
    <t>70.15215780783541 euros per tonne</t>
  </si>
  <si>
    <t>64.17272193861385 â‚¬ per tonne</t>
  </si>
  <si>
    <t>76.10560349532639 â‚¬ per tonne</t>
  </si>
  <si>
    <t>421.85725439580324 â‚¬ tonne</t>
  </si>
  <si>
    <t>65.559427 euros/t</t>
  </si>
  <si>
    <t>418.390696 â‚¬ tonne</t>
  </si>
  <si>
    <t>50.586525 â‚¬ per tonne</t>
  </si>
  <si>
    <t>71.08 â‚¬ tonne</t>
  </si>
  <si>
    <t>57.067786 â‚¬ per tonne</t>
  </si>
  <si>
    <t>78.184974 euros/t</t>
  </si>
  <si>
    <t>53.576950376372096 â‚¬/tonne</t>
  </si>
  <si>
    <t>54.60967949514284 â‚¬ tonne</t>
  </si>
  <si>
    <t>65.84651358067461 â‚¬/t</t>
  </si>
  <si>
    <t>66.53701921714529 â‚¬ tonne</t>
  </si>
  <si>
    <t>359.21966090895125 â‚¬ tonne</t>
  </si>
  <si>
    <t>244.753895 â‚¬/tonne</t>
  </si>
  <si>
    <t>217.361865 â‚¬/t</t>
  </si>
  <si>
    <t>62.648377 euros/t</t>
  </si>
  <si>
    <t>61.441042 â‚¬/tonne</t>
  </si>
  <si>
    <t>50.84213001565335 euros per tonne</t>
  </si>
  <si>
    <t>70.796661 â‚¬ per tonne</t>
  </si>
  <si>
    <t>64.621327 â‚¬/tonne</t>
  </si>
  <si>
    <t>76.216244 â‚¬ tonne</t>
  </si>
  <si>
    <t>71.71590912948427 â‚¬/tonne</t>
  </si>
  <si>
    <t>57.69854995442439 â‚¬ tonne</t>
  </si>
  <si>
    <t>51.87244851129568 â‚¬/tonne</t>
  </si>
  <si>
    <t>75.65055250317928 â‚¬/tonne</t>
  </si>
  <si>
    <t>57.170302 euros/t</t>
  </si>
  <si>
    <t>46.187975 euros per tonne</t>
  </si>
  <si>
    <t>73.28728316984188 â‚¬/tonne</t>
  </si>
  <si>
    <t>76.91589601190692 â‚¬/t</t>
  </si>
  <si>
    <t>11790.14 tonnes</t>
  </si>
  <si>
    <t>57.570541 euros/t</t>
  </si>
  <si>
    <t>11775.46 tonnes</t>
  </si>
  <si>
    <t>60.026032 â‚¬ per tonne</t>
  </si>
  <si>
    <t>67.96265699879099 â‚¬/t</t>
  </si>
  <si>
    <t>60.80 â‚¬ per tonne</t>
  </si>
  <si>
    <t>72.35262139561546 â‚¬/tonne</t>
  </si>
  <si>
    <t>3777.48 tonnes</t>
  </si>
  <si>
    <t>51.32 â‚¬ per tonne</t>
  </si>
  <si>
    <t>34.63855131124001 â‚¬/t</t>
  </si>
  <si>
    <t>49.413171 â‚¬/t</t>
  </si>
  <si>
    <t>72.948647 â‚¬ tonne</t>
  </si>
  <si>
    <t>63.007910 euros/t</t>
  </si>
  <si>
    <t>52.715615067520915 â‚¬/t</t>
  </si>
  <si>
    <t>51.83260173958865 â‚¬ tonne</t>
  </si>
  <si>
    <t>67.18688527154777 â‚¬/tonne</t>
  </si>
  <si>
    <t>66.93 euros/t</t>
  </si>
  <si>
    <t>79.77 euros per tonne</t>
  </si>
  <si>
    <t>314.01 â‚¬ tonne</t>
  </si>
  <si>
    <t>73.02896795429612 â‚¬/t</t>
  </si>
  <si>
    <t>69.378714 â‚¬/t</t>
  </si>
  <si>
    <t>71.09662565482787 â‚¬ tonne</t>
  </si>
  <si>
    <t>73.20 â‚¬/tonne</t>
  </si>
  <si>
    <t>70.69 â‚¬ tonne</t>
  </si>
  <si>
    <t>53.500527 â‚¬ per tonne</t>
  </si>
  <si>
    <t>78.384292 â‚¬ per tonne</t>
  </si>
  <si>
    <t>58.428748 â‚¬/tonne</t>
  </si>
  <si>
    <t>1400.39 tonnes</t>
  </si>
  <si>
    <t>71.39 euros/t</t>
  </si>
  <si>
    <t>33.070498299504045 â‚¬/tonne</t>
  </si>
  <si>
    <t>62.4599873645723 â‚¬ per tonne</t>
  </si>
  <si>
    <t>74.21928679222043 â‚¬/tonne</t>
  </si>
  <si>
    <t>68.75 euros/t</t>
  </si>
  <si>
    <t>69.9620857727694 euros/t</t>
  </si>
  <si>
    <t>70.221531 â‚¬/tonne</t>
  </si>
  <si>
    <t>75.811823 euros per tonne</t>
  </si>
  <si>
    <t>51.129311674383324 euros/t</t>
  </si>
  <si>
    <t>52.10900207068221 euros per tonne</t>
  </si>
  <si>
    <t>263.35 â‚¬/tonne</t>
  </si>
  <si>
    <t>69.16 â‚¬ per tonne</t>
  </si>
  <si>
    <t>77.929990 â‚¬/tonne</t>
  </si>
  <si>
    <t>10150.88 tonnes</t>
  </si>
  <si>
    <t>68.48851986413544 euros/t</t>
  </si>
  <si>
    <t>60.736899890543754 â‚¬ per tonne</t>
  </si>
  <si>
    <t>75.43079528509676 â‚¬/tonne</t>
  </si>
  <si>
    <t>63.141043 euros/t</t>
  </si>
  <si>
    <t>63.81 â‚¬/t</t>
  </si>
  <si>
    <t>51.9160186085866 euros per tonne</t>
  </si>
  <si>
    <t>74.316492 â‚¬ tonne</t>
  </si>
  <si>
    <t>1983.25 tonnes</t>
  </si>
  <si>
    <t>60.92477566883385 euros per tonne</t>
  </si>
  <si>
    <t>54.220572 â‚¬/tonne</t>
  </si>
  <si>
    <t>50.79093771328317 euros/t</t>
  </si>
  <si>
    <t>72.063009 â‚¬/t</t>
  </si>
  <si>
    <t>52.91975909552774 euros/t</t>
  </si>
  <si>
    <t>358.4495314402286 â‚¬ per tonne</t>
  </si>
  <si>
    <t>66.40980361277471 â‚¬ per tonne</t>
  </si>
  <si>
    <t>64.98612934395396 â‚¬/tonne</t>
  </si>
  <si>
    <t>74.325441 euros/t</t>
  </si>
  <si>
    <t>73.06054573633655 â‚¬/t</t>
  </si>
  <si>
    <t>552.06 â‚¬ per tonne</t>
  </si>
  <si>
    <t>59.242951 â‚¬ per tonne</t>
  </si>
  <si>
    <t>8446.02 tonnes</t>
  </si>
  <si>
    <t>62.09373593943681 euros per tonne</t>
  </si>
  <si>
    <t>76.161170 euros/t</t>
  </si>
  <si>
    <t>58.129245 â‚¬/tonne</t>
  </si>
  <si>
    <t>9655.25 tonnes</t>
  </si>
  <si>
    <t>62.93 â‚¬ per tonne</t>
  </si>
  <si>
    <t>61.46213332338807 â‚¬ per tonne</t>
  </si>
  <si>
    <t>58.71 â‚¬ per tonne</t>
  </si>
  <si>
    <t>77.1959196263342 â‚¬ tonne</t>
  </si>
  <si>
    <t>64.7596913095035 â‚¬ per tonne</t>
  </si>
  <si>
    <t>65.20958368185981 â‚¬/tonne</t>
  </si>
  <si>
    <t>50.04 â‚¬/tonne</t>
  </si>
  <si>
    <t>2022Q4</t>
  </si>
  <si>
    <t>386.6652717953374 euros/t</t>
  </si>
  <si>
    <t>236.27532322700552 euros per tonne</t>
  </si>
  <si>
    <t>211.74 euros/t</t>
  </si>
  <si>
    <t>417 â‚¬/tonne</t>
  </si>
  <si>
    <t>October 01, 2022</t>
  </si>
  <si>
    <t>53.72 â‚¬/t</t>
  </si>
  <si>
    <t>314.847581 euros/t</t>
  </si>
  <si>
    <t>47.530313 â‚¬ per tonne</t>
  </si>
  <si>
    <t>64.203574 euros/t</t>
  </si>
  <si>
    <t>35.72647506187586 â‚¬ tonne</t>
  </si>
  <si>
    <t>63.680985 â‚¬/t</t>
  </si>
  <si>
    <t>50.694120901448656 euros per tonne</t>
  </si>
  <si>
    <t>65.030639 euros per tonne</t>
  </si>
  <si>
    <t>74.57422468416074 â‚¬/tonne</t>
  </si>
  <si>
    <t>56.988044 â‚¬ tonne</t>
  </si>
  <si>
    <t>69.27 euros per tonne</t>
  </si>
  <si>
    <t>56.678360570536405 euros/t</t>
  </si>
  <si>
    <t>48.966144165093446 â‚¬ tonne</t>
  </si>
  <si>
    <t>15749.77 tonnes</t>
  </si>
  <si>
    <t>339.079711 â‚¬/t</t>
  </si>
  <si>
    <t>60.22 â‚¬ per tonne</t>
  </si>
  <si>
    <t>71.34983097949073 â‚¬/t</t>
  </si>
  <si>
    <t>352.88 euros per tonne</t>
  </si>
  <si>
    <t>79.59021160773511 â‚¬/t</t>
  </si>
  <si>
    <t>60.06 â‚¬/tonne</t>
  </si>
  <si>
    <t>71.26880641586419 euros/t</t>
  </si>
  <si>
    <t>79.61 â‚¬ tonne</t>
  </si>
  <si>
    <t>51.743574 â‚¬/t</t>
  </si>
  <si>
    <t>53.369487 euros/t</t>
  </si>
  <si>
    <t>60.27914242591889 â‚¬ per tonne</t>
  </si>
  <si>
    <t>58.576477 â‚¬ tonne</t>
  </si>
  <si>
    <t>70.319094 â‚¬ tonne</t>
  </si>
  <si>
    <t>68.858463 â‚¬ tonne</t>
  </si>
  <si>
    <t>307.87 â‚¬/t</t>
  </si>
  <si>
    <t>206 â‚¬/t</t>
  </si>
  <si>
    <t>64.54694566884574 euros/t</t>
  </si>
  <si>
    <t>189.373948 â‚¬ per tonne</t>
  </si>
  <si>
    <t>72.28696850812133 euros per tonne</t>
  </si>
  <si>
    <t>77.23 euros per tonne</t>
  </si>
  <si>
    <t>61.98862609363593 â‚¬/tonne</t>
  </si>
  <si>
    <t>50.158223120747685 â‚¬ tonne</t>
  </si>
  <si>
    <t>54.322571771046334 â‚¬/t</t>
  </si>
  <si>
    <t>48.92055902502716 euros/t</t>
  </si>
  <si>
    <t>67.470151 â‚¬/t</t>
  </si>
  <si>
    <t>58.32 euros/t</t>
  </si>
  <si>
    <t>58.80 â‚¬/tonne</t>
  </si>
  <si>
    <t>77.670040 â‚¬/tonne</t>
  </si>
  <si>
    <t>58.775608 â‚¬/t</t>
  </si>
  <si>
    <t>72.04 â‚¬/tonne</t>
  </si>
  <si>
    <t>356.64 â‚¬/tonne</t>
  </si>
  <si>
    <t>68.51 euros/t</t>
  </si>
  <si>
    <t>54.50 â‚¬ tonne</t>
  </si>
  <si>
    <t>339 â‚¬/tonne</t>
  </si>
  <si>
    <t>386.391066 euros per tonne</t>
  </si>
  <si>
    <t>50.94253443451102 â‚¬/tonne</t>
  </si>
  <si>
    <t>54.322078 â‚¬ tonne</t>
  </si>
  <si>
    <t>65.38 â‚¬ per tonne</t>
  </si>
  <si>
    <t>74.11 â‚¬ tonne</t>
  </si>
  <si>
    <t>51.326146 euros/t</t>
  </si>
  <si>
    <t>53.149495 â‚¬/t</t>
  </si>
  <si>
    <t>58.843057 â‚¬/tonne</t>
  </si>
  <si>
    <t>55.124994 â‚¬/t</t>
  </si>
  <si>
    <t>53.26736752981897 â‚¬/t</t>
  </si>
  <si>
    <t>78.465852 â‚¬/tonne</t>
  </si>
  <si>
    <t>373 â‚¬ per tonne</t>
  </si>
  <si>
    <t>68.75985945270153 â‚¬/t</t>
  </si>
  <si>
    <t>447.645425 â‚¬/tonne</t>
  </si>
  <si>
    <t>57.105761 â‚¬/t</t>
  </si>
  <si>
    <t>52.61090315197183 euros per tonne</t>
  </si>
  <si>
    <t>53.513419 â‚¬/t</t>
  </si>
  <si>
    <t>21 â‚¬/tonne</t>
  </si>
  <si>
    <t>51.6729403383188 â‚¬/t</t>
  </si>
  <si>
    <t>66.66794801883525 â‚¬ per tonne</t>
  </si>
  <si>
    <t>57.88275969553696 euros/t</t>
  </si>
  <si>
    <t>53.756490 â‚¬/tonne</t>
  </si>
  <si>
    <t>77.4265671213032 â‚¬/tonne</t>
  </si>
  <si>
    <t>73.069846 euros per tonne</t>
  </si>
  <si>
    <t>45.218484 euros per tonne</t>
  </si>
  <si>
    <t>52.294321732927976 â‚¬/tonne</t>
  </si>
  <si>
    <t>15359.17 tonnes</t>
  </si>
  <si>
    <t>73.50 euros/t</t>
  </si>
  <si>
    <t>195.64267929573822 â‚¬/tonne</t>
  </si>
  <si>
    <t>2320.47 tonnes</t>
  </si>
  <si>
    <t>77.562888 â‚¬ per tonne</t>
  </si>
  <si>
    <t>536.1037552308957 â‚¬/t</t>
  </si>
  <si>
    <t>70.10 â‚¬/t</t>
  </si>
  <si>
    <t>69.97633583626326 â‚¬/t</t>
  </si>
  <si>
    <t>50.39 â‚¬ per tonne</t>
  </si>
  <si>
    <t>48.713079 â‚¬/tonne</t>
  </si>
  <si>
    <t>51.902547 â‚¬/tonne</t>
  </si>
  <si>
    <t>3694.27 tonnes</t>
  </si>
  <si>
    <t>45.209214 â‚¬/tonne</t>
  </si>
  <si>
    <t>78.326413 â‚¬/t</t>
  </si>
  <si>
    <t>70.040118 euros per tonne</t>
  </si>
  <si>
    <t>77.21200324257282 euros per tonne</t>
  </si>
  <si>
    <t>6175.3 tonnes</t>
  </si>
  <si>
    <t>50.551049 â‚¬/t</t>
  </si>
  <si>
    <t>63.270832088367975 â‚¬ tonne</t>
  </si>
  <si>
    <t>59.493912 euros/t</t>
  </si>
  <si>
    <t>77.288724 â‚¬ tonne</t>
  </si>
  <si>
    <t>64.07478044276303 euros per tonne</t>
  </si>
  <si>
    <t>426.935614 â‚¬ tonne</t>
  </si>
  <si>
    <t>73.339161 â‚¬/t</t>
  </si>
  <si>
    <t>53.308323238602966 euros/t</t>
  </si>
  <si>
    <t>51.644549 â‚¬ tonne</t>
  </si>
  <si>
    <t>65.325550 â‚¬/t</t>
  </si>
  <si>
    <t>41.713021 euros per tonne</t>
  </si>
  <si>
    <t>56.61 euros/t</t>
  </si>
  <si>
    <t>71.89 â‚¬/t</t>
  </si>
  <si>
    <t>60.12 â‚¬/tonne</t>
  </si>
  <si>
    <t>56.81648959052937 euros/t</t>
  </si>
  <si>
    <t>73.071903 â‚¬ per tonne</t>
  </si>
  <si>
    <t>59.760492 â‚¬ tonne</t>
  </si>
  <si>
    <t>12747.46 tonnes</t>
  </si>
  <si>
    <t>58.493265 â‚¬/tonne</t>
  </si>
  <si>
    <t>246.74 euros per tonne</t>
  </si>
  <si>
    <t>281.038775 euros per tonne</t>
  </si>
  <si>
    <t>306.59 euros/t</t>
  </si>
  <si>
    <t>6067.66 tonnes</t>
  </si>
  <si>
    <t>59.753753 â‚¬/tonne</t>
  </si>
  <si>
    <t>66.32963056129996 â‚¬ per tonne</t>
  </si>
  <si>
    <t>79.43548935251431 euros/t</t>
  </si>
  <si>
    <t>4713.88 tonnes</t>
  </si>
  <si>
    <t>50.068427 â‚¬ per tonne</t>
  </si>
  <si>
    <t>60.62 euros per tonne</t>
  </si>
  <si>
    <t>69.225218 euros per tonne</t>
  </si>
  <si>
    <t>59.13 â‚¬/tonne</t>
  </si>
  <si>
    <t>79.693760 â‚¬ tonne</t>
  </si>
  <si>
    <t>74.8484999726325 â‚¬ tonne</t>
  </si>
  <si>
    <t>76.20 euros per tonne</t>
  </si>
  <si>
    <t>69.802839 euros/t</t>
  </si>
  <si>
    <t>51.24 â‚¬/t</t>
  </si>
  <si>
    <t>238.30 â‚¬/tonne</t>
  </si>
  <si>
    <t>57.321191 euros/t</t>
  </si>
  <si>
    <t>324.091313 euros per tonne</t>
  </si>
  <si>
    <t>60.181029 â‚¬ tonne</t>
  </si>
  <si>
    <t>398.09 euros per tonne</t>
  </si>
  <si>
    <t>43.42034564373564 euros per tonne</t>
  </si>
  <si>
    <t>68.084288 â‚¬/tonne</t>
  </si>
  <si>
    <t>56.71299939775876 â‚¬ tonne</t>
  </si>
  <si>
    <t>20.028266450360004 â‚¬/tonne</t>
  </si>
  <si>
    <t>76.69983045231058 â‚¬/tonne</t>
  </si>
  <si>
    <t>7911.12 tonnes</t>
  </si>
  <si>
    <t>64.2929361745134 â‚¬ per tonne</t>
  </si>
  <si>
    <t>44.22 â‚¬/tonne</t>
  </si>
  <si>
    <t>77.046479 euros/t</t>
  </si>
  <si>
    <t>77.18100682580189 euros/t</t>
  </si>
  <si>
    <t>41.31 euros/t</t>
  </si>
  <si>
    <t>314.590673 euros/t</t>
  </si>
  <si>
    <t>335.73 â‚¬/tonne</t>
  </si>
  <si>
    <t>171.00 â‚¬/t</t>
  </si>
  <si>
    <t>69.78 euros/t</t>
  </si>
  <si>
    <t>51.946595 â‚¬ per tonne</t>
  </si>
  <si>
    <t>56.728162 euros per tonne</t>
  </si>
  <si>
    <t>30.834541539419334 euros/t</t>
  </si>
  <si>
    <t>40.41 â‚¬/t</t>
  </si>
  <si>
    <t>75.29 euros/t</t>
  </si>
  <si>
    <t>41.62486848435128 â‚¬ per tonne</t>
  </si>
  <si>
    <t>5919.71 tonnes</t>
  </si>
  <si>
    <t>58.050702 â‚¬/t</t>
  </si>
  <si>
    <t>61.06 euros/t</t>
  </si>
  <si>
    <t>5414.57 tonnes</t>
  </si>
  <si>
    <t>69.00 â‚¬ per tonne</t>
  </si>
  <si>
    <t>78.48911351840643 euros/t</t>
  </si>
  <si>
    <t>78.511372 euros/t</t>
  </si>
  <si>
    <t>368.19 â‚¬/t</t>
  </si>
  <si>
    <t>282 â‚¬/t</t>
  </si>
  <si>
    <t>167 â‚¬/t</t>
  </si>
  <si>
    <t>67.78253558108356 â‚¬/t</t>
  </si>
  <si>
    <t>58.62879700365079 euros/t</t>
  </si>
  <si>
    <t>56.66 euros per tonne</t>
  </si>
  <si>
    <t>78.11 euros/t</t>
  </si>
  <si>
    <t>55.32 â‚¬/tonne</t>
  </si>
  <si>
    <t>51.137375447620684 euros/t</t>
  </si>
  <si>
    <t>78.75986810688627 â‚¬/tonne</t>
  </si>
  <si>
    <t>79.98395543549637 â‚¬ tonne</t>
  </si>
  <si>
    <t>52.33 â‚¬/t</t>
  </si>
  <si>
    <t>55.16 â‚¬ per tonne</t>
  </si>
  <si>
    <t>63.4996964685595 euros per tonne</t>
  </si>
  <si>
    <t>64.10 euros per tonne</t>
  </si>
  <si>
    <t>70.70 â‚¬ per tonne</t>
  </si>
  <si>
    <t>63.306020 â‚¬ per tonne</t>
  </si>
  <si>
    <t>15177.74 tonnes</t>
  </si>
  <si>
    <t>66.833118 euros/t</t>
  </si>
  <si>
    <t>53.99319330489201 euros/t</t>
  </si>
  <si>
    <t>53.060603972046856 â‚¬/tonne</t>
  </si>
  <si>
    <t>5743.48 tonnes</t>
  </si>
  <si>
    <t>58.364693 â‚¬/t</t>
  </si>
  <si>
    <t>543.897287 euros per tonne</t>
  </si>
  <si>
    <t>348.52761699890135 â‚¬ per tonne</t>
  </si>
  <si>
    <t>61.35340315880181 euros per tonne</t>
  </si>
  <si>
    <t>42.489378979247576 â‚¬ per tonne</t>
  </si>
  <si>
    <t>32.96 â‚¬ tonne</t>
  </si>
  <si>
    <t>57.44 â‚¬/tonne</t>
  </si>
  <si>
    <t>43.317095172836865 â‚¬ tonne</t>
  </si>
  <si>
    <t>59.18414025100533 â‚¬ per tonne</t>
  </si>
  <si>
    <t>65.589739 â‚¬/t</t>
  </si>
  <si>
    <t>67.94 â‚¬/t</t>
  </si>
  <si>
    <t>68.44 â‚¬ tonne</t>
  </si>
  <si>
    <t>54.68774228292383 euros per tonne</t>
  </si>
  <si>
    <t>61.428831 â‚¬ per tonne</t>
  </si>
  <si>
    <t>450.02 â‚¬/tonne</t>
  </si>
  <si>
    <t>73.99 euros per tonne</t>
  </si>
  <si>
    <t>335.9620767493141 â‚¬/tonne</t>
  </si>
  <si>
    <t>348.01 euros per tonne</t>
  </si>
  <si>
    <t>60.21 â‚¬/t</t>
  </si>
  <si>
    <t>66.422951 euros per tonne</t>
  </si>
  <si>
    <t>43.575208 euros/t</t>
  </si>
  <si>
    <t>72.539939 euros/t</t>
  </si>
  <si>
    <t>53.41 â‚¬/t</t>
  </si>
  <si>
    <t>71.51774201886928 â‚¬/t</t>
  </si>
  <si>
    <t>63.91 â‚¬/tonne</t>
  </si>
  <si>
    <t>78.62040754058032 â‚¬/t</t>
  </si>
  <si>
    <t>378.24 â‚¬ tonne</t>
  </si>
  <si>
    <t>400.3578410976498 â‚¬ tonne</t>
  </si>
  <si>
    <t>397.0709092632958 â‚¬ per tonne</t>
  </si>
  <si>
    <t>407.14 euros/t</t>
  </si>
  <si>
    <t>72.40 â‚¬ tonne</t>
  </si>
  <si>
    <t>52.279811 â‚¬ per tonne</t>
  </si>
  <si>
    <t>53.096540 â‚¬/tonne</t>
  </si>
  <si>
    <t>78.65 â‚¬/t</t>
  </si>
  <si>
    <t>67.82138102353076 euros/t</t>
  </si>
  <si>
    <t>56.782855 â‚¬/t</t>
  </si>
  <si>
    <t>12902.06 tonnes</t>
  </si>
  <si>
    <t>72.0462865978142 â‚¬ per tonne</t>
  </si>
  <si>
    <t>57.162564885612284 â‚¬/tonne</t>
  </si>
  <si>
    <t>76.02108459439494 â‚¬ tonne</t>
  </si>
  <si>
    <t>79.90764869818861 â‚¬/t</t>
  </si>
  <si>
    <t>286.29313888302244 euros/t</t>
  </si>
  <si>
    <t>66.6216914612205 euros per tonne</t>
  </si>
  <si>
    <t>430.7502333538834 â‚¬ per tonne</t>
  </si>
  <si>
    <t>51.79 euros per tonne</t>
  </si>
  <si>
    <t>79.581585 euros per tonne</t>
  </si>
  <si>
    <t>38.94 euros/t</t>
  </si>
  <si>
    <t>58.40 â‚¬ tonne</t>
  </si>
  <si>
    <t>63.4170202852903 euros/t</t>
  </si>
  <si>
    <t>56.534396 â‚¬ per tonne</t>
  </si>
  <si>
    <t>57.479136 â‚¬ tonne</t>
  </si>
  <si>
    <t>55.14376724094664 euros per tonne</t>
  </si>
  <si>
    <t>68.89531720970564 â‚¬/tonne</t>
  </si>
  <si>
    <t>191.52 euros per tonne</t>
  </si>
  <si>
    <t>67.07976562371249 â‚¬ per tonne</t>
  </si>
  <si>
    <t>75.39158485794401 euros/t</t>
  </si>
  <si>
    <t>76.48100585366677 â‚¬/tonne</t>
  </si>
  <si>
    <t>5227.85 tonnes</t>
  </si>
  <si>
    <t>41.63 euros/t</t>
  </si>
  <si>
    <t>79.94671659838785 euros/t</t>
  </si>
  <si>
    <t>74.83 â‚¬/t</t>
  </si>
  <si>
    <t>73.688399 â‚¬ tonne</t>
  </si>
  <si>
    <t>76.392622 â‚¬/tonne</t>
  </si>
  <si>
    <t>62.214230 â‚¬ tonne</t>
  </si>
  <si>
    <t>68.359513 â‚¬/t</t>
  </si>
  <si>
    <t>70.65 euros/t</t>
  </si>
  <si>
    <t>61.99004889246238 â‚¬/tonne</t>
  </si>
  <si>
    <t>60.95927854493493 euros/t</t>
  </si>
  <si>
    <t>4110.73 tonnes</t>
  </si>
  <si>
    <t>54.71447560678264 â‚¬ tonne</t>
  </si>
  <si>
    <t>9256.84 tonnes</t>
  </si>
  <si>
    <t>59.32735906540657 â‚¬ tonne</t>
  </si>
  <si>
    <t>79.645488 â‚¬/t</t>
  </si>
  <si>
    <t>441.253725 euros/t</t>
  </si>
  <si>
    <t>583.79 â‚¬/tonne</t>
  </si>
  <si>
    <t>52.025389 â‚¬ per tonne</t>
  </si>
  <si>
    <t>59.42168579302492 â‚¬ tonne</t>
  </si>
  <si>
    <t>78.735314 â‚¬ tonne</t>
  </si>
  <si>
    <t>74.24575895086494 euros/t</t>
  </si>
  <si>
    <t>46.297416 â‚¬ tonne</t>
  </si>
  <si>
    <t>65.481771 â‚¬/t</t>
  </si>
  <si>
    <t>6290.69 tonnes</t>
  </si>
  <si>
    <t>75.75978494449384 euros/t</t>
  </si>
  <si>
    <t>74.44 â‚¬/tonne</t>
  </si>
  <si>
    <t>68.876708 â‚¬ per tonne</t>
  </si>
  <si>
    <t>55.527122 â‚¬ tonne</t>
  </si>
  <si>
    <t>51.616739877911684 euros per tonne</t>
  </si>
  <si>
    <t>408 euros/t</t>
  </si>
  <si>
    <t>74.03805010025508 euros per tonne</t>
  </si>
  <si>
    <t>67.96367082371461 â‚¬/tonne</t>
  </si>
  <si>
    <t>69.33335998931838 euros/t</t>
  </si>
  <si>
    <t>52.40 â‚¬/t</t>
  </si>
  <si>
    <t>6087.57 tonnes</t>
  </si>
  <si>
    <t>73.326608 euros/t</t>
  </si>
  <si>
    <t>49.415506182765895 â‚¬/t</t>
  </si>
  <si>
    <t>64.159551 â‚¬/tonne</t>
  </si>
  <si>
    <t>7548.66 tonnes</t>
  </si>
  <si>
    <t>10520.57 tonnes</t>
  </si>
  <si>
    <t>68.40408770513807 â‚¬/tonne</t>
  </si>
  <si>
    <t>60.324486 euros/t</t>
  </si>
  <si>
    <t>71.46103566789422 â‚¬ per tonne</t>
  </si>
  <si>
    <t>68.50618884558136 â‚¬ per tonne</t>
  </si>
  <si>
    <t>55.721830536033636 â‚¬/t</t>
  </si>
  <si>
    <t>496.01 â‚¬/tonne</t>
  </si>
  <si>
    <t>55.970842 â‚¬/t</t>
  </si>
  <si>
    <t>329.79410794839276 â‚¬ tonne</t>
  </si>
  <si>
    <t>58.744061 â‚¬ tonne</t>
  </si>
  <si>
    <t>67.697019 â‚¬ per tonne</t>
  </si>
  <si>
    <t>28.16 â‚¬ per tonne</t>
  </si>
  <si>
    <t>44.22836545282293 euros per tonne</t>
  </si>
  <si>
    <t>42.70524567430133 â‚¬/tonne</t>
  </si>
  <si>
    <t>63.893190 euros per tonne</t>
  </si>
  <si>
    <t>59.532927694583215 â‚¬ tonne</t>
  </si>
  <si>
    <t>78.16027235123745 â‚¬ per tonne</t>
  </si>
  <si>
    <t>52.562084 â‚¬/t</t>
  </si>
  <si>
    <t>67.99239386951527 â‚¬/tonne</t>
  </si>
  <si>
    <t>76.34 â‚¬ tonne</t>
  </si>
  <si>
    <t>77.67 euros/t</t>
  </si>
  <si>
    <t>365 euros per tonne</t>
  </si>
  <si>
    <t>169 â‚¬/tonne</t>
  </si>
  <si>
    <t>61.47 euros per tonne</t>
  </si>
  <si>
    <t>79.07 â‚¬ tonne</t>
  </si>
  <si>
    <t>79.28535051379649 â‚¬/tonne</t>
  </si>
  <si>
    <t>458.97 â‚¬ per tonne</t>
  </si>
  <si>
    <t>36.67862892228905 â‚¬ tonne</t>
  </si>
  <si>
    <t>55.16217298136094 â‚¬/t</t>
  </si>
  <si>
    <t>46.18 euros per tonne</t>
  </si>
  <si>
    <t>60.391928399268636 â‚¬ per tonne</t>
  </si>
  <si>
    <t>1698.59 tonnes</t>
  </si>
  <si>
    <t>76.46657009634576 â‚¬/t</t>
  </si>
  <si>
    <t>78.50 â‚¬ per tonne</t>
  </si>
  <si>
    <t>55.20 â‚¬/tonne</t>
  </si>
  <si>
    <t>52.229703 â‚¬ tonne</t>
  </si>
  <si>
    <t>68.39 â‚¬/t</t>
  </si>
  <si>
    <t>11194.51 tonnes</t>
  </si>
  <si>
    <t>193.41651261634823 â‚¬ tonne</t>
  </si>
  <si>
    <t>54.52 â‚¬/t</t>
  </si>
  <si>
    <t>6478.12 tonnes</t>
  </si>
  <si>
    <t>59.15 â‚¬ tonne</t>
  </si>
  <si>
    <t>599.445314 â‚¬ tonne</t>
  </si>
  <si>
    <t>37.014872 â‚¬/t</t>
  </si>
  <si>
    <t>50.254331 euros/t</t>
  </si>
  <si>
    <t>39.01360490975052 euros/t</t>
  </si>
  <si>
    <t>70.40334224868491 â‚¬ tonne</t>
  </si>
  <si>
    <t>79.04663237414853 euros/t</t>
  </si>
  <si>
    <t>59.80 euros per tonne</t>
  </si>
  <si>
    <t>66.20 â‚¬/tonne</t>
  </si>
  <si>
    <t>78.023517 euros per tonne</t>
  </si>
  <si>
    <t>53.94028604673488 â‚¬/tonne</t>
  </si>
  <si>
    <t>55.81293492260948 â‚¬/tonne</t>
  </si>
  <si>
    <t>71.058351 euros per tonne</t>
  </si>
  <si>
    <t>70.289969 euros/t</t>
  </si>
  <si>
    <t>66.55 â‚¬ tonne</t>
  </si>
  <si>
    <t>59.39 â‚¬ per tonne</t>
  </si>
  <si>
    <t>5366.03 tonnes</t>
  </si>
  <si>
    <t>55.28068866922243 euros per tonne</t>
  </si>
  <si>
    <t>37.009629663146946 â‚¬/tonne</t>
  </si>
  <si>
    <t>2683.01 tonnes</t>
  </si>
  <si>
    <t>57.810898 euros/t</t>
  </si>
  <si>
    <t>66.635437 euros per tonne</t>
  </si>
  <si>
    <t>69.32798357411 â‚¬ tonne</t>
  </si>
  <si>
    <t>50.06 â‚¬/tonne</t>
  </si>
  <si>
    <t>65.08 euros per tonne</t>
  </si>
  <si>
    <t>59.20 â‚¬/t</t>
  </si>
  <si>
    <t>71.312117 euros/t</t>
  </si>
  <si>
    <t>71.438827 â‚¬/t</t>
  </si>
  <si>
    <t>50.02 â‚¬ tonne</t>
  </si>
  <si>
    <t>56.98 â‚¬ per tonne</t>
  </si>
  <si>
    <t>71.26 â‚¬/tonne</t>
  </si>
  <si>
    <t>203 euros per tonne</t>
  </si>
  <si>
    <t>75.36497894589195 â‚¬ per tonne</t>
  </si>
  <si>
    <t>67.405049 â‚¬ per tonne</t>
  </si>
  <si>
    <t>56.125734 â‚¬/t</t>
  </si>
  <si>
    <t>69.388218 â‚¬ tonne</t>
  </si>
  <si>
    <t>9928.38 tonnes</t>
  </si>
  <si>
    <t>34.83 â‚¬ tonne</t>
  </si>
  <si>
    <t>26.686701724029362 â‚¬/tonne</t>
  </si>
  <si>
    <t>6878.94 tonnes</t>
  </si>
  <si>
    <t>63.24397911160942 â‚¬/tonne</t>
  </si>
  <si>
    <t>42.484525 euros per tonne</t>
  </si>
  <si>
    <t>72.251283 â‚¬/tonne</t>
  </si>
  <si>
    <t>64.106479 â‚¬ tonne</t>
  </si>
  <si>
    <t>56.984159 â‚¬ tonne</t>
  </si>
  <si>
    <t>51.747143 â‚¬ per tonne</t>
  </si>
  <si>
    <t>7008.97 tonnes</t>
  </si>
  <si>
    <t>70.678525 euros per tonne</t>
  </si>
  <si>
    <t>51.48 euros/t</t>
  </si>
  <si>
    <t>273.833912 â‚¬/t</t>
  </si>
  <si>
    <t>404.138184 â‚¬/t</t>
  </si>
  <si>
    <t>497.10 â‚¬/tonne</t>
  </si>
  <si>
    <t>64.255976 â‚¬/tonne</t>
  </si>
  <si>
    <t>32.77965123989885 â‚¬/t</t>
  </si>
  <si>
    <t>54.28 euros/t</t>
  </si>
  <si>
    <t>76.819011 â‚¬/tonne</t>
  </si>
  <si>
    <t>55.05834074904561 euros/t</t>
  </si>
  <si>
    <t>54.112917 euros/t</t>
  </si>
  <si>
    <t>58.16 â‚¬ per tonne</t>
  </si>
  <si>
    <t>9943.67 tonnes</t>
  </si>
  <si>
    <t>56.5095462105532 â‚¬/t</t>
  </si>
  <si>
    <t>73.50 euros per tonne</t>
  </si>
  <si>
    <t>51.06 â‚¬/t</t>
  </si>
  <si>
    <t>57.670405573509065 euros per tonne</t>
  </si>
  <si>
    <t>217.37 â‚¬/tonne</t>
  </si>
  <si>
    <t>231.788080 â‚¬/t</t>
  </si>
  <si>
    <t>57.870915 euros per tonne</t>
  </si>
  <si>
    <t>455.557468 euros per tonne</t>
  </si>
  <si>
    <t>65.172106 euros per tonne</t>
  </si>
  <si>
    <t>38.134466 â‚¬ tonne</t>
  </si>
  <si>
    <t>49.27 â‚¬ tonne</t>
  </si>
  <si>
    <t>74.587165 â‚¬/tonne</t>
  </si>
  <si>
    <t>66.30 â‚¬ per tonne</t>
  </si>
  <si>
    <t>65.74 â‚¬/tonne</t>
  </si>
  <si>
    <t>50.0205878003019 â‚¬ tonne</t>
  </si>
  <si>
    <t>75.51000577296536 euros per tonne</t>
  </si>
  <si>
    <t>51.89 â‚¬/tonne</t>
  </si>
  <si>
    <t>62.050861 euros per tonne</t>
  </si>
  <si>
    <t>51.67151742642879 euros/t</t>
  </si>
  <si>
    <t>283.02 â‚¬ tonne</t>
  </si>
  <si>
    <t>55.656926 â‚¬ per tonne</t>
  </si>
  <si>
    <t>58.343208 euros per tonne</t>
  </si>
  <si>
    <t>71.03772187290694 â‚¬/t</t>
  </si>
  <si>
    <t>48.22 â‚¬ per tonne</t>
  </si>
  <si>
    <t>72.64 â‚¬/tonne</t>
  </si>
  <si>
    <t>52.33691727598199 â‚¬ tonne</t>
  </si>
  <si>
    <t>51.681060904042596 â‚¬ per tonne</t>
  </si>
  <si>
    <t>75.97969147515377 â‚¬/t</t>
  </si>
  <si>
    <t>58.60 â‚¬ per tonne</t>
  </si>
  <si>
    <t>75.74 â‚¬/tonne</t>
  </si>
  <si>
    <t>62.82100476581666 â‚¬ tonne</t>
  </si>
  <si>
    <t>56.86050636880643 â‚¬ per tonne</t>
  </si>
  <si>
    <t>2023 Q1</t>
  </si>
  <si>
    <t>68.62920737392204 â‚¬/t</t>
  </si>
  <si>
    <t>January 01, 2023</t>
  </si>
  <si>
    <t>252.15297346634418 â‚¬/tonne</t>
  </si>
  <si>
    <t>2023Q1</t>
  </si>
  <si>
    <t>59.853225787108975 â‚¬/tonne</t>
  </si>
  <si>
    <t>6876.79 tonnes</t>
  </si>
  <si>
    <t>71.416198 â‚¬/t</t>
  </si>
  <si>
    <t>73.29116892762386 â‚¬/t</t>
  </si>
  <si>
    <t>67.99813678323764 euros per tonne</t>
  </si>
  <si>
    <t>50.43 euros per tonne</t>
  </si>
  <si>
    <t>61.995634 euros per tonne</t>
  </si>
  <si>
    <t>69.87 euros per tonne</t>
  </si>
  <si>
    <t>78.481203 â‚¬ tonne</t>
  </si>
  <si>
    <t>62.20848005105324 â‚¬ per tonne</t>
  </si>
  <si>
    <t>57.36000260921514 â‚¬ per tonne</t>
  </si>
  <si>
    <t>75.705463 â‚¬/t</t>
  </si>
  <si>
    <t>Q2 2023</t>
  </si>
  <si>
    <t>23081.96 tonnes</t>
  </si>
  <si>
    <t>75.17714329255611 â‚¬ per tonne</t>
  </si>
  <si>
    <t>252.88558206489375 euros per tonne</t>
  </si>
  <si>
    <t>69.000120 â‚¬/t</t>
  </si>
  <si>
    <t>58.375671 â‚¬/tonne</t>
  </si>
  <si>
    <t>76.660790 euros/t</t>
  </si>
  <si>
    <t>43.124723 euros per tonne</t>
  </si>
  <si>
    <t>70.90271756868512 â‚¬ tonne</t>
  </si>
  <si>
    <t>54.57 â‚¬ per tonne</t>
  </si>
  <si>
    <t>77.052362 â‚¬/t</t>
  </si>
  <si>
    <t>79.36074596253471 â‚¬/tonne</t>
  </si>
  <si>
    <t>79.84340217570845 â‚¬ tonne</t>
  </si>
  <si>
    <t>59.799703914554016 euros/t</t>
  </si>
  <si>
    <t>52.293414 â‚¬ per tonne</t>
  </si>
  <si>
    <t>158.714014 euros/t</t>
  </si>
  <si>
    <t>76.47 â‚¬ per tonne</t>
  </si>
  <si>
    <t>62.38754261548109 euros/t</t>
  </si>
  <si>
    <t>65.15296562248707 â‚¬/tonne</t>
  </si>
  <si>
    <t>2023 Q3</t>
  </si>
  <si>
    <t>62.440134327995224 euros per tonne</t>
  </si>
  <si>
    <t>Q3 2023</t>
  </si>
  <si>
    <t>46.75 â‚¬/t</t>
  </si>
  <si>
    <t>51.10 euros per tonne</t>
  </si>
  <si>
    <t>51.527645 euros per tonne</t>
  </si>
  <si>
    <t>58.790420 â‚¬ tonne</t>
  </si>
  <si>
    <t>63.68 â‚¬/t</t>
  </si>
  <si>
    <t>74.48205481198022 â‚¬ per tonne</t>
  </si>
  <si>
    <t>57.23863452209609 euros/t</t>
  </si>
  <si>
    <t>68.78337392462457 â‚¬/t</t>
  </si>
  <si>
    <t>12696.84 tonnes</t>
  </si>
  <si>
    <t>65.47624460655284 â‚¬/t</t>
  </si>
  <si>
    <t>1410.76 tonnes</t>
  </si>
  <si>
    <t>72.74 â‚¬ per tonne</t>
  </si>
  <si>
    <t>53.605015357509004 â‚¬ per tonne</t>
  </si>
  <si>
    <t>51.16877008986622 â‚¬ per tonne</t>
  </si>
  <si>
    <t>73.25872523487551 euros/t</t>
  </si>
  <si>
    <t>53.015735 â‚¬/t</t>
  </si>
  <si>
    <t>74.51158850175337 euros per tonne</t>
  </si>
  <si>
    <t>35.58 â‚¬ per tonne</t>
  </si>
  <si>
    <t>56.91893009304706 â‚¬/tonne</t>
  </si>
  <si>
    <t>77.461849 â‚¬/tonne</t>
  </si>
  <si>
    <t>63.31287309685671 â‚¬/tonne</t>
  </si>
  <si>
    <t>50.021308009240194 euros/t</t>
  </si>
  <si>
    <t>62.59427251269986 â‚¬ per tonne</t>
  </si>
  <si>
    <t>62.239818 euros per tonne</t>
  </si>
  <si>
    <t>68.75 â‚¬ tonne</t>
  </si>
  <si>
    <t>Q4 2023</t>
  </si>
  <si>
    <t>73.10 â‚¬ per tonne</t>
  </si>
  <si>
    <t>57.846152 â‚¬ per tonne</t>
  </si>
  <si>
    <t>13432.04 tonnes</t>
  </si>
  <si>
    <t>56.93946985530036 â‚¬/tonne</t>
  </si>
  <si>
    <t>11366.04 tonnes</t>
  </si>
  <si>
    <t>56.340185 â‚¬ tonne</t>
  </si>
  <si>
    <t>62.400132 â‚¬/t</t>
  </si>
  <si>
    <t>61.41 â‚¬/tonne</t>
  </si>
  <si>
    <t>49.46 â‚¬/t</t>
  </si>
  <si>
    <t>50.961696 â‚¬/tonne</t>
  </si>
  <si>
    <t>63.47044818940405 â‚¬/t</t>
  </si>
  <si>
    <t>70.481107 â‚¬ tonne</t>
  </si>
  <si>
    <t>50.08 euros/t</t>
  </si>
  <si>
    <t>60.812750765133174 â‚¬ tonne</t>
  </si>
  <si>
    <t>70.476559 â‚¬/tonne</t>
  </si>
  <si>
    <t>69.407334 euros/t</t>
  </si>
  <si>
    <t>63.757848523736314 euros per tonne</t>
  </si>
  <si>
    <t>61.496931005702024 euros/t</t>
  </si>
  <si>
    <t>299.787728 â‚¬/t</t>
  </si>
  <si>
    <t>579 â‚¬/tonne</t>
  </si>
  <si>
    <t>51.5497925632811 â‚¬/t</t>
  </si>
  <si>
    <t>62.29 â‚¬/t</t>
  </si>
  <si>
    <t>53.025665 euros/t</t>
  </si>
  <si>
    <t>65.06806035755065 euros/t</t>
  </si>
  <si>
    <t>70.45 â‚¬ tonne</t>
  </si>
  <si>
    <t>60.324555 â‚¬/t</t>
  </si>
  <si>
    <t>64.36510014674444 euros per tonne</t>
  </si>
  <si>
    <t>52.75407144057899 â‚¬/t</t>
  </si>
  <si>
    <t>79.475637 euros per tonne</t>
  </si>
  <si>
    <t>56.012681 â‚¬/tonne</t>
  </si>
  <si>
    <t>61.62 â‚¬ tonne</t>
  </si>
  <si>
    <t>231.4687021861784 â‚¬/t</t>
  </si>
  <si>
    <t>200.65 â‚¬/tonne</t>
  </si>
  <si>
    <t>67.30 â‚¬ tonne</t>
  </si>
  <si>
    <t>61.44 â‚¬ tonne</t>
  </si>
  <si>
    <t>64.060087 â‚¬ per tonne</t>
  </si>
  <si>
    <t>55.953658 â‚¬ per tonne</t>
  </si>
  <si>
    <t>22 euros per tonne</t>
  </si>
  <si>
    <t>78.40491823988559 â‚¬/t</t>
  </si>
  <si>
    <t>63.4729834413897 euros/t</t>
  </si>
  <si>
    <t>73.8672857753657 euros per tonne</t>
  </si>
  <si>
    <t>51.43 euros per tonne</t>
  </si>
  <si>
    <t>70.22703544010132 â‚¬/t</t>
  </si>
  <si>
    <t>53.72 â‚¬ tonne</t>
  </si>
  <si>
    <t>61.55207373432687 â‚¬ tonne</t>
  </si>
  <si>
    <t>51.93 â‚¬ tonne</t>
  </si>
  <si>
    <t>379.651973 â‚¬/t</t>
  </si>
  <si>
    <t>181.39959477253728 â‚¬ per tonne</t>
  </si>
  <si>
    <t>73.26 euros/t</t>
  </si>
  <si>
    <t>374.973161 â‚¬ per tonne</t>
  </si>
  <si>
    <t>57.97966144602431 â‚¬/tonne</t>
  </si>
  <si>
    <t>56.777194 â‚¬ per tonne</t>
  </si>
  <si>
    <t>2023 Q2</t>
  </si>
  <si>
    <t>59.32667816139666 â‚¬/tonne</t>
  </si>
  <si>
    <t>65.30 euros per tonne</t>
  </si>
  <si>
    <t>73.74 â‚¬ tonne</t>
  </si>
  <si>
    <t>6721.56 tonnes</t>
  </si>
  <si>
    <t>59.13195786602797 â‚¬/t</t>
  </si>
  <si>
    <t>58.348702934661816 euros/t</t>
  </si>
  <si>
    <t>72.158957 â‚¬/t</t>
  </si>
  <si>
    <t>55.750851 euros/t</t>
  </si>
  <si>
    <t>78.062955 euros/t</t>
  </si>
  <si>
    <t>78.97 â‚¬ per tonne</t>
  </si>
  <si>
    <t>506.30 euros/t</t>
  </si>
  <si>
    <t>77.494669 euros/t</t>
  </si>
  <si>
    <t>39.42473626059793 euros per tonne</t>
  </si>
  <si>
    <t>79.594307 â‚¬ per tonne</t>
  </si>
  <si>
    <t>31.545578 â‚¬/tonne</t>
  </si>
  <si>
    <t>79.68 â‚¬ per tonne</t>
  </si>
  <si>
    <t>72.02012615414614 â‚¬ tonne</t>
  </si>
  <si>
    <t>65.28698537709195 â‚¬ per tonne</t>
  </si>
  <si>
    <t>73.178188 euros/t</t>
  </si>
  <si>
    <t>52.330463 â‚¬/t</t>
  </si>
  <si>
    <t>61.993350 â‚¬/tonne</t>
  </si>
  <si>
    <t>74.11 â‚¬ per tonne</t>
  </si>
  <si>
    <t>76.582290 â‚¬ per tonne</t>
  </si>
  <si>
    <t>384 â‚¬ tonne</t>
  </si>
  <si>
    <t>63.831820 euros/t</t>
  </si>
  <si>
    <t>70.01804005697882 â‚¬/tonne</t>
  </si>
  <si>
    <t>452.908837 â‚¬ tonne</t>
  </si>
  <si>
    <t>13183.96 tonnes</t>
  </si>
  <si>
    <t>69.8104396579012 euros per tonne</t>
  </si>
  <si>
    <t>73.36 â‚¬/t</t>
  </si>
  <si>
    <t>61.65548873402709 â‚¬/t</t>
  </si>
  <si>
    <t>9225.7 tonnes</t>
  </si>
  <si>
    <t>46.94405845322629 â‚¬/tonne</t>
  </si>
  <si>
    <t>52.192062 â‚¬/tonne</t>
  </si>
  <si>
    <t>50.25 â‚¬/t</t>
  </si>
  <si>
    <t>61.01 â‚¬/tonne</t>
  </si>
  <si>
    <t>61.039080 â‚¬ per tonne</t>
  </si>
  <si>
    <t>54.149771 â‚¬ tonne</t>
  </si>
  <si>
    <t>55.08 euros per tonne</t>
  </si>
  <si>
    <t>57.75 euros/t</t>
  </si>
  <si>
    <t>78.924629 euros per tonne</t>
  </si>
  <si>
    <t>65.428298 â‚¬ per tonne</t>
  </si>
  <si>
    <t>324.755845 â‚¬/tonne</t>
  </si>
  <si>
    <t>358.11 â‚¬/t</t>
  </si>
  <si>
    <t>65.64 â‚¬ tonne</t>
  </si>
  <si>
    <t>73.77 euros per tonne</t>
  </si>
  <si>
    <t>71.207505 â‚¬/t</t>
  </si>
  <si>
    <t>49.84528262684235 â‚¬/tonne</t>
  </si>
  <si>
    <t>51.73146808671237 â‚¬ per tonne</t>
  </si>
  <si>
    <t>55.16466280639554 euros per tonne</t>
  </si>
  <si>
    <t>2023 Q4</t>
  </si>
  <si>
    <t>56.642024 â‚¬ tonne</t>
  </si>
  <si>
    <t>75.9039095121312 â‚¬/t</t>
  </si>
  <si>
    <t>53.264337115107985 â‚¬ tonne</t>
  </si>
  <si>
    <t>249 â‚¬/tonne</t>
  </si>
  <si>
    <t>291.504996 euros per tonne</t>
  </si>
  <si>
    <t>63.53662298123167 euros/t</t>
  </si>
  <si>
    <t>231.076791 â‚¬/tonne</t>
  </si>
  <si>
    <t>66.30898410309648 â‚¬/tonne</t>
  </si>
  <si>
    <t>486.073750 euros per tonne</t>
  </si>
  <si>
    <t>69.247718 â‚¬ per tonne</t>
  </si>
  <si>
    <t>73.559073 â‚¬/tonne</t>
  </si>
  <si>
    <t>78.39900035307024 â‚¬/t</t>
  </si>
  <si>
    <t>75.88 euros/t</t>
  </si>
  <si>
    <t>65.662225 euros/t</t>
  </si>
  <si>
    <t>31.078233 â‚¬ per tonne</t>
  </si>
  <si>
    <t>28.37 â‚¬ tonne</t>
  </si>
  <si>
    <t>61.03 â‚¬ per tonne</t>
  </si>
  <si>
    <t>54.186105 euros per tonne</t>
  </si>
  <si>
    <t>69.92 â‚¬/t</t>
  </si>
  <si>
    <t>66.12248347947738 â‚¬ per tonne</t>
  </si>
  <si>
    <t>324.899304 â‚¬/t</t>
  </si>
  <si>
    <t>199 â‚¬ tonne</t>
  </si>
  <si>
    <t>79.52243573716035 euros/t</t>
  </si>
  <si>
    <t>55.33 euros per tonne</t>
  </si>
  <si>
    <t>51.522932 â‚¬ per tonne</t>
  </si>
  <si>
    <t>77.12 â‚¬/tonne</t>
  </si>
  <si>
    <t>69.654801 â‚¬ tonne</t>
  </si>
  <si>
    <t>56.26487116733285 euros per tonne</t>
  </si>
  <si>
    <t>78.98727832287666 euros/t</t>
  </si>
  <si>
    <t>2557.4 tonnes</t>
  </si>
  <si>
    <t>43.856080 euros/t</t>
  </si>
  <si>
    <t>73.64 â‚¬/t</t>
  </si>
  <si>
    <t>71.55794235240691 â‚¬ per tonne</t>
  </si>
  <si>
    <t>55.370207 euros per tonne</t>
  </si>
  <si>
    <t>65.0350249078341 â‚¬ per tonne</t>
  </si>
  <si>
    <t>58.360297424809986 euros per tonne</t>
  </si>
  <si>
    <t>62.21 â‚¬/tonne</t>
  </si>
  <si>
    <t>75.40004291636812 â‚¬ tonne</t>
  </si>
  <si>
    <t>72.7941400066111 euros/t</t>
  </si>
  <si>
    <t>5470.41 tonnes</t>
  </si>
  <si>
    <t>265.503110 euros per tonne</t>
  </si>
  <si>
    <t>71.37502951850892 â‚¬/t</t>
  </si>
  <si>
    <t>61.105090 â‚¬/t</t>
  </si>
  <si>
    <t>44.959124 â‚¬ per tonne</t>
  </si>
  <si>
    <t>38.30 â‚¬/tonne</t>
  </si>
  <si>
    <t>63.207396 euros/t</t>
  </si>
  <si>
    <t>65.564833 â‚¬ tonne</t>
  </si>
  <si>
    <t>57.34497670157915 euros/t</t>
  </si>
  <si>
    <t>48.44 â‚¬ per tonne</t>
  </si>
  <si>
    <t>2997.7 tonnes</t>
  </si>
  <si>
    <t>78.833456 â‚¬/t</t>
  </si>
  <si>
    <t>69.89191213865428 â‚¬/t</t>
  </si>
  <si>
    <t>65.53399903609606 â‚¬/tonne</t>
  </si>
  <si>
    <t>59.71 â‚¬ per tonne</t>
  </si>
  <si>
    <t>220.024564 â‚¬ per tonne</t>
  </si>
  <si>
    <t>4611.85 tonnes</t>
  </si>
  <si>
    <t>235.40 â‚¬/t</t>
  </si>
  <si>
    <t>56.930940 â‚¬/tonne</t>
  </si>
  <si>
    <t>489.83823362932986 â‚¬/tonne</t>
  </si>
  <si>
    <t>454 euros/t</t>
  </si>
  <si>
    <t>67.21180278273036 euros/t</t>
  </si>
  <si>
    <t>54.120114 â‚¬ tonne</t>
  </si>
  <si>
    <t>69.56 euros per tonne</t>
  </si>
  <si>
    <t>44.846717 euros per tonne</t>
  </si>
  <si>
    <t>79.33 â‚¬/tonne</t>
  </si>
  <si>
    <t>74.6402881153306 â‚¬/tonne</t>
  </si>
  <si>
    <t>62.586891 euros/t</t>
  </si>
  <si>
    <t>60.364946 â‚¬/tonne</t>
  </si>
  <si>
    <t>55.27 â‚¬ per tonne</t>
  </si>
  <si>
    <t>75.583341 â‚¬ per tonne</t>
  </si>
  <si>
    <t>75.92352132057574 euros per tonne</t>
  </si>
  <si>
    <t>45.14 â‚¬/t</t>
  </si>
  <si>
    <t>230.93316644523588 euros per tonne</t>
  </si>
  <si>
    <t>62.140477139945574 â‚¬/tonne</t>
  </si>
  <si>
    <t>58.080281 euros per tonne</t>
  </si>
  <si>
    <t>67.04638048772487 â‚¬/t</t>
  </si>
  <si>
    <t>64.59 â‚¬/tonne</t>
  </si>
  <si>
    <t>504 euros per tonne</t>
  </si>
  <si>
    <t>36.10 euros per tonne</t>
  </si>
  <si>
    <t>56.666083 â‚¬/tonne</t>
  </si>
  <si>
    <t>61.525416 â‚¬/tonne</t>
  </si>
  <si>
    <t>70.736317 euros per tonne</t>
  </si>
  <si>
    <t>77.48466802400725 â‚¬/t</t>
  </si>
  <si>
    <t>58.510788751965435 â‚¬ per tonne</t>
  </si>
  <si>
    <t>71.69500608806482 euros/t</t>
  </si>
  <si>
    <t>70.267522 euros/t</t>
  </si>
  <si>
    <t>56.835675 euros per tonne</t>
  </si>
  <si>
    <t>252.411753 â‚¬ tonne</t>
  </si>
  <si>
    <t>61.44 â‚¬/t</t>
  </si>
  <si>
    <t>285.49 â‚¬/t</t>
  </si>
  <si>
    <t>66.85 â‚¬ tonne</t>
  </si>
  <si>
    <t>582.4882233675346 â‚¬/tonne</t>
  </si>
  <si>
    <t>Q1 2023</t>
  </si>
  <si>
    <t>53.13 â‚¬ per tonne</t>
  </si>
  <si>
    <t>51.48176809144325 â‚¬ tonne</t>
  </si>
  <si>
    <t>76.94 â‚¬ tonne</t>
  </si>
  <si>
    <t>21.309580867745986 euros/t</t>
  </si>
  <si>
    <t>39.19 euros/t</t>
  </si>
  <si>
    <t>54.16574819119609 â‚¬/t</t>
  </si>
  <si>
    <t>55.24 euros/t</t>
  </si>
  <si>
    <t>52.82 euros/t</t>
  </si>
  <si>
    <t>6570.84 tonnes</t>
  </si>
  <si>
    <t>50.59022253094842 euros per tonne</t>
  </si>
  <si>
    <t>66.1533776483798 â‚¬ tonne</t>
  </si>
  <si>
    <t>78.693081 euros per tonne</t>
  </si>
  <si>
    <t>475 euros/t</t>
  </si>
  <si>
    <t>69.7857022040242 â‚¬/t</t>
  </si>
  <si>
    <t>74.569174 â‚¬/t</t>
  </si>
  <si>
    <t>7760.25 tonnes</t>
  </si>
  <si>
    <t>67.748858 â‚¬ per tonne</t>
  </si>
  <si>
    <t>54.265400 â‚¬/tonne</t>
  </si>
  <si>
    <t>54.66675822478704 â‚¬/t</t>
  </si>
  <si>
    <t>72.56203097257443 euros per tonne</t>
  </si>
  <si>
    <t>58.908479 â‚¬/tonne</t>
  </si>
  <si>
    <t>64.003576 â‚¬ tonne</t>
  </si>
  <si>
    <t>50.830213059658576 â‚¬ per tonne</t>
  </si>
  <si>
    <t>74.02130859727876 â‚¬ per tonne</t>
  </si>
  <si>
    <t>54.276188 euros per tonne</t>
  </si>
  <si>
    <t>64.295946 â‚¬ tonne</t>
  </si>
  <si>
    <t>57.27 â‚¬/tonne</t>
  </si>
  <si>
    <t>436.899981 euros per tonne</t>
  </si>
  <si>
    <t>73.23 â‚¬/t</t>
  </si>
  <si>
    <t>52.892070 euros per tonne</t>
  </si>
  <si>
    <t>57.478242 â‚¬/tonne</t>
  </si>
  <si>
    <t>77.346135 euros per tonne</t>
  </si>
  <si>
    <t>26.27 â‚¬/tonne</t>
  </si>
  <si>
    <t>52.05238509852107 euros/t</t>
  </si>
  <si>
    <t>51.764108 â‚¬ per tonne</t>
  </si>
  <si>
    <t>56.32 â‚¬ tonne</t>
  </si>
  <si>
    <t>69.64045142488175 â‚¬ tonne</t>
  </si>
  <si>
    <t>73.44235195525278 â‚¬/t</t>
  </si>
  <si>
    <t>64.36 â‚¬/t</t>
  </si>
  <si>
    <t>6592.12 tonnes</t>
  </si>
  <si>
    <t>1706.7 tonnes</t>
  </si>
  <si>
    <t>79.2757680287222 â‚¬/t</t>
  </si>
  <si>
    <t>9107.17 tonnes</t>
  </si>
  <si>
    <t>6071.45 tonnes</t>
  </si>
  <si>
    <t>299.992139 â‚¬ per tonne</t>
  </si>
  <si>
    <t>6007.1 tonnes</t>
  </si>
  <si>
    <t>53.599661 â‚¬ per tonne</t>
  </si>
  <si>
    <t>53.152912 â‚¬ per tonne</t>
  </si>
  <si>
    <t>61.197643 â‚¬ per tonne</t>
  </si>
  <si>
    <t>68.955115 â‚¬/tonne</t>
  </si>
  <si>
    <t>60.379771096752364 â‚¬ per tonne</t>
  </si>
  <si>
    <t>47.941472022469995 â‚¬/tonne</t>
  </si>
  <si>
    <t>54.19413413889403 â‚¬/t</t>
  </si>
  <si>
    <t>76.31 euros/t</t>
  </si>
  <si>
    <t>56.063333 â‚¬ per tonne</t>
  </si>
  <si>
    <t>269.07 â‚¬ tonne</t>
  </si>
  <si>
    <t>77.54 â‚¬/tonne</t>
  </si>
  <si>
    <t>433.39 euros/t</t>
  </si>
  <si>
    <t>52.209579455785814 â‚¬/t</t>
  </si>
  <si>
    <t>51.34194604075653 â‚¬ per tonne</t>
  </si>
  <si>
    <t>50.715740 â‚¬/t</t>
  </si>
  <si>
    <t>68.78582934062366 euros per tonne</t>
  </si>
  <si>
    <t>70.571341110189 â‚¬ per tonne</t>
  </si>
  <si>
    <t>77.312847 â‚¬/tonne</t>
  </si>
  <si>
    <t>77.945906 euros/t</t>
  </si>
  <si>
    <t>77.78 â‚¬ tonne</t>
  </si>
  <si>
    <t>60.701037 euros per tonne</t>
  </si>
  <si>
    <t>71.05663061682665 â‚¬/tonne</t>
  </si>
  <si>
    <t>72.940982 â‚¬ per tonne</t>
  </si>
  <si>
    <t>55.87 â‚¬/t</t>
  </si>
  <si>
    <t>67.09164817704163 â‚¬ per tonne</t>
  </si>
  <si>
    <t>397.699954 euros per tonne</t>
  </si>
  <si>
    <t>251.721986 â‚¬ per tonne</t>
  </si>
  <si>
    <t>46.09801834069013 â‚¬ per tonne</t>
  </si>
  <si>
    <t>59.00 euros per tonne</t>
  </si>
  <si>
    <t>43.057434 euros per tonne</t>
  </si>
  <si>
    <t>54.65534198497922 â‚¬/tonne</t>
  </si>
  <si>
    <t>69.42 â‚¬/tonne</t>
  </si>
  <si>
    <t>51.678974 â‚¬/tonne</t>
  </si>
  <si>
    <t>62.49246579982507 â‚¬/t</t>
  </si>
  <si>
    <t>5728.64 tonnes</t>
  </si>
  <si>
    <t>68.43 â‚¬ per tonne</t>
  </si>
  <si>
    <t>52.88 euros per tonne</t>
  </si>
  <si>
    <t>76.25 euros per tonne</t>
  </si>
  <si>
    <t>333.9096470516922 euros per tonne</t>
  </si>
  <si>
    <t>79.092950 euros per tonne</t>
  </si>
  <si>
    <t>164.274488 â‚¬/tonne</t>
  </si>
  <si>
    <t>61.90971523393497 â‚¬ tonne</t>
  </si>
  <si>
    <t>57.409514892091906 euros/t</t>
  </si>
  <si>
    <t>50.759075 â‚¬/t</t>
  </si>
  <si>
    <t>455.635436 euros per tonne</t>
  </si>
  <si>
    <t>54.91677882564912 â‚¬/tonne</t>
  </si>
  <si>
    <t>1939.65 tonnes1939.65 tonnes1939.65 tonnes1939.65 tonnes1939.65 tonnes1939.65 tonnes1939.65 tonnes1939.65 tonnes1939.65 tonnes1939.65 tonnes</t>
  </si>
  <si>
    <t>39.82597822541872 â‚¬/t</t>
  </si>
  <si>
    <t>67.11 euros per tonne</t>
  </si>
  <si>
    <t>4433.32 tonnes</t>
  </si>
  <si>
    <t>62.318549 â‚¬ tonne</t>
  </si>
  <si>
    <t>62.583387 â‚¬/tonne</t>
  </si>
  <si>
    <t>44.03 euros/t</t>
  </si>
  <si>
    <t>74.26509332248864 euros/t</t>
  </si>
  <si>
    <t>72.31410815084915 â‚¬ per tonne</t>
  </si>
  <si>
    <t>64.551128 euros per tonne</t>
  </si>
  <si>
    <t>14654.43 tonnes</t>
  </si>
  <si>
    <t>64.30581227467572 â‚¬/tonne</t>
  </si>
  <si>
    <t>61.442515822586486 euros per tonne</t>
  </si>
  <si>
    <t>79.48482489452643 â‚¬ tonne</t>
  </si>
  <si>
    <t>333.802643 â‚¬ per tonne</t>
  </si>
  <si>
    <t>175.541206 euros/t</t>
  </si>
  <si>
    <t>62.247755 euros per tonne</t>
  </si>
  <si>
    <t>53.982256 â‚¬/t</t>
  </si>
  <si>
    <t>437.76 â‚¬/tonne</t>
  </si>
  <si>
    <t>60.40079143469582 â‚¬ per tonne</t>
  </si>
  <si>
    <t>45.716179775434824 â‚¬ tonne</t>
  </si>
  <si>
    <t>64.15603513416465 â‚¬/t</t>
  </si>
  <si>
    <t>69.78052058797623 â‚¬ tonne</t>
  </si>
  <si>
    <t>77.548245 â‚¬ tonne</t>
  </si>
  <si>
    <t>75.45977274504656 â‚¬ per tonne</t>
  </si>
  <si>
    <t>71.44 â‚¬/t</t>
  </si>
  <si>
    <t>59.218701 â‚¬/tonne</t>
  </si>
  <si>
    <t>76.28 â‚¬ per tonne</t>
  </si>
  <si>
    <t>316.858893 euros/t</t>
  </si>
  <si>
    <t>180.467976 â‚¬/tonne</t>
  </si>
  <si>
    <t>52.31 â‚¬/tonne</t>
  </si>
  <si>
    <t>57.21230336070354 â‚¬/t</t>
  </si>
  <si>
    <t>73.29 â‚¬ per tonne</t>
  </si>
  <si>
    <t>75.541751 â‚¬/tonne</t>
  </si>
  <si>
    <t>64.89 â‚¬ tonne</t>
  </si>
  <si>
    <t>73.68 euros/t</t>
  </si>
  <si>
    <t>62.389119 euros/t</t>
  </si>
  <si>
    <t>57.80164982038861 euros per tonne</t>
  </si>
  <si>
    <t>60.88352012609222 â‚¬/t</t>
  </si>
  <si>
    <t>62.848246 â‚¬ tonne</t>
  </si>
  <si>
    <t>51.198369 â‚¬/t</t>
  </si>
  <si>
    <t>65.311617 euros/t</t>
  </si>
  <si>
    <t>15848.59 tonnes</t>
  </si>
  <si>
    <t>344.80 â‚¬ tonne</t>
  </si>
  <si>
    <t>78.487990 â‚¬ per tonne</t>
  </si>
  <si>
    <t>428 euros/t</t>
  </si>
  <si>
    <t>79.72 euros/t</t>
  </si>
  <si>
    <t>545 euros per tonne</t>
  </si>
  <si>
    <t>61.16 euros per tonne</t>
  </si>
  <si>
    <t>42.13 â‚¬ tonne</t>
  </si>
  <si>
    <t>52.82214042684082 â‚¬/tonne</t>
  </si>
  <si>
    <t>39.901953 â‚¬/tonne</t>
  </si>
  <si>
    <t>60.75 euros per tonne</t>
  </si>
  <si>
    <t>50.27 euros/t</t>
  </si>
  <si>
    <t>76.732648 â‚¬/tonne</t>
  </si>
  <si>
    <t>78.56322262748367 â‚¬ tonne</t>
  </si>
  <si>
    <t>2023Q2</t>
  </si>
  <si>
    <t>65.24822648597247 euros/t</t>
  </si>
  <si>
    <t>455 â‚¬/tonne</t>
  </si>
  <si>
    <t>78.416777 euros per tonne</t>
  </si>
  <si>
    <t>72.282679 â‚¬/tonne</t>
  </si>
  <si>
    <t>79.844952 â‚¬ tonne</t>
  </si>
  <si>
    <t>72.94691458709484 â‚¬ per tonne</t>
  </si>
  <si>
    <t>April 01, 2023</t>
  </si>
  <si>
    <t>68.476529 â‚¬/tonne</t>
  </si>
  <si>
    <t>41.679705 â‚¬/t</t>
  </si>
  <si>
    <t>50.55886661678126 â‚¬ per tonne</t>
  </si>
  <si>
    <t>60.52 â‚¬ tonne</t>
  </si>
  <si>
    <t>76.51760829600256 â‚¬/tonne</t>
  </si>
  <si>
    <t>64.25702187770153 euros/t</t>
  </si>
  <si>
    <t>57.90133062960217 â‚¬ per tonne</t>
  </si>
  <si>
    <t>69.67708157042975 â‚¬/tonne</t>
  </si>
  <si>
    <t>9088.9 tonnes</t>
  </si>
  <si>
    <t>78.78 â‚¬ per tonne</t>
  </si>
  <si>
    <t>56.597599899683296 â‚¬ per tonne</t>
  </si>
  <si>
    <t>51.18623624181806 â‚¬/tonne</t>
  </si>
  <si>
    <t>278.18 â‚¬ tonne</t>
  </si>
  <si>
    <t>50.61552170937758 euros/t</t>
  </si>
  <si>
    <t>66.64142069312669 â‚¬ tonne</t>
  </si>
  <si>
    <t>69.62549496174586 euros/t</t>
  </si>
  <si>
    <t>62.936708 â‚¬ tonne</t>
  </si>
  <si>
    <t>71.59048850030034 â‚¬/tonne</t>
  </si>
  <si>
    <t>65.16407515795112 â‚¬/tonne</t>
  </si>
  <si>
    <t>75.097480 â‚¬/t</t>
  </si>
  <si>
    <t>71.817642 â‚¬ per tonne</t>
  </si>
  <si>
    <t>51.205407 â‚¬/t</t>
  </si>
  <si>
    <t>51.83577442708541 â‚¬ tonne</t>
  </si>
  <si>
    <t>185.499620 â‚¬/t</t>
  </si>
  <si>
    <t>1498.91 tonnes</t>
  </si>
  <si>
    <t>68.192771 â‚¬ per tonne</t>
  </si>
  <si>
    <t>77.41322223764664 â‚¬/t</t>
  </si>
  <si>
    <t>73.84134929337247 â‚¬ tonne</t>
  </si>
  <si>
    <t>374.48 euros per tonne</t>
  </si>
  <si>
    <t>77.703863 â‚¬ tonne</t>
  </si>
  <si>
    <t>62.234427 â‚¬/t</t>
  </si>
  <si>
    <t>51.988776420686506 euros per tonne</t>
  </si>
  <si>
    <t>79.26 euros per tonne</t>
  </si>
  <si>
    <t>57.676411 euros/t</t>
  </si>
  <si>
    <t>47.028657 â‚¬/tonne</t>
  </si>
  <si>
    <t>46.98057424461772 â‚¬/tonne</t>
  </si>
  <si>
    <t>72.276631 â‚¬ per tonne</t>
  </si>
  <si>
    <t>58.87317219741222 euros per tonne</t>
  </si>
  <si>
    <t>57.684093075881506 â‚¬/tonne</t>
  </si>
  <si>
    <t>274.446808 euros/t</t>
  </si>
  <si>
    <t>69.85882672169585 euros per tonne</t>
  </si>
  <si>
    <t>61.216124 euros per tonne</t>
  </si>
  <si>
    <t>457.34 â‚¬ per tonne</t>
  </si>
  <si>
    <t>507.5997507928104 euros per tonne</t>
  </si>
  <si>
    <t>76.04590433100698 â‚¬/t</t>
  </si>
  <si>
    <t>35.375500 â‚¬/tonne</t>
  </si>
  <si>
    <t>55.8158592923864 â‚¬ per tonne</t>
  </si>
  <si>
    <t>72.724774 euros/t</t>
  </si>
  <si>
    <t>40.57458862744383 â‚¬ tonne</t>
  </si>
  <si>
    <t>59.792230 â‚¬/tonne</t>
  </si>
  <si>
    <t>76.386414 â‚¬/tonne</t>
  </si>
  <si>
    <t>74.220945 â‚¬/tonne</t>
  </si>
  <si>
    <t>72.65817855160672 euros per tonne</t>
  </si>
  <si>
    <t>75.57907157601208 â‚¬/t</t>
  </si>
  <si>
    <t>76.899217 â‚¬ tonne</t>
  </si>
  <si>
    <t>41.422075422359136 â‚¬ tonne</t>
  </si>
  <si>
    <t>248.91 â‚¬/t</t>
  </si>
  <si>
    <t>61.235385482357316 â‚¬ tonne</t>
  </si>
  <si>
    <t>257.3279594704223 euros per tonne</t>
  </si>
  <si>
    <t>54.230989 â‚¬ per tonne</t>
  </si>
  <si>
    <t>50.09689397415112 euros per tonne</t>
  </si>
  <si>
    <t>307.513634 â‚¬/t</t>
  </si>
  <si>
    <t>77.07992839900095 euros per tonne</t>
  </si>
  <si>
    <t>56.322878 â‚¬ tonne</t>
  </si>
  <si>
    <t>72.856605 euros/t</t>
  </si>
  <si>
    <t>74.086474 â‚¬/tonne</t>
  </si>
  <si>
    <t>68.51431260741677 euros/t</t>
  </si>
  <si>
    <t>55.928778 euros per tonne</t>
  </si>
  <si>
    <t>70.548803 â‚¬ tonne</t>
  </si>
  <si>
    <t>65.090800 â‚¬/t</t>
  </si>
  <si>
    <t>62.11 euros/t</t>
  </si>
  <si>
    <t>311.027808 euros/t</t>
  </si>
  <si>
    <t>68.03275880561702 â‚¬ tonne</t>
  </si>
  <si>
    <t>8696.75 tonnes</t>
  </si>
  <si>
    <t>57.23806104851928 â‚¬/t</t>
  </si>
  <si>
    <t>55.405219 â‚¬ tonne</t>
  </si>
  <si>
    <t>65.519941 â‚¬ tonne</t>
  </si>
  <si>
    <t>52.67514378724756 â‚¬ tonne</t>
  </si>
  <si>
    <t>56.08 euros/t</t>
  </si>
  <si>
    <t>60.114303 euros per tonne</t>
  </si>
  <si>
    <t>75.22 â‚¬ tonne</t>
  </si>
  <si>
    <t>64.87356213377399 â‚¬/t</t>
  </si>
  <si>
    <t>50.37084657738646 â‚¬ per tonne</t>
  </si>
  <si>
    <t>50.864297174474856 â‚¬/t</t>
  </si>
  <si>
    <t>56.66 â‚¬/t</t>
  </si>
  <si>
    <t>76.38547965957542 â‚¬/tonne</t>
  </si>
  <si>
    <t>64.357086 euros per tonne</t>
  </si>
  <si>
    <t>73.76 â‚¬/tonne</t>
  </si>
  <si>
    <t>64.54 euros per tonne</t>
  </si>
  <si>
    <t>60.96671363428029 â‚¬ tonne</t>
  </si>
  <si>
    <t>195.79 â‚¬ per tonne</t>
  </si>
  <si>
    <t>61.67832957697229 â‚¬/t</t>
  </si>
  <si>
    <t>63.676646618190205 euros/t</t>
  </si>
  <si>
    <t>72.70 â‚¬ per tonne</t>
  </si>
  <si>
    <t>65.287643 euros per tonne</t>
  </si>
  <si>
    <t>57.780466 â‚¬ tonne</t>
  </si>
  <si>
    <t>30.09 â‚¬/tonne</t>
  </si>
  <si>
    <t>34.81111424974658 â‚¬ per tonne</t>
  </si>
  <si>
    <t>75.02 euros/t</t>
  </si>
  <si>
    <t>56.149647302386036 euros per tonne</t>
  </si>
  <si>
    <t>73.73 euros per tonne</t>
  </si>
  <si>
    <t>63.58168254132733 â‚¬ tonne</t>
  </si>
  <si>
    <t>61.55935377994206 euros per tonne</t>
  </si>
  <si>
    <t>840.56 tonnes</t>
  </si>
  <si>
    <t>308.70640260893913 euros per tonne</t>
  </si>
  <si>
    <t>260.842841 â‚¬ tonne</t>
  </si>
  <si>
    <t>182.09 â‚¬/tonne</t>
  </si>
  <si>
    <t>57.070953 â‚¬/tonne</t>
  </si>
  <si>
    <t>283.10 â‚¬/tonne</t>
  </si>
  <si>
    <t>474.22 euros per tonne</t>
  </si>
  <si>
    <t>57.718820083797404 â‚¬ per tonne</t>
  </si>
  <si>
    <t>47.031917 â‚¬/t</t>
  </si>
  <si>
    <t>67.263719 euros/t</t>
  </si>
  <si>
    <t>4478.69 tonnes</t>
  </si>
  <si>
    <t>67.461297 â‚¬/tonne</t>
  </si>
  <si>
    <t>32.97 â‚¬/t</t>
  </si>
  <si>
    <t>46.12 euros/t</t>
  </si>
  <si>
    <t>75.93 euros/t</t>
  </si>
  <si>
    <t>74.413994 â‚¬ per tonne</t>
  </si>
  <si>
    <t>8600.42 tonnes</t>
  </si>
  <si>
    <t>78.280715 euros/t</t>
  </si>
  <si>
    <t>11060.11 tonnes</t>
  </si>
  <si>
    <t>61.89451503484311 â‚¬/t</t>
  </si>
  <si>
    <t>60.71183445199013 â‚¬ per tonne</t>
  </si>
  <si>
    <t>258.453264 â‚¬/tonne</t>
  </si>
  <si>
    <t>281.431729 euros per tonne</t>
  </si>
  <si>
    <t>306.1165077160188 â‚¬/tonne</t>
  </si>
  <si>
    <t>58.623767 â‚¬/tonne</t>
  </si>
  <si>
    <t>38.91 â‚¬ tonne</t>
  </si>
  <si>
    <t>3957.53 tonnes</t>
  </si>
  <si>
    <t>30.459887 â‚¬ tonne</t>
  </si>
  <si>
    <t>71.53623959847393 â‚¬ tonne</t>
  </si>
  <si>
    <t>68.45 â‚¬/t</t>
  </si>
  <si>
    <t>51.88 â‚¬/tonne</t>
  </si>
  <si>
    <t>78.81861407180901 euros per tonne</t>
  </si>
  <si>
    <t>67.49923593604514 â‚¬ per tonne</t>
  </si>
  <si>
    <t>336.7235355637294 â‚¬ tonne</t>
  </si>
  <si>
    <t>65.646264 euros/t</t>
  </si>
  <si>
    <t>1526.25 tonnes</t>
  </si>
  <si>
    <t>74.86554786174973 euros per tonne</t>
  </si>
  <si>
    <t>353.818049 â‚¬/tonne</t>
  </si>
  <si>
    <t>70.683729 â‚¬ tonne</t>
  </si>
  <si>
    <t>58.77119186478148 â‚¬/tonne</t>
  </si>
  <si>
    <t>68.86 euros/t</t>
  </si>
  <si>
    <t>63.19994360008678 euros/t</t>
  </si>
  <si>
    <t>63.24372443537926 â‚¬ per tonne</t>
  </si>
  <si>
    <t>62.49778828012989 euros per tonne</t>
  </si>
  <si>
    <t>63.024236 â‚¬/tonne</t>
  </si>
  <si>
    <t>76.688811 euros per tonne</t>
  </si>
  <si>
    <t>66.73688289216007 â‚¬/tonne</t>
  </si>
  <si>
    <t>64.420490 â‚¬ per tonne</t>
  </si>
  <si>
    <t>61.60224240775662 â‚¬ per tonne</t>
  </si>
  <si>
    <t>6797.63 tonnes</t>
  </si>
  <si>
    <t>57.215543796618064 euros/t</t>
  </si>
  <si>
    <t>53.19 â‚¬/t</t>
  </si>
  <si>
    <t>251.36970893717267 euros/t</t>
  </si>
  <si>
    <t>65.59650335747004 euros/t</t>
  </si>
  <si>
    <t>50.493854487912394 â‚¬ tonne</t>
  </si>
  <si>
    <t>417.24 â‚¬ per tonne</t>
  </si>
  <si>
    <t>4174.12 tonnes</t>
  </si>
  <si>
    <t>305 euros per tonne</t>
  </si>
  <si>
    <t>58.12 â‚¬/t</t>
  </si>
  <si>
    <t>68.502910 â‚¬ tonne</t>
  </si>
  <si>
    <t>2694.54 tonnes</t>
  </si>
  <si>
    <t>66.77693270530858 euros per tonne</t>
  </si>
  <si>
    <t>62.329908 â‚¬ tonne</t>
  </si>
  <si>
    <t>64.147109 â‚¬/t</t>
  </si>
  <si>
    <t>51.954967 â‚¬ tonne</t>
  </si>
  <si>
    <t>62.535776 euros per tonne</t>
  </si>
  <si>
    <t>67.8782746649936 â‚¬ per tonne</t>
  </si>
  <si>
    <t>206.58 euros/t</t>
  </si>
  <si>
    <t>73.109459 â‚¬/tonne</t>
  </si>
  <si>
    <t>50.918617489622456 euros per tonne</t>
  </si>
  <si>
    <t>394 â‚¬ tonne</t>
  </si>
  <si>
    <t>78.989216 euros/t</t>
  </si>
  <si>
    <t>72.15995549222151 euros per tonne</t>
  </si>
  <si>
    <t>68.806335 euros/t</t>
  </si>
  <si>
    <t>72.780592 â‚¬ per tonne</t>
  </si>
  <si>
    <t>51.12931008167203 â‚¬/tonne</t>
  </si>
  <si>
    <t>3789.12 tonnes</t>
  </si>
  <si>
    <t>70.113747 â‚¬ per tonne</t>
  </si>
  <si>
    <t>52.360156 â‚¬ per tonne</t>
  </si>
  <si>
    <t>71.95090783501982 â‚¬ tonne</t>
  </si>
  <si>
    <t>53.00662424615472 â‚¬ per tonne</t>
  </si>
  <si>
    <t>253.87 â‚¬ tonne</t>
  </si>
  <si>
    <t>450 â‚¬ per tonne</t>
  </si>
  <si>
    <t>425.080068 â‚¬/tonne</t>
  </si>
  <si>
    <t>480.0222585970495 â‚¬/t</t>
  </si>
  <si>
    <t>547 euros per tonne</t>
  </si>
  <si>
    <t>31.220288261940645 â‚¬/tonne</t>
  </si>
  <si>
    <t>53.23 euros per tonne</t>
  </si>
  <si>
    <t>1877.96 tonnes</t>
  </si>
  <si>
    <t>45.02 â‚¬ tonne</t>
  </si>
  <si>
    <t>59.229271 â‚¬ per tonne</t>
  </si>
  <si>
    <t>67.694557 â‚¬/t</t>
  </si>
  <si>
    <t>55.867672292896984 â‚¬/t</t>
  </si>
  <si>
    <t>42.142471 â‚¬ per tonne</t>
  </si>
  <si>
    <t>62.063932 â‚¬ per tonne</t>
  </si>
  <si>
    <t>70.6830881641312 â‚¬ tonne</t>
  </si>
  <si>
    <t>56.97 â‚¬ tonne</t>
  </si>
  <si>
    <t>78.360499 euros per tonne</t>
  </si>
  <si>
    <t>346.96 â‚¬ per tonne</t>
  </si>
  <si>
    <t>74.707466 euros per tonne</t>
  </si>
  <si>
    <t>11490.44 tonnes</t>
  </si>
  <si>
    <t>57.772495 â‚¬/t</t>
  </si>
  <si>
    <t>311.658315 â‚¬/t</t>
  </si>
  <si>
    <t>56.82747520815629 â‚¬ tonne</t>
  </si>
  <si>
    <t>75.12 euros per tonne</t>
  </si>
  <si>
    <t>59.90252222059115 â‚¬ tonne</t>
  </si>
  <si>
    <t>44.7016173630315 euros/t</t>
  </si>
  <si>
    <t>75.378607 â‚¬/t</t>
  </si>
  <si>
    <t>73.717403 â‚¬/tonne</t>
  </si>
  <si>
    <t>58.312744005418224 â‚¬/t</t>
  </si>
  <si>
    <t>62.531588 â‚¬ tonne</t>
  </si>
  <si>
    <t>69.375278 euros/t</t>
  </si>
  <si>
    <t>56.30866956414479 euros/t</t>
  </si>
  <si>
    <t>64.74 â‚¬/t</t>
  </si>
  <si>
    <t>174.9446575878979 â‚¬/t</t>
  </si>
  <si>
    <t>59.738761 â‚¬ tonne</t>
  </si>
  <si>
    <t>62.37 â‚¬/t</t>
  </si>
  <si>
    <t>67.88 â‚¬/tonne</t>
  </si>
  <si>
    <t>30.891804 euros per tonne</t>
  </si>
  <si>
    <t>28.979759915120567 â‚¬/tonne</t>
  </si>
  <si>
    <t>48.655999 â‚¬/tonne</t>
  </si>
  <si>
    <t>59.948565 â‚¬/tonne</t>
  </si>
  <si>
    <t>52.28 â‚¬/t</t>
  </si>
  <si>
    <t>77.502919 â‚¬/tonne</t>
  </si>
  <si>
    <t>72.70947141791319 euros/t</t>
  </si>
  <si>
    <t>74.696613 euros per tonne</t>
  </si>
  <si>
    <t>75.67146935378466 â‚¬/t</t>
  </si>
  <si>
    <t>62.186330 â‚¬/t</t>
  </si>
  <si>
    <t>70.571256 euros per tonne</t>
  </si>
  <si>
    <t>76.56101024074482 â‚¬ tonne</t>
  </si>
  <si>
    <t>54.831997 â‚¬ tonne</t>
  </si>
  <si>
    <t>72.77255057396195 â‚¬/t</t>
  </si>
  <si>
    <t>1600.0 tonnes</t>
  </si>
  <si>
    <t>41.29 â‚¬/tonne</t>
  </si>
  <si>
    <t>56.74 euros per tonne</t>
  </si>
  <si>
    <t>56.255692387319556 â‚¬/t</t>
  </si>
  <si>
    <t>60.51 â‚¬/t</t>
  </si>
  <si>
    <t>76.62 â‚¬/t</t>
  </si>
  <si>
    <t>73.21281094024083 â‚¬/tonne</t>
  </si>
  <si>
    <t>68.007051 â‚¬ tonne</t>
  </si>
  <si>
    <t>77.98 â‚¬/t</t>
  </si>
  <si>
    <t>77.12 â‚¬ tonne</t>
  </si>
  <si>
    <t>67.93 â‚¬/t</t>
  </si>
  <si>
    <t>56.785708 euros/t</t>
  </si>
  <si>
    <t>73.61070250118377 â‚¬ tonne</t>
  </si>
  <si>
    <t>65.99419424664244 â‚¬/t</t>
  </si>
  <si>
    <t>465.2788600757342 â‚¬/t</t>
  </si>
  <si>
    <t>79.19496586966233 â‚¬ tonne</t>
  </si>
  <si>
    <t>18189.06 tonnes</t>
  </si>
  <si>
    <t>538.68 euros/t</t>
  </si>
  <si>
    <t>73.03 euros per tonne</t>
  </si>
  <si>
    <t>76.40 â‚¬/tonne</t>
  </si>
  <si>
    <t>59.48 â‚¬/t</t>
  </si>
  <si>
    <t>59.7036661743969 â‚¬/tonne</t>
  </si>
  <si>
    <t>62.814375 â‚¬ tonne</t>
  </si>
  <si>
    <t>56.447816 â‚¬ per tonne</t>
  </si>
  <si>
    <t>75.747816 â‚¬/tonne</t>
  </si>
  <si>
    <t>51.898904 â‚¬/tonne</t>
  </si>
  <si>
    <t>60.711680 euros per tonne</t>
  </si>
  <si>
    <t>56.064672 euros/t</t>
  </si>
  <si>
    <t>74.819685 â‚¬/t</t>
  </si>
  <si>
    <t>60.56 â‚¬ tonne</t>
  </si>
  <si>
    <t>75.43479832193337 â‚¬ per tonne</t>
  </si>
  <si>
    <t>56.23264370770523 â‚¬/tonne</t>
  </si>
  <si>
    <t>294.3614708026039 euros per tonne</t>
  </si>
  <si>
    <t>450.24373412663886 â‚¬ tonne</t>
  </si>
  <si>
    <t>322 â‚¬ tonne</t>
  </si>
  <si>
    <t>562.31 euros per tonne</t>
  </si>
  <si>
    <t>54.987928 â‚¬/tonne</t>
  </si>
  <si>
    <t>65.96 euros/t</t>
  </si>
  <si>
    <t>72.072550 euros per tonne</t>
  </si>
  <si>
    <t>78.77129929518246 euros/t</t>
  </si>
  <si>
    <t>64.51053126828658 â‚¬ tonne</t>
  </si>
  <si>
    <t>77.936878 â‚¬/t</t>
  </si>
  <si>
    <t>73.24 â‚¬/t</t>
  </si>
  <si>
    <t>6053.38 tonnes</t>
  </si>
  <si>
    <t>59.96878601388663 euros/t</t>
  </si>
  <si>
    <t>52.76855693598925 euros/t</t>
  </si>
  <si>
    <t>211.092637 â‚¬/t</t>
  </si>
  <si>
    <t>14310.94 tonnes</t>
  </si>
  <si>
    <t>78.15923844574337 euros/t</t>
  </si>
  <si>
    <t>65.761031 euros/t</t>
  </si>
  <si>
    <t>50.78 â‚¬/t</t>
  </si>
  <si>
    <t>55.109269 euros per tonne</t>
  </si>
  <si>
    <t>55.850938 â‚¬ per tonne</t>
  </si>
  <si>
    <t>6053.31 tonnes</t>
  </si>
  <si>
    <t>55.484112 euros/t</t>
  </si>
  <si>
    <t>76.29217655609199 euros/t</t>
  </si>
  <si>
    <t>57.91342918076636 â‚¬/tonne</t>
  </si>
  <si>
    <t>2977.11 tonnes</t>
  </si>
  <si>
    <t>75.706147 â‚¬/t</t>
  </si>
  <si>
    <t>78.60612521496776 â‚¬ per tonne</t>
  </si>
  <si>
    <t>57.26111902768503 euros per tonne</t>
  </si>
  <si>
    <t>61.90636407576825 â‚¬ per tonne</t>
  </si>
  <si>
    <t>51.048632 euros/t</t>
  </si>
  <si>
    <t>52.47 euros per tonne</t>
  </si>
  <si>
    <t>71.41772588822761 â‚¬/t</t>
  </si>
  <si>
    <t>62.018851 â‚¬ per tonne</t>
  </si>
  <si>
    <t>55.66 euros per tonne</t>
  </si>
  <si>
    <t>53.453666 euros per tonne</t>
  </si>
  <si>
    <t>71.15947213490445 euros/t</t>
  </si>
  <si>
    <t>38.049478 â‚¬ tonne</t>
  </si>
  <si>
    <t>62.34774635104823 euros/t</t>
  </si>
  <si>
    <t>42.04327256992345 â‚¬ tonne</t>
  </si>
  <si>
    <t>54.624211 â‚¬/t</t>
  </si>
  <si>
    <t>59.93 euros per tonne</t>
  </si>
  <si>
    <t>68.9034678741946 â‚¬/tonne</t>
  </si>
  <si>
    <t>51.942437 â‚¬/t</t>
  </si>
  <si>
    <t>50.07369791238144 euros/t</t>
  </si>
  <si>
    <t>67.839824 â‚¬ per tonne</t>
  </si>
  <si>
    <t>63.505378 â‚¬/tonne</t>
  </si>
  <si>
    <t>60.221773 â‚¬ tonne</t>
  </si>
  <si>
    <t>78.02716851451409 euros per tonne</t>
  </si>
  <si>
    <t>62.75 euros per tonne</t>
  </si>
  <si>
    <t>3117.27 tonnes</t>
  </si>
  <si>
    <t>422.3723012063162 euros/t</t>
  </si>
  <si>
    <t>34.178741 â‚¬/t</t>
  </si>
  <si>
    <t>5284.28 tonnes</t>
  </si>
  <si>
    <t>68.1008196647075 euros/t</t>
  </si>
  <si>
    <t>41.36854830629911 â‚¬/tonne</t>
  </si>
  <si>
    <t>48.366115782783154 â‚¬ per tonne</t>
  </si>
  <si>
    <t>74.425285 euros/t</t>
  </si>
  <si>
    <t>58.577563488404294 â‚¬/tonne</t>
  </si>
  <si>
    <t>63.736187 euros/t</t>
  </si>
  <si>
    <t>67.361962 â‚¬/tonne</t>
  </si>
  <si>
    <t>75.264216 â‚¬ per tonne</t>
  </si>
  <si>
    <t>432.93 euros/t</t>
  </si>
  <si>
    <t>355.558230 â‚¬/tonne</t>
  </si>
  <si>
    <t>62.340651 â‚¬/tonne</t>
  </si>
  <si>
    <t>75.70806097922467 â‚¬ per tonne</t>
  </si>
  <si>
    <t>79.32 euros per tonne</t>
  </si>
  <si>
    <t>50.23 â‚¬ tonne</t>
  </si>
  <si>
    <t>6956.87 tonnes</t>
  </si>
  <si>
    <t>58.090999 â‚¬ per tonne</t>
  </si>
  <si>
    <t>55.36 euros per tonne</t>
  </si>
  <si>
    <t>74.37061811384017 â‚¬/tonne</t>
  </si>
  <si>
    <t>350.110713 â‚¬/tonne</t>
  </si>
  <si>
    <t>51.843612213296474 â‚¬ tonne</t>
  </si>
  <si>
    <t>61.23615567808596 â‚¬ per tonne</t>
  </si>
  <si>
    <t>68.444171 euros/t</t>
  </si>
  <si>
    <t>58.915359746444544 â‚¬ tonne</t>
  </si>
  <si>
    <t>66.144506 â‚¬/t</t>
  </si>
  <si>
    <t>76.52545346294221 â‚¬ tonne</t>
  </si>
  <si>
    <t>30.155765 â‚¬ per tonne</t>
  </si>
  <si>
    <t>58.33 â‚¬/tonne</t>
  </si>
  <si>
    <t>72.920264 â‚¬ per tonne</t>
  </si>
  <si>
    <t>54.761235 â‚¬/tonne</t>
  </si>
  <si>
    <t>41.67012585550779 euros per tonne</t>
  </si>
  <si>
    <t>52.812456 euros/t</t>
  </si>
  <si>
    <t>371.1862613376719 â‚¬/t</t>
  </si>
  <si>
    <t>54.861654 euros/t</t>
  </si>
  <si>
    <t>57.50024493461345 euros per tonne</t>
  </si>
  <si>
    <t>421 euros/t</t>
  </si>
  <si>
    <t>68.63 â‚¬ tonne</t>
  </si>
  <si>
    <t>401 euros per tonne</t>
  </si>
  <si>
    <t>53.67 â‚¬ per tonne</t>
  </si>
  <si>
    <t>64.10 euros/t</t>
  </si>
  <si>
    <t>62.04644794058221 euros per tonne</t>
  </si>
  <si>
    <t>54.63 â‚¬/tonne</t>
  </si>
  <si>
    <t>56.24585740273399 euros per tonne</t>
  </si>
  <si>
    <t>69.00352582350612 euros/t</t>
  </si>
  <si>
    <t>72.728970 euros/t</t>
  </si>
  <si>
    <t>59.80 â‚¬ per tonne</t>
  </si>
  <si>
    <t>50.084410 â‚¬ per tonne</t>
  </si>
  <si>
    <t>76.293932 â‚¬/tonne</t>
  </si>
  <si>
    <t>78.79944659579522 â‚¬ per tonne</t>
  </si>
  <si>
    <t>467 â‚¬/tonne</t>
  </si>
  <si>
    <t>374.865924 euros per tonne</t>
  </si>
  <si>
    <t>4227.25 tonnes</t>
  </si>
  <si>
    <t>391.84 â‚¬ per tonne</t>
  </si>
  <si>
    <t>68.057839 â‚¬/t</t>
  </si>
  <si>
    <t>52.686307976390076 euros per tonne</t>
  </si>
  <si>
    <t>56.981068 â‚¬ per tonne</t>
  </si>
  <si>
    <t>54.05 â‚¬ per tonne</t>
  </si>
  <si>
    <t>68.51290495519802 â‚¬ tonne</t>
  </si>
  <si>
    <t>59.97951480845234 â‚¬/tonne</t>
  </si>
  <si>
    <t>62.78647398119657 â‚¬ per tonne</t>
  </si>
  <si>
    <t>70.07950203662472 â‚¬/t</t>
  </si>
  <si>
    <t>13432.75 tonnes</t>
  </si>
  <si>
    <t>54.76 euros per tonne</t>
  </si>
  <si>
    <t>71.553613 â‚¬ per tonne</t>
  </si>
  <si>
    <t>69.0840321510752 â‚¬ tonne</t>
  </si>
  <si>
    <t>153.0748754290436 â‚¬/t</t>
  </si>
  <si>
    <t>71.01558877194687 euros/t</t>
  </si>
  <si>
    <t>67.02 â‚¬ per tonne</t>
  </si>
  <si>
    <t>71.48717783708446 â‚¬/tonne</t>
  </si>
  <si>
    <t>76.14 euros/t</t>
  </si>
  <si>
    <t>77.485949 euros/t</t>
  </si>
  <si>
    <t>65.140639 â‚¬/t</t>
  </si>
  <si>
    <t>67.915430 euros per tonne</t>
  </si>
  <si>
    <t>51.73 â‚¬/tonne</t>
  </si>
  <si>
    <t>64.311147 â‚¬ tonne</t>
  </si>
  <si>
    <t>50.32819954495373 â‚¬ tonne</t>
  </si>
  <si>
    <t>65.44 â‚¬ per tonne</t>
  </si>
  <si>
    <t>79.55230054023751 â‚¬ per tonne</t>
  </si>
  <si>
    <t>70.108813 euros/t</t>
  </si>
  <si>
    <t>54.588099378575336 â‚¬/tonne</t>
  </si>
  <si>
    <t>2023Q3</t>
  </si>
  <si>
    <t>403.16223063204444 â‚¬ tonne</t>
  </si>
  <si>
    <t>63.395461277287666 euros per tonne</t>
  </si>
  <si>
    <t>595.22 euros/t</t>
  </si>
  <si>
    <t>75.996026 euros per tonne</t>
  </si>
  <si>
    <t>53.396133004435384 euros/t</t>
  </si>
  <si>
    <t>51.257793 â‚¬ per tonne</t>
  </si>
  <si>
    <t>66.05157599148482 â‚¬ tonne</t>
  </si>
  <si>
    <t>4210.54 tonnes</t>
  </si>
  <si>
    <t>July 01, 2023</t>
  </si>
  <si>
    <t>72.130860 â‚¬/t</t>
  </si>
  <si>
    <t>62.274639408851876 â‚¬ per tonne</t>
  </si>
  <si>
    <t>65.279668 â‚¬ per tonne</t>
  </si>
  <si>
    <t>50.736306 euros per tonne</t>
  </si>
  <si>
    <t>62.64 â‚¬ per tonne</t>
  </si>
  <si>
    <t>53.278412 â‚¬ per tonne</t>
  </si>
  <si>
    <t>340.00 â‚¬/t</t>
  </si>
  <si>
    <t>264.892207 â‚¬/t</t>
  </si>
  <si>
    <t>75.70 â‚¬ tonne</t>
  </si>
  <si>
    <t>400.69 â‚¬/t</t>
  </si>
  <si>
    <t>77.60295262458351 â‚¬/t</t>
  </si>
  <si>
    <t>330.229194 â‚¬/tonne</t>
  </si>
  <si>
    <t>51.611240 â‚¬/tonne</t>
  </si>
  <si>
    <t>57.93 â‚¬ per tonne</t>
  </si>
  <si>
    <t>6015.41 tonnes</t>
  </si>
  <si>
    <t>42.04 â‚¬/t</t>
  </si>
  <si>
    <t>50.363819 â‚¬/tonne</t>
  </si>
  <si>
    <t>67.704962 euros/t</t>
  </si>
  <si>
    <t>67.973673205923 euros/t</t>
  </si>
  <si>
    <t>63.656265 â‚¬/tonne</t>
  </si>
  <si>
    <t>68.691214 â‚¬/tonne</t>
  </si>
  <si>
    <t>64.9864615569012 â‚¬ per tonne</t>
  </si>
  <si>
    <t>76.34 â‚¬ per tonne</t>
  </si>
  <si>
    <t>57.102400 â‚¬/t</t>
  </si>
  <si>
    <t>285.80 â‚¬ tonne</t>
  </si>
  <si>
    <t>68.345823 euros per tonne</t>
  </si>
  <si>
    <t>412.23889842913786 euros per tonne</t>
  </si>
  <si>
    <t>338.75783394388714 â‚¬/tonne</t>
  </si>
  <si>
    <t>68.20 â‚¬ tonne</t>
  </si>
  <si>
    <t>71.37717096326499 euros per tonne</t>
  </si>
  <si>
    <t>6809.55 tonnes</t>
  </si>
  <si>
    <t>71.866584 â‚¬/t</t>
  </si>
  <si>
    <t>51.01673005955022 euros per tonne</t>
  </si>
  <si>
    <t>57.175858 â‚¬ per tonne</t>
  </si>
  <si>
    <t>54.073229 â‚¬/t</t>
  </si>
  <si>
    <t>77.53828967895916 euros per tonne</t>
  </si>
  <si>
    <t>78.99777585327382 â‚¬ per tonne</t>
  </si>
  <si>
    <t>45.19307076167296 â‚¬/tonne</t>
  </si>
  <si>
    <t>54.701505 â‚¬/tonne</t>
  </si>
  <si>
    <t>77.154348 â‚¬ per tonne</t>
  </si>
  <si>
    <t>53.29050263307606 â‚¬/tonne</t>
  </si>
  <si>
    <t>69.68658051829019 â‚¬ tonne</t>
  </si>
  <si>
    <t>65.78215475760747 â‚¬/t</t>
  </si>
  <si>
    <t>417.378463 euros/t</t>
  </si>
  <si>
    <t>440.293498 euros per tonne</t>
  </si>
  <si>
    <t>2641.97 tonnes</t>
  </si>
  <si>
    <t>60.793238054577216 â‚¬/t</t>
  </si>
  <si>
    <t>55.825998 â‚¬ tonne</t>
  </si>
  <si>
    <t>51.682823 euros/t</t>
  </si>
  <si>
    <t>54.80988551552278 â‚¬/t</t>
  </si>
  <si>
    <t>51.322278302975576 euros per tonne</t>
  </si>
  <si>
    <t>63.9416751961095 euros per tonne</t>
  </si>
  <si>
    <t>58.19 â‚¬ per tonne</t>
  </si>
  <si>
    <t>4343.35 tonnes</t>
  </si>
  <si>
    <t>73.467078 â‚¬/t</t>
  </si>
  <si>
    <t>59.69761083336305 â‚¬/tonne</t>
  </si>
  <si>
    <t>218 â‚¬/t</t>
  </si>
  <si>
    <t>68.66 euros per tonne</t>
  </si>
  <si>
    <t>54.78 â‚¬/tonne</t>
  </si>
  <si>
    <t>62.686194 â‚¬/tonne</t>
  </si>
  <si>
    <t>66.320406 â‚¬ tonne</t>
  </si>
  <si>
    <t>62.65 â‚¬ per tonne</t>
  </si>
  <si>
    <t>35.520513 â‚¬/tonne</t>
  </si>
  <si>
    <t>29.98637748203558 â‚¬/tonne</t>
  </si>
  <si>
    <t>65.18469334367751 â‚¬ per tonne</t>
  </si>
  <si>
    <t>73.71 â‚¬ per tonne</t>
  </si>
  <si>
    <t>64.740110 â‚¬/t</t>
  </si>
  <si>
    <t>53.019163791475286 â‚¬/t</t>
  </si>
  <si>
    <t>59.05 â‚¬ tonne</t>
  </si>
  <si>
    <t>393.58849414010893 â‚¬/t</t>
  </si>
  <si>
    <t>164.02 â‚¬ tonne</t>
  </si>
  <si>
    <t>466 euros/t</t>
  </si>
  <si>
    <t>66.111627 â‚¬ tonne</t>
  </si>
  <si>
    <t>425 â‚¬/tonne</t>
  </si>
  <si>
    <t>57.549138 â‚¬ per tonne</t>
  </si>
  <si>
    <t>70.76 â‚¬/t</t>
  </si>
  <si>
    <t>52.648459 euros/t</t>
  </si>
  <si>
    <t>6963.95 tonnes</t>
  </si>
  <si>
    <t>58.138623 â‚¬ tonne</t>
  </si>
  <si>
    <t>54.590180015633486 â‚¬/t</t>
  </si>
  <si>
    <t>50.813610103044006 euros/t</t>
  </si>
  <si>
    <t>78.777436 â‚¬/t</t>
  </si>
  <si>
    <t>53.22076732881896 euros per tonne</t>
  </si>
  <si>
    <t>70.01 euros per tonne</t>
  </si>
  <si>
    <t>61.268319 â‚¬ tonne</t>
  </si>
  <si>
    <t>53.01 â‚¬ tonne</t>
  </si>
  <si>
    <t>79.60 euros per tonne</t>
  </si>
  <si>
    <t>230.65222539541895 â‚¬ tonne</t>
  </si>
  <si>
    <t>262.448661 â‚¬/tonne</t>
  </si>
  <si>
    <t>64.040352 â‚¬/tonne</t>
  </si>
  <si>
    <t>534 â‚¬ per tonne</t>
  </si>
  <si>
    <t>2296.07 tonnes</t>
  </si>
  <si>
    <t>7081.86 tonnes</t>
  </si>
  <si>
    <t>68.15 â‚¬/t</t>
  </si>
  <si>
    <t>49.54 â‚¬/t</t>
  </si>
  <si>
    <t>61.215477 â‚¬/t</t>
  </si>
  <si>
    <t>47.451794 â‚¬/tonne</t>
  </si>
  <si>
    <t>67.54 â‚¬ per tonne</t>
  </si>
  <si>
    <t>59.632321 â‚¬ tonne</t>
  </si>
  <si>
    <t>79.76081185780319 â‚¬ tonne</t>
  </si>
  <si>
    <t>2590.23 tonnes</t>
  </si>
  <si>
    <t>71.874753 euros per tonne</t>
  </si>
  <si>
    <t>52.496286 â‚¬/tonne</t>
  </si>
  <si>
    <t>62.405531 â‚¬/t</t>
  </si>
  <si>
    <t>61.004402 â‚¬ tonne</t>
  </si>
  <si>
    <t>313.264681 â‚¬ per tonne</t>
  </si>
  <si>
    <t>61.586648 â‚¬/tonne</t>
  </si>
  <si>
    <t>461.19 euros/t</t>
  </si>
  <si>
    <t>79.53 â‚¬/tonne</t>
  </si>
  <si>
    <t>575.9143931315688 â‚¬ tonne</t>
  </si>
  <si>
    <t>74.40 â‚¬/tonne</t>
  </si>
  <si>
    <t>68.86727968516107 â‚¬/tonne</t>
  </si>
  <si>
    <t>77.574772 euros per tonne</t>
  </si>
  <si>
    <t>54.179981 euros per tonne</t>
  </si>
  <si>
    <t>65.13 â‚¬ tonne</t>
  </si>
  <si>
    <t>2951.09 tonnes</t>
  </si>
  <si>
    <t>60.045535 â‚¬/tonne</t>
  </si>
  <si>
    <t>74.932039 euros per tonne</t>
  </si>
  <si>
    <t>60.558967 â‚¬/tonne</t>
  </si>
  <si>
    <t>292.4125085000426 euros per tonne</t>
  </si>
  <si>
    <t>79.01 â‚¬ tonne</t>
  </si>
  <si>
    <t>52.92 â‚¬ per tonne</t>
  </si>
  <si>
    <t>77.53 â‚¬/tonne</t>
  </si>
  <si>
    <t>50.66671753139775 euros per tonne</t>
  </si>
  <si>
    <t>7333.78 tonnes</t>
  </si>
  <si>
    <t>61.735880 â‚¬ per tonne</t>
  </si>
  <si>
    <t>26.42409907104783 â‚¬ per tonne</t>
  </si>
  <si>
    <t>61.972900 â‚¬/tonne</t>
  </si>
  <si>
    <t>63.487723 euros/t</t>
  </si>
  <si>
    <t>79.19 â‚¬ per tonne</t>
  </si>
  <si>
    <t>67.85 euros per tonne</t>
  </si>
  <si>
    <t>64.895367 euros per tonne</t>
  </si>
  <si>
    <t>51.908611 â‚¬ per tonne</t>
  </si>
  <si>
    <t>54.88685386752351 â‚¬/tonne</t>
  </si>
  <si>
    <t>68.68684601204356 â‚¬ per tonne</t>
  </si>
  <si>
    <t>67.51 euros/t</t>
  </si>
  <si>
    <t>54.43 â‚¬/t</t>
  </si>
  <si>
    <t>462.15 â‚¬ tonne</t>
  </si>
  <si>
    <t>79.81 â‚¬ per tonne</t>
  </si>
  <si>
    <t>76.25 euros/t</t>
  </si>
  <si>
    <t>75.972011 euros/t</t>
  </si>
  <si>
    <t>65.09461881772569 â‚¬/t</t>
  </si>
  <si>
    <t>70.31 euros/t</t>
  </si>
  <si>
    <t>52.6465442301003 â‚¬ tonne</t>
  </si>
  <si>
    <t>71.4164733522359 â‚¬/t</t>
  </si>
  <si>
    <t>61.055579 euros/t</t>
  </si>
  <si>
    <t>268 â‚¬ tonne</t>
  </si>
  <si>
    <t>69.89 â‚¬ per tonne</t>
  </si>
  <si>
    <t>72.41 â‚¬/t</t>
  </si>
  <si>
    <t>56.884682 â‚¬/t</t>
  </si>
  <si>
    <t>67.72508757513643 â‚¬/t</t>
  </si>
  <si>
    <t>79.48 euros per tonne</t>
  </si>
  <si>
    <t>68.090455 â‚¬/tonne</t>
  </si>
  <si>
    <t>52.14 euros/t</t>
  </si>
  <si>
    <t>32.53962264426084 â‚¬/tonne</t>
  </si>
  <si>
    <t>48.80 â‚¬/t</t>
  </si>
  <si>
    <t>47.92 euros per tonne</t>
  </si>
  <si>
    <t>52.332012 euros per tonne</t>
  </si>
  <si>
    <t>51.094261 â‚¬/t</t>
  </si>
  <si>
    <t>63.18 â‚¬/tonne</t>
  </si>
  <si>
    <t>51.13436215542854 â‚¬ per tonne</t>
  </si>
  <si>
    <t>70.778075 â‚¬ per tonne</t>
  </si>
  <si>
    <t>337.10 â‚¬ per tonne</t>
  </si>
  <si>
    <t>69.53926132229759 â‚¬/tonne</t>
  </si>
  <si>
    <t>79.25079050969222 euros per tonne</t>
  </si>
  <si>
    <t>69.247188 euros/t</t>
  </si>
  <si>
    <t>519.11 euros per tonne</t>
  </si>
  <si>
    <t>3491.4 tonnes</t>
  </si>
  <si>
    <t>40.57688534185293 â‚¬ tonne</t>
  </si>
  <si>
    <t>57.57 â‚¬ tonne</t>
  </si>
  <si>
    <t>55.299637144182356 â‚¬/tonne</t>
  </si>
  <si>
    <t>77.05 euros/t</t>
  </si>
  <si>
    <t>60.154971 euros/t</t>
  </si>
  <si>
    <t>63.400358 â‚¬/tonne</t>
  </si>
  <si>
    <t>66.30 euros/t</t>
  </si>
  <si>
    <t>76.36 â‚¬/t</t>
  </si>
  <si>
    <t>61.74774539419117 euros per tonne</t>
  </si>
  <si>
    <t>51.12638531608066 â‚¬ per tonne</t>
  </si>
  <si>
    <t>79.280874 â‚¬/t</t>
  </si>
  <si>
    <t>180.173018 â‚¬ per tonne</t>
  </si>
  <si>
    <t>225.878256 â‚¬/t</t>
  </si>
  <si>
    <t>73.74509776095385 â‚¬ tonne</t>
  </si>
  <si>
    <t>426.299609 â‚¬/t</t>
  </si>
  <si>
    <t>63.42 â‚¬/tonne</t>
  </si>
  <si>
    <t>44.03657230037711 â‚¬ tonne</t>
  </si>
  <si>
    <t>56.00142585574385 â‚¬/tonne</t>
  </si>
  <si>
    <t>54.989488199069804 â‚¬/t</t>
  </si>
  <si>
    <t>55.172821 â‚¬/tonne</t>
  </si>
  <si>
    <t>63.685331 euros per tonne</t>
  </si>
  <si>
    <t>76.815854 â‚¬/t</t>
  </si>
  <si>
    <t>59.291366 â‚¬ tonne</t>
  </si>
  <si>
    <t>60.001699 â‚¬ tonne</t>
  </si>
  <si>
    <t>68.872570 euros per tonne</t>
  </si>
  <si>
    <t>75.00 â‚¬ tonne</t>
  </si>
  <si>
    <t>225.34 euros per tonne</t>
  </si>
  <si>
    <t>58.754868906759484 â‚¬/t</t>
  </si>
  <si>
    <t>61.532660 â‚¬ tonne</t>
  </si>
  <si>
    <t>51.835897 euros/t</t>
  </si>
  <si>
    <t>17305.37 tonnes</t>
  </si>
  <si>
    <t>64.875477 â‚¬/tonne</t>
  </si>
  <si>
    <t>537.136216 â‚¬/tonne</t>
  </si>
  <si>
    <t>55.134421642364856 â‚¬/t</t>
  </si>
  <si>
    <t>62.64 euros per tonne</t>
  </si>
  <si>
    <t>40.310644 â‚¬ per tonne</t>
  </si>
  <si>
    <t>72.2538075329131 â‚¬/tonne</t>
  </si>
  <si>
    <t>7954.62 tonnes</t>
  </si>
  <si>
    <t>79.174621 â‚¬/tonne</t>
  </si>
  <si>
    <t>76.23 â‚¬/tonne</t>
  </si>
  <si>
    <t>69.494751 â‚¬ tonne</t>
  </si>
  <si>
    <t>60.272319936332195 euros per tonne</t>
  </si>
  <si>
    <t>55.628453 â‚¬ per tonne</t>
  </si>
  <si>
    <t>59.332898 euros/t</t>
  </si>
  <si>
    <t>74.636937 â‚¬ tonne</t>
  </si>
  <si>
    <t>330.80 â‚¬ tonne</t>
  </si>
  <si>
    <t>76.662096 â‚¬ tonne</t>
  </si>
  <si>
    <t>75.990812 â‚¬/tonne</t>
  </si>
  <si>
    <t>62.70841139533781 â‚¬ per tonne</t>
  </si>
  <si>
    <t>14057.69 tonnes</t>
  </si>
  <si>
    <t>58.086003 â‚¬ tonne</t>
  </si>
  <si>
    <t>50.325158736646145 â‚¬/t</t>
  </si>
  <si>
    <t>68.16 â‚¬ per tonne</t>
  </si>
  <si>
    <t>72.53285385915098 euros per tonne</t>
  </si>
  <si>
    <t>60.838898 euros/t</t>
  </si>
  <si>
    <t>59.77 â‚¬/tonne</t>
  </si>
  <si>
    <t>66.24 â‚¬/tonne</t>
  </si>
  <si>
    <t>75.53740048862569 â‚¬ tonne</t>
  </si>
  <si>
    <t>66.831852 â‚¬ per tonne</t>
  </si>
  <si>
    <t>54.56551673387917 â‚¬ per tonne</t>
  </si>
  <si>
    <t>77.782477 â‚¬/tonne</t>
  </si>
  <si>
    <t>52.284201 â‚¬/t</t>
  </si>
  <si>
    <t>269.940661 â‚¬/t</t>
  </si>
  <si>
    <t>51.902881797634755 â‚¬/t</t>
  </si>
  <si>
    <t>68.916664 euros per tonne</t>
  </si>
  <si>
    <t>585.0280823456333 â‚¬/tonne</t>
  </si>
  <si>
    <t>57.267942 â‚¬/tonne</t>
  </si>
  <si>
    <t>71.738035 â‚¬ per tonne</t>
  </si>
  <si>
    <t>53.18 â‚¬/tonne</t>
  </si>
  <si>
    <t>63.27 â‚¬ tonne</t>
  </si>
  <si>
    <t>74.42841360300535 â‚¬ per tonne</t>
  </si>
  <si>
    <t>51.51 â‚¬ tonne</t>
  </si>
  <si>
    <t>53.15 euros/t</t>
  </si>
  <si>
    <t>69.169762 â‚¬/tonne</t>
  </si>
  <si>
    <t>55.202956 euros per tonne</t>
  </si>
  <si>
    <t>50.69131717846565 â‚¬ per tonne</t>
  </si>
  <si>
    <t>76.3131163449587 â‚¬ per tonne</t>
  </si>
  <si>
    <t>20783.74 tonnes</t>
  </si>
  <si>
    <t>72.469131 â‚¬ tonne</t>
  </si>
  <si>
    <t>70.533585840053 euros/t</t>
  </si>
  <si>
    <t>68.726323 â‚¬/tonne</t>
  </si>
  <si>
    <t>60.344606 â‚¬/tonne</t>
  </si>
  <si>
    <t>74.66150774027714 â‚¬ per tonne</t>
  </si>
  <si>
    <t>44.99 â‚¬/tonne</t>
  </si>
  <si>
    <t>57.60 â‚¬ per tonne</t>
  </si>
  <si>
    <t>65.650302 euros/t</t>
  </si>
  <si>
    <t>72.243600 euros/t</t>
  </si>
  <si>
    <t>45.43 â‚¬ tonne</t>
  </si>
  <si>
    <t>67.41856020041538 â‚¬ per tonne</t>
  </si>
  <si>
    <t>53.299156086462965 â‚¬ per tonne</t>
  </si>
  <si>
    <t>62.67649757728782 euros per tonne</t>
  </si>
  <si>
    <t>60.49 â‚¬/t</t>
  </si>
  <si>
    <t>73.87 â‚¬/t</t>
  </si>
  <si>
    <t>206.94 â‚¬/tonne</t>
  </si>
  <si>
    <t>74.60 â‚¬/tonne</t>
  </si>
  <si>
    <t>74.19 â‚¬ tonne</t>
  </si>
  <si>
    <t>78.87603648302856 â‚¬ per tonne</t>
  </si>
  <si>
    <t>61.794309 â‚¬/t</t>
  </si>
  <si>
    <t>79.047346 euros/t</t>
  </si>
  <si>
    <t>55.021510 â‚¬/tonne</t>
  </si>
  <si>
    <t>35.76018222727217 euros/t</t>
  </si>
  <si>
    <t>62.09476971623517 euros per tonne</t>
  </si>
  <si>
    <t>51.618265 euros/t</t>
  </si>
  <si>
    <t>68.911052 â‚¬/t</t>
  </si>
  <si>
    <t>46.06937465313454 â‚¬ tonne</t>
  </si>
  <si>
    <t>52.474820 euros per tonne</t>
  </si>
  <si>
    <t>62.10859747718898 euros per tonne</t>
  </si>
  <si>
    <t>75.68 â‚¬ tonne</t>
  </si>
  <si>
    <t>6385.13 tonnes</t>
  </si>
  <si>
    <t>52.679413 â‚¬ per tonne</t>
  </si>
  <si>
    <t>527.4794491210907 euros/t</t>
  </si>
  <si>
    <t>53.922691587723534 â‚¬ per tonne</t>
  </si>
  <si>
    <t>55.09923841285517 â‚¬ per tonne</t>
  </si>
  <si>
    <t>4937.25 tonnes</t>
  </si>
  <si>
    <t>54.066072 â‚¬/tonne</t>
  </si>
  <si>
    <t>77.77528890637508 â‚¬ tonne</t>
  </si>
  <si>
    <t>3517.41 tonnes</t>
  </si>
  <si>
    <t>52.499363662748195 â‚¬/tonne</t>
  </si>
  <si>
    <t>69.79773968824713 euros per tonne</t>
  </si>
  <si>
    <t>53.50 â‚¬ per tonne</t>
  </si>
  <si>
    <t>76.21579177578008 â‚¬ tonne</t>
  </si>
  <si>
    <t>72.771793 â‚¬ tonne</t>
  </si>
  <si>
    <t>460 â‚¬ tonne</t>
  </si>
  <si>
    <t>6751.6 tonnes</t>
  </si>
  <si>
    <t>54.94847865881377 â‚¬/t</t>
  </si>
  <si>
    <t>79.81252460806341 â‚¬/t</t>
  </si>
  <si>
    <t>55.58524684210043 euros/t</t>
  </si>
  <si>
    <t>66.088910 euros per tonne</t>
  </si>
  <si>
    <t>76.60 â‚¬/tonne</t>
  </si>
  <si>
    <t>56.523673 â‚¬ per tonne</t>
  </si>
  <si>
    <t>6484.45 tonnes</t>
  </si>
  <si>
    <t>50.30456915006471 â‚¬/t</t>
  </si>
  <si>
    <t>46.524318 â‚¬/t</t>
  </si>
  <si>
    <t>60.226047 â‚¬ per tonne</t>
  </si>
  <si>
    <t>56.01 â‚¬/tonne</t>
  </si>
  <si>
    <t>60.69008448994713 â‚¬ tonne</t>
  </si>
  <si>
    <t>12077.68 tonnes</t>
  </si>
  <si>
    <t>76.09730822625119 â‚¬ per tonne</t>
  </si>
  <si>
    <t>866.95 tonnes</t>
  </si>
  <si>
    <t>53.902980 euros/t</t>
  </si>
  <si>
    <t>66.69716352051522 â‚¬/t</t>
  </si>
  <si>
    <t>64.49 â‚¬ per tonne</t>
  </si>
  <si>
    <t>71.82366170188894 â‚¬ tonne</t>
  </si>
  <si>
    <t>54.09698795604044 euros per tonne</t>
  </si>
  <si>
    <t>20.613298 euros per tonne</t>
  </si>
  <si>
    <t>55.113015 euros/t</t>
  </si>
  <si>
    <t>50.02 euros per tonne</t>
  </si>
  <si>
    <t>68.385111 â‚¬/t</t>
  </si>
  <si>
    <t>65.557347 â‚¬/tonne</t>
  </si>
  <si>
    <t>372 â‚¬ tonne</t>
  </si>
  <si>
    <t>204.09179727732015 â‚¬ per tonne</t>
  </si>
  <si>
    <t>187.28 euros/t</t>
  </si>
  <si>
    <t>61.85 â‚¬ per tonne</t>
  </si>
  <si>
    <t>63.20 â‚¬/t</t>
  </si>
  <si>
    <t>58.05 euros per tonne</t>
  </si>
  <si>
    <t>67.751800 â‚¬/tonne</t>
  </si>
  <si>
    <t>20.300295886328016 â‚¬/t</t>
  </si>
  <si>
    <t>75.347586 â‚¬/t</t>
  </si>
  <si>
    <t>56.266793 â‚¬/tonne</t>
  </si>
  <si>
    <t>70.224699 euros per tonne</t>
  </si>
  <si>
    <t>61.61 â‚¬ tonne</t>
  </si>
  <si>
    <t>63.98745427502884 euros/t</t>
  </si>
  <si>
    <t>4107.46 tonnes</t>
  </si>
  <si>
    <t>75.074218 â‚¬ tonne</t>
  </si>
  <si>
    <t>70.881842 â‚¬ per tonne</t>
  </si>
  <si>
    <t>215 â‚¬ tonne</t>
  </si>
  <si>
    <t>247.932416 â‚¬/tonne</t>
  </si>
  <si>
    <t>58.588004 euros/t</t>
  </si>
  <si>
    <t>389.98517749426253 â‚¬/t</t>
  </si>
  <si>
    <t>71.21 â‚¬/tonne</t>
  </si>
  <si>
    <t>362 â‚¬/tonne</t>
  </si>
  <si>
    <t>53.982750 euros/t</t>
  </si>
  <si>
    <t>53.15691073414935 euros per tonne</t>
  </si>
  <si>
    <t>58.189374 â‚¬/tonne</t>
  </si>
  <si>
    <t>44.605108 â‚¬/tonne</t>
  </si>
  <si>
    <t>73.27 â‚¬/t</t>
  </si>
  <si>
    <t>76.786685 euros/t</t>
  </si>
  <si>
    <t>52.561252 â‚¬/tonne</t>
  </si>
  <si>
    <t>64.692927 â‚¬/tonne</t>
  </si>
  <si>
    <t>75.573442 â‚¬ tonne</t>
  </si>
  <si>
    <t>59.55 euros/t</t>
  </si>
  <si>
    <t>71.54222568101076 euros per tonne</t>
  </si>
  <si>
    <t>153 â‚¬/tonne</t>
  </si>
  <si>
    <t>68.54 euros per tonne</t>
  </si>
  <si>
    <t>51.86 â‚¬ per tonne</t>
  </si>
  <si>
    <t>52.91 â‚¬ tonne</t>
  </si>
  <si>
    <t>42.39 â‚¬ tonne</t>
  </si>
  <si>
    <t>52.754620 â‚¬/tonne</t>
  </si>
  <si>
    <t>74.26642444167068 â‚¬/t</t>
  </si>
  <si>
    <t>31.38447019269751 â‚¬ tonne</t>
  </si>
  <si>
    <t>61.96 euros per tonne</t>
  </si>
  <si>
    <t>76.9689545434971 euros per tonne</t>
  </si>
  <si>
    <t>78.256516 â‚¬ per tonne</t>
  </si>
  <si>
    <t>68.72 â‚¬/t</t>
  </si>
  <si>
    <t>77.819626 â‚¬ tonne</t>
  </si>
  <si>
    <t>74.481416 â‚¬ per tonne</t>
  </si>
  <si>
    <t>262.43312343631425 â‚¬/t</t>
  </si>
  <si>
    <t>362.8030943088001 euros per tonne</t>
  </si>
  <si>
    <t>179 â‚¬ per tonne</t>
  </si>
  <si>
    <t>52.91 â‚¬/t</t>
  </si>
  <si>
    <t>61.135032 â‚¬/tonne</t>
  </si>
  <si>
    <t>53.29 â‚¬/tonne</t>
  </si>
  <si>
    <t>50.726252177119164 â‚¬ tonne</t>
  </si>
  <si>
    <t>66.677805 â‚¬/t</t>
  </si>
  <si>
    <t>56.946732843855145 â‚¬/tonne</t>
  </si>
  <si>
    <t>69.184679 euros/t</t>
  </si>
  <si>
    <t>56.908648233104664 euros per tonne</t>
  </si>
  <si>
    <t>1489.38 tonnes</t>
  </si>
  <si>
    <t>66.34 â‚¬/tonne</t>
  </si>
  <si>
    <t>74.818454 euros/t</t>
  </si>
  <si>
    <t>69.23 euros/t</t>
  </si>
  <si>
    <t>244 â‚¬/tonne</t>
  </si>
  <si>
    <t>6442.71 tonnes</t>
  </si>
  <si>
    <t>73.37768456977142 â‚¬ per tonne</t>
  </si>
  <si>
    <t>179.907640 euros/t</t>
  </si>
  <si>
    <t>77.76078269678212 euros/t</t>
  </si>
  <si>
    <t>60.696251146220305 â‚¬/t</t>
  </si>
  <si>
    <t>74.46 â‚¬/t</t>
  </si>
  <si>
    <t>355.736343 euros per tonne</t>
  </si>
  <si>
    <t>56.98066307486847 â‚¬/t</t>
  </si>
  <si>
    <t>49.57 â‚¬ tonne</t>
  </si>
  <si>
    <t>68.53 â‚¬/t</t>
  </si>
  <si>
    <t>69.878862 â‚¬ tonne</t>
  </si>
  <si>
    <t>9693.26 tonnes</t>
  </si>
  <si>
    <t>69.644322 â‚¬ tonne</t>
  </si>
  <si>
    <t>64.315340 euros/t</t>
  </si>
  <si>
    <t>4107.2 tonnes</t>
  </si>
  <si>
    <t>67.66 euros/t</t>
  </si>
  <si>
    <t>62.772319 euros per tonne</t>
  </si>
  <si>
    <t>2023Q4</t>
  </si>
  <si>
    <t>256.4553732788516 â‚¬/t</t>
  </si>
  <si>
    <t>525.2669289311666 â‚¬ per tonne</t>
  </si>
  <si>
    <t>72.376156003432 euros/t</t>
  </si>
  <si>
    <t>39.020522 â‚¬/tonne</t>
  </si>
  <si>
    <t>72.529763 euros/t</t>
  </si>
  <si>
    <t>5867.77 tonnes</t>
  </si>
  <si>
    <t>69.09497570793181 euros/t</t>
  </si>
  <si>
    <t>21.385215869421557 â‚¬/tonne</t>
  </si>
  <si>
    <t>October 01, 2023</t>
  </si>
  <si>
    <t>51.874225219203645 â‚¬ per tonne</t>
  </si>
  <si>
    <t>71.15 euros/t</t>
  </si>
  <si>
    <t>70.258955 euros per tonne</t>
  </si>
  <si>
    <t>41.43696669957691 â‚¬/tonne</t>
  </si>
  <si>
    <t>43.28896505216438 euros/t</t>
  </si>
  <si>
    <t>70.9808660386353 â‚¬ tonne</t>
  </si>
  <si>
    <t>374.3868993898882 euros/t</t>
  </si>
  <si>
    <t>5516.14 tonnes</t>
  </si>
  <si>
    <t>68.765465 â‚¬ per tonne</t>
  </si>
  <si>
    <t>58.723076 euros/t</t>
  </si>
  <si>
    <t>63.67594512459607 euros/t</t>
  </si>
  <si>
    <t>31.74705503650671 â‚¬ tonne</t>
  </si>
  <si>
    <t>49.40 â‚¬/tonne</t>
  </si>
  <si>
    <t>5861.4 tonnes</t>
  </si>
  <si>
    <t>61.291101539258584 â‚¬/t</t>
  </si>
  <si>
    <t>63.13357562878981 â‚¬ per tonne</t>
  </si>
  <si>
    <t>53.029163 â‚¬/t</t>
  </si>
  <si>
    <t>55.477073 â‚¬ per tonne</t>
  </si>
  <si>
    <t>64.604835 euros per tonne</t>
  </si>
  <si>
    <t>55.66478063949623 â‚¬ tonne</t>
  </si>
  <si>
    <t>387.84872143588564 euros/t</t>
  </si>
  <si>
    <t>64.29224938345027 â‚¬ tonne</t>
  </si>
  <si>
    <t>78.44 â‚¬ per tonne</t>
  </si>
  <si>
    <t>367 euros per tonne</t>
  </si>
  <si>
    <t>396 â‚¬/t</t>
  </si>
  <si>
    <t>58.899202 â‚¬ per tonne</t>
  </si>
  <si>
    <t>68.002975 euros/t</t>
  </si>
  <si>
    <t>65.885110 â‚¬/tonne</t>
  </si>
  <si>
    <t>78.17 â‚¬ per tonne</t>
  </si>
  <si>
    <t>51.367885 â‚¬ tonne</t>
  </si>
  <si>
    <t>55.72 â‚¬/tonne</t>
  </si>
  <si>
    <t>61.715250 â‚¬/t</t>
  </si>
  <si>
    <t>62.59119921107167 euros/t</t>
  </si>
  <si>
    <t>69.81912178981057 â‚¬ tonne</t>
  </si>
  <si>
    <t>296 â‚¬/tonne</t>
  </si>
  <si>
    <t>51.563831 â‚¬/tonne</t>
  </si>
  <si>
    <t>66.142628 euros/t</t>
  </si>
  <si>
    <t>55.673766 â‚¬ tonne</t>
  </si>
  <si>
    <t>54.89 euros/t</t>
  </si>
  <si>
    <t>68.08588606210166 euros/t</t>
  </si>
  <si>
    <t>74.15 â‚¬ tonne</t>
  </si>
  <si>
    <t>68.68984460643001 â‚¬ per tonne</t>
  </si>
  <si>
    <t>60.267151 â‚¬/tonne</t>
  </si>
  <si>
    <t>69.346868 â‚¬ tonne</t>
  </si>
  <si>
    <t>69.019227 â‚¬ per tonne</t>
  </si>
  <si>
    <t>72.12 â‚¬ tonne</t>
  </si>
  <si>
    <t>71.46403566527076 â‚¬ tonne</t>
  </si>
  <si>
    <t>344.5838333074091 â‚¬/tonne</t>
  </si>
  <si>
    <t>232.655935 â‚¬/t</t>
  </si>
  <si>
    <t>66.47133572212122 â‚¬ tonne</t>
  </si>
  <si>
    <t>409.92581498556285 euros/t</t>
  </si>
  <si>
    <t>357.4503230541818 euros per tonne</t>
  </si>
  <si>
    <t>67.35321702121104 euros/t</t>
  </si>
  <si>
    <t>74.441846 â‚¬/t</t>
  </si>
  <si>
    <t>68.35 â‚¬ tonne</t>
  </si>
  <si>
    <t>58.774603 â‚¬ per tonne</t>
  </si>
  <si>
    <t>74.098159 euros per tonne</t>
  </si>
  <si>
    <t>71.964804 euros/t</t>
  </si>
  <si>
    <t>78.610762 â‚¬ per tonne</t>
  </si>
  <si>
    <t>8141.62 tonnes</t>
  </si>
  <si>
    <t>73.95910750351622 euros per tonne</t>
  </si>
  <si>
    <t>73.59716015068969 â‚¬ tonne</t>
  </si>
  <si>
    <t>76.097084 â‚¬/t</t>
  </si>
  <si>
    <t>54.05111160162366 â‚¬/tonne</t>
  </si>
  <si>
    <t>64.57382113268316 euros/t</t>
  </si>
  <si>
    <t>59.138860 â‚¬/t</t>
  </si>
  <si>
    <t>68.904437 â‚¬/tonne</t>
  </si>
  <si>
    <t>56.507495 euros per tonne</t>
  </si>
  <si>
    <t>64.56452601664475 euros/t</t>
  </si>
  <si>
    <t>53.95466258479928 â‚¬ per tonne</t>
  </si>
  <si>
    <t>57.98820737172734 â‚¬/t</t>
  </si>
  <si>
    <t>77.79 â‚¬/tonne</t>
  </si>
  <si>
    <t>48.86919948704616 euros/t</t>
  </si>
  <si>
    <t>43.42 euros per tonne</t>
  </si>
  <si>
    <t>226.53955785991883 â‚¬/tonne</t>
  </si>
  <si>
    <t>289.88942963527563 â‚¬/t</t>
  </si>
  <si>
    <t>1680.37 tonnes</t>
  </si>
  <si>
    <t>389.0877709300501 â‚¬ tonne</t>
  </si>
  <si>
    <t>65.68344325968489 â‚¬ tonne</t>
  </si>
  <si>
    <t>69.824456 euros per tonne</t>
  </si>
  <si>
    <t>77.05739435319701 â‚¬/t</t>
  </si>
  <si>
    <t>35.324085 â‚¬ tonne</t>
  </si>
  <si>
    <t>24.10923884970662 â‚¬/t</t>
  </si>
  <si>
    <t>57.75 â‚¬ tonne</t>
  </si>
  <si>
    <t>45.93427550500177 â‚¬/t</t>
  </si>
  <si>
    <t>67.490194 â‚¬ tonne</t>
  </si>
  <si>
    <t>73.28136943908781 â‚¬ per tonne</t>
  </si>
  <si>
    <t>54.971653926723 â‚¬ per tonne</t>
  </si>
  <si>
    <t>72.90061045482177 â‚¬ per tonne</t>
  </si>
  <si>
    <t>72.71215320088139 euros/t</t>
  </si>
  <si>
    <t>228.23427878984586 euros/t</t>
  </si>
  <si>
    <t>254.04 â‚¬/tonne</t>
  </si>
  <si>
    <t>51.85869526527914 euros per tonne</t>
  </si>
  <si>
    <t>52.947655 euros/t</t>
  </si>
  <si>
    <t>71.785608 â‚¬/t</t>
  </si>
  <si>
    <t>62.585712 euros/t</t>
  </si>
  <si>
    <t>76.93528296273671 â‚¬ tonne</t>
  </si>
  <si>
    <t>60.876155 â‚¬/t</t>
  </si>
  <si>
    <t>71.79 euros/t</t>
  </si>
  <si>
    <t>66.99401066269141 euros per tonne</t>
  </si>
  <si>
    <t>72.59 â‚¬ per tonne</t>
  </si>
  <si>
    <t>70.362560 â‚¬/t</t>
  </si>
  <si>
    <t>51.568011 â‚¬/t</t>
  </si>
  <si>
    <t>53.02323236412799 euros/t</t>
  </si>
  <si>
    <t>299.72 â‚¬ tonne</t>
  </si>
  <si>
    <t>59.678496 â‚¬/t</t>
  </si>
  <si>
    <t>50.997948232037814 â‚¬/t</t>
  </si>
  <si>
    <t>55.17 euros per tonne</t>
  </si>
  <si>
    <t>59.68 â‚¬ tonne</t>
  </si>
  <si>
    <t>54.715954 â‚¬ per tonne</t>
  </si>
  <si>
    <t>60.90 â‚¬/tonne</t>
  </si>
  <si>
    <t>60.29178918915598 â‚¬ tonne</t>
  </si>
  <si>
    <t>73.14254600421948 â‚¬ per tonne</t>
  </si>
  <si>
    <t>12354.98 tonnes</t>
  </si>
  <si>
    <t>234.95 â‚¬ tonne</t>
  </si>
  <si>
    <t>179.42 â‚¬/tonne</t>
  </si>
  <si>
    <t>452 euros per tonne</t>
  </si>
  <si>
    <t>53.14 euros/t</t>
  </si>
  <si>
    <t>51.62 â‚¬/tonne</t>
  </si>
  <si>
    <t>50.89 euros/t</t>
  </si>
  <si>
    <t>74.873984 euros per tonne</t>
  </si>
  <si>
    <t>62.07380699823778 euros/t</t>
  </si>
  <si>
    <t>59.694626 euros/t</t>
  </si>
  <si>
    <t>77.29923137170653 â‚¬ per tonne</t>
  </si>
  <si>
    <t>73.59 â‚¬/tonne</t>
  </si>
  <si>
    <t>55.823323 â‚¬ per tonne</t>
  </si>
  <si>
    <t>77.81 â‚¬ tonne</t>
  </si>
  <si>
    <t>65.510317 â‚¬/tonne</t>
  </si>
  <si>
    <t>67.4143736758812 euros/t</t>
  </si>
  <si>
    <t>5915.03 tonnes</t>
  </si>
  <si>
    <t>73.83832855328751 â‚¬ tonne</t>
  </si>
  <si>
    <t>183.01 â‚¬/tonne</t>
  </si>
  <si>
    <t>72.931324 euros per tonne</t>
  </si>
  <si>
    <t>462.22 â‚¬ per tonne</t>
  </si>
  <si>
    <t>64.056337 â‚¬/t</t>
  </si>
  <si>
    <t>68.48355905216319 â‚¬/t</t>
  </si>
  <si>
    <t>77.07329715589641 â‚¬/t</t>
  </si>
  <si>
    <t>77.95035440234267 â‚¬ per tonne</t>
  </si>
  <si>
    <t>20.61 â‚¬/t</t>
  </si>
  <si>
    <t>60.64824868058689 â‚¬ per tonne</t>
  </si>
  <si>
    <t>70.17 euros per tonne</t>
  </si>
  <si>
    <t>60.05834729432235 â‚¬/t</t>
  </si>
  <si>
    <t>10285.97 tonnes</t>
  </si>
  <si>
    <t>75.56 euros per tonne</t>
  </si>
  <si>
    <t>57.87167734344406 â‚¬ tonne</t>
  </si>
  <si>
    <t>72.356575 â‚¬ tonne</t>
  </si>
  <si>
    <t>50.368488 â‚¬/tonne</t>
  </si>
  <si>
    <t>61.82188942402321 â‚¬/t</t>
  </si>
  <si>
    <t>65.08 euros/t</t>
  </si>
  <si>
    <t>73.452730 â‚¬/t</t>
  </si>
  <si>
    <t>818.18 tonnes</t>
  </si>
  <si>
    <t>56.9887961768518 â‚¬ tonne</t>
  </si>
  <si>
    <t>57.04490085570305 â‚¬ tonne</t>
  </si>
  <si>
    <t>53.60929281241384 euros/t</t>
  </si>
  <si>
    <t>57.87714383216355 euros/t</t>
  </si>
  <si>
    <t>4406.39 tonnes</t>
  </si>
  <si>
    <t>33.76 â‚¬ per tonne</t>
  </si>
  <si>
    <t>56.20287698766319 â‚¬ tonne</t>
  </si>
  <si>
    <t>64.01 â‚¬/tonne</t>
  </si>
  <si>
    <t>68.11 â‚¬/tonne</t>
  </si>
  <si>
    <t>29.206764 â‚¬ tonne</t>
  </si>
  <si>
    <t>66.325722 â‚¬ per tonne</t>
  </si>
  <si>
    <t>9767.5 tonnes</t>
  </si>
  <si>
    <t>42.806732 euros/t</t>
  </si>
  <si>
    <t>65.642199 â‚¬/tonne</t>
  </si>
  <si>
    <t>54.36326201297212 â‚¬/t</t>
  </si>
  <si>
    <t>74.819456 â‚¬/t</t>
  </si>
  <si>
    <t>66.560912 â‚¬/tonne</t>
  </si>
  <si>
    <t>56.41997155256865 â‚¬ tonne</t>
  </si>
  <si>
    <t>50.6485372779548 â‚¬ per tonne</t>
  </si>
  <si>
    <t>366.927855 euros per tonne</t>
  </si>
  <si>
    <t>52.30 â‚¬ per tonne</t>
  </si>
  <si>
    <t>359 euros per tonne</t>
  </si>
  <si>
    <t>513.6501218866732 euros/t</t>
  </si>
  <si>
    <t>41.973491097779956 â‚¬/t</t>
  </si>
  <si>
    <t>55.610464 euros per tonne</t>
  </si>
  <si>
    <t>47.455971 â‚¬ tonne</t>
  </si>
  <si>
    <t>72.145830 â‚¬/tonne</t>
  </si>
  <si>
    <t>72.628804 euros per tonne</t>
  </si>
  <si>
    <t>2248.77 tonnes</t>
  </si>
  <si>
    <t>57.14 â‚¬ per tonne</t>
  </si>
  <si>
    <t>50.524670 â‚¬ tonne</t>
  </si>
  <si>
    <t>67.67743906975313 â‚¬/t</t>
  </si>
  <si>
    <t>53.045039 â‚¬/tonne</t>
  </si>
  <si>
    <t>65.01028185667333 euros per tonne</t>
  </si>
  <si>
    <t>353.0811645990966 euros per tonne</t>
  </si>
  <si>
    <t>60.683905297299376 â‚¬/t</t>
  </si>
  <si>
    <t>65.68801825049243 â‚¬ tonne</t>
  </si>
  <si>
    <t>376.30 â‚¬ tonne</t>
  </si>
  <si>
    <t>61.968057611909686 euros per tonne</t>
  </si>
  <si>
    <t>79.37 euros per tonne</t>
  </si>
  <si>
    <t>59.41412106601783 euros/t</t>
  </si>
  <si>
    <t>67.59 euros per tonne</t>
  </si>
  <si>
    <t>64.56086592054292 â‚¬ tonne</t>
  </si>
  <si>
    <t>55.129185 â‚¬ per tonne</t>
  </si>
  <si>
    <t>3350.67 tonnes</t>
  </si>
  <si>
    <t>60.856457 â‚¬ tonne</t>
  </si>
  <si>
    <t>62.772555 â‚¬ per tonne</t>
  </si>
  <si>
    <t>51.705339 â‚¬ tonne</t>
  </si>
  <si>
    <t>53.15 â‚¬ tonne</t>
  </si>
  <si>
    <t>41.453702 â‚¬ per tonne</t>
  </si>
  <si>
    <t>75.98004740493691 â‚¬ per tonne</t>
  </si>
  <si>
    <t>247 euros per tonne</t>
  </si>
  <si>
    <t>335.0351210322544 â‚¬/t</t>
  </si>
  <si>
    <t>59.52367746193587 â‚¬ per tonne</t>
  </si>
  <si>
    <t>54.415907 â‚¬ tonne</t>
  </si>
  <si>
    <t>72.1169175152055 â‚¬ tonne</t>
  </si>
  <si>
    <t>33.81 â‚¬/t</t>
  </si>
  <si>
    <t>65.19887317523977 â‚¬ tonne</t>
  </si>
  <si>
    <t>43.534507 â‚¬ tonne</t>
  </si>
  <si>
    <t>75.647562 euros per tonne</t>
  </si>
  <si>
    <t>70.86048521993675 euros/t</t>
  </si>
  <si>
    <t>47.214093813870726 â‚¬ tonne</t>
  </si>
  <si>
    <t>60.62350542204689 euros per tonne</t>
  </si>
  <si>
    <t>5304.73 tonnes</t>
  </si>
  <si>
    <t>229 â‚¬ tonne</t>
  </si>
  <si>
    <t>76.69767511660935 euros/t</t>
  </si>
  <si>
    <t>180.04741154399647 â‚¬ per tonne</t>
  </si>
  <si>
    <t>58.552696 â‚¬/tonne</t>
  </si>
  <si>
    <t>54.137299 â‚¬/tonne</t>
  </si>
  <si>
    <t>63.775080 â‚¬/t</t>
  </si>
  <si>
    <t>36.767311 euros per tonne</t>
  </si>
  <si>
    <t>58.367940 euros/t</t>
  </si>
  <si>
    <t>66.96559898177132 â‚¬ tonne</t>
  </si>
  <si>
    <t>71.682510 euros/t</t>
  </si>
  <si>
    <t>75.89599410790164 â‚¬ tonne</t>
  </si>
  <si>
    <t>71.001951 â‚¬ tonne</t>
  </si>
  <si>
    <t>62.682327 â‚¬/tonne</t>
  </si>
  <si>
    <t>58.46 â‚¬/tonne</t>
  </si>
  <si>
    <t>398.724004 euros/t</t>
  </si>
  <si>
    <t>58.36 euros per tonne</t>
  </si>
  <si>
    <t>73.867284 â‚¬/tonne</t>
  </si>
  <si>
    <t>496.09275100614866 â‚¬/t</t>
  </si>
  <si>
    <t>60.29 euros per tonne</t>
  </si>
  <si>
    <t>34.147454 euros per tonne</t>
  </si>
  <si>
    <t>59.234515 â‚¬/tonne</t>
  </si>
  <si>
    <t>41.592756561876534 â‚¬/tonne</t>
  </si>
  <si>
    <t>56.80859650353619 â‚¬/tonne</t>
  </si>
  <si>
    <t>71.93039332720033 â‚¬/t</t>
  </si>
  <si>
    <t>68.18342465002382 â‚¬/tonne</t>
  </si>
  <si>
    <t>70.85 euros/t</t>
  </si>
  <si>
    <t>69.57826844970741 â‚¬ per tonne</t>
  </si>
  <si>
    <t>69.0306124459393 â‚¬ tonne</t>
  </si>
  <si>
    <t>53.792703 â‚¬ per tonne</t>
  </si>
  <si>
    <t>71.05706889921558 â‚¬/t</t>
  </si>
  <si>
    <t>376.938335 euros per tonne</t>
  </si>
  <si>
    <t>417.246484 â‚¬/t</t>
  </si>
  <si>
    <t>76.640312 euros/t</t>
  </si>
  <si>
    <t>50.52216866124793 â‚¬ per tonne</t>
  </si>
  <si>
    <t>69.19662866504221 â‚¬ tonne</t>
  </si>
  <si>
    <t>52.043295 euros per tonne</t>
  </si>
  <si>
    <t>32.74 euros per tonne</t>
  </si>
  <si>
    <t>64.261638 â‚¬/t</t>
  </si>
  <si>
    <t>59.915645 euros/t</t>
  </si>
  <si>
    <t>74.296775 â‚¬ per tonne</t>
  </si>
  <si>
    <t>64.71 â‚¬ tonne</t>
  </si>
  <si>
    <t>72.72324564547189 â‚¬/tonne</t>
  </si>
  <si>
    <t>4689.9 tonnes</t>
  </si>
  <si>
    <t>395.01 euros per tonne</t>
  </si>
  <si>
    <t>71.54 euros per tonne</t>
  </si>
  <si>
    <t>79.33363446800429 â‚¬/t</t>
  </si>
  <si>
    <t>57.717503 â‚¬/t</t>
  </si>
  <si>
    <t>50.45104401287833 â‚¬ per tonne</t>
  </si>
  <si>
    <t>390.09854132679027 â‚¬ per tonne</t>
  </si>
  <si>
    <t>63.404669323429935 euros/t</t>
  </si>
  <si>
    <t>3356.72 tonnes</t>
  </si>
  <si>
    <t>51.25871297774352 â‚¬ per tonne</t>
  </si>
  <si>
    <t>44.41 â‚¬ per tonne</t>
  </si>
  <si>
    <t>61.742607 euros per tonne</t>
  </si>
  <si>
    <t>77.169624 euros/t</t>
  </si>
  <si>
    <t>69.896479 â‚¬/t</t>
  </si>
  <si>
    <t>79.22975232322216 â‚¬ per tonne</t>
  </si>
  <si>
    <t>218.40966910118277 â‚¬/t</t>
  </si>
  <si>
    <t>285.562050 â‚¬/tonne</t>
  </si>
  <si>
    <t>437.0469055862692 â‚¬/t</t>
  </si>
  <si>
    <t>408.325932 euros/t</t>
  </si>
  <si>
    <t>37.461693 â‚¬ tonne</t>
  </si>
  <si>
    <t>71.196035 â‚¬ per tonne</t>
  </si>
  <si>
    <t>70.97722900194015 â‚¬/tonne</t>
  </si>
  <si>
    <t>64.65329528787795 â‚¬/tonne</t>
  </si>
  <si>
    <t>79.313438 â‚¬ per tonne</t>
  </si>
  <si>
    <t>51.337446448079405 â‚¬/tonne</t>
  </si>
  <si>
    <t>61.22 â‚¬ per tonne</t>
  </si>
  <si>
    <t>2871.08 tonnes</t>
  </si>
  <si>
    <t>57.73214394671574 â‚¬/t</t>
  </si>
  <si>
    <t>52.17 euros per tonne</t>
  </si>
  <si>
    <t>226.323482 â‚¬/tonne</t>
  </si>
  <si>
    <t>380.282658 â‚¬/t</t>
  </si>
  <si>
    <t>56.94 â‚¬ tonne</t>
  </si>
  <si>
    <t>555 euros per tonne</t>
  </si>
  <si>
    <t>57.73508834378872 â‚¬/t</t>
  </si>
  <si>
    <t>77.80021216445675 euros/t</t>
  </si>
  <si>
    <t>50.806644 â‚¬/tonne</t>
  </si>
  <si>
    <t>61.44 euros/t</t>
  </si>
  <si>
    <t>61.69893144391265 â‚¬/tonne</t>
  </si>
  <si>
    <t>50.093132 â‚¬ per tonne</t>
  </si>
  <si>
    <t>73.120295 â‚¬/t</t>
  </si>
  <si>
    <t>78.77 euros/t</t>
  </si>
  <si>
    <t>73.746569 â‚¬ per tonne</t>
  </si>
  <si>
    <t>67.34 euros per tonne</t>
  </si>
  <si>
    <t>240 â‚¬ per tonne</t>
  </si>
  <si>
    <t>226.61554059789285 â‚¬/tonne</t>
  </si>
  <si>
    <t>59.469519345640066 euros/t</t>
  </si>
  <si>
    <t>71.50251537452543 â‚¬/tonne</t>
  </si>
  <si>
    <t>53.62 â‚¬/t</t>
  </si>
  <si>
    <t>70.004951 â‚¬ tonne</t>
  </si>
  <si>
    <t>73.76549365657762 â‚¬/tonne</t>
  </si>
  <si>
    <t>72.70113097602773 euros/t</t>
  </si>
  <si>
    <t>39.382903 euros per tonne</t>
  </si>
  <si>
    <t>68.84232571185306 euros per tonne</t>
  </si>
  <si>
    <t>69.81828275964224 â‚¬ tonne</t>
  </si>
  <si>
    <t>60.295049840414194 euros per tonne</t>
  </si>
  <si>
    <t>75.13628954166921 â‚¬/tonne</t>
  </si>
  <si>
    <t>357.12 â‚¬ tonne</t>
  </si>
  <si>
    <t>54.713209802492614 euros per tonne</t>
  </si>
  <si>
    <t>61.95891906147263 euros per tonne</t>
  </si>
  <si>
    <t>486.019570 euros per tonne</t>
  </si>
  <si>
    <t>266.14 euros/t</t>
  </si>
  <si>
    <t>66.15403307809571 â‚¬/tonne</t>
  </si>
  <si>
    <t>63.416825623744835 â‚¬/t</t>
  </si>
  <si>
    <t>51.36 euros/t</t>
  </si>
  <si>
    <t>60.702147 â‚¬/tonne</t>
  </si>
  <si>
    <t>65.16831723430664 euros/t</t>
  </si>
  <si>
    <t>71.275853 â‚¬ tonne</t>
  </si>
  <si>
    <t>326.47255964715225 â‚¬ per tonne</t>
  </si>
  <si>
    <t>69.670634 euros per tonne</t>
  </si>
  <si>
    <t>60.08 â‚¬/t</t>
  </si>
  <si>
    <t>267.32 â‚¬/tonne</t>
  </si>
  <si>
    <t>54.723419678955906 â‚¬/tonne</t>
  </si>
  <si>
    <t>406.09969187102297 â‚¬ tonne</t>
  </si>
  <si>
    <t>65.010469 euros per tonne</t>
  </si>
  <si>
    <t>1997.58 tonnes</t>
  </si>
  <si>
    <t>77.346015 â‚¬ per tonne</t>
  </si>
  <si>
    <t>58.945733 â‚¬/tonne</t>
  </si>
  <si>
    <t>74.44 â‚¬/t</t>
  </si>
  <si>
    <t>67.551236 euros/t</t>
  </si>
  <si>
    <t>55.24445587684526 â‚¬ tonne</t>
  </si>
  <si>
    <t>57.041867146245735 euros per tonne</t>
  </si>
  <si>
    <t>69.77655406098495 â‚¬/t</t>
  </si>
  <si>
    <t>58.578107 â‚¬ tonne</t>
  </si>
  <si>
    <t>77.51786602359633 â‚¬/tonne</t>
  </si>
  <si>
    <t>75.03028674672963 â‚¬ per tonne</t>
  </si>
  <si>
    <t>63.79214981953596 â‚¬ per tonne</t>
  </si>
  <si>
    <t>399.99781402626877 â‚¬ per tonne</t>
  </si>
  <si>
    <t>69.379645 â‚¬/tonne</t>
  </si>
  <si>
    <t>73.566097 â‚¬/tonne</t>
  </si>
  <si>
    <t>67.68673906219061 â‚¬ per tonne</t>
  </si>
  <si>
    <t>71.095355 â‚¬ tonne</t>
  </si>
  <si>
    <t>301 euros/t</t>
  </si>
  <si>
    <t>77.05 euros per tonne</t>
  </si>
  <si>
    <t>50.994391 â‚¬ per tonne</t>
  </si>
  <si>
    <t>63.47 euros/t</t>
  </si>
  <si>
    <t>7500.49 tonnes</t>
  </si>
  <si>
    <t>78.0684649404447 â‚¬/t</t>
  </si>
  <si>
    <t>75.79234456594594 â‚¬/tonne</t>
  </si>
  <si>
    <t>53.98 â‚¬/tonne</t>
  </si>
  <si>
    <t>57.65 â‚¬/tonne</t>
  </si>
  <si>
    <t>67.76929896891599 euros per tonne</t>
  </si>
  <si>
    <t>50.529398 â‚¬/tonne</t>
  </si>
  <si>
    <t>63.87933682737998 euros per tonne</t>
  </si>
  <si>
    <t>257.70 â‚¬/t</t>
  </si>
  <si>
    <t>171.85 â‚¬/t</t>
  </si>
  <si>
    <t>1276.66 tonnes</t>
  </si>
  <si>
    <t>205.5407882945363 â‚¬/t</t>
  </si>
  <si>
    <t>55.409804604561415 â‚¬/tonne</t>
  </si>
  <si>
    <t>54.305472426564556 â‚¬/t</t>
  </si>
  <si>
    <t>58.739068 euros per tonne</t>
  </si>
  <si>
    <t>47.26496285690108 â‚¬ tonne</t>
  </si>
  <si>
    <t>41.21 â‚¬/tonne</t>
  </si>
  <si>
    <t>50.358824738414825 â‚¬ per tonne</t>
  </si>
  <si>
    <t>75.29722447441362 euros/t</t>
  </si>
  <si>
    <t>52.00 â‚¬/t</t>
  </si>
  <si>
    <t>51.510648 euros/t</t>
  </si>
  <si>
    <t>61.907181 â‚¬ per tonne</t>
  </si>
  <si>
    <t>68.94 â‚¬ tonne</t>
  </si>
  <si>
    <t>2024Q1</t>
  </si>
  <si>
    <t>52.43028494167436 â‚¬/tonne</t>
  </si>
  <si>
    <t>January 01, 2024</t>
  </si>
  <si>
    <t>73.378384 euros per tonne</t>
  </si>
  <si>
    <t>78.59895914052274 â‚¬ per tonne</t>
  </si>
  <si>
    <t>58.52 â‚¬ tonne</t>
  </si>
  <si>
    <t>65.49301130402382 â‚¬/t</t>
  </si>
  <si>
    <t>516 euros/t</t>
  </si>
  <si>
    <t>50.012743 â‚¬ per tonne</t>
  </si>
  <si>
    <t>40.86288373365988 euros per tonne</t>
  </si>
  <si>
    <t>70.114181 â‚¬ tonne</t>
  </si>
  <si>
    <t>41.487232 euros per tonne</t>
  </si>
  <si>
    <t>Q2 2024</t>
  </si>
  <si>
    <t>21.602827093219 â‚¬ per tonne</t>
  </si>
  <si>
    <t>78.117798 â‚¬ tonne</t>
  </si>
  <si>
    <t>76.56 â‚¬/tonne</t>
  </si>
  <si>
    <t>67.877878 â‚¬/t</t>
  </si>
  <si>
    <t>65.59697928759432 â‚¬ tonne</t>
  </si>
  <si>
    <t>63.05789126559654 â‚¬/tonne</t>
  </si>
  <si>
    <t>63.778868302182126 euros per tonne</t>
  </si>
  <si>
    <t>183.675585 â‚¬ tonne</t>
  </si>
  <si>
    <t>75.73731591615667 euros/t</t>
  </si>
  <si>
    <t>486 â‚¬/t</t>
  </si>
  <si>
    <t>275.371929 euros/t</t>
  </si>
  <si>
    <t>2024 Q4</t>
  </si>
  <si>
    <t>1969.12 tonnes</t>
  </si>
  <si>
    <t>67.898686 euros per tonne</t>
  </si>
  <si>
    <t>72.97783180425934 â‚¬/t</t>
  </si>
  <si>
    <t>2204.14 tonnes</t>
  </si>
  <si>
    <t>Q1 2024</t>
  </si>
  <si>
    <t>2024 Q2</t>
  </si>
  <si>
    <t>60.247232 euros per tonne</t>
  </si>
  <si>
    <t>63.982604 â‚¬/tonne</t>
  </si>
  <si>
    <t>78.55 â‚¬/t</t>
  </si>
  <si>
    <t>181.580520 â‚¬ per tonne</t>
  </si>
  <si>
    <t>59.17 â‚¬ tonne</t>
  </si>
  <si>
    <t>59.26 â‚¬ per tonne</t>
  </si>
  <si>
    <t>62.517714 â‚¬ per tonne</t>
  </si>
  <si>
    <t>368.070854 â‚¬ tonne</t>
  </si>
  <si>
    <t>61.423640 â‚¬/t</t>
  </si>
  <si>
    <t>35.05 euros per tonne</t>
  </si>
  <si>
    <t>37.353726 â‚¬ tonne</t>
  </si>
  <si>
    <t>50.77 euros per tonne</t>
  </si>
  <si>
    <t>2024 Q1</t>
  </si>
  <si>
    <t>65.12256121953182 â‚¬ tonne</t>
  </si>
  <si>
    <t>62.18 â‚¬ per tonne</t>
  </si>
  <si>
    <t>68.32463403713453 â‚¬/t</t>
  </si>
  <si>
    <t>74.27340105764821 euros/t</t>
  </si>
  <si>
    <t>58.353521 â‚¬ tonne</t>
  </si>
  <si>
    <t>62.71200141938862 â‚¬/t</t>
  </si>
  <si>
    <t>57.43657059038527 â‚¬ tonne</t>
  </si>
  <si>
    <t>260.31 â‚¬/t</t>
  </si>
  <si>
    <t>Q4 2024</t>
  </si>
  <si>
    <t>12587.18 tonnes</t>
  </si>
  <si>
    <t>75.40 â‚¬/tonne</t>
  </si>
  <si>
    <t>378.97 â‚¬/t</t>
  </si>
  <si>
    <t>59.71 â‚¬ tonne</t>
  </si>
  <si>
    <t>57.19402003641054 â‚¬ per tonne</t>
  </si>
  <si>
    <t>74.11973734196226 â‚¬/tonne</t>
  </si>
  <si>
    <t>51.043843186274145 â‚¬ tonne</t>
  </si>
  <si>
    <t>67.969990 euros/t</t>
  </si>
  <si>
    <t>56.774876 â‚¬ tonne</t>
  </si>
  <si>
    <t>72.78 euros/t</t>
  </si>
  <si>
    <t>64.70121849248041 â‚¬/tonne</t>
  </si>
  <si>
    <t>67.16 euros/t</t>
  </si>
  <si>
    <t>47.21 euros per tonne</t>
  </si>
  <si>
    <t>353.092471 â‚¬/tonne</t>
  </si>
  <si>
    <t>76.55246959081747 â‚¬/tonne</t>
  </si>
  <si>
    <t>59.67389115733478 euros per tonne</t>
  </si>
  <si>
    <t>58.66 euros per tonne</t>
  </si>
  <si>
    <t>477.205798 â‚¬/t</t>
  </si>
  <si>
    <t>56.450179 euros per tonne</t>
  </si>
  <si>
    <t>307.9841437732672 â‚¬ tonne</t>
  </si>
  <si>
    <t>52.763791 â‚¬/t</t>
  </si>
  <si>
    <t>58.54298061773291 â‚¬ tonne</t>
  </si>
  <si>
    <t>43.48 euros per tonne</t>
  </si>
  <si>
    <t>30.001964220429205 â‚¬ per tonne</t>
  </si>
  <si>
    <t>66.67175768463142 euros per tonne</t>
  </si>
  <si>
    <t>44.677584 euros/t</t>
  </si>
  <si>
    <t>Q3 2024</t>
  </si>
  <si>
    <t>52.96099163299547 euros/t</t>
  </si>
  <si>
    <t>75.26705745832845 â‚¬/tonne</t>
  </si>
  <si>
    <t>69.639671 â‚¬/tonne</t>
  </si>
  <si>
    <t>74.05 â‚¬ per tonne</t>
  </si>
  <si>
    <t>54.114392 â‚¬ tonne</t>
  </si>
  <si>
    <t>69.33 â‚¬ tonne</t>
  </si>
  <si>
    <t>235.93 â‚¬ per tonne</t>
  </si>
  <si>
    <t>200.00294087969064 â‚¬ per tonne</t>
  </si>
  <si>
    <t>71.31560748433951 â‚¬/tonne</t>
  </si>
  <si>
    <t>72.50 euros per tonne</t>
  </si>
  <si>
    <t>535.47 â‚¬/t</t>
  </si>
  <si>
    <t>582 â‚¬ tonne</t>
  </si>
  <si>
    <t>70.05340186000974 â‚¬/t</t>
  </si>
  <si>
    <t>41.28392197771636 â‚¬ per tonne</t>
  </si>
  <si>
    <t>28.729347260265172 â‚¬ per tonne</t>
  </si>
  <si>
    <t>77.203252 euros/t</t>
  </si>
  <si>
    <t>68.127348 â‚¬ tonne</t>
  </si>
  <si>
    <t>72.80317427051797 euros per tonne</t>
  </si>
  <si>
    <t>64.98 â‚¬/t</t>
  </si>
  <si>
    <t>73.84 â‚¬ per tonne</t>
  </si>
  <si>
    <t>56.953055 euros per tonne</t>
  </si>
  <si>
    <t>79.81725290418237 â‚¬ tonne</t>
  </si>
  <si>
    <t>235.21502080455969 euros/t</t>
  </si>
  <si>
    <t>286.41598200545445 â‚¬ per tonne</t>
  </si>
  <si>
    <t>299.305490 â‚¬ per tonne</t>
  </si>
  <si>
    <t>70.45789632367703 â‚¬/tonne</t>
  </si>
  <si>
    <t>331 â‚¬ per tonne</t>
  </si>
  <si>
    <t>67.48603022644807 â‚¬ tonne</t>
  </si>
  <si>
    <t>57.85127549034908 euros per tonne</t>
  </si>
  <si>
    <t>74.41 â‚¬/tonne</t>
  </si>
  <si>
    <t>61.03 euros per tonne</t>
  </si>
  <si>
    <t>67.72 â‚¬/t</t>
  </si>
  <si>
    <t>62.54180486940327 â‚¬ tonne</t>
  </si>
  <si>
    <t>68.7668030861227 â‚¬/t</t>
  </si>
  <si>
    <t>57.971869 euros/t</t>
  </si>
  <si>
    <t>56.18 euros/t</t>
  </si>
  <si>
    <t>65.30 euros/t</t>
  </si>
  <si>
    <t>66.573137 â‚¬ per tonne</t>
  </si>
  <si>
    <t>62.127099 â‚¬/tonne</t>
  </si>
  <si>
    <t>69.96333643860733 â‚¬ per tonne</t>
  </si>
  <si>
    <t>56.047931 â‚¬ per tonne</t>
  </si>
  <si>
    <t>57.43 â‚¬ tonne</t>
  </si>
  <si>
    <t>463.07544320235445 â‚¬/tonne</t>
  </si>
  <si>
    <t>58.554581 â‚¬ tonne</t>
  </si>
  <si>
    <t>68.761368 euros/t</t>
  </si>
  <si>
    <t>59.291883 euros per tonne</t>
  </si>
  <si>
    <t>64.85 euros/t</t>
  </si>
  <si>
    <t>67.242064 â‚¬ tonne</t>
  </si>
  <si>
    <t>64.76429208571969 â‚¬/tonne</t>
  </si>
  <si>
    <t>67.693322 euros/t</t>
  </si>
  <si>
    <t>60.257701 â‚¬/t</t>
  </si>
  <si>
    <t>41.022561 euros/t</t>
  </si>
  <si>
    <t>68.810491 â‚¬/tonne</t>
  </si>
  <si>
    <t>162.070830 euros per tonne</t>
  </si>
  <si>
    <t>272.49 euros per tonne</t>
  </si>
  <si>
    <t>2024 Q3</t>
  </si>
  <si>
    <t>56.149100 â‚¬ per tonne</t>
  </si>
  <si>
    <t>56.99450237697853 â‚¬/tonne</t>
  </si>
  <si>
    <t>59.13726642250227 â‚¬/tonne</t>
  </si>
  <si>
    <t>63.86 â‚¬ per tonne</t>
  </si>
  <si>
    <t>50.88 euros per tonne</t>
  </si>
  <si>
    <t>49.185066 â‚¬/tonne</t>
  </si>
  <si>
    <t>34.157595 â‚¬ per tonne</t>
  </si>
  <si>
    <t>65.27484124451122 euros/t</t>
  </si>
  <si>
    <t>21.001593 â‚¬ per tonne</t>
  </si>
  <si>
    <t>68.232356 â‚¬/t</t>
  </si>
  <si>
    <t>67.62938216690222 â‚¬/t</t>
  </si>
  <si>
    <t>75.06 euros per tonne</t>
  </si>
  <si>
    <t>78.096055 â‚¬ tonne</t>
  </si>
  <si>
    <t>62.89331683203201 â‚¬ tonne</t>
  </si>
  <si>
    <t>40.45905346555275 euros/t</t>
  </si>
  <si>
    <t>55.43 â‚¬/t</t>
  </si>
  <si>
    <t>7888.94 tonnes</t>
  </si>
  <si>
    <t>66.02401353763929 â‚¬/t</t>
  </si>
  <si>
    <t>1092.73 tonnes</t>
  </si>
  <si>
    <t>294.49 â‚¬ per tonne</t>
  </si>
  <si>
    <t>75.935647 â‚¬ per tonne</t>
  </si>
  <si>
    <t>519.064001 euros per tonne</t>
  </si>
  <si>
    <t>67.34371486966529 euros per tonne</t>
  </si>
  <si>
    <t>60.386715 â‚¬/t</t>
  </si>
  <si>
    <t>65.88024120204493 â‚¬ tonne</t>
  </si>
  <si>
    <t>73.84914197718305 euros per tonne</t>
  </si>
  <si>
    <t>32.396697 euros per tonne</t>
  </si>
  <si>
    <t>71.047078 â‚¬/tonne</t>
  </si>
  <si>
    <t>76.641669 euros per tonne</t>
  </si>
  <si>
    <t>10460.75 tonnes</t>
  </si>
  <si>
    <t>71.931081 â‚¬ tonne</t>
  </si>
  <si>
    <t>65.22 â‚¬ per tonne</t>
  </si>
  <si>
    <t>61.076972 â‚¬/t</t>
  </si>
  <si>
    <t>76.19403963655162 â‚¬/tonne</t>
  </si>
  <si>
    <t>285.6883448420551 â‚¬/t</t>
  </si>
  <si>
    <t>63.21 euros/t</t>
  </si>
  <si>
    <t>152.5078777745005 euros/t</t>
  </si>
  <si>
    <t>58.812396 euros/t</t>
  </si>
  <si>
    <t>364.3872467688997 â‚¬ per tonne</t>
  </si>
  <si>
    <t>542 â‚¬ per tonne</t>
  </si>
  <si>
    <t>75.803432 â‚¬ per tonne</t>
  </si>
  <si>
    <t>70.597908 euros/t</t>
  </si>
  <si>
    <t>56.260670 â‚¬ per tonne</t>
  </si>
  <si>
    <t>71.25 â‚¬ tonne</t>
  </si>
  <si>
    <t>69.20 euros per tonne</t>
  </si>
  <si>
    <t>77.26043488590658 â‚¬/tonne</t>
  </si>
  <si>
    <t>46.512457 â‚¬ per tonne</t>
  </si>
  <si>
    <t>3745.53 tonnes</t>
  </si>
  <si>
    <t>52.409430 euros per tonne</t>
  </si>
  <si>
    <t>59.85 â‚¬/tonne</t>
  </si>
  <si>
    <t>75.528512 â‚¬ per tonne</t>
  </si>
  <si>
    <t>51.263452 euros/t</t>
  </si>
  <si>
    <t>63.29 euros per tonne</t>
  </si>
  <si>
    <t>505 â‚¬/tonne</t>
  </si>
  <si>
    <t>76.93 â‚¬/t</t>
  </si>
  <si>
    <t>75.94746293221667 â‚¬/tonne</t>
  </si>
  <si>
    <t>32.48097493751362 â‚¬/t</t>
  </si>
  <si>
    <t>60.802178684673876 euros per tonne</t>
  </si>
  <si>
    <t>73.70147719572559 â‚¬/tonne</t>
  </si>
  <si>
    <t>72.289959 â‚¬/t</t>
  </si>
  <si>
    <t>60.69 â‚¬/t</t>
  </si>
  <si>
    <t>79.02 euros/t</t>
  </si>
  <si>
    <t>61.148248 â‚¬/tonne</t>
  </si>
  <si>
    <t>73.04 â‚¬/tonne</t>
  </si>
  <si>
    <t>331.64 â‚¬/tonne</t>
  </si>
  <si>
    <t>53.578717990193056 â‚¬/t</t>
  </si>
  <si>
    <t>230 â‚¬/t</t>
  </si>
  <si>
    <t>75.736495 â‚¬/t</t>
  </si>
  <si>
    <t>54.595584 â‚¬/tonne</t>
  </si>
  <si>
    <t>55.58 â‚¬/tonne</t>
  </si>
  <si>
    <t>64.10826989389331 â‚¬ per tonne</t>
  </si>
  <si>
    <t>6486.89 tonnes</t>
  </si>
  <si>
    <t>56.36562084105448 â‚¬ tonne</t>
  </si>
  <si>
    <t>55.40230298362151 â‚¬/tonne</t>
  </si>
  <si>
    <t>52.821353552647516 euros per tonne</t>
  </si>
  <si>
    <t>61.740991 â‚¬ tonne</t>
  </si>
  <si>
    <t>79.046868 â‚¬/tonne</t>
  </si>
  <si>
    <t>77.66 â‚¬ tonne</t>
  </si>
  <si>
    <t>350.81 â‚¬ per tonne</t>
  </si>
  <si>
    <t>72.770188 â‚¬ per tonne</t>
  </si>
  <si>
    <t>68.15099508431967 euros per tonne</t>
  </si>
  <si>
    <t>72.74337851284044 â‚¬/tonne</t>
  </si>
  <si>
    <t>60.085819144485356 â‚¬/t</t>
  </si>
  <si>
    <t>77.788918 euros/t</t>
  </si>
  <si>
    <t>60.202206 euros per tonne</t>
  </si>
  <si>
    <t>55.27175253875503 euros per tonne</t>
  </si>
  <si>
    <t>38.769933 â‚¬ tonne</t>
  </si>
  <si>
    <t>66.03863973633311 euros/t</t>
  </si>
  <si>
    <t>76.55 euros/t</t>
  </si>
  <si>
    <t>60.552005 euros per tonne</t>
  </si>
  <si>
    <t>61.78 euros/t</t>
  </si>
  <si>
    <t>63.78 â‚¬ tonne</t>
  </si>
  <si>
    <t>70.72244595229192 â‚¬ per tonne</t>
  </si>
  <si>
    <t>45.10 â‚¬/tonne</t>
  </si>
  <si>
    <t>299.777320 â‚¬ per tonne</t>
  </si>
  <si>
    <t>66.54714514347866 â‚¬ tonne</t>
  </si>
  <si>
    <t>74.55 euros per tonne</t>
  </si>
  <si>
    <t>72.03929032453735 â‚¬/t</t>
  </si>
  <si>
    <t>60.166174770073106 euros/t</t>
  </si>
  <si>
    <t>63.49952115599445 â‚¬ tonne</t>
  </si>
  <si>
    <t>61.820309 â‚¬/t</t>
  </si>
  <si>
    <t>41.837989746266715 â‚¬/tonne</t>
  </si>
  <si>
    <t>76.936584 â‚¬ per tonne</t>
  </si>
  <si>
    <t>48.584271 euros per tonne</t>
  </si>
  <si>
    <t>21.444947 â‚¬/t</t>
  </si>
  <si>
    <t>21.4556340291414 euros/t</t>
  </si>
  <si>
    <t>54.460050333875934 â‚¬ tonne</t>
  </si>
  <si>
    <t>60.34173092665997 â‚¬ per tonne</t>
  </si>
  <si>
    <t>50.766438 euros per tonne</t>
  </si>
  <si>
    <t>67.48598800494544 euros/t</t>
  </si>
  <si>
    <t>66.60 euros per tonne</t>
  </si>
  <si>
    <t>55.675192 â‚¬/tonne</t>
  </si>
  <si>
    <t>50.552725763337854 â‚¬/t</t>
  </si>
  <si>
    <t>366.452502 euros/t</t>
  </si>
  <si>
    <t>68.890113217899 â‚¬ per tonne</t>
  </si>
  <si>
    <t>483.22969586335137 â‚¬/t</t>
  </si>
  <si>
    <t>431.360202 â‚¬ tonne</t>
  </si>
  <si>
    <t>487.420151 euros per tonne</t>
  </si>
  <si>
    <t>60.626972 â‚¬ tonne</t>
  </si>
  <si>
    <t>65.310742 â‚¬/t</t>
  </si>
  <si>
    <t>68.29184452723 â‚¬ tonne</t>
  </si>
  <si>
    <t>74.95087532676999 â‚¬ tonne</t>
  </si>
  <si>
    <t>50.852821094922604 euros per tonne</t>
  </si>
  <si>
    <t>61.125076 â‚¬/tonne</t>
  </si>
  <si>
    <t>52.86102678725746 â‚¬ per tonne</t>
  </si>
  <si>
    <t>62.55 â‚¬/tonne</t>
  </si>
  <si>
    <t>73.40 â‚¬ per tonne</t>
  </si>
  <si>
    <t>219.16 euros per tonne</t>
  </si>
  <si>
    <t>67.12662549085559 â‚¬ tonne</t>
  </si>
  <si>
    <t>56.717940195688136 â‚¬/t</t>
  </si>
  <si>
    <t>46.48 â‚¬/t</t>
  </si>
  <si>
    <t>58.495643 â‚¬ tonne</t>
  </si>
  <si>
    <t>42.92 â‚¬/tonne</t>
  </si>
  <si>
    <t>11912.54 tonnes</t>
  </si>
  <si>
    <t>60.198667 â‚¬/tonne</t>
  </si>
  <si>
    <t>60.56205035228653 â‚¬/tonne</t>
  </si>
  <si>
    <t>53.49183916015033 â‚¬/tonne</t>
  </si>
  <si>
    <t>50.303300 â‚¬/t</t>
  </si>
  <si>
    <t>51.41971797800301 â‚¬/tonne</t>
  </si>
  <si>
    <t>70.401096 â‚¬/tonne</t>
  </si>
  <si>
    <t>250.70980838956766 â‚¬ tonne</t>
  </si>
  <si>
    <t>78.881861 â‚¬ per tonne</t>
  </si>
  <si>
    <t>74.664546 â‚¬/tonne</t>
  </si>
  <si>
    <t>50.418368 euros/t</t>
  </si>
  <si>
    <t>58.393098 â‚¬ per tonne</t>
  </si>
  <si>
    <t>69.033518 â‚¬/tonne</t>
  </si>
  <si>
    <t>66.60912381191115 â‚¬/t</t>
  </si>
  <si>
    <t>69.13 â‚¬ per tonne</t>
  </si>
  <si>
    <t>69.00 â‚¬ tonne</t>
  </si>
  <si>
    <t>65.49751962688924 euros/t</t>
  </si>
  <si>
    <t>55.707141 euros per tonne</t>
  </si>
  <si>
    <t>58.02 euros per tonne</t>
  </si>
  <si>
    <t>73.38 â‚¬/tonne</t>
  </si>
  <si>
    <t>194 euros per tonne</t>
  </si>
  <si>
    <t>57.825840 â‚¬ tonne</t>
  </si>
  <si>
    <t>73.38161402407877 â‚¬/tonne</t>
  </si>
  <si>
    <t>74.2318579573749 euros/t</t>
  </si>
  <si>
    <t>50.110644 â‚¬ per tonne</t>
  </si>
  <si>
    <t>77.769246 euros per tonne</t>
  </si>
  <si>
    <t>2555.82 tonnes</t>
  </si>
  <si>
    <t>30.120397106085363 â‚¬ per tonne</t>
  </si>
  <si>
    <t>57.205824 euros per tonne</t>
  </si>
  <si>
    <t>60.202297 â‚¬/tonne</t>
  </si>
  <si>
    <t>67.088509 â‚¬/tonne</t>
  </si>
  <si>
    <t>72.008054 euros per tonne</t>
  </si>
  <si>
    <t>62.51 â‚¬/tonne</t>
  </si>
  <si>
    <t>75.51886876255985 â‚¬/tonne</t>
  </si>
  <si>
    <t>64.73 â‚¬/tonne</t>
  </si>
  <si>
    <t>222.331714 â‚¬/tonne</t>
  </si>
  <si>
    <t>57.8403356214105 â‚¬/t</t>
  </si>
  <si>
    <t>58.48838840779732 euros per tonne</t>
  </si>
  <si>
    <t>63.897974349967974 euros/t</t>
  </si>
  <si>
    <t>54.02018279919978 â‚¬/t</t>
  </si>
  <si>
    <t>69.691878 euros per tonne</t>
  </si>
  <si>
    <t>440.030599 â‚¬ tonne</t>
  </si>
  <si>
    <t>44.394686 â‚¬ per tonne</t>
  </si>
  <si>
    <t>55.479719 â‚¬ tonne</t>
  </si>
  <si>
    <t>2914.48 tonnes</t>
  </si>
  <si>
    <t>49.292069 â‚¬/tonne</t>
  </si>
  <si>
    <t>63.63417954979036 â‚¬/t</t>
  </si>
  <si>
    <t>52.331003876724075 â‚¬/tonne</t>
  </si>
  <si>
    <t>52.94 â‚¬ per tonne</t>
  </si>
  <si>
    <t>72.91085991653623 â‚¬/t</t>
  </si>
  <si>
    <t>76.15 euros per tonne</t>
  </si>
  <si>
    <t>217.83478608508392 â‚¬ tonne</t>
  </si>
  <si>
    <t>224.3587925139074 euros/t</t>
  </si>
  <si>
    <t>56.759641692527055 euros per tonne</t>
  </si>
  <si>
    <t>9046.08 tonnes</t>
  </si>
  <si>
    <t>71.744062 â‚¬/t</t>
  </si>
  <si>
    <t>51.23548373604743 â‚¬/t</t>
  </si>
  <si>
    <t>59.926447 â‚¬/tonne</t>
  </si>
  <si>
    <t>75.724972 euros per tonne</t>
  </si>
  <si>
    <t>57.289862 â‚¬/tonne</t>
  </si>
  <si>
    <t>57.015907 â‚¬ tonne</t>
  </si>
  <si>
    <t>70.547145 â‚¬ tonne</t>
  </si>
  <si>
    <t>6145.52 tonnes</t>
  </si>
  <si>
    <t>58.578546 euros per tonne</t>
  </si>
  <si>
    <t>3687.31 tonnes</t>
  </si>
  <si>
    <t>71.69 â‚¬ per tonne</t>
  </si>
  <si>
    <t>61.33335180695462 â‚¬/t</t>
  </si>
  <si>
    <t>51.93 â‚¬/t</t>
  </si>
  <si>
    <t>67.50 euros per tonne</t>
  </si>
  <si>
    <t>58.816455535153224 euros/t</t>
  </si>
  <si>
    <t>70.85555874259872 â‚¬/tonne</t>
  </si>
  <si>
    <t>182.85 â‚¬ per tonne</t>
  </si>
  <si>
    <t>58.5414541051189 â‚¬/t</t>
  </si>
  <si>
    <t>60.10279942529398 â‚¬/tonne</t>
  </si>
  <si>
    <t>40.96221843066018 â‚¬ per tonne</t>
  </si>
  <si>
    <t>3014.4 tonnes</t>
  </si>
  <si>
    <t>59.286353 â‚¬ per tonne</t>
  </si>
  <si>
    <t>67.66 â‚¬/tonne</t>
  </si>
  <si>
    <t>69.75 â‚¬ tonne</t>
  </si>
  <si>
    <t>63.911292295117065 â‚¬ tonne</t>
  </si>
  <si>
    <t>313.32856224490524 â‚¬/t</t>
  </si>
  <si>
    <t>66.752944 euros per tonne</t>
  </si>
  <si>
    <t>71.3935095291784 euros/t</t>
  </si>
  <si>
    <t>59.93 â‚¬/t</t>
  </si>
  <si>
    <t>51.062305289577694 â‚¬ per tonne</t>
  </si>
  <si>
    <t>43.82669113360555 â‚¬/tonne</t>
  </si>
  <si>
    <t>60.432665 â‚¬ tonne</t>
  </si>
  <si>
    <t>3830.64 tonnes</t>
  </si>
  <si>
    <t>47.088757 euros/t</t>
  </si>
  <si>
    <t>67.50937123252424 â‚¬/t</t>
  </si>
  <si>
    <t>53.40514123982104 â‚¬/tonne</t>
  </si>
  <si>
    <t>77.25132267727452 â‚¬/tonne</t>
  </si>
  <si>
    <t>56.58 â‚¬/t</t>
  </si>
  <si>
    <t>281.028956 euros per tonne</t>
  </si>
  <si>
    <t>193.900791 â‚¬/tonne</t>
  </si>
  <si>
    <t>79.70 euros per tonne</t>
  </si>
  <si>
    <t>69.00 euros per tonne</t>
  </si>
  <si>
    <t>71.435872 â‚¬/tonne</t>
  </si>
  <si>
    <t>68.74887412089781 â‚¬ per tonne</t>
  </si>
  <si>
    <t>3947.4 tonnes</t>
  </si>
  <si>
    <t>59.42 â‚¬ tonne</t>
  </si>
  <si>
    <t>36.897879 â‚¬/tonne</t>
  </si>
  <si>
    <t>32.88623532361377 â‚¬ per tonne</t>
  </si>
  <si>
    <t>60.744555 euros/t</t>
  </si>
  <si>
    <t>46.05244918557982 â‚¬/t</t>
  </si>
  <si>
    <t>44.87 â‚¬/t</t>
  </si>
  <si>
    <t>50.51 â‚¬ tonne</t>
  </si>
  <si>
    <t>64.13826582366627 â‚¬/t</t>
  </si>
  <si>
    <t>12738.51 tonnes</t>
  </si>
  <si>
    <t>41.78331207949526 â‚¬/tonne</t>
  </si>
  <si>
    <t>67.45677738198069 euros/t</t>
  </si>
  <si>
    <t>61.68066065169597 â‚¬ tonne</t>
  </si>
  <si>
    <t>79.93450496905352 euros/t</t>
  </si>
  <si>
    <t>57.44900353183982 â‚¬ tonne</t>
  </si>
  <si>
    <t>57.413217 â‚¬ per tonne</t>
  </si>
  <si>
    <t>67.137439 euros/t</t>
  </si>
  <si>
    <t>65.94 â‚¬/t</t>
  </si>
  <si>
    <t>63.31255560283192 euros per tonne</t>
  </si>
  <si>
    <t>58.271775357759914 euros per tonne</t>
  </si>
  <si>
    <t>69.826033 â‚¬/tonne</t>
  </si>
  <si>
    <t>70.44815322307142 â‚¬/t</t>
  </si>
  <si>
    <t>77.70 euros per tonne</t>
  </si>
  <si>
    <t>356.07 â‚¬ tonne</t>
  </si>
  <si>
    <t>60.70 â‚¬/tonne</t>
  </si>
  <si>
    <t>276.69 euros per tonne</t>
  </si>
  <si>
    <t>70.463482 â‚¬ per tonne</t>
  </si>
  <si>
    <t>440.696371 â‚¬ tonne</t>
  </si>
  <si>
    <t>4027.67 tonnes</t>
  </si>
  <si>
    <t>73.211779 â‚¬ per tonne</t>
  </si>
  <si>
    <t>8657.9 tonnes</t>
  </si>
  <si>
    <t>78.352438 â‚¬/tonne</t>
  </si>
  <si>
    <t>70.789586 euros/t</t>
  </si>
  <si>
    <t>67.96 euros/t</t>
  </si>
  <si>
    <t>57.675293 euros per tonne</t>
  </si>
  <si>
    <t>74.426427 â‚¬/tonne</t>
  </si>
  <si>
    <t>49.120636 euros per tonne</t>
  </si>
  <si>
    <t>9638.74 tonnes</t>
  </si>
  <si>
    <t>76.92287571219703 euros/t</t>
  </si>
  <si>
    <t>55.230882 â‚¬/t</t>
  </si>
  <si>
    <t>2024Q2</t>
  </si>
  <si>
    <t>79.82 â‚¬ tonne</t>
  </si>
  <si>
    <t>79.648026 euros/t</t>
  </si>
  <si>
    <t>April 01, 2024</t>
  </si>
  <si>
    <t>53.20214240191678 â‚¬/t</t>
  </si>
  <si>
    <t>8022.09 tonnes</t>
  </si>
  <si>
    <t>76.3735471282289 euros/t</t>
  </si>
  <si>
    <t>66.153052 â‚¬ per tonne</t>
  </si>
  <si>
    <t>58.46 â‚¬ tonne</t>
  </si>
  <si>
    <t>62.676626 â‚¬ tonne</t>
  </si>
  <si>
    <t>50.84 â‚¬ tonne</t>
  </si>
  <si>
    <t>75.88011807523183 â‚¬/tonne</t>
  </si>
  <si>
    <t>65.397211 euros/t</t>
  </si>
  <si>
    <t>58.2776700710005 â‚¬ per tonne</t>
  </si>
  <si>
    <t>41.489742783376684 â‚¬/tonne</t>
  </si>
  <si>
    <t>77.749268 â‚¬ per tonne</t>
  </si>
  <si>
    <t>295.49 euros/t</t>
  </si>
  <si>
    <t>61.18 â‚¬/tonne</t>
  </si>
  <si>
    <t>250.7873205761604 â‚¬/t</t>
  </si>
  <si>
    <t>8078.25 tonnes</t>
  </si>
  <si>
    <t>489.25 â‚¬ tonne</t>
  </si>
  <si>
    <t>64.444110 â‚¬/tonne</t>
  </si>
  <si>
    <t>3662.88 tonnes</t>
  </si>
  <si>
    <t>74.41353953892352 â‚¬ per tonne</t>
  </si>
  <si>
    <t>48.418168 â‚¬/tonne</t>
  </si>
  <si>
    <t>70.884952 â‚¬ per tonne</t>
  </si>
  <si>
    <t>40.071794 â‚¬/t</t>
  </si>
  <si>
    <t>62.77 â‚¬ per tonne</t>
  </si>
  <si>
    <t>51.056312185974 â‚¬/t</t>
  </si>
  <si>
    <t>56.70283187035027 â‚¬ per tonne</t>
  </si>
  <si>
    <t>63.630110 â‚¬ per tonne</t>
  </si>
  <si>
    <t>58.54 euros/t</t>
  </si>
  <si>
    <t>63.848956620087876 â‚¬/tonne</t>
  </si>
  <si>
    <t>68.88619011973438 euros/t</t>
  </si>
  <si>
    <t>53.098372 â‚¬ per tonne</t>
  </si>
  <si>
    <t>76.6225126683461 â‚¬/tonne</t>
  </si>
  <si>
    <t>429.18 â‚¬ per tonne</t>
  </si>
  <si>
    <t>4385.02 tonnes</t>
  </si>
  <si>
    <t>1096.26 tonnes</t>
  </si>
  <si>
    <t>348.44951670918977 â‚¬/t</t>
  </si>
  <si>
    <t>78.53 â‚¬/tonne</t>
  </si>
  <si>
    <t>74.27009302570156 â‚¬/t</t>
  </si>
  <si>
    <t>71.250931 â‚¬/t</t>
  </si>
  <si>
    <t>71.60711558490283 â‚¬/tonne</t>
  </si>
  <si>
    <t>68.11 â‚¬ tonne</t>
  </si>
  <si>
    <t>71.53 â‚¬/t</t>
  </si>
  <si>
    <t>279 euros per tonne</t>
  </si>
  <si>
    <t>68.02 â‚¬ per tonne</t>
  </si>
  <si>
    <t>57.761277981151125 â‚¬ tonne</t>
  </si>
  <si>
    <t>408 â‚¬ tonne</t>
  </si>
  <si>
    <t>77.925976 euros/t</t>
  </si>
  <si>
    <t>64.86 euros/t</t>
  </si>
  <si>
    <t>51.173345 â‚¬/t</t>
  </si>
  <si>
    <t>29.05 euros per tonne</t>
  </si>
  <si>
    <t>58.570685 â‚¬ tonne</t>
  </si>
  <si>
    <t>76.84672007089667 euros/t</t>
  </si>
  <si>
    <t>74.673143 â‚¬ tonne</t>
  </si>
  <si>
    <t>55.73 â‚¬ per tonne</t>
  </si>
  <si>
    <t>356.065271 euros/t</t>
  </si>
  <si>
    <t>4936.78 tonnes</t>
  </si>
  <si>
    <t>62.987498175267824 â‚¬/t</t>
  </si>
  <si>
    <t>186.29670851530156 â‚¬ tonne</t>
  </si>
  <si>
    <t>352.524598 euros/t</t>
  </si>
  <si>
    <t>448.278774 â‚¬ tonne</t>
  </si>
  <si>
    <t>60.913166 â‚¬ per tonne</t>
  </si>
  <si>
    <t>50.69844217819282 â‚¬/tonne</t>
  </si>
  <si>
    <t>72.03660406389764 â‚¬/tonne</t>
  </si>
  <si>
    <t>50.84 â‚¬/t</t>
  </si>
  <si>
    <t>57.748193949192256 â‚¬/t</t>
  </si>
  <si>
    <t>52.571397 euros per tonne</t>
  </si>
  <si>
    <t>55.030379 euros/t</t>
  </si>
  <si>
    <t>4261.55 tonnes</t>
  </si>
  <si>
    <t>67.77 â‚¬/t</t>
  </si>
  <si>
    <t>60.227359188893345 â‚¬/t</t>
  </si>
  <si>
    <t>73.61 â‚¬ per tonne</t>
  </si>
  <si>
    <t>72.86493046938517 â‚¬/t</t>
  </si>
  <si>
    <t>65.949168 â‚¬ tonne</t>
  </si>
  <si>
    <t>58.988922 â‚¬ tonne</t>
  </si>
  <si>
    <t>74.94125992875503 â‚¬/t</t>
  </si>
  <si>
    <t>64.99774818981047 â‚¬/t</t>
  </si>
  <si>
    <t>74.880829 euros per tonne</t>
  </si>
  <si>
    <t>63.456454 â‚¬ tonne</t>
  </si>
  <si>
    <t>57.266984 euros/t</t>
  </si>
  <si>
    <t>55.68 â‚¬ tonne</t>
  </si>
  <si>
    <t>70.701225 â‚¬/tonne</t>
  </si>
  <si>
    <t>46.64635899157269 â‚¬ tonne</t>
  </si>
  <si>
    <t>60.303139 â‚¬ tonne</t>
  </si>
  <si>
    <t>55.5994914784949 â‚¬ tonne</t>
  </si>
  <si>
    <t>232.88669912266695 â‚¬/t</t>
  </si>
  <si>
    <t>179.877202 euros/t</t>
  </si>
  <si>
    <t>2046.52 tonnes</t>
  </si>
  <si>
    <t>66.80 â‚¬/t</t>
  </si>
  <si>
    <t>258.40 â‚¬ per tonne</t>
  </si>
  <si>
    <t>56.565721 euros/t</t>
  </si>
  <si>
    <t>70.65263499621037 â‚¬ per tonne</t>
  </si>
  <si>
    <t>71.7603047429796 euros/t</t>
  </si>
  <si>
    <t>63.960909866107514 euros per tonne</t>
  </si>
  <si>
    <t>54.460830 â‚¬ tonne</t>
  </si>
  <si>
    <t>79.24533264473837 â‚¬/tonne</t>
  </si>
  <si>
    <t>57.462202 â‚¬ tonne</t>
  </si>
  <si>
    <t>56.063200 â‚¬ tonne</t>
  </si>
  <si>
    <t>74.37493833847226 euros/t</t>
  </si>
  <si>
    <t>50.908369 euros per tonne</t>
  </si>
  <si>
    <t>60.967676 euros per tonne</t>
  </si>
  <si>
    <t>56.456342 â‚¬ per tonne</t>
  </si>
  <si>
    <t>225.76 â‚¬ per tonne</t>
  </si>
  <si>
    <t>51.80594543519907 â‚¬ per tonne</t>
  </si>
  <si>
    <t>71.20138713679765 â‚¬ tonne</t>
  </si>
  <si>
    <t>317.8739736278693 euros/t</t>
  </si>
  <si>
    <t>63.084125108329374 â‚¬ tonne</t>
  </si>
  <si>
    <t>55.05 euros/t</t>
  </si>
  <si>
    <t>51.110434 euros per tonne</t>
  </si>
  <si>
    <t>53.428233 euros/t</t>
  </si>
  <si>
    <t>43.996195 euros/t</t>
  </si>
  <si>
    <t>70.804076 â‚¬/t</t>
  </si>
  <si>
    <t>56.339619 â‚¬/tonne</t>
  </si>
  <si>
    <t>66.39117207855203 euros/t</t>
  </si>
  <si>
    <t>326 â‚¬/t</t>
  </si>
  <si>
    <t>77.22012320263475 euros/t</t>
  </si>
  <si>
    <t>50.203127 â‚¬ per tonne</t>
  </si>
  <si>
    <t>52.11666950816199 â‚¬ tonne</t>
  </si>
  <si>
    <t>408.23 â‚¬ tonne</t>
  </si>
  <si>
    <t>565.5685190426211 euros per tonne</t>
  </si>
  <si>
    <t>77.70 â‚¬ per tonne</t>
  </si>
  <si>
    <t>54.04358701565286 â‚¬ per tonne</t>
  </si>
  <si>
    <t>21.825587 â‚¬ tonne</t>
  </si>
  <si>
    <t>53.97316030614731 euros/t</t>
  </si>
  <si>
    <t>63.4680153944758 euros/t</t>
  </si>
  <si>
    <t>71.038681 â‚¬ tonne</t>
  </si>
  <si>
    <t>40.79523728448208 euros per tonne</t>
  </si>
  <si>
    <t>298.89 â‚¬/tonne</t>
  </si>
  <si>
    <t>69.853746 â‚¬/tonne</t>
  </si>
  <si>
    <t>18474.02 tonnes</t>
  </si>
  <si>
    <t>72.906441 â‚¬/tonne</t>
  </si>
  <si>
    <t>7515.79 tonnes</t>
  </si>
  <si>
    <t>68.81 â‚¬ tonne</t>
  </si>
  <si>
    <t>66.49888027778428 â‚¬/tonne</t>
  </si>
  <si>
    <t>78.74161951605815 â‚¬/t</t>
  </si>
  <si>
    <t>74.30 euros/t</t>
  </si>
  <si>
    <t>76.615161 â‚¬/tonne</t>
  </si>
  <si>
    <t>79.584112 â‚¬/tonne</t>
  </si>
  <si>
    <t>45.78 euros/t</t>
  </si>
  <si>
    <t>53.595453 â‚¬ tonne</t>
  </si>
  <si>
    <t>51.27 euros/t</t>
  </si>
  <si>
    <t>66.29475717367856 â‚¬/tonne</t>
  </si>
  <si>
    <t>56.133673 â‚¬/t</t>
  </si>
  <si>
    <t>78.386713 â‚¬/t</t>
  </si>
  <si>
    <t>57.49 euros/t</t>
  </si>
  <si>
    <t>77.46 euros per tonne</t>
  </si>
  <si>
    <t>50.13 â‚¬ per tonne</t>
  </si>
  <si>
    <t>69.664139 â‚¬/tonne</t>
  </si>
  <si>
    <t>75.342280 euros/t</t>
  </si>
  <si>
    <t>58.76770626172029 euros/t</t>
  </si>
  <si>
    <t>61.135245 â‚¬/tonne</t>
  </si>
  <si>
    <t>73.38151493582072 â‚¬/t</t>
  </si>
  <si>
    <t>52.971621 â‚¬ per tonne</t>
  </si>
  <si>
    <t>73.594507 â‚¬ per tonne</t>
  </si>
  <si>
    <t>79.14305951321839 â‚¬/tonne</t>
  </si>
  <si>
    <t>55.500326 â‚¬ per tonne</t>
  </si>
  <si>
    <t>61.457145132379054 euros per tonne</t>
  </si>
  <si>
    <t>64.374182 â‚¬/t</t>
  </si>
  <si>
    <t>71.60722413742164 â‚¬/t</t>
  </si>
  <si>
    <t>205.797241 â‚¬ per tonne</t>
  </si>
  <si>
    <t>386.33105203275 â‚¬ per tonne</t>
  </si>
  <si>
    <t>57.0172258902746 euros per tonne</t>
  </si>
  <si>
    <t>250.22 â‚¬ per tonne</t>
  </si>
  <si>
    <t>301.626515 euros/t</t>
  </si>
  <si>
    <t>73.856797 â‚¬ tonne</t>
  </si>
  <si>
    <t>51.67297342715192 â‚¬/tonne</t>
  </si>
  <si>
    <t>65.87 euros per tonne</t>
  </si>
  <si>
    <t>57.26 â‚¬/t</t>
  </si>
  <si>
    <t>5323.45 tonnes</t>
  </si>
  <si>
    <t>61.89 â‚¬ tonne</t>
  </si>
  <si>
    <t>50.65 â‚¬ tonne</t>
  </si>
  <si>
    <t>58.308047 â‚¬ tonne</t>
  </si>
  <si>
    <t>64.8687328980793 euros per tonne</t>
  </si>
  <si>
    <t>59.25 euros per tonne</t>
  </si>
  <si>
    <t>241.33644232203778 euros per tonne</t>
  </si>
  <si>
    <t>58.547358148864106 â‚¬/t</t>
  </si>
  <si>
    <t>54.510163297542015 â‚¬ tonne</t>
  </si>
  <si>
    <t>62.39 â‚¬ per tonne</t>
  </si>
  <si>
    <t>64.126345 â‚¬/tonne</t>
  </si>
  <si>
    <t>78.97810483765065 â‚¬/t</t>
  </si>
  <si>
    <t>33.20685531565189 â‚¬/t</t>
  </si>
  <si>
    <t>73.823161 â‚¬ tonne</t>
  </si>
  <si>
    <t>63.656074 â‚¬ per tonne</t>
  </si>
  <si>
    <t>50.97 â‚¬ tonne</t>
  </si>
  <si>
    <t>54.722392 â‚¬/t</t>
  </si>
  <si>
    <t>79.409309 â‚¬/t</t>
  </si>
  <si>
    <t>68.387665 â‚¬/tonne</t>
  </si>
  <si>
    <t>77.78861321932796 â‚¬/t</t>
  </si>
  <si>
    <t>67.0704198990787 â‚¬/tonne</t>
  </si>
  <si>
    <t>50.22375464969927 â‚¬ per tonne</t>
  </si>
  <si>
    <t>47.85948870553477 euros/t</t>
  </si>
  <si>
    <t>78.954538 â‚¬/t</t>
  </si>
  <si>
    <t>160.244015 euros/t</t>
  </si>
  <si>
    <t>187.980385 euros/t</t>
  </si>
  <si>
    <t>56.97847020224601 â‚¬ tonne</t>
  </si>
  <si>
    <t>55.0641132608791 euros per tonne</t>
  </si>
  <si>
    <t>40.762964 euros/t</t>
  </si>
  <si>
    <t>73.030778 euros/t</t>
  </si>
  <si>
    <t>59.353593787175555 euros per tonne</t>
  </si>
  <si>
    <t>65.580105 euros/t</t>
  </si>
  <si>
    <t>52.61592330069298 â‚¬/t</t>
  </si>
  <si>
    <t>64.79348728345015 euros/t</t>
  </si>
  <si>
    <t>78.181117 euros/t</t>
  </si>
  <si>
    <t>69.53836400471351 â‚¬ tonne</t>
  </si>
  <si>
    <t>72.25 â‚¬ per tonne</t>
  </si>
  <si>
    <t>54.45397157510566 â‚¬ tonne</t>
  </si>
  <si>
    <t>76.13 â‚¬ tonne</t>
  </si>
  <si>
    <t>10146.57 tonnes</t>
  </si>
  <si>
    <t>51.599129 â‚¬/tonne</t>
  </si>
  <si>
    <t>55.52420443109334 â‚¬ per tonne</t>
  </si>
  <si>
    <t>428.69 euros per tonne</t>
  </si>
  <si>
    <t>52.832806 â‚¬/t</t>
  </si>
  <si>
    <t>34.895321 â‚¬ tonne</t>
  </si>
  <si>
    <t>33.369092 euros/t</t>
  </si>
  <si>
    <t>62.972557 euros/t</t>
  </si>
  <si>
    <t>65.406587 â‚¬/t</t>
  </si>
  <si>
    <t>58.963829168865956 euros/t</t>
  </si>
  <si>
    <t>51.47 euros per tonne</t>
  </si>
  <si>
    <t>59.49 euros/t</t>
  </si>
  <si>
    <t>78.42734836856249 euros per tonne</t>
  </si>
  <si>
    <t>378.79 â‚¬ per tonne</t>
  </si>
  <si>
    <t>62.654738 â‚¬ tonne</t>
  </si>
  <si>
    <t>54.510500 â‚¬ per tonne</t>
  </si>
  <si>
    <t>73.89 â‚¬ per tonne</t>
  </si>
  <si>
    <t>62.85994206953919 â‚¬/t</t>
  </si>
  <si>
    <t>50.61 â‚¬ tonne</t>
  </si>
  <si>
    <t>3934.29 tonnes</t>
  </si>
  <si>
    <t>50.40829058563431 â‚¬/t</t>
  </si>
  <si>
    <t>39.786245 euros/t</t>
  </si>
  <si>
    <t>63.80638885603388 â‚¬/t</t>
  </si>
  <si>
    <t>63.256313 â‚¬ tonne</t>
  </si>
  <si>
    <t>57.07 euros per tonne</t>
  </si>
  <si>
    <t>62.30 â‚¬ tonne</t>
  </si>
  <si>
    <t>70.653943 euros/t</t>
  </si>
  <si>
    <t>2092.78 tonnes</t>
  </si>
  <si>
    <t>72.634187 â‚¬/t</t>
  </si>
  <si>
    <t>68.98 â‚¬ tonne</t>
  </si>
  <si>
    <t>50.933124 â‚¬ tonne</t>
  </si>
  <si>
    <t>409.33 euros per tonne</t>
  </si>
  <si>
    <t>60.22 â‚¬ tonne</t>
  </si>
  <si>
    <t>66.432159 euros/t</t>
  </si>
  <si>
    <t>51.94 euros per tonne</t>
  </si>
  <si>
    <t>78.580766 euros/t</t>
  </si>
  <si>
    <t>70.85416931212968 euros/t</t>
  </si>
  <si>
    <t>21.82 â‚¬ tonne</t>
  </si>
  <si>
    <t>76.19964458664164 â‚¬/tonne</t>
  </si>
  <si>
    <t>44.660756 â‚¬/tonne</t>
  </si>
  <si>
    <t>76.325512 â‚¬/t</t>
  </si>
  <si>
    <t>54.516505916114006 â‚¬ tonne</t>
  </si>
  <si>
    <t>70.18 â‚¬/tonne</t>
  </si>
  <si>
    <t>72.867043 â‚¬/tonne</t>
  </si>
  <si>
    <t>260.77024564151606 euros/t</t>
  </si>
  <si>
    <t>74.57 â‚¬/t</t>
  </si>
  <si>
    <t>62.397003 â‚¬/tonne</t>
  </si>
  <si>
    <t>65.97 â‚¬ tonne</t>
  </si>
  <si>
    <t>63.745932 â‚¬/t</t>
  </si>
  <si>
    <t>58.894600 â‚¬ per tonne</t>
  </si>
  <si>
    <t>61.54 â‚¬/tonne</t>
  </si>
  <si>
    <t>52.984594848132176 euros per tonne</t>
  </si>
  <si>
    <t>42.97056165480453 â‚¬/tonne</t>
  </si>
  <si>
    <t>57.667482364575626 euros per tonne</t>
  </si>
  <si>
    <t>72.814862 â‚¬ per tonne</t>
  </si>
  <si>
    <t>56.372031 â‚¬/tonne</t>
  </si>
  <si>
    <t>59.17387241596782 â‚¬/tonne</t>
  </si>
  <si>
    <t>72.32969864947275 â‚¬/tonne</t>
  </si>
  <si>
    <t>43.55003068049119 â‚¬ per tonne</t>
  </si>
  <si>
    <t>69.99 â‚¬ per tonne</t>
  </si>
  <si>
    <t>79.7143433822464 â‚¬/t</t>
  </si>
  <si>
    <t>55.85865367090611 â‚¬ tonne</t>
  </si>
  <si>
    <t>71.922261 â‚¬/t</t>
  </si>
  <si>
    <t>522.42 â‚¬ tonne</t>
  </si>
  <si>
    <t>71.057595 â‚¬/t</t>
  </si>
  <si>
    <t>70.55656828503575 euros per tonne</t>
  </si>
  <si>
    <t>34.27079784985187 â‚¬/t</t>
  </si>
  <si>
    <t>21.597322 â‚¬/t</t>
  </si>
  <si>
    <t>20.90 euros per tonne</t>
  </si>
  <si>
    <t>51.13664014007337 â‚¬ tonne</t>
  </si>
  <si>
    <t>332.26 â‚¬ per tonne</t>
  </si>
  <si>
    <t>71.28 â‚¬/tonne</t>
  </si>
  <si>
    <t>211 euros/t</t>
  </si>
  <si>
    <t>66.71311069100818 â‚¬ per tonne</t>
  </si>
  <si>
    <t>368.740728 euros/t</t>
  </si>
  <si>
    <t>66.66089723801798 euros/t</t>
  </si>
  <si>
    <t>60.797165141408016 euros per tonne</t>
  </si>
  <si>
    <t>55.69 â‚¬ per tonne</t>
  </si>
  <si>
    <t>68.29099772436057 euros/t</t>
  </si>
  <si>
    <t>4186.32 tonnes</t>
  </si>
  <si>
    <t>24.262359 â‚¬/tonne</t>
  </si>
  <si>
    <t>57.12 â‚¬/t</t>
  </si>
  <si>
    <t>76.34866636232822 â‚¬/t</t>
  </si>
  <si>
    <t>47.58698213475823 â‚¬/tonne</t>
  </si>
  <si>
    <t>78.46913682110228 â‚¬ tonne</t>
  </si>
  <si>
    <t>67.41320982880175 â‚¬/tonne</t>
  </si>
  <si>
    <t>54.072131 â‚¬ per tonne</t>
  </si>
  <si>
    <t>66.307678 â‚¬ tonne</t>
  </si>
  <si>
    <t>325 â‚¬ tonne</t>
  </si>
  <si>
    <t>75.951166 â‚¬/t</t>
  </si>
  <si>
    <t>236.940152 â‚¬/t</t>
  </si>
  <si>
    <t>61.41506025318918 â‚¬ tonne</t>
  </si>
  <si>
    <t>60.408047 â‚¬ tonne</t>
  </si>
  <si>
    <t>350.66 â‚¬ tonne</t>
  </si>
  <si>
    <t>48.61684155687603 euros per tonne</t>
  </si>
  <si>
    <t>79.83933147016542 euros per tonne</t>
  </si>
  <si>
    <t>70.215209 â‚¬/t</t>
  </si>
  <si>
    <t>7694.21 tonnes</t>
  </si>
  <si>
    <t>60.55319374261359 â‚¬/tonne</t>
  </si>
  <si>
    <t>4616.53 tonnes</t>
  </si>
  <si>
    <t>64.597754 euros/t</t>
  </si>
  <si>
    <t>66.18 euros/t</t>
  </si>
  <si>
    <t>71.1093632392772 â‚¬ tonne</t>
  </si>
  <si>
    <t>79.15171178276776 euros/t</t>
  </si>
  <si>
    <t>412 euros per tonne</t>
  </si>
  <si>
    <t>68.9406492887575 euros/t</t>
  </si>
  <si>
    <t>36.09 euros/t</t>
  </si>
  <si>
    <t>79.83903719357113 â‚¬ tonne</t>
  </si>
  <si>
    <t>79.44717214746973 â‚¬/tonne</t>
  </si>
  <si>
    <t>78.312650 â‚¬ tonne</t>
  </si>
  <si>
    <t>79.20168012027307 â‚¬ per tonne</t>
  </si>
  <si>
    <t>51.66250366176784 euros/t</t>
  </si>
  <si>
    <t>51.104434 â‚¬/t</t>
  </si>
  <si>
    <t>65.37296138144491 â‚¬/t</t>
  </si>
  <si>
    <t>54.47 â‚¬ tonne</t>
  </si>
  <si>
    <t>287.70794980251424 â‚¬ per tonne</t>
  </si>
  <si>
    <t>71.954249 â‚¬ tonne</t>
  </si>
  <si>
    <t>293.3825234267243 euros per tonne</t>
  </si>
  <si>
    <t>59.208930 â‚¬ tonne</t>
  </si>
  <si>
    <t>63.131989883690494 euros per tonne</t>
  </si>
  <si>
    <t>39.43 â‚¬ tonne</t>
  </si>
  <si>
    <t>48.56 â‚¬ tonne</t>
  </si>
  <si>
    <t>76.448574 â‚¬/tonne</t>
  </si>
  <si>
    <t>70.58 â‚¬ per tonne</t>
  </si>
  <si>
    <t>78.88 â‚¬ per tonne</t>
  </si>
  <si>
    <t>77.08120708703294 â‚¬/tonne</t>
  </si>
  <si>
    <t>7168.2 tonnes</t>
  </si>
  <si>
    <t>50.713178 â‚¬ per tonne</t>
  </si>
  <si>
    <t>258 â‚¬/tonne</t>
  </si>
  <si>
    <t>484.57209035489524 â‚¬ per tonne</t>
  </si>
  <si>
    <t>73.72472583664786 euros per tonne</t>
  </si>
  <si>
    <t>51.256987177438766 euros per tonne</t>
  </si>
  <si>
    <t>30.459586 â‚¬/t</t>
  </si>
  <si>
    <t>68.847715 euros per tonne</t>
  </si>
  <si>
    <t>71.442842 euros per tonne</t>
  </si>
  <si>
    <t>49.40609508238448 â‚¬/t</t>
  </si>
  <si>
    <t>69.8996791313007 â‚¬/t</t>
  </si>
  <si>
    <t>60.492148 â‚¬/tonne</t>
  </si>
  <si>
    <t>77.878291 â‚¬/t</t>
  </si>
  <si>
    <t>63.34 â‚¬/t</t>
  </si>
  <si>
    <t>52.69613697737133 euros/t</t>
  </si>
  <si>
    <t>260.62 euros/t</t>
  </si>
  <si>
    <t>63.646111 euros/t</t>
  </si>
  <si>
    <t>75.685566 â‚¬/t</t>
  </si>
  <si>
    <t>38.378160 euros/t</t>
  </si>
  <si>
    <t>75.89 euros/t</t>
  </si>
  <si>
    <t>54.42948728047174 â‚¬/t</t>
  </si>
  <si>
    <t>73.011033 euros per tonne</t>
  </si>
  <si>
    <t>72.04 â‚¬/t</t>
  </si>
  <si>
    <t>71.54861042713382 â‚¬ tonne</t>
  </si>
  <si>
    <t>74.49445931888445 â‚¬ tonne</t>
  </si>
  <si>
    <t>67.10 â‚¬ tonne</t>
  </si>
  <si>
    <t>278.2745851392898 euros per tonne</t>
  </si>
  <si>
    <t>277 euros/t</t>
  </si>
  <si>
    <t>78.838795 â‚¬ per tonne</t>
  </si>
  <si>
    <t>406 â‚¬ per tonne</t>
  </si>
  <si>
    <t>64.9134902929959 euros/t</t>
  </si>
  <si>
    <t>61.05118684359086 â‚¬/tonne</t>
  </si>
  <si>
    <t>70.43629112707237 euros per tonne</t>
  </si>
  <si>
    <t>2942.02 tonnes</t>
  </si>
  <si>
    <t>50.342819 euros per tonne</t>
  </si>
  <si>
    <t>4661.86 tonnes</t>
  </si>
  <si>
    <t>70.32356592764013 euros/t</t>
  </si>
  <si>
    <t>71.95571899857183 euros/t</t>
  </si>
  <si>
    <t>57.90 â‚¬/t</t>
  </si>
  <si>
    <t>265.19 â‚¬ per tonne</t>
  </si>
  <si>
    <t>2024Q3</t>
  </si>
  <si>
    <t>5172.35 tonnes</t>
  </si>
  <si>
    <t>59.13 euros/t</t>
  </si>
  <si>
    <t>71.57199089460889 euros/t</t>
  </si>
  <si>
    <t>64.40 â‚¬/tonne</t>
  </si>
  <si>
    <t>53.738953776782395 â‚¬/tonne</t>
  </si>
  <si>
    <t>570.35 â‚¬ tonne</t>
  </si>
  <si>
    <t>66.715588 â‚¬ tonne</t>
  </si>
  <si>
    <t>66.96 euros per tonne</t>
  </si>
  <si>
    <t>39.684483 â‚¬/tonne</t>
  </si>
  <si>
    <t>46.72 euros/t</t>
  </si>
  <si>
    <t>77.925701 euros per tonne</t>
  </si>
  <si>
    <t>2485.96 tonnes</t>
  </si>
  <si>
    <t>58.832390 â‚¬/tonne</t>
  </si>
  <si>
    <t>50.675503818813894 â‚¬/t</t>
  </si>
  <si>
    <t>79.40599049602966 euros per tonne</t>
  </si>
  <si>
    <t>71.313698 â‚¬ per tonne</t>
  </si>
  <si>
    <t>64.18 â‚¬ tonne</t>
  </si>
  <si>
    <t>68.683312 euros/t</t>
  </si>
  <si>
    <t>57.909134 â‚¬ tonne</t>
  </si>
  <si>
    <t>278.45231006447784 â‚¬/tonne</t>
  </si>
  <si>
    <t>72.91 â‚¬/t</t>
  </si>
  <si>
    <t>448.186721 â‚¬ tonne</t>
  </si>
  <si>
    <t>390.6769642077546 euros/t</t>
  </si>
  <si>
    <t>55.992782 euros per tonne</t>
  </si>
  <si>
    <t>34.250797756696166 â‚¬ tonne</t>
  </si>
  <si>
    <t>39.480547390357586 â‚¬ per tonne</t>
  </si>
  <si>
    <t>48.221081 â‚¬ per tonne</t>
  </si>
  <si>
    <t>74.19 euros per tonne</t>
  </si>
  <si>
    <t>59.894665 â‚¬ per tonne</t>
  </si>
  <si>
    <t>72.131172 â‚¬/t</t>
  </si>
  <si>
    <t>52.257524 â‚¬/t</t>
  </si>
  <si>
    <t>67.15772077075316 â‚¬ per tonne</t>
  </si>
  <si>
    <t>208.44613372312705 â‚¬/tonne</t>
  </si>
  <si>
    <t>77.648915 â‚¬ per tonne</t>
  </si>
  <si>
    <t>73.82403047167405 euros/t</t>
  </si>
  <si>
    <t>62.550563 â‚¬/tonne</t>
  </si>
  <si>
    <t>65.40803919661822 euros per tonne</t>
  </si>
  <si>
    <t>76.319520 â‚¬/t</t>
  </si>
  <si>
    <t>51.396177 â‚¬ per tonne</t>
  </si>
  <si>
    <t>8809.36 tonnes</t>
  </si>
  <si>
    <t>68.202139 â‚¬/tonne</t>
  </si>
  <si>
    <t>45.536693 â‚¬ tonne</t>
  </si>
  <si>
    <t>67.59384708251493 euros per tonne</t>
  </si>
  <si>
    <t>67.818947 â‚¬/tonne</t>
  </si>
  <si>
    <t>64.42 â‚¬/tonne</t>
  </si>
  <si>
    <t>61.132463 â‚¬/t</t>
  </si>
  <si>
    <t>77.84459483421358 euros/t</t>
  </si>
  <si>
    <t>4418.07 tonnes</t>
  </si>
  <si>
    <t>71.273374 â‚¬/tonne</t>
  </si>
  <si>
    <t>52.749476 â‚¬/tonne</t>
  </si>
  <si>
    <t>66.290189 euros/t</t>
  </si>
  <si>
    <t>290.166915 â‚¬/tonne</t>
  </si>
  <si>
    <t>60.11913205975428 euros per tonne</t>
  </si>
  <si>
    <t>64.96322578304134 â‚¬/t</t>
  </si>
  <si>
    <t>374.149780 â‚¬/tonne</t>
  </si>
  <si>
    <t>July 01, 2024</t>
  </si>
  <si>
    <t>65.451438 â‚¬/tonne</t>
  </si>
  <si>
    <t>62.572256828796554 â‚¬ tonne</t>
  </si>
  <si>
    <t>63.356552 â‚¬/tonne</t>
  </si>
  <si>
    <t>68.60906843407119 â‚¬ per tonne</t>
  </si>
  <si>
    <t>76.59510806075677 â‚¬ per tonne</t>
  </si>
  <si>
    <t>202.025559 euros per tonne</t>
  </si>
  <si>
    <t>79.56928180909316 euros/t</t>
  </si>
  <si>
    <t>257.532335 â‚¬/t</t>
  </si>
  <si>
    <t>1939.15 tonnes</t>
  </si>
  <si>
    <t>74.79 â‚¬ per tonne</t>
  </si>
  <si>
    <t>6644.85 tonnes</t>
  </si>
  <si>
    <t>395.06 â‚¬/tonne</t>
  </si>
  <si>
    <t>72.557498 euros per tonne</t>
  </si>
  <si>
    <t>73.09554055420156 â‚¬ per tonne</t>
  </si>
  <si>
    <t>50.654830 â‚¬ tonne</t>
  </si>
  <si>
    <t>46.906643 â‚¬ tonne</t>
  </si>
  <si>
    <t>72.77731511867867 â‚¬/t</t>
  </si>
  <si>
    <t>31.512175 euros per tonne</t>
  </si>
  <si>
    <t>54.91791260548233 â‚¬/tonne</t>
  </si>
  <si>
    <t>63.50017128902783 â‚¬/tonne</t>
  </si>
  <si>
    <t>54.27330952860479 â‚¬/t</t>
  </si>
  <si>
    <t>53.531563 euros per tonne</t>
  </si>
  <si>
    <t>64.80 â‚¬ per tonne</t>
  </si>
  <si>
    <t>72.53986480452059 â‚¬ tonne</t>
  </si>
  <si>
    <t>63.144973498439406 â‚¬ per tonne</t>
  </si>
  <si>
    <t>171.71050663986165 euros per tonne</t>
  </si>
  <si>
    <t>73.670585 â‚¬ tonne</t>
  </si>
  <si>
    <t>66.214911 euros/t</t>
  </si>
  <si>
    <t>463.012156 â‚¬/tonne</t>
  </si>
  <si>
    <t>48.370126 euros/t</t>
  </si>
  <si>
    <t>62.151234226910844 â‚¬/tonne</t>
  </si>
  <si>
    <t>60.64 euros/t</t>
  </si>
  <si>
    <t>69.44705627369002 â‚¬ tonne</t>
  </si>
  <si>
    <t>64.64 â‚¬/t</t>
  </si>
  <si>
    <t>61.908337 â‚¬ per tonne</t>
  </si>
  <si>
    <t>53.033344695370175 â‚¬ per tonne</t>
  </si>
  <si>
    <t>262.980266 â‚¬/tonne</t>
  </si>
  <si>
    <t>74.2781840667871 â‚¬ per tonne</t>
  </si>
  <si>
    <t>240.2230201767141 euros per tonne</t>
  </si>
  <si>
    <t>72.362346 euros per tonne</t>
  </si>
  <si>
    <t>405.85652098667845 euros/t</t>
  </si>
  <si>
    <t>54.710543 euros/t</t>
  </si>
  <si>
    <t>73.41 â‚¬/t</t>
  </si>
  <si>
    <t>78.83828579306933 euros/t</t>
  </si>
  <si>
    <t>46.327153 â‚¬/tonne</t>
  </si>
  <si>
    <t>62.75 â‚¬ tonne</t>
  </si>
  <si>
    <t>66.706716 euros/t</t>
  </si>
  <si>
    <t>6231.66 tonnes</t>
  </si>
  <si>
    <t>60.20 â‚¬/t</t>
  </si>
  <si>
    <t>72.73 euros/t</t>
  </si>
  <si>
    <t>79.49778706718033 â‚¬ tonne</t>
  </si>
  <si>
    <t>273.639011 â‚¬ tonne</t>
  </si>
  <si>
    <t>10225.31 tonnes</t>
  </si>
  <si>
    <t>70.599164 â‚¬ per tonne</t>
  </si>
  <si>
    <t>454 euros per tonne</t>
  </si>
  <si>
    <t>67.094775 â‚¬/t</t>
  </si>
  <si>
    <t>55.40271196945433 euros per tonne</t>
  </si>
  <si>
    <t>66.31191534412248 â‚¬/t</t>
  </si>
  <si>
    <t>6080.16 tonnes</t>
  </si>
  <si>
    <t>67.57588228604516 euros/t</t>
  </si>
  <si>
    <t>63.140522684897576 â‚¬/tonne</t>
  </si>
  <si>
    <t>79.33 euros per tonne</t>
  </si>
  <si>
    <t>77.68 â‚¬ per tonne</t>
  </si>
  <si>
    <t>76.122819 â‚¬/tonne</t>
  </si>
  <si>
    <t>67.799794 â‚¬ tonne</t>
  </si>
  <si>
    <t>52.20468123105307 euros/t</t>
  </si>
  <si>
    <t>56.93 euros per tonne</t>
  </si>
  <si>
    <t>55.215834559221044 â‚¬ per tonne</t>
  </si>
  <si>
    <t>72.98743146356125 â‚¬/tonne</t>
  </si>
  <si>
    <t>58.74 euros/t</t>
  </si>
  <si>
    <t>785.15 tonnes</t>
  </si>
  <si>
    <t>229.48 â‚¬ tonne</t>
  </si>
  <si>
    <t>15771.1 tonnes</t>
  </si>
  <si>
    <t>50.326553 euros/t</t>
  </si>
  <si>
    <t>77.74473261754714 euros per tonne</t>
  </si>
  <si>
    <t>560.67 â‚¬/tonne</t>
  </si>
  <si>
    <t>73.01868329882788 â‚¬ per tonne</t>
  </si>
  <si>
    <t>52.41667792990684 euros per tonne</t>
  </si>
  <si>
    <t>67.80 euros per tonne</t>
  </si>
  <si>
    <t>41.72986601439969 euros per tonne</t>
  </si>
  <si>
    <t>60.304081 â‚¬ per tonne</t>
  </si>
  <si>
    <t>56.17 â‚¬ tonne</t>
  </si>
  <si>
    <t>62.541812979372665 euros/t</t>
  </si>
  <si>
    <t>65.343055 â‚¬/tonne</t>
  </si>
  <si>
    <t>13802.07 tonnes</t>
  </si>
  <si>
    <t>44.04 â‚¬/t</t>
  </si>
  <si>
    <t>53.34 â‚¬ per tonne</t>
  </si>
  <si>
    <t>392.895035 â‚¬ per tonne</t>
  </si>
  <si>
    <t>70.99 â‚¬ per tonne</t>
  </si>
  <si>
    <t>68.422760 â‚¬ tonne</t>
  </si>
  <si>
    <t>50.81 euros per tonne</t>
  </si>
  <si>
    <t>426.43529373518163 â‚¬ tonne</t>
  </si>
  <si>
    <t>74.79993791581441 â‚¬/tonne</t>
  </si>
  <si>
    <t>36.276393 â‚¬/t</t>
  </si>
  <si>
    <t>63.538274 â‚¬ tonne</t>
  </si>
  <si>
    <t>63.91256755951952 â‚¬/tonne</t>
  </si>
  <si>
    <t>69.53872002679583 â‚¬ per tonne</t>
  </si>
  <si>
    <t>64.16 euros per tonne</t>
  </si>
  <si>
    <t>68.607858 â‚¬ tonne</t>
  </si>
  <si>
    <t>69.762111 â‚¬ per tonne</t>
  </si>
  <si>
    <t>75.6403353460076 â‚¬/t</t>
  </si>
  <si>
    <t>65.80782994042002 â‚¬/t</t>
  </si>
  <si>
    <t>53.461891849192135 â‚¬/tonne</t>
  </si>
  <si>
    <t>345.29 â‚¬ per tonne</t>
  </si>
  <si>
    <t>53.85 euros per tonne</t>
  </si>
  <si>
    <t>59.007438 â‚¬/tonne</t>
  </si>
  <si>
    <t>78.76151553759004 euros/t</t>
  </si>
  <si>
    <t>70.50297291839723 â‚¬ tonne</t>
  </si>
  <si>
    <t>76.669984 â‚¬/t</t>
  </si>
  <si>
    <t>59.976298 â‚¬/tonne</t>
  </si>
  <si>
    <t>47.97056336143449 â‚¬/t</t>
  </si>
  <si>
    <t>42.53 â‚¬ tonne</t>
  </si>
  <si>
    <t>59.19900256940879 â‚¬/t</t>
  </si>
  <si>
    <t>78.40739694505771 â‚¬ per tonne</t>
  </si>
  <si>
    <t>55.935199 â‚¬/tonne</t>
  </si>
  <si>
    <t>75.234845 â‚¬ per tonne</t>
  </si>
  <si>
    <t>66.99 â‚¬/t</t>
  </si>
  <si>
    <t>71.57523047566586 euros per tonne</t>
  </si>
  <si>
    <t>77.45 euros/t</t>
  </si>
  <si>
    <t>224.32 â‚¬ tonne</t>
  </si>
  <si>
    <t>72.530631 â‚¬ per tonne</t>
  </si>
  <si>
    <t>293.98 â‚¬/tonne</t>
  </si>
  <si>
    <t>73.834552 euros per tonne</t>
  </si>
  <si>
    <t>56.94126143065112 â‚¬/t</t>
  </si>
  <si>
    <t>4834.37 tonnes</t>
  </si>
  <si>
    <t>449.63096392364264 â‚¬ per tonne</t>
  </si>
  <si>
    <t>334 â‚¬/tonne</t>
  </si>
  <si>
    <t>72.6109094933039 â‚¬/t</t>
  </si>
  <si>
    <t>43.271153 â‚¬ per tonne</t>
  </si>
  <si>
    <t>74.62984737598113 euros per tonne</t>
  </si>
  <si>
    <t>70.64668510452286 â‚¬ tonne</t>
  </si>
  <si>
    <t>71.205969 â‚¬/t</t>
  </si>
  <si>
    <t>56.616049 â‚¬/tonne</t>
  </si>
  <si>
    <t>74.27 â‚¬ tonne</t>
  </si>
  <si>
    <t>63.564907 euros per tonne</t>
  </si>
  <si>
    <t>61.328131137188485 â‚¬ tonne</t>
  </si>
  <si>
    <t>63.323965 â‚¬ per tonne</t>
  </si>
  <si>
    <t>204.36 â‚¬/t</t>
  </si>
  <si>
    <t>4547.97 tonnes</t>
  </si>
  <si>
    <t>505.33 tonnes</t>
  </si>
  <si>
    <t>78.50617679805816 euros/t</t>
  </si>
  <si>
    <t>70.296302 â‚¬/t</t>
  </si>
  <si>
    <t>64.03 euros/t</t>
  </si>
  <si>
    <t>333.22 â‚¬ tonne</t>
  </si>
  <si>
    <t>38.68039289997839 euros per tonne</t>
  </si>
  <si>
    <t>72.17 â‚¬/t</t>
  </si>
  <si>
    <t>50.517622 â‚¬ per tonne</t>
  </si>
  <si>
    <t>32.205130 â‚¬ per tonne</t>
  </si>
  <si>
    <t>53.644835306087174 â‚¬/tonne</t>
  </si>
  <si>
    <t>66.64248688590136 â‚¬/t</t>
  </si>
  <si>
    <t>48.59022686444579 â‚¬/tonne</t>
  </si>
  <si>
    <t>77.125758 â‚¬/tonne</t>
  </si>
  <si>
    <t>75.735539 â‚¬ tonne</t>
  </si>
  <si>
    <t>322.59 euros per tonne</t>
  </si>
  <si>
    <t>157.84 â‚¬/t</t>
  </si>
  <si>
    <t>79.78647648410357 euros/t</t>
  </si>
  <si>
    <t>68.60493944428003 euros per tonne</t>
  </si>
  <si>
    <t>74.921715 â‚¬ tonne</t>
  </si>
  <si>
    <t>320.277427 â‚¬ tonne</t>
  </si>
  <si>
    <t>7246.94 tonnes</t>
  </si>
  <si>
    <t>60.303759 â‚¬/t</t>
  </si>
  <si>
    <t>1195.06 tonnes</t>
  </si>
  <si>
    <t>43.917272 â‚¬/t</t>
  </si>
  <si>
    <t>52.55 euros per tonne</t>
  </si>
  <si>
    <t>8156.95 tonnes</t>
  </si>
  <si>
    <t>59.319425 â‚¬ per tonne</t>
  </si>
  <si>
    <t>5892.03 tonnes</t>
  </si>
  <si>
    <t>73.67 euros/t</t>
  </si>
  <si>
    <t>58.73 euros/t</t>
  </si>
  <si>
    <t>62.33253113690532 â‚¬/tonne</t>
  </si>
  <si>
    <t>60.85165377255804 â‚¬/tonne</t>
  </si>
  <si>
    <t>62.88800264301673 euros per tonne</t>
  </si>
  <si>
    <t>76.217272196339 â‚¬ per tonne</t>
  </si>
  <si>
    <t>58.289106 â‚¬/tonne</t>
  </si>
  <si>
    <t>75.82 â‚¬/tonne</t>
  </si>
  <si>
    <t>55.018610 â‚¬/tonne</t>
  </si>
  <si>
    <t>36.43923601737341 â‚¬/t</t>
  </si>
  <si>
    <t>54.756720 euros/t</t>
  </si>
  <si>
    <t>43.31 â‚¬ tonne</t>
  </si>
  <si>
    <t>53.35 â‚¬ tonne</t>
  </si>
  <si>
    <t>69.53 â‚¬ tonne</t>
  </si>
  <si>
    <t>79.24 euros per tonne</t>
  </si>
  <si>
    <t>53.69 â‚¬/tonne</t>
  </si>
  <si>
    <t>241.4991007033197 euros/t</t>
  </si>
  <si>
    <t>59.645189 euros per tonne</t>
  </si>
  <si>
    <t>71.074990 â‚¬/tonne</t>
  </si>
  <si>
    <t>52.15 euros/t</t>
  </si>
  <si>
    <t>75.09 â‚¬/t</t>
  </si>
  <si>
    <t>409.248575 â‚¬/t</t>
  </si>
  <si>
    <t>313.57 â‚¬/tonne</t>
  </si>
  <si>
    <t>64.7033145392453 â‚¬ per tonne</t>
  </si>
  <si>
    <t>37.855315 euros/t</t>
  </si>
  <si>
    <t>67.61536412780697 euros per tonne</t>
  </si>
  <si>
    <t>65.88459809428596 â‚¬/tonne</t>
  </si>
  <si>
    <t>76.711710 â‚¬ tonne</t>
  </si>
  <si>
    <t>58.049090 â‚¬ tonne</t>
  </si>
  <si>
    <t>60.946615 euros per tonne</t>
  </si>
  <si>
    <t>67.68775779574884 â‚¬/tonne</t>
  </si>
  <si>
    <t>54.775243383920504 â‚¬/t</t>
  </si>
  <si>
    <t>79.15 â‚¬/t</t>
  </si>
  <si>
    <t>61.090520 â‚¬/tonne</t>
  </si>
  <si>
    <t>70.592266 euros per tonne</t>
  </si>
  <si>
    <t>73.95 â‚¬ tonne</t>
  </si>
  <si>
    <t>62.191728263607274 â‚¬/tonne</t>
  </si>
  <si>
    <t>65.86336116079626 â‚¬/tonne</t>
  </si>
  <si>
    <t>62.80 â‚¬ tonne</t>
  </si>
  <si>
    <t>275.31 euros per tonne</t>
  </si>
  <si>
    <t>468.74258439481525 â‚¬ tonne</t>
  </si>
  <si>
    <t>534.545714 â‚¬/t</t>
  </si>
  <si>
    <t>58.03878622093331 â‚¬ tonne</t>
  </si>
  <si>
    <t>47.82348532945554 â‚¬/tonne</t>
  </si>
  <si>
    <t>51.68 â‚¬/tonne</t>
  </si>
  <si>
    <t>75.65074963826345 â‚¬/tonne</t>
  </si>
  <si>
    <t>74.567465 â‚¬/t</t>
  </si>
  <si>
    <t>51.143598399448045 euros/t</t>
  </si>
  <si>
    <t>45.718428456058284 â‚¬/tonne</t>
  </si>
  <si>
    <t>62.48 â‚¬/tonne</t>
  </si>
  <si>
    <t>71.6063276976173 euros per tonne</t>
  </si>
  <si>
    <t>4001.53 tonnes</t>
  </si>
  <si>
    <t>52.35 euros/t</t>
  </si>
  <si>
    <t>5673.09 tonnes</t>
  </si>
  <si>
    <t>72.42 â‚¬/tonne</t>
  </si>
  <si>
    <t>259.86 euros per tonne</t>
  </si>
  <si>
    <t>51.124451224075976 euros/t</t>
  </si>
  <si>
    <t>63.879604 euros per tonne</t>
  </si>
  <si>
    <t>57.86098942331484 â‚¬/tonne</t>
  </si>
  <si>
    <t>48.728355 â‚¬ tonne</t>
  </si>
  <si>
    <t>62.691279 â‚¬ per tonne</t>
  </si>
  <si>
    <t>63.650988 euros/t</t>
  </si>
  <si>
    <t>70.831213 euros/t</t>
  </si>
  <si>
    <t>72.058140 euros per tonne</t>
  </si>
  <si>
    <t>58.413136 â‚¬/t</t>
  </si>
  <si>
    <t>70.21 â‚¬ per tonne</t>
  </si>
  <si>
    <t>51.483485 euros per tonne</t>
  </si>
  <si>
    <t>72.64887920304407 â‚¬/t</t>
  </si>
  <si>
    <t>717.34 tonnes</t>
  </si>
  <si>
    <t>150.755189 â‚¬/t</t>
  </si>
  <si>
    <t>61.374569 â‚¬/t</t>
  </si>
  <si>
    <t>54.575472 â‚¬/t</t>
  </si>
  <si>
    <t>455.905868 â‚¬ tonne</t>
  </si>
  <si>
    <t>79.534241 euros/t</t>
  </si>
  <si>
    <t>71.48 â‚¬/tonne</t>
  </si>
  <si>
    <t>41.112071 â‚¬ per tonne</t>
  </si>
  <si>
    <t>47.910125 euros per tonne</t>
  </si>
  <si>
    <t>42.975145534905614 â‚¬ per tonne</t>
  </si>
  <si>
    <t>65.87 euros/t</t>
  </si>
  <si>
    <t>52.20 â‚¬ per tonne</t>
  </si>
  <si>
    <t>50.82 euros per tonne</t>
  </si>
  <si>
    <t>64.60 â‚¬ tonne</t>
  </si>
  <si>
    <t>59.93619714602452 euros per tonne</t>
  </si>
  <si>
    <t>269.2851693298957 â‚¬/tonne</t>
  </si>
  <si>
    <t>67.485202 euros per tonne</t>
  </si>
  <si>
    <t>67.24 euros per tonne</t>
  </si>
  <si>
    <t>74.769636 â‚¬/tonne</t>
  </si>
  <si>
    <t>75.67133090817332 â‚¬/tonne</t>
  </si>
  <si>
    <t>62.91 euros/t</t>
  </si>
  <si>
    <t>48.044194168744696 â‚¬ tonne</t>
  </si>
  <si>
    <t>59.10 euros/t</t>
  </si>
  <si>
    <t>64.09142522190258 â‚¬/tonne</t>
  </si>
  <si>
    <t>69.76515787000633 â‚¬ per tonne</t>
  </si>
  <si>
    <t>51.934871 euros per tonne</t>
  </si>
  <si>
    <t>235.340527 â‚¬ tonne</t>
  </si>
  <si>
    <t>52.594575 â‚¬/tonne</t>
  </si>
  <si>
    <t>55.940689 â‚¬ tonne</t>
  </si>
  <si>
    <t>308.817994 â‚¬ per tonne</t>
  </si>
  <si>
    <t>434 euros/t</t>
  </si>
  <si>
    <t>30.55920224170717 â‚¬ per tonne</t>
  </si>
  <si>
    <t>53.98490535771421 â‚¬/t</t>
  </si>
  <si>
    <t>25.382842 â‚¬/t</t>
  </si>
  <si>
    <t>79.261326 â‚¬ per tonne</t>
  </si>
  <si>
    <t>58.971269123082784 â‚¬ per tonne</t>
  </si>
  <si>
    <t>59.90 euros/t</t>
  </si>
  <si>
    <t>77.772452 euros per tonne</t>
  </si>
  <si>
    <t>69.648146 â‚¬ tonne</t>
  </si>
  <si>
    <t>3682.39 tonnes</t>
  </si>
  <si>
    <t>55.687082 euros/t</t>
  </si>
  <si>
    <t>74.955064 euros per tonne</t>
  </si>
  <si>
    <t>63.85288259940941 euros per tonne</t>
  </si>
  <si>
    <t>50.97147274891072 â‚¬ tonne</t>
  </si>
  <si>
    <t>70.16797236302412 â‚¬/tonne</t>
  </si>
  <si>
    <t>67.202477 â‚¬/tonne</t>
  </si>
  <si>
    <t>67.55356449820134 â‚¬ per tonne</t>
  </si>
  <si>
    <t>40.77 â‚¬/tonne</t>
  </si>
  <si>
    <t>66.52403456093852 â‚¬/t</t>
  </si>
  <si>
    <t>75.237871 euros per tonne</t>
  </si>
  <si>
    <t>73.156247 â‚¬/t</t>
  </si>
  <si>
    <t>68.22 euros/t</t>
  </si>
  <si>
    <t>59.01 â‚¬/t</t>
  </si>
  <si>
    <t>341.31 â‚¬ tonne</t>
  </si>
  <si>
    <t>306.233002 â‚¬/tonne</t>
  </si>
  <si>
    <t>228.60 â‚¬ per tonne</t>
  </si>
  <si>
    <t>79.29 â‚¬ per tonne</t>
  </si>
  <si>
    <t>71.504503 â‚¬ tonne</t>
  </si>
  <si>
    <t>413.7421633083221 â‚¬ per tonne</t>
  </si>
  <si>
    <t>66.81098547698457 â‚¬ per tonne</t>
  </si>
  <si>
    <t>10158.46 tonnes</t>
  </si>
  <si>
    <t>43.85 â‚¬ per tonne</t>
  </si>
  <si>
    <t>25.44480111548338 â‚¬/tonne</t>
  </si>
  <si>
    <t>45.06 â‚¬ tonne</t>
  </si>
  <si>
    <t>53.659185816531505 â‚¬ tonne</t>
  </si>
  <si>
    <t>76.24 euros per tonne</t>
  </si>
  <si>
    <t>72.87 â‚¬ per tonne</t>
  </si>
  <si>
    <t>78.648031 â‚¬/tonne</t>
  </si>
  <si>
    <t>67.4365956405419 â‚¬/t</t>
  </si>
  <si>
    <t>74.857466 â‚¬ tonne</t>
  </si>
  <si>
    <t>387.88 â‚¬ per tonne</t>
  </si>
  <si>
    <t>57.717597 â‚¬/tonne</t>
  </si>
  <si>
    <t>67.53103074576703 â‚¬ tonne</t>
  </si>
  <si>
    <t>315 â‚¬/t</t>
  </si>
  <si>
    <t>483 euros/t</t>
  </si>
  <si>
    <t>78.4725714156234 â‚¬ per tonne</t>
  </si>
  <si>
    <t>60.660368 â‚¬/tonne</t>
  </si>
  <si>
    <t>71.729676 â‚¬ per tonne</t>
  </si>
  <si>
    <t>52.254738698883344 euros/t</t>
  </si>
  <si>
    <t>41.62292681826759 euros/t</t>
  </si>
  <si>
    <t>73.307315 â‚¬/tonne</t>
  </si>
  <si>
    <t>73.00776886474848 â‚¬ tonne</t>
  </si>
  <si>
    <t>3732.55 tonnes</t>
  </si>
  <si>
    <t>229.868205 â‚¬ per tonne</t>
  </si>
  <si>
    <t>15707.19 tonnes</t>
  </si>
  <si>
    <t>264.972873 â‚¬/tonne</t>
  </si>
  <si>
    <t>6145.55 tonnes</t>
  </si>
  <si>
    <t>58.351687 euros/t</t>
  </si>
  <si>
    <t>62.987466 â‚¬ per tonne</t>
  </si>
  <si>
    <t>413.38 â‚¬/tonne</t>
  </si>
  <si>
    <t>74.49204962339809 euros/t</t>
  </si>
  <si>
    <t>73.86 â‚¬/t</t>
  </si>
  <si>
    <t>72.61536359248741 â‚¬/t</t>
  </si>
  <si>
    <t>69.083659 â‚¬ per tonne</t>
  </si>
  <si>
    <t>4472.26 tonnes</t>
  </si>
  <si>
    <t>64.52781358494019 â‚¬/t</t>
  </si>
  <si>
    <t>57.262042 â‚¬ tonne</t>
  </si>
  <si>
    <t>76.588801 euros per tonne</t>
  </si>
  <si>
    <t>60.332691 â‚¬ tonne</t>
  </si>
  <si>
    <t>79.02295130915164 â‚¬/tonne</t>
  </si>
  <si>
    <t>77.457465 euros per tonne</t>
  </si>
  <si>
    <t>76.67385419761352 euros/t</t>
  </si>
  <si>
    <t>76.526761 â‚¬ per tonne</t>
  </si>
  <si>
    <t>236.33742320514347 â‚¬ per tonne</t>
  </si>
  <si>
    <t>376.10 euros per tonne</t>
  </si>
  <si>
    <t>78.39461596927025 euros per tonne</t>
  </si>
  <si>
    <t>70.267315 â‚¬/t</t>
  </si>
  <si>
    <t>50.54 euros/t</t>
  </si>
  <si>
    <t>65.155238 â‚¬/tonne</t>
  </si>
  <si>
    <t>66.193205 euros/t</t>
  </si>
  <si>
    <t>56.69668129610707 â‚¬ per tonne</t>
  </si>
  <si>
    <t>42.136860 euros per tonne</t>
  </si>
  <si>
    <t>59.97707809052086 euros per tonne</t>
  </si>
  <si>
    <t>60.73 â‚¬ tonne</t>
  </si>
  <si>
    <t>77.41833067622505 â‚¬ per tonne</t>
  </si>
  <si>
    <t>73.68893107275258 â‚¬ per tonne</t>
  </si>
  <si>
    <t>2024Q4</t>
  </si>
  <si>
    <t>76.8841535244948 â‚¬/t</t>
  </si>
  <si>
    <t>205.64947430513521 â‚¬/t</t>
  </si>
  <si>
    <t>53.525738 â‚¬/tonne</t>
  </si>
  <si>
    <t>256.14 â‚¬ tonne</t>
  </si>
  <si>
    <t>397 â‚¬/t</t>
  </si>
  <si>
    <t>October 01, 2024</t>
  </si>
  <si>
    <t>52.3811988259119 â‚¬/tonne</t>
  </si>
  <si>
    <t>45.483614 â‚¬/t</t>
  </si>
  <si>
    <t>55.55890793986192 â‚¬ per tonne</t>
  </si>
  <si>
    <t>8564.1 tonnes</t>
  </si>
  <si>
    <t>67.55 â‚¬/tonne</t>
  </si>
  <si>
    <t>54.8907279531209 â‚¬/tonne</t>
  </si>
  <si>
    <t>65.32 â‚¬ tonne</t>
  </si>
  <si>
    <t>10741.1 tonnes</t>
  </si>
  <si>
    <t>74.46 â‚¬ per tonne</t>
  </si>
  <si>
    <t>69.98585992483221 euros/t</t>
  </si>
  <si>
    <t>73.3954572560361 â‚¬ tonne</t>
  </si>
  <si>
    <t>532 â‚¬ tonne</t>
  </si>
  <si>
    <t>70.228295 euros per tonne</t>
  </si>
  <si>
    <t>60.310466 euros/t</t>
  </si>
  <si>
    <t>49.87 â‚¬/t</t>
  </si>
  <si>
    <t>57.45157370352319 â‚¬/tonne</t>
  </si>
  <si>
    <t>52.76 euros/t</t>
  </si>
  <si>
    <t>72.09620895151792 â‚¬ tonne</t>
  </si>
  <si>
    <t>72.23 euros per tonne</t>
  </si>
  <si>
    <t>51.95810711872406 euros per tonne</t>
  </si>
  <si>
    <t>78.411890 â‚¬/tonne</t>
  </si>
  <si>
    <t>79.56 â‚¬ per tonne</t>
  </si>
  <si>
    <t>74.85 â‚¬ tonne</t>
  </si>
  <si>
    <t>11565.48 tonnes</t>
  </si>
  <si>
    <t>70.91 euros/t</t>
  </si>
  <si>
    <t>66.12239438647008 euros/t</t>
  </si>
  <si>
    <t>77.55759448486106 â‚¬ per tonne</t>
  </si>
  <si>
    <t>67.99 â‚¬/tonne</t>
  </si>
  <si>
    <t>71.39602589776982 euros/t</t>
  </si>
  <si>
    <t>55.85677756996637 euros per tonne</t>
  </si>
  <si>
    <t>11781.54 tonnes</t>
  </si>
  <si>
    <t>65.001146 â‚¬ tonne</t>
  </si>
  <si>
    <t>79.202550 â‚¬ tonne</t>
  </si>
  <si>
    <t>52.283030 â‚¬ per tonne</t>
  </si>
  <si>
    <t>30.752251 â‚¬/t</t>
  </si>
  <si>
    <t>56.54407711372444 â‚¬ per tonne</t>
  </si>
  <si>
    <t>47.643994 euros per tonne</t>
  </si>
  <si>
    <t>53.150080311803784 â‚¬/t</t>
  </si>
  <si>
    <t>1064.25 tonnes</t>
  </si>
  <si>
    <t>58.28773082628818 â‚¬/tonne</t>
  </si>
  <si>
    <t>71.18124242270477 euros per tonne</t>
  </si>
  <si>
    <t>61.95106200555201 â‚¬/tonne</t>
  </si>
  <si>
    <t>71.621787 â‚¬/tonne</t>
  </si>
  <si>
    <t>76.84208572670467 â‚¬/t</t>
  </si>
  <si>
    <t>73.53453796020976 â‚¬/tonne</t>
  </si>
  <si>
    <t>55.205364393618616 â‚¬/tonne</t>
  </si>
  <si>
    <t>484.42 tonnes484.42 tonnes484.42 tonnes484.42 tonnes484.42 tonnes484.42 tonnes484.42 tonnes484.42 tonnes484.42 tonnes484.42 tonnes</t>
  </si>
  <si>
    <t>524.656095 â‚¬ tonne</t>
  </si>
  <si>
    <t>558.384239 â‚¬/t</t>
  </si>
  <si>
    <t>61.57 â‚¬/tonne</t>
  </si>
  <si>
    <t>75.29 â‚¬/tonne</t>
  </si>
  <si>
    <t>66.274809 â‚¬ per tonne</t>
  </si>
  <si>
    <t>61.60001665158576 â‚¬/tonne</t>
  </si>
  <si>
    <t>49.97109101985911 euros/t</t>
  </si>
  <si>
    <t>51.192527275577625 euros per tonne</t>
  </si>
  <si>
    <t>212 euros per tonne</t>
  </si>
  <si>
    <t>76.693463 euros/t</t>
  </si>
  <si>
    <t>323.1767381933271 euros per tonne</t>
  </si>
  <si>
    <t>63.640025447474585 â‚¬/t</t>
  </si>
  <si>
    <t>79.95 â‚¬ tonne</t>
  </si>
  <si>
    <t>582.1707798260118 â‚¬/t</t>
  </si>
  <si>
    <t>76.341043 â‚¬/t</t>
  </si>
  <si>
    <t>29.59 â‚¬/t</t>
  </si>
  <si>
    <t>66.065108 euros per tonne</t>
  </si>
  <si>
    <t>76.50 euros per tonne</t>
  </si>
  <si>
    <t>2317.33 tonnes</t>
  </si>
  <si>
    <t>69.80 â‚¬ tonne</t>
  </si>
  <si>
    <t>5124.02 tonnes</t>
  </si>
  <si>
    <t>55.46315989612701 euros/t</t>
  </si>
  <si>
    <t>58.374237 euros per tonne</t>
  </si>
  <si>
    <t>63.71 â‚¬ tonne</t>
  </si>
  <si>
    <t>62.05 â‚¬ tonne</t>
  </si>
  <si>
    <t>75.28992084397156 euros per tonne</t>
  </si>
  <si>
    <t>158.79 euros/t</t>
  </si>
  <si>
    <t>72.46 â‚¬/t</t>
  </si>
  <si>
    <t>570 euros per tonne</t>
  </si>
  <si>
    <t>77.69186829007211 â‚¬/tonne</t>
  </si>
  <si>
    <t>63.427687 â‚¬/tonne</t>
  </si>
  <si>
    <t>74.629053 â‚¬ per tonne</t>
  </si>
  <si>
    <t>53.20 â‚¬/t</t>
  </si>
  <si>
    <t>64.47735434641625 â‚¬/t</t>
  </si>
  <si>
    <t>76.080454 â‚¬ tonne</t>
  </si>
  <si>
    <t>311.23746305872976 â‚¬/t</t>
  </si>
  <si>
    <t>71.46536455050165 â‚¬ tonne</t>
  </si>
  <si>
    <t>68.11073826013501 â‚¬/tonne</t>
  </si>
  <si>
    <t>65.696986 â‚¬/t</t>
  </si>
  <si>
    <t>391 â‚¬ per tonne</t>
  </si>
  <si>
    <t>54.78670178288246 â‚¬ tonne</t>
  </si>
  <si>
    <t>315.4369483332844 â‚¬ per tonne</t>
  </si>
  <si>
    <t>75.75494719600155 â‚¬ per tonne</t>
  </si>
  <si>
    <t>9812.05 tonnes</t>
  </si>
  <si>
    <t>47.344387 euros per tonne</t>
  </si>
  <si>
    <t>64.24710789423577 euros per tonne</t>
  </si>
  <si>
    <t>4298.6 tonnes</t>
  </si>
  <si>
    <t>72.99217370859566 â‚¬ tonne</t>
  </si>
  <si>
    <t>46.028259 â‚¬/tonne</t>
  </si>
  <si>
    <t>56.12868911301296 â‚¬/tonne</t>
  </si>
  <si>
    <t>55.824584089743276 â‚¬/tonne</t>
  </si>
  <si>
    <t>79.23 â‚¬/t</t>
  </si>
  <si>
    <t>63.950137 â‚¬/tonne</t>
  </si>
  <si>
    <t>3269.84 tonnes</t>
  </si>
  <si>
    <t>60.13 â‚¬ tonne</t>
  </si>
  <si>
    <t>55.657418 euros/t</t>
  </si>
  <si>
    <t>60.030191 â‚¬/tonne</t>
  </si>
  <si>
    <t>60.224089 â‚¬/tonne</t>
  </si>
  <si>
    <t>309.39 â‚¬ per tonne</t>
  </si>
  <si>
    <t>76.66 â‚¬/t</t>
  </si>
  <si>
    <t>491.942750 â‚¬/t</t>
  </si>
  <si>
    <t>79.39234044757237 â‚¬/tonne</t>
  </si>
  <si>
    <t>50.313186 â‚¬/tonne</t>
  </si>
  <si>
    <t>62.608838 â‚¬/t</t>
  </si>
  <si>
    <t>50.439898601730825 â‚¬ per tonne</t>
  </si>
  <si>
    <t>67.884223 euros per tonne</t>
  </si>
  <si>
    <t>40.58455227910895 â‚¬ per tonne</t>
  </si>
  <si>
    <t>54.92729874509635 â‚¬ per tonne</t>
  </si>
  <si>
    <t>51.16915804696361 â‚¬/tonne</t>
  </si>
  <si>
    <t>66.45782334989937 â‚¬/tonne</t>
  </si>
  <si>
    <t>57.47 euros/t</t>
  </si>
  <si>
    <t>303 â‚¬ tonne</t>
  </si>
  <si>
    <t>246.798711 â‚¬ tonne</t>
  </si>
  <si>
    <t>50.786611 â‚¬/t</t>
  </si>
  <si>
    <t>77.39995744289473 euros/t</t>
  </si>
  <si>
    <t>51.107588 â‚¬ per tonne</t>
  </si>
  <si>
    <t>50.07532057530088 â‚¬ tonne</t>
  </si>
  <si>
    <t>66.178839 euros/t</t>
  </si>
  <si>
    <t>70.38209952963199 â‚¬ per tonne</t>
  </si>
  <si>
    <t>79.338094 euros/t</t>
  </si>
  <si>
    <t>61.806587 euros per tonne</t>
  </si>
  <si>
    <t>66.815472 â‚¬ per tonne</t>
  </si>
  <si>
    <t>78.41 euros/t</t>
  </si>
  <si>
    <t>71.240795 â‚¬ per tonne</t>
  </si>
  <si>
    <t>49.75 euros per tonne</t>
  </si>
  <si>
    <t>60.189097 â‚¬/t</t>
  </si>
  <si>
    <t>260 euros/t</t>
  </si>
  <si>
    <t>62.900797694230484 â‚¬/t</t>
  </si>
  <si>
    <t>284 â‚¬/t</t>
  </si>
  <si>
    <t>52.33968216294042 euros/t</t>
  </si>
  <si>
    <t>76.276027 â‚¬/tonne</t>
  </si>
  <si>
    <t>38.16076280704139 euros/t</t>
  </si>
  <si>
    <t>75.397300 â‚¬ per tonne</t>
  </si>
  <si>
    <t>23.558189 euros per tonne</t>
  </si>
  <si>
    <t>50.87010796616073 euros per tonne</t>
  </si>
  <si>
    <t>56.950973 euros per tonne</t>
  </si>
  <si>
    <t>73.75 euros/t</t>
  </si>
  <si>
    <t>57.52374975321157 â‚¬/tonne</t>
  </si>
  <si>
    <t>65.156958 euros per tonne</t>
  </si>
  <si>
    <t>61.33 â‚¬ per tonne</t>
  </si>
  <si>
    <t>55.865726 â‚¬ tonne</t>
  </si>
  <si>
    <t>346.099144 â‚¬/tonne</t>
  </si>
  <si>
    <t>489.1084705302326 â‚¬ tonne</t>
  </si>
  <si>
    <t>60.981128 euros/t</t>
  </si>
  <si>
    <t>68.24669851505138 â‚¬/tonne</t>
  </si>
  <si>
    <t>40.355954 â‚¬/tonne</t>
  </si>
  <si>
    <t>53.65578422599448 euros per tonne</t>
  </si>
  <si>
    <t>78.56261768820913 â‚¬/t</t>
  </si>
  <si>
    <t>56.70 â‚¬/tonne</t>
  </si>
  <si>
    <t>55.33016510149724 â‚¬ tonne</t>
  </si>
  <si>
    <t>55.64975499363669 euros/t</t>
  </si>
  <si>
    <t>10973.15 tonnes</t>
  </si>
  <si>
    <t>77.87 euros per tonne</t>
  </si>
  <si>
    <t>311.449022 â‚¬ tonne</t>
  </si>
  <si>
    <t>77.753963 â‚¬/tonne</t>
  </si>
  <si>
    <t>52.39695653361563 â‚¬ per tonne</t>
  </si>
  <si>
    <t>67.539604 â‚¬/tonne</t>
  </si>
  <si>
    <t>59.777190 â‚¬ per tonne</t>
  </si>
  <si>
    <t>79.88407768057124 â‚¬/t</t>
  </si>
  <si>
    <t>59.85 euros per tonne</t>
  </si>
  <si>
    <t>52.94 euros/t</t>
  </si>
  <si>
    <t>65.381050 â‚¬/t</t>
  </si>
  <si>
    <t>53.08885851437888 euros/t</t>
  </si>
  <si>
    <t>57.328882 â‚¬ per tonne</t>
  </si>
  <si>
    <t>69.3480971971153 euros/t</t>
  </si>
  <si>
    <t>12147.01 tonnes</t>
  </si>
  <si>
    <t>59.31188031460766 euros/t</t>
  </si>
  <si>
    <t>71.00 euros per tonne</t>
  </si>
  <si>
    <t>74.75459823044638 â‚¬/tonne</t>
  </si>
  <si>
    <t>73.85 â‚¬/t</t>
  </si>
  <si>
    <t>360.821942 euros per tonne</t>
  </si>
  <si>
    <t>75.753981 euros/t</t>
  </si>
  <si>
    <t>77.56676716099878 euros/t</t>
  </si>
  <si>
    <t>48.561165 â‚¬/t</t>
  </si>
  <si>
    <t>46.90 â‚¬/t</t>
  </si>
  <si>
    <t>59.487031 â‚¬ per tonne</t>
  </si>
  <si>
    <t>69.7783069473602 â‚¬/tonne</t>
  </si>
  <si>
    <t>66.61782473045002 â‚¬/tonne</t>
  </si>
  <si>
    <t>73.523608 â‚¬ tonne</t>
  </si>
  <si>
    <t>72.760561 euros/t</t>
  </si>
  <si>
    <t>50.12 â‚¬ per tonne</t>
  </si>
  <si>
    <t>60.93768987102138 euros per tonne</t>
  </si>
  <si>
    <t>171 â‚¬/t</t>
  </si>
  <si>
    <t>63.778550 â‚¬/tonne</t>
  </si>
  <si>
    <t>302.04 â‚¬/tonne</t>
  </si>
  <si>
    <t>58.09 â‚¬/t</t>
  </si>
  <si>
    <t>69.615966 euros per tonne</t>
  </si>
  <si>
    <t>73.06178570223655 â‚¬ tonne</t>
  </si>
  <si>
    <t>35.59 â‚¬ per tonne</t>
  </si>
  <si>
    <t>53.61 â‚¬/t</t>
  </si>
  <si>
    <t>76.87669155583374 â‚¬ per tonne</t>
  </si>
  <si>
    <t>78.424808 euros/t</t>
  </si>
  <si>
    <t>60.91166792802998 â‚¬ tonne</t>
  </si>
  <si>
    <t>55.19557128297537 â‚¬/tonne</t>
  </si>
  <si>
    <t>69.05262244671673 â‚¬ per tonne</t>
  </si>
  <si>
    <t>70.66321825653807 euros per tonne</t>
  </si>
  <si>
    <t>65.437715 â‚¬/t</t>
  </si>
  <si>
    <t>208.22 euros/t</t>
  </si>
  <si>
    <t>263.231145 â‚¬ per tonne</t>
  </si>
  <si>
    <t>76.501370 â‚¬ per tonne</t>
  </si>
  <si>
    <t>266.537292 â‚¬/t</t>
  </si>
  <si>
    <t>50.90 â‚¬ per tonne</t>
  </si>
  <si>
    <t>334 â‚¬ tonne</t>
  </si>
  <si>
    <t>61.54460009853684 â‚¬ tonne</t>
  </si>
  <si>
    <t>38.394685 â‚¬/tonne</t>
  </si>
  <si>
    <t>26.74 euros/t</t>
  </si>
  <si>
    <t>61.09790145022509 â‚¬/tonne</t>
  </si>
  <si>
    <t>52.962759 â‚¬/t</t>
  </si>
  <si>
    <t>67.83973052754524 â‚¬/t</t>
  </si>
  <si>
    <t>74.60 euros per tonne</t>
  </si>
  <si>
    <t>70.9591289995594 euros per tonne</t>
  </si>
  <si>
    <t>66.707417 â‚¬/t</t>
  </si>
  <si>
    <t>59.829531 euros/t</t>
  </si>
  <si>
    <t>241.42 â‚¬/t</t>
  </si>
  <si>
    <t>307.901056 â‚¬ tonne</t>
  </si>
  <si>
    <t>271.95041832088197 euros per tonne</t>
  </si>
  <si>
    <t>63.54 â‚¬ per tonne</t>
  </si>
  <si>
    <t>305.18 â‚¬ per tonne</t>
  </si>
  <si>
    <t>331.897328 euros/t</t>
  </si>
  <si>
    <t>75.021750 â‚¬ per tonne</t>
  </si>
  <si>
    <t>52.806947 â‚¬/t</t>
  </si>
  <si>
    <t>62.58730282229757 euros per tonne</t>
  </si>
  <si>
    <t>60.82 â‚¬/tonne</t>
  </si>
  <si>
    <t>48.401515 â‚¬/t</t>
  </si>
  <si>
    <t>69.54 euros/t</t>
  </si>
  <si>
    <t>54.299755 â‚¬/tonne</t>
  </si>
  <si>
    <t>62.72056464163812 euros/t</t>
  </si>
  <si>
    <t>57.100750 euros/t</t>
  </si>
  <si>
    <t>269.04 euros per tonne</t>
  </si>
  <si>
    <t>336.146379 â‚¬/t</t>
  </si>
  <si>
    <t>14713.27 tonnes</t>
  </si>
  <si>
    <t>66.30439466913167 â‚¬ per tonne</t>
  </si>
  <si>
    <t>62.23873860551047 â‚¬ per tonne</t>
  </si>
  <si>
    <t>78.57 â‚¬/t</t>
  </si>
  <si>
    <t>51.72340242423594 euros/t</t>
  </si>
  <si>
    <t>59.84 euros/t</t>
  </si>
  <si>
    <t>61.765022157300315 â‚¬/tonne</t>
  </si>
  <si>
    <t>61.52636429128177 euros/t</t>
  </si>
  <si>
    <t>68.69778063035221 euros/t</t>
  </si>
  <si>
    <t>60.780664 euros/t</t>
  </si>
  <si>
    <t>69.95090085461291 â‚¬/tonne</t>
  </si>
  <si>
    <t>74.01 â‚¬/t</t>
  </si>
  <si>
    <t>57.58361969454876 â‚¬ tonne</t>
  </si>
  <si>
    <t>78.348503 â‚¬/t</t>
  </si>
  <si>
    <t>52.977164 â‚¬ tonne</t>
  </si>
  <si>
    <t>53.29 â‚¬ per tonne</t>
  </si>
  <si>
    <t>70.38602167783473 euros/t</t>
  </si>
  <si>
    <t>75.724472 â‚¬ per tonne</t>
  </si>
  <si>
    <t>64.72067980931767 â‚¬/tonne</t>
  </si>
  <si>
    <t>61.97 euros/t</t>
  </si>
  <si>
    <t>67.115773 â‚¬/t</t>
  </si>
  <si>
    <t>76.821312 â‚¬ per tonne</t>
  </si>
  <si>
    <t>71.15219448451973 â‚¬ tonne</t>
  </si>
  <si>
    <t>51.988397 â‚¬/t</t>
  </si>
  <si>
    <t>77.38 euros/t</t>
  </si>
  <si>
    <t>77.29 euros/t</t>
  </si>
  <si>
    <t>72.20076413641874 euros per tonne</t>
  </si>
  <si>
    <t>73.66 â‚¬ tonne</t>
  </si>
  <si>
    <t>2674.15 tonnes</t>
  </si>
  <si>
    <t>55.81683251664089 euros/t</t>
  </si>
  <si>
    <t>345.469870 â‚¬/t</t>
  </si>
  <si>
    <t>76.711328 â‚¬/t</t>
  </si>
  <si>
    <t>67.69977197096557 â‚¬/t</t>
  </si>
  <si>
    <t>62.912706 â‚¬/tonne</t>
  </si>
  <si>
    <t>69.966259 â‚¬ tonne</t>
  </si>
  <si>
    <t>68.154998 â‚¬/tonne</t>
  </si>
  <si>
    <t>65.93136615140061 euros per tonne</t>
  </si>
  <si>
    <t>68.64011936659311 â‚¬ tonne</t>
  </si>
  <si>
    <t>61.32161497821736 â‚¬/tonne</t>
  </si>
  <si>
    <t>78.09769347752912 â‚¬/tonne</t>
  </si>
  <si>
    <t>70.29 euros per tonne</t>
  </si>
  <si>
    <t>76.6418734527288 euros/t</t>
  </si>
  <si>
    <t>79.14 â‚¬/t</t>
  </si>
  <si>
    <t>376.507889 â‚¬/tonne</t>
  </si>
  <si>
    <t>66.049195972202 â‚¬ per tonne</t>
  </si>
  <si>
    <t>71.78 â‚¬ tonne</t>
  </si>
  <si>
    <t>71.561305952205 â‚¬ per tonne</t>
  </si>
  <si>
    <t>51.710341 â‚¬/t</t>
  </si>
  <si>
    <t>66.147754 â‚¬/t</t>
  </si>
  <si>
    <t>76.85 â‚¬/t</t>
  </si>
  <si>
    <t>64.3709039139126 euros per tonne</t>
  </si>
  <si>
    <t>56.160614 â‚¬/tonne</t>
  </si>
  <si>
    <t>50.652388 â‚¬/t</t>
  </si>
  <si>
    <t>61.76 â‚¬/tonne</t>
  </si>
  <si>
    <t>51.59 â‚¬/t</t>
  </si>
  <si>
    <t>74.885659 â‚¬/t</t>
  </si>
  <si>
    <t>73.5874956073967 â‚¬ tonne</t>
  </si>
  <si>
    <t>11694.56 tonnes</t>
  </si>
  <si>
    <t>58.37667288928512 euros/t</t>
  </si>
  <si>
    <t>57.88257293545206 â‚¬/t</t>
  </si>
  <si>
    <t>373.03570433928564 â‚¬/t</t>
  </si>
  <si>
    <t>10341.3 tonnes</t>
  </si>
  <si>
    <t>68.40482318463901 â‚¬/t</t>
  </si>
  <si>
    <t>308 â‚¬/tonne</t>
  </si>
  <si>
    <t>53.39987725671364 euros/t</t>
  </si>
  <si>
    <t>29.81563093260555 â‚¬ per tonne</t>
  </si>
  <si>
    <t>55.09 euros/t</t>
  </si>
  <si>
    <t>55.58534057355096 â‚¬ per tonne</t>
  </si>
  <si>
    <t>61.36931830208158 â‚¬/tonne</t>
  </si>
  <si>
    <t>59.861179 euros per tonne</t>
  </si>
  <si>
    <t>74.78270590260675 euros per tonne</t>
  </si>
  <si>
    <t>53.73401386187118 euros per tonne</t>
  </si>
  <si>
    <t>55.971118 euros/t</t>
  </si>
  <si>
    <t>177 â‚¬ tonne</t>
  </si>
  <si>
    <t>187.396402 â‚¬/t</t>
  </si>
  <si>
    <t>295.714590 â‚¬ tonne</t>
  </si>
  <si>
    <t>51.138438 â‚¬ tonne</t>
  </si>
  <si>
    <t>526.06 euros per tonne</t>
  </si>
  <si>
    <t>73.43 â‚¬ per tonne</t>
  </si>
  <si>
    <t>55.784124 euros/t</t>
  </si>
  <si>
    <t>78.002850 â‚¬ per tonne</t>
  </si>
  <si>
    <t>78.195246 â‚¬/t</t>
  </si>
  <si>
    <t>75.66261483653254 euros per tonne</t>
  </si>
  <si>
    <t>68.297863 â‚¬ tonne</t>
  </si>
  <si>
    <t>66.48 â‚¬ tonne</t>
  </si>
  <si>
    <t>72.881630 â‚¬ tonne</t>
  </si>
  <si>
    <t>59.145824 â‚¬/tonne</t>
  </si>
  <si>
    <t>73.24643829700034 â‚¬ tonne</t>
  </si>
  <si>
    <t>75.1873317807481 â‚¬/t</t>
  </si>
  <si>
    <t>41.216805 â‚¬ per tonne</t>
  </si>
  <si>
    <t>54.72 â‚¬ tonne</t>
  </si>
  <si>
    <t>56.744014 â‚¬/tonne</t>
  </si>
  <si>
    <t>4253.74 tonnes</t>
  </si>
  <si>
    <t>68.12209689239145 euros/t</t>
  </si>
  <si>
    <t>241.40 â‚¬/t</t>
  </si>
  <si>
    <t>56.72 euros/t</t>
  </si>
  <si>
    <t>4362.62 tonnes</t>
  </si>
  <si>
    <t>71.96678915426769 â‚¬ tonne</t>
  </si>
  <si>
    <t>59.81157361388762 euros/t</t>
  </si>
  <si>
    <t>73.19968605638097 euros per tonne</t>
  </si>
  <si>
    <t>56.63096868777079 â‚¬ per tonne</t>
  </si>
  <si>
    <t>20.168694861601885 euros/t</t>
  </si>
  <si>
    <t>57.90984657233163 euros/t</t>
  </si>
  <si>
    <t>71.314938 euros/t</t>
  </si>
  <si>
    <t>65.66806042172155 euros per tonne</t>
  </si>
  <si>
    <t>53.06361725157588 â‚¬ per tonne</t>
  </si>
  <si>
    <t>43.88213437057824 â‚¬/tonne</t>
  </si>
  <si>
    <t>59.494469 â‚¬/tonne</t>
  </si>
  <si>
    <t>271.12 â‚¬/tonne</t>
  </si>
  <si>
    <t>74.82 euros/t</t>
  </si>
  <si>
    <t>70.44 â‚¬ tonne</t>
  </si>
  <si>
    <t>50.830650022565194 â‚¬/t</t>
  </si>
  <si>
    <t>59.790043 â‚¬ per tonne</t>
  </si>
  <si>
    <t>70.2739945291182 â‚¬ tonne</t>
  </si>
  <si>
    <t>71.3571923412016 â‚¬/tonne</t>
  </si>
  <si>
    <t>77.84705660725275 â‚¬/tonne</t>
  </si>
  <si>
    <t>78.922954 â‚¬ per tonne</t>
  </si>
  <si>
    <t>59.599034 â‚¬ per tonne</t>
  </si>
  <si>
    <t>9155.08 tonnes</t>
  </si>
  <si>
    <t>44.26 â‚¬/t</t>
  </si>
  <si>
    <t>70.025023 â‚¬ tonne</t>
  </si>
  <si>
    <t>65.18873253762587 euros per tonne</t>
  </si>
  <si>
    <t>209.13 â‚¬/t</t>
  </si>
  <si>
    <t>60.113861560817654 â‚¬/t</t>
  </si>
  <si>
    <t>72.639265 â‚¬ per tonne</t>
  </si>
  <si>
    <t>59.365763833196695 â‚¬/t</t>
  </si>
  <si>
    <t>70.67037123873894 â‚¬/t</t>
  </si>
  <si>
    <t>67.52 â‚¬/t</t>
  </si>
  <si>
    <t>33.28 â‚¬/t</t>
  </si>
  <si>
    <t>55.90397228471445 â‚¬ tonne</t>
  </si>
  <si>
    <t>52.3925884006017 euros/t</t>
  </si>
  <si>
    <t>54.015849 euros/t</t>
  </si>
  <si>
    <t>51.512085 â‚¬/tonne</t>
  </si>
  <si>
    <t>54.346895 â‚¬/tonne</t>
  </si>
  <si>
    <t>72.92 â‚¬/t</t>
  </si>
  <si>
    <t>65.598596 â‚¬ tonne</t>
  </si>
  <si>
    <t>66.43661938647206 euros/t</t>
  </si>
  <si>
    <t>289.247069 â‚¬ tonne</t>
  </si>
  <si>
    <t>304.10748441616187 â‚¬ per tonne</t>
  </si>
  <si>
    <t>70.001171 euros/t</t>
  </si>
  <si>
    <t>71.57 euros/t</t>
  </si>
  <si>
    <t>78.83207948858282 euros/t</t>
  </si>
  <si>
    <t>54.222796 euros/t</t>
  </si>
  <si>
    <t>50.043982 euros/t</t>
  </si>
  <si>
    <t>61.550326 â‚¬/tonne</t>
  </si>
  <si>
    <t>58.856407 euros/t</t>
  </si>
  <si>
    <t>66.16108622368807 â‚¬ tonne</t>
  </si>
  <si>
    <t>66.666333 â‚¬ tonne</t>
  </si>
  <si>
    <t>48.64 â‚¬ per tonne</t>
  </si>
  <si>
    <t>72.217191 euros per tonne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</si>
</sst>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3" fontId="0" fillId="0" borderId="0" xfId="0" applyNumberFormat="1"/>
    <xf numFmtId="14" fontId="0" fillId="0" borderId="0" xfId="0" applyNumberFormat="1"/>
    <xf numFmtId="15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43FFA-30CA-4BEA-8586-30F8481139A3}">
  <dimension ref="A1:G45865"/>
  <sheetViews>
    <sheetView tabSelected="1" topLeftCell="E93" workbookViewId="0">
      <selection activeCell="G1" sqref="G1:G1048576"/>
    </sheetView>
  </sheetViews>
  <sheetFormatPr defaultRowHeight="14.4" x14ac:dyDescent="0.3"/>
  <cols>
    <col min="1" max="1" width="33.5546875" customWidth="1"/>
    <col min="2" max="2" width="26.6640625" customWidth="1"/>
    <col min="3" max="3" width="29" customWidth="1"/>
    <col min="4" max="4" width="60" customWidth="1"/>
    <col min="5" max="5" width="40.44140625" customWidth="1"/>
    <col min="6" max="6" width="45.44140625" customWidth="1"/>
    <col min="7" max="7" width="42.332031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3">
      <c r="A3" t="s">
        <v>14</v>
      </c>
      <c r="B3" t="s">
        <v>15</v>
      </c>
      <c r="C3" t="s">
        <v>9</v>
      </c>
      <c r="D3" t="s">
        <v>16</v>
      </c>
      <c r="E3" t="s">
        <v>17</v>
      </c>
      <c r="F3">
        <v>4205.9399999999996</v>
      </c>
      <c r="G3" t="s">
        <v>18</v>
      </c>
    </row>
    <row r="4" spans="1:7" x14ac:dyDescent="0.3">
      <c r="A4" t="s">
        <v>19</v>
      </c>
      <c r="B4" t="s">
        <v>8</v>
      </c>
      <c r="C4" t="s">
        <v>9</v>
      </c>
      <c r="D4" t="s">
        <v>20</v>
      </c>
      <c r="E4" t="s">
        <v>21</v>
      </c>
      <c r="F4">
        <v>14926.92</v>
      </c>
      <c r="G4" t="s">
        <v>22</v>
      </c>
    </row>
    <row r="5" spans="1:7" x14ac:dyDescent="0.3">
      <c r="A5" t="s">
        <v>23</v>
      </c>
      <c r="B5" t="s">
        <v>8</v>
      </c>
      <c r="C5" t="s">
        <v>9</v>
      </c>
      <c r="D5" t="s">
        <v>24</v>
      </c>
      <c r="E5" t="s">
        <v>17</v>
      </c>
      <c r="F5">
        <v>1658.55</v>
      </c>
      <c r="G5" t="s">
        <v>25</v>
      </c>
    </row>
    <row r="6" spans="1:7" x14ac:dyDescent="0.3">
      <c r="B6" t="s">
        <v>8</v>
      </c>
      <c r="C6" t="s">
        <v>9</v>
      </c>
      <c r="D6" t="s">
        <v>26</v>
      </c>
      <c r="E6" t="s">
        <v>27</v>
      </c>
      <c r="F6" s="1">
        <v>12078</v>
      </c>
      <c r="G6" t="s">
        <v>28</v>
      </c>
    </row>
    <row r="7" spans="1:7" x14ac:dyDescent="0.3">
      <c r="A7" t="s">
        <v>7</v>
      </c>
      <c r="B7" t="s">
        <v>8</v>
      </c>
      <c r="C7" t="s">
        <v>9</v>
      </c>
      <c r="D7" t="s">
        <v>29</v>
      </c>
      <c r="E7" t="s">
        <v>30</v>
      </c>
      <c r="F7">
        <v>8052.58</v>
      </c>
      <c r="G7" t="s">
        <v>31</v>
      </c>
    </row>
    <row r="8" spans="1:7" x14ac:dyDescent="0.3">
      <c r="A8" s="2">
        <v>37987</v>
      </c>
      <c r="B8" t="s">
        <v>8</v>
      </c>
      <c r="C8" t="s">
        <v>9</v>
      </c>
      <c r="D8" t="s">
        <v>32</v>
      </c>
      <c r="E8" t="s">
        <v>33</v>
      </c>
      <c r="G8" t="s">
        <v>34</v>
      </c>
    </row>
    <row r="9" spans="1:7" x14ac:dyDescent="0.3">
      <c r="A9" s="2">
        <v>37987</v>
      </c>
      <c r="B9" t="s">
        <v>8</v>
      </c>
      <c r="C9" t="s">
        <v>9</v>
      </c>
      <c r="D9" t="s">
        <v>35</v>
      </c>
      <c r="E9" t="s">
        <v>30</v>
      </c>
      <c r="F9">
        <v>3023.5</v>
      </c>
      <c r="G9" t="s">
        <v>36</v>
      </c>
    </row>
    <row r="10" spans="1:7" x14ac:dyDescent="0.3">
      <c r="A10" t="s">
        <v>37</v>
      </c>
      <c r="B10" t="s">
        <v>38</v>
      </c>
      <c r="C10" t="s">
        <v>39</v>
      </c>
      <c r="D10" t="s">
        <v>40</v>
      </c>
      <c r="E10" t="s">
        <v>41</v>
      </c>
      <c r="F10">
        <v>4311.9799999999996</v>
      </c>
      <c r="G10" t="s">
        <v>42</v>
      </c>
    </row>
    <row r="11" spans="1:7" x14ac:dyDescent="0.3">
      <c r="A11" t="s">
        <v>7</v>
      </c>
      <c r="B11" t="s">
        <v>8</v>
      </c>
      <c r="C11" t="s">
        <v>39</v>
      </c>
      <c r="D11" t="s">
        <v>40</v>
      </c>
      <c r="E11" t="s">
        <v>43</v>
      </c>
      <c r="F11">
        <v>4311.9799999999996</v>
      </c>
      <c r="G11" t="s">
        <v>44</v>
      </c>
    </row>
    <row r="12" spans="1:7" x14ac:dyDescent="0.3">
      <c r="A12" s="2">
        <v>37987</v>
      </c>
      <c r="B12" t="s">
        <v>8</v>
      </c>
      <c r="C12" t="s">
        <v>39</v>
      </c>
      <c r="D12" t="s">
        <v>45</v>
      </c>
      <c r="E12" t="s">
        <v>30</v>
      </c>
      <c r="F12">
        <v>2155.9899999999998</v>
      </c>
      <c r="G12" t="s">
        <v>46</v>
      </c>
    </row>
    <row r="13" spans="1:7" x14ac:dyDescent="0.3">
      <c r="A13" s="2">
        <v>37987</v>
      </c>
      <c r="B13" t="s">
        <v>8</v>
      </c>
      <c r="C13" t="s">
        <v>39</v>
      </c>
      <c r="D13" t="s">
        <v>47</v>
      </c>
      <c r="E13" t="s">
        <v>48</v>
      </c>
      <c r="F13" s="1">
        <v>4055</v>
      </c>
      <c r="G13" t="s">
        <v>49</v>
      </c>
    </row>
    <row r="14" spans="1:7" x14ac:dyDescent="0.3">
      <c r="A14" t="s">
        <v>7</v>
      </c>
      <c r="B14" t="s">
        <v>50</v>
      </c>
      <c r="C14" t="s">
        <v>39</v>
      </c>
      <c r="D14" t="s">
        <v>51</v>
      </c>
      <c r="E14" t="s">
        <v>21</v>
      </c>
      <c r="F14">
        <v>9461.7800000000007</v>
      </c>
      <c r="G14" t="s">
        <v>52</v>
      </c>
    </row>
    <row r="15" spans="1:7" x14ac:dyDescent="0.3">
      <c r="A15" t="s">
        <v>7</v>
      </c>
      <c r="B15" t="s">
        <v>8</v>
      </c>
      <c r="C15" t="s">
        <v>39</v>
      </c>
      <c r="D15" t="s">
        <v>53</v>
      </c>
      <c r="E15" t="s">
        <v>41</v>
      </c>
      <c r="F15">
        <v>11001.06</v>
      </c>
      <c r="G15" t="s">
        <v>54</v>
      </c>
    </row>
    <row r="16" spans="1:7" x14ac:dyDescent="0.3">
      <c r="A16" t="s">
        <v>7</v>
      </c>
      <c r="B16" t="s">
        <v>15</v>
      </c>
      <c r="C16" t="s">
        <v>39</v>
      </c>
      <c r="D16" t="s">
        <v>55</v>
      </c>
      <c r="E16" t="s">
        <v>56</v>
      </c>
      <c r="F16" t="s">
        <v>57</v>
      </c>
      <c r="G16" t="s">
        <v>58</v>
      </c>
    </row>
    <row r="17" spans="1:7" x14ac:dyDescent="0.3">
      <c r="A17" t="s">
        <v>7</v>
      </c>
      <c r="B17" t="s">
        <v>8</v>
      </c>
      <c r="C17" t="s">
        <v>39</v>
      </c>
      <c r="D17" t="s">
        <v>59</v>
      </c>
      <c r="E17" t="s">
        <v>60</v>
      </c>
      <c r="F17">
        <v>5500.53</v>
      </c>
      <c r="G17" t="s">
        <v>61</v>
      </c>
    </row>
    <row r="18" spans="1:7" x14ac:dyDescent="0.3">
      <c r="A18" t="s">
        <v>62</v>
      </c>
      <c r="B18" t="s">
        <v>8</v>
      </c>
      <c r="D18" t="s">
        <v>63</v>
      </c>
      <c r="E18" t="s">
        <v>64</v>
      </c>
      <c r="F18">
        <v>7987.7</v>
      </c>
      <c r="G18" t="s">
        <v>65</v>
      </c>
    </row>
    <row r="19" spans="1:7" x14ac:dyDescent="0.3">
      <c r="A19" t="s">
        <v>7</v>
      </c>
      <c r="B19" t="s">
        <v>66</v>
      </c>
      <c r="C19" t="s">
        <v>39</v>
      </c>
      <c r="D19" t="s">
        <v>67</v>
      </c>
      <c r="E19" t="s">
        <v>68</v>
      </c>
      <c r="G19" t="s">
        <v>69</v>
      </c>
    </row>
    <row r="20" spans="1:7" x14ac:dyDescent="0.3">
      <c r="A20" s="2">
        <v>37987</v>
      </c>
      <c r="B20" t="s">
        <v>38</v>
      </c>
      <c r="C20" t="s">
        <v>39</v>
      </c>
      <c r="D20" t="s">
        <v>70</v>
      </c>
      <c r="E20" t="s">
        <v>71</v>
      </c>
      <c r="F20" s="1">
        <v>3195</v>
      </c>
      <c r="G20" t="s">
        <v>72</v>
      </c>
    </row>
    <row r="21" spans="1:7" x14ac:dyDescent="0.3">
      <c r="A21" s="2">
        <v>37987</v>
      </c>
      <c r="B21" t="s">
        <v>8</v>
      </c>
      <c r="C21" t="s">
        <v>39</v>
      </c>
      <c r="E21" t="s">
        <v>43</v>
      </c>
      <c r="F21">
        <v>8546.27</v>
      </c>
      <c r="G21" t="s">
        <v>73</v>
      </c>
    </row>
    <row r="22" spans="1:7" x14ac:dyDescent="0.3">
      <c r="A22" s="2">
        <v>37987</v>
      </c>
      <c r="B22" t="s">
        <v>8</v>
      </c>
      <c r="C22" t="s">
        <v>39</v>
      </c>
      <c r="D22" t="s">
        <v>74</v>
      </c>
      <c r="E22" t="s">
        <v>75</v>
      </c>
      <c r="F22">
        <v>36626.9</v>
      </c>
      <c r="G22" t="s">
        <v>76</v>
      </c>
    </row>
    <row r="23" spans="1:7" x14ac:dyDescent="0.3">
      <c r="A23" t="s">
        <v>77</v>
      </c>
      <c r="B23" t="s">
        <v>78</v>
      </c>
      <c r="C23" t="s">
        <v>9</v>
      </c>
      <c r="D23" t="s">
        <v>10</v>
      </c>
      <c r="E23" t="s">
        <v>79</v>
      </c>
      <c r="F23">
        <v>18430.77</v>
      </c>
      <c r="G23" t="s">
        <v>80</v>
      </c>
    </row>
    <row r="24" spans="1:7" x14ac:dyDescent="0.3">
      <c r="A24" t="s">
        <v>7</v>
      </c>
      <c r="B24" t="s">
        <v>78</v>
      </c>
      <c r="C24" t="s">
        <v>9</v>
      </c>
      <c r="D24" t="s">
        <v>16</v>
      </c>
      <c r="E24" t="s">
        <v>81</v>
      </c>
      <c r="F24">
        <v>7898.9</v>
      </c>
      <c r="G24" t="s">
        <v>82</v>
      </c>
    </row>
    <row r="25" spans="1:7" x14ac:dyDescent="0.3">
      <c r="A25" s="3">
        <v>37987</v>
      </c>
      <c r="B25" t="s">
        <v>78</v>
      </c>
      <c r="C25" t="s">
        <v>9</v>
      </c>
      <c r="D25" t="s">
        <v>83</v>
      </c>
      <c r="E25" t="s">
        <v>84</v>
      </c>
      <c r="G25" t="s">
        <v>85</v>
      </c>
    </row>
    <row r="26" spans="1:7" x14ac:dyDescent="0.3">
      <c r="A26" s="3">
        <v>37987</v>
      </c>
      <c r="B26" t="s">
        <v>78</v>
      </c>
      <c r="C26" t="s">
        <v>9</v>
      </c>
      <c r="D26" t="s">
        <v>24</v>
      </c>
      <c r="E26" t="s">
        <v>86</v>
      </c>
      <c r="F26">
        <v>1033.6500000000001</v>
      </c>
      <c r="G26" t="s">
        <v>87</v>
      </c>
    </row>
    <row r="27" spans="1:7" x14ac:dyDescent="0.3">
      <c r="A27" s="2">
        <v>37987</v>
      </c>
      <c r="B27" t="s">
        <v>88</v>
      </c>
      <c r="C27" t="s">
        <v>9</v>
      </c>
      <c r="D27" t="s">
        <v>89</v>
      </c>
      <c r="G27" t="s">
        <v>90</v>
      </c>
    </row>
    <row r="28" spans="1:7" x14ac:dyDescent="0.3">
      <c r="A28" t="s">
        <v>77</v>
      </c>
      <c r="B28" t="s">
        <v>78</v>
      </c>
      <c r="C28" t="s">
        <v>9</v>
      </c>
      <c r="D28" t="s">
        <v>26</v>
      </c>
      <c r="E28" t="s">
        <v>17</v>
      </c>
      <c r="F28">
        <v>6948.23</v>
      </c>
      <c r="G28" t="s">
        <v>91</v>
      </c>
    </row>
    <row r="29" spans="1:7" x14ac:dyDescent="0.3">
      <c r="A29" s="2">
        <v>37987</v>
      </c>
      <c r="B29" t="s">
        <v>78</v>
      </c>
      <c r="C29" t="s">
        <v>9</v>
      </c>
      <c r="D29" t="s">
        <v>92</v>
      </c>
      <c r="E29" t="s">
        <v>93</v>
      </c>
      <c r="F29">
        <v>14333.05</v>
      </c>
      <c r="G29" t="s">
        <v>94</v>
      </c>
    </row>
    <row r="30" spans="1:7" x14ac:dyDescent="0.3">
      <c r="A30" t="s">
        <v>7</v>
      </c>
      <c r="B30" t="s">
        <v>78</v>
      </c>
      <c r="C30" t="s">
        <v>9</v>
      </c>
      <c r="D30" t="s">
        <v>95</v>
      </c>
      <c r="E30" t="s">
        <v>96</v>
      </c>
      <c r="F30">
        <v>3583.26</v>
      </c>
      <c r="G30" t="s">
        <v>97</v>
      </c>
    </row>
    <row r="31" spans="1:7" x14ac:dyDescent="0.3">
      <c r="A31" t="s">
        <v>77</v>
      </c>
      <c r="B31" t="s">
        <v>78</v>
      </c>
      <c r="C31" t="s">
        <v>39</v>
      </c>
      <c r="D31" t="s">
        <v>98</v>
      </c>
      <c r="E31" t="s">
        <v>41</v>
      </c>
      <c r="F31">
        <v>6001.94</v>
      </c>
      <c r="G31" t="s">
        <v>99</v>
      </c>
    </row>
    <row r="32" spans="1:7" x14ac:dyDescent="0.3">
      <c r="B32" t="s">
        <v>78</v>
      </c>
      <c r="C32" t="s">
        <v>39</v>
      </c>
      <c r="D32" t="s">
        <v>98</v>
      </c>
      <c r="E32" t="s">
        <v>100</v>
      </c>
      <c r="F32" s="1">
        <v>6001</v>
      </c>
      <c r="G32" t="s">
        <v>101</v>
      </c>
    </row>
    <row r="33" spans="1:7" x14ac:dyDescent="0.3">
      <c r="A33" t="s">
        <v>77</v>
      </c>
      <c r="B33" t="s">
        <v>78</v>
      </c>
      <c r="C33" t="s">
        <v>39</v>
      </c>
      <c r="D33" t="s">
        <v>102</v>
      </c>
      <c r="E33" t="s">
        <v>81</v>
      </c>
      <c r="F33" t="s">
        <v>103</v>
      </c>
      <c r="G33" t="s">
        <v>104</v>
      </c>
    </row>
    <row r="34" spans="1:7" x14ac:dyDescent="0.3">
      <c r="A34" s="3">
        <v>37987</v>
      </c>
      <c r="B34" t="s">
        <v>105</v>
      </c>
      <c r="C34" t="s">
        <v>39</v>
      </c>
      <c r="D34" t="s">
        <v>106</v>
      </c>
      <c r="F34">
        <v>4404.3999999999996</v>
      </c>
      <c r="G34" t="s">
        <v>107</v>
      </c>
    </row>
    <row r="35" spans="1:7" x14ac:dyDescent="0.3">
      <c r="A35" t="s">
        <v>7</v>
      </c>
      <c r="B35" t="s">
        <v>78</v>
      </c>
      <c r="D35" t="s">
        <v>108</v>
      </c>
      <c r="E35" t="s">
        <v>21</v>
      </c>
      <c r="F35">
        <v>10276.93</v>
      </c>
      <c r="G35" t="s">
        <v>109</v>
      </c>
    </row>
    <row r="36" spans="1:7" x14ac:dyDescent="0.3">
      <c r="A36" t="s">
        <v>7</v>
      </c>
      <c r="B36" t="s">
        <v>78</v>
      </c>
      <c r="C36" t="s">
        <v>39</v>
      </c>
      <c r="D36" t="s">
        <v>110</v>
      </c>
      <c r="E36" t="s">
        <v>111</v>
      </c>
      <c r="F36">
        <v>7444.91</v>
      </c>
      <c r="G36" t="s">
        <v>112</v>
      </c>
    </row>
    <row r="37" spans="1:7" x14ac:dyDescent="0.3">
      <c r="A37" s="2">
        <v>37987</v>
      </c>
      <c r="B37" t="s">
        <v>78</v>
      </c>
      <c r="C37" t="s">
        <v>39</v>
      </c>
      <c r="D37" t="s">
        <v>113</v>
      </c>
      <c r="E37" t="s">
        <v>114</v>
      </c>
      <c r="F37">
        <v>7444.91</v>
      </c>
      <c r="G37" t="s">
        <v>115</v>
      </c>
    </row>
    <row r="38" spans="1:7" x14ac:dyDescent="0.3">
      <c r="A38" t="s">
        <v>7</v>
      </c>
      <c r="B38" t="s">
        <v>78</v>
      </c>
      <c r="C38" t="s">
        <v>39</v>
      </c>
      <c r="D38" t="s">
        <v>59</v>
      </c>
      <c r="E38" t="s">
        <v>116</v>
      </c>
      <c r="F38">
        <v>3722.46</v>
      </c>
      <c r="G38" t="s">
        <v>117</v>
      </c>
    </row>
    <row r="39" spans="1:7" x14ac:dyDescent="0.3">
      <c r="A39" t="s">
        <v>23</v>
      </c>
      <c r="B39" t="s">
        <v>78</v>
      </c>
      <c r="C39" t="s">
        <v>39</v>
      </c>
      <c r="D39" t="s">
        <v>67</v>
      </c>
      <c r="E39" t="s">
        <v>118</v>
      </c>
      <c r="F39">
        <v>9370.19</v>
      </c>
      <c r="G39" t="s">
        <v>119</v>
      </c>
    </row>
    <row r="40" spans="1:7" x14ac:dyDescent="0.3">
      <c r="A40" t="s">
        <v>77</v>
      </c>
      <c r="B40" t="s">
        <v>78</v>
      </c>
      <c r="C40" t="s">
        <v>39</v>
      </c>
      <c r="D40" t="s">
        <v>120</v>
      </c>
      <c r="E40" t="e">
        <f>- recycling Recovery</f>
        <v>#NAME?</v>
      </c>
      <c r="F40" s="1">
        <v>5622</v>
      </c>
      <c r="G40" t="s">
        <v>121</v>
      </c>
    </row>
    <row r="41" spans="1:7" x14ac:dyDescent="0.3">
      <c r="A41" s="2">
        <v>37987</v>
      </c>
      <c r="B41" t="s">
        <v>78</v>
      </c>
      <c r="C41" t="s">
        <v>39</v>
      </c>
      <c r="D41" t="s">
        <v>122</v>
      </c>
      <c r="E41" t="s">
        <v>123</v>
      </c>
      <c r="F41">
        <v>3748.08</v>
      </c>
      <c r="G41" t="s">
        <v>124</v>
      </c>
    </row>
    <row r="42" spans="1:7" x14ac:dyDescent="0.3">
      <c r="A42" s="3">
        <v>37987</v>
      </c>
      <c r="B42" t="s">
        <v>78</v>
      </c>
      <c r="C42" t="s">
        <v>39</v>
      </c>
      <c r="D42" t="s">
        <v>125</v>
      </c>
      <c r="E42" t="s">
        <v>126</v>
      </c>
      <c r="F42" s="1">
        <v>7262</v>
      </c>
      <c r="G42" t="s">
        <v>127</v>
      </c>
    </row>
    <row r="43" spans="1:7" x14ac:dyDescent="0.3">
      <c r="A43" t="s">
        <v>77</v>
      </c>
      <c r="B43" t="s">
        <v>78</v>
      </c>
      <c r="C43" t="s">
        <v>39</v>
      </c>
      <c r="D43" t="s">
        <v>92</v>
      </c>
      <c r="E43" t="s">
        <v>128</v>
      </c>
      <c r="F43">
        <v>3112.39</v>
      </c>
      <c r="G43" t="s">
        <v>129</v>
      </c>
    </row>
    <row r="44" spans="1:7" x14ac:dyDescent="0.3">
      <c r="A44" s="3">
        <v>37987</v>
      </c>
      <c r="B44" t="s">
        <v>130</v>
      </c>
      <c r="C44" t="s">
        <v>9</v>
      </c>
      <c r="D44" t="s">
        <v>131</v>
      </c>
      <c r="E44" t="s">
        <v>33</v>
      </c>
      <c r="F44">
        <v>9042.2800000000007</v>
      </c>
      <c r="G44" t="s">
        <v>132</v>
      </c>
    </row>
    <row r="45" spans="1:7" x14ac:dyDescent="0.3">
      <c r="A45" t="s">
        <v>7</v>
      </c>
      <c r="B45" t="s">
        <v>130</v>
      </c>
      <c r="C45" t="s">
        <v>9</v>
      </c>
      <c r="D45" t="s">
        <v>133</v>
      </c>
      <c r="F45">
        <v>3875.26</v>
      </c>
      <c r="G45" t="s">
        <v>134</v>
      </c>
    </row>
    <row r="46" spans="1:7" x14ac:dyDescent="0.3">
      <c r="A46" s="3">
        <v>37987</v>
      </c>
      <c r="B46" t="s">
        <v>135</v>
      </c>
      <c r="D46" t="s">
        <v>24</v>
      </c>
      <c r="E46" t="s">
        <v>21</v>
      </c>
      <c r="F46">
        <v>8465.0499999999993</v>
      </c>
      <c r="G46" t="s">
        <v>136</v>
      </c>
    </row>
    <row r="47" spans="1:7" x14ac:dyDescent="0.3">
      <c r="A47" s="3">
        <v>37987</v>
      </c>
      <c r="B47" t="s">
        <v>130</v>
      </c>
      <c r="C47" t="s">
        <v>9</v>
      </c>
      <c r="D47" t="s">
        <v>137</v>
      </c>
      <c r="E47" t="s">
        <v>138</v>
      </c>
      <c r="F47">
        <v>940.56</v>
      </c>
      <c r="G47" t="s">
        <v>139</v>
      </c>
    </row>
    <row r="48" spans="1:7" x14ac:dyDescent="0.3">
      <c r="A48" t="s">
        <v>7</v>
      </c>
      <c r="C48" t="s">
        <v>9</v>
      </c>
      <c r="D48" t="s">
        <v>89</v>
      </c>
      <c r="E48" t="s">
        <v>27</v>
      </c>
      <c r="F48">
        <v>4724.8100000000004</v>
      </c>
      <c r="G48" t="s">
        <v>140</v>
      </c>
    </row>
    <row r="49" spans="1:7" x14ac:dyDescent="0.3">
      <c r="A49" t="s">
        <v>141</v>
      </c>
      <c r="B49" t="s">
        <v>130</v>
      </c>
      <c r="C49" t="s">
        <v>9</v>
      </c>
      <c r="D49" t="s">
        <v>29</v>
      </c>
      <c r="E49" t="s">
        <v>81</v>
      </c>
      <c r="F49">
        <v>3149.88</v>
      </c>
      <c r="G49" t="s">
        <v>142</v>
      </c>
    </row>
    <row r="50" spans="1:7" x14ac:dyDescent="0.3">
      <c r="A50" s="2">
        <v>37987</v>
      </c>
      <c r="B50" t="s">
        <v>143</v>
      </c>
      <c r="C50" t="s">
        <v>9</v>
      </c>
      <c r="D50" t="s">
        <v>35</v>
      </c>
      <c r="E50" t="s">
        <v>11</v>
      </c>
      <c r="F50" s="1">
        <v>12723</v>
      </c>
      <c r="G50" t="s">
        <v>144</v>
      </c>
    </row>
    <row r="51" spans="1:7" x14ac:dyDescent="0.3">
      <c r="B51" t="s">
        <v>130</v>
      </c>
      <c r="C51" t="s">
        <v>9</v>
      </c>
      <c r="E51" t="s">
        <v>17</v>
      </c>
      <c r="F51">
        <v>3180.97</v>
      </c>
      <c r="G51" t="s">
        <v>145</v>
      </c>
    </row>
    <row r="52" spans="1:7" x14ac:dyDescent="0.3">
      <c r="A52" t="s">
        <v>7</v>
      </c>
      <c r="B52" t="s">
        <v>146</v>
      </c>
      <c r="C52" t="s">
        <v>39</v>
      </c>
      <c r="D52" t="s">
        <v>147</v>
      </c>
      <c r="E52" t="s">
        <v>111</v>
      </c>
      <c r="F52" s="1">
        <v>5682</v>
      </c>
      <c r="G52" t="s">
        <v>148</v>
      </c>
    </row>
    <row r="53" spans="1:7" x14ac:dyDescent="0.3">
      <c r="A53" s="2">
        <v>37987</v>
      </c>
      <c r="B53" t="s">
        <v>143</v>
      </c>
      <c r="C53" t="s">
        <v>39</v>
      </c>
      <c r="D53" t="s">
        <v>149</v>
      </c>
      <c r="E53" t="s">
        <v>43</v>
      </c>
      <c r="F53">
        <v>5682.37</v>
      </c>
      <c r="G53" t="s">
        <v>150</v>
      </c>
    </row>
    <row r="54" spans="1:7" x14ac:dyDescent="0.3">
      <c r="A54" t="s">
        <v>7</v>
      </c>
      <c r="B54" t="s">
        <v>151</v>
      </c>
      <c r="C54" t="s">
        <v>39</v>
      </c>
      <c r="D54" t="s">
        <v>45</v>
      </c>
      <c r="E54" t="s">
        <v>30</v>
      </c>
      <c r="F54">
        <v>2841.19</v>
      </c>
      <c r="G54" t="s">
        <v>152</v>
      </c>
    </row>
    <row r="55" spans="1:7" x14ac:dyDescent="0.3">
      <c r="A55" t="s">
        <v>7</v>
      </c>
      <c r="C55" t="s">
        <v>39</v>
      </c>
      <c r="D55" t="s">
        <v>51</v>
      </c>
      <c r="E55" t="s">
        <v>153</v>
      </c>
      <c r="F55">
        <v>4966.46</v>
      </c>
      <c r="G55" t="s">
        <v>154</v>
      </c>
    </row>
    <row r="56" spans="1:7" x14ac:dyDescent="0.3">
      <c r="A56" s="2">
        <v>37987</v>
      </c>
      <c r="B56" t="s">
        <v>130</v>
      </c>
      <c r="C56" t="s">
        <v>39</v>
      </c>
      <c r="D56" t="s">
        <v>155</v>
      </c>
      <c r="E56" t="s">
        <v>156</v>
      </c>
      <c r="F56">
        <v>11588.4</v>
      </c>
      <c r="G56" t="s">
        <v>157</v>
      </c>
    </row>
    <row r="57" spans="1:7" x14ac:dyDescent="0.3">
      <c r="A57" s="3">
        <v>37987</v>
      </c>
      <c r="B57" t="s">
        <v>130</v>
      </c>
      <c r="C57" t="s">
        <v>39</v>
      </c>
      <c r="D57" t="s">
        <v>158</v>
      </c>
      <c r="E57" t="s">
        <v>159</v>
      </c>
      <c r="F57">
        <v>5864</v>
      </c>
      <c r="G57" t="s">
        <v>160</v>
      </c>
    </row>
    <row r="58" spans="1:7" x14ac:dyDescent="0.3">
      <c r="A58" t="s">
        <v>7</v>
      </c>
      <c r="B58" t="s">
        <v>130</v>
      </c>
      <c r="C58" t="s">
        <v>39</v>
      </c>
      <c r="D58" t="s">
        <v>53</v>
      </c>
      <c r="E58" t="s">
        <v>68</v>
      </c>
      <c r="F58">
        <v>5864</v>
      </c>
      <c r="G58" t="s">
        <v>161</v>
      </c>
    </row>
    <row r="59" spans="1:7" x14ac:dyDescent="0.3">
      <c r="B59" t="s">
        <v>130</v>
      </c>
      <c r="C59" t="s">
        <v>39</v>
      </c>
      <c r="D59" t="s">
        <v>158</v>
      </c>
      <c r="E59" t="s">
        <v>75</v>
      </c>
      <c r="F59">
        <v>2932</v>
      </c>
      <c r="G59" t="s">
        <v>162</v>
      </c>
    </row>
    <row r="60" spans="1:7" x14ac:dyDescent="0.3">
      <c r="A60" s="3">
        <v>37987</v>
      </c>
      <c r="B60" t="s">
        <v>130</v>
      </c>
      <c r="C60" t="s">
        <v>39</v>
      </c>
      <c r="D60" t="s">
        <v>67</v>
      </c>
      <c r="E60" t="s">
        <v>118</v>
      </c>
      <c r="F60" t="s">
        <v>163</v>
      </c>
      <c r="G60" t="s">
        <v>164</v>
      </c>
    </row>
    <row r="61" spans="1:7" x14ac:dyDescent="0.3">
      <c r="A61" t="s">
        <v>141</v>
      </c>
      <c r="C61" t="s">
        <v>39</v>
      </c>
      <c r="D61" t="s">
        <v>120</v>
      </c>
      <c r="E61" t="s">
        <v>165</v>
      </c>
      <c r="G61" t="s">
        <v>166</v>
      </c>
    </row>
    <row r="62" spans="1:7" x14ac:dyDescent="0.3">
      <c r="A62" s="2">
        <v>37987</v>
      </c>
      <c r="B62" t="s">
        <v>130</v>
      </c>
      <c r="C62" t="s">
        <v>39</v>
      </c>
      <c r="D62" t="s">
        <v>63</v>
      </c>
      <c r="F62" s="1">
        <v>2459</v>
      </c>
      <c r="G62" t="s">
        <v>167</v>
      </c>
    </row>
    <row r="63" spans="1:7" x14ac:dyDescent="0.3">
      <c r="A63" t="s">
        <v>37</v>
      </c>
      <c r="C63" t="s">
        <v>39</v>
      </c>
      <c r="D63" t="s">
        <v>168</v>
      </c>
      <c r="E63" t="s">
        <v>169</v>
      </c>
      <c r="G63" t="s">
        <v>170</v>
      </c>
    </row>
    <row r="64" spans="1:7" x14ac:dyDescent="0.3">
      <c r="A64" s="2">
        <v>37987</v>
      </c>
      <c r="B64" t="s">
        <v>130</v>
      </c>
      <c r="C64" t="s">
        <v>39</v>
      </c>
      <c r="D64" t="s">
        <v>171</v>
      </c>
      <c r="E64" t="s">
        <v>172</v>
      </c>
      <c r="F64">
        <v>5418.72</v>
      </c>
      <c r="G64" t="s">
        <v>173</v>
      </c>
    </row>
    <row r="65" spans="1:7" x14ac:dyDescent="0.3">
      <c r="A65" t="s">
        <v>62</v>
      </c>
      <c r="B65" t="s">
        <v>174</v>
      </c>
      <c r="C65" t="s">
        <v>9</v>
      </c>
      <c r="D65" t="s">
        <v>175</v>
      </c>
      <c r="E65" t="s">
        <v>27</v>
      </c>
      <c r="F65">
        <v>7405.36</v>
      </c>
      <c r="G65" t="s">
        <v>176</v>
      </c>
    </row>
    <row r="66" spans="1:7" x14ac:dyDescent="0.3">
      <c r="A66" t="s">
        <v>7</v>
      </c>
      <c r="B66" t="s">
        <v>174</v>
      </c>
      <c r="C66" t="s">
        <v>9</v>
      </c>
      <c r="D66" t="s">
        <v>177</v>
      </c>
      <c r="E66" t="s">
        <v>17</v>
      </c>
      <c r="F66">
        <v>3173.73</v>
      </c>
      <c r="G66" t="s">
        <v>178</v>
      </c>
    </row>
    <row r="67" spans="1:7" x14ac:dyDescent="0.3">
      <c r="A67" t="s">
        <v>7</v>
      </c>
      <c r="B67" t="s">
        <v>179</v>
      </c>
      <c r="C67" t="s">
        <v>9</v>
      </c>
      <c r="D67" t="s">
        <v>180</v>
      </c>
      <c r="E67" t="s">
        <v>181</v>
      </c>
      <c r="F67" s="1">
        <v>6560</v>
      </c>
      <c r="G67" t="s">
        <v>182</v>
      </c>
    </row>
    <row r="68" spans="1:7" x14ac:dyDescent="0.3">
      <c r="A68" t="s">
        <v>141</v>
      </c>
      <c r="B68" t="s">
        <v>174</v>
      </c>
      <c r="C68" t="s">
        <v>9</v>
      </c>
      <c r="D68" t="s">
        <v>183</v>
      </c>
      <c r="E68" t="s">
        <v>184</v>
      </c>
      <c r="F68">
        <v>728.92</v>
      </c>
      <c r="G68" t="s">
        <v>185</v>
      </c>
    </row>
    <row r="69" spans="1:7" x14ac:dyDescent="0.3">
      <c r="A69" t="s">
        <v>77</v>
      </c>
      <c r="B69" t="s">
        <v>179</v>
      </c>
      <c r="C69" t="s">
        <v>9</v>
      </c>
      <c r="D69" t="s">
        <v>186</v>
      </c>
      <c r="E69" t="s">
        <v>27</v>
      </c>
      <c r="F69">
        <v>8143.09</v>
      </c>
      <c r="G69" t="s">
        <v>187</v>
      </c>
    </row>
    <row r="70" spans="1:7" x14ac:dyDescent="0.3">
      <c r="A70" t="s">
        <v>23</v>
      </c>
      <c r="B70" t="s">
        <v>174</v>
      </c>
      <c r="C70" t="s">
        <v>9</v>
      </c>
      <c r="D70" t="s">
        <v>29</v>
      </c>
      <c r="E70" t="s">
        <v>138</v>
      </c>
      <c r="F70">
        <v>5428.72</v>
      </c>
      <c r="G70" t="s">
        <v>188</v>
      </c>
    </row>
    <row r="71" spans="1:7" x14ac:dyDescent="0.3">
      <c r="A71" s="2">
        <v>37987</v>
      </c>
      <c r="B71" t="s">
        <v>174</v>
      </c>
      <c r="C71" t="s">
        <v>9</v>
      </c>
      <c r="D71" t="s">
        <v>189</v>
      </c>
      <c r="E71" t="s">
        <v>93</v>
      </c>
      <c r="F71">
        <v>14764.72</v>
      </c>
      <c r="G71" t="s">
        <v>190</v>
      </c>
    </row>
    <row r="72" spans="1:7" x14ac:dyDescent="0.3">
      <c r="A72" t="s">
        <v>7</v>
      </c>
      <c r="B72" t="s">
        <v>191</v>
      </c>
      <c r="C72" t="s">
        <v>9</v>
      </c>
      <c r="D72" t="s">
        <v>192</v>
      </c>
      <c r="E72" t="s">
        <v>181</v>
      </c>
      <c r="F72">
        <v>3691.18</v>
      </c>
      <c r="G72" t="s">
        <v>193</v>
      </c>
    </row>
    <row r="73" spans="1:7" x14ac:dyDescent="0.3">
      <c r="A73" s="2">
        <v>37987</v>
      </c>
      <c r="B73" t="s">
        <v>194</v>
      </c>
      <c r="C73" t="s">
        <v>39</v>
      </c>
      <c r="D73" t="s">
        <v>195</v>
      </c>
      <c r="E73" t="s">
        <v>159</v>
      </c>
      <c r="F73">
        <v>5559.81</v>
      </c>
      <c r="G73" t="s">
        <v>196</v>
      </c>
    </row>
    <row r="74" spans="1:7" x14ac:dyDescent="0.3">
      <c r="A74" t="s">
        <v>7</v>
      </c>
      <c r="B74" t="s">
        <v>174</v>
      </c>
      <c r="C74" t="s">
        <v>39</v>
      </c>
      <c r="D74" t="s">
        <v>102</v>
      </c>
      <c r="E74" t="s">
        <v>126</v>
      </c>
      <c r="F74">
        <v>5559.81</v>
      </c>
      <c r="G74" t="s">
        <v>197</v>
      </c>
    </row>
    <row r="75" spans="1:7" x14ac:dyDescent="0.3">
      <c r="A75" s="2">
        <v>37987</v>
      </c>
      <c r="B75" t="s">
        <v>174</v>
      </c>
      <c r="C75" t="s">
        <v>39</v>
      </c>
      <c r="D75" t="s">
        <v>149</v>
      </c>
      <c r="E75" t="s">
        <v>17</v>
      </c>
      <c r="F75">
        <v>2779.91</v>
      </c>
      <c r="G75" t="s">
        <v>198</v>
      </c>
    </row>
    <row r="76" spans="1:7" x14ac:dyDescent="0.3">
      <c r="A76" t="s">
        <v>7</v>
      </c>
      <c r="B76" t="s">
        <v>199</v>
      </c>
      <c r="C76" t="s">
        <v>39</v>
      </c>
      <c r="D76" t="s">
        <v>200</v>
      </c>
      <c r="E76" t="s">
        <v>48</v>
      </c>
      <c r="F76">
        <v>4551.46</v>
      </c>
      <c r="G76" t="s">
        <v>201</v>
      </c>
    </row>
    <row r="77" spans="1:7" x14ac:dyDescent="0.3">
      <c r="A77" s="2">
        <v>37987</v>
      </c>
      <c r="B77" t="s">
        <v>202</v>
      </c>
      <c r="C77" t="s">
        <v>39</v>
      </c>
      <c r="D77" t="s">
        <v>155</v>
      </c>
      <c r="E77" t="s">
        <v>68</v>
      </c>
      <c r="F77">
        <v>10620.07</v>
      </c>
      <c r="G77" t="s">
        <v>203</v>
      </c>
    </row>
    <row r="78" spans="1:7" x14ac:dyDescent="0.3">
      <c r="A78" s="3">
        <v>37987</v>
      </c>
      <c r="B78" t="s">
        <v>174</v>
      </c>
      <c r="C78" t="s">
        <v>39</v>
      </c>
      <c r="D78" t="s">
        <v>55</v>
      </c>
      <c r="E78" t="s">
        <v>41</v>
      </c>
      <c r="F78">
        <v>4790.21</v>
      </c>
      <c r="G78" t="s">
        <v>204</v>
      </c>
    </row>
    <row r="79" spans="1:7" x14ac:dyDescent="0.3">
      <c r="A79" t="s">
        <v>7</v>
      </c>
      <c r="B79" t="s">
        <v>174</v>
      </c>
      <c r="C79" t="s">
        <v>39</v>
      </c>
      <c r="D79" t="s">
        <v>205</v>
      </c>
      <c r="E79" t="s">
        <v>56</v>
      </c>
      <c r="F79">
        <v>4790.21</v>
      </c>
      <c r="G79" t="s">
        <v>206</v>
      </c>
    </row>
    <row r="80" spans="1:7" x14ac:dyDescent="0.3">
      <c r="A80" t="s">
        <v>7</v>
      </c>
      <c r="B80" t="s">
        <v>174</v>
      </c>
      <c r="C80" t="s">
        <v>39</v>
      </c>
      <c r="D80" t="s">
        <v>128</v>
      </c>
      <c r="E80" t="s">
        <v>123</v>
      </c>
      <c r="F80">
        <v>2395.1</v>
      </c>
      <c r="G80" t="s">
        <v>207</v>
      </c>
    </row>
    <row r="81" spans="1:7" x14ac:dyDescent="0.3">
      <c r="A81" s="2">
        <v>37987</v>
      </c>
      <c r="B81" t="s">
        <v>174</v>
      </c>
      <c r="C81" t="s">
        <v>39</v>
      </c>
      <c r="D81" t="s">
        <v>120</v>
      </c>
      <c r="E81" t="s">
        <v>208</v>
      </c>
      <c r="F81">
        <v>11983.39</v>
      </c>
      <c r="G81" t="s">
        <v>209</v>
      </c>
    </row>
    <row r="82" spans="1:7" x14ac:dyDescent="0.3">
      <c r="A82" t="s">
        <v>7</v>
      </c>
      <c r="B82" t="s">
        <v>210</v>
      </c>
      <c r="D82" t="s">
        <v>70</v>
      </c>
      <c r="E82" t="s">
        <v>84</v>
      </c>
      <c r="F82" s="1">
        <v>7190</v>
      </c>
      <c r="G82" t="s">
        <v>211</v>
      </c>
    </row>
    <row r="83" spans="1:7" x14ac:dyDescent="0.3">
      <c r="A83" s="2">
        <v>37987</v>
      </c>
      <c r="B83" t="s">
        <v>174</v>
      </c>
      <c r="C83" t="s">
        <v>39</v>
      </c>
      <c r="D83" t="s">
        <v>212</v>
      </c>
      <c r="E83" t="s">
        <v>213</v>
      </c>
      <c r="F83">
        <v>4793.3599999999997</v>
      </c>
      <c r="G83" t="s">
        <v>214</v>
      </c>
    </row>
    <row r="84" spans="1:7" x14ac:dyDescent="0.3">
      <c r="A84" s="2">
        <v>37987</v>
      </c>
      <c r="B84" t="s">
        <v>174</v>
      </c>
      <c r="C84" t="s">
        <v>39</v>
      </c>
      <c r="D84" t="s">
        <v>168</v>
      </c>
      <c r="E84" t="s">
        <v>100</v>
      </c>
      <c r="F84">
        <v>15230.94</v>
      </c>
      <c r="G84" t="s">
        <v>215</v>
      </c>
    </row>
    <row r="85" spans="1:7" x14ac:dyDescent="0.3">
      <c r="A85" s="2">
        <v>37987</v>
      </c>
      <c r="B85" t="s">
        <v>174</v>
      </c>
      <c r="D85" t="s">
        <v>74</v>
      </c>
      <c r="E85" t="s">
        <v>216</v>
      </c>
      <c r="F85" t="s">
        <v>217</v>
      </c>
      <c r="G85" t="s">
        <v>218</v>
      </c>
    </row>
    <row r="86" spans="1:7" x14ac:dyDescent="0.3">
      <c r="A86" t="s">
        <v>7</v>
      </c>
      <c r="B86" t="s">
        <v>219</v>
      </c>
      <c r="C86" t="s">
        <v>9</v>
      </c>
      <c r="D86" t="s">
        <v>10</v>
      </c>
      <c r="E86" t="s">
        <v>220</v>
      </c>
      <c r="F86">
        <v>5305.99</v>
      </c>
      <c r="G86" t="s">
        <v>221</v>
      </c>
    </row>
    <row r="87" spans="1:7" x14ac:dyDescent="0.3">
      <c r="A87" t="s">
        <v>7</v>
      </c>
      <c r="B87" t="s">
        <v>222</v>
      </c>
      <c r="C87" t="s">
        <v>9</v>
      </c>
      <c r="D87" t="s">
        <v>131</v>
      </c>
      <c r="E87" t="s">
        <v>184</v>
      </c>
      <c r="F87">
        <v>2274</v>
      </c>
      <c r="G87" t="s">
        <v>223</v>
      </c>
    </row>
    <row r="88" spans="1:7" x14ac:dyDescent="0.3">
      <c r="A88" s="2">
        <v>37987</v>
      </c>
      <c r="B88" t="s">
        <v>224</v>
      </c>
      <c r="C88" t="s">
        <v>9</v>
      </c>
      <c r="D88" t="s">
        <v>225</v>
      </c>
      <c r="E88" t="s">
        <v>68</v>
      </c>
      <c r="F88">
        <v>6289.5</v>
      </c>
      <c r="G88" t="s">
        <v>226</v>
      </c>
    </row>
    <row r="89" spans="1:7" x14ac:dyDescent="0.3">
      <c r="A89" s="3">
        <v>37987</v>
      </c>
      <c r="B89" t="s">
        <v>224</v>
      </c>
      <c r="C89" t="s">
        <v>9</v>
      </c>
      <c r="D89" t="s">
        <v>180</v>
      </c>
      <c r="E89" t="s">
        <v>184</v>
      </c>
      <c r="F89">
        <v>698.83</v>
      </c>
      <c r="G89" t="s">
        <v>227</v>
      </c>
    </row>
    <row r="90" spans="1:7" x14ac:dyDescent="0.3">
      <c r="A90" t="s">
        <v>7</v>
      </c>
      <c r="B90" t="s">
        <v>224</v>
      </c>
      <c r="C90" t="s">
        <v>9</v>
      </c>
      <c r="D90" t="s">
        <v>228</v>
      </c>
      <c r="E90" t="e">
        <f>- Disposal incineration</f>
        <v>#NAME?</v>
      </c>
      <c r="F90">
        <v>11289.14</v>
      </c>
      <c r="G90" t="s">
        <v>229</v>
      </c>
    </row>
    <row r="91" spans="1:7" x14ac:dyDescent="0.3">
      <c r="A91" t="s">
        <v>7</v>
      </c>
      <c r="B91" t="s">
        <v>224</v>
      </c>
      <c r="D91" t="s">
        <v>26</v>
      </c>
      <c r="E91" t="s">
        <v>96</v>
      </c>
      <c r="F91">
        <v>7526.1</v>
      </c>
      <c r="G91" t="s">
        <v>230</v>
      </c>
    </row>
    <row r="92" spans="1:7" x14ac:dyDescent="0.3">
      <c r="A92" t="s">
        <v>7</v>
      </c>
      <c r="B92" t="s">
        <v>231</v>
      </c>
      <c r="C92" t="s">
        <v>9</v>
      </c>
      <c r="D92" t="s">
        <v>232</v>
      </c>
      <c r="E92" t="s">
        <v>233</v>
      </c>
      <c r="F92" t="s">
        <v>234</v>
      </c>
      <c r="G92" t="s">
        <v>235</v>
      </c>
    </row>
    <row r="93" spans="1:7" x14ac:dyDescent="0.3">
      <c r="A93" t="s">
        <v>7</v>
      </c>
      <c r="B93" t="s">
        <v>224</v>
      </c>
      <c r="C93" t="s">
        <v>9</v>
      </c>
      <c r="D93" t="s">
        <v>95</v>
      </c>
      <c r="E93" t="s">
        <v>17</v>
      </c>
      <c r="F93">
        <v>4305.79</v>
      </c>
      <c r="G93" t="s">
        <v>236</v>
      </c>
    </row>
    <row r="94" spans="1:7" x14ac:dyDescent="0.3">
      <c r="A94" s="2">
        <v>37987</v>
      </c>
      <c r="B94" t="s">
        <v>224</v>
      </c>
      <c r="C94" t="s">
        <v>39</v>
      </c>
      <c r="D94" t="s">
        <v>45</v>
      </c>
      <c r="E94" t="s">
        <v>153</v>
      </c>
      <c r="F94">
        <v>5923.65</v>
      </c>
      <c r="G94" t="s">
        <v>237</v>
      </c>
    </row>
    <row r="95" spans="1:7" x14ac:dyDescent="0.3">
      <c r="A95" t="s">
        <v>77</v>
      </c>
      <c r="B95" t="s">
        <v>224</v>
      </c>
      <c r="C95" t="s">
        <v>39</v>
      </c>
      <c r="D95" t="s">
        <v>45</v>
      </c>
      <c r="E95" t="s">
        <v>43</v>
      </c>
      <c r="F95">
        <v>5923.65</v>
      </c>
      <c r="G95" t="s">
        <v>238</v>
      </c>
    </row>
    <row r="96" spans="1:7" x14ac:dyDescent="0.3">
      <c r="A96" t="s">
        <v>7</v>
      </c>
      <c r="B96" t="s">
        <v>224</v>
      </c>
      <c r="C96" t="s">
        <v>39</v>
      </c>
      <c r="D96" t="s">
        <v>147</v>
      </c>
      <c r="E96" t="e">
        <f>- Disposal other</f>
        <v>#NAME?</v>
      </c>
      <c r="F96">
        <v>2961.83</v>
      </c>
      <c r="G96" t="s">
        <v>239</v>
      </c>
    </row>
    <row r="97" spans="1:7" x14ac:dyDescent="0.3">
      <c r="A97" s="2">
        <v>37987</v>
      </c>
      <c r="B97" t="s">
        <v>240</v>
      </c>
      <c r="C97" t="s">
        <v>39</v>
      </c>
      <c r="D97" t="s">
        <v>241</v>
      </c>
      <c r="E97" t="s">
        <v>118</v>
      </c>
      <c r="F97">
        <v>8135.84</v>
      </c>
      <c r="G97" t="s">
        <v>242</v>
      </c>
    </row>
    <row r="98" spans="1:7" x14ac:dyDescent="0.3">
      <c r="A98" s="2">
        <v>37987</v>
      </c>
      <c r="B98" t="s">
        <v>224</v>
      </c>
      <c r="D98" t="s">
        <v>155</v>
      </c>
      <c r="E98" t="s">
        <v>92</v>
      </c>
      <c r="F98">
        <v>18983.61</v>
      </c>
      <c r="G98" t="s">
        <v>243</v>
      </c>
    </row>
    <row r="99" spans="1:7" x14ac:dyDescent="0.3">
      <c r="A99" s="2">
        <v>37987</v>
      </c>
      <c r="C99" t="s">
        <v>39</v>
      </c>
      <c r="D99" t="s">
        <v>244</v>
      </c>
      <c r="E99" t="s">
        <v>118</v>
      </c>
      <c r="F99">
        <v>7937.82</v>
      </c>
      <c r="G99" t="s">
        <v>245</v>
      </c>
    </row>
    <row r="100" spans="1:7" x14ac:dyDescent="0.3">
      <c r="A100" t="s">
        <v>7</v>
      </c>
      <c r="B100" t="s">
        <v>224</v>
      </c>
      <c r="C100" t="s">
        <v>39</v>
      </c>
      <c r="D100" t="s">
        <v>205</v>
      </c>
      <c r="E100" t="s">
        <v>56</v>
      </c>
      <c r="F100">
        <v>7937.82</v>
      </c>
      <c r="G100" t="s">
        <v>246</v>
      </c>
    </row>
    <row r="101" spans="1:7" x14ac:dyDescent="0.3">
      <c r="A101" s="2">
        <v>37987</v>
      </c>
      <c r="B101" t="s">
        <v>219</v>
      </c>
      <c r="C101" t="s">
        <v>39</v>
      </c>
      <c r="D101" t="s">
        <v>247</v>
      </c>
      <c r="E101" t="s">
        <v>71</v>
      </c>
      <c r="F101">
        <v>3968.91</v>
      </c>
      <c r="G101" t="s">
        <v>248</v>
      </c>
    </row>
    <row r="102" spans="1:7" x14ac:dyDescent="0.3">
      <c r="A102" s="3">
        <v>37987</v>
      </c>
      <c r="B102" t="s">
        <v>224</v>
      </c>
      <c r="C102" t="s">
        <v>39</v>
      </c>
      <c r="D102" t="s">
        <v>70</v>
      </c>
      <c r="E102" t="s">
        <v>111</v>
      </c>
      <c r="F102">
        <v>8108.74</v>
      </c>
      <c r="G102" t="s">
        <v>249</v>
      </c>
    </row>
    <row r="103" spans="1:7" x14ac:dyDescent="0.3">
      <c r="B103" t="s">
        <v>224</v>
      </c>
      <c r="C103" t="s">
        <v>39</v>
      </c>
      <c r="D103" t="s">
        <v>122</v>
      </c>
      <c r="E103" t="s">
        <v>165</v>
      </c>
      <c r="F103">
        <v>4865.25</v>
      </c>
      <c r="G103" t="s">
        <v>250</v>
      </c>
    </row>
    <row r="104" spans="1:7" x14ac:dyDescent="0.3">
      <c r="A104" s="2">
        <v>37987</v>
      </c>
      <c r="B104" t="s">
        <v>224</v>
      </c>
      <c r="C104" t="s">
        <v>39</v>
      </c>
      <c r="D104" t="s">
        <v>120</v>
      </c>
      <c r="E104" t="s">
        <v>213</v>
      </c>
      <c r="F104">
        <v>3243.5</v>
      </c>
      <c r="G104" t="s">
        <v>251</v>
      </c>
    </row>
    <row r="105" spans="1:7" x14ac:dyDescent="0.3">
      <c r="B105" t="s">
        <v>224</v>
      </c>
      <c r="C105" t="s">
        <v>39</v>
      </c>
      <c r="D105" t="s">
        <v>252</v>
      </c>
      <c r="E105" t="s">
        <v>43</v>
      </c>
      <c r="F105">
        <v>14034.93</v>
      </c>
      <c r="G105" t="s">
        <v>253</v>
      </c>
    </row>
    <row r="106" spans="1:7" x14ac:dyDescent="0.3">
      <c r="A106" s="2">
        <v>37987</v>
      </c>
      <c r="B106" t="s">
        <v>254</v>
      </c>
      <c r="C106" t="s">
        <v>39</v>
      </c>
      <c r="D106" t="s">
        <v>168</v>
      </c>
      <c r="E106" t="e">
        <f>- energy Recovery Recovery</f>
        <v>#NAME?</v>
      </c>
      <c r="F106">
        <v>6014.97</v>
      </c>
      <c r="G106" t="s">
        <v>255</v>
      </c>
    </row>
    <row r="107" spans="1:7" x14ac:dyDescent="0.3">
      <c r="A107" t="s">
        <v>7</v>
      </c>
      <c r="B107" t="s">
        <v>256</v>
      </c>
      <c r="C107" t="s">
        <v>9</v>
      </c>
      <c r="D107" t="s">
        <v>16</v>
      </c>
      <c r="E107" t="s">
        <v>220</v>
      </c>
      <c r="F107">
        <v>7599.49</v>
      </c>
      <c r="G107" t="s">
        <v>257</v>
      </c>
    </row>
    <row r="108" spans="1:7" x14ac:dyDescent="0.3">
      <c r="A108" s="2">
        <v>37987</v>
      </c>
      <c r="B108" t="s">
        <v>256</v>
      </c>
      <c r="C108" t="s">
        <v>9</v>
      </c>
      <c r="D108" t="s">
        <v>177</v>
      </c>
      <c r="E108" t="e">
        <f>- Disposal other</f>
        <v>#NAME?</v>
      </c>
      <c r="F108">
        <v>32569.200000000001</v>
      </c>
      <c r="G108" t="s">
        <v>258</v>
      </c>
    </row>
    <row r="109" spans="1:7" x14ac:dyDescent="0.3">
      <c r="A109" t="s">
        <v>77</v>
      </c>
      <c r="B109" t="s">
        <v>256</v>
      </c>
      <c r="C109" t="s">
        <v>9</v>
      </c>
      <c r="D109" t="s">
        <v>259</v>
      </c>
      <c r="E109" t="s">
        <v>56</v>
      </c>
      <c r="F109">
        <v>20571.02</v>
      </c>
      <c r="G109" t="s">
        <v>260</v>
      </c>
    </row>
    <row r="110" spans="1:7" x14ac:dyDescent="0.3">
      <c r="A110" t="s">
        <v>7</v>
      </c>
      <c r="B110" t="s">
        <v>256</v>
      </c>
      <c r="C110" t="s">
        <v>9</v>
      </c>
      <c r="D110" t="s">
        <v>24</v>
      </c>
      <c r="E110" t="s">
        <v>86</v>
      </c>
      <c r="F110" s="1">
        <v>2285</v>
      </c>
      <c r="G110" t="s">
        <v>261</v>
      </c>
    </row>
    <row r="111" spans="1:7" x14ac:dyDescent="0.3">
      <c r="A111" s="3">
        <v>37987</v>
      </c>
      <c r="B111" t="s">
        <v>262</v>
      </c>
      <c r="C111" t="s">
        <v>9</v>
      </c>
      <c r="D111" t="s">
        <v>26</v>
      </c>
      <c r="E111" t="s">
        <v>263</v>
      </c>
      <c r="F111">
        <v>5981.88</v>
      </c>
      <c r="G111" t="s">
        <v>264</v>
      </c>
    </row>
    <row r="112" spans="1:7" x14ac:dyDescent="0.3">
      <c r="A112" s="2">
        <v>37987</v>
      </c>
      <c r="B112" t="s">
        <v>256</v>
      </c>
      <c r="C112" t="s">
        <v>9</v>
      </c>
      <c r="D112" t="s">
        <v>26</v>
      </c>
      <c r="E112" t="s">
        <v>181</v>
      </c>
      <c r="F112">
        <v>3987.92</v>
      </c>
      <c r="G112" t="s">
        <v>265</v>
      </c>
    </row>
    <row r="113" spans="1:7" x14ac:dyDescent="0.3">
      <c r="A113" s="2">
        <v>37987</v>
      </c>
      <c r="B113" t="s">
        <v>256</v>
      </c>
      <c r="C113" t="s">
        <v>9</v>
      </c>
      <c r="D113" t="s">
        <v>189</v>
      </c>
      <c r="E113" t="s">
        <v>233</v>
      </c>
      <c r="F113">
        <v>12897.25</v>
      </c>
      <c r="G113" t="s">
        <v>266</v>
      </c>
    </row>
    <row r="114" spans="1:7" x14ac:dyDescent="0.3">
      <c r="A114" t="s">
        <v>37</v>
      </c>
      <c r="B114" t="s">
        <v>256</v>
      </c>
      <c r="C114" t="s">
        <v>9</v>
      </c>
      <c r="D114" t="s">
        <v>35</v>
      </c>
      <c r="E114" t="s">
        <v>96</v>
      </c>
      <c r="F114">
        <v>3224.31</v>
      </c>
      <c r="G114" t="s">
        <v>267</v>
      </c>
    </row>
    <row r="115" spans="1:7" x14ac:dyDescent="0.3">
      <c r="A115" t="s">
        <v>268</v>
      </c>
      <c r="B115" t="s">
        <v>256</v>
      </c>
      <c r="C115" t="s">
        <v>39</v>
      </c>
      <c r="D115" t="s">
        <v>45</v>
      </c>
      <c r="E115" t="s">
        <v>48</v>
      </c>
      <c r="F115">
        <v>7031.91</v>
      </c>
      <c r="G115" t="s">
        <v>269</v>
      </c>
    </row>
    <row r="116" spans="1:7" x14ac:dyDescent="0.3">
      <c r="A116" t="s">
        <v>7</v>
      </c>
      <c r="B116" t="s">
        <v>256</v>
      </c>
      <c r="C116" t="s">
        <v>39</v>
      </c>
      <c r="D116" t="s">
        <v>102</v>
      </c>
      <c r="E116" t="s">
        <v>270</v>
      </c>
      <c r="F116">
        <v>7031.91</v>
      </c>
      <c r="G116" t="s">
        <v>271</v>
      </c>
    </row>
    <row r="117" spans="1:7" x14ac:dyDescent="0.3">
      <c r="B117" t="s">
        <v>272</v>
      </c>
      <c r="C117" t="s">
        <v>39</v>
      </c>
      <c r="D117" t="s">
        <v>40</v>
      </c>
      <c r="E117" t="s">
        <v>96</v>
      </c>
      <c r="F117">
        <v>3515.95</v>
      </c>
      <c r="G117" t="s">
        <v>273</v>
      </c>
    </row>
    <row r="118" spans="1:7" x14ac:dyDescent="0.3">
      <c r="A118" t="s">
        <v>77</v>
      </c>
      <c r="B118" t="s">
        <v>256</v>
      </c>
      <c r="C118" t="s">
        <v>39</v>
      </c>
      <c r="D118" t="s">
        <v>47</v>
      </c>
      <c r="E118" t="s">
        <v>111</v>
      </c>
      <c r="F118">
        <v>5835.02</v>
      </c>
      <c r="G118" t="s">
        <v>274</v>
      </c>
    </row>
    <row r="119" spans="1:7" x14ac:dyDescent="0.3">
      <c r="A119" t="s">
        <v>268</v>
      </c>
      <c r="B119" t="s">
        <v>275</v>
      </c>
      <c r="C119" t="s">
        <v>39</v>
      </c>
      <c r="D119" t="s">
        <v>200</v>
      </c>
      <c r="E119" t="s">
        <v>21</v>
      </c>
      <c r="F119">
        <v>13615.04</v>
      </c>
      <c r="G119" t="s">
        <v>276</v>
      </c>
    </row>
    <row r="120" spans="1:7" x14ac:dyDescent="0.3">
      <c r="A120" t="s">
        <v>7</v>
      </c>
      <c r="B120" t="s">
        <v>256</v>
      </c>
      <c r="C120" t="s">
        <v>39</v>
      </c>
      <c r="D120" t="s">
        <v>277</v>
      </c>
      <c r="E120" t="s">
        <v>118</v>
      </c>
      <c r="F120" s="1">
        <v>6495</v>
      </c>
      <c r="G120" t="s">
        <v>278</v>
      </c>
    </row>
    <row r="121" spans="1:7" x14ac:dyDescent="0.3">
      <c r="A121" t="s">
        <v>7</v>
      </c>
      <c r="B121" t="s">
        <v>256</v>
      </c>
      <c r="C121" t="s">
        <v>39</v>
      </c>
      <c r="D121" t="s">
        <v>113</v>
      </c>
      <c r="E121" t="s">
        <v>156</v>
      </c>
      <c r="F121">
        <v>6495.41</v>
      </c>
      <c r="G121" t="s">
        <v>279</v>
      </c>
    </row>
    <row r="122" spans="1:7" x14ac:dyDescent="0.3">
      <c r="A122" t="s">
        <v>7</v>
      </c>
      <c r="B122" t="s">
        <v>256</v>
      </c>
      <c r="C122" t="s">
        <v>39</v>
      </c>
      <c r="D122" t="s">
        <v>244</v>
      </c>
      <c r="E122" t="s">
        <v>123</v>
      </c>
      <c r="G122" t="s">
        <v>280</v>
      </c>
    </row>
    <row r="123" spans="1:7" x14ac:dyDescent="0.3">
      <c r="A123" t="s">
        <v>23</v>
      </c>
      <c r="B123" t="s">
        <v>281</v>
      </c>
      <c r="C123" t="s">
        <v>39</v>
      </c>
      <c r="D123" t="s">
        <v>63</v>
      </c>
      <c r="E123" t="s">
        <v>208</v>
      </c>
      <c r="F123">
        <v>9246.64</v>
      </c>
      <c r="G123" t="s">
        <v>282</v>
      </c>
    </row>
    <row r="124" spans="1:7" x14ac:dyDescent="0.3">
      <c r="A124" s="3">
        <v>37987</v>
      </c>
      <c r="B124" t="s">
        <v>256</v>
      </c>
      <c r="C124" t="s">
        <v>39</v>
      </c>
      <c r="D124" t="s">
        <v>120</v>
      </c>
      <c r="E124" t="s">
        <v>68</v>
      </c>
      <c r="F124">
        <v>5547.98</v>
      </c>
      <c r="G124" t="s">
        <v>283</v>
      </c>
    </row>
    <row r="125" spans="1:7" x14ac:dyDescent="0.3">
      <c r="A125" t="s">
        <v>7</v>
      </c>
      <c r="B125" t="s">
        <v>256</v>
      </c>
      <c r="C125" t="s">
        <v>39</v>
      </c>
      <c r="D125" t="s">
        <v>212</v>
      </c>
      <c r="E125" t="s">
        <v>71</v>
      </c>
      <c r="F125">
        <v>3698.65</v>
      </c>
      <c r="G125" t="s">
        <v>284</v>
      </c>
    </row>
    <row r="126" spans="1:7" x14ac:dyDescent="0.3">
      <c r="A126" t="s">
        <v>7</v>
      </c>
      <c r="B126" t="s">
        <v>256</v>
      </c>
      <c r="C126" t="s">
        <v>39</v>
      </c>
      <c r="D126" t="s">
        <v>125</v>
      </c>
      <c r="E126" t="s">
        <v>169</v>
      </c>
      <c r="F126">
        <v>16986.96</v>
      </c>
      <c r="G126" t="s">
        <v>285</v>
      </c>
    </row>
    <row r="127" spans="1:7" x14ac:dyDescent="0.3">
      <c r="A127" t="s">
        <v>77</v>
      </c>
      <c r="B127" t="s">
        <v>256</v>
      </c>
      <c r="C127" t="s">
        <v>39</v>
      </c>
      <c r="D127" t="s">
        <v>125</v>
      </c>
      <c r="E127" t="s">
        <v>123</v>
      </c>
      <c r="F127">
        <v>7280.12</v>
      </c>
      <c r="G127" t="s">
        <v>286</v>
      </c>
    </row>
    <row r="128" spans="1:7" x14ac:dyDescent="0.3">
      <c r="A128" t="s">
        <v>7</v>
      </c>
      <c r="B128" t="s">
        <v>287</v>
      </c>
      <c r="C128" t="s">
        <v>9</v>
      </c>
      <c r="D128" t="s">
        <v>177</v>
      </c>
      <c r="E128" t="s">
        <v>33</v>
      </c>
      <c r="F128">
        <v>14320.21</v>
      </c>
      <c r="G128" t="s">
        <v>288</v>
      </c>
    </row>
    <row r="129" spans="1:7" x14ac:dyDescent="0.3">
      <c r="A129" t="s">
        <v>77</v>
      </c>
      <c r="B129" t="s">
        <v>289</v>
      </c>
      <c r="C129" t="s">
        <v>9</v>
      </c>
      <c r="D129" t="s">
        <v>290</v>
      </c>
      <c r="E129" t="s">
        <v>138</v>
      </c>
      <c r="F129">
        <v>6137.23</v>
      </c>
      <c r="G129" t="s">
        <v>291</v>
      </c>
    </row>
    <row r="130" spans="1:7" x14ac:dyDescent="0.3">
      <c r="A130" t="s">
        <v>7</v>
      </c>
      <c r="B130" t="s">
        <v>287</v>
      </c>
      <c r="C130" t="s">
        <v>9</v>
      </c>
      <c r="D130" t="s">
        <v>183</v>
      </c>
      <c r="E130" t="s">
        <v>292</v>
      </c>
      <c r="F130">
        <v>9616.35</v>
      </c>
      <c r="G130" t="s">
        <v>293</v>
      </c>
    </row>
    <row r="131" spans="1:7" x14ac:dyDescent="0.3">
      <c r="A131" s="2">
        <v>37987</v>
      </c>
      <c r="B131" t="s">
        <v>287</v>
      </c>
      <c r="C131" t="s">
        <v>9</v>
      </c>
      <c r="D131" t="s">
        <v>259</v>
      </c>
      <c r="E131" t="s">
        <v>30</v>
      </c>
      <c r="F131">
        <v>1068.48</v>
      </c>
      <c r="G131" t="s">
        <v>294</v>
      </c>
    </row>
    <row r="132" spans="1:7" x14ac:dyDescent="0.3">
      <c r="A132" t="s">
        <v>7</v>
      </c>
      <c r="B132" t="s">
        <v>287</v>
      </c>
      <c r="C132" t="s">
        <v>9</v>
      </c>
      <c r="D132" t="s">
        <v>295</v>
      </c>
      <c r="E132" t="s">
        <v>33</v>
      </c>
      <c r="F132" t="s">
        <v>296</v>
      </c>
      <c r="G132" t="s">
        <v>297</v>
      </c>
    </row>
    <row r="133" spans="1:7" x14ac:dyDescent="0.3">
      <c r="A133" t="s">
        <v>7</v>
      </c>
      <c r="B133" t="s">
        <v>287</v>
      </c>
      <c r="C133" t="s">
        <v>9</v>
      </c>
      <c r="D133" t="s">
        <v>228</v>
      </c>
      <c r="E133" t="s">
        <v>86</v>
      </c>
      <c r="F133">
        <v>7027</v>
      </c>
      <c r="G133" t="s">
        <v>298</v>
      </c>
    </row>
    <row r="134" spans="1:7" x14ac:dyDescent="0.3">
      <c r="A134" t="s">
        <v>7</v>
      </c>
      <c r="B134" t="s">
        <v>287</v>
      </c>
      <c r="C134" t="s">
        <v>9</v>
      </c>
      <c r="D134" t="s">
        <v>299</v>
      </c>
      <c r="E134" t="s">
        <v>93</v>
      </c>
      <c r="F134">
        <v>7886.58</v>
      </c>
      <c r="G134" t="s">
        <v>300</v>
      </c>
    </row>
    <row r="135" spans="1:7" x14ac:dyDescent="0.3">
      <c r="A135" s="2">
        <v>37987</v>
      </c>
      <c r="B135" t="s">
        <v>301</v>
      </c>
      <c r="C135" t="s">
        <v>9</v>
      </c>
      <c r="D135" t="s">
        <v>95</v>
      </c>
      <c r="E135" t="s">
        <v>96</v>
      </c>
      <c r="F135">
        <v>1971.65</v>
      </c>
      <c r="G135" t="s">
        <v>302</v>
      </c>
    </row>
    <row r="136" spans="1:7" x14ac:dyDescent="0.3">
      <c r="A136" s="2">
        <v>37987</v>
      </c>
      <c r="B136" t="s">
        <v>287</v>
      </c>
      <c r="C136" t="s">
        <v>39</v>
      </c>
      <c r="D136" t="s">
        <v>98</v>
      </c>
      <c r="E136" t="s">
        <v>153</v>
      </c>
      <c r="F136">
        <v>4381.76</v>
      </c>
      <c r="G136" t="s">
        <v>303</v>
      </c>
    </row>
    <row r="137" spans="1:7" x14ac:dyDescent="0.3">
      <c r="A137" t="s">
        <v>7</v>
      </c>
      <c r="B137" t="s">
        <v>287</v>
      </c>
      <c r="C137" t="s">
        <v>39</v>
      </c>
      <c r="D137" t="s">
        <v>304</v>
      </c>
      <c r="E137" t="e">
        <f>- Recovery composting</f>
        <v>#NAME?</v>
      </c>
      <c r="F137">
        <v>4381.76</v>
      </c>
      <c r="G137" t="s">
        <v>305</v>
      </c>
    </row>
    <row r="138" spans="1:7" x14ac:dyDescent="0.3">
      <c r="A138" s="2">
        <v>37987</v>
      </c>
      <c r="B138" t="s">
        <v>287</v>
      </c>
      <c r="C138" t="s">
        <v>39</v>
      </c>
      <c r="D138" t="s">
        <v>102</v>
      </c>
      <c r="E138" t="s">
        <v>17</v>
      </c>
      <c r="F138" s="1">
        <v>2190</v>
      </c>
      <c r="G138" t="s">
        <v>306</v>
      </c>
    </row>
    <row r="139" spans="1:7" x14ac:dyDescent="0.3">
      <c r="A139" s="2">
        <v>37987</v>
      </c>
      <c r="C139" t="s">
        <v>39</v>
      </c>
      <c r="D139" t="s">
        <v>106</v>
      </c>
      <c r="E139" t="s">
        <v>41</v>
      </c>
      <c r="F139">
        <v>3674.12</v>
      </c>
      <c r="G139" t="s">
        <v>307</v>
      </c>
    </row>
    <row r="140" spans="1:7" x14ac:dyDescent="0.3">
      <c r="A140" s="2">
        <v>37987</v>
      </c>
      <c r="B140" t="s">
        <v>287</v>
      </c>
      <c r="C140" t="s">
        <v>39</v>
      </c>
      <c r="D140" t="s">
        <v>308</v>
      </c>
      <c r="E140" t="s">
        <v>56</v>
      </c>
      <c r="F140">
        <v>8572.9500000000007</v>
      </c>
      <c r="G140" t="s">
        <v>309</v>
      </c>
    </row>
    <row r="141" spans="1:7" x14ac:dyDescent="0.3">
      <c r="A141" s="3">
        <v>37987</v>
      </c>
      <c r="B141" t="s">
        <v>287</v>
      </c>
      <c r="D141" t="s">
        <v>205</v>
      </c>
      <c r="E141" t="s">
        <v>111</v>
      </c>
      <c r="F141">
        <v>6319.94</v>
      </c>
      <c r="G141" t="s">
        <v>242</v>
      </c>
    </row>
    <row r="142" spans="1:7" x14ac:dyDescent="0.3">
      <c r="A142" s="2">
        <v>37987</v>
      </c>
      <c r="B142" t="s">
        <v>287</v>
      </c>
      <c r="C142" t="s">
        <v>39</v>
      </c>
      <c r="D142" t="s">
        <v>310</v>
      </c>
      <c r="E142" t="s">
        <v>156</v>
      </c>
      <c r="F142">
        <v>6319.94</v>
      </c>
      <c r="G142" t="s">
        <v>311</v>
      </c>
    </row>
    <row r="143" spans="1:7" x14ac:dyDescent="0.3">
      <c r="A143" t="s">
        <v>7</v>
      </c>
      <c r="B143" t="s">
        <v>312</v>
      </c>
      <c r="C143" t="s">
        <v>39</v>
      </c>
      <c r="D143" t="s">
        <v>110</v>
      </c>
      <c r="E143" t="s">
        <v>60</v>
      </c>
      <c r="F143">
        <v>3159.97</v>
      </c>
      <c r="G143" t="s">
        <v>313</v>
      </c>
    </row>
    <row r="144" spans="1:7" x14ac:dyDescent="0.3">
      <c r="A144" t="s">
        <v>7</v>
      </c>
      <c r="C144" t="s">
        <v>39</v>
      </c>
      <c r="D144" t="s">
        <v>212</v>
      </c>
      <c r="E144" t="s">
        <v>111</v>
      </c>
      <c r="F144">
        <v>8140.99</v>
      </c>
      <c r="G144" t="s">
        <v>314</v>
      </c>
    </row>
    <row r="145" spans="1:7" x14ac:dyDescent="0.3">
      <c r="A145" s="3">
        <v>37987</v>
      </c>
      <c r="B145" t="s">
        <v>315</v>
      </c>
      <c r="C145" t="s">
        <v>39</v>
      </c>
      <c r="D145" t="s">
        <v>70</v>
      </c>
      <c r="E145" t="s">
        <v>84</v>
      </c>
      <c r="F145">
        <v>4884.59</v>
      </c>
      <c r="G145" t="s">
        <v>316</v>
      </c>
    </row>
    <row r="146" spans="1:7" x14ac:dyDescent="0.3">
      <c r="A146" t="s">
        <v>7</v>
      </c>
      <c r="B146" t="s">
        <v>287</v>
      </c>
      <c r="C146" t="s">
        <v>39</v>
      </c>
      <c r="D146" t="s">
        <v>122</v>
      </c>
      <c r="E146" t="s">
        <v>116</v>
      </c>
      <c r="F146" t="s">
        <v>317</v>
      </c>
      <c r="G146" t="s">
        <v>318</v>
      </c>
    </row>
    <row r="147" spans="1:7" x14ac:dyDescent="0.3">
      <c r="A147" t="s">
        <v>7</v>
      </c>
      <c r="B147" t="s">
        <v>287</v>
      </c>
      <c r="C147" t="s">
        <v>39</v>
      </c>
      <c r="D147" t="s">
        <v>125</v>
      </c>
      <c r="E147" t="s">
        <v>319</v>
      </c>
      <c r="F147">
        <v>9368.01</v>
      </c>
      <c r="G147" t="s">
        <v>320</v>
      </c>
    </row>
    <row r="148" spans="1:7" x14ac:dyDescent="0.3">
      <c r="A148" t="s">
        <v>7</v>
      </c>
      <c r="B148" t="s">
        <v>289</v>
      </c>
      <c r="C148" t="s">
        <v>39</v>
      </c>
      <c r="D148" t="s">
        <v>125</v>
      </c>
      <c r="E148" t="s">
        <v>123</v>
      </c>
      <c r="F148">
        <v>4014.86</v>
      </c>
      <c r="G148" t="s">
        <v>321</v>
      </c>
    </row>
    <row r="149" spans="1:7" x14ac:dyDescent="0.3">
      <c r="A149" t="s">
        <v>7</v>
      </c>
      <c r="B149" t="s">
        <v>322</v>
      </c>
      <c r="C149" t="s">
        <v>9</v>
      </c>
      <c r="D149" t="s">
        <v>290</v>
      </c>
      <c r="E149" t="s">
        <v>33</v>
      </c>
      <c r="F149">
        <v>10857.85</v>
      </c>
      <c r="G149" t="s">
        <v>323</v>
      </c>
    </row>
    <row r="150" spans="1:7" x14ac:dyDescent="0.3">
      <c r="A150" t="s">
        <v>77</v>
      </c>
      <c r="B150" t="s">
        <v>322</v>
      </c>
      <c r="C150" t="s">
        <v>9</v>
      </c>
      <c r="D150" t="s">
        <v>131</v>
      </c>
      <c r="E150" t="s">
        <v>138</v>
      </c>
      <c r="F150">
        <v>4653.37</v>
      </c>
      <c r="G150" t="s">
        <v>324</v>
      </c>
    </row>
    <row r="151" spans="1:7" x14ac:dyDescent="0.3">
      <c r="A151" s="2">
        <v>37987</v>
      </c>
      <c r="C151" t="s">
        <v>9</v>
      </c>
      <c r="D151" t="s">
        <v>183</v>
      </c>
      <c r="E151" t="s">
        <v>84</v>
      </c>
      <c r="F151">
        <v>14260.06</v>
      </c>
      <c r="G151" t="s">
        <v>325</v>
      </c>
    </row>
    <row r="152" spans="1:7" x14ac:dyDescent="0.3">
      <c r="A152" s="2">
        <v>37987</v>
      </c>
      <c r="B152" t="s">
        <v>322</v>
      </c>
      <c r="C152" t="s">
        <v>9</v>
      </c>
      <c r="D152" t="s">
        <v>20</v>
      </c>
      <c r="E152" t="s">
        <v>17</v>
      </c>
      <c r="F152">
        <v>1584.45</v>
      </c>
      <c r="G152" t="s">
        <v>326</v>
      </c>
    </row>
    <row r="153" spans="1:7" x14ac:dyDescent="0.3">
      <c r="A153" s="3">
        <v>37987</v>
      </c>
      <c r="B153" t="s">
        <v>322</v>
      </c>
      <c r="C153" t="s">
        <v>9</v>
      </c>
      <c r="D153" t="s">
        <v>228</v>
      </c>
      <c r="E153" t="s">
        <v>33</v>
      </c>
      <c r="F153">
        <v>4735.99</v>
      </c>
      <c r="G153" t="s">
        <v>327</v>
      </c>
    </row>
    <row r="154" spans="1:7" x14ac:dyDescent="0.3">
      <c r="A154" t="s">
        <v>77</v>
      </c>
      <c r="B154" t="s">
        <v>322</v>
      </c>
      <c r="C154" t="s">
        <v>9</v>
      </c>
      <c r="D154" t="s">
        <v>328</v>
      </c>
      <c r="E154" t="s">
        <v>30</v>
      </c>
      <c r="F154">
        <v>3157.32</v>
      </c>
      <c r="G154" t="s">
        <v>329</v>
      </c>
    </row>
    <row r="155" spans="1:7" x14ac:dyDescent="0.3">
      <c r="A155" t="s">
        <v>14</v>
      </c>
      <c r="C155" t="s">
        <v>9</v>
      </c>
      <c r="D155" t="s">
        <v>35</v>
      </c>
      <c r="E155" t="s">
        <v>11</v>
      </c>
      <c r="F155">
        <v>12525.41</v>
      </c>
      <c r="G155" t="s">
        <v>330</v>
      </c>
    </row>
    <row r="156" spans="1:7" x14ac:dyDescent="0.3">
      <c r="A156" t="s">
        <v>7</v>
      </c>
      <c r="B156" t="s">
        <v>331</v>
      </c>
      <c r="C156" t="s">
        <v>9</v>
      </c>
      <c r="D156" t="s">
        <v>299</v>
      </c>
      <c r="E156" t="e">
        <f>- Disposal other</f>
        <v>#NAME?</v>
      </c>
      <c r="F156">
        <v>3131.35</v>
      </c>
      <c r="G156" t="s">
        <v>332</v>
      </c>
    </row>
    <row r="157" spans="1:7" x14ac:dyDescent="0.3">
      <c r="A157" t="s">
        <v>7</v>
      </c>
      <c r="B157" t="s">
        <v>333</v>
      </c>
      <c r="C157" t="s">
        <v>39</v>
      </c>
      <c r="D157" t="s">
        <v>149</v>
      </c>
      <c r="E157" t="s">
        <v>153</v>
      </c>
      <c r="F157">
        <v>8996.7800000000007</v>
      </c>
      <c r="G157" t="s">
        <v>334</v>
      </c>
    </row>
    <row r="158" spans="1:7" x14ac:dyDescent="0.3">
      <c r="A158" s="2">
        <v>37987</v>
      </c>
      <c r="B158" t="s">
        <v>322</v>
      </c>
      <c r="C158" t="s">
        <v>39</v>
      </c>
      <c r="D158" t="s">
        <v>98</v>
      </c>
      <c r="E158" t="s">
        <v>100</v>
      </c>
      <c r="F158" t="s">
        <v>335</v>
      </c>
      <c r="G158" t="s">
        <v>336</v>
      </c>
    </row>
    <row r="159" spans="1:7" x14ac:dyDescent="0.3">
      <c r="A159" t="s">
        <v>7</v>
      </c>
      <c r="B159" t="s">
        <v>322</v>
      </c>
      <c r="C159" t="s">
        <v>39</v>
      </c>
      <c r="E159" t="s">
        <v>17</v>
      </c>
      <c r="F159">
        <v>4498.3900000000003</v>
      </c>
      <c r="G159" t="s">
        <v>337</v>
      </c>
    </row>
    <row r="160" spans="1:7" x14ac:dyDescent="0.3">
      <c r="A160" t="s">
        <v>7</v>
      </c>
      <c r="B160" t="s">
        <v>322</v>
      </c>
      <c r="C160" t="s">
        <v>39</v>
      </c>
      <c r="D160" t="s">
        <v>47</v>
      </c>
      <c r="E160" t="s">
        <v>41</v>
      </c>
      <c r="F160">
        <v>3105.17</v>
      </c>
      <c r="G160" t="s">
        <v>338</v>
      </c>
    </row>
    <row r="161" spans="1:7" x14ac:dyDescent="0.3">
      <c r="A161" t="s">
        <v>7</v>
      </c>
      <c r="B161" t="s">
        <v>322</v>
      </c>
      <c r="C161" t="s">
        <v>39</v>
      </c>
      <c r="D161" t="s">
        <v>241</v>
      </c>
      <c r="F161">
        <v>7245.39</v>
      </c>
      <c r="G161" t="s">
        <v>339</v>
      </c>
    </row>
    <row r="162" spans="1:7" x14ac:dyDescent="0.3">
      <c r="A162" t="s">
        <v>7</v>
      </c>
      <c r="B162" t="s">
        <v>340</v>
      </c>
      <c r="C162" t="s">
        <v>39</v>
      </c>
      <c r="D162" t="s">
        <v>59</v>
      </c>
      <c r="E162" t="s">
        <v>48</v>
      </c>
      <c r="F162">
        <v>4538</v>
      </c>
      <c r="G162" t="s">
        <v>341</v>
      </c>
    </row>
    <row r="163" spans="1:7" x14ac:dyDescent="0.3">
      <c r="A163" s="2">
        <v>37987</v>
      </c>
      <c r="B163" t="s">
        <v>322</v>
      </c>
      <c r="C163" t="s">
        <v>39</v>
      </c>
      <c r="D163" t="s">
        <v>55</v>
      </c>
      <c r="E163" t="s">
        <v>114</v>
      </c>
      <c r="F163">
        <v>4538</v>
      </c>
      <c r="G163" t="s">
        <v>342</v>
      </c>
    </row>
    <row r="164" spans="1:7" x14ac:dyDescent="0.3">
      <c r="A164" t="s">
        <v>7</v>
      </c>
      <c r="B164" t="s">
        <v>340</v>
      </c>
      <c r="C164" t="s">
        <v>39</v>
      </c>
      <c r="D164" t="s">
        <v>113</v>
      </c>
      <c r="E164" t="s">
        <v>60</v>
      </c>
      <c r="F164">
        <v>2269</v>
      </c>
      <c r="G164" t="s">
        <v>343</v>
      </c>
    </row>
    <row r="165" spans="1:7" x14ac:dyDescent="0.3">
      <c r="A165" t="s">
        <v>7</v>
      </c>
      <c r="B165" t="s">
        <v>322</v>
      </c>
      <c r="C165" t="s">
        <v>39</v>
      </c>
      <c r="D165" t="s">
        <v>120</v>
      </c>
      <c r="E165" t="s">
        <v>111</v>
      </c>
      <c r="F165">
        <v>9800.52</v>
      </c>
      <c r="G165" t="s">
        <v>344</v>
      </c>
    </row>
    <row r="166" spans="1:7" x14ac:dyDescent="0.3">
      <c r="A166" s="2">
        <v>37987</v>
      </c>
      <c r="B166" t="s">
        <v>322</v>
      </c>
      <c r="C166" t="s">
        <v>39</v>
      </c>
      <c r="D166" t="s">
        <v>70</v>
      </c>
      <c r="E166" t="s">
        <v>56</v>
      </c>
      <c r="F166">
        <v>5880.31</v>
      </c>
      <c r="G166" t="s">
        <v>345</v>
      </c>
    </row>
    <row r="167" spans="1:7" x14ac:dyDescent="0.3">
      <c r="B167" t="s">
        <v>322</v>
      </c>
      <c r="C167" t="s">
        <v>39</v>
      </c>
      <c r="D167" t="s">
        <v>120</v>
      </c>
      <c r="E167" t="s">
        <v>346</v>
      </c>
      <c r="F167">
        <v>39202.1</v>
      </c>
      <c r="G167" t="s">
        <v>347</v>
      </c>
    </row>
    <row r="168" spans="1:7" x14ac:dyDescent="0.3">
      <c r="A168" s="2">
        <v>37987</v>
      </c>
      <c r="B168" t="s">
        <v>322</v>
      </c>
      <c r="C168" t="s">
        <v>39</v>
      </c>
      <c r="D168" t="s">
        <v>125</v>
      </c>
      <c r="E168" t="s">
        <v>270</v>
      </c>
      <c r="F168">
        <v>14499.32</v>
      </c>
      <c r="G168" t="s">
        <v>348</v>
      </c>
    </row>
    <row r="169" spans="1:7" x14ac:dyDescent="0.3">
      <c r="A169" s="3">
        <v>37987</v>
      </c>
      <c r="B169" t="s">
        <v>333</v>
      </c>
      <c r="C169" t="s">
        <v>39</v>
      </c>
      <c r="D169" t="s">
        <v>252</v>
      </c>
      <c r="E169" t="s">
        <v>349</v>
      </c>
      <c r="F169">
        <v>6213.99</v>
      </c>
      <c r="G169" t="s">
        <v>350</v>
      </c>
    </row>
    <row r="170" spans="1:7" x14ac:dyDescent="0.3">
      <c r="A170" t="s">
        <v>351</v>
      </c>
      <c r="B170" t="s">
        <v>352</v>
      </c>
      <c r="C170" t="s">
        <v>9</v>
      </c>
      <c r="E170" t="s">
        <v>220</v>
      </c>
      <c r="F170">
        <v>12419.65</v>
      </c>
      <c r="G170" t="s">
        <v>353</v>
      </c>
    </row>
    <row r="171" spans="1:7" x14ac:dyDescent="0.3">
      <c r="A171" s="2">
        <v>37987</v>
      </c>
      <c r="B171" t="s">
        <v>354</v>
      </c>
      <c r="C171" t="s">
        <v>9</v>
      </c>
      <c r="D171" t="s">
        <v>133</v>
      </c>
      <c r="E171" t="s">
        <v>81</v>
      </c>
      <c r="F171">
        <v>5322.71</v>
      </c>
      <c r="G171" t="s">
        <v>355</v>
      </c>
    </row>
    <row r="172" spans="1:7" x14ac:dyDescent="0.3">
      <c r="A172" t="s">
        <v>7</v>
      </c>
      <c r="B172" t="s">
        <v>356</v>
      </c>
      <c r="C172" t="s">
        <v>9</v>
      </c>
      <c r="D172" t="s">
        <v>24</v>
      </c>
      <c r="E172" t="s">
        <v>156</v>
      </c>
      <c r="F172">
        <v>15654.65</v>
      </c>
      <c r="G172" t="s">
        <v>357</v>
      </c>
    </row>
    <row r="173" spans="1:7" x14ac:dyDescent="0.3">
      <c r="A173" t="s">
        <v>7</v>
      </c>
      <c r="B173" t="s">
        <v>358</v>
      </c>
      <c r="C173" t="s">
        <v>9</v>
      </c>
      <c r="D173" t="s">
        <v>183</v>
      </c>
      <c r="E173" t="s">
        <v>86</v>
      </c>
      <c r="F173">
        <v>1739.41</v>
      </c>
      <c r="G173" t="s">
        <v>359</v>
      </c>
    </row>
    <row r="174" spans="1:7" x14ac:dyDescent="0.3">
      <c r="A174" s="2">
        <v>37987</v>
      </c>
      <c r="B174" t="s">
        <v>356</v>
      </c>
      <c r="C174" t="s">
        <v>9</v>
      </c>
      <c r="D174" t="s">
        <v>295</v>
      </c>
      <c r="E174" t="s">
        <v>33</v>
      </c>
      <c r="F174" t="s">
        <v>360</v>
      </c>
      <c r="G174" t="s">
        <v>361</v>
      </c>
    </row>
    <row r="175" spans="1:7" x14ac:dyDescent="0.3">
      <c r="A175" s="2">
        <v>37987</v>
      </c>
      <c r="B175" t="s">
        <v>356</v>
      </c>
      <c r="C175" t="s">
        <v>9</v>
      </c>
      <c r="D175" t="s">
        <v>362</v>
      </c>
      <c r="E175" t="s">
        <v>184</v>
      </c>
      <c r="F175">
        <v>8389.92</v>
      </c>
      <c r="G175" t="s">
        <v>363</v>
      </c>
    </row>
    <row r="176" spans="1:7" x14ac:dyDescent="0.3">
      <c r="A176" s="2">
        <v>37987</v>
      </c>
      <c r="B176" t="s">
        <v>356</v>
      </c>
      <c r="C176" t="s">
        <v>9</v>
      </c>
      <c r="D176" t="s">
        <v>32</v>
      </c>
      <c r="F176">
        <v>19292.82</v>
      </c>
      <c r="G176" t="s">
        <v>364</v>
      </c>
    </row>
    <row r="177" spans="1:7" x14ac:dyDescent="0.3">
      <c r="A177" s="2">
        <v>37987</v>
      </c>
      <c r="B177" t="s">
        <v>356</v>
      </c>
      <c r="C177" t="s">
        <v>9</v>
      </c>
      <c r="D177" t="s">
        <v>95</v>
      </c>
      <c r="E177" t="s">
        <v>96</v>
      </c>
      <c r="F177">
        <v>4823.21</v>
      </c>
      <c r="G177" t="s">
        <v>365</v>
      </c>
    </row>
    <row r="178" spans="1:7" x14ac:dyDescent="0.3">
      <c r="A178" s="2">
        <v>37987</v>
      </c>
      <c r="B178" t="s">
        <v>356</v>
      </c>
      <c r="C178" t="s">
        <v>39</v>
      </c>
      <c r="D178" t="s">
        <v>98</v>
      </c>
      <c r="E178" t="s">
        <v>153</v>
      </c>
      <c r="F178">
        <v>6001.16</v>
      </c>
      <c r="G178" t="s">
        <v>366</v>
      </c>
    </row>
    <row r="179" spans="1:7" x14ac:dyDescent="0.3">
      <c r="A179" t="s">
        <v>7</v>
      </c>
      <c r="B179" t="s">
        <v>356</v>
      </c>
      <c r="C179" t="s">
        <v>39</v>
      </c>
      <c r="D179" t="s">
        <v>102</v>
      </c>
      <c r="E179" t="s">
        <v>169</v>
      </c>
      <c r="F179" s="1">
        <v>6001</v>
      </c>
      <c r="G179" t="s">
        <v>367</v>
      </c>
    </row>
    <row r="180" spans="1:7" x14ac:dyDescent="0.3">
      <c r="A180" t="s">
        <v>7</v>
      </c>
      <c r="C180" t="s">
        <v>39</v>
      </c>
      <c r="D180" t="s">
        <v>149</v>
      </c>
      <c r="E180" t="s">
        <v>184</v>
      </c>
      <c r="F180">
        <v>3000.58</v>
      </c>
      <c r="G180" t="s">
        <v>368</v>
      </c>
    </row>
    <row r="181" spans="1:7" x14ac:dyDescent="0.3">
      <c r="A181" t="s">
        <v>7</v>
      </c>
      <c r="B181" t="s">
        <v>369</v>
      </c>
      <c r="C181" t="s">
        <v>39</v>
      </c>
      <c r="D181" t="s">
        <v>241</v>
      </c>
      <c r="E181" t="s">
        <v>118</v>
      </c>
      <c r="F181" s="1">
        <v>7499</v>
      </c>
      <c r="G181" t="s">
        <v>370</v>
      </c>
    </row>
    <row r="182" spans="1:7" x14ac:dyDescent="0.3">
      <c r="A182" t="s">
        <v>7</v>
      </c>
      <c r="B182" t="s">
        <v>371</v>
      </c>
      <c r="C182" t="s">
        <v>39</v>
      </c>
      <c r="D182" t="s">
        <v>155</v>
      </c>
      <c r="E182" t="s">
        <v>21</v>
      </c>
      <c r="F182">
        <v>17498.86</v>
      </c>
      <c r="G182" t="s">
        <v>372</v>
      </c>
    </row>
    <row r="183" spans="1:7" x14ac:dyDescent="0.3">
      <c r="A183" s="2">
        <v>37987</v>
      </c>
      <c r="B183" t="s">
        <v>356</v>
      </c>
      <c r="C183" t="s">
        <v>39</v>
      </c>
      <c r="D183" t="s">
        <v>55</v>
      </c>
      <c r="E183" t="s">
        <v>48</v>
      </c>
      <c r="F183">
        <v>3313.68</v>
      </c>
      <c r="G183" t="s">
        <v>373</v>
      </c>
    </row>
    <row r="184" spans="1:7" x14ac:dyDescent="0.3">
      <c r="A184" t="s">
        <v>7</v>
      </c>
      <c r="B184" t="s">
        <v>356</v>
      </c>
      <c r="C184" t="s">
        <v>39</v>
      </c>
      <c r="D184" t="s">
        <v>374</v>
      </c>
      <c r="E184" t="s">
        <v>68</v>
      </c>
      <c r="G184" t="s">
        <v>375</v>
      </c>
    </row>
    <row r="185" spans="1:7" x14ac:dyDescent="0.3">
      <c r="A185" t="s">
        <v>77</v>
      </c>
      <c r="B185" t="s">
        <v>376</v>
      </c>
      <c r="C185" t="s">
        <v>39</v>
      </c>
      <c r="D185" t="s">
        <v>53</v>
      </c>
      <c r="E185" t="s">
        <v>71</v>
      </c>
      <c r="F185">
        <v>1656.84</v>
      </c>
      <c r="G185" t="s">
        <v>377</v>
      </c>
    </row>
    <row r="186" spans="1:7" x14ac:dyDescent="0.3">
      <c r="A186" t="s">
        <v>7</v>
      </c>
      <c r="B186" t="s">
        <v>356</v>
      </c>
      <c r="C186" t="s">
        <v>39</v>
      </c>
      <c r="D186" t="s">
        <v>181</v>
      </c>
      <c r="E186" t="s">
        <v>208</v>
      </c>
      <c r="F186">
        <v>5526.08</v>
      </c>
      <c r="G186" t="s">
        <v>378</v>
      </c>
    </row>
    <row r="187" spans="1:7" x14ac:dyDescent="0.3">
      <c r="B187" t="s">
        <v>358</v>
      </c>
      <c r="C187" t="s">
        <v>39</v>
      </c>
      <c r="D187" t="s">
        <v>120</v>
      </c>
      <c r="E187" t="s">
        <v>292</v>
      </c>
      <c r="F187">
        <v>3315.65</v>
      </c>
      <c r="G187" t="s">
        <v>379</v>
      </c>
    </row>
    <row r="188" spans="1:7" x14ac:dyDescent="0.3">
      <c r="A188" s="2">
        <v>37987</v>
      </c>
      <c r="B188" t="s">
        <v>356</v>
      </c>
      <c r="C188" t="s">
        <v>39</v>
      </c>
      <c r="D188" t="s">
        <v>380</v>
      </c>
      <c r="E188" t="s">
        <v>349</v>
      </c>
      <c r="F188">
        <v>2210.4299999999998</v>
      </c>
      <c r="G188" t="s">
        <v>381</v>
      </c>
    </row>
    <row r="189" spans="1:7" x14ac:dyDescent="0.3">
      <c r="A189" t="s">
        <v>7</v>
      </c>
      <c r="B189" t="s">
        <v>369</v>
      </c>
      <c r="C189" t="s">
        <v>39</v>
      </c>
      <c r="D189" t="s">
        <v>382</v>
      </c>
      <c r="E189" t="s">
        <v>169</v>
      </c>
      <c r="F189">
        <v>10704.41</v>
      </c>
      <c r="G189" t="s">
        <v>383</v>
      </c>
    </row>
    <row r="190" spans="1:7" x14ac:dyDescent="0.3">
      <c r="A190" s="2">
        <v>37987</v>
      </c>
      <c r="B190" t="s">
        <v>356</v>
      </c>
      <c r="C190" t="s">
        <v>39</v>
      </c>
      <c r="D190" t="s">
        <v>384</v>
      </c>
      <c r="E190" t="s">
        <v>385</v>
      </c>
      <c r="F190" s="1">
        <v>4587</v>
      </c>
      <c r="G190" t="s">
        <v>386</v>
      </c>
    </row>
    <row r="191" spans="1:7" x14ac:dyDescent="0.3">
      <c r="A191" s="2">
        <v>37987</v>
      </c>
      <c r="B191" t="s">
        <v>387</v>
      </c>
      <c r="C191" t="s">
        <v>9</v>
      </c>
      <c r="D191" t="s">
        <v>175</v>
      </c>
      <c r="E191" t="s">
        <v>27</v>
      </c>
      <c r="F191">
        <v>9008.7900000000009</v>
      </c>
      <c r="G191" t="s">
        <v>388</v>
      </c>
    </row>
    <row r="192" spans="1:7" x14ac:dyDescent="0.3">
      <c r="A192" t="s">
        <v>23</v>
      </c>
      <c r="B192" t="s">
        <v>389</v>
      </c>
      <c r="C192" t="s">
        <v>9</v>
      </c>
      <c r="D192" t="s">
        <v>10</v>
      </c>
      <c r="E192" t="s">
        <v>17</v>
      </c>
      <c r="F192" t="s">
        <v>390</v>
      </c>
      <c r="G192" t="s">
        <v>391</v>
      </c>
    </row>
    <row r="193" spans="1:7" x14ac:dyDescent="0.3">
      <c r="A193" t="s">
        <v>351</v>
      </c>
      <c r="B193" t="s">
        <v>392</v>
      </c>
      <c r="C193" t="s">
        <v>9</v>
      </c>
      <c r="D193" t="s">
        <v>180</v>
      </c>
      <c r="E193" t="s">
        <v>393</v>
      </c>
      <c r="F193">
        <v>12625.4</v>
      </c>
      <c r="G193" t="s">
        <v>394</v>
      </c>
    </row>
    <row r="194" spans="1:7" x14ac:dyDescent="0.3">
      <c r="B194" t="s">
        <v>395</v>
      </c>
      <c r="C194" t="s">
        <v>9</v>
      </c>
      <c r="D194" t="s">
        <v>20</v>
      </c>
      <c r="E194" t="s">
        <v>81</v>
      </c>
      <c r="F194">
        <v>1402.82</v>
      </c>
      <c r="G194" t="s">
        <v>396</v>
      </c>
    </row>
    <row r="195" spans="1:7" x14ac:dyDescent="0.3">
      <c r="A195" t="s">
        <v>7</v>
      </c>
      <c r="B195" t="s">
        <v>387</v>
      </c>
      <c r="C195" t="s">
        <v>9</v>
      </c>
      <c r="D195" t="s">
        <v>186</v>
      </c>
      <c r="E195" t="s">
        <v>93</v>
      </c>
      <c r="F195">
        <v>7547.39</v>
      </c>
      <c r="G195" t="s">
        <v>332</v>
      </c>
    </row>
    <row r="196" spans="1:7" x14ac:dyDescent="0.3">
      <c r="A196" t="s">
        <v>7</v>
      </c>
      <c r="B196" t="s">
        <v>387</v>
      </c>
      <c r="C196" t="s">
        <v>9</v>
      </c>
      <c r="D196" t="s">
        <v>295</v>
      </c>
      <c r="E196" t="s">
        <v>30</v>
      </c>
      <c r="F196">
        <v>5031.6000000000004</v>
      </c>
      <c r="G196" t="s">
        <v>397</v>
      </c>
    </row>
    <row r="197" spans="1:7" x14ac:dyDescent="0.3">
      <c r="A197" s="3">
        <v>37987</v>
      </c>
      <c r="B197" t="s">
        <v>387</v>
      </c>
      <c r="D197" t="s">
        <v>95</v>
      </c>
      <c r="E197" t="s">
        <v>233</v>
      </c>
      <c r="F197" t="s">
        <v>398</v>
      </c>
      <c r="G197" t="s">
        <v>399</v>
      </c>
    </row>
    <row r="198" spans="1:7" x14ac:dyDescent="0.3">
      <c r="A198" t="s">
        <v>7</v>
      </c>
      <c r="B198" t="s">
        <v>387</v>
      </c>
      <c r="C198" t="s">
        <v>9</v>
      </c>
      <c r="D198" t="s">
        <v>32</v>
      </c>
      <c r="E198" t="s">
        <v>400</v>
      </c>
      <c r="F198" t="s">
        <v>401</v>
      </c>
      <c r="G198" t="s">
        <v>402</v>
      </c>
    </row>
    <row r="199" spans="1:7" x14ac:dyDescent="0.3">
      <c r="A199" t="s">
        <v>7</v>
      </c>
      <c r="B199" t="s">
        <v>395</v>
      </c>
      <c r="C199" t="s">
        <v>39</v>
      </c>
      <c r="D199" t="s">
        <v>304</v>
      </c>
      <c r="E199" t="s">
        <v>41</v>
      </c>
      <c r="F199">
        <v>6437.9</v>
      </c>
      <c r="G199" t="s">
        <v>403</v>
      </c>
    </row>
    <row r="200" spans="1:7" x14ac:dyDescent="0.3">
      <c r="A200" t="s">
        <v>77</v>
      </c>
      <c r="B200" t="s">
        <v>404</v>
      </c>
      <c r="C200" t="s">
        <v>39</v>
      </c>
      <c r="D200" t="s">
        <v>92</v>
      </c>
      <c r="E200" t="s">
        <v>169</v>
      </c>
      <c r="F200">
        <v>6437.9</v>
      </c>
      <c r="G200" t="s">
        <v>405</v>
      </c>
    </row>
    <row r="201" spans="1:7" x14ac:dyDescent="0.3">
      <c r="A201" t="s">
        <v>7</v>
      </c>
      <c r="B201" t="s">
        <v>387</v>
      </c>
      <c r="C201" t="s">
        <v>39</v>
      </c>
      <c r="D201" t="s">
        <v>98</v>
      </c>
      <c r="E201" t="s">
        <v>86</v>
      </c>
      <c r="F201" s="1">
        <v>3.21832183218321E+39</v>
      </c>
      <c r="G201" t="s">
        <v>406</v>
      </c>
    </row>
    <row r="202" spans="1:7" x14ac:dyDescent="0.3">
      <c r="A202" t="s">
        <v>7</v>
      </c>
      <c r="B202" t="s">
        <v>407</v>
      </c>
      <c r="C202" t="s">
        <v>39</v>
      </c>
      <c r="D202" t="s">
        <v>47</v>
      </c>
      <c r="E202" t="s">
        <v>118</v>
      </c>
      <c r="F202">
        <v>3469.93</v>
      </c>
      <c r="G202" t="s">
        <v>408</v>
      </c>
    </row>
    <row r="203" spans="1:7" x14ac:dyDescent="0.3">
      <c r="A203" t="s">
        <v>268</v>
      </c>
      <c r="B203" t="s">
        <v>387</v>
      </c>
      <c r="C203" t="s">
        <v>39</v>
      </c>
      <c r="D203" t="s">
        <v>106</v>
      </c>
      <c r="E203" t="s">
        <v>292</v>
      </c>
      <c r="F203" s="1">
        <v>8096</v>
      </c>
      <c r="G203" t="s">
        <v>198</v>
      </c>
    </row>
    <row r="204" spans="1:7" x14ac:dyDescent="0.3">
      <c r="A204" s="2">
        <v>37987</v>
      </c>
      <c r="C204" t="s">
        <v>39</v>
      </c>
      <c r="D204" t="s">
        <v>158</v>
      </c>
      <c r="E204" t="s">
        <v>111</v>
      </c>
      <c r="F204">
        <v>55852.9</v>
      </c>
      <c r="G204" t="s">
        <v>409</v>
      </c>
    </row>
    <row r="205" spans="1:7" x14ac:dyDescent="0.3">
      <c r="A205" s="2">
        <v>37987</v>
      </c>
      <c r="B205" t="s">
        <v>387</v>
      </c>
      <c r="C205" t="s">
        <v>39</v>
      </c>
      <c r="D205" t="s">
        <v>244</v>
      </c>
      <c r="E205" t="s">
        <v>56</v>
      </c>
      <c r="F205">
        <v>5585.29</v>
      </c>
      <c r="G205" t="s">
        <v>410</v>
      </c>
    </row>
    <row r="206" spans="1:7" x14ac:dyDescent="0.3">
      <c r="A206" t="s">
        <v>7</v>
      </c>
      <c r="B206" t="s">
        <v>407</v>
      </c>
      <c r="C206" t="s">
        <v>39</v>
      </c>
      <c r="D206" t="s">
        <v>110</v>
      </c>
      <c r="E206" t="s">
        <v>75</v>
      </c>
      <c r="F206">
        <v>2792.65</v>
      </c>
      <c r="G206" t="s">
        <v>411</v>
      </c>
    </row>
    <row r="207" spans="1:7" x14ac:dyDescent="0.3">
      <c r="B207" t="s">
        <v>387</v>
      </c>
      <c r="C207" t="s">
        <v>39</v>
      </c>
      <c r="D207" t="s">
        <v>212</v>
      </c>
      <c r="E207" t="s">
        <v>412</v>
      </c>
      <c r="F207">
        <v>11340.78</v>
      </c>
      <c r="G207" t="s">
        <v>413</v>
      </c>
    </row>
    <row r="208" spans="1:7" x14ac:dyDescent="0.3">
      <c r="A208" t="s">
        <v>7</v>
      </c>
      <c r="B208" t="s">
        <v>387</v>
      </c>
      <c r="C208" t="s">
        <v>39</v>
      </c>
      <c r="D208" t="s">
        <v>212</v>
      </c>
      <c r="E208" t="s">
        <v>68</v>
      </c>
      <c r="F208">
        <v>6804.47</v>
      </c>
      <c r="G208" t="s">
        <v>414</v>
      </c>
    </row>
    <row r="209" spans="1:7" x14ac:dyDescent="0.3">
      <c r="A209" t="s">
        <v>7</v>
      </c>
      <c r="B209" t="s">
        <v>387</v>
      </c>
      <c r="C209" t="s">
        <v>39</v>
      </c>
      <c r="D209" t="s">
        <v>120</v>
      </c>
      <c r="E209" t="s">
        <v>116</v>
      </c>
      <c r="F209">
        <v>4536.3100000000004</v>
      </c>
      <c r="G209" t="s">
        <v>415</v>
      </c>
    </row>
    <row r="210" spans="1:7" x14ac:dyDescent="0.3">
      <c r="A210" s="3">
        <v>37987</v>
      </c>
      <c r="B210" t="s">
        <v>387</v>
      </c>
      <c r="C210" t="s">
        <v>39</v>
      </c>
      <c r="D210" t="s">
        <v>125</v>
      </c>
      <c r="E210" t="s">
        <v>43</v>
      </c>
      <c r="F210" s="1">
        <v>13491</v>
      </c>
      <c r="G210" t="s">
        <v>416</v>
      </c>
    </row>
    <row r="211" spans="1:7" x14ac:dyDescent="0.3">
      <c r="A211" t="s">
        <v>7</v>
      </c>
      <c r="B211" t="s">
        <v>417</v>
      </c>
      <c r="C211" t="s">
        <v>39</v>
      </c>
      <c r="D211" t="s">
        <v>74</v>
      </c>
      <c r="E211" t="s">
        <v>213</v>
      </c>
      <c r="F211" s="1">
        <v>5782</v>
      </c>
      <c r="G211" t="s">
        <v>418</v>
      </c>
    </row>
    <row r="212" spans="1:7" x14ac:dyDescent="0.3">
      <c r="A212" s="3">
        <v>37987</v>
      </c>
      <c r="B212" t="s">
        <v>419</v>
      </c>
      <c r="C212" t="s">
        <v>9</v>
      </c>
      <c r="D212" t="s">
        <v>290</v>
      </c>
      <c r="E212" t="s">
        <v>263</v>
      </c>
      <c r="F212">
        <v>5433.53</v>
      </c>
      <c r="G212" t="s">
        <v>420</v>
      </c>
    </row>
    <row r="213" spans="1:7" x14ac:dyDescent="0.3">
      <c r="A213" s="3">
        <v>37987</v>
      </c>
      <c r="B213" t="s">
        <v>419</v>
      </c>
      <c r="C213" t="s">
        <v>9</v>
      </c>
      <c r="D213" t="s">
        <v>133</v>
      </c>
      <c r="E213" t="s">
        <v>184</v>
      </c>
      <c r="F213">
        <v>2328.65</v>
      </c>
      <c r="G213" t="s">
        <v>421</v>
      </c>
    </row>
    <row r="214" spans="1:7" x14ac:dyDescent="0.3">
      <c r="A214" s="2">
        <v>37987</v>
      </c>
      <c r="B214" t="s">
        <v>419</v>
      </c>
      <c r="C214" t="s">
        <v>9</v>
      </c>
      <c r="D214" t="s">
        <v>181</v>
      </c>
      <c r="E214" t="s">
        <v>156</v>
      </c>
      <c r="G214" t="s">
        <v>422</v>
      </c>
    </row>
    <row r="215" spans="1:7" x14ac:dyDescent="0.3">
      <c r="A215" s="3">
        <v>37987</v>
      </c>
      <c r="C215" t="s">
        <v>9</v>
      </c>
      <c r="D215" t="s">
        <v>423</v>
      </c>
      <c r="E215" t="e">
        <f>- Disposal other</f>
        <v>#NAME?</v>
      </c>
      <c r="F215">
        <v>1390.81</v>
      </c>
      <c r="G215" t="s">
        <v>424</v>
      </c>
    </row>
    <row r="216" spans="1:7" x14ac:dyDescent="0.3">
      <c r="A216" s="2">
        <v>37987</v>
      </c>
      <c r="B216" t="s">
        <v>425</v>
      </c>
      <c r="C216" t="s">
        <v>9</v>
      </c>
      <c r="D216" t="s">
        <v>186</v>
      </c>
      <c r="E216" t="s">
        <v>263</v>
      </c>
      <c r="F216">
        <v>4951.1499999999996</v>
      </c>
      <c r="G216" t="s">
        <v>426</v>
      </c>
    </row>
    <row r="217" spans="1:7" x14ac:dyDescent="0.3">
      <c r="A217" t="s">
        <v>7</v>
      </c>
      <c r="B217" t="s">
        <v>419</v>
      </c>
      <c r="C217" t="s">
        <v>9</v>
      </c>
      <c r="D217" t="s">
        <v>228</v>
      </c>
      <c r="E217" t="s">
        <v>96</v>
      </c>
      <c r="F217" s="1">
        <v>3300</v>
      </c>
      <c r="G217" t="s">
        <v>427</v>
      </c>
    </row>
    <row r="218" spans="1:7" x14ac:dyDescent="0.3">
      <c r="A218" t="s">
        <v>62</v>
      </c>
      <c r="B218" t="s">
        <v>419</v>
      </c>
      <c r="C218" t="s">
        <v>9</v>
      </c>
      <c r="D218" t="s">
        <v>299</v>
      </c>
      <c r="E218" t="s">
        <v>27</v>
      </c>
      <c r="G218" t="s">
        <v>428</v>
      </c>
    </row>
    <row r="219" spans="1:7" x14ac:dyDescent="0.3">
      <c r="A219" s="2">
        <v>37987</v>
      </c>
      <c r="B219" t="s">
        <v>419</v>
      </c>
      <c r="C219" t="s">
        <v>9</v>
      </c>
      <c r="E219" t="s">
        <v>96</v>
      </c>
      <c r="F219">
        <v>2610.4</v>
      </c>
      <c r="G219" t="s">
        <v>429</v>
      </c>
    </row>
    <row r="220" spans="1:7" x14ac:dyDescent="0.3">
      <c r="A220" t="s">
        <v>7</v>
      </c>
      <c r="B220" t="s">
        <v>430</v>
      </c>
      <c r="C220" t="s">
        <v>39</v>
      </c>
      <c r="D220" t="s">
        <v>102</v>
      </c>
      <c r="E220" t="s">
        <v>153</v>
      </c>
      <c r="F220" s="1">
        <v>6967</v>
      </c>
      <c r="G220" t="s">
        <v>431</v>
      </c>
    </row>
    <row r="221" spans="1:7" x14ac:dyDescent="0.3">
      <c r="A221" t="s">
        <v>7</v>
      </c>
      <c r="B221" t="s">
        <v>419</v>
      </c>
      <c r="C221" t="s">
        <v>39</v>
      </c>
      <c r="D221" t="s">
        <v>102</v>
      </c>
      <c r="E221" t="s">
        <v>270</v>
      </c>
      <c r="F221">
        <v>6967.42</v>
      </c>
      <c r="G221" t="s">
        <v>432</v>
      </c>
    </row>
    <row r="222" spans="1:7" x14ac:dyDescent="0.3">
      <c r="A222" t="s">
        <v>7</v>
      </c>
      <c r="B222" t="s">
        <v>419</v>
      </c>
      <c r="C222" t="s">
        <v>39</v>
      </c>
      <c r="D222" t="s">
        <v>147</v>
      </c>
      <c r="F222">
        <v>3483.71</v>
      </c>
      <c r="G222" t="s">
        <v>433</v>
      </c>
    </row>
    <row r="223" spans="1:7" x14ac:dyDescent="0.3">
      <c r="A223" s="2">
        <v>37987</v>
      </c>
      <c r="B223" t="s">
        <v>419</v>
      </c>
      <c r="C223" t="s">
        <v>39</v>
      </c>
      <c r="D223" t="s">
        <v>51</v>
      </c>
      <c r="E223" t="s">
        <v>48</v>
      </c>
      <c r="F223">
        <v>6065.68</v>
      </c>
      <c r="G223" t="s">
        <v>434</v>
      </c>
    </row>
    <row r="224" spans="1:7" x14ac:dyDescent="0.3">
      <c r="B224" t="s">
        <v>419</v>
      </c>
      <c r="C224" t="s">
        <v>39</v>
      </c>
      <c r="D224" t="s">
        <v>435</v>
      </c>
      <c r="E224" t="s">
        <v>156</v>
      </c>
      <c r="F224">
        <v>14153.26</v>
      </c>
      <c r="G224" t="s">
        <v>436</v>
      </c>
    </row>
    <row r="225" spans="1:7" x14ac:dyDescent="0.3">
      <c r="A225" t="s">
        <v>7</v>
      </c>
      <c r="B225" t="s">
        <v>437</v>
      </c>
      <c r="C225" t="s">
        <v>39</v>
      </c>
      <c r="D225" t="s">
        <v>244</v>
      </c>
      <c r="E225" t="s">
        <v>153</v>
      </c>
      <c r="F225">
        <v>5493.91</v>
      </c>
      <c r="G225" t="s">
        <v>329</v>
      </c>
    </row>
    <row r="226" spans="1:7" x14ac:dyDescent="0.3">
      <c r="A226" t="s">
        <v>7</v>
      </c>
      <c r="B226" t="s">
        <v>419</v>
      </c>
      <c r="C226" t="s">
        <v>39</v>
      </c>
      <c r="D226" t="s">
        <v>53</v>
      </c>
      <c r="E226" t="s">
        <v>21</v>
      </c>
      <c r="F226">
        <v>5493.91</v>
      </c>
      <c r="G226" t="s">
        <v>438</v>
      </c>
    </row>
    <row r="227" spans="1:7" x14ac:dyDescent="0.3">
      <c r="A227" t="s">
        <v>7</v>
      </c>
      <c r="B227" t="s">
        <v>419</v>
      </c>
      <c r="C227" t="s">
        <v>39</v>
      </c>
      <c r="D227" t="s">
        <v>113</v>
      </c>
      <c r="E227" t="s">
        <v>71</v>
      </c>
      <c r="F227">
        <v>2746.96</v>
      </c>
      <c r="G227" t="s">
        <v>439</v>
      </c>
    </row>
    <row r="228" spans="1:7" x14ac:dyDescent="0.3">
      <c r="A228" t="s">
        <v>7</v>
      </c>
      <c r="B228" t="s">
        <v>437</v>
      </c>
      <c r="C228" t="s">
        <v>39</v>
      </c>
      <c r="D228" t="s">
        <v>70</v>
      </c>
      <c r="E228" t="s">
        <v>208</v>
      </c>
      <c r="F228">
        <v>1686.52</v>
      </c>
      <c r="G228" t="s">
        <v>440</v>
      </c>
    </row>
    <row r="229" spans="1:7" x14ac:dyDescent="0.3">
      <c r="A229" s="3">
        <v>37987</v>
      </c>
      <c r="C229" t="s">
        <v>39</v>
      </c>
      <c r="D229" t="s">
        <v>212</v>
      </c>
      <c r="E229" t="s">
        <v>292</v>
      </c>
      <c r="F229">
        <v>1011.91</v>
      </c>
      <c r="G229" t="s">
        <v>441</v>
      </c>
    </row>
    <row r="230" spans="1:7" x14ac:dyDescent="0.3">
      <c r="A230" s="3">
        <v>37987</v>
      </c>
      <c r="B230" t="s">
        <v>419</v>
      </c>
      <c r="C230" t="s">
        <v>39</v>
      </c>
      <c r="D230" t="s">
        <v>63</v>
      </c>
      <c r="E230" t="s">
        <v>116</v>
      </c>
      <c r="F230">
        <v>674</v>
      </c>
      <c r="G230" t="s">
        <v>442</v>
      </c>
    </row>
    <row r="231" spans="1:7" x14ac:dyDescent="0.3">
      <c r="A231" t="s">
        <v>7</v>
      </c>
      <c r="B231" t="s">
        <v>419</v>
      </c>
      <c r="C231" t="s">
        <v>39</v>
      </c>
      <c r="D231" t="s">
        <v>384</v>
      </c>
      <c r="E231" t="s">
        <v>43</v>
      </c>
      <c r="F231" s="1">
        <v>8168</v>
      </c>
      <c r="G231" t="s">
        <v>443</v>
      </c>
    </row>
    <row r="232" spans="1:7" x14ac:dyDescent="0.3">
      <c r="A232" s="2">
        <v>37987</v>
      </c>
      <c r="B232" t="s">
        <v>419</v>
      </c>
      <c r="C232" t="s">
        <v>39</v>
      </c>
      <c r="D232" t="s">
        <v>382</v>
      </c>
      <c r="E232" t="s">
        <v>60</v>
      </c>
      <c r="G232" t="s">
        <v>444</v>
      </c>
    </row>
    <row r="233" spans="1:7" x14ac:dyDescent="0.3">
      <c r="A233" s="2">
        <v>37987</v>
      </c>
      <c r="B233" t="s">
        <v>445</v>
      </c>
      <c r="C233" t="s">
        <v>9</v>
      </c>
      <c r="D233" t="s">
        <v>177</v>
      </c>
      <c r="E233" t="s">
        <v>263</v>
      </c>
      <c r="F233">
        <v>10994.96</v>
      </c>
      <c r="G233" t="s">
        <v>446</v>
      </c>
    </row>
    <row r="234" spans="1:7" x14ac:dyDescent="0.3">
      <c r="A234" t="s">
        <v>77</v>
      </c>
      <c r="B234" t="s">
        <v>447</v>
      </c>
      <c r="D234" t="s">
        <v>290</v>
      </c>
      <c r="E234" t="s">
        <v>81</v>
      </c>
      <c r="G234" t="s">
        <v>448</v>
      </c>
    </row>
    <row r="235" spans="1:7" x14ac:dyDescent="0.3">
      <c r="A235" t="s">
        <v>7</v>
      </c>
      <c r="B235" t="s">
        <v>445</v>
      </c>
      <c r="C235" t="s">
        <v>9</v>
      </c>
      <c r="D235" t="s">
        <v>180</v>
      </c>
      <c r="E235" t="s">
        <v>156</v>
      </c>
      <c r="F235">
        <v>5066.6899999999996</v>
      </c>
      <c r="G235" t="s">
        <v>449</v>
      </c>
    </row>
    <row r="236" spans="1:7" x14ac:dyDescent="0.3">
      <c r="A236" s="2">
        <v>37987</v>
      </c>
      <c r="B236" t="s">
        <v>445</v>
      </c>
      <c r="C236" t="s">
        <v>9</v>
      </c>
      <c r="D236" t="s">
        <v>24</v>
      </c>
      <c r="E236" t="s">
        <v>400</v>
      </c>
      <c r="F236">
        <v>562.97</v>
      </c>
      <c r="G236" t="s">
        <v>450</v>
      </c>
    </row>
    <row r="237" spans="1:7" x14ac:dyDescent="0.3">
      <c r="A237" t="s">
        <v>7</v>
      </c>
      <c r="B237" t="s">
        <v>445</v>
      </c>
      <c r="C237" t="s">
        <v>9</v>
      </c>
      <c r="D237" t="s">
        <v>295</v>
      </c>
      <c r="E237" t="s">
        <v>93</v>
      </c>
      <c r="F237">
        <v>5919.77</v>
      </c>
      <c r="G237" t="s">
        <v>451</v>
      </c>
    </row>
    <row r="238" spans="1:7" x14ac:dyDescent="0.3">
      <c r="A238" t="s">
        <v>7</v>
      </c>
      <c r="B238" t="s">
        <v>445</v>
      </c>
      <c r="C238" t="s">
        <v>9</v>
      </c>
      <c r="D238" t="s">
        <v>29</v>
      </c>
      <c r="E238" t="s">
        <v>17</v>
      </c>
      <c r="F238">
        <v>3946.52</v>
      </c>
      <c r="G238" t="s">
        <v>452</v>
      </c>
    </row>
    <row r="239" spans="1:7" x14ac:dyDescent="0.3">
      <c r="A239" t="s">
        <v>77</v>
      </c>
      <c r="B239" t="s">
        <v>445</v>
      </c>
      <c r="C239" t="s">
        <v>9</v>
      </c>
      <c r="D239" t="s">
        <v>35</v>
      </c>
      <c r="E239" t="s">
        <v>33</v>
      </c>
      <c r="F239">
        <v>8171.91</v>
      </c>
      <c r="G239" t="s">
        <v>453</v>
      </c>
    </row>
    <row r="240" spans="1:7" x14ac:dyDescent="0.3">
      <c r="A240" s="2">
        <v>37987</v>
      </c>
      <c r="B240" t="s">
        <v>445</v>
      </c>
      <c r="C240" t="s">
        <v>9</v>
      </c>
      <c r="D240" t="s">
        <v>454</v>
      </c>
      <c r="E240" t="s">
        <v>30</v>
      </c>
      <c r="F240">
        <v>2042.98</v>
      </c>
      <c r="G240" t="s">
        <v>455</v>
      </c>
    </row>
    <row r="241" spans="1:7" x14ac:dyDescent="0.3">
      <c r="A241" t="s">
        <v>7</v>
      </c>
      <c r="B241" t="s">
        <v>445</v>
      </c>
      <c r="C241" t="s">
        <v>39</v>
      </c>
      <c r="D241" t="s">
        <v>149</v>
      </c>
      <c r="E241" t="s">
        <v>111</v>
      </c>
      <c r="F241">
        <v>9145.0400000000009</v>
      </c>
      <c r="G241" t="s">
        <v>456</v>
      </c>
    </row>
    <row r="242" spans="1:7" x14ac:dyDescent="0.3">
      <c r="A242" s="2">
        <v>37987</v>
      </c>
      <c r="B242" t="s">
        <v>445</v>
      </c>
      <c r="C242" t="s">
        <v>39</v>
      </c>
      <c r="D242" t="s">
        <v>147</v>
      </c>
      <c r="E242" t="s">
        <v>100</v>
      </c>
      <c r="F242">
        <v>9145.0400000000009</v>
      </c>
      <c r="G242" t="s">
        <v>457</v>
      </c>
    </row>
    <row r="243" spans="1:7" x14ac:dyDescent="0.3">
      <c r="A243" s="2">
        <v>37987</v>
      </c>
      <c r="B243" t="s">
        <v>445</v>
      </c>
      <c r="C243" t="s">
        <v>39</v>
      </c>
      <c r="D243" t="s">
        <v>45</v>
      </c>
      <c r="E243" t="s">
        <v>17</v>
      </c>
      <c r="F243">
        <v>4572.5200000000004</v>
      </c>
      <c r="G243" t="s">
        <v>458</v>
      </c>
    </row>
    <row r="244" spans="1:7" x14ac:dyDescent="0.3">
      <c r="A244" s="3">
        <v>37987</v>
      </c>
      <c r="B244" t="s">
        <v>445</v>
      </c>
      <c r="C244" t="s">
        <v>39</v>
      </c>
      <c r="D244" t="s">
        <v>47</v>
      </c>
      <c r="E244" t="s">
        <v>111</v>
      </c>
      <c r="F244">
        <v>5112.75</v>
      </c>
      <c r="G244" t="s">
        <v>459</v>
      </c>
    </row>
    <row r="245" spans="1:7" x14ac:dyDescent="0.3">
      <c r="A245" t="s">
        <v>7</v>
      </c>
      <c r="B245" t="s">
        <v>445</v>
      </c>
      <c r="C245" t="s">
        <v>39</v>
      </c>
      <c r="D245" t="s">
        <v>155</v>
      </c>
      <c r="E245" t="e">
        <f>- recycling Recovery</f>
        <v>#NAME?</v>
      </c>
      <c r="F245" t="s">
        <v>460</v>
      </c>
      <c r="G245" t="s">
        <v>461</v>
      </c>
    </row>
    <row r="246" spans="1:7" x14ac:dyDescent="0.3">
      <c r="A246" t="s">
        <v>7</v>
      </c>
      <c r="B246" t="s">
        <v>445</v>
      </c>
      <c r="C246" t="s">
        <v>39</v>
      </c>
      <c r="D246" t="s">
        <v>244</v>
      </c>
      <c r="E246" t="s">
        <v>118</v>
      </c>
      <c r="F246">
        <v>5810.36</v>
      </c>
      <c r="G246" t="s">
        <v>462</v>
      </c>
    </row>
    <row r="247" spans="1:7" x14ac:dyDescent="0.3">
      <c r="A247" s="2">
        <v>37987</v>
      </c>
      <c r="B247" t="s">
        <v>445</v>
      </c>
      <c r="C247" t="s">
        <v>39</v>
      </c>
      <c r="D247" t="s">
        <v>59</v>
      </c>
      <c r="E247" t="s">
        <v>114</v>
      </c>
      <c r="F247">
        <v>5810.36</v>
      </c>
      <c r="G247" t="s">
        <v>463</v>
      </c>
    </row>
    <row r="248" spans="1:7" x14ac:dyDescent="0.3">
      <c r="A248" s="2">
        <v>37987</v>
      </c>
      <c r="B248" t="s">
        <v>445</v>
      </c>
      <c r="C248" t="s">
        <v>39</v>
      </c>
      <c r="D248" t="s">
        <v>244</v>
      </c>
      <c r="E248" t="s">
        <v>75</v>
      </c>
      <c r="F248" s="1">
        <v>2905</v>
      </c>
      <c r="G248" t="s">
        <v>464</v>
      </c>
    </row>
    <row r="249" spans="1:7" x14ac:dyDescent="0.3">
      <c r="A249" s="3">
        <v>37987</v>
      </c>
      <c r="B249" t="s">
        <v>445</v>
      </c>
      <c r="C249" t="s">
        <v>39</v>
      </c>
      <c r="D249" t="s">
        <v>63</v>
      </c>
      <c r="E249" t="s">
        <v>48</v>
      </c>
      <c r="F249">
        <v>3199.84</v>
      </c>
      <c r="G249" t="s">
        <v>465</v>
      </c>
    </row>
    <row r="250" spans="1:7" x14ac:dyDescent="0.3">
      <c r="A250" t="s">
        <v>7</v>
      </c>
      <c r="B250" t="s">
        <v>466</v>
      </c>
      <c r="C250" t="s">
        <v>39</v>
      </c>
      <c r="D250" t="s">
        <v>380</v>
      </c>
      <c r="E250" t="s">
        <v>84</v>
      </c>
      <c r="F250">
        <v>1919.9</v>
      </c>
      <c r="G250" t="s">
        <v>467</v>
      </c>
    </row>
    <row r="251" spans="1:7" x14ac:dyDescent="0.3">
      <c r="A251" t="s">
        <v>7</v>
      </c>
      <c r="B251" t="s">
        <v>445</v>
      </c>
      <c r="C251" t="s">
        <v>39</v>
      </c>
      <c r="D251" t="s">
        <v>212</v>
      </c>
      <c r="E251" t="s">
        <v>468</v>
      </c>
      <c r="F251">
        <v>1279.93</v>
      </c>
      <c r="G251" t="s">
        <v>469</v>
      </c>
    </row>
    <row r="252" spans="1:7" x14ac:dyDescent="0.3">
      <c r="A252" s="2">
        <v>37987</v>
      </c>
      <c r="B252" t="s">
        <v>445</v>
      </c>
      <c r="C252" t="s">
        <v>39</v>
      </c>
      <c r="D252" t="s">
        <v>92</v>
      </c>
      <c r="E252" t="e">
        <f>- Recovery composting</f>
        <v>#NAME?</v>
      </c>
      <c r="F252" s="1">
        <v>10591</v>
      </c>
      <c r="G252" t="s">
        <v>470</v>
      </c>
    </row>
    <row r="253" spans="1:7" x14ac:dyDescent="0.3">
      <c r="A253" s="2">
        <v>37987</v>
      </c>
      <c r="B253" t="s">
        <v>445</v>
      </c>
      <c r="C253" t="s">
        <v>39</v>
      </c>
      <c r="D253" t="s">
        <v>171</v>
      </c>
      <c r="E253" t="s">
        <v>213</v>
      </c>
      <c r="F253">
        <v>4539.26</v>
      </c>
      <c r="G253" t="s">
        <v>471</v>
      </c>
    </row>
    <row r="254" spans="1:7" x14ac:dyDescent="0.3">
      <c r="A254" t="s">
        <v>7</v>
      </c>
      <c r="B254" t="s">
        <v>472</v>
      </c>
      <c r="C254" t="s">
        <v>9</v>
      </c>
      <c r="D254" t="s">
        <v>133</v>
      </c>
      <c r="E254" t="s">
        <v>93</v>
      </c>
      <c r="F254">
        <v>12585.85</v>
      </c>
      <c r="G254" t="s">
        <v>473</v>
      </c>
    </row>
    <row r="255" spans="1:7" x14ac:dyDescent="0.3">
      <c r="A255" s="2">
        <v>37987</v>
      </c>
      <c r="B255" t="s">
        <v>472</v>
      </c>
      <c r="D255" t="s">
        <v>131</v>
      </c>
      <c r="E255" t="s">
        <v>17</v>
      </c>
      <c r="F255">
        <v>5393.93</v>
      </c>
      <c r="G255" t="s">
        <v>474</v>
      </c>
    </row>
    <row r="256" spans="1:7" x14ac:dyDescent="0.3">
      <c r="A256" t="s">
        <v>77</v>
      </c>
      <c r="C256" t="s">
        <v>9</v>
      </c>
      <c r="D256" t="s">
        <v>475</v>
      </c>
      <c r="E256" t="s">
        <v>292</v>
      </c>
      <c r="F256">
        <v>14606.95</v>
      </c>
      <c r="G256" t="s">
        <v>476</v>
      </c>
    </row>
    <row r="257" spans="1:7" x14ac:dyDescent="0.3">
      <c r="A257" t="s">
        <v>7</v>
      </c>
      <c r="B257" t="s">
        <v>472</v>
      </c>
      <c r="C257" t="s">
        <v>9</v>
      </c>
      <c r="D257" t="s">
        <v>423</v>
      </c>
      <c r="E257" t="s">
        <v>138</v>
      </c>
      <c r="F257" t="s">
        <v>477</v>
      </c>
      <c r="G257" t="s">
        <v>478</v>
      </c>
    </row>
    <row r="258" spans="1:7" x14ac:dyDescent="0.3">
      <c r="A258" t="s">
        <v>351</v>
      </c>
      <c r="B258" t="s">
        <v>479</v>
      </c>
      <c r="C258" t="s">
        <v>9</v>
      </c>
      <c r="D258" t="s">
        <v>186</v>
      </c>
      <c r="E258" t="s">
        <v>33</v>
      </c>
      <c r="F258">
        <v>13613.17</v>
      </c>
      <c r="G258" t="s">
        <v>480</v>
      </c>
    </row>
    <row r="259" spans="1:7" x14ac:dyDescent="0.3">
      <c r="A259" s="3">
        <v>37987</v>
      </c>
      <c r="B259" t="s">
        <v>472</v>
      </c>
      <c r="C259" t="s">
        <v>9</v>
      </c>
      <c r="D259" t="s">
        <v>89</v>
      </c>
      <c r="E259" t="s">
        <v>138</v>
      </c>
      <c r="F259">
        <v>9075.44</v>
      </c>
      <c r="G259" t="s">
        <v>481</v>
      </c>
    </row>
    <row r="260" spans="1:7" x14ac:dyDescent="0.3">
      <c r="A260" s="2">
        <v>37987</v>
      </c>
      <c r="B260" t="s">
        <v>482</v>
      </c>
      <c r="C260" t="s">
        <v>9</v>
      </c>
      <c r="D260" t="s">
        <v>454</v>
      </c>
      <c r="E260" t="s">
        <v>263</v>
      </c>
      <c r="G260" t="s">
        <v>483</v>
      </c>
    </row>
    <row r="261" spans="1:7" x14ac:dyDescent="0.3">
      <c r="A261" t="s">
        <v>7</v>
      </c>
      <c r="C261" t="s">
        <v>9</v>
      </c>
      <c r="D261" t="s">
        <v>192</v>
      </c>
      <c r="E261" t="s">
        <v>86</v>
      </c>
      <c r="F261">
        <v>3565.57</v>
      </c>
      <c r="G261" t="s">
        <v>484</v>
      </c>
    </row>
    <row r="262" spans="1:7" x14ac:dyDescent="0.3">
      <c r="B262" t="s">
        <v>472</v>
      </c>
      <c r="C262" t="s">
        <v>39</v>
      </c>
      <c r="D262" t="s">
        <v>40</v>
      </c>
      <c r="E262" t="s">
        <v>412</v>
      </c>
      <c r="F262">
        <v>9020.3799999999992</v>
      </c>
      <c r="G262" t="s">
        <v>485</v>
      </c>
    </row>
    <row r="263" spans="1:7" x14ac:dyDescent="0.3">
      <c r="A263" t="s">
        <v>7</v>
      </c>
      <c r="B263" t="s">
        <v>486</v>
      </c>
      <c r="C263" t="s">
        <v>39</v>
      </c>
      <c r="D263" t="s">
        <v>128</v>
      </c>
      <c r="E263" t="s">
        <v>487</v>
      </c>
      <c r="F263">
        <v>9020.3799999999992</v>
      </c>
      <c r="G263" t="s">
        <v>488</v>
      </c>
    </row>
    <row r="264" spans="1:7" x14ac:dyDescent="0.3">
      <c r="A264" t="s">
        <v>77</v>
      </c>
      <c r="B264" t="s">
        <v>472</v>
      </c>
      <c r="C264" t="s">
        <v>39</v>
      </c>
      <c r="D264" t="s">
        <v>45</v>
      </c>
      <c r="E264" t="s">
        <v>184</v>
      </c>
      <c r="F264">
        <v>4510.1899999999996</v>
      </c>
      <c r="G264" t="s">
        <v>489</v>
      </c>
    </row>
    <row r="265" spans="1:7" x14ac:dyDescent="0.3">
      <c r="B265" t="s">
        <v>472</v>
      </c>
      <c r="C265" t="s">
        <v>39</v>
      </c>
      <c r="D265" t="s">
        <v>51</v>
      </c>
      <c r="E265" t="s">
        <v>118</v>
      </c>
      <c r="F265">
        <v>5542.5</v>
      </c>
      <c r="G265" t="s">
        <v>490</v>
      </c>
    </row>
    <row r="266" spans="1:7" x14ac:dyDescent="0.3">
      <c r="A266" t="s">
        <v>7</v>
      </c>
      <c r="B266" t="s">
        <v>472</v>
      </c>
      <c r="D266" t="s">
        <v>155</v>
      </c>
      <c r="E266" t="s">
        <v>84</v>
      </c>
      <c r="F266">
        <v>12932.5</v>
      </c>
      <c r="G266" t="s">
        <v>491</v>
      </c>
    </row>
    <row r="267" spans="1:7" x14ac:dyDescent="0.3">
      <c r="A267" s="2">
        <v>37987</v>
      </c>
      <c r="B267" t="s">
        <v>472</v>
      </c>
      <c r="C267" t="s">
        <v>39</v>
      </c>
      <c r="D267" t="s">
        <v>55</v>
      </c>
      <c r="E267" t="s">
        <v>153</v>
      </c>
      <c r="F267">
        <v>6617.8</v>
      </c>
      <c r="G267" t="s">
        <v>492</v>
      </c>
    </row>
    <row r="268" spans="1:7" x14ac:dyDescent="0.3">
      <c r="A268" t="s">
        <v>77</v>
      </c>
      <c r="B268" t="s">
        <v>472</v>
      </c>
      <c r="C268" t="s">
        <v>39</v>
      </c>
      <c r="D268" t="s">
        <v>310</v>
      </c>
      <c r="E268" t="s">
        <v>84</v>
      </c>
      <c r="F268">
        <v>6617.8</v>
      </c>
      <c r="G268" t="s">
        <v>493</v>
      </c>
    </row>
    <row r="269" spans="1:7" x14ac:dyDescent="0.3">
      <c r="A269" t="s">
        <v>7</v>
      </c>
      <c r="B269" t="s">
        <v>472</v>
      </c>
      <c r="D269" t="s">
        <v>113</v>
      </c>
      <c r="E269" t="s">
        <v>385</v>
      </c>
      <c r="F269">
        <v>3308.9</v>
      </c>
      <c r="G269" t="s">
        <v>494</v>
      </c>
    </row>
    <row r="270" spans="1:7" x14ac:dyDescent="0.3">
      <c r="A270" t="s">
        <v>7</v>
      </c>
      <c r="B270" t="s">
        <v>495</v>
      </c>
      <c r="C270" t="s">
        <v>39</v>
      </c>
      <c r="D270" t="s">
        <v>380</v>
      </c>
      <c r="E270" t="s">
        <v>41</v>
      </c>
      <c r="G270" t="s">
        <v>496</v>
      </c>
    </row>
    <row r="271" spans="1:7" x14ac:dyDescent="0.3">
      <c r="A271" t="s">
        <v>7</v>
      </c>
      <c r="B271" t="s">
        <v>472</v>
      </c>
      <c r="C271" t="s">
        <v>39</v>
      </c>
      <c r="D271" t="s">
        <v>380</v>
      </c>
      <c r="E271" t="e">
        <f>- recycling Recovery</f>
        <v>#NAME?</v>
      </c>
      <c r="F271">
        <v>1184.82</v>
      </c>
      <c r="G271" t="s">
        <v>497</v>
      </c>
    </row>
    <row r="272" spans="1:7" x14ac:dyDescent="0.3">
      <c r="A272" t="s">
        <v>77</v>
      </c>
      <c r="B272" t="s">
        <v>498</v>
      </c>
      <c r="C272" t="s">
        <v>39</v>
      </c>
      <c r="D272" t="s">
        <v>70</v>
      </c>
      <c r="E272" t="s">
        <v>75</v>
      </c>
      <c r="F272">
        <v>789.88</v>
      </c>
      <c r="G272" t="s">
        <v>499</v>
      </c>
    </row>
    <row r="273" spans="1:7" x14ac:dyDescent="0.3">
      <c r="A273" t="s">
        <v>7</v>
      </c>
      <c r="B273" t="s">
        <v>486</v>
      </c>
      <c r="C273" t="s">
        <v>39</v>
      </c>
      <c r="D273" t="s">
        <v>74</v>
      </c>
      <c r="E273" t="s">
        <v>100</v>
      </c>
      <c r="F273">
        <v>13707.3</v>
      </c>
      <c r="G273" t="s">
        <v>500</v>
      </c>
    </row>
    <row r="274" spans="1:7" x14ac:dyDescent="0.3">
      <c r="A274" t="s">
        <v>62</v>
      </c>
      <c r="B274" t="s">
        <v>472</v>
      </c>
      <c r="C274" t="s">
        <v>39</v>
      </c>
      <c r="D274" t="s">
        <v>168</v>
      </c>
      <c r="E274" t="s">
        <v>213</v>
      </c>
      <c r="F274">
        <v>5874.56</v>
      </c>
      <c r="G274" t="s">
        <v>501</v>
      </c>
    </row>
    <row r="275" spans="1:7" x14ac:dyDescent="0.3">
      <c r="A275" t="s">
        <v>7</v>
      </c>
      <c r="C275" t="s">
        <v>9</v>
      </c>
      <c r="D275" t="s">
        <v>131</v>
      </c>
      <c r="E275" t="s">
        <v>27</v>
      </c>
      <c r="F275" t="s">
        <v>502</v>
      </c>
      <c r="G275" t="s">
        <v>503</v>
      </c>
    </row>
    <row r="276" spans="1:7" x14ac:dyDescent="0.3">
      <c r="A276" s="2">
        <v>37987</v>
      </c>
      <c r="B276" t="s">
        <v>504</v>
      </c>
      <c r="C276" t="s">
        <v>9</v>
      </c>
      <c r="D276" t="s">
        <v>290</v>
      </c>
      <c r="E276" t="s">
        <v>138</v>
      </c>
      <c r="F276">
        <v>4500.58</v>
      </c>
      <c r="G276" t="s">
        <v>505</v>
      </c>
    </row>
    <row r="277" spans="1:7" x14ac:dyDescent="0.3">
      <c r="A277" t="s">
        <v>7</v>
      </c>
      <c r="B277" t="s">
        <v>506</v>
      </c>
      <c r="C277" t="s">
        <v>9</v>
      </c>
      <c r="D277" t="s">
        <v>20</v>
      </c>
      <c r="E277" t="s">
        <v>292</v>
      </c>
      <c r="F277">
        <v>17769.53</v>
      </c>
      <c r="G277" t="s">
        <v>507</v>
      </c>
    </row>
    <row r="278" spans="1:7" x14ac:dyDescent="0.3">
      <c r="A278" t="s">
        <v>7</v>
      </c>
      <c r="B278" t="s">
        <v>506</v>
      </c>
      <c r="C278" t="s">
        <v>9</v>
      </c>
      <c r="D278" t="s">
        <v>423</v>
      </c>
      <c r="E278" t="s">
        <v>138</v>
      </c>
      <c r="G278" t="s">
        <v>508</v>
      </c>
    </row>
    <row r="279" spans="1:7" x14ac:dyDescent="0.3">
      <c r="A279" t="s">
        <v>351</v>
      </c>
      <c r="C279" t="s">
        <v>9</v>
      </c>
      <c r="D279" t="s">
        <v>228</v>
      </c>
      <c r="E279" t="s">
        <v>233</v>
      </c>
      <c r="F279">
        <v>5633.35</v>
      </c>
      <c r="G279" t="s">
        <v>509</v>
      </c>
    </row>
    <row r="280" spans="1:7" x14ac:dyDescent="0.3">
      <c r="A280" t="s">
        <v>7</v>
      </c>
      <c r="B280" t="s">
        <v>510</v>
      </c>
      <c r="C280" t="s">
        <v>9</v>
      </c>
      <c r="D280" t="s">
        <v>186</v>
      </c>
      <c r="E280" t="s">
        <v>138</v>
      </c>
      <c r="F280">
        <v>3755.57</v>
      </c>
      <c r="G280" t="s">
        <v>511</v>
      </c>
    </row>
    <row r="281" spans="1:7" x14ac:dyDescent="0.3">
      <c r="A281" t="s">
        <v>7</v>
      </c>
      <c r="B281" t="s">
        <v>506</v>
      </c>
      <c r="C281" t="s">
        <v>9</v>
      </c>
      <c r="D281" t="s">
        <v>95</v>
      </c>
      <c r="E281" t="s">
        <v>220</v>
      </c>
      <c r="F281">
        <v>18460.78</v>
      </c>
      <c r="G281" t="s">
        <v>512</v>
      </c>
    </row>
    <row r="282" spans="1:7" x14ac:dyDescent="0.3">
      <c r="A282" s="2">
        <v>37987</v>
      </c>
      <c r="B282" t="s">
        <v>506</v>
      </c>
      <c r="C282" t="s">
        <v>9</v>
      </c>
      <c r="D282" t="s">
        <v>95</v>
      </c>
      <c r="E282" t="s">
        <v>96</v>
      </c>
      <c r="F282">
        <v>4615.1899999999996</v>
      </c>
      <c r="G282" t="s">
        <v>513</v>
      </c>
    </row>
    <row r="283" spans="1:7" x14ac:dyDescent="0.3">
      <c r="A283" t="s">
        <v>77</v>
      </c>
      <c r="B283" t="s">
        <v>506</v>
      </c>
      <c r="C283" t="s">
        <v>39</v>
      </c>
      <c r="D283" t="s">
        <v>45</v>
      </c>
      <c r="E283" t="s">
        <v>159</v>
      </c>
      <c r="F283">
        <v>4745.95</v>
      </c>
      <c r="G283" t="s">
        <v>514</v>
      </c>
    </row>
    <row r="284" spans="1:7" x14ac:dyDescent="0.3">
      <c r="A284" t="s">
        <v>7</v>
      </c>
      <c r="B284" t="s">
        <v>506</v>
      </c>
      <c r="C284" t="s">
        <v>39</v>
      </c>
      <c r="D284" t="s">
        <v>102</v>
      </c>
      <c r="E284" t="s">
        <v>487</v>
      </c>
      <c r="F284">
        <v>4745.95</v>
      </c>
      <c r="G284" t="s">
        <v>515</v>
      </c>
    </row>
    <row r="285" spans="1:7" x14ac:dyDescent="0.3">
      <c r="A285" t="s">
        <v>77</v>
      </c>
      <c r="B285" t="s">
        <v>516</v>
      </c>
      <c r="C285" t="s">
        <v>39</v>
      </c>
      <c r="D285" t="s">
        <v>40</v>
      </c>
      <c r="E285" t="e">
        <f>- Disposal other</f>
        <v>#NAME?</v>
      </c>
      <c r="F285">
        <v>2372.98</v>
      </c>
      <c r="G285" t="s">
        <v>517</v>
      </c>
    </row>
    <row r="286" spans="1:7" x14ac:dyDescent="0.3">
      <c r="A286" t="s">
        <v>7</v>
      </c>
      <c r="B286" t="s">
        <v>506</v>
      </c>
      <c r="C286" t="s">
        <v>39</v>
      </c>
      <c r="D286" t="s">
        <v>155</v>
      </c>
      <c r="E286" t="s">
        <v>153</v>
      </c>
      <c r="F286">
        <v>2431.34</v>
      </c>
      <c r="G286" t="s">
        <v>518</v>
      </c>
    </row>
    <row r="287" spans="1:7" x14ac:dyDescent="0.3">
      <c r="A287" t="s">
        <v>7</v>
      </c>
      <c r="B287" t="s">
        <v>510</v>
      </c>
      <c r="C287" t="s">
        <v>39</v>
      </c>
      <c r="D287" t="s">
        <v>435</v>
      </c>
      <c r="E287" t="s">
        <v>84</v>
      </c>
      <c r="F287">
        <v>5673.11</v>
      </c>
      <c r="G287" t="s">
        <v>519</v>
      </c>
    </row>
    <row r="288" spans="1:7" x14ac:dyDescent="0.3">
      <c r="A288" t="s">
        <v>77</v>
      </c>
      <c r="B288" t="s">
        <v>520</v>
      </c>
      <c r="C288" t="s">
        <v>39</v>
      </c>
      <c r="D288" t="s">
        <v>244</v>
      </c>
      <c r="F288">
        <v>6965.49</v>
      </c>
      <c r="G288" t="s">
        <v>521</v>
      </c>
    </row>
    <row r="289" spans="1:7" x14ac:dyDescent="0.3">
      <c r="A289" t="s">
        <v>7</v>
      </c>
      <c r="B289" t="s">
        <v>506</v>
      </c>
      <c r="C289" t="s">
        <v>39</v>
      </c>
      <c r="D289" t="s">
        <v>110</v>
      </c>
      <c r="E289" t="e">
        <f>- recycling Recovery</f>
        <v>#NAME?</v>
      </c>
      <c r="F289" s="1">
        <v>6965</v>
      </c>
      <c r="G289" t="s">
        <v>522</v>
      </c>
    </row>
    <row r="290" spans="1:7" x14ac:dyDescent="0.3">
      <c r="A290" s="2">
        <v>37987</v>
      </c>
      <c r="B290" t="s">
        <v>506</v>
      </c>
      <c r="C290" t="s">
        <v>39</v>
      </c>
      <c r="D290" t="s">
        <v>59</v>
      </c>
      <c r="E290" t="s">
        <v>123</v>
      </c>
      <c r="F290">
        <v>3482.74</v>
      </c>
      <c r="G290" t="s">
        <v>523</v>
      </c>
    </row>
    <row r="291" spans="1:7" x14ac:dyDescent="0.3">
      <c r="A291" t="s">
        <v>7</v>
      </c>
      <c r="B291" t="s">
        <v>506</v>
      </c>
      <c r="C291" t="s">
        <v>39</v>
      </c>
      <c r="D291" t="s">
        <v>212</v>
      </c>
      <c r="E291" t="s">
        <v>159</v>
      </c>
      <c r="F291">
        <v>9434.2199999999993</v>
      </c>
      <c r="G291" t="s">
        <v>524</v>
      </c>
    </row>
    <row r="292" spans="1:7" x14ac:dyDescent="0.3">
      <c r="A292" t="s">
        <v>7</v>
      </c>
      <c r="B292" t="s">
        <v>525</v>
      </c>
      <c r="C292" t="s">
        <v>39</v>
      </c>
      <c r="D292" t="s">
        <v>70</v>
      </c>
      <c r="E292" t="s">
        <v>114</v>
      </c>
      <c r="F292">
        <v>5660.53</v>
      </c>
      <c r="G292" t="s">
        <v>526</v>
      </c>
    </row>
    <row r="293" spans="1:7" x14ac:dyDescent="0.3">
      <c r="A293" t="s">
        <v>7</v>
      </c>
      <c r="B293" t="s">
        <v>504</v>
      </c>
      <c r="D293" t="s">
        <v>120</v>
      </c>
      <c r="E293" t="s">
        <v>75</v>
      </c>
      <c r="F293">
        <v>3773.69</v>
      </c>
      <c r="G293" t="s">
        <v>527</v>
      </c>
    </row>
    <row r="294" spans="1:7" x14ac:dyDescent="0.3">
      <c r="A294" t="s">
        <v>62</v>
      </c>
      <c r="B294" t="s">
        <v>516</v>
      </c>
      <c r="C294" t="s">
        <v>39</v>
      </c>
      <c r="D294" t="s">
        <v>168</v>
      </c>
      <c r="E294" t="s">
        <v>43</v>
      </c>
      <c r="F294">
        <v>13039.4</v>
      </c>
      <c r="G294" t="s">
        <v>528</v>
      </c>
    </row>
    <row r="295" spans="1:7" x14ac:dyDescent="0.3">
      <c r="A295" s="2">
        <v>37987</v>
      </c>
      <c r="B295" t="s">
        <v>506</v>
      </c>
      <c r="C295" t="s">
        <v>39</v>
      </c>
      <c r="D295" t="s">
        <v>74</v>
      </c>
      <c r="E295" t="s">
        <v>71</v>
      </c>
      <c r="F295">
        <v>5588.31</v>
      </c>
      <c r="G295" t="s">
        <v>378</v>
      </c>
    </row>
    <row r="296" spans="1:7" x14ac:dyDescent="0.3">
      <c r="A296" s="2">
        <v>37987</v>
      </c>
      <c r="B296" t="s">
        <v>529</v>
      </c>
      <c r="C296" t="s">
        <v>9</v>
      </c>
      <c r="D296" t="s">
        <v>177</v>
      </c>
      <c r="E296" t="s">
        <v>11</v>
      </c>
      <c r="F296">
        <v>9313.2800000000007</v>
      </c>
      <c r="G296" t="s">
        <v>530</v>
      </c>
    </row>
    <row r="297" spans="1:7" x14ac:dyDescent="0.3">
      <c r="A297" t="s">
        <v>7</v>
      </c>
      <c r="B297" t="s">
        <v>529</v>
      </c>
      <c r="C297" t="s">
        <v>9</v>
      </c>
      <c r="D297" t="s">
        <v>175</v>
      </c>
      <c r="E297" t="s">
        <v>138</v>
      </c>
      <c r="F297">
        <v>3991.4</v>
      </c>
      <c r="G297" t="s">
        <v>531</v>
      </c>
    </row>
    <row r="298" spans="1:7" x14ac:dyDescent="0.3">
      <c r="A298" s="3">
        <v>37987</v>
      </c>
      <c r="B298" t="s">
        <v>529</v>
      </c>
      <c r="C298" t="s">
        <v>9</v>
      </c>
      <c r="D298" t="s">
        <v>225</v>
      </c>
      <c r="E298" t="s">
        <v>114</v>
      </c>
      <c r="F298" t="s">
        <v>532</v>
      </c>
      <c r="G298" t="s">
        <v>533</v>
      </c>
    </row>
    <row r="299" spans="1:7" x14ac:dyDescent="0.3">
      <c r="A299" t="s">
        <v>77</v>
      </c>
      <c r="B299" t="s">
        <v>529</v>
      </c>
      <c r="C299" t="s">
        <v>9</v>
      </c>
      <c r="D299" t="s">
        <v>24</v>
      </c>
      <c r="E299" t="s">
        <v>81</v>
      </c>
      <c r="F299" s="1">
        <v>1277</v>
      </c>
      <c r="G299" t="s">
        <v>534</v>
      </c>
    </row>
    <row r="300" spans="1:7" x14ac:dyDescent="0.3">
      <c r="A300" s="2">
        <v>37987</v>
      </c>
      <c r="B300" t="s">
        <v>529</v>
      </c>
      <c r="C300" t="s">
        <v>9</v>
      </c>
      <c r="D300" t="s">
        <v>328</v>
      </c>
      <c r="E300" t="s">
        <v>27</v>
      </c>
      <c r="F300">
        <v>10744.34</v>
      </c>
      <c r="G300" t="s">
        <v>535</v>
      </c>
    </row>
    <row r="301" spans="1:7" x14ac:dyDescent="0.3">
      <c r="A301" s="3">
        <v>37987</v>
      </c>
      <c r="B301" t="s">
        <v>529</v>
      </c>
      <c r="C301" t="s">
        <v>9</v>
      </c>
      <c r="D301" t="s">
        <v>26</v>
      </c>
      <c r="E301" t="s">
        <v>96</v>
      </c>
      <c r="F301">
        <v>7162.89</v>
      </c>
      <c r="G301" t="s">
        <v>536</v>
      </c>
    </row>
    <row r="302" spans="1:7" x14ac:dyDescent="0.3">
      <c r="A302" s="2">
        <v>37987</v>
      </c>
      <c r="B302" t="s">
        <v>529</v>
      </c>
      <c r="C302" t="s">
        <v>9</v>
      </c>
      <c r="D302" t="s">
        <v>299</v>
      </c>
      <c r="E302" t="s">
        <v>220</v>
      </c>
      <c r="F302" t="s">
        <v>537</v>
      </c>
      <c r="G302" t="s">
        <v>538</v>
      </c>
    </row>
    <row r="303" spans="1:7" x14ac:dyDescent="0.3">
      <c r="A303" s="3">
        <v>37987</v>
      </c>
      <c r="B303" t="s">
        <v>529</v>
      </c>
      <c r="C303" t="s">
        <v>9</v>
      </c>
      <c r="D303" t="s">
        <v>299</v>
      </c>
      <c r="E303" t="s">
        <v>81</v>
      </c>
      <c r="F303">
        <v>1710.66</v>
      </c>
      <c r="G303" t="s">
        <v>539</v>
      </c>
    </row>
    <row r="304" spans="1:7" x14ac:dyDescent="0.3">
      <c r="A304" s="2">
        <v>37987</v>
      </c>
      <c r="C304" t="s">
        <v>39</v>
      </c>
      <c r="D304" t="s">
        <v>147</v>
      </c>
      <c r="E304" t="s">
        <v>48</v>
      </c>
      <c r="F304">
        <v>1549.2</v>
      </c>
      <c r="G304" t="s">
        <v>540</v>
      </c>
    </row>
    <row r="305" spans="1:7" x14ac:dyDescent="0.3">
      <c r="A305" t="s">
        <v>7</v>
      </c>
      <c r="B305" t="s">
        <v>529</v>
      </c>
      <c r="C305" t="s">
        <v>39</v>
      </c>
      <c r="D305" t="s">
        <v>304</v>
      </c>
      <c r="E305" t="s">
        <v>126</v>
      </c>
      <c r="F305">
        <v>1549.2</v>
      </c>
      <c r="G305" t="s">
        <v>541</v>
      </c>
    </row>
    <row r="306" spans="1:7" x14ac:dyDescent="0.3">
      <c r="A306" s="2">
        <v>37987</v>
      </c>
      <c r="B306" t="s">
        <v>542</v>
      </c>
      <c r="C306" t="s">
        <v>39</v>
      </c>
      <c r="D306" t="s">
        <v>149</v>
      </c>
      <c r="E306" t="s">
        <v>17</v>
      </c>
      <c r="F306">
        <v>774.6</v>
      </c>
      <c r="G306" t="s">
        <v>543</v>
      </c>
    </row>
    <row r="307" spans="1:7" x14ac:dyDescent="0.3">
      <c r="B307" t="s">
        <v>529</v>
      </c>
      <c r="C307" t="s">
        <v>39</v>
      </c>
      <c r="D307" t="s">
        <v>106</v>
      </c>
      <c r="E307" t="s">
        <v>118</v>
      </c>
      <c r="F307" s="1">
        <v>4895</v>
      </c>
      <c r="G307" t="s">
        <v>544</v>
      </c>
    </row>
    <row r="308" spans="1:7" x14ac:dyDescent="0.3">
      <c r="A308" t="s">
        <v>7</v>
      </c>
      <c r="B308" t="s">
        <v>529</v>
      </c>
      <c r="C308" t="s">
        <v>39</v>
      </c>
      <c r="D308" t="s">
        <v>155</v>
      </c>
      <c r="E308" t="s">
        <v>292</v>
      </c>
      <c r="F308">
        <v>11423.73</v>
      </c>
      <c r="G308" t="s">
        <v>545</v>
      </c>
    </row>
    <row r="309" spans="1:7" x14ac:dyDescent="0.3">
      <c r="A309" t="s">
        <v>62</v>
      </c>
      <c r="B309" t="s">
        <v>529</v>
      </c>
      <c r="C309" t="s">
        <v>39</v>
      </c>
      <c r="D309" t="s">
        <v>181</v>
      </c>
      <c r="E309" t="s">
        <v>208</v>
      </c>
      <c r="F309" s="1">
        <v>3867</v>
      </c>
      <c r="G309" t="s">
        <v>546</v>
      </c>
    </row>
    <row r="310" spans="1:7" x14ac:dyDescent="0.3">
      <c r="A310" s="2">
        <v>37987</v>
      </c>
      <c r="B310" t="s">
        <v>547</v>
      </c>
      <c r="C310" t="s">
        <v>39</v>
      </c>
      <c r="D310" t="s">
        <v>110</v>
      </c>
      <c r="E310" t="s">
        <v>156</v>
      </c>
      <c r="F310">
        <v>3867.26</v>
      </c>
      <c r="G310" t="s">
        <v>548</v>
      </c>
    </row>
    <row r="311" spans="1:7" x14ac:dyDescent="0.3">
      <c r="A311" t="s">
        <v>7</v>
      </c>
      <c r="C311" t="s">
        <v>39</v>
      </c>
      <c r="D311" t="s">
        <v>310</v>
      </c>
      <c r="E311" t="s">
        <v>213</v>
      </c>
      <c r="F311">
        <v>1933.63</v>
      </c>
      <c r="G311" t="s">
        <v>549</v>
      </c>
    </row>
    <row r="312" spans="1:7" x14ac:dyDescent="0.3">
      <c r="A312" t="s">
        <v>77</v>
      </c>
      <c r="B312" t="s">
        <v>542</v>
      </c>
      <c r="C312" t="s">
        <v>39</v>
      </c>
      <c r="D312" t="s">
        <v>550</v>
      </c>
      <c r="E312" t="s">
        <v>111</v>
      </c>
      <c r="F312" t="s">
        <v>551</v>
      </c>
      <c r="G312" t="s">
        <v>552</v>
      </c>
    </row>
    <row r="313" spans="1:7" x14ac:dyDescent="0.3">
      <c r="A313" t="s">
        <v>7</v>
      </c>
      <c r="C313" t="s">
        <v>39</v>
      </c>
      <c r="D313" t="s">
        <v>212</v>
      </c>
      <c r="E313" t="s">
        <v>292</v>
      </c>
      <c r="F313">
        <v>3174.94</v>
      </c>
      <c r="G313" t="s">
        <v>553</v>
      </c>
    </row>
    <row r="314" spans="1:7" x14ac:dyDescent="0.3">
      <c r="A314" t="s">
        <v>62</v>
      </c>
      <c r="C314" t="s">
        <v>39</v>
      </c>
      <c r="D314" t="s">
        <v>380</v>
      </c>
      <c r="E314" t="s">
        <v>346</v>
      </c>
      <c r="F314">
        <v>2116.63</v>
      </c>
      <c r="G314" t="s">
        <v>554</v>
      </c>
    </row>
    <row r="315" spans="1:7" x14ac:dyDescent="0.3">
      <c r="A315" t="s">
        <v>7</v>
      </c>
      <c r="B315" t="s">
        <v>547</v>
      </c>
      <c r="C315" t="s">
        <v>39</v>
      </c>
      <c r="D315" t="s">
        <v>384</v>
      </c>
      <c r="E315" t="e">
        <f>- composting Recovery</f>
        <v>#NAME?</v>
      </c>
      <c r="F315">
        <v>14001.01</v>
      </c>
      <c r="G315" t="s">
        <v>555</v>
      </c>
    </row>
    <row r="316" spans="1:7" x14ac:dyDescent="0.3">
      <c r="A316" s="2">
        <v>37987</v>
      </c>
      <c r="B316" t="s">
        <v>529</v>
      </c>
      <c r="C316" t="s">
        <v>39</v>
      </c>
      <c r="D316" t="s">
        <v>168</v>
      </c>
      <c r="E316" t="s">
        <v>123</v>
      </c>
      <c r="F316">
        <v>6000.44</v>
      </c>
      <c r="G316" t="s">
        <v>556</v>
      </c>
    </row>
    <row r="317" spans="1:7" x14ac:dyDescent="0.3">
      <c r="A317" s="3">
        <v>37987</v>
      </c>
      <c r="B317" t="s">
        <v>557</v>
      </c>
      <c r="C317" t="s">
        <v>9</v>
      </c>
      <c r="D317" t="s">
        <v>558</v>
      </c>
      <c r="E317" t="s">
        <v>27</v>
      </c>
      <c r="F317">
        <v>4021.94</v>
      </c>
      <c r="G317" t="s">
        <v>559</v>
      </c>
    </row>
    <row r="318" spans="1:7" x14ac:dyDescent="0.3">
      <c r="A318" t="s">
        <v>77</v>
      </c>
      <c r="B318" t="s">
        <v>560</v>
      </c>
      <c r="C318" t="s">
        <v>9</v>
      </c>
      <c r="D318" t="s">
        <v>290</v>
      </c>
      <c r="E318" t="s">
        <v>184</v>
      </c>
      <c r="F318">
        <v>1723.69</v>
      </c>
      <c r="G318" t="s">
        <v>561</v>
      </c>
    </row>
    <row r="319" spans="1:7" x14ac:dyDescent="0.3">
      <c r="A319" s="2">
        <v>37987</v>
      </c>
      <c r="B319" t="s">
        <v>562</v>
      </c>
      <c r="C319" t="s">
        <v>9</v>
      </c>
      <c r="D319" t="s">
        <v>181</v>
      </c>
      <c r="E319" t="s">
        <v>292</v>
      </c>
      <c r="F319">
        <v>11939.78</v>
      </c>
      <c r="G319" t="s">
        <v>563</v>
      </c>
    </row>
    <row r="320" spans="1:7" x14ac:dyDescent="0.3">
      <c r="A320" t="s">
        <v>77</v>
      </c>
      <c r="B320" t="s">
        <v>564</v>
      </c>
      <c r="C320" t="s">
        <v>9</v>
      </c>
      <c r="D320" t="s">
        <v>423</v>
      </c>
      <c r="E320" t="s">
        <v>138</v>
      </c>
      <c r="F320" s="1">
        <v>1326</v>
      </c>
      <c r="G320" t="s">
        <v>565</v>
      </c>
    </row>
    <row r="321" spans="1:7" x14ac:dyDescent="0.3">
      <c r="A321" s="2">
        <v>37987</v>
      </c>
      <c r="B321" t="s">
        <v>566</v>
      </c>
      <c r="C321" t="s">
        <v>9</v>
      </c>
      <c r="D321" t="s">
        <v>228</v>
      </c>
      <c r="E321" t="s">
        <v>263</v>
      </c>
      <c r="F321">
        <v>8373.8700000000008</v>
      </c>
      <c r="G321" t="s">
        <v>567</v>
      </c>
    </row>
    <row r="322" spans="1:7" x14ac:dyDescent="0.3">
      <c r="A322" s="3">
        <v>37987</v>
      </c>
      <c r="B322" t="s">
        <v>562</v>
      </c>
      <c r="C322" t="s">
        <v>9</v>
      </c>
      <c r="D322" t="s">
        <v>295</v>
      </c>
      <c r="E322" t="s">
        <v>30</v>
      </c>
      <c r="G322" t="s">
        <v>568</v>
      </c>
    </row>
    <row r="323" spans="1:7" x14ac:dyDescent="0.3">
      <c r="A323" s="2">
        <v>37987</v>
      </c>
      <c r="C323" t="s">
        <v>9</v>
      </c>
      <c r="D323" t="s">
        <v>32</v>
      </c>
      <c r="E323" t="s">
        <v>220</v>
      </c>
      <c r="F323">
        <v>8312.25</v>
      </c>
      <c r="G323" t="s">
        <v>569</v>
      </c>
    </row>
    <row r="324" spans="1:7" x14ac:dyDescent="0.3">
      <c r="A324" s="2">
        <v>37987</v>
      </c>
      <c r="B324" t="s">
        <v>570</v>
      </c>
      <c r="C324" t="s">
        <v>9</v>
      </c>
      <c r="D324" t="s">
        <v>95</v>
      </c>
      <c r="E324" t="s">
        <v>86</v>
      </c>
      <c r="F324">
        <v>2352.86</v>
      </c>
      <c r="G324" t="s">
        <v>571</v>
      </c>
    </row>
    <row r="325" spans="1:7" x14ac:dyDescent="0.3">
      <c r="A325" t="s">
        <v>7</v>
      </c>
      <c r="B325" t="s">
        <v>564</v>
      </c>
      <c r="C325" t="s">
        <v>39</v>
      </c>
      <c r="D325" t="s">
        <v>98</v>
      </c>
      <c r="E325" t="s">
        <v>118</v>
      </c>
      <c r="F325">
        <v>4880.6000000000004</v>
      </c>
      <c r="G325" t="s">
        <v>572</v>
      </c>
    </row>
    <row r="326" spans="1:7" x14ac:dyDescent="0.3">
      <c r="A326" s="2">
        <v>37987</v>
      </c>
      <c r="B326" t="s">
        <v>557</v>
      </c>
      <c r="C326" t="s">
        <v>39</v>
      </c>
      <c r="D326" t="s">
        <v>149</v>
      </c>
      <c r="E326" t="s">
        <v>169</v>
      </c>
      <c r="F326">
        <v>4880.6000000000004</v>
      </c>
      <c r="G326" t="s">
        <v>573</v>
      </c>
    </row>
    <row r="327" spans="1:7" x14ac:dyDescent="0.3">
      <c r="A327" s="3">
        <v>37987</v>
      </c>
      <c r="B327" t="s">
        <v>570</v>
      </c>
      <c r="C327" t="s">
        <v>39</v>
      </c>
      <c r="D327" t="s">
        <v>304</v>
      </c>
      <c r="E327" t="s">
        <v>86</v>
      </c>
      <c r="F327">
        <v>2440.3000000000002</v>
      </c>
      <c r="G327" t="s">
        <v>574</v>
      </c>
    </row>
    <row r="328" spans="1:7" x14ac:dyDescent="0.3">
      <c r="A328" t="s">
        <v>7</v>
      </c>
      <c r="B328" t="s">
        <v>557</v>
      </c>
      <c r="C328" t="s">
        <v>39</v>
      </c>
      <c r="D328" t="s">
        <v>155</v>
      </c>
      <c r="E328" t="s">
        <v>159</v>
      </c>
      <c r="F328">
        <v>5527.59</v>
      </c>
      <c r="G328" t="s">
        <v>575</v>
      </c>
    </row>
    <row r="329" spans="1:7" x14ac:dyDescent="0.3">
      <c r="B329" t="s">
        <v>557</v>
      </c>
      <c r="C329" t="s">
        <v>39</v>
      </c>
      <c r="D329" t="s">
        <v>435</v>
      </c>
      <c r="E329" t="s">
        <v>114</v>
      </c>
      <c r="F329">
        <v>12897.71</v>
      </c>
      <c r="G329" t="s">
        <v>576</v>
      </c>
    </row>
    <row r="330" spans="1:7" x14ac:dyDescent="0.3">
      <c r="B330" t="s">
        <v>570</v>
      </c>
      <c r="C330" t="s">
        <v>39</v>
      </c>
      <c r="D330" t="s">
        <v>113</v>
      </c>
      <c r="E330" t="s">
        <v>159</v>
      </c>
      <c r="F330">
        <v>6266.6</v>
      </c>
      <c r="G330" t="s">
        <v>577</v>
      </c>
    </row>
    <row r="331" spans="1:7" x14ac:dyDescent="0.3">
      <c r="A331" t="s">
        <v>7</v>
      </c>
      <c r="B331" t="s">
        <v>557</v>
      </c>
      <c r="C331" t="s">
        <v>39</v>
      </c>
      <c r="D331" t="s">
        <v>158</v>
      </c>
      <c r="E331" t="s">
        <v>68</v>
      </c>
      <c r="F331">
        <v>6266.6</v>
      </c>
      <c r="G331" t="s">
        <v>578</v>
      </c>
    </row>
    <row r="332" spans="1:7" x14ac:dyDescent="0.3">
      <c r="A332" t="s">
        <v>77</v>
      </c>
      <c r="B332" t="s">
        <v>562</v>
      </c>
      <c r="C332" t="s">
        <v>39</v>
      </c>
      <c r="E332" t="s">
        <v>60</v>
      </c>
      <c r="F332">
        <v>3133.3</v>
      </c>
      <c r="G332" t="s">
        <v>579</v>
      </c>
    </row>
    <row r="333" spans="1:7" x14ac:dyDescent="0.3">
      <c r="A333" t="s">
        <v>7</v>
      </c>
      <c r="C333" t="s">
        <v>39</v>
      </c>
      <c r="D333" t="s">
        <v>63</v>
      </c>
      <c r="E333" t="s">
        <v>159</v>
      </c>
      <c r="F333">
        <v>7852.9</v>
      </c>
      <c r="G333" t="s">
        <v>580</v>
      </c>
    </row>
    <row r="334" spans="1:7" x14ac:dyDescent="0.3">
      <c r="A334" t="s">
        <v>37</v>
      </c>
      <c r="B334" t="s">
        <v>564</v>
      </c>
      <c r="C334" t="s">
        <v>39</v>
      </c>
      <c r="D334" t="s">
        <v>380</v>
      </c>
      <c r="E334" t="s">
        <v>114</v>
      </c>
      <c r="F334">
        <v>4711.74</v>
      </c>
      <c r="G334" t="s">
        <v>581</v>
      </c>
    </row>
    <row r="335" spans="1:7" x14ac:dyDescent="0.3">
      <c r="A335" s="3">
        <v>37987</v>
      </c>
      <c r="B335" t="s">
        <v>557</v>
      </c>
      <c r="C335" t="s">
        <v>39</v>
      </c>
      <c r="D335" t="s">
        <v>70</v>
      </c>
      <c r="E335" t="s">
        <v>385</v>
      </c>
      <c r="F335" s="1">
        <v>3141</v>
      </c>
      <c r="G335" t="s">
        <v>582</v>
      </c>
    </row>
    <row r="336" spans="1:7" x14ac:dyDescent="0.3">
      <c r="A336" t="s">
        <v>7</v>
      </c>
      <c r="B336" t="s">
        <v>557</v>
      </c>
      <c r="C336" t="s">
        <v>39</v>
      </c>
      <c r="D336" t="s">
        <v>168</v>
      </c>
      <c r="F336">
        <v>11055.91</v>
      </c>
      <c r="G336" t="s">
        <v>583</v>
      </c>
    </row>
    <row r="337" spans="1:7" x14ac:dyDescent="0.3">
      <c r="A337" t="s">
        <v>7</v>
      </c>
      <c r="B337" t="s">
        <v>557</v>
      </c>
      <c r="C337" t="s">
        <v>39</v>
      </c>
      <c r="D337" t="s">
        <v>168</v>
      </c>
      <c r="E337" t="s">
        <v>71</v>
      </c>
      <c r="F337">
        <v>4738.24</v>
      </c>
      <c r="G337" t="s">
        <v>584</v>
      </c>
    </row>
    <row r="338" spans="1:7" x14ac:dyDescent="0.3">
      <c r="A338" s="2">
        <v>37987</v>
      </c>
      <c r="B338" t="s">
        <v>585</v>
      </c>
      <c r="C338" t="s">
        <v>9</v>
      </c>
      <c r="D338" t="s">
        <v>16</v>
      </c>
      <c r="E338" t="s">
        <v>27</v>
      </c>
      <c r="F338">
        <v>8134.48</v>
      </c>
      <c r="G338" t="s">
        <v>586</v>
      </c>
    </row>
    <row r="339" spans="1:7" x14ac:dyDescent="0.3">
      <c r="B339" t="s">
        <v>585</v>
      </c>
      <c r="C339" t="s">
        <v>9</v>
      </c>
      <c r="D339" t="s">
        <v>16</v>
      </c>
      <c r="E339" t="s">
        <v>138</v>
      </c>
      <c r="F339">
        <v>3486.21</v>
      </c>
      <c r="G339" t="s">
        <v>587</v>
      </c>
    </row>
    <row r="340" spans="1:7" x14ac:dyDescent="0.3">
      <c r="A340" t="s">
        <v>7</v>
      </c>
      <c r="B340" t="s">
        <v>585</v>
      </c>
      <c r="C340" t="s">
        <v>9</v>
      </c>
      <c r="D340" t="s">
        <v>588</v>
      </c>
      <c r="E340" t="s">
        <v>56</v>
      </c>
      <c r="F340" s="1">
        <v>13516</v>
      </c>
      <c r="G340" t="s">
        <v>589</v>
      </c>
    </row>
    <row r="341" spans="1:7" x14ac:dyDescent="0.3">
      <c r="A341" s="2">
        <v>37987</v>
      </c>
      <c r="B341" t="s">
        <v>590</v>
      </c>
      <c r="C341" t="s">
        <v>9</v>
      </c>
      <c r="D341" t="s">
        <v>259</v>
      </c>
      <c r="E341" t="s">
        <v>138</v>
      </c>
      <c r="G341" t="s">
        <v>591</v>
      </c>
    </row>
    <row r="342" spans="1:7" x14ac:dyDescent="0.3">
      <c r="A342" t="s">
        <v>7</v>
      </c>
      <c r="B342" t="s">
        <v>585</v>
      </c>
      <c r="C342" t="s">
        <v>9</v>
      </c>
      <c r="D342" t="s">
        <v>362</v>
      </c>
      <c r="E342" t="s">
        <v>592</v>
      </c>
      <c r="F342">
        <v>5900.08</v>
      </c>
      <c r="G342" t="s">
        <v>530</v>
      </c>
    </row>
    <row r="343" spans="1:7" x14ac:dyDescent="0.3">
      <c r="A343" s="3">
        <v>37987</v>
      </c>
      <c r="B343" t="s">
        <v>585</v>
      </c>
      <c r="C343" t="s">
        <v>9</v>
      </c>
      <c r="D343" t="s">
        <v>228</v>
      </c>
      <c r="E343" t="s">
        <v>17</v>
      </c>
      <c r="F343" s="1">
        <v>3933</v>
      </c>
      <c r="G343" t="s">
        <v>593</v>
      </c>
    </row>
    <row r="344" spans="1:7" x14ac:dyDescent="0.3">
      <c r="A344" t="s">
        <v>7</v>
      </c>
      <c r="B344" t="s">
        <v>585</v>
      </c>
      <c r="C344" t="s">
        <v>9</v>
      </c>
      <c r="D344" t="s">
        <v>95</v>
      </c>
      <c r="E344" t="s">
        <v>93</v>
      </c>
      <c r="F344">
        <v>13787.5</v>
      </c>
      <c r="G344" t="s">
        <v>594</v>
      </c>
    </row>
    <row r="345" spans="1:7" x14ac:dyDescent="0.3">
      <c r="A345" s="2">
        <v>37987</v>
      </c>
      <c r="B345" t="s">
        <v>585</v>
      </c>
      <c r="C345" t="s">
        <v>9</v>
      </c>
      <c r="D345" t="s">
        <v>232</v>
      </c>
      <c r="E345" t="s">
        <v>86</v>
      </c>
      <c r="F345">
        <v>3446.88</v>
      </c>
      <c r="G345" t="s">
        <v>595</v>
      </c>
    </row>
    <row r="346" spans="1:7" x14ac:dyDescent="0.3">
      <c r="A346" t="s">
        <v>7</v>
      </c>
      <c r="B346" t="s">
        <v>596</v>
      </c>
      <c r="C346" t="s">
        <v>39</v>
      </c>
      <c r="D346" t="s">
        <v>147</v>
      </c>
      <c r="E346" t="s">
        <v>48</v>
      </c>
      <c r="F346">
        <v>3874.72</v>
      </c>
      <c r="G346" t="s">
        <v>597</v>
      </c>
    </row>
    <row r="347" spans="1:7" x14ac:dyDescent="0.3">
      <c r="A347" s="2">
        <v>37987</v>
      </c>
      <c r="B347" t="s">
        <v>585</v>
      </c>
      <c r="D347" t="s">
        <v>149</v>
      </c>
      <c r="E347" t="s">
        <v>487</v>
      </c>
      <c r="F347">
        <v>3874.72</v>
      </c>
      <c r="G347" t="s">
        <v>598</v>
      </c>
    </row>
    <row r="348" spans="1:7" x14ac:dyDescent="0.3">
      <c r="A348" t="s">
        <v>7</v>
      </c>
      <c r="B348" t="s">
        <v>585</v>
      </c>
      <c r="C348" t="s">
        <v>39</v>
      </c>
      <c r="D348" t="s">
        <v>149</v>
      </c>
      <c r="E348" t="s">
        <v>86</v>
      </c>
      <c r="F348">
        <v>1937.36</v>
      </c>
      <c r="G348" t="s">
        <v>599</v>
      </c>
    </row>
    <row r="349" spans="1:7" x14ac:dyDescent="0.3">
      <c r="A349" t="s">
        <v>7</v>
      </c>
      <c r="B349" t="s">
        <v>600</v>
      </c>
      <c r="C349" t="s">
        <v>39</v>
      </c>
      <c r="D349" t="s">
        <v>108</v>
      </c>
      <c r="E349" t="s">
        <v>48</v>
      </c>
      <c r="F349">
        <v>5763.51</v>
      </c>
      <c r="G349" t="s">
        <v>601</v>
      </c>
    </row>
    <row r="350" spans="1:7" x14ac:dyDescent="0.3">
      <c r="A350" t="s">
        <v>7</v>
      </c>
      <c r="B350" t="s">
        <v>585</v>
      </c>
      <c r="C350" t="s">
        <v>39</v>
      </c>
      <c r="D350" t="s">
        <v>51</v>
      </c>
      <c r="E350" t="s">
        <v>114</v>
      </c>
      <c r="F350" s="1">
        <v>13448</v>
      </c>
      <c r="G350" t="s">
        <v>341</v>
      </c>
    </row>
    <row r="351" spans="1:7" x14ac:dyDescent="0.3">
      <c r="A351" t="s">
        <v>19</v>
      </c>
      <c r="B351" t="s">
        <v>590</v>
      </c>
      <c r="C351" t="s">
        <v>39</v>
      </c>
      <c r="D351" t="s">
        <v>244</v>
      </c>
      <c r="E351" t="s">
        <v>64</v>
      </c>
      <c r="F351">
        <v>6861</v>
      </c>
      <c r="G351" t="s">
        <v>602</v>
      </c>
    </row>
    <row r="352" spans="1:7" x14ac:dyDescent="0.3">
      <c r="B352" t="s">
        <v>585</v>
      </c>
      <c r="C352" t="s">
        <v>39</v>
      </c>
      <c r="D352" t="s">
        <v>244</v>
      </c>
      <c r="E352" t="s">
        <v>114</v>
      </c>
      <c r="F352">
        <v>6861</v>
      </c>
      <c r="G352" t="s">
        <v>603</v>
      </c>
    </row>
    <row r="353" spans="1:7" x14ac:dyDescent="0.3">
      <c r="A353" s="2">
        <v>37987</v>
      </c>
      <c r="B353" t="s">
        <v>585</v>
      </c>
      <c r="C353" t="s">
        <v>39</v>
      </c>
      <c r="D353" t="s">
        <v>110</v>
      </c>
      <c r="E353" t="s">
        <v>71</v>
      </c>
      <c r="F353">
        <v>3430.5</v>
      </c>
      <c r="G353" t="s">
        <v>604</v>
      </c>
    </row>
    <row r="354" spans="1:7" x14ac:dyDescent="0.3">
      <c r="A354" s="2">
        <v>37987</v>
      </c>
      <c r="B354" t="s">
        <v>585</v>
      </c>
      <c r="C354" t="s">
        <v>39</v>
      </c>
      <c r="D354" t="s">
        <v>63</v>
      </c>
      <c r="E354" t="s">
        <v>208</v>
      </c>
      <c r="F354">
        <v>6886.78</v>
      </c>
      <c r="G354" t="s">
        <v>605</v>
      </c>
    </row>
    <row r="355" spans="1:7" x14ac:dyDescent="0.3">
      <c r="A355" t="s">
        <v>7</v>
      </c>
      <c r="B355" t="s">
        <v>606</v>
      </c>
      <c r="C355" t="s">
        <v>39</v>
      </c>
      <c r="D355" t="s">
        <v>70</v>
      </c>
      <c r="E355" t="s">
        <v>68</v>
      </c>
      <c r="F355">
        <v>4132.07</v>
      </c>
      <c r="G355" t="s">
        <v>607</v>
      </c>
    </row>
    <row r="356" spans="1:7" x14ac:dyDescent="0.3">
      <c r="A356" s="3">
        <v>37987</v>
      </c>
      <c r="B356" t="s">
        <v>585</v>
      </c>
      <c r="C356" t="s">
        <v>39</v>
      </c>
      <c r="D356" t="s">
        <v>70</v>
      </c>
      <c r="E356" t="s">
        <v>75</v>
      </c>
      <c r="F356" s="1">
        <v>2754</v>
      </c>
      <c r="G356" t="s">
        <v>608</v>
      </c>
    </row>
    <row r="357" spans="1:7" x14ac:dyDescent="0.3">
      <c r="A357" s="3">
        <v>37987</v>
      </c>
      <c r="B357" t="s">
        <v>585</v>
      </c>
      <c r="C357" t="s">
        <v>39</v>
      </c>
      <c r="D357" t="s">
        <v>171</v>
      </c>
      <c r="E357" t="s">
        <v>609</v>
      </c>
      <c r="F357" s="1">
        <v>13661</v>
      </c>
      <c r="G357" t="s">
        <v>190</v>
      </c>
    </row>
    <row r="358" spans="1:7" x14ac:dyDescent="0.3">
      <c r="A358" s="2">
        <v>37987</v>
      </c>
      <c r="B358" t="s">
        <v>585</v>
      </c>
      <c r="C358" t="s">
        <v>39</v>
      </c>
      <c r="D358" t="s">
        <v>384</v>
      </c>
      <c r="E358" t="s">
        <v>60</v>
      </c>
      <c r="F358">
        <v>5854.92</v>
      </c>
      <c r="G358" t="s">
        <v>610</v>
      </c>
    </row>
    <row r="359" spans="1:7" x14ac:dyDescent="0.3">
      <c r="A359" t="s">
        <v>7</v>
      </c>
      <c r="B359" t="s">
        <v>611</v>
      </c>
      <c r="D359" t="s">
        <v>290</v>
      </c>
      <c r="E359" t="s">
        <v>27</v>
      </c>
      <c r="F359">
        <v>7297.88</v>
      </c>
      <c r="G359" t="s">
        <v>612</v>
      </c>
    </row>
    <row r="360" spans="1:7" x14ac:dyDescent="0.3">
      <c r="A360" t="s">
        <v>7</v>
      </c>
      <c r="C360" t="s">
        <v>9</v>
      </c>
      <c r="D360" t="s">
        <v>10</v>
      </c>
      <c r="E360" t="s">
        <v>96</v>
      </c>
      <c r="G360" t="s">
        <v>613</v>
      </c>
    </row>
    <row r="361" spans="1:7" x14ac:dyDescent="0.3">
      <c r="A361" t="s">
        <v>7</v>
      </c>
      <c r="B361" t="s">
        <v>614</v>
      </c>
      <c r="C361" t="s">
        <v>9</v>
      </c>
      <c r="D361" t="s">
        <v>225</v>
      </c>
      <c r="E361" t="s">
        <v>393</v>
      </c>
      <c r="F361">
        <v>11658.47</v>
      </c>
      <c r="G361" t="s">
        <v>615</v>
      </c>
    </row>
    <row r="362" spans="1:7" x14ac:dyDescent="0.3">
      <c r="A362" t="s">
        <v>7</v>
      </c>
      <c r="B362" t="s">
        <v>614</v>
      </c>
      <c r="C362" t="s">
        <v>9</v>
      </c>
      <c r="D362" t="s">
        <v>181</v>
      </c>
      <c r="E362" t="s">
        <v>138</v>
      </c>
      <c r="F362">
        <v>1295.3900000000001</v>
      </c>
      <c r="G362" t="s">
        <v>616</v>
      </c>
    </row>
    <row r="363" spans="1:7" x14ac:dyDescent="0.3">
      <c r="A363" t="s">
        <v>7</v>
      </c>
      <c r="B363" t="s">
        <v>614</v>
      </c>
      <c r="C363" t="s">
        <v>9</v>
      </c>
      <c r="D363" t="s">
        <v>328</v>
      </c>
      <c r="E363" t="s">
        <v>263</v>
      </c>
      <c r="F363" s="1">
        <v>11842</v>
      </c>
      <c r="G363" t="s">
        <v>617</v>
      </c>
    </row>
    <row r="364" spans="1:7" x14ac:dyDescent="0.3">
      <c r="A364" t="s">
        <v>7</v>
      </c>
      <c r="B364" t="s">
        <v>614</v>
      </c>
      <c r="C364" t="s">
        <v>9</v>
      </c>
      <c r="D364" t="s">
        <v>362</v>
      </c>
      <c r="E364" t="s">
        <v>81</v>
      </c>
      <c r="F364">
        <v>7894.72</v>
      </c>
      <c r="G364" t="s">
        <v>618</v>
      </c>
    </row>
    <row r="365" spans="1:7" x14ac:dyDescent="0.3">
      <c r="A365" t="s">
        <v>77</v>
      </c>
      <c r="B365" t="s">
        <v>614</v>
      </c>
      <c r="C365" t="s">
        <v>9</v>
      </c>
      <c r="D365" t="s">
        <v>35</v>
      </c>
      <c r="E365" t="s">
        <v>27</v>
      </c>
      <c r="F365" s="1">
        <v>16951</v>
      </c>
      <c r="G365" t="s">
        <v>619</v>
      </c>
    </row>
    <row r="366" spans="1:7" x14ac:dyDescent="0.3">
      <c r="A366" t="s">
        <v>7</v>
      </c>
      <c r="B366" t="s">
        <v>614</v>
      </c>
      <c r="C366" t="s">
        <v>9</v>
      </c>
      <c r="D366" t="s">
        <v>35</v>
      </c>
      <c r="E366" t="s">
        <v>86</v>
      </c>
      <c r="F366">
        <v>4237.78</v>
      </c>
      <c r="G366" t="s">
        <v>581</v>
      </c>
    </row>
    <row r="367" spans="1:7" x14ac:dyDescent="0.3">
      <c r="A367" t="s">
        <v>7</v>
      </c>
      <c r="B367" t="s">
        <v>614</v>
      </c>
      <c r="C367" t="s">
        <v>39</v>
      </c>
      <c r="D367" t="s">
        <v>102</v>
      </c>
      <c r="E367" t="s">
        <v>620</v>
      </c>
      <c r="F367">
        <v>2394.5</v>
      </c>
      <c r="G367" t="s">
        <v>621</v>
      </c>
    </row>
    <row r="368" spans="1:7" x14ac:dyDescent="0.3">
      <c r="A368" t="s">
        <v>7</v>
      </c>
      <c r="B368" t="s">
        <v>614</v>
      </c>
      <c r="D368" t="s">
        <v>45</v>
      </c>
      <c r="E368" t="s">
        <v>609</v>
      </c>
      <c r="F368" s="1">
        <v>2394</v>
      </c>
      <c r="G368" t="s">
        <v>622</v>
      </c>
    </row>
    <row r="369" spans="1:7" x14ac:dyDescent="0.3">
      <c r="A369" t="s">
        <v>77</v>
      </c>
      <c r="B369" t="s">
        <v>623</v>
      </c>
      <c r="C369" t="s">
        <v>39</v>
      </c>
      <c r="D369" t="s">
        <v>102</v>
      </c>
      <c r="E369" t="s">
        <v>30</v>
      </c>
      <c r="F369">
        <v>1197.25</v>
      </c>
      <c r="G369" t="s">
        <v>624</v>
      </c>
    </row>
    <row r="370" spans="1:7" x14ac:dyDescent="0.3">
      <c r="A370" t="s">
        <v>77</v>
      </c>
      <c r="B370" t="s">
        <v>614</v>
      </c>
      <c r="C370" t="s">
        <v>39</v>
      </c>
      <c r="D370" t="s">
        <v>47</v>
      </c>
      <c r="E370" t="s">
        <v>41</v>
      </c>
      <c r="F370">
        <v>5177.04</v>
      </c>
      <c r="G370" t="s">
        <v>625</v>
      </c>
    </row>
    <row r="371" spans="1:7" x14ac:dyDescent="0.3">
      <c r="A371" s="3">
        <v>37987</v>
      </c>
      <c r="B371" t="s">
        <v>611</v>
      </c>
      <c r="C371" t="s">
        <v>39</v>
      </c>
      <c r="D371" t="s">
        <v>435</v>
      </c>
      <c r="E371" t="s">
        <v>626</v>
      </c>
      <c r="F371">
        <v>12079.77</v>
      </c>
      <c r="G371" t="s">
        <v>627</v>
      </c>
    </row>
    <row r="372" spans="1:7" x14ac:dyDescent="0.3">
      <c r="A372" t="s">
        <v>7</v>
      </c>
      <c r="B372" t="s">
        <v>614</v>
      </c>
      <c r="C372" t="s">
        <v>39</v>
      </c>
      <c r="D372" t="s">
        <v>310</v>
      </c>
      <c r="E372" t="s">
        <v>208</v>
      </c>
      <c r="F372">
        <v>7038.85</v>
      </c>
      <c r="G372" t="s">
        <v>211</v>
      </c>
    </row>
    <row r="373" spans="1:7" x14ac:dyDescent="0.3">
      <c r="A373" s="2">
        <v>37987</v>
      </c>
      <c r="B373" t="s">
        <v>614</v>
      </c>
      <c r="C373" t="s">
        <v>39</v>
      </c>
      <c r="D373" t="s">
        <v>310</v>
      </c>
      <c r="E373" t="s">
        <v>68</v>
      </c>
      <c r="F373">
        <v>7038.85</v>
      </c>
      <c r="G373" t="s">
        <v>628</v>
      </c>
    </row>
    <row r="374" spans="1:7" x14ac:dyDescent="0.3">
      <c r="A374" s="2">
        <v>37987</v>
      </c>
      <c r="B374" t="s">
        <v>611</v>
      </c>
      <c r="C374" t="s">
        <v>39</v>
      </c>
      <c r="D374" t="s">
        <v>53</v>
      </c>
      <c r="E374" t="s">
        <v>412</v>
      </c>
      <c r="F374">
        <v>3519.43</v>
      </c>
      <c r="G374" t="s">
        <v>629</v>
      </c>
    </row>
    <row r="375" spans="1:7" x14ac:dyDescent="0.3">
      <c r="A375" s="3">
        <v>37987</v>
      </c>
      <c r="B375" t="s">
        <v>614</v>
      </c>
      <c r="C375" t="s">
        <v>39</v>
      </c>
      <c r="D375" t="s">
        <v>212</v>
      </c>
      <c r="E375" t="s">
        <v>41</v>
      </c>
      <c r="F375">
        <v>9422.42</v>
      </c>
      <c r="G375" t="s">
        <v>630</v>
      </c>
    </row>
    <row r="376" spans="1:7" x14ac:dyDescent="0.3">
      <c r="C376" t="s">
        <v>39</v>
      </c>
      <c r="D376" t="s">
        <v>120</v>
      </c>
      <c r="E376" t="s">
        <v>165</v>
      </c>
      <c r="F376" t="s">
        <v>631</v>
      </c>
      <c r="G376" t="s">
        <v>632</v>
      </c>
    </row>
    <row r="377" spans="1:7" x14ac:dyDescent="0.3">
      <c r="A377" s="3">
        <v>37987</v>
      </c>
      <c r="B377" t="s">
        <v>614</v>
      </c>
      <c r="C377" t="s">
        <v>39</v>
      </c>
      <c r="D377" t="s">
        <v>380</v>
      </c>
      <c r="E377" t="s">
        <v>60</v>
      </c>
      <c r="F377">
        <v>3768.97</v>
      </c>
      <c r="G377" t="s">
        <v>633</v>
      </c>
    </row>
    <row r="378" spans="1:7" x14ac:dyDescent="0.3">
      <c r="A378" t="s">
        <v>7</v>
      </c>
      <c r="B378" t="s">
        <v>614</v>
      </c>
      <c r="C378" t="s">
        <v>39</v>
      </c>
      <c r="D378" t="s">
        <v>168</v>
      </c>
      <c r="E378" t="s">
        <v>100</v>
      </c>
      <c r="F378">
        <v>6963.99</v>
      </c>
      <c r="G378" t="s">
        <v>634</v>
      </c>
    </row>
    <row r="379" spans="1:7" x14ac:dyDescent="0.3">
      <c r="A379" t="s">
        <v>7</v>
      </c>
      <c r="B379" t="s">
        <v>614</v>
      </c>
      <c r="C379" t="s">
        <v>39</v>
      </c>
      <c r="D379" t="s">
        <v>635</v>
      </c>
      <c r="E379" t="s">
        <v>123</v>
      </c>
      <c r="F379">
        <v>2984.57</v>
      </c>
      <c r="G379" t="s">
        <v>636</v>
      </c>
    </row>
    <row r="380" spans="1:7" x14ac:dyDescent="0.3">
      <c r="A380" s="3">
        <v>37987</v>
      </c>
      <c r="B380" t="s">
        <v>637</v>
      </c>
      <c r="C380" t="s">
        <v>9</v>
      </c>
      <c r="D380" t="s">
        <v>131</v>
      </c>
      <c r="E380" t="s">
        <v>33</v>
      </c>
      <c r="G380" t="s">
        <v>638</v>
      </c>
    </row>
    <row r="381" spans="1:7" x14ac:dyDescent="0.3">
      <c r="A381" s="2">
        <v>37987</v>
      </c>
      <c r="B381" t="s">
        <v>639</v>
      </c>
      <c r="C381" t="s">
        <v>9</v>
      </c>
      <c r="D381" t="s">
        <v>175</v>
      </c>
      <c r="E381" t="s">
        <v>184</v>
      </c>
      <c r="F381" s="1">
        <v>4707</v>
      </c>
      <c r="G381" t="s">
        <v>640</v>
      </c>
    </row>
    <row r="382" spans="1:7" x14ac:dyDescent="0.3">
      <c r="A382" t="s">
        <v>77</v>
      </c>
      <c r="B382" t="s">
        <v>641</v>
      </c>
      <c r="C382" t="s">
        <v>9</v>
      </c>
      <c r="D382" t="s">
        <v>423</v>
      </c>
      <c r="E382" t="s">
        <v>84</v>
      </c>
      <c r="G382" t="s">
        <v>642</v>
      </c>
    </row>
    <row r="383" spans="1:7" x14ac:dyDescent="0.3">
      <c r="A383" s="2">
        <v>37987</v>
      </c>
      <c r="B383" t="s">
        <v>643</v>
      </c>
      <c r="D383" t="s">
        <v>137</v>
      </c>
      <c r="E383" t="s">
        <v>81</v>
      </c>
      <c r="F383">
        <v>1620.14</v>
      </c>
      <c r="G383" t="s">
        <v>644</v>
      </c>
    </row>
    <row r="384" spans="1:7" x14ac:dyDescent="0.3">
      <c r="A384" s="3">
        <v>37987</v>
      </c>
      <c r="B384" t="s">
        <v>641</v>
      </c>
      <c r="C384" t="s">
        <v>9</v>
      </c>
      <c r="D384" t="s">
        <v>228</v>
      </c>
      <c r="E384" t="s">
        <v>27</v>
      </c>
      <c r="G384" t="s">
        <v>645</v>
      </c>
    </row>
    <row r="385" spans="1:7" x14ac:dyDescent="0.3">
      <c r="A385" s="2">
        <v>37987</v>
      </c>
      <c r="B385" t="s">
        <v>637</v>
      </c>
      <c r="C385" t="s">
        <v>9</v>
      </c>
      <c r="D385" t="s">
        <v>646</v>
      </c>
      <c r="E385" t="s">
        <v>30</v>
      </c>
      <c r="F385">
        <v>9298.2199999999993</v>
      </c>
      <c r="G385" t="s">
        <v>647</v>
      </c>
    </row>
    <row r="386" spans="1:7" x14ac:dyDescent="0.3">
      <c r="A386" t="s">
        <v>7</v>
      </c>
      <c r="B386" t="s">
        <v>641</v>
      </c>
      <c r="C386" t="s">
        <v>9</v>
      </c>
      <c r="D386" t="s">
        <v>232</v>
      </c>
      <c r="E386" t="s">
        <v>233</v>
      </c>
      <c r="F386">
        <v>126781.2</v>
      </c>
      <c r="G386" t="s">
        <v>648</v>
      </c>
    </row>
    <row r="387" spans="1:7" x14ac:dyDescent="0.3">
      <c r="A387" t="s">
        <v>7</v>
      </c>
      <c r="B387" t="s">
        <v>641</v>
      </c>
      <c r="C387" t="s">
        <v>9</v>
      </c>
      <c r="D387" t="s">
        <v>299</v>
      </c>
      <c r="E387" t="e">
        <f>- Disposal other</f>
        <v>#NAME?</v>
      </c>
      <c r="F387">
        <v>3169.53</v>
      </c>
      <c r="G387" t="s">
        <v>649</v>
      </c>
    </row>
    <row r="388" spans="1:7" x14ac:dyDescent="0.3">
      <c r="A388" s="3">
        <v>37987</v>
      </c>
      <c r="B388" t="s">
        <v>641</v>
      </c>
      <c r="C388" t="s">
        <v>39</v>
      </c>
      <c r="D388" t="s">
        <v>102</v>
      </c>
      <c r="E388" t="s">
        <v>159</v>
      </c>
      <c r="F388">
        <v>8795.36</v>
      </c>
      <c r="G388" t="s">
        <v>650</v>
      </c>
    </row>
    <row r="389" spans="1:7" x14ac:dyDescent="0.3">
      <c r="A389" s="2">
        <v>37987</v>
      </c>
      <c r="B389" t="s">
        <v>641</v>
      </c>
      <c r="C389" t="s">
        <v>39</v>
      </c>
      <c r="D389" t="s">
        <v>149</v>
      </c>
      <c r="E389" t="s">
        <v>126</v>
      </c>
      <c r="F389">
        <v>8795.36</v>
      </c>
      <c r="G389" t="s">
        <v>651</v>
      </c>
    </row>
    <row r="390" spans="1:7" x14ac:dyDescent="0.3">
      <c r="A390" t="s">
        <v>7</v>
      </c>
      <c r="B390" t="s">
        <v>652</v>
      </c>
      <c r="C390" t="s">
        <v>39</v>
      </c>
      <c r="D390" t="s">
        <v>147</v>
      </c>
      <c r="E390" t="s">
        <v>17</v>
      </c>
      <c r="F390" s="1">
        <v>4397</v>
      </c>
      <c r="G390" t="s">
        <v>653</v>
      </c>
    </row>
    <row r="391" spans="1:7" x14ac:dyDescent="0.3">
      <c r="A391" s="2">
        <v>37987</v>
      </c>
      <c r="B391" t="s">
        <v>641</v>
      </c>
      <c r="C391" t="s">
        <v>39</v>
      </c>
      <c r="D391" t="s">
        <v>435</v>
      </c>
      <c r="E391" t="s">
        <v>118</v>
      </c>
      <c r="F391">
        <v>2639.54</v>
      </c>
      <c r="G391" t="s">
        <v>654</v>
      </c>
    </row>
    <row r="392" spans="1:7" x14ac:dyDescent="0.3">
      <c r="A392" t="s">
        <v>7</v>
      </c>
      <c r="B392" t="s">
        <v>655</v>
      </c>
      <c r="C392" t="s">
        <v>39</v>
      </c>
      <c r="D392" t="s">
        <v>241</v>
      </c>
      <c r="E392" t="s">
        <v>292</v>
      </c>
      <c r="F392">
        <v>6158.94</v>
      </c>
      <c r="G392" t="s">
        <v>656</v>
      </c>
    </row>
    <row r="393" spans="1:7" x14ac:dyDescent="0.3">
      <c r="A393" t="s">
        <v>7</v>
      </c>
      <c r="B393" t="s">
        <v>641</v>
      </c>
      <c r="C393" t="s">
        <v>39</v>
      </c>
      <c r="D393" t="s">
        <v>310</v>
      </c>
      <c r="E393" t="s">
        <v>153</v>
      </c>
      <c r="F393">
        <v>7562.46</v>
      </c>
      <c r="G393" t="s">
        <v>657</v>
      </c>
    </row>
    <row r="394" spans="1:7" x14ac:dyDescent="0.3">
      <c r="A394" s="2">
        <v>37987</v>
      </c>
      <c r="B394" t="s">
        <v>652</v>
      </c>
      <c r="C394" t="s">
        <v>39</v>
      </c>
      <c r="D394" t="s">
        <v>113</v>
      </c>
      <c r="E394" t="e">
        <f>- recycling Recovery</f>
        <v>#NAME?</v>
      </c>
      <c r="F394">
        <v>7562.46</v>
      </c>
      <c r="G394" t="s">
        <v>658</v>
      </c>
    </row>
    <row r="395" spans="1:7" x14ac:dyDescent="0.3">
      <c r="A395" s="2">
        <v>37987</v>
      </c>
      <c r="B395" t="s">
        <v>641</v>
      </c>
      <c r="C395" t="s">
        <v>39</v>
      </c>
      <c r="D395" t="s">
        <v>55</v>
      </c>
      <c r="E395" t="s">
        <v>385</v>
      </c>
      <c r="F395">
        <v>3781.23</v>
      </c>
      <c r="G395" t="s">
        <v>659</v>
      </c>
    </row>
    <row r="396" spans="1:7" x14ac:dyDescent="0.3">
      <c r="A396" s="2">
        <v>37987</v>
      </c>
      <c r="B396" t="s">
        <v>641</v>
      </c>
      <c r="C396" t="s">
        <v>39</v>
      </c>
      <c r="D396" t="s">
        <v>412</v>
      </c>
      <c r="E396" t="s">
        <v>111</v>
      </c>
      <c r="G396" t="s">
        <v>660</v>
      </c>
    </row>
    <row r="397" spans="1:7" x14ac:dyDescent="0.3">
      <c r="A397" s="2">
        <v>37987</v>
      </c>
      <c r="B397" t="s">
        <v>641</v>
      </c>
      <c r="C397" t="s">
        <v>39</v>
      </c>
      <c r="D397" t="s">
        <v>70</v>
      </c>
      <c r="E397" t="s">
        <v>21</v>
      </c>
      <c r="F397">
        <v>5456.63</v>
      </c>
      <c r="G397" t="s">
        <v>661</v>
      </c>
    </row>
    <row r="398" spans="1:7" x14ac:dyDescent="0.3">
      <c r="A398" t="s">
        <v>7</v>
      </c>
      <c r="B398" t="s">
        <v>641</v>
      </c>
      <c r="C398" t="s">
        <v>39</v>
      </c>
      <c r="D398" t="s">
        <v>67</v>
      </c>
      <c r="E398" t="s">
        <v>116</v>
      </c>
      <c r="F398">
        <v>3637.76</v>
      </c>
      <c r="G398" t="s">
        <v>662</v>
      </c>
    </row>
    <row r="399" spans="1:7" x14ac:dyDescent="0.3">
      <c r="A399" t="s">
        <v>77</v>
      </c>
      <c r="B399" t="s">
        <v>641</v>
      </c>
      <c r="C399" t="s">
        <v>39</v>
      </c>
      <c r="D399" t="s">
        <v>384</v>
      </c>
      <c r="E399" t="s">
        <v>169</v>
      </c>
      <c r="F399">
        <v>6565.63</v>
      </c>
      <c r="G399" t="s">
        <v>663</v>
      </c>
    </row>
    <row r="400" spans="1:7" x14ac:dyDescent="0.3">
      <c r="A400" t="s">
        <v>77</v>
      </c>
      <c r="B400" t="s">
        <v>641</v>
      </c>
      <c r="C400" t="s">
        <v>39</v>
      </c>
      <c r="D400" t="s">
        <v>252</v>
      </c>
      <c r="E400" t="s">
        <v>123</v>
      </c>
      <c r="G400" t="s">
        <v>664</v>
      </c>
    </row>
    <row r="401" spans="1:7" x14ac:dyDescent="0.3">
      <c r="B401" t="s">
        <v>665</v>
      </c>
      <c r="C401" t="s">
        <v>9</v>
      </c>
      <c r="D401" t="s">
        <v>10</v>
      </c>
      <c r="E401" t="s">
        <v>93</v>
      </c>
      <c r="F401">
        <v>2749.46</v>
      </c>
      <c r="G401" t="s">
        <v>666</v>
      </c>
    </row>
    <row r="402" spans="1:7" x14ac:dyDescent="0.3">
      <c r="A402" s="2">
        <v>37987</v>
      </c>
      <c r="B402" t="s">
        <v>665</v>
      </c>
      <c r="C402" t="s">
        <v>9</v>
      </c>
      <c r="D402" t="s">
        <v>10</v>
      </c>
      <c r="E402" t="s">
        <v>138</v>
      </c>
      <c r="F402" t="s">
        <v>667</v>
      </c>
      <c r="G402" t="s">
        <v>668</v>
      </c>
    </row>
    <row r="403" spans="1:7" x14ac:dyDescent="0.3">
      <c r="A403" t="s">
        <v>7</v>
      </c>
      <c r="B403" t="s">
        <v>665</v>
      </c>
      <c r="C403" t="s">
        <v>9</v>
      </c>
      <c r="D403" t="s">
        <v>24</v>
      </c>
      <c r="E403" t="s">
        <v>21</v>
      </c>
      <c r="F403">
        <v>17080.82</v>
      </c>
      <c r="G403" t="s">
        <v>669</v>
      </c>
    </row>
    <row r="404" spans="1:7" x14ac:dyDescent="0.3">
      <c r="A404" s="2">
        <v>37987</v>
      </c>
      <c r="B404" t="s">
        <v>670</v>
      </c>
      <c r="C404" t="s">
        <v>9</v>
      </c>
      <c r="D404" t="s">
        <v>180</v>
      </c>
      <c r="E404" t="s">
        <v>86</v>
      </c>
      <c r="G404" t="s">
        <v>671</v>
      </c>
    </row>
    <row r="405" spans="1:7" x14ac:dyDescent="0.3">
      <c r="A405" t="s">
        <v>7</v>
      </c>
      <c r="B405" t="s">
        <v>672</v>
      </c>
      <c r="C405" t="s">
        <v>9</v>
      </c>
      <c r="D405" t="s">
        <v>186</v>
      </c>
      <c r="E405" t="s">
        <v>263</v>
      </c>
      <c r="F405">
        <v>4337.38</v>
      </c>
      <c r="G405" t="s">
        <v>673</v>
      </c>
    </row>
    <row r="406" spans="1:7" x14ac:dyDescent="0.3">
      <c r="A406" t="s">
        <v>7</v>
      </c>
      <c r="B406" t="s">
        <v>674</v>
      </c>
      <c r="C406" t="s">
        <v>9</v>
      </c>
      <c r="D406" t="s">
        <v>128</v>
      </c>
      <c r="E406" t="s">
        <v>81</v>
      </c>
      <c r="F406">
        <v>2891.59</v>
      </c>
      <c r="G406" t="s">
        <v>402</v>
      </c>
    </row>
    <row r="407" spans="1:7" x14ac:dyDescent="0.3">
      <c r="A407" s="2">
        <v>37987</v>
      </c>
      <c r="B407" t="s">
        <v>675</v>
      </c>
      <c r="C407" t="s">
        <v>9</v>
      </c>
      <c r="D407" t="s">
        <v>32</v>
      </c>
      <c r="E407" t="s">
        <v>27</v>
      </c>
      <c r="F407">
        <v>7330.76</v>
      </c>
      <c r="G407" t="s">
        <v>676</v>
      </c>
    </row>
    <row r="408" spans="1:7" x14ac:dyDescent="0.3">
      <c r="A408" s="3">
        <v>37987</v>
      </c>
      <c r="B408" t="s">
        <v>677</v>
      </c>
      <c r="C408" t="s">
        <v>9</v>
      </c>
      <c r="D408" t="s">
        <v>35</v>
      </c>
      <c r="E408" t="s">
        <v>17</v>
      </c>
      <c r="F408">
        <v>1832.69</v>
      </c>
      <c r="G408" t="s">
        <v>678</v>
      </c>
    </row>
    <row r="409" spans="1:7" x14ac:dyDescent="0.3">
      <c r="A409" t="s">
        <v>7</v>
      </c>
      <c r="B409" t="s">
        <v>665</v>
      </c>
      <c r="C409" t="s">
        <v>39</v>
      </c>
      <c r="D409" t="s">
        <v>98</v>
      </c>
      <c r="E409" t="s">
        <v>41</v>
      </c>
      <c r="F409">
        <v>5697.72</v>
      </c>
      <c r="G409" t="s">
        <v>679</v>
      </c>
    </row>
    <row r="410" spans="1:7" x14ac:dyDescent="0.3">
      <c r="A410" s="2">
        <v>37987</v>
      </c>
      <c r="B410" t="s">
        <v>665</v>
      </c>
      <c r="C410" t="s">
        <v>39</v>
      </c>
      <c r="D410" t="s">
        <v>102</v>
      </c>
      <c r="E410" t="s">
        <v>126</v>
      </c>
      <c r="F410">
        <v>5697.72</v>
      </c>
      <c r="G410" t="s">
        <v>680</v>
      </c>
    </row>
    <row r="411" spans="1:7" x14ac:dyDescent="0.3">
      <c r="A411" s="3">
        <v>37987</v>
      </c>
      <c r="B411" t="s">
        <v>665</v>
      </c>
      <c r="C411" t="s">
        <v>39</v>
      </c>
      <c r="D411" t="s">
        <v>304</v>
      </c>
      <c r="E411" t="s">
        <v>86</v>
      </c>
      <c r="F411">
        <v>2848.86</v>
      </c>
      <c r="G411" t="s">
        <v>681</v>
      </c>
    </row>
    <row r="412" spans="1:7" x14ac:dyDescent="0.3">
      <c r="B412" t="s">
        <v>665</v>
      </c>
      <c r="C412" t="s">
        <v>39</v>
      </c>
      <c r="D412" t="s">
        <v>435</v>
      </c>
      <c r="E412" t="s">
        <v>153</v>
      </c>
      <c r="F412">
        <v>7236.13</v>
      </c>
      <c r="G412" t="s">
        <v>682</v>
      </c>
    </row>
    <row r="413" spans="1:7" x14ac:dyDescent="0.3">
      <c r="A413" t="s">
        <v>7</v>
      </c>
      <c r="B413" t="s">
        <v>674</v>
      </c>
      <c r="C413" t="s">
        <v>39</v>
      </c>
      <c r="D413" t="s">
        <v>155</v>
      </c>
      <c r="E413" t="s">
        <v>56</v>
      </c>
      <c r="F413">
        <v>16884.310000000001</v>
      </c>
      <c r="G413" t="s">
        <v>683</v>
      </c>
    </row>
    <row r="414" spans="1:7" x14ac:dyDescent="0.3">
      <c r="A414" s="2">
        <v>37987</v>
      </c>
      <c r="B414" t="s">
        <v>677</v>
      </c>
      <c r="C414" t="s">
        <v>39</v>
      </c>
      <c r="D414" t="s">
        <v>59</v>
      </c>
      <c r="E414" t="s">
        <v>153</v>
      </c>
      <c r="F414">
        <v>8585.7000000000007</v>
      </c>
      <c r="G414" t="s">
        <v>684</v>
      </c>
    </row>
    <row r="415" spans="1:7" x14ac:dyDescent="0.3">
      <c r="A415" t="s">
        <v>7</v>
      </c>
      <c r="B415" t="s">
        <v>665</v>
      </c>
      <c r="C415" t="s">
        <v>39</v>
      </c>
      <c r="E415" t="e">
        <f>- Recovery recycling</f>
        <v>#NAME?</v>
      </c>
      <c r="F415">
        <v>8585.7000000000007</v>
      </c>
      <c r="G415" t="s">
        <v>685</v>
      </c>
    </row>
    <row r="416" spans="1:7" x14ac:dyDescent="0.3">
      <c r="A416" s="2">
        <v>37987</v>
      </c>
      <c r="B416" t="s">
        <v>665</v>
      </c>
      <c r="C416" t="s">
        <v>39</v>
      </c>
      <c r="D416" t="s">
        <v>110</v>
      </c>
      <c r="E416" t="s">
        <v>213</v>
      </c>
      <c r="G416" t="s">
        <v>686</v>
      </c>
    </row>
    <row r="417" spans="1:7" x14ac:dyDescent="0.3">
      <c r="A417" t="s">
        <v>77</v>
      </c>
      <c r="B417" t="s">
        <v>665</v>
      </c>
      <c r="C417" t="s">
        <v>39</v>
      </c>
      <c r="D417" t="s">
        <v>70</v>
      </c>
      <c r="E417" t="s">
        <v>159</v>
      </c>
      <c r="F417">
        <v>7405.78</v>
      </c>
      <c r="G417" t="s">
        <v>687</v>
      </c>
    </row>
    <row r="418" spans="1:7" x14ac:dyDescent="0.3">
      <c r="A418" t="s">
        <v>7</v>
      </c>
      <c r="B418" t="s">
        <v>688</v>
      </c>
      <c r="C418" t="s">
        <v>39</v>
      </c>
      <c r="D418" t="s">
        <v>63</v>
      </c>
      <c r="E418" t="s">
        <v>181</v>
      </c>
      <c r="F418">
        <v>4443.47</v>
      </c>
      <c r="G418" t="s">
        <v>689</v>
      </c>
    </row>
    <row r="419" spans="1:7" x14ac:dyDescent="0.3">
      <c r="A419" t="s">
        <v>7</v>
      </c>
      <c r="B419" t="s">
        <v>675</v>
      </c>
      <c r="C419" t="s">
        <v>39</v>
      </c>
      <c r="D419" t="s">
        <v>122</v>
      </c>
      <c r="E419" t="s">
        <v>213</v>
      </c>
      <c r="F419">
        <v>2962.31</v>
      </c>
      <c r="G419" t="s">
        <v>690</v>
      </c>
    </row>
    <row r="420" spans="1:7" x14ac:dyDescent="0.3">
      <c r="A420" s="2">
        <v>37987</v>
      </c>
      <c r="B420" t="s">
        <v>691</v>
      </c>
      <c r="C420" t="s">
        <v>39</v>
      </c>
      <c r="D420" t="s">
        <v>171</v>
      </c>
      <c r="E420" t="s">
        <v>609</v>
      </c>
      <c r="F420">
        <v>9842.16</v>
      </c>
      <c r="G420" t="s">
        <v>692</v>
      </c>
    </row>
    <row r="421" spans="1:7" x14ac:dyDescent="0.3">
      <c r="B421" t="s">
        <v>688</v>
      </c>
      <c r="C421" t="s">
        <v>39</v>
      </c>
      <c r="D421" t="s">
        <v>181</v>
      </c>
      <c r="E421" t="s">
        <v>123</v>
      </c>
      <c r="F421">
        <v>4218.07</v>
      </c>
      <c r="G421" t="s">
        <v>693</v>
      </c>
    </row>
    <row r="422" spans="1:7" x14ac:dyDescent="0.3">
      <c r="A422" s="2">
        <v>37987</v>
      </c>
      <c r="B422" t="s">
        <v>694</v>
      </c>
      <c r="C422" t="s">
        <v>9</v>
      </c>
      <c r="D422" t="s">
        <v>175</v>
      </c>
      <c r="E422" t="s">
        <v>263</v>
      </c>
      <c r="F422">
        <v>15175.25</v>
      </c>
      <c r="G422" t="s">
        <v>695</v>
      </c>
    </row>
    <row r="423" spans="1:7" x14ac:dyDescent="0.3">
      <c r="A423" t="s">
        <v>7</v>
      </c>
      <c r="B423" t="s">
        <v>696</v>
      </c>
      <c r="C423" t="s">
        <v>9</v>
      </c>
      <c r="D423" t="s">
        <v>16</v>
      </c>
      <c r="E423" t="s">
        <v>81</v>
      </c>
      <c r="F423">
        <v>6503.68</v>
      </c>
      <c r="G423" t="s">
        <v>697</v>
      </c>
    </row>
    <row r="424" spans="1:7" x14ac:dyDescent="0.3">
      <c r="A424" s="2">
        <v>37987</v>
      </c>
      <c r="B424" t="s">
        <v>698</v>
      </c>
      <c r="C424" t="s">
        <v>9</v>
      </c>
      <c r="D424" t="s">
        <v>128</v>
      </c>
      <c r="E424" t="s">
        <v>56</v>
      </c>
      <c r="F424">
        <v>18968.169999999998</v>
      </c>
      <c r="G424" t="s">
        <v>699</v>
      </c>
    </row>
    <row r="425" spans="1:7" x14ac:dyDescent="0.3">
      <c r="A425" s="2">
        <v>37987</v>
      </c>
      <c r="B425" t="s">
        <v>696</v>
      </c>
      <c r="C425" t="s">
        <v>9</v>
      </c>
      <c r="D425" t="s">
        <v>423</v>
      </c>
      <c r="E425" t="s">
        <v>86</v>
      </c>
      <c r="F425">
        <v>2107.58</v>
      </c>
      <c r="G425" t="s">
        <v>700</v>
      </c>
    </row>
    <row r="426" spans="1:7" x14ac:dyDescent="0.3">
      <c r="A426" t="s">
        <v>7</v>
      </c>
      <c r="B426" t="s">
        <v>696</v>
      </c>
      <c r="C426" t="s">
        <v>9</v>
      </c>
      <c r="D426" t="s">
        <v>228</v>
      </c>
      <c r="E426" t="s">
        <v>27</v>
      </c>
      <c r="F426">
        <v>3608.67</v>
      </c>
      <c r="G426" t="s">
        <v>701</v>
      </c>
    </row>
    <row r="427" spans="1:7" x14ac:dyDescent="0.3">
      <c r="A427" t="s">
        <v>77</v>
      </c>
      <c r="B427" t="s">
        <v>696</v>
      </c>
      <c r="C427" t="s">
        <v>9</v>
      </c>
      <c r="D427" t="s">
        <v>328</v>
      </c>
      <c r="E427" t="s">
        <v>96</v>
      </c>
      <c r="F427">
        <v>2405.7800000000002</v>
      </c>
      <c r="G427" t="s">
        <v>702</v>
      </c>
    </row>
    <row r="428" spans="1:7" x14ac:dyDescent="0.3">
      <c r="A428" t="s">
        <v>7</v>
      </c>
      <c r="C428" t="s">
        <v>9</v>
      </c>
      <c r="D428" t="s">
        <v>232</v>
      </c>
      <c r="E428" t="s">
        <v>27</v>
      </c>
      <c r="F428" t="s">
        <v>703</v>
      </c>
      <c r="G428" t="s">
        <v>704</v>
      </c>
    </row>
    <row r="429" spans="1:7" x14ac:dyDescent="0.3">
      <c r="A429" t="s">
        <v>77</v>
      </c>
      <c r="C429" t="s">
        <v>9</v>
      </c>
      <c r="D429" t="s">
        <v>95</v>
      </c>
      <c r="E429" t="s">
        <v>17</v>
      </c>
      <c r="F429">
        <v>2581.0700000000002</v>
      </c>
      <c r="G429" t="s">
        <v>705</v>
      </c>
    </row>
    <row r="430" spans="1:7" x14ac:dyDescent="0.3">
      <c r="A430" s="2">
        <v>37987</v>
      </c>
      <c r="B430" t="s">
        <v>696</v>
      </c>
      <c r="C430" t="s">
        <v>39</v>
      </c>
      <c r="D430" t="s">
        <v>147</v>
      </c>
      <c r="E430" t="s">
        <v>41</v>
      </c>
      <c r="F430">
        <v>6177.33</v>
      </c>
      <c r="G430" t="s">
        <v>706</v>
      </c>
    </row>
    <row r="431" spans="1:7" x14ac:dyDescent="0.3">
      <c r="B431" t="s">
        <v>696</v>
      </c>
      <c r="C431" t="s">
        <v>39</v>
      </c>
      <c r="D431" t="s">
        <v>40</v>
      </c>
      <c r="E431" t="s">
        <v>43</v>
      </c>
      <c r="F431">
        <v>6177.33</v>
      </c>
      <c r="G431" t="s">
        <v>707</v>
      </c>
    </row>
    <row r="432" spans="1:7" x14ac:dyDescent="0.3">
      <c r="A432" t="s">
        <v>77</v>
      </c>
      <c r="B432" t="s">
        <v>696</v>
      </c>
      <c r="C432" t="s">
        <v>39</v>
      </c>
      <c r="D432" t="s">
        <v>149</v>
      </c>
      <c r="E432" t="s">
        <v>92</v>
      </c>
      <c r="F432">
        <v>3088.66</v>
      </c>
      <c r="G432" t="s">
        <v>708</v>
      </c>
    </row>
    <row r="433" spans="1:7" x14ac:dyDescent="0.3">
      <c r="B433" t="s">
        <v>696</v>
      </c>
      <c r="C433" t="s">
        <v>39</v>
      </c>
      <c r="D433" t="s">
        <v>308</v>
      </c>
      <c r="E433" t="s">
        <v>208</v>
      </c>
      <c r="F433" s="1">
        <v>5472</v>
      </c>
      <c r="G433" t="s">
        <v>709</v>
      </c>
    </row>
    <row r="434" spans="1:7" x14ac:dyDescent="0.3">
      <c r="A434" t="s">
        <v>7</v>
      </c>
      <c r="B434" t="s">
        <v>696</v>
      </c>
      <c r="C434" t="s">
        <v>39</v>
      </c>
      <c r="D434" t="s">
        <v>241</v>
      </c>
      <c r="E434" t="s">
        <v>156</v>
      </c>
      <c r="F434">
        <v>12768.85</v>
      </c>
      <c r="G434" t="s">
        <v>617</v>
      </c>
    </row>
    <row r="435" spans="1:7" x14ac:dyDescent="0.3">
      <c r="A435" t="s">
        <v>77</v>
      </c>
      <c r="B435" t="s">
        <v>696</v>
      </c>
      <c r="C435" t="s">
        <v>39</v>
      </c>
      <c r="D435" t="s">
        <v>310</v>
      </c>
      <c r="E435" t="s">
        <v>41</v>
      </c>
      <c r="F435">
        <v>2894.72</v>
      </c>
      <c r="G435" t="s">
        <v>710</v>
      </c>
    </row>
    <row r="436" spans="1:7" x14ac:dyDescent="0.3">
      <c r="A436" t="s">
        <v>7</v>
      </c>
      <c r="B436" t="s">
        <v>696</v>
      </c>
      <c r="C436" t="s">
        <v>39</v>
      </c>
      <c r="D436" t="s">
        <v>59</v>
      </c>
      <c r="E436" t="s">
        <v>56</v>
      </c>
      <c r="F436">
        <v>2894.72</v>
      </c>
      <c r="G436" t="s">
        <v>711</v>
      </c>
    </row>
    <row r="437" spans="1:7" x14ac:dyDescent="0.3">
      <c r="A437" t="s">
        <v>7</v>
      </c>
      <c r="B437" t="s">
        <v>696</v>
      </c>
      <c r="C437" t="s">
        <v>39</v>
      </c>
      <c r="D437" t="s">
        <v>59</v>
      </c>
      <c r="E437" t="s">
        <v>123</v>
      </c>
      <c r="F437">
        <v>1447.36</v>
      </c>
      <c r="G437" t="s">
        <v>712</v>
      </c>
    </row>
    <row r="438" spans="1:7" x14ac:dyDescent="0.3">
      <c r="A438" t="s">
        <v>7</v>
      </c>
      <c r="B438" t="s">
        <v>696</v>
      </c>
      <c r="C438" t="s">
        <v>39</v>
      </c>
      <c r="D438" t="s">
        <v>67</v>
      </c>
      <c r="E438" t="s">
        <v>153</v>
      </c>
      <c r="G438" t="s">
        <v>713</v>
      </c>
    </row>
    <row r="439" spans="1:7" x14ac:dyDescent="0.3">
      <c r="A439" s="2">
        <v>37987</v>
      </c>
      <c r="B439" t="s">
        <v>696</v>
      </c>
      <c r="C439" t="s">
        <v>39</v>
      </c>
      <c r="D439" t="s">
        <v>380</v>
      </c>
      <c r="E439" t="s">
        <v>84</v>
      </c>
      <c r="F439">
        <v>2473.65</v>
      </c>
      <c r="G439" t="s">
        <v>714</v>
      </c>
    </row>
    <row r="440" spans="1:7" x14ac:dyDescent="0.3">
      <c r="B440" t="s">
        <v>715</v>
      </c>
      <c r="C440" t="s">
        <v>39</v>
      </c>
      <c r="D440" t="s">
        <v>63</v>
      </c>
      <c r="E440" t="s">
        <v>116</v>
      </c>
      <c r="F440">
        <v>1649.1</v>
      </c>
      <c r="G440" t="s">
        <v>716</v>
      </c>
    </row>
    <row r="441" spans="1:7" x14ac:dyDescent="0.3">
      <c r="A441" s="3">
        <v>37987</v>
      </c>
      <c r="B441" t="s">
        <v>698</v>
      </c>
      <c r="D441" t="s">
        <v>382</v>
      </c>
      <c r="E441" t="s">
        <v>487</v>
      </c>
      <c r="F441" s="1">
        <v>6790</v>
      </c>
      <c r="G441" t="s">
        <v>717</v>
      </c>
    </row>
    <row r="442" spans="1:7" x14ac:dyDescent="0.3">
      <c r="A442" t="s">
        <v>7</v>
      </c>
      <c r="B442" t="s">
        <v>696</v>
      </c>
      <c r="C442" t="s">
        <v>39</v>
      </c>
      <c r="D442" t="s">
        <v>74</v>
      </c>
      <c r="E442" t="s">
        <v>123</v>
      </c>
      <c r="F442">
        <v>2910.31</v>
      </c>
      <c r="G442" t="s">
        <v>329</v>
      </c>
    </row>
    <row r="443" spans="1:7" x14ac:dyDescent="0.3">
      <c r="A443" s="2">
        <v>37987</v>
      </c>
      <c r="B443" t="s">
        <v>718</v>
      </c>
      <c r="C443" t="s">
        <v>9</v>
      </c>
      <c r="D443" t="s">
        <v>10</v>
      </c>
      <c r="E443" t="s">
        <v>220</v>
      </c>
      <c r="F443">
        <v>13535.56</v>
      </c>
      <c r="G443" t="s">
        <v>719</v>
      </c>
    </row>
    <row r="444" spans="1:7" x14ac:dyDescent="0.3">
      <c r="A444" t="s">
        <v>141</v>
      </c>
      <c r="C444" t="s">
        <v>9</v>
      </c>
      <c r="E444" t="s">
        <v>30</v>
      </c>
      <c r="F444">
        <v>5800.95</v>
      </c>
      <c r="G444" t="s">
        <v>720</v>
      </c>
    </row>
    <row r="445" spans="1:7" x14ac:dyDescent="0.3">
      <c r="A445" t="s">
        <v>77</v>
      </c>
      <c r="B445" t="s">
        <v>718</v>
      </c>
      <c r="C445" t="s">
        <v>9</v>
      </c>
      <c r="D445" t="s">
        <v>137</v>
      </c>
      <c r="E445" t="s">
        <v>56</v>
      </c>
      <c r="F445">
        <v>17567.689999999999</v>
      </c>
      <c r="G445" t="s">
        <v>721</v>
      </c>
    </row>
    <row r="446" spans="1:7" x14ac:dyDescent="0.3">
      <c r="A446" t="s">
        <v>7</v>
      </c>
      <c r="B446" t="s">
        <v>722</v>
      </c>
      <c r="C446" t="s">
        <v>9</v>
      </c>
      <c r="D446" t="s">
        <v>259</v>
      </c>
      <c r="E446" t="e">
        <f>- other Disposal</f>
        <v>#NAME?</v>
      </c>
      <c r="F446" t="s">
        <v>723</v>
      </c>
      <c r="G446" t="s">
        <v>724</v>
      </c>
    </row>
    <row r="447" spans="1:7" x14ac:dyDescent="0.3">
      <c r="A447" s="3">
        <v>37987</v>
      </c>
      <c r="B447" t="s">
        <v>725</v>
      </c>
      <c r="C447" t="s">
        <v>9</v>
      </c>
      <c r="D447" t="s">
        <v>228</v>
      </c>
      <c r="E447" t="s">
        <v>263</v>
      </c>
      <c r="F447" s="1">
        <v>8895</v>
      </c>
      <c r="G447" t="s">
        <v>726</v>
      </c>
    </row>
    <row r="448" spans="1:7" x14ac:dyDescent="0.3">
      <c r="A448" s="2">
        <v>37987</v>
      </c>
      <c r="B448" t="s">
        <v>722</v>
      </c>
      <c r="C448" t="s">
        <v>9</v>
      </c>
      <c r="D448" t="s">
        <v>89</v>
      </c>
      <c r="E448" t="s">
        <v>86</v>
      </c>
      <c r="F448">
        <v>5930.3</v>
      </c>
      <c r="G448" t="s">
        <v>727</v>
      </c>
    </row>
    <row r="449" spans="1:7" x14ac:dyDescent="0.3">
      <c r="A449" s="2">
        <v>37987</v>
      </c>
      <c r="B449" t="s">
        <v>718</v>
      </c>
      <c r="C449" t="s">
        <v>9</v>
      </c>
      <c r="D449" t="s">
        <v>192</v>
      </c>
      <c r="E449" t="s">
        <v>233</v>
      </c>
      <c r="F449">
        <v>14762.86</v>
      </c>
      <c r="G449" t="s">
        <v>72</v>
      </c>
    </row>
    <row r="450" spans="1:7" x14ac:dyDescent="0.3">
      <c r="A450" s="2">
        <v>37987</v>
      </c>
      <c r="B450" t="s">
        <v>718</v>
      </c>
      <c r="C450" t="s">
        <v>9</v>
      </c>
      <c r="D450" t="s">
        <v>299</v>
      </c>
      <c r="E450" t="s">
        <v>86</v>
      </c>
      <c r="F450">
        <v>3690.71</v>
      </c>
      <c r="G450" t="s">
        <v>728</v>
      </c>
    </row>
    <row r="451" spans="1:7" x14ac:dyDescent="0.3">
      <c r="A451" t="s">
        <v>7</v>
      </c>
      <c r="B451" t="s">
        <v>718</v>
      </c>
      <c r="C451" t="s">
        <v>39</v>
      </c>
      <c r="D451" t="s">
        <v>98</v>
      </c>
      <c r="E451" t="s">
        <v>41</v>
      </c>
      <c r="F451" s="1">
        <v>3715</v>
      </c>
      <c r="G451" t="s">
        <v>729</v>
      </c>
    </row>
    <row r="452" spans="1:7" x14ac:dyDescent="0.3">
      <c r="B452" t="s">
        <v>718</v>
      </c>
      <c r="C452" t="s">
        <v>39</v>
      </c>
      <c r="D452" t="s">
        <v>98</v>
      </c>
      <c r="E452" t="s">
        <v>487</v>
      </c>
      <c r="F452">
        <v>3715.08</v>
      </c>
      <c r="G452" t="s">
        <v>730</v>
      </c>
    </row>
    <row r="453" spans="1:7" x14ac:dyDescent="0.3">
      <c r="A453" s="2">
        <v>37987</v>
      </c>
      <c r="B453" t="s">
        <v>718</v>
      </c>
      <c r="C453" t="s">
        <v>39</v>
      </c>
      <c r="D453" t="s">
        <v>40</v>
      </c>
      <c r="E453" t="s">
        <v>17</v>
      </c>
      <c r="F453">
        <v>1857.54</v>
      </c>
      <c r="G453" t="s">
        <v>731</v>
      </c>
    </row>
    <row r="454" spans="1:7" x14ac:dyDescent="0.3">
      <c r="B454" t="s">
        <v>718</v>
      </c>
      <c r="C454" t="s">
        <v>39</v>
      </c>
      <c r="D454" t="s">
        <v>308</v>
      </c>
      <c r="E454" t="s">
        <v>620</v>
      </c>
      <c r="F454" t="s">
        <v>732</v>
      </c>
      <c r="G454" t="s">
        <v>733</v>
      </c>
    </row>
    <row r="455" spans="1:7" x14ac:dyDescent="0.3">
      <c r="A455" t="s">
        <v>7</v>
      </c>
      <c r="B455" t="s">
        <v>718</v>
      </c>
      <c r="C455" t="s">
        <v>39</v>
      </c>
      <c r="D455" t="s">
        <v>435</v>
      </c>
      <c r="E455" t="s">
        <v>21</v>
      </c>
      <c r="F455">
        <v>9648.02</v>
      </c>
      <c r="G455" t="s">
        <v>734</v>
      </c>
    </row>
    <row r="456" spans="1:7" x14ac:dyDescent="0.3">
      <c r="A456" s="2">
        <v>37987</v>
      </c>
      <c r="B456" t="s">
        <v>718</v>
      </c>
      <c r="C456" t="s">
        <v>39</v>
      </c>
      <c r="D456" t="s">
        <v>244</v>
      </c>
      <c r="E456" t="s">
        <v>64</v>
      </c>
      <c r="F456" t="s">
        <v>735</v>
      </c>
      <c r="G456" t="s">
        <v>736</v>
      </c>
    </row>
    <row r="457" spans="1:7" x14ac:dyDescent="0.3">
      <c r="A457" t="s">
        <v>7</v>
      </c>
      <c r="B457" t="s">
        <v>718</v>
      </c>
      <c r="C457" t="s">
        <v>39</v>
      </c>
      <c r="D457" t="s">
        <v>53</v>
      </c>
      <c r="E457" t="s">
        <v>56</v>
      </c>
      <c r="F457">
        <v>5732.8</v>
      </c>
      <c r="G457" t="s">
        <v>737</v>
      </c>
    </row>
    <row r="458" spans="1:7" x14ac:dyDescent="0.3">
      <c r="A458" s="2">
        <v>37987</v>
      </c>
      <c r="B458" t="s">
        <v>718</v>
      </c>
      <c r="C458" t="s">
        <v>39</v>
      </c>
      <c r="E458" t="s">
        <v>116</v>
      </c>
      <c r="F458" t="s">
        <v>738</v>
      </c>
      <c r="G458" t="s">
        <v>739</v>
      </c>
    </row>
    <row r="459" spans="1:7" x14ac:dyDescent="0.3">
      <c r="A459" t="s">
        <v>7</v>
      </c>
      <c r="B459" t="s">
        <v>718</v>
      </c>
      <c r="C459" t="s">
        <v>39</v>
      </c>
      <c r="D459" t="s">
        <v>70</v>
      </c>
      <c r="E459" t="s">
        <v>208</v>
      </c>
      <c r="F459">
        <v>4799.8500000000004</v>
      </c>
      <c r="G459" t="s">
        <v>740</v>
      </c>
    </row>
    <row r="460" spans="1:7" x14ac:dyDescent="0.3">
      <c r="A460" s="2">
        <v>37987</v>
      </c>
      <c r="B460" t="s">
        <v>741</v>
      </c>
      <c r="C460" t="s">
        <v>39</v>
      </c>
      <c r="D460" t="s">
        <v>67</v>
      </c>
      <c r="E460" t="s">
        <v>84</v>
      </c>
      <c r="F460">
        <v>2879.91</v>
      </c>
      <c r="G460" t="s">
        <v>742</v>
      </c>
    </row>
    <row r="461" spans="1:7" x14ac:dyDescent="0.3">
      <c r="A461" t="s">
        <v>7</v>
      </c>
      <c r="B461" t="s">
        <v>718</v>
      </c>
      <c r="C461" t="s">
        <v>39</v>
      </c>
      <c r="D461" t="s">
        <v>70</v>
      </c>
      <c r="E461" t="s">
        <v>116</v>
      </c>
      <c r="F461">
        <v>1919.94</v>
      </c>
      <c r="G461" t="s">
        <v>743</v>
      </c>
    </row>
    <row r="462" spans="1:7" x14ac:dyDescent="0.3">
      <c r="A462" t="s">
        <v>77</v>
      </c>
      <c r="C462" t="s">
        <v>39</v>
      </c>
      <c r="D462" t="s">
        <v>171</v>
      </c>
      <c r="E462" t="s">
        <v>609</v>
      </c>
      <c r="F462">
        <v>5634.47</v>
      </c>
      <c r="G462" t="s">
        <v>478</v>
      </c>
    </row>
    <row r="463" spans="1:7" x14ac:dyDescent="0.3">
      <c r="A463" s="3">
        <v>37987</v>
      </c>
      <c r="B463" t="s">
        <v>725</v>
      </c>
      <c r="C463" t="s">
        <v>39</v>
      </c>
      <c r="D463" t="s">
        <v>125</v>
      </c>
      <c r="E463" t="s">
        <v>213</v>
      </c>
      <c r="F463">
        <v>2414.7800000000002</v>
      </c>
      <c r="G463" t="s">
        <v>744</v>
      </c>
    </row>
    <row r="464" spans="1:7" x14ac:dyDescent="0.3">
      <c r="A464" s="2">
        <v>37987</v>
      </c>
      <c r="B464" t="s">
        <v>745</v>
      </c>
      <c r="C464" t="s">
        <v>9</v>
      </c>
      <c r="D464" t="s">
        <v>10</v>
      </c>
      <c r="E464" t="s">
        <v>27</v>
      </c>
      <c r="F464">
        <v>8343.99</v>
      </c>
      <c r="G464" t="s">
        <v>746</v>
      </c>
    </row>
    <row r="465" spans="1:7" x14ac:dyDescent="0.3">
      <c r="A465" t="s">
        <v>7</v>
      </c>
      <c r="B465" t="s">
        <v>745</v>
      </c>
      <c r="C465" t="s">
        <v>9</v>
      </c>
      <c r="D465" t="s">
        <v>290</v>
      </c>
      <c r="E465" t="s">
        <v>86</v>
      </c>
      <c r="F465">
        <v>3576</v>
      </c>
      <c r="G465" t="s">
        <v>747</v>
      </c>
    </row>
    <row r="466" spans="1:7" x14ac:dyDescent="0.3">
      <c r="A466" t="s">
        <v>7</v>
      </c>
      <c r="B466" t="s">
        <v>748</v>
      </c>
      <c r="C466" t="s">
        <v>9</v>
      </c>
      <c r="D466" t="s">
        <v>24</v>
      </c>
      <c r="E466" t="s">
        <v>626</v>
      </c>
      <c r="F466" s="1">
        <v>6024</v>
      </c>
      <c r="G466" t="s">
        <v>749</v>
      </c>
    </row>
    <row r="467" spans="1:7" x14ac:dyDescent="0.3">
      <c r="A467" t="s">
        <v>7</v>
      </c>
      <c r="B467" t="s">
        <v>745</v>
      </c>
      <c r="C467" t="s">
        <v>9</v>
      </c>
      <c r="D467" t="s">
        <v>128</v>
      </c>
      <c r="E467" t="s">
        <v>17</v>
      </c>
      <c r="F467">
        <v>669.39</v>
      </c>
      <c r="G467" t="s">
        <v>750</v>
      </c>
    </row>
    <row r="468" spans="1:7" x14ac:dyDescent="0.3">
      <c r="A468" t="s">
        <v>7</v>
      </c>
      <c r="B468" t="s">
        <v>751</v>
      </c>
      <c r="C468" t="s">
        <v>9</v>
      </c>
      <c r="D468" t="s">
        <v>295</v>
      </c>
      <c r="E468" t="s">
        <v>92</v>
      </c>
      <c r="F468">
        <v>5606.21</v>
      </c>
      <c r="G468" t="s">
        <v>752</v>
      </c>
    </row>
    <row r="469" spans="1:7" x14ac:dyDescent="0.3">
      <c r="A469" s="2">
        <v>37987</v>
      </c>
      <c r="B469" t="s">
        <v>745</v>
      </c>
      <c r="C469" t="s">
        <v>9</v>
      </c>
      <c r="D469" t="s">
        <v>89</v>
      </c>
      <c r="E469" t="s">
        <v>81</v>
      </c>
      <c r="F469">
        <v>3737.47</v>
      </c>
      <c r="G469" t="s">
        <v>753</v>
      </c>
    </row>
    <row r="470" spans="1:7" x14ac:dyDescent="0.3">
      <c r="A470" s="3">
        <v>37987</v>
      </c>
      <c r="B470" t="s">
        <v>745</v>
      </c>
      <c r="C470" t="s">
        <v>9</v>
      </c>
      <c r="D470" t="s">
        <v>232</v>
      </c>
      <c r="E470" t="s">
        <v>93</v>
      </c>
      <c r="F470">
        <v>11302.38</v>
      </c>
      <c r="G470" t="s">
        <v>754</v>
      </c>
    </row>
    <row r="471" spans="1:7" x14ac:dyDescent="0.3">
      <c r="A471" t="s">
        <v>7</v>
      </c>
      <c r="B471" t="s">
        <v>745</v>
      </c>
      <c r="C471" t="s">
        <v>9</v>
      </c>
      <c r="D471" t="s">
        <v>454</v>
      </c>
      <c r="E471" t="s">
        <v>96</v>
      </c>
      <c r="F471">
        <v>2825.6</v>
      </c>
      <c r="G471" t="s">
        <v>755</v>
      </c>
    </row>
    <row r="472" spans="1:7" x14ac:dyDescent="0.3">
      <c r="A472" t="s">
        <v>7</v>
      </c>
      <c r="B472" t="s">
        <v>745</v>
      </c>
      <c r="C472" t="s">
        <v>39</v>
      </c>
      <c r="D472" t="s">
        <v>304</v>
      </c>
      <c r="E472" t="s">
        <v>111</v>
      </c>
      <c r="F472">
        <v>4111.88</v>
      </c>
      <c r="G472" t="s">
        <v>756</v>
      </c>
    </row>
    <row r="473" spans="1:7" x14ac:dyDescent="0.3">
      <c r="A473" t="s">
        <v>7</v>
      </c>
      <c r="B473" t="s">
        <v>745</v>
      </c>
      <c r="C473" t="s">
        <v>39</v>
      </c>
      <c r="D473" t="s">
        <v>40</v>
      </c>
      <c r="E473" t="s">
        <v>487</v>
      </c>
      <c r="F473">
        <v>4111.88</v>
      </c>
      <c r="G473" t="s">
        <v>757</v>
      </c>
    </row>
    <row r="474" spans="1:7" x14ac:dyDescent="0.3">
      <c r="A474" s="3">
        <v>37987</v>
      </c>
      <c r="B474" t="s">
        <v>745</v>
      </c>
      <c r="C474" t="s">
        <v>39</v>
      </c>
      <c r="D474" t="s">
        <v>149</v>
      </c>
      <c r="E474" t="s">
        <v>17</v>
      </c>
      <c r="F474" s="1">
        <v>2055</v>
      </c>
      <c r="G474" t="s">
        <v>758</v>
      </c>
    </row>
    <row r="475" spans="1:7" x14ac:dyDescent="0.3">
      <c r="A475" t="s">
        <v>77</v>
      </c>
      <c r="B475" t="s">
        <v>759</v>
      </c>
      <c r="C475" t="s">
        <v>39</v>
      </c>
      <c r="D475" t="s">
        <v>155</v>
      </c>
      <c r="E475" t="s">
        <v>111</v>
      </c>
      <c r="F475">
        <v>5999.61</v>
      </c>
      <c r="G475" t="s">
        <v>760</v>
      </c>
    </row>
    <row r="476" spans="1:7" x14ac:dyDescent="0.3">
      <c r="A476" t="s">
        <v>7</v>
      </c>
      <c r="B476" t="s">
        <v>745</v>
      </c>
      <c r="C476" t="s">
        <v>39</v>
      </c>
      <c r="D476" t="s">
        <v>47</v>
      </c>
      <c r="E476" t="s">
        <v>84</v>
      </c>
      <c r="F476">
        <v>13999.09</v>
      </c>
      <c r="G476" t="s">
        <v>761</v>
      </c>
    </row>
    <row r="477" spans="1:7" x14ac:dyDescent="0.3">
      <c r="A477" t="s">
        <v>7</v>
      </c>
      <c r="B477" t="s">
        <v>745</v>
      </c>
      <c r="C477" t="s">
        <v>39</v>
      </c>
      <c r="D477" t="s">
        <v>310</v>
      </c>
      <c r="E477" t="s">
        <v>620</v>
      </c>
      <c r="F477">
        <v>6108.25</v>
      </c>
      <c r="G477" t="s">
        <v>762</v>
      </c>
    </row>
    <row r="478" spans="1:7" x14ac:dyDescent="0.3">
      <c r="A478" t="s">
        <v>77</v>
      </c>
      <c r="C478" t="s">
        <v>39</v>
      </c>
      <c r="D478" t="s">
        <v>53</v>
      </c>
      <c r="E478" t="s">
        <v>84</v>
      </c>
      <c r="F478">
        <v>6108.25</v>
      </c>
      <c r="G478" t="s">
        <v>763</v>
      </c>
    </row>
    <row r="479" spans="1:7" x14ac:dyDescent="0.3">
      <c r="A479" s="2">
        <v>37987</v>
      </c>
      <c r="B479" t="s">
        <v>745</v>
      </c>
      <c r="C479" t="s">
        <v>39</v>
      </c>
      <c r="D479" t="s">
        <v>310</v>
      </c>
      <c r="E479" t="s">
        <v>349</v>
      </c>
      <c r="F479">
        <v>3054.13</v>
      </c>
      <c r="G479" t="s">
        <v>764</v>
      </c>
    </row>
    <row r="480" spans="1:7" x14ac:dyDescent="0.3">
      <c r="A480" t="s">
        <v>77</v>
      </c>
      <c r="B480" t="s">
        <v>765</v>
      </c>
      <c r="C480" t="s">
        <v>39</v>
      </c>
      <c r="D480" t="s">
        <v>212</v>
      </c>
      <c r="E480" t="s">
        <v>208</v>
      </c>
      <c r="F480" t="s">
        <v>766</v>
      </c>
      <c r="G480" t="s">
        <v>207</v>
      </c>
    </row>
    <row r="481" spans="1:7" x14ac:dyDescent="0.3">
      <c r="A481" s="2">
        <v>37987</v>
      </c>
      <c r="C481" t="s">
        <v>39</v>
      </c>
      <c r="D481" t="s">
        <v>767</v>
      </c>
      <c r="E481" t="s">
        <v>156</v>
      </c>
      <c r="F481">
        <v>6427.6</v>
      </c>
      <c r="G481" t="s">
        <v>490</v>
      </c>
    </row>
    <row r="482" spans="1:7" x14ac:dyDescent="0.3">
      <c r="A482" t="s">
        <v>7</v>
      </c>
      <c r="B482" t="s">
        <v>745</v>
      </c>
      <c r="C482" t="s">
        <v>39</v>
      </c>
      <c r="D482" t="s">
        <v>70</v>
      </c>
      <c r="E482" t="s">
        <v>116</v>
      </c>
      <c r="F482" t="s">
        <v>768</v>
      </c>
      <c r="G482" t="s">
        <v>769</v>
      </c>
    </row>
    <row r="483" spans="1:7" x14ac:dyDescent="0.3">
      <c r="A483" s="2">
        <v>37987</v>
      </c>
      <c r="B483" t="s">
        <v>745</v>
      </c>
      <c r="C483" t="s">
        <v>39</v>
      </c>
      <c r="D483" t="s">
        <v>74</v>
      </c>
      <c r="E483" t="s">
        <v>100</v>
      </c>
      <c r="F483" t="s">
        <v>770</v>
      </c>
      <c r="G483" t="s">
        <v>771</v>
      </c>
    </row>
    <row r="484" spans="1:7" x14ac:dyDescent="0.3">
      <c r="A484" s="3">
        <v>37987</v>
      </c>
      <c r="B484" t="s">
        <v>745</v>
      </c>
      <c r="C484" t="s">
        <v>39</v>
      </c>
      <c r="D484" t="s">
        <v>635</v>
      </c>
      <c r="E484" t="s">
        <v>346</v>
      </c>
      <c r="G484" t="s">
        <v>772</v>
      </c>
    </row>
    <row r="485" spans="1:7" x14ac:dyDescent="0.3">
      <c r="A485" t="s">
        <v>7</v>
      </c>
      <c r="B485" t="s">
        <v>773</v>
      </c>
      <c r="D485" t="s">
        <v>290</v>
      </c>
      <c r="F485">
        <v>6160.78</v>
      </c>
      <c r="G485" t="s">
        <v>774</v>
      </c>
    </row>
    <row r="486" spans="1:7" x14ac:dyDescent="0.3">
      <c r="A486" s="3">
        <v>37987</v>
      </c>
      <c r="B486" t="s">
        <v>775</v>
      </c>
      <c r="C486" t="s">
        <v>9</v>
      </c>
      <c r="E486" t="s">
        <v>81</v>
      </c>
      <c r="F486">
        <v>2640.33</v>
      </c>
      <c r="G486" t="s">
        <v>661</v>
      </c>
    </row>
    <row r="487" spans="1:7" x14ac:dyDescent="0.3">
      <c r="A487" t="s">
        <v>7</v>
      </c>
      <c r="B487" t="s">
        <v>776</v>
      </c>
      <c r="C487" t="s">
        <v>9</v>
      </c>
      <c r="D487" t="s">
        <v>423</v>
      </c>
      <c r="E487" t="s">
        <v>56</v>
      </c>
      <c r="F487">
        <v>10774.01</v>
      </c>
      <c r="G487" t="s">
        <v>777</v>
      </c>
    </row>
    <row r="488" spans="1:7" x14ac:dyDescent="0.3">
      <c r="A488" t="s">
        <v>7</v>
      </c>
      <c r="B488" t="s">
        <v>778</v>
      </c>
      <c r="C488" t="s">
        <v>9</v>
      </c>
      <c r="D488" t="s">
        <v>83</v>
      </c>
      <c r="E488" t="s">
        <v>17</v>
      </c>
      <c r="F488" s="1">
        <v>1197</v>
      </c>
      <c r="G488" t="s">
        <v>779</v>
      </c>
    </row>
    <row r="489" spans="1:7" x14ac:dyDescent="0.3">
      <c r="A489" s="2">
        <v>37987</v>
      </c>
      <c r="B489" t="s">
        <v>773</v>
      </c>
      <c r="C489" t="s">
        <v>9</v>
      </c>
      <c r="D489" t="s">
        <v>186</v>
      </c>
      <c r="E489" t="s">
        <v>93</v>
      </c>
      <c r="F489">
        <v>15105.71</v>
      </c>
      <c r="G489" t="s">
        <v>780</v>
      </c>
    </row>
    <row r="490" spans="1:7" x14ac:dyDescent="0.3">
      <c r="A490" t="s">
        <v>7</v>
      </c>
      <c r="B490" t="s">
        <v>773</v>
      </c>
      <c r="C490" t="s">
        <v>9</v>
      </c>
      <c r="D490" t="s">
        <v>295</v>
      </c>
      <c r="E490" t="s">
        <v>138</v>
      </c>
      <c r="F490">
        <v>10070.48</v>
      </c>
      <c r="G490" t="s">
        <v>781</v>
      </c>
    </row>
    <row r="491" spans="1:7" x14ac:dyDescent="0.3">
      <c r="A491" t="s">
        <v>77</v>
      </c>
      <c r="B491" t="s">
        <v>773</v>
      </c>
      <c r="C491" t="s">
        <v>9</v>
      </c>
      <c r="D491" t="s">
        <v>32</v>
      </c>
      <c r="E491" t="s">
        <v>33</v>
      </c>
      <c r="F491">
        <v>11927.31</v>
      </c>
      <c r="G491" t="s">
        <v>782</v>
      </c>
    </row>
    <row r="492" spans="1:7" x14ac:dyDescent="0.3">
      <c r="A492" t="s">
        <v>23</v>
      </c>
      <c r="B492" t="s">
        <v>783</v>
      </c>
      <c r="C492" t="s">
        <v>9</v>
      </c>
      <c r="D492" t="s">
        <v>299</v>
      </c>
      <c r="E492" t="s">
        <v>30</v>
      </c>
      <c r="F492">
        <v>2981.83</v>
      </c>
      <c r="G492" t="s">
        <v>784</v>
      </c>
    </row>
    <row r="493" spans="1:7" x14ac:dyDescent="0.3">
      <c r="A493" t="s">
        <v>7</v>
      </c>
      <c r="B493" t="s">
        <v>785</v>
      </c>
      <c r="C493" t="s">
        <v>39</v>
      </c>
      <c r="D493" t="s">
        <v>304</v>
      </c>
      <c r="E493" t="s">
        <v>41</v>
      </c>
      <c r="F493" t="s">
        <v>786</v>
      </c>
      <c r="G493" t="s">
        <v>787</v>
      </c>
    </row>
    <row r="494" spans="1:7" x14ac:dyDescent="0.3">
      <c r="A494" t="s">
        <v>7</v>
      </c>
      <c r="B494" t="s">
        <v>773</v>
      </c>
      <c r="C494" t="s">
        <v>39</v>
      </c>
      <c r="D494" t="s">
        <v>45</v>
      </c>
      <c r="E494" t="s">
        <v>126</v>
      </c>
      <c r="F494">
        <v>5873.08</v>
      </c>
      <c r="G494" t="s">
        <v>788</v>
      </c>
    </row>
    <row r="495" spans="1:7" x14ac:dyDescent="0.3">
      <c r="A495" t="s">
        <v>77</v>
      </c>
      <c r="B495" t="s">
        <v>773</v>
      </c>
      <c r="C495" t="s">
        <v>39</v>
      </c>
      <c r="D495" t="s">
        <v>304</v>
      </c>
      <c r="E495" t="s">
        <v>17</v>
      </c>
      <c r="F495">
        <v>2936.54</v>
      </c>
      <c r="G495" t="s">
        <v>789</v>
      </c>
    </row>
    <row r="496" spans="1:7" x14ac:dyDescent="0.3">
      <c r="A496" s="2">
        <v>37987</v>
      </c>
      <c r="B496" t="s">
        <v>773</v>
      </c>
      <c r="C496" t="s">
        <v>39</v>
      </c>
      <c r="D496" t="s">
        <v>790</v>
      </c>
      <c r="E496" t="s">
        <v>48</v>
      </c>
      <c r="F496" s="1">
        <v>4617</v>
      </c>
      <c r="G496" t="s">
        <v>791</v>
      </c>
    </row>
    <row r="497" spans="1:7" x14ac:dyDescent="0.3">
      <c r="A497" t="s">
        <v>7</v>
      </c>
      <c r="B497" t="s">
        <v>773</v>
      </c>
      <c r="C497" t="s">
        <v>39</v>
      </c>
      <c r="D497" t="s">
        <v>435</v>
      </c>
      <c r="E497" t="s">
        <v>21</v>
      </c>
      <c r="F497">
        <v>10773.2</v>
      </c>
      <c r="G497" t="s">
        <v>792</v>
      </c>
    </row>
    <row r="498" spans="1:7" x14ac:dyDescent="0.3">
      <c r="A498" s="3">
        <v>37987</v>
      </c>
      <c r="B498" t="s">
        <v>773</v>
      </c>
      <c r="C498" t="s">
        <v>39</v>
      </c>
      <c r="E498" t="s">
        <v>41</v>
      </c>
      <c r="F498">
        <v>5202.04</v>
      </c>
      <c r="G498" t="s">
        <v>793</v>
      </c>
    </row>
    <row r="499" spans="1:7" x14ac:dyDescent="0.3">
      <c r="A499" t="s">
        <v>7</v>
      </c>
      <c r="C499" t="s">
        <v>39</v>
      </c>
      <c r="D499" t="s">
        <v>59</v>
      </c>
      <c r="E499" t="s">
        <v>56</v>
      </c>
      <c r="F499">
        <v>5202.04</v>
      </c>
      <c r="G499" t="s">
        <v>794</v>
      </c>
    </row>
    <row r="500" spans="1:7" x14ac:dyDescent="0.3">
      <c r="A500" s="3">
        <v>37987</v>
      </c>
      <c r="B500" t="s">
        <v>795</v>
      </c>
      <c r="C500" t="s">
        <v>39</v>
      </c>
      <c r="D500" t="s">
        <v>55</v>
      </c>
      <c r="E500" t="e">
        <f>- energy Recovery Recovery</f>
        <v>#NAME?</v>
      </c>
      <c r="F500">
        <v>2601.02</v>
      </c>
      <c r="G500" t="s">
        <v>796</v>
      </c>
    </row>
    <row r="501" spans="1:7" x14ac:dyDescent="0.3">
      <c r="A501" t="s">
        <v>7</v>
      </c>
      <c r="B501" t="s">
        <v>797</v>
      </c>
      <c r="C501" t="s">
        <v>39</v>
      </c>
      <c r="D501" t="s">
        <v>380</v>
      </c>
      <c r="E501" t="e">
        <f>- landfill Disposal</f>
        <v>#NAME?</v>
      </c>
      <c r="F501">
        <v>4961.2</v>
      </c>
      <c r="G501" t="s">
        <v>798</v>
      </c>
    </row>
    <row r="502" spans="1:7" x14ac:dyDescent="0.3">
      <c r="A502" t="s">
        <v>77</v>
      </c>
      <c r="B502" t="s">
        <v>773</v>
      </c>
      <c r="C502" t="s">
        <v>39</v>
      </c>
      <c r="D502" t="s">
        <v>380</v>
      </c>
      <c r="E502" t="s">
        <v>156</v>
      </c>
      <c r="F502">
        <v>2976.72</v>
      </c>
      <c r="G502" t="s">
        <v>799</v>
      </c>
    </row>
    <row r="503" spans="1:7" x14ac:dyDescent="0.3">
      <c r="A503" t="s">
        <v>7</v>
      </c>
      <c r="C503" t="s">
        <v>39</v>
      </c>
      <c r="D503" t="s">
        <v>380</v>
      </c>
      <c r="E503" t="s">
        <v>213</v>
      </c>
      <c r="F503">
        <v>1984.48</v>
      </c>
      <c r="G503" t="s">
        <v>800</v>
      </c>
    </row>
    <row r="504" spans="1:7" x14ac:dyDescent="0.3">
      <c r="A504" t="s">
        <v>7</v>
      </c>
      <c r="B504" t="s">
        <v>785</v>
      </c>
      <c r="C504" t="s">
        <v>39</v>
      </c>
      <c r="D504" t="s">
        <v>74</v>
      </c>
      <c r="E504" t="s">
        <v>487</v>
      </c>
      <c r="F504">
        <v>8405.82</v>
      </c>
      <c r="G504" t="s">
        <v>801</v>
      </c>
    </row>
    <row r="505" spans="1:7" x14ac:dyDescent="0.3">
      <c r="B505" t="s">
        <v>773</v>
      </c>
      <c r="C505" t="s">
        <v>39</v>
      </c>
      <c r="D505" t="s">
        <v>168</v>
      </c>
      <c r="E505" t="s">
        <v>123</v>
      </c>
      <c r="F505">
        <v>3602.49</v>
      </c>
      <c r="G505" t="s">
        <v>802</v>
      </c>
    </row>
    <row r="506" spans="1:7" x14ac:dyDescent="0.3">
      <c r="A506" t="s">
        <v>7</v>
      </c>
      <c r="B506" t="s">
        <v>803</v>
      </c>
      <c r="C506" t="s">
        <v>9</v>
      </c>
      <c r="D506" t="s">
        <v>16</v>
      </c>
      <c r="E506" t="s">
        <v>233</v>
      </c>
      <c r="F506">
        <v>14793.44</v>
      </c>
      <c r="G506" t="s">
        <v>804</v>
      </c>
    </row>
    <row r="507" spans="1:7" x14ac:dyDescent="0.3">
      <c r="A507" s="2">
        <v>37987</v>
      </c>
      <c r="B507" t="s">
        <v>805</v>
      </c>
      <c r="C507" t="s">
        <v>9</v>
      </c>
      <c r="D507" t="s">
        <v>177</v>
      </c>
      <c r="E507" t="s">
        <v>806</v>
      </c>
      <c r="F507">
        <v>6340.05</v>
      </c>
      <c r="G507" t="s">
        <v>807</v>
      </c>
    </row>
    <row r="508" spans="1:7" x14ac:dyDescent="0.3">
      <c r="A508" t="s">
        <v>14</v>
      </c>
      <c r="B508" t="s">
        <v>805</v>
      </c>
      <c r="C508" t="s">
        <v>9</v>
      </c>
      <c r="D508" t="s">
        <v>180</v>
      </c>
      <c r="E508" t="s">
        <v>56</v>
      </c>
      <c r="F508">
        <v>17063.48</v>
      </c>
      <c r="G508" t="s">
        <v>808</v>
      </c>
    </row>
    <row r="509" spans="1:7" x14ac:dyDescent="0.3">
      <c r="A509" t="s">
        <v>7</v>
      </c>
      <c r="B509" t="s">
        <v>805</v>
      </c>
      <c r="C509" t="s">
        <v>9</v>
      </c>
      <c r="D509" t="s">
        <v>588</v>
      </c>
      <c r="E509" t="s">
        <v>81</v>
      </c>
      <c r="F509">
        <v>1895.94</v>
      </c>
      <c r="G509" t="s">
        <v>809</v>
      </c>
    </row>
    <row r="510" spans="1:7" x14ac:dyDescent="0.3">
      <c r="A510" s="2">
        <v>37987</v>
      </c>
      <c r="B510" t="s">
        <v>810</v>
      </c>
      <c r="C510" t="s">
        <v>9</v>
      </c>
      <c r="D510" t="s">
        <v>328</v>
      </c>
      <c r="E510" t="s">
        <v>33</v>
      </c>
      <c r="F510">
        <v>9972.59</v>
      </c>
      <c r="G510" t="s">
        <v>811</v>
      </c>
    </row>
    <row r="511" spans="1:7" x14ac:dyDescent="0.3">
      <c r="A511" s="2">
        <v>37987</v>
      </c>
      <c r="C511" t="s">
        <v>9</v>
      </c>
      <c r="D511" t="s">
        <v>29</v>
      </c>
      <c r="E511" t="s">
        <v>81</v>
      </c>
      <c r="F511">
        <v>6648.4</v>
      </c>
      <c r="G511" t="s">
        <v>812</v>
      </c>
    </row>
    <row r="512" spans="1:7" x14ac:dyDescent="0.3">
      <c r="A512" t="s">
        <v>7</v>
      </c>
      <c r="B512" t="s">
        <v>805</v>
      </c>
      <c r="C512" t="s">
        <v>9</v>
      </c>
      <c r="D512" t="s">
        <v>32</v>
      </c>
      <c r="E512" t="s">
        <v>11</v>
      </c>
      <c r="F512">
        <v>11083.38</v>
      </c>
      <c r="G512" t="s">
        <v>813</v>
      </c>
    </row>
    <row r="513" spans="1:7" x14ac:dyDescent="0.3">
      <c r="A513" s="3">
        <v>37987</v>
      </c>
      <c r="B513" t="s">
        <v>805</v>
      </c>
      <c r="D513" t="s">
        <v>189</v>
      </c>
      <c r="E513" t="s">
        <v>184</v>
      </c>
      <c r="F513" s="1">
        <v>2770</v>
      </c>
      <c r="G513" t="s">
        <v>22</v>
      </c>
    </row>
    <row r="514" spans="1:7" x14ac:dyDescent="0.3">
      <c r="A514" t="s">
        <v>7</v>
      </c>
      <c r="B514" t="s">
        <v>805</v>
      </c>
      <c r="D514" t="s">
        <v>98</v>
      </c>
      <c r="E514" t="s">
        <v>48</v>
      </c>
      <c r="F514">
        <v>4716.6400000000003</v>
      </c>
      <c r="G514" t="s">
        <v>54</v>
      </c>
    </row>
    <row r="515" spans="1:7" x14ac:dyDescent="0.3">
      <c r="A515" t="s">
        <v>7</v>
      </c>
      <c r="B515" t="s">
        <v>805</v>
      </c>
      <c r="C515" t="s">
        <v>39</v>
      </c>
      <c r="D515" t="s">
        <v>304</v>
      </c>
      <c r="E515" t="s">
        <v>169</v>
      </c>
      <c r="F515">
        <v>4716.6400000000003</v>
      </c>
      <c r="G515" t="s">
        <v>556</v>
      </c>
    </row>
    <row r="516" spans="1:7" x14ac:dyDescent="0.3">
      <c r="A516" t="s">
        <v>7</v>
      </c>
      <c r="B516" t="s">
        <v>805</v>
      </c>
      <c r="C516" t="s">
        <v>39</v>
      </c>
      <c r="D516" t="s">
        <v>40</v>
      </c>
      <c r="E516" t="s">
        <v>138</v>
      </c>
      <c r="F516">
        <v>2358.3200000000002</v>
      </c>
      <c r="G516" t="s">
        <v>814</v>
      </c>
    </row>
    <row r="517" spans="1:7" x14ac:dyDescent="0.3">
      <c r="B517" t="s">
        <v>805</v>
      </c>
      <c r="C517" t="s">
        <v>39</v>
      </c>
      <c r="D517" t="s">
        <v>241</v>
      </c>
      <c r="E517" t="s">
        <v>620</v>
      </c>
      <c r="F517">
        <v>6057.71</v>
      </c>
      <c r="G517" t="s">
        <v>815</v>
      </c>
    </row>
    <row r="518" spans="1:7" x14ac:dyDescent="0.3">
      <c r="A518" s="3">
        <v>37987</v>
      </c>
      <c r="B518" t="s">
        <v>816</v>
      </c>
      <c r="C518" t="s">
        <v>39</v>
      </c>
      <c r="D518" t="s">
        <v>435</v>
      </c>
      <c r="E518" t="e">
        <f>- recycling Recovery</f>
        <v>#NAME?</v>
      </c>
      <c r="F518">
        <v>14134.65</v>
      </c>
      <c r="G518" t="s">
        <v>817</v>
      </c>
    </row>
    <row r="519" spans="1:7" x14ac:dyDescent="0.3">
      <c r="A519" t="s">
        <v>7</v>
      </c>
      <c r="B519" t="s">
        <v>803</v>
      </c>
      <c r="D519" t="s">
        <v>310</v>
      </c>
      <c r="E519" t="s">
        <v>159</v>
      </c>
      <c r="F519">
        <v>8263.94</v>
      </c>
      <c r="G519" t="s">
        <v>818</v>
      </c>
    </row>
    <row r="520" spans="1:7" x14ac:dyDescent="0.3">
      <c r="A520" t="s">
        <v>77</v>
      </c>
      <c r="B520" t="s">
        <v>805</v>
      </c>
      <c r="C520" t="s">
        <v>39</v>
      </c>
      <c r="D520" t="s">
        <v>53</v>
      </c>
      <c r="E520" t="s">
        <v>156</v>
      </c>
      <c r="F520">
        <v>8263.94</v>
      </c>
      <c r="G520" t="s">
        <v>819</v>
      </c>
    </row>
    <row r="521" spans="1:7" x14ac:dyDescent="0.3">
      <c r="A521" t="s">
        <v>7</v>
      </c>
      <c r="B521" t="s">
        <v>805</v>
      </c>
      <c r="C521" t="s">
        <v>39</v>
      </c>
      <c r="D521" t="s">
        <v>55</v>
      </c>
      <c r="E521" t="s">
        <v>181</v>
      </c>
      <c r="F521">
        <v>4131.97</v>
      </c>
      <c r="G521" t="s">
        <v>820</v>
      </c>
    </row>
    <row r="522" spans="1:7" x14ac:dyDescent="0.3">
      <c r="A522" t="s">
        <v>7</v>
      </c>
      <c r="B522" t="s">
        <v>805</v>
      </c>
      <c r="C522" t="s">
        <v>39</v>
      </c>
      <c r="D522" t="s">
        <v>120</v>
      </c>
      <c r="E522" t="s">
        <v>64</v>
      </c>
      <c r="F522">
        <v>9118.26</v>
      </c>
      <c r="G522" t="s">
        <v>821</v>
      </c>
    </row>
    <row r="523" spans="1:7" x14ac:dyDescent="0.3">
      <c r="A523" t="s">
        <v>7</v>
      </c>
      <c r="B523" t="s">
        <v>805</v>
      </c>
      <c r="D523" t="s">
        <v>63</v>
      </c>
      <c r="E523" t="s">
        <v>114</v>
      </c>
      <c r="F523" s="1">
        <v>5470</v>
      </c>
      <c r="G523" t="s">
        <v>822</v>
      </c>
    </row>
    <row r="524" spans="1:7" x14ac:dyDescent="0.3">
      <c r="A524" t="s">
        <v>7</v>
      </c>
      <c r="B524" t="s">
        <v>823</v>
      </c>
      <c r="C524" t="s">
        <v>39</v>
      </c>
      <c r="D524" t="s">
        <v>550</v>
      </c>
      <c r="E524" t="s">
        <v>71</v>
      </c>
      <c r="G524" t="s">
        <v>824</v>
      </c>
    </row>
    <row r="525" spans="1:7" x14ac:dyDescent="0.3">
      <c r="A525" t="s">
        <v>7</v>
      </c>
      <c r="B525" t="s">
        <v>803</v>
      </c>
      <c r="C525" t="s">
        <v>39</v>
      </c>
      <c r="D525" t="s">
        <v>125</v>
      </c>
      <c r="E525" t="s">
        <v>43</v>
      </c>
      <c r="F525" s="1">
        <v>8433</v>
      </c>
      <c r="G525" t="s">
        <v>825</v>
      </c>
    </row>
    <row r="526" spans="1:7" x14ac:dyDescent="0.3">
      <c r="A526" t="s">
        <v>77</v>
      </c>
      <c r="B526" t="s">
        <v>805</v>
      </c>
      <c r="C526" t="s">
        <v>39</v>
      </c>
      <c r="D526" t="s">
        <v>252</v>
      </c>
      <c r="E526" t="s">
        <v>213</v>
      </c>
      <c r="F526">
        <v>3614.44</v>
      </c>
      <c r="G526" t="s">
        <v>538</v>
      </c>
    </row>
    <row r="527" spans="1:7" x14ac:dyDescent="0.3">
      <c r="A527" s="2">
        <v>37987</v>
      </c>
      <c r="B527" t="s">
        <v>826</v>
      </c>
      <c r="C527" t="s">
        <v>9</v>
      </c>
      <c r="D527" t="s">
        <v>16</v>
      </c>
      <c r="E527" t="s">
        <v>220</v>
      </c>
      <c r="F527">
        <v>8421.0300000000007</v>
      </c>
      <c r="G527" t="s">
        <v>827</v>
      </c>
    </row>
    <row r="528" spans="1:7" x14ac:dyDescent="0.3">
      <c r="A528" t="s">
        <v>7</v>
      </c>
      <c r="B528" t="s">
        <v>828</v>
      </c>
      <c r="C528" t="s">
        <v>9</v>
      </c>
      <c r="D528" t="s">
        <v>10</v>
      </c>
      <c r="E528" t="s">
        <v>806</v>
      </c>
      <c r="F528">
        <v>3609.01</v>
      </c>
      <c r="G528" t="s">
        <v>829</v>
      </c>
    </row>
    <row r="529" spans="1:7" x14ac:dyDescent="0.3">
      <c r="A529" s="2">
        <v>37987</v>
      </c>
      <c r="B529" t="s">
        <v>828</v>
      </c>
      <c r="C529" t="s">
        <v>9</v>
      </c>
      <c r="D529" t="s">
        <v>20</v>
      </c>
      <c r="E529" t="s">
        <v>84</v>
      </c>
      <c r="F529">
        <v>13412.24</v>
      </c>
      <c r="G529" t="s">
        <v>830</v>
      </c>
    </row>
    <row r="530" spans="1:7" x14ac:dyDescent="0.3">
      <c r="A530" t="s">
        <v>7</v>
      </c>
      <c r="B530" t="s">
        <v>828</v>
      </c>
      <c r="C530" t="s">
        <v>9</v>
      </c>
      <c r="D530" t="s">
        <v>180</v>
      </c>
      <c r="E530" t="s">
        <v>184</v>
      </c>
      <c r="F530" t="s">
        <v>831</v>
      </c>
      <c r="G530" t="s">
        <v>832</v>
      </c>
    </row>
    <row r="531" spans="1:7" x14ac:dyDescent="0.3">
      <c r="A531" s="2">
        <v>37987</v>
      </c>
      <c r="B531" t="s">
        <v>828</v>
      </c>
      <c r="C531" t="s">
        <v>9</v>
      </c>
      <c r="D531" t="s">
        <v>29</v>
      </c>
      <c r="E531" t="s">
        <v>220</v>
      </c>
      <c r="F531">
        <v>12608.86</v>
      </c>
      <c r="G531" t="s">
        <v>833</v>
      </c>
    </row>
    <row r="532" spans="1:7" x14ac:dyDescent="0.3">
      <c r="A532" t="s">
        <v>7</v>
      </c>
      <c r="B532" t="s">
        <v>828</v>
      </c>
      <c r="C532" t="s">
        <v>9</v>
      </c>
      <c r="D532" t="s">
        <v>186</v>
      </c>
      <c r="E532" t="s">
        <v>81</v>
      </c>
      <c r="F532" s="1">
        <v>8405</v>
      </c>
      <c r="G532" t="s">
        <v>834</v>
      </c>
    </row>
    <row r="533" spans="1:7" x14ac:dyDescent="0.3">
      <c r="B533" t="s">
        <v>828</v>
      </c>
      <c r="D533" t="s">
        <v>189</v>
      </c>
      <c r="E533" t="s">
        <v>11</v>
      </c>
      <c r="F533">
        <v>11329.55</v>
      </c>
      <c r="G533" t="s">
        <v>835</v>
      </c>
    </row>
    <row r="534" spans="1:7" x14ac:dyDescent="0.3">
      <c r="A534" s="2">
        <v>37987</v>
      </c>
      <c r="B534" t="s">
        <v>828</v>
      </c>
      <c r="C534" t="s">
        <v>9</v>
      </c>
      <c r="D534" t="s">
        <v>454</v>
      </c>
      <c r="F534">
        <v>2832.39</v>
      </c>
      <c r="G534" t="s">
        <v>836</v>
      </c>
    </row>
    <row r="535" spans="1:7" x14ac:dyDescent="0.3">
      <c r="A535" s="3">
        <v>37987</v>
      </c>
      <c r="B535" t="s">
        <v>837</v>
      </c>
      <c r="D535" t="s">
        <v>98</v>
      </c>
      <c r="E535" t="s">
        <v>111</v>
      </c>
      <c r="F535">
        <v>4685.0200000000004</v>
      </c>
      <c r="G535" t="s">
        <v>838</v>
      </c>
    </row>
    <row r="536" spans="1:7" x14ac:dyDescent="0.3">
      <c r="A536" t="s">
        <v>7</v>
      </c>
      <c r="B536" t="s">
        <v>839</v>
      </c>
      <c r="C536" t="s">
        <v>39</v>
      </c>
      <c r="D536" t="s">
        <v>149</v>
      </c>
      <c r="E536" t="s">
        <v>43</v>
      </c>
      <c r="F536">
        <v>4685.0200000000004</v>
      </c>
      <c r="G536" t="s">
        <v>840</v>
      </c>
    </row>
    <row r="537" spans="1:7" x14ac:dyDescent="0.3">
      <c r="A537" t="s">
        <v>7</v>
      </c>
      <c r="B537" t="s">
        <v>828</v>
      </c>
      <c r="C537" t="s">
        <v>39</v>
      </c>
      <c r="D537" t="s">
        <v>45</v>
      </c>
      <c r="E537" t="s">
        <v>81</v>
      </c>
      <c r="F537">
        <v>2342.5100000000002</v>
      </c>
      <c r="G537" t="s">
        <v>841</v>
      </c>
    </row>
    <row r="538" spans="1:7" x14ac:dyDescent="0.3">
      <c r="A538" t="s">
        <v>7</v>
      </c>
      <c r="B538" t="s">
        <v>828</v>
      </c>
      <c r="C538" t="s">
        <v>39</v>
      </c>
      <c r="D538" t="s">
        <v>241</v>
      </c>
      <c r="E538" t="e">
        <f>- landfill Disposal</f>
        <v>#NAME?</v>
      </c>
      <c r="F538">
        <v>5050.24</v>
      </c>
      <c r="G538" t="s">
        <v>842</v>
      </c>
    </row>
    <row r="539" spans="1:7" x14ac:dyDescent="0.3">
      <c r="A539" t="s">
        <v>7</v>
      </c>
      <c r="B539" t="s">
        <v>843</v>
      </c>
      <c r="C539" t="s">
        <v>39</v>
      </c>
      <c r="D539" t="s">
        <v>844</v>
      </c>
      <c r="E539" t="s">
        <v>68</v>
      </c>
      <c r="F539">
        <v>11783.91</v>
      </c>
      <c r="G539" t="s">
        <v>845</v>
      </c>
    </row>
    <row r="540" spans="1:7" x14ac:dyDescent="0.3">
      <c r="A540" s="2">
        <v>37987</v>
      </c>
      <c r="B540" t="s">
        <v>846</v>
      </c>
      <c r="C540" t="s">
        <v>39</v>
      </c>
      <c r="D540" t="s">
        <v>59</v>
      </c>
      <c r="E540" t="s">
        <v>208</v>
      </c>
      <c r="F540">
        <v>5927.58</v>
      </c>
      <c r="G540" t="s">
        <v>847</v>
      </c>
    </row>
    <row r="541" spans="1:7" x14ac:dyDescent="0.3">
      <c r="A541" t="s">
        <v>14</v>
      </c>
      <c r="B541" t="s">
        <v>848</v>
      </c>
      <c r="C541" t="s">
        <v>39</v>
      </c>
      <c r="D541" t="s">
        <v>244</v>
      </c>
      <c r="E541" t="s">
        <v>84</v>
      </c>
      <c r="F541">
        <v>5927.58</v>
      </c>
      <c r="G541" t="s">
        <v>849</v>
      </c>
    </row>
    <row r="542" spans="1:7" x14ac:dyDescent="0.3">
      <c r="A542" t="s">
        <v>7</v>
      </c>
      <c r="B542" t="s">
        <v>843</v>
      </c>
      <c r="C542" t="s">
        <v>39</v>
      </c>
      <c r="D542" t="s">
        <v>110</v>
      </c>
      <c r="E542" t="s">
        <v>60</v>
      </c>
      <c r="F542">
        <v>2963.79</v>
      </c>
      <c r="G542" t="s">
        <v>850</v>
      </c>
    </row>
    <row r="543" spans="1:7" x14ac:dyDescent="0.3">
      <c r="A543" t="s">
        <v>7</v>
      </c>
      <c r="B543" t="s">
        <v>837</v>
      </c>
      <c r="C543" t="s">
        <v>39</v>
      </c>
      <c r="D543" t="s">
        <v>212</v>
      </c>
      <c r="E543" t="s">
        <v>41</v>
      </c>
      <c r="G543" t="s">
        <v>463</v>
      </c>
    </row>
    <row r="544" spans="1:7" x14ac:dyDescent="0.3">
      <c r="A544" s="3">
        <v>37987</v>
      </c>
      <c r="B544" t="s">
        <v>828</v>
      </c>
      <c r="C544" t="s">
        <v>39</v>
      </c>
      <c r="D544" t="s">
        <v>67</v>
      </c>
      <c r="E544" t="s">
        <v>68</v>
      </c>
      <c r="F544">
        <v>1615.68</v>
      </c>
      <c r="G544" t="s">
        <v>851</v>
      </c>
    </row>
    <row r="545" spans="1:7" x14ac:dyDescent="0.3">
      <c r="A545" t="s">
        <v>14</v>
      </c>
      <c r="B545" t="s">
        <v>828</v>
      </c>
      <c r="C545" t="s">
        <v>39</v>
      </c>
      <c r="D545" t="s">
        <v>67</v>
      </c>
      <c r="E545" t="s">
        <v>213</v>
      </c>
      <c r="F545">
        <v>1077.1199999999999</v>
      </c>
      <c r="G545" t="s">
        <v>852</v>
      </c>
    </row>
    <row r="546" spans="1:7" x14ac:dyDescent="0.3">
      <c r="A546" t="s">
        <v>7</v>
      </c>
      <c r="B546" t="s">
        <v>828</v>
      </c>
      <c r="C546" t="s">
        <v>39</v>
      </c>
      <c r="D546" t="s">
        <v>635</v>
      </c>
      <c r="E546" t="s">
        <v>609</v>
      </c>
      <c r="F546">
        <v>13449</v>
      </c>
      <c r="G546" t="s">
        <v>853</v>
      </c>
    </row>
    <row r="547" spans="1:7" x14ac:dyDescent="0.3">
      <c r="A547" t="s">
        <v>77</v>
      </c>
      <c r="B547" t="s">
        <v>828</v>
      </c>
      <c r="C547" t="s">
        <v>39</v>
      </c>
      <c r="D547" t="s">
        <v>125</v>
      </c>
      <c r="E547" t="s">
        <v>71</v>
      </c>
      <c r="F547">
        <v>5763.86</v>
      </c>
      <c r="G547" t="s">
        <v>854</v>
      </c>
    </row>
    <row r="548" spans="1:7" x14ac:dyDescent="0.3">
      <c r="A548" s="2">
        <v>38078</v>
      </c>
      <c r="B548" t="s">
        <v>855</v>
      </c>
      <c r="C548" t="s">
        <v>9</v>
      </c>
      <c r="D548" t="s">
        <v>16</v>
      </c>
      <c r="E548" t="s">
        <v>220</v>
      </c>
      <c r="F548">
        <v>12810.64</v>
      </c>
      <c r="G548" t="s">
        <v>856</v>
      </c>
    </row>
    <row r="549" spans="1:7" x14ac:dyDescent="0.3">
      <c r="A549" s="2">
        <v>38078</v>
      </c>
      <c r="B549" t="s">
        <v>8</v>
      </c>
      <c r="C549" t="s">
        <v>9</v>
      </c>
      <c r="D549" t="s">
        <v>175</v>
      </c>
      <c r="E549" t="s">
        <v>184</v>
      </c>
      <c r="F549">
        <v>5490.28</v>
      </c>
      <c r="G549" t="s">
        <v>452</v>
      </c>
    </row>
    <row r="550" spans="1:7" x14ac:dyDescent="0.3">
      <c r="A550" t="s">
        <v>857</v>
      </c>
      <c r="B550" t="s">
        <v>8</v>
      </c>
      <c r="C550" t="s">
        <v>9</v>
      </c>
      <c r="D550" t="s">
        <v>83</v>
      </c>
      <c r="E550" t="s">
        <v>156</v>
      </c>
      <c r="F550">
        <v>14746.23</v>
      </c>
      <c r="G550" t="s">
        <v>858</v>
      </c>
    </row>
    <row r="551" spans="1:7" x14ac:dyDescent="0.3">
      <c r="A551" t="s">
        <v>857</v>
      </c>
      <c r="B551" t="s">
        <v>8</v>
      </c>
      <c r="C551" t="s">
        <v>9</v>
      </c>
      <c r="D551" t="s">
        <v>423</v>
      </c>
      <c r="E551" t="s">
        <v>184</v>
      </c>
      <c r="F551">
        <v>1638.47</v>
      </c>
      <c r="G551" t="s">
        <v>859</v>
      </c>
    </row>
    <row r="552" spans="1:7" x14ac:dyDescent="0.3">
      <c r="A552" t="s">
        <v>857</v>
      </c>
      <c r="B552" t="s">
        <v>50</v>
      </c>
      <c r="C552" t="s">
        <v>9</v>
      </c>
      <c r="D552" t="s">
        <v>89</v>
      </c>
      <c r="E552" t="s">
        <v>93</v>
      </c>
      <c r="F552">
        <v>8963.6</v>
      </c>
      <c r="G552" t="s">
        <v>860</v>
      </c>
    </row>
    <row r="553" spans="1:7" x14ac:dyDescent="0.3">
      <c r="A553" s="3">
        <v>38078</v>
      </c>
      <c r="B553" t="s">
        <v>8</v>
      </c>
      <c r="C553" t="s">
        <v>9</v>
      </c>
      <c r="D553" t="s">
        <v>328</v>
      </c>
      <c r="E553" t="s">
        <v>138</v>
      </c>
      <c r="F553">
        <v>5975.74</v>
      </c>
      <c r="G553" t="s">
        <v>861</v>
      </c>
    </row>
    <row r="554" spans="1:7" x14ac:dyDescent="0.3">
      <c r="A554" t="s">
        <v>857</v>
      </c>
      <c r="B554" t="s">
        <v>8</v>
      </c>
      <c r="C554" t="s">
        <v>9</v>
      </c>
      <c r="D554" t="s">
        <v>32</v>
      </c>
      <c r="E554" t="e">
        <f>- incineration Disposal</f>
        <v>#NAME?</v>
      </c>
      <c r="F554">
        <v>18595.38</v>
      </c>
      <c r="G554" t="s">
        <v>862</v>
      </c>
    </row>
    <row r="555" spans="1:7" x14ac:dyDescent="0.3">
      <c r="A555" t="s">
        <v>863</v>
      </c>
      <c r="B555" t="s">
        <v>8</v>
      </c>
      <c r="C555" t="s">
        <v>9</v>
      </c>
      <c r="D555" t="s">
        <v>35</v>
      </c>
      <c r="E555" t="s">
        <v>86</v>
      </c>
      <c r="F555">
        <v>4648.84</v>
      </c>
      <c r="G555" t="s">
        <v>864</v>
      </c>
    </row>
    <row r="556" spans="1:7" x14ac:dyDescent="0.3">
      <c r="A556" t="s">
        <v>857</v>
      </c>
      <c r="B556" t="s">
        <v>865</v>
      </c>
      <c r="C556" t="s">
        <v>39</v>
      </c>
      <c r="D556" t="s">
        <v>40</v>
      </c>
      <c r="E556" t="s">
        <v>208</v>
      </c>
      <c r="G556" t="s">
        <v>866</v>
      </c>
    </row>
    <row r="557" spans="1:7" x14ac:dyDescent="0.3">
      <c r="A557" s="2">
        <v>38078</v>
      </c>
      <c r="C557" t="s">
        <v>39</v>
      </c>
      <c r="E557" t="s">
        <v>100</v>
      </c>
      <c r="F557">
        <v>4059.67</v>
      </c>
      <c r="G557" t="s">
        <v>867</v>
      </c>
    </row>
    <row r="558" spans="1:7" x14ac:dyDescent="0.3">
      <c r="A558" s="2">
        <v>38078</v>
      </c>
      <c r="B558" t="s">
        <v>8</v>
      </c>
      <c r="C558" t="s">
        <v>39</v>
      </c>
      <c r="D558" t="s">
        <v>149</v>
      </c>
      <c r="E558" t="s">
        <v>81</v>
      </c>
      <c r="F558">
        <v>2029.83</v>
      </c>
      <c r="G558" t="s">
        <v>868</v>
      </c>
    </row>
    <row r="559" spans="1:7" x14ac:dyDescent="0.3">
      <c r="A559" t="s">
        <v>857</v>
      </c>
      <c r="B559" t="s">
        <v>38</v>
      </c>
      <c r="C559" t="s">
        <v>39</v>
      </c>
      <c r="D559" t="s">
        <v>200</v>
      </c>
      <c r="E559" t="s">
        <v>208</v>
      </c>
      <c r="F559" s="1">
        <v>2106</v>
      </c>
      <c r="G559" t="s">
        <v>869</v>
      </c>
    </row>
    <row r="560" spans="1:7" x14ac:dyDescent="0.3">
      <c r="A560" s="2">
        <v>38078</v>
      </c>
      <c r="B560" t="s">
        <v>8</v>
      </c>
      <c r="C560" t="s">
        <v>39</v>
      </c>
      <c r="D560" t="s">
        <v>241</v>
      </c>
      <c r="E560" t="s">
        <v>68</v>
      </c>
      <c r="F560" s="1">
        <v>4915</v>
      </c>
      <c r="G560" t="s">
        <v>870</v>
      </c>
    </row>
    <row r="561" spans="1:7" x14ac:dyDescent="0.3">
      <c r="B561" t="s">
        <v>15</v>
      </c>
      <c r="C561" t="s">
        <v>39</v>
      </c>
      <c r="D561" t="s">
        <v>53</v>
      </c>
      <c r="E561" t="s">
        <v>111</v>
      </c>
      <c r="F561">
        <v>6919.1</v>
      </c>
      <c r="G561" t="s">
        <v>871</v>
      </c>
    </row>
    <row r="562" spans="1:7" x14ac:dyDescent="0.3">
      <c r="A562" t="s">
        <v>14</v>
      </c>
      <c r="B562" t="s">
        <v>8</v>
      </c>
      <c r="C562" t="s">
        <v>39</v>
      </c>
      <c r="D562" t="s">
        <v>205</v>
      </c>
      <c r="E562" t="s">
        <v>21</v>
      </c>
      <c r="F562">
        <v>6919.1</v>
      </c>
      <c r="G562" t="s">
        <v>872</v>
      </c>
    </row>
    <row r="563" spans="1:7" x14ac:dyDescent="0.3">
      <c r="A563" t="s">
        <v>857</v>
      </c>
      <c r="B563" t="s">
        <v>8</v>
      </c>
      <c r="C563" t="s">
        <v>39</v>
      </c>
      <c r="D563" t="s">
        <v>53</v>
      </c>
      <c r="E563" t="s">
        <v>116</v>
      </c>
      <c r="F563">
        <v>3459.55</v>
      </c>
      <c r="G563" t="s">
        <v>873</v>
      </c>
    </row>
    <row r="564" spans="1:7" x14ac:dyDescent="0.3">
      <c r="A564" t="s">
        <v>863</v>
      </c>
      <c r="B564" t="s">
        <v>8</v>
      </c>
      <c r="C564" t="s">
        <v>39</v>
      </c>
      <c r="D564" t="s">
        <v>120</v>
      </c>
      <c r="E564" t="e">
        <f>- Disposal landfill</f>
        <v>#NAME?</v>
      </c>
      <c r="F564" s="1">
        <v>10745</v>
      </c>
      <c r="G564" t="s">
        <v>874</v>
      </c>
    </row>
    <row r="565" spans="1:7" x14ac:dyDescent="0.3">
      <c r="A565" s="2">
        <v>38078</v>
      </c>
      <c r="B565" t="s">
        <v>875</v>
      </c>
      <c r="C565" t="s">
        <v>39</v>
      </c>
      <c r="D565" t="s">
        <v>67</v>
      </c>
      <c r="E565" t="s">
        <v>68</v>
      </c>
      <c r="G565" t="s">
        <v>267</v>
      </c>
    </row>
    <row r="566" spans="1:7" x14ac:dyDescent="0.3">
      <c r="A566" t="s">
        <v>37</v>
      </c>
      <c r="B566" t="s">
        <v>50</v>
      </c>
      <c r="C566" t="s">
        <v>39</v>
      </c>
      <c r="D566" t="s">
        <v>70</v>
      </c>
      <c r="E566" t="s">
        <v>385</v>
      </c>
      <c r="F566" t="s">
        <v>876</v>
      </c>
      <c r="G566" t="s">
        <v>877</v>
      </c>
    </row>
    <row r="567" spans="1:7" x14ac:dyDescent="0.3">
      <c r="A567" t="s">
        <v>351</v>
      </c>
      <c r="B567" t="s">
        <v>855</v>
      </c>
      <c r="C567" t="s">
        <v>39</v>
      </c>
      <c r="D567" t="s">
        <v>171</v>
      </c>
      <c r="E567" t="s">
        <v>126</v>
      </c>
      <c r="G567" t="s">
        <v>878</v>
      </c>
    </row>
    <row r="568" spans="1:7" x14ac:dyDescent="0.3">
      <c r="A568" t="s">
        <v>857</v>
      </c>
      <c r="B568" t="s">
        <v>15</v>
      </c>
      <c r="C568" t="s">
        <v>39</v>
      </c>
      <c r="D568" t="s">
        <v>74</v>
      </c>
      <c r="E568" t="s">
        <v>75</v>
      </c>
      <c r="F568">
        <v>1195.8699999999999</v>
      </c>
      <c r="G568" t="s">
        <v>879</v>
      </c>
    </row>
    <row r="569" spans="1:7" x14ac:dyDescent="0.3">
      <c r="A569" t="s">
        <v>857</v>
      </c>
      <c r="B569" t="s">
        <v>78</v>
      </c>
      <c r="C569" t="s">
        <v>9</v>
      </c>
      <c r="D569" t="s">
        <v>10</v>
      </c>
      <c r="E569" t="s">
        <v>79</v>
      </c>
      <c r="F569">
        <v>16850.740000000002</v>
      </c>
      <c r="G569" t="s">
        <v>880</v>
      </c>
    </row>
    <row r="570" spans="1:7" x14ac:dyDescent="0.3">
      <c r="A570" t="s">
        <v>857</v>
      </c>
      <c r="B570" t="s">
        <v>78</v>
      </c>
      <c r="C570" t="s">
        <v>9</v>
      </c>
      <c r="D570" t="s">
        <v>131</v>
      </c>
      <c r="E570" t="s">
        <v>30</v>
      </c>
      <c r="F570">
        <v>7221.75</v>
      </c>
      <c r="G570" t="s">
        <v>881</v>
      </c>
    </row>
    <row r="571" spans="1:7" x14ac:dyDescent="0.3">
      <c r="A571" s="2">
        <v>38078</v>
      </c>
      <c r="D571" t="s">
        <v>259</v>
      </c>
      <c r="E571" t="s">
        <v>56</v>
      </c>
      <c r="F571" s="1">
        <v>13478</v>
      </c>
      <c r="G571" t="s">
        <v>882</v>
      </c>
    </row>
    <row r="572" spans="1:7" x14ac:dyDescent="0.3">
      <c r="A572" t="s">
        <v>857</v>
      </c>
      <c r="B572" t="s">
        <v>78</v>
      </c>
      <c r="C572" t="s">
        <v>9</v>
      </c>
      <c r="D572" t="s">
        <v>183</v>
      </c>
      <c r="E572" t="s">
        <v>806</v>
      </c>
      <c r="F572">
        <v>1497.57</v>
      </c>
      <c r="G572" t="s">
        <v>883</v>
      </c>
    </row>
    <row r="573" spans="1:7" x14ac:dyDescent="0.3">
      <c r="A573" s="2">
        <v>38078</v>
      </c>
      <c r="B573" t="s">
        <v>78</v>
      </c>
      <c r="C573" t="s">
        <v>9</v>
      </c>
      <c r="D573" t="s">
        <v>29</v>
      </c>
      <c r="E573" t="s">
        <v>220</v>
      </c>
      <c r="F573">
        <v>7053.05</v>
      </c>
      <c r="G573" t="s">
        <v>884</v>
      </c>
    </row>
    <row r="574" spans="1:7" x14ac:dyDescent="0.3">
      <c r="A574" t="s">
        <v>141</v>
      </c>
      <c r="B574" t="s">
        <v>78</v>
      </c>
      <c r="C574" t="s">
        <v>9</v>
      </c>
      <c r="D574" t="s">
        <v>228</v>
      </c>
      <c r="E574" t="s">
        <v>400</v>
      </c>
      <c r="G574" t="s">
        <v>885</v>
      </c>
    </row>
    <row r="575" spans="1:7" x14ac:dyDescent="0.3">
      <c r="A575" s="2">
        <v>38078</v>
      </c>
      <c r="B575" t="s">
        <v>78</v>
      </c>
      <c r="C575" t="s">
        <v>9</v>
      </c>
      <c r="D575" t="s">
        <v>32</v>
      </c>
      <c r="E575" t="s">
        <v>220</v>
      </c>
      <c r="F575" s="1">
        <v>7352</v>
      </c>
      <c r="G575" t="s">
        <v>886</v>
      </c>
    </row>
    <row r="576" spans="1:7" x14ac:dyDescent="0.3">
      <c r="A576" t="s">
        <v>857</v>
      </c>
      <c r="B576" t="s">
        <v>78</v>
      </c>
      <c r="C576" t="s">
        <v>9</v>
      </c>
      <c r="D576" t="s">
        <v>32</v>
      </c>
      <c r="E576" t="s">
        <v>17</v>
      </c>
      <c r="F576">
        <v>1838.04</v>
      </c>
      <c r="G576" t="s">
        <v>887</v>
      </c>
    </row>
    <row r="577" spans="1:7" x14ac:dyDescent="0.3">
      <c r="A577" t="s">
        <v>268</v>
      </c>
      <c r="B577" t="s">
        <v>78</v>
      </c>
      <c r="C577" t="s">
        <v>39</v>
      </c>
      <c r="D577" t="s">
        <v>102</v>
      </c>
      <c r="E577" t="s">
        <v>208</v>
      </c>
      <c r="F577" s="1">
        <v>7420</v>
      </c>
      <c r="G577" t="s">
        <v>888</v>
      </c>
    </row>
    <row r="578" spans="1:7" x14ac:dyDescent="0.3">
      <c r="A578" t="s">
        <v>857</v>
      </c>
      <c r="B578" t="s">
        <v>889</v>
      </c>
      <c r="C578" t="s">
        <v>39</v>
      </c>
      <c r="D578" t="s">
        <v>40</v>
      </c>
      <c r="E578" t="s">
        <v>126</v>
      </c>
      <c r="F578">
        <v>7420.66</v>
      </c>
      <c r="G578" t="s">
        <v>890</v>
      </c>
    </row>
    <row r="579" spans="1:7" x14ac:dyDescent="0.3">
      <c r="A579" t="s">
        <v>37</v>
      </c>
      <c r="B579" t="s">
        <v>78</v>
      </c>
      <c r="C579" t="s">
        <v>39</v>
      </c>
      <c r="D579" t="s">
        <v>149</v>
      </c>
      <c r="E579" t="s">
        <v>81</v>
      </c>
      <c r="F579">
        <v>3710.33</v>
      </c>
      <c r="G579" t="s">
        <v>891</v>
      </c>
    </row>
    <row r="580" spans="1:7" x14ac:dyDescent="0.3">
      <c r="A580" t="s">
        <v>62</v>
      </c>
      <c r="B580" t="s">
        <v>892</v>
      </c>
      <c r="C580" t="s">
        <v>39</v>
      </c>
      <c r="D580" t="s">
        <v>155</v>
      </c>
      <c r="E580" t="s">
        <v>118</v>
      </c>
      <c r="F580" s="1">
        <v>6286</v>
      </c>
      <c r="G580" t="s">
        <v>893</v>
      </c>
    </row>
    <row r="581" spans="1:7" x14ac:dyDescent="0.3">
      <c r="A581" s="3">
        <v>38078</v>
      </c>
      <c r="B581" t="s">
        <v>894</v>
      </c>
      <c r="C581" t="s">
        <v>39</v>
      </c>
      <c r="D581" t="s">
        <v>200</v>
      </c>
      <c r="E581" t="s">
        <v>292</v>
      </c>
      <c r="F581">
        <v>14667.71</v>
      </c>
      <c r="G581" t="s">
        <v>895</v>
      </c>
    </row>
    <row r="582" spans="1:7" x14ac:dyDescent="0.3">
      <c r="A582" s="2">
        <v>38078</v>
      </c>
      <c r="B582" t="s">
        <v>78</v>
      </c>
      <c r="D582" t="s">
        <v>110</v>
      </c>
      <c r="E582" t="s">
        <v>620</v>
      </c>
      <c r="F582">
        <v>6863.98</v>
      </c>
      <c r="G582" t="s">
        <v>896</v>
      </c>
    </row>
    <row r="583" spans="1:7" x14ac:dyDescent="0.3">
      <c r="A583" t="s">
        <v>857</v>
      </c>
      <c r="B583" t="s">
        <v>78</v>
      </c>
      <c r="C583" t="s">
        <v>39</v>
      </c>
      <c r="D583" t="s">
        <v>59</v>
      </c>
      <c r="E583" t="e">
        <f>- Recovery recycling</f>
        <v>#NAME?</v>
      </c>
      <c r="F583">
        <v>6863.98</v>
      </c>
      <c r="G583" t="s">
        <v>897</v>
      </c>
    </row>
    <row r="584" spans="1:7" x14ac:dyDescent="0.3">
      <c r="A584" t="s">
        <v>863</v>
      </c>
      <c r="B584" t="s">
        <v>78</v>
      </c>
      <c r="C584" t="s">
        <v>39</v>
      </c>
      <c r="D584" t="s">
        <v>310</v>
      </c>
      <c r="E584" t="s">
        <v>71</v>
      </c>
      <c r="G584" t="s">
        <v>898</v>
      </c>
    </row>
    <row r="585" spans="1:7" x14ac:dyDescent="0.3">
      <c r="A585" t="s">
        <v>857</v>
      </c>
      <c r="B585" t="s">
        <v>899</v>
      </c>
      <c r="C585" t="s">
        <v>39</v>
      </c>
      <c r="D585" t="s">
        <v>63</v>
      </c>
      <c r="E585" t="s">
        <v>159</v>
      </c>
      <c r="F585">
        <v>7023.68</v>
      </c>
      <c r="G585" t="s">
        <v>900</v>
      </c>
    </row>
    <row r="586" spans="1:7" x14ac:dyDescent="0.3">
      <c r="A586" s="2">
        <v>38078</v>
      </c>
      <c r="B586" t="s">
        <v>899</v>
      </c>
      <c r="D586" t="s">
        <v>122</v>
      </c>
      <c r="E586" t="s">
        <v>84</v>
      </c>
      <c r="F586">
        <v>4214.21</v>
      </c>
      <c r="G586" t="s">
        <v>901</v>
      </c>
    </row>
    <row r="587" spans="1:7" x14ac:dyDescent="0.3">
      <c r="A587" s="2">
        <v>38078</v>
      </c>
      <c r="B587" t="s">
        <v>78</v>
      </c>
      <c r="C587" t="s">
        <v>39</v>
      </c>
      <c r="D587" t="s">
        <v>902</v>
      </c>
      <c r="E587" t="s">
        <v>71</v>
      </c>
      <c r="F587">
        <v>2809.47</v>
      </c>
      <c r="G587" t="s">
        <v>903</v>
      </c>
    </row>
    <row r="588" spans="1:7" x14ac:dyDescent="0.3">
      <c r="A588" t="s">
        <v>857</v>
      </c>
      <c r="B588" t="s">
        <v>894</v>
      </c>
      <c r="C588" t="s">
        <v>39</v>
      </c>
      <c r="D588" t="s">
        <v>382</v>
      </c>
      <c r="E588" t="s">
        <v>609</v>
      </c>
      <c r="F588">
        <v>9644.4</v>
      </c>
      <c r="G588" t="s">
        <v>904</v>
      </c>
    </row>
    <row r="589" spans="1:7" x14ac:dyDescent="0.3">
      <c r="A589" t="s">
        <v>863</v>
      </c>
      <c r="B589" t="s">
        <v>78</v>
      </c>
      <c r="C589" t="s">
        <v>39</v>
      </c>
      <c r="D589" t="s">
        <v>384</v>
      </c>
      <c r="E589" t="s">
        <v>905</v>
      </c>
      <c r="F589">
        <v>4133.32</v>
      </c>
      <c r="G589" t="s">
        <v>906</v>
      </c>
    </row>
    <row r="590" spans="1:7" x14ac:dyDescent="0.3">
      <c r="A590" t="s">
        <v>863</v>
      </c>
      <c r="B590" t="s">
        <v>907</v>
      </c>
      <c r="C590" t="s">
        <v>9</v>
      </c>
      <c r="D590" t="s">
        <v>10</v>
      </c>
      <c r="E590" t="s">
        <v>233</v>
      </c>
      <c r="F590" s="1">
        <v>13898</v>
      </c>
      <c r="G590" t="s">
        <v>908</v>
      </c>
    </row>
    <row r="591" spans="1:7" x14ac:dyDescent="0.3">
      <c r="A591" t="s">
        <v>857</v>
      </c>
      <c r="B591" t="s">
        <v>130</v>
      </c>
      <c r="C591" t="s">
        <v>9</v>
      </c>
      <c r="D591" t="s">
        <v>558</v>
      </c>
      <c r="E591" t="s">
        <v>184</v>
      </c>
      <c r="F591">
        <v>5956.34</v>
      </c>
      <c r="G591" t="s">
        <v>129</v>
      </c>
    </row>
    <row r="592" spans="1:7" x14ac:dyDescent="0.3">
      <c r="A592" t="s">
        <v>19</v>
      </c>
      <c r="B592" t="s">
        <v>130</v>
      </c>
      <c r="C592" t="s">
        <v>9</v>
      </c>
      <c r="D592" t="s">
        <v>83</v>
      </c>
      <c r="E592" t="s">
        <v>292</v>
      </c>
      <c r="F592">
        <v>8512.57</v>
      </c>
      <c r="G592" t="s">
        <v>476</v>
      </c>
    </row>
    <row r="593" spans="1:7" x14ac:dyDescent="0.3">
      <c r="A593" t="s">
        <v>857</v>
      </c>
      <c r="C593" t="s">
        <v>9</v>
      </c>
      <c r="E593" t="s">
        <v>81</v>
      </c>
      <c r="F593">
        <v>945.84</v>
      </c>
      <c r="G593" t="s">
        <v>909</v>
      </c>
    </row>
    <row r="594" spans="1:7" x14ac:dyDescent="0.3">
      <c r="A594" s="2">
        <v>38078</v>
      </c>
      <c r="B594" t="s">
        <v>130</v>
      </c>
      <c r="C594" t="s">
        <v>9</v>
      </c>
      <c r="E594" t="s">
        <v>233</v>
      </c>
      <c r="F594">
        <v>9674.5300000000007</v>
      </c>
      <c r="G594" t="s">
        <v>910</v>
      </c>
    </row>
    <row r="595" spans="1:7" x14ac:dyDescent="0.3">
      <c r="A595" s="2">
        <v>38078</v>
      </c>
      <c r="B595" t="s">
        <v>130</v>
      </c>
      <c r="C595" t="s">
        <v>9</v>
      </c>
      <c r="D595" t="s">
        <v>328</v>
      </c>
      <c r="E595" t="s">
        <v>96</v>
      </c>
      <c r="F595">
        <v>6449.68</v>
      </c>
      <c r="G595" t="s">
        <v>911</v>
      </c>
    </row>
    <row r="596" spans="1:7" x14ac:dyDescent="0.3">
      <c r="A596" t="s">
        <v>857</v>
      </c>
      <c r="B596" t="s">
        <v>130</v>
      </c>
      <c r="C596" t="s">
        <v>9</v>
      </c>
      <c r="D596" t="s">
        <v>192</v>
      </c>
      <c r="E596" t="s">
        <v>233</v>
      </c>
      <c r="F596">
        <v>16904.18</v>
      </c>
      <c r="G596" t="s">
        <v>912</v>
      </c>
    </row>
    <row r="597" spans="1:7" x14ac:dyDescent="0.3">
      <c r="A597" s="3">
        <v>38078</v>
      </c>
      <c r="C597" t="s">
        <v>9</v>
      </c>
      <c r="D597" t="s">
        <v>32</v>
      </c>
      <c r="E597" t="s">
        <v>17</v>
      </c>
      <c r="F597">
        <v>42260.4</v>
      </c>
      <c r="G597" t="s">
        <v>913</v>
      </c>
    </row>
    <row r="598" spans="1:7" x14ac:dyDescent="0.3">
      <c r="A598" t="s">
        <v>857</v>
      </c>
      <c r="B598" t="s">
        <v>151</v>
      </c>
      <c r="C598" t="s">
        <v>39</v>
      </c>
      <c r="D598" t="s">
        <v>102</v>
      </c>
      <c r="E598" t="s">
        <v>48</v>
      </c>
      <c r="F598" s="1">
        <v>5920</v>
      </c>
      <c r="G598" t="s">
        <v>914</v>
      </c>
    </row>
    <row r="599" spans="1:7" x14ac:dyDescent="0.3">
      <c r="A599" t="s">
        <v>863</v>
      </c>
      <c r="B599" t="s">
        <v>130</v>
      </c>
      <c r="C599" t="s">
        <v>39</v>
      </c>
      <c r="D599" t="s">
        <v>45</v>
      </c>
      <c r="E599" t="s">
        <v>126</v>
      </c>
      <c r="F599">
        <v>5920.86</v>
      </c>
      <c r="G599" t="s">
        <v>915</v>
      </c>
    </row>
    <row r="600" spans="1:7" x14ac:dyDescent="0.3">
      <c r="A600" t="s">
        <v>857</v>
      </c>
      <c r="B600" t="s">
        <v>130</v>
      </c>
      <c r="C600" t="s">
        <v>39</v>
      </c>
      <c r="D600" t="s">
        <v>102</v>
      </c>
      <c r="E600" t="s">
        <v>30</v>
      </c>
      <c r="F600">
        <v>2960.43</v>
      </c>
      <c r="G600" t="s">
        <v>916</v>
      </c>
    </row>
    <row r="601" spans="1:7" x14ac:dyDescent="0.3">
      <c r="A601" s="2">
        <v>38078</v>
      </c>
      <c r="B601" t="s">
        <v>130</v>
      </c>
      <c r="D601" t="s">
        <v>51</v>
      </c>
      <c r="E601" t="s">
        <v>48</v>
      </c>
      <c r="F601">
        <v>7759</v>
      </c>
      <c r="G601" t="s">
        <v>917</v>
      </c>
    </row>
    <row r="602" spans="1:7" x14ac:dyDescent="0.3">
      <c r="A602" s="2">
        <v>38078</v>
      </c>
      <c r="B602" t="s">
        <v>151</v>
      </c>
      <c r="C602" t="s">
        <v>39</v>
      </c>
      <c r="D602" t="s">
        <v>155</v>
      </c>
      <c r="E602" t="s">
        <v>56</v>
      </c>
      <c r="F602">
        <v>18104.330000000002</v>
      </c>
      <c r="G602" t="s">
        <v>918</v>
      </c>
    </row>
    <row r="603" spans="1:7" x14ac:dyDescent="0.3">
      <c r="A603" t="s">
        <v>863</v>
      </c>
      <c r="B603" t="s">
        <v>143</v>
      </c>
      <c r="C603" t="s">
        <v>39</v>
      </c>
      <c r="D603" t="s">
        <v>110</v>
      </c>
      <c r="E603" t="s">
        <v>48</v>
      </c>
      <c r="F603">
        <v>5135.5600000000004</v>
      </c>
      <c r="G603" t="s">
        <v>919</v>
      </c>
    </row>
    <row r="604" spans="1:7" x14ac:dyDescent="0.3">
      <c r="A604" t="s">
        <v>857</v>
      </c>
      <c r="B604" t="s">
        <v>130</v>
      </c>
      <c r="C604" t="s">
        <v>39</v>
      </c>
      <c r="D604" t="s">
        <v>53</v>
      </c>
      <c r="E604" t="s">
        <v>156</v>
      </c>
      <c r="F604" t="s">
        <v>920</v>
      </c>
      <c r="G604" t="s">
        <v>921</v>
      </c>
    </row>
    <row r="605" spans="1:7" x14ac:dyDescent="0.3">
      <c r="A605" s="2">
        <v>38078</v>
      </c>
      <c r="B605" t="s">
        <v>130</v>
      </c>
      <c r="C605" t="s">
        <v>39</v>
      </c>
      <c r="D605" t="s">
        <v>374</v>
      </c>
      <c r="E605" t="s">
        <v>75</v>
      </c>
      <c r="F605">
        <v>2567.7800000000002</v>
      </c>
      <c r="G605" t="s">
        <v>922</v>
      </c>
    </row>
    <row r="606" spans="1:7" x14ac:dyDescent="0.3">
      <c r="A606" t="s">
        <v>857</v>
      </c>
      <c r="B606" t="s">
        <v>923</v>
      </c>
      <c r="C606" t="s">
        <v>39</v>
      </c>
      <c r="D606" t="s">
        <v>120</v>
      </c>
      <c r="E606" t="s">
        <v>111</v>
      </c>
      <c r="F606">
        <v>7840.43</v>
      </c>
      <c r="G606" t="s">
        <v>924</v>
      </c>
    </row>
    <row r="607" spans="1:7" x14ac:dyDescent="0.3">
      <c r="A607" s="2">
        <v>38078</v>
      </c>
      <c r="B607" t="s">
        <v>925</v>
      </c>
      <c r="C607" t="s">
        <v>39</v>
      </c>
      <c r="D607" t="s">
        <v>122</v>
      </c>
      <c r="E607" t="s">
        <v>393</v>
      </c>
      <c r="F607">
        <v>4704.26</v>
      </c>
      <c r="G607" t="s">
        <v>926</v>
      </c>
    </row>
    <row r="608" spans="1:7" x14ac:dyDescent="0.3">
      <c r="A608" t="s">
        <v>857</v>
      </c>
      <c r="B608" t="s">
        <v>130</v>
      </c>
      <c r="C608" t="s">
        <v>39</v>
      </c>
      <c r="D608" t="s">
        <v>550</v>
      </c>
      <c r="E608" t="s">
        <v>60</v>
      </c>
      <c r="F608">
        <v>3136.17</v>
      </c>
      <c r="G608" t="s">
        <v>927</v>
      </c>
    </row>
    <row r="609" spans="1:7" x14ac:dyDescent="0.3">
      <c r="A609" s="2">
        <v>38078</v>
      </c>
      <c r="C609" t="s">
        <v>39</v>
      </c>
      <c r="D609" t="s">
        <v>252</v>
      </c>
      <c r="E609" t="s">
        <v>126</v>
      </c>
      <c r="G609" t="s">
        <v>928</v>
      </c>
    </row>
    <row r="610" spans="1:7" x14ac:dyDescent="0.3">
      <c r="A610" s="2">
        <v>38078</v>
      </c>
      <c r="B610" t="s">
        <v>130</v>
      </c>
      <c r="C610" t="s">
        <v>39</v>
      </c>
      <c r="D610" t="s">
        <v>171</v>
      </c>
      <c r="E610" t="s">
        <v>181</v>
      </c>
      <c r="F610">
        <v>4975.3599999999997</v>
      </c>
      <c r="G610" t="s">
        <v>929</v>
      </c>
    </row>
    <row r="611" spans="1:7" x14ac:dyDescent="0.3">
      <c r="A611" s="2">
        <v>38078</v>
      </c>
      <c r="B611" t="s">
        <v>174</v>
      </c>
      <c r="C611" t="s">
        <v>9</v>
      </c>
      <c r="D611" t="s">
        <v>290</v>
      </c>
      <c r="E611" t="s">
        <v>220</v>
      </c>
      <c r="F611" s="1">
        <v>14957</v>
      </c>
      <c r="G611" t="s">
        <v>930</v>
      </c>
    </row>
    <row r="612" spans="1:7" x14ac:dyDescent="0.3">
      <c r="B612" t="s">
        <v>174</v>
      </c>
      <c r="C612" t="s">
        <v>9</v>
      </c>
      <c r="D612" t="s">
        <v>16</v>
      </c>
      <c r="E612" t="s">
        <v>86</v>
      </c>
      <c r="F612">
        <v>6410.15</v>
      </c>
      <c r="G612" t="s">
        <v>931</v>
      </c>
    </row>
    <row r="613" spans="1:7" x14ac:dyDescent="0.3">
      <c r="A613" t="s">
        <v>857</v>
      </c>
      <c r="B613" t="s">
        <v>174</v>
      </c>
      <c r="C613" t="s">
        <v>9</v>
      </c>
      <c r="D613" t="s">
        <v>180</v>
      </c>
      <c r="E613" t="s">
        <v>84</v>
      </c>
      <c r="F613">
        <v>22125.16</v>
      </c>
      <c r="G613" t="s">
        <v>932</v>
      </c>
    </row>
    <row r="614" spans="1:7" x14ac:dyDescent="0.3">
      <c r="A614" s="2">
        <v>38078</v>
      </c>
      <c r="B614" t="s">
        <v>210</v>
      </c>
      <c r="C614" t="s">
        <v>9</v>
      </c>
      <c r="D614" t="s">
        <v>423</v>
      </c>
      <c r="E614" t="s">
        <v>86</v>
      </c>
      <c r="F614">
        <v>2458.35</v>
      </c>
      <c r="G614" t="s">
        <v>933</v>
      </c>
    </row>
    <row r="615" spans="1:7" x14ac:dyDescent="0.3">
      <c r="B615" t="s">
        <v>174</v>
      </c>
      <c r="C615" t="s">
        <v>9</v>
      </c>
      <c r="D615" t="s">
        <v>26</v>
      </c>
      <c r="E615" t="s">
        <v>233</v>
      </c>
      <c r="F615">
        <v>11380.06</v>
      </c>
      <c r="G615" t="s">
        <v>934</v>
      </c>
    </row>
    <row r="616" spans="1:7" x14ac:dyDescent="0.3">
      <c r="A616" t="s">
        <v>857</v>
      </c>
      <c r="B616" t="s">
        <v>174</v>
      </c>
      <c r="C616" t="s">
        <v>9</v>
      </c>
      <c r="D616" t="s">
        <v>228</v>
      </c>
      <c r="E616" t="s">
        <v>138</v>
      </c>
      <c r="G616" t="s">
        <v>935</v>
      </c>
    </row>
    <row r="617" spans="1:7" x14ac:dyDescent="0.3">
      <c r="A617" s="2">
        <v>38078</v>
      </c>
      <c r="B617" t="s">
        <v>174</v>
      </c>
      <c r="C617" t="s">
        <v>9</v>
      </c>
      <c r="D617" t="s">
        <v>454</v>
      </c>
      <c r="E617" t="s">
        <v>233</v>
      </c>
      <c r="F617">
        <v>21633.1</v>
      </c>
      <c r="G617" t="s">
        <v>936</v>
      </c>
    </row>
    <row r="618" spans="1:7" x14ac:dyDescent="0.3">
      <c r="A618" s="2">
        <v>38078</v>
      </c>
      <c r="B618" t="s">
        <v>210</v>
      </c>
      <c r="C618" t="s">
        <v>9</v>
      </c>
      <c r="D618" t="s">
        <v>32</v>
      </c>
      <c r="E618" t="s">
        <v>86</v>
      </c>
      <c r="G618" t="s">
        <v>937</v>
      </c>
    </row>
    <row r="619" spans="1:7" x14ac:dyDescent="0.3">
      <c r="A619" t="s">
        <v>857</v>
      </c>
      <c r="B619" t="s">
        <v>179</v>
      </c>
      <c r="D619" t="s">
        <v>92</v>
      </c>
      <c r="E619" t="s">
        <v>48</v>
      </c>
      <c r="F619">
        <v>6333.91</v>
      </c>
      <c r="G619" t="s">
        <v>938</v>
      </c>
    </row>
    <row r="620" spans="1:7" x14ac:dyDescent="0.3">
      <c r="A620" t="s">
        <v>857</v>
      </c>
      <c r="B620" t="s">
        <v>174</v>
      </c>
      <c r="C620" t="s">
        <v>39</v>
      </c>
      <c r="D620" t="s">
        <v>98</v>
      </c>
      <c r="E620" t="s">
        <v>609</v>
      </c>
      <c r="F620">
        <v>6333.91</v>
      </c>
      <c r="G620" t="s">
        <v>939</v>
      </c>
    </row>
    <row r="621" spans="1:7" x14ac:dyDescent="0.3">
      <c r="A621" s="2">
        <v>38078</v>
      </c>
      <c r="B621" t="s">
        <v>174</v>
      </c>
      <c r="C621" t="s">
        <v>39</v>
      </c>
      <c r="D621" t="s">
        <v>195</v>
      </c>
      <c r="E621" t="s">
        <v>86</v>
      </c>
      <c r="F621">
        <v>3166.95</v>
      </c>
      <c r="G621" t="s">
        <v>940</v>
      </c>
    </row>
    <row r="622" spans="1:7" x14ac:dyDescent="0.3">
      <c r="A622" s="2">
        <v>38078</v>
      </c>
      <c r="B622" t="s">
        <v>174</v>
      </c>
      <c r="C622" t="s">
        <v>39</v>
      </c>
      <c r="D622" t="s">
        <v>200</v>
      </c>
      <c r="E622" t="s">
        <v>159</v>
      </c>
      <c r="F622">
        <v>6473.5</v>
      </c>
      <c r="G622" t="s">
        <v>941</v>
      </c>
    </row>
    <row r="623" spans="1:7" x14ac:dyDescent="0.3">
      <c r="A623" s="2">
        <v>38078</v>
      </c>
      <c r="B623" t="s">
        <v>174</v>
      </c>
      <c r="C623" t="s">
        <v>39</v>
      </c>
      <c r="D623" t="s">
        <v>47</v>
      </c>
      <c r="E623" t="s">
        <v>156</v>
      </c>
      <c r="F623" s="1">
        <v>15104</v>
      </c>
      <c r="G623" t="s">
        <v>942</v>
      </c>
    </row>
    <row r="624" spans="1:7" x14ac:dyDescent="0.3">
      <c r="A624" s="2">
        <v>38078</v>
      </c>
      <c r="B624" t="s">
        <v>174</v>
      </c>
      <c r="C624" t="s">
        <v>39</v>
      </c>
      <c r="D624" t="s">
        <v>310</v>
      </c>
      <c r="E624" t="s">
        <v>208</v>
      </c>
      <c r="F624">
        <v>3801.44</v>
      </c>
      <c r="G624" t="s">
        <v>943</v>
      </c>
    </row>
    <row r="625" spans="1:7" x14ac:dyDescent="0.3">
      <c r="A625" t="s">
        <v>62</v>
      </c>
      <c r="B625" t="s">
        <v>174</v>
      </c>
      <c r="C625" t="s">
        <v>39</v>
      </c>
      <c r="D625" t="s">
        <v>55</v>
      </c>
      <c r="E625" t="s">
        <v>68</v>
      </c>
      <c r="F625">
        <v>3801.44</v>
      </c>
      <c r="G625" t="s">
        <v>944</v>
      </c>
    </row>
    <row r="626" spans="1:7" x14ac:dyDescent="0.3">
      <c r="A626" s="3">
        <v>38078</v>
      </c>
      <c r="B626" t="s">
        <v>174</v>
      </c>
      <c r="C626" t="s">
        <v>39</v>
      </c>
      <c r="D626" t="s">
        <v>53</v>
      </c>
      <c r="E626" t="s">
        <v>116</v>
      </c>
      <c r="F626">
        <v>1900.72</v>
      </c>
      <c r="G626" t="s">
        <v>945</v>
      </c>
    </row>
    <row r="627" spans="1:7" x14ac:dyDescent="0.3">
      <c r="A627" t="s">
        <v>857</v>
      </c>
      <c r="B627" t="s">
        <v>174</v>
      </c>
      <c r="C627" t="s">
        <v>39</v>
      </c>
      <c r="D627" t="s">
        <v>70</v>
      </c>
      <c r="E627" t="s">
        <v>208</v>
      </c>
      <c r="F627">
        <v>11620.81</v>
      </c>
      <c r="G627" t="s">
        <v>946</v>
      </c>
    </row>
    <row r="628" spans="1:7" x14ac:dyDescent="0.3">
      <c r="A628" t="s">
        <v>857</v>
      </c>
      <c r="B628" t="s">
        <v>174</v>
      </c>
      <c r="C628" t="s">
        <v>39</v>
      </c>
      <c r="D628" t="s">
        <v>70</v>
      </c>
      <c r="E628" t="s">
        <v>84</v>
      </c>
      <c r="F628">
        <v>6972.49</v>
      </c>
      <c r="G628" t="s">
        <v>273</v>
      </c>
    </row>
    <row r="629" spans="1:7" x14ac:dyDescent="0.3">
      <c r="A629" s="2">
        <v>38078</v>
      </c>
      <c r="B629" t="s">
        <v>174</v>
      </c>
      <c r="C629" t="s">
        <v>39</v>
      </c>
      <c r="E629" t="s">
        <v>385</v>
      </c>
      <c r="F629">
        <v>4648.32</v>
      </c>
      <c r="G629" t="s">
        <v>947</v>
      </c>
    </row>
    <row r="630" spans="1:7" x14ac:dyDescent="0.3">
      <c r="A630" t="s">
        <v>857</v>
      </c>
      <c r="B630" t="s">
        <v>194</v>
      </c>
      <c r="C630" t="s">
        <v>39</v>
      </c>
      <c r="E630" t="s">
        <v>487</v>
      </c>
      <c r="F630">
        <v>8396.18</v>
      </c>
      <c r="G630" t="s">
        <v>948</v>
      </c>
    </row>
    <row r="631" spans="1:7" x14ac:dyDescent="0.3">
      <c r="A631" s="2">
        <v>38078</v>
      </c>
      <c r="B631" t="s">
        <v>174</v>
      </c>
      <c r="C631" t="s">
        <v>39</v>
      </c>
      <c r="D631" t="s">
        <v>384</v>
      </c>
      <c r="E631" t="s">
        <v>116</v>
      </c>
      <c r="F631">
        <v>3598.37</v>
      </c>
      <c r="G631" t="s">
        <v>949</v>
      </c>
    </row>
    <row r="632" spans="1:7" x14ac:dyDescent="0.3">
      <c r="A632" t="s">
        <v>857</v>
      </c>
      <c r="B632" t="s">
        <v>224</v>
      </c>
      <c r="C632" t="s">
        <v>9</v>
      </c>
      <c r="D632" t="s">
        <v>133</v>
      </c>
      <c r="E632" t="s">
        <v>93</v>
      </c>
      <c r="F632">
        <v>11165.83</v>
      </c>
      <c r="G632" t="s">
        <v>950</v>
      </c>
    </row>
    <row r="633" spans="1:7" x14ac:dyDescent="0.3">
      <c r="B633" t="s">
        <v>224</v>
      </c>
      <c r="C633" t="s">
        <v>9</v>
      </c>
      <c r="D633" t="s">
        <v>175</v>
      </c>
      <c r="E633" t="s">
        <v>96</v>
      </c>
      <c r="F633">
        <v>4785.3599999999997</v>
      </c>
      <c r="G633" t="s">
        <v>951</v>
      </c>
    </row>
    <row r="634" spans="1:7" x14ac:dyDescent="0.3">
      <c r="A634" t="s">
        <v>857</v>
      </c>
      <c r="B634" t="s">
        <v>952</v>
      </c>
      <c r="C634" t="s">
        <v>9</v>
      </c>
      <c r="D634" t="s">
        <v>423</v>
      </c>
      <c r="E634" t="s">
        <v>21</v>
      </c>
      <c r="F634">
        <v>14435.89</v>
      </c>
      <c r="G634" t="s">
        <v>953</v>
      </c>
    </row>
    <row r="635" spans="1:7" x14ac:dyDescent="0.3">
      <c r="A635" t="s">
        <v>268</v>
      </c>
      <c r="B635" t="s">
        <v>224</v>
      </c>
      <c r="C635" t="s">
        <v>9</v>
      </c>
      <c r="D635" t="s">
        <v>83</v>
      </c>
      <c r="G635" t="s">
        <v>954</v>
      </c>
    </row>
    <row r="636" spans="1:7" x14ac:dyDescent="0.3">
      <c r="A636" t="s">
        <v>14</v>
      </c>
      <c r="B636" t="s">
        <v>224</v>
      </c>
      <c r="C636" t="s">
        <v>9</v>
      </c>
      <c r="D636" t="s">
        <v>955</v>
      </c>
      <c r="E636" t="s">
        <v>27</v>
      </c>
      <c r="F636">
        <v>2640.89</v>
      </c>
      <c r="G636" t="s">
        <v>956</v>
      </c>
    </row>
    <row r="637" spans="1:7" x14ac:dyDescent="0.3">
      <c r="A637" s="2">
        <v>38078</v>
      </c>
      <c r="B637" t="s">
        <v>224</v>
      </c>
      <c r="C637" t="s">
        <v>9</v>
      </c>
      <c r="D637" t="s">
        <v>295</v>
      </c>
      <c r="E637" t="s">
        <v>30</v>
      </c>
      <c r="F637">
        <v>1760.59</v>
      </c>
      <c r="G637" t="s">
        <v>957</v>
      </c>
    </row>
    <row r="638" spans="1:7" x14ac:dyDescent="0.3">
      <c r="A638" t="s">
        <v>857</v>
      </c>
      <c r="B638" t="s">
        <v>224</v>
      </c>
      <c r="C638" t="s">
        <v>9</v>
      </c>
      <c r="D638" t="s">
        <v>189</v>
      </c>
      <c r="E638" t="e">
        <f>- Disposal incineration</f>
        <v>#NAME?</v>
      </c>
      <c r="G638" t="s">
        <v>958</v>
      </c>
    </row>
    <row r="639" spans="1:7" x14ac:dyDescent="0.3">
      <c r="A639" t="s">
        <v>857</v>
      </c>
      <c r="B639" t="s">
        <v>224</v>
      </c>
      <c r="C639" t="s">
        <v>9</v>
      </c>
      <c r="D639" t="s">
        <v>92</v>
      </c>
      <c r="E639" t="s">
        <v>138</v>
      </c>
      <c r="F639">
        <v>3568.23</v>
      </c>
      <c r="G639" t="s">
        <v>959</v>
      </c>
    </row>
    <row r="640" spans="1:7" x14ac:dyDescent="0.3">
      <c r="A640" t="s">
        <v>857</v>
      </c>
      <c r="C640" t="s">
        <v>39</v>
      </c>
      <c r="D640" t="s">
        <v>147</v>
      </c>
      <c r="E640" t="s">
        <v>153</v>
      </c>
      <c r="F640">
        <v>4942.68</v>
      </c>
      <c r="G640" t="s">
        <v>960</v>
      </c>
    </row>
    <row r="641" spans="1:7" x14ac:dyDescent="0.3">
      <c r="A641" s="2">
        <v>38078</v>
      </c>
      <c r="B641" t="s">
        <v>224</v>
      </c>
      <c r="C641" t="s">
        <v>39</v>
      </c>
      <c r="D641" t="s">
        <v>102</v>
      </c>
      <c r="E641" t="s">
        <v>609</v>
      </c>
      <c r="F641">
        <v>4942.68</v>
      </c>
      <c r="G641" t="s">
        <v>961</v>
      </c>
    </row>
    <row r="642" spans="1:7" x14ac:dyDescent="0.3">
      <c r="A642" s="2">
        <v>38078</v>
      </c>
      <c r="B642" t="s">
        <v>224</v>
      </c>
      <c r="C642" t="s">
        <v>39</v>
      </c>
      <c r="D642" t="s">
        <v>102</v>
      </c>
      <c r="E642" t="s">
        <v>86</v>
      </c>
      <c r="F642">
        <v>2471.34</v>
      </c>
      <c r="G642" t="s">
        <v>386</v>
      </c>
    </row>
    <row r="643" spans="1:7" x14ac:dyDescent="0.3">
      <c r="B643" t="s">
        <v>219</v>
      </c>
      <c r="C643" t="s">
        <v>39</v>
      </c>
      <c r="D643" t="s">
        <v>241</v>
      </c>
      <c r="F643">
        <v>3696.59</v>
      </c>
      <c r="G643" t="s">
        <v>962</v>
      </c>
    </row>
    <row r="644" spans="1:7" x14ac:dyDescent="0.3">
      <c r="A644" s="2">
        <v>38078</v>
      </c>
      <c r="B644" t="s">
        <v>224</v>
      </c>
      <c r="C644" t="s">
        <v>39</v>
      </c>
      <c r="D644" t="s">
        <v>963</v>
      </c>
      <c r="E644" t="s">
        <v>84</v>
      </c>
      <c r="F644">
        <v>8625.3799999999992</v>
      </c>
      <c r="G644" t="s">
        <v>76</v>
      </c>
    </row>
    <row r="645" spans="1:7" x14ac:dyDescent="0.3">
      <c r="A645" s="3">
        <v>38078</v>
      </c>
      <c r="B645" t="s">
        <v>224</v>
      </c>
      <c r="C645" t="s">
        <v>39</v>
      </c>
      <c r="D645" t="s">
        <v>310</v>
      </c>
      <c r="E645" t="s">
        <v>64</v>
      </c>
      <c r="F645">
        <v>5376.8</v>
      </c>
      <c r="G645" t="s">
        <v>964</v>
      </c>
    </row>
    <row r="646" spans="1:7" x14ac:dyDescent="0.3">
      <c r="A646" s="2">
        <v>38078</v>
      </c>
      <c r="B646" t="s">
        <v>254</v>
      </c>
      <c r="C646" t="s">
        <v>39</v>
      </c>
      <c r="D646" t="s">
        <v>110</v>
      </c>
      <c r="E646" t="s">
        <v>68</v>
      </c>
      <c r="F646">
        <v>5376.8</v>
      </c>
      <c r="G646" t="s">
        <v>965</v>
      </c>
    </row>
    <row r="647" spans="1:7" x14ac:dyDescent="0.3">
      <c r="A647" s="3">
        <v>38078</v>
      </c>
      <c r="B647" t="s">
        <v>224</v>
      </c>
      <c r="C647" t="s">
        <v>39</v>
      </c>
      <c r="D647" t="s">
        <v>55</v>
      </c>
      <c r="E647" t="s">
        <v>75</v>
      </c>
      <c r="F647">
        <v>2688.4</v>
      </c>
      <c r="G647" t="s">
        <v>966</v>
      </c>
    </row>
    <row r="648" spans="1:7" x14ac:dyDescent="0.3">
      <c r="A648" s="2">
        <v>38078</v>
      </c>
      <c r="B648" t="s">
        <v>224</v>
      </c>
      <c r="C648" t="s">
        <v>39</v>
      </c>
      <c r="D648" t="s">
        <v>70</v>
      </c>
      <c r="E648" t="s">
        <v>118</v>
      </c>
      <c r="F648">
        <v>8553.77</v>
      </c>
      <c r="G648" t="s">
        <v>967</v>
      </c>
    </row>
    <row r="649" spans="1:7" x14ac:dyDescent="0.3">
      <c r="A649" t="s">
        <v>351</v>
      </c>
      <c r="B649" t="s">
        <v>224</v>
      </c>
      <c r="C649" t="s">
        <v>39</v>
      </c>
      <c r="D649" t="s">
        <v>67</v>
      </c>
      <c r="E649" t="s">
        <v>156</v>
      </c>
      <c r="F649">
        <v>5132.26</v>
      </c>
      <c r="G649" t="s">
        <v>968</v>
      </c>
    </row>
    <row r="650" spans="1:7" x14ac:dyDescent="0.3">
      <c r="B650" t="s">
        <v>224</v>
      </c>
      <c r="C650" t="s">
        <v>39</v>
      </c>
      <c r="D650" t="s">
        <v>380</v>
      </c>
      <c r="E650" t="s">
        <v>969</v>
      </c>
      <c r="F650">
        <v>3421.51</v>
      </c>
      <c r="G650" t="s">
        <v>970</v>
      </c>
    </row>
    <row r="651" spans="1:7" x14ac:dyDescent="0.3">
      <c r="A651" s="2">
        <v>38078</v>
      </c>
      <c r="B651" t="s">
        <v>224</v>
      </c>
      <c r="C651" t="s">
        <v>39</v>
      </c>
      <c r="D651" t="s">
        <v>74</v>
      </c>
      <c r="E651" t="s">
        <v>609</v>
      </c>
      <c r="F651">
        <v>12809.02</v>
      </c>
      <c r="G651" t="s">
        <v>448</v>
      </c>
    </row>
    <row r="652" spans="1:7" x14ac:dyDescent="0.3">
      <c r="A652" t="s">
        <v>857</v>
      </c>
      <c r="B652" t="s">
        <v>224</v>
      </c>
      <c r="C652" t="s">
        <v>39</v>
      </c>
      <c r="D652" t="s">
        <v>168</v>
      </c>
      <c r="E652" t="s">
        <v>116</v>
      </c>
      <c r="G652" t="s">
        <v>971</v>
      </c>
    </row>
    <row r="653" spans="1:7" x14ac:dyDescent="0.3">
      <c r="A653" s="2">
        <v>38078</v>
      </c>
      <c r="C653" t="s">
        <v>9</v>
      </c>
      <c r="D653" t="s">
        <v>16</v>
      </c>
      <c r="E653" t="s">
        <v>33</v>
      </c>
      <c r="F653">
        <v>12785.54</v>
      </c>
      <c r="G653" t="s">
        <v>972</v>
      </c>
    </row>
    <row r="654" spans="1:7" x14ac:dyDescent="0.3">
      <c r="A654" s="2">
        <v>38078</v>
      </c>
      <c r="B654" t="s">
        <v>256</v>
      </c>
      <c r="C654" t="s">
        <v>9</v>
      </c>
      <c r="D654" t="s">
        <v>177</v>
      </c>
      <c r="E654" t="s">
        <v>184</v>
      </c>
      <c r="F654" s="1">
        <v>5479</v>
      </c>
      <c r="G654" t="s">
        <v>973</v>
      </c>
    </row>
    <row r="655" spans="1:7" x14ac:dyDescent="0.3">
      <c r="A655" t="s">
        <v>857</v>
      </c>
      <c r="B655" t="s">
        <v>256</v>
      </c>
      <c r="C655" t="s">
        <v>9</v>
      </c>
      <c r="D655" t="s">
        <v>225</v>
      </c>
      <c r="E655" t="e">
        <f>- recycling Recovery</f>
        <v>#NAME?</v>
      </c>
      <c r="F655">
        <v>17028.189999999999</v>
      </c>
      <c r="G655" t="s">
        <v>974</v>
      </c>
    </row>
    <row r="656" spans="1:7" x14ac:dyDescent="0.3">
      <c r="A656" t="s">
        <v>857</v>
      </c>
      <c r="B656" t="s">
        <v>256</v>
      </c>
      <c r="C656" t="s">
        <v>9</v>
      </c>
      <c r="D656" t="s">
        <v>24</v>
      </c>
      <c r="E656" t="s">
        <v>138</v>
      </c>
      <c r="F656">
        <v>1892.02</v>
      </c>
      <c r="G656" t="s">
        <v>975</v>
      </c>
    </row>
    <row r="657" spans="1:7" x14ac:dyDescent="0.3">
      <c r="A657" s="2">
        <v>38078</v>
      </c>
      <c r="B657" t="s">
        <v>256</v>
      </c>
      <c r="C657" t="s">
        <v>9</v>
      </c>
      <c r="D657" t="s">
        <v>295</v>
      </c>
      <c r="E657" t="s">
        <v>976</v>
      </c>
      <c r="F657">
        <v>2739.87</v>
      </c>
      <c r="G657" t="s">
        <v>977</v>
      </c>
    </row>
    <row r="658" spans="1:7" x14ac:dyDescent="0.3">
      <c r="A658" s="2">
        <v>38078</v>
      </c>
      <c r="B658" t="s">
        <v>978</v>
      </c>
      <c r="C658" t="s">
        <v>9</v>
      </c>
      <c r="D658" t="s">
        <v>955</v>
      </c>
      <c r="E658" t="s">
        <v>184</v>
      </c>
      <c r="F658" t="s">
        <v>979</v>
      </c>
      <c r="G658" t="s">
        <v>980</v>
      </c>
    </row>
    <row r="659" spans="1:7" x14ac:dyDescent="0.3">
      <c r="A659" s="2">
        <v>38078</v>
      </c>
      <c r="B659" t="s">
        <v>981</v>
      </c>
      <c r="C659" t="s">
        <v>9</v>
      </c>
      <c r="D659" t="s">
        <v>95</v>
      </c>
      <c r="E659" t="s">
        <v>220</v>
      </c>
      <c r="F659" s="1">
        <v>12599</v>
      </c>
      <c r="G659" t="s">
        <v>982</v>
      </c>
    </row>
    <row r="660" spans="1:7" x14ac:dyDescent="0.3">
      <c r="A660" t="s">
        <v>857</v>
      </c>
      <c r="B660" t="s">
        <v>256</v>
      </c>
      <c r="C660" t="s">
        <v>9</v>
      </c>
      <c r="D660" t="s">
        <v>95</v>
      </c>
      <c r="E660" t="s">
        <v>30</v>
      </c>
      <c r="F660">
        <v>3149.75</v>
      </c>
      <c r="G660" t="s">
        <v>983</v>
      </c>
    </row>
    <row r="661" spans="1:7" x14ac:dyDescent="0.3">
      <c r="A661" t="s">
        <v>857</v>
      </c>
      <c r="B661" t="s">
        <v>256</v>
      </c>
      <c r="C661" t="s">
        <v>39</v>
      </c>
      <c r="D661" t="s">
        <v>102</v>
      </c>
      <c r="E661" t="s">
        <v>208</v>
      </c>
      <c r="F661">
        <v>4935.8599999999997</v>
      </c>
      <c r="G661" t="s">
        <v>984</v>
      </c>
    </row>
    <row r="662" spans="1:7" x14ac:dyDescent="0.3">
      <c r="A662" t="s">
        <v>863</v>
      </c>
      <c r="B662" t="s">
        <v>256</v>
      </c>
      <c r="C662" t="s">
        <v>39</v>
      </c>
      <c r="D662" t="s">
        <v>304</v>
      </c>
      <c r="E662" t="e">
        <f>- composting Recovery</f>
        <v>#NAME?</v>
      </c>
      <c r="F662">
        <v>4935.8599999999997</v>
      </c>
      <c r="G662" t="s">
        <v>985</v>
      </c>
    </row>
    <row r="663" spans="1:7" x14ac:dyDescent="0.3">
      <c r="A663" t="s">
        <v>857</v>
      </c>
      <c r="B663" t="s">
        <v>256</v>
      </c>
      <c r="C663" t="s">
        <v>39</v>
      </c>
      <c r="D663" t="s">
        <v>149</v>
      </c>
      <c r="E663" t="s">
        <v>986</v>
      </c>
      <c r="F663">
        <v>2467.9299999999998</v>
      </c>
      <c r="G663" t="s">
        <v>987</v>
      </c>
    </row>
    <row r="664" spans="1:7" x14ac:dyDescent="0.3">
      <c r="A664" t="s">
        <v>863</v>
      </c>
      <c r="C664" t="s">
        <v>39</v>
      </c>
      <c r="D664" t="s">
        <v>47</v>
      </c>
      <c r="E664" t="s">
        <v>159</v>
      </c>
      <c r="F664">
        <v>2840.22</v>
      </c>
      <c r="G664" t="s">
        <v>904</v>
      </c>
    </row>
    <row r="665" spans="1:7" x14ac:dyDescent="0.3">
      <c r="A665" t="s">
        <v>857</v>
      </c>
      <c r="B665" t="s">
        <v>256</v>
      </c>
      <c r="C665" t="s">
        <v>39</v>
      </c>
      <c r="D665" t="s">
        <v>988</v>
      </c>
      <c r="E665" t="s">
        <v>68</v>
      </c>
      <c r="F665" s="1">
        <v>6627</v>
      </c>
      <c r="G665" t="s">
        <v>989</v>
      </c>
    </row>
    <row r="666" spans="1:7" x14ac:dyDescent="0.3">
      <c r="A666" s="2">
        <v>38078</v>
      </c>
      <c r="B666" t="s">
        <v>256</v>
      </c>
      <c r="C666" t="s">
        <v>39</v>
      </c>
      <c r="D666" t="s">
        <v>110</v>
      </c>
      <c r="E666" t="s">
        <v>208</v>
      </c>
      <c r="F666" t="s">
        <v>990</v>
      </c>
      <c r="G666" t="s">
        <v>991</v>
      </c>
    </row>
    <row r="667" spans="1:7" x14ac:dyDescent="0.3">
      <c r="C667" t="s">
        <v>39</v>
      </c>
      <c r="D667" t="s">
        <v>59</v>
      </c>
      <c r="E667" t="s">
        <v>84</v>
      </c>
      <c r="F667">
        <v>5334</v>
      </c>
      <c r="G667" t="s">
        <v>992</v>
      </c>
    </row>
    <row r="668" spans="1:7" x14ac:dyDescent="0.3">
      <c r="B668" t="s">
        <v>981</v>
      </c>
      <c r="C668" t="s">
        <v>39</v>
      </c>
      <c r="D668" t="s">
        <v>310</v>
      </c>
      <c r="E668" t="s">
        <v>116</v>
      </c>
      <c r="F668">
        <v>2667</v>
      </c>
      <c r="G668" t="s">
        <v>993</v>
      </c>
    </row>
    <row r="669" spans="1:7" x14ac:dyDescent="0.3">
      <c r="A669" s="2">
        <v>38078</v>
      </c>
      <c r="B669" t="s">
        <v>981</v>
      </c>
      <c r="C669" t="s">
        <v>39</v>
      </c>
      <c r="D669" t="s">
        <v>63</v>
      </c>
      <c r="E669" t="s">
        <v>48</v>
      </c>
      <c r="F669">
        <v>9908.6</v>
      </c>
      <c r="G669" t="s">
        <v>994</v>
      </c>
    </row>
    <row r="670" spans="1:7" x14ac:dyDescent="0.3">
      <c r="A670" t="s">
        <v>857</v>
      </c>
      <c r="B670" t="s">
        <v>281</v>
      </c>
      <c r="C670" t="s">
        <v>39</v>
      </c>
      <c r="D670" t="s">
        <v>380</v>
      </c>
      <c r="E670" t="s">
        <v>21</v>
      </c>
      <c r="F670">
        <v>5945.16</v>
      </c>
      <c r="G670" t="s">
        <v>995</v>
      </c>
    </row>
    <row r="671" spans="1:7" x14ac:dyDescent="0.3">
      <c r="A671" t="s">
        <v>857</v>
      </c>
      <c r="B671" t="s">
        <v>256</v>
      </c>
      <c r="C671" t="s">
        <v>39</v>
      </c>
      <c r="D671" t="s">
        <v>70</v>
      </c>
      <c r="E671" t="s">
        <v>75</v>
      </c>
      <c r="F671">
        <v>3963.44</v>
      </c>
      <c r="G671" t="s">
        <v>996</v>
      </c>
    </row>
    <row r="672" spans="1:7" x14ac:dyDescent="0.3">
      <c r="A672" t="s">
        <v>863</v>
      </c>
      <c r="B672" t="s">
        <v>262</v>
      </c>
      <c r="C672" t="s">
        <v>39</v>
      </c>
      <c r="D672" t="s">
        <v>125</v>
      </c>
      <c r="E672" t="s">
        <v>100</v>
      </c>
      <c r="G672" t="s">
        <v>997</v>
      </c>
    </row>
    <row r="673" spans="1:7" x14ac:dyDescent="0.3">
      <c r="A673" t="s">
        <v>857</v>
      </c>
      <c r="B673" t="s">
        <v>256</v>
      </c>
      <c r="C673" t="s">
        <v>39</v>
      </c>
      <c r="D673" t="s">
        <v>74</v>
      </c>
      <c r="E673" t="e">
        <f>- energy Recovery Recovery</f>
        <v>#NAME?</v>
      </c>
      <c r="F673">
        <v>5045.84</v>
      </c>
      <c r="G673" t="s">
        <v>998</v>
      </c>
    </row>
    <row r="674" spans="1:7" x14ac:dyDescent="0.3">
      <c r="A674" t="s">
        <v>23</v>
      </c>
      <c r="B674" t="s">
        <v>287</v>
      </c>
      <c r="C674" t="s">
        <v>9</v>
      </c>
      <c r="E674" t="s">
        <v>27</v>
      </c>
      <c r="F674">
        <v>12898.93</v>
      </c>
      <c r="G674" t="s">
        <v>896</v>
      </c>
    </row>
    <row r="675" spans="1:7" x14ac:dyDescent="0.3">
      <c r="A675" t="s">
        <v>857</v>
      </c>
      <c r="B675" t="s">
        <v>999</v>
      </c>
      <c r="C675" t="s">
        <v>9</v>
      </c>
      <c r="D675" t="s">
        <v>290</v>
      </c>
      <c r="E675" t="s">
        <v>30</v>
      </c>
      <c r="F675" s="1">
        <v>5528</v>
      </c>
      <c r="G675" t="s">
        <v>207</v>
      </c>
    </row>
    <row r="676" spans="1:7" x14ac:dyDescent="0.3">
      <c r="A676" s="2">
        <v>38078</v>
      </c>
      <c r="B676" t="s">
        <v>287</v>
      </c>
      <c r="C676" t="s">
        <v>9</v>
      </c>
      <c r="D676" t="s">
        <v>83</v>
      </c>
      <c r="E676" t="s">
        <v>56</v>
      </c>
      <c r="G676" t="s">
        <v>1000</v>
      </c>
    </row>
    <row r="677" spans="1:7" x14ac:dyDescent="0.3">
      <c r="A677" t="s">
        <v>857</v>
      </c>
      <c r="B677" t="s">
        <v>287</v>
      </c>
      <c r="C677" t="s">
        <v>9</v>
      </c>
      <c r="D677" t="s">
        <v>183</v>
      </c>
      <c r="E677" t="s">
        <v>184</v>
      </c>
      <c r="F677">
        <v>1107.57</v>
      </c>
      <c r="G677" t="s">
        <v>1001</v>
      </c>
    </row>
    <row r="678" spans="1:7" x14ac:dyDescent="0.3">
      <c r="A678" t="s">
        <v>857</v>
      </c>
      <c r="B678" t="s">
        <v>1002</v>
      </c>
      <c r="C678" t="s">
        <v>9</v>
      </c>
      <c r="D678" t="s">
        <v>295</v>
      </c>
      <c r="E678" t="s">
        <v>233</v>
      </c>
      <c r="F678">
        <v>6574.32</v>
      </c>
      <c r="G678" t="s">
        <v>1003</v>
      </c>
    </row>
    <row r="679" spans="1:7" x14ac:dyDescent="0.3">
      <c r="A679" t="s">
        <v>863</v>
      </c>
      <c r="B679" t="s">
        <v>287</v>
      </c>
      <c r="C679" t="s">
        <v>9</v>
      </c>
      <c r="D679" t="s">
        <v>328</v>
      </c>
      <c r="E679" t="s">
        <v>86</v>
      </c>
      <c r="F679">
        <v>4382.88</v>
      </c>
      <c r="G679" t="s">
        <v>794</v>
      </c>
    </row>
    <row r="680" spans="1:7" x14ac:dyDescent="0.3">
      <c r="A680" t="s">
        <v>857</v>
      </c>
      <c r="B680" t="s">
        <v>315</v>
      </c>
      <c r="C680" t="s">
        <v>9</v>
      </c>
      <c r="D680" t="s">
        <v>232</v>
      </c>
      <c r="E680" t="s">
        <v>263</v>
      </c>
      <c r="F680">
        <v>8873.7199999999993</v>
      </c>
      <c r="G680" t="s">
        <v>1004</v>
      </c>
    </row>
    <row r="681" spans="1:7" x14ac:dyDescent="0.3">
      <c r="A681" s="2">
        <v>38078</v>
      </c>
      <c r="B681" t="s">
        <v>287</v>
      </c>
      <c r="C681" t="s">
        <v>9</v>
      </c>
      <c r="D681" t="s">
        <v>35</v>
      </c>
      <c r="E681" t="s">
        <v>30</v>
      </c>
      <c r="G681" t="s">
        <v>1005</v>
      </c>
    </row>
    <row r="682" spans="1:7" x14ac:dyDescent="0.3">
      <c r="A682" t="s">
        <v>857</v>
      </c>
      <c r="B682" t="s">
        <v>287</v>
      </c>
      <c r="C682" t="s">
        <v>39</v>
      </c>
      <c r="E682" t="s">
        <v>48</v>
      </c>
      <c r="F682">
        <v>8415.2000000000007</v>
      </c>
      <c r="G682" t="s">
        <v>1006</v>
      </c>
    </row>
    <row r="683" spans="1:7" x14ac:dyDescent="0.3">
      <c r="A683" s="2">
        <v>38078</v>
      </c>
      <c r="B683" t="s">
        <v>312</v>
      </c>
      <c r="C683" t="s">
        <v>39</v>
      </c>
      <c r="D683" t="s">
        <v>304</v>
      </c>
      <c r="E683" t="s">
        <v>487</v>
      </c>
      <c r="F683" s="1">
        <v>8415</v>
      </c>
      <c r="G683" t="s">
        <v>1007</v>
      </c>
    </row>
    <row r="684" spans="1:7" x14ac:dyDescent="0.3">
      <c r="A684" t="s">
        <v>857</v>
      </c>
      <c r="B684" t="s">
        <v>287</v>
      </c>
      <c r="C684" t="s">
        <v>39</v>
      </c>
      <c r="D684" t="s">
        <v>98</v>
      </c>
      <c r="E684" t="s">
        <v>138</v>
      </c>
      <c r="F684">
        <v>4207.6000000000004</v>
      </c>
      <c r="G684" t="s">
        <v>1008</v>
      </c>
    </row>
    <row r="685" spans="1:7" x14ac:dyDescent="0.3">
      <c r="A685" s="2">
        <v>38078</v>
      </c>
      <c r="B685" t="s">
        <v>289</v>
      </c>
      <c r="C685" t="s">
        <v>39</v>
      </c>
      <c r="D685" t="s">
        <v>435</v>
      </c>
      <c r="E685" t="s">
        <v>41</v>
      </c>
      <c r="F685">
        <v>5847.66</v>
      </c>
      <c r="G685" t="s">
        <v>1009</v>
      </c>
    </row>
    <row r="686" spans="1:7" x14ac:dyDescent="0.3">
      <c r="A686" t="s">
        <v>857</v>
      </c>
      <c r="B686" t="s">
        <v>315</v>
      </c>
      <c r="C686" t="s">
        <v>39</v>
      </c>
      <c r="D686" t="s">
        <v>435</v>
      </c>
      <c r="E686" t="s">
        <v>84</v>
      </c>
      <c r="F686">
        <v>13644.53</v>
      </c>
      <c r="G686" t="s">
        <v>1010</v>
      </c>
    </row>
    <row r="687" spans="1:7" x14ac:dyDescent="0.3">
      <c r="A687" s="2">
        <v>38078</v>
      </c>
      <c r="B687" t="s">
        <v>1011</v>
      </c>
      <c r="C687" t="s">
        <v>39</v>
      </c>
      <c r="D687" t="s">
        <v>110</v>
      </c>
      <c r="E687" t="s">
        <v>118</v>
      </c>
      <c r="F687" s="1">
        <v>5800</v>
      </c>
      <c r="G687" t="s">
        <v>1012</v>
      </c>
    </row>
    <row r="688" spans="1:7" x14ac:dyDescent="0.3">
      <c r="A688" s="2">
        <v>38078</v>
      </c>
      <c r="B688" t="s">
        <v>287</v>
      </c>
      <c r="C688" t="s">
        <v>39</v>
      </c>
      <c r="D688" t="s">
        <v>244</v>
      </c>
      <c r="E688" t="s">
        <v>393</v>
      </c>
      <c r="F688">
        <v>5800.91</v>
      </c>
      <c r="G688" t="s">
        <v>1013</v>
      </c>
    </row>
    <row r="689" spans="1:7" x14ac:dyDescent="0.3">
      <c r="A689" t="s">
        <v>863</v>
      </c>
      <c r="C689" t="s">
        <v>39</v>
      </c>
      <c r="D689" t="s">
        <v>53</v>
      </c>
      <c r="E689" t="s">
        <v>60</v>
      </c>
      <c r="F689">
        <v>2900.46</v>
      </c>
      <c r="G689" t="s">
        <v>1014</v>
      </c>
    </row>
    <row r="690" spans="1:7" x14ac:dyDescent="0.3">
      <c r="A690" t="s">
        <v>351</v>
      </c>
      <c r="C690" t="s">
        <v>39</v>
      </c>
      <c r="D690" t="s">
        <v>67</v>
      </c>
      <c r="E690" t="s">
        <v>111</v>
      </c>
      <c r="F690">
        <v>9339.65</v>
      </c>
      <c r="G690" t="s">
        <v>1015</v>
      </c>
    </row>
    <row r="691" spans="1:7" x14ac:dyDescent="0.3">
      <c r="A691" t="s">
        <v>857</v>
      </c>
      <c r="B691" t="s">
        <v>287</v>
      </c>
      <c r="C691" t="s">
        <v>39</v>
      </c>
      <c r="D691" t="s">
        <v>380</v>
      </c>
      <c r="E691" t="s">
        <v>292</v>
      </c>
      <c r="F691" s="1">
        <v>5603</v>
      </c>
      <c r="G691" t="s">
        <v>1016</v>
      </c>
    </row>
    <row r="692" spans="1:7" x14ac:dyDescent="0.3">
      <c r="A692" t="s">
        <v>62</v>
      </c>
      <c r="B692" t="s">
        <v>287</v>
      </c>
      <c r="C692" t="s">
        <v>39</v>
      </c>
      <c r="D692" t="s">
        <v>120</v>
      </c>
      <c r="E692" t="s">
        <v>60</v>
      </c>
      <c r="F692">
        <v>3735.86</v>
      </c>
      <c r="G692" t="s">
        <v>1017</v>
      </c>
    </row>
    <row r="693" spans="1:7" x14ac:dyDescent="0.3">
      <c r="A693" t="s">
        <v>857</v>
      </c>
      <c r="B693" t="s">
        <v>999</v>
      </c>
      <c r="C693" t="s">
        <v>39</v>
      </c>
      <c r="D693" t="s">
        <v>382</v>
      </c>
      <c r="E693" t="s">
        <v>169</v>
      </c>
      <c r="F693">
        <v>7381.05</v>
      </c>
      <c r="G693" t="s">
        <v>1018</v>
      </c>
    </row>
    <row r="694" spans="1:7" x14ac:dyDescent="0.3">
      <c r="A694" t="s">
        <v>351</v>
      </c>
      <c r="B694" t="s">
        <v>287</v>
      </c>
      <c r="C694" t="s">
        <v>39</v>
      </c>
      <c r="D694" t="s">
        <v>168</v>
      </c>
      <c r="E694" t="s">
        <v>116</v>
      </c>
      <c r="F694">
        <v>3163.3</v>
      </c>
      <c r="G694" t="s">
        <v>1019</v>
      </c>
    </row>
    <row r="695" spans="1:7" x14ac:dyDescent="0.3">
      <c r="A695" t="s">
        <v>857</v>
      </c>
      <c r="B695" t="s">
        <v>322</v>
      </c>
      <c r="C695" t="s">
        <v>9</v>
      </c>
      <c r="D695" t="s">
        <v>558</v>
      </c>
      <c r="E695" t="s">
        <v>93</v>
      </c>
      <c r="F695">
        <v>11061.48</v>
      </c>
      <c r="G695" t="s">
        <v>1020</v>
      </c>
    </row>
    <row r="696" spans="1:7" x14ac:dyDescent="0.3">
      <c r="A696" t="s">
        <v>863</v>
      </c>
      <c r="B696" t="s">
        <v>322</v>
      </c>
      <c r="C696" t="s">
        <v>9</v>
      </c>
      <c r="D696" t="s">
        <v>290</v>
      </c>
      <c r="E696" t="s">
        <v>17</v>
      </c>
      <c r="F696" t="s">
        <v>1021</v>
      </c>
      <c r="G696" t="s">
        <v>1022</v>
      </c>
    </row>
    <row r="697" spans="1:7" x14ac:dyDescent="0.3">
      <c r="A697" s="2">
        <v>38078</v>
      </c>
      <c r="B697" t="s">
        <v>322</v>
      </c>
      <c r="C697" t="s">
        <v>9</v>
      </c>
      <c r="D697" t="s">
        <v>83</v>
      </c>
      <c r="E697" t="s">
        <v>68</v>
      </c>
      <c r="F697" t="s">
        <v>1023</v>
      </c>
      <c r="G697" t="s">
        <v>1024</v>
      </c>
    </row>
    <row r="698" spans="1:7" x14ac:dyDescent="0.3">
      <c r="B698" t="s">
        <v>322</v>
      </c>
      <c r="D698" t="s">
        <v>259</v>
      </c>
      <c r="E698" t="s">
        <v>81</v>
      </c>
      <c r="F698">
        <v>1071.1099999999999</v>
      </c>
      <c r="G698" t="s">
        <v>1025</v>
      </c>
    </row>
    <row r="699" spans="1:7" x14ac:dyDescent="0.3">
      <c r="A699" t="s">
        <v>857</v>
      </c>
      <c r="B699" t="s">
        <v>333</v>
      </c>
      <c r="C699" t="s">
        <v>9</v>
      </c>
      <c r="D699" t="s">
        <v>89</v>
      </c>
      <c r="E699" t="s">
        <v>220</v>
      </c>
      <c r="F699">
        <v>2008.42</v>
      </c>
      <c r="G699" t="s">
        <v>1026</v>
      </c>
    </row>
    <row r="700" spans="1:7" x14ac:dyDescent="0.3">
      <c r="A700" t="s">
        <v>857</v>
      </c>
      <c r="B700" t="s">
        <v>322</v>
      </c>
      <c r="C700" t="s">
        <v>9</v>
      </c>
      <c r="D700" t="s">
        <v>186</v>
      </c>
      <c r="E700" t="s">
        <v>86</v>
      </c>
      <c r="F700" t="s">
        <v>1027</v>
      </c>
      <c r="G700" t="s">
        <v>1028</v>
      </c>
    </row>
    <row r="701" spans="1:7" x14ac:dyDescent="0.3">
      <c r="A701" s="2">
        <v>38078</v>
      </c>
      <c r="B701" t="s">
        <v>322</v>
      </c>
      <c r="D701" t="s">
        <v>35</v>
      </c>
      <c r="E701" t="s">
        <v>33</v>
      </c>
      <c r="F701">
        <v>13529.02</v>
      </c>
      <c r="G701" t="s">
        <v>306</v>
      </c>
    </row>
    <row r="702" spans="1:7" x14ac:dyDescent="0.3">
      <c r="A702" s="2">
        <v>38078</v>
      </c>
      <c r="B702" t="s">
        <v>322</v>
      </c>
      <c r="C702" t="s">
        <v>9</v>
      </c>
      <c r="D702" t="s">
        <v>232</v>
      </c>
      <c r="E702" t="s">
        <v>96</v>
      </c>
      <c r="F702" s="1">
        <v>3382</v>
      </c>
      <c r="G702" t="s">
        <v>1029</v>
      </c>
    </row>
    <row r="703" spans="1:7" x14ac:dyDescent="0.3">
      <c r="A703" t="s">
        <v>857</v>
      </c>
      <c r="B703" t="s">
        <v>1030</v>
      </c>
      <c r="C703" t="s">
        <v>39</v>
      </c>
      <c r="D703" t="s">
        <v>147</v>
      </c>
      <c r="E703" t="s">
        <v>48</v>
      </c>
      <c r="F703" s="1">
        <v>7362</v>
      </c>
      <c r="G703" t="s">
        <v>1031</v>
      </c>
    </row>
    <row r="704" spans="1:7" x14ac:dyDescent="0.3">
      <c r="A704" t="s">
        <v>857</v>
      </c>
      <c r="B704" t="s">
        <v>322</v>
      </c>
      <c r="C704" t="s">
        <v>39</v>
      </c>
      <c r="D704" t="s">
        <v>98</v>
      </c>
      <c r="E704" t="s">
        <v>43</v>
      </c>
      <c r="F704">
        <v>7362.8</v>
      </c>
      <c r="G704" t="s">
        <v>1032</v>
      </c>
    </row>
    <row r="705" spans="1:7" x14ac:dyDescent="0.3">
      <c r="A705" s="3">
        <v>38078</v>
      </c>
      <c r="C705" t="s">
        <v>39</v>
      </c>
      <c r="D705" t="s">
        <v>149</v>
      </c>
      <c r="E705" t="s">
        <v>138</v>
      </c>
      <c r="F705">
        <v>3681.4</v>
      </c>
      <c r="G705" t="s">
        <v>1033</v>
      </c>
    </row>
    <row r="706" spans="1:7" x14ac:dyDescent="0.3">
      <c r="A706" s="3">
        <v>38078</v>
      </c>
      <c r="B706" t="s">
        <v>1034</v>
      </c>
      <c r="C706" t="s">
        <v>39</v>
      </c>
      <c r="D706" t="s">
        <v>241</v>
      </c>
      <c r="E706" t="s">
        <v>159</v>
      </c>
      <c r="F706">
        <v>2209.14</v>
      </c>
      <c r="G706" t="s">
        <v>478</v>
      </c>
    </row>
    <row r="707" spans="1:7" x14ac:dyDescent="0.3">
      <c r="A707" s="2">
        <v>38078</v>
      </c>
      <c r="B707" t="s">
        <v>1035</v>
      </c>
      <c r="C707" t="s">
        <v>39</v>
      </c>
      <c r="D707" t="s">
        <v>200</v>
      </c>
      <c r="E707" t="s">
        <v>21</v>
      </c>
      <c r="F707">
        <v>5154.67</v>
      </c>
      <c r="G707" t="s">
        <v>535</v>
      </c>
    </row>
    <row r="708" spans="1:7" x14ac:dyDescent="0.3">
      <c r="A708" s="2">
        <v>38078</v>
      </c>
      <c r="B708" t="s">
        <v>322</v>
      </c>
      <c r="C708" t="s">
        <v>39</v>
      </c>
      <c r="D708" t="s">
        <v>53</v>
      </c>
      <c r="E708" t="s">
        <v>153</v>
      </c>
      <c r="F708">
        <v>5850.31</v>
      </c>
      <c r="G708" t="s">
        <v>1036</v>
      </c>
    </row>
    <row r="709" spans="1:7" x14ac:dyDescent="0.3">
      <c r="A709" s="2">
        <v>38078</v>
      </c>
      <c r="B709" t="s">
        <v>322</v>
      </c>
      <c r="C709" t="s">
        <v>39</v>
      </c>
      <c r="D709" t="s">
        <v>53</v>
      </c>
      <c r="E709" t="s">
        <v>156</v>
      </c>
      <c r="F709">
        <v>5850.31</v>
      </c>
      <c r="G709" t="s">
        <v>1037</v>
      </c>
    </row>
    <row r="710" spans="1:7" x14ac:dyDescent="0.3">
      <c r="A710" t="s">
        <v>857</v>
      </c>
      <c r="B710" t="s">
        <v>322</v>
      </c>
      <c r="C710" t="s">
        <v>39</v>
      </c>
      <c r="D710" t="s">
        <v>53</v>
      </c>
      <c r="E710" t="s">
        <v>468</v>
      </c>
      <c r="F710">
        <v>2925.16</v>
      </c>
      <c r="G710" t="s">
        <v>1038</v>
      </c>
    </row>
    <row r="711" spans="1:7" x14ac:dyDescent="0.3">
      <c r="A711" t="s">
        <v>351</v>
      </c>
      <c r="C711" t="s">
        <v>39</v>
      </c>
      <c r="D711" t="s">
        <v>70</v>
      </c>
      <c r="E711" t="s">
        <v>412</v>
      </c>
      <c r="F711">
        <v>91407.2</v>
      </c>
      <c r="G711" t="s">
        <v>617</v>
      </c>
    </row>
    <row r="712" spans="1:7" x14ac:dyDescent="0.3">
      <c r="A712" t="s">
        <v>351</v>
      </c>
      <c r="B712" t="s">
        <v>322</v>
      </c>
      <c r="C712" t="s">
        <v>39</v>
      </c>
      <c r="D712" t="s">
        <v>120</v>
      </c>
      <c r="E712" t="s">
        <v>21</v>
      </c>
      <c r="F712">
        <v>5484.43</v>
      </c>
      <c r="G712" t="s">
        <v>1039</v>
      </c>
    </row>
    <row r="713" spans="1:7" x14ac:dyDescent="0.3">
      <c r="A713" s="3">
        <v>38078</v>
      </c>
      <c r="B713" t="s">
        <v>322</v>
      </c>
      <c r="C713" t="s">
        <v>39</v>
      </c>
      <c r="D713" t="s">
        <v>212</v>
      </c>
      <c r="E713" t="s">
        <v>385</v>
      </c>
      <c r="F713" t="s">
        <v>1040</v>
      </c>
      <c r="G713" t="s">
        <v>1041</v>
      </c>
    </row>
    <row r="714" spans="1:7" x14ac:dyDescent="0.3">
      <c r="A714" t="s">
        <v>857</v>
      </c>
      <c r="B714" t="s">
        <v>322</v>
      </c>
      <c r="C714" t="s">
        <v>39</v>
      </c>
      <c r="D714" t="s">
        <v>382</v>
      </c>
      <c r="E714" t="s">
        <v>126</v>
      </c>
      <c r="F714">
        <v>7148.45</v>
      </c>
      <c r="G714" t="s">
        <v>1042</v>
      </c>
    </row>
    <row r="715" spans="1:7" x14ac:dyDescent="0.3">
      <c r="A715" s="2">
        <v>38078</v>
      </c>
      <c r="B715" t="s">
        <v>340</v>
      </c>
      <c r="C715" t="s">
        <v>39</v>
      </c>
      <c r="D715" t="s">
        <v>635</v>
      </c>
      <c r="E715" t="s">
        <v>123</v>
      </c>
      <c r="F715" s="1">
        <v>3063</v>
      </c>
      <c r="G715" t="s">
        <v>267</v>
      </c>
    </row>
    <row r="716" spans="1:7" x14ac:dyDescent="0.3">
      <c r="B716" t="s">
        <v>356</v>
      </c>
      <c r="C716" t="s">
        <v>9</v>
      </c>
      <c r="D716" t="s">
        <v>131</v>
      </c>
      <c r="E716" t="s">
        <v>263</v>
      </c>
      <c r="F716">
        <v>12308.66</v>
      </c>
      <c r="G716" t="s">
        <v>1043</v>
      </c>
    </row>
    <row r="717" spans="1:7" x14ac:dyDescent="0.3">
      <c r="A717" t="s">
        <v>14</v>
      </c>
      <c r="B717" t="s">
        <v>356</v>
      </c>
      <c r="C717" t="s">
        <v>9</v>
      </c>
      <c r="D717" t="s">
        <v>175</v>
      </c>
      <c r="E717" t="s">
        <v>17</v>
      </c>
      <c r="F717">
        <v>5275.14</v>
      </c>
      <c r="G717" t="s">
        <v>1044</v>
      </c>
    </row>
    <row r="718" spans="1:7" x14ac:dyDescent="0.3">
      <c r="A718" s="2">
        <v>38078</v>
      </c>
      <c r="B718" t="s">
        <v>371</v>
      </c>
      <c r="C718" t="s">
        <v>9</v>
      </c>
      <c r="D718" t="s">
        <v>180</v>
      </c>
      <c r="E718" t="s">
        <v>292</v>
      </c>
      <c r="F718">
        <v>15952.84</v>
      </c>
      <c r="G718" t="s">
        <v>1045</v>
      </c>
    </row>
    <row r="719" spans="1:7" x14ac:dyDescent="0.3">
      <c r="A719" t="s">
        <v>14</v>
      </c>
      <c r="B719" t="s">
        <v>356</v>
      </c>
      <c r="C719" t="s">
        <v>9</v>
      </c>
      <c r="D719" t="s">
        <v>259</v>
      </c>
      <c r="E719" t="s">
        <v>138</v>
      </c>
      <c r="F719">
        <v>1772.54</v>
      </c>
      <c r="G719" t="s">
        <v>1046</v>
      </c>
    </row>
    <row r="720" spans="1:7" x14ac:dyDescent="0.3">
      <c r="A720" t="s">
        <v>351</v>
      </c>
      <c r="B720" t="s">
        <v>356</v>
      </c>
      <c r="C720" t="s">
        <v>9</v>
      </c>
      <c r="D720" t="s">
        <v>89</v>
      </c>
      <c r="E720" t="s">
        <v>33</v>
      </c>
      <c r="F720">
        <v>11480.65</v>
      </c>
      <c r="G720" t="s">
        <v>1047</v>
      </c>
    </row>
    <row r="721" spans="1:7" x14ac:dyDescent="0.3">
      <c r="A721" t="s">
        <v>857</v>
      </c>
      <c r="B721" t="s">
        <v>356</v>
      </c>
      <c r="C721" t="s">
        <v>9</v>
      </c>
      <c r="D721" t="s">
        <v>646</v>
      </c>
      <c r="E721" t="s">
        <v>17</v>
      </c>
      <c r="F721">
        <v>7653.77</v>
      </c>
      <c r="G721" t="s">
        <v>1048</v>
      </c>
    </row>
    <row r="722" spans="1:7" x14ac:dyDescent="0.3">
      <c r="A722" t="s">
        <v>863</v>
      </c>
      <c r="B722" t="s">
        <v>356</v>
      </c>
      <c r="C722" t="s">
        <v>9</v>
      </c>
      <c r="D722" t="s">
        <v>454</v>
      </c>
      <c r="E722" t="s">
        <v>233</v>
      </c>
      <c r="F722" s="1">
        <v>16537</v>
      </c>
      <c r="G722" t="s">
        <v>1049</v>
      </c>
    </row>
    <row r="723" spans="1:7" x14ac:dyDescent="0.3">
      <c r="A723" s="2">
        <v>38078</v>
      </c>
      <c r="B723" t="s">
        <v>356</v>
      </c>
      <c r="C723" t="s">
        <v>9</v>
      </c>
      <c r="D723" t="s">
        <v>454</v>
      </c>
      <c r="E723" t="s">
        <v>138</v>
      </c>
      <c r="F723">
        <v>4134.26</v>
      </c>
      <c r="G723" t="s">
        <v>1050</v>
      </c>
    </row>
    <row r="724" spans="1:7" x14ac:dyDescent="0.3">
      <c r="A724" s="2">
        <v>38078</v>
      </c>
      <c r="B724" t="s">
        <v>356</v>
      </c>
      <c r="C724" t="s">
        <v>39</v>
      </c>
      <c r="D724" t="s">
        <v>45</v>
      </c>
      <c r="E724" t="s">
        <v>41</v>
      </c>
      <c r="F724">
        <v>4799.0200000000004</v>
      </c>
      <c r="G724" t="s">
        <v>1051</v>
      </c>
    </row>
    <row r="725" spans="1:7" x14ac:dyDescent="0.3">
      <c r="A725" t="s">
        <v>857</v>
      </c>
      <c r="B725" t="s">
        <v>376</v>
      </c>
      <c r="C725" t="s">
        <v>39</v>
      </c>
      <c r="D725" t="s">
        <v>147</v>
      </c>
      <c r="E725" t="s">
        <v>100</v>
      </c>
      <c r="F725">
        <v>4799.0200000000004</v>
      </c>
      <c r="G725" t="s">
        <v>1052</v>
      </c>
    </row>
    <row r="726" spans="1:7" x14ac:dyDescent="0.3">
      <c r="A726" t="s">
        <v>857</v>
      </c>
      <c r="B726" t="s">
        <v>356</v>
      </c>
      <c r="C726" t="s">
        <v>39</v>
      </c>
      <c r="D726" t="s">
        <v>98</v>
      </c>
      <c r="E726" t="s">
        <v>184</v>
      </c>
      <c r="F726">
        <v>2399.5100000000002</v>
      </c>
      <c r="G726" t="s">
        <v>1053</v>
      </c>
    </row>
    <row r="727" spans="1:7" x14ac:dyDescent="0.3">
      <c r="A727" t="s">
        <v>14</v>
      </c>
      <c r="B727" t="s">
        <v>356</v>
      </c>
      <c r="C727" t="s">
        <v>39</v>
      </c>
      <c r="D727" t="s">
        <v>47</v>
      </c>
      <c r="E727" t="e">
        <f>- landfill Disposal</f>
        <v>#NAME?</v>
      </c>
      <c r="F727">
        <v>3460.19</v>
      </c>
      <c r="G727" t="s">
        <v>1054</v>
      </c>
    </row>
    <row r="728" spans="1:7" x14ac:dyDescent="0.3">
      <c r="A728" s="2">
        <v>38078</v>
      </c>
      <c r="B728" t="s">
        <v>356</v>
      </c>
      <c r="C728" t="s">
        <v>39</v>
      </c>
      <c r="D728" t="s">
        <v>435</v>
      </c>
      <c r="E728" t="s">
        <v>84</v>
      </c>
      <c r="F728">
        <v>8073.79</v>
      </c>
      <c r="G728" t="s">
        <v>1055</v>
      </c>
    </row>
    <row r="729" spans="1:7" x14ac:dyDescent="0.3">
      <c r="A729" s="2">
        <v>38078</v>
      </c>
      <c r="C729" t="s">
        <v>39</v>
      </c>
      <c r="D729" t="s">
        <v>53</v>
      </c>
      <c r="F729">
        <v>5328.45</v>
      </c>
      <c r="G729" t="s">
        <v>1056</v>
      </c>
    </row>
    <row r="730" spans="1:7" x14ac:dyDescent="0.3">
      <c r="A730" t="s">
        <v>857</v>
      </c>
      <c r="B730" t="s">
        <v>356</v>
      </c>
      <c r="C730" t="s">
        <v>39</v>
      </c>
      <c r="E730" t="s">
        <v>156</v>
      </c>
      <c r="F730" s="1">
        <v>5328</v>
      </c>
      <c r="G730" t="s">
        <v>1057</v>
      </c>
    </row>
    <row r="731" spans="1:7" x14ac:dyDescent="0.3">
      <c r="A731" t="s">
        <v>857</v>
      </c>
      <c r="B731" t="s">
        <v>352</v>
      </c>
      <c r="C731" t="s">
        <v>39</v>
      </c>
      <c r="D731" t="s">
        <v>244</v>
      </c>
      <c r="E731" t="s">
        <v>116</v>
      </c>
      <c r="F731">
        <v>2664.23</v>
      </c>
      <c r="G731" t="s">
        <v>1058</v>
      </c>
    </row>
    <row r="732" spans="1:7" x14ac:dyDescent="0.3">
      <c r="A732" t="s">
        <v>857</v>
      </c>
      <c r="B732" t="s">
        <v>371</v>
      </c>
      <c r="C732" t="s">
        <v>39</v>
      </c>
      <c r="D732" t="s">
        <v>67</v>
      </c>
      <c r="E732" t="e">
        <f>- Disposal landfill</f>
        <v>#NAME?</v>
      </c>
      <c r="F732">
        <v>6909.29</v>
      </c>
      <c r="G732" t="s">
        <v>1059</v>
      </c>
    </row>
    <row r="733" spans="1:7" x14ac:dyDescent="0.3">
      <c r="A733" s="2">
        <v>38078</v>
      </c>
      <c r="B733" t="s">
        <v>354</v>
      </c>
      <c r="C733" t="s">
        <v>39</v>
      </c>
      <c r="D733" t="s">
        <v>63</v>
      </c>
      <c r="E733" t="s">
        <v>21</v>
      </c>
      <c r="F733">
        <v>4145.57</v>
      </c>
      <c r="G733" t="s">
        <v>1060</v>
      </c>
    </row>
    <row r="734" spans="1:7" x14ac:dyDescent="0.3">
      <c r="A734" t="s">
        <v>351</v>
      </c>
      <c r="B734" t="s">
        <v>352</v>
      </c>
      <c r="C734" t="s">
        <v>39</v>
      </c>
      <c r="D734" t="s">
        <v>63</v>
      </c>
      <c r="E734" t="s">
        <v>385</v>
      </c>
      <c r="G734" t="s">
        <v>1061</v>
      </c>
    </row>
    <row r="735" spans="1:7" x14ac:dyDescent="0.3">
      <c r="A735" t="s">
        <v>857</v>
      </c>
      <c r="B735" t="s">
        <v>356</v>
      </c>
      <c r="C735" t="s">
        <v>39</v>
      </c>
      <c r="D735" t="s">
        <v>125</v>
      </c>
      <c r="E735" t="s">
        <v>319</v>
      </c>
      <c r="F735" t="s">
        <v>1062</v>
      </c>
      <c r="G735" t="s">
        <v>1063</v>
      </c>
    </row>
    <row r="736" spans="1:7" x14ac:dyDescent="0.3">
      <c r="A736" t="s">
        <v>351</v>
      </c>
      <c r="B736" t="s">
        <v>356</v>
      </c>
      <c r="C736" t="s">
        <v>39</v>
      </c>
      <c r="D736" t="s">
        <v>384</v>
      </c>
      <c r="E736" t="s">
        <v>213</v>
      </c>
      <c r="G736" t="s">
        <v>1064</v>
      </c>
    </row>
    <row r="737" spans="1:7" x14ac:dyDescent="0.3">
      <c r="A737" s="2">
        <v>38078</v>
      </c>
      <c r="B737" t="s">
        <v>387</v>
      </c>
      <c r="C737" t="s">
        <v>9</v>
      </c>
      <c r="D737" t="s">
        <v>290</v>
      </c>
      <c r="E737" t="s">
        <v>11</v>
      </c>
      <c r="F737" t="s">
        <v>1065</v>
      </c>
      <c r="G737" t="s">
        <v>1066</v>
      </c>
    </row>
    <row r="738" spans="1:7" x14ac:dyDescent="0.3">
      <c r="A738" t="s">
        <v>857</v>
      </c>
      <c r="B738" t="s">
        <v>1067</v>
      </c>
      <c r="C738" t="s">
        <v>9</v>
      </c>
      <c r="D738" t="s">
        <v>177</v>
      </c>
      <c r="E738" t="s">
        <v>184</v>
      </c>
      <c r="F738">
        <v>4764.76</v>
      </c>
      <c r="G738" t="s">
        <v>1068</v>
      </c>
    </row>
    <row r="739" spans="1:7" x14ac:dyDescent="0.3">
      <c r="A739" s="3">
        <v>38078</v>
      </c>
      <c r="B739" t="s">
        <v>1069</v>
      </c>
      <c r="C739" t="s">
        <v>9</v>
      </c>
      <c r="D739" t="s">
        <v>83</v>
      </c>
      <c r="E739" t="s">
        <v>68</v>
      </c>
      <c r="F739">
        <v>10355.67</v>
      </c>
      <c r="G739" t="s">
        <v>1070</v>
      </c>
    </row>
    <row r="740" spans="1:7" x14ac:dyDescent="0.3">
      <c r="A740" t="s">
        <v>857</v>
      </c>
      <c r="B740" t="s">
        <v>387</v>
      </c>
      <c r="C740" t="s">
        <v>9</v>
      </c>
      <c r="D740" t="s">
        <v>180</v>
      </c>
      <c r="E740" t="s">
        <v>138</v>
      </c>
      <c r="F740">
        <v>1150.6300000000001</v>
      </c>
      <c r="G740" t="s">
        <v>1071</v>
      </c>
    </row>
    <row r="741" spans="1:7" x14ac:dyDescent="0.3">
      <c r="A741" t="s">
        <v>857</v>
      </c>
      <c r="B741" t="s">
        <v>387</v>
      </c>
      <c r="C741" t="s">
        <v>9</v>
      </c>
      <c r="D741" t="s">
        <v>186</v>
      </c>
      <c r="E741" t="s">
        <v>220</v>
      </c>
      <c r="F741">
        <v>8166.23</v>
      </c>
      <c r="G741" t="s">
        <v>1072</v>
      </c>
    </row>
    <row r="742" spans="1:7" x14ac:dyDescent="0.3">
      <c r="A742" t="s">
        <v>351</v>
      </c>
      <c r="B742" t="s">
        <v>387</v>
      </c>
      <c r="C742" t="s">
        <v>9</v>
      </c>
      <c r="D742" t="s">
        <v>228</v>
      </c>
      <c r="E742" t="s">
        <v>412</v>
      </c>
      <c r="F742">
        <v>5444.16</v>
      </c>
      <c r="G742" t="s">
        <v>1073</v>
      </c>
    </row>
    <row r="743" spans="1:7" x14ac:dyDescent="0.3">
      <c r="A743" t="s">
        <v>14</v>
      </c>
      <c r="B743" t="s">
        <v>387</v>
      </c>
      <c r="C743" t="s">
        <v>9</v>
      </c>
      <c r="D743" t="s">
        <v>192</v>
      </c>
      <c r="E743" t="s">
        <v>233</v>
      </c>
      <c r="F743">
        <v>5537.78</v>
      </c>
      <c r="G743" t="s">
        <v>377</v>
      </c>
    </row>
    <row r="744" spans="1:7" x14ac:dyDescent="0.3">
      <c r="B744" t="s">
        <v>387</v>
      </c>
      <c r="C744" t="s">
        <v>9</v>
      </c>
      <c r="D744" t="s">
        <v>189</v>
      </c>
      <c r="E744" t="e">
        <f>- other Disposal</f>
        <v>#NAME?</v>
      </c>
      <c r="F744">
        <v>1384.44</v>
      </c>
      <c r="G744" t="s">
        <v>1074</v>
      </c>
    </row>
    <row r="745" spans="1:7" x14ac:dyDescent="0.3">
      <c r="A745" t="s">
        <v>857</v>
      </c>
      <c r="B745" t="s">
        <v>387</v>
      </c>
      <c r="C745" t="s">
        <v>39</v>
      </c>
      <c r="D745" t="s">
        <v>92</v>
      </c>
      <c r="E745" t="s">
        <v>118</v>
      </c>
      <c r="F745">
        <v>4064.03</v>
      </c>
      <c r="G745" t="s">
        <v>1075</v>
      </c>
    </row>
    <row r="746" spans="1:7" x14ac:dyDescent="0.3">
      <c r="A746" t="s">
        <v>857</v>
      </c>
      <c r="B746" t="s">
        <v>387</v>
      </c>
      <c r="C746" t="s">
        <v>39</v>
      </c>
      <c r="D746" t="s">
        <v>98</v>
      </c>
      <c r="E746" t="s">
        <v>43</v>
      </c>
      <c r="F746" s="1">
        <v>4064</v>
      </c>
      <c r="G746" t="s">
        <v>1076</v>
      </c>
    </row>
    <row r="747" spans="1:7" x14ac:dyDescent="0.3">
      <c r="A747" t="s">
        <v>863</v>
      </c>
      <c r="B747" t="s">
        <v>387</v>
      </c>
      <c r="C747" t="s">
        <v>39</v>
      </c>
      <c r="D747" t="s">
        <v>40</v>
      </c>
      <c r="E747" t="s">
        <v>181</v>
      </c>
      <c r="F747" t="s">
        <v>1077</v>
      </c>
      <c r="G747" t="s">
        <v>1078</v>
      </c>
    </row>
    <row r="748" spans="1:7" x14ac:dyDescent="0.3">
      <c r="A748" s="2">
        <v>38078</v>
      </c>
      <c r="B748" t="s">
        <v>387</v>
      </c>
      <c r="C748" t="s">
        <v>39</v>
      </c>
      <c r="D748" t="s">
        <v>200</v>
      </c>
      <c r="E748" t="s">
        <v>208</v>
      </c>
      <c r="F748">
        <v>4930.3900000000003</v>
      </c>
      <c r="G748" t="s">
        <v>1079</v>
      </c>
    </row>
    <row r="749" spans="1:7" x14ac:dyDescent="0.3">
      <c r="A749" s="3">
        <v>38078</v>
      </c>
      <c r="B749" t="s">
        <v>407</v>
      </c>
      <c r="C749" t="s">
        <v>39</v>
      </c>
      <c r="D749" t="s">
        <v>47</v>
      </c>
      <c r="E749" t="s">
        <v>292</v>
      </c>
      <c r="F749" s="1">
        <v>11504</v>
      </c>
      <c r="G749" t="s">
        <v>414</v>
      </c>
    </row>
    <row r="750" spans="1:7" x14ac:dyDescent="0.3">
      <c r="A750" s="2">
        <v>38078</v>
      </c>
      <c r="B750" t="s">
        <v>387</v>
      </c>
      <c r="C750" t="s">
        <v>39</v>
      </c>
      <c r="D750" t="s">
        <v>205</v>
      </c>
      <c r="E750" t="s">
        <v>128</v>
      </c>
      <c r="F750">
        <v>4923.8100000000004</v>
      </c>
      <c r="G750" t="s">
        <v>1080</v>
      </c>
    </row>
    <row r="751" spans="1:7" x14ac:dyDescent="0.3">
      <c r="A751" t="s">
        <v>863</v>
      </c>
      <c r="B751" t="s">
        <v>387</v>
      </c>
      <c r="C751" t="s">
        <v>39</v>
      </c>
      <c r="D751" t="s">
        <v>247</v>
      </c>
      <c r="E751" t="s">
        <v>68</v>
      </c>
      <c r="F751">
        <v>4923.8100000000004</v>
      </c>
      <c r="G751" t="s">
        <v>1081</v>
      </c>
    </row>
    <row r="752" spans="1:7" x14ac:dyDescent="0.3">
      <c r="A752" t="s">
        <v>857</v>
      </c>
      <c r="B752" t="s">
        <v>417</v>
      </c>
      <c r="D752" t="s">
        <v>110</v>
      </c>
      <c r="E752" t="s">
        <v>1082</v>
      </c>
      <c r="F752">
        <v>2461.9</v>
      </c>
      <c r="G752" t="s">
        <v>1083</v>
      </c>
    </row>
    <row r="753" spans="1:7" x14ac:dyDescent="0.3">
      <c r="A753" t="s">
        <v>857</v>
      </c>
      <c r="B753" t="s">
        <v>387</v>
      </c>
      <c r="C753" t="s">
        <v>39</v>
      </c>
      <c r="D753" t="s">
        <v>63</v>
      </c>
      <c r="E753" t="s">
        <v>41</v>
      </c>
      <c r="F753">
        <v>6337.93</v>
      </c>
      <c r="G753" t="s">
        <v>361</v>
      </c>
    </row>
    <row r="754" spans="1:7" x14ac:dyDescent="0.3">
      <c r="A754" t="s">
        <v>351</v>
      </c>
      <c r="B754" t="s">
        <v>387</v>
      </c>
      <c r="C754" t="s">
        <v>39</v>
      </c>
      <c r="D754" t="s">
        <v>212</v>
      </c>
      <c r="E754" t="s">
        <v>56</v>
      </c>
      <c r="F754">
        <v>3802.76</v>
      </c>
      <c r="G754" t="s">
        <v>260</v>
      </c>
    </row>
    <row r="755" spans="1:7" x14ac:dyDescent="0.3">
      <c r="A755" t="s">
        <v>863</v>
      </c>
      <c r="B755" t="s">
        <v>392</v>
      </c>
      <c r="C755" t="s">
        <v>39</v>
      </c>
      <c r="D755" t="s">
        <v>70</v>
      </c>
      <c r="E755" t="s">
        <v>71</v>
      </c>
      <c r="F755" t="s">
        <v>1084</v>
      </c>
      <c r="G755" t="s">
        <v>1085</v>
      </c>
    </row>
    <row r="756" spans="1:7" x14ac:dyDescent="0.3">
      <c r="A756" s="2">
        <v>38078</v>
      </c>
      <c r="B756" t="s">
        <v>407</v>
      </c>
      <c r="C756" t="s">
        <v>39</v>
      </c>
      <c r="D756" t="s">
        <v>125</v>
      </c>
      <c r="E756" t="s">
        <v>487</v>
      </c>
      <c r="F756">
        <v>8441.7099999999991</v>
      </c>
      <c r="G756" t="s">
        <v>1086</v>
      </c>
    </row>
    <row r="757" spans="1:7" x14ac:dyDescent="0.3">
      <c r="A757" s="3">
        <v>38078</v>
      </c>
      <c r="B757" t="s">
        <v>387</v>
      </c>
      <c r="C757" t="s">
        <v>39</v>
      </c>
      <c r="D757" t="s">
        <v>125</v>
      </c>
      <c r="E757" t="s">
        <v>1087</v>
      </c>
      <c r="F757">
        <v>3617.87</v>
      </c>
      <c r="G757" t="s">
        <v>1088</v>
      </c>
    </row>
    <row r="758" spans="1:7" x14ac:dyDescent="0.3">
      <c r="A758" t="s">
        <v>857</v>
      </c>
      <c r="B758" t="s">
        <v>419</v>
      </c>
      <c r="C758" t="s">
        <v>9</v>
      </c>
      <c r="D758" t="s">
        <v>133</v>
      </c>
      <c r="E758" t="s">
        <v>11</v>
      </c>
      <c r="F758">
        <v>15264.98</v>
      </c>
      <c r="G758" t="s">
        <v>1089</v>
      </c>
    </row>
    <row r="759" spans="1:7" x14ac:dyDescent="0.3">
      <c r="A759" t="s">
        <v>857</v>
      </c>
      <c r="B759" t="s">
        <v>419</v>
      </c>
      <c r="C759" t="s">
        <v>9</v>
      </c>
      <c r="D759" t="s">
        <v>177</v>
      </c>
      <c r="E759" t="s">
        <v>17</v>
      </c>
      <c r="F759">
        <v>6542.13</v>
      </c>
      <c r="G759" t="s">
        <v>1090</v>
      </c>
    </row>
    <row r="760" spans="1:7" x14ac:dyDescent="0.3">
      <c r="B760" t="s">
        <v>430</v>
      </c>
      <c r="C760" t="s">
        <v>9</v>
      </c>
      <c r="D760" t="s">
        <v>180</v>
      </c>
      <c r="E760" t="s">
        <v>56</v>
      </c>
      <c r="F760">
        <v>15994.98</v>
      </c>
      <c r="G760" t="s">
        <v>1091</v>
      </c>
    </row>
    <row r="761" spans="1:7" x14ac:dyDescent="0.3">
      <c r="A761" s="2">
        <v>38078</v>
      </c>
      <c r="B761" t="s">
        <v>419</v>
      </c>
      <c r="C761" t="s">
        <v>9</v>
      </c>
      <c r="D761" t="s">
        <v>225</v>
      </c>
      <c r="E761" t="s">
        <v>184</v>
      </c>
      <c r="F761">
        <v>1777.22</v>
      </c>
      <c r="G761" t="s">
        <v>1092</v>
      </c>
    </row>
    <row r="762" spans="1:7" x14ac:dyDescent="0.3">
      <c r="A762" s="2">
        <v>38078</v>
      </c>
      <c r="B762" t="s">
        <v>1093</v>
      </c>
      <c r="C762" t="s">
        <v>9</v>
      </c>
      <c r="D762" t="s">
        <v>26</v>
      </c>
      <c r="E762" t="s">
        <v>263</v>
      </c>
      <c r="F762">
        <v>11452.68</v>
      </c>
      <c r="G762" t="s">
        <v>1094</v>
      </c>
    </row>
    <row r="763" spans="1:7" x14ac:dyDescent="0.3">
      <c r="A763" s="2">
        <v>38078</v>
      </c>
      <c r="B763" t="s">
        <v>430</v>
      </c>
      <c r="C763" t="s">
        <v>9</v>
      </c>
      <c r="D763" t="s">
        <v>955</v>
      </c>
      <c r="E763" t="s">
        <v>400</v>
      </c>
      <c r="F763">
        <v>7635.12</v>
      </c>
      <c r="G763" t="s">
        <v>1095</v>
      </c>
    </row>
    <row r="764" spans="1:7" x14ac:dyDescent="0.3">
      <c r="A764" s="2">
        <v>38078</v>
      </c>
      <c r="B764" t="s">
        <v>419</v>
      </c>
      <c r="C764" t="s">
        <v>9</v>
      </c>
      <c r="D764" t="s">
        <v>35</v>
      </c>
      <c r="E764" t="s">
        <v>220</v>
      </c>
      <c r="F764">
        <v>11299.88</v>
      </c>
      <c r="G764" t="s">
        <v>121</v>
      </c>
    </row>
    <row r="765" spans="1:7" x14ac:dyDescent="0.3">
      <c r="A765" t="s">
        <v>23</v>
      </c>
      <c r="B765" t="s">
        <v>419</v>
      </c>
      <c r="C765" t="s">
        <v>9</v>
      </c>
      <c r="D765" t="s">
        <v>189</v>
      </c>
      <c r="E765" t="s">
        <v>17</v>
      </c>
      <c r="F765">
        <v>2824.97</v>
      </c>
      <c r="G765" t="s">
        <v>1096</v>
      </c>
    </row>
    <row r="766" spans="1:7" x14ac:dyDescent="0.3">
      <c r="A766" t="s">
        <v>857</v>
      </c>
      <c r="B766" t="s">
        <v>419</v>
      </c>
      <c r="C766" t="s">
        <v>39</v>
      </c>
      <c r="D766" t="s">
        <v>304</v>
      </c>
      <c r="E766" t="e">
        <f>- landfill Disposal</f>
        <v>#NAME?</v>
      </c>
      <c r="F766">
        <v>8353.2999999999993</v>
      </c>
      <c r="G766" t="s">
        <v>1097</v>
      </c>
    </row>
    <row r="767" spans="1:7" x14ac:dyDescent="0.3">
      <c r="A767" s="2">
        <v>38078</v>
      </c>
      <c r="B767" t="s">
        <v>419</v>
      </c>
      <c r="C767" t="s">
        <v>39</v>
      </c>
      <c r="D767" t="s">
        <v>102</v>
      </c>
      <c r="E767" t="s">
        <v>126</v>
      </c>
      <c r="F767">
        <v>8353.2999999999993</v>
      </c>
      <c r="G767" t="s">
        <v>1098</v>
      </c>
    </row>
    <row r="768" spans="1:7" x14ac:dyDescent="0.3">
      <c r="A768" t="s">
        <v>857</v>
      </c>
      <c r="B768" t="s">
        <v>419</v>
      </c>
      <c r="C768" t="s">
        <v>39</v>
      </c>
      <c r="D768" t="s">
        <v>40</v>
      </c>
      <c r="E768" t="e">
        <f>- other Disposal</f>
        <v>#NAME?</v>
      </c>
      <c r="F768" t="s">
        <v>1099</v>
      </c>
      <c r="G768" t="s">
        <v>1100</v>
      </c>
    </row>
    <row r="769" spans="1:7" x14ac:dyDescent="0.3">
      <c r="A769" t="s">
        <v>23</v>
      </c>
      <c r="B769" t="s">
        <v>419</v>
      </c>
      <c r="C769" t="s">
        <v>39</v>
      </c>
      <c r="D769" t="s">
        <v>47</v>
      </c>
      <c r="E769" t="s">
        <v>153</v>
      </c>
      <c r="F769" t="s">
        <v>1101</v>
      </c>
      <c r="G769" t="s">
        <v>1102</v>
      </c>
    </row>
    <row r="770" spans="1:7" x14ac:dyDescent="0.3">
      <c r="A770" t="s">
        <v>857</v>
      </c>
      <c r="B770" t="s">
        <v>1103</v>
      </c>
      <c r="C770" t="s">
        <v>39</v>
      </c>
      <c r="D770" t="s">
        <v>241</v>
      </c>
      <c r="E770" t="s">
        <v>292</v>
      </c>
      <c r="F770">
        <v>7512.55</v>
      </c>
      <c r="G770" t="s">
        <v>1104</v>
      </c>
    </row>
    <row r="771" spans="1:7" x14ac:dyDescent="0.3">
      <c r="A771" s="3">
        <v>38078</v>
      </c>
      <c r="B771" t="s">
        <v>419</v>
      </c>
      <c r="C771" t="s">
        <v>39</v>
      </c>
      <c r="D771" t="s">
        <v>310</v>
      </c>
      <c r="E771" t="s">
        <v>111</v>
      </c>
      <c r="F771">
        <v>7620.79</v>
      </c>
      <c r="G771" t="s">
        <v>1105</v>
      </c>
    </row>
    <row r="772" spans="1:7" x14ac:dyDescent="0.3">
      <c r="B772" t="s">
        <v>1106</v>
      </c>
      <c r="C772" t="s">
        <v>39</v>
      </c>
      <c r="E772" t="s">
        <v>393</v>
      </c>
      <c r="F772">
        <v>7620.79</v>
      </c>
      <c r="G772" t="s">
        <v>1107</v>
      </c>
    </row>
    <row r="773" spans="1:7" x14ac:dyDescent="0.3">
      <c r="A773" s="3">
        <v>38078</v>
      </c>
      <c r="B773" t="s">
        <v>1108</v>
      </c>
      <c r="C773" t="s">
        <v>39</v>
      </c>
      <c r="D773" t="s">
        <v>53</v>
      </c>
      <c r="E773" t="s">
        <v>213</v>
      </c>
      <c r="F773">
        <v>3810.39</v>
      </c>
      <c r="G773" t="s">
        <v>1109</v>
      </c>
    </row>
    <row r="774" spans="1:7" x14ac:dyDescent="0.3">
      <c r="A774" s="2">
        <v>38078</v>
      </c>
      <c r="B774" t="s">
        <v>1093</v>
      </c>
      <c r="C774" t="s">
        <v>39</v>
      </c>
      <c r="D774" t="s">
        <v>380</v>
      </c>
      <c r="E774" t="s">
        <v>118</v>
      </c>
      <c r="F774" s="1">
        <v>7359</v>
      </c>
      <c r="G774" t="s">
        <v>1110</v>
      </c>
    </row>
    <row r="775" spans="1:7" x14ac:dyDescent="0.3">
      <c r="A775" t="s">
        <v>863</v>
      </c>
      <c r="B775" t="s">
        <v>419</v>
      </c>
      <c r="C775" t="s">
        <v>39</v>
      </c>
      <c r="D775" t="s">
        <v>67</v>
      </c>
      <c r="E775" t="s">
        <v>114</v>
      </c>
      <c r="F775">
        <v>4415.6400000000003</v>
      </c>
      <c r="G775" t="s">
        <v>1111</v>
      </c>
    </row>
    <row r="776" spans="1:7" x14ac:dyDescent="0.3">
      <c r="A776" t="s">
        <v>857</v>
      </c>
      <c r="B776" t="s">
        <v>419</v>
      </c>
      <c r="C776" t="s">
        <v>39</v>
      </c>
      <c r="D776" t="s">
        <v>212</v>
      </c>
      <c r="E776" t="s">
        <v>213</v>
      </c>
      <c r="F776">
        <v>2943.76</v>
      </c>
      <c r="G776" t="s">
        <v>989</v>
      </c>
    </row>
    <row r="777" spans="1:7" x14ac:dyDescent="0.3">
      <c r="A777" t="s">
        <v>857</v>
      </c>
      <c r="B777" t="s">
        <v>419</v>
      </c>
      <c r="C777" t="s">
        <v>39</v>
      </c>
      <c r="D777" t="s">
        <v>382</v>
      </c>
      <c r="E777" t="s">
        <v>126</v>
      </c>
      <c r="F777">
        <v>8653.35</v>
      </c>
      <c r="G777" t="s">
        <v>1112</v>
      </c>
    </row>
    <row r="778" spans="1:7" x14ac:dyDescent="0.3">
      <c r="A778" s="3">
        <v>38078</v>
      </c>
      <c r="B778" t="s">
        <v>419</v>
      </c>
      <c r="C778" t="s">
        <v>39</v>
      </c>
      <c r="D778" t="s">
        <v>125</v>
      </c>
      <c r="E778" t="s">
        <v>969</v>
      </c>
      <c r="F778">
        <v>3708.58</v>
      </c>
      <c r="G778" t="s">
        <v>1113</v>
      </c>
    </row>
    <row r="779" spans="1:7" x14ac:dyDescent="0.3">
      <c r="A779" t="s">
        <v>857</v>
      </c>
      <c r="B779" t="s">
        <v>445</v>
      </c>
      <c r="C779" t="s">
        <v>9</v>
      </c>
      <c r="D779" t="s">
        <v>10</v>
      </c>
      <c r="E779" t="s">
        <v>233</v>
      </c>
      <c r="F779">
        <v>10649</v>
      </c>
      <c r="G779" t="s">
        <v>1114</v>
      </c>
    </row>
    <row r="780" spans="1:7" x14ac:dyDescent="0.3">
      <c r="A780" s="3">
        <v>38078</v>
      </c>
      <c r="B780" t="s">
        <v>445</v>
      </c>
      <c r="C780" t="s">
        <v>9</v>
      </c>
      <c r="D780" t="s">
        <v>290</v>
      </c>
      <c r="E780" t="s">
        <v>96</v>
      </c>
      <c r="F780">
        <v>4563.8599999999997</v>
      </c>
      <c r="G780" t="s">
        <v>1115</v>
      </c>
    </row>
    <row r="781" spans="1:7" x14ac:dyDescent="0.3">
      <c r="A781" t="s">
        <v>857</v>
      </c>
      <c r="B781" t="s">
        <v>445</v>
      </c>
      <c r="C781" t="s">
        <v>9</v>
      </c>
      <c r="D781" t="s">
        <v>225</v>
      </c>
      <c r="E781" t="s">
        <v>56</v>
      </c>
      <c r="F781">
        <v>15594.84</v>
      </c>
      <c r="G781" t="s">
        <v>1116</v>
      </c>
    </row>
    <row r="782" spans="1:7" x14ac:dyDescent="0.3">
      <c r="A782" t="s">
        <v>863</v>
      </c>
      <c r="B782" t="s">
        <v>445</v>
      </c>
      <c r="C782" t="s">
        <v>9</v>
      </c>
      <c r="D782" t="s">
        <v>180</v>
      </c>
      <c r="E782" t="s">
        <v>86</v>
      </c>
      <c r="G782" t="s">
        <v>1117</v>
      </c>
    </row>
    <row r="783" spans="1:7" x14ac:dyDescent="0.3">
      <c r="A783" t="s">
        <v>863</v>
      </c>
      <c r="B783" t="s">
        <v>445</v>
      </c>
      <c r="C783" t="s">
        <v>9</v>
      </c>
      <c r="D783" t="s">
        <v>1118</v>
      </c>
      <c r="E783" t="s">
        <v>33</v>
      </c>
      <c r="F783" t="s">
        <v>1119</v>
      </c>
      <c r="G783" t="s">
        <v>1120</v>
      </c>
    </row>
    <row r="784" spans="1:7" x14ac:dyDescent="0.3">
      <c r="A784" s="3">
        <v>38078</v>
      </c>
      <c r="B784" t="s">
        <v>445</v>
      </c>
      <c r="C784" t="s">
        <v>9</v>
      </c>
      <c r="D784" t="s">
        <v>26</v>
      </c>
      <c r="E784" t="s">
        <v>86</v>
      </c>
      <c r="F784" s="1">
        <v>8453</v>
      </c>
      <c r="G784" t="s">
        <v>1121</v>
      </c>
    </row>
    <row r="785" spans="1:7" x14ac:dyDescent="0.3">
      <c r="A785" s="2">
        <v>38078</v>
      </c>
      <c r="B785" t="s">
        <v>447</v>
      </c>
      <c r="C785" t="s">
        <v>9</v>
      </c>
      <c r="D785" t="s">
        <v>299</v>
      </c>
      <c r="E785" t="s">
        <v>233</v>
      </c>
      <c r="F785" s="1">
        <v>8361</v>
      </c>
      <c r="G785" t="s">
        <v>1122</v>
      </c>
    </row>
    <row r="786" spans="1:7" x14ac:dyDescent="0.3">
      <c r="A786" s="3">
        <v>38078</v>
      </c>
      <c r="B786" t="s">
        <v>445</v>
      </c>
      <c r="C786" t="s">
        <v>9</v>
      </c>
      <c r="D786" t="s">
        <v>32</v>
      </c>
      <c r="E786" t="e">
        <f>- other Disposal</f>
        <v>#NAME?</v>
      </c>
      <c r="F786">
        <v>2090.48</v>
      </c>
      <c r="G786" t="s">
        <v>1123</v>
      </c>
    </row>
    <row r="787" spans="1:7" x14ac:dyDescent="0.3">
      <c r="B787" t="s">
        <v>445</v>
      </c>
      <c r="C787" t="s">
        <v>39</v>
      </c>
      <c r="D787" t="s">
        <v>98</v>
      </c>
      <c r="E787" t="s">
        <v>41</v>
      </c>
      <c r="F787">
        <v>5624.6</v>
      </c>
      <c r="G787" t="s">
        <v>1124</v>
      </c>
    </row>
    <row r="788" spans="1:7" x14ac:dyDescent="0.3">
      <c r="A788" s="2">
        <v>38078</v>
      </c>
      <c r="B788" t="s">
        <v>445</v>
      </c>
      <c r="C788" t="s">
        <v>39</v>
      </c>
      <c r="D788" t="s">
        <v>304</v>
      </c>
      <c r="E788" t="s">
        <v>609</v>
      </c>
      <c r="F788">
        <v>5624.6</v>
      </c>
      <c r="G788" t="s">
        <v>1125</v>
      </c>
    </row>
    <row r="789" spans="1:7" x14ac:dyDescent="0.3">
      <c r="A789" t="s">
        <v>857</v>
      </c>
      <c r="B789" t="s">
        <v>445</v>
      </c>
      <c r="C789" t="s">
        <v>39</v>
      </c>
      <c r="D789" t="s">
        <v>304</v>
      </c>
      <c r="E789" t="s">
        <v>184</v>
      </c>
      <c r="F789">
        <v>2812.3</v>
      </c>
      <c r="G789" t="s">
        <v>1126</v>
      </c>
    </row>
    <row r="790" spans="1:7" x14ac:dyDescent="0.3">
      <c r="A790" t="s">
        <v>857</v>
      </c>
      <c r="B790" t="s">
        <v>445</v>
      </c>
      <c r="C790" t="s">
        <v>39</v>
      </c>
      <c r="D790" t="s">
        <v>435</v>
      </c>
      <c r="E790" t="s">
        <v>159</v>
      </c>
      <c r="F790">
        <v>2247.8000000000002</v>
      </c>
      <c r="G790" t="s">
        <v>1127</v>
      </c>
    </row>
    <row r="791" spans="1:7" x14ac:dyDescent="0.3">
      <c r="A791" t="s">
        <v>857</v>
      </c>
      <c r="B791" t="s">
        <v>445</v>
      </c>
      <c r="C791" t="s">
        <v>39</v>
      </c>
      <c r="D791" t="s">
        <v>106</v>
      </c>
      <c r="E791" t="s">
        <v>21</v>
      </c>
      <c r="F791" s="1">
        <v>5244</v>
      </c>
      <c r="G791" t="s">
        <v>1128</v>
      </c>
    </row>
    <row r="792" spans="1:7" x14ac:dyDescent="0.3">
      <c r="A792" t="s">
        <v>857</v>
      </c>
      <c r="B792" t="s">
        <v>1129</v>
      </c>
      <c r="C792" t="s">
        <v>39</v>
      </c>
      <c r="D792" t="s">
        <v>110</v>
      </c>
      <c r="E792" t="s">
        <v>208</v>
      </c>
      <c r="F792">
        <v>6759.26</v>
      </c>
      <c r="G792" t="s">
        <v>1130</v>
      </c>
    </row>
    <row r="793" spans="1:7" x14ac:dyDescent="0.3">
      <c r="A793" s="3">
        <v>38078</v>
      </c>
      <c r="B793" t="s">
        <v>445</v>
      </c>
      <c r="C793" t="s">
        <v>39</v>
      </c>
      <c r="D793" t="s">
        <v>110</v>
      </c>
      <c r="E793" t="s">
        <v>84</v>
      </c>
      <c r="F793" s="1">
        <v>6759</v>
      </c>
      <c r="G793" t="s">
        <v>1131</v>
      </c>
    </row>
    <row r="794" spans="1:7" x14ac:dyDescent="0.3">
      <c r="A794" t="s">
        <v>857</v>
      </c>
      <c r="B794" t="s">
        <v>445</v>
      </c>
      <c r="C794" t="s">
        <v>39</v>
      </c>
      <c r="D794" t="s">
        <v>244</v>
      </c>
      <c r="E794" t="s">
        <v>116</v>
      </c>
      <c r="F794">
        <v>3379.63</v>
      </c>
      <c r="G794" t="s">
        <v>145</v>
      </c>
    </row>
    <row r="795" spans="1:7" x14ac:dyDescent="0.3">
      <c r="A795" s="2">
        <v>38078</v>
      </c>
      <c r="B795" t="s">
        <v>445</v>
      </c>
      <c r="D795" t="s">
        <v>120</v>
      </c>
      <c r="E795" t="s">
        <v>159</v>
      </c>
      <c r="F795" s="1">
        <v>5578</v>
      </c>
      <c r="G795" t="s">
        <v>1132</v>
      </c>
    </row>
    <row r="796" spans="1:7" x14ac:dyDescent="0.3">
      <c r="A796" t="s">
        <v>857</v>
      </c>
      <c r="B796" t="s">
        <v>445</v>
      </c>
      <c r="C796" t="s">
        <v>39</v>
      </c>
      <c r="D796" t="s">
        <v>120</v>
      </c>
      <c r="E796" t="s">
        <v>21</v>
      </c>
      <c r="F796">
        <v>3347.14</v>
      </c>
      <c r="G796" t="s">
        <v>1133</v>
      </c>
    </row>
    <row r="797" spans="1:7" x14ac:dyDescent="0.3">
      <c r="A797" s="2">
        <v>38078</v>
      </c>
      <c r="B797" t="s">
        <v>445</v>
      </c>
      <c r="C797" t="s">
        <v>39</v>
      </c>
      <c r="D797" t="s">
        <v>120</v>
      </c>
      <c r="E797" t="s">
        <v>123</v>
      </c>
      <c r="F797" s="1">
        <v>2231</v>
      </c>
      <c r="G797" t="s">
        <v>1134</v>
      </c>
    </row>
    <row r="798" spans="1:7" x14ac:dyDescent="0.3">
      <c r="A798" s="2">
        <v>38078</v>
      </c>
      <c r="B798" t="s">
        <v>445</v>
      </c>
      <c r="C798" t="s">
        <v>39</v>
      </c>
      <c r="D798" t="s">
        <v>74</v>
      </c>
      <c r="E798" t="e">
        <f>- Recovery composting</f>
        <v>#NAME?</v>
      </c>
      <c r="F798">
        <v>5477.04</v>
      </c>
      <c r="G798" t="s">
        <v>1135</v>
      </c>
    </row>
    <row r="799" spans="1:7" x14ac:dyDescent="0.3">
      <c r="A799" t="s">
        <v>857</v>
      </c>
      <c r="B799" t="s">
        <v>445</v>
      </c>
      <c r="C799" t="s">
        <v>39</v>
      </c>
      <c r="D799" t="s">
        <v>168</v>
      </c>
      <c r="E799" t="s">
        <v>385</v>
      </c>
      <c r="F799">
        <v>2347.3000000000002</v>
      </c>
      <c r="G799" t="s">
        <v>927</v>
      </c>
    </row>
    <row r="800" spans="1:7" x14ac:dyDescent="0.3">
      <c r="A800" s="2">
        <v>38078</v>
      </c>
      <c r="B800" t="s">
        <v>1136</v>
      </c>
      <c r="C800" t="s">
        <v>9</v>
      </c>
      <c r="D800" t="s">
        <v>177</v>
      </c>
      <c r="E800" t="s">
        <v>93</v>
      </c>
      <c r="F800">
        <v>10876.63</v>
      </c>
      <c r="G800" t="s">
        <v>1137</v>
      </c>
    </row>
    <row r="801" spans="1:7" x14ac:dyDescent="0.3">
      <c r="A801" s="3">
        <v>38078</v>
      </c>
      <c r="B801" t="s">
        <v>472</v>
      </c>
      <c r="C801" t="s">
        <v>9</v>
      </c>
      <c r="D801" t="s">
        <v>133</v>
      </c>
      <c r="E801" t="s">
        <v>138</v>
      </c>
      <c r="F801">
        <v>4661.41</v>
      </c>
      <c r="G801" t="s">
        <v>1138</v>
      </c>
    </row>
    <row r="802" spans="1:7" x14ac:dyDescent="0.3">
      <c r="A802" t="s">
        <v>14</v>
      </c>
      <c r="B802" t="s">
        <v>472</v>
      </c>
      <c r="C802" t="s">
        <v>9</v>
      </c>
      <c r="D802" t="s">
        <v>423</v>
      </c>
      <c r="E802" t="s">
        <v>84</v>
      </c>
      <c r="F802">
        <v>18945.8</v>
      </c>
      <c r="G802" t="s">
        <v>1139</v>
      </c>
    </row>
    <row r="803" spans="1:7" x14ac:dyDescent="0.3">
      <c r="A803" t="s">
        <v>857</v>
      </c>
      <c r="B803" t="s">
        <v>472</v>
      </c>
      <c r="C803" t="s">
        <v>9</v>
      </c>
      <c r="D803" t="s">
        <v>588</v>
      </c>
      <c r="E803" t="s">
        <v>30</v>
      </c>
      <c r="F803" s="1">
        <v>2105</v>
      </c>
      <c r="G803" t="s">
        <v>1140</v>
      </c>
    </row>
    <row r="804" spans="1:7" x14ac:dyDescent="0.3">
      <c r="A804" t="s">
        <v>268</v>
      </c>
      <c r="B804" t="s">
        <v>472</v>
      </c>
      <c r="C804" t="s">
        <v>9</v>
      </c>
      <c r="D804" t="s">
        <v>29</v>
      </c>
      <c r="E804" t="s">
        <v>27</v>
      </c>
      <c r="F804">
        <v>12275.54</v>
      </c>
      <c r="G804" t="s">
        <v>1141</v>
      </c>
    </row>
    <row r="805" spans="1:7" x14ac:dyDescent="0.3">
      <c r="A805" s="3">
        <v>38078</v>
      </c>
      <c r="B805" t="s">
        <v>472</v>
      </c>
      <c r="C805" t="s">
        <v>9</v>
      </c>
      <c r="D805" t="s">
        <v>646</v>
      </c>
      <c r="E805" t="s">
        <v>138</v>
      </c>
      <c r="F805">
        <v>8183.69</v>
      </c>
      <c r="G805" t="s">
        <v>1142</v>
      </c>
    </row>
    <row r="806" spans="1:7" x14ac:dyDescent="0.3">
      <c r="A806" s="3">
        <v>38078</v>
      </c>
      <c r="B806" t="s">
        <v>479</v>
      </c>
      <c r="C806" t="s">
        <v>9</v>
      </c>
      <c r="D806" t="s">
        <v>189</v>
      </c>
      <c r="E806" t="s">
        <v>11</v>
      </c>
      <c r="F806">
        <v>10140.33</v>
      </c>
      <c r="G806" t="s">
        <v>1143</v>
      </c>
    </row>
    <row r="807" spans="1:7" x14ac:dyDescent="0.3">
      <c r="A807" t="s">
        <v>863</v>
      </c>
      <c r="B807" t="s">
        <v>472</v>
      </c>
      <c r="C807" t="s">
        <v>9</v>
      </c>
      <c r="D807" t="s">
        <v>454</v>
      </c>
      <c r="E807" t="s">
        <v>86</v>
      </c>
      <c r="F807">
        <v>2535.08</v>
      </c>
      <c r="G807" t="s">
        <v>1144</v>
      </c>
    </row>
    <row r="808" spans="1:7" x14ac:dyDescent="0.3">
      <c r="A808" t="s">
        <v>857</v>
      </c>
      <c r="B808" t="s">
        <v>486</v>
      </c>
      <c r="C808" t="s">
        <v>39</v>
      </c>
      <c r="D808" t="s">
        <v>147</v>
      </c>
      <c r="E808" t="s">
        <v>111</v>
      </c>
      <c r="F808">
        <v>6898.42</v>
      </c>
      <c r="G808" t="s">
        <v>794</v>
      </c>
    </row>
    <row r="809" spans="1:7" x14ac:dyDescent="0.3">
      <c r="A809" t="s">
        <v>857</v>
      </c>
      <c r="B809" t="s">
        <v>472</v>
      </c>
      <c r="D809" t="s">
        <v>40</v>
      </c>
      <c r="E809" t="s">
        <v>609</v>
      </c>
      <c r="F809">
        <v>6898.42</v>
      </c>
      <c r="G809" t="s">
        <v>1145</v>
      </c>
    </row>
    <row r="810" spans="1:7" x14ac:dyDescent="0.3">
      <c r="B810" t="s">
        <v>472</v>
      </c>
      <c r="C810" t="s">
        <v>39</v>
      </c>
      <c r="D810" t="s">
        <v>304</v>
      </c>
      <c r="E810" t="s">
        <v>86</v>
      </c>
      <c r="F810" t="s">
        <v>1146</v>
      </c>
      <c r="G810" t="s">
        <v>1147</v>
      </c>
    </row>
    <row r="811" spans="1:7" x14ac:dyDescent="0.3">
      <c r="A811" s="2">
        <v>38078</v>
      </c>
      <c r="B811" t="s">
        <v>472</v>
      </c>
      <c r="C811" t="s">
        <v>39</v>
      </c>
      <c r="D811" t="s">
        <v>155</v>
      </c>
      <c r="E811" t="s">
        <v>208</v>
      </c>
      <c r="F811" s="1">
        <v>5016</v>
      </c>
      <c r="G811" t="s">
        <v>1148</v>
      </c>
    </row>
    <row r="812" spans="1:7" x14ac:dyDescent="0.3">
      <c r="B812" t="s">
        <v>472</v>
      </c>
      <c r="C812" t="s">
        <v>39</v>
      </c>
      <c r="D812" t="s">
        <v>1149</v>
      </c>
      <c r="E812" t="s">
        <v>181</v>
      </c>
      <c r="F812">
        <v>11705.01</v>
      </c>
      <c r="G812" t="s">
        <v>1150</v>
      </c>
    </row>
    <row r="813" spans="1:7" x14ac:dyDescent="0.3">
      <c r="A813" t="s">
        <v>863</v>
      </c>
      <c r="B813" t="s">
        <v>472</v>
      </c>
      <c r="C813" t="s">
        <v>39</v>
      </c>
      <c r="D813" t="s">
        <v>113</v>
      </c>
      <c r="E813" t="s">
        <v>1151</v>
      </c>
      <c r="F813">
        <v>4350.26</v>
      </c>
      <c r="G813" t="s">
        <v>1152</v>
      </c>
    </row>
    <row r="814" spans="1:7" x14ac:dyDescent="0.3">
      <c r="A814" t="s">
        <v>857</v>
      </c>
      <c r="B814" t="s">
        <v>498</v>
      </c>
      <c r="C814" t="s">
        <v>39</v>
      </c>
      <c r="D814" t="s">
        <v>205</v>
      </c>
      <c r="E814" t="s">
        <v>84</v>
      </c>
      <c r="F814">
        <v>4350.26</v>
      </c>
      <c r="G814" t="s">
        <v>1153</v>
      </c>
    </row>
    <row r="815" spans="1:7" x14ac:dyDescent="0.3">
      <c r="B815" t="s">
        <v>495</v>
      </c>
      <c r="C815" t="s">
        <v>39</v>
      </c>
      <c r="D815" t="s">
        <v>374</v>
      </c>
      <c r="F815">
        <v>2175.13</v>
      </c>
      <c r="G815" t="s">
        <v>1154</v>
      </c>
    </row>
    <row r="816" spans="1:7" x14ac:dyDescent="0.3">
      <c r="A816" t="s">
        <v>857</v>
      </c>
      <c r="B816" t="s">
        <v>486</v>
      </c>
      <c r="C816" t="s">
        <v>39</v>
      </c>
      <c r="D816" t="s">
        <v>67</v>
      </c>
      <c r="E816" t="s">
        <v>159</v>
      </c>
      <c r="F816" s="1">
        <v>9422</v>
      </c>
      <c r="G816" t="s">
        <v>1155</v>
      </c>
    </row>
    <row r="817" spans="1:7" x14ac:dyDescent="0.3">
      <c r="A817" s="2">
        <v>38078</v>
      </c>
      <c r="B817" t="s">
        <v>486</v>
      </c>
      <c r="C817" t="s">
        <v>39</v>
      </c>
      <c r="E817" t="s">
        <v>21</v>
      </c>
      <c r="F817">
        <v>5653.48</v>
      </c>
      <c r="G817" t="s">
        <v>1156</v>
      </c>
    </row>
    <row r="818" spans="1:7" x14ac:dyDescent="0.3">
      <c r="A818" t="s">
        <v>863</v>
      </c>
      <c r="B818" t="s">
        <v>1136</v>
      </c>
      <c r="C818" t="s">
        <v>39</v>
      </c>
      <c r="D818" t="s">
        <v>380</v>
      </c>
      <c r="E818" t="s">
        <v>75</v>
      </c>
      <c r="F818">
        <v>3768.99</v>
      </c>
      <c r="G818" t="s">
        <v>1157</v>
      </c>
    </row>
    <row r="819" spans="1:7" x14ac:dyDescent="0.3">
      <c r="A819" t="s">
        <v>857</v>
      </c>
      <c r="B819" t="s">
        <v>498</v>
      </c>
      <c r="C819" t="s">
        <v>39</v>
      </c>
      <c r="D819" t="s">
        <v>384</v>
      </c>
      <c r="E819" t="s">
        <v>319</v>
      </c>
      <c r="F819">
        <v>9440.66</v>
      </c>
      <c r="G819" t="s">
        <v>1158</v>
      </c>
    </row>
    <row r="820" spans="1:7" x14ac:dyDescent="0.3">
      <c r="B820" t="s">
        <v>479</v>
      </c>
      <c r="C820" t="s">
        <v>39</v>
      </c>
      <c r="D820" t="s">
        <v>74</v>
      </c>
      <c r="E820" t="s">
        <v>60</v>
      </c>
      <c r="F820">
        <v>40460</v>
      </c>
      <c r="G820" t="s">
        <v>1159</v>
      </c>
    </row>
    <row r="821" spans="1:7" x14ac:dyDescent="0.3">
      <c r="A821" t="s">
        <v>857</v>
      </c>
      <c r="B821" t="s">
        <v>506</v>
      </c>
      <c r="C821" t="s">
        <v>9</v>
      </c>
      <c r="D821" t="s">
        <v>177</v>
      </c>
      <c r="E821" t="s">
        <v>263</v>
      </c>
      <c r="F821">
        <v>5643.52</v>
      </c>
      <c r="G821" t="s">
        <v>1160</v>
      </c>
    </row>
    <row r="822" spans="1:7" x14ac:dyDescent="0.3">
      <c r="A822" s="3">
        <v>38078</v>
      </c>
      <c r="B822" t="s">
        <v>1161</v>
      </c>
      <c r="C822" t="s">
        <v>9</v>
      </c>
      <c r="D822" t="s">
        <v>175</v>
      </c>
      <c r="E822" t="s">
        <v>81</v>
      </c>
      <c r="F822">
        <v>2418.65</v>
      </c>
      <c r="G822" t="s">
        <v>1162</v>
      </c>
    </row>
    <row r="823" spans="1:7" x14ac:dyDescent="0.3">
      <c r="A823" t="s">
        <v>857</v>
      </c>
      <c r="B823" t="s">
        <v>506</v>
      </c>
      <c r="C823" t="s">
        <v>9</v>
      </c>
      <c r="D823" t="s">
        <v>225</v>
      </c>
      <c r="E823" t="s">
        <v>56</v>
      </c>
      <c r="F823" t="s">
        <v>1163</v>
      </c>
      <c r="G823" t="s">
        <v>1164</v>
      </c>
    </row>
    <row r="824" spans="1:7" x14ac:dyDescent="0.3">
      <c r="A824" t="s">
        <v>863</v>
      </c>
      <c r="B824" t="s">
        <v>506</v>
      </c>
      <c r="C824" t="s">
        <v>9</v>
      </c>
      <c r="D824" t="s">
        <v>183</v>
      </c>
      <c r="E824" t="s">
        <v>96</v>
      </c>
      <c r="F824">
        <v>435.6</v>
      </c>
      <c r="G824" t="s">
        <v>1165</v>
      </c>
    </row>
    <row r="825" spans="1:7" x14ac:dyDescent="0.3">
      <c r="A825" t="s">
        <v>857</v>
      </c>
      <c r="B825" t="s">
        <v>506</v>
      </c>
      <c r="C825" t="s">
        <v>9</v>
      </c>
      <c r="D825" t="s">
        <v>26</v>
      </c>
      <c r="E825" t="e">
        <f>- Disposal incineration</f>
        <v>#NAME?</v>
      </c>
      <c r="F825">
        <v>11738.23</v>
      </c>
      <c r="G825" t="s">
        <v>1166</v>
      </c>
    </row>
    <row r="826" spans="1:7" x14ac:dyDescent="0.3">
      <c r="A826" s="2">
        <v>38078</v>
      </c>
      <c r="B826" t="s">
        <v>525</v>
      </c>
      <c r="C826" t="s">
        <v>9</v>
      </c>
      <c r="D826" t="s">
        <v>29</v>
      </c>
      <c r="E826" t="s">
        <v>96</v>
      </c>
      <c r="F826">
        <v>7825.48</v>
      </c>
      <c r="G826" t="s">
        <v>1167</v>
      </c>
    </row>
    <row r="827" spans="1:7" x14ac:dyDescent="0.3">
      <c r="A827" t="s">
        <v>857</v>
      </c>
      <c r="B827" t="s">
        <v>506</v>
      </c>
      <c r="C827" t="s">
        <v>9</v>
      </c>
      <c r="D827" t="s">
        <v>454</v>
      </c>
      <c r="E827" t="s">
        <v>92</v>
      </c>
      <c r="F827">
        <v>8063.02</v>
      </c>
      <c r="G827" t="s">
        <v>1168</v>
      </c>
    </row>
    <row r="828" spans="1:7" x14ac:dyDescent="0.3">
      <c r="A828" t="s">
        <v>23</v>
      </c>
      <c r="B828" t="s">
        <v>506</v>
      </c>
      <c r="C828" t="s">
        <v>9</v>
      </c>
      <c r="D828" t="s">
        <v>189</v>
      </c>
      <c r="F828">
        <v>2015.76</v>
      </c>
      <c r="G828" t="s">
        <v>1169</v>
      </c>
    </row>
    <row r="829" spans="1:7" x14ac:dyDescent="0.3">
      <c r="A829" t="s">
        <v>857</v>
      </c>
      <c r="B829" t="s">
        <v>504</v>
      </c>
      <c r="C829" t="s">
        <v>39</v>
      </c>
      <c r="D829" t="s">
        <v>98</v>
      </c>
      <c r="E829" t="s">
        <v>159</v>
      </c>
      <c r="F829">
        <v>3453.51</v>
      </c>
      <c r="G829" t="s">
        <v>1170</v>
      </c>
    </row>
    <row r="830" spans="1:7" x14ac:dyDescent="0.3">
      <c r="A830" t="s">
        <v>863</v>
      </c>
      <c r="B830" t="s">
        <v>1171</v>
      </c>
      <c r="D830" t="s">
        <v>40</v>
      </c>
      <c r="E830" t="s">
        <v>126</v>
      </c>
      <c r="F830">
        <v>3453.51</v>
      </c>
      <c r="G830" t="s">
        <v>910</v>
      </c>
    </row>
    <row r="831" spans="1:7" x14ac:dyDescent="0.3">
      <c r="A831" t="s">
        <v>863</v>
      </c>
      <c r="B831" t="s">
        <v>506</v>
      </c>
      <c r="C831" t="s">
        <v>39</v>
      </c>
      <c r="D831" t="s">
        <v>147</v>
      </c>
      <c r="E831" t="e">
        <f>- Disposal other</f>
        <v>#NAME?</v>
      </c>
      <c r="F831">
        <v>1726.76</v>
      </c>
      <c r="G831" t="s">
        <v>1172</v>
      </c>
    </row>
    <row r="832" spans="1:7" x14ac:dyDescent="0.3">
      <c r="A832" t="s">
        <v>857</v>
      </c>
      <c r="B832" t="s">
        <v>506</v>
      </c>
      <c r="C832" t="s">
        <v>39</v>
      </c>
      <c r="E832" t="s">
        <v>118</v>
      </c>
      <c r="F832">
        <v>5741.52</v>
      </c>
      <c r="G832" t="s">
        <v>1173</v>
      </c>
    </row>
    <row r="833" spans="1:7" x14ac:dyDescent="0.3">
      <c r="A833" t="s">
        <v>857</v>
      </c>
      <c r="B833" t="s">
        <v>520</v>
      </c>
      <c r="C833" t="s">
        <v>39</v>
      </c>
      <c r="D833" t="s">
        <v>47</v>
      </c>
      <c r="E833" t="s">
        <v>56</v>
      </c>
      <c r="F833">
        <v>13396.88</v>
      </c>
      <c r="G833" t="s">
        <v>1174</v>
      </c>
    </row>
    <row r="834" spans="1:7" x14ac:dyDescent="0.3">
      <c r="A834" t="s">
        <v>857</v>
      </c>
      <c r="B834" t="s">
        <v>506</v>
      </c>
      <c r="C834" t="s">
        <v>39</v>
      </c>
      <c r="D834" t="s">
        <v>205</v>
      </c>
      <c r="E834" t="s">
        <v>153</v>
      </c>
      <c r="F834">
        <v>4901.78</v>
      </c>
      <c r="G834" t="s">
        <v>1175</v>
      </c>
    </row>
    <row r="835" spans="1:7" x14ac:dyDescent="0.3">
      <c r="A835" t="s">
        <v>857</v>
      </c>
      <c r="B835" t="s">
        <v>506</v>
      </c>
      <c r="C835" t="s">
        <v>39</v>
      </c>
      <c r="D835" t="s">
        <v>55</v>
      </c>
      <c r="E835" t="s">
        <v>68</v>
      </c>
      <c r="F835">
        <v>4901.78</v>
      </c>
      <c r="G835" t="s">
        <v>1176</v>
      </c>
    </row>
    <row r="836" spans="1:7" x14ac:dyDescent="0.3">
      <c r="A836" t="s">
        <v>857</v>
      </c>
      <c r="B836" t="s">
        <v>506</v>
      </c>
      <c r="C836" t="s">
        <v>39</v>
      </c>
      <c r="D836" t="s">
        <v>113</v>
      </c>
      <c r="E836" t="s">
        <v>116</v>
      </c>
      <c r="F836">
        <v>2450.89</v>
      </c>
      <c r="G836" t="s">
        <v>1177</v>
      </c>
    </row>
    <row r="837" spans="1:7" x14ac:dyDescent="0.3">
      <c r="A837" t="s">
        <v>857</v>
      </c>
      <c r="B837" t="s">
        <v>506</v>
      </c>
      <c r="C837" t="s">
        <v>39</v>
      </c>
      <c r="D837" t="s">
        <v>63</v>
      </c>
      <c r="E837" t="s">
        <v>153</v>
      </c>
      <c r="F837" s="1">
        <v>10139</v>
      </c>
      <c r="G837" t="s">
        <v>1178</v>
      </c>
    </row>
    <row r="838" spans="1:7" x14ac:dyDescent="0.3">
      <c r="A838" t="s">
        <v>268</v>
      </c>
      <c r="B838" t="s">
        <v>506</v>
      </c>
      <c r="C838" t="s">
        <v>39</v>
      </c>
      <c r="D838" t="s">
        <v>212</v>
      </c>
      <c r="E838" t="s">
        <v>292</v>
      </c>
      <c r="F838" s="1">
        <v>6083</v>
      </c>
      <c r="G838" t="s">
        <v>1179</v>
      </c>
    </row>
    <row r="839" spans="1:7" x14ac:dyDescent="0.3">
      <c r="A839" s="3">
        <v>38078</v>
      </c>
      <c r="B839" t="s">
        <v>520</v>
      </c>
      <c r="C839" t="s">
        <v>39</v>
      </c>
      <c r="D839" t="s">
        <v>70</v>
      </c>
      <c r="E839" t="s">
        <v>75</v>
      </c>
      <c r="F839">
        <v>4055.82</v>
      </c>
      <c r="G839" t="s">
        <v>1180</v>
      </c>
    </row>
    <row r="840" spans="1:7" x14ac:dyDescent="0.3">
      <c r="A840" s="2">
        <v>38078</v>
      </c>
      <c r="B840" t="s">
        <v>506</v>
      </c>
      <c r="D840" t="s">
        <v>125</v>
      </c>
      <c r="E840" t="s">
        <v>1181</v>
      </c>
      <c r="F840">
        <v>17231.75</v>
      </c>
      <c r="G840" t="s">
        <v>1182</v>
      </c>
    </row>
    <row r="841" spans="1:7" x14ac:dyDescent="0.3">
      <c r="A841" s="2">
        <v>38078</v>
      </c>
      <c r="B841" t="s">
        <v>506</v>
      </c>
      <c r="C841" t="s">
        <v>39</v>
      </c>
      <c r="D841" t="s">
        <v>171</v>
      </c>
      <c r="E841" t="s">
        <v>172</v>
      </c>
      <c r="F841">
        <v>7385.03</v>
      </c>
      <c r="G841" t="s">
        <v>1183</v>
      </c>
    </row>
    <row r="842" spans="1:7" x14ac:dyDescent="0.3">
      <c r="A842" s="2">
        <v>38078</v>
      </c>
      <c r="B842" t="s">
        <v>529</v>
      </c>
      <c r="C842" t="s">
        <v>9</v>
      </c>
      <c r="D842" t="s">
        <v>177</v>
      </c>
      <c r="E842" t="s">
        <v>11</v>
      </c>
      <c r="F842">
        <v>3749.46</v>
      </c>
      <c r="G842" t="s">
        <v>1184</v>
      </c>
    </row>
    <row r="843" spans="1:7" x14ac:dyDescent="0.3">
      <c r="A843" s="2">
        <v>38078</v>
      </c>
      <c r="C843" t="s">
        <v>9</v>
      </c>
      <c r="D843" t="s">
        <v>131</v>
      </c>
      <c r="E843" t="s">
        <v>138</v>
      </c>
      <c r="F843">
        <v>1606.91</v>
      </c>
      <c r="G843" t="s">
        <v>1185</v>
      </c>
    </row>
    <row r="844" spans="1:7" x14ac:dyDescent="0.3">
      <c r="A844" s="2">
        <v>38078</v>
      </c>
      <c r="B844" t="s">
        <v>529</v>
      </c>
      <c r="C844" t="s">
        <v>9</v>
      </c>
      <c r="D844" t="s">
        <v>83</v>
      </c>
      <c r="E844" t="s">
        <v>292</v>
      </c>
      <c r="F844">
        <v>5669.33</v>
      </c>
      <c r="G844" t="s">
        <v>1186</v>
      </c>
    </row>
    <row r="845" spans="1:7" x14ac:dyDescent="0.3">
      <c r="A845" s="3">
        <v>38078</v>
      </c>
      <c r="C845" t="s">
        <v>9</v>
      </c>
      <c r="D845" t="s">
        <v>423</v>
      </c>
      <c r="E845" t="s">
        <v>400</v>
      </c>
      <c r="F845">
        <v>629.92999999999995</v>
      </c>
      <c r="G845" t="s">
        <v>1187</v>
      </c>
    </row>
    <row r="846" spans="1:7" x14ac:dyDescent="0.3">
      <c r="A846" t="s">
        <v>14</v>
      </c>
      <c r="B846" t="s">
        <v>529</v>
      </c>
      <c r="C846" t="s">
        <v>9</v>
      </c>
      <c r="D846" t="s">
        <v>646</v>
      </c>
      <c r="E846" t="s">
        <v>93</v>
      </c>
      <c r="F846">
        <v>10122.709999999999</v>
      </c>
      <c r="G846" t="s">
        <v>1188</v>
      </c>
    </row>
    <row r="847" spans="1:7" x14ac:dyDescent="0.3">
      <c r="B847" t="s">
        <v>547</v>
      </c>
      <c r="C847" t="s">
        <v>9</v>
      </c>
      <c r="D847" t="s">
        <v>26</v>
      </c>
      <c r="E847" t="e">
        <f>- other Disposal</f>
        <v>#NAME?</v>
      </c>
      <c r="G847" t="s">
        <v>1189</v>
      </c>
    </row>
    <row r="848" spans="1:7" x14ac:dyDescent="0.3">
      <c r="A848" s="2">
        <v>38078</v>
      </c>
      <c r="B848" t="s">
        <v>529</v>
      </c>
      <c r="C848" t="s">
        <v>9</v>
      </c>
      <c r="D848" t="s">
        <v>454</v>
      </c>
      <c r="E848" t="s">
        <v>263</v>
      </c>
      <c r="F848">
        <v>7980.24</v>
      </c>
      <c r="G848" t="s">
        <v>1190</v>
      </c>
    </row>
    <row r="849" spans="1:7" x14ac:dyDescent="0.3">
      <c r="A849" s="2">
        <v>38078</v>
      </c>
      <c r="B849" t="s">
        <v>529</v>
      </c>
      <c r="C849" t="s">
        <v>9</v>
      </c>
      <c r="D849" t="s">
        <v>32</v>
      </c>
      <c r="E849" t="s">
        <v>86</v>
      </c>
      <c r="F849">
        <v>1995.06</v>
      </c>
      <c r="G849" t="s">
        <v>1191</v>
      </c>
    </row>
    <row r="850" spans="1:7" x14ac:dyDescent="0.3">
      <c r="A850" t="s">
        <v>857</v>
      </c>
      <c r="B850" t="s">
        <v>529</v>
      </c>
      <c r="C850" t="s">
        <v>39</v>
      </c>
      <c r="D850" t="s">
        <v>102</v>
      </c>
      <c r="E850" t="s">
        <v>153</v>
      </c>
      <c r="F850" s="1">
        <v>4779</v>
      </c>
      <c r="G850" t="s">
        <v>1192</v>
      </c>
    </row>
    <row r="851" spans="1:7" x14ac:dyDescent="0.3">
      <c r="A851" s="3">
        <v>38078</v>
      </c>
      <c r="B851" t="s">
        <v>529</v>
      </c>
      <c r="C851" t="s">
        <v>39</v>
      </c>
      <c r="D851" t="s">
        <v>40</v>
      </c>
      <c r="E851" t="s">
        <v>487</v>
      </c>
      <c r="F851">
        <v>4779.04</v>
      </c>
      <c r="G851" t="s">
        <v>1193</v>
      </c>
    </row>
    <row r="852" spans="1:7" x14ac:dyDescent="0.3">
      <c r="A852" t="s">
        <v>857</v>
      </c>
      <c r="B852" t="s">
        <v>529</v>
      </c>
      <c r="C852" t="s">
        <v>39</v>
      </c>
      <c r="D852" t="s">
        <v>102</v>
      </c>
      <c r="E852" t="s">
        <v>138</v>
      </c>
      <c r="F852">
        <v>2389.52</v>
      </c>
      <c r="G852" t="s">
        <v>1194</v>
      </c>
    </row>
    <row r="853" spans="1:7" x14ac:dyDescent="0.3">
      <c r="A853" t="s">
        <v>857</v>
      </c>
      <c r="B853" t="s">
        <v>529</v>
      </c>
      <c r="C853" t="s">
        <v>39</v>
      </c>
      <c r="D853" t="s">
        <v>241</v>
      </c>
      <c r="E853" t="s">
        <v>118</v>
      </c>
      <c r="F853">
        <v>5077.9799999999996</v>
      </c>
      <c r="G853" t="s">
        <v>1195</v>
      </c>
    </row>
    <row r="854" spans="1:7" x14ac:dyDescent="0.3">
      <c r="A854" s="2">
        <v>38078</v>
      </c>
      <c r="B854" t="s">
        <v>1196</v>
      </c>
      <c r="C854" t="s">
        <v>39</v>
      </c>
      <c r="D854" t="s">
        <v>241</v>
      </c>
      <c r="E854" t="e">
        <f>- Recovery recycling</f>
        <v>#NAME?</v>
      </c>
      <c r="F854">
        <v>11848.62</v>
      </c>
      <c r="G854" t="s">
        <v>1197</v>
      </c>
    </row>
    <row r="855" spans="1:7" x14ac:dyDescent="0.3">
      <c r="C855" t="s">
        <v>39</v>
      </c>
      <c r="D855" t="s">
        <v>110</v>
      </c>
      <c r="E855" t="s">
        <v>111</v>
      </c>
      <c r="F855">
        <v>6941.87</v>
      </c>
      <c r="G855" t="s">
        <v>1198</v>
      </c>
    </row>
    <row r="856" spans="1:7" x14ac:dyDescent="0.3">
      <c r="A856" t="s">
        <v>863</v>
      </c>
      <c r="B856" t="s">
        <v>529</v>
      </c>
      <c r="C856" t="s">
        <v>39</v>
      </c>
      <c r="D856" t="s">
        <v>55</v>
      </c>
      <c r="E856" t="s">
        <v>292</v>
      </c>
      <c r="F856">
        <v>6941.87</v>
      </c>
      <c r="G856" t="s">
        <v>1199</v>
      </c>
    </row>
    <row r="857" spans="1:7" x14ac:dyDescent="0.3">
      <c r="A857" s="2">
        <v>38078</v>
      </c>
      <c r="B857" t="s">
        <v>529</v>
      </c>
      <c r="C857" t="s">
        <v>39</v>
      </c>
      <c r="D857" t="s">
        <v>55</v>
      </c>
      <c r="E857" t="s">
        <v>123</v>
      </c>
      <c r="F857" t="s">
        <v>1200</v>
      </c>
      <c r="G857" t="s">
        <v>1201</v>
      </c>
    </row>
    <row r="858" spans="1:7" x14ac:dyDescent="0.3">
      <c r="A858" s="2">
        <v>38078</v>
      </c>
      <c r="B858" t="s">
        <v>1202</v>
      </c>
      <c r="C858" t="s">
        <v>39</v>
      </c>
      <c r="D858" t="s">
        <v>67</v>
      </c>
      <c r="E858" t="s">
        <v>48</v>
      </c>
      <c r="F858">
        <v>3587.23</v>
      </c>
      <c r="G858" t="s">
        <v>1203</v>
      </c>
    </row>
    <row r="859" spans="1:7" x14ac:dyDescent="0.3">
      <c r="A859" s="2">
        <v>38078</v>
      </c>
      <c r="B859" t="s">
        <v>529</v>
      </c>
      <c r="C859" t="s">
        <v>39</v>
      </c>
      <c r="D859" t="s">
        <v>67</v>
      </c>
      <c r="E859" t="s">
        <v>68</v>
      </c>
      <c r="F859">
        <v>2152.34</v>
      </c>
      <c r="G859" t="s">
        <v>1204</v>
      </c>
    </row>
    <row r="860" spans="1:7" x14ac:dyDescent="0.3">
      <c r="A860" t="s">
        <v>857</v>
      </c>
      <c r="B860" t="s">
        <v>529</v>
      </c>
      <c r="C860" t="s">
        <v>39</v>
      </c>
      <c r="D860" t="s">
        <v>70</v>
      </c>
      <c r="E860" t="s">
        <v>385</v>
      </c>
      <c r="F860">
        <v>1434.89</v>
      </c>
      <c r="G860" t="s">
        <v>1205</v>
      </c>
    </row>
    <row r="861" spans="1:7" x14ac:dyDescent="0.3">
      <c r="A861" s="2">
        <v>38078</v>
      </c>
      <c r="B861" t="s">
        <v>529</v>
      </c>
      <c r="C861" t="s">
        <v>39</v>
      </c>
      <c r="D861" t="s">
        <v>382</v>
      </c>
      <c r="E861" t="s">
        <v>100</v>
      </c>
      <c r="F861">
        <v>9360.68</v>
      </c>
      <c r="G861" t="s">
        <v>1206</v>
      </c>
    </row>
    <row r="862" spans="1:7" x14ac:dyDescent="0.3">
      <c r="A862" t="s">
        <v>863</v>
      </c>
      <c r="B862" t="s">
        <v>1207</v>
      </c>
      <c r="C862" t="s">
        <v>39</v>
      </c>
      <c r="D862" t="s">
        <v>74</v>
      </c>
      <c r="E862" t="s">
        <v>75</v>
      </c>
      <c r="F862">
        <v>4011.72</v>
      </c>
      <c r="G862" t="s">
        <v>1208</v>
      </c>
    </row>
    <row r="863" spans="1:7" x14ac:dyDescent="0.3">
      <c r="A863" t="s">
        <v>857</v>
      </c>
      <c r="B863" t="s">
        <v>557</v>
      </c>
      <c r="C863" t="s">
        <v>9</v>
      </c>
      <c r="D863" t="s">
        <v>175</v>
      </c>
      <c r="E863" t="s">
        <v>263</v>
      </c>
      <c r="F863" s="1">
        <v>12790</v>
      </c>
      <c r="G863" t="s">
        <v>1209</v>
      </c>
    </row>
    <row r="864" spans="1:7" x14ac:dyDescent="0.3">
      <c r="B864" t="s">
        <v>557</v>
      </c>
      <c r="C864" t="s">
        <v>9</v>
      </c>
      <c r="D864" t="s">
        <v>16</v>
      </c>
      <c r="E864" t="s">
        <v>138</v>
      </c>
      <c r="F864">
        <v>5481.57</v>
      </c>
      <c r="G864" t="s">
        <v>1210</v>
      </c>
    </row>
    <row r="865" spans="1:7" x14ac:dyDescent="0.3">
      <c r="A865" t="s">
        <v>857</v>
      </c>
      <c r="B865" t="s">
        <v>557</v>
      </c>
      <c r="C865" t="s">
        <v>9</v>
      </c>
      <c r="D865" t="s">
        <v>423</v>
      </c>
      <c r="F865">
        <v>11184.23</v>
      </c>
      <c r="G865" t="s">
        <v>1211</v>
      </c>
    </row>
    <row r="866" spans="1:7" x14ac:dyDescent="0.3">
      <c r="A866" t="s">
        <v>857</v>
      </c>
      <c r="B866" t="s">
        <v>557</v>
      </c>
      <c r="C866" t="s">
        <v>9</v>
      </c>
      <c r="D866" t="s">
        <v>183</v>
      </c>
      <c r="E866" t="s">
        <v>30</v>
      </c>
      <c r="F866">
        <v>1242.69</v>
      </c>
      <c r="G866" t="s">
        <v>1212</v>
      </c>
    </row>
    <row r="867" spans="1:7" x14ac:dyDescent="0.3">
      <c r="A867" t="s">
        <v>863</v>
      </c>
      <c r="B867" t="s">
        <v>557</v>
      </c>
      <c r="C867" t="s">
        <v>9</v>
      </c>
      <c r="D867" t="s">
        <v>89</v>
      </c>
      <c r="E867" t="s">
        <v>412</v>
      </c>
      <c r="F867">
        <v>12147.23</v>
      </c>
      <c r="G867" t="s">
        <v>1213</v>
      </c>
    </row>
    <row r="868" spans="1:7" x14ac:dyDescent="0.3">
      <c r="A868" t="s">
        <v>863</v>
      </c>
      <c r="B868" t="s">
        <v>557</v>
      </c>
      <c r="C868" t="s">
        <v>9</v>
      </c>
      <c r="D868" t="s">
        <v>228</v>
      </c>
      <c r="E868" t="s">
        <v>86</v>
      </c>
      <c r="F868">
        <v>8098.15</v>
      </c>
      <c r="G868" t="s">
        <v>1214</v>
      </c>
    </row>
    <row r="869" spans="1:7" x14ac:dyDescent="0.3">
      <c r="A869" t="s">
        <v>857</v>
      </c>
      <c r="B869" t="s">
        <v>557</v>
      </c>
      <c r="C869" t="s">
        <v>9</v>
      </c>
      <c r="D869" t="s">
        <v>454</v>
      </c>
      <c r="E869" t="s">
        <v>976</v>
      </c>
      <c r="F869">
        <v>16351.43</v>
      </c>
      <c r="G869" t="s">
        <v>1215</v>
      </c>
    </row>
    <row r="870" spans="1:7" x14ac:dyDescent="0.3">
      <c r="B870" t="s">
        <v>557</v>
      </c>
      <c r="C870" t="s">
        <v>9</v>
      </c>
      <c r="D870" t="s">
        <v>454</v>
      </c>
      <c r="E870" t="e">
        <f>- Disposal other</f>
        <v>#NAME?</v>
      </c>
      <c r="F870">
        <v>4087.86</v>
      </c>
      <c r="G870" t="s">
        <v>1216</v>
      </c>
    </row>
    <row r="871" spans="1:7" x14ac:dyDescent="0.3">
      <c r="A871" t="s">
        <v>857</v>
      </c>
      <c r="B871" t="s">
        <v>557</v>
      </c>
      <c r="C871" t="s">
        <v>39</v>
      </c>
      <c r="D871" t="s">
        <v>102</v>
      </c>
      <c r="E871" t="s">
        <v>159</v>
      </c>
      <c r="F871">
        <v>6928.78</v>
      </c>
      <c r="G871" t="s">
        <v>1217</v>
      </c>
    </row>
    <row r="872" spans="1:7" x14ac:dyDescent="0.3">
      <c r="A872" s="2">
        <v>38078</v>
      </c>
      <c r="B872" t="s">
        <v>557</v>
      </c>
      <c r="C872" t="s">
        <v>39</v>
      </c>
      <c r="D872" t="s">
        <v>102</v>
      </c>
      <c r="E872" t="s">
        <v>126</v>
      </c>
      <c r="F872">
        <v>6928.78</v>
      </c>
      <c r="G872" t="s">
        <v>1218</v>
      </c>
    </row>
    <row r="873" spans="1:7" x14ac:dyDescent="0.3">
      <c r="A873" t="s">
        <v>62</v>
      </c>
      <c r="B873" t="s">
        <v>562</v>
      </c>
      <c r="C873" t="s">
        <v>39</v>
      </c>
      <c r="D873" t="s">
        <v>45</v>
      </c>
      <c r="E873" t="s">
        <v>17</v>
      </c>
      <c r="F873">
        <v>3464.39</v>
      </c>
      <c r="G873" t="s">
        <v>1219</v>
      </c>
    </row>
    <row r="874" spans="1:7" x14ac:dyDescent="0.3">
      <c r="A874" t="s">
        <v>857</v>
      </c>
      <c r="B874" t="s">
        <v>557</v>
      </c>
      <c r="C874" t="s">
        <v>39</v>
      </c>
      <c r="D874" t="s">
        <v>47</v>
      </c>
      <c r="E874" t="s">
        <v>41</v>
      </c>
      <c r="F874">
        <v>2888.17</v>
      </c>
      <c r="G874" t="s">
        <v>1220</v>
      </c>
    </row>
    <row r="875" spans="1:7" x14ac:dyDescent="0.3">
      <c r="A875" t="s">
        <v>857</v>
      </c>
      <c r="B875" t="s">
        <v>557</v>
      </c>
      <c r="C875" t="s">
        <v>39</v>
      </c>
      <c r="D875" t="s">
        <v>241</v>
      </c>
      <c r="E875" t="s">
        <v>56</v>
      </c>
      <c r="F875">
        <v>6739.05</v>
      </c>
      <c r="G875" t="s">
        <v>1221</v>
      </c>
    </row>
    <row r="876" spans="1:7" x14ac:dyDescent="0.3">
      <c r="A876" t="s">
        <v>857</v>
      </c>
      <c r="B876" t="s">
        <v>557</v>
      </c>
      <c r="C876" t="s">
        <v>39</v>
      </c>
      <c r="D876" t="s">
        <v>158</v>
      </c>
      <c r="E876" t="s">
        <v>159</v>
      </c>
      <c r="F876">
        <v>4212.45</v>
      </c>
      <c r="G876" t="s">
        <v>1222</v>
      </c>
    </row>
    <row r="877" spans="1:7" x14ac:dyDescent="0.3">
      <c r="A877" t="s">
        <v>857</v>
      </c>
      <c r="B877" t="s">
        <v>557</v>
      </c>
      <c r="C877" t="s">
        <v>39</v>
      </c>
      <c r="D877" t="s">
        <v>244</v>
      </c>
      <c r="E877" t="s">
        <v>68</v>
      </c>
      <c r="F877">
        <v>4212.45</v>
      </c>
      <c r="G877" t="s">
        <v>1059</v>
      </c>
    </row>
    <row r="878" spans="1:7" x14ac:dyDescent="0.3">
      <c r="A878" t="s">
        <v>857</v>
      </c>
      <c r="B878" t="s">
        <v>566</v>
      </c>
      <c r="C878" t="s">
        <v>39</v>
      </c>
      <c r="D878" t="s">
        <v>110</v>
      </c>
      <c r="E878" t="e">
        <f>- Recovery energy Recovery</f>
        <v>#NAME?</v>
      </c>
      <c r="F878">
        <v>2106.2199999999998</v>
      </c>
      <c r="G878" t="s">
        <v>1223</v>
      </c>
    </row>
    <row r="879" spans="1:7" x14ac:dyDescent="0.3">
      <c r="A879" t="s">
        <v>857</v>
      </c>
      <c r="B879" t="s">
        <v>557</v>
      </c>
      <c r="C879" t="s">
        <v>39</v>
      </c>
      <c r="D879" t="s">
        <v>122</v>
      </c>
      <c r="E879" t="s">
        <v>48</v>
      </c>
      <c r="F879">
        <v>8418.39</v>
      </c>
      <c r="G879" t="s">
        <v>297</v>
      </c>
    </row>
    <row r="880" spans="1:7" x14ac:dyDescent="0.3">
      <c r="A880" t="s">
        <v>857</v>
      </c>
      <c r="B880" t="s">
        <v>557</v>
      </c>
      <c r="C880" t="s">
        <v>39</v>
      </c>
      <c r="D880" t="s">
        <v>67</v>
      </c>
      <c r="E880" t="s">
        <v>292</v>
      </c>
      <c r="F880">
        <v>5051.03</v>
      </c>
      <c r="G880" t="s">
        <v>1224</v>
      </c>
    </row>
    <row r="881" spans="1:7" x14ac:dyDescent="0.3">
      <c r="A881" s="3">
        <v>38078</v>
      </c>
      <c r="B881" t="s">
        <v>557</v>
      </c>
      <c r="D881" t="s">
        <v>70</v>
      </c>
      <c r="E881" t="s">
        <v>1082</v>
      </c>
      <c r="G881" t="s">
        <v>1225</v>
      </c>
    </row>
    <row r="882" spans="1:7" x14ac:dyDescent="0.3">
      <c r="A882" t="s">
        <v>857</v>
      </c>
      <c r="B882" t="s">
        <v>1226</v>
      </c>
      <c r="C882" t="s">
        <v>39</v>
      </c>
      <c r="D882" t="s">
        <v>635</v>
      </c>
      <c r="E882" t="s">
        <v>100</v>
      </c>
      <c r="F882">
        <v>5068.82</v>
      </c>
      <c r="G882" t="s">
        <v>1227</v>
      </c>
    </row>
    <row r="883" spans="1:7" x14ac:dyDescent="0.3">
      <c r="A883" s="3">
        <v>38078</v>
      </c>
      <c r="B883" t="s">
        <v>570</v>
      </c>
      <c r="C883" t="s">
        <v>39</v>
      </c>
      <c r="D883" t="s">
        <v>171</v>
      </c>
      <c r="E883" t="s">
        <v>123</v>
      </c>
      <c r="F883" s="1">
        <v>2172</v>
      </c>
      <c r="G883" t="s">
        <v>1228</v>
      </c>
    </row>
    <row r="884" spans="1:7" x14ac:dyDescent="0.3">
      <c r="A884" t="s">
        <v>857</v>
      </c>
      <c r="C884" t="s">
        <v>9</v>
      </c>
      <c r="D884" t="s">
        <v>10</v>
      </c>
      <c r="E884" t="s">
        <v>233</v>
      </c>
      <c r="F884">
        <v>11554.69</v>
      </c>
      <c r="G884" t="s">
        <v>1229</v>
      </c>
    </row>
    <row r="885" spans="1:7" x14ac:dyDescent="0.3">
      <c r="A885" t="s">
        <v>857</v>
      </c>
      <c r="B885" t="s">
        <v>585</v>
      </c>
      <c r="C885" t="s">
        <v>9</v>
      </c>
      <c r="D885" t="s">
        <v>10</v>
      </c>
      <c r="E885" t="s">
        <v>30</v>
      </c>
      <c r="F885" t="s">
        <v>1230</v>
      </c>
      <c r="G885" t="s">
        <v>1231</v>
      </c>
    </row>
    <row r="886" spans="1:7" x14ac:dyDescent="0.3">
      <c r="A886" t="s">
        <v>857</v>
      </c>
      <c r="B886" t="s">
        <v>585</v>
      </c>
      <c r="D886" t="s">
        <v>180</v>
      </c>
      <c r="E886" t="s">
        <v>292</v>
      </c>
      <c r="F886" s="1">
        <v>1.60681606816068E+49</v>
      </c>
      <c r="G886" t="s">
        <v>1232</v>
      </c>
    </row>
    <row r="887" spans="1:7" x14ac:dyDescent="0.3">
      <c r="A887" s="3">
        <v>38078</v>
      </c>
      <c r="B887" t="s">
        <v>606</v>
      </c>
      <c r="C887" t="s">
        <v>9</v>
      </c>
      <c r="D887" t="s">
        <v>259</v>
      </c>
      <c r="E887" t="s">
        <v>30</v>
      </c>
      <c r="F887">
        <v>1785.38</v>
      </c>
      <c r="G887" t="s">
        <v>1233</v>
      </c>
    </row>
    <row r="888" spans="1:7" x14ac:dyDescent="0.3">
      <c r="A888" t="s">
        <v>857</v>
      </c>
      <c r="B888" t="s">
        <v>585</v>
      </c>
      <c r="C888" t="s">
        <v>9</v>
      </c>
      <c r="D888" t="s">
        <v>228</v>
      </c>
      <c r="E888" t="s">
        <v>33</v>
      </c>
      <c r="F888">
        <v>8354.57</v>
      </c>
      <c r="G888" t="s">
        <v>1234</v>
      </c>
    </row>
    <row r="889" spans="1:7" x14ac:dyDescent="0.3">
      <c r="A889" s="2">
        <v>38078</v>
      </c>
      <c r="B889" t="s">
        <v>585</v>
      </c>
      <c r="C889" t="s">
        <v>9</v>
      </c>
      <c r="D889" t="s">
        <v>186</v>
      </c>
      <c r="E889" t="s">
        <v>17</v>
      </c>
      <c r="F889">
        <v>5569.71</v>
      </c>
      <c r="G889" t="s">
        <v>989</v>
      </c>
    </row>
    <row r="890" spans="1:7" x14ac:dyDescent="0.3">
      <c r="A890" t="s">
        <v>37</v>
      </c>
      <c r="B890" t="s">
        <v>585</v>
      </c>
      <c r="C890" t="s">
        <v>9</v>
      </c>
      <c r="D890" t="s">
        <v>454</v>
      </c>
      <c r="E890" t="s">
        <v>93</v>
      </c>
      <c r="F890">
        <v>6148.16</v>
      </c>
      <c r="G890" t="s">
        <v>1235</v>
      </c>
    </row>
    <row r="891" spans="1:7" x14ac:dyDescent="0.3">
      <c r="B891" t="s">
        <v>585</v>
      </c>
      <c r="C891" t="s">
        <v>9</v>
      </c>
      <c r="D891" t="s">
        <v>35</v>
      </c>
      <c r="E891" t="s">
        <v>81</v>
      </c>
      <c r="F891">
        <v>1537.04</v>
      </c>
      <c r="G891" t="s">
        <v>1236</v>
      </c>
    </row>
    <row r="892" spans="1:7" x14ac:dyDescent="0.3">
      <c r="A892" t="s">
        <v>857</v>
      </c>
      <c r="B892" t="s">
        <v>585</v>
      </c>
      <c r="C892" t="s">
        <v>39</v>
      </c>
      <c r="D892" t="s">
        <v>98</v>
      </c>
      <c r="E892" t="s">
        <v>111</v>
      </c>
      <c r="F892">
        <v>7497.41</v>
      </c>
      <c r="G892" t="s">
        <v>1237</v>
      </c>
    </row>
    <row r="893" spans="1:7" x14ac:dyDescent="0.3">
      <c r="A893" t="s">
        <v>863</v>
      </c>
      <c r="B893" t="s">
        <v>1238</v>
      </c>
      <c r="C893" t="s">
        <v>39</v>
      </c>
      <c r="D893" t="s">
        <v>98</v>
      </c>
      <c r="E893" t="s">
        <v>487</v>
      </c>
      <c r="F893">
        <v>7497.41</v>
      </c>
      <c r="G893" t="s">
        <v>1239</v>
      </c>
    </row>
    <row r="894" spans="1:7" x14ac:dyDescent="0.3">
      <c r="A894" t="s">
        <v>857</v>
      </c>
      <c r="B894" t="s">
        <v>585</v>
      </c>
      <c r="C894" t="s">
        <v>39</v>
      </c>
      <c r="D894" t="s">
        <v>98</v>
      </c>
      <c r="E894" t="s">
        <v>81</v>
      </c>
      <c r="F894">
        <v>3748.71</v>
      </c>
      <c r="G894" t="s">
        <v>1240</v>
      </c>
    </row>
    <row r="895" spans="1:7" x14ac:dyDescent="0.3">
      <c r="A895" s="2">
        <v>38078</v>
      </c>
      <c r="B895" t="s">
        <v>585</v>
      </c>
      <c r="C895" t="s">
        <v>39</v>
      </c>
      <c r="D895" t="s">
        <v>106</v>
      </c>
      <c r="E895" t="s">
        <v>48</v>
      </c>
      <c r="F895" s="1">
        <v>4663</v>
      </c>
      <c r="G895" t="s">
        <v>1241</v>
      </c>
    </row>
    <row r="896" spans="1:7" x14ac:dyDescent="0.3">
      <c r="A896" s="3">
        <v>38078</v>
      </c>
      <c r="B896" t="s">
        <v>590</v>
      </c>
      <c r="C896" t="s">
        <v>39</v>
      </c>
      <c r="D896" t="s">
        <v>155</v>
      </c>
      <c r="E896" t="s">
        <v>21</v>
      </c>
      <c r="F896">
        <v>10881.3</v>
      </c>
      <c r="G896" t="s">
        <v>1242</v>
      </c>
    </row>
    <row r="897" spans="1:7" x14ac:dyDescent="0.3">
      <c r="A897" t="s">
        <v>863</v>
      </c>
      <c r="B897" t="s">
        <v>585</v>
      </c>
      <c r="C897" t="s">
        <v>39</v>
      </c>
      <c r="D897" t="s">
        <v>53</v>
      </c>
      <c r="E897" t="s">
        <v>118</v>
      </c>
      <c r="F897">
        <v>73699.3</v>
      </c>
      <c r="G897" t="s">
        <v>1243</v>
      </c>
    </row>
    <row r="898" spans="1:7" x14ac:dyDescent="0.3">
      <c r="A898" t="s">
        <v>857</v>
      </c>
      <c r="B898" t="s">
        <v>585</v>
      </c>
      <c r="C898" t="s">
        <v>39</v>
      </c>
      <c r="D898" t="s">
        <v>55</v>
      </c>
      <c r="E898" t="s">
        <v>156</v>
      </c>
      <c r="F898">
        <v>7369.93</v>
      </c>
      <c r="G898" t="s">
        <v>1244</v>
      </c>
    </row>
    <row r="899" spans="1:7" x14ac:dyDescent="0.3">
      <c r="A899" s="2">
        <v>38078</v>
      </c>
      <c r="B899" t="s">
        <v>585</v>
      </c>
      <c r="C899" t="s">
        <v>39</v>
      </c>
      <c r="D899" t="s">
        <v>55</v>
      </c>
      <c r="E899" t="s">
        <v>75</v>
      </c>
      <c r="F899">
        <v>3684.97</v>
      </c>
      <c r="G899" t="s">
        <v>1245</v>
      </c>
    </row>
    <row r="900" spans="1:7" x14ac:dyDescent="0.3">
      <c r="A900" t="s">
        <v>857</v>
      </c>
      <c r="B900" t="s">
        <v>585</v>
      </c>
      <c r="C900" t="s">
        <v>39</v>
      </c>
      <c r="D900" t="s">
        <v>380</v>
      </c>
      <c r="E900" t="s">
        <v>48</v>
      </c>
      <c r="F900">
        <v>8392.67</v>
      </c>
      <c r="G900" t="s">
        <v>332</v>
      </c>
    </row>
    <row r="901" spans="1:7" x14ac:dyDescent="0.3">
      <c r="A901" s="2">
        <v>38078</v>
      </c>
      <c r="B901" t="s">
        <v>585</v>
      </c>
      <c r="C901" t="s">
        <v>39</v>
      </c>
      <c r="D901" t="s">
        <v>70</v>
      </c>
      <c r="E901" t="e">
        <f>- Recovery recycling</f>
        <v>#NAME?</v>
      </c>
      <c r="G901" t="s">
        <v>329</v>
      </c>
    </row>
    <row r="902" spans="1:7" x14ac:dyDescent="0.3">
      <c r="A902" t="s">
        <v>863</v>
      </c>
      <c r="B902" t="s">
        <v>585</v>
      </c>
      <c r="C902" t="s">
        <v>39</v>
      </c>
      <c r="D902" t="s">
        <v>767</v>
      </c>
      <c r="E902" t="s">
        <v>213</v>
      </c>
      <c r="F902" s="1">
        <v>3357</v>
      </c>
      <c r="G902" t="s">
        <v>61</v>
      </c>
    </row>
    <row r="903" spans="1:7" x14ac:dyDescent="0.3">
      <c r="A903" t="s">
        <v>857</v>
      </c>
      <c r="C903" t="s">
        <v>39</v>
      </c>
      <c r="D903" t="s">
        <v>171</v>
      </c>
      <c r="E903" t="s">
        <v>169</v>
      </c>
      <c r="F903">
        <v>17180.419999999998</v>
      </c>
      <c r="G903" t="s">
        <v>1246</v>
      </c>
    </row>
    <row r="904" spans="1:7" x14ac:dyDescent="0.3">
      <c r="A904" s="2">
        <v>38078</v>
      </c>
      <c r="B904" t="s">
        <v>585</v>
      </c>
      <c r="D904" t="s">
        <v>384</v>
      </c>
      <c r="E904" t="s">
        <v>71</v>
      </c>
      <c r="F904">
        <v>7363.04</v>
      </c>
      <c r="G904" t="s">
        <v>1247</v>
      </c>
    </row>
    <row r="905" spans="1:7" x14ac:dyDescent="0.3">
      <c r="A905" s="3">
        <v>38078</v>
      </c>
      <c r="B905" t="s">
        <v>614</v>
      </c>
      <c r="C905" t="s">
        <v>9</v>
      </c>
      <c r="D905" t="s">
        <v>177</v>
      </c>
      <c r="E905" t="s">
        <v>11</v>
      </c>
      <c r="F905">
        <v>13749.33</v>
      </c>
      <c r="G905" t="s">
        <v>273</v>
      </c>
    </row>
    <row r="906" spans="1:7" x14ac:dyDescent="0.3">
      <c r="A906" t="s">
        <v>857</v>
      </c>
      <c r="B906" t="s">
        <v>614</v>
      </c>
      <c r="C906" t="s">
        <v>9</v>
      </c>
      <c r="D906" t="s">
        <v>175</v>
      </c>
      <c r="E906" t="s">
        <v>184</v>
      </c>
      <c r="F906">
        <v>5892.57</v>
      </c>
      <c r="G906" t="s">
        <v>1248</v>
      </c>
    </row>
    <row r="907" spans="1:7" x14ac:dyDescent="0.3">
      <c r="A907" s="3">
        <v>38078</v>
      </c>
      <c r="B907" t="s">
        <v>1249</v>
      </c>
      <c r="C907" t="s">
        <v>9</v>
      </c>
      <c r="D907" t="s">
        <v>83</v>
      </c>
      <c r="E907" t="s">
        <v>114</v>
      </c>
      <c r="F907">
        <v>9036.86</v>
      </c>
      <c r="G907" t="s">
        <v>1250</v>
      </c>
    </row>
    <row r="908" spans="1:7" x14ac:dyDescent="0.3">
      <c r="A908" t="s">
        <v>857</v>
      </c>
      <c r="B908" t="s">
        <v>1251</v>
      </c>
      <c r="C908" t="s">
        <v>9</v>
      </c>
      <c r="D908" t="s">
        <v>24</v>
      </c>
      <c r="E908" t="s">
        <v>30</v>
      </c>
      <c r="F908">
        <v>1004.1</v>
      </c>
      <c r="G908" t="s">
        <v>1252</v>
      </c>
    </row>
    <row r="909" spans="1:7" x14ac:dyDescent="0.3">
      <c r="A909" s="2">
        <v>38078</v>
      </c>
      <c r="B909" t="s">
        <v>614</v>
      </c>
      <c r="C909" t="s">
        <v>9</v>
      </c>
      <c r="D909" t="s">
        <v>128</v>
      </c>
      <c r="E909" t="s">
        <v>592</v>
      </c>
      <c r="F909" s="1">
        <v>9915</v>
      </c>
      <c r="G909" t="s">
        <v>1253</v>
      </c>
    </row>
    <row r="910" spans="1:7" x14ac:dyDescent="0.3">
      <c r="A910" t="s">
        <v>857</v>
      </c>
      <c r="B910" t="s">
        <v>1254</v>
      </c>
      <c r="C910" t="s">
        <v>9</v>
      </c>
      <c r="D910" t="s">
        <v>328</v>
      </c>
      <c r="E910" t="s">
        <v>30</v>
      </c>
      <c r="F910">
        <v>6610.52</v>
      </c>
      <c r="G910" t="s">
        <v>1255</v>
      </c>
    </row>
    <row r="911" spans="1:7" x14ac:dyDescent="0.3">
      <c r="A911" s="2">
        <v>38078</v>
      </c>
      <c r="B911" t="s">
        <v>614</v>
      </c>
      <c r="C911" t="s">
        <v>9</v>
      </c>
      <c r="D911" t="s">
        <v>454</v>
      </c>
      <c r="E911" t="s">
        <v>11</v>
      </c>
      <c r="F911">
        <v>10611.42</v>
      </c>
      <c r="G911" t="s">
        <v>1256</v>
      </c>
    </row>
    <row r="912" spans="1:7" x14ac:dyDescent="0.3">
      <c r="A912" t="s">
        <v>857</v>
      </c>
      <c r="B912" t="s">
        <v>623</v>
      </c>
      <c r="C912" t="s">
        <v>9</v>
      </c>
      <c r="D912" t="s">
        <v>32</v>
      </c>
      <c r="E912" t="s">
        <v>400</v>
      </c>
      <c r="F912">
        <v>2652.86</v>
      </c>
      <c r="G912" t="s">
        <v>1257</v>
      </c>
    </row>
    <row r="913" spans="1:7" x14ac:dyDescent="0.3">
      <c r="A913" t="s">
        <v>857</v>
      </c>
      <c r="B913" t="s">
        <v>614</v>
      </c>
      <c r="C913" t="s">
        <v>39</v>
      </c>
      <c r="D913" t="s">
        <v>102</v>
      </c>
      <c r="E913" t="s">
        <v>41</v>
      </c>
      <c r="F913">
        <v>3329.65</v>
      </c>
      <c r="G913" t="s">
        <v>1258</v>
      </c>
    </row>
    <row r="914" spans="1:7" x14ac:dyDescent="0.3">
      <c r="A914" t="s">
        <v>857</v>
      </c>
      <c r="B914" t="s">
        <v>614</v>
      </c>
      <c r="C914" t="s">
        <v>39</v>
      </c>
      <c r="D914" t="s">
        <v>149</v>
      </c>
      <c r="E914" t="s">
        <v>609</v>
      </c>
      <c r="F914">
        <v>3329.65</v>
      </c>
      <c r="G914" t="s">
        <v>1259</v>
      </c>
    </row>
    <row r="915" spans="1:7" x14ac:dyDescent="0.3">
      <c r="A915" t="s">
        <v>857</v>
      </c>
      <c r="B915" t="s">
        <v>614</v>
      </c>
      <c r="C915" t="s">
        <v>39</v>
      </c>
      <c r="D915" t="s">
        <v>149</v>
      </c>
      <c r="E915" t="s">
        <v>17</v>
      </c>
      <c r="F915">
        <v>1664.82</v>
      </c>
      <c r="G915" t="s">
        <v>1260</v>
      </c>
    </row>
    <row r="916" spans="1:7" x14ac:dyDescent="0.3">
      <c r="A916" t="s">
        <v>857</v>
      </c>
      <c r="B916" t="s">
        <v>614</v>
      </c>
      <c r="C916" t="s">
        <v>39</v>
      </c>
      <c r="D916" t="s">
        <v>1261</v>
      </c>
      <c r="E916" t="s">
        <v>48</v>
      </c>
      <c r="F916">
        <v>3902.11</v>
      </c>
      <c r="G916" t="s">
        <v>1262</v>
      </c>
    </row>
    <row r="917" spans="1:7" x14ac:dyDescent="0.3">
      <c r="A917" t="s">
        <v>863</v>
      </c>
      <c r="B917" t="s">
        <v>614</v>
      </c>
      <c r="C917" t="s">
        <v>39</v>
      </c>
      <c r="D917" t="s">
        <v>51</v>
      </c>
      <c r="E917" t="s">
        <v>292</v>
      </c>
      <c r="F917">
        <v>9104.93</v>
      </c>
      <c r="G917" t="s">
        <v>1263</v>
      </c>
    </row>
    <row r="918" spans="1:7" x14ac:dyDescent="0.3">
      <c r="A918" t="s">
        <v>857</v>
      </c>
      <c r="B918" t="s">
        <v>614</v>
      </c>
      <c r="C918" t="s">
        <v>39</v>
      </c>
      <c r="D918" t="s">
        <v>110</v>
      </c>
      <c r="E918" t="s">
        <v>159</v>
      </c>
      <c r="F918">
        <v>6806.29</v>
      </c>
      <c r="G918" t="s">
        <v>1264</v>
      </c>
    </row>
    <row r="919" spans="1:7" x14ac:dyDescent="0.3">
      <c r="A919" s="2">
        <v>38078</v>
      </c>
      <c r="B919" t="s">
        <v>614</v>
      </c>
      <c r="C919" t="s">
        <v>39</v>
      </c>
      <c r="D919" t="s">
        <v>244</v>
      </c>
      <c r="E919" t="s">
        <v>21</v>
      </c>
      <c r="F919">
        <v>6806.29</v>
      </c>
      <c r="G919" t="s">
        <v>1052</v>
      </c>
    </row>
    <row r="920" spans="1:7" x14ac:dyDescent="0.3">
      <c r="A920" t="s">
        <v>268</v>
      </c>
      <c r="B920" t="s">
        <v>614</v>
      </c>
      <c r="C920" t="s">
        <v>39</v>
      </c>
      <c r="D920" t="s">
        <v>277</v>
      </c>
      <c r="E920" t="s">
        <v>385</v>
      </c>
      <c r="F920">
        <v>3403.15</v>
      </c>
      <c r="G920" t="s">
        <v>1265</v>
      </c>
    </row>
    <row r="921" spans="1:7" x14ac:dyDescent="0.3">
      <c r="A921" s="3">
        <v>38078</v>
      </c>
      <c r="B921" t="s">
        <v>623</v>
      </c>
      <c r="C921" t="s">
        <v>39</v>
      </c>
      <c r="D921" t="s">
        <v>63</v>
      </c>
      <c r="E921" t="s">
        <v>159</v>
      </c>
      <c r="F921">
        <v>5192.5200000000004</v>
      </c>
      <c r="G921" t="s">
        <v>1266</v>
      </c>
    </row>
    <row r="922" spans="1:7" x14ac:dyDescent="0.3">
      <c r="A922" t="s">
        <v>857</v>
      </c>
      <c r="B922" t="s">
        <v>614</v>
      </c>
      <c r="C922" t="s">
        <v>39</v>
      </c>
      <c r="D922" t="s">
        <v>122</v>
      </c>
      <c r="E922" t="s">
        <v>292</v>
      </c>
      <c r="F922">
        <v>3115.51</v>
      </c>
      <c r="G922" t="s">
        <v>1267</v>
      </c>
    </row>
    <row r="923" spans="1:7" x14ac:dyDescent="0.3">
      <c r="A923" t="s">
        <v>863</v>
      </c>
      <c r="B923" t="s">
        <v>1254</v>
      </c>
      <c r="C923" t="s">
        <v>39</v>
      </c>
      <c r="D923" t="s">
        <v>122</v>
      </c>
      <c r="E923" t="e">
        <f>- energy Recovery Recovery</f>
        <v>#NAME?</v>
      </c>
      <c r="F923">
        <v>2077.0100000000002</v>
      </c>
      <c r="G923" t="s">
        <v>207</v>
      </c>
    </row>
    <row r="924" spans="1:7" x14ac:dyDescent="0.3">
      <c r="A924" t="s">
        <v>857</v>
      </c>
      <c r="C924" t="s">
        <v>39</v>
      </c>
      <c r="D924" t="s">
        <v>382</v>
      </c>
      <c r="E924" t="e">
        <f>- composting Recovery</f>
        <v>#NAME?</v>
      </c>
      <c r="F924">
        <v>5855.6</v>
      </c>
      <c r="G924" t="s">
        <v>1268</v>
      </c>
    </row>
    <row r="925" spans="1:7" x14ac:dyDescent="0.3">
      <c r="A925" t="s">
        <v>141</v>
      </c>
      <c r="B925" t="s">
        <v>614</v>
      </c>
      <c r="C925" t="s">
        <v>39</v>
      </c>
      <c r="E925" t="s">
        <v>128</v>
      </c>
      <c r="F925">
        <v>2509.54</v>
      </c>
      <c r="G925" t="s">
        <v>1269</v>
      </c>
    </row>
    <row r="926" spans="1:7" x14ac:dyDescent="0.3">
      <c r="A926" s="3">
        <v>38078</v>
      </c>
      <c r="B926" t="s">
        <v>641</v>
      </c>
      <c r="C926" t="s">
        <v>9</v>
      </c>
      <c r="D926" t="s">
        <v>131</v>
      </c>
      <c r="E926" t="s">
        <v>33</v>
      </c>
      <c r="F926">
        <v>9956.2000000000007</v>
      </c>
      <c r="G926" t="s">
        <v>1270</v>
      </c>
    </row>
    <row r="927" spans="1:7" x14ac:dyDescent="0.3">
      <c r="A927" t="s">
        <v>857</v>
      </c>
      <c r="B927" t="s">
        <v>641</v>
      </c>
      <c r="C927" t="s">
        <v>9</v>
      </c>
      <c r="D927" t="s">
        <v>175</v>
      </c>
      <c r="E927" t="s">
        <v>81</v>
      </c>
      <c r="F927">
        <v>4266.95</v>
      </c>
      <c r="G927" t="s">
        <v>1271</v>
      </c>
    </row>
    <row r="928" spans="1:7" x14ac:dyDescent="0.3">
      <c r="A928" t="s">
        <v>857</v>
      </c>
      <c r="B928" t="s">
        <v>641</v>
      </c>
      <c r="C928" t="s">
        <v>9</v>
      </c>
      <c r="D928" t="s">
        <v>225</v>
      </c>
      <c r="E928" t="s">
        <v>84</v>
      </c>
      <c r="G928" t="s">
        <v>1272</v>
      </c>
    </row>
    <row r="929" spans="1:7" x14ac:dyDescent="0.3">
      <c r="A929" t="s">
        <v>857</v>
      </c>
      <c r="B929" t="s">
        <v>641</v>
      </c>
      <c r="C929" t="s">
        <v>9</v>
      </c>
      <c r="D929" t="s">
        <v>412</v>
      </c>
      <c r="E929" t="s">
        <v>30</v>
      </c>
      <c r="F929">
        <v>1428.5</v>
      </c>
      <c r="G929" t="s">
        <v>1273</v>
      </c>
    </row>
    <row r="930" spans="1:7" x14ac:dyDescent="0.3">
      <c r="A930" t="s">
        <v>857</v>
      </c>
      <c r="B930" t="s">
        <v>655</v>
      </c>
      <c r="C930" t="s">
        <v>9</v>
      </c>
      <c r="D930" t="s">
        <v>89</v>
      </c>
      <c r="E930" t="s">
        <v>27</v>
      </c>
      <c r="F930">
        <v>9952.6</v>
      </c>
      <c r="G930" t="s">
        <v>1274</v>
      </c>
    </row>
    <row r="931" spans="1:7" x14ac:dyDescent="0.3">
      <c r="A931" t="s">
        <v>863</v>
      </c>
      <c r="B931" t="s">
        <v>641</v>
      </c>
      <c r="C931" t="s">
        <v>9</v>
      </c>
      <c r="D931" t="s">
        <v>228</v>
      </c>
      <c r="E931" t="s">
        <v>138</v>
      </c>
      <c r="F931">
        <v>6635.06</v>
      </c>
      <c r="G931" t="s">
        <v>1275</v>
      </c>
    </row>
    <row r="932" spans="1:7" x14ac:dyDescent="0.3">
      <c r="A932" t="s">
        <v>857</v>
      </c>
      <c r="B932" t="s">
        <v>641</v>
      </c>
      <c r="C932" t="s">
        <v>9</v>
      </c>
      <c r="D932" t="s">
        <v>232</v>
      </c>
      <c r="E932" t="e">
        <f>- Disposal incineration</f>
        <v>#NAME?</v>
      </c>
      <c r="F932">
        <v>10005.02</v>
      </c>
      <c r="G932" t="s">
        <v>1276</v>
      </c>
    </row>
    <row r="933" spans="1:7" x14ac:dyDescent="0.3">
      <c r="A933" t="s">
        <v>863</v>
      </c>
      <c r="B933" t="s">
        <v>655</v>
      </c>
      <c r="C933" t="s">
        <v>9</v>
      </c>
      <c r="D933" t="s">
        <v>32</v>
      </c>
      <c r="E933" t="s">
        <v>30</v>
      </c>
      <c r="F933">
        <v>2501.2600000000002</v>
      </c>
      <c r="G933" t="s">
        <v>1277</v>
      </c>
    </row>
    <row r="934" spans="1:7" x14ac:dyDescent="0.3">
      <c r="A934" s="2">
        <v>38078</v>
      </c>
      <c r="B934" t="s">
        <v>641</v>
      </c>
      <c r="C934" t="s">
        <v>39</v>
      </c>
      <c r="D934" t="s">
        <v>195</v>
      </c>
      <c r="E934" t="e">
        <f>- Disposal landfill</f>
        <v>#NAME?</v>
      </c>
      <c r="F934">
        <v>4460.08</v>
      </c>
      <c r="G934" t="s">
        <v>485</v>
      </c>
    </row>
    <row r="935" spans="1:7" x14ac:dyDescent="0.3">
      <c r="A935" t="s">
        <v>857</v>
      </c>
      <c r="B935" t="s">
        <v>641</v>
      </c>
      <c r="C935" t="s">
        <v>39</v>
      </c>
      <c r="D935" t="s">
        <v>102</v>
      </c>
      <c r="E935" t="s">
        <v>169</v>
      </c>
      <c r="F935">
        <v>4460.08</v>
      </c>
      <c r="G935" t="s">
        <v>1278</v>
      </c>
    </row>
    <row r="936" spans="1:7" x14ac:dyDescent="0.3">
      <c r="A936" s="2">
        <v>38078</v>
      </c>
      <c r="B936" t="s">
        <v>1279</v>
      </c>
      <c r="C936" t="s">
        <v>39</v>
      </c>
      <c r="D936" t="s">
        <v>147</v>
      </c>
      <c r="E936" t="s">
        <v>138</v>
      </c>
      <c r="F936">
        <v>2230.04</v>
      </c>
      <c r="G936" t="s">
        <v>1280</v>
      </c>
    </row>
    <row r="937" spans="1:7" x14ac:dyDescent="0.3">
      <c r="A937" s="2">
        <v>38078</v>
      </c>
      <c r="B937" t="s">
        <v>641</v>
      </c>
      <c r="C937" t="s">
        <v>39</v>
      </c>
      <c r="D937" t="s">
        <v>47</v>
      </c>
      <c r="E937" t="s">
        <v>159</v>
      </c>
      <c r="F937">
        <v>4186.37</v>
      </c>
      <c r="G937" t="s">
        <v>1281</v>
      </c>
    </row>
    <row r="938" spans="1:7" x14ac:dyDescent="0.3">
      <c r="A938" t="s">
        <v>857</v>
      </c>
      <c r="B938" t="s">
        <v>1282</v>
      </c>
      <c r="C938" t="s">
        <v>39</v>
      </c>
      <c r="D938" t="s">
        <v>435</v>
      </c>
      <c r="E938" t="s">
        <v>84</v>
      </c>
      <c r="F938">
        <v>9768.19</v>
      </c>
      <c r="G938" t="s">
        <v>1283</v>
      </c>
    </row>
    <row r="939" spans="1:7" x14ac:dyDescent="0.3">
      <c r="A939" s="2">
        <v>38078</v>
      </c>
      <c r="B939" t="s">
        <v>641</v>
      </c>
      <c r="C939" t="s">
        <v>39</v>
      </c>
      <c r="D939" t="s">
        <v>244</v>
      </c>
      <c r="E939" t="s">
        <v>41</v>
      </c>
      <c r="F939">
        <v>10148.98</v>
      </c>
      <c r="G939" t="s">
        <v>661</v>
      </c>
    </row>
    <row r="940" spans="1:7" x14ac:dyDescent="0.3">
      <c r="B940" t="s">
        <v>1279</v>
      </c>
      <c r="C940" t="s">
        <v>39</v>
      </c>
      <c r="D940" t="s">
        <v>55</v>
      </c>
      <c r="E940" t="s">
        <v>56</v>
      </c>
      <c r="F940" t="s">
        <v>1284</v>
      </c>
      <c r="G940" t="s">
        <v>1285</v>
      </c>
    </row>
    <row r="941" spans="1:7" x14ac:dyDescent="0.3">
      <c r="A941" t="s">
        <v>863</v>
      </c>
      <c r="C941" t="s">
        <v>39</v>
      </c>
      <c r="D941" t="s">
        <v>244</v>
      </c>
      <c r="E941" t="s">
        <v>123</v>
      </c>
      <c r="F941">
        <v>5074.49</v>
      </c>
      <c r="G941" t="s">
        <v>1286</v>
      </c>
    </row>
    <row r="942" spans="1:7" x14ac:dyDescent="0.3">
      <c r="A942" t="s">
        <v>857</v>
      </c>
      <c r="B942" t="s">
        <v>639</v>
      </c>
      <c r="C942" t="s">
        <v>39</v>
      </c>
      <c r="D942" t="s">
        <v>380</v>
      </c>
      <c r="E942" t="s">
        <v>64</v>
      </c>
      <c r="F942">
        <v>11881.27</v>
      </c>
      <c r="G942" t="s">
        <v>1287</v>
      </c>
    </row>
    <row r="943" spans="1:7" x14ac:dyDescent="0.3">
      <c r="A943" t="s">
        <v>857</v>
      </c>
      <c r="B943" t="s">
        <v>641</v>
      </c>
      <c r="C943" t="s">
        <v>39</v>
      </c>
      <c r="D943" t="s">
        <v>67</v>
      </c>
      <c r="E943" t="s">
        <v>21</v>
      </c>
      <c r="G943" t="s">
        <v>1288</v>
      </c>
    </row>
    <row r="944" spans="1:7" x14ac:dyDescent="0.3">
      <c r="A944" t="s">
        <v>857</v>
      </c>
      <c r="B944" t="s">
        <v>641</v>
      </c>
      <c r="C944" t="s">
        <v>39</v>
      </c>
      <c r="D944" t="s">
        <v>67</v>
      </c>
      <c r="E944" t="s">
        <v>71</v>
      </c>
      <c r="F944">
        <v>4752.51</v>
      </c>
      <c r="G944" t="s">
        <v>1289</v>
      </c>
    </row>
    <row r="945" spans="1:7" x14ac:dyDescent="0.3">
      <c r="A945" s="2">
        <v>38078</v>
      </c>
      <c r="B945" t="s">
        <v>641</v>
      </c>
      <c r="C945" t="s">
        <v>39</v>
      </c>
      <c r="D945" t="s">
        <v>252</v>
      </c>
      <c r="E945" t="s">
        <v>270</v>
      </c>
      <c r="F945">
        <v>14624.13</v>
      </c>
      <c r="G945" t="s">
        <v>1290</v>
      </c>
    </row>
    <row r="946" spans="1:7" x14ac:dyDescent="0.3">
      <c r="A946" t="s">
        <v>857</v>
      </c>
      <c r="B946" t="s">
        <v>641</v>
      </c>
      <c r="C946" t="s">
        <v>39</v>
      </c>
      <c r="D946" t="s">
        <v>384</v>
      </c>
      <c r="E946" t="s">
        <v>128</v>
      </c>
      <c r="F946">
        <v>6267.49</v>
      </c>
      <c r="G946" t="s">
        <v>54</v>
      </c>
    </row>
    <row r="947" spans="1:7" x14ac:dyDescent="0.3">
      <c r="A947" t="s">
        <v>857</v>
      </c>
      <c r="B947" t="s">
        <v>1291</v>
      </c>
      <c r="C947" t="s">
        <v>9</v>
      </c>
      <c r="D947" t="s">
        <v>10</v>
      </c>
      <c r="E947" t="e">
        <f>- Disposal incineration</f>
        <v>#NAME?</v>
      </c>
      <c r="F947">
        <v>11041.13</v>
      </c>
      <c r="G947" t="s">
        <v>1292</v>
      </c>
    </row>
    <row r="948" spans="1:7" x14ac:dyDescent="0.3">
      <c r="A948" t="s">
        <v>857</v>
      </c>
      <c r="B948" t="s">
        <v>665</v>
      </c>
      <c r="C948" t="s">
        <v>9</v>
      </c>
      <c r="D948" t="s">
        <v>175</v>
      </c>
      <c r="E948" t="s">
        <v>138</v>
      </c>
      <c r="G948" t="s">
        <v>1293</v>
      </c>
    </row>
    <row r="949" spans="1:7" x14ac:dyDescent="0.3">
      <c r="A949" t="s">
        <v>857</v>
      </c>
      <c r="B949" t="s">
        <v>665</v>
      </c>
      <c r="C949" t="s">
        <v>9</v>
      </c>
      <c r="D949" t="s">
        <v>83</v>
      </c>
      <c r="E949" t="s">
        <v>156</v>
      </c>
      <c r="F949">
        <v>8798.0300000000007</v>
      </c>
      <c r="G949" t="s">
        <v>1294</v>
      </c>
    </row>
    <row r="950" spans="1:7" x14ac:dyDescent="0.3">
      <c r="A950" t="s">
        <v>857</v>
      </c>
      <c r="C950" t="s">
        <v>9</v>
      </c>
      <c r="D950" t="s">
        <v>83</v>
      </c>
      <c r="E950" t="s">
        <v>86</v>
      </c>
      <c r="F950">
        <v>977.56</v>
      </c>
      <c r="G950" t="s">
        <v>154</v>
      </c>
    </row>
    <row r="951" spans="1:7" x14ac:dyDescent="0.3">
      <c r="A951" t="s">
        <v>857</v>
      </c>
      <c r="B951" t="s">
        <v>665</v>
      </c>
      <c r="C951" t="s">
        <v>9</v>
      </c>
      <c r="E951" t="s">
        <v>93</v>
      </c>
      <c r="F951">
        <v>7666.46</v>
      </c>
      <c r="G951" t="s">
        <v>129</v>
      </c>
    </row>
    <row r="952" spans="1:7" x14ac:dyDescent="0.3">
      <c r="A952" t="s">
        <v>857</v>
      </c>
      <c r="B952" t="s">
        <v>665</v>
      </c>
      <c r="C952" t="s">
        <v>9</v>
      </c>
      <c r="D952" t="s">
        <v>89</v>
      </c>
      <c r="E952" t="s">
        <v>184</v>
      </c>
      <c r="F952">
        <v>5110.9799999999996</v>
      </c>
      <c r="G952" t="s">
        <v>1295</v>
      </c>
    </row>
    <row r="953" spans="1:7" x14ac:dyDescent="0.3">
      <c r="A953" t="s">
        <v>857</v>
      </c>
      <c r="B953" t="s">
        <v>665</v>
      </c>
      <c r="C953" t="s">
        <v>9</v>
      </c>
      <c r="D953" t="s">
        <v>32</v>
      </c>
      <c r="E953" t="s">
        <v>33</v>
      </c>
      <c r="G953" t="s">
        <v>1296</v>
      </c>
    </row>
    <row r="954" spans="1:7" x14ac:dyDescent="0.3">
      <c r="A954" t="s">
        <v>857</v>
      </c>
      <c r="B954" t="s">
        <v>688</v>
      </c>
      <c r="C954" t="s">
        <v>9</v>
      </c>
      <c r="D954" t="s">
        <v>232</v>
      </c>
      <c r="E954" t="s">
        <v>81</v>
      </c>
      <c r="F954">
        <v>4828.47</v>
      </c>
      <c r="G954" t="s">
        <v>1297</v>
      </c>
    </row>
    <row r="955" spans="1:7" x14ac:dyDescent="0.3">
      <c r="A955" t="s">
        <v>857</v>
      </c>
      <c r="B955" t="s">
        <v>675</v>
      </c>
      <c r="C955" t="s">
        <v>39</v>
      </c>
      <c r="D955" t="s">
        <v>40</v>
      </c>
      <c r="E955" t="s">
        <v>208</v>
      </c>
      <c r="F955">
        <v>7081.08</v>
      </c>
      <c r="G955" t="s">
        <v>1298</v>
      </c>
    </row>
    <row r="956" spans="1:7" x14ac:dyDescent="0.3">
      <c r="A956" s="3">
        <v>38078</v>
      </c>
      <c r="B956" t="s">
        <v>665</v>
      </c>
      <c r="C956" t="s">
        <v>39</v>
      </c>
      <c r="D956" t="s">
        <v>40</v>
      </c>
      <c r="E956" t="e">
        <f>- composting Recovery</f>
        <v>#NAME?</v>
      </c>
      <c r="F956">
        <v>7081.08</v>
      </c>
      <c r="G956" t="s">
        <v>1299</v>
      </c>
    </row>
    <row r="957" spans="1:7" x14ac:dyDescent="0.3">
      <c r="A957" s="3">
        <v>38078</v>
      </c>
      <c r="B957" t="s">
        <v>665</v>
      </c>
      <c r="C957" t="s">
        <v>39</v>
      </c>
      <c r="D957" t="s">
        <v>147</v>
      </c>
      <c r="E957" t="s">
        <v>86</v>
      </c>
      <c r="F957">
        <v>3540.54</v>
      </c>
      <c r="G957" t="s">
        <v>1300</v>
      </c>
    </row>
    <row r="958" spans="1:7" x14ac:dyDescent="0.3">
      <c r="A958" s="2">
        <v>38078</v>
      </c>
      <c r="B958" t="s">
        <v>665</v>
      </c>
      <c r="C958" t="s">
        <v>39</v>
      </c>
      <c r="D958" t="s">
        <v>241</v>
      </c>
      <c r="E958" t="s">
        <v>111</v>
      </c>
      <c r="F958">
        <v>5613.92</v>
      </c>
      <c r="G958" t="s">
        <v>1301</v>
      </c>
    </row>
    <row r="959" spans="1:7" x14ac:dyDescent="0.3">
      <c r="A959" t="s">
        <v>857</v>
      </c>
      <c r="B959" t="s">
        <v>674</v>
      </c>
      <c r="C959" t="s">
        <v>39</v>
      </c>
      <c r="D959" t="s">
        <v>1302</v>
      </c>
      <c r="E959" t="s">
        <v>165</v>
      </c>
      <c r="F959">
        <v>13099.15</v>
      </c>
      <c r="G959" t="s">
        <v>1303</v>
      </c>
    </row>
    <row r="960" spans="1:7" x14ac:dyDescent="0.3">
      <c r="A960" s="2">
        <v>38078</v>
      </c>
      <c r="B960" t="s">
        <v>665</v>
      </c>
      <c r="C960" t="s">
        <v>39</v>
      </c>
      <c r="D960" t="s">
        <v>113</v>
      </c>
      <c r="E960" t="s">
        <v>1151</v>
      </c>
      <c r="F960" s="1">
        <v>6854</v>
      </c>
      <c r="G960" t="s">
        <v>1304</v>
      </c>
    </row>
    <row r="961" spans="1:7" x14ac:dyDescent="0.3">
      <c r="A961" t="s">
        <v>857</v>
      </c>
      <c r="B961" t="s">
        <v>670</v>
      </c>
      <c r="C961" t="s">
        <v>39</v>
      </c>
      <c r="D961" t="s">
        <v>110</v>
      </c>
      <c r="E961" t="s">
        <v>56</v>
      </c>
      <c r="F961">
        <v>6854.76</v>
      </c>
      <c r="G961" t="s">
        <v>1305</v>
      </c>
    </row>
    <row r="962" spans="1:7" x14ac:dyDescent="0.3">
      <c r="A962" t="s">
        <v>857</v>
      </c>
      <c r="B962" t="s">
        <v>688</v>
      </c>
      <c r="D962" t="s">
        <v>110</v>
      </c>
      <c r="E962" t="s">
        <v>385</v>
      </c>
      <c r="F962" s="1">
        <v>3427</v>
      </c>
      <c r="G962" t="s">
        <v>1306</v>
      </c>
    </row>
    <row r="963" spans="1:7" x14ac:dyDescent="0.3">
      <c r="A963" t="s">
        <v>857</v>
      </c>
      <c r="B963" t="s">
        <v>688</v>
      </c>
      <c r="C963" t="s">
        <v>39</v>
      </c>
      <c r="D963" t="s">
        <v>380</v>
      </c>
      <c r="E963" t="s">
        <v>41</v>
      </c>
      <c r="F963">
        <v>8053.16</v>
      </c>
      <c r="G963" t="s">
        <v>1307</v>
      </c>
    </row>
    <row r="964" spans="1:7" x14ac:dyDescent="0.3">
      <c r="A964" t="s">
        <v>863</v>
      </c>
      <c r="B964" t="s">
        <v>1291</v>
      </c>
      <c r="C964" t="s">
        <v>39</v>
      </c>
      <c r="D964" t="s">
        <v>120</v>
      </c>
      <c r="E964" t="s">
        <v>156</v>
      </c>
      <c r="F964">
        <v>4831.8999999999996</v>
      </c>
      <c r="G964" t="s">
        <v>1308</v>
      </c>
    </row>
    <row r="965" spans="1:7" x14ac:dyDescent="0.3">
      <c r="A965" t="s">
        <v>268</v>
      </c>
      <c r="B965" t="s">
        <v>665</v>
      </c>
      <c r="C965" t="s">
        <v>39</v>
      </c>
      <c r="D965" t="s">
        <v>122</v>
      </c>
      <c r="E965" t="s">
        <v>123</v>
      </c>
      <c r="F965" s="1">
        <v>3221</v>
      </c>
      <c r="G965" t="s">
        <v>1309</v>
      </c>
    </row>
    <row r="966" spans="1:7" x14ac:dyDescent="0.3">
      <c r="A966" t="s">
        <v>857</v>
      </c>
      <c r="B966" t="s">
        <v>665</v>
      </c>
      <c r="C966" t="s">
        <v>39</v>
      </c>
      <c r="D966" t="s">
        <v>171</v>
      </c>
      <c r="E966" t="s">
        <v>487</v>
      </c>
      <c r="F966">
        <v>8013.14</v>
      </c>
      <c r="G966" t="s">
        <v>72</v>
      </c>
    </row>
    <row r="967" spans="1:7" x14ac:dyDescent="0.3">
      <c r="A967" t="s">
        <v>863</v>
      </c>
      <c r="B967" t="s">
        <v>665</v>
      </c>
      <c r="C967" t="s">
        <v>39</v>
      </c>
      <c r="D967" t="s">
        <v>384</v>
      </c>
      <c r="E967" t="s">
        <v>213</v>
      </c>
      <c r="F967">
        <v>3434.2</v>
      </c>
      <c r="G967" t="s">
        <v>581</v>
      </c>
    </row>
    <row r="968" spans="1:7" x14ac:dyDescent="0.3">
      <c r="A968" s="2">
        <v>38078</v>
      </c>
      <c r="B968" t="s">
        <v>698</v>
      </c>
      <c r="C968" t="s">
        <v>9</v>
      </c>
      <c r="D968" t="s">
        <v>16</v>
      </c>
      <c r="E968" t="s">
        <v>263</v>
      </c>
      <c r="F968">
        <v>12942.62</v>
      </c>
      <c r="G968" t="s">
        <v>1310</v>
      </c>
    </row>
    <row r="969" spans="1:7" x14ac:dyDescent="0.3">
      <c r="A969" s="2">
        <v>38078</v>
      </c>
      <c r="B969" t="s">
        <v>1311</v>
      </c>
      <c r="C969" t="s">
        <v>9</v>
      </c>
      <c r="D969" t="s">
        <v>16</v>
      </c>
      <c r="E969" t="s">
        <v>17</v>
      </c>
      <c r="F969">
        <v>5546.84</v>
      </c>
      <c r="G969" t="s">
        <v>1312</v>
      </c>
    </row>
    <row r="970" spans="1:7" x14ac:dyDescent="0.3">
      <c r="A970" t="s">
        <v>857</v>
      </c>
      <c r="C970" t="s">
        <v>9</v>
      </c>
      <c r="D970" t="s">
        <v>183</v>
      </c>
      <c r="E970" t="s">
        <v>292</v>
      </c>
      <c r="F970">
        <v>8922.99</v>
      </c>
      <c r="G970" t="s">
        <v>1313</v>
      </c>
    </row>
    <row r="971" spans="1:7" x14ac:dyDescent="0.3">
      <c r="A971" s="2">
        <v>38078</v>
      </c>
      <c r="B971" t="s">
        <v>1314</v>
      </c>
      <c r="C971" t="s">
        <v>9</v>
      </c>
      <c r="D971" t="s">
        <v>24</v>
      </c>
      <c r="E971" t="s">
        <v>986</v>
      </c>
      <c r="F971">
        <v>991.44</v>
      </c>
      <c r="G971" t="s">
        <v>1315</v>
      </c>
    </row>
    <row r="972" spans="1:7" x14ac:dyDescent="0.3">
      <c r="A972" s="2">
        <v>38078</v>
      </c>
      <c r="B972" t="s">
        <v>696</v>
      </c>
      <c r="C972" t="s">
        <v>9</v>
      </c>
      <c r="E972" t="s">
        <v>93</v>
      </c>
      <c r="F972">
        <v>5753.54</v>
      </c>
      <c r="G972" t="s">
        <v>1316</v>
      </c>
    </row>
    <row r="973" spans="1:7" x14ac:dyDescent="0.3">
      <c r="A973" t="s">
        <v>141</v>
      </c>
      <c r="B973" t="s">
        <v>696</v>
      </c>
      <c r="C973" t="s">
        <v>9</v>
      </c>
      <c r="D973" t="s">
        <v>186</v>
      </c>
      <c r="E973" t="s">
        <v>30</v>
      </c>
      <c r="F973">
        <v>3835.7</v>
      </c>
      <c r="G973" t="s">
        <v>1317</v>
      </c>
    </row>
    <row r="974" spans="1:7" x14ac:dyDescent="0.3">
      <c r="A974" t="s">
        <v>857</v>
      </c>
      <c r="B974" t="s">
        <v>696</v>
      </c>
      <c r="C974" t="s">
        <v>9</v>
      </c>
      <c r="D974" t="s">
        <v>95</v>
      </c>
      <c r="E974" t="s">
        <v>93</v>
      </c>
      <c r="F974">
        <v>10830.5</v>
      </c>
      <c r="G974" t="s">
        <v>1318</v>
      </c>
    </row>
    <row r="975" spans="1:7" x14ac:dyDescent="0.3">
      <c r="A975" t="s">
        <v>863</v>
      </c>
      <c r="B975" t="s">
        <v>696</v>
      </c>
      <c r="C975" t="s">
        <v>9</v>
      </c>
      <c r="D975" t="s">
        <v>192</v>
      </c>
      <c r="E975" t="e">
        <f>- other Disposal</f>
        <v>#NAME?</v>
      </c>
      <c r="F975" t="s">
        <v>1319</v>
      </c>
      <c r="G975" t="s">
        <v>1320</v>
      </c>
    </row>
    <row r="976" spans="1:7" x14ac:dyDescent="0.3">
      <c r="A976" t="s">
        <v>863</v>
      </c>
      <c r="B976" t="s">
        <v>696</v>
      </c>
      <c r="C976" t="s">
        <v>39</v>
      </c>
      <c r="D976" t="s">
        <v>147</v>
      </c>
      <c r="E976" t="s">
        <v>118</v>
      </c>
      <c r="F976" s="1">
        <v>3979</v>
      </c>
      <c r="G976" t="s">
        <v>1321</v>
      </c>
    </row>
    <row r="977" spans="1:7" x14ac:dyDescent="0.3">
      <c r="A977" t="s">
        <v>863</v>
      </c>
      <c r="B977" t="s">
        <v>696</v>
      </c>
      <c r="C977" t="s">
        <v>39</v>
      </c>
      <c r="D977" t="s">
        <v>98</v>
      </c>
      <c r="E977" t="s">
        <v>100</v>
      </c>
      <c r="F977">
        <v>3979.46</v>
      </c>
      <c r="G977" t="s">
        <v>904</v>
      </c>
    </row>
    <row r="978" spans="1:7" x14ac:dyDescent="0.3">
      <c r="B978" t="s">
        <v>696</v>
      </c>
      <c r="C978" t="s">
        <v>39</v>
      </c>
      <c r="D978" t="s">
        <v>40</v>
      </c>
      <c r="E978" t="s">
        <v>181</v>
      </c>
      <c r="F978">
        <v>1989.73</v>
      </c>
      <c r="G978" t="s">
        <v>1322</v>
      </c>
    </row>
    <row r="979" spans="1:7" x14ac:dyDescent="0.3">
      <c r="A979" s="2">
        <v>38078</v>
      </c>
      <c r="B979" t="s">
        <v>696</v>
      </c>
      <c r="C979" t="s">
        <v>39</v>
      </c>
      <c r="D979" t="s">
        <v>47</v>
      </c>
      <c r="E979" t="s">
        <v>41</v>
      </c>
      <c r="F979">
        <v>3782.12</v>
      </c>
      <c r="G979" t="s">
        <v>1323</v>
      </c>
    </row>
    <row r="980" spans="1:7" x14ac:dyDescent="0.3">
      <c r="A980" t="s">
        <v>857</v>
      </c>
      <c r="B980" t="s">
        <v>696</v>
      </c>
      <c r="C980" t="s">
        <v>39</v>
      </c>
      <c r="D980" t="s">
        <v>47</v>
      </c>
      <c r="E980" t="s">
        <v>114</v>
      </c>
      <c r="F980">
        <v>8824.9599999999991</v>
      </c>
      <c r="G980" t="s">
        <v>1324</v>
      </c>
    </row>
    <row r="981" spans="1:7" x14ac:dyDescent="0.3">
      <c r="A981" s="2">
        <v>38078</v>
      </c>
      <c r="B981" t="s">
        <v>1325</v>
      </c>
      <c r="C981" t="s">
        <v>39</v>
      </c>
      <c r="D981" t="s">
        <v>55</v>
      </c>
      <c r="E981" t="s">
        <v>118</v>
      </c>
      <c r="F981">
        <v>3489.46</v>
      </c>
      <c r="G981" t="s">
        <v>1326</v>
      </c>
    </row>
    <row r="982" spans="1:7" x14ac:dyDescent="0.3">
      <c r="A982" t="s">
        <v>863</v>
      </c>
      <c r="B982" t="s">
        <v>698</v>
      </c>
      <c r="C982" t="s">
        <v>39</v>
      </c>
      <c r="D982" t="s">
        <v>412</v>
      </c>
      <c r="E982" t="e">
        <f>- Recovery recycling</f>
        <v>#NAME?</v>
      </c>
      <c r="F982">
        <v>3489.46</v>
      </c>
      <c r="G982" t="s">
        <v>1327</v>
      </c>
    </row>
    <row r="983" spans="1:7" x14ac:dyDescent="0.3">
      <c r="A983" s="2">
        <v>38078</v>
      </c>
      <c r="B983" t="s">
        <v>1314</v>
      </c>
      <c r="C983" t="s">
        <v>39</v>
      </c>
      <c r="D983" t="s">
        <v>110</v>
      </c>
      <c r="E983" t="s">
        <v>60</v>
      </c>
      <c r="F983">
        <v>1744.73</v>
      </c>
      <c r="G983" t="s">
        <v>868</v>
      </c>
    </row>
    <row r="984" spans="1:7" x14ac:dyDescent="0.3">
      <c r="A984" s="3">
        <v>38078</v>
      </c>
      <c r="B984" t="s">
        <v>696</v>
      </c>
      <c r="C984" t="s">
        <v>39</v>
      </c>
      <c r="D984" t="s">
        <v>67</v>
      </c>
      <c r="E984" t="s">
        <v>48</v>
      </c>
      <c r="F984">
        <v>8513.94</v>
      </c>
      <c r="G984" t="s">
        <v>1328</v>
      </c>
    </row>
    <row r="985" spans="1:7" x14ac:dyDescent="0.3">
      <c r="A985" t="s">
        <v>23</v>
      </c>
      <c r="B985" t="s">
        <v>696</v>
      </c>
      <c r="C985" t="s">
        <v>39</v>
      </c>
      <c r="D985" t="s">
        <v>67</v>
      </c>
      <c r="E985" t="s">
        <v>84</v>
      </c>
      <c r="F985">
        <v>5108.37</v>
      </c>
      <c r="G985" t="s">
        <v>1329</v>
      </c>
    </row>
    <row r="986" spans="1:7" x14ac:dyDescent="0.3">
      <c r="A986" s="2">
        <v>38078</v>
      </c>
      <c r="B986" t="s">
        <v>696</v>
      </c>
      <c r="C986" t="s">
        <v>39</v>
      </c>
      <c r="D986" t="s">
        <v>67</v>
      </c>
      <c r="E986" t="s">
        <v>213</v>
      </c>
      <c r="F986" s="1">
        <v>3405</v>
      </c>
      <c r="G986" t="s">
        <v>1330</v>
      </c>
    </row>
    <row r="987" spans="1:7" x14ac:dyDescent="0.3">
      <c r="A987" t="s">
        <v>857</v>
      </c>
      <c r="B987" t="s">
        <v>696</v>
      </c>
      <c r="C987" t="s">
        <v>39</v>
      </c>
      <c r="D987" t="s">
        <v>74</v>
      </c>
      <c r="E987" t="s">
        <v>487</v>
      </c>
      <c r="F987">
        <v>14748.1</v>
      </c>
      <c r="G987" t="s">
        <v>1331</v>
      </c>
    </row>
    <row r="988" spans="1:7" x14ac:dyDescent="0.3">
      <c r="A988" s="2">
        <v>38078</v>
      </c>
      <c r="B988" t="s">
        <v>696</v>
      </c>
      <c r="C988" t="s">
        <v>39</v>
      </c>
      <c r="D988" t="s">
        <v>168</v>
      </c>
      <c r="E988" t="s">
        <v>123</v>
      </c>
      <c r="F988" t="s">
        <v>1332</v>
      </c>
      <c r="G988" t="s">
        <v>1333</v>
      </c>
    </row>
    <row r="989" spans="1:7" x14ac:dyDescent="0.3">
      <c r="A989" t="s">
        <v>857</v>
      </c>
      <c r="B989" t="s">
        <v>725</v>
      </c>
      <c r="C989" t="s">
        <v>9</v>
      </c>
      <c r="D989" t="s">
        <v>133</v>
      </c>
      <c r="E989" t="s">
        <v>11</v>
      </c>
      <c r="F989">
        <v>4814.67</v>
      </c>
      <c r="G989" t="s">
        <v>1334</v>
      </c>
    </row>
    <row r="990" spans="1:7" x14ac:dyDescent="0.3">
      <c r="A990" s="2">
        <v>38078</v>
      </c>
      <c r="B990" t="s">
        <v>1335</v>
      </c>
      <c r="C990" t="s">
        <v>9</v>
      </c>
      <c r="D990" t="s">
        <v>175</v>
      </c>
      <c r="E990" t="s">
        <v>17</v>
      </c>
      <c r="F990">
        <v>2063.4299999999998</v>
      </c>
      <c r="G990" t="s">
        <v>1336</v>
      </c>
    </row>
    <row r="991" spans="1:7" x14ac:dyDescent="0.3">
      <c r="A991" t="s">
        <v>857</v>
      </c>
      <c r="B991" t="s">
        <v>1337</v>
      </c>
      <c r="C991" t="s">
        <v>9</v>
      </c>
      <c r="D991" t="s">
        <v>24</v>
      </c>
      <c r="E991" t="e">
        <f>- Recovery recycling</f>
        <v>#NAME?</v>
      </c>
      <c r="F991">
        <v>23235.8</v>
      </c>
      <c r="G991" t="s">
        <v>1338</v>
      </c>
    </row>
    <row r="992" spans="1:7" x14ac:dyDescent="0.3">
      <c r="A992" s="2">
        <v>38078</v>
      </c>
      <c r="B992" t="s">
        <v>718</v>
      </c>
      <c r="C992" t="s">
        <v>9</v>
      </c>
      <c r="D992" t="s">
        <v>259</v>
      </c>
      <c r="E992" t="s">
        <v>138</v>
      </c>
      <c r="F992">
        <v>2581.7600000000002</v>
      </c>
      <c r="G992" t="s">
        <v>1339</v>
      </c>
    </row>
    <row r="993" spans="1:7" x14ac:dyDescent="0.3">
      <c r="A993" t="s">
        <v>857</v>
      </c>
      <c r="B993" t="s">
        <v>718</v>
      </c>
      <c r="C993" t="s">
        <v>9</v>
      </c>
      <c r="D993" t="s">
        <v>228</v>
      </c>
      <c r="E993" t="s">
        <v>220</v>
      </c>
      <c r="F993" s="1">
        <v>11520</v>
      </c>
      <c r="G993" t="s">
        <v>1340</v>
      </c>
    </row>
    <row r="994" spans="1:7" x14ac:dyDescent="0.3">
      <c r="A994" t="s">
        <v>141</v>
      </c>
      <c r="B994" t="s">
        <v>1337</v>
      </c>
      <c r="C994" t="s">
        <v>9</v>
      </c>
      <c r="D994" t="s">
        <v>328</v>
      </c>
      <c r="E994" t="s">
        <v>86</v>
      </c>
      <c r="F994">
        <v>7680.36</v>
      </c>
      <c r="G994" t="s">
        <v>1341</v>
      </c>
    </row>
    <row r="995" spans="1:7" x14ac:dyDescent="0.3">
      <c r="B995" t="s">
        <v>718</v>
      </c>
      <c r="C995" t="s">
        <v>9</v>
      </c>
      <c r="D995" t="s">
        <v>232</v>
      </c>
      <c r="E995" t="s">
        <v>233</v>
      </c>
      <c r="F995">
        <v>8590.27</v>
      </c>
      <c r="G995" t="s">
        <v>1342</v>
      </c>
    </row>
    <row r="996" spans="1:7" x14ac:dyDescent="0.3">
      <c r="A996" s="2">
        <v>38078</v>
      </c>
      <c r="B996" t="s">
        <v>718</v>
      </c>
      <c r="C996" t="s">
        <v>9</v>
      </c>
      <c r="D996" t="s">
        <v>95</v>
      </c>
      <c r="E996" t="s">
        <v>138</v>
      </c>
      <c r="F996">
        <v>2147.5700000000002</v>
      </c>
      <c r="G996" t="s">
        <v>1343</v>
      </c>
    </row>
    <row r="997" spans="1:7" x14ac:dyDescent="0.3">
      <c r="A997" t="s">
        <v>863</v>
      </c>
      <c r="B997" t="s">
        <v>718</v>
      </c>
      <c r="C997" t="s">
        <v>39</v>
      </c>
      <c r="D997" t="s">
        <v>102</v>
      </c>
      <c r="E997" t="s">
        <v>41</v>
      </c>
      <c r="F997">
        <v>4280.2700000000004</v>
      </c>
      <c r="G997" t="s">
        <v>1344</v>
      </c>
    </row>
    <row r="998" spans="1:7" x14ac:dyDescent="0.3">
      <c r="A998" t="s">
        <v>857</v>
      </c>
      <c r="B998" t="s">
        <v>718</v>
      </c>
      <c r="C998" t="s">
        <v>39</v>
      </c>
      <c r="D998" t="s">
        <v>40</v>
      </c>
      <c r="E998" t="s">
        <v>100</v>
      </c>
      <c r="F998">
        <v>4280.2700000000004</v>
      </c>
      <c r="G998" t="s">
        <v>1345</v>
      </c>
    </row>
    <row r="999" spans="1:7" x14ac:dyDescent="0.3">
      <c r="A999" t="s">
        <v>863</v>
      </c>
      <c r="B999" t="s">
        <v>1346</v>
      </c>
      <c r="C999" t="s">
        <v>39</v>
      </c>
      <c r="D999" t="s">
        <v>98</v>
      </c>
      <c r="E999" t="s">
        <v>86</v>
      </c>
      <c r="F999">
        <v>2140.14</v>
      </c>
      <c r="G999" t="s">
        <v>1347</v>
      </c>
    </row>
    <row r="1000" spans="1:7" x14ac:dyDescent="0.3">
      <c r="A1000" t="s">
        <v>863</v>
      </c>
      <c r="B1000" t="s">
        <v>1346</v>
      </c>
      <c r="C1000" t="s">
        <v>39</v>
      </c>
      <c r="D1000" t="s">
        <v>241</v>
      </c>
      <c r="E1000" t="s">
        <v>153</v>
      </c>
      <c r="F1000">
        <v>4469.07</v>
      </c>
      <c r="G1000" t="s">
        <v>1348</v>
      </c>
    </row>
    <row r="1001" spans="1:7" x14ac:dyDescent="0.3">
      <c r="A1001" s="3">
        <v>38078</v>
      </c>
      <c r="B1001" t="s">
        <v>718</v>
      </c>
      <c r="D1001" t="s">
        <v>155</v>
      </c>
      <c r="E1001" t="s">
        <v>56</v>
      </c>
      <c r="F1001">
        <v>10427.82</v>
      </c>
      <c r="G1001" t="s">
        <v>1349</v>
      </c>
    </row>
    <row r="1002" spans="1:7" x14ac:dyDescent="0.3">
      <c r="A1002" s="2">
        <v>38078</v>
      </c>
      <c r="B1002" t="s">
        <v>718</v>
      </c>
      <c r="C1002" t="s">
        <v>39</v>
      </c>
      <c r="D1002" t="s">
        <v>113</v>
      </c>
      <c r="E1002" t="e">
        <f>- landfill Disposal</f>
        <v>#NAME?</v>
      </c>
      <c r="F1002">
        <v>2520.29</v>
      </c>
      <c r="G1002" t="s">
        <v>1350</v>
      </c>
    </row>
    <row r="1003" spans="1:7" x14ac:dyDescent="0.3">
      <c r="A1003" t="s">
        <v>351</v>
      </c>
      <c r="B1003" t="s">
        <v>741</v>
      </c>
      <c r="C1003" t="s">
        <v>39</v>
      </c>
      <c r="D1003" t="s">
        <v>310</v>
      </c>
      <c r="E1003" t="s">
        <v>68</v>
      </c>
      <c r="F1003">
        <v>2520.29</v>
      </c>
      <c r="G1003" t="s">
        <v>1351</v>
      </c>
    </row>
    <row r="1004" spans="1:7" x14ac:dyDescent="0.3">
      <c r="A1004" s="2">
        <v>38078</v>
      </c>
      <c r="B1004" t="s">
        <v>718</v>
      </c>
      <c r="C1004" t="s">
        <v>39</v>
      </c>
      <c r="D1004" t="s">
        <v>244</v>
      </c>
      <c r="E1004" t="s">
        <v>123</v>
      </c>
      <c r="F1004" s="1">
        <v>1260</v>
      </c>
      <c r="G1004" t="s">
        <v>1352</v>
      </c>
    </row>
    <row r="1005" spans="1:7" x14ac:dyDescent="0.3">
      <c r="A1005" t="s">
        <v>863</v>
      </c>
      <c r="B1005" t="s">
        <v>722</v>
      </c>
      <c r="C1005" t="s">
        <v>39</v>
      </c>
      <c r="D1005" t="s">
        <v>67</v>
      </c>
      <c r="E1005" t="s">
        <v>111</v>
      </c>
      <c r="F1005">
        <v>7411.84</v>
      </c>
      <c r="G1005" t="s">
        <v>1353</v>
      </c>
    </row>
    <row r="1006" spans="1:7" x14ac:dyDescent="0.3">
      <c r="A1006" s="2">
        <v>38078</v>
      </c>
      <c r="B1006" t="s">
        <v>718</v>
      </c>
      <c r="C1006" t="s">
        <v>39</v>
      </c>
      <c r="D1006" t="s">
        <v>120</v>
      </c>
      <c r="E1006" t="s">
        <v>56</v>
      </c>
      <c r="F1006">
        <v>4447.1000000000004</v>
      </c>
      <c r="G1006" t="s">
        <v>1354</v>
      </c>
    </row>
    <row r="1007" spans="1:7" x14ac:dyDescent="0.3">
      <c r="A1007" t="s">
        <v>863</v>
      </c>
      <c r="B1007" t="s">
        <v>718</v>
      </c>
      <c r="C1007" t="s">
        <v>39</v>
      </c>
      <c r="D1007" t="s">
        <v>63</v>
      </c>
      <c r="E1007" t="s">
        <v>116</v>
      </c>
      <c r="F1007">
        <v>2964.73</v>
      </c>
      <c r="G1007" t="s">
        <v>1170</v>
      </c>
    </row>
    <row r="1008" spans="1:7" x14ac:dyDescent="0.3">
      <c r="A1008" t="s">
        <v>857</v>
      </c>
      <c r="B1008" t="s">
        <v>718</v>
      </c>
      <c r="C1008" t="s">
        <v>39</v>
      </c>
      <c r="D1008" t="s">
        <v>74</v>
      </c>
      <c r="E1008" t="s">
        <v>319</v>
      </c>
      <c r="F1008" t="s">
        <v>1355</v>
      </c>
      <c r="G1008" t="s">
        <v>1356</v>
      </c>
    </row>
    <row r="1009" spans="1:7" x14ac:dyDescent="0.3">
      <c r="A1009" s="2">
        <v>38078</v>
      </c>
      <c r="B1009" t="s">
        <v>718</v>
      </c>
      <c r="C1009" t="s">
        <v>39</v>
      </c>
      <c r="D1009" t="s">
        <v>252</v>
      </c>
      <c r="E1009" t="s">
        <v>123</v>
      </c>
      <c r="F1009">
        <v>3597.97</v>
      </c>
      <c r="G1009" t="s">
        <v>1357</v>
      </c>
    </row>
    <row r="1010" spans="1:7" x14ac:dyDescent="0.3">
      <c r="B1010" t="s">
        <v>745</v>
      </c>
      <c r="C1010" t="s">
        <v>9</v>
      </c>
      <c r="D1010" t="s">
        <v>10</v>
      </c>
      <c r="E1010" t="s">
        <v>11</v>
      </c>
      <c r="F1010">
        <v>10536.15</v>
      </c>
      <c r="G1010" t="s">
        <v>1358</v>
      </c>
    </row>
    <row r="1011" spans="1:7" x14ac:dyDescent="0.3">
      <c r="A1011" t="s">
        <v>863</v>
      </c>
      <c r="B1011" t="s">
        <v>748</v>
      </c>
      <c r="C1011" t="s">
        <v>9</v>
      </c>
      <c r="D1011" t="s">
        <v>131</v>
      </c>
      <c r="E1011" t="s">
        <v>30</v>
      </c>
      <c r="F1011">
        <v>4515.49</v>
      </c>
      <c r="G1011" t="s">
        <v>1359</v>
      </c>
    </row>
    <row r="1012" spans="1:7" x14ac:dyDescent="0.3">
      <c r="A1012" t="s">
        <v>857</v>
      </c>
      <c r="B1012" t="s">
        <v>748</v>
      </c>
      <c r="C1012" t="s">
        <v>9</v>
      </c>
      <c r="D1012" t="s">
        <v>259</v>
      </c>
      <c r="E1012" t="s">
        <v>114</v>
      </c>
      <c r="F1012">
        <v>10976.26</v>
      </c>
      <c r="G1012" t="s">
        <v>1360</v>
      </c>
    </row>
    <row r="1013" spans="1:7" x14ac:dyDescent="0.3">
      <c r="A1013" t="s">
        <v>857</v>
      </c>
      <c r="C1013" t="s">
        <v>9</v>
      </c>
      <c r="D1013" t="s">
        <v>180</v>
      </c>
      <c r="E1013" t="s">
        <v>30</v>
      </c>
      <c r="F1013" s="1">
        <v>1219</v>
      </c>
      <c r="G1013" t="s">
        <v>1361</v>
      </c>
    </row>
    <row r="1014" spans="1:7" x14ac:dyDescent="0.3">
      <c r="A1014" s="2">
        <v>38078</v>
      </c>
      <c r="B1014" t="s">
        <v>745</v>
      </c>
      <c r="C1014" t="s">
        <v>9</v>
      </c>
      <c r="D1014" t="s">
        <v>1118</v>
      </c>
      <c r="E1014" t="s">
        <v>263</v>
      </c>
      <c r="F1014" t="s">
        <v>1362</v>
      </c>
      <c r="G1014" t="s">
        <v>1363</v>
      </c>
    </row>
    <row r="1015" spans="1:7" x14ac:dyDescent="0.3">
      <c r="B1015" t="s">
        <v>745</v>
      </c>
      <c r="C1015" t="s">
        <v>9</v>
      </c>
      <c r="D1015" t="s">
        <v>26</v>
      </c>
      <c r="E1015" t="s">
        <v>17</v>
      </c>
      <c r="F1015">
        <v>8449.02</v>
      </c>
      <c r="G1015" t="s">
        <v>1364</v>
      </c>
    </row>
    <row r="1016" spans="1:7" x14ac:dyDescent="0.3">
      <c r="A1016" s="2">
        <v>38078</v>
      </c>
      <c r="B1016" t="s">
        <v>1365</v>
      </c>
      <c r="C1016" t="s">
        <v>9</v>
      </c>
      <c r="D1016" t="s">
        <v>189</v>
      </c>
      <c r="E1016" t="s">
        <v>92</v>
      </c>
      <c r="F1016">
        <v>7449.57</v>
      </c>
      <c r="G1016" t="s">
        <v>1366</v>
      </c>
    </row>
    <row r="1017" spans="1:7" x14ac:dyDescent="0.3">
      <c r="A1017" t="s">
        <v>857</v>
      </c>
      <c r="B1017" t="s">
        <v>1367</v>
      </c>
      <c r="C1017" t="s">
        <v>9</v>
      </c>
      <c r="D1017" t="s">
        <v>189</v>
      </c>
      <c r="E1017" t="s">
        <v>138</v>
      </c>
      <c r="G1017" t="s">
        <v>1368</v>
      </c>
    </row>
    <row r="1018" spans="1:7" x14ac:dyDescent="0.3">
      <c r="A1018" t="s">
        <v>857</v>
      </c>
      <c r="B1018" t="s">
        <v>745</v>
      </c>
      <c r="C1018" t="s">
        <v>39</v>
      </c>
      <c r="D1018" t="s">
        <v>147</v>
      </c>
      <c r="E1018" t="s">
        <v>208</v>
      </c>
      <c r="F1018">
        <v>3112.53</v>
      </c>
      <c r="G1018" t="s">
        <v>1369</v>
      </c>
    </row>
    <row r="1019" spans="1:7" x14ac:dyDescent="0.3">
      <c r="A1019" s="2">
        <v>38078</v>
      </c>
      <c r="B1019" t="s">
        <v>748</v>
      </c>
      <c r="C1019" t="s">
        <v>39</v>
      </c>
      <c r="D1019" t="s">
        <v>147</v>
      </c>
      <c r="E1019" t="s">
        <v>1181</v>
      </c>
      <c r="F1019" s="1">
        <v>3112</v>
      </c>
      <c r="G1019" t="s">
        <v>1370</v>
      </c>
    </row>
    <row r="1020" spans="1:7" x14ac:dyDescent="0.3">
      <c r="A1020" s="2">
        <v>38078</v>
      </c>
      <c r="B1020" t="s">
        <v>745</v>
      </c>
      <c r="C1020" t="s">
        <v>39</v>
      </c>
      <c r="D1020" t="s">
        <v>98</v>
      </c>
      <c r="E1020" t="s">
        <v>30</v>
      </c>
      <c r="F1020">
        <v>1556.27</v>
      </c>
      <c r="G1020" t="s">
        <v>1371</v>
      </c>
    </row>
    <row r="1021" spans="1:7" x14ac:dyDescent="0.3">
      <c r="A1021" t="s">
        <v>23</v>
      </c>
      <c r="B1021" t="s">
        <v>745</v>
      </c>
      <c r="C1021" t="s">
        <v>39</v>
      </c>
      <c r="D1021" t="s">
        <v>51</v>
      </c>
      <c r="E1021" t="s">
        <v>208</v>
      </c>
      <c r="F1021">
        <v>6074.84</v>
      </c>
      <c r="G1021" t="s">
        <v>1372</v>
      </c>
    </row>
    <row r="1022" spans="1:7" x14ac:dyDescent="0.3">
      <c r="A1022" s="3">
        <v>38078</v>
      </c>
      <c r="B1022" t="s">
        <v>745</v>
      </c>
      <c r="C1022" t="s">
        <v>39</v>
      </c>
      <c r="D1022" t="s">
        <v>1373</v>
      </c>
      <c r="E1022" t="s">
        <v>114</v>
      </c>
      <c r="F1022">
        <v>14174.64</v>
      </c>
      <c r="G1022" t="s">
        <v>1374</v>
      </c>
    </row>
    <row r="1023" spans="1:7" x14ac:dyDescent="0.3">
      <c r="A1023" t="s">
        <v>863</v>
      </c>
      <c r="B1023" t="s">
        <v>748</v>
      </c>
      <c r="C1023" t="s">
        <v>39</v>
      </c>
      <c r="D1023" t="s">
        <v>374</v>
      </c>
      <c r="E1023" t="s">
        <v>48</v>
      </c>
      <c r="F1023">
        <v>6709.24</v>
      </c>
      <c r="G1023" t="s">
        <v>1375</v>
      </c>
    </row>
    <row r="1024" spans="1:7" x14ac:dyDescent="0.3">
      <c r="A1024" t="s">
        <v>857</v>
      </c>
      <c r="B1024" t="s">
        <v>745</v>
      </c>
      <c r="C1024" t="s">
        <v>39</v>
      </c>
      <c r="D1024" t="s">
        <v>59</v>
      </c>
      <c r="E1024" t="s">
        <v>156</v>
      </c>
      <c r="F1024">
        <v>6709.24</v>
      </c>
      <c r="G1024" t="s">
        <v>1376</v>
      </c>
    </row>
    <row r="1025" spans="1:7" x14ac:dyDescent="0.3">
      <c r="A1025" t="s">
        <v>62</v>
      </c>
      <c r="B1025" t="s">
        <v>748</v>
      </c>
      <c r="C1025" t="s">
        <v>39</v>
      </c>
      <c r="D1025" t="s">
        <v>310</v>
      </c>
      <c r="E1025" t="s">
        <v>123</v>
      </c>
      <c r="F1025">
        <v>3354.62</v>
      </c>
      <c r="G1025" t="s">
        <v>1377</v>
      </c>
    </row>
    <row r="1026" spans="1:7" x14ac:dyDescent="0.3">
      <c r="A1026" t="s">
        <v>857</v>
      </c>
      <c r="B1026" t="s">
        <v>745</v>
      </c>
      <c r="D1026" t="s">
        <v>1378</v>
      </c>
      <c r="E1026" t="s">
        <v>118</v>
      </c>
      <c r="F1026">
        <v>850.91</v>
      </c>
      <c r="G1026" t="s">
        <v>1379</v>
      </c>
    </row>
    <row r="1027" spans="1:7" x14ac:dyDescent="0.3">
      <c r="A1027" s="2">
        <v>38078</v>
      </c>
      <c r="B1027" t="s">
        <v>745</v>
      </c>
      <c r="C1027" t="s">
        <v>39</v>
      </c>
      <c r="D1027" t="s">
        <v>70</v>
      </c>
      <c r="E1027" t="s">
        <v>84</v>
      </c>
      <c r="F1027">
        <v>510.55</v>
      </c>
      <c r="G1027" t="s">
        <v>1380</v>
      </c>
    </row>
    <row r="1028" spans="1:7" x14ac:dyDescent="0.3">
      <c r="A1028" t="s">
        <v>857</v>
      </c>
      <c r="B1028" t="s">
        <v>1367</v>
      </c>
      <c r="C1028" t="s">
        <v>39</v>
      </c>
      <c r="D1028" t="s">
        <v>212</v>
      </c>
      <c r="E1028" t="s">
        <v>60</v>
      </c>
      <c r="F1028">
        <v>340</v>
      </c>
      <c r="G1028" t="s">
        <v>1381</v>
      </c>
    </row>
    <row r="1029" spans="1:7" x14ac:dyDescent="0.3">
      <c r="A1029" s="3">
        <v>38078</v>
      </c>
      <c r="B1029" t="s">
        <v>745</v>
      </c>
      <c r="C1029" t="s">
        <v>39</v>
      </c>
      <c r="D1029" t="s">
        <v>382</v>
      </c>
      <c r="E1029" t="s">
        <v>126</v>
      </c>
      <c r="F1029">
        <v>10489.11</v>
      </c>
      <c r="G1029" t="s">
        <v>332</v>
      </c>
    </row>
    <row r="1030" spans="1:7" x14ac:dyDescent="0.3">
      <c r="A1030" t="s">
        <v>857</v>
      </c>
      <c r="B1030" t="s">
        <v>745</v>
      </c>
      <c r="C1030" t="s">
        <v>39</v>
      </c>
      <c r="D1030" t="s">
        <v>252</v>
      </c>
      <c r="E1030" t="s">
        <v>1382</v>
      </c>
      <c r="F1030" t="s">
        <v>1383</v>
      </c>
      <c r="G1030" t="s">
        <v>1384</v>
      </c>
    </row>
    <row r="1031" spans="1:7" x14ac:dyDescent="0.3">
      <c r="A1031" s="2">
        <v>38078</v>
      </c>
      <c r="B1031" t="s">
        <v>773</v>
      </c>
      <c r="C1031" t="s">
        <v>9</v>
      </c>
      <c r="D1031" t="s">
        <v>16</v>
      </c>
      <c r="E1031" t="s">
        <v>233</v>
      </c>
      <c r="F1031">
        <v>14170.1</v>
      </c>
      <c r="G1031" t="s">
        <v>1385</v>
      </c>
    </row>
    <row r="1032" spans="1:7" x14ac:dyDescent="0.3">
      <c r="A1032" s="2">
        <v>38078</v>
      </c>
      <c r="B1032" t="s">
        <v>773</v>
      </c>
      <c r="C1032" t="s">
        <v>9</v>
      </c>
      <c r="D1032" t="s">
        <v>10</v>
      </c>
      <c r="E1032" t="s">
        <v>81</v>
      </c>
      <c r="F1032">
        <v>6072.9</v>
      </c>
      <c r="G1032" t="s">
        <v>1386</v>
      </c>
    </row>
    <row r="1033" spans="1:7" x14ac:dyDescent="0.3">
      <c r="A1033" s="2">
        <v>38078</v>
      </c>
      <c r="B1033" t="s">
        <v>773</v>
      </c>
      <c r="C1033" t="s">
        <v>9</v>
      </c>
      <c r="D1033" t="s">
        <v>225</v>
      </c>
      <c r="E1033" t="s">
        <v>68</v>
      </c>
      <c r="F1033" t="s">
        <v>1387</v>
      </c>
      <c r="G1033" t="s">
        <v>1388</v>
      </c>
    </row>
    <row r="1034" spans="1:7" x14ac:dyDescent="0.3">
      <c r="A1034" t="s">
        <v>857</v>
      </c>
      <c r="B1034" t="s">
        <v>775</v>
      </c>
      <c r="C1034" t="s">
        <v>9</v>
      </c>
      <c r="D1034" t="s">
        <v>180</v>
      </c>
      <c r="E1034" t="s">
        <v>81</v>
      </c>
      <c r="F1034">
        <v>1244.92</v>
      </c>
      <c r="G1034" t="s">
        <v>1389</v>
      </c>
    </row>
    <row r="1035" spans="1:7" x14ac:dyDescent="0.3">
      <c r="A1035" t="s">
        <v>857</v>
      </c>
      <c r="B1035" t="s">
        <v>773</v>
      </c>
      <c r="C1035" t="s">
        <v>9</v>
      </c>
      <c r="D1035" t="s">
        <v>186</v>
      </c>
      <c r="E1035" t="e">
        <f>- Disposal incineration</f>
        <v>#NAME?</v>
      </c>
      <c r="F1035">
        <v>10509.26</v>
      </c>
      <c r="G1035" t="s">
        <v>1390</v>
      </c>
    </row>
    <row r="1036" spans="1:7" x14ac:dyDescent="0.3">
      <c r="A1036" t="s">
        <v>23</v>
      </c>
      <c r="B1036" t="s">
        <v>773</v>
      </c>
      <c r="C1036" t="s">
        <v>9</v>
      </c>
      <c r="D1036" t="s">
        <v>89</v>
      </c>
      <c r="E1036" t="s">
        <v>81</v>
      </c>
      <c r="F1036">
        <v>7006.17</v>
      </c>
      <c r="G1036" t="s">
        <v>1391</v>
      </c>
    </row>
    <row r="1037" spans="1:7" x14ac:dyDescent="0.3">
      <c r="A1037" t="s">
        <v>863</v>
      </c>
      <c r="B1037" t="s">
        <v>773</v>
      </c>
      <c r="C1037" t="s">
        <v>9</v>
      </c>
      <c r="D1037" t="s">
        <v>95</v>
      </c>
      <c r="E1037" t="s">
        <v>263</v>
      </c>
      <c r="F1037">
        <v>13599.21</v>
      </c>
      <c r="G1037" t="s">
        <v>1392</v>
      </c>
    </row>
    <row r="1038" spans="1:7" x14ac:dyDescent="0.3">
      <c r="A1038" s="3">
        <v>38078</v>
      </c>
      <c r="B1038" t="s">
        <v>773</v>
      </c>
      <c r="C1038" t="s">
        <v>9</v>
      </c>
      <c r="D1038" t="s">
        <v>412</v>
      </c>
      <c r="E1038" t="s">
        <v>138</v>
      </c>
      <c r="F1038">
        <v>3399.8</v>
      </c>
      <c r="G1038" t="s">
        <v>1393</v>
      </c>
    </row>
    <row r="1039" spans="1:7" x14ac:dyDescent="0.3">
      <c r="A1039" s="2">
        <v>38078</v>
      </c>
      <c r="B1039" t="s">
        <v>773</v>
      </c>
      <c r="C1039" t="s">
        <v>39</v>
      </c>
      <c r="D1039" t="s">
        <v>45</v>
      </c>
      <c r="E1039" t="s">
        <v>159</v>
      </c>
      <c r="G1039" t="s">
        <v>1394</v>
      </c>
    </row>
    <row r="1040" spans="1:7" x14ac:dyDescent="0.3">
      <c r="A1040" t="s">
        <v>857</v>
      </c>
      <c r="B1040" t="s">
        <v>773</v>
      </c>
      <c r="C1040" t="s">
        <v>39</v>
      </c>
      <c r="D1040" t="s">
        <v>412</v>
      </c>
      <c r="E1040" t="s">
        <v>43</v>
      </c>
      <c r="F1040">
        <v>7358.53</v>
      </c>
      <c r="G1040" t="s">
        <v>1395</v>
      </c>
    </row>
    <row r="1041" spans="1:7" x14ac:dyDescent="0.3">
      <c r="A1041" s="2">
        <v>38078</v>
      </c>
      <c r="B1041" t="s">
        <v>1396</v>
      </c>
      <c r="C1041" t="s">
        <v>39</v>
      </c>
      <c r="D1041" t="s">
        <v>102</v>
      </c>
      <c r="E1041" t="e">
        <f>- other Disposal</f>
        <v>#NAME?</v>
      </c>
      <c r="F1041">
        <v>3679.27</v>
      </c>
      <c r="G1041" t="s">
        <v>1397</v>
      </c>
    </row>
    <row r="1042" spans="1:7" x14ac:dyDescent="0.3">
      <c r="A1042" t="s">
        <v>857</v>
      </c>
      <c r="B1042" t="s">
        <v>778</v>
      </c>
      <c r="C1042" t="s">
        <v>39</v>
      </c>
      <c r="D1042" t="s">
        <v>106</v>
      </c>
      <c r="E1042" t="s">
        <v>153</v>
      </c>
      <c r="F1042">
        <v>3332.68</v>
      </c>
      <c r="G1042" t="s">
        <v>1398</v>
      </c>
    </row>
    <row r="1043" spans="1:7" x14ac:dyDescent="0.3">
      <c r="A1043" t="s">
        <v>857</v>
      </c>
      <c r="B1043" t="s">
        <v>773</v>
      </c>
      <c r="C1043" t="s">
        <v>39</v>
      </c>
      <c r="D1043" t="s">
        <v>200</v>
      </c>
      <c r="E1043" t="s">
        <v>84</v>
      </c>
      <c r="F1043">
        <v>77762.7</v>
      </c>
      <c r="G1043" t="s">
        <v>868</v>
      </c>
    </row>
    <row r="1044" spans="1:7" x14ac:dyDescent="0.3">
      <c r="A1044" t="s">
        <v>857</v>
      </c>
      <c r="B1044" t="s">
        <v>773</v>
      </c>
      <c r="C1044" t="s">
        <v>39</v>
      </c>
      <c r="D1044" t="s">
        <v>244</v>
      </c>
      <c r="E1044" t="s">
        <v>208</v>
      </c>
      <c r="F1044">
        <v>4683.18</v>
      </c>
      <c r="G1044" t="s">
        <v>1399</v>
      </c>
    </row>
    <row r="1045" spans="1:7" x14ac:dyDescent="0.3">
      <c r="A1045" t="s">
        <v>857</v>
      </c>
      <c r="B1045" t="s">
        <v>773</v>
      </c>
      <c r="C1045" t="s">
        <v>39</v>
      </c>
      <c r="D1045" t="s">
        <v>53</v>
      </c>
      <c r="E1045" t="s">
        <v>114</v>
      </c>
      <c r="F1045" s="1">
        <v>4683</v>
      </c>
      <c r="G1045" t="s">
        <v>1400</v>
      </c>
    </row>
    <row r="1046" spans="1:7" x14ac:dyDescent="0.3">
      <c r="A1046" s="2">
        <v>38078</v>
      </c>
      <c r="B1046" t="s">
        <v>773</v>
      </c>
      <c r="C1046" t="s">
        <v>39</v>
      </c>
      <c r="D1046" t="s">
        <v>59</v>
      </c>
      <c r="E1046" t="s">
        <v>60</v>
      </c>
      <c r="F1046">
        <v>2341.59</v>
      </c>
      <c r="G1046" t="s">
        <v>1401</v>
      </c>
    </row>
    <row r="1047" spans="1:7" x14ac:dyDescent="0.3">
      <c r="A1047" s="2">
        <v>38078</v>
      </c>
      <c r="B1047" t="s">
        <v>773</v>
      </c>
      <c r="C1047" t="s">
        <v>39</v>
      </c>
      <c r="D1047" t="s">
        <v>63</v>
      </c>
      <c r="E1047" t="s">
        <v>118</v>
      </c>
      <c r="F1047">
        <v>9158.2900000000009</v>
      </c>
      <c r="G1047" t="s">
        <v>1402</v>
      </c>
    </row>
    <row r="1048" spans="1:7" x14ac:dyDescent="0.3">
      <c r="A1048" t="s">
        <v>857</v>
      </c>
      <c r="B1048" t="s">
        <v>773</v>
      </c>
      <c r="C1048" t="s">
        <v>39</v>
      </c>
      <c r="D1048" t="s">
        <v>212</v>
      </c>
      <c r="E1048" t="s">
        <v>393</v>
      </c>
      <c r="F1048">
        <v>5494.97</v>
      </c>
      <c r="G1048" t="s">
        <v>595</v>
      </c>
    </row>
    <row r="1049" spans="1:7" x14ac:dyDescent="0.3">
      <c r="A1049" t="s">
        <v>268</v>
      </c>
      <c r="B1049" t="s">
        <v>797</v>
      </c>
      <c r="C1049" t="s">
        <v>39</v>
      </c>
      <c r="D1049" t="s">
        <v>63</v>
      </c>
      <c r="E1049" t="s">
        <v>116</v>
      </c>
      <c r="F1049">
        <v>3663.32</v>
      </c>
      <c r="G1049" t="s">
        <v>1403</v>
      </c>
    </row>
    <row r="1050" spans="1:7" x14ac:dyDescent="0.3">
      <c r="A1050" t="s">
        <v>857</v>
      </c>
      <c r="B1050" t="s">
        <v>785</v>
      </c>
      <c r="C1050" t="s">
        <v>39</v>
      </c>
      <c r="D1050" t="s">
        <v>635</v>
      </c>
      <c r="E1050" t="s">
        <v>169</v>
      </c>
      <c r="F1050">
        <v>8818.81</v>
      </c>
      <c r="G1050" t="s">
        <v>1404</v>
      </c>
    </row>
    <row r="1051" spans="1:7" x14ac:dyDescent="0.3">
      <c r="A1051" t="s">
        <v>857</v>
      </c>
      <c r="B1051" t="s">
        <v>773</v>
      </c>
      <c r="D1051" t="s">
        <v>125</v>
      </c>
      <c r="E1051" t="s">
        <v>123</v>
      </c>
      <c r="F1051">
        <v>3779.49</v>
      </c>
      <c r="G1051" t="s">
        <v>1405</v>
      </c>
    </row>
    <row r="1052" spans="1:7" x14ac:dyDescent="0.3">
      <c r="A1052" t="s">
        <v>857</v>
      </c>
      <c r="B1052" t="s">
        <v>805</v>
      </c>
      <c r="C1052" t="s">
        <v>9</v>
      </c>
      <c r="D1052" t="s">
        <v>558</v>
      </c>
      <c r="E1052" t="s">
        <v>976</v>
      </c>
      <c r="F1052" s="1">
        <v>11075</v>
      </c>
      <c r="G1052" t="s">
        <v>1406</v>
      </c>
    </row>
    <row r="1053" spans="1:7" x14ac:dyDescent="0.3">
      <c r="A1053" s="2">
        <v>38078</v>
      </c>
      <c r="B1053" t="s">
        <v>805</v>
      </c>
      <c r="C1053" t="s">
        <v>9</v>
      </c>
      <c r="D1053" t="s">
        <v>290</v>
      </c>
      <c r="E1053" t="s">
        <v>184</v>
      </c>
      <c r="F1053">
        <v>4746.55</v>
      </c>
      <c r="G1053" t="s">
        <v>1407</v>
      </c>
    </row>
    <row r="1054" spans="1:7" x14ac:dyDescent="0.3">
      <c r="A1054" t="s">
        <v>857</v>
      </c>
      <c r="B1054" t="s">
        <v>805</v>
      </c>
      <c r="D1054" t="s">
        <v>423</v>
      </c>
      <c r="E1054" t="s">
        <v>156</v>
      </c>
      <c r="F1054">
        <v>13024.15</v>
      </c>
      <c r="G1054" t="s">
        <v>1408</v>
      </c>
    </row>
    <row r="1055" spans="1:7" x14ac:dyDescent="0.3">
      <c r="A1055" s="2">
        <v>38078</v>
      </c>
      <c r="B1055" t="s">
        <v>1409</v>
      </c>
      <c r="C1055" t="s">
        <v>9</v>
      </c>
      <c r="E1055" t="s">
        <v>138</v>
      </c>
      <c r="F1055">
        <v>1447.13</v>
      </c>
      <c r="G1055" t="s">
        <v>1410</v>
      </c>
    </row>
    <row r="1056" spans="1:7" x14ac:dyDescent="0.3">
      <c r="A1056" s="2">
        <v>38078</v>
      </c>
      <c r="B1056" t="s">
        <v>805</v>
      </c>
      <c r="C1056" t="s">
        <v>9</v>
      </c>
      <c r="D1056" t="s">
        <v>328</v>
      </c>
      <c r="E1056" t="s">
        <v>220</v>
      </c>
      <c r="F1056" s="1">
        <v>6734</v>
      </c>
      <c r="G1056" t="s">
        <v>1411</v>
      </c>
    </row>
    <row r="1057" spans="1:7" x14ac:dyDescent="0.3">
      <c r="A1057" t="s">
        <v>857</v>
      </c>
      <c r="B1057" t="s">
        <v>805</v>
      </c>
      <c r="C1057" t="s">
        <v>9</v>
      </c>
      <c r="D1057" t="s">
        <v>89</v>
      </c>
      <c r="F1057">
        <v>4489.88</v>
      </c>
      <c r="G1057" t="s">
        <v>1412</v>
      </c>
    </row>
    <row r="1058" spans="1:7" x14ac:dyDescent="0.3">
      <c r="A1058" s="2">
        <v>38078</v>
      </c>
      <c r="B1058" t="s">
        <v>805</v>
      </c>
      <c r="C1058" t="s">
        <v>9</v>
      </c>
      <c r="D1058" t="s">
        <v>95</v>
      </c>
      <c r="E1058" t="s">
        <v>27</v>
      </c>
      <c r="F1058">
        <v>10797.78</v>
      </c>
      <c r="G1058" t="s">
        <v>1413</v>
      </c>
    </row>
    <row r="1059" spans="1:7" x14ac:dyDescent="0.3">
      <c r="A1059" t="s">
        <v>857</v>
      </c>
      <c r="B1059" t="s">
        <v>805</v>
      </c>
      <c r="C1059" t="s">
        <v>9</v>
      </c>
      <c r="D1059" t="s">
        <v>95</v>
      </c>
      <c r="E1059" t="s">
        <v>86</v>
      </c>
      <c r="F1059">
        <v>2699.44</v>
      </c>
      <c r="G1059" t="s">
        <v>1414</v>
      </c>
    </row>
    <row r="1060" spans="1:7" x14ac:dyDescent="0.3">
      <c r="C1060" t="s">
        <v>39</v>
      </c>
      <c r="D1060" t="s">
        <v>40</v>
      </c>
      <c r="E1060" t="s">
        <v>64</v>
      </c>
      <c r="F1060">
        <v>6698.86</v>
      </c>
      <c r="G1060" t="s">
        <v>1415</v>
      </c>
    </row>
    <row r="1061" spans="1:7" x14ac:dyDescent="0.3">
      <c r="A1061" s="2">
        <v>38078</v>
      </c>
      <c r="B1061" t="s">
        <v>816</v>
      </c>
      <c r="D1061" t="s">
        <v>195</v>
      </c>
      <c r="E1061" t="s">
        <v>487</v>
      </c>
      <c r="F1061">
        <v>6698.86</v>
      </c>
      <c r="G1061" t="s">
        <v>1012</v>
      </c>
    </row>
    <row r="1062" spans="1:7" x14ac:dyDescent="0.3">
      <c r="A1062" t="s">
        <v>857</v>
      </c>
      <c r="B1062" t="s">
        <v>805</v>
      </c>
      <c r="C1062" t="s">
        <v>39</v>
      </c>
      <c r="D1062" t="s">
        <v>412</v>
      </c>
      <c r="E1062" t="s">
        <v>138</v>
      </c>
      <c r="F1062">
        <v>3349.43</v>
      </c>
      <c r="G1062" t="s">
        <v>1416</v>
      </c>
    </row>
    <row r="1063" spans="1:7" x14ac:dyDescent="0.3">
      <c r="A1063" t="s">
        <v>857</v>
      </c>
      <c r="B1063" t="s">
        <v>805</v>
      </c>
      <c r="C1063" t="s">
        <v>39</v>
      </c>
      <c r="D1063" t="s">
        <v>106</v>
      </c>
      <c r="E1063" t="s">
        <v>41</v>
      </c>
      <c r="F1063">
        <v>1739.43</v>
      </c>
      <c r="G1063" t="s">
        <v>1192</v>
      </c>
    </row>
    <row r="1064" spans="1:7" x14ac:dyDescent="0.3">
      <c r="A1064" t="s">
        <v>857</v>
      </c>
      <c r="B1064" t="s">
        <v>805</v>
      </c>
      <c r="C1064" t="s">
        <v>39</v>
      </c>
      <c r="D1064" t="s">
        <v>435</v>
      </c>
      <c r="E1064" t="s">
        <v>292</v>
      </c>
      <c r="F1064">
        <v>4058.66</v>
      </c>
      <c r="G1064" t="s">
        <v>1417</v>
      </c>
    </row>
    <row r="1065" spans="1:7" x14ac:dyDescent="0.3">
      <c r="A1065" t="s">
        <v>857</v>
      </c>
      <c r="B1065" t="s">
        <v>1418</v>
      </c>
      <c r="C1065" t="s">
        <v>39</v>
      </c>
      <c r="D1065" t="s">
        <v>310</v>
      </c>
      <c r="E1065" t="s">
        <v>208</v>
      </c>
      <c r="F1065">
        <v>2824.85</v>
      </c>
      <c r="G1065" t="s">
        <v>1419</v>
      </c>
    </row>
    <row r="1066" spans="1:7" x14ac:dyDescent="0.3">
      <c r="A1066" t="s">
        <v>857</v>
      </c>
      <c r="B1066" t="s">
        <v>805</v>
      </c>
      <c r="C1066" t="s">
        <v>39</v>
      </c>
      <c r="D1066" t="s">
        <v>244</v>
      </c>
      <c r="E1066" t="s">
        <v>68</v>
      </c>
      <c r="F1066">
        <v>2824.85</v>
      </c>
      <c r="G1066" t="s">
        <v>676</v>
      </c>
    </row>
    <row r="1067" spans="1:7" x14ac:dyDescent="0.3">
      <c r="A1067" s="2">
        <v>38078</v>
      </c>
      <c r="B1067" t="s">
        <v>1409</v>
      </c>
      <c r="C1067" t="s">
        <v>39</v>
      </c>
      <c r="D1067" t="s">
        <v>244</v>
      </c>
      <c r="E1067" t="s">
        <v>385</v>
      </c>
      <c r="F1067">
        <v>1412.43</v>
      </c>
      <c r="G1067" t="s">
        <v>1420</v>
      </c>
    </row>
    <row r="1068" spans="1:7" x14ac:dyDescent="0.3">
      <c r="A1068" t="s">
        <v>857</v>
      </c>
      <c r="B1068" t="s">
        <v>816</v>
      </c>
      <c r="C1068" t="s">
        <v>39</v>
      </c>
      <c r="D1068" t="s">
        <v>120</v>
      </c>
      <c r="E1068" t="s">
        <v>159</v>
      </c>
      <c r="F1068">
        <v>12292.29</v>
      </c>
      <c r="G1068" t="s">
        <v>1421</v>
      </c>
    </row>
    <row r="1069" spans="1:7" x14ac:dyDescent="0.3">
      <c r="A1069" t="s">
        <v>863</v>
      </c>
      <c r="B1069" t="s">
        <v>805</v>
      </c>
      <c r="C1069" t="s">
        <v>39</v>
      </c>
      <c r="D1069" t="s">
        <v>63</v>
      </c>
      <c r="E1069" t="s">
        <v>21</v>
      </c>
      <c r="F1069">
        <v>7375.37</v>
      </c>
      <c r="G1069" t="s">
        <v>1422</v>
      </c>
    </row>
    <row r="1070" spans="1:7" x14ac:dyDescent="0.3">
      <c r="A1070" t="s">
        <v>857</v>
      </c>
      <c r="B1070" t="s">
        <v>805</v>
      </c>
      <c r="C1070" t="s">
        <v>39</v>
      </c>
      <c r="D1070" t="s">
        <v>122</v>
      </c>
      <c r="E1070" t="s">
        <v>60</v>
      </c>
      <c r="F1070">
        <v>4916.92</v>
      </c>
      <c r="G1070" t="s">
        <v>1423</v>
      </c>
    </row>
    <row r="1071" spans="1:7" x14ac:dyDescent="0.3">
      <c r="A1071" s="2">
        <v>38078</v>
      </c>
      <c r="B1071" t="s">
        <v>1424</v>
      </c>
      <c r="C1071" t="s">
        <v>39</v>
      </c>
      <c r="D1071" t="s">
        <v>384</v>
      </c>
      <c r="E1071" t="e">
        <f>- composting Recovery</f>
        <v>#NAME?</v>
      </c>
      <c r="F1071">
        <v>3956.63</v>
      </c>
      <c r="G1071" t="s">
        <v>1425</v>
      </c>
    </row>
    <row r="1072" spans="1:7" x14ac:dyDescent="0.3">
      <c r="A1072" t="s">
        <v>857</v>
      </c>
      <c r="B1072" t="s">
        <v>805</v>
      </c>
      <c r="C1072" t="s">
        <v>39</v>
      </c>
      <c r="D1072" t="s">
        <v>171</v>
      </c>
      <c r="E1072" t="s">
        <v>60</v>
      </c>
      <c r="G1072" t="s">
        <v>1426</v>
      </c>
    </row>
    <row r="1073" spans="1:7" x14ac:dyDescent="0.3">
      <c r="A1073" t="s">
        <v>863</v>
      </c>
      <c r="B1073" t="s">
        <v>828</v>
      </c>
      <c r="C1073" t="s">
        <v>9</v>
      </c>
      <c r="D1073" t="s">
        <v>16</v>
      </c>
      <c r="E1073" t="s">
        <v>263</v>
      </c>
      <c r="F1073">
        <v>10307.26</v>
      </c>
      <c r="G1073" t="s">
        <v>1427</v>
      </c>
    </row>
    <row r="1074" spans="1:7" x14ac:dyDescent="0.3">
      <c r="A1074" s="3">
        <v>38078</v>
      </c>
      <c r="B1074" t="s">
        <v>828</v>
      </c>
      <c r="C1074" t="s">
        <v>9</v>
      </c>
      <c r="D1074" t="s">
        <v>10</v>
      </c>
      <c r="E1074" t="s">
        <v>806</v>
      </c>
      <c r="F1074">
        <v>3383.53</v>
      </c>
      <c r="G1074" t="s">
        <v>1428</v>
      </c>
    </row>
    <row r="1075" spans="1:7" x14ac:dyDescent="0.3">
      <c r="A1075" t="s">
        <v>857</v>
      </c>
      <c r="B1075" t="s">
        <v>1429</v>
      </c>
      <c r="C1075" t="s">
        <v>9</v>
      </c>
      <c r="D1075" t="s">
        <v>423</v>
      </c>
      <c r="E1075" t="s">
        <v>156</v>
      </c>
      <c r="F1075">
        <v>25266.77</v>
      </c>
      <c r="G1075" t="s">
        <v>1430</v>
      </c>
    </row>
    <row r="1076" spans="1:7" x14ac:dyDescent="0.3">
      <c r="A1076" t="s">
        <v>14</v>
      </c>
      <c r="B1076" t="s">
        <v>828</v>
      </c>
      <c r="D1076" t="s">
        <v>475</v>
      </c>
      <c r="E1076" t="s">
        <v>86</v>
      </c>
      <c r="F1076">
        <v>2807.42</v>
      </c>
      <c r="G1076" t="s">
        <v>584</v>
      </c>
    </row>
    <row r="1077" spans="1:7" x14ac:dyDescent="0.3">
      <c r="A1077" t="s">
        <v>857</v>
      </c>
      <c r="B1077" t="s">
        <v>846</v>
      </c>
      <c r="C1077" t="s">
        <v>9</v>
      </c>
      <c r="D1077" t="s">
        <v>362</v>
      </c>
      <c r="E1077" t="s">
        <v>27</v>
      </c>
      <c r="F1077">
        <v>3690.89</v>
      </c>
      <c r="G1077" t="s">
        <v>1431</v>
      </c>
    </row>
    <row r="1078" spans="1:7" x14ac:dyDescent="0.3">
      <c r="A1078" t="s">
        <v>23</v>
      </c>
      <c r="B1078" t="s">
        <v>828</v>
      </c>
      <c r="C1078" t="s">
        <v>9</v>
      </c>
      <c r="D1078" t="s">
        <v>328</v>
      </c>
      <c r="E1078" t="s">
        <v>81</v>
      </c>
      <c r="F1078">
        <v>2460.6</v>
      </c>
      <c r="G1078" t="s">
        <v>1432</v>
      </c>
    </row>
    <row r="1079" spans="1:7" x14ac:dyDescent="0.3">
      <c r="A1079" s="2">
        <v>38078</v>
      </c>
      <c r="B1079" t="s">
        <v>828</v>
      </c>
      <c r="C1079" t="s">
        <v>9</v>
      </c>
      <c r="D1079" t="s">
        <v>32</v>
      </c>
      <c r="E1079" t="s">
        <v>263</v>
      </c>
      <c r="F1079">
        <v>12886.34</v>
      </c>
      <c r="G1079" t="s">
        <v>1433</v>
      </c>
    </row>
    <row r="1080" spans="1:7" x14ac:dyDescent="0.3">
      <c r="A1080" t="s">
        <v>863</v>
      </c>
      <c r="B1080" t="s">
        <v>828</v>
      </c>
      <c r="C1080" t="s">
        <v>9</v>
      </c>
      <c r="D1080" t="s">
        <v>189</v>
      </c>
      <c r="E1080" t="s">
        <v>96</v>
      </c>
      <c r="F1080" t="s">
        <v>1434</v>
      </c>
      <c r="G1080" t="s">
        <v>1435</v>
      </c>
    </row>
    <row r="1081" spans="1:7" x14ac:dyDescent="0.3">
      <c r="A1081" t="s">
        <v>857</v>
      </c>
      <c r="B1081" t="s">
        <v>828</v>
      </c>
      <c r="C1081" t="s">
        <v>39</v>
      </c>
      <c r="D1081" t="s">
        <v>98</v>
      </c>
      <c r="E1081" t="s">
        <v>620</v>
      </c>
      <c r="F1081">
        <v>3888.75</v>
      </c>
      <c r="G1081" t="s">
        <v>1436</v>
      </c>
    </row>
    <row r="1082" spans="1:7" x14ac:dyDescent="0.3">
      <c r="A1082" t="s">
        <v>857</v>
      </c>
      <c r="C1082" t="s">
        <v>39</v>
      </c>
      <c r="D1082" t="s">
        <v>304</v>
      </c>
      <c r="E1082" t="s">
        <v>126</v>
      </c>
      <c r="F1082" t="s">
        <v>1437</v>
      </c>
      <c r="G1082" t="s">
        <v>1438</v>
      </c>
    </row>
    <row r="1083" spans="1:7" x14ac:dyDescent="0.3">
      <c r="A1083" s="2">
        <v>38078</v>
      </c>
      <c r="B1083" t="s">
        <v>828</v>
      </c>
      <c r="C1083" t="s">
        <v>39</v>
      </c>
      <c r="D1083" t="s">
        <v>45</v>
      </c>
      <c r="E1083" t="s">
        <v>184</v>
      </c>
      <c r="F1083">
        <v>1944.38</v>
      </c>
      <c r="G1083" t="s">
        <v>1439</v>
      </c>
    </row>
    <row r="1084" spans="1:7" x14ac:dyDescent="0.3">
      <c r="A1084" t="s">
        <v>141</v>
      </c>
      <c r="C1084" t="s">
        <v>39</v>
      </c>
      <c r="D1084" t="s">
        <v>200</v>
      </c>
      <c r="E1084" t="s">
        <v>128</v>
      </c>
      <c r="F1084">
        <v>6807.76</v>
      </c>
      <c r="G1084" t="s">
        <v>1110</v>
      </c>
    </row>
    <row r="1085" spans="1:7" x14ac:dyDescent="0.3">
      <c r="A1085" s="2">
        <v>38078</v>
      </c>
      <c r="B1085" t="s">
        <v>1440</v>
      </c>
      <c r="C1085" t="s">
        <v>39</v>
      </c>
      <c r="D1085" t="s">
        <v>200</v>
      </c>
      <c r="E1085" t="s">
        <v>56</v>
      </c>
      <c r="F1085">
        <v>15884.78</v>
      </c>
      <c r="G1085" t="s">
        <v>1441</v>
      </c>
    </row>
    <row r="1086" spans="1:7" x14ac:dyDescent="0.3">
      <c r="A1086" s="2">
        <v>38078</v>
      </c>
      <c r="B1086" t="s">
        <v>828</v>
      </c>
      <c r="C1086" t="s">
        <v>39</v>
      </c>
      <c r="D1086" t="s">
        <v>53</v>
      </c>
      <c r="E1086" t="s">
        <v>111</v>
      </c>
      <c r="F1086">
        <v>9061.7800000000007</v>
      </c>
      <c r="G1086" t="s">
        <v>1442</v>
      </c>
    </row>
    <row r="1087" spans="1:7" x14ac:dyDescent="0.3">
      <c r="A1087" s="2">
        <v>38078</v>
      </c>
      <c r="B1087" t="s">
        <v>828</v>
      </c>
      <c r="C1087" t="s">
        <v>39</v>
      </c>
      <c r="D1087" t="s">
        <v>113</v>
      </c>
      <c r="E1087" t="s">
        <v>21</v>
      </c>
      <c r="F1087">
        <v>9061.7800000000007</v>
      </c>
      <c r="G1087" t="s">
        <v>1443</v>
      </c>
    </row>
    <row r="1088" spans="1:7" x14ac:dyDescent="0.3">
      <c r="B1088" t="s">
        <v>828</v>
      </c>
      <c r="C1088" t="s">
        <v>39</v>
      </c>
      <c r="D1088" t="s">
        <v>53</v>
      </c>
      <c r="E1088" t="s">
        <v>172</v>
      </c>
      <c r="F1088">
        <v>4530.8900000000003</v>
      </c>
      <c r="G1088" t="s">
        <v>1444</v>
      </c>
    </row>
    <row r="1089" spans="1:7" x14ac:dyDescent="0.3">
      <c r="B1089" t="s">
        <v>828</v>
      </c>
      <c r="C1089" t="s">
        <v>39</v>
      </c>
      <c r="D1089" t="s">
        <v>122</v>
      </c>
      <c r="E1089" t="s">
        <v>48</v>
      </c>
      <c r="F1089">
        <v>9247.0499999999993</v>
      </c>
      <c r="G1089" t="s">
        <v>530</v>
      </c>
    </row>
    <row r="1090" spans="1:7" x14ac:dyDescent="0.3">
      <c r="A1090" t="s">
        <v>857</v>
      </c>
      <c r="B1090" t="s">
        <v>837</v>
      </c>
      <c r="C1090" t="s">
        <v>39</v>
      </c>
      <c r="D1090" t="s">
        <v>1445</v>
      </c>
      <c r="E1090" t="s">
        <v>165</v>
      </c>
      <c r="F1090">
        <v>5548.23</v>
      </c>
      <c r="G1090" t="s">
        <v>361</v>
      </c>
    </row>
    <row r="1091" spans="1:7" x14ac:dyDescent="0.3">
      <c r="A1091" s="2">
        <v>38078</v>
      </c>
      <c r="B1091" t="s">
        <v>828</v>
      </c>
      <c r="C1091" t="s">
        <v>39</v>
      </c>
      <c r="D1091" t="s">
        <v>63</v>
      </c>
      <c r="E1091" t="s">
        <v>71</v>
      </c>
      <c r="F1091">
        <v>3698.82</v>
      </c>
      <c r="G1091" t="s">
        <v>1446</v>
      </c>
    </row>
    <row r="1092" spans="1:7" x14ac:dyDescent="0.3">
      <c r="A1092" t="s">
        <v>857</v>
      </c>
      <c r="B1092" t="s">
        <v>1440</v>
      </c>
      <c r="C1092" t="s">
        <v>39</v>
      </c>
      <c r="D1092" t="s">
        <v>168</v>
      </c>
      <c r="E1092" t="s">
        <v>126</v>
      </c>
      <c r="F1092" s="1">
        <v>17975</v>
      </c>
      <c r="G1092" t="s">
        <v>1447</v>
      </c>
    </row>
    <row r="1093" spans="1:7" x14ac:dyDescent="0.3">
      <c r="A1093" t="s">
        <v>863</v>
      </c>
      <c r="C1093" t="s">
        <v>39</v>
      </c>
      <c r="D1093" t="s">
        <v>635</v>
      </c>
      <c r="E1093" t="s">
        <v>75</v>
      </c>
      <c r="F1093">
        <v>7703.92</v>
      </c>
      <c r="G1093" t="s">
        <v>1448</v>
      </c>
    </row>
    <row r="1094" spans="1:7" x14ac:dyDescent="0.3">
      <c r="A1094" s="2">
        <v>38169</v>
      </c>
      <c r="B1094" t="s">
        <v>8</v>
      </c>
      <c r="C1094" t="s">
        <v>9</v>
      </c>
      <c r="D1094" t="s">
        <v>558</v>
      </c>
      <c r="E1094" t="s">
        <v>11</v>
      </c>
      <c r="F1094">
        <v>6895.71</v>
      </c>
      <c r="G1094" t="s">
        <v>1449</v>
      </c>
    </row>
    <row r="1095" spans="1:7" x14ac:dyDescent="0.3">
      <c r="A1095" s="2">
        <v>38169</v>
      </c>
      <c r="B1095" t="s">
        <v>8</v>
      </c>
      <c r="C1095" t="s">
        <v>9</v>
      </c>
      <c r="D1095" t="s">
        <v>177</v>
      </c>
      <c r="E1095" t="s">
        <v>86</v>
      </c>
      <c r="F1095">
        <v>2955.3</v>
      </c>
      <c r="G1095" t="s">
        <v>1450</v>
      </c>
    </row>
    <row r="1096" spans="1:7" x14ac:dyDescent="0.3">
      <c r="A1096" t="s">
        <v>1451</v>
      </c>
      <c r="B1096" t="s">
        <v>8</v>
      </c>
      <c r="C1096" t="s">
        <v>9</v>
      </c>
      <c r="D1096" t="s">
        <v>423</v>
      </c>
      <c r="E1096" t="s">
        <v>21</v>
      </c>
      <c r="F1096">
        <v>18057.189999999999</v>
      </c>
      <c r="G1096" t="s">
        <v>1452</v>
      </c>
    </row>
    <row r="1097" spans="1:7" x14ac:dyDescent="0.3">
      <c r="A1097" t="s">
        <v>1453</v>
      </c>
      <c r="B1097" t="s">
        <v>8</v>
      </c>
      <c r="C1097" t="s">
        <v>9</v>
      </c>
      <c r="D1097" t="s">
        <v>259</v>
      </c>
      <c r="E1097" t="s">
        <v>400</v>
      </c>
      <c r="F1097">
        <v>2006.36</v>
      </c>
      <c r="G1097" t="s">
        <v>1290</v>
      </c>
    </row>
    <row r="1098" spans="1:7" x14ac:dyDescent="0.3">
      <c r="A1098" t="s">
        <v>1453</v>
      </c>
      <c r="B1098" t="s">
        <v>8</v>
      </c>
      <c r="C1098" t="s">
        <v>9</v>
      </c>
      <c r="D1098" t="s">
        <v>26</v>
      </c>
      <c r="E1098" t="s">
        <v>263</v>
      </c>
      <c r="F1098">
        <v>9133.76</v>
      </c>
      <c r="G1098" t="s">
        <v>1454</v>
      </c>
    </row>
    <row r="1099" spans="1:7" x14ac:dyDescent="0.3">
      <c r="A1099" t="s">
        <v>19</v>
      </c>
      <c r="B1099" t="s">
        <v>865</v>
      </c>
      <c r="C1099" t="s">
        <v>9</v>
      </c>
      <c r="D1099" t="s">
        <v>228</v>
      </c>
      <c r="E1099" t="s">
        <v>81</v>
      </c>
      <c r="F1099">
        <v>6089.17</v>
      </c>
      <c r="G1099" t="s">
        <v>1455</v>
      </c>
    </row>
    <row r="1100" spans="1:7" x14ac:dyDescent="0.3">
      <c r="A1100" s="2">
        <v>38169</v>
      </c>
      <c r="B1100" t="s">
        <v>66</v>
      </c>
      <c r="D1100" t="s">
        <v>189</v>
      </c>
      <c r="E1100" t="s">
        <v>220</v>
      </c>
      <c r="F1100">
        <v>10596.52</v>
      </c>
      <c r="G1100" t="s">
        <v>1456</v>
      </c>
    </row>
    <row r="1101" spans="1:7" x14ac:dyDescent="0.3">
      <c r="A1101" s="2">
        <v>38169</v>
      </c>
      <c r="B1101" t="s">
        <v>8</v>
      </c>
      <c r="C1101" t="s">
        <v>9</v>
      </c>
      <c r="D1101" t="s">
        <v>299</v>
      </c>
      <c r="E1101" t="s">
        <v>86</v>
      </c>
      <c r="F1101" s="1">
        <v>2649</v>
      </c>
      <c r="G1101" t="s">
        <v>1457</v>
      </c>
    </row>
    <row r="1102" spans="1:7" x14ac:dyDescent="0.3">
      <c r="A1102" s="2">
        <v>38169</v>
      </c>
      <c r="B1102" t="s">
        <v>8</v>
      </c>
      <c r="C1102" t="s">
        <v>39</v>
      </c>
      <c r="D1102" t="s">
        <v>102</v>
      </c>
      <c r="E1102" t="s">
        <v>159</v>
      </c>
      <c r="G1102" t="s">
        <v>1458</v>
      </c>
    </row>
    <row r="1103" spans="1:7" x14ac:dyDescent="0.3">
      <c r="A1103" t="s">
        <v>1451</v>
      </c>
      <c r="B1103" t="s">
        <v>8</v>
      </c>
      <c r="C1103" t="s">
        <v>39</v>
      </c>
      <c r="D1103" t="s">
        <v>40</v>
      </c>
      <c r="E1103" t="s">
        <v>43</v>
      </c>
      <c r="F1103">
        <v>6238.79</v>
      </c>
      <c r="G1103" t="s">
        <v>279</v>
      </c>
    </row>
    <row r="1104" spans="1:7" x14ac:dyDescent="0.3">
      <c r="A1104" s="2">
        <v>38169</v>
      </c>
      <c r="B1104" t="s">
        <v>8</v>
      </c>
      <c r="C1104" t="s">
        <v>39</v>
      </c>
      <c r="D1104" t="s">
        <v>195</v>
      </c>
      <c r="E1104" t="s">
        <v>400</v>
      </c>
      <c r="F1104">
        <v>3119.39</v>
      </c>
      <c r="G1104" t="s">
        <v>1459</v>
      </c>
    </row>
    <row r="1105" spans="1:7" x14ac:dyDescent="0.3">
      <c r="A1105" t="s">
        <v>19</v>
      </c>
      <c r="B1105" t="s">
        <v>8</v>
      </c>
      <c r="C1105" t="s">
        <v>39</v>
      </c>
      <c r="D1105" t="s">
        <v>155</v>
      </c>
      <c r="E1105" t="s">
        <v>118</v>
      </c>
      <c r="F1105">
        <v>4359.1099999999997</v>
      </c>
      <c r="G1105" t="s">
        <v>1460</v>
      </c>
    </row>
    <row r="1106" spans="1:7" x14ac:dyDescent="0.3">
      <c r="A1106" s="2">
        <v>38169</v>
      </c>
      <c r="C1106" t="s">
        <v>39</v>
      </c>
      <c r="D1106" t="s">
        <v>51</v>
      </c>
      <c r="E1106" t="s">
        <v>21</v>
      </c>
      <c r="F1106">
        <v>10171.26</v>
      </c>
      <c r="G1106" t="s">
        <v>1461</v>
      </c>
    </row>
    <row r="1107" spans="1:7" x14ac:dyDescent="0.3">
      <c r="A1107" t="s">
        <v>1451</v>
      </c>
      <c r="B1107" t="s">
        <v>8</v>
      </c>
      <c r="C1107" t="s">
        <v>39</v>
      </c>
      <c r="D1107" t="s">
        <v>113</v>
      </c>
      <c r="E1107" t="s">
        <v>620</v>
      </c>
      <c r="F1107" s="1">
        <v>10557</v>
      </c>
      <c r="G1107" t="s">
        <v>1462</v>
      </c>
    </row>
    <row r="1108" spans="1:7" x14ac:dyDescent="0.3">
      <c r="A1108" t="s">
        <v>1451</v>
      </c>
      <c r="B1108" t="s">
        <v>865</v>
      </c>
      <c r="C1108" t="s">
        <v>39</v>
      </c>
      <c r="D1108" t="s">
        <v>205</v>
      </c>
      <c r="E1108" t="s">
        <v>114</v>
      </c>
      <c r="F1108">
        <v>10557.44</v>
      </c>
      <c r="G1108" t="s">
        <v>1463</v>
      </c>
    </row>
    <row r="1109" spans="1:7" x14ac:dyDescent="0.3">
      <c r="A1109" t="s">
        <v>1451</v>
      </c>
      <c r="C1109" t="s">
        <v>39</v>
      </c>
      <c r="D1109" t="s">
        <v>53</v>
      </c>
      <c r="E1109" t="s">
        <v>60</v>
      </c>
      <c r="F1109">
        <v>5278.72</v>
      </c>
      <c r="G1109" t="s">
        <v>1464</v>
      </c>
    </row>
    <row r="1110" spans="1:7" x14ac:dyDescent="0.3">
      <c r="A1110" s="3">
        <v>38169</v>
      </c>
      <c r="B1110" t="s">
        <v>8</v>
      </c>
      <c r="C1110" t="s">
        <v>39</v>
      </c>
      <c r="D1110" t="s">
        <v>212</v>
      </c>
      <c r="E1110" t="s">
        <v>92</v>
      </c>
      <c r="F1110">
        <v>9433.59</v>
      </c>
      <c r="G1110" t="s">
        <v>1465</v>
      </c>
    </row>
    <row r="1111" spans="1:7" x14ac:dyDescent="0.3">
      <c r="A1111" t="s">
        <v>1453</v>
      </c>
      <c r="B1111" t="s">
        <v>8</v>
      </c>
      <c r="C1111" t="s">
        <v>39</v>
      </c>
      <c r="D1111" t="s">
        <v>212</v>
      </c>
      <c r="E1111" t="s">
        <v>165</v>
      </c>
      <c r="F1111">
        <v>5660.15</v>
      </c>
      <c r="G1111" t="s">
        <v>617</v>
      </c>
    </row>
    <row r="1112" spans="1:7" x14ac:dyDescent="0.3">
      <c r="A1112" t="s">
        <v>1451</v>
      </c>
      <c r="C1112" t="s">
        <v>39</v>
      </c>
      <c r="D1112" t="s">
        <v>212</v>
      </c>
      <c r="E1112" t="s">
        <v>213</v>
      </c>
      <c r="F1112">
        <v>3773.44</v>
      </c>
      <c r="G1112" t="s">
        <v>1466</v>
      </c>
    </row>
    <row r="1113" spans="1:7" x14ac:dyDescent="0.3">
      <c r="A1113" s="2">
        <v>38169</v>
      </c>
      <c r="B1113" t="s">
        <v>8</v>
      </c>
      <c r="C1113" t="s">
        <v>39</v>
      </c>
      <c r="D1113" t="s">
        <v>74</v>
      </c>
      <c r="E1113" t="s">
        <v>609</v>
      </c>
      <c r="F1113">
        <v>11557.03</v>
      </c>
      <c r="G1113" t="s">
        <v>1467</v>
      </c>
    </row>
    <row r="1114" spans="1:7" x14ac:dyDescent="0.3">
      <c r="A1114" s="2">
        <v>38169</v>
      </c>
      <c r="B1114" t="s">
        <v>8</v>
      </c>
      <c r="C1114" t="s">
        <v>39</v>
      </c>
      <c r="D1114" t="s">
        <v>635</v>
      </c>
      <c r="E1114" t="s">
        <v>385</v>
      </c>
      <c r="F1114">
        <v>4953.01</v>
      </c>
      <c r="G1114" t="s">
        <v>1468</v>
      </c>
    </row>
    <row r="1115" spans="1:7" x14ac:dyDescent="0.3">
      <c r="B1115" t="s">
        <v>78</v>
      </c>
      <c r="C1115" t="s">
        <v>9</v>
      </c>
      <c r="D1115" t="s">
        <v>16</v>
      </c>
      <c r="E1115" t="s">
        <v>263</v>
      </c>
      <c r="F1115">
        <v>17194.97</v>
      </c>
      <c r="G1115" t="s">
        <v>1469</v>
      </c>
    </row>
    <row r="1116" spans="1:7" x14ac:dyDescent="0.3">
      <c r="A1116" t="s">
        <v>1451</v>
      </c>
      <c r="B1116" t="s">
        <v>78</v>
      </c>
      <c r="C1116" t="s">
        <v>9</v>
      </c>
      <c r="D1116" t="s">
        <v>92</v>
      </c>
      <c r="E1116" t="s">
        <v>17</v>
      </c>
      <c r="F1116">
        <v>7369.27</v>
      </c>
      <c r="G1116" t="s">
        <v>1470</v>
      </c>
    </row>
    <row r="1117" spans="1:7" x14ac:dyDescent="0.3">
      <c r="A1117" s="2">
        <v>38169</v>
      </c>
      <c r="B1117" t="s">
        <v>892</v>
      </c>
      <c r="C1117" t="s">
        <v>9</v>
      </c>
      <c r="D1117" t="s">
        <v>423</v>
      </c>
      <c r="E1117" t="s">
        <v>292</v>
      </c>
      <c r="F1117">
        <v>16736.25</v>
      </c>
      <c r="G1117" t="s">
        <v>1471</v>
      </c>
    </row>
    <row r="1118" spans="1:7" x14ac:dyDescent="0.3">
      <c r="A1118" s="3">
        <v>38169</v>
      </c>
      <c r="B1118" t="s">
        <v>78</v>
      </c>
      <c r="C1118" t="s">
        <v>9</v>
      </c>
      <c r="D1118" t="s">
        <v>83</v>
      </c>
      <c r="E1118" t="s">
        <v>81</v>
      </c>
      <c r="F1118">
        <v>1859.58</v>
      </c>
      <c r="G1118" t="s">
        <v>1472</v>
      </c>
    </row>
    <row r="1119" spans="1:7" x14ac:dyDescent="0.3">
      <c r="A1119" t="s">
        <v>351</v>
      </c>
      <c r="B1119" t="s">
        <v>899</v>
      </c>
      <c r="C1119" t="s">
        <v>9</v>
      </c>
      <c r="D1119" t="s">
        <v>26</v>
      </c>
      <c r="E1119" t="s">
        <v>11</v>
      </c>
      <c r="F1119">
        <v>12226.81</v>
      </c>
      <c r="G1119" t="s">
        <v>904</v>
      </c>
    </row>
    <row r="1120" spans="1:7" x14ac:dyDescent="0.3">
      <c r="A1120" t="s">
        <v>19</v>
      </c>
      <c r="B1120" t="s">
        <v>78</v>
      </c>
      <c r="C1120" t="s">
        <v>9</v>
      </c>
      <c r="D1120" t="s">
        <v>328</v>
      </c>
      <c r="E1120" t="s">
        <v>17</v>
      </c>
      <c r="F1120">
        <v>8151.21</v>
      </c>
      <c r="G1120" t="s">
        <v>1473</v>
      </c>
    </row>
    <row r="1121" spans="1:7" x14ac:dyDescent="0.3">
      <c r="A1121" s="2">
        <v>38169</v>
      </c>
      <c r="B1121" t="s">
        <v>78</v>
      </c>
      <c r="C1121" t="s">
        <v>9</v>
      </c>
      <c r="D1121" t="s">
        <v>299</v>
      </c>
      <c r="E1121" t="s">
        <v>220</v>
      </c>
      <c r="F1121" t="s">
        <v>1474</v>
      </c>
      <c r="G1121" t="s">
        <v>1475</v>
      </c>
    </row>
    <row r="1122" spans="1:7" x14ac:dyDescent="0.3">
      <c r="A1122" s="3">
        <v>38169</v>
      </c>
      <c r="B1122" t="s">
        <v>78</v>
      </c>
      <c r="C1122" t="s">
        <v>9</v>
      </c>
      <c r="D1122" t="s">
        <v>32</v>
      </c>
      <c r="E1122" t="s">
        <v>400</v>
      </c>
      <c r="F1122">
        <v>3690.44</v>
      </c>
      <c r="G1122" t="s">
        <v>1476</v>
      </c>
    </row>
    <row r="1123" spans="1:7" x14ac:dyDescent="0.3">
      <c r="A1123" t="s">
        <v>37</v>
      </c>
      <c r="B1123" t="s">
        <v>78</v>
      </c>
      <c r="C1123" t="s">
        <v>39</v>
      </c>
      <c r="D1123" t="s">
        <v>40</v>
      </c>
      <c r="E1123" t="s">
        <v>620</v>
      </c>
      <c r="F1123">
        <v>8614.4599999999991</v>
      </c>
      <c r="G1123" t="s">
        <v>1477</v>
      </c>
    </row>
    <row r="1124" spans="1:7" x14ac:dyDescent="0.3">
      <c r="A1124" t="s">
        <v>1451</v>
      </c>
      <c r="B1124" t="s">
        <v>78</v>
      </c>
      <c r="C1124" t="s">
        <v>39</v>
      </c>
      <c r="D1124" t="s">
        <v>304</v>
      </c>
      <c r="E1124" t="s">
        <v>100</v>
      </c>
      <c r="F1124">
        <v>8614.4599999999991</v>
      </c>
      <c r="G1124" t="s">
        <v>1478</v>
      </c>
    </row>
    <row r="1125" spans="1:7" x14ac:dyDescent="0.3">
      <c r="A1125" s="2">
        <v>38169</v>
      </c>
      <c r="B1125" t="s">
        <v>78</v>
      </c>
      <c r="C1125" t="s">
        <v>39</v>
      </c>
      <c r="D1125" t="s">
        <v>147</v>
      </c>
      <c r="E1125" t="s">
        <v>30</v>
      </c>
      <c r="F1125">
        <v>4307.2299999999996</v>
      </c>
      <c r="G1125" t="s">
        <v>1479</v>
      </c>
    </row>
    <row r="1126" spans="1:7" x14ac:dyDescent="0.3">
      <c r="A1126" t="s">
        <v>1451</v>
      </c>
      <c r="B1126" t="s">
        <v>78</v>
      </c>
      <c r="C1126" t="s">
        <v>39</v>
      </c>
      <c r="D1126" t="s">
        <v>1480</v>
      </c>
      <c r="E1126" t="s">
        <v>118</v>
      </c>
      <c r="F1126">
        <v>5123.4799999999996</v>
      </c>
      <c r="G1126" t="s">
        <v>1481</v>
      </c>
    </row>
    <row r="1127" spans="1:7" x14ac:dyDescent="0.3">
      <c r="B1127" t="s">
        <v>78</v>
      </c>
      <c r="C1127" t="s">
        <v>39</v>
      </c>
      <c r="D1127" t="s">
        <v>47</v>
      </c>
      <c r="E1127" t="s">
        <v>21</v>
      </c>
      <c r="F1127">
        <v>11954.78</v>
      </c>
      <c r="G1127" t="s">
        <v>1482</v>
      </c>
    </row>
    <row r="1128" spans="1:7" x14ac:dyDescent="0.3">
      <c r="A1128" s="2">
        <v>38169</v>
      </c>
      <c r="B1128" t="s">
        <v>78</v>
      </c>
      <c r="C1128" t="s">
        <v>39</v>
      </c>
      <c r="D1128" t="s">
        <v>59</v>
      </c>
      <c r="E1128" t="s">
        <v>111</v>
      </c>
      <c r="F1128" s="1">
        <v>5306</v>
      </c>
      <c r="G1128" t="s">
        <v>909</v>
      </c>
    </row>
    <row r="1129" spans="1:7" x14ac:dyDescent="0.3">
      <c r="A1129" s="2">
        <v>38169</v>
      </c>
      <c r="B1129" t="s">
        <v>78</v>
      </c>
      <c r="C1129" t="s">
        <v>39</v>
      </c>
      <c r="D1129" t="s">
        <v>374</v>
      </c>
      <c r="E1129" t="s">
        <v>68</v>
      </c>
      <c r="G1129" t="s">
        <v>1483</v>
      </c>
    </row>
    <row r="1130" spans="1:7" x14ac:dyDescent="0.3">
      <c r="A1130" s="2">
        <v>38169</v>
      </c>
      <c r="B1130" t="s">
        <v>78</v>
      </c>
      <c r="C1130" t="s">
        <v>39</v>
      </c>
      <c r="D1130" t="s">
        <v>55</v>
      </c>
      <c r="E1130" t="s">
        <v>1484</v>
      </c>
      <c r="F1130">
        <v>2653.34</v>
      </c>
      <c r="G1130" t="s">
        <v>1485</v>
      </c>
    </row>
    <row r="1131" spans="1:7" x14ac:dyDescent="0.3">
      <c r="A1131" s="2">
        <v>38169</v>
      </c>
      <c r="D1131" t="s">
        <v>380</v>
      </c>
      <c r="E1131" t="s">
        <v>41</v>
      </c>
      <c r="F1131">
        <v>7977.23</v>
      </c>
      <c r="G1131" t="s">
        <v>1486</v>
      </c>
    </row>
    <row r="1132" spans="1:7" x14ac:dyDescent="0.3">
      <c r="A1132" t="s">
        <v>1451</v>
      </c>
      <c r="B1132" t="s">
        <v>78</v>
      </c>
      <c r="C1132" t="s">
        <v>39</v>
      </c>
      <c r="D1132" t="s">
        <v>120</v>
      </c>
      <c r="E1132" t="s">
        <v>156</v>
      </c>
      <c r="F1132">
        <v>4786.34</v>
      </c>
      <c r="G1132" t="s">
        <v>1487</v>
      </c>
    </row>
    <row r="1133" spans="1:7" x14ac:dyDescent="0.3">
      <c r="A1133" t="s">
        <v>1453</v>
      </c>
      <c r="B1133" t="s">
        <v>78</v>
      </c>
      <c r="C1133" t="s">
        <v>39</v>
      </c>
      <c r="D1133" t="s">
        <v>70</v>
      </c>
      <c r="E1133" t="s">
        <v>116</v>
      </c>
      <c r="F1133">
        <v>3190.89</v>
      </c>
      <c r="G1133" t="s">
        <v>1488</v>
      </c>
    </row>
    <row r="1134" spans="1:7" x14ac:dyDescent="0.3">
      <c r="A1134" t="s">
        <v>19</v>
      </c>
      <c r="B1134" t="s">
        <v>78</v>
      </c>
      <c r="C1134" t="s">
        <v>39</v>
      </c>
      <c r="D1134" t="s">
        <v>384</v>
      </c>
      <c r="E1134" t="s">
        <v>319</v>
      </c>
      <c r="F1134" s="1">
        <v>8194</v>
      </c>
      <c r="G1134" t="s">
        <v>1059</v>
      </c>
    </row>
    <row r="1135" spans="1:7" x14ac:dyDescent="0.3">
      <c r="A1135" s="2">
        <v>38169</v>
      </c>
      <c r="B1135" t="s">
        <v>78</v>
      </c>
      <c r="C1135" t="s">
        <v>39</v>
      </c>
      <c r="D1135" t="s">
        <v>382</v>
      </c>
      <c r="E1135" t="s">
        <v>75</v>
      </c>
      <c r="F1135">
        <v>3511.73</v>
      </c>
      <c r="G1135" t="s">
        <v>1489</v>
      </c>
    </row>
    <row r="1136" spans="1:7" x14ac:dyDescent="0.3">
      <c r="A1136" s="2">
        <v>38169</v>
      </c>
      <c r="B1136" t="s">
        <v>130</v>
      </c>
      <c r="C1136" t="s">
        <v>9</v>
      </c>
      <c r="D1136" t="s">
        <v>10</v>
      </c>
      <c r="E1136" t="s">
        <v>33</v>
      </c>
      <c r="F1136">
        <v>8724.11</v>
      </c>
      <c r="G1136" t="s">
        <v>1490</v>
      </c>
    </row>
    <row r="1137" spans="1:7" x14ac:dyDescent="0.3">
      <c r="A1137" t="s">
        <v>23</v>
      </c>
      <c r="B1137" t="s">
        <v>130</v>
      </c>
      <c r="C1137" t="s">
        <v>9</v>
      </c>
      <c r="E1137" t="s">
        <v>30</v>
      </c>
      <c r="G1137" t="s">
        <v>1491</v>
      </c>
    </row>
    <row r="1138" spans="1:7" x14ac:dyDescent="0.3">
      <c r="A1138" t="s">
        <v>19</v>
      </c>
      <c r="B1138" t="s">
        <v>130</v>
      </c>
      <c r="C1138" t="s">
        <v>9</v>
      </c>
      <c r="D1138" t="s">
        <v>180</v>
      </c>
      <c r="E1138" t="s">
        <v>21</v>
      </c>
      <c r="F1138" s="1">
        <v>17214</v>
      </c>
      <c r="G1138" t="s">
        <v>1492</v>
      </c>
    </row>
    <row r="1139" spans="1:7" x14ac:dyDescent="0.3">
      <c r="A1139" t="s">
        <v>1451</v>
      </c>
      <c r="B1139" t="s">
        <v>130</v>
      </c>
      <c r="C1139" t="s">
        <v>9</v>
      </c>
      <c r="D1139" t="s">
        <v>475</v>
      </c>
      <c r="E1139" t="s">
        <v>86</v>
      </c>
      <c r="F1139">
        <v>1912.75</v>
      </c>
      <c r="G1139" t="s">
        <v>1493</v>
      </c>
    </row>
    <row r="1140" spans="1:7" x14ac:dyDescent="0.3">
      <c r="A1140" t="s">
        <v>1451</v>
      </c>
      <c r="B1140" t="s">
        <v>1494</v>
      </c>
      <c r="C1140" t="s">
        <v>9</v>
      </c>
      <c r="D1140" t="s">
        <v>89</v>
      </c>
      <c r="E1140" t="s">
        <v>93</v>
      </c>
      <c r="F1140">
        <v>11213.1</v>
      </c>
      <c r="G1140" t="s">
        <v>1495</v>
      </c>
    </row>
    <row r="1141" spans="1:7" x14ac:dyDescent="0.3">
      <c r="A1141" t="s">
        <v>23</v>
      </c>
      <c r="B1141" t="s">
        <v>146</v>
      </c>
      <c r="C1141" t="s">
        <v>9</v>
      </c>
      <c r="D1141" t="s">
        <v>29</v>
      </c>
      <c r="E1141" t="s">
        <v>86</v>
      </c>
      <c r="F1141">
        <v>7475.4</v>
      </c>
      <c r="G1141" t="s">
        <v>1381</v>
      </c>
    </row>
    <row r="1142" spans="1:7" x14ac:dyDescent="0.3">
      <c r="A1142" t="s">
        <v>1451</v>
      </c>
      <c r="B1142" t="s">
        <v>130</v>
      </c>
      <c r="C1142" t="s">
        <v>9</v>
      </c>
      <c r="D1142" t="s">
        <v>454</v>
      </c>
      <c r="E1142" t="s">
        <v>263</v>
      </c>
      <c r="F1142" s="1">
        <v>14153</v>
      </c>
      <c r="G1142" t="s">
        <v>1496</v>
      </c>
    </row>
    <row r="1143" spans="1:7" x14ac:dyDescent="0.3">
      <c r="A1143" t="s">
        <v>351</v>
      </c>
      <c r="B1143" t="s">
        <v>130</v>
      </c>
      <c r="C1143" t="s">
        <v>9</v>
      </c>
      <c r="D1143" t="s">
        <v>35</v>
      </c>
      <c r="E1143" t="s">
        <v>184</v>
      </c>
      <c r="F1143">
        <v>3538.34</v>
      </c>
      <c r="G1143" t="s">
        <v>1497</v>
      </c>
    </row>
    <row r="1144" spans="1:7" x14ac:dyDescent="0.3">
      <c r="A1144" t="s">
        <v>1451</v>
      </c>
      <c r="B1144" t="s">
        <v>130</v>
      </c>
      <c r="C1144" t="s">
        <v>39</v>
      </c>
      <c r="D1144" t="s">
        <v>98</v>
      </c>
      <c r="E1144" t="s">
        <v>41</v>
      </c>
      <c r="F1144">
        <v>8747.58</v>
      </c>
      <c r="G1144" t="s">
        <v>1498</v>
      </c>
    </row>
    <row r="1145" spans="1:7" x14ac:dyDescent="0.3">
      <c r="A1145" s="2">
        <v>38169</v>
      </c>
      <c r="B1145" t="s">
        <v>135</v>
      </c>
      <c r="C1145" t="s">
        <v>39</v>
      </c>
      <c r="D1145" t="s">
        <v>102</v>
      </c>
      <c r="E1145" t="s">
        <v>270</v>
      </c>
      <c r="F1145">
        <v>8747.58</v>
      </c>
      <c r="G1145" t="s">
        <v>1499</v>
      </c>
    </row>
    <row r="1146" spans="1:7" x14ac:dyDescent="0.3">
      <c r="A1146" t="s">
        <v>351</v>
      </c>
      <c r="B1146" t="s">
        <v>130</v>
      </c>
      <c r="C1146" t="s">
        <v>39</v>
      </c>
      <c r="D1146" t="s">
        <v>149</v>
      </c>
      <c r="E1146" t="s">
        <v>96</v>
      </c>
      <c r="F1146">
        <v>4373.79</v>
      </c>
      <c r="G1146" t="s">
        <v>1500</v>
      </c>
    </row>
    <row r="1147" spans="1:7" x14ac:dyDescent="0.3">
      <c r="B1147" t="s">
        <v>130</v>
      </c>
      <c r="C1147" t="s">
        <v>39</v>
      </c>
      <c r="D1147" t="s">
        <v>435</v>
      </c>
      <c r="E1147" t="s">
        <v>153</v>
      </c>
      <c r="F1147">
        <v>4665.2</v>
      </c>
      <c r="G1147" t="s">
        <v>458</v>
      </c>
    </row>
    <row r="1148" spans="1:7" x14ac:dyDescent="0.3">
      <c r="A1148" t="s">
        <v>1451</v>
      </c>
      <c r="B1148" t="s">
        <v>143</v>
      </c>
      <c r="C1148" t="s">
        <v>39</v>
      </c>
      <c r="D1148" t="s">
        <v>155</v>
      </c>
      <c r="E1148" t="s">
        <v>56</v>
      </c>
      <c r="F1148">
        <v>10885.46</v>
      </c>
      <c r="G1148" t="s">
        <v>1501</v>
      </c>
    </row>
    <row r="1149" spans="1:7" x14ac:dyDescent="0.3">
      <c r="A1149" s="2">
        <v>38169</v>
      </c>
      <c r="B1149" t="s">
        <v>130</v>
      </c>
      <c r="C1149" t="s">
        <v>39</v>
      </c>
      <c r="D1149" t="s">
        <v>110</v>
      </c>
      <c r="E1149" t="s">
        <v>64</v>
      </c>
      <c r="F1149">
        <v>6730.72</v>
      </c>
      <c r="G1149" t="s">
        <v>1502</v>
      </c>
    </row>
    <row r="1150" spans="1:7" x14ac:dyDescent="0.3">
      <c r="A1150" t="s">
        <v>1451</v>
      </c>
      <c r="B1150" t="s">
        <v>130</v>
      </c>
      <c r="C1150" t="s">
        <v>39</v>
      </c>
      <c r="D1150" t="s">
        <v>244</v>
      </c>
      <c r="E1150" t="s">
        <v>68</v>
      </c>
      <c r="F1150">
        <v>6730.72</v>
      </c>
      <c r="G1150" t="s">
        <v>1503</v>
      </c>
    </row>
    <row r="1151" spans="1:7" x14ac:dyDescent="0.3">
      <c r="A1151" s="2">
        <v>38169</v>
      </c>
      <c r="B1151" t="s">
        <v>130</v>
      </c>
      <c r="C1151" t="s">
        <v>39</v>
      </c>
      <c r="D1151" t="s">
        <v>53</v>
      </c>
      <c r="E1151" t="s">
        <v>71</v>
      </c>
      <c r="F1151">
        <v>3365.36</v>
      </c>
      <c r="G1151" t="s">
        <v>1504</v>
      </c>
    </row>
    <row r="1152" spans="1:7" x14ac:dyDescent="0.3">
      <c r="A1152" s="2">
        <v>38169</v>
      </c>
      <c r="B1152" t="s">
        <v>130</v>
      </c>
      <c r="D1152" t="s">
        <v>67</v>
      </c>
      <c r="E1152" t="s">
        <v>153</v>
      </c>
      <c r="F1152">
        <v>7570.84</v>
      </c>
      <c r="G1152" t="s">
        <v>1505</v>
      </c>
    </row>
    <row r="1153" spans="1:7" x14ac:dyDescent="0.3">
      <c r="A1153" t="s">
        <v>1451</v>
      </c>
      <c r="B1153" t="s">
        <v>925</v>
      </c>
      <c r="C1153" t="s">
        <v>39</v>
      </c>
      <c r="D1153" t="s">
        <v>120</v>
      </c>
      <c r="E1153" t="s">
        <v>114</v>
      </c>
      <c r="F1153">
        <v>4542.5</v>
      </c>
      <c r="G1153" t="s">
        <v>1506</v>
      </c>
    </row>
    <row r="1154" spans="1:7" x14ac:dyDescent="0.3">
      <c r="A1154" t="s">
        <v>351</v>
      </c>
      <c r="B1154" t="s">
        <v>135</v>
      </c>
      <c r="C1154" t="s">
        <v>39</v>
      </c>
      <c r="D1154" t="s">
        <v>63</v>
      </c>
      <c r="E1154" t="s">
        <v>116</v>
      </c>
      <c r="F1154">
        <v>3028.33</v>
      </c>
      <c r="G1154" t="s">
        <v>1507</v>
      </c>
    </row>
    <row r="1155" spans="1:7" x14ac:dyDescent="0.3">
      <c r="A1155" s="2">
        <v>38169</v>
      </c>
      <c r="B1155" t="s">
        <v>1494</v>
      </c>
      <c r="C1155" t="s">
        <v>39</v>
      </c>
      <c r="D1155" t="s">
        <v>382</v>
      </c>
      <c r="E1155" t="s">
        <v>43</v>
      </c>
      <c r="F1155" s="1">
        <v>8992</v>
      </c>
      <c r="G1155" t="s">
        <v>1508</v>
      </c>
    </row>
    <row r="1156" spans="1:7" x14ac:dyDescent="0.3">
      <c r="A1156" t="s">
        <v>1451</v>
      </c>
      <c r="B1156" t="s">
        <v>146</v>
      </c>
      <c r="C1156" t="s">
        <v>39</v>
      </c>
      <c r="D1156" t="s">
        <v>125</v>
      </c>
      <c r="E1156" t="s">
        <v>75</v>
      </c>
      <c r="F1156">
        <v>3853.98</v>
      </c>
      <c r="G1156" t="s">
        <v>1509</v>
      </c>
    </row>
    <row r="1157" spans="1:7" x14ac:dyDescent="0.3">
      <c r="A1157" t="s">
        <v>23</v>
      </c>
      <c r="B1157" t="s">
        <v>1510</v>
      </c>
      <c r="C1157" t="s">
        <v>9</v>
      </c>
      <c r="D1157" t="s">
        <v>175</v>
      </c>
      <c r="E1157" t="s">
        <v>93</v>
      </c>
      <c r="F1157">
        <v>10956.85</v>
      </c>
      <c r="G1157" t="s">
        <v>1511</v>
      </c>
    </row>
    <row r="1158" spans="1:7" x14ac:dyDescent="0.3">
      <c r="A1158" t="s">
        <v>1451</v>
      </c>
      <c r="C1158" t="s">
        <v>9</v>
      </c>
      <c r="D1158" t="s">
        <v>175</v>
      </c>
      <c r="E1158" t="s">
        <v>184</v>
      </c>
      <c r="F1158" t="s">
        <v>1512</v>
      </c>
      <c r="G1158" t="s">
        <v>1513</v>
      </c>
    </row>
    <row r="1159" spans="1:7" x14ac:dyDescent="0.3">
      <c r="A1159" t="s">
        <v>1451</v>
      </c>
      <c r="B1159" t="s">
        <v>174</v>
      </c>
      <c r="C1159" t="s">
        <v>9</v>
      </c>
      <c r="D1159" t="s">
        <v>423</v>
      </c>
      <c r="E1159" t="s">
        <v>84</v>
      </c>
      <c r="F1159">
        <v>3037.09</v>
      </c>
      <c r="G1159" t="s">
        <v>1514</v>
      </c>
    </row>
    <row r="1160" spans="1:7" x14ac:dyDescent="0.3">
      <c r="A1160" t="s">
        <v>1451</v>
      </c>
      <c r="B1160" t="s">
        <v>174</v>
      </c>
      <c r="C1160" t="s">
        <v>9</v>
      </c>
      <c r="D1160" t="s">
        <v>225</v>
      </c>
      <c r="E1160" t="s">
        <v>86</v>
      </c>
      <c r="F1160">
        <v>337.45</v>
      </c>
      <c r="G1160" t="s">
        <v>201</v>
      </c>
    </row>
    <row r="1161" spans="1:7" x14ac:dyDescent="0.3">
      <c r="A1161" s="2">
        <v>38169</v>
      </c>
      <c r="B1161" t="s">
        <v>174</v>
      </c>
      <c r="C1161" t="s">
        <v>9</v>
      </c>
      <c r="D1161" t="s">
        <v>89</v>
      </c>
      <c r="E1161" t="s">
        <v>11</v>
      </c>
      <c r="F1161">
        <v>8514.94</v>
      </c>
      <c r="G1161" t="s">
        <v>455</v>
      </c>
    </row>
    <row r="1162" spans="1:7" x14ac:dyDescent="0.3">
      <c r="A1162" s="2">
        <v>38169</v>
      </c>
      <c r="B1162" t="s">
        <v>199</v>
      </c>
      <c r="C1162" t="s">
        <v>9</v>
      </c>
      <c r="D1162" t="s">
        <v>26</v>
      </c>
      <c r="E1162" t="s">
        <v>806</v>
      </c>
      <c r="F1162">
        <v>5676.62</v>
      </c>
      <c r="G1162" t="s">
        <v>1515</v>
      </c>
    </row>
    <row r="1163" spans="1:7" x14ac:dyDescent="0.3">
      <c r="B1163" t="s">
        <v>174</v>
      </c>
      <c r="C1163" t="s">
        <v>9</v>
      </c>
      <c r="D1163" t="s">
        <v>299</v>
      </c>
      <c r="E1163" t="e">
        <f>- Disposal incineration</f>
        <v>#NAME?</v>
      </c>
      <c r="F1163" t="s">
        <v>1516</v>
      </c>
      <c r="G1163" t="s">
        <v>1422</v>
      </c>
    </row>
    <row r="1164" spans="1:7" x14ac:dyDescent="0.3">
      <c r="A1164" t="s">
        <v>1451</v>
      </c>
      <c r="B1164" t="s">
        <v>174</v>
      </c>
      <c r="C1164" t="s">
        <v>9</v>
      </c>
      <c r="D1164" t="s">
        <v>32</v>
      </c>
      <c r="E1164" t="s">
        <v>184</v>
      </c>
      <c r="F1164">
        <v>3589.79</v>
      </c>
      <c r="G1164" t="s">
        <v>1517</v>
      </c>
    </row>
    <row r="1165" spans="1:7" x14ac:dyDescent="0.3">
      <c r="A1165" s="2">
        <v>38169</v>
      </c>
      <c r="B1165" t="s">
        <v>199</v>
      </c>
      <c r="C1165" t="s">
        <v>39</v>
      </c>
      <c r="D1165" t="s">
        <v>147</v>
      </c>
      <c r="E1165" t="s">
        <v>159</v>
      </c>
      <c r="F1165" s="1">
        <v>4693</v>
      </c>
      <c r="G1165" t="s">
        <v>1518</v>
      </c>
    </row>
    <row r="1166" spans="1:7" x14ac:dyDescent="0.3">
      <c r="A1166" s="2">
        <v>38169</v>
      </c>
      <c r="B1166" t="s">
        <v>174</v>
      </c>
      <c r="C1166" t="s">
        <v>39</v>
      </c>
      <c r="D1166" t="s">
        <v>149</v>
      </c>
      <c r="E1166" t="s">
        <v>1519</v>
      </c>
      <c r="F1166">
        <v>4693.24</v>
      </c>
      <c r="G1166" t="s">
        <v>1520</v>
      </c>
    </row>
    <row r="1167" spans="1:7" x14ac:dyDescent="0.3">
      <c r="A1167" s="2">
        <v>38169</v>
      </c>
      <c r="B1167" t="s">
        <v>174</v>
      </c>
      <c r="C1167" t="s">
        <v>39</v>
      </c>
      <c r="D1167" t="s">
        <v>98</v>
      </c>
      <c r="E1167" t="e">
        <f>- Disposal other</f>
        <v>#NAME?</v>
      </c>
      <c r="F1167" s="1">
        <v>2346</v>
      </c>
      <c r="G1167" t="s">
        <v>1521</v>
      </c>
    </row>
    <row r="1168" spans="1:7" x14ac:dyDescent="0.3">
      <c r="A1168" s="2">
        <v>38169</v>
      </c>
      <c r="B1168" t="s">
        <v>202</v>
      </c>
      <c r="C1168" t="s">
        <v>39</v>
      </c>
      <c r="D1168" t="s">
        <v>1522</v>
      </c>
      <c r="E1168" t="s">
        <v>41</v>
      </c>
      <c r="F1168">
        <v>2247.7399999999998</v>
      </c>
      <c r="G1168" t="s">
        <v>584</v>
      </c>
    </row>
    <row r="1169" spans="1:7" x14ac:dyDescent="0.3">
      <c r="A1169" t="s">
        <v>1451</v>
      </c>
      <c r="B1169" t="s">
        <v>199</v>
      </c>
      <c r="C1169" t="s">
        <v>39</v>
      </c>
      <c r="D1169" t="s">
        <v>412</v>
      </c>
      <c r="E1169" t="s">
        <v>156</v>
      </c>
      <c r="F1169" s="1">
        <v>5244</v>
      </c>
      <c r="G1169" t="s">
        <v>1523</v>
      </c>
    </row>
    <row r="1170" spans="1:7" x14ac:dyDescent="0.3">
      <c r="A1170" t="s">
        <v>141</v>
      </c>
      <c r="B1170" t="s">
        <v>174</v>
      </c>
      <c r="C1170" t="s">
        <v>39</v>
      </c>
      <c r="D1170" t="s">
        <v>244</v>
      </c>
      <c r="E1170" t="s">
        <v>118</v>
      </c>
      <c r="F1170">
        <v>4987.8</v>
      </c>
      <c r="G1170" t="s">
        <v>1524</v>
      </c>
    </row>
    <row r="1171" spans="1:7" x14ac:dyDescent="0.3">
      <c r="A1171" t="s">
        <v>1453</v>
      </c>
      <c r="B1171" t="s">
        <v>174</v>
      </c>
      <c r="C1171" t="s">
        <v>39</v>
      </c>
      <c r="D1171" t="s">
        <v>59</v>
      </c>
      <c r="E1171" t="s">
        <v>21</v>
      </c>
      <c r="F1171">
        <v>4987.8</v>
      </c>
      <c r="G1171" t="s">
        <v>1525</v>
      </c>
    </row>
    <row r="1172" spans="1:7" x14ac:dyDescent="0.3">
      <c r="A1172" s="2">
        <v>38169</v>
      </c>
      <c r="B1172" t="s">
        <v>174</v>
      </c>
      <c r="C1172" t="s">
        <v>39</v>
      </c>
      <c r="D1172" t="s">
        <v>110</v>
      </c>
      <c r="E1172" t="s">
        <v>123</v>
      </c>
      <c r="F1172">
        <v>2493.9</v>
      </c>
      <c r="G1172" t="s">
        <v>1526</v>
      </c>
    </row>
    <row r="1173" spans="1:7" x14ac:dyDescent="0.3">
      <c r="A1173" t="s">
        <v>1451</v>
      </c>
      <c r="B1173" t="s">
        <v>199</v>
      </c>
      <c r="C1173" t="s">
        <v>39</v>
      </c>
      <c r="D1173" t="s">
        <v>212</v>
      </c>
      <c r="E1173" t="s">
        <v>153</v>
      </c>
      <c r="F1173">
        <v>7951.71</v>
      </c>
      <c r="G1173" t="s">
        <v>1527</v>
      </c>
    </row>
    <row r="1174" spans="1:7" x14ac:dyDescent="0.3">
      <c r="A1174" s="3">
        <v>38169</v>
      </c>
      <c r="B1174" t="s">
        <v>1510</v>
      </c>
      <c r="C1174" t="s">
        <v>39</v>
      </c>
      <c r="D1174" t="s">
        <v>120</v>
      </c>
      <c r="E1174" t="s">
        <v>56</v>
      </c>
      <c r="F1174">
        <v>4771.03</v>
      </c>
      <c r="G1174" t="s">
        <v>1528</v>
      </c>
    </row>
    <row r="1175" spans="1:7" x14ac:dyDescent="0.3">
      <c r="A1175" t="s">
        <v>1451</v>
      </c>
      <c r="B1175" t="s">
        <v>174</v>
      </c>
      <c r="C1175" t="s">
        <v>39</v>
      </c>
      <c r="D1175" t="s">
        <v>212</v>
      </c>
      <c r="E1175" t="s">
        <v>71</v>
      </c>
      <c r="F1175" s="1">
        <v>3180</v>
      </c>
      <c r="G1175" t="s">
        <v>1529</v>
      </c>
    </row>
    <row r="1176" spans="1:7" x14ac:dyDescent="0.3">
      <c r="A1176" t="s">
        <v>1453</v>
      </c>
      <c r="B1176" t="s">
        <v>174</v>
      </c>
      <c r="C1176" t="s">
        <v>39</v>
      </c>
      <c r="D1176" t="s">
        <v>74</v>
      </c>
      <c r="E1176" t="s">
        <v>100</v>
      </c>
      <c r="F1176">
        <v>5357.69</v>
      </c>
      <c r="G1176" t="s">
        <v>1530</v>
      </c>
    </row>
    <row r="1177" spans="1:7" x14ac:dyDescent="0.3">
      <c r="A1177" t="s">
        <v>1451</v>
      </c>
      <c r="B1177" t="s">
        <v>191</v>
      </c>
      <c r="C1177" t="s">
        <v>39</v>
      </c>
      <c r="D1177" t="s">
        <v>384</v>
      </c>
      <c r="F1177" s="1">
        <v>2296</v>
      </c>
      <c r="G1177" t="s">
        <v>825</v>
      </c>
    </row>
    <row r="1178" spans="1:7" x14ac:dyDescent="0.3">
      <c r="A1178" s="3">
        <v>38169</v>
      </c>
      <c r="B1178" t="s">
        <v>222</v>
      </c>
      <c r="C1178" t="s">
        <v>9</v>
      </c>
      <c r="D1178" t="s">
        <v>175</v>
      </c>
      <c r="E1178" t="s">
        <v>233</v>
      </c>
      <c r="F1178">
        <v>5822.65</v>
      </c>
      <c r="G1178" t="s">
        <v>1531</v>
      </c>
    </row>
    <row r="1179" spans="1:7" x14ac:dyDescent="0.3">
      <c r="A1179" t="s">
        <v>1451</v>
      </c>
      <c r="B1179" t="s">
        <v>224</v>
      </c>
      <c r="C1179" t="s">
        <v>9</v>
      </c>
      <c r="D1179" t="s">
        <v>16</v>
      </c>
      <c r="E1179" t="s">
        <v>17</v>
      </c>
      <c r="F1179">
        <v>2495.42</v>
      </c>
      <c r="G1179" t="s">
        <v>1532</v>
      </c>
    </row>
    <row r="1180" spans="1:7" x14ac:dyDescent="0.3">
      <c r="A1180" s="2">
        <v>38169</v>
      </c>
      <c r="B1180" t="s">
        <v>224</v>
      </c>
      <c r="C1180" t="s">
        <v>9</v>
      </c>
      <c r="D1180" t="s">
        <v>83</v>
      </c>
      <c r="E1180" t="s">
        <v>114</v>
      </c>
      <c r="F1180">
        <v>14442.39</v>
      </c>
      <c r="G1180" t="s">
        <v>1533</v>
      </c>
    </row>
    <row r="1181" spans="1:7" x14ac:dyDescent="0.3">
      <c r="A1181" t="s">
        <v>1451</v>
      </c>
      <c r="B1181" t="s">
        <v>224</v>
      </c>
      <c r="C1181" t="s">
        <v>9</v>
      </c>
      <c r="D1181" t="s">
        <v>180</v>
      </c>
      <c r="E1181" t="s">
        <v>138</v>
      </c>
      <c r="F1181">
        <v>1604.71</v>
      </c>
      <c r="G1181" t="s">
        <v>1534</v>
      </c>
    </row>
    <row r="1182" spans="1:7" x14ac:dyDescent="0.3">
      <c r="A1182" s="2">
        <v>38169</v>
      </c>
      <c r="B1182" t="s">
        <v>224</v>
      </c>
      <c r="C1182" t="s">
        <v>9</v>
      </c>
      <c r="E1182" t="s">
        <v>11</v>
      </c>
      <c r="F1182">
        <v>11509.49</v>
      </c>
      <c r="G1182" t="s">
        <v>1535</v>
      </c>
    </row>
    <row r="1183" spans="1:7" x14ac:dyDescent="0.3">
      <c r="A1183" t="s">
        <v>37</v>
      </c>
      <c r="B1183" t="s">
        <v>224</v>
      </c>
      <c r="C1183" t="s">
        <v>9</v>
      </c>
      <c r="D1183" t="s">
        <v>1118</v>
      </c>
      <c r="E1183" t="s">
        <v>81</v>
      </c>
      <c r="F1183" s="1">
        <v>7673</v>
      </c>
      <c r="G1183" t="s">
        <v>1536</v>
      </c>
    </row>
    <row r="1184" spans="1:7" x14ac:dyDescent="0.3">
      <c r="A1184" s="3">
        <v>38169</v>
      </c>
      <c r="B1184" t="s">
        <v>1537</v>
      </c>
      <c r="C1184" t="s">
        <v>9</v>
      </c>
      <c r="D1184" t="s">
        <v>95</v>
      </c>
      <c r="E1184" t="s">
        <v>27</v>
      </c>
      <c r="F1184" t="s">
        <v>1538</v>
      </c>
      <c r="G1184" t="s">
        <v>1539</v>
      </c>
    </row>
    <row r="1185" spans="1:7" x14ac:dyDescent="0.3">
      <c r="A1185" s="2">
        <v>38169</v>
      </c>
      <c r="B1185" t="s">
        <v>224</v>
      </c>
      <c r="C1185" t="s">
        <v>9</v>
      </c>
      <c r="D1185" t="s">
        <v>35</v>
      </c>
      <c r="E1185" t="s">
        <v>17</v>
      </c>
      <c r="F1185">
        <v>2684.61</v>
      </c>
      <c r="G1185" t="s">
        <v>1540</v>
      </c>
    </row>
    <row r="1186" spans="1:7" x14ac:dyDescent="0.3">
      <c r="A1186" t="s">
        <v>1451</v>
      </c>
      <c r="B1186" t="s">
        <v>222</v>
      </c>
      <c r="C1186" t="s">
        <v>39</v>
      </c>
      <c r="D1186" t="s">
        <v>147</v>
      </c>
      <c r="E1186" t="s">
        <v>41</v>
      </c>
      <c r="F1186">
        <v>7406.68</v>
      </c>
      <c r="G1186" t="s">
        <v>1506</v>
      </c>
    </row>
    <row r="1187" spans="1:7" x14ac:dyDescent="0.3">
      <c r="A1187" s="2">
        <v>38169</v>
      </c>
      <c r="B1187" t="s">
        <v>1541</v>
      </c>
      <c r="C1187" t="s">
        <v>39</v>
      </c>
      <c r="D1187" t="s">
        <v>40</v>
      </c>
      <c r="E1187" t="s">
        <v>126</v>
      </c>
      <c r="F1187">
        <v>7406.68</v>
      </c>
      <c r="G1187" t="s">
        <v>1542</v>
      </c>
    </row>
    <row r="1188" spans="1:7" x14ac:dyDescent="0.3">
      <c r="A1188" s="3">
        <v>38169</v>
      </c>
      <c r="B1188" t="s">
        <v>224</v>
      </c>
      <c r="C1188" t="s">
        <v>39</v>
      </c>
      <c r="D1188" t="s">
        <v>45</v>
      </c>
      <c r="E1188" t="s">
        <v>17</v>
      </c>
      <c r="F1188">
        <v>3703.34</v>
      </c>
      <c r="G1188" t="s">
        <v>1543</v>
      </c>
    </row>
    <row r="1189" spans="1:7" x14ac:dyDescent="0.3">
      <c r="A1189" t="s">
        <v>1451</v>
      </c>
      <c r="B1189" t="s">
        <v>224</v>
      </c>
      <c r="C1189" t="s">
        <v>39</v>
      </c>
      <c r="D1189" t="s">
        <v>435</v>
      </c>
      <c r="E1189" t="s">
        <v>153</v>
      </c>
      <c r="F1189">
        <v>6030.22</v>
      </c>
      <c r="G1189" t="s">
        <v>1544</v>
      </c>
    </row>
    <row r="1190" spans="1:7" x14ac:dyDescent="0.3">
      <c r="A1190" t="s">
        <v>62</v>
      </c>
      <c r="B1190" t="s">
        <v>224</v>
      </c>
      <c r="C1190" t="s">
        <v>39</v>
      </c>
      <c r="D1190" t="s">
        <v>200</v>
      </c>
      <c r="E1190" t="s">
        <v>56</v>
      </c>
      <c r="F1190">
        <v>14070.51</v>
      </c>
      <c r="G1190" t="s">
        <v>1545</v>
      </c>
    </row>
    <row r="1191" spans="1:7" x14ac:dyDescent="0.3">
      <c r="A1191" t="s">
        <v>1453</v>
      </c>
      <c r="B1191" t="s">
        <v>952</v>
      </c>
      <c r="C1191" t="s">
        <v>39</v>
      </c>
      <c r="D1191" t="s">
        <v>412</v>
      </c>
      <c r="E1191" t="s">
        <v>41</v>
      </c>
      <c r="F1191">
        <v>7045.78</v>
      </c>
      <c r="G1191" t="s">
        <v>1546</v>
      </c>
    </row>
    <row r="1192" spans="1:7" x14ac:dyDescent="0.3">
      <c r="A1192" t="s">
        <v>1453</v>
      </c>
      <c r="B1192" t="s">
        <v>231</v>
      </c>
      <c r="C1192" t="s">
        <v>39</v>
      </c>
      <c r="D1192" t="s">
        <v>205</v>
      </c>
      <c r="E1192" t="s">
        <v>21</v>
      </c>
      <c r="F1192">
        <v>7045.78</v>
      </c>
      <c r="G1192" t="s">
        <v>476</v>
      </c>
    </row>
    <row r="1193" spans="1:7" x14ac:dyDescent="0.3">
      <c r="A1193" t="s">
        <v>1451</v>
      </c>
      <c r="B1193" t="s">
        <v>231</v>
      </c>
      <c r="C1193" t="s">
        <v>39</v>
      </c>
      <c r="D1193" t="s">
        <v>310</v>
      </c>
      <c r="E1193" t="s">
        <v>1547</v>
      </c>
      <c r="F1193">
        <v>3522.89</v>
      </c>
      <c r="G1193" t="s">
        <v>1548</v>
      </c>
    </row>
    <row r="1194" spans="1:7" x14ac:dyDescent="0.3">
      <c r="A1194" t="s">
        <v>37</v>
      </c>
      <c r="B1194" t="s">
        <v>222</v>
      </c>
      <c r="C1194" t="s">
        <v>39</v>
      </c>
      <c r="D1194" t="s">
        <v>120</v>
      </c>
      <c r="E1194" t="e">
        <f>- Disposal landfill</f>
        <v>#NAME?</v>
      </c>
      <c r="F1194">
        <v>1851.22</v>
      </c>
      <c r="G1194" t="s">
        <v>76</v>
      </c>
    </row>
    <row r="1195" spans="1:7" x14ac:dyDescent="0.3">
      <c r="A1195" t="s">
        <v>37</v>
      </c>
      <c r="B1195" t="s">
        <v>224</v>
      </c>
      <c r="C1195" t="s">
        <v>39</v>
      </c>
      <c r="D1195" t="s">
        <v>67</v>
      </c>
      <c r="E1195" t="s">
        <v>56</v>
      </c>
      <c r="F1195">
        <v>1110.73</v>
      </c>
      <c r="G1195" t="s">
        <v>72</v>
      </c>
    </row>
    <row r="1196" spans="1:7" x14ac:dyDescent="0.3">
      <c r="A1196" t="s">
        <v>1451</v>
      </c>
      <c r="B1196" t="s">
        <v>231</v>
      </c>
      <c r="C1196" t="s">
        <v>39</v>
      </c>
      <c r="D1196" t="s">
        <v>67</v>
      </c>
      <c r="E1196" t="s">
        <v>60</v>
      </c>
      <c r="F1196">
        <v>740.49</v>
      </c>
      <c r="G1196" t="s">
        <v>1549</v>
      </c>
    </row>
    <row r="1197" spans="1:7" x14ac:dyDescent="0.3">
      <c r="A1197" t="s">
        <v>19</v>
      </c>
      <c r="B1197" t="s">
        <v>224</v>
      </c>
      <c r="C1197" t="s">
        <v>39</v>
      </c>
      <c r="D1197" t="s">
        <v>168</v>
      </c>
      <c r="E1197" t="s">
        <v>270</v>
      </c>
      <c r="G1197" t="s">
        <v>707</v>
      </c>
    </row>
    <row r="1198" spans="1:7" x14ac:dyDescent="0.3">
      <c r="A1198" t="s">
        <v>1453</v>
      </c>
      <c r="B1198" t="s">
        <v>224</v>
      </c>
      <c r="D1198" t="s">
        <v>384</v>
      </c>
      <c r="E1198" t="s">
        <v>75</v>
      </c>
      <c r="F1198">
        <v>5025.3900000000003</v>
      </c>
      <c r="G1198" t="s">
        <v>1012</v>
      </c>
    </row>
    <row r="1199" spans="1:7" x14ac:dyDescent="0.3">
      <c r="A1199" s="2">
        <v>38169</v>
      </c>
      <c r="B1199" t="s">
        <v>256</v>
      </c>
      <c r="C1199" t="s">
        <v>9</v>
      </c>
      <c r="D1199" t="s">
        <v>10</v>
      </c>
      <c r="E1199" t="s">
        <v>263</v>
      </c>
      <c r="F1199">
        <v>9379.69</v>
      </c>
      <c r="G1199" t="s">
        <v>1550</v>
      </c>
    </row>
    <row r="1200" spans="1:7" x14ac:dyDescent="0.3">
      <c r="A1200" t="s">
        <v>1453</v>
      </c>
      <c r="B1200" t="s">
        <v>256</v>
      </c>
      <c r="C1200" t="s">
        <v>9</v>
      </c>
      <c r="D1200" t="s">
        <v>177</v>
      </c>
      <c r="E1200" t="s">
        <v>17</v>
      </c>
      <c r="F1200">
        <v>4019.87</v>
      </c>
      <c r="G1200" t="s">
        <v>962</v>
      </c>
    </row>
    <row r="1201" spans="1:7" x14ac:dyDescent="0.3">
      <c r="B1201" t="s">
        <v>256</v>
      </c>
      <c r="C1201" t="s">
        <v>9</v>
      </c>
      <c r="D1201" t="s">
        <v>259</v>
      </c>
      <c r="E1201" t="s">
        <v>68</v>
      </c>
      <c r="F1201">
        <v>13984.51</v>
      </c>
      <c r="G1201" t="s">
        <v>1551</v>
      </c>
    </row>
    <row r="1202" spans="1:7" x14ac:dyDescent="0.3">
      <c r="A1202" s="2">
        <v>38169</v>
      </c>
      <c r="C1202" t="s">
        <v>9</v>
      </c>
      <c r="D1202" t="s">
        <v>83</v>
      </c>
      <c r="E1202" t="s">
        <v>96</v>
      </c>
      <c r="F1202" s="1">
        <v>1553</v>
      </c>
      <c r="G1202" t="s">
        <v>1552</v>
      </c>
    </row>
    <row r="1203" spans="1:7" x14ac:dyDescent="0.3">
      <c r="A1203" s="3">
        <v>38169</v>
      </c>
      <c r="B1203" t="s">
        <v>256</v>
      </c>
      <c r="C1203" t="s">
        <v>9</v>
      </c>
      <c r="D1203" t="s">
        <v>186</v>
      </c>
      <c r="E1203" t="s">
        <v>93</v>
      </c>
      <c r="F1203">
        <v>5364.53</v>
      </c>
      <c r="G1203" t="s">
        <v>1553</v>
      </c>
    </row>
    <row r="1204" spans="1:7" x14ac:dyDescent="0.3">
      <c r="A1204" t="s">
        <v>1451</v>
      </c>
      <c r="B1204" t="s">
        <v>256</v>
      </c>
      <c r="C1204" t="s">
        <v>9</v>
      </c>
      <c r="D1204" t="s">
        <v>328</v>
      </c>
      <c r="E1204" t="s">
        <v>17</v>
      </c>
      <c r="F1204">
        <v>3576.36</v>
      </c>
      <c r="G1204" t="s">
        <v>1554</v>
      </c>
    </row>
    <row r="1205" spans="1:7" x14ac:dyDescent="0.3">
      <c r="A1205" t="s">
        <v>37</v>
      </c>
      <c r="B1205" t="s">
        <v>256</v>
      </c>
      <c r="C1205" t="s">
        <v>9</v>
      </c>
      <c r="D1205" t="s">
        <v>32</v>
      </c>
      <c r="E1205" t="s">
        <v>27</v>
      </c>
      <c r="F1205">
        <v>7904.96</v>
      </c>
      <c r="G1205" t="s">
        <v>414</v>
      </c>
    </row>
    <row r="1206" spans="1:7" x14ac:dyDescent="0.3">
      <c r="A1206" t="s">
        <v>1451</v>
      </c>
      <c r="B1206" t="s">
        <v>256</v>
      </c>
      <c r="C1206" t="s">
        <v>9</v>
      </c>
      <c r="D1206" t="s">
        <v>95</v>
      </c>
      <c r="E1206" t="s">
        <v>17</v>
      </c>
      <c r="F1206">
        <v>1976.24</v>
      </c>
      <c r="G1206" t="s">
        <v>1555</v>
      </c>
    </row>
    <row r="1207" spans="1:7" x14ac:dyDescent="0.3">
      <c r="A1207" t="s">
        <v>1451</v>
      </c>
      <c r="B1207" t="s">
        <v>256</v>
      </c>
      <c r="C1207" t="s">
        <v>39</v>
      </c>
      <c r="D1207" t="s">
        <v>45</v>
      </c>
      <c r="E1207" t="s">
        <v>118</v>
      </c>
      <c r="F1207">
        <v>1410.71</v>
      </c>
      <c r="G1207" t="s">
        <v>1556</v>
      </c>
    </row>
    <row r="1208" spans="1:7" x14ac:dyDescent="0.3">
      <c r="B1208" t="s">
        <v>262</v>
      </c>
      <c r="D1208" t="s">
        <v>195</v>
      </c>
      <c r="F1208">
        <v>1410.71</v>
      </c>
      <c r="G1208" t="s">
        <v>1557</v>
      </c>
    </row>
    <row r="1209" spans="1:7" x14ac:dyDescent="0.3">
      <c r="A1209" t="s">
        <v>1453</v>
      </c>
      <c r="B1209" t="s">
        <v>256</v>
      </c>
      <c r="C1209" t="s">
        <v>39</v>
      </c>
      <c r="D1209" t="s">
        <v>195</v>
      </c>
      <c r="E1209" t="s">
        <v>81</v>
      </c>
      <c r="F1209">
        <v>705.35</v>
      </c>
      <c r="G1209" t="s">
        <v>1558</v>
      </c>
    </row>
    <row r="1210" spans="1:7" x14ac:dyDescent="0.3">
      <c r="A1210" t="s">
        <v>1451</v>
      </c>
      <c r="B1210" t="s">
        <v>275</v>
      </c>
      <c r="C1210" t="s">
        <v>39</v>
      </c>
      <c r="D1210" t="s">
        <v>51</v>
      </c>
      <c r="E1210" t="s">
        <v>111</v>
      </c>
      <c r="F1210">
        <v>5200.8999999999996</v>
      </c>
      <c r="G1210" t="s">
        <v>1559</v>
      </c>
    </row>
    <row r="1211" spans="1:7" x14ac:dyDescent="0.3">
      <c r="A1211" t="s">
        <v>1451</v>
      </c>
      <c r="B1211" t="s">
        <v>256</v>
      </c>
      <c r="C1211" t="s">
        <v>39</v>
      </c>
      <c r="D1211" t="s">
        <v>435</v>
      </c>
      <c r="E1211" t="s">
        <v>21</v>
      </c>
      <c r="F1211">
        <v>12135.44</v>
      </c>
      <c r="G1211" t="s">
        <v>1560</v>
      </c>
    </row>
    <row r="1212" spans="1:7" x14ac:dyDescent="0.3">
      <c r="A1212" t="s">
        <v>1451</v>
      </c>
      <c r="B1212" t="s">
        <v>256</v>
      </c>
      <c r="C1212" t="s">
        <v>39</v>
      </c>
      <c r="D1212" t="s">
        <v>55</v>
      </c>
      <c r="E1212" t="s">
        <v>118</v>
      </c>
      <c r="F1212">
        <v>6677.33</v>
      </c>
      <c r="G1212" t="s">
        <v>1561</v>
      </c>
    </row>
    <row r="1213" spans="1:7" x14ac:dyDescent="0.3">
      <c r="C1213" t="s">
        <v>39</v>
      </c>
      <c r="D1213" t="s">
        <v>244</v>
      </c>
      <c r="E1213" t="s">
        <v>156</v>
      </c>
      <c r="F1213">
        <v>6677.33</v>
      </c>
      <c r="G1213" t="s">
        <v>1562</v>
      </c>
    </row>
    <row r="1214" spans="1:7" x14ac:dyDescent="0.3">
      <c r="A1214" t="s">
        <v>1451</v>
      </c>
      <c r="B1214" t="s">
        <v>256</v>
      </c>
      <c r="D1214" t="s">
        <v>59</v>
      </c>
      <c r="E1214" t="s">
        <v>71</v>
      </c>
      <c r="F1214">
        <v>3338.66</v>
      </c>
      <c r="G1214" t="s">
        <v>1563</v>
      </c>
    </row>
    <row r="1215" spans="1:7" x14ac:dyDescent="0.3">
      <c r="A1215" t="s">
        <v>1451</v>
      </c>
      <c r="B1215" t="s">
        <v>275</v>
      </c>
      <c r="C1215" t="s">
        <v>39</v>
      </c>
      <c r="D1215" t="s">
        <v>122</v>
      </c>
      <c r="E1215" t="s">
        <v>118</v>
      </c>
      <c r="F1215">
        <v>10241.709999999999</v>
      </c>
      <c r="G1215" t="s">
        <v>1152</v>
      </c>
    </row>
    <row r="1216" spans="1:7" x14ac:dyDescent="0.3">
      <c r="A1216" s="2">
        <v>38169</v>
      </c>
      <c r="B1216" t="s">
        <v>256</v>
      </c>
      <c r="C1216" t="s">
        <v>39</v>
      </c>
      <c r="D1216" t="s">
        <v>63</v>
      </c>
      <c r="E1216" t="e">
        <f>- Recovery recycling</f>
        <v>#NAME?</v>
      </c>
      <c r="F1216">
        <v>6145.03</v>
      </c>
      <c r="G1216" t="s">
        <v>1564</v>
      </c>
    </row>
    <row r="1217" spans="1:7" x14ac:dyDescent="0.3">
      <c r="A1217" t="s">
        <v>1451</v>
      </c>
      <c r="B1217" t="s">
        <v>1565</v>
      </c>
      <c r="C1217" t="s">
        <v>39</v>
      </c>
      <c r="D1217" t="s">
        <v>380</v>
      </c>
      <c r="E1217" t="s">
        <v>60</v>
      </c>
      <c r="F1217">
        <v>4096.68</v>
      </c>
      <c r="G1217" t="s">
        <v>1173</v>
      </c>
    </row>
    <row r="1218" spans="1:7" x14ac:dyDescent="0.3">
      <c r="A1218" t="s">
        <v>1453</v>
      </c>
      <c r="B1218" t="s">
        <v>256</v>
      </c>
      <c r="C1218" t="s">
        <v>39</v>
      </c>
      <c r="D1218" t="s">
        <v>125</v>
      </c>
      <c r="E1218" t="s">
        <v>100</v>
      </c>
      <c r="F1218" s="1">
        <v>1.2311123111231099E+49</v>
      </c>
      <c r="G1218" t="s">
        <v>1566</v>
      </c>
    </row>
    <row r="1219" spans="1:7" x14ac:dyDescent="0.3">
      <c r="A1219" t="s">
        <v>1451</v>
      </c>
      <c r="B1219" t="s">
        <v>256</v>
      </c>
      <c r="C1219" t="s">
        <v>39</v>
      </c>
      <c r="D1219" t="s">
        <v>125</v>
      </c>
      <c r="E1219" t="s">
        <v>116</v>
      </c>
      <c r="F1219">
        <v>5276.16</v>
      </c>
      <c r="G1219" t="s">
        <v>535</v>
      </c>
    </row>
    <row r="1220" spans="1:7" x14ac:dyDescent="0.3">
      <c r="A1220" s="2">
        <v>38169</v>
      </c>
      <c r="B1220" t="s">
        <v>287</v>
      </c>
      <c r="C1220" t="s">
        <v>9</v>
      </c>
      <c r="D1220" t="s">
        <v>175</v>
      </c>
      <c r="E1220" t="s">
        <v>33</v>
      </c>
      <c r="F1220">
        <v>7207.85</v>
      </c>
      <c r="G1220" t="s">
        <v>1567</v>
      </c>
    </row>
    <row r="1221" spans="1:7" x14ac:dyDescent="0.3">
      <c r="A1221" t="s">
        <v>1451</v>
      </c>
      <c r="B1221" t="s">
        <v>287</v>
      </c>
      <c r="C1221" t="s">
        <v>9</v>
      </c>
      <c r="D1221" t="s">
        <v>10</v>
      </c>
      <c r="E1221" t="s">
        <v>412</v>
      </c>
      <c r="F1221">
        <v>3089.08</v>
      </c>
      <c r="G1221" t="s">
        <v>1568</v>
      </c>
    </row>
    <row r="1222" spans="1:7" x14ac:dyDescent="0.3">
      <c r="A1222" t="s">
        <v>1453</v>
      </c>
      <c r="B1222" t="s">
        <v>1011</v>
      </c>
      <c r="C1222" t="s">
        <v>9</v>
      </c>
      <c r="D1222" t="s">
        <v>1569</v>
      </c>
      <c r="E1222" t="s">
        <v>114</v>
      </c>
      <c r="F1222">
        <v>13714.76</v>
      </c>
      <c r="G1222" t="s">
        <v>1570</v>
      </c>
    </row>
    <row r="1223" spans="1:7" x14ac:dyDescent="0.3">
      <c r="A1223" t="s">
        <v>1451</v>
      </c>
      <c r="B1223" t="s">
        <v>312</v>
      </c>
      <c r="C1223" t="s">
        <v>9</v>
      </c>
      <c r="D1223" t="s">
        <v>183</v>
      </c>
      <c r="E1223" t="s">
        <v>138</v>
      </c>
      <c r="G1223" t="s">
        <v>1571</v>
      </c>
    </row>
    <row r="1224" spans="1:7" x14ac:dyDescent="0.3">
      <c r="B1224" t="s">
        <v>287</v>
      </c>
      <c r="C1224" t="s">
        <v>9</v>
      </c>
      <c r="D1224" t="s">
        <v>26</v>
      </c>
      <c r="E1224" t="s">
        <v>93</v>
      </c>
      <c r="F1224" s="1">
        <v>10827</v>
      </c>
      <c r="G1224" t="s">
        <v>1572</v>
      </c>
    </row>
    <row r="1225" spans="1:7" x14ac:dyDescent="0.3">
      <c r="A1225" s="2">
        <v>38169</v>
      </c>
      <c r="B1225" t="s">
        <v>287</v>
      </c>
      <c r="C1225" t="s">
        <v>9</v>
      </c>
      <c r="E1225" t="e">
        <f>- other Disposal</f>
        <v>#NAME?</v>
      </c>
      <c r="F1225">
        <v>7218.6</v>
      </c>
      <c r="G1225" t="s">
        <v>1573</v>
      </c>
    </row>
    <row r="1226" spans="1:7" x14ac:dyDescent="0.3">
      <c r="A1226" s="2">
        <v>38169</v>
      </c>
      <c r="B1226" t="s">
        <v>287</v>
      </c>
      <c r="C1226" t="s">
        <v>9</v>
      </c>
      <c r="D1226" t="s">
        <v>454</v>
      </c>
      <c r="E1226" t="s">
        <v>93</v>
      </c>
      <c r="F1226">
        <v>6892.54</v>
      </c>
      <c r="G1226" t="s">
        <v>1574</v>
      </c>
    </row>
    <row r="1227" spans="1:7" x14ac:dyDescent="0.3">
      <c r="A1227" t="s">
        <v>1451</v>
      </c>
      <c r="B1227" t="s">
        <v>287</v>
      </c>
      <c r="C1227" t="s">
        <v>9</v>
      </c>
      <c r="D1227" t="s">
        <v>35</v>
      </c>
      <c r="E1227" t="s">
        <v>86</v>
      </c>
      <c r="F1227">
        <v>1723.13</v>
      </c>
      <c r="G1227" t="s">
        <v>1575</v>
      </c>
    </row>
    <row r="1228" spans="1:7" x14ac:dyDescent="0.3">
      <c r="A1228" t="s">
        <v>1451</v>
      </c>
      <c r="B1228" t="s">
        <v>287</v>
      </c>
      <c r="C1228" t="s">
        <v>39</v>
      </c>
      <c r="D1228" t="s">
        <v>412</v>
      </c>
      <c r="E1228" t="s">
        <v>118</v>
      </c>
      <c r="F1228">
        <v>6943.05</v>
      </c>
      <c r="G1228" t="s">
        <v>1363</v>
      </c>
    </row>
    <row r="1229" spans="1:7" x14ac:dyDescent="0.3">
      <c r="A1229" t="s">
        <v>1451</v>
      </c>
      <c r="B1229" t="s">
        <v>287</v>
      </c>
      <c r="C1229" t="s">
        <v>39</v>
      </c>
      <c r="D1229" t="s">
        <v>40</v>
      </c>
      <c r="E1229" t="s">
        <v>43</v>
      </c>
      <c r="F1229">
        <v>6943.05</v>
      </c>
      <c r="G1229" t="s">
        <v>1576</v>
      </c>
    </row>
    <row r="1230" spans="1:7" x14ac:dyDescent="0.3">
      <c r="A1230" t="s">
        <v>1451</v>
      </c>
      <c r="B1230" t="s">
        <v>287</v>
      </c>
      <c r="C1230" t="s">
        <v>39</v>
      </c>
      <c r="D1230" t="s">
        <v>102</v>
      </c>
      <c r="E1230" t="s">
        <v>81</v>
      </c>
      <c r="F1230">
        <v>3471.53</v>
      </c>
      <c r="G1230" t="s">
        <v>1577</v>
      </c>
    </row>
    <row r="1231" spans="1:7" x14ac:dyDescent="0.3">
      <c r="A1231" s="2">
        <v>38169</v>
      </c>
      <c r="B1231" t="s">
        <v>287</v>
      </c>
      <c r="C1231" t="s">
        <v>39</v>
      </c>
      <c r="D1231" t="s">
        <v>106</v>
      </c>
      <c r="E1231" t="s">
        <v>111</v>
      </c>
      <c r="F1231">
        <v>3927.51</v>
      </c>
      <c r="G1231" t="s">
        <v>1578</v>
      </c>
    </row>
    <row r="1232" spans="1:7" x14ac:dyDescent="0.3">
      <c r="A1232" s="2">
        <v>38169</v>
      </c>
      <c r="B1232" t="s">
        <v>287</v>
      </c>
      <c r="C1232" t="s">
        <v>39</v>
      </c>
      <c r="D1232" t="s">
        <v>106</v>
      </c>
      <c r="E1232" t="s">
        <v>68</v>
      </c>
      <c r="F1232">
        <v>9164.2000000000007</v>
      </c>
      <c r="G1232" t="s">
        <v>1579</v>
      </c>
    </row>
    <row r="1233" spans="1:7" x14ac:dyDescent="0.3">
      <c r="A1233" s="2">
        <v>38169</v>
      </c>
      <c r="B1233" t="s">
        <v>287</v>
      </c>
      <c r="D1233" t="s">
        <v>113</v>
      </c>
      <c r="E1233" t="s">
        <v>48</v>
      </c>
      <c r="F1233">
        <v>6610.84</v>
      </c>
      <c r="G1233" t="s">
        <v>1580</v>
      </c>
    </row>
    <row r="1234" spans="1:7" x14ac:dyDescent="0.3">
      <c r="A1234" s="2">
        <v>38169</v>
      </c>
      <c r="B1234" t="s">
        <v>287</v>
      </c>
      <c r="C1234" t="s">
        <v>39</v>
      </c>
      <c r="D1234" t="s">
        <v>110</v>
      </c>
      <c r="E1234" t="s">
        <v>68</v>
      </c>
      <c r="F1234">
        <v>6610.84</v>
      </c>
      <c r="G1234" t="s">
        <v>1581</v>
      </c>
    </row>
    <row r="1235" spans="1:7" x14ac:dyDescent="0.3">
      <c r="A1235" t="s">
        <v>1451</v>
      </c>
      <c r="B1235" t="s">
        <v>287</v>
      </c>
      <c r="C1235" t="s">
        <v>39</v>
      </c>
      <c r="D1235" t="s">
        <v>310</v>
      </c>
      <c r="E1235" t="s">
        <v>123</v>
      </c>
      <c r="F1235">
        <v>3305.42</v>
      </c>
      <c r="G1235" t="s">
        <v>1582</v>
      </c>
    </row>
    <row r="1236" spans="1:7" x14ac:dyDescent="0.3">
      <c r="A1236" s="2">
        <v>38169</v>
      </c>
      <c r="B1236" t="s">
        <v>287</v>
      </c>
      <c r="C1236" t="s">
        <v>39</v>
      </c>
      <c r="D1236" t="s">
        <v>122</v>
      </c>
      <c r="E1236" t="s">
        <v>208</v>
      </c>
      <c r="G1236" t="s">
        <v>1583</v>
      </c>
    </row>
    <row r="1237" spans="1:7" x14ac:dyDescent="0.3">
      <c r="A1237" t="s">
        <v>1451</v>
      </c>
      <c r="B1237" t="s">
        <v>289</v>
      </c>
      <c r="C1237" t="s">
        <v>39</v>
      </c>
      <c r="D1237" t="s">
        <v>63</v>
      </c>
      <c r="E1237" t="s">
        <v>56</v>
      </c>
      <c r="F1237">
        <v>4307.7</v>
      </c>
      <c r="G1237" t="s">
        <v>1584</v>
      </c>
    </row>
    <row r="1238" spans="1:7" x14ac:dyDescent="0.3">
      <c r="A1238" t="s">
        <v>1451</v>
      </c>
      <c r="B1238" t="s">
        <v>315</v>
      </c>
      <c r="C1238" t="s">
        <v>39</v>
      </c>
      <c r="D1238" t="s">
        <v>70</v>
      </c>
      <c r="E1238" t="s">
        <v>75</v>
      </c>
      <c r="F1238">
        <v>2871.8</v>
      </c>
      <c r="G1238" t="s">
        <v>1585</v>
      </c>
    </row>
    <row r="1239" spans="1:7" x14ac:dyDescent="0.3">
      <c r="A1239" t="s">
        <v>1451</v>
      </c>
      <c r="B1239" t="s">
        <v>287</v>
      </c>
      <c r="D1239" t="s">
        <v>125</v>
      </c>
      <c r="E1239" t="s">
        <v>609</v>
      </c>
      <c r="F1239">
        <v>13296.79</v>
      </c>
      <c r="G1239" t="s">
        <v>695</v>
      </c>
    </row>
    <row r="1240" spans="1:7" x14ac:dyDescent="0.3">
      <c r="A1240" s="2">
        <v>38169</v>
      </c>
      <c r="B1240" t="s">
        <v>287</v>
      </c>
      <c r="C1240" t="s">
        <v>39</v>
      </c>
      <c r="D1240" t="s">
        <v>168</v>
      </c>
      <c r="E1240" t="s">
        <v>71</v>
      </c>
      <c r="F1240">
        <v>5698.63</v>
      </c>
      <c r="G1240" t="s">
        <v>1498</v>
      </c>
    </row>
    <row r="1241" spans="1:7" x14ac:dyDescent="0.3">
      <c r="A1241" s="3">
        <v>38169</v>
      </c>
      <c r="B1241" t="s">
        <v>322</v>
      </c>
      <c r="C1241" t="s">
        <v>9</v>
      </c>
      <c r="D1241" t="s">
        <v>177</v>
      </c>
      <c r="E1241" t="s">
        <v>33</v>
      </c>
      <c r="F1241">
        <v>15092.24</v>
      </c>
      <c r="G1241" t="s">
        <v>490</v>
      </c>
    </row>
    <row r="1242" spans="1:7" x14ac:dyDescent="0.3">
      <c r="A1242" t="s">
        <v>1453</v>
      </c>
      <c r="B1242" t="s">
        <v>322</v>
      </c>
      <c r="C1242" t="s">
        <v>9</v>
      </c>
      <c r="D1242" t="s">
        <v>175</v>
      </c>
      <c r="E1242" t="s">
        <v>400</v>
      </c>
      <c r="F1242">
        <v>6468.1</v>
      </c>
      <c r="G1242" t="s">
        <v>556</v>
      </c>
    </row>
    <row r="1243" spans="1:7" x14ac:dyDescent="0.3">
      <c r="A1243" s="2">
        <v>38169</v>
      </c>
      <c r="B1243" t="s">
        <v>322</v>
      </c>
      <c r="C1243" t="s">
        <v>9</v>
      </c>
      <c r="D1243" t="s">
        <v>180</v>
      </c>
      <c r="E1243" t="s">
        <v>21</v>
      </c>
      <c r="F1243">
        <v>11526.72</v>
      </c>
      <c r="G1243" t="s">
        <v>1586</v>
      </c>
    </row>
    <row r="1244" spans="1:7" x14ac:dyDescent="0.3">
      <c r="A1244" t="s">
        <v>1451</v>
      </c>
      <c r="B1244" t="s">
        <v>1035</v>
      </c>
      <c r="C1244" t="s">
        <v>9</v>
      </c>
      <c r="D1244" t="s">
        <v>225</v>
      </c>
      <c r="E1244" t="s">
        <v>81</v>
      </c>
      <c r="F1244">
        <v>1280.75</v>
      </c>
      <c r="G1244" t="s">
        <v>1587</v>
      </c>
    </row>
    <row r="1245" spans="1:7" x14ac:dyDescent="0.3">
      <c r="A1245" s="2">
        <v>38169</v>
      </c>
      <c r="B1245" t="s">
        <v>322</v>
      </c>
      <c r="C1245" t="s">
        <v>9</v>
      </c>
      <c r="D1245" t="s">
        <v>186</v>
      </c>
      <c r="E1245" t="s">
        <v>93</v>
      </c>
      <c r="G1245" t="s">
        <v>1191</v>
      </c>
    </row>
    <row r="1246" spans="1:7" x14ac:dyDescent="0.3">
      <c r="A1246" s="3">
        <v>38169</v>
      </c>
      <c r="B1246" t="s">
        <v>322</v>
      </c>
      <c r="C1246" t="s">
        <v>9</v>
      </c>
      <c r="D1246" t="s">
        <v>186</v>
      </c>
      <c r="E1246" t="s">
        <v>184</v>
      </c>
      <c r="F1246">
        <v>6437.4</v>
      </c>
      <c r="G1246" t="s">
        <v>1588</v>
      </c>
    </row>
    <row r="1247" spans="1:7" x14ac:dyDescent="0.3">
      <c r="B1247" t="s">
        <v>1030</v>
      </c>
      <c r="C1247" t="s">
        <v>9</v>
      </c>
      <c r="D1247" t="s">
        <v>189</v>
      </c>
      <c r="E1247" t="s">
        <v>233</v>
      </c>
      <c r="F1247">
        <v>7100.79</v>
      </c>
      <c r="G1247" t="s">
        <v>1589</v>
      </c>
    </row>
    <row r="1248" spans="1:7" x14ac:dyDescent="0.3">
      <c r="A1248" t="s">
        <v>1453</v>
      </c>
      <c r="B1248" t="s">
        <v>322</v>
      </c>
      <c r="C1248" t="s">
        <v>9</v>
      </c>
      <c r="D1248" t="s">
        <v>189</v>
      </c>
      <c r="E1248" t="s">
        <v>17</v>
      </c>
      <c r="F1248">
        <v>1775.2</v>
      </c>
      <c r="G1248" t="s">
        <v>1590</v>
      </c>
    </row>
    <row r="1249" spans="1:7" x14ac:dyDescent="0.3">
      <c r="A1249" t="s">
        <v>1451</v>
      </c>
      <c r="B1249" t="s">
        <v>322</v>
      </c>
      <c r="C1249" t="s">
        <v>39</v>
      </c>
      <c r="D1249" t="s">
        <v>149</v>
      </c>
      <c r="E1249" t="s">
        <v>159</v>
      </c>
      <c r="F1249" s="1">
        <v>6359</v>
      </c>
      <c r="G1249" t="s">
        <v>1591</v>
      </c>
    </row>
    <row r="1250" spans="1:7" x14ac:dyDescent="0.3">
      <c r="A1250" t="s">
        <v>1453</v>
      </c>
      <c r="B1250" t="s">
        <v>322</v>
      </c>
      <c r="C1250" t="s">
        <v>39</v>
      </c>
      <c r="D1250" t="s">
        <v>149</v>
      </c>
      <c r="E1250" t="s">
        <v>43</v>
      </c>
      <c r="F1250">
        <v>6359.1</v>
      </c>
      <c r="G1250" t="s">
        <v>1592</v>
      </c>
    </row>
    <row r="1251" spans="1:7" x14ac:dyDescent="0.3">
      <c r="A1251" t="s">
        <v>1451</v>
      </c>
      <c r="B1251" t="s">
        <v>333</v>
      </c>
      <c r="C1251" t="s">
        <v>39</v>
      </c>
      <c r="D1251" t="s">
        <v>40</v>
      </c>
      <c r="E1251" t="s">
        <v>86</v>
      </c>
      <c r="F1251" t="s">
        <v>1593</v>
      </c>
      <c r="G1251" t="s">
        <v>1594</v>
      </c>
    </row>
    <row r="1252" spans="1:7" x14ac:dyDescent="0.3">
      <c r="A1252" s="3">
        <v>38169</v>
      </c>
      <c r="B1252" t="s">
        <v>322</v>
      </c>
      <c r="C1252" t="s">
        <v>39</v>
      </c>
      <c r="D1252" t="s">
        <v>435</v>
      </c>
      <c r="F1252">
        <v>7257.47</v>
      </c>
      <c r="G1252" t="s">
        <v>1595</v>
      </c>
    </row>
    <row r="1253" spans="1:7" x14ac:dyDescent="0.3">
      <c r="A1253" t="s">
        <v>1451</v>
      </c>
      <c r="B1253" t="s">
        <v>322</v>
      </c>
      <c r="C1253" t="s">
        <v>39</v>
      </c>
      <c r="D1253" t="s">
        <v>200</v>
      </c>
      <c r="E1253" t="s">
        <v>68</v>
      </c>
      <c r="F1253">
        <v>16934.11</v>
      </c>
      <c r="G1253" t="s">
        <v>1596</v>
      </c>
    </row>
    <row r="1254" spans="1:7" x14ac:dyDescent="0.3">
      <c r="A1254" t="s">
        <v>351</v>
      </c>
      <c r="B1254" t="s">
        <v>1597</v>
      </c>
      <c r="C1254" t="s">
        <v>39</v>
      </c>
      <c r="D1254" t="s">
        <v>128</v>
      </c>
      <c r="E1254" t="s">
        <v>41</v>
      </c>
      <c r="F1254">
        <v>6350.92</v>
      </c>
      <c r="G1254" t="s">
        <v>1208</v>
      </c>
    </row>
    <row r="1255" spans="1:7" x14ac:dyDescent="0.3">
      <c r="A1255" t="s">
        <v>23</v>
      </c>
      <c r="B1255" t="s">
        <v>1035</v>
      </c>
      <c r="C1255" t="s">
        <v>39</v>
      </c>
      <c r="D1255" t="s">
        <v>53</v>
      </c>
      <c r="E1255" t="s">
        <v>68</v>
      </c>
      <c r="F1255" s="1">
        <v>6350</v>
      </c>
      <c r="G1255" t="s">
        <v>411</v>
      </c>
    </row>
    <row r="1256" spans="1:7" x14ac:dyDescent="0.3">
      <c r="A1256" t="s">
        <v>1451</v>
      </c>
      <c r="B1256" t="s">
        <v>1035</v>
      </c>
      <c r="C1256" t="s">
        <v>39</v>
      </c>
      <c r="D1256" t="s">
        <v>92</v>
      </c>
      <c r="E1256" t="s">
        <v>75</v>
      </c>
      <c r="G1256" t="s">
        <v>1598</v>
      </c>
    </row>
    <row r="1257" spans="1:7" x14ac:dyDescent="0.3">
      <c r="A1257" t="s">
        <v>351</v>
      </c>
      <c r="B1257" t="s">
        <v>322</v>
      </c>
      <c r="C1257" t="s">
        <v>39</v>
      </c>
      <c r="D1257" t="s">
        <v>380</v>
      </c>
      <c r="E1257" t="s">
        <v>159</v>
      </c>
      <c r="F1257">
        <v>2216.4299999999998</v>
      </c>
      <c r="G1257" t="s">
        <v>490</v>
      </c>
    </row>
    <row r="1258" spans="1:7" x14ac:dyDescent="0.3">
      <c r="A1258" t="s">
        <v>1451</v>
      </c>
      <c r="B1258" t="s">
        <v>322</v>
      </c>
      <c r="D1258" t="s">
        <v>902</v>
      </c>
      <c r="E1258" t="s">
        <v>156</v>
      </c>
      <c r="F1258">
        <v>5831.18</v>
      </c>
      <c r="G1258" t="s">
        <v>1326</v>
      </c>
    </row>
    <row r="1259" spans="1:7" x14ac:dyDescent="0.3">
      <c r="A1259" s="3">
        <v>38169</v>
      </c>
      <c r="B1259" t="s">
        <v>322</v>
      </c>
      <c r="C1259" t="s">
        <v>39</v>
      </c>
      <c r="D1259" t="s">
        <v>380</v>
      </c>
      <c r="E1259" t="s">
        <v>969</v>
      </c>
      <c r="F1259">
        <v>3887.45</v>
      </c>
      <c r="G1259" t="s">
        <v>1599</v>
      </c>
    </row>
    <row r="1260" spans="1:7" x14ac:dyDescent="0.3">
      <c r="A1260" s="2">
        <v>38169</v>
      </c>
      <c r="B1260" t="s">
        <v>322</v>
      </c>
      <c r="C1260" t="s">
        <v>39</v>
      </c>
      <c r="D1260" t="s">
        <v>382</v>
      </c>
      <c r="E1260" t="s">
        <v>319</v>
      </c>
      <c r="G1260" t="s">
        <v>1600</v>
      </c>
    </row>
    <row r="1261" spans="1:7" x14ac:dyDescent="0.3">
      <c r="A1261" t="s">
        <v>268</v>
      </c>
      <c r="B1261" t="s">
        <v>322</v>
      </c>
      <c r="C1261" t="s">
        <v>39</v>
      </c>
      <c r="D1261" t="s">
        <v>74</v>
      </c>
      <c r="E1261" t="s">
        <v>116</v>
      </c>
      <c r="F1261">
        <v>2548.0100000000002</v>
      </c>
      <c r="G1261" t="s">
        <v>874</v>
      </c>
    </row>
    <row r="1262" spans="1:7" x14ac:dyDescent="0.3">
      <c r="A1262" t="s">
        <v>1453</v>
      </c>
      <c r="B1262" t="s">
        <v>356</v>
      </c>
      <c r="C1262" t="s">
        <v>9</v>
      </c>
      <c r="D1262" t="s">
        <v>16</v>
      </c>
      <c r="E1262" t="s">
        <v>263</v>
      </c>
      <c r="F1262">
        <v>11937.86</v>
      </c>
      <c r="G1262" t="s">
        <v>1601</v>
      </c>
    </row>
    <row r="1263" spans="1:7" x14ac:dyDescent="0.3">
      <c r="A1263" s="2">
        <v>38169</v>
      </c>
      <c r="B1263" t="s">
        <v>352</v>
      </c>
      <c r="C1263" t="s">
        <v>9</v>
      </c>
      <c r="D1263" t="s">
        <v>290</v>
      </c>
      <c r="F1263">
        <v>5116.2299999999996</v>
      </c>
      <c r="G1263" t="s">
        <v>915</v>
      </c>
    </row>
    <row r="1264" spans="1:7" x14ac:dyDescent="0.3">
      <c r="A1264" s="3">
        <v>38169</v>
      </c>
      <c r="B1264" t="s">
        <v>356</v>
      </c>
      <c r="C1264" t="s">
        <v>9</v>
      </c>
      <c r="D1264" t="s">
        <v>259</v>
      </c>
      <c r="E1264" t="s">
        <v>292</v>
      </c>
      <c r="F1264">
        <v>12281.92</v>
      </c>
      <c r="G1264" t="s">
        <v>1416</v>
      </c>
    </row>
    <row r="1265" spans="1:7" x14ac:dyDescent="0.3">
      <c r="A1265" t="s">
        <v>1453</v>
      </c>
      <c r="B1265" t="s">
        <v>356</v>
      </c>
      <c r="C1265" t="s">
        <v>9</v>
      </c>
      <c r="D1265" t="s">
        <v>225</v>
      </c>
      <c r="E1265" t="s">
        <v>17</v>
      </c>
      <c r="F1265">
        <v>1364.66</v>
      </c>
      <c r="G1265" t="s">
        <v>1602</v>
      </c>
    </row>
    <row r="1266" spans="1:7" x14ac:dyDescent="0.3">
      <c r="A1266" s="2">
        <v>38169</v>
      </c>
      <c r="B1266" t="s">
        <v>356</v>
      </c>
      <c r="C1266" t="s">
        <v>9</v>
      </c>
      <c r="D1266" t="s">
        <v>89</v>
      </c>
      <c r="E1266" t="s">
        <v>27</v>
      </c>
      <c r="F1266" s="1">
        <v>9194</v>
      </c>
      <c r="G1266" t="s">
        <v>1603</v>
      </c>
    </row>
    <row r="1267" spans="1:7" x14ac:dyDescent="0.3">
      <c r="A1267" t="s">
        <v>1451</v>
      </c>
      <c r="B1267" t="s">
        <v>356</v>
      </c>
      <c r="C1267" t="s">
        <v>9</v>
      </c>
      <c r="D1267" t="s">
        <v>29</v>
      </c>
      <c r="E1267" t="s">
        <v>30</v>
      </c>
      <c r="F1267">
        <v>6129.72</v>
      </c>
      <c r="G1267" t="s">
        <v>1604</v>
      </c>
    </row>
    <row r="1268" spans="1:7" x14ac:dyDescent="0.3">
      <c r="A1268" t="s">
        <v>1451</v>
      </c>
      <c r="B1268" t="s">
        <v>356</v>
      </c>
      <c r="C1268" t="s">
        <v>9</v>
      </c>
      <c r="D1268" t="s">
        <v>299</v>
      </c>
      <c r="E1268" t="s">
        <v>11</v>
      </c>
      <c r="F1268">
        <v>5682.75</v>
      </c>
      <c r="G1268" t="s">
        <v>1605</v>
      </c>
    </row>
    <row r="1269" spans="1:7" x14ac:dyDescent="0.3">
      <c r="A1269" t="s">
        <v>19</v>
      </c>
      <c r="B1269" t="s">
        <v>356</v>
      </c>
      <c r="C1269" t="s">
        <v>9</v>
      </c>
      <c r="D1269" t="s">
        <v>232</v>
      </c>
      <c r="E1269" t="e">
        <f>- other Disposal</f>
        <v>#NAME?</v>
      </c>
      <c r="G1269" t="s">
        <v>676</v>
      </c>
    </row>
    <row r="1270" spans="1:7" x14ac:dyDescent="0.3">
      <c r="A1270" t="s">
        <v>1451</v>
      </c>
      <c r="B1270" t="s">
        <v>352</v>
      </c>
      <c r="C1270" t="s">
        <v>39</v>
      </c>
      <c r="D1270" t="s">
        <v>149</v>
      </c>
      <c r="E1270" t="s">
        <v>111</v>
      </c>
      <c r="F1270">
        <v>5913.55</v>
      </c>
      <c r="G1270" t="s">
        <v>1606</v>
      </c>
    </row>
    <row r="1271" spans="1:7" x14ac:dyDescent="0.3">
      <c r="A1271" s="2">
        <v>38169</v>
      </c>
      <c r="B1271" t="s">
        <v>356</v>
      </c>
      <c r="C1271" t="s">
        <v>39</v>
      </c>
      <c r="D1271" t="s">
        <v>102</v>
      </c>
      <c r="E1271" t="s">
        <v>319</v>
      </c>
      <c r="F1271">
        <v>5913.55</v>
      </c>
      <c r="G1271" t="s">
        <v>1607</v>
      </c>
    </row>
    <row r="1272" spans="1:7" x14ac:dyDescent="0.3">
      <c r="A1272" t="s">
        <v>1451</v>
      </c>
      <c r="B1272" t="s">
        <v>356</v>
      </c>
      <c r="C1272" t="s">
        <v>39</v>
      </c>
      <c r="D1272" t="s">
        <v>40</v>
      </c>
      <c r="E1272" t="s">
        <v>30</v>
      </c>
      <c r="F1272">
        <v>2956.78</v>
      </c>
      <c r="G1272" t="s">
        <v>1608</v>
      </c>
    </row>
    <row r="1273" spans="1:7" x14ac:dyDescent="0.3">
      <c r="A1273" t="s">
        <v>1453</v>
      </c>
      <c r="B1273" t="s">
        <v>356</v>
      </c>
      <c r="C1273" t="s">
        <v>39</v>
      </c>
      <c r="D1273" t="s">
        <v>47</v>
      </c>
      <c r="E1273" t="s">
        <v>64</v>
      </c>
      <c r="F1273" s="1">
        <v>5826</v>
      </c>
      <c r="G1273" t="s">
        <v>1449</v>
      </c>
    </row>
    <row r="1274" spans="1:7" x14ac:dyDescent="0.3">
      <c r="A1274" t="s">
        <v>19</v>
      </c>
      <c r="B1274" t="s">
        <v>356</v>
      </c>
      <c r="C1274" t="s">
        <v>39</v>
      </c>
      <c r="D1274" t="s">
        <v>435</v>
      </c>
      <c r="E1274" t="s">
        <v>68</v>
      </c>
      <c r="F1274" s="1">
        <v>13594</v>
      </c>
      <c r="G1274" t="s">
        <v>1609</v>
      </c>
    </row>
    <row r="1275" spans="1:7" x14ac:dyDescent="0.3">
      <c r="A1275" s="2">
        <v>38169</v>
      </c>
      <c r="B1275" t="s">
        <v>356</v>
      </c>
      <c r="C1275" t="s">
        <v>39</v>
      </c>
      <c r="D1275" t="s">
        <v>110</v>
      </c>
      <c r="E1275" t="s">
        <v>412</v>
      </c>
      <c r="F1275">
        <v>6621.84</v>
      </c>
      <c r="G1275" t="s">
        <v>1610</v>
      </c>
    </row>
    <row r="1276" spans="1:7" x14ac:dyDescent="0.3">
      <c r="A1276" t="s">
        <v>1451</v>
      </c>
      <c r="B1276" t="s">
        <v>356</v>
      </c>
      <c r="C1276" t="s">
        <v>39</v>
      </c>
      <c r="D1276" t="s">
        <v>247</v>
      </c>
      <c r="E1276" t="s">
        <v>156</v>
      </c>
      <c r="F1276">
        <v>6621.84</v>
      </c>
      <c r="G1276" t="s">
        <v>1611</v>
      </c>
    </row>
    <row r="1277" spans="1:7" x14ac:dyDescent="0.3">
      <c r="A1277" t="s">
        <v>37</v>
      </c>
      <c r="B1277" t="s">
        <v>1612</v>
      </c>
      <c r="C1277" t="s">
        <v>39</v>
      </c>
      <c r="D1277" t="s">
        <v>55</v>
      </c>
      <c r="E1277" t="s">
        <v>71</v>
      </c>
      <c r="F1277">
        <v>3310.92</v>
      </c>
      <c r="G1277" t="s">
        <v>1613</v>
      </c>
    </row>
    <row r="1278" spans="1:7" x14ac:dyDescent="0.3">
      <c r="A1278" s="2">
        <v>38169</v>
      </c>
      <c r="B1278" t="s">
        <v>356</v>
      </c>
      <c r="C1278" t="s">
        <v>39</v>
      </c>
      <c r="D1278" t="s">
        <v>67</v>
      </c>
      <c r="E1278" t="s">
        <v>41</v>
      </c>
      <c r="F1278">
        <v>7609.56</v>
      </c>
      <c r="G1278" t="s">
        <v>1614</v>
      </c>
    </row>
    <row r="1279" spans="1:7" x14ac:dyDescent="0.3">
      <c r="A1279" s="3">
        <v>38169</v>
      </c>
      <c r="B1279" t="s">
        <v>356</v>
      </c>
      <c r="C1279" t="s">
        <v>39</v>
      </c>
      <c r="D1279" t="s">
        <v>212</v>
      </c>
      <c r="E1279" t="s">
        <v>56</v>
      </c>
      <c r="F1279">
        <v>4565.7299999999996</v>
      </c>
      <c r="G1279" t="s">
        <v>1615</v>
      </c>
    </row>
    <row r="1280" spans="1:7" x14ac:dyDescent="0.3">
      <c r="A1280" t="s">
        <v>1451</v>
      </c>
      <c r="B1280" t="s">
        <v>356</v>
      </c>
      <c r="C1280" t="s">
        <v>39</v>
      </c>
      <c r="D1280" t="s">
        <v>550</v>
      </c>
      <c r="E1280" t="s">
        <v>71</v>
      </c>
      <c r="F1280" s="1">
        <v>3043</v>
      </c>
      <c r="G1280" t="s">
        <v>1616</v>
      </c>
    </row>
    <row r="1281" spans="1:7" x14ac:dyDescent="0.3">
      <c r="A1281" t="s">
        <v>23</v>
      </c>
      <c r="B1281" t="s">
        <v>356</v>
      </c>
      <c r="C1281" t="s">
        <v>39</v>
      </c>
      <c r="D1281" t="s">
        <v>635</v>
      </c>
      <c r="F1281">
        <v>12573.54</v>
      </c>
      <c r="G1281" t="s">
        <v>584</v>
      </c>
    </row>
    <row r="1282" spans="1:7" x14ac:dyDescent="0.3">
      <c r="A1282" s="2">
        <v>38169</v>
      </c>
      <c r="B1282" t="s">
        <v>356</v>
      </c>
      <c r="C1282" t="s">
        <v>39</v>
      </c>
      <c r="D1282" t="s">
        <v>171</v>
      </c>
      <c r="E1282" t="s">
        <v>71</v>
      </c>
      <c r="F1282">
        <v>5388.66</v>
      </c>
      <c r="G1282" t="s">
        <v>1617</v>
      </c>
    </row>
    <row r="1283" spans="1:7" x14ac:dyDescent="0.3">
      <c r="A1283" s="2">
        <v>38169</v>
      </c>
      <c r="B1283" t="s">
        <v>387</v>
      </c>
      <c r="C1283" t="s">
        <v>9</v>
      </c>
      <c r="D1283" t="s">
        <v>131</v>
      </c>
      <c r="E1283" t="s">
        <v>93</v>
      </c>
      <c r="F1283" s="1">
        <v>11590</v>
      </c>
      <c r="G1283" t="s">
        <v>1618</v>
      </c>
    </row>
    <row r="1284" spans="1:7" x14ac:dyDescent="0.3">
      <c r="A1284" t="s">
        <v>141</v>
      </c>
      <c r="B1284" t="s">
        <v>387</v>
      </c>
      <c r="C1284" t="s">
        <v>9</v>
      </c>
      <c r="D1284" t="s">
        <v>177</v>
      </c>
      <c r="E1284" t="s">
        <v>138</v>
      </c>
      <c r="F1284">
        <v>4967.24</v>
      </c>
      <c r="G1284" t="s">
        <v>1619</v>
      </c>
    </row>
    <row r="1285" spans="1:7" x14ac:dyDescent="0.3">
      <c r="A1285" t="s">
        <v>1451</v>
      </c>
      <c r="B1285" t="s">
        <v>387</v>
      </c>
      <c r="C1285" t="s">
        <v>9</v>
      </c>
      <c r="D1285" t="s">
        <v>259</v>
      </c>
      <c r="E1285" t="s">
        <v>84</v>
      </c>
      <c r="F1285">
        <v>10266.82</v>
      </c>
      <c r="G1285" t="s">
        <v>1620</v>
      </c>
    </row>
    <row r="1286" spans="1:7" x14ac:dyDescent="0.3">
      <c r="A1286" t="s">
        <v>14</v>
      </c>
      <c r="B1286" t="s">
        <v>387</v>
      </c>
      <c r="C1286" t="s">
        <v>9</v>
      </c>
      <c r="D1286" t="s">
        <v>24</v>
      </c>
      <c r="E1286" t="s">
        <v>986</v>
      </c>
      <c r="F1286" s="1">
        <v>1140</v>
      </c>
      <c r="G1286" t="s">
        <v>1621</v>
      </c>
    </row>
    <row r="1287" spans="1:7" x14ac:dyDescent="0.3">
      <c r="A1287" t="s">
        <v>19</v>
      </c>
      <c r="B1287" t="s">
        <v>1067</v>
      </c>
      <c r="C1287" t="s">
        <v>9</v>
      </c>
      <c r="D1287" t="s">
        <v>1118</v>
      </c>
      <c r="E1287" t="s">
        <v>33</v>
      </c>
      <c r="F1287">
        <v>11837.75</v>
      </c>
      <c r="G1287" t="s">
        <v>1622</v>
      </c>
    </row>
    <row r="1288" spans="1:7" x14ac:dyDescent="0.3">
      <c r="A1288" t="s">
        <v>1453</v>
      </c>
      <c r="B1288" t="s">
        <v>395</v>
      </c>
      <c r="C1288" t="s">
        <v>9</v>
      </c>
      <c r="D1288" t="s">
        <v>26</v>
      </c>
      <c r="E1288" t="s">
        <v>30</v>
      </c>
      <c r="F1288" t="s">
        <v>1623</v>
      </c>
      <c r="G1288" t="s">
        <v>1624</v>
      </c>
    </row>
    <row r="1289" spans="1:7" x14ac:dyDescent="0.3">
      <c r="A1289" t="s">
        <v>141</v>
      </c>
      <c r="B1289" t="s">
        <v>404</v>
      </c>
      <c r="C1289" t="s">
        <v>9</v>
      </c>
      <c r="D1289" t="s">
        <v>299</v>
      </c>
      <c r="E1289" t="s">
        <v>11</v>
      </c>
      <c r="F1289">
        <v>15798.01</v>
      </c>
      <c r="G1289" t="s">
        <v>1625</v>
      </c>
    </row>
    <row r="1290" spans="1:7" x14ac:dyDescent="0.3">
      <c r="A1290" s="2">
        <v>38169</v>
      </c>
      <c r="B1290" t="s">
        <v>387</v>
      </c>
      <c r="C1290" t="s">
        <v>9</v>
      </c>
      <c r="D1290" t="s">
        <v>454</v>
      </c>
      <c r="E1290" t="s">
        <v>138</v>
      </c>
      <c r="F1290">
        <v>3949.5</v>
      </c>
      <c r="G1290" t="s">
        <v>1626</v>
      </c>
    </row>
    <row r="1291" spans="1:7" x14ac:dyDescent="0.3">
      <c r="A1291" t="s">
        <v>1453</v>
      </c>
      <c r="B1291" t="s">
        <v>387</v>
      </c>
      <c r="C1291" t="s">
        <v>39</v>
      </c>
      <c r="D1291" t="s">
        <v>40</v>
      </c>
      <c r="E1291" t="s">
        <v>48</v>
      </c>
      <c r="F1291" s="1">
        <v>4900</v>
      </c>
      <c r="G1291" t="s">
        <v>1627</v>
      </c>
    </row>
    <row r="1292" spans="1:7" x14ac:dyDescent="0.3">
      <c r="A1292" s="3">
        <v>38169</v>
      </c>
      <c r="B1292" t="s">
        <v>395</v>
      </c>
      <c r="C1292" t="s">
        <v>39</v>
      </c>
      <c r="D1292" t="s">
        <v>40</v>
      </c>
      <c r="E1292" t="s">
        <v>169</v>
      </c>
      <c r="F1292">
        <v>4900.25</v>
      </c>
      <c r="G1292" t="s">
        <v>1008</v>
      </c>
    </row>
    <row r="1293" spans="1:7" x14ac:dyDescent="0.3">
      <c r="A1293" t="s">
        <v>1451</v>
      </c>
      <c r="B1293" t="s">
        <v>387</v>
      </c>
      <c r="C1293" t="s">
        <v>39</v>
      </c>
      <c r="D1293" t="s">
        <v>149</v>
      </c>
      <c r="E1293" t="s">
        <v>30</v>
      </c>
      <c r="F1293">
        <v>2450.13</v>
      </c>
      <c r="G1293" t="s">
        <v>1628</v>
      </c>
    </row>
    <row r="1294" spans="1:7" x14ac:dyDescent="0.3">
      <c r="B1294" t="s">
        <v>387</v>
      </c>
      <c r="C1294" t="s">
        <v>39</v>
      </c>
      <c r="D1294" t="s">
        <v>1629</v>
      </c>
      <c r="E1294" t="s">
        <v>620</v>
      </c>
      <c r="F1294">
        <v>4339.8100000000004</v>
      </c>
      <c r="G1294" t="s">
        <v>1630</v>
      </c>
    </row>
    <row r="1295" spans="1:7" x14ac:dyDescent="0.3">
      <c r="A1295" t="s">
        <v>1451</v>
      </c>
      <c r="B1295" t="s">
        <v>387</v>
      </c>
      <c r="C1295" t="s">
        <v>39</v>
      </c>
      <c r="D1295" t="s">
        <v>241</v>
      </c>
      <c r="E1295" t="s">
        <v>156</v>
      </c>
      <c r="F1295">
        <v>10126.23</v>
      </c>
      <c r="G1295" t="s">
        <v>929</v>
      </c>
    </row>
    <row r="1296" spans="1:7" x14ac:dyDescent="0.3">
      <c r="A1296" t="s">
        <v>1453</v>
      </c>
      <c r="B1296" t="s">
        <v>387</v>
      </c>
      <c r="C1296" t="s">
        <v>39</v>
      </c>
      <c r="D1296" t="s">
        <v>113</v>
      </c>
      <c r="E1296" t="s">
        <v>153</v>
      </c>
      <c r="F1296">
        <v>6334.96</v>
      </c>
      <c r="G1296" t="s">
        <v>1631</v>
      </c>
    </row>
    <row r="1297" spans="1:7" x14ac:dyDescent="0.3">
      <c r="A1297" s="2">
        <v>38169</v>
      </c>
      <c r="B1297" t="s">
        <v>1067</v>
      </c>
      <c r="D1297" t="s">
        <v>55</v>
      </c>
      <c r="E1297" t="s">
        <v>56</v>
      </c>
      <c r="F1297">
        <v>6334.96</v>
      </c>
      <c r="G1297" t="s">
        <v>1632</v>
      </c>
    </row>
    <row r="1298" spans="1:7" x14ac:dyDescent="0.3">
      <c r="A1298" s="2">
        <v>38169</v>
      </c>
      <c r="B1298" t="s">
        <v>387</v>
      </c>
      <c r="C1298" t="s">
        <v>39</v>
      </c>
      <c r="D1298" t="s">
        <v>110</v>
      </c>
      <c r="E1298" t="s">
        <v>75</v>
      </c>
      <c r="F1298" s="1">
        <v>3167</v>
      </c>
      <c r="G1298" t="s">
        <v>1633</v>
      </c>
    </row>
    <row r="1299" spans="1:7" x14ac:dyDescent="0.3">
      <c r="A1299" t="s">
        <v>1451</v>
      </c>
      <c r="B1299" t="s">
        <v>387</v>
      </c>
      <c r="C1299" t="s">
        <v>39</v>
      </c>
      <c r="D1299" t="s">
        <v>63</v>
      </c>
      <c r="E1299" t="s">
        <v>118</v>
      </c>
      <c r="F1299" s="1">
        <v>9779</v>
      </c>
      <c r="G1299" t="s">
        <v>1634</v>
      </c>
    </row>
    <row r="1300" spans="1:7" x14ac:dyDescent="0.3">
      <c r="A1300" s="3">
        <v>38169</v>
      </c>
      <c r="C1300" t="s">
        <v>39</v>
      </c>
      <c r="D1300" t="s">
        <v>380</v>
      </c>
      <c r="E1300" t="s">
        <v>156</v>
      </c>
      <c r="F1300">
        <v>5867.8</v>
      </c>
      <c r="G1300" t="s">
        <v>1159</v>
      </c>
    </row>
    <row r="1301" spans="1:7" x14ac:dyDescent="0.3">
      <c r="A1301" t="s">
        <v>1451</v>
      </c>
      <c r="B1301" t="s">
        <v>387</v>
      </c>
      <c r="C1301" t="s">
        <v>39</v>
      </c>
      <c r="D1301" t="s">
        <v>212</v>
      </c>
      <c r="E1301" t="s">
        <v>71</v>
      </c>
      <c r="F1301">
        <v>3911.86</v>
      </c>
      <c r="G1301" t="s">
        <v>1102</v>
      </c>
    </row>
    <row r="1302" spans="1:7" x14ac:dyDescent="0.3">
      <c r="A1302" s="2">
        <v>38169</v>
      </c>
      <c r="C1302" t="s">
        <v>39</v>
      </c>
      <c r="D1302" t="s">
        <v>125</v>
      </c>
      <c r="E1302" t="s">
        <v>609</v>
      </c>
      <c r="F1302">
        <v>4559.8599999999997</v>
      </c>
      <c r="G1302" t="s">
        <v>1635</v>
      </c>
    </row>
    <row r="1303" spans="1:7" x14ac:dyDescent="0.3">
      <c r="A1303" t="s">
        <v>1453</v>
      </c>
      <c r="B1303" t="s">
        <v>404</v>
      </c>
      <c r="C1303" t="s">
        <v>39</v>
      </c>
      <c r="D1303" t="s">
        <v>382</v>
      </c>
      <c r="E1303" t="s">
        <v>385</v>
      </c>
      <c r="F1303">
        <v>1954.23</v>
      </c>
      <c r="G1303" t="s">
        <v>22</v>
      </c>
    </row>
    <row r="1304" spans="1:7" x14ac:dyDescent="0.3">
      <c r="A1304" t="s">
        <v>1451</v>
      </c>
      <c r="B1304" t="s">
        <v>419</v>
      </c>
      <c r="C1304" t="s">
        <v>9</v>
      </c>
      <c r="D1304" t="s">
        <v>175</v>
      </c>
      <c r="E1304" t="s">
        <v>11</v>
      </c>
      <c r="F1304">
        <v>4686.18</v>
      </c>
      <c r="G1304" t="s">
        <v>1636</v>
      </c>
    </row>
    <row r="1305" spans="1:7" x14ac:dyDescent="0.3">
      <c r="A1305" t="s">
        <v>1451</v>
      </c>
      <c r="B1305" t="s">
        <v>419</v>
      </c>
      <c r="D1305" t="s">
        <v>177</v>
      </c>
      <c r="E1305" t="s">
        <v>138</v>
      </c>
      <c r="F1305">
        <v>2008.37</v>
      </c>
      <c r="G1305" t="s">
        <v>1637</v>
      </c>
    </row>
    <row r="1306" spans="1:7" x14ac:dyDescent="0.3">
      <c r="A1306" s="2">
        <v>38169</v>
      </c>
      <c r="B1306" t="s">
        <v>425</v>
      </c>
      <c r="C1306" t="s">
        <v>9</v>
      </c>
      <c r="D1306" t="s">
        <v>92</v>
      </c>
      <c r="E1306" t="s">
        <v>21</v>
      </c>
      <c r="F1306">
        <v>15137.33</v>
      </c>
      <c r="G1306" t="s">
        <v>915</v>
      </c>
    </row>
    <row r="1307" spans="1:7" x14ac:dyDescent="0.3">
      <c r="A1307" t="s">
        <v>19</v>
      </c>
      <c r="B1307" t="s">
        <v>425</v>
      </c>
      <c r="C1307" t="s">
        <v>9</v>
      </c>
      <c r="D1307" t="s">
        <v>183</v>
      </c>
      <c r="E1307" t="s">
        <v>30</v>
      </c>
      <c r="F1307">
        <v>1681.93</v>
      </c>
      <c r="G1307" t="s">
        <v>1638</v>
      </c>
    </row>
    <row r="1308" spans="1:7" x14ac:dyDescent="0.3">
      <c r="A1308" t="s">
        <v>268</v>
      </c>
      <c r="B1308" t="s">
        <v>1106</v>
      </c>
      <c r="C1308" t="s">
        <v>9</v>
      </c>
      <c r="D1308" t="s">
        <v>228</v>
      </c>
      <c r="F1308">
        <v>10397.57</v>
      </c>
      <c r="G1308" t="s">
        <v>1639</v>
      </c>
    </row>
    <row r="1309" spans="1:7" x14ac:dyDescent="0.3">
      <c r="A1309" s="2">
        <v>38169</v>
      </c>
      <c r="B1309" t="s">
        <v>1103</v>
      </c>
      <c r="C1309" t="s">
        <v>9</v>
      </c>
      <c r="D1309" t="s">
        <v>295</v>
      </c>
      <c r="E1309" t="s">
        <v>30</v>
      </c>
      <c r="F1309">
        <v>6931.72</v>
      </c>
      <c r="G1309" t="s">
        <v>1640</v>
      </c>
    </row>
    <row r="1310" spans="1:7" x14ac:dyDescent="0.3">
      <c r="A1310" t="s">
        <v>1453</v>
      </c>
      <c r="B1310" t="s">
        <v>419</v>
      </c>
      <c r="C1310" t="s">
        <v>9</v>
      </c>
      <c r="D1310" t="s">
        <v>189</v>
      </c>
      <c r="E1310" t="s">
        <v>11</v>
      </c>
      <c r="F1310" s="1">
        <v>12290</v>
      </c>
      <c r="G1310" t="s">
        <v>1641</v>
      </c>
    </row>
    <row r="1311" spans="1:7" x14ac:dyDescent="0.3">
      <c r="A1311" t="s">
        <v>1451</v>
      </c>
      <c r="B1311" t="s">
        <v>419</v>
      </c>
      <c r="C1311" t="s">
        <v>9</v>
      </c>
      <c r="D1311" t="s">
        <v>232</v>
      </c>
      <c r="E1311" t="s">
        <v>17</v>
      </c>
      <c r="F1311">
        <v>3072.55</v>
      </c>
      <c r="G1311" t="s">
        <v>1642</v>
      </c>
    </row>
    <row r="1312" spans="1:7" x14ac:dyDescent="0.3">
      <c r="A1312" s="3">
        <v>38169</v>
      </c>
      <c r="B1312" t="s">
        <v>419</v>
      </c>
      <c r="C1312" t="s">
        <v>39</v>
      </c>
      <c r="D1312" t="s">
        <v>304</v>
      </c>
      <c r="E1312" t="s">
        <v>111</v>
      </c>
      <c r="F1312">
        <v>7159.78</v>
      </c>
      <c r="G1312" t="s">
        <v>1643</v>
      </c>
    </row>
    <row r="1313" spans="1:7" x14ac:dyDescent="0.3">
      <c r="A1313" s="2">
        <v>38169</v>
      </c>
      <c r="B1313" t="s">
        <v>419</v>
      </c>
      <c r="C1313" t="s">
        <v>39</v>
      </c>
      <c r="D1313" t="s">
        <v>45</v>
      </c>
      <c r="E1313" t="s">
        <v>128</v>
      </c>
      <c r="F1313">
        <v>7159.78</v>
      </c>
      <c r="G1313" t="s">
        <v>1644</v>
      </c>
    </row>
    <row r="1314" spans="1:7" x14ac:dyDescent="0.3">
      <c r="A1314" t="s">
        <v>1451</v>
      </c>
      <c r="B1314" t="s">
        <v>419</v>
      </c>
      <c r="C1314" t="s">
        <v>39</v>
      </c>
      <c r="D1314" t="s">
        <v>45</v>
      </c>
      <c r="E1314" t="e">
        <f>- other Disposal</f>
        <v>#NAME?</v>
      </c>
      <c r="F1314">
        <v>3579.89</v>
      </c>
      <c r="G1314" t="s">
        <v>1645</v>
      </c>
    </row>
    <row r="1315" spans="1:7" x14ac:dyDescent="0.3">
      <c r="A1315" t="s">
        <v>1453</v>
      </c>
      <c r="B1315" t="s">
        <v>1108</v>
      </c>
      <c r="C1315" t="s">
        <v>39</v>
      </c>
      <c r="D1315" t="s">
        <v>47</v>
      </c>
      <c r="E1315" t="s">
        <v>208</v>
      </c>
      <c r="F1315">
        <v>3442.04</v>
      </c>
      <c r="G1315" t="s">
        <v>1646</v>
      </c>
    </row>
    <row r="1316" spans="1:7" x14ac:dyDescent="0.3">
      <c r="A1316" s="2">
        <v>38169</v>
      </c>
      <c r="B1316" t="s">
        <v>419</v>
      </c>
      <c r="C1316" t="s">
        <v>39</v>
      </c>
      <c r="D1316" t="s">
        <v>241</v>
      </c>
      <c r="E1316" t="s">
        <v>156</v>
      </c>
      <c r="F1316" s="1">
        <v>8031</v>
      </c>
      <c r="G1316" t="s">
        <v>1647</v>
      </c>
    </row>
    <row r="1317" spans="1:7" x14ac:dyDescent="0.3">
      <c r="A1317" t="s">
        <v>1451</v>
      </c>
      <c r="B1317" t="s">
        <v>425</v>
      </c>
      <c r="C1317" t="s">
        <v>39</v>
      </c>
      <c r="D1317" t="s">
        <v>53</v>
      </c>
      <c r="E1317" t="s">
        <v>111</v>
      </c>
      <c r="F1317">
        <v>7506.03</v>
      </c>
      <c r="G1317" t="s">
        <v>1648</v>
      </c>
    </row>
    <row r="1318" spans="1:7" x14ac:dyDescent="0.3">
      <c r="A1318" s="2">
        <v>38169</v>
      </c>
      <c r="B1318" t="s">
        <v>419</v>
      </c>
      <c r="C1318" t="s">
        <v>39</v>
      </c>
      <c r="D1318" t="s">
        <v>244</v>
      </c>
      <c r="E1318" t="s">
        <v>21</v>
      </c>
      <c r="F1318">
        <v>7506.03</v>
      </c>
      <c r="G1318" t="s">
        <v>1649</v>
      </c>
    </row>
    <row r="1319" spans="1:7" x14ac:dyDescent="0.3">
      <c r="A1319" t="s">
        <v>1451</v>
      </c>
      <c r="B1319" t="s">
        <v>419</v>
      </c>
      <c r="C1319" t="s">
        <v>39</v>
      </c>
      <c r="D1319" t="s">
        <v>277</v>
      </c>
      <c r="E1319" t="s">
        <v>116</v>
      </c>
      <c r="F1319">
        <v>3753.01</v>
      </c>
      <c r="G1319" t="s">
        <v>1650</v>
      </c>
    </row>
    <row r="1320" spans="1:7" x14ac:dyDescent="0.3">
      <c r="A1320" s="3">
        <v>38169</v>
      </c>
      <c r="B1320" t="s">
        <v>1108</v>
      </c>
      <c r="C1320" t="s">
        <v>39</v>
      </c>
      <c r="D1320" t="s">
        <v>67</v>
      </c>
      <c r="E1320" t="s">
        <v>48</v>
      </c>
      <c r="F1320" s="1">
        <v>9645</v>
      </c>
      <c r="G1320" t="s">
        <v>1651</v>
      </c>
    </row>
    <row r="1321" spans="1:7" x14ac:dyDescent="0.3">
      <c r="A1321" t="s">
        <v>1453</v>
      </c>
      <c r="B1321" t="s">
        <v>419</v>
      </c>
      <c r="C1321" t="s">
        <v>39</v>
      </c>
      <c r="D1321" t="s">
        <v>212</v>
      </c>
      <c r="F1321" s="1">
        <v>5787</v>
      </c>
      <c r="G1321" t="s">
        <v>1652</v>
      </c>
    </row>
    <row r="1322" spans="1:7" x14ac:dyDescent="0.3">
      <c r="A1322" t="s">
        <v>1451</v>
      </c>
      <c r="B1322" t="s">
        <v>419</v>
      </c>
      <c r="C1322" t="s">
        <v>39</v>
      </c>
      <c r="E1322" t="s">
        <v>71</v>
      </c>
      <c r="F1322">
        <v>3858.33</v>
      </c>
      <c r="G1322" t="s">
        <v>1653</v>
      </c>
    </row>
    <row r="1323" spans="1:7" x14ac:dyDescent="0.3">
      <c r="A1323" s="2">
        <v>38169</v>
      </c>
      <c r="B1323" t="s">
        <v>419</v>
      </c>
      <c r="C1323" t="s">
        <v>39</v>
      </c>
      <c r="D1323" t="s">
        <v>125</v>
      </c>
      <c r="E1323" t="s">
        <v>126</v>
      </c>
      <c r="F1323" t="s">
        <v>1654</v>
      </c>
      <c r="G1323" t="s">
        <v>1655</v>
      </c>
    </row>
    <row r="1324" spans="1:7" x14ac:dyDescent="0.3">
      <c r="A1324" t="s">
        <v>1453</v>
      </c>
      <c r="B1324" t="s">
        <v>419</v>
      </c>
      <c r="D1324" t="s">
        <v>382</v>
      </c>
      <c r="E1324" t="s">
        <v>123</v>
      </c>
      <c r="F1324">
        <v>35486</v>
      </c>
      <c r="G1324" t="s">
        <v>279</v>
      </c>
    </row>
    <row r="1325" spans="1:7" x14ac:dyDescent="0.3">
      <c r="A1325" s="2">
        <v>38169</v>
      </c>
      <c r="B1325" t="s">
        <v>445</v>
      </c>
      <c r="C1325" t="s">
        <v>9</v>
      </c>
      <c r="D1325" t="s">
        <v>131</v>
      </c>
      <c r="E1325" t="e">
        <f>- Disposal incineration</f>
        <v>#NAME?</v>
      </c>
      <c r="F1325">
        <v>10637.65</v>
      </c>
      <c r="G1325" t="s">
        <v>1656</v>
      </c>
    </row>
    <row r="1326" spans="1:7" x14ac:dyDescent="0.3">
      <c r="A1326" t="s">
        <v>1451</v>
      </c>
      <c r="B1326" t="s">
        <v>466</v>
      </c>
      <c r="C1326" t="s">
        <v>9</v>
      </c>
      <c r="D1326" t="s">
        <v>131</v>
      </c>
      <c r="E1326" t="s">
        <v>86</v>
      </c>
      <c r="F1326">
        <v>4558.99</v>
      </c>
      <c r="G1326" t="s">
        <v>1059</v>
      </c>
    </row>
    <row r="1327" spans="1:7" x14ac:dyDescent="0.3">
      <c r="A1327" t="s">
        <v>62</v>
      </c>
      <c r="B1327" t="s">
        <v>445</v>
      </c>
      <c r="C1327" t="s">
        <v>9</v>
      </c>
      <c r="D1327" t="s">
        <v>259</v>
      </c>
      <c r="E1327" t="s">
        <v>156</v>
      </c>
      <c r="F1327">
        <v>15021.02</v>
      </c>
      <c r="G1327" t="s">
        <v>1657</v>
      </c>
    </row>
    <row r="1328" spans="1:7" x14ac:dyDescent="0.3">
      <c r="A1328" s="3">
        <v>38169</v>
      </c>
      <c r="B1328" t="s">
        <v>445</v>
      </c>
      <c r="C1328" t="s">
        <v>9</v>
      </c>
      <c r="E1328" t="s">
        <v>86</v>
      </c>
      <c r="F1328">
        <v>1669</v>
      </c>
      <c r="G1328" t="s">
        <v>1658</v>
      </c>
    </row>
    <row r="1329" spans="1:7" x14ac:dyDescent="0.3">
      <c r="A1329" s="2">
        <v>38169</v>
      </c>
      <c r="C1329" t="s">
        <v>9</v>
      </c>
      <c r="D1329" t="s">
        <v>295</v>
      </c>
      <c r="E1329" t="s">
        <v>33</v>
      </c>
      <c r="F1329">
        <v>11971.37</v>
      </c>
      <c r="G1329" t="s">
        <v>1659</v>
      </c>
    </row>
    <row r="1330" spans="1:7" x14ac:dyDescent="0.3">
      <c r="A1330" s="2">
        <v>38169</v>
      </c>
      <c r="C1330" t="s">
        <v>9</v>
      </c>
      <c r="D1330" t="s">
        <v>29</v>
      </c>
      <c r="E1330" t="s">
        <v>86</v>
      </c>
      <c r="F1330">
        <v>7980.92</v>
      </c>
      <c r="G1330" t="s">
        <v>1660</v>
      </c>
    </row>
    <row r="1331" spans="1:7" x14ac:dyDescent="0.3">
      <c r="A1331" t="s">
        <v>1451</v>
      </c>
      <c r="B1331" t="s">
        <v>445</v>
      </c>
      <c r="D1331" t="s">
        <v>95</v>
      </c>
      <c r="E1331" t="s">
        <v>233</v>
      </c>
      <c r="F1331">
        <v>12366.59</v>
      </c>
      <c r="G1331" t="s">
        <v>1661</v>
      </c>
    </row>
    <row r="1332" spans="1:7" x14ac:dyDescent="0.3">
      <c r="A1332" t="s">
        <v>1451</v>
      </c>
      <c r="B1332" t="s">
        <v>445</v>
      </c>
      <c r="C1332" t="s">
        <v>9</v>
      </c>
      <c r="D1332" t="s">
        <v>454</v>
      </c>
      <c r="E1332" t="s">
        <v>184</v>
      </c>
      <c r="F1332">
        <v>3091.65</v>
      </c>
      <c r="G1332" t="s">
        <v>1662</v>
      </c>
    </row>
    <row r="1333" spans="1:7" x14ac:dyDescent="0.3">
      <c r="A1333" t="s">
        <v>1451</v>
      </c>
      <c r="B1333" t="s">
        <v>445</v>
      </c>
      <c r="C1333" t="s">
        <v>39</v>
      </c>
      <c r="D1333" t="s">
        <v>412</v>
      </c>
      <c r="E1333" t="s">
        <v>153</v>
      </c>
      <c r="F1333">
        <v>6102.72</v>
      </c>
      <c r="G1333" t="s">
        <v>1663</v>
      </c>
    </row>
    <row r="1334" spans="1:7" x14ac:dyDescent="0.3">
      <c r="A1334" t="s">
        <v>1451</v>
      </c>
      <c r="B1334" t="s">
        <v>445</v>
      </c>
      <c r="D1334" t="s">
        <v>102</v>
      </c>
      <c r="E1334" t="s">
        <v>487</v>
      </c>
      <c r="F1334">
        <v>6102.72</v>
      </c>
      <c r="G1334" t="s">
        <v>1664</v>
      </c>
    </row>
    <row r="1335" spans="1:7" x14ac:dyDescent="0.3">
      <c r="A1335" t="s">
        <v>1451</v>
      </c>
      <c r="B1335" t="s">
        <v>445</v>
      </c>
      <c r="C1335" t="s">
        <v>39</v>
      </c>
      <c r="D1335" t="s">
        <v>40</v>
      </c>
      <c r="E1335" t="s">
        <v>81</v>
      </c>
      <c r="F1335">
        <v>3051.36</v>
      </c>
      <c r="G1335" t="s">
        <v>1665</v>
      </c>
    </row>
    <row r="1336" spans="1:7" x14ac:dyDescent="0.3">
      <c r="A1336" s="2">
        <v>38169</v>
      </c>
      <c r="B1336" t="s">
        <v>445</v>
      </c>
      <c r="D1336" t="s">
        <v>155</v>
      </c>
      <c r="E1336" t="s">
        <v>153</v>
      </c>
      <c r="G1336" t="s">
        <v>1666</v>
      </c>
    </row>
    <row r="1337" spans="1:7" x14ac:dyDescent="0.3">
      <c r="A1337" s="3">
        <v>38169</v>
      </c>
      <c r="B1337" t="s">
        <v>445</v>
      </c>
      <c r="C1337" t="s">
        <v>39</v>
      </c>
      <c r="D1337" t="s">
        <v>155</v>
      </c>
      <c r="E1337" t="s">
        <v>92</v>
      </c>
      <c r="F1337">
        <v>15761.04</v>
      </c>
      <c r="G1337" t="s">
        <v>1667</v>
      </c>
    </row>
    <row r="1338" spans="1:7" x14ac:dyDescent="0.3">
      <c r="A1338" t="s">
        <v>1451</v>
      </c>
      <c r="B1338" t="s">
        <v>445</v>
      </c>
      <c r="C1338" t="s">
        <v>39</v>
      </c>
      <c r="D1338" t="s">
        <v>110</v>
      </c>
      <c r="E1338" t="s">
        <v>153</v>
      </c>
      <c r="F1338" t="s">
        <v>1668</v>
      </c>
      <c r="G1338" t="s">
        <v>1404</v>
      </c>
    </row>
    <row r="1339" spans="1:7" x14ac:dyDescent="0.3">
      <c r="A1339" t="s">
        <v>1451</v>
      </c>
      <c r="B1339" t="s">
        <v>445</v>
      </c>
      <c r="C1339" t="s">
        <v>39</v>
      </c>
      <c r="D1339" t="s">
        <v>53</v>
      </c>
      <c r="E1339" t="s">
        <v>412</v>
      </c>
      <c r="F1339">
        <v>2520.86</v>
      </c>
      <c r="G1339" t="s">
        <v>1669</v>
      </c>
    </row>
    <row r="1340" spans="1:7" x14ac:dyDescent="0.3">
      <c r="A1340" t="s">
        <v>1453</v>
      </c>
      <c r="B1340" t="s">
        <v>1670</v>
      </c>
      <c r="C1340" t="s">
        <v>39</v>
      </c>
      <c r="D1340" t="s">
        <v>59</v>
      </c>
      <c r="E1340" t="s">
        <v>123</v>
      </c>
      <c r="F1340">
        <v>1260.43</v>
      </c>
      <c r="G1340" t="s">
        <v>420</v>
      </c>
    </row>
    <row r="1341" spans="1:7" x14ac:dyDescent="0.3">
      <c r="A1341" s="2">
        <v>38169</v>
      </c>
      <c r="B1341" t="s">
        <v>1671</v>
      </c>
      <c r="C1341" t="s">
        <v>39</v>
      </c>
      <c r="D1341" t="s">
        <v>212</v>
      </c>
      <c r="E1341" t="s">
        <v>111</v>
      </c>
      <c r="F1341" t="s">
        <v>1672</v>
      </c>
      <c r="G1341" t="s">
        <v>1673</v>
      </c>
    </row>
    <row r="1342" spans="1:7" x14ac:dyDescent="0.3">
      <c r="A1342" t="s">
        <v>1451</v>
      </c>
      <c r="B1342" t="s">
        <v>1670</v>
      </c>
      <c r="C1342" t="s">
        <v>39</v>
      </c>
      <c r="D1342" t="s">
        <v>70</v>
      </c>
      <c r="E1342" t="s">
        <v>68</v>
      </c>
      <c r="F1342">
        <v>5071.2</v>
      </c>
      <c r="G1342" t="s">
        <v>1674</v>
      </c>
    </row>
    <row r="1343" spans="1:7" x14ac:dyDescent="0.3">
      <c r="A1343" t="s">
        <v>1451</v>
      </c>
      <c r="B1343" t="s">
        <v>445</v>
      </c>
      <c r="C1343" t="s">
        <v>39</v>
      </c>
      <c r="D1343" t="s">
        <v>63</v>
      </c>
      <c r="E1343" t="s">
        <v>60</v>
      </c>
      <c r="F1343">
        <v>3380.8</v>
      </c>
      <c r="G1343" t="s">
        <v>1675</v>
      </c>
    </row>
    <row r="1344" spans="1:7" x14ac:dyDescent="0.3">
      <c r="A1344" t="s">
        <v>1451</v>
      </c>
      <c r="B1344" t="s">
        <v>1676</v>
      </c>
      <c r="C1344" t="s">
        <v>39</v>
      </c>
      <c r="D1344" t="s">
        <v>171</v>
      </c>
      <c r="E1344" t="s">
        <v>319</v>
      </c>
      <c r="F1344">
        <v>10442.33</v>
      </c>
      <c r="G1344" t="s">
        <v>22</v>
      </c>
    </row>
    <row r="1345" spans="1:7" x14ac:dyDescent="0.3">
      <c r="A1345" t="s">
        <v>1453</v>
      </c>
      <c r="B1345" t="s">
        <v>445</v>
      </c>
      <c r="C1345" t="s">
        <v>39</v>
      </c>
      <c r="D1345" t="s">
        <v>125</v>
      </c>
      <c r="E1345" t="s">
        <v>60</v>
      </c>
      <c r="F1345">
        <v>4475.29</v>
      </c>
      <c r="G1345" t="s">
        <v>1272</v>
      </c>
    </row>
    <row r="1346" spans="1:7" x14ac:dyDescent="0.3">
      <c r="A1346" t="s">
        <v>1451</v>
      </c>
      <c r="B1346" t="s">
        <v>472</v>
      </c>
      <c r="C1346" t="s">
        <v>9</v>
      </c>
      <c r="D1346" t="s">
        <v>175</v>
      </c>
      <c r="E1346" t="s">
        <v>263</v>
      </c>
      <c r="F1346">
        <v>8950.02</v>
      </c>
      <c r="G1346" t="s">
        <v>1677</v>
      </c>
    </row>
    <row r="1347" spans="1:7" x14ac:dyDescent="0.3">
      <c r="A1347" s="2">
        <v>38169</v>
      </c>
      <c r="B1347" t="s">
        <v>472</v>
      </c>
      <c r="C1347" t="s">
        <v>9</v>
      </c>
      <c r="D1347" t="s">
        <v>290</v>
      </c>
      <c r="E1347" t="s">
        <v>96</v>
      </c>
      <c r="F1347" s="1">
        <v>3835</v>
      </c>
      <c r="G1347" t="s">
        <v>1678</v>
      </c>
    </row>
    <row r="1348" spans="1:7" x14ac:dyDescent="0.3">
      <c r="B1348" t="s">
        <v>472</v>
      </c>
      <c r="C1348" t="s">
        <v>9</v>
      </c>
      <c r="D1348" t="s">
        <v>24</v>
      </c>
      <c r="E1348" t="s">
        <v>68</v>
      </c>
      <c r="F1348">
        <v>7346.44</v>
      </c>
      <c r="G1348" t="s">
        <v>1679</v>
      </c>
    </row>
    <row r="1349" spans="1:7" x14ac:dyDescent="0.3">
      <c r="A1349" t="s">
        <v>1451</v>
      </c>
      <c r="B1349" t="s">
        <v>472</v>
      </c>
      <c r="C1349" t="s">
        <v>9</v>
      </c>
      <c r="D1349" t="s">
        <v>24</v>
      </c>
      <c r="E1349" t="s">
        <v>806</v>
      </c>
      <c r="F1349">
        <v>816.27</v>
      </c>
      <c r="G1349" t="s">
        <v>1680</v>
      </c>
    </row>
    <row r="1350" spans="1:7" x14ac:dyDescent="0.3">
      <c r="A1350" s="2">
        <v>38169</v>
      </c>
      <c r="B1350" t="s">
        <v>1681</v>
      </c>
      <c r="C1350" t="s">
        <v>9</v>
      </c>
      <c r="D1350" t="s">
        <v>228</v>
      </c>
      <c r="E1350" t="s">
        <v>11</v>
      </c>
      <c r="F1350" s="1">
        <v>10816</v>
      </c>
      <c r="G1350" t="s">
        <v>1682</v>
      </c>
    </row>
    <row r="1351" spans="1:7" x14ac:dyDescent="0.3">
      <c r="A1351" s="3">
        <v>38169</v>
      </c>
      <c r="B1351" t="s">
        <v>472</v>
      </c>
      <c r="C1351" t="s">
        <v>9</v>
      </c>
      <c r="D1351" t="s">
        <v>29</v>
      </c>
      <c r="E1351" t="s">
        <v>86</v>
      </c>
      <c r="F1351">
        <v>7211.13</v>
      </c>
      <c r="G1351" t="s">
        <v>1683</v>
      </c>
    </row>
    <row r="1352" spans="1:7" x14ac:dyDescent="0.3">
      <c r="A1352" s="2">
        <v>38169</v>
      </c>
      <c r="B1352" t="s">
        <v>495</v>
      </c>
      <c r="C1352" t="s">
        <v>9</v>
      </c>
      <c r="D1352" t="s">
        <v>32</v>
      </c>
      <c r="F1352">
        <v>10524.5</v>
      </c>
      <c r="G1352" t="s">
        <v>1684</v>
      </c>
    </row>
    <row r="1353" spans="1:7" x14ac:dyDescent="0.3">
      <c r="A1353" t="s">
        <v>1451</v>
      </c>
      <c r="B1353" t="s">
        <v>472</v>
      </c>
      <c r="C1353" t="s">
        <v>9</v>
      </c>
      <c r="D1353" t="s">
        <v>189</v>
      </c>
      <c r="E1353" t="s">
        <v>81</v>
      </c>
      <c r="F1353">
        <v>2631.13</v>
      </c>
      <c r="G1353" t="s">
        <v>1685</v>
      </c>
    </row>
    <row r="1354" spans="1:7" x14ac:dyDescent="0.3">
      <c r="A1354" s="3">
        <v>38169</v>
      </c>
      <c r="B1354" t="s">
        <v>472</v>
      </c>
      <c r="C1354" t="s">
        <v>39</v>
      </c>
      <c r="D1354" t="s">
        <v>45</v>
      </c>
      <c r="E1354" t="s">
        <v>118</v>
      </c>
      <c r="F1354">
        <v>6736.76</v>
      </c>
      <c r="G1354" t="s">
        <v>1686</v>
      </c>
    </row>
    <row r="1355" spans="1:7" x14ac:dyDescent="0.3">
      <c r="A1355" s="2">
        <v>38169</v>
      </c>
      <c r="B1355" t="s">
        <v>472</v>
      </c>
      <c r="C1355" t="s">
        <v>39</v>
      </c>
      <c r="D1355" t="s">
        <v>102</v>
      </c>
      <c r="E1355" t="s">
        <v>319</v>
      </c>
      <c r="F1355">
        <v>6736.76</v>
      </c>
      <c r="G1355" t="s">
        <v>1687</v>
      </c>
    </row>
    <row r="1356" spans="1:7" x14ac:dyDescent="0.3">
      <c r="A1356" t="s">
        <v>1451</v>
      </c>
      <c r="B1356" t="s">
        <v>472</v>
      </c>
      <c r="C1356" t="s">
        <v>39</v>
      </c>
      <c r="D1356" t="s">
        <v>102</v>
      </c>
      <c r="E1356" t="s">
        <v>184</v>
      </c>
      <c r="F1356">
        <v>3368.38</v>
      </c>
      <c r="G1356" t="s">
        <v>1688</v>
      </c>
    </row>
    <row r="1357" spans="1:7" x14ac:dyDescent="0.3">
      <c r="A1357" s="3">
        <v>38169</v>
      </c>
      <c r="B1357" t="s">
        <v>472</v>
      </c>
      <c r="C1357" t="s">
        <v>39</v>
      </c>
      <c r="D1357" t="s">
        <v>47</v>
      </c>
      <c r="E1357" t="s">
        <v>153</v>
      </c>
      <c r="F1357">
        <v>6015.89</v>
      </c>
      <c r="G1357" t="s">
        <v>1689</v>
      </c>
    </row>
    <row r="1358" spans="1:7" x14ac:dyDescent="0.3">
      <c r="A1358" s="2">
        <v>38169</v>
      </c>
      <c r="B1358" t="s">
        <v>472</v>
      </c>
      <c r="C1358" t="s">
        <v>39</v>
      </c>
      <c r="D1358" t="s">
        <v>47</v>
      </c>
      <c r="E1358" t="s">
        <v>114</v>
      </c>
      <c r="G1358" t="s">
        <v>1690</v>
      </c>
    </row>
    <row r="1359" spans="1:7" x14ac:dyDescent="0.3">
      <c r="A1359" t="s">
        <v>1451</v>
      </c>
      <c r="B1359" t="s">
        <v>472</v>
      </c>
      <c r="C1359" t="s">
        <v>39</v>
      </c>
      <c r="D1359" t="s">
        <v>412</v>
      </c>
      <c r="E1359" t="e">
        <f>- Disposal landfill</f>
        <v>#NAME?</v>
      </c>
      <c r="F1359">
        <v>8820.0499999999993</v>
      </c>
      <c r="G1359" t="s">
        <v>1691</v>
      </c>
    </row>
    <row r="1360" spans="1:7" x14ac:dyDescent="0.3">
      <c r="A1360" s="2">
        <v>38169</v>
      </c>
      <c r="B1360" t="s">
        <v>495</v>
      </c>
      <c r="C1360" t="s">
        <v>39</v>
      </c>
      <c r="D1360" t="s">
        <v>55</v>
      </c>
      <c r="E1360" t="s">
        <v>56</v>
      </c>
      <c r="F1360" s="1">
        <v>8820</v>
      </c>
      <c r="G1360" t="s">
        <v>1692</v>
      </c>
    </row>
    <row r="1361" spans="1:7" x14ac:dyDescent="0.3">
      <c r="A1361" t="s">
        <v>1453</v>
      </c>
      <c r="B1361" t="s">
        <v>482</v>
      </c>
      <c r="C1361" t="s">
        <v>39</v>
      </c>
      <c r="D1361" t="s">
        <v>244</v>
      </c>
      <c r="E1361" t="s">
        <v>123</v>
      </c>
      <c r="F1361">
        <v>4410.03</v>
      </c>
      <c r="G1361" t="s">
        <v>1693</v>
      </c>
    </row>
    <row r="1362" spans="1:7" x14ac:dyDescent="0.3">
      <c r="A1362" s="2">
        <v>38169</v>
      </c>
      <c r="B1362" t="s">
        <v>1136</v>
      </c>
      <c r="C1362" t="s">
        <v>39</v>
      </c>
      <c r="D1362" t="s">
        <v>120</v>
      </c>
      <c r="E1362" t="s">
        <v>118</v>
      </c>
      <c r="F1362">
        <v>7209.28</v>
      </c>
      <c r="G1362" t="s">
        <v>1694</v>
      </c>
    </row>
    <row r="1363" spans="1:7" x14ac:dyDescent="0.3">
      <c r="A1363" t="s">
        <v>1451</v>
      </c>
      <c r="B1363" t="s">
        <v>472</v>
      </c>
      <c r="C1363" t="s">
        <v>39</v>
      </c>
      <c r="D1363" t="s">
        <v>63</v>
      </c>
      <c r="E1363" t="s">
        <v>21</v>
      </c>
      <c r="F1363">
        <v>4325.57</v>
      </c>
      <c r="G1363" t="s">
        <v>1695</v>
      </c>
    </row>
    <row r="1364" spans="1:7" x14ac:dyDescent="0.3">
      <c r="A1364" t="s">
        <v>1451</v>
      </c>
      <c r="B1364" t="s">
        <v>472</v>
      </c>
      <c r="C1364" t="s">
        <v>39</v>
      </c>
      <c r="D1364" t="s">
        <v>63</v>
      </c>
      <c r="E1364" t="s">
        <v>385</v>
      </c>
      <c r="F1364">
        <v>2883.71</v>
      </c>
      <c r="G1364" t="s">
        <v>1696</v>
      </c>
    </row>
    <row r="1365" spans="1:7" x14ac:dyDescent="0.3">
      <c r="A1365" t="s">
        <v>1453</v>
      </c>
      <c r="B1365" t="s">
        <v>472</v>
      </c>
      <c r="C1365" t="s">
        <v>39</v>
      </c>
      <c r="D1365" t="s">
        <v>125</v>
      </c>
      <c r="E1365" t="s">
        <v>43</v>
      </c>
      <c r="F1365">
        <v>12390.48</v>
      </c>
      <c r="G1365" t="s">
        <v>1697</v>
      </c>
    </row>
    <row r="1366" spans="1:7" x14ac:dyDescent="0.3">
      <c r="A1366" s="3">
        <v>38169</v>
      </c>
      <c r="B1366" t="s">
        <v>472</v>
      </c>
      <c r="C1366" t="s">
        <v>39</v>
      </c>
      <c r="D1366" t="s">
        <v>168</v>
      </c>
      <c r="E1366" t="s">
        <v>60</v>
      </c>
      <c r="F1366">
        <v>5310.2</v>
      </c>
      <c r="G1366" t="s">
        <v>1698</v>
      </c>
    </row>
    <row r="1367" spans="1:7" x14ac:dyDescent="0.3">
      <c r="B1367" t="s">
        <v>525</v>
      </c>
      <c r="C1367" t="s">
        <v>9</v>
      </c>
      <c r="D1367" t="s">
        <v>175</v>
      </c>
      <c r="E1367" t="s">
        <v>33</v>
      </c>
      <c r="F1367">
        <v>18099.14</v>
      </c>
      <c r="G1367" t="s">
        <v>1699</v>
      </c>
    </row>
    <row r="1368" spans="1:7" x14ac:dyDescent="0.3">
      <c r="A1368" t="s">
        <v>1451</v>
      </c>
      <c r="C1368" t="s">
        <v>9</v>
      </c>
      <c r="D1368" t="s">
        <v>175</v>
      </c>
      <c r="E1368" t="e">
        <f>- Disposal other</f>
        <v>#NAME?</v>
      </c>
      <c r="F1368">
        <v>7756.78</v>
      </c>
      <c r="G1368" t="s">
        <v>679</v>
      </c>
    </row>
    <row r="1369" spans="1:7" x14ac:dyDescent="0.3">
      <c r="A1369" t="s">
        <v>1451</v>
      </c>
      <c r="B1369" t="s">
        <v>506</v>
      </c>
      <c r="C1369" t="s">
        <v>9</v>
      </c>
      <c r="E1369" t="s">
        <v>114</v>
      </c>
      <c r="F1369">
        <v>18894.650000000001</v>
      </c>
      <c r="G1369" t="s">
        <v>1700</v>
      </c>
    </row>
    <row r="1370" spans="1:7" x14ac:dyDescent="0.3">
      <c r="B1370" t="s">
        <v>506</v>
      </c>
      <c r="C1370" t="s">
        <v>9</v>
      </c>
      <c r="D1370" t="s">
        <v>83</v>
      </c>
      <c r="E1370" t="s">
        <v>30</v>
      </c>
      <c r="F1370">
        <v>2099.41</v>
      </c>
      <c r="G1370" t="s">
        <v>1701</v>
      </c>
    </row>
    <row r="1371" spans="1:7" x14ac:dyDescent="0.3">
      <c r="A1371" s="3">
        <v>38169</v>
      </c>
      <c r="B1371" t="s">
        <v>506</v>
      </c>
      <c r="C1371" t="s">
        <v>9</v>
      </c>
      <c r="D1371" t="s">
        <v>186</v>
      </c>
      <c r="E1371" t="s">
        <v>93</v>
      </c>
      <c r="F1371">
        <v>9151.7199999999993</v>
      </c>
      <c r="G1371" t="s">
        <v>1596</v>
      </c>
    </row>
    <row r="1372" spans="1:7" x14ac:dyDescent="0.3">
      <c r="B1372" t="s">
        <v>506</v>
      </c>
      <c r="C1372" t="s">
        <v>9</v>
      </c>
      <c r="D1372" t="s">
        <v>295</v>
      </c>
      <c r="E1372" t="s">
        <v>986</v>
      </c>
      <c r="F1372">
        <v>6101.14</v>
      </c>
      <c r="G1372" t="s">
        <v>1127</v>
      </c>
    </row>
    <row r="1373" spans="1:7" x14ac:dyDescent="0.3">
      <c r="A1373" s="3">
        <v>38169</v>
      </c>
      <c r="B1373" t="s">
        <v>506</v>
      </c>
      <c r="C1373" t="s">
        <v>9</v>
      </c>
      <c r="D1373" t="s">
        <v>35</v>
      </c>
      <c r="E1373" t="s">
        <v>11</v>
      </c>
      <c r="F1373">
        <v>9535.3700000000008</v>
      </c>
      <c r="G1373" t="s">
        <v>1702</v>
      </c>
    </row>
    <row r="1374" spans="1:7" x14ac:dyDescent="0.3">
      <c r="A1374" t="s">
        <v>1453</v>
      </c>
      <c r="B1374" t="s">
        <v>506</v>
      </c>
      <c r="C1374" t="s">
        <v>9</v>
      </c>
      <c r="D1374" t="s">
        <v>454</v>
      </c>
      <c r="E1374" t="s">
        <v>30</v>
      </c>
      <c r="F1374">
        <v>2383.84</v>
      </c>
      <c r="G1374" t="s">
        <v>1703</v>
      </c>
    </row>
    <row r="1375" spans="1:7" x14ac:dyDescent="0.3">
      <c r="A1375" t="s">
        <v>1451</v>
      </c>
      <c r="B1375" t="s">
        <v>506</v>
      </c>
      <c r="C1375" t="s">
        <v>39</v>
      </c>
      <c r="D1375" t="s">
        <v>102</v>
      </c>
      <c r="E1375" t="s">
        <v>118</v>
      </c>
      <c r="F1375">
        <v>2739.2</v>
      </c>
      <c r="G1375" t="s">
        <v>1704</v>
      </c>
    </row>
    <row r="1376" spans="1:7" x14ac:dyDescent="0.3">
      <c r="A1376" t="s">
        <v>1451</v>
      </c>
      <c r="B1376" t="s">
        <v>520</v>
      </c>
      <c r="C1376" t="s">
        <v>39</v>
      </c>
      <c r="D1376" t="s">
        <v>40</v>
      </c>
      <c r="E1376" t="s">
        <v>169</v>
      </c>
      <c r="F1376">
        <v>2739.2</v>
      </c>
      <c r="G1376" t="s">
        <v>1705</v>
      </c>
    </row>
    <row r="1377" spans="1:7" x14ac:dyDescent="0.3">
      <c r="A1377" s="2">
        <v>38169</v>
      </c>
      <c r="B1377" t="s">
        <v>516</v>
      </c>
      <c r="C1377" t="s">
        <v>39</v>
      </c>
      <c r="D1377" t="s">
        <v>304</v>
      </c>
      <c r="E1377" t="s">
        <v>81</v>
      </c>
      <c r="F1377">
        <v>1369.6</v>
      </c>
      <c r="G1377" t="s">
        <v>1706</v>
      </c>
    </row>
    <row r="1378" spans="1:7" x14ac:dyDescent="0.3">
      <c r="A1378" t="s">
        <v>19</v>
      </c>
      <c r="B1378" t="s">
        <v>506</v>
      </c>
      <c r="C1378" t="s">
        <v>39</v>
      </c>
      <c r="D1378" t="s">
        <v>241</v>
      </c>
      <c r="E1378" t="s">
        <v>118</v>
      </c>
      <c r="F1378">
        <v>5188.04</v>
      </c>
      <c r="G1378" t="s">
        <v>1707</v>
      </c>
    </row>
    <row r="1379" spans="1:7" x14ac:dyDescent="0.3">
      <c r="A1379" s="3">
        <v>38169</v>
      </c>
      <c r="B1379" t="s">
        <v>520</v>
      </c>
      <c r="C1379" t="s">
        <v>39</v>
      </c>
      <c r="D1379" t="s">
        <v>200</v>
      </c>
      <c r="E1379" t="s">
        <v>156</v>
      </c>
      <c r="F1379">
        <v>12105.44</v>
      </c>
      <c r="G1379" t="s">
        <v>1708</v>
      </c>
    </row>
    <row r="1380" spans="1:7" x14ac:dyDescent="0.3">
      <c r="A1380" t="s">
        <v>1453</v>
      </c>
      <c r="B1380" t="s">
        <v>506</v>
      </c>
      <c r="C1380" t="s">
        <v>39</v>
      </c>
      <c r="D1380" t="s">
        <v>277</v>
      </c>
      <c r="E1380" t="s">
        <v>153</v>
      </c>
      <c r="F1380">
        <v>6411.16</v>
      </c>
      <c r="G1380" t="s">
        <v>1159</v>
      </c>
    </row>
    <row r="1381" spans="1:7" x14ac:dyDescent="0.3">
      <c r="A1381" t="s">
        <v>1453</v>
      </c>
      <c r="B1381" t="s">
        <v>506</v>
      </c>
      <c r="C1381" t="s">
        <v>39</v>
      </c>
      <c r="D1381" t="s">
        <v>53</v>
      </c>
      <c r="E1381" t="s">
        <v>114</v>
      </c>
      <c r="F1381" t="s">
        <v>1709</v>
      </c>
      <c r="G1381" t="s">
        <v>1710</v>
      </c>
    </row>
    <row r="1382" spans="1:7" x14ac:dyDescent="0.3">
      <c r="A1382" t="s">
        <v>1451</v>
      </c>
      <c r="B1382" t="s">
        <v>516</v>
      </c>
      <c r="C1382" t="s">
        <v>39</v>
      </c>
      <c r="D1382" t="s">
        <v>53</v>
      </c>
      <c r="E1382" t="s">
        <v>213</v>
      </c>
      <c r="F1382">
        <v>3205.58</v>
      </c>
      <c r="G1382" t="s">
        <v>1711</v>
      </c>
    </row>
    <row r="1383" spans="1:7" x14ac:dyDescent="0.3">
      <c r="A1383" t="s">
        <v>19</v>
      </c>
      <c r="B1383" t="s">
        <v>506</v>
      </c>
      <c r="C1383" t="s">
        <v>39</v>
      </c>
      <c r="D1383" t="s">
        <v>122</v>
      </c>
      <c r="E1383" t="s">
        <v>41</v>
      </c>
      <c r="F1383">
        <v>7547.09</v>
      </c>
      <c r="G1383" t="s">
        <v>1712</v>
      </c>
    </row>
    <row r="1384" spans="1:7" x14ac:dyDescent="0.3">
      <c r="B1384" t="s">
        <v>506</v>
      </c>
      <c r="C1384" t="s">
        <v>39</v>
      </c>
      <c r="D1384" t="s">
        <v>122</v>
      </c>
      <c r="E1384" t="s">
        <v>156</v>
      </c>
      <c r="F1384">
        <v>4528.26</v>
      </c>
      <c r="G1384" t="s">
        <v>1713</v>
      </c>
    </row>
    <row r="1385" spans="1:7" x14ac:dyDescent="0.3">
      <c r="A1385" s="3">
        <v>38169</v>
      </c>
      <c r="B1385" t="s">
        <v>506</v>
      </c>
      <c r="C1385" t="s">
        <v>39</v>
      </c>
      <c r="D1385" t="s">
        <v>212</v>
      </c>
      <c r="F1385">
        <v>3018.84</v>
      </c>
      <c r="G1385" t="s">
        <v>1714</v>
      </c>
    </row>
    <row r="1386" spans="1:7" x14ac:dyDescent="0.3">
      <c r="A1386" t="s">
        <v>1451</v>
      </c>
      <c r="B1386" t="s">
        <v>1161</v>
      </c>
      <c r="C1386" t="s">
        <v>39</v>
      </c>
      <c r="D1386" t="s">
        <v>384</v>
      </c>
      <c r="E1386" t="s">
        <v>319</v>
      </c>
      <c r="F1386">
        <v>9373.9599999999991</v>
      </c>
      <c r="G1386" t="s">
        <v>1715</v>
      </c>
    </row>
    <row r="1387" spans="1:7" x14ac:dyDescent="0.3">
      <c r="A1387" t="s">
        <v>23</v>
      </c>
      <c r="B1387" t="s">
        <v>506</v>
      </c>
      <c r="C1387" t="s">
        <v>39</v>
      </c>
      <c r="D1387" t="s">
        <v>384</v>
      </c>
      <c r="E1387" t="s">
        <v>213</v>
      </c>
      <c r="F1387">
        <v>4017.41</v>
      </c>
      <c r="G1387" t="s">
        <v>1716</v>
      </c>
    </row>
    <row r="1388" spans="1:7" x14ac:dyDescent="0.3">
      <c r="A1388" t="s">
        <v>268</v>
      </c>
      <c r="B1388" t="s">
        <v>1717</v>
      </c>
      <c r="D1388" t="s">
        <v>558</v>
      </c>
      <c r="E1388" t="s">
        <v>263</v>
      </c>
      <c r="F1388" t="s">
        <v>1718</v>
      </c>
      <c r="G1388" t="s">
        <v>1719</v>
      </c>
    </row>
    <row r="1389" spans="1:7" x14ac:dyDescent="0.3">
      <c r="A1389" t="s">
        <v>1451</v>
      </c>
      <c r="B1389" t="s">
        <v>529</v>
      </c>
      <c r="C1389" t="s">
        <v>9</v>
      </c>
      <c r="D1389" t="s">
        <v>10</v>
      </c>
      <c r="E1389" t="s">
        <v>96</v>
      </c>
      <c r="F1389">
        <v>4155.3999999999996</v>
      </c>
      <c r="G1389" t="s">
        <v>1720</v>
      </c>
    </row>
    <row r="1390" spans="1:7" x14ac:dyDescent="0.3">
      <c r="A1390" s="3">
        <v>38169</v>
      </c>
      <c r="B1390" t="s">
        <v>1196</v>
      </c>
      <c r="C1390" t="s">
        <v>9</v>
      </c>
      <c r="D1390" t="s">
        <v>24</v>
      </c>
      <c r="E1390" t="s">
        <v>21</v>
      </c>
      <c r="F1390">
        <v>82735.199999999997</v>
      </c>
      <c r="G1390" t="s">
        <v>1721</v>
      </c>
    </row>
    <row r="1391" spans="1:7" x14ac:dyDescent="0.3">
      <c r="A1391" s="3">
        <v>38169</v>
      </c>
      <c r="B1391" t="s">
        <v>1196</v>
      </c>
      <c r="C1391" t="s">
        <v>9</v>
      </c>
      <c r="D1391" t="s">
        <v>180</v>
      </c>
      <c r="E1391" t="s">
        <v>96</v>
      </c>
      <c r="F1391">
        <v>919.28</v>
      </c>
      <c r="G1391" t="s">
        <v>1722</v>
      </c>
    </row>
    <row r="1392" spans="1:7" x14ac:dyDescent="0.3">
      <c r="A1392" t="s">
        <v>141</v>
      </c>
      <c r="B1392" t="s">
        <v>529</v>
      </c>
      <c r="C1392" t="s">
        <v>9</v>
      </c>
      <c r="D1392" t="s">
        <v>89</v>
      </c>
      <c r="E1392" t="s">
        <v>11</v>
      </c>
      <c r="F1392">
        <v>7332.67</v>
      </c>
      <c r="G1392" t="s">
        <v>1723</v>
      </c>
    </row>
    <row r="1393" spans="1:7" x14ac:dyDescent="0.3">
      <c r="A1393" t="s">
        <v>1451</v>
      </c>
      <c r="B1393" t="s">
        <v>529</v>
      </c>
      <c r="C1393" t="s">
        <v>9</v>
      </c>
      <c r="D1393" t="s">
        <v>186</v>
      </c>
      <c r="E1393" t="s">
        <v>806</v>
      </c>
      <c r="F1393">
        <v>4888.45</v>
      </c>
      <c r="G1393" t="s">
        <v>1724</v>
      </c>
    </row>
    <row r="1394" spans="1:7" x14ac:dyDescent="0.3">
      <c r="A1394" t="s">
        <v>1451</v>
      </c>
      <c r="B1394" t="s">
        <v>1196</v>
      </c>
      <c r="C1394" t="s">
        <v>9</v>
      </c>
      <c r="D1394" t="s">
        <v>299</v>
      </c>
      <c r="E1394" t="s">
        <v>11</v>
      </c>
      <c r="F1394">
        <v>12952.62</v>
      </c>
      <c r="G1394" t="s">
        <v>1059</v>
      </c>
    </row>
    <row r="1395" spans="1:7" x14ac:dyDescent="0.3">
      <c r="B1395" t="s">
        <v>529</v>
      </c>
      <c r="C1395" t="s">
        <v>9</v>
      </c>
      <c r="D1395" t="s">
        <v>299</v>
      </c>
      <c r="E1395" t="s">
        <v>96</v>
      </c>
      <c r="F1395">
        <v>3238.16</v>
      </c>
      <c r="G1395" t="s">
        <v>1167</v>
      </c>
    </row>
    <row r="1396" spans="1:7" x14ac:dyDescent="0.3">
      <c r="A1396" t="s">
        <v>1451</v>
      </c>
      <c r="B1396" t="s">
        <v>529</v>
      </c>
      <c r="C1396" t="s">
        <v>39</v>
      </c>
      <c r="D1396" t="s">
        <v>147</v>
      </c>
      <c r="E1396" t="s">
        <v>208</v>
      </c>
      <c r="F1396">
        <v>6611.38</v>
      </c>
      <c r="G1396" t="s">
        <v>1725</v>
      </c>
    </row>
    <row r="1397" spans="1:7" x14ac:dyDescent="0.3">
      <c r="A1397" t="s">
        <v>1451</v>
      </c>
      <c r="B1397" t="s">
        <v>529</v>
      </c>
      <c r="C1397" t="s">
        <v>39</v>
      </c>
      <c r="D1397" t="s">
        <v>195</v>
      </c>
      <c r="E1397" t="s">
        <v>169</v>
      </c>
      <c r="F1397">
        <v>6611.38</v>
      </c>
      <c r="G1397" t="s">
        <v>1726</v>
      </c>
    </row>
    <row r="1398" spans="1:7" x14ac:dyDescent="0.3">
      <c r="A1398" t="s">
        <v>1451</v>
      </c>
      <c r="B1398" t="s">
        <v>529</v>
      </c>
      <c r="C1398" t="s">
        <v>39</v>
      </c>
      <c r="D1398" t="s">
        <v>45</v>
      </c>
      <c r="E1398" t="s">
        <v>138</v>
      </c>
      <c r="F1398">
        <v>3305.69</v>
      </c>
      <c r="G1398" t="s">
        <v>1727</v>
      </c>
    </row>
    <row r="1399" spans="1:7" x14ac:dyDescent="0.3">
      <c r="A1399" s="2">
        <v>38169</v>
      </c>
      <c r="B1399" t="s">
        <v>529</v>
      </c>
      <c r="C1399" t="s">
        <v>39</v>
      </c>
      <c r="D1399" t="s">
        <v>47</v>
      </c>
      <c r="E1399" t="s">
        <v>153</v>
      </c>
      <c r="F1399">
        <v>3378.34</v>
      </c>
      <c r="G1399" t="s">
        <v>154</v>
      </c>
    </row>
    <row r="1400" spans="1:7" x14ac:dyDescent="0.3">
      <c r="A1400" t="s">
        <v>1453</v>
      </c>
      <c r="B1400" t="s">
        <v>529</v>
      </c>
      <c r="D1400" t="s">
        <v>181</v>
      </c>
      <c r="E1400" t="s">
        <v>68</v>
      </c>
      <c r="F1400">
        <v>7882.79</v>
      </c>
      <c r="G1400" t="s">
        <v>1491</v>
      </c>
    </row>
    <row r="1401" spans="1:7" x14ac:dyDescent="0.3">
      <c r="A1401" t="s">
        <v>1451</v>
      </c>
      <c r="B1401" t="s">
        <v>1728</v>
      </c>
      <c r="C1401" t="s">
        <v>39</v>
      </c>
      <c r="D1401" t="s">
        <v>310</v>
      </c>
      <c r="E1401" t="s">
        <v>208</v>
      </c>
      <c r="F1401">
        <v>6038.75</v>
      </c>
      <c r="G1401" t="s">
        <v>1729</v>
      </c>
    </row>
    <row r="1402" spans="1:7" x14ac:dyDescent="0.3">
      <c r="A1402" t="s">
        <v>1451</v>
      </c>
      <c r="B1402" t="s">
        <v>547</v>
      </c>
      <c r="C1402" t="s">
        <v>39</v>
      </c>
      <c r="D1402" t="s">
        <v>310</v>
      </c>
      <c r="E1402" t="s">
        <v>128</v>
      </c>
      <c r="F1402">
        <v>6038.75</v>
      </c>
      <c r="G1402" t="s">
        <v>1730</v>
      </c>
    </row>
    <row r="1403" spans="1:7" x14ac:dyDescent="0.3">
      <c r="A1403" s="2">
        <v>38169</v>
      </c>
      <c r="D1403" t="s">
        <v>310</v>
      </c>
      <c r="E1403" t="s">
        <v>75</v>
      </c>
      <c r="F1403">
        <v>3019.38</v>
      </c>
      <c r="G1403" t="s">
        <v>685</v>
      </c>
    </row>
    <row r="1404" spans="1:7" x14ac:dyDescent="0.3">
      <c r="B1404" t="s">
        <v>547</v>
      </c>
      <c r="C1404" t="s">
        <v>39</v>
      </c>
      <c r="D1404" t="s">
        <v>122</v>
      </c>
      <c r="E1404" t="s">
        <v>111</v>
      </c>
      <c r="F1404">
        <v>12321.54</v>
      </c>
      <c r="G1404" t="s">
        <v>1731</v>
      </c>
    </row>
    <row r="1405" spans="1:7" x14ac:dyDescent="0.3">
      <c r="A1405" t="s">
        <v>1453</v>
      </c>
      <c r="B1405" t="s">
        <v>529</v>
      </c>
      <c r="C1405" t="s">
        <v>39</v>
      </c>
      <c r="D1405" t="s">
        <v>63</v>
      </c>
      <c r="E1405" t="s">
        <v>68</v>
      </c>
      <c r="F1405">
        <v>7392.92</v>
      </c>
      <c r="G1405" t="s">
        <v>1732</v>
      </c>
    </row>
    <row r="1406" spans="1:7" x14ac:dyDescent="0.3">
      <c r="A1406" t="s">
        <v>1453</v>
      </c>
      <c r="B1406" t="s">
        <v>1196</v>
      </c>
      <c r="C1406" t="s">
        <v>39</v>
      </c>
      <c r="D1406" t="s">
        <v>120</v>
      </c>
      <c r="E1406" t="s">
        <v>213</v>
      </c>
      <c r="G1406" t="s">
        <v>1529</v>
      </c>
    </row>
    <row r="1407" spans="1:7" x14ac:dyDescent="0.3">
      <c r="A1407" t="s">
        <v>1451</v>
      </c>
      <c r="B1407" t="s">
        <v>547</v>
      </c>
      <c r="C1407" t="s">
        <v>39</v>
      </c>
      <c r="D1407" t="s">
        <v>635</v>
      </c>
      <c r="E1407" t="s">
        <v>319</v>
      </c>
      <c r="F1407">
        <v>10673.36</v>
      </c>
      <c r="G1407" t="s">
        <v>1733</v>
      </c>
    </row>
    <row r="1408" spans="1:7" x14ac:dyDescent="0.3">
      <c r="A1408" t="s">
        <v>1453</v>
      </c>
      <c r="B1408" t="s">
        <v>1734</v>
      </c>
      <c r="C1408" t="s">
        <v>39</v>
      </c>
      <c r="D1408" t="s">
        <v>168</v>
      </c>
      <c r="E1408" t="s">
        <v>75</v>
      </c>
      <c r="F1408">
        <v>4574.3</v>
      </c>
      <c r="G1408" t="s">
        <v>1735</v>
      </c>
    </row>
    <row r="1409" spans="1:7" x14ac:dyDescent="0.3">
      <c r="A1409" t="s">
        <v>1451</v>
      </c>
      <c r="B1409" t="s">
        <v>557</v>
      </c>
      <c r="C1409" t="s">
        <v>9</v>
      </c>
      <c r="D1409" t="s">
        <v>16</v>
      </c>
      <c r="E1409" t="s">
        <v>11</v>
      </c>
      <c r="G1409" t="s">
        <v>1736</v>
      </c>
    </row>
    <row r="1410" spans="1:7" x14ac:dyDescent="0.3">
      <c r="A1410" t="s">
        <v>1451</v>
      </c>
      <c r="B1410" t="s">
        <v>557</v>
      </c>
      <c r="C1410" t="s">
        <v>9</v>
      </c>
      <c r="D1410" t="s">
        <v>131</v>
      </c>
      <c r="E1410" t="s">
        <v>184</v>
      </c>
      <c r="F1410">
        <v>3275.1</v>
      </c>
      <c r="G1410" t="s">
        <v>1737</v>
      </c>
    </row>
    <row r="1411" spans="1:7" x14ac:dyDescent="0.3">
      <c r="A1411" t="s">
        <v>1451</v>
      </c>
      <c r="B1411" t="s">
        <v>557</v>
      </c>
      <c r="C1411" t="s">
        <v>9</v>
      </c>
      <c r="D1411" t="s">
        <v>423</v>
      </c>
      <c r="E1411" t="s">
        <v>68</v>
      </c>
      <c r="F1411">
        <v>19406.810000000001</v>
      </c>
      <c r="G1411" t="s">
        <v>1738</v>
      </c>
    </row>
    <row r="1412" spans="1:7" x14ac:dyDescent="0.3">
      <c r="A1412" s="3">
        <v>38169</v>
      </c>
      <c r="B1412" t="s">
        <v>564</v>
      </c>
      <c r="C1412" t="s">
        <v>9</v>
      </c>
      <c r="D1412" t="s">
        <v>83</v>
      </c>
      <c r="F1412">
        <v>2156.31</v>
      </c>
      <c r="G1412" t="s">
        <v>1739</v>
      </c>
    </row>
    <row r="1413" spans="1:7" x14ac:dyDescent="0.3">
      <c r="A1413" t="s">
        <v>1451</v>
      </c>
      <c r="B1413" t="s">
        <v>557</v>
      </c>
      <c r="C1413" t="s">
        <v>9</v>
      </c>
      <c r="D1413" t="s">
        <v>89</v>
      </c>
      <c r="E1413" t="s">
        <v>27</v>
      </c>
      <c r="F1413">
        <v>4933.82</v>
      </c>
      <c r="G1413" t="s">
        <v>1740</v>
      </c>
    </row>
    <row r="1414" spans="1:7" x14ac:dyDescent="0.3">
      <c r="A1414" t="s">
        <v>1451</v>
      </c>
      <c r="B1414" t="s">
        <v>557</v>
      </c>
      <c r="C1414" t="s">
        <v>9</v>
      </c>
      <c r="D1414" t="s">
        <v>328</v>
      </c>
      <c r="E1414" t="s">
        <v>17</v>
      </c>
      <c r="F1414">
        <v>3289.21</v>
      </c>
      <c r="G1414" t="s">
        <v>1741</v>
      </c>
    </row>
    <row r="1415" spans="1:7" x14ac:dyDescent="0.3">
      <c r="A1415" t="s">
        <v>1451</v>
      </c>
      <c r="B1415" t="s">
        <v>570</v>
      </c>
      <c r="C1415" t="s">
        <v>9</v>
      </c>
      <c r="D1415" t="s">
        <v>35</v>
      </c>
      <c r="E1415" t="s">
        <v>93</v>
      </c>
      <c r="F1415">
        <v>17437.580000000002</v>
      </c>
      <c r="G1415" t="s">
        <v>1742</v>
      </c>
    </row>
    <row r="1416" spans="1:7" x14ac:dyDescent="0.3">
      <c r="A1416" t="s">
        <v>1451</v>
      </c>
      <c r="B1416" t="s">
        <v>557</v>
      </c>
      <c r="C1416" t="s">
        <v>9</v>
      </c>
      <c r="D1416" t="s">
        <v>95</v>
      </c>
      <c r="E1416" t="s">
        <v>30</v>
      </c>
      <c r="F1416">
        <v>4359.3999999999996</v>
      </c>
      <c r="G1416" t="s">
        <v>1743</v>
      </c>
    </row>
    <row r="1417" spans="1:7" x14ac:dyDescent="0.3">
      <c r="A1417" t="s">
        <v>1451</v>
      </c>
      <c r="B1417" t="s">
        <v>557</v>
      </c>
      <c r="C1417" t="s">
        <v>39</v>
      </c>
      <c r="D1417" t="s">
        <v>98</v>
      </c>
      <c r="E1417" t="s">
        <v>159</v>
      </c>
      <c r="F1417">
        <v>3454.44</v>
      </c>
      <c r="G1417" t="s">
        <v>1744</v>
      </c>
    </row>
    <row r="1418" spans="1:7" x14ac:dyDescent="0.3">
      <c r="A1418" s="3">
        <v>38169</v>
      </c>
      <c r="B1418" t="s">
        <v>557</v>
      </c>
      <c r="C1418" t="s">
        <v>39</v>
      </c>
      <c r="D1418" t="s">
        <v>102</v>
      </c>
      <c r="E1418" t="s">
        <v>43</v>
      </c>
      <c r="F1418" s="1">
        <v>3454</v>
      </c>
      <c r="G1418" t="s">
        <v>1745</v>
      </c>
    </row>
    <row r="1419" spans="1:7" x14ac:dyDescent="0.3">
      <c r="A1419" s="3">
        <v>38169</v>
      </c>
      <c r="B1419" t="s">
        <v>557</v>
      </c>
      <c r="C1419" t="s">
        <v>39</v>
      </c>
      <c r="D1419" t="s">
        <v>147</v>
      </c>
      <c r="E1419" t="s">
        <v>30</v>
      </c>
      <c r="F1419">
        <v>1727.22</v>
      </c>
      <c r="G1419" t="s">
        <v>1746</v>
      </c>
    </row>
    <row r="1420" spans="1:7" x14ac:dyDescent="0.3">
      <c r="A1420" t="s">
        <v>1451</v>
      </c>
      <c r="B1420" t="s">
        <v>562</v>
      </c>
      <c r="C1420" t="s">
        <v>39</v>
      </c>
      <c r="D1420" t="s">
        <v>200</v>
      </c>
      <c r="E1420" t="s">
        <v>48</v>
      </c>
      <c r="F1420">
        <v>6511.51</v>
      </c>
      <c r="G1420" t="s">
        <v>1747</v>
      </c>
    </row>
    <row r="1421" spans="1:7" x14ac:dyDescent="0.3">
      <c r="A1421" s="3">
        <v>38169</v>
      </c>
      <c r="B1421" t="s">
        <v>557</v>
      </c>
      <c r="C1421" t="s">
        <v>39</v>
      </c>
      <c r="D1421" t="s">
        <v>200</v>
      </c>
      <c r="E1421" t="s">
        <v>292</v>
      </c>
      <c r="F1421" t="s">
        <v>1748</v>
      </c>
      <c r="G1421" t="s">
        <v>1749</v>
      </c>
    </row>
    <row r="1422" spans="1:7" x14ac:dyDescent="0.3">
      <c r="A1422" t="s">
        <v>1451</v>
      </c>
      <c r="B1422" t="s">
        <v>557</v>
      </c>
      <c r="D1422" t="s">
        <v>59</v>
      </c>
      <c r="E1422" t="s">
        <v>159</v>
      </c>
      <c r="F1422">
        <v>5968.28</v>
      </c>
      <c r="G1422" t="s">
        <v>1750</v>
      </c>
    </row>
    <row r="1423" spans="1:7" x14ac:dyDescent="0.3">
      <c r="A1423" s="3">
        <v>38169</v>
      </c>
      <c r="B1423" t="s">
        <v>557</v>
      </c>
      <c r="C1423" t="s">
        <v>39</v>
      </c>
      <c r="D1423" t="s">
        <v>113</v>
      </c>
      <c r="E1423" t="s">
        <v>21</v>
      </c>
      <c r="F1423">
        <v>5968.28</v>
      </c>
      <c r="G1423" t="s">
        <v>1326</v>
      </c>
    </row>
    <row r="1424" spans="1:7" x14ac:dyDescent="0.3">
      <c r="A1424" t="s">
        <v>1451</v>
      </c>
      <c r="B1424" t="s">
        <v>557</v>
      </c>
      <c r="C1424" t="s">
        <v>39</v>
      </c>
      <c r="D1424" t="s">
        <v>310</v>
      </c>
      <c r="E1424" t="s">
        <v>71</v>
      </c>
      <c r="F1424" s="1">
        <v>2984</v>
      </c>
      <c r="G1424" t="s">
        <v>1751</v>
      </c>
    </row>
    <row r="1425" spans="1:7" x14ac:dyDescent="0.3">
      <c r="A1425" s="2">
        <v>38169</v>
      </c>
      <c r="B1425" t="s">
        <v>557</v>
      </c>
      <c r="C1425" t="s">
        <v>39</v>
      </c>
      <c r="D1425" t="s">
        <v>70</v>
      </c>
      <c r="E1425" t="s">
        <v>48</v>
      </c>
      <c r="F1425">
        <v>5639.29</v>
      </c>
      <c r="G1425" t="s">
        <v>1752</v>
      </c>
    </row>
    <row r="1426" spans="1:7" x14ac:dyDescent="0.3">
      <c r="A1426" t="s">
        <v>1451</v>
      </c>
      <c r="B1426" t="s">
        <v>557</v>
      </c>
      <c r="C1426" t="s">
        <v>39</v>
      </c>
      <c r="D1426" t="s">
        <v>70</v>
      </c>
      <c r="E1426" t="s">
        <v>128</v>
      </c>
      <c r="F1426">
        <v>3383.57</v>
      </c>
      <c r="G1426" t="s">
        <v>1753</v>
      </c>
    </row>
    <row r="1427" spans="1:7" x14ac:dyDescent="0.3">
      <c r="A1427" t="s">
        <v>1451</v>
      </c>
      <c r="B1427" t="s">
        <v>560</v>
      </c>
      <c r="C1427" t="s">
        <v>39</v>
      </c>
      <c r="D1427" t="s">
        <v>212</v>
      </c>
      <c r="E1427" t="e">
        <f>- Recovery energy Recovery</f>
        <v>#NAME?</v>
      </c>
      <c r="F1427">
        <v>2255.7199999999998</v>
      </c>
      <c r="G1427" t="s">
        <v>1754</v>
      </c>
    </row>
    <row r="1428" spans="1:7" x14ac:dyDescent="0.3">
      <c r="A1428" t="s">
        <v>1451</v>
      </c>
      <c r="B1428" t="s">
        <v>557</v>
      </c>
      <c r="C1428" t="s">
        <v>39</v>
      </c>
      <c r="D1428" t="s">
        <v>384</v>
      </c>
      <c r="E1428" t="s">
        <v>169</v>
      </c>
      <c r="F1428">
        <v>12444.78</v>
      </c>
      <c r="G1428" t="s">
        <v>1755</v>
      </c>
    </row>
    <row r="1429" spans="1:7" x14ac:dyDescent="0.3">
      <c r="A1429" t="s">
        <v>1453</v>
      </c>
      <c r="B1429" t="s">
        <v>562</v>
      </c>
      <c r="C1429" t="s">
        <v>39</v>
      </c>
      <c r="D1429" t="s">
        <v>171</v>
      </c>
      <c r="E1429" t="s">
        <v>75</v>
      </c>
      <c r="G1429" t="s">
        <v>1756</v>
      </c>
    </row>
    <row r="1430" spans="1:7" x14ac:dyDescent="0.3">
      <c r="A1430" t="s">
        <v>1453</v>
      </c>
      <c r="B1430" t="s">
        <v>585</v>
      </c>
      <c r="C1430" t="s">
        <v>9</v>
      </c>
      <c r="D1430" t="s">
        <v>133</v>
      </c>
      <c r="E1430" t="s">
        <v>263</v>
      </c>
      <c r="F1430">
        <v>9697.8700000000008</v>
      </c>
      <c r="G1430" t="s">
        <v>1757</v>
      </c>
    </row>
    <row r="1431" spans="1:7" x14ac:dyDescent="0.3">
      <c r="A1431" s="2">
        <v>38169</v>
      </c>
      <c r="B1431" t="s">
        <v>1758</v>
      </c>
      <c r="C1431" t="s">
        <v>9</v>
      </c>
      <c r="D1431" t="s">
        <v>175</v>
      </c>
      <c r="E1431" t="s">
        <v>86</v>
      </c>
      <c r="F1431">
        <v>4156.2299999999996</v>
      </c>
      <c r="G1431" t="s">
        <v>1759</v>
      </c>
    </row>
    <row r="1432" spans="1:7" x14ac:dyDescent="0.3">
      <c r="B1432" t="s">
        <v>585</v>
      </c>
      <c r="C1432" t="s">
        <v>9</v>
      </c>
      <c r="D1432" t="s">
        <v>423</v>
      </c>
      <c r="E1432" t="s">
        <v>114</v>
      </c>
      <c r="F1432">
        <v>6283.84</v>
      </c>
      <c r="G1432" t="s">
        <v>1760</v>
      </c>
    </row>
    <row r="1433" spans="1:7" x14ac:dyDescent="0.3">
      <c r="A1433" s="2">
        <v>38169</v>
      </c>
      <c r="B1433" t="s">
        <v>600</v>
      </c>
      <c r="C1433" t="s">
        <v>9</v>
      </c>
      <c r="D1433" t="s">
        <v>83</v>
      </c>
      <c r="E1433" t="s">
        <v>138</v>
      </c>
      <c r="F1433">
        <v>698.2</v>
      </c>
      <c r="G1433" t="s">
        <v>1761</v>
      </c>
    </row>
    <row r="1434" spans="1:7" x14ac:dyDescent="0.3">
      <c r="A1434" s="2">
        <v>38169</v>
      </c>
      <c r="B1434" t="s">
        <v>585</v>
      </c>
      <c r="C1434" t="s">
        <v>9</v>
      </c>
      <c r="D1434" t="s">
        <v>29</v>
      </c>
      <c r="E1434" t="s">
        <v>27</v>
      </c>
      <c r="F1434">
        <v>15230.56</v>
      </c>
      <c r="G1434" t="s">
        <v>1762</v>
      </c>
    </row>
    <row r="1435" spans="1:7" x14ac:dyDescent="0.3">
      <c r="A1435" t="s">
        <v>1451</v>
      </c>
      <c r="B1435" t="s">
        <v>1763</v>
      </c>
      <c r="C1435" t="s">
        <v>9</v>
      </c>
      <c r="D1435" t="s">
        <v>186</v>
      </c>
      <c r="E1435" t="s">
        <v>17</v>
      </c>
      <c r="F1435">
        <v>10153.709999999999</v>
      </c>
      <c r="G1435" t="s">
        <v>1764</v>
      </c>
    </row>
    <row r="1436" spans="1:7" x14ac:dyDescent="0.3">
      <c r="A1436" t="s">
        <v>1451</v>
      </c>
      <c r="B1436" t="s">
        <v>585</v>
      </c>
      <c r="C1436" t="s">
        <v>9</v>
      </c>
      <c r="D1436" t="s">
        <v>232</v>
      </c>
      <c r="E1436" t="s">
        <v>233</v>
      </c>
      <c r="F1436">
        <v>12288.53</v>
      </c>
      <c r="G1436" t="s">
        <v>1765</v>
      </c>
    </row>
    <row r="1437" spans="1:7" x14ac:dyDescent="0.3">
      <c r="A1437" s="3">
        <v>38169</v>
      </c>
      <c r="B1437" t="s">
        <v>585</v>
      </c>
      <c r="C1437" t="s">
        <v>9</v>
      </c>
      <c r="D1437" t="s">
        <v>32</v>
      </c>
      <c r="E1437" t="s">
        <v>138</v>
      </c>
      <c r="F1437">
        <v>3072.13</v>
      </c>
      <c r="G1437" t="s">
        <v>1208</v>
      </c>
    </row>
    <row r="1438" spans="1:7" x14ac:dyDescent="0.3">
      <c r="A1438" t="s">
        <v>1451</v>
      </c>
      <c r="B1438" t="s">
        <v>585</v>
      </c>
      <c r="C1438" t="s">
        <v>39</v>
      </c>
      <c r="D1438" t="s">
        <v>304</v>
      </c>
      <c r="E1438" t="s">
        <v>111</v>
      </c>
      <c r="F1438">
        <v>6345.31</v>
      </c>
      <c r="G1438" t="s">
        <v>1334</v>
      </c>
    </row>
    <row r="1439" spans="1:7" x14ac:dyDescent="0.3">
      <c r="A1439" s="2">
        <v>38169</v>
      </c>
      <c r="B1439" t="s">
        <v>585</v>
      </c>
      <c r="C1439" t="s">
        <v>39</v>
      </c>
      <c r="D1439" t="s">
        <v>147</v>
      </c>
      <c r="E1439" t="s">
        <v>126</v>
      </c>
      <c r="F1439">
        <v>6345.31</v>
      </c>
      <c r="G1439" t="s">
        <v>1766</v>
      </c>
    </row>
    <row r="1440" spans="1:7" x14ac:dyDescent="0.3">
      <c r="A1440" s="2">
        <v>38169</v>
      </c>
      <c r="B1440" t="s">
        <v>585</v>
      </c>
      <c r="C1440" t="s">
        <v>39</v>
      </c>
      <c r="D1440" t="s">
        <v>304</v>
      </c>
      <c r="E1440" t="s">
        <v>30</v>
      </c>
      <c r="F1440">
        <v>3172.65</v>
      </c>
      <c r="G1440" t="s">
        <v>211</v>
      </c>
    </row>
    <row r="1441" spans="1:7" x14ac:dyDescent="0.3">
      <c r="A1441" t="s">
        <v>1451</v>
      </c>
      <c r="B1441" t="s">
        <v>596</v>
      </c>
      <c r="C1441" t="s">
        <v>39</v>
      </c>
      <c r="D1441" t="s">
        <v>51</v>
      </c>
      <c r="E1441" t="s">
        <v>41</v>
      </c>
      <c r="F1441" s="1">
        <v>2621</v>
      </c>
      <c r="G1441" t="s">
        <v>1767</v>
      </c>
    </row>
    <row r="1442" spans="1:7" x14ac:dyDescent="0.3">
      <c r="A1442" s="3">
        <v>38169</v>
      </c>
      <c r="B1442" t="s">
        <v>585</v>
      </c>
      <c r="C1442" t="s">
        <v>39</v>
      </c>
      <c r="D1442" t="s">
        <v>241</v>
      </c>
      <c r="E1442" t="s">
        <v>21</v>
      </c>
      <c r="F1442">
        <v>6117.22</v>
      </c>
      <c r="G1442" t="s">
        <v>1768</v>
      </c>
    </row>
    <row r="1443" spans="1:7" x14ac:dyDescent="0.3">
      <c r="B1443" t="s">
        <v>600</v>
      </c>
      <c r="C1443" t="s">
        <v>39</v>
      </c>
      <c r="D1443" t="s">
        <v>244</v>
      </c>
      <c r="E1443" t="s">
        <v>111</v>
      </c>
      <c r="F1443">
        <v>4789.84</v>
      </c>
      <c r="G1443" t="s">
        <v>1769</v>
      </c>
    </row>
    <row r="1444" spans="1:7" x14ac:dyDescent="0.3">
      <c r="B1444" t="s">
        <v>1758</v>
      </c>
      <c r="C1444" t="s">
        <v>39</v>
      </c>
      <c r="D1444" t="s">
        <v>310</v>
      </c>
      <c r="E1444" t="s">
        <v>114</v>
      </c>
      <c r="F1444">
        <v>4789.84</v>
      </c>
      <c r="G1444" t="s">
        <v>1770</v>
      </c>
    </row>
    <row r="1445" spans="1:7" x14ac:dyDescent="0.3">
      <c r="B1445" t="s">
        <v>1238</v>
      </c>
      <c r="C1445" t="s">
        <v>39</v>
      </c>
      <c r="D1445" t="s">
        <v>247</v>
      </c>
      <c r="E1445" t="s">
        <v>116</v>
      </c>
      <c r="F1445">
        <v>2394.92</v>
      </c>
      <c r="G1445" t="s">
        <v>1771</v>
      </c>
    </row>
    <row r="1446" spans="1:7" x14ac:dyDescent="0.3">
      <c r="A1446" s="2">
        <v>38169</v>
      </c>
      <c r="D1446" t="s">
        <v>212</v>
      </c>
      <c r="E1446" t="s">
        <v>64</v>
      </c>
      <c r="F1446">
        <v>6267.63</v>
      </c>
      <c r="G1446" t="s">
        <v>1772</v>
      </c>
    </row>
    <row r="1447" spans="1:7" x14ac:dyDescent="0.3">
      <c r="A1447" t="s">
        <v>1453</v>
      </c>
      <c r="B1447" t="s">
        <v>606</v>
      </c>
      <c r="C1447" t="s">
        <v>39</v>
      </c>
      <c r="D1447" t="s">
        <v>63</v>
      </c>
      <c r="E1447" t="s">
        <v>114</v>
      </c>
      <c r="F1447" s="1">
        <v>3760</v>
      </c>
      <c r="G1447" t="s">
        <v>1773</v>
      </c>
    </row>
    <row r="1448" spans="1:7" x14ac:dyDescent="0.3">
      <c r="A1448" t="s">
        <v>1453</v>
      </c>
      <c r="B1448" t="s">
        <v>585</v>
      </c>
      <c r="C1448" t="s">
        <v>39</v>
      </c>
      <c r="D1448" t="s">
        <v>380</v>
      </c>
      <c r="E1448" t="s">
        <v>60</v>
      </c>
      <c r="F1448">
        <v>2507.0500000000002</v>
      </c>
      <c r="G1448" t="s">
        <v>1774</v>
      </c>
    </row>
    <row r="1449" spans="1:7" x14ac:dyDescent="0.3">
      <c r="A1449" t="s">
        <v>1451</v>
      </c>
      <c r="B1449" t="s">
        <v>585</v>
      </c>
      <c r="C1449" t="s">
        <v>39</v>
      </c>
      <c r="D1449" t="s">
        <v>171</v>
      </c>
      <c r="E1449" t="s">
        <v>319</v>
      </c>
      <c r="F1449" t="s">
        <v>1775</v>
      </c>
      <c r="G1449" t="s">
        <v>1596</v>
      </c>
    </row>
    <row r="1450" spans="1:7" x14ac:dyDescent="0.3">
      <c r="A1450" t="s">
        <v>1451</v>
      </c>
      <c r="B1450" t="s">
        <v>585</v>
      </c>
      <c r="C1450" t="s">
        <v>39</v>
      </c>
      <c r="D1450" t="s">
        <v>168</v>
      </c>
      <c r="E1450" t="s">
        <v>123</v>
      </c>
      <c r="F1450">
        <v>7981.41</v>
      </c>
      <c r="G1450" t="s">
        <v>868</v>
      </c>
    </row>
    <row r="1451" spans="1:7" x14ac:dyDescent="0.3">
      <c r="A1451" t="s">
        <v>1451</v>
      </c>
      <c r="B1451" t="s">
        <v>1251</v>
      </c>
      <c r="D1451" t="s">
        <v>128</v>
      </c>
      <c r="E1451" t="s">
        <v>233</v>
      </c>
      <c r="F1451">
        <v>13209.66</v>
      </c>
      <c r="G1451" t="s">
        <v>1776</v>
      </c>
    </row>
    <row r="1452" spans="1:7" x14ac:dyDescent="0.3">
      <c r="A1452" s="2">
        <v>38169</v>
      </c>
      <c r="B1452" t="s">
        <v>614</v>
      </c>
      <c r="C1452" t="s">
        <v>9</v>
      </c>
      <c r="D1452" t="s">
        <v>558</v>
      </c>
      <c r="E1452" t="s">
        <v>81</v>
      </c>
      <c r="F1452">
        <v>5661.28</v>
      </c>
      <c r="G1452" t="s">
        <v>1777</v>
      </c>
    </row>
    <row r="1453" spans="1:7" x14ac:dyDescent="0.3">
      <c r="A1453" s="3">
        <v>38169</v>
      </c>
      <c r="B1453" t="s">
        <v>1778</v>
      </c>
      <c r="C1453" t="s">
        <v>9</v>
      </c>
      <c r="D1453" t="s">
        <v>83</v>
      </c>
      <c r="E1453" t="s">
        <v>128</v>
      </c>
      <c r="F1453" s="1">
        <v>15064</v>
      </c>
      <c r="G1453" t="s">
        <v>1779</v>
      </c>
    </row>
    <row r="1454" spans="1:7" x14ac:dyDescent="0.3">
      <c r="A1454" t="s">
        <v>1453</v>
      </c>
      <c r="B1454" t="s">
        <v>614</v>
      </c>
      <c r="C1454" t="s">
        <v>9</v>
      </c>
      <c r="D1454" t="s">
        <v>24</v>
      </c>
      <c r="E1454" t="s">
        <v>86</v>
      </c>
      <c r="F1454">
        <v>1673.81</v>
      </c>
      <c r="G1454" t="s">
        <v>1780</v>
      </c>
    </row>
    <row r="1455" spans="1:7" x14ac:dyDescent="0.3">
      <c r="A1455" t="s">
        <v>1451</v>
      </c>
      <c r="B1455" t="s">
        <v>611</v>
      </c>
      <c r="C1455" t="s">
        <v>9</v>
      </c>
      <c r="D1455" t="s">
        <v>89</v>
      </c>
      <c r="E1455" t="s">
        <v>233</v>
      </c>
      <c r="F1455">
        <v>10014.48</v>
      </c>
      <c r="G1455" t="s">
        <v>1781</v>
      </c>
    </row>
    <row r="1456" spans="1:7" x14ac:dyDescent="0.3">
      <c r="A1456" t="s">
        <v>1451</v>
      </c>
      <c r="B1456" t="s">
        <v>1778</v>
      </c>
      <c r="C1456" t="s">
        <v>9</v>
      </c>
      <c r="D1456" t="s">
        <v>26</v>
      </c>
      <c r="E1456" t="s">
        <v>30</v>
      </c>
      <c r="F1456">
        <v>6676.32</v>
      </c>
      <c r="G1456" t="s">
        <v>1782</v>
      </c>
    </row>
    <row r="1457" spans="1:7" x14ac:dyDescent="0.3">
      <c r="A1457" s="2">
        <v>38169</v>
      </c>
      <c r="B1457" t="s">
        <v>614</v>
      </c>
      <c r="C1457" t="s">
        <v>9</v>
      </c>
      <c r="D1457" t="s">
        <v>232</v>
      </c>
      <c r="E1457" t="s">
        <v>93</v>
      </c>
      <c r="F1457">
        <v>18544.259999999998</v>
      </c>
      <c r="G1457" t="s">
        <v>1783</v>
      </c>
    </row>
    <row r="1458" spans="1:7" x14ac:dyDescent="0.3">
      <c r="A1458" s="2">
        <v>38169</v>
      </c>
      <c r="B1458" t="s">
        <v>1784</v>
      </c>
      <c r="C1458" t="s">
        <v>9</v>
      </c>
      <c r="D1458" t="s">
        <v>232</v>
      </c>
      <c r="E1458" t="s">
        <v>412</v>
      </c>
      <c r="F1458">
        <v>4636.07</v>
      </c>
      <c r="G1458" t="s">
        <v>1785</v>
      </c>
    </row>
    <row r="1459" spans="1:7" x14ac:dyDescent="0.3">
      <c r="A1459" t="s">
        <v>1451</v>
      </c>
      <c r="B1459" t="s">
        <v>614</v>
      </c>
      <c r="C1459" t="s">
        <v>39</v>
      </c>
      <c r="D1459" t="s">
        <v>45</v>
      </c>
      <c r="E1459" t="s">
        <v>159</v>
      </c>
      <c r="G1459" t="s">
        <v>1786</v>
      </c>
    </row>
    <row r="1460" spans="1:7" x14ac:dyDescent="0.3">
      <c r="A1460" s="2">
        <v>38169</v>
      </c>
      <c r="B1460" t="s">
        <v>1787</v>
      </c>
      <c r="D1460" t="s">
        <v>412</v>
      </c>
      <c r="E1460" t="s">
        <v>126</v>
      </c>
      <c r="F1460" s="1">
        <v>4260</v>
      </c>
      <c r="G1460" t="s">
        <v>1596</v>
      </c>
    </row>
    <row r="1461" spans="1:7" x14ac:dyDescent="0.3">
      <c r="A1461" t="s">
        <v>1453</v>
      </c>
      <c r="B1461" t="s">
        <v>614</v>
      </c>
      <c r="C1461" t="s">
        <v>39</v>
      </c>
      <c r="D1461" t="s">
        <v>147</v>
      </c>
      <c r="E1461" t="s">
        <v>17</v>
      </c>
      <c r="F1461">
        <v>2130.4</v>
      </c>
      <c r="G1461" t="s">
        <v>1788</v>
      </c>
    </row>
    <row r="1462" spans="1:7" x14ac:dyDescent="0.3">
      <c r="A1462" t="s">
        <v>1451</v>
      </c>
      <c r="B1462" t="s">
        <v>614</v>
      </c>
      <c r="C1462" t="s">
        <v>39</v>
      </c>
      <c r="D1462" t="s">
        <v>200</v>
      </c>
      <c r="E1462" t="s">
        <v>159</v>
      </c>
      <c r="F1462">
        <v>5581.47</v>
      </c>
      <c r="G1462" t="s">
        <v>1789</v>
      </c>
    </row>
    <row r="1463" spans="1:7" x14ac:dyDescent="0.3">
      <c r="A1463" t="s">
        <v>1451</v>
      </c>
      <c r="B1463" t="s">
        <v>614</v>
      </c>
      <c r="C1463" t="s">
        <v>39</v>
      </c>
      <c r="D1463" t="s">
        <v>412</v>
      </c>
      <c r="E1463" t="s">
        <v>56</v>
      </c>
      <c r="F1463">
        <v>13023.42</v>
      </c>
      <c r="G1463" t="s">
        <v>1353</v>
      </c>
    </row>
    <row r="1464" spans="1:7" x14ac:dyDescent="0.3">
      <c r="A1464" s="2">
        <v>38169</v>
      </c>
      <c r="C1464" t="s">
        <v>39</v>
      </c>
      <c r="D1464" t="s">
        <v>244</v>
      </c>
      <c r="E1464" t="s">
        <v>41</v>
      </c>
      <c r="F1464">
        <v>5211.84</v>
      </c>
      <c r="G1464" t="s">
        <v>1790</v>
      </c>
    </row>
    <row r="1465" spans="1:7" x14ac:dyDescent="0.3">
      <c r="A1465" t="s">
        <v>1451</v>
      </c>
      <c r="B1465" t="s">
        <v>614</v>
      </c>
      <c r="C1465" t="s">
        <v>39</v>
      </c>
      <c r="E1465" t="s">
        <v>292</v>
      </c>
      <c r="F1465">
        <v>5211.84</v>
      </c>
      <c r="G1465" t="s">
        <v>1791</v>
      </c>
    </row>
    <row r="1466" spans="1:7" x14ac:dyDescent="0.3">
      <c r="A1466" s="2">
        <v>38169</v>
      </c>
      <c r="B1466" t="s">
        <v>1254</v>
      </c>
      <c r="C1466" t="s">
        <v>39</v>
      </c>
      <c r="D1466" t="s">
        <v>59</v>
      </c>
      <c r="E1466" t="s">
        <v>1382</v>
      </c>
      <c r="F1466">
        <v>2605.92</v>
      </c>
      <c r="G1466" t="s">
        <v>1792</v>
      </c>
    </row>
    <row r="1467" spans="1:7" x14ac:dyDescent="0.3">
      <c r="A1467" t="s">
        <v>1453</v>
      </c>
      <c r="B1467" t="s">
        <v>614</v>
      </c>
      <c r="C1467" t="s">
        <v>39</v>
      </c>
      <c r="D1467" t="s">
        <v>128</v>
      </c>
      <c r="E1467" t="s">
        <v>208</v>
      </c>
      <c r="F1467">
        <v>9428.5300000000007</v>
      </c>
      <c r="G1467" t="s">
        <v>1793</v>
      </c>
    </row>
    <row r="1468" spans="1:7" x14ac:dyDescent="0.3">
      <c r="A1468" s="3">
        <v>38169</v>
      </c>
      <c r="B1468" t="s">
        <v>614</v>
      </c>
      <c r="C1468" t="s">
        <v>39</v>
      </c>
      <c r="D1468" t="s">
        <v>122</v>
      </c>
      <c r="E1468" t="s">
        <v>114</v>
      </c>
      <c r="F1468">
        <v>5657.12</v>
      </c>
      <c r="G1468" t="s">
        <v>1794</v>
      </c>
    </row>
    <row r="1469" spans="1:7" x14ac:dyDescent="0.3">
      <c r="A1469" t="s">
        <v>1453</v>
      </c>
      <c r="C1469" t="s">
        <v>39</v>
      </c>
      <c r="D1469" t="s">
        <v>767</v>
      </c>
      <c r="E1469" t="s">
        <v>75</v>
      </c>
      <c r="F1469" t="s">
        <v>1795</v>
      </c>
      <c r="G1469" t="s">
        <v>1796</v>
      </c>
    </row>
    <row r="1470" spans="1:7" x14ac:dyDescent="0.3">
      <c r="A1470" t="s">
        <v>1451</v>
      </c>
      <c r="B1470" t="s">
        <v>614</v>
      </c>
      <c r="C1470" t="s">
        <v>39</v>
      </c>
      <c r="D1470" t="s">
        <v>125</v>
      </c>
      <c r="E1470" t="s">
        <v>126</v>
      </c>
      <c r="F1470">
        <v>8479.2099999999991</v>
      </c>
      <c r="G1470" t="s">
        <v>1797</v>
      </c>
    </row>
    <row r="1471" spans="1:7" x14ac:dyDescent="0.3">
      <c r="A1471" t="s">
        <v>1451</v>
      </c>
      <c r="B1471" t="s">
        <v>614</v>
      </c>
      <c r="C1471" t="s">
        <v>39</v>
      </c>
      <c r="D1471" t="s">
        <v>171</v>
      </c>
      <c r="E1471" t="s">
        <v>123</v>
      </c>
      <c r="F1471">
        <v>3633.95</v>
      </c>
      <c r="G1471" t="s">
        <v>1798</v>
      </c>
    </row>
    <row r="1472" spans="1:7" x14ac:dyDescent="0.3">
      <c r="A1472" t="s">
        <v>1453</v>
      </c>
      <c r="B1472" t="s">
        <v>641</v>
      </c>
      <c r="C1472" t="s">
        <v>9</v>
      </c>
      <c r="D1472" t="s">
        <v>10</v>
      </c>
      <c r="E1472" t="s">
        <v>93</v>
      </c>
      <c r="G1472" t="s">
        <v>1799</v>
      </c>
    </row>
    <row r="1473" spans="1:7" x14ac:dyDescent="0.3">
      <c r="A1473" t="s">
        <v>1451</v>
      </c>
      <c r="B1473" t="s">
        <v>655</v>
      </c>
      <c r="C1473" t="s">
        <v>9</v>
      </c>
      <c r="D1473" t="s">
        <v>16</v>
      </c>
      <c r="E1473" t="s">
        <v>17</v>
      </c>
      <c r="F1473">
        <v>5801.2</v>
      </c>
      <c r="G1473" t="s">
        <v>1800</v>
      </c>
    </row>
    <row r="1474" spans="1:7" x14ac:dyDescent="0.3">
      <c r="A1474" s="2">
        <v>38169</v>
      </c>
      <c r="C1474" t="s">
        <v>9</v>
      </c>
      <c r="D1474" t="s">
        <v>412</v>
      </c>
      <c r="E1474" t="s">
        <v>21</v>
      </c>
      <c r="F1474">
        <v>16761.650000000001</v>
      </c>
      <c r="G1474" t="s">
        <v>1801</v>
      </c>
    </row>
    <row r="1475" spans="1:7" x14ac:dyDescent="0.3">
      <c r="A1475" s="2">
        <v>38169</v>
      </c>
      <c r="B1475" t="s">
        <v>641</v>
      </c>
      <c r="C1475" t="s">
        <v>9</v>
      </c>
      <c r="D1475" t="s">
        <v>24</v>
      </c>
      <c r="E1475" t="s">
        <v>81</v>
      </c>
      <c r="F1475">
        <v>1862.41</v>
      </c>
      <c r="G1475" t="s">
        <v>1802</v>
      </c>
    </row>
    <row r="1476" spans="1:7" x14ac:dyDescent="0.3">
      <c r="A1476" t="s">
        <v>1451</v>
      </c>
      <c r="B1476" t="s">
        <v>641</v>
      </c>
      <c r="C1476" t="s">
        <v>9</v>
      </c>
      <c r="D1476" t="s">
        <v>328</v>
      </c>
      <c r="E1476" t="s">
        <v>93</v>
      </c>
      <c r="F1476">
        <v>12214.25</v>
      </c>
      <c r="G1476" t="s">
        <v>685</v>
      </c>
    </row>
    <row r="1477" spans="1:7" x14ac:dyDescent="0.3">
      <c r="A1477" s="3">
        <v>38169</v>
      </c>
      <c r="C1477" t="s">
        <v>9</v>
      </c>
      <c r="E1477" t="s">
        <v>96</v>
      </c>
      <c r="F1477">
        <v>8142.83</v>
      </c>
      <c r="G1477" t="s">
        <v>1127</v>
      </c>
    </row>
    <row r="1478" spans="1:7" x14ac:dyDescent="0.3">
      <c r="A1478" t="s">
        <v>1451</v>
      </c>
      <c r="B1478" t="s">
        <v>1279</v>
      </c>
      <c r="C1478" t="s">
        <v>9</v>
      </c>
      <c r="D1478" t="s">
        <v>299</v>
      </c>
      <c r="E1478" t="s">
        <v>33</v>
      </c>
      <c r="F1478">
        <v>11412.14</v>
      </c>
      <c r="G1478" t="s">
        <v>1803</v>
      </c>
    </row>
    <row r="1479" spans="1:7" x14ac:dyDescent="0.3">
      <c r="A1479" t="s">
        <v>62</v>
      </c>
      <c r="B1479" t="s">
        <v>637</v>
      </c>
      <c r="C1479" t="s">
        <v>9</v>
      </c>
      <c r="D1479" t="s">
        <v>35</v>
      </c>
      <c r="E1479" t="s">
        <v>138</v>
      </c>
      <c r="F1479">
        <v>2853.03</v>
      </c>
      <c r="G1479" t="s">
        <v>1183</v>
      </c>
    </row>
    <row r="1480" spans="1:7" x14ac:dyDescent="0.3">
      <c r="A1480" t="s">
        <v>1453</v>
      </c>
      <c r="B1480" t="s">
        <v>641</v>
      </c>
      <c r="C1480" t="s">
        <v>39</v>
      </c>
      <c r="D1480" t="s">
        <v>304</v>
      </c>
      <c r="E1480" t="s">
        <v>41</v>
      </c>
      <c r="F1480">
        <v>3219.23</v>
      </c>
      <c r="G1480" t="s">
        <v>1804</v>
      </c>
    </row>
    <row r="1481" spans="1:7" x14ac:dyDescent="0.3">
      <c r="A1481" t="s">
        <v>1451</v>
      </c>
      <c r="B1481" t="s">
        <v>1282</v>
      </c>
      <c r="C1481" t="s">
        <v>39</v>
      </c>
      <c r="D1481" t="s">
        <v>102</v>
      </c>
      <c r="E1481" t="s">
        <v>126</v>
      </c>
      <c r="F1481">
        <v>3219.23</v>
      </c>
      <c r="G1481" t="s">
        <v>1805</v>
      </c>
    </row>
    <row r="1482" spans="1:7" x14ac:dyDescent="0.3">
      <c r="A1482" t="s">
        <v>23</v>
      </c>
      <c r="B1482" t="s">
        <v>1279</v>
      </c>
      <c r="C1482" t="s">
        <v>39</v>
      </c>
      <c r="D1482" t="s">
        <v>98</v>
      </c>
      <c r="E1482" t="s">
        <v>184</v>
      </c>
      <c r="F1482">
        <v>1609.62</v>
      </c>
      <c r="G1482" t="s">
        <v>1806</v>
      </c>
    </row>
    <row r="1483" spans="1:7" x14ac:dyDescent="0.3">
      <c r="A1483" t="s">
        <v>1451</v>
      </c>
      <c r="B1483" t="s">
        <v>1282</v>
      </c>
      <c r="C1483" t="s">
        <v>39</v>
      </c>
      <c r="D1483" t="s">
        <v>106</v>
      </c>
      <c r="E1483" t="s">
        <v>412</v>
      </c>
      <c r="F1483">
        <v>5536.68</v>
      </c>
      <c r="G1483" t="s">
        <v>1807</v>
      </c>
    </row>
    <row r="1484" spans="1:7" x14ac:dyDescent="0.3">
      <c r="A1484" s="2">
        <v>38169</v>
      </c>
      <c r="B1484" t="s">
        <v>641</v>
      </c>
      <c r="C1484" t="s">
        <v>39</v>
      </c>
      <c r="D1484" t="s">
        <v>106</v>
      </c>
      <c r="E1484" t="s">
        <v>292</v>
      </c>
      <c r="F1484">
        <v>12918.92</v>
      </c>
      <c r="G1484" t="s">
        <v>1808</v>
      </c>
    </row>
    <row r="1485" spans="1:7" x14ac:dyDescent="0.3">
      <c r="A1485" s="2">
        <v>38169</v>
      </c>
      <c r="B1485" t="s">
        <v>641</v>
      </c>
      <c r="D1485" t="s">
        <v>244</v>
      </c>
      <c r="E1485" t="s">
        <v>208</v>
      </c>
      <c r="F1485" s="1">
        <v>8089</v>
      </c>
      <c r="G1485" t="s">
        <v>22</v>
      </c>
    </row>
    <row r="1486" spans="1:7" x14ac:dyDescent="0.3">
      <c r="A1486" t="s">
        <v>1451</v>
      </c>
      <c r="B1486" t="s">
        <v>641</v>
      </c>
      <c r="C1486" t="s">
        <v>39</v>
      </c>
      <c r="D1486" t="s">
        <v>55</v>
      </c>
      <c r="E1486" t="s">
        <v>393</v>
      </c>
      <c r="F1486">
        <v>8089.56</v>
      </c>
      <c r="G1486" t="s">
        <v>1809</v>
      </c>
    </row>
    <row r="1487" spans="1:7" x14ac:dyDescent="0.3">
      <c r="A1487" t="s">
        <v>1451</v>
      </c>
      <c r="B1487" t="s">
        <v>655</v>
      </c>
      <c r="C1487" t="s">
        <v>39</v>
      </c>
      <c r="E1487" t="s">
        <v>60</v>
      </c>
      <c r="G1487" t="s">
        <v>1810</v>
      </c>
    </row>
    <row r="1488" spans="1:7" x14ac:dyDescent="0.3">
      <c r="A1488" t="s">
        <v>1451</v>
      </c>
      <c r="B1488" t="s">
        <v>641</v>
      </c>
      <c r="C1488" t="s">
        <v>39</v>
      </c>
      <c r="D1488" t="s">
        <v>67</v>
      </c>
      <c r="E1488" t="s">
        <v>128</v>
      </c>
      <c r="F1488">
        <v>12050.93</v>
      </c>
      <c r="G1488" t="s">
        <v>1811</v>
      </c>
    </row>
    <row r="1489" spans="1:7" x14ac:dyDescent="0.3">
      <c r="A1489" s="2">
        <v>38169</v>
      </c>
      <c r="B1489" t="s">
        <v>641</v>
      </c>
      <c r="D1489" t="s">
        <v>767</v>
      </c>
      <c r="E1489" t="s">
        <v>156</v>
      </c>
      <c r="F1489">
        <v>7230.56</v>
      </c>
      <c r="G1489" t="s">
        <v>1812</v>
      </c>
    </row>
    <row r="1490" spans="1:7" x14ac:dyDescent="0.3">
      <c r="A1490" s="2">
        <v>38169</v>
      </c>
      <c r="B1490" t="s">
        <v>655</v>
      </c>
      <c r="C1490" t="s">
        <v>39</v>
      </c>
      <c r="D1490" t="s">
        <v>67</v>
      </c>
      <c r="E1490" t="s">
        <v>123</v>
      </c>
      <c r="F1490">
        <v>4820.37</v>
      </c>
      <c r="G1490" t="s">
        <v>1813</v>
      </c>
    </row>
    <row r="1491" spans="1:7" x14ac:dyDescent="0.3">
      <c r="A1491" s="2">
        <v>38169</v>
      </c>
      <c r="B1491" t="s">
        <v>641</v>
      </c>
      <c r="C1491" t="s">
        <v>39</v>
      </c>
      <c r="D1491" t="s">
        <v>74</v>
      </c>
      <c r="E1491" t="s">
        <v>169</v>
      </c>
      <c r="F1491">
        <v>16435.64</v>
      </c>
      <c r="G1491" t="s">
        <v>1814</v>
      </c>
    </row>
    <row r="1492" spans="1:7" x14ac:dyDescent="0.3">
      <c r="A1492" t="s">
        <v>1451</v>
      </c>
      <c r="B1492" t="s">
        <v>639</v>
      </c>
      <c r="C1492" t="s">
        <v>39</v>
      </c>
      <c r="D1492" t="s">
        <v>74</v>
      </c>
      <c r="E1492" t="s">
        <v>71</v>
      </c>
      <c r="F1492">
        <v>7043.85</v>
      </c>
      <c r="G1492" t="s">
        <v>910</v>
      </c>
    </row>
    <row r="1493" spans="1:7" x14ac:dyDescent="0.3">
      <c r="A1493" t="s">
        <v>1451</v>
      </c>
      <c r="B1493" t="s">
        <v>665</v>
      </c>
      <c r="C1493" t="s">
        <v>9</v>
      </c>
      <c r="D1493" t="s">
        <v>290</v>
      </c>
      <c r="E1493" t="s">
        <v>93</v>
      </c>
      <c r="F1493">
        <v>14924.95</v>
      </c>
      <c r="G1493" t="s">
        <v>1815</v>
      </c>
    </row>
    <row r="1494" spans="1:7" x14ac:dyDescent="0.3">
      <c r="A1494" t="s">
        <v>1451</v>
      </c>
      <c r="B1494" t="s">
        <v>670</v>
      </c>
      <c r="C1494" t="s">
        <v>9</v>
      </c>
      <c r="D1494" t="s">
        <v>175</v>
      </c>
      <c r="E1494" t="s">
        <v>138</v>
      </c>
      <c r="F1494">
        <v>6396.41</v>
      </c>
      <c r="G1494" t="s">
        <v>1816</v>
      </c>
    </row>
    <row r="1495" spans="1:7" x14ac:dyDescent="0.3">
      <c r="A1495" t="s">
        <v>351</v>
      </c>
      <c r="B1495" t="s">
        <v>665</v>
      </c>
      <c r="C1495" t="s">
        <v>9</v>
      </c>
      <c r="D1495" t="s">
        <v>83</v>
      </c>
      <c r="E1495" t="s">
        <v>21</v>
      </c>
      <c r="F1495" s="1">
        <v>9614</v>
      </c>
      <c r="G1495" t="s">
        <v>1817</v>
      </c>
    </row>
    <row r="1496" spans="1:7" x14ac:dyDescent="0.3">
      <c r="A1496" s="2">
        <v>38169</v>
      </c>
      <c r="B1496" t="s">
        <v>665</v>
      </c>
      <c r="C1496" t="s">
        <v>9</v>
      </c>
      <c r="D1496" t="s">
        <v>423</v>
      </c>
      <c r="E1496" t="s">
        <v>138</v>
      </c>
      <c r="F1496" s="1">
        <v>1068</v>
      </c>
      <c r="G1496" t="s">
        <v>1422</v>
      </c>
    </row>
    <row r="1497" spans="1:7" x14ac:dyDescent="0.3">
      <c r="A1497" s="2">
        <v>38169</v>
      </c>
      <c r="B1497" t="s">
        <v>665</v>
      </c>
      <c r="C1497" t="s">
        <v>9</v>
      </c>
      <c r="D1497" t="s">
        <v>362</v>
      </c>
      <c r="E1497" t="s">
        <v>27</v>
      </c>
      <c r="F1497">
        <v>9464.59</v>
      </c>
      <c r="G1497" t="s">
        <v>1818</v>
      </c>
    </row>
    <row r="1498" spans="1:7" x14ac:dyDescent="0.3">
      <c r="B1498" t="s">
        <v>665</v>
      </c>
      <c r="C1498" t="s">
        <v>9</v>
      </c>
      <c r="D1498" t="s">
        <v>228</v>
      </c>
      <c r="E1498" t="s">
        <v>30</v>
      </c>
      <c r="G1498" t="s">
        <v>1819</v>
      </c>
    </row>
    <row r="1499" spans="1:7" x14ac:dyDescent="0.3">
      <c r="A1499" t="s">
        <v>1451</v>
      </c>
      <c r="B1499" t="s">
        <v>1291</v>
      </c>
      <c r="C1499" t="s">
        <v>9</v>
      </c>
      <c r="D1499" t="s">
        <v>189</v>
      </c>
      <c r="E1499" t="s">
        <v>263</v>
      </c>
      <c r="F1499">
        <v>12318.75</v>
      </c>
      <c r="G1499" t="s">
        <v>1820</v>
      </c>
    </row>
    <row r="1500" spans="1:7" x14ac:dyDescent="0.3">
      <c r="A1500" t="s">
        <v>1451</v>
      </c>
      <c r="B1500" t="s">
        <v>677</v>
      </c>
      <c r="C1500" t="s">
        <v>9</v>
      </c>
      <c r="D1500" t="s">
        <v>299</v>
      </c>
      <c r="E1500" t="s">
        <v>30</v>
      </c>
      <c r="F1500" s="1">
        <v>3079</v>
      </c>
      <c r="G1500" t="s">
        <v>1821</v>
      </c>
    </row>
    <row r="1501" spans="1:7" x14ac:dyDescent="0.3">
      <c r="A1501" t="s">
        <v>1453</v>
      </c>
      <c r="B1501" t="s">
        <v>665</v>
      </c>
      <c r="C1501" t="s">
        <v>39</v>
      </c>
      <c r="D1501" t="s">
        <v>40</v>
      </c>
      <c r="E1501" t="e">
        <f>- Disposal landfill</f>
        <v>#NAME?</v>
      </c>
      <c r="F1501">
        <v>7900.76</v>
      </c>
      <c r="G1501" t="s">
        <v>1822</v>
      </c>
    </row>
    <row r="1502" spans="1:7" x14ac:dyDescent="0.3">
      <c r="A1502" t="s">
        <v>1451</v>
      </c>
      <c r="B1502" t="s">
        <v>691</v>
      </c>
      <c r="C1502" t="s">
        <v>39</v>
      </c>
      <c r="D1502" t="s">
        <v>149</v>
      </c>
      <c r="E1502" t="s">
        <v>43</v>
      </c>
      <c r="F1502">
        <v>7900.76</v>
      </c>
      <c r="G1502" t="s">
        <v>1823</v>
      </c>
    </row>
    <row r="1503" spans="1:7" x14ac:dyDescent="0.3">
      <c r="A1503" s="2">
        <v>38169</v>
      </c>
      <c r="B1503" t="s">
        <v>691</v>
      </c>
      <c r="C1503" t="s">
        <v>39</v>
      </c>
      <c r="D1503" t="s">
        <v>149</v>
      </c>
      <c r="E1503" t="s">
        <v>184</v>
      </c>
      <c r="F1503">
        <v>3950.38</v>
      </c>
      <c r="G1503" t="s">
        <v>1824</v>
      </c>
    </row>
    <row r="1504" spans="1:7" x14ac:dyDescent="0.3">
      <c r="A1504" s="3">
        <v>38169</v>
      </c>
      <c r="B1504" t="s">
        <v>665</v>
      </c>
      <c r="C1504" t="s">
        <v>39</v>
      </c>
      <c r="D1504" t="s">
        <v>106</v>
      </c>
      <c r="E1504" t="e">
        <f>- Disposal landfill</f>
        <v>#NAME?</v>
      </c>
      <c r="F1504">
        <v>4939.32</v>
      </c>
      <c r="G1504" t="s">
        <v>1825</v>
      </c>
    </row>
    <row r="1505" spans="1:7" x14ac:dyDescent="0.3">
      <c r="A1505" t="s">
        <v>351</v>
      </c>
      <c r="B1505" t="s">
        <v>665</v>
      </c>
      <c r="C1505" t="s">
        <v>39</v>
      </c>
      <c r="D1505" t="s">
        <v>51</v>
      </c>
      <c r="E1505" t="s">
        <v>156</v>
      </c>
      <c r="F1505">
        <v>11525.08</v>
      </c>
      <c r="G1505" t="s">
        <v>1826</v>
      </c>
    </row>
    <row r="1506" spans="1:7" x14ac:dyDescent="0.3">
      <c r="A1506" s="2">
        <v>38169</v>
      </c>
      <c r="C1506" t="s">
        <v>39</v>
      </c>
      <c r="D1506" t="s">
        <v>244</v>
      </c>
      <c r="E1506" t="s">
        <v>41</v>
      </c>
      <c r="F1506" s="1">
        <v>5542</v>
      </c>
      <c r="G1506" t="s">
        <v>1827</v>
      </c>
    </row>
    <row r="1507" spans="1:7" x14ac:dyDescent="0.3">
      <c r="A1507" t="s">
        <v>1451</v>
      </c>
      <c r="B1507" t="s">
        <v>665</v>
      </c>
      <c r="C1507" t="s">
        <v>39</v>
      </c>
      <c r="D1507" t="s">
        <v>244</v>
      </c>
      <c r="F1507">
        <v>5542.73</v>
      </c>
      <c r="G1507" t="s">
        <v>1828</v>
      </c>
    </row>
    <row r="1508" spans="1:7" x14ac:dyDescent="0.3">
      <c r="A1508" s="2">
        <v>38169</v>
      </c>
      <c r="B1508" t="s">
        <v>665</v>
      </c>
      <c r="C1508" t="s">
        <v>39</v>
      </c>
      <c r="D1508" t="s">
        <v>55</v>
      </c>
      <c r="E1508" t="s">
        <v>385</v>
      </c>
      <c r="F1508">
        <v>2771.36</v>
      </c>
      <c r="G1508" t="s">
        <v>1829</v>
      </c>
    </row>
    <row r="1509" spans="1:7" x14ac:dyDescent="0.3">
      <c r="A1509" s="2">
        <v>38169</v>
      </c>
      <c r="B1509" t="s">
        <v>665</v>
      </c>
      <c r="C1509" t="s">
        <v>39</v>
      </c>
      <c r="D1509" t="s">
        <v>70</v>
      </c>
      <c r="E1509" t="s">
        <v>118</v>
      </c>
      <c r="F1509" t="s">
        <v>1830</v>
      </c>
      <c r="G1509" t="s">
        <v>1831</v>
      </c>
    </row>
    <row r="1510" spans="1:7" x14ac:dyDescent="0.3">
      <c r="A1510" t="s">
        <v>1451</v>
      </c>
      <c r="B1510" t="s">
        <v>675</v>
      </c>
      <c r="C1510" t="s">
        <v>39</v>
      </c>
      <c r="D1510" t="s">
        <v>120</v>
      </c>
      <c r="E1510" t="s">
        <v>292</v>
      </c>
      <c r="F1510" s="1">
        <v>4672</v>
      </c>
      <c r="G1510" t="s">
        <v>207</v>
      </c>
    </row>
    <row r="1511" spans="1:7" x14ac:dyDescent="0.3">
      <c r="A1511" s="2">
        <v>38169</v>
      </c>
      <c r="C1511" t="s">
        <v>39</v>
      </c>
      <c r="D1511" t="s">
        <v>67</v>
      </c>
      <c r="E1511" t="s">
        <v>75</v>
      </c>
      <c r="F1511">
        <v>3114.83</v>
      </c>
      <c r="G1511" t="s">
        <v>1832</v>
      </c>
    </row>
    <row r="1512" spans="1:7" x14ac:dyDescent="0.3">
      <c r="A1512" t="s">
        <v>1453</v>
      </c>
      <c r="B1512" t="s">
        <v>665</v>
      </c>
      <c r="D1512" t="s">
        <v>635</v>
      </c>
      <c r="E1512" t="s">
        <v>319</v>
      </c>
      <c r="F1512" s="1">
        <v>13983</v>
      </c>
      <c r="G1512" t="s">
        <v>1833</v>
      </c>
    </row>
    <row r="1513" spans="1:7" x14ac:dyDescent="0.3">
      <c r="A1513" s="3">
        <v>38169</v>
      </c>
      <c r="B1513" t="s">
        <v>688</v>
      </c>
      <c r="C1513" t="s">
        <v>39</v>
      </c>
      <c r="D1513" t="s">
        <v>382</v>
      </c>
      <c r="E1513" t="s">
        <v>123</v>
      </c>
      <c r="F1513">
        <v>5993.04</v>
      </c>
      <c r="G1513" t="s">
        <v>1834</v>
      </c>
    </row>
    <row r="1514" spans="1:7" x14ac:dyDescent="0.3">
      <c r="A1514" t="s">
        <v>1453</v>
      </c>
      <c r="B1514" t="s">
        <v>696</v>
      </c>
      <c r="D1514" t="s">
        <v>177</v>
      </c>
      <c r="E1514" t="s">
        <v>220</v>
      </c>
      <c r="F1514" t="s">
        <v>1835</v>
      </c>
      <c r="G1514" t="s">
        <v>1836</v>
      </c>
    </row>
    <row r="1515" spans="1:7" x14ac:dyDescent="0.3">
      <c r="A1515" t="s">
        <v>1451</v>
      </c>
      <c r="B1515" t="s">
        <v>696</v>
      </c>
      <c r="D1515" t="s">
        <v>177</v>
      </c>
      <c r="E1515" t="s">
        <v>30</v>
      </c>
      <c r="F1515" t="s">
        <v>1837</v>
      </c>
      <c r="G1515" t="s">
        <v>1838</v>
      </c>
    </row>
    <row r="1516" spans="1:7" x14ac:dyDescent="0.3">
      <c r="A1516" s="2">
        <v>38169</v>
      </c>
      <c r="B1516" t="s">
        <v>696</v>
      </c>
      <c r="C1516" t="s">
        <v>9</v>
      </c>
      <c r="D1516" t="s">
        <v>225</v>
      </c>
      <c r="E1516" t="s">
        <v>21</v>
      </c>
      <c r="F1516">
        <v>15311.38</v>
      </c>
      <c r="G1516" t="s">
        <v>1159</v>
      </c>
    </row>
    <row r="1517" spans="1:7" x14ac:dyDescent="0.3">
      <c r="A1517" s="2">
        <v>38169</v>
      </c>
      <c r="B1517" t="s">
        <v>1839</v>
      </c>
      <c r="C1517" t="s">
        <v>9</v>
      </c>
      <c r="D1517" t="s">
        <v>183</v>
      </c>
      <c r="E1517" t="s">
        <v>17</v>
      </c>
      <c r="F1517">
        <v>1701.26</v>
      </c>
      <c r="G1517" t="s">
        <v>1840</v>
      </c>
    </row>
    <row r="1518" spans="1:7" x14ac:dyDescent="0.3">
      <c r="A1518" s="3">
        <v>38169</v>
      </c>
      <c r="B1518" t="s">
        <v>696</v>
      </c>
      <c r="C1518" t="s">
        <v>9</v>
      </c>
      <c r="D1518" t="s">
        <v>89</v>
      </c>
      <c r="E1518" t="s">
        <v>263</v>
      </c>
      <c r="F1518">
        <v>7550.43</v>
      </c>
      <c r="G1518" t="s">
        <v>1841</v>
      </c>
    </row>
    <row r="1519" spans="1:7" x14ac:dyDescent="0.3">
      <c r="B1519" t="s">
        <v>696</v>
      </c>
      <c r="C1519" t="s">
        <v>9</v>
      </c>
      <c r="E1519" t="s">
        <v>30</v>
      </c>
      <c r="F1519">
        <v>5033.62</v>
      </c>
      <c r="G1519" t="s">
        <v>1842</v>
      </c>
    </row>
    <row r="1520" spans="1:7" x14ac:dyDescent="0.3">
      <c r="A1520" s="3">
        <v>38169</v>
      </c>
      <c r="B1520" t="s">
        <v>694</v>
      </c>
      <c r="C1520" t="s">
        <v>9</v>
      </c>
      <c r="D1520" t="s">
        <v>95</v>
      </c>
      <c r="F1520">
        <v>13160.7</v>
      </c>
      <c r="G1520" t="s">
        <v>1843</v>
      </c>
    </row>
    <row r="1521" spans="1:7" x14ac:dyDescent="0.3">
      <c r="A1521" s="2">
        <v>38169</v>
      </c>
      <c r="B1521" t="s">
        <v>696</v>
      </c>
      <c r="C1521" t="s">
        <v>9</v>
      </c>
      <c r="D1521" t="s">
        <v>299</v>
      </c>
      <c r="E1521" t="s">
        <v>17</v>
      </c>
      <c r="F1521">
        <v>3290.18</v>
      </c>
      <c r="G1521" t="s">
        <v>1844</v>
      </c>
    </row>
    <row r="1522" spans="1:7" x14ac:dyDescent="0.3">
      <c r="A1522" s="3">
        <v>38169</v>
      </c>
      <c r="B1522" t="s">
        <v>696</v>
      </c>
      <c r="C1522" t="s">
        <v>39</v>
      </c>
      <c r="D1522" t="s">
        <v>304</v>
      </c>
      <c r="E1522" t="s">
        <v>48</v>
      </c>
      <c r="F1522">
        <v>3719.1</v>
      </c>
      <c r="G1522" t="s">
        <v>1845</v>
      </c>
    </row>
    <row r="1523" spans="1:7" x14ac:dyDescent="0.3">
      <c r="A1523" s="3">
        <v>38169</v>
      </c>
      <c r="B1523" t="s">
        <v>1311</v>
      </c>
      <c r="C1523" t="s">
        <v>39</v>
      </c>
      <c r="D1523" t="s">
        <v>102</v>
      </c>
      <c r="E1523" t="s">
        <v>43</v>
      </c>
      <c r="F1523" s="1">
        <v>3719</v>
      </c>
      <c r="G1523" t="s">
        <v>1846</v>
      </c>
    </row>
    <row r="1524" spans="1:7" x14ac:dyDescent="0.3">
      <c r="A1524" t="s">
        <v>1451</v>
      </c>
      <c r="B1524" t="s">
        <v>694</v>
      </c>
      <c r="C1524" t="s">
        <v>39</v>
      </c>
      <c r="D1524" t="s">
        <v>149</v>
      </c>
      <c r="E1524" t="s">
        <v>184</v>
      </c>
      <c r="F1524">
        <v>1859.55</v>
      </c>
      <c r="G1524" t="s">
        <v>1847</v>
      </c>
    </row>
    <row r="1525" spans="1:7" x14ac:dyDescent="0.3">
      <c r="A1525" s="3">
        <v>38169</v>
      </c>
      <c r="C1525" t="s">
        <v>39</v>
      </c>
      <c r="D1525" t="s">
        <v>1848</v>
      </c>
      <c r="E1525" t="s">
        <v>153</v>
      </c>
      <c r="F1525">
        <v>4440.6400000000003</v>
      </c>
      <c r="G1525" t="s">
        <v>1849</v>
      </c>
    </row>
    <row r="1526" spans="1:7" x14ac:dyDescent="0.3">
      <c r="A1526" t="s">
        <v>1451</v>
      </c>
      <c r="B1526" t="s">
        <v>696</v>
      </c>
      <c r="C1526" t="s">
        <v>39</v>
      </c>
      <c r="D1526" t="s">
        <v>241</v>
      </c>
      <c r="E1526" t="s">
        <v>21</v>
      </c>
      <c r="F1526">
        <v>10361.5</v>
      </c>
      <c r="G1526" t="s">
        <v>676</v>
      </c>
    </row>
    <row r="1527" spans="1:7" x14ac:dyDescent="0.3">
      <c r="A1527" t="s">
        <v>1453</v>
      </c>
      <c r="B1527" t="s">
        <v>1850</v>
      </c>
      <c r="C1527" t="s">
        <v>39</v>
      </c>
      <c r="D1527" t="s">
        <v>55</v>
      </c>
      <c r="E1527" t="s">
        <v>208</v>
      </c>
      <c r="F1527">
        <v>8133.72</v>
      </c>
      <c r="G1527" t="s">
        <v>1851</v>
      </c>
    </row>
    <row r="1528" spans="1:7" x14ac:dyDescent="0.3">
      <c r="A1528" s="3">
        <v>38169</v>
      </c>
      <c r="B1528" t="s">
        <v>696</v>
      </c>
      <c r="C1528" t="s">
        <v>39</v>
      </c>
      <c r="D1528" t="s">
        <v>55</v>
      </c>
      <c r="E1528" t="s">
        <v>156</v>
      </c>
      <c r="F1528" s="1">
        <v>8133</v>
      </c>
      <c r="G1528" t="s">
        <v>1852</v>
      </c>
    </row>
    <row r="1529" spans="1:7" x14ac:dyDescent="0.3">
      <c r="A1529" s="2">
        <v>38169</v>
      </c>
      <c r="B1529" t="s">
        <v>1839</v>
      </c>
      <c r="D1529" t="s">
        <v>113</v>
      </c>
      <c r="E1529" t="s">
        <v>123</v>
      </c>
      <c r="F1529">
        <v>4066.86</v>
      </c>
      <c r="G1529" t="s">
        <v>1853</v>
      </c>
    </row>
    <row r="1530" spans="1:7" x14ac:dyDescent="0.3">
      <c r="A1530" t="s">
        <v>1451</v>
      </c>
      <c r="B1530" t="s">
        <v>696</v>
      </c>
      <c r="C1530" t="s">
        <v>39</v>
      </c>
      <c r="D1530" t="s">
        <v>70</v>
      </c>
      <c r="E1530" t="s">
        <v>118</v>
      </c>
      <c r="F1530">
        <v>10525.72</v>
      </c>
      <c r="G1530" t="s">
        <v>1854</v>
      </c>
    </row>
    <row r="1531" spans="1:7" x14ac:dyDescent="0.3">
      <c r="A1531" s="2">
        <v>38169</v>
      </c>
      <c r="C1531" t="s">
        <v>39</v>
      </c>
      <c r="D1531" t="s">
        <v>70</v>
      </c>
      <c r="E1531" t="s">
        <v>21</v>
      </c>
      <c r="F1531">
        <v>6315.43</v>
      </c>
      <c r="G1531" t="s">
        <v>476</v>
      </c>
    </row>
    <row r="1532" spans="1:7" x14ac:dyDescent="0.3">
      <c r="A1532" s="2">
        <v>38169</v>
      </c>
      <c r="B1532" t="s">
        <v>696</v>
      </c>
      <c r="C1532" t="s">
        <v>39</v>
      </c>
      <c r="D1532" t="s">
        <v>63</v>
      </c>
      <c r="E1532" t="s">
        <v>385</v>
      </c>
      <c r="F1532">
        <v>4210.29</v>
      </c>
      <c r="G1532" t="s">
        <v>1855</v>
      </c>
    </row>
    <row r="1533" spans="1:7" x14ac:dyDescent="0.3">
      <c r="A1533" t="s">
        <v>1451</v>
      </c>
      <c r="B1533" t="s">
        <v>696</v>
      </c>
      <c r="C1533" t="s">
        <v>39</v>
      </c>
      <c r="D1533" t="s">
        <v>252</v>
      </c>
      <c r="F1533">
        <v>14776.29</v>
      </c>
      <c r="G1533" t="s">
        <v>1856</v>
      </c>
    </row>
    <row r="1534" spans="1:7" x14ac:dyDescent="0.3">
      <c r="A1534" s="3">
        <v>38169</v>
      </c>
      <c r="B1534" t="s">
        <v>696</v>
      </c>
      <c r="C1534" t="s">
        <v>39</v>
      </c>
      <c r="D1534" t="s">
        <v>74</v>
      </c>
      <c r="E1534" t="s">
        <v>385</v>
      </c>
      <c r="F1534">
        <v>6332.69</v>
      </c>
      <c r="G1534" t="s">
        <v>1290</v>
      </c>
    </row>
    <row r="1535" spans="1:7" x14ac:dyDescent="0.3">
      <c r="A1535" s="2">
        <v>38169</v>
      </c>
      <c r="B1535" t="s">
        <v>718</v>
      </c>
      <c r="C1535" t="s">
        <v>9</v>
      </c>
      <c r="D1535" t="s">
        <v>131</v>
      </c>
      <c r="F1535">
        <v>8918.4699999999993</v>
      </c>
      <c r="G1535" t="s">
        <v>1857</v>
      </c>
    </row>
    <row r="1536" spans="1:7" x14ac:dyDescent="0.3">
      <c r="A1536" s="2">
        <v>38169</v>
      </c>
      <c r="C1536" t="s">
        <v>9</v>
      </c>
      <c r="D1536" t="s">
        <v>16</v>
      </c>
      <c r="E1536" t="s">
        <v>17</v>
      </c>
      <c r="F1536">
        <v>3822.2</v>
      </c>
      <c r="G1536" t="s">
        <v>1858</v>
      </c>
    </row>
    <row r="1537" spans="1:7" x14ac:dyDescent="0.3">
      <c r="A1537" s="2">
        <v>38169</v>
      </c>
      <c r="B1537" t="s">
        <v>718</v>
      </c>
      <c r="C1537" t="s">
        <v>9</v>
      </c>
      <c r="D1537" t="s">
        <v>181</v>
      </c>
      <c r="E1537" t="s">
        <v>292</v>
      </c>
      <c r="F1537">
        <v>6016.34</v>
      </c>
      <c r="G1537" t="s">
        <v>1859</v>
      </c>
    </row>
    <row r="1538" spans="1:7" x14ac:dyDescent="0.3">
      <c r="A1538" s="3">
        <v>38169</v>
      </c>
      <c r="B1538" t="s">
        <v>718</v>
      </c>
      <c r="C1538" t="s">
        <v>9</v>
      </c>
      <c r="D1538" t="s">
        <v>423</v>
      </c>
      <c r="E1538" t="s">
        <v>17</v>
      </c>
      <c r="F1538">
        <v>668</v>
      </c>
      <c r="G1538" t="s">
        <v>1860</v>
      </c>
    </row>
    <row r="1539" spans="1:7" x14ac:dyDescent="0.3">
      <c r="A1539" t="s">
        <v>1451</v>
      </c>
      <c r="B1539" t="s">
        <v>718</v>
      </c>
      <c r="C1539" t="s">
        <v>9</v>
      </c>
      <c r="D1539" t="s">
        <v>955</v>
      </c>
      <c r="E1539" t="s">
        <v>220</v>
      </c>
      <c r="F1539">
        <v>8871.1</v>
      </c>
      <c r="G1539" t="s">
        <v>1861</v>
      </c>
    </row>
    <row r="1540" spans="1:7" x14ac:dyDescent="0.3">
      <c r="A1540" t="s">
        <v>1453</v>
      </c>
      <c r="B1540" t="s">
        <v>718</v>
      </c>
      <c r="C1540" t="s">
        <v>9</v>
      </c>
      <c r="D1540" t="s">
        <v>89</v>
      </c>
      <c r="E1540" t="s">
        <v>184</v>
      </c>
      <c r="F1540">
        <v>5914.07</v>
      </c>
      <c r="G1540" t="s">
        <v>1862</v>
      </c>
    </row>
    <row r="1541" spans="1:7" x14ac:dyDescent="0.3">
      <c r="A1541" t="s">
        <v>1451</v>
      </c>
      <c r="B1541" t="s">
        <v>718</v>
      </c>
      <c r="C1541" t="s">
        <v>9</v>
      </c>
      <c r="D1541" t="s">
        <v>32</v>
      </c>
      <c r="E1541" t="s">
        <v>27</v>
      </c>
      <c r="F1541">
        <v>13541.22</v>
      </c>
      <c r="G1541" t="s">
        <v>1863</v>
      </c>
    </row>
    <row r="1542" spans="1:7" x14ac:dyDescent="0.3">
      <c r="A1542" s="2">
        <v>38169</v>
      </c>
      <c r="B1542" t="s">
        <v>718</v>
      </c>
      <c r="C1542" t="s">
        <v>9</v>
      </c>
      <c r="D1542" t="s">
        <v>232</v>
      </c>
      <c r="E1542" t="s">
        <v>17</v>
      </c>
      <c r="F1542">
        <v>3385.31</v>
      </c>
      <c r="G1542" t="s">
        <v>1864</v>
      </c>
    </row>
    <row r="1543" spans="1:7" x14ac:dyDescent="0.3">
      <c r="A1543" t="s">
        <v>1453</v>
      </c>
      <c r="B1543" t="s">
        <v>718</v>
      </c>
      <c r="C1543" t="s">
        <v>39</v>
      </c>
      <c r="D1543" t="s">
        <v>40</v>
      </c>
      <c r="E1543" t="s">
        <v>41</v>
      </c>
      <c r="F1543">
        <v>1482.68</v>
      </c>
      <c r="G1543" t="s">
        <v>1416</v>
      </c>
    </row>
    <row r="1544" spans="1:7" x14ac:dyDescent="0.3">
      <c r="A1544" t="s">
        <v>1451</v>
      </c>
      <c r="B1544" t="s">
        <v>718</v>
      </c>
      <c r="C1544" t="s">
        <v>39</v>
      </c>
      <c r="D1544" t="s">
        <v>147</v>
      </c>
      <c r="E1544" t="s">
        <v>609</v>
      </c>
      <c r="F1544">
        <v>1482.68</v>
      </c>
      <c r="G1544" t="s">
        <v>1411</v>
      </c>
    </row>
    <row r="1545" spans="1:7" x14ac:dyDescent="0.3">
      <c r="A1545" t="s">
        <v>1451</v>
      </c>
      <c r="B1545" t="s">
        <v>722</v>
      </c>
      <c r="C1545" t="s">
        <v>39</v>
      </c>
      <c r="D1545" t="s">
        <v>149</v>
      </c>
      <c r="E1545" t="s">
        <v>86</v>
      </c>
      <c r="G1545" t="s">
        <v>1865</v>
      </c>
    </row>
    <row r="1546" spans="1:7" x14ac:dyDescent="0.3">
      <c r="A1546" t="s">
        <v>1451</v>
      </c>
      <c r="B1546" t="s">
        <v>1866</v>
      </c>
      <c r="C1546" t="s">
        <v>39</v>
      </c>
      <c r="D1546" t="s">
        <v>155</v>
      </c>
      <c r="E1546" t="s">
        <v>153</v>
      </c>
      <c r="F1546" t="s">
        <v>1867</v>
      </c>
      <c r="G1546" t="s">
        <v>1868</v>
      </c>
    </row>
    <row r="1547" spans="1:7" x14ac:dyDescent="0.3">
      <c r="A1547" t="s">
        <v>1451</v>
      </c>
      <c r="B1547" t="s">
        <v>722</v>
      </c>
      <c r="C1547" t="s">
        <v>39</v>
      </c>
      <c r="D1547" t="s">
        <v>241</v>
      </c>
      <c r="E1547" t="s">
        <v>84</v>
      </c>
      <c r="G1547" t="s">
        <v>1869</v>
      </c>
    </row>
    <row r="1548" spans="1:7" x14ac:dyDescent="0.3">
      <c r="B1548" t="s">
        <v>1337</v>
      </c>
      <c r="C1548" t="s">
        <v>39</v>
      </c>
      <c r="D1548" t="s">
        <v>244</v>
      </c>
      <c r="E1548" t="s">
        <v>412</v>
      </c>
      <c r="F1548">
        <v>5005.93</v>
      </c>
      <c r="G1548" t="s">
        <v>1007</v>
      </c>
    </row>
    <row r="1549" spans="1:7" x14ac:dyDescent="0.3">
      <c r="A1549" s="3">
        <v>38169</v>
      </c>
      <c r="B1549" t="s">
        <v>718</v>
      </c>
      <c r="C1549" t="s">
        <v>39</v>
      </c>
      <c r="D1549" t="s">
        <v>374</v>
      </c>
      <c r="E1549" t="s">
        <v>114</v>
      </c>
      <c r="F1549">
        <v>5005.93</v>
      </c>
      <c r="G1549" t="s">
        <v>1870</v>
      </c>
    </row>
    <row r="1550" spans="1:7" x14ac:dyDescent="0.3">
      <c r="A1550" t="s">
        <v>1451</v>
      </c>
      <c r="B1550" t="s">
        <v>718</v>
      </c>
      <c r="C1550" t="s">
        <v>39</v>
      </c>
      <c r="D1550" t="s">
        <v>374</v>
      </c>
      <c r="E1550" t="s">
        <v>60</v>
      </c>
      <c r="G1550" t="s">
        <v>1840</v>
      </c>
    </row>
    <row r="1551" spans="1:7" x14ac:dyDescent="0.3">
      <c r="A1551" t="s">
        <v>268</v>
      </c>
      <c r="B1551" t="s">
        <v>718</v>
      </c>
      <c r="C1551" t="s">
        <v>39</v>
      </c>
      <c r="D1551" t="s">
        <v>122</v>
      </c>
      <c r="E1551" t="s">
        <v>159</v>
      </c>
      <c r="F1551">
        <v>2236.46</v>
      </c>
      <c r="G1551" t="s">
        <v>1871</v>
      </c>
    </row>
    <row r="1552" spans="1:7" x14ac:dyDescent="0.3">
      <c r="A1552" t="s">
        <v>23</v>
      </c>
      <c r="B1552" t="s">
        <v>718</v>
      </c>
      <c r="C1552" t="s">
        <v>39</v>
      </c>
      <c r="D1552" t="s">
        <v>380</v>
      </c>
      <c r="E1552" t="s">
        <v>68</v>
      </c>
      <c r="F1552">
        <v>1341.88</v>
      </c>
      <c r="G1552" t="s">
        <v>1872</v>
      </c>
    </row>
    <row r="1553" spans="1:7" x14ac:dyDescent="0.3">
      <c r="A1553" t="s">
        <v>37</v>
      </c>
      <c r="B1553" t="s">
        <v>718</v>
      </c>
      <c r="C1553" t="s">
        <v>39</v>
      </c>
      <c r="D1553" t="s">
        <v>63</v>
      </c>
      <c r="E1553" t="s">
        <v>71</v>
      </c>
      <c r="F1553">
        <v>894</v>
      </c>
      <c r="G1553" t="s">
        <v>1873</v>
      </c>
    </row>
    <row r="1554" spans="1:7" x14ac:dyDescent="0.3">
      <c r="A1554" t="s">
        <v>1451</v>
      </c>
      <c r="B1554" t="s">
        <v>725</v>
      </c>
      <c r="C1554" t="s">
        <v>39</v>
      </c>
      <c r="D1554" t="s">
        <v>171</v>
      </c>
      <c r="E1554" t="s">
        <v>126</v>
      </c>
      <c r="F1554">
        <v>7614.9</v>
      </c>
      <c r="G1554" t="s">
        <v>1874</v>
      </c>
    </row>
    <row r="1555" spans="1:7" x14ac:dyDescent="0.3">
      <c r="A1555" s="2">
        <v>38169</v>
      </c>
      <c r="B1555" t="s">
        <v>718</v>
      </c>
      <c r="C1555" t="s">
        <v>39</v>
      </c>
      <c r="D1555" t="s">
        <v>252</v>
      </c>
      <c r="E1555" t="s">
        <v>75</v>
      </c>
      <c r="F1555">
        <v>3263.53</v>
      </c>
      <c r="G1555" t="s">
        <v>1875</v>
      </c>
    </row>
    <row r="1556" spans="1:7" x14ac:dyDescent="0.3">
      <c r="A1556" t="s">
        <v>14</v>
      </c>
      <c r="B1556" t="s">
        <v>745</v>
      </c>
      <c r="C1556" t="s">
        <v>9</v>
      </c>
      <c r="D1556" t="s">
        <v>133</v>
      </c>
      <c r="E1556" t="s">
        <v>27</v>
      </c>
      <c r="F1556">
        <v>11885.68</v>
      </c>
      <c r="G1556" t="s">
        <v>1876</v>
      </c>
    </row>
    <row r="1557" spans="1:7" x14ac:dyDescent="0.3">
      <c r="A1557" s="3">
        <v>38169</v>
      </c>
      <c r="B1557" t="s">
        <v>745</v>
      </c>
      <c r="C1557" t="s">
        <v>9</v>
      </c>
      <c r="D1557" t="s">
        <v>131</v>
      </c>
      <c r="E1557" t="s">
        <v>96</v>
      </c>
      <c r="F1557" s="1">
        <v>5093</v>
      </c>
      <c r="G1557" t="s">
        <v>1877</v>
      </c>
    </row>
    <row r="1558" spans="1:7" x14ac:dyDescent="0.3">
      <c r="A1558" t="s">
        <v>1453</v>
      </c>
      <c r="B1558" t="s">
        <v>745</v>
      </c>
      <c r="C1558" t="s">
        <v>9</v>
      </c>
      <c r="D1558" t="s">
        <v>423</v>
      </c>
      <c r="E1558" t="s">
        <v>114</v>
      </c>
      <c r="F1558">
        <v>12399.8</v>
      </c>
      <c r="G1558" t="s">
        <v>1878</v>
      </c>
    </row>
    <row r="1559" spans="1:7" x14ac:dyDescent="0.3">
      <c r="A1559" s="2">
        <v>38169</v>
      </c>
      <c r="B1559" t="s">
        <v>1879</v>
      </c>
      <c r="C1559" t="s">
        <v>9</v>
      </c>
      <c r="D1559" t="s">
        <v>259</v>
      </c>
      <c r="E1559" t="s">
        <v>30</v>
      </c>
      <c r="F1559" s="1">
        <v>1377</v>
      </c>
      <c r="G1559" t="s">
        <v>1880</v>
      </c>
    </row>
    <row r="1560" spans="1:7" x14ac:dyDescent="0.3">
      <c r="A1560" t="s">
        <v>1453</v>
      </c>
      <c r="B1560" t="s">
        <v>745</v>
      </c>
      <c r="C1560" t="s">
        <v>9</v>
      </c>
      <c r="D1560" t="s">
        <v>29</v>
      </c>
      <c r="E1560" t="s">
        <v>263</v>
      </c>
      <c r="F1560">
        <v>3508.29</v>
      </c>
      <c r="G1560" t="s">
        <v>1881</v>
      </c>
    </row>
    <row r="1561" spans="1:7" x14ac:dyDescent="0.3">
      <c r="A1561" t="s">
        <v>1451</v>
      </c>
      <c r="B1561" t="s">
        <v>745</v>
      </c>
      <c r="C1561" t="s">
        <v>9</v>
      </c>
      <c r="D1561" t="s">
        <v>295</v>
      </c>
      <c r="E1561" t="s">
        <v>138</v>
      </c>
      <c r="F1561">
        <v>2338.86</v>
      </c>
      <c r="G1561" t="s">
        <v>555</v>
      </c>
    </row>
    <row r="1562" spans="1:7" x14ac:dyDescent="0.3">
      <c r="A1562" s="2">
        <v>38169</v>
      </c>
      <c r="B1562" t="s">
        <v>1365</v>
      </c>
      <c r="C1562" t="s">
        <v>9</v>
      </c>
      <c r="D1562" t="s">
        <v>454</v>
      </c>
      <c r="E1562" t="s">
        <v>33</v>
      </c>
      <c r="F1562" t="s">
        <v>1882</v>
      </c>
      <c r="G1562" t="s">
        <v>1883</v>
      </c>
    </row>
    <row r="1563" spans="1:7" x14ac:dyDescent="0.3">
      <c r="A1563" t="s">
        <v>1453</v>
      </c>
      <c r="B1563" t="s">
        <v>745</v>
      </c>
      <c r="C1563" t="s">
        <v>9</v>
      </c>
      <c r="D1563" t="s">
        <v>299</v>
      </c>
      <c r="E1563" t="s">
        <v>86</v>
      </c>
      <c r="F1563" t="s">
        <v>1884</v>
      </c>
      <c r="G1563" t="s">
        <v>1732</v>
      </c>
    </row>
    <row r="1564" spans="1:7" x14ac:dyDescent="0.3">
      <c r="A1564" t="s">
        <v>141</v>
      </c>
      <c r="B1564" t="s">
        <v>745</v>
      </c>
      <c r="C1564" t="s">
        <v>39</v>
      </c>
      <c r="D1564" t="s">
        <v>149</v>
      </c>
      <c r="E1564" t="s">
        <v>111</v>
      </c>
      <c r="F1564">
        <v>2781.62</v>
      </c>
      <c r="G1564" t="s">
        <v>1885</v>
      </c>
    </row>
    <row r="1565" spans="1:7" x14ac:dyDescent="0.3">
      <c r="A1565" t="s">
        <v>1451</v>
      </c>
      <c r="B1565" t="s">
        <v>745</v>
      </c>
      <c r="C1565" t="s">
        <v>39</v>
      </c>
      <c r="D1565" t="s">
        <v>40</v>
      </c>
      <c r="E1565" t="s">
        <v>270</v>
      </c>
      <c r="F1565">
        <v>2781.62</v>
      </c>
      <c r="G1565" t="s">
        <v>1886</v>
      </c>
    </row>
    <row r="1566" spans="1:7" x14ac:dyDescent="0.3">
      <c r="A1566" s="2">
        <v>38169</v>
      </c>
      <c r="B1566" t="s">
        <v>765</v>
      </c>
      <c r="C1566" t="s">
        <v>39</v>
      </c>
      <c r="D1566" t="s">
        <v>45</v>
      </c>
      <c r="E1566" t="s">
        <v>184</v>
      </c>
      <c r="F1566">
        <v>1390.81</v>
      </c>
      <c r="G1566" t="s">
        <v>1887</v>
      </c>
    </row>
    <row r="1567" spans="1:7" x14ac:dyDescent="0.3">
      <c r="A1567" t="s">
        <v>1451</v>
      </c>
      <c r="B1567" t="s">
        <v>745</v>
      </c>
      <c r="C1567" t="s">
        <v>39</v>
      </c>
      <c r="D1567" t="s">
        <v>241</v>
      </c>
      <c r="E1567" t="s">
        <v>48</v>
      </c>
      <c r="F1567">
        <v>6320.56</v>
      </c>
      <c r="G1567" t="s">
        <v>1888</v>
      </c>
    </row>
    <row r="1568" spans="1:7" x14ac:dyDescent="0.3">
      <c r="A1568" s="2">
        <v>38169</v>
      </c>
      <c r="B1568" t="s">
        <v>751</v>
      </c>
      <c r="C1568" t="s">
        <v>39</v>
      </c>
      <c r="D1568" t="s">
        <v>241</v>
      </c>
      <c r="E1568" t="s">
        <v>114</v>
      </c>
      <c r="F1568">
        <v>14747.96</v>
      </c>
      <c r="G1568" t="s">
        <v>1889</v>
      </c>
    </row>
    <row r="1569" spans="1:7" x14ac:dyDescent="0.3">
      <c r="A1569" t="s">
        <v>1451</v>
      </c>
      <c r="C1569" t="s">
        <v>39</v>
      </c>
      <c r="D1569" t="s">
        <v>113</v>
      </c>
      <c r="E1569" t="s">
        <v>111</v>
      </c>
      <c r="F1569">
        <v>6394.26</v>
      </c>
      <c r="G1569" t="s">
        <v>1890</v>
      </c>
    </row>
    <row r="1570" spans="1:7" x14ac:dyDescent="0.3">
      <c r="A1570" s="2">
        <v>38169</v>
      </c>
      <c r="B1570" t="s">
        <v>745</v>
      </c>
      <c r="C1570" t="s">
        <v>39</v>
      </c>
      <c r="D1570" t="s">
        <v>310</v>
      </c>
      <c r="E1570" t="s">
        <v>114</v>
      </c>
      <c r="F1570">
        <v>6394.26</v>
      </c>
      <c r="G1570" t="s">
        <v>1891</v>
      </c>
    </row>
    <row r="1571" spans="1:7" x14ac:dyDescent="0.3">
      <c r="A1571" t="s">
        <v>1451</v>
      </c>
      <c r="B1571" t="s">
        <v>1365</v>
      </c>
      <c r="C1571" t="s">
        <v>39</v>
      </c>
      <c r="E1571" t="s">
        <v>123</v>
      </c>
      <c r="F1571">
        <v>3197.13</v>
      </c>
      <c r="G1571" t="s">
        <v>1892</v>
      </c>
    </row>
    <row r="1572" spans="1:7" x14ac:dyDescent="0.3">
      <c r="A1572" s="3">
        <v>38169</v>
      </c>
      <c r="B1572" t="s">
        <v>748</v>
      </c>
      <c r="D1572" t="s">
        <v>380</v>
      </c>
      <c r="E1572" t="s">
        <v>111</v>
      </c>
      <c r="F1572" t="s">
        <v>1893</v>
      </c>
      <c r="G1572" t="s">
        <v>1894</v>
      </c>
    </row>
    <row r="1573" spans="1:7" x14ac:dyDescent="0.3">
      <c r="A1573" s="2">
        <v>38169</v>
      </c>
      <c r="B1573" t="s">
        <v>745</v>
      </c>
      <c r="C1573" t="s">
        <v>39</v>
      </c>
      <c r="D1573" t="s">
        <v>902</v>
      </c>
      <c r="E1573" t="s">
        <v>84</v>
      </c>
      <c r="F1573">
        <v>6025.73</v>
      </c>
      <c r="G1573" t="s">
        <v>1895</v>
      </c>
    </row>
    <row r="1574" spans="1:7" x14ac:dyDescent="0.3">
      <c r="A1574" s="2">
        <v>38169</v>
      </c>
      <c r="B1574" t="s">
        <v>745</v>
      </c>
      <c r="C1574" t="s">
        <v>39</v>
      </c>
      <c r="D1574" t="s">
        <v>120</v>
      </c>
      <c r="E1574" t="s">
        <v>71</v>
      </c>
      <c r="F1574">
        <v>4017.15</v>
      </c>
      <c r="G1574" t="s">
        <v>1896</v>
      </c>
    </row>
    <row r="1575" spans="1:7" x14ac:dyDescent="0.3">
      <c r="A1575" t="s">
        <v>1451</v>
      </c>
      <c r="B1575" t="s">
        <v>745</v>
      </c>
      <c r="C1575" t="s">
        <v>39</v>
      </c>
      <c r="D1575" t="s">
        <v>125</v>
      </c>
      <c r="E1575" t="s">
        <v>43</v>
      </c>
      <c r="F1575">
        <v>145941.20000000001</v>
      </c>
      <c r="G1575" t="s">
        <v>1897</v>
      </c>
    </row>
    <row r="1576" spans="1:7" x14ac:dyDescent="0.3">
      <c r="A1576" t="s">
        <v>1453</v>
      </c>
      <c r="B1576" t="s">
        <v>751</v>
      </c>
      <c r="C1576" t="s">
        <v>39</v>
      </c>
      <c r="D1576" t="s">
        <v>168</v>
      </c>
      <c r="E1576" t="s">
        <v>123</v>
      </c>
      <c r="F1576">
        <v>6254.62</v>
      </c>
      <c r="G1576" t="s">
        <v>1898</v>
      </c>
    </row>
    <row r="1577" spans="1:7" x14ac:dyDescent="0.3">
      <c r="A1577" t="s">
        <v>37</v>
      </c>
      <c r="B1577" t="s">
        <v>773</v>
      </c>
      <c r="C1577" t="s">
        <v>9</v>
      </c>
      <c r="D1577" t="s">
        <v>133</v>
      </c>
      <c r="E1577" t="s">
        <v>263</v>
      </c>
      <c r="G1577" t="s">
        <v>1899</v>
      </c>
    </row>
    <row r="1578" spans="1:7" x14ac:dyDescent="0.3">
      <c r="A1578" t="s">
        <v>1451</v>
      </c>
      <c r="B1578" t="s">
        <v>773</v>
      </c>
      <c r="C1578" t="s">
        <v>9</v>
      </c>
      <c r="D1578" t="s">
        <v>131</v>
      </c>
      <c r="E1578" t="s">
        <v>96</v>
      </c>
      <c r="F1578">
        <v>6040.35</v>
      </c>
      <c r="G1578" t="s">
        <v>1900</v>
      </c>
    </row>
    <row r="1579" spans="1:7" x14ac:dyDescent="0.3">
      <c r="A1579" s="3">
        <v>38169</v>
      </c>
      <c r="B1579" t="s">
        <v>785</v>
      </c>
      <c r="C1579" t="s">
        <v>9</v>
      </c>
      <c r="D1579" t="s">
        <v>259</v>
      </c>
      <c r="E1579" t="s">
        <v>56</v>
      </c>
      <c r="F1579">
        <v>7957.55</v>
      </c>
      <c r="G1579" t="s">
        <v>1901</v>
      </c>
    </row>
    <row r="1580" spans="1:7" x14ac:dyDescent="0.3">
      <c r="A1580" t="s">
        <v>1451</v>
      </c>
      <c r="B1580" t="s">
        <v>1396</v>
      </c>
      <c r="C1580" t="s">
        <v>9</v>
      </c>
      <c r="D1580" t="s">
        <v>83</v>
      </c>
      <c r="E1580" t="s">
        <v>81</v>
      </c>
      <c r="F1580">
        <v>884.17</v>
      </c>
      <c r="G1580" t="s">
        <v>1902</v>
      </c>
    </row>
    <row r="1581" spans="1:7" x14ac:dyDescent="0.3">
      <c r="A1581" t="s">
        <v>1451</v>
      </c>
      <c r="B1581" t="s">
        <v>773</v>
      </c>
      <c r="C1581" t="s">
        <v>9</v>
      </c>
      <c r="D1581" t="s">
        <v>228</v>
      </c>
      <c r="E1581" t="s">
        <v>220</v>
      </c>
      <c r="G1581" t="s">
        <v>1903</v>
      </c>
    </row>
    <row r="1582" spans="1:7" x14ac:dyDescent="0.3">
      <c r="A1582" t="s">
        <v>1451</v>
      </c>
      <c r="B1582" t="s">
        <v>773</v>
      </c>
      <c r="D1582" t="s">
        <v>186</v>
      </c>
      <c r="E1582" t="s">
        <v>30</v>
      </c>
      <c r="F1582">
        <v>7434.6</v>
      </c>
      <c r="G1582" t="s">
        <v>1673</v>
      </c>
    </row>
    <row r="1583" spans="1:7" x14ac:dyDescent="0.3">
      <c r="A1583" s="2">
        <v>38169</v>
      </c>
      <c r="B1583" t="s">
        <v>776</v>
      </c>
      <c r="C1583" t="s">
        <v>9</v>
      </c>
      <c r="D1583" t="s">
        <v>32</v>
      </c>
      <c r="E1583" t="s">
        <v>128</v>
      </c>
      <c r="F1583">
        <v>18277.77</v>
      </c>
      <c r="G1583" t="s">
        <v>1904</v>
      </c>
    </row>
    <row r="1584" spans="1:7" x14ac:dyDescent="0.3">
      <c r="A1584" t="s">
        <v>1451</v>
      </c>
      <c r="B1584" t="s">
        <v>1396</v>
      </c>
      <c r="C1584" t="s">
        <v>9</v>
      </c>
      <c r="D1584" t="s">
        <v>35</v>
      </c>
      <c r="E1584" t="s">
        <v>138</v>
      </c>
      <c r="F1584">
        <v>4569.4399999999996</v>
      </c>
      <c r="G1584" t="s">
        <v>1905</v>
      </c>
    </row>
    <row r="1585" spans="1:7" x14ac:dyDescent="0.3">
      <c r="A1585" t="s">
        <v>1451</v>
      </c>
      <c r="B1585" t="s">
        <v>795</v>
      </c>
      <c r="C1585" t="s">
        <v>39</v>
      </c>
      <c r="D1585" t="s">
        <v>98</v>
      </c>
      <c r="E1585" t="s">
        <v>118</v>
      </c>
      <c r="F1585">
        <v>6219.08</v>
      </c>
      <c r="G1585" t="s">
        <v>1906</v>
      </c>
    </row>
    <row r="1586" spans="1:7" x14ac:dyDescent="0.3">
      <c r="A1586" t="s">
        <v>1451</v>
      </c>
      <c r="B1586" t="s">
        <v>773</v>
      </c>
      <c r="D1586" t="s">
        <v>147</v>
      </c>
      <c r="E1586" t="s">
        <v>609</v>
      </c>
      <c r="F1586">
        <v>6219.08</v>
      </c>
      <c r="G1586" t="s">
        <v>1907</v>
      </c>
    </row>
    <row r="1587" spans="1:7" x14ac:dyDescent="0.3">
      <c r="A1587" t="s">
        <v>1451</v>
      </c>
      <c r="C1587" t="s">
        <v>39</v>
      </c>
      <c r="D1587" t="s">
        <v>149</v>
      </c>
      <c r="E1587" t="s">
        <v>806</v>
      </c>
      <c r="F1587">
        <v>3109.54</v>
      </c>
      <c r="G1587" t="s">
        <v>1908</v>
      </c>
    </row>
    <row r="1588" spans="1:7" x14ac:dyDescent="0.3">
      <c r="A1588" s="2">
        <v>38169</v>
      </c>
      <c r="B1588" t="s">
        <v>773</v>
      </c>
      <c r="C1588" t="s">
        <v>39</v>
      </c>
      <c r="D1588" t="s">
        <v>47</v>
      </c>
      <c r="E1588" t="s">
        <v>208</v>
      </c>
      <c r="F1588" s="1">
        <v>5166</v>
      </c>
      <c r="G1588" t="s">
        <v>1909</v>
      </c>
    </row>
    <row r="1589" spans="1:7" x14ac:dyDescent="0.3">
      <c r="A1589" s="2">
        <v>38169</v>
      </c>
      <c r="B1589" t="s">
        <v>797</v>
      </c>
      <c r="C1589" t="s">
        <v>39</v>
      </c>
      <c r="D1589" t="s">
        <v>155</v>
      </c>
      <c r="E1589" t="s">
        <v>114</v>
      </c>
      <c r="F1589">
        <v>12055.6</v>
      </c>
      <c r="G1589" t="s">
        <v>1910</v>
      </c>
    </row>
    <row r="1590" spans="1:7" x14ac:dyDescent="0.3">
      <c r="A1590" t="s">
        <v>1451</v>
      </c>
      <c r="B1590" t="s">
        <v>775</v>
      </c>
      <c r="C1590" t="s">
        <v>39</v>
      </c>
      <c r="D1590" t="s">
        <v>59</v>
      </c>
      <c r="E1590" t="s">
        <v>41</v>
      </c>
      <c r="F1590">
        <v>7090.48</v>
      </c>
      <c r="G1590" t="s">
        <v>1620</v>
      </c>
    </row>
    <row r="1591" spans="1:7" x14ac:dyDescent="0.3">
      <c r="A1591" t="s">
        <v>1453</v>
      </c>
      <c r="B1591" t="s">
        <v>785</v>
      </c>
      <c r="C1591" t="s">
        <v>39</v>
      </c>
      <c r="D1591" t="s">
        <v>110</v>
      </c>
      <c r="E1591" t="s">
        <v>84</v>
      </c>
      <c r="F1591">
        <v>7090.48</v>
      </c>
      <c r="G1591" t="s">
        <v>1911</v>
      </c>
    </row>
    <row r="1592" spans="1:7" x14ac:dyDescent="0.3">
      <c r="A1592" t="s">
        <v>1453</v>
      </c>
      <c r="B1592" t="s">
        <v>773</v>
      </c>
      <c r="C1592" t="s">
        <v>39</v>
      </c>
      <c r="D1592" t="s">
        <v>244</v>
      </c>
      <c r="E1592" t="e">
        <f>- energy Recovery Recovery</f>
        <v>#NAME?</v>
      </c>
      <c r="F1592">
        <v>3545.24</v>
      </c>
      <c r="G1592" t="s">
        <v>1912</v>
      </c>
    </row>
    <row r="1593" spans="1:7" x14ac:dyDescent="0.3">
      <c r="A1593" s="2">
        <v>38169</v>
      </c>
      <c r="B1593" t="s">
        <v>773</v>
      </c>
      <c r="D1593" t="s">
        <v>1378</v>
      </c>
      <c r="E1593" t="s">
        <v>41</v>
      </c>
      <c r="F1593" t="s">
        <v>1913</v>
      </c>
      <c r="G1593" t="s">
        <v>1914</v>
      </c>
    </row>
    <row r="1594" spans="1:7" x14ac:dyDescent="0.3">
      <c r="A1594" s="2">
        <v>38169</v>
      </c>
      <c r="B1594" t="s">
        <v>1396</v>
      </c>
      <c r="C1594" t="s">
        <v>39</v>
      </c>
      <c r="D1594" t="s">
        <v>67</v>
      </c>
      <c r="E1594" t="s">
        <v>56</v>
      </c>
      <c r="F1594">
        <v>6073.5</v>
      </c>
      <c r="G1594" t="s">
        <v>1915</v>
      </c>
    </row>
    <row r="1595" spans="1:7" x14ac:dyDescent="0.3">
      <c r="A1595" t="s">
        <v>1453</v>
      </c>
      <c r="B1595" t="s">
        <v>1396</v>
      </c>
      <c r="C1595" t="s">
        <v>39</v>
      </c>
      <c r="D1595" t="s">
        <v>63</v>
      </c>
      <c r="E1595" t="s">
        <v>385</v>
      </c>
      <c r="F1595">
        <v>4049</v>
      </c>
      <c r="G1595" t="s">
        <v>1916</v>
      </c>
    </row>
    <row r="1596" spans="1:7" x14ac:dyDescent="0.3">
      <c r="A1596" s="2">
        <v>38169</v>
      </c>
      <c r="B1596" t="s">
        <v>773</v>
      </c>
      <c r="C1596" t="s">
        <v>39</v>
      </c>
      <c r="D1596" t="s">
        <v>635</v>
      </c>
      <c r="E1596" t="s">
        <v>43</v>
      </c>
      <c r="F1596">
        <v>8893.15</v>
      </c>
      <c r="G1596" t="s">
        <v>1917</v>
      </c>
    </row>
    <row r="1597" spans="1:7" x14ac:dyDescent="0.3">
      <c r="A1597" s="2">
        <v>38169</v>
      </c>
      <c r="B1597" t="s">
        <v>773</v>
      </c>
      <c r="C1597" t="s">
        <v>39</v>
      </c>
      <c r="D1597" t="s">
        <v>171</v>
      </c>
      <c r="E1597" t="s">
        <v>116</v>
      </c>
      <c r="F1597">
        <v>3811.35</v>
      </c>
      <c r="G1597" t="s">
        <v>1918</v>
      </c>
    </row>
    <row r="1598" spans="1:7" x14ac:dyDescent="0.3">
      <c r="A1598" s="2">
        <v>38169</v>
      </c>
      <c r="B1598" t="s">
        <v>816</v>
      </c>
      <c r="C1598" t="s">
        <v>9</v>
      </c>
      <c r="D1598" t="s">
        <v>10</v>
      </c>
      <c r="E1598" t="s">
        <v>263</v>
      </c>
      <c r="F1598">
        <v>9525.4</v>
      </c>
      <c r="G1598" t="s">
        <v>1919</v>
      </c>
    </row>
    <row r="1599" spans="1:7" x14ac:dyDescent="0.3">
      <c r="A1599" s="3">
        <v>38169</v>
      </c>
      <c r="B1599" t="s">
        <v>805</v>
      </c>
      <c r="C1599" t="s">
        <v>9</v>
      </c>
      <c r="D1599" t="s">
        <v>131</v>
      </c>
      <c r="E1599" t="s">
        <v>96</v>
      </c>
      <c r="F1599">
        <v>4082.32</v>
      </c>
      <c r="G1599" t="s">
        <v>1920</v>
      </c>
    </row>
    <row r="1600" spans="1:7" x14ac:dyDescent="0.3">
      <c r="A1600" t="s">
        <v>1451</v>
      </c>
      <c r="B1600" t="s">
        <v>823</v>
      </c>
      <c r="C1600" t="s">
        <v>9</v>
      </c>
      <c r="D1600" t="s">
        <v>259</v>
      </c>
      <c r="F1600" s="1">
        <v>11904</v>
      </c>
      <c r="G1600" t="s">
        <v>1410</v>
      </c>
    </row>
    <row r="1601" spans="1:7" x14ac:dyDescent="0.3">
      <c r="A1601" s="3">
        <v>38169</v>
      </c>
      <c r="B1601" t="s">
        <v>805</v>
      </c>
      <c r="C1601" t="s">
        <v>9</v>
      </c>
      <c r="D1601" t="s">
        <v>259</v>
      </c>
      <c r="E1601" t="s">
        <v>96</v>
      </c>
      <c r="F1601" t="s">
        <v>1921</v>
      </c>
      <c r="G1601" t="s">
        <v>1922</v>
      </c>
    </row>
    <row r="1602" spans="1:7" x14ac:dyDescent="0.3">
      <c r="A1602" s="3">
        <v>38169</v>
      </c>
      <c r="B1602" t="s">
        <v>805</v>
      </c>
      <c r="C1602" t="s">
        <v>9</v>
      </c>
      <c r="E1602" t="s">
        <v>27</v>
      </c>
      <c r="F1602">
        <v>10258.969999999999</v>
      </c>
      <c r="G1602" t="s">
        <v>1923</v>
      </c>
    </row>
    <row r="1603" spans="1:7" x14ac:dyDescent="0.3">
      <c r="A1603" s="2">
        <v>38169</v>
      </c>
      <c r="B1603" t="s">
        <v>805</v>
      </c>
      <c r="C1603" t="s">
        <v>9</v>
      </c>
      <c r="D1603" t="s">
        <v>295</v>
      </c>
      <c r="E1603" t="s">
        <v>184</v>
      </c>
      <c r="F1603">
        <v>6839.31</v>
      </c>
      <c r="G1603" t="s">
        <v>1924</v>
      </c>
    </row>
    <row r="1604" spans="1:7" x14ac:dyDescent="0.3">
      <c r="A1604" s="2">
        <v>38169</v>
      </c>
      <c r="B1604" t="s">
        <v>1925</v>
      </c>
      <c r="C1604" t="s">
        <v>9</v>
      </c>
      <c r="D1604" t="s">
        <v>299</v>
      </c>
      <c r="E1604" t="s">
        <v>233</v>
      </c>
      <c r="F1604">
        <v>6556.79</v>
      </c>
      <c r="G1604" t="s">
        <v>1926</v>
      </c>
    </row>
    <row r="1605" spans="1:7" x14ac:dyDescent="0.3">
      <c r="A1605" t="s">
        <v>268</v>
      </c>
      <c r="B1605" t="s">
        <v>805</v>
      </c>
      <c r="C1605" t="s">
        <v>9</v>
      </c>
      <c r="D1605" t="s">
        <v>95</v>
      </c>
      <c r="E1605" t="s">
        <v>96</v>
      </c>
      <c r="F1605">
        <v>1639.2</v>
      </c>
      <c r="G1605" t="s">
        <v>1927</v>
      </c>
    </row>
    <row r="1606" spans="1:7" x14ac:dyDescent="0.3">
      <c r="A1606" s="3">
        <v>38169</v>
      </c>
      <c r="B1606" t="s">
        <v>805</v>
      </c>
      <c r="C1606" t="s">
        <v>39</v>
      </c>
      <c r="D1606" t="s">
        <v>147</v>
      </c>
      <c r="E1606" t="s">
        <v>48</v>
      </c>
      <c r="F1606">
        <v>10339.5</v>
      </c>
      <c r="G1606" t="s">
        <v>1928</v>
      </c>
    </row>
    <row r="1607" spans="1:7" x14ac:dyDescent="0.3">
      <c r="A1607" t="s">
        <v>1451</v>
      </c>
      <c r="B1607" t="s">
        <v>805</v>
      </c>
      <c r="D1607" t="s">
        <v>147</v>
      </c>
      <c r="E1607" t="s">
        <v>487</v>
      </c>
      <c r="F1607">
        <v>10339.5</v>
      </c>
      <c r="G1607" t="s">
        <v>1024</v>
      </c>
    </row>
    <row r="1608" spans="1:7" x14ac:dyDescent="0.3">
      <c r="A1608" s="2">
        <v>38169</v>
      </c>
      <c r="B1608" t="s">
        <v>805</v>
      </c>
      <c r="C1608" t="s">
        <v>39</v>
      </c>
      <c r="D1608" t="s">
        <v>195</v>
      </c>
      <c r="E1608" t="s">
        <v>96</v>
      </c>
      <c r="F1608">
        <v>5169.75</v>
      </c>
      <c r="G1608" t="s">
        <v>1929</v>
      </c>
    </row>
    <row r="1609" spans="1:7" x14ac:dyDescent="0.3">
      <c r="B1609" t="s">
        <v>805</v>
      </c>
      <c r="C1609" t="s">
        <v>39</v>
      </c>
      <c r="D1609" t="s">
        <v>106</v>
      </c>
      <c r="E1609" t="s">
        <v>412</v>
      </c>
      <c r="F1609">
        <v>7043.11</v>
      </c>
      <c r="G1609" t="s">
        <v>1930</v>
      </c>
    </row>
    <row r="1610" spans="1:7" x14ac:dyDescent="0.3">
      <c r="A1610" s="2">
        <v>38169</v>
      </c>
      <c r="B1610" t="s">
        <v>805</v>
      </c>
      <c r="C1610" t="s">
        <v>39</v>
      </c>
      <c r="D1610" t="s">
        <v>435</v>
      </c>
      <c r="E1610" t="s">
        <v>292</v>
      </c>
      <c r="F1610">
        <v>16433.919999999998</v>
      </c>
      <c r="G1610" t="s">
        <v>528</v>
      </c>
    </row>
    <row r="1611" spans="1:7" x14ac:dyDescent="0.3">
      <c r="A1611" s="2">
        <v>38169</v>
      </c>
      <c r="B1611" t="s">
        <v>1409</v>
      </c>
      <c r="C1611" t="s">
        <v>39</v>
      </c>
      <c r="D1611" t="s">
        <v>110</v>
      </c>
      <c r="E1611" t="s">
        <v>41</v>
      </c>
      <c r="F1611">
        <v>4335.9799999999996</v>
      </c>
      <c r="G1611" t="s">
        <v>1931</v>
      </c>
    </row>
    <row r="1612" spans="1:7" x14ac:dyDescent="0.3">
      <c r="A1612" t="s">
        <v>1451</v>
      </c>
      <c r="B1612" t="s">
        <v>1424</v>
      </c>
      <c r="C1612" t="s">
        <v>39</v>
      </c>
      <c r="D1612" t="s">
        <v>55</v>
      </c>
      <c r="E1612" t="s">
        <v>626</v>
      </c>
      <c r="F1612">
        <v>4335.9799999999996</v>
      </c>
      <c r="G1612" t="s">
        <v>1932</v>
      </c>
    </row>
    <row r="1613" spans="1:7" x14ac:dyDescent="0.3">
      <c r="A1613" s="2">
        <v>38169</v>
      </c>
      <c r="B1613" t="s">
        <v>805</v>
      </c>
      <c r="C1613" t="s">
        <v>39</v>
      </c>
      <c r="D1613" t="s">
        <v>110</v>
      </c>
      <c r="E1613" t="s">
        <v>75</v>
      </c>
      <c r="F1613">
        <v>2167.9899999999998</v>
      </c>
      <c r="G1613" t="s">
        <v>1125</v>
      </c>
    </row>
    <row r="1614" spans="1:7" x14ac:dyDescent="0.3">
      <c r="A1614" t="s">
        <v>1451</v>
      </c>
      <c r="B1614" t="s">
        <v>805</v>
      </c>
      <c r="C1614" t="s">
        <v>39</v>
      </c>
      <c r="D1614" t="s">
        <v>70</v>
      </c>
      <c r="E1614" t="s">
        <v>159</v>
      </c>
      <c r="F1614">
        <v>11482.16</v>
      </c>
      <c r="G1614" t="s">
        <v>1643</v>
      </c>
    </row>
    <row r="1615" spans="1:7" x14ac:dyDescent="0.3">
      <c r="A1615" s="3">
        <v>38169</v>
      </c>
      <c r="B1615" t="s">
        <v>1424</v>
      </c>
      <c r="C1615" t="s">
        <v>39</v>
      </c>
      <c r="D1615" t="s">
        <v>122</v>
      </c>
      <c r="E1615" t="s">
        <v>114</v>
      </c>
      <c r="F1615">
        <v>6889.3</v>
      </c>
      <c r="G1615" t="s">
        <v>1933</v>
      </c>
    </row>
    <row r="1616" spans="1:7" x14ac:dyDescent="0.3">
      <c r="A1616" t="s">
        <v>1451</v>
      </c>
      <c r="B1616" t="s">
        <v>805</v>
      </c>
      <c r="C1616" t="s">
        <v>39</v>
      </c>
      <c r="D1616" t="s">
        <v>1378</v>
      </c>
      <c r="E1616" t="s">
        <v>1484</v>
      </c>
      <c r="F1616" t="s">
        <v>1934</v>
      </c>
      <c r="G1616" t="s">
        <v>1935</v>
      </c>
    </row>
    <row r="1617" spans="1:7" x14ac:dyDescent="0.3">
      <c r="A1617" t="s">
        <v>1451</v>
      </c>
      <c r="B1617" t="s">
        <v>805</v>
      </c>
      <c r="C1617" t="s">
        <v>39</v>
      </c>
      <c r="D1617" t="s">
        <v>171</v>
      </c>
      <c r="E1617" t="s">
        <v>43</v>
      </c>
      <c r="F1617">
        <v>14338.34</v>
      </c>
      <c r="G1617" t="s">
        <v>1007</v>
      </c>
    </row>
    <row r="1618" spans="1:7" x14ac:dyDescent="0.3">
      <c r="A1618" t="s">
        <v>1453</v>
      </c>
      <c r="B1618" t="s">
        <v>816</v>
      </c>
      <c r="D1618" t="s">
        <v>252</v>
      </c>
      <c r="E1618" t="s">
        <v>213</v>
      </c>
      <c r="F1618">
        <v>6145</v>
      </c>
      <c r="G1618" t="s">
        <v>1936</v>
      </c>
    </row>
    <row r="1619" spans="1:7" x14ac:dyDescent="0.3">
      <c r="A1619" t="s">
        <v>1451</v>
      </c>
      <c r="C1619" t="s">
        <v>9</v>
      </c>
      <c r="D1619" t="s">
        <v>16</v>
      </c>
      <c r="E1619" t="s">
        <v>79</v>
      </c>
      <c r="F1619" s="1">
        <v>4891</v>
      </c>
      <c r="G1619" t="s">
        <v>1937</v>
      </c>
    </row>
    <row r="1620" spans="1:7" x14ac:dyDescent="0.3">
      <c r="A1620" t="s">
        <v>1451</v>
      </c>
      <c r="B1620" t="s">
        <v>828</v>
      </c>
      <c r="C1620" t="s">
        <v>9</v>
      </c>
      <c r="D1620" t="s">
        <v>131</v>
      </c>
      <c r="E1620" t="s">
        <v>806</v>
      </c>
      <c r="F1620">
        <v>2096.2199999999998</v>
      </c>
      <c r="G1620" t="s">
        <v>1938</v>
      </c>
    </row>
    <row r="1621" spans="1:7" x14ac:dyDescent="0.3">
      <c r="A1621" s="2">
        <v>38169</v>
      </c>
      <c r="B1621" t="s">
        <v>828</v>
      </c>
      <c r="C1621" t="s">
        <v>9</v>
      </c>
      <c r="D1621" t="s">
        <v>180</v>
      </c>
      <c r="E1621" t="s">
        <v>56</v>
      </c>
      <c r="F1621">
        <v>7451.64</v>
      </c>
      <c r="G1621" t="s">
        <v>1939</v>
      </c>
    </row>
    <row r="1622" spans="1:7" x14ac:dyDescent="0.3">
      <c r="A1622" t="s">
        <v>1453</v>
      </c>
      <c r="B1622" t="s">
        <v>828</v>
      </c>
      <c r="C1622" t="s">
        <v>9</v>
      </c>
      <c r="D1622" t="s">
        <v>24</v>
      </c>
      <c r="E1622" t="s">
        <v>96</v>
      </c>
      <c r="F1622">
        <v>827</v>
      </c>
      <c r="G1622" t="s">
        <v>1940</v>
      </c>
    </row>
    <row r="1623" spans="1:7" x14ac:dyDescent="0.3">
      <c r="A1623" t="s">
        <v>1453</v>
      </c>
      <c r="B1623" t="s">
        <v>828</v>
      </c>
      <c r="C1623" t="s">
        <v>9</v>
      </c>
      <c r="E1623" t="s">
        <v>592</v>
      </c>
      <c r="F1623">
        <v>13831.49</v>
      </c>
      <c r="G1623" t="s">
        <v>1941</v>
      </c>
    </row>
    <row r="1624" spans="1:7" x14ac:dyDescent="0.3">
      <c r="A1624" t="s">
        <v>268</v>
      </c>
      <c r="B1624" t="s">
        <v>828</v>
      </c>
      <c r="C1624" t="s">
        <v>9</v>
      </c>
      <c r="D1624" t="s">
        <v>26</v>
      </c>
      <c r="E1624" t="s">
        <v>17</v>
      </c>
      <c r="F1624" s="1">
        <v>9221</v>
      </c>
      <c r="G1624" t="s">
        <v>1942</v>
      </c>
    </row>
    <row r="1625" spans="1:7" x14ac:dyDescent="0.3">
      <c r="A1625" s="2">
        <v>38169</v>
      </c>
      <c r="B1625" t="s">
        <v>828</v>
      </c>
      <c r="C1625" t="s">
        <v>9</v>
      </c>
      <c r="D1625" t="s">
        <v>95</v>
      </c>
      <c r="E1625" t="s">
        <v>220</v>
      </c>
      <c r="F1625">
        <v>9323.81</v>
      </c>
      <c r="G1625" t="s">
        <v>1943</v>
      </c>
    </row>
    <row r="1626" spans="1:7" x14ac:dyDescent="0.3">
      <c r="A1626" t="s">
        <v>23</v>
      </c>
      <c r="B1626" t="s">
        <v>828</v>
      </c>
      <c r="C1626" t="s">
        <v>9</v>
      </c>
      <c r="D1626" t="s">
        <v>95</v>
      </c>
      <c r="E1626" t="s">
        <v>86</v>
      </c>
      <c r="F1626">
        <v>2330.9499999999998</v>
      </c>
      <c r="G1626" t="s">
        <v>1944</v>
      </c>
    </row>
    <row r="1627" spans="1:7" x14ac:dyDescent="0.3">
      <c r="A1627" t="s">
        <v>1451</v>
      </c>
      <c r="B1627" t="s">
        <v>828</v>
      </c>
      <c r="C1627" t="s">
        <v>39</v>
      </c>
      <c r="D1627" t="s">
        <v>40</v>
      </c>
      <c r="E1627" t="s">
        <v>48</v>
      </c>
      <c r="G1627" t="s">
        <v>1945</v>
      </c>
    </row>
    <row r="1628" spans="1:7" x14ac:dyDescent="0.3">
      <c r="B1628" t="s">
        <v>828</v>
      </c>
      <c r="C1628" t="s">
        <v>39</v>
      </c>
      <c r="D1628" t="s">
        <v>102</v>
      </c>
      <c r="E1628" t="s">
        <v>319</v>
      </c>
      <c r="F1628">
        <v>4503.47</v>
      </c>
      <c r="G1628" t="s">
        <v>1946</v>
      </c>
    </row>
    <row r="1629" spans="1:7" x14ac:dyDescent="0.3">
      <c r="B1629" t="s">
        <v>828</v>
      </c>
      <c r="C1629" t="s">
        <v>39</v>
      </c>
      <c r="D1629" t="s">
        <v>195</v>
      </c>
      <c r="E1629" t="s">
        <v>96</v>
      </c>
      <c r="F1629">
        <v>2251.73</v>
      </c>
      <c r="G1629" t="s">
        <v>1947</v>
      </c>
    </row>
    <row r="1630" spans="1:7" x14ac:dyDescent="0.3">
      <c r="A1630" t="s">
        <v>351</v>
      </c>
      <c r="B1630" t="s">
        <v>828</v>
      </c>
      <c r="C1630" t="s">
        <v>39</v>
      </c>
      <c r="D1630" t="s">
        <v>1149</v>
      </c>
      <c r="E1630" t="s">
        <v>153</v>
      </c>
      <c r="F1630">
        <v>7086.61</v>
      </c>
      <c r="G1630" t="s">
        <v>1948</v>
      </c>
    </row>
    <row r="1631" spans="1:7" x14ac:dyDescent="0.3">
      <c r="A1631" s="2">
        <v>38169</v>
      </c>
      <c r="B1631" t="s">
        <v>828</v>
      </c>
      <c r="C1631" t="s">
        <v>39</v>
      </c>
      <c r="D1631" t="s">
        <v>241</v>
      </c>
      <c r="E1631" t="s">
        <v>156</v>
      </c>
      <c r="F1631">
        <v>16535.43</v>
      </c>
      <c r="G1631" t="s">
        <v>1949</v>
      </c>
    </row>
    <row r="1632" spans="1:7" x14ac:dyDescent="0.3">
      <c r="A1632" s="2">
        <v>38169</v>
      </c>
      <c r="B1632" t="s">
        <v>837</v>
      </c>
      <c r="C1632" t="s">
        <v>39</v>
      </c>
      <c r="E1632" t="s">
        <v>41</v>
      </c>
      <c r="F1632">
        <v>6801.32</v>
      </c>
      <c r="G1632" t="s">
        <v>1950</v>
      </c>
    </row>
    <row r="1633" spans="1:7" x14ac:dyDescent="0.3">
      <c r="A1633" t="s">
        <v>1451</v>
      </c>
      <c r="B1633" t="s">
        <v>828</v>
      </c>
      <c r="C1633" t="s">
        <v>39</v>
      </c>
      <c r="D1633" t="s">
        <v>158</v>
      </c>
      <c r="E1633" t="s">
        <v>114</v>
      </c>
      <c r="F1633">
        <v>6801.32</v>
      </c>
      <c r="G1633" t="s">
        <v>1951</v>
      </c>
    </row>
    <row r="1634" spans="1:7" x14ac:dyDescent="0.3">
      <c r="A1634" s="2">
        <v>38169</v>
      </c>
      <c r="C1634" t="s">
        <v>39</v>
      </c>
      <c r="E1634" t="s">
        <v>60</v>
      </c>
      <c r="F1634">
        <v>3400.66</v>
      </c>
      <c r="G1634" t="s">
        <v>1952</v>
      </c>
    </row>
    <row r="1635" spans="1:7" x14ac:dyDescent="0.3">
      <c r="A1635" t="s">
        <v>1451</v>
      </c>
      <c r="B1635" t="s">
        <v>846</v>
      </c>
      <c r="C1635" t="s">
        <v>39</v>
      </c>
      <c r="D1635" t="s">
        <v>122</v>
      </c>
      <c r="E1635" t="s">
        <v>64</v>
      </c>
      <c r="F1635">
        <v>5763.61</v>
      </c>
      <c r="G1635" t="s">
        <v>1953</v>
      </c>
    </row>
    <row r="1636" spans="1:7" x14ac:dyDescent="0.3">
      <c r="A1636" t="s">
        <v>1453</v>
      </c>
      <c r="B1636" t="s">
        <v>846</v>
      </c>
      <c r="C1636" t="s">
        <v>39</v>
      </c>
      <c r="D1636" t="s">
        <v>70</v>
      </c>
      <c r="E1636" t="s">
        <v>21</v>
      </c>
      <c r="F1636">
        <v>3458.17</v>
      </c>
      <c r="G1636" t="s">
        <v>1954</v>
      </c>
    </row>
    <row r="1637" spans="1:7" x14ac:dyDescent="0.3">
      <c r="A1637" t="s">
        <v>1453</v>
      </c>
      <c r="B1637" t="s">
        <v>846</v>
      </c>
      <c r="C1637" t="s">
        <v>39</v>
      </c>
      <c r="D1637" t="s">
        <v>1378</v>
      </c>
      <c r="E1637" t="s">
        <v>412</v>
      </c>
      <c r="F1637">
        <v>2305.44</v>
      </c>
      <c r="G1637" t="s">
        <v>1955</v>
      </c>
    </row>
    <row r="1638" spans="1:7" x14ac:dyDescent="0.3">
      <c r="A1638" t="s">
        <v>1451</v>
      </c>
      <c r="B1638" t="s">
        <v>828</v>
      </c>
      <c r="C1638" t="s">
        <v>39</v>
      </c>
      <c r="D1638" t="s">
        <v>74</v>
      </c>
      <c r="E1638" t="s">
        <v>609</v>
      </c>
      <c r="F1638">
        <v>9184.2199999999993</v>
      </c>
      <c r="G1638" t="s">
        <v>1956</v>
      </c>
    </row>
    <row r="1639" spans="1:7" x14ac:dyDescent="0.3">
      <c r="A1639" t="s">
        <v>1451</v>
      </c>
      <c r="B1639" t="s">
        <v>828</v>
      </c>
      <c r="C1639" t="s">
        <v>39</v>
      </c>
      <c r="D1639" t="s">
        <v>125</v>
      </c>
      <c r="E1639" t="s">
        <v>213</v>
      </c>
      <c r="F1639" s="1">
        <v>3936</v>
      </c>
      <c r="G1639" t="s">
        <v>1957</v>
      </c>
    </row>
    <row r="1640" spans="1:7" x14ac:dyDescent="0.3">
      <c r="A1640" s="3">
        <v>38261</v>
      </c>
      <c r="B1640" t="s">
        <v>8</v>
      </c>
      <c r="C1640" t="s">
        <v>9</v>
      </c>
      <c r="D1640" t="s">
        <v>133</v>
      </c>
      <c r="E1640" t="s">
        <v>220</v>
      </c>
      <c r="F1640">
        <v>7353.08</v>
      </c>
      <c r="G1640" t="s">
        <v>1958</v>
      </c>
    </row>
    <row r="1641" spans="1:7" x14ac:dyDescent="0.3">
      <c r="A1641" t="s">
        <v>1959</v>
      </c>
      <c r="B1641" t="s">
        <v>8</v>
      </c>
      <c r="C1641" t="s">
        <v>9</v>
      </c>
      <c r="D1641" t="s">
        <v>290</v>
      </c>
      <c r="E1641" t="s">
        <v>86</v>
      </c>
      <c r="F1641">
        <v>3151.32</v>
      </c>
      <c r="G1641" t="s">
        <v>1960</v>
      </c>
    </row>
    <row r="1642" spans="1:7" x14ac:dyDescent="0.3">
      <c r="A1642" t="s">
        <v>1959</v>
      </c>
      <c r="B1642" t="s">
        <v>8</v>
      </c>
      <c r="C1642" t="s">
        <v>9</v>
      </c>
      <c r="D1642" t="s">
        <v>423</v>
      </c>
      <c r="E1642" t="s">
        <v>114</v>
      </c>
      <c r="F1642" t="s">
        <v>1961</v>
      </c>
      <c r="G1642" t="s">
        <v>1962</v>
      </c>
    </row>
    <row r="1643" spans="1:7" x14ac:dyDescent="0.3">
      <c r="A1643" t="s">
        <v>1963</v>
      </c>
      <c r="B1643" t="s">
        <v>855</v>
      </c>
      <c r="C1643" t="s">
        <v>9</v>
      </c>
      <c r="D1643" t="s">
        <v>83</v>
      </c>
      <c r="E1643" t="s">
        <v>86</v>
      </c>
      <c r="F1643">
        <v>1476.4</v>
      </c>
      <c r="G1643" t="s">
        <v>1964</v>
      </c>
    </row>
    <row r="1644" spans="1:7" x14ac:dyDescent="0.3">
      <c r="A1644" s="2">
        <v>38261</v>
      </c>
      <c r="B1644" t="s">
        <v>8</v>
      </c>
      <c r="C1644" t="s">
        <v>9</v>
      </c>
      <c r="D1644" t="s">
        <v>89</v>
      </c>
      <c r="E1644" t="s">
        <v>27</v>
      </c>
      <c r="F1644">
        <v>7595.21</v>
      </c>
      <c r="G1644" t="s">
        <v>1965</v>
      </c>
    </row>
    <row r="1645" spans="1:7" x14ac:dyDescent="0.3">
      <c r="A1645" s="3">
        <v>38261</v>
      </c>
      <c r="B1645" t="s">
        <v>8</v>
      </c>
      <c r="C1645" t="s">
        <v>9</v>
      </c>
      <c r="D1645" t="s">
        <v>228</v>
      </c>
      <c r="E1645" t="s">
        <v>400</v>
      </c>
      <c r="F1645">
        <v>5063.4799999999996</v>
      </c>
      <c r="G1645" t="s">
        <v>1966</v>
      </c>
    </row>
    <row r="1646" spans="1:7" x14ac:dyDescent="0.3">
      <c r="A1646" t="s">
        <v>1959</v>
      </c>
      <c r="B1646" t="s">
        <v>38</v>
      </c>
      <c r="C1646" t="s">
        <v>9</v>
      </c>
      <c r="D1646" t="s">
        <v>189</v>
      </c>
      <c r="E1646" t="s">
        <v>27</v>
      </c>
      <c r="G1646" t="s">
        <v>1967</v>
      </c>
    </row>
    <row r="1647" spans="1:7" x14ac:dyDescent="0.3">
      <c r="A1647" s="3">
        <v>38261</v>
      </c>
      <c r="B1647" t="s">
        <v>8</v>
      </c>
      <c r="C1647" t="s">
        <v>9</v>
      </c>
      <c r="D1647" t="s">
        <v>35</v>
      </c>
      <c r="E1647" t="s">
        <v>81</v>
      </c>
      <c r="F1647">
        <v>947.74</v>
      </c>
      <c r="G1647" t="s">
        <v>1968</v>
      </c>
    </row>
    <row r="1648" spans="1:7" x14ac:dyDescent="0.3">
      <c r="A1648" t="s">
        <v>1963</v>
      </c>
      <c r="B1648" t="s">
        <v>8</v>
      </c>
      <c r="C1648" t="s">
        <v>39</v>
      </c>
      <c r="E1648" t="s">
        <v>41</v>
      </c>
      <c r="F1648">
        <v>7982.26</v>
      </c>
      <c r="G1648" t="s">
        <v>1059</v>
      </c>
    </row>
    <row r="1649" spans="1:7" x14ac:dyDescent="0.3">
      <c r="A1649" t="s">
        <v>1963</v>
      </c>
      <c r="B1649" t="s">
        <v>50</v>
      </c>
      <c r="C1649" t="s">
        <v>39</v>
      </c>
      <c r="D1649" t="s">
        <v>304</v>
      </c>
      <c r="E1649" t="s">
        <v>319</v>
      </c>
      <c r="F1649">
        <v>7982.26</v>
      </c>
      <c r="G1649" t="s">
        <v>1969</v>
      </c>
    </row>
    <row r="1650" spans="1:7" x14ac:dyDescent="0.3">
      <c r="A1650" t="s">
        <v>1963</v>
      </c>
      <c r="B1650" t="s">
        <v>8</v>
      </c>
      <c r="D1650" t="s">
        <v>149</v>
      </c>
      <c r="E1650" t="s">
        <v>184</v>
      </c>
      <c r="F1650">
        <v>3991.13</v>
      </c>
      <c r="G1650" t="s">
        <v>1970</v>
      </c>
    </row>
    <row r="1651" spans="1:7" x14ac:dyDescent="0.3">
      <c r="A1651" s="3">
        <v>38261</v>
      </c>
      <c r="B1651" t="s">
        <v>8</v>
      </c>
      <c r="C1651" t="s">
        <v>39</v>
      </c>
      <c r="E1651" t="s">
        <v>48</v>
      </c>
      <c r="F1651">
        <v>2979.3</v>
      </c>
      <c r="G1651" t="s">
        <v>1422</v>
      </c>
    </row>
    <row r="1652" spans="1:7" x14ac:dyDescent="0.3">
      <c r="A1652" t="s">
        <v>1959</v>
      </c>
      <c r="B1652" t="s">
        <v>38</v>
      </c>
      <c r="C1652" t="s">
        <v>39</v>
      </c>
      <c r="D1652" t="s">
        <v>200</v>
      </c>
      <c r="E1652" t="s">
        <v>156</v>
      </c>
      <c r="F1652">
        <v>6951.71</v>
      </c>
      <c r="G1652" t="s">
        <v>1971</v>
      </c>
    </row>
    <row r="1653" spans="1:7" x14ac:dyDescent="0.3">
      <c r="A1653" t="s">
        <v>1959</v>
      </c>
      <c r="B1653" t="s">
        <v>8</v>
      </c>
      <c r="C1653" t="s">
        <v>39</v>
      </c>
      <c r="D1653" t="s">
        <v>310</v>
      </c>
      <c r="E1653" t="s">
        <v>153</v>
      </c>
      <c r="F1653">
        <v>56368.2</v>
      </c>
      <c r="G1653" t="s">
        <v>1749</v>
      </c>
    </row>
    <row r="1654" spans="1:7" x14ac:dyDescent="0.3">
      <c r="A1654" s="2">
        <v>38261</v>
      </c>
      <c r="B1654" t="s">
        <v>1972</v>
      </c>
      <c r="C1654" t="s">
        <v>39</v>
      </c>
      <c r="D1654" t="s">
        <v>53</v>
      </c>
      <c r="E1654" t="s">
        <v>292</v>
      </c>
      <c r="F1654">
        <v>5636.82</v>
      </c>
      <c r="G1654" t="s">
        <v>1973</v>
      </c>
    </row>
    <row r="1655" spans="1:7" x14ac:dyDescent="0.3">
      <c r="A1655" s="2">
        <v>38261</v>
      </c>
      <c r="C1655" t="s">
        <v>39</v>
      </c>
      <c r="D1655" t="s">
        <v>310</v>
      </c>
      <c r="E1655" t="s">
        <v>75</v>
      </c>
      <c r="G1655" t="s">
        <v>1974</v>
      </c>
    </row>
    <row r="1656" spans="1:7" x14ac:dyDescent="0.3">
      <c r="A1656" s="2">
        <v>38261</v>
      </c>
      <c r="B1656" t="s">
        <v>855</v>
      </c>
      <c r="C1656" t="s">
        <v>39</v>
      </c>
      <c r="D1656" t="s">
        <v>122</v>
      </c>
      <c r="E1656" t="s">
        <v>208</v>
      </c>
      <c r="F1656" s="1">
        <v>3700</v>
      </c>
      <c r="G1656" t="s">
        <v>1975</v>
      </c>
    </row>
    <row r="1657" spans="1:7" x14ac:dyDescent="0.3">
      <c r="A1657" s="3">
        <v>38261</v>
      </c>
      <c r="B1657" t="s">
        <v>8</v>
      </c>
      <c r="C1657" t="s">
        <v>39</v>
      </c>
      <c r="D1657" t="s">
        <v>63</v>
      </c>
      <c r="E1657" t="s">
        <v>114</v>
      </c>
      <c r="F1657">
        <v>2220.19</v>
      </c>
      <c r="G1657" t="s">
        <v>1976</v>
      </c>
    </row>
    <row r="1658" spans="1:7" x14ac:dyDescent="0.3">
      <c r="A1658" t="s">
        <v>1963</v>
      </c>
      <c r="C1658" t="s">
        <v>39</v>
      </c>
      <c r="D1658" t="s">
        <v>120</v>
      </c>
      <c r="E1658" t="s">
        <v>60</v>
      </c>
      <c r="F1658" s="1">
        <v>1480</v>
      </c>
      <c r="G1658" t="s">
        <v>1977</v>
      </c>
    </row>
    <row r="1659" spans="1:7" x14ac:dyDescent="0.3">
      <c r="A1659" t="s">
        <v>1963</v>
      </c>
      <c r="B1659" t="s">
        <v>865</v>
      </c>
      <c r="C1659" t="s">
        <v>39</v>
      </c>
      <c r="D1659" t="s">
        <v>384</v>
      </c>
      <c r="E1659" t="s">
        <v>126</v>
      </c>
      <c r="F1659">
        <v>14832</v>
      </c>
      <c r="G1659" t="s">
        <v>1978</v>
      </c>
    </row>
    <row r="1660" spans="1:7" x14ac:dyDescent="0.3">
      <c r="A1660" t="s">
        <v>1959</v>
      </c>
      <c r="B1660" t="s">
        <v>8</v>
      </c>
      <c r="C1660" t="s">
        <v>39</v>
      </c>
      <c r="D1660" t="s">
        <v>382</v>
      </c>
      <c r="E1660" t="s">
        <v>123</v>
      </c>
      <c r="F1660">
        <v>6356.57</v>
      </c>
      <c r="G1660" t="s">
        <v>1979</v>
      </c>
    </row>
    <row r="1661" spans="1:7" x14ac:dyDescent="0.3">
      <c r="A1661" t="s">
        <v>1963</v>
      </c>
      <c r="B1661" t="s">
        <v>78</v>
      </c>
      <c r="C1661" t="s">
        <v>9</v>
      </c>
      <c r="D1661" t="s">
        <v>10</v>
      </c>
      <c r="E1661" t="s">
        <v>220</v>
      </c>
      <c r="F1661">
        <v>9358.33</v>
      </c>
      <c r="G1661" t="s">
        <v>1980</v>
      </c>
    </row>
    <row r="1662" spans="1:7" x14ac:dyDescent="0.3">
      <c r="A1662" t="s">
        <v>1959</v>
      </c>
      <c r="B1662" t="s">
        <v>78</v>
      </c>
      <c r="C1662" t="s">
        <v>9</v>
      </c>
      <c r="D1662" t="s">
        <v>175</v>
      </c>
      <c r="E1662" t="s">
        <v>96</v>
      </c>
      <c r="F1662">
        <v>4010.71</v>
      </c>
      <c r="G1662" t="s">
        <v>1981</v>
      </c>
    </row>
    <row r="1663" spans="1:7" x14ac:dyDescent="0.3">
      <c r="A1663" t="s">
        <v>1959</v>
      </c>
      <c r="B1663" t="s">
        <v>78</v>
      </c>
      <c r="C1663" t="s">
        <v>9</v>
      </c>
      <c r="D1663" t="s">
        <v>423</v>
      </c>
      <c r="E1663" t="s">
        <v>21</v>
      </c>
      <c r="F1663">
        <v>18609.09</v>
      </c>
      <c r="G1663" t="s">
        <v>1982</v>
      </c>
    </row>
    <row r="1664" spans="1:7" x14ac:dyDescent="0.3">
      <c r="A1664" t="s">
        <v>1963</v>
      </c>
      <c r="B1664" t="s">
        <v>78</v>
      </c>
      <c r="C1664" t="s">
        <v>9</v>
      </c>
      <c r="D1664" t="s">
        <v>24</v>
      </c>
      <c r="E1664" t="s">
        <v>81</v>
      </c>
      <c r="F1664">
        <v>2067.6799999999998</v>
      </c>
      <c r="G1664" t="s">
        <v>1983</v>
      </c>
    </row>
    <row r="1665" spans="1:7" x14ac:dyDescent="0.3">
      <c r="A1665" t="s">
        <v>23</v>
      </c>
      <c r="B1665" t="s">
        <v>78</v>
      </c>
      <c r="C1665" t="s">
        <v>9</v>
      </c>
      <c r="D1665" t="s">
        <v>328</v>
      </c>
      <c r="E1665" t="s">
        <v>33</v>
      </c>
      <c r="F1665">
        <v>9659.06</v>
      </c>
      <c r="G1665" t="s">
        <v>1984</v>
      </c>
    </row>
    <row r="1666" spans="1:7" x14ac:dyDescent="0.3">
      <c r="A1666" s="3">
        <v>38261</v>
      </c>
      <c r="B1666" t="s">
        <v>78</v>
      </c>
      <c r="C1666" t="s">
        <v>9</v>
      </c>
      <c r="D1666" t="s">
        <v>186</v>
      </c>
      <c r="E1666" t="s">
        <v>184</v>
      </c>
      <c r="F1666">
        <v>6439.38</v>
      </c>
      <c r="G1666" t="s">
        <v>1985</v>
      </c>
    </row>
    <row r="1667" spans="1:7" x14ac:dyDescent="0.3">
      <c r="A1667" t="s">
        <v>1959</v>
      </c>
      <c r="B1667" t="s">
        <v>78</v>
      </c>
      <c r="C1667" t="s">
        <v>9</v>
      </c>
      <c r="D1667" t="s">
        <v>95</v>
      </c>
      <c r="E1667" t="s">
        <v>93</v>
      </c>
      <c r="F1667">
        <v>13808.9</v>
      </c>
      <c r="G1667" t="s">
        <v>1986</v>
      </c>
    </row>
    <row r="1668" spans="1:7" x14ac:dyDescent="0.3">
      <c r="A1668" t="s">
        <v>351</v>
      </c>
      <c r="B1668" t="s">
        <v>78</v>
      </c>
      <c r="C1668" t="s">
        <v>9</v>
      </c>
      <c r="D1668" t="s">
        <v>95</v>
      </c>
      <c r="E1668" t="s">
        <v>96</v>
      </c>
      <c r="F1668">
        <v>3452.22</v>
      </c>
      <c r="G1668" t="s">
        <v>1987</v>
      </c>
    </row>
    <row r="1669" spans="1:7" x14ac:dyDescent="0.3">
      <c r="A1669" t="s">
        <v>1959</v>
      </c>
      <c r="C1669" t="s">
        <v>39</v>
      </c>
      <c r="D1669" t="s">
        <v>195</v>
      </c>
      <c r="E1669" t="s">
        <v>159</v>
      </c>
      <c r="F1669" s="1">
        <v>4192</v>
      </c>
      <c r="G1669" t="s">
        <v>1988</v>
      </c>
    </row>
    <row r="1670" spans="1:7" x14ac:dyDescent="0.3">
      <c r="A1670" s="2">
        <v>38261</v>
      </c>
      <c r="B1670" t="s">
        <v>78</v>
      </c>
      <c r="C1670" t="s">
        <v>39</v>
      </c>
      <c r="D1670" t="s">
        <v>45</v>
      </c>
      <c r="E1670" t="s">
        <v>319</v>
      </c>
      <c r="F1670">
        <v>4192.66</v>
      </c>
      <c r="G1670" t="s">
        <v>1989</v>
      </c>
    </row>
    <row r="1671" spans="1:7" x14ac:dyDescent="0.3">
      <c r="A1671" t="s">
        <v>1963</v>
      </c>
      <c r="B1671" t="s">
        <v>78</v>
      </c>
      <c r="C1671" t="s">
        <v>39</v>
      </c>
      <c r="D1671" t="s">
        <v>98</v>
      </c>
      <c r="E1671" t="s">
        <v>806</v>
      </c>
      <c r="F1671">
        <v>2096.33</v>
      </c>
      <c r="G1671" t="s">
        <v>1990</v>
      </c>
    </row>
    <row r="1672" spans="1:7" x14ac:dyDescent="0.3">
      <c r="A1672" t="s">
        <v>1959</v>
      </c>
      <c r="B1672" t="s">
        <v>78</v>
      </c>
      <c r="C1672" t="s">
        <v>39</v>
      </c>
      <c r="D1672" t="s">
        <v>241</v>
      </c>
      <c r="E1672" t="s">
        <v>153</v>
      </c>
      <c r="F1672">
        <v>3584.36</v>
      </c>
      <c r="G1672" t="s">
        <v>1673</v>
      </c>
    </row>
    <row r="1673" spans="1:7" x14ac:dyDescent="0.3">
      <c r="A1673" t="s">
        <v>1959</v>
      </c>
      <c r="B1673" t="s">
        <v>78</v>
      </c>
      <c r="C1673" t="s">
        <v>39</v>
      </c>
      <c r="D1673" t="s">
        <v>106</v>
      </c>
      <c r="E1673" t="s">
        <v>156</v>
      </c>
      <c r="F1673">
        <v>8363.51</v>
      </c>
      <c r="G1673" t="s">
        <v>1991</v>
      </c>
    </row>
    <row r="1674" spans="1:7" x14ac:dyDescent="0.3">
      <c r="A1674" t="s">
        <v>23</v>
      </c>
      <c r="B1674" t="s">
        <v>1992</v>
      </c>
      <c r="C1674" t="s">
        <v>39</v>
      </c>
      <c r="D1674" t="s">
        <v>110</v>
      </c>
      <c r="E1674" t="s">
        <v>48</v>
      </c>
      <c r="F1674" s="1">
        <v>6363</v>
      </c>
      <c r="G1674" t="s">
        <v>1993</v>
      </c>
    </row>
    <row r="1675" spans="1:7" x14ac:dyDescent="0.3">
      <c r="A1675" s="2">
        <v>38261</v>
      </c>
      <c r="C1675" t="s">
        <v>39</v>
      </c>
      <c r="D1675" t="s">
        <v>181</v>
      </c>
      <c r="E1675" t="s">
        <v>56</v>
      </c>
      <c r="F1675">
        <v>6363.23</v>
      </c>
      <c r="G1675" t="s">
        <v>1994</v>
      </c>
    </row>
    <row r="1676" spans="1:7" x14ac:dyDescent="0.3">
      <c r="A1676" s="2">
        <v>38261</v>
      </c>
      <c r="B1676" t="s">
        <v>78</v>
      </c>
      <c r="C1676" t="s">
        <v>39</v>
      </c>
      <c r="D1676" t="s">
        <v>310</v>
      </c>
      <c r="E1676" t="s">
        <v>71</v>
      </c>
      <c r="F1676" s="1">
        <v>3181</v>
      </c>
      <c r="G1676" t="s">
        <v>1995</v>
      </c>
    </row>
    <row r="1677" spans="1:7" x14ac:dyDescent="0.3">
      <c r="A1677" t="s">
        <v>1959</v>
      </c>
      <c r="B1677" t="s">
        <v>78</v>
      </c>
      <c r="C1677" t="s">
        <v>39</v>
      </c>
      <c r="D1677" t="s">
        <v>212</v>
      </c>
      <c r="E1677" t="s">
        <v>111</v>
      </c>
      <c r="F1677">
        <v>10154.33</v>
      </c>
      <c r="G1677" t="s">
        <v>1996</v>
      </c>
    </row>
    <row r="1678" spans="1:7" x14ac:dyDescent="0.3">
      <c r="A1678" s="2">
        <v>38261</v>
      </c>
      <c r="B1678" t="s">
        <v>88</v>
      </c>
      <c r="C1678" t="s">
        <v>39</v>
      </c>
      <c r="D1678" t="s">
        <v>902</v>
      </c>
      <c r="E1678" t="s">
        <v>68</v>
      </c>
      <c r="F1678">
        <v>6092.6</v>
      </c>
      <c r="G1678" t="s">
        <v>1997</v>
      </c>
    </row>
    <row r="1679" spans="1:7" x14ac:dyDescent="0.3">
      <c r="A1679" s="2">
        <v>38261</v>
      </c>
      <c r="B1679" t="s">
        <v>78</v>
      </c>
      <c r="C1679" t="s">
        <v>39</v>
      </c>
      <c r="D1679" t="s">
        <v>63</v>
      </c>
      <c r="E1679" t="s">
        <v>60</v>
      </c>
      <c r="F1679" s="1">
        <v>4061</v>
      </c>
      <c r="G1679" t="s">
        <v>1998</v>
      </c>
    </row>
    <row r="1680" spans="1:7" x14ac:dyDescent="0.3">
      <c r="A1680" t="s">
        <v>1959</v>
      </c>
      <c r="B1680" t="s">
        <v>78</v>
      </c>
      <c r="C1680" t="s">
        <v>39</v>
      </c>
      <c r="D1680" t="s">
        <v>125</v>
      </c>
      <c r="E1680" t="s">
        <v>319</v>
      </c>
      <c r="F1680">
        <v>10571.48</v>
      </c>
      <c r="G1680" t="s">
        <v>1999</v>
      </c>
    </row>
    <row r="1681" spans="1:7" x14ac:dyDescent="0.3">
      <c r="A1681" t="s">
        <v>1963</v>
      </c>
      <c r="B1681" t="s">
        <v>78</v>
      </c>
      <c r="C1681" t="s">
        <v>39</v>
      </c>
      <c r="D1681" t="s">
        <v>382</v>
      </c>
      <c r="E1681" t="s">
        <v>2000</v>
      </c>
      <c r="F1681">
        <v>4530.6400000000003</v>
      </c>
      <c r="G1681" t="s">
        <v>896</v>
      </c>
    </row>
    <row r="1682" spans="1:7" x14ac:dyDescent="0.3">
      <c r="A1682" t="s">
        <v>1963</v>
      </c>
      <c r="B1682" t="s">
        <v>130</v>
      </c>
      <c r="C1682" t="s">
        <v>9</v>
      </c>
      <c r="D1682" t="s">
        <v>131</v>
      </c>
      <c r="E1682" t="s">
        <v>233</v>
      </c>
      <c r="F1682">
        <v>10840.03</v>
      </c>
      <c r="G1682" t="s">
        <v>2001</v>
      </c>
    </row>
    <row r="1683" spans="1:7" x14ac:dyDescent="0.3">
      <c r="A1683" t="s">
        <v>1959</v>
      </c>
      <c r="B1683" t="s">
        <v>130</v>
      </c>
      <c r="C1683" t="s">
        <v>9</v>
      </c>
      <c r="D1683" t="s">
        <v>558</v>
      </c>
      <c r="E1683" t="s">
        <v>81</v>
      </c>
      <c r="F1683">
        <v>4645.7299999999996</v>
      </c>
      <c r="G1683" t="s">
        <v>2002</v>
      </c>
    </row>
    <row r="1684" spans="1:7" x14ac:dyDescent="0.3">
      <c r="A1684" t="s">
        <v>1963</v>
      </c>
      <c r="B1684" t="s">
        <v>143</v>
      </c>
      <c r="C1684" t="s">
        <v>9</v>
      </c>
      <c r="D1684" t="s">
        <v>259</v>
      </c>
      <c r="E1684" t="s">
        <v>114</v>
      </c>
      <c r="F1684">
        <v>17157.650000000001</v>
      </c>
      <c r="G1684" t="s">
        <v>300</v>
      </c>
    </row>
    <row r="1685" spans="1:7" x14ac:dyDescent="0.3">
      <c r="A1685" t="s">
        <v>37</v>
      </c>
      <c r="B1685" t="s">
        <v>146</v>
      </c>
      <c r="C1685" t="s">
        <v>9</v>
      </c>
      <c r="D1685" t="s">
        <v>423</v>
      </c>
      <c r="E1685" t="s">
        <v>17</v>
      </c>
      <c r="F1685" s="1">
        <v>1906</v>
      </c>
      <c r="G1685" t="s">
        <v>2003</v>
      </c>
    </row>
    <row r="1686" spans="1:7" x14ac:dyDescent="0.3">
      <c r="A1686" s="2">
        <v>38261</v>
      </c>
      <c r="B1686" t="s">
        <v>130</v>
      </c>
      <c r="C1686" t="s">
        <v>9</v>
      </c>
      <c r="D1686" t="s">
        <v>26</v>
      </c>
      <c r="E1686" t="s">
        <v>93</v>
      </c>
      <c r="F1686">
        <v>11850.54</v>
      </c>
      <c r="G1686" t="s">
        <v>2004</v>
      </c>
    </row>
    <row r="1687" spans="1:7" x14ac:dyDescent="0.3">
      <c r="A1687" s="2">
        <v>38261</v>
      </c>
      <c r="B1687" t="s">
        <v>130</v>
      </c>
      <c r="C1687" t="s">
        <v>9</v>
      </c>
      <c r="D1687" t="s">
        <v>295</v>
      </c>
      <c r="E1687" t="s">
        <v>81</v>
      </c>
      <c r="F1687">
        <v>7900.36</v>
      </c>
      <c r="G1687" t="s">
        <v>2005</v>
      </c>
    </row>
    <row r="1688" spans="1:7" x14ac:dyDescent="0.3">
      <c r="A1688" s="3">
        <v>38261</v>
      </c>
      <c r="B1688" t="s">
        <v>130</v>
      </c>
      <c r="C1688" t="s">
        <v>9</v>
      </c>
      <c r="D1688" t="s">
        <v>192</v>
      </c>
      <c r="E1688" t="s">
        <v>220</v>
      </c>
      <c r="F1688" t="s">
        <v>2006</v>
      </c>
      <c r="G1688" t="s">
        <v>2007</v>
      </c>
    </row>
    <row r="1689" spans="1:7" x14ac:dyDescent="0.3">
      <c r="A1689" t="s">
        <v>268</v>
      </c>
      <c r="B1689" t="s">
        <v>130</v>
      </c>
      <c r="C1689" t="s">
        <v>9</v>
      </c>
      <c r="D1689" t="s">
        <v>454</v>
      </c>
      <c r="E1689" t="s">
        <v>96</v>
      </c>
      <c r="F1689">
        <v>2270.69</v>
      </c>
      <c r="G1689" t="s">
        <v>2008</v>
      </c>
    </row>
    <row r="1690" spans="1:7" x14ac:dyDescent="0.3">
      <c r="A1690" t="s">
        <v>1963</v>
      </c>
      <c r="B1690" t="s">
        <v>130</v>
      </c>
      <c r="C1690" t="s">
        <v>39</v>
      </c>
      <c r="D1690" t="s">
        <v>40</v>
      </c>
      <c r="E1690" t="s">
        <v>208</v>
      </c>
      <c r="F1690">
        <v>7022.01</v>
      </c>
      <c r="G1690" t="s">
        <v>2009</v>
      </c>
    </row>
    <row r="1691" spans="1:7" x14ac:dyDescent="0.3">
      <c r="A1691" s="2">
        <v>38261</v>
      </c>
      <c r="B1691" t="s">
        <v>151</v>
      </c>
      <c r="C1691" t="s">
        <v>39</v>
      </c>
      <c r="D1691" t="s">
        <v>102</v>
      </c>
      <c r="E1691" t="s">
        <v>100</v>
      </c>
      <c r="F1691">
        <v>7022.01</v>
      </c>
      <c r="G1691" t="s">
        <v>2010</v>
      </c>
    </row>
    <row r="1692" spans="1:7" x14ac:dyDescent="0.3">
      <c r="A1692" s="2">
        <v>38261</v>
      </c>
      <c r="B1692" t="s">
        <v>130</v>
      </c>
      <c r="C1692" t="s">
        <v>39</v>
      </c>
      <c r="D1692" t="s">
        <v>195</v>
      </c>
      <c r="E1692" t="s">
        <v>96</v>
      </c>
      <c r="F1692" s="1">
        <v>3511</v>
      </c>
      <c r="G1692" t="s">
        <v>2011</v>
      </c>
    </row>
    <row r="1693" spans="1:7" x14ac:dyDescent="0.3">
      <c r="A1693" t="s">
        <v>1959</v>
      </c>
      <c r="B1693" t="s">
        <v>1494</v>
      </c>
      <c r="C1693" t="s">
        <v>39</v>
      </c>
      <c r="D1693" t="s">
        <v>51</v>
      </c>
      <c r="E1693" t="e">
        <f>- Disposal landfill</f>
        <v>#NAME?</v>
      </c>
      <c r="F1693">
        <v>2427.34</v>
      </c>
      <c r="G1693" t="s">
        <v>2012</v>
      </c>
    </row>
    <row r="1694" spans="1:7" x14ac:dyDescent="0.3">
      <c r="A1694" s="2">
        <v>38261</v>
      </c>
      <c r="B1694" t="s">
        <v>130</v>
      </c>
      <c r="C1694" t="s">
        <v>39</v>
      </c>
      <c r="D1694" t="s">
        <v>155</v>
      </c>
      <c r="E1694" t="s">
        <v>156</v>
      </c>
      <c r="F1694">
        <v>5663.78</v>
      </c>
      <c r="G1694" t="s">
        <v>2013</v>
      </c>
    </row>
    <row r="1695" spans="1:7" x14ac:dyDescent="0.3">
      <c r="A1695" s="2">
        <v>38261</v>
      </c>
      <c r="B1695" t="s">
        <v>923</v>
      </c>
      <c r="C1695" t="s">
        <v>39</v>
      </c>
      <c r="D1695" t="s">
        <v>205</v>
      </c>
      <c r="E1695" t="s">
        <v>111</v>
      </c>
      <c r="F1695">
        <v>3731.12</v>
      </c>
      <c r="G1695" t="s">
        <v>2014</v>
      </c>
    </row>
    <row r="1696" spans="1:7" x14ac:dyDescent="0.3">
      <c r="A1696" s="2">
        <v>38261</v>
      </c>
      <c r="B1696" t="s">
        <v>925</v>
      </c>
      <c r="C1696" t="s">
        <v>39</v>
      </c>
      <c r="D1696" t="s">
        <v>55</v>
      </c>
      <c r="E1696" t="s">
        <v>114</v>
      </c>
      <c r="F1696">
        <v>3731.12</v>
      </c>
      <c r="G1696" t="s">
        <v>1697</v>
      </c>
    </row>
    <row r="1697" spans="1:7" x14ac:dyDescent="0.3">
      <c r="B1697" t="s">
        <v>130</v>
      </c>
      <c r="C1697" t="s">
        <v>39</v>
      </c>
      <c r="D1697" t="s">
        <v>205</v>
      </c>
      <c r="E1697" t="s">
        <v>60</v>
      </c>
      <c r="F1697">
        <v>1865.56</v>
      </c>
      <c r="G1697" t="s">
        <v>2015</v>
      </c>
    </row>
    <row r="1698" spans="1:7" x14ac:dyDescent="0.3">
      <c r="A1698" s="3">
        <v>38261</v>
      </c>
      <c r="B1698" t="s">
        <v>151</v>
      </c>
      <c r="C1698" t="s">
        <v>39</v>
      </c>
      <c r="D1698" t="s">
        <v>380</v>
      </c>
      <c r="E1698" t="s">
        <v>118</v>
      </c>
      <c r="F1698">
        <v>4880.5200000000004</v>
      </c>
      <c r="G1698" t="s">
        <v>2016</v>
      </c>
    </row>
    <row r="1699" spans="1:7" x14ac:dyDescent="0.3">
      <c r="A1699" t="s">
        <v>1959</v>
      </c>
      <c r="B1699" t="s">
        <v>130</v>
      </c>
      <c r="C1699" t="s">
        <v>39</v>
      </c>
      <c r="D1699" t="s">
        <v>380</v>
      </c>
      <c r="E1699" t="s">
        <v>84</v>
      </c>
      <c r="F1699">
        <v>2928.31</v>
      </c>
      <c r="G1699" t="s">
        <v>2017</v>
      </c>
    </row>
    <row r="1700" spans="1:7" x14ac:dyDescent="0.3">
      <c r="A1700" s="2">
        <v>38261</v>
      </c>
      <c r="B1700" t="s">
        <v>151</v>
      </c>
      <c r="C1700" t="s">
        <v>39</v>
      </c>
      <c r="D1700" t="s">
        <v>550</v>
      </c>
      <c r="E1700" t="s">
        <v>75</v>
      </c>
      <c r="F1700">
        <v>1952.21</v>
      </c>
      <c r="G1700" t="s">
        <v>2018</v>
      </c>
    </row>
    <row r="1701" spans="1:7" x14ac:dyDescent="0.3">
      <c r="A1701" s="3">
        <v>38261</v>
      </c>
      <c r="B1701" t="s">
        <v>130</v>
      </c>
      <c r="C1701" t="s">
        <v>39</v>
      </c>
      <c r="D1701" t="s">
        <v>635</v>
      </c>
      <c r="E1701" t="e">
        <f>- Recovery composting</f>
        <v>#NAME?</v>
      </c>
      <c r="F1701">
        <v>12062</v>
      </c>
      <c r="G1701" t="s">
        <v>2019</v>
      </c>
    </row>
    <row r="1702" spans="1:7" x14ac:dyDescent="0.3">
      <c r="A1702" t="s">
        <v>1959</v>
      </c>
      <c r="B1702" t="s">
        <v>130</v>
      </c>
      <c r="C1702" t="s">
        <v>39</v>
      </c>
      <c r="D1702" t="s">
        <v>125</v>
      </c>
      <c r="E1702" t="s">
        <v>123</v>
      </c>
      <c r="F1702">
        <v>5169.43</v>
      </c>
      <c r="G1702" t="s">
        <v>2020</v>
      </c>
    </row>
    <row r="1703" spans="1:7" x14ac:dyDescent="0.3">
      <c r="A1703" t="s">
        <v>23</v>
      </c>
      <c r="B1703" t="s">
        <v>174</v>
      </c>
      <c r="C1703" t="s">
        <v>9</v>
      </c>
      <c r="D1703" t="s">
        <v>16</v>
      </c>
      <c r="E1703" t="s">
        <v>263</v>
      </c>
      <c r="F1703">
        <v>10866.54</v>
      </c>
      <c r="G1703" t="s">
        <v>2021</v>
      </c>
    </row>
    <row r="1704" spans="1:7" x14ac:dyDescent="0.3">
      <c r="A1704" t="s">
        <v>1959</v>
      </c>
      <c r="B1704" t="s">
        <v>174</v>
      </c>
      <c r="C1704" t="s">
        <v>9</v>
      </c>
      <c r="D1704" t="s">
        <v>10</v>
      </c>
      <c r="E1704" t="s">
        <v>17</v>
      </c>
      <c r="F1704">
        <v>4657.09</v>
      </c>
      <c r="G1704" t="s">
        <v>2022</v>
      </c>
    </row>
    <row r="1705" spans="1:7" x14ac:dyDescent="0.3">
      <c r="A1705" t="s">
        <v>1963</v>
      </c>
      <c r="B1705" t="s">
        <v>202</v>
      </c>
      <c r="C1705" t="s">
        <v>9</v>
      </c>
      <c r="D1705" t="s">
        <v>259</v>
      </c>
      <c r="E1705" t="s">
        <v>84</v>
      </c>
      <c r="F1705">
        <v>19184.689999999999</v>
      </c>
      <c r="G1705" t="s">
        <v>2023</v>
      </c>
    </row>
    <row r="1706" spans="1:7" x14ac:dyDescent="0.3">
      <c r="A1706" s="2">
        <v>38261</v>
      </c>
      <c r="B1706" t="s">
        <v>174</v>
      </c>
      <c r="C1706" t="s">
        <v>9</v>
      </c>
      <c r="D1706" t="s">
        <v>24</v>
      </c>
      <c r="E1706" t="s">
        <v>30</v>
      </c>
      <c r="F1706">
        <v>2131.63</v>
      </c>
      <c r="G1706" t="s">
        <v>2024</v>
      </c>
    </row>
    <row r="1707" spans="1:7" x14ac:dyDescent="0.3">
      <c r="A1707" t="s">
        <v>14</v>
      </c>
      <c r="B1707" t="s">
        <v>199</v>
      </c>
      <c r="C1707" t="s">
        <v>9</v>
      </c>
      <c r="D1707" t="s">
        <v>89</v>
      </c>
      <c r="E1707" t="s">
        <v>220</v>
      </c>
      <c r="F1707">
        <v>6513.67</v>
      </c>
      <c r="G1707" t="s">
        <v>2025</v>
      </c>
    </row>
    <row r="1708" spans="1:7" x14ac:dyDescent="0.3">
      <c r="A1708" t="s">
        <v>1959</v>
      </c>
      <c r="B1708" t="s">
        <v>174</v>
      </c>
      <c r="C1708" t="s">
        <v>9</v>
      </c>
      <c r="D1708" t="s">
        <v>89</v>
      </c>
      <c r="E1708" t="e">
        <f>- other Disposal</f>
        <v>#NAME?</v>
      </c>
      <c r="F1708">
        <v>4342.45</v>
      </c>
      <c r="G1708" t="s">
        <v>2026</v>
      </c>
    </row>
    <row r="1709" spans="1:7" x14ac:dyDescent="0.3">
      <c r="A1709" s="2">
        <v>38261</v>
      </c>
      <c r="B1709" t="s">
        <v>1510</v>
      </c>
      <c r="C1709" t="s">
        <v>9</v>
      </c>
      <c r="D1709" t="s">
        <v>192</v>
      </c>
      <c r="E1709" t="s">
        <v>263</v>
      </c>
      <c r="F1709">
        <v>16985.43</v>
      </c>
      <c r="G1709" t="s">
        <v>2027</v>
      </c>
    </row>
    <row r="1710" spans="1:7" x14ac:dyDescent="0.3">
      <c r="A1710" s="2">
        <v>38261</v>
      </c>
      <c r="C1710" t="s">
        <v>9</v>
      </c>
      <c r="D1710" t="s">
        <v>95</v>
      </c>
      <c r="E1710" t="s">
        <v>184</v>
      </c>
      <c r="F1710" t="s">
        <v>2028</v>
      </c>
      <c r="G1710" t="s">
        <v>2029</v>
      </c>
    </row>
    <row r="1711" spans="1:7" x14ac:dyDescent="0.3">
      <c r="A1711" t="s">
        <v>1959</v>
      </c>
      <c r="B1711" t="s">
        <v>174</v>
      </c>
      <c r="C1711" t="s">
        <v>39</v>
      </c>
      <c r="D1711" t="s">
        <v>98</v>
      </c>
      <c r="E1711" t="s">
        <v>153</v>
      </c>
      <c r="F1711">
        <v>5706.45</v>
      </c>
      <c r="G1711" t="s">
        <v>1326</v>
      </c>
    </row>
    <row r="1712" spans="1:7" x14ac:dyDescent="0.3">
      <c r="A1712" s="3">
        <v>38261</v>
      </c>
      <c r="B1712" t="s">
        <v>174</v>
      </c>
      <c r="C1712" t="s">
        <v>39</v>
      </c>
      <c r="D1712" t="s">
        <v>149</v>
      </c>
      <c r="E1712" t="s">
        <v>169</v>
      </c>
      <c r="F1712" s="1">
        <v>5706</v>
      </c>
      <c r="G1712" t="s">
        <v>1241</v>
      </c>
    </row>
    <row r="1713" spans="1:7" x14ac:dyDescent="0.3">
      <c r="A1713" s="2">
        <v>38261</v>
      </c>
      <c r="B1713" t="s">
        <v>202</v>
      </c>
      <c r="C1713" t="s">
        <v>39</v>
      </c>
      <c r="D1713" t="s">
        <v>195</v>
      </c>
      <c r="E1713" t="s">
        <v>96</v>
      </c>
      <c r="G1713" t="s">
        <v>2030</v>
      </c>
    </row>
    <row r="1714" spans="1:7" x14ac:dyDescent="0.3">
      <c r="B1714" t="s">
        <v>191</v>
      </c>
      <c r="C1714" t="s">
        <v>39</v>
      </c>
      <c r="D1714" t="s">
        <v>435</v>
      </c>
      <c r="E1714" t="s">
        <v>159</v>
      </c>
      <c r="F1714">
        <v>3338.3</v>
      </c>
      <c r="G1714" t="s">
        <v>2031</v>
      </c>
    </row>
    <row r="1715" spans="1:7" x14ac:dyDescent="0.3">
      <c r="A1715" t="s">
        <v>1959</v>
      </c>
      <c r="C1715" t="s">
        <v>39</v>
      </c>
      <c r="D1715" t="s">
        <v>200</v>
      </c>
      <c r="E1715" t="s">
        <v>68</v>
      </c>
      <c r="F1715">
        <v>7789.36</v>
      </c>
      <c r="G1715" t="s">
        <v>2032</v>
      </c>
    </row>
    <row r="1716" spans="1:7" x14ac:dyDescent="0.3">
      <c r="A1716" t="s">
        <v>1963</v>
      </c>
      <c r="C1716" t="s">
        <v>39</v>
      </c>
      <c r="D1716" t="s">
        <v>59</v>
      </c>
      <c r="E1716" t="s">
        <v>159</v>
      </c>
      <c r="F1716">
        <v>4393.17</v>
      </c>
      <c r="G1716" t="s">
        <v>2033</v>
      </c>
    </row>
    <row r="1717" spans="1:7" x14ac:dyDescent="0.3">
      <c r="A1717" t="s">
        <v>1959</v>
      </c>
      <c r="B1717" t="s">
        <v>174</v>
      </c>
      <c r="C1717" t="s">
        <v>39</v>
      </c>
      <c r="D1717" t="s">
        <v>59</v>
      </c>
      <c r="E1717" t="s">
        <v>114</v>
      </c>
      <c r="G1717" t="s">
        <v>2034</v>
      </c>
    </row>
    <row r="1718" spans="1:7" x14ac:dyDescent="0.3">
      <c r="A1718" s="2">
        <v>38261</v>
      </c>
      <c r="B1718" t="s">
        <v>174</v>
      </c>
      <c r="C1718" t="s">
        <v>39</v>
      </c>
      <c r="D1718" t="s">
        <v>113</v>
      </c>
      <c r="E1718" t="s">
        <v>71</v>
      </c>
      <c r="F1718" t="s">
        <v>2035</v>
      </c>
      <c r="G1718" t="s">
        <v>2036</v>
      </c>
    </row>
    <row r="1719" spans="1:7" x14ac:dyDescent="0.3">
      <c r="A1719" s="2">
        <v>38261</v>
      </c>
      <c r="B1719" t="s">
        <v>174</v>
      </c>
      <c r="C1719" t="s">
        <v>39</v>
      </c>
      <c r="D1719" t="s">
        <v>70</v>
      </c>
      <c r="E1719" t="s">
        <v>64</v>
      </c>
      <c r="F1719">
        <v>3671.39</v>
      </c>
      <c r="G1719" t="s">
        <v>2037</v>
      </c>
    </row>
    <row r="1720" spans="1:7" x14ac:dyDescent="0.3">
      <c r="A1720" t="s">
        <v>1959</v>
      </c>
      <c r="B1720" t="s">
        <v>202</v>
      </c>
      <c r="C1720" t="s">
        <v>39</v>
      </c>
      <c r="D1720" t="s">
        <v>380</v>
      </c>
      <c r="E1720" t="s">
        <v>68</v>
      </c>
      <c r="F1720">
        <v>2202.84</v>
      </c>
      <c r="G1720" t="s">
        <v>2038</v>
      </c>
    </row>
    <row r="1721" spans="1:7" x14ac:dyDescent="0.3">
      <c r="A1721" t="s">
        <v>1959</v>
      </c>
      <c r="B1721" t="s">
        <v>174</v>
      </c>
      <c r="C1721" t="s">
        <v>39</v>
      </c>
      <c r="D1721" t="s">
        <v>212</v>
      </c>
      <c r="E1721" t="s">
        <v>75</v>
      </c>
      <c r="F1721">
        <v>1468.56</v>
      </c>
      <c r="G1721" t="s">
        <v>915</v>
      </c>
    </row>
    <row r="1722" spans="1:7" x14ac:dyDescent="0.3">
      <c r="A1722" s="2">
        <v>38261</v>
      </c>
      <c r="B1722" t="s">
        <v>174</v>
      </c>
      <c r="C1722" t="s">
        <v>39</v>
      </c>
      <c r="D1722" t="s">
        <v>171</v>
      </c>
      <c r="E1722" t="s">
        <v>126</v>
      </c>
      <c r="F1722">
        <v>6143.55</v>
      </c>
      <c r="G1722" t="s">
        <v>2039</v>
      </c>
    </row>
    <row r="1723" spans="1:7" x14ac:dyDescent="0.3">
      <c r="A1723" s="2">
        <v>38261</v>
      </c>
      <c r="B1723" t="s">
        <v>174</v>
      </c>
      <c r="C1723" t="s">
        <v>39</v>
      </c>
      <c r="D1723" t="s">
        <v>125</v>
      </c>
      <c r="E1723" t="s">
        <v>75</v>
      </c>
      <c r="F1723">
        <v>2632.95</v>
      </c>
      <c r="G1723" t="s">
        <v>2040</v>
      </c>
    </row>
    <row r="1724" spans="1:7" x14ac:dyDescent="0.3">
      <c r="A1724" t="s">
        <v>1959</v>
      </c>
      <c r="B1724" t="s">
        <v>240</v>
      </c>
      <c r="C1724" t="s">
        <v>9</v>
      </c>
      <c r="D1724" t="s">
        <v>290</v>
      </c>
      <c r="E1724" t="s">
        <v>33</v>
      </c>
      <c r="F1724">
        <v>12732.8</v>
      </c>
      <c r="G1724" t="s">
        <v>2041</v>
      </c>
    </row>
    <row r="1725" spans="1:7" x14ac:dyDescent="0.3">
      <c r="A1725" t="s">
        <v>1959</v>
      </c>
      <c r="B1725" t="s">
        <v>952</v>
      </c>
      <c r="C1725" t="s">
        <v>9</v>
      </c>
      <c r="D1725" t="s">
        <v>177</v>
      </c>
      <c r="E1725" t="s">
        <v>81</v>
      </c>
      <c r="F1725" s="1">
        <v>5456</v>
      </c>
      <c r="G1725" t="s">
        <v>2042</v>
      </c>
    </row>
    <row r="1726" spans="1:7" x14ac:dyDescent="0.3">
      <c r="A1726" t="s">
        <v>1959</v>
      </c>
      <c r="B1726" t="s">
        <v>224</v>
      </c>
      <c r="C1726" t="s">
        <v>9</v>
      </c>
      <c r="D1726" t="s">
        <v>183</v>
      </c>
      <c r="E1726" t="s">
        <v>156</v>
      </c>
      <c r="F1726">
        <v>23340.23</v>
      </c>
      <c r="G1726" t="s">
        <v>2043</v>
      </c>
    </row>
    <row r="1727" spans="1:7" x14ac:dyDescent="0.3">
      <c r="A1727" t="s">
        <v>1963</v>
      </c>
      <c r="B1727" t="s">
        <v>222</v>
      </c>
      <c r="C1727" t="s">
        <v>9</v>
      </c>
      <c r="D1727" t="s">
        <v>475</v>
      </c>
      <c r="E1727" t="s">
        <v>96</v>
      </c>
      <c r="F1727">
        <v>2593.36</v>
      </c>
      <c r="G1727" t="s">
        <v>2044</v>
      </c>
    </row>
    <row r="1728" spans="1:7" x14ac:dyDescent="0.3">
      <c r="A1728" t="s">
        <v>1959</v>
      </c>
      <c r="B1728" t="s">
        <v>224</v>
      </c>
      <c r="C1728" t="s">
        <v>9</v>
      </c>
      <c r="D1728" t="s">
        <v>89</v>
      </c>
      <c r="E1728" t="s">
        <v>263</v>
      </c>
      <c r="F1728">
        <v>8100.67</v>
      </c>
      <c r="G1728" t="s">
        <v>2045</v>
      </c>
    </row>
    <row r="1729" spans="1:7" x14ac:dyDescent="0.3">
      <c r="A1729" t="s">
        <v>1959</v>
      </c>
      <c r="B1729" t="s">
        <v>254</v>
      </c>
      <c r="D1729" t="s">
        <v>89</v>
      </c>
      <c r="E1729" t="s">
        <v>184</v>
      </c>
      <c r="F1729" s="1">
        <v>5400</v>
      </c>
      <c r="G1729" t="s">
        <v>2046</v>
      </c>
    </row>
    <row r="1730" spans="1:7" x14ac:dyDescent="0.3">
      <c r="A1730" t="s">
        <v>1959</v>
      </c>
      <c r="B1730" t="s">
        <v>224</v>
      </c>
      <c r="C1730" t="s">
        <v>9</v>
      </c>
      <c r="D1730" t="s">
        <v>32</v>
      </c>
      <c r="E1730" t="s">
        <v>93</v>
      </c>
      <c r="F1730">
        <v>12857.45</v>
      </c>
      <c r="G1730" t="s">
        <v>2047</v>
      </c>
    </row>
    <row r="1731" spans="1:7" x14ac:dyDescent="0.3">
      <c r="A1731" s="3">
        <v>38261</v>
      </c>
      <c r="B1731" t="s">
        <v>224</v>
      </c>
      <c r="C1731" t="s">
        <v>9</v>
      </c>
      <c r="D1731" t="s">
        <v>192</v>
      </c>
      <c r="E1731" t="s">
        <v>17</v>
      </c>
      <c r="F1731">
        <v>3214.36</v>
      </c>
      <c r="G1731" t="s">
        <v>2048</v>
      </c>
    </row>
    <row r="1732" spans="1:7" x14ac:dyDescent="0.3">
      <c r="A1732" t="s">
        <v>1959</v>
      </c>
      <c r="B1732" t="s">
        <v>224</v>
      </c>
      <c r="C1732" t="s">
        <v>39</v>
      </c>
      <c r="D1732" t="s">
        <v>40</v>
      </c>
      <c r="E1732" t="s">
        <v>48</v>
      </c>
      <c r="F1732">
        <v>6481.13</v>
      </c>
      <c r="G1732" t="s">
        <v>2049</v>
      </c>
    </row>
    <row r="1733" spans="1:7" x14ac:dyDescent="0.3">
      <c r="A1733" s="2">
        <v>38261</v>
      </c>
      <c r="B1733" t="s">
        <v>224</v>
      </c>
      <c r="C1733" t="s">
        <v>39</v>
      </c>
      <c r="D1733" t="s">
        <v>102</v>
      </c>
      <c r="E1733" t="s">
        <v>126</v>
      </c>
      <c r="F1733">
        <v>6481.13</v>
      </c>
      <c r="G1733" t="s">
        <v>2050</v>
      </c>
    </row>
    <row r="1734" spans="1:7" x14ac:dyDescent="0.3">
      <c r="A1734" s="2">
        <v>38261</v>
      </c>
      <c r="B1734" t="s">
        <v>224</v>
      </c>
      <c r="C1734" t="s">
        <v>39</v>
      </c>
      <c r="D1734" t="s">
        <v>147</v>
      </c>
      <c r="E1734" t="s">
        <v>96</v>
      </c>
      <c r="F1734" s="1">
        <v>3240</v>
      </c>
      <c r="G1734" t="s">
        <v>2051</v>
      </c>
    </row>
    <row r="1735" spans="1:7" x14ac:dyDescent="0.3">
      <c r="A1735" t="s">
        <v>1959</v>
      </c>
      <c r="B1735" t="s">
        <v>224</v>
      </c>
      <c r="C1735" t="s">
        <v>39</v>
      </c>
      <c r="D1735" t="s">
        <v>200</v>
      </c>
      <c r="E1735" t="s">
        <v>41</v>
      </c>
      <c r="F1735">
        <v>3041.41</v>
      </c>
      <c r="G1735" t="s">
        <v>2052</v>
      </c>
    </row>
    <row r="1736" spans="1:7" x14ac:dyDescent="0.3">
      <c r="A1736" t="s">
        <v>62</v>
      </c>
      <c r="B1736" t="s">
        <v>224</v>
      </c>
      <c r="C1736" t="s">
        <v>39</v>
      </c>
      <c r="D1736" t="s">
        <v>241</v>
      </c>
      <c r="E1736" t="s">
        <v>412</v>
      </c>
      <c r="F1736">
        <v>7096.61</v>
      </c>
      <c r="G1736" t="s">
        <v>2053</v>
      </c>
    </row>
    <row r="1737" spans="1:7" x14ac:dyDescent="0.3">
      <c r="A1737" s="2">
        <v>38261</v>
      </c>
      <c r="B1737" t="s">
        <v>1537</v>
      </c>
      <c r="C1737" t="s">
        <v>39</v>
      </c>
      <c r="D1737" t="s">
        <v>110</v>
      </c>
      <c r="E1737" t="e">
        <f>- landfill Disposal</f>
        <v>#NAME?</v>
      </c>
      <c r="F1737">
        <v>4577.8100000000004</v>
      </c>
      <c r="G1737" t="s">
        <v>2054</v>
      </c>
    </row>
    <row r="1738" spans="1:7" x14ac:dyDescent="0.3">
      <c r="A1738" t="s">
        <v>1959</v>
      </c>
      <c r="C1738" t="s">
        <v>39</v>
      </c>
      <c r="D1738" t="s">
        <v>53</v>
      </c>
      <c r="E1738" t="s">
        <v>68</v>
      </c>
      <c r="F1738">
        <v>4577.8100000000004</v>
      </c>
      <c r="G1738" t="s">
        <v>306</v>
      </c>
    </row>
    <row r="1739" spans="1:7" x14ac:dyDescent="0.3">
      <c r="A1739" t="s">
        <v>1959</v>
      </c>
      <c r="B1739" t="s">
        <v>231</v>
      </c>
      <c r="C1739" t="s">
        <v>39</v>
      </c>
      <c r="D1739" t="s">
        <v>59</v>
      </c>
      <c r="E1739" t="s">
        <v>60</v>
      </c>
      <c r="F1739">
        <v>2288.9</v>
      </c>
      <c r="G1739" t="s">
        <v>2055</v>
      </c>
    </row>
    <row r="1740" spans="1:7" x14ac:dyDescent="0.3">
      <c r="A1740" t="s">
        <v>1959</v>
      </c>
      <c r="B1740" t="s">
        <v>224</v>
      </c>
      <c r="C1740" t="s">
        <v>39</v>
      </c>
      <c r="D1740" t="s">
        <v>122</v>
      </c>
      <c r="E1740" t="s">
        <v>118</v>
      </c>
      <c r="F1740" s="1">
        <v>8513</v>
      </c>
      <c r="G1740" t="s">
        <v>2056</v>
      </c>
    </row>
    <row r="1741" spans="1:7" x14ac:dyDescent="0.3">
      <c r="A1741" s="2">
        <v>38261</v>
      </c>
      <c r="B1741" t="s">
        <v>224</v>
      </c>
      <c r="C1741" t="s">
        <v>39</v>
      </c>
      <c r="D1741" t="s">
        <v>67</v>
      </c>
      <c r="E1741" t="s">
        <v>21</v>
      </c>
      <c r="F1741">
        <v>5107.96</v>
      </c>
      <c r="G1741" t="s">
        <v>152</v>
      </c>
    </row>
    <row r="1742" spans="1:7" x14ac:dyDescent="0.3">
      <c r="A1742" s="2">
        <v>38261</v>
      </c>
      <c r="B1742" t="s">
        <v>219</v>
      </c>
      <c r="C1742" t="s">
        <v>39</v>
      </c>
      <c r="D1742" t="s">
        <v>67</v>
      </c>
      <c r="E1742" t="s">
        <v>123</v>
      </c>
      <c r="F1742">
        <v>3405.31</v>
      </c>
      <c r="G1742" t="s">
        <v>2057</v>
      </c>
    </row>
    <row r="1743" spans="1:7" x14ac:dyDescent="0.3">
      <c r="B1743" t="s">
        <v>240</v>
      </c>
      <c r="C1743" t="s">
        <v>39</v>
      </c>
      <c r="D1743" t="s">
        <v>384</v>
      </c>
      <c r="F1743">
        <v>10235.59</v>
      </c>
      <c r="G1743" t="s">
        <v>2058</v>
      </c>
    </row>
    <row r="1744" spans="1:7" x14ac:dyDescent="0.3">
      <c r="A1744" s="2">
        <v>38261</v>
      </c>
      <c r="B1744" t="s">
        <v>224</v>
      </c>
      <c r="C1744" t="s">
        <v>39</v>
      </c>
      <c r="D1744" t="s">
        <v>252</v>
      </c>
      <c r="E1744" t="s">
        <v>60</v>
      </c>
      <c r="F1744">
        <v>4386.68</v>
      </c>
      <c r="G1744" t="s">
        <v>2059</v>
      </c>
    </row>
    <row r="1745" spans="1:7" x14ac:dyDescent="0.3">
      <c r="A1745" t="s">
        <v>1959</v>
      </c>
      <c r="B1745" t="s">
        <v>256</v>
      </c>
      <c r="C1745" t="s">
        <v>9</v>
      </c>
      <c r="D1745" t="s">
        <v>177</v>
      </c>
      <c r="E1745" t="s">
        <v>220</v>
      </c>
      <c r="G1745" t="s">
        <v>2060</v>
      </c>
    </row>
    <row r="1746" spans="1:7" x14ac:dyDescent="0.3">
      <c r="A1746" t="s">
        <v>62</v>
      </c>
      <c r="B1746" t="s">
        <v>2061</v>
      </c>
      <c r="C1746" t="s">
        <v>9</v>
      </c>
      <c r="D1746" t="s">
        <v>131</v>
      </c>
      <c r="E1746" t="s">
        <v>138</v>
      </c>
      <c r="F1746">
        <v>3444.53</v>
      </c>
      <c r="G1746" t="s">
        <v>2062</v>
      </c>
    </row>
    <row r="1747" spans="1:7" x14ac:dyDescent="0.3">
      <c r="A1747" t="s">
        <v>14</v>
      </c>
      <c r="B1747" t="s">
        <v>256</v>
      </c>
      <c r="C1747" t="s">
        <v>9</v>
      </c>
      <c r="D1747" t="s">
        <v>20</v>
      </c>
      <c r="E1747" t="s">
        <v>84</v>
      </c>
      <c r="F1747">
        <v>9272.36</v>
      </c>
      <c r="G1747" t="s">
        <v>2063</v>
      </c>
    </row>
    <row r="1748" spans="1:7" x14ac:dyDescent="0.3">
      <c r="A1748" t="s">
        <v>351</v>
      </c>
      <c r="B1748" t="s">
        <v>256</v>
      </c>
      <c r="C1748" t="s">
        <v>9</v>
      </c>
      <c r="D1748" t="s">
        <v>183</v>
      </c>
      <c r="E1748" t="s">
        <v>184</v>
      </c>
      <c r="F1748">
        <v>1030.26</v>
      </c>
      <c r="G1748" t="s">
        <v>2064</v>
      </c>
    </row>
    <row r="1749" spans="1:7" x14ac:dyDescent="0.3">
      <c r="B1749" t="s">
        <v>256</v>
      </c>
      <c r="C1749" t="s">
        <v>9</v>
      </c>
      <c r="D1749" t="s">
        <v>89</v>
      </c>
      <c r="E1749" t="s">
        <v>128</v>
      </c>
      <c r="F1749">
        <v>5641.79</v>
      </c>
      <c r="G1749" t="s">
        <v>2065</v>
      </c>
    </row>
    <row r="1750" spans="1:7" x14ac:dyDescent="0.3">
      <c r="A1750" s="2">
        <v>38261</v>
      </c>
      <c r="B1750" t="s">
        <v>281</v>
      </c>
      <c r="C1750" t="s">
        <v>9</v>
      </c>
      <c r="D1750" t="s">
        <v>328</v>
      </c>
      <c r="E1750" t="s">
        <v>81</v>
      </c>
      <c r="F1750">
        <v>3761.19</v>
      </c>
      <c r="G1750" t="s">
        <v>2066</v>
      </c>
    </row>
    <row r="1751" spans="1:7" x14ac:dyDescent="0.3">
      <c r="A1751" s="3">
        <v>38261</v>
      </c>
      <c r="B1751" t="s">
        <v>256</v>
      </c>
      <c r="C1751" t="s">
        <v>9</v>
      </c>
      <c r="D1751" t="s">
        <v>232</v>
      </c>
      <c r="E1751" t="s">
        <v>93</v>
      </c>
      <c r="F1751">
        <v>20922.650000000001</v>
      </c>
      <c r="G1751" t="s">
        <v>2067</v>
      </c>
    </row>
    <row r="1752" spans="1:7" x14ac:dyDescent="0.3">
      <c r="A1752" t="s">
        <v>1959</v>
      </c>
      <c r="B1752" t="s">
        <v>256</v>
      </c>
      <c r="C1752" t="s">
        <v>9</v>
      </c>
      <c r="D1752" t="s">
        <v>35</v>
      </c>
      <c r="E1752" t="s">
        <v>986</v>
      </c>
      <c r="F1752">
        <v>5230.66</v>
      </c>
      <c r="G1752" t="s">
        <v>2068</v>
      </c>
    </row>
    <row r="1753" spans="1:7" x14ac:dyDescent="0.3">
      <c r="A1753" t="s">
        <v>1959</v>
      </c>
      <c r="B1753" t="s">
        <v>2061</v>
      </c>
      <c r="C1753" t="s">
        <v>39</v>
      </c>
      <c r="D1753" t="s">
        <v>98</v>
      </c>
      <c r="E1753" t="s">
        <v>111</v>
      </c>
      <c r="F1753">
        <v>9251.77</v>
      </c>
      <c r="G1753" t="s">
        <v>2069</v>
      </c>
    </row>
    <row r="1754" spans="1:7" x14ac:dyDescent="0.3">
      <c r="A1754" s="2">
        <v>38261</v>
      </c>
      <c r="B1754" t="s">
        <v>256</v>
      </c>
      <c r="C1754" t="s">
        <v>39</v>
      </c>
      <c r="D1754" t="s">
        <v>128</v>
      </c>
      <c r="E1754" t="s">
        <v>169</v>
      </c>
      <c r="F1754">
        <v>9251.77</v>
      </c>
      <c r="G1754" t="s">
        <v>2070</v>
      </c>
    </row>
    <row r="1755" spans="1:7" x14ac:dyDescent="0.3">
      <c r="A1755" s="2">
        <v>38261</v>
      </c>
      <c r="B1755" t="s">
        <v>256</v>
      </c>
      <c r="C1755" t="s">
        <v>39</v>
      </c>
      <c r="D1755" t="s">
        <v>40</v>
      </c>
      <c r="E1755" t="s">
        <v>138</v>
      </c>
      <c r="F1755">
        <v>4625.8900000000003</v>
      </c>
      <c r="G1755" t="s">
        <v>1159</v>
      </c>
    </row>
    <row r="1756" spans="1:7" x14ac:dyDescent="0.3">
      <c r="A1756" t="s">
        <v>1959</v>
      </c>
      <c r="B1756" t="s">
        <v>256</v>
      </c>
      <c r="C1756" t="s">
        <v>39</v>
      </c>
      <c r="D1756" t="s">
        <v>2071</v>
      </c>
      <c r="E1756" t="s">
        <v>118</v>
      </c>
      <c r="F1756">
        <v>1937.07</v>
      </c>
      <c r="G1756" t="s">
        <v>2072</v>
      </c>
    </row>
    <row r="1757" spans="1:7" x14ac:dyDescent="0.3">
      <c r="A1757" t="s">
        <v>1959</v>
      </c>
      <c r="B1757" t="s">
        <v>256</v>
      </c>
      <c r="C1757" t="s">
        <v>39</v>
      </c>
      <c r="D1757" t="s">
        <v>2073</v>
      </c>
      <c r="E1757" t="s">
        <v>114</v>
      </c>
      <c r="F1757">
        <v>4519.83</v>
      </c>
      <c r="G1757" t="s">
        <v>2074</v>
      </c>
    </row>
    <row r="1758" spans="1:7" x14ac:dyDescent="0.3">
      <c r="A1758" s="2">
        <v>38261</v>
      </c>
      <c r="B1758" t="s">
        <v>256</v>
      </c>
      <c r="C1758" t="s">
        <v>39</v>
      </c>
      <c r="D1758" t="s">
        <v>205</v>
      </c>
      <c r="E1758" t="s">
        <v>41</v>
      </c>
      <c r="F1758" s="1">
        <v>3234</v>
      </c>
      <c r="G1758" t="s">
        <v>341</v>
      </c>
    </row>
    <row r="1759" spans="1:7" x14ac:dyDescent="0.3">
      <c r="A1759" s="2">
        <v>38261</v>
      </c>
      <c r="B1759" t="s">
        <v>275</v>
      </c>
      <c r="C1759" t="s">
        <v>39</v>
      </c>
      <c r="D1759" t="s">
        <v>244</v>
      </c>
      <c r="E1759" t="s">
        <v>84</v>
      </c>
      <c r="F1759">
        <v>3234.68</v>
      </c>
      <c r="G1759" t="s">
        <v>2075</v>
      </c>
    </row>
    <row r="1760" spans="1:7" x14ac:dyDescent="0.3">
      <c r="A1760" s="2">
        <v>38261</v>
      </c>
      <c r="B1760" t="s">
        <v>1565</v>
      </c>
      <c r="C1760" t="s">
        <v>39</v>
      </c>
      <c r="D1760" t="s">
        <v>55</v>
      </c>
      <c r="E1760" t="s">
        <v>60</v>
      </c>
      <c r="F1760">
        <v>1617.34</v>
      </c>
      <c r="G1760" t="s">
        <v>2076</v>
      </c>
    </row>
    <row r="1761" spans="1:7" x14ac:dyDescent="0.3">
      <c r="A1761" t="s">
        <v>23</v>
      </c>
      <c r="B1761" t="s">
        <v>256</v>
      </c>
      <c r="C1761" t="s">
        <v>39</v>
      </c>
      <c r="D1761" t="s">
        <v>67</v>
      </c>
      <c r="E1761" t="s">
        <v>118</v>
      </c>
      <c r="F1761">
        <v>9373.06</v>
      </c>
      <c r="G1761" t="s">
        <v>2077</v>
      </c>
    </row>
    <row r="1762" spans="1:7" x14ac:dyDescent="0.3">
      <c r="A1762" t="s">
        <v>1963</v>
      </c>
      <c r="B1762" t="s">
        <v>256</v>
      </c>
      <c r="C1762" t="s">
        <v>39</v>
      </c>
      <c r="D1762" t="s">
        <v>67</v>
      </c>
      <c r="E1762" t="s">
        <v>21</v>
      </c>
      <c r="F1762">
        <v>5623.84</v>
      </c>
      <c r="G1762" t="s">
        <v>528</v>
      </c>
    </row>
    <row r="1763" spans="1:7" x14ac:dyDescent="0.3">
      <c r="B1763" t="s">
        <v>256</v>
      </c>
      <c r="C1763" t="s">
        <v>39</v>
      </c>
      <c r="D1763" t="s">
        <v>122</v>
      </c>
      <c r="E1763" t="s">
        <v>2078</v>
      </c>
      <c r="F1763">
        <v>3749.22</v>
      </c>
      <c r="G1763" t="s">
        <v>54</v>
      </c>
    </row>
    <row r="1764" spans="1:7" x14ac:dyDescent="0.3">
      <c r="A1764" s="3">
        <v>38261</v>
      </c>
      <c r="B1764" t="s">
        <v>978</v>
      </c>
      <c r="C1764" t="s">
        <v>39</v>
      </c>
      <c r="E1764" t="s">
        <v>319</v>
      </c>
      <c r="F1764" s="1">
        <v>12786</v>
      </c>
      <c r="G1764" t="s">
        <v>2079</v>
      </c>
    </row>
    <row r="1765" spans="1:7" x14ac:dyDescent="0.3">
      <c r="A1765" t="s">
        <v>351</v>
      </c>
      <c r="B1765" t="s">
        <v>256</v>
      </c>
      <c r="C1765" t="s">
        <v>39</v>
      </c>
      <c r="D1765" t="s">
        <v>125</v>
      </c>
      <c r="E1765" t="s">
        <v>213</v>
      </c>
      <c r="G1765" t="s">
        <v>2080</v>
      </c>
    </row>
    <row r="1766" spans="1:7" x14ac:dyDescent="0.3">
      <c r="A1766" t="s">
        <v>1959</v>
      </c>
      <c r="B1766" t="s">
        <v>312</v>
      </c>
      <c r="C1766" t="s">
        <v>9</v>
      </c>
      <c r="D1766" t="s">
        <v>175</v>
      </c>
      <c r="E1766" t="s">
        <v>11</v>
      </c>
      <c r="F1766">
        <v>9852.66</v>
      </c>
      <c r="G1766" t="s">
        <v>2081</v>
      </c>
    </row>
    <row r="1767" spans="1:7" x14ac:dyDescent="0.3">
      <c r="A1767" s="2">
        <v>38261</v>
      </c>
      <c r="B1767" t="s">
        <v>287</v>
      </c>
      <c r="C1767" t="s">
        <v>9</v>
      </c>
      <c r="D1767" t="s">
        <v>175</v>
      </c>
      <c r="E1767" t="s">
        <v>184</v>
      </c>
      <c r="F1767">
        <v>4222.57</v>
      </c>
      <c r="G1767" t="s">
        <v>2082</v>
      </c>
    </row>
    <row r="1768" spans="1:7" x14ac:dyDescent="0.3">
      <c r="A1768" s="2">
        <v>38261</v>
      </c>
      <c r="B1768" t="s">
        <v>287</v>
      </c>
      <c r="C1768" t="s">
        <v>9</v>
      </c>
      <c r="D1768" t="s">
        <v>259</v>
      </c>
      <c r="E1768" t="s">
        <v>56</v>
      </c>
      <c r="G1768" t="s">
        <v>2083</v>
      </c>
    </row>
    <row r="1769" spans="1:7" x14ac:dyDescent="0.3">
      <c r="A1769" s="3">
        <v>38261</v>
      </c>
      <c r="B1769" t="s">
        <v>287</v>
      </c>
      <c r="C1769" t="s">
        <v>9</v>
      </c>
      <c r="D1769" t="s">
        <v>24</v>
      </c>
      <c r="E1769" t="s">
        <v>184</v>
      </c>
      <c r="F1769">
        <v>2008.05</v>
      </c>
      <c r="G1769" t="s">
        <v>2084</v>
      </c>
    </row>
    <row r="1770" spans="1:7" x14ac:dyDescent="0.3">
      <c r="A1770" t="s">
        <v>1959</v>
      </c>
      <c r="B1770" t="s">
        <v>287</v>
      </c>
      <c r="C1770" t="s">
        <v>9</v>
      </c>
      <c r="D1770" t="s">
        <v>295</v>
      </c>
      <c r="E1770" t="s">
        <v>976</v>
      </c>
      <c r="F1770" t="s">
        <v>2085</v>
      </c>
      <c r="G1770" t="s">
        <v>2086</v>
      </c>
    </row>
    <row r="1771" spans="1:7" x14ac:dyDescent="0.3">
      <c r="A1771" s="2">
        <v>38261</v>
      </c>
      <c r="B1771" t="s">
        <v>287</v>
      </c>
      <c r="C1771" t="s">
        <v>9</v>
      </c>
      <c r="D1771" t="s">
        <v>295</v>
      </c>
      <c r="E1771" t="s">
        <v>96</v>
      </c>
      <c r="F1771">
        <v>8016.93</v>
      </c>
      <c r="G1771" t="s">
        <v>2087</v>
      </c>
    </row>
    <row r="1772" spans="1:7" x14ac:dyDescent="0.3">
      <c r="A1772" t="s">
        <v>37</v>
      </c>
      <c r="B1772" t="s">
        <v>1011</v>
      </c>
      <c r="C1772" t="s">
        <v>9</v>
      </c>
      <c r="D1772" t="s">
        <v>95</v>
      </c>
      <c r="E1772" t="s">
        <v>33</v>
      </c>
      <c r="F1772">
        <v>6087.69</v>
      </c>
      <c r="G1772" t="s">
        <v>2088</v>
      </c>
    </row>
    <row r="1773" spans="1:7" x14ac:dyDescent="0.3">
      <c r="A1773" s="2">
        <v>38261</v>
      </c>
      <c r="B1773" t="s">
        <v>287</v>
      </c>
      <c r="C1773" t="s">
        <v>9</v>
      </c>
      <c r="D1773" t="s">
        <v>95</v>
      </c>
      <c r="E1773" t="s">
        <v>81</v>
      </c>
      <c r="F1773">
        <v>1521.92</v>
      </c>
      <c r="G1773" t="s">
        <v>2089</v>
      </c>
    </row>
    <row r="1774" spans="1:7" x14ac:dyDescent="0.3">
      <c r="A1774" s="3">
        <v>38261</v>
      </c>
      <c r="B1774" t="s">
        <v>287</v>
      </c>
      <c r="C1774" t="s">
        <v>39</v>
      </c>
      <c r="D1774" t="s">
        <v>40</v>
      </c>
      <c r="E1774" t="s">
        <v>111</v>
      </c>
      <c r="F1774">
        <v>2876.69</v>
      </c>
      <c r="G1774" t="s">
        <v>2090</v>
      </c>
    </row>
    <row r="1775" spans="1:7" x14ac:dyDescent="0.3">
      <c r="A1775" t="s">
        <v>1959</v>
      </c>
      <c r="B1775" t="s">
        <v>287</v>
      </c>
      <c r="C1775" t="s">
        <v>39</v>
      </c>
      <c r="D1775" t="s">
        <v>181</v>
      </c>
      <c r="E1775" t="s">
        <v>319</v>
      </c>
      <c r="F1775">
        <v>2876.69</v>
      </c>
      <c r="G1775" t="s">
        <v>2091</v>
      </c>
    </row>
    <row r="1776" spans="1:7" x14ac:dyDescent="0.3">
      <c r="A1776" t="s">
        <v>1963</v>
      </c>
      <c r="B1776" t="s">
        <v>287</v>
      </c>
      <c r="C1776" t="s">
        <v>39</v>
      </c>
      <c r="D1776" t="s">
        <v>195</v>
      </c>
      <c r="E1776" t="s">
        <v>17</v>
      </c>
      <c r="F1776">
        <v>1438.35</v>
      </c>
      <c r="G1776" t="s">
        <v>2092</v>
      </c>
    </row>
    <row r="1777" spans="1:7" x14ac:dyDescent="0.3">
      <c r="A1777" t="s">
        <v>1959</v>
      </c>
      <c r="C1777" t="s">
        <v>39</v>
      </c>
      <c r="D1777" t="s">
        <v>47</v>
      </c>
      <c r="E1777" t="s">
        <v>41</v>
      </c>
      <c r="F1777">
        <v>5258.05</v>
      </c>
      <c r="G1777" t="s">
        <v>2093</v>
      </c>
    </row>
    <row r="1778" spans="1:7" x14ac:dyDescent="0.3">
      <c r="A1778" t="s">
        <v>1959</v>
      </c>
      <c r="B1778" t="s">
        <v>287</v>
      </c>
      <c r="D1778" t="s">
        <v>51</v>
      </c>
      <c r="E1778" t="s">
        <v>156</v>
      </c>
      <c r="F1778">
        <v>12268.79</v>
      </c>
      <c r="G1778" t="s">
        <v>2094</v>
      </c>
    </row>
    <row r="1779" spans="1:7" x14ac:dyDescent="0.3">
      <c r="A1779" s="2">
        <v>38261</v>
      </c>
      <c r="C1779" t="s">
        <v>39</v>
      </c>
      <c r="D1779" t="s">
        <v>310</v>
      </c>
      <c r="E1779" t="s">
        <v>159</v>
      </c>
      <c r="G1779" t="s">
        <v>1326</v>
      </c>
    </row>
    <row r="1780" spans="1:7" x14ac:dyDescent="0.3">
      <c r="A1780" s="2">
        <v>38261</v>
      </c>
      <c r="B1780" t="s">
        <v>1002</v>
      </c>
      <c r="D1780" t="s">
        <v>55</v>
      </c>
      <c r="E1780" t="e">
        <f>- recycling Recovery</f>
        <v>#NAME?</v>
      </c>
      <c r="F1780">
        <v>7614.09</v>
      </c>
      <c r="G1780" t="s">
        <v>2095</v>
      </c>
    </row>
    <row r="1781" spans="1:7" x14ac:dyDescent="0.3">
      <c r="A1781" t="s">
        <v>37</v>
      </c>
      <c r="B1781" t="s">
        <v>289</v>
      </c>
      <c r="C1781" t="s">
        <v>39</v>
      </c>
      <c r="E1781" t="s">
        <v>71</v>
      </c>
      <c r="F1781">
        <v>3807.04</v>
      </c>
      <c r="G1781" t="s">
        <v>2096</v>
      </c>
    </row>
    <row r="1782" spans="1:7" x14ac:dyDescent="0.3">
      <c r="A1782" s="3">
        <v>38261</v>
      </c>
      <c r="B1782" t="s">
        <v>287</v>
      </c>
      <c r="C1782" t="s">
        <v>39</v>
      </c>
      <c r="D1782" t="s">
        <v>212</v>
      </c>
      <c r="E1782" t="s">
        <v>208</v>
      </c>
      <c r="F1782">
        <v>6983.51</v>
      </c>
      <c r="G1782" t="s">
        <v>909</v>
      </c>
    </row>
    <row r="1783" spans="1:7" x14ac:dyDescent="0.3">
      <c r="A1783" t="s">
        <v>1963</v>
      </c>
      <c r="B1783" t="s">
        <v>301</v>
      </c>
      <c r="C1783" t="s">
        <v>39</v>
      </c>
      <c r="D1783" t="s">
        <v>122</v>
      </c>
      <c r="E1783" t="s">
        <v>114</v>
      </c>
      <c r="F1783">
        <v>4190.1000000000004</v>
      </c>
      <c r="G1783" t="s">
        <v>2097</v>
      </c>
    </row>
    <row r="1784" spans="1:7" x14ac:dyDescent="0.3">
      <c r="A1784" t="s">
        <v>1959</v>
      </c>
      <c r="B1784" t="s">
        <v>289</v>
      </c>
      <c r="C1784" t="s">
        <v>39</v>
      </c>
      <c r="D1784" t="s">
        <v>767</v>
      </c>
      <c r="E1784" t="s">
        <v>71</v>
      </c>
      <c r="F1784">
        <v>2793.4</v>
      </c>
      <c r="G1784" t="s">
        <v>2098</v>
      </c>
    </row>
    <row r="1785" spans="1:7" x14ac:dyDescent="0.3">
      <c r="A1785" s="2">
        <v>38261</v>
      </c>
      <c r="B1785" t="s">
        <v>289</v>
      </c>
      <c r="C1785" t="s">
        <v>39</v>
      </c>
      <c r="D1785" t="s">
        <v>384</v>
      </c>
      <c r="E1785" t="s">
        <v>487</v>
      </c>
      <c r="F1785">
        <v>5270.25</v>
      </c>
      <c r="G1785" t="s">
        <v>2099</v>
      </c>
    </row>
    <row r="1786" spans="1:7" x14ac:dyDescent="0.3">
      <c r="A1786" t="s">
        <v>1959</v>
      </c>
      <c r="B1786" t="s">
        <v>287</v>
      </c>
      <c r="D1786" t="s">
        <v>635</v>
      </c>
      <c r="E1786" t="s">
        <v>60</v>
      </c>
      <c r="F1786">
        <v>2258.6799999999998</v>
      </c>
      <c r="G1786" t="s">
        <v>2100</v>
      </c>
    </row>
    <row r="1787" spans="1:7" x14ac:dyDescent="0.3">
      <c r="A1787" t="s">
        <v>351</v>
      </c>
      <c r="B1787" t="s">
        <v>322</v>
      </c>
      <c r="C1787" t="s">
        <v>9</v>
      </c>
      <c r="D1787" t="s">
        <v>177</v>
      </c>
      <c r="E1787" t="s">
        <v>233</v>
      </c>
      <c r="F1787" t="s">
        <v>2101</v>
      </c>
      <c r="G1787" t="s">
        <v>2102</v>
      </c>
    </row>
    <row r="1788" spans="1:7" x14ac:dyDescent="0.3">
      <c r="A1788" s="3">
        <v>38261</v>
      </c>
      <c r="B1788" t="s">
        <v>2103</v>
      </c>
      <c r="C1788" t="s">
        <v>9</v>
      </c>
      <c r="D1788" t="s">
        <v>133</v>
      </c>
      <c r="E1788" t="s">
        <v>30</v>
      </c>
      <c r="F1788" s="1">
        <v>4695</v>
      </c>
      <c r="G1788" t="s">
        <v>2104</v>
      </c>
    </row>
    <row r="1789" spans="1:7" x14ac:dyDescent="0.3">
      <c r="A1789" s="2">
        <v>38261</v>
      </c>
      <c r="B1789" t="s">
        <v>322</v>
      </c>
      <c r="C1789" t="s">
        <v>9</v>
      </c>
      <c r="D1789" t="s">
        <v>183</v>
      </c>
      <c r="E1789" t="s">
        <v>292</v>
      </c>
      <c r="F1789">
        <v>15173.03</v>
      </c>
      <c r="G1789" t="s">
        <v>2105</v>
      </c>
    </row>
    <row r="1790" spans="1:7" x14ac:dyDescent="0.3">
      <c r="A1790" t="s">
        <v>1959</v>
      </c>
      <c r="B1790" t="s">
        <v>322</v>
      </c>
      <c r="C1790" t="s">
        <v>9</v>
      </c>
      <c r="D1790" t="s">
        <v>24</v>
      </c>
      <c r="E1790" t="s">
        <v>17</v>
      </c>
      <c r="F1790">
        <v>1685.89</v>
      </c>
      <c r="G1790" t="s">
        <v>2106</v>
      </c>
    </row>
    <row r="1791" spans="1:7" x14ac:dyDescent="0.3">
      <c r="A1791" t="s">
        <v>19</v>
      </c>
      <c r="B1791" t="s">
        <v>322</v>
      </c>
      <c r="C1791" t="s">
        <v>9</v>
      </c>
      <c r="D1791" t="s">
        <v>295</v>
      </c>
      <c r="E1791" t="s">
        <v>11</v>
      </c>
      <c r="F1791">
        <v>7336.69</v>
      </c>
      <c r="G1791" t="s">
        <v>1411</v>
      </c>
    </row>
    <row r="1792" spans="1:7" x14ac:dyDescent="0.3">
      <c r="A1792" t="s">
        <v>1959</v>
      </c>
      <c r="B1792" t="s">
        <v>322</v>
      </c>
      <c r="C1792" t="s">
        <v>9</v>
      </c>
      <c r="D1792" t="s">
        <v>228</v>
      </c>
      <c r="E1792" t="s">
        <v>86</v>
      </c>
      <c r="F1792">
        <v>4891.12</v>
      </c>
      <c r="G1792" t="s">
        <v>2107</v>
      </c>
    </row>
    <row r="1793" spans="1:7" x14ac:dyDescent="0.3">
      <c r="A1793" t="s">
        <v>1959</v>
      </c>
      <c r="B1793" t="s">
        <v>1030</v>
      </c>
      <c r="C1793" t="s">
        <v>9</v>
      </c>
      <c r="D1793" t="s">
        <v>189</v>
      </c>
      <c r="E1793" t="s">
        <v>11</v>
      </c>
      <c r="F1793" t="s">
        <v>2108</v>
      </c>
      <c r="G1793" t="s">
        <v>2109</v>
      </c>
    </row>
    <row r="1794" spans="1:7" x14ac:dyDescent="0.3">
      <c r="A1794" t="s">
        <v>1959</v>
      </c>
      <c r="B1794" t="s">
        <v>322</v>
      </c>
      <c r="C1794" t="s">
        <v>9</v>
      </c>
      <c r="D1794" t="s">
        <v>128</v>
      </c>
      <c r="E1794" t="s">
        <v>184</v>
      </c>
      <c r="F1794">
        <v>1205.45</v>
      </c>
      <c r="G1794" t="s">
        <v>2110</v>
      </c>
    </row>
    <row r="1795" spans="1:7" x14ac:dyDescent="0.3">
      <c r="A1795" t="s">
        <v>268</v>
      </c>
      <c r="B1795" t="s">
        <v>322</v>
      </c>
      <c r="C1795" t="s">
        <v>39</v>
      </c>
      <c r="D1795" t="s">
        <v>98</v>
      </c>
      <c r="E1795" t="s">
        <v>153</v>
      </c>
      <c r="F1795">
        <v>7391.2</v>
      </c>
      <c r="G1795" t="s">
        <v>2111</v>
      </c>
    </row>
    <row r="1796" spans="1:7" x14ac:dyDescent="0.3">
      <c r="A1796" s="2">
        <v>38261</v>
      </c>
      <c r="B1796" t="s">
        <v>322</v>
      </c>
      <c r="C1796" t="s">
        <v>39</v>
      </c>
      <c r="D1796" t="s">
        <v>147</v>
      </c>
      <c r="E1796" t="s">
        <v>487</v>
      </c>
      <c r="F1796">
        <v>7391.2</v>
      </c>
      <c r="G1796" t="s">
        <v>2112</v>
      </c>
    </row>
    <row r="1797" spans="1:7" x14ac:dyDescent="0.3">
      <c r="A1797" s="2">
        <v>38261</v>
      </c>
      <c r="B1797" t="s">
        <v>340</v>
      </c>
      <c r="C1797" t="s">
        <v>39</v>
      </c>
      <c r="D1797" t="s">
        <v>147</v>
      </c>
      <c r="E1797" t="s">
        <v>17</v>
      </c>
      <c r="F1797">
        <v>3695.6</v>
      </c>
      <c r="G1797" t="s">
        <v>2113</v>
      </c>
    </row>
    <row r="1798" spans="1:7" x14ac:dyDescent="0.3">
      <c r="A1798" t="s">
        <v>19</v>
      </c>
      <c r="B1798" t="s">
        <v>322</v>
      </c>
      <c r="C1798" t="s">
        <v>39</v>
      </c>
      <c r="E1798" t="s">
        <v>118</v>
      </c>
      <c r="F1798">
        <v>4683.33</v>
      </c>
      <c r="G1798" t="s">
        <v>2114</v>
      </c>
    </row>
    <row r="1799" spans="1:7" x14ac:dyDescent="0.3">
      <c r="A1799" s="2">
        <v>38261</v>
      </c>
      <c r="B1799" t="s">
        <v>340</v>
      </c>
      <c r="C1799" t="s">
        <v>39</v>
      </c>
      <c r="D1799" t="s">
        <v>200</v>
      </c>
      <c r="E1799" t="s">
        <v>68</v>
      </c>
      <c r="F1799">
        <v>10927.78</v>
      </c>
      <c r="G1799" t="s">
        <v>2115</v>
      </c>
    </row>
    <row r="1800" spans="1:7" x14ac:dyDescent="0.3">
      <c r="A1800" t="s">
        <v>1959</v>
      </c>
      <c r="B1800" t="s">
        <v>322</v>
      </c>
      <c r="C1800" t="s">
        <v>39</v>
      </c>
      <c r="D1800" t="s">
        <v>113</v>
      </c>
      <c r="E1800" t="s">
        <v>111</v>
      </c>
      <c r="F1800">
        <v>8546.3799999999992</v>
      </c>
      <c r="G1800" t="s">
        <v>1404</v>
      </c>
    </row>
    <row r="1801" spans="1:7" x14ac:dyDescent="0.3">
      <c r="A1801" s="2">
        <v>38261</v>
      </c>
      <c r="B1801" t="s">
        <v>322</v>
      </c>
      <c r="C1801" t="s">
        <v>39</v>
      </c>
      <c r="D1801" t="s">
        <v>310</v>
      </c>
      <c r="E1801" t="s">
        <v>156</v>
      </c>
      <c r="F1801">
        <v>8546.3799999999992</v>
      </c>
      <c r="G1801" t="s">
        <v>2116</v>
      </c>
    </row>
    <row r="1802" spans="1:7" x14ac:dyDescent="0.3">
      <c r="A1802" t="s">
        <v>23</v>
      </c>
      <c r="B1802" t="s">
        <v>322</v>
      </c>
      <c r="C1802" t="s">
        <v>39</v>
      </c>
      <c r="D1802" t="s">
        <v>113</v>
      </c>
      <c r="E1802" t="s">
        <v>116</v>
      </c>
      <c r="F1802">
        <v>4273.1899999999996</v>
      </c>
      <c r="G1802" t="s">
        <v>555</v>
      </c>
    </row>
    <row r="1803" spans="1:7" x14ac:dyDescent="0.3">
      <c r="B1803" t="s">
        <v>322</v>
      </c>
      <c r="C1803" t="s">
        <v>39</v>
      </c>
      <c r="D1803" t="s">
        <v>767</v>
      </c>
      <c r="E1803" t="s">
        <v>64</v>
      </c>
      <c r="F1803">
        <v>7173.97</v>
      </c>
      <c r="G1803" t="s">
        <v>2117</v>
      </c>
    </row>
    <row r="1804" spans="1:7" x14ac:dyDescent="0.3">
      <c r="A1804" t="s">
        <v>1959</v>
      </c>
      <c r="B1804" t="s">
        <v>322</v>
      </c>
      <c r="C1804" t="s">
        <v>39</v>
      </c>
      <c r="D1804" t="s">
        <v>122</v>
      </c>
      <c r="E1804" t="s">
        <v>114</v>
      </c>
      <c r="F1804">
        <v>4304.38</v>
      </c>
      <c r="G1804" t="s">
        <v>2118</v>
      </c>
    </row>
    <row r="1805" spans="1:7" x14ac:dyDescent="0.3">
      <c r="A1805" t="s">
        <v>1963</v>
      </c>
      <c r="B1805" t="s">
        <v>322</v>
      </c>
      <c r="C1805" t="s">
        <v>39</v>
      </c>
      <c r="D1805" t="s">
        <v>212</v>
      </c>
      <c r="E1805" t="s">
        <v>75</v>
      </c>
      <c r="F1805">
        <v>2869.59</v>
      </c>
      <c r="G1805" t="s">
        <v>968</v>
      </c>
    </row>
    <row r="1806" spans="1:7" x14ac:dyDescent="0.3">
      <c r="A1806" t="s">
        <v>1963</v>
      </c>
      <c r="C1806" t="s">
        <v>39</v>
      </c>
      <c r="D1806" t="s">
        <v>168</v>
      </c>
      <c r="E1806" t="s">
        <v>412</v>
      </c>
      <c r="F1806" s="1">
        <v>9853</v>
      </c>
      <c r="G1806" t="s">
        <v>2119</v>
      </c>
    </row>
    <row r="1807" spans="1:7" x14ac:dyDescent="0.3">
      <c r="A1807" t="s">
        <v>1959</v>
      </c>
      <c r="B1807" t="s">
        <v>322</v>
      </c>
      <c r="C1807" t="s">
        <v>39</v>
      </c>
      <c r="D1807" t="s">
        <v>171</v>
      </c>
      <c r="E1807" t="s">
        <v>75</v>
      </c>
      <c r="F1807">
        <v>4223.09</v>
      </c>
      <c r="G1807" t="s">
        <v>2120</v>
      </c>
    </row>
    <row r="1808" spans="1:7" x14ac:dyDescent="0.3">
      <c r="A1808" s="2">
        <v>38261</v>
      </c>
      <c r="B1808" t="s">
        <v>356</v>
      </c>
      <c r="C1808" t="s">
        <v>9</v>
      </c>
      <c r="D1808" t="s">
        <v>16</v>
      </c>
      <c r="E1808" t="s">
        <v>233</v>
      </c>
      <c r="F1808" s="1">
        <v>11392</v>
      </c>
      <c r="G1808" t="s">
        <v>2121</v>
      </c>
    </row>
    <row r="1809" spans="1:7" x14ac:dyDescent="0.3">
      <c r="A1809" s="2">
        <v>38261</v>
      </c>
      <c r="B1809" t="s">
        <v>376</v>
      </c>
      <c r="C1809" t="s">
        <v>9</v>
      </c>
      <c r="D1809" t="s">
        <v>16</v>
      </c>
      <c r="E1809" t="s">
        <v>184</v>
      </c>
      <c r="F1809">
        <v>4882.5</v>
      </c>
      <c r="G1809" t="s">
        <v>2122</v>
      </c>
    </row>
    <row r="1810" spans="1:7" x14ac:dyDescent="0.3">
      <c r="A1810" s="2">
        <v>38261</v>
      </c>
      <c r="B1810" t="s">
        <v>1612</v>
      </c>
      <c r="C1810" t="s">
        <v>9</v>
      </c>
      <c r="D1810" t="s">
        <v>180</v>
      </c>
      <c r="E1810" t="s">
        <v>292</v>
      </c>
      <c r="F1810">
        <v>14681.32</v>
      </c>
      <c r="G1810" t="s">
        <v>2123</v>
      </c>
    </row>
    <row r="1811" spans="1:7" x14ac:dyDescent="0.3">
      <c r="A1811" t="s">
        <v>1959</v>
      </c>
      <c r="B1811" t="s">
        <v>352</v>
      </c>
      <c r="C1811" t="s">
        <v>9</v>
      </c>
      <c r="D1811" t="s">
        <v>183</v>
      </c>
      <c r="E1811" t="s">
        <v>138</v>
      </c>
      <c r="F1811">
        <v>1631.26</v>
      </c>
      <c r="G1811" t="s">
        <v>530</v>
      </c>
    </row>
    <row r="1812" spans="1:7" x14ac:dyDescent="0.3">
      <c r="A1812" t="s">
        <v>1963</v>
      </c>
      <c r="B1812" t="s">
        <v>1612</v>
      </c>
      <c r="C1812" t="s">
        <v>9</v>
      </c>
      <c r="D1812" t="s">
        <v>29</v>
      </c>
      <c r="E1812" t="s">
        <v>33</v>
      </c>
      <c r="F1812">
        <v>11001.97</v>
      </c>
      <c r="G1812" t="s">
        <v>530</v>
      </c>
    </row>
    <row r="1813" spans="1:7" x14ac:dyDescent="0.3">
      <c r="A1813" s="2">
        <v>38261</v>
      </c>
      <c r="B1813" t="s">
        <v>356</v>
      </c>
      <c r="C1813" t="s">
        <v>9</v>
      </c>
      <c r="D1813" t="s">
        <v>186</v>
      </c>
      <c r="E1813" t="s">
        <v>128</v>
      </c>
      <c r="F1813">
        <v>7334.64</v>
      </c>
      <c r="G1813" t="s">
        <v>528</v>
      </c>
    </row>
    <row r="1814" spans="1:7" x14ac:dyDescent="0.3">
      <c r="A1814" t="s">
        <v>1959</v>
      </c>
      <c r="B1814" t="s">
        <v>356</v>
      </c>
      <c r="C1814" t="s">
        <v>9</v>
      </c>
      <c r="D1814" t="s">
        <v>299</v>
      </c>
      <c r="E1814" t="s">
        <v>976</v>
      </c>
      <c r="F1814">
        <v>10749.34</v>
      </c>
      <c r="G1814" t="s">
        <v>2124</v>
      </c>
    </row>
    <row r="1815" spans="1:7" x14ac:dyDescent="0.3">
      <c r="A1815" s="2">
        <v>38261</v>
      </c>
      <c r="B1815" t="s">
        <v>376</v>
      </c>
      <c r="C1815" t="s">
        <v>9</v>
      </c>
      <c r="D1815" t="s">
        <v>95</v>
      </c>
      <c r="E1815" t="e">
        <f>- other Disposal</f>
        <v>#NAME?</v>
      </c>
      <c r="F1815">
        <v>2687.33</v>
      </c>
      <c r="G1815" t="s">
        <v>2125</v>
      </c>
    </row>
    <row r="1816" spans="1:7" x14ac:dyDescent="0.3">
      <c r="A1816" t="s">
        <v>1959</v>
      </c>
      <c r="B1816" t="s">
        <v>352</v>
      </c>
      <c r="C1816" t="s">
        <v>39</v>
      </c>
      <c r="D1816" t="s">
        <v>102</v>
      </c>
      <c r="E1816" t="s">
        <v>111</v>
      </c>
      <c r="G1816" t="s">
        <v>2126</v>
      </c>
    </row>
    <row r="1817" spans="1:7" x14ac:dyDescent="0.3">
      <c r="A1817" t="s">
        <v>1959</v>
      </c>
      <c r="B1817" t="s">
        <v>356</v>
      </c>
      <c r="C1817" t="s">
        <v>39</v>
      </c>
      <c r="D1817" t="s">
        <v>195</v>
      </c>
      <c r="E1817" t="s">
        <v>1181</v>
      </c>
      <c r="F1817">
        <v>5431.92</v>
      </c>
      <c r="G1817" t="s">
        <v>2127</v>
      </c>
    </row>
    <row r="1818" spans="1:7" x14ac:dyDescent="0.3">
      <c r="A1818" s="2">
        <v>38261</v>
      </c>
      <c r="B1818" t="s">
        <v>369</v>
      </c>
      <c r="C1818" t="s">
        <v>39</v>
      </c>
      <c r="D1818" t="s">
        <v>195</v>
      </c>
      <c r="E1818" t="s">
        <v>17</v>
      </c>
      <c r="F1818">
        <v>2715.96</v>
      </c>
      <c r="G1818" t="s">
        <v>2128</v>
      </c>
    </row>
    <row r="1819" spans="1:7" x14ac:dyDescent="0.3">
      <c r="A1819" t="s">
        <v>1959</v>
      </c>
      <c r="C1819" t="s">
        <v>39</v>
      </c>
      <c r="D1819" t="s">
        <v>1149</v>
      </c>
      <c r="E1819" t="s">
        <v>208</v>
      </c>
      <c r="G1819" t="s">
        <v>1381</v>
      </c>
    </row>
    <row r="1820" spans="1:7" x14ac:dyDescent="0.3">
      <c r="A1820" t="s">
        <v>1959</v>
      </c>
      <c r="B1820" t="s">
        <v>356</v>
      </c>
      <c r="C1820" t="s">
        <v>39</v>
      </c>
      <c r="D1820" t="s">
        <v>241</v>
      </c>
      <c r="E1820" t="s">
        <v>292</v>
      </c>
      <c r="F1820">
        <v>5680.84</v>
      </c>
      <c r="G1820" t="s">
        <v>2129</v>
      </c>
    </row>
    <row r="1821" spans="1:7" x14ac:dyDescent="0.3">
      <c r="A1821" s="2">
        <v>38261</v>
      </c>
      <c r="B1821" t="s">
        <v>376</v>
      </c>
      <c r="D1821" t="s">
        <v>205</v>
      </c>
      <c r="E1821" t="s">
        <v>118</v>
      </c>
      <c r="F1821">
        <v>6430.58</v>
      </c>
      <c r="G1821" t="s">
        <v>2130</v>
      </c>
    </row>
    <row r="1822" spans="1:7" x14ac:dyDescent="0.3">
      <c r="A1822" s="2">
        <v>38261</v>
      </c>
      <c r="B1822" t="s">
        <v>356</v>
      </c>
      <c r="C1822" t="s">
        <v>39</v>
      </c>
      <c r="D1822" t="s">
        <v>244</v>
      </c>
      <c r="E1822" t="s">
        <v>21</v>
      </c>
      <c r="F1822">
        <v>6430.58</v>
      </c>
      <c r="G1822" t="s">
        <v>2131</v>
      </c>
    </row>
    <row r="1823" spans="1:7" x14ac:dyDescent="0.3">
      <c r="A1823" t="s">
        <v>1959</v>
      </c>
      <c r="B1823" t="s">
        <v>1612</v>
      </c>
      <c r="C1823" t="s">
        <v>39</v>
      </c>
      <c r="E1823" t="s">
        <v>75</v>
      </c>
      <c r="F1823">
        <v>3215.29</v>
      </c>
      <c r="G1823" t="s">
        <v>2132</v>
      </c>
    </row>
    <row r="1824" spans="1:7" x14ac:dyDescent="0.3">
      <c r="A1824" s="2">
        <v>38261</v>
      </c>
      <c r="B1824" t="s">
        <v>356</v>
      </c>
      <c r="C1824" t="s">
        <v>39</v>
      </c>
      <c r="D1824" t="s">
        <v>70</v>
      </c>
      <c r="E1824" t="s">
        <v>118</v>
      </c>
      <c r="F1824">
        <v>6381.31</v>
      </c>
      <c r="G1824" t="s">
        <v>1840</v>
      </c>
    </row>
    <row r="1825" spans="1:7" x14ac:dyDescent="0.3">
      <c r="A1825" t="s">
        <v>1959</v>
      </c>
      <c r="B1825" t="s">
        <v>356</v>
      </c>
      <c r="C1825" t="s">
        <v>39</v>
      </c>
      <c r="D1825" t="s">
        <v>767</v>
      </c>
      <c r="E1825" t="s">
        <v>128</v>
      </c>
      <c r="F1825">
        <v>3828.78</v>
      </c>
      <c r="G1825" t="s">
        <v>2133</v>
      </c>
    </row>
    <row r="1826" spans="1:7" x14ac:dyDescent="0.3">
      <c r="A1826" t="s">
        <v>1959</v>
      </c>
      <c r="B1826" t="s">
        <v>356</v>
      </c>
      <c r="C1826" t="s">
        <v>39</v>
      </c>
      <c r="D1826" t="s">
        <v>212</v>
      </c>
      <c r="E1826" t="s">
        <v>75</v>
      </c>
      <c r="F1826">
        <v>2552.52</v>
      </c>
      <c r="G1826" t="s">
        <v>2134</v>
      </c>
    </row>
    <row r="1827" spans="1:7" x14ac:dyDescent="0.3">
      <c r="A1827" t="s">
        <v>1963</v>
      </c>
      <c r="B1827" t="s">
        <v>356</v>
      </c>
      <c r="C1827" t="s">
        <v>39</v>
      </c>
      <c r="D1827" t="s">
        <v>171</v>
      </c>
      <c r="E1827" t="s">
        <v>609</v>
      </c>
      <c r="F1827">
        <v>96469.2</v>
      </c>
      <c r="G1827" t="s">
        <v>2135</v>
      </c>
    </row>
    <row r="1828" spans="1:7" x14ac:dyDescent="0.3">
      <c r="B1828" t="s">
        <v>356</v>
      </c>
      <c r="C1828" t="s">
        <v>39</v>
      </c>
      <c r="D1828" t="s">
        <v>168</v>
      </c>
      <c r="E1828" t="s">
        <v>123</v>
      </c>
      <c r="F1828">
        <v>4134.3999999999996</v>
      </c>
      <c r="G1828" t="s">
        <v>685</v>
      </c>
    </row>
    <row r="1829" spans="1:7" x14ac:dyDescent="0.3">
      <c r="A1829" t="s">
        <v>1959</v>
      </c>
      <c r="B1829" t="s">
        <v>387</v>
      </c>
      <c r="C1829" t="s">
        <v>9</v>
      </c>
      <c r="D1829" t="s">
        <v>133</v>
      </c>
      <c r="E1829" t="s">
        <v>233</v>
      </c>
      <c r="G1829" t="s">
        <v>2136</v>
      </c>
    </row>
    <row r="1830" spans="1:7" x14ac:dyDescent="0.3">
      <c r="A1830" s="2">
        <v>38261</v>
      </c>
      <c r="B1830" t="s">
        <v>387</v>
      </c>
      <c r="C1830" t="s">
        <v>9</v>
      </c>
      <c r="D1830" t="s">
        <v>128</v>
      </c>
      <c r="E1830" t="s">
        <v>184</v>
      </c>
      <c r="F1830">
        <v>4798.74</v>
      </c>
      <c r="G1830" t="s">
        <v>2137</v>
      </c>
    </row>
    <row r="1831" spans="1:7" x14ac:dyDescent="0.3">
      <c r="A1831" t="s">
        <v>1959</v>
      </c>
      <c r="B1831" t="s">
        <v>1067</v>
      </c>
      <c r="D1831" t="s">
        <v>92</v>
      </c>
      <c r="E1831" t="s">
        <v>114</v>
      </c>
      <c r="F1831">
        <v>4264.9399999999996</v>
      </c>
      <c r="G1831" t="s">
        <v>2138</v>
      </c>
    </row>
    <row r="1832" spans="1:7" x14ac:dyDescent="0.3">
      <c r="B1832" t="s">
        <v>392</v>
      </c>
      <c r="C1832" t="s">
        <v>9</v>
      </c>
      <c r="D1832" t="s">
        <v>225</v>
      </c>
      <c r="E1832" t="s">
        <v>96</v>
      </c>
      <c r="F1832">
        <v>473.88</v>
      </c>
      <c r="G1832" t="s">
        <v>2139</v>
      </c>
    </row>
    <row r="1833" spans="1:7" x14ac:dyDescent="0.3">
      <c r="A1833" t="s">
        <v>1959</v>
      </c>
      <c r="B1833" t="s">
        <v>387</v>
      </c>
      <c r="C1833" t="s">
        <v>9</v>
      </c>
      <c r="D1833" t="s">
        <v>1118</v>
      </c>
      <c r="E1833" t="s">
        <v>93</v>
      </c>
      <c r="F1833">
        <v>12836.59</v>
      </c>
      <c r="G1833" t="s">
        <v>528</v>
      </c>
    </row>
    <row r="1834" spans="1:7" x14ac:dyDescent="0.3">
      <c r="A1834" s="2">
        <v>38261</v>
      </c>
      <c r="B1834" t="s">
        <v>387</v>
      </c>
      <c r="C1834" t="s">
        <v>9</v>
      </c>
      <c r="D1834" t="s">
        <v>26</v>
      </c>
      <c r="E1834" t="s">
        <v>986</v>
      </c>
      <c r="F1834">
        <v>8557.73</v>
      </c>
      <c r="G1834" t="s">
        <v>2140</v>
      </c>
    </row>
    <row r="1835" spans="1:7" x14ac:dyDescent="0.3">
      <c r="A1835" t="s">
        <v>1959</v>
      </c>
      <c r="C1835" t="s">
        <v>9</v>
      </c>
      <c r="D1835" t="s">
        <v>299</v>
      </c>
      <c r="F1835">
        <v>13428.97</v>
      </c>
      <c r="G1835" t="s">
        <v>2141</v>
      </c>
    </row>
    <row r="1836" spans="1:7" x14ac:dyDescent="0.3">
      <c r="A1836" t="s">
        <v>1963</v>
      </c>
      <c r="B1836" t="s">
        <v>387</v>
      </c>
      <c r="C1836" t="s">
        <v>9</v>
      </c>
      <c r="D1836" t="s">
        <v>454</v>
      </c>
      <c r="E1836" t="s">
        <v>17</v>
      </c>
      <c r="F1836">
        <v>3357.24</v>
      </c>
      <c r="G1836" t="s">
        <v>2142</v>
      </c>
    </row>
    <row r="1837" spans="1:7" x14ac:dyDescent="0.3">
      <c r="A1837" t="s">
        <v>141</v>
      </c>
      <c r="B1837" t="s">
        <v>387</v>
      </c>
      <c r="C1837" t="s">
        <v>39</v>
      </c>
      <c r="D1837" t="s">
        <v>149</v>
      </c>
      <c r="E1837" t="s">
        <v>41</v>
      </c>
      <c r="F1837">
        <v>2039.77</v>
      </c>
      <c r="G1837" t="s">
        <v>2143</v>
      </c>
    </row>
    <row r="1838" spans="1:7" x14ac:dyDescent="0.3">
      <c r="A1838" s="2">
        <v>38261</v>
      </c>
      <c r="B1838" t="s">
        <v>389</v>
      </c>
      <c r="D1838" t="s">
        <v>40</v>
      </c>
      <c r="E1838" t="s">
        <v>43</v>
      </c>
      <c r="F1838" s="1">
        <v>2039</v>
      </c>
      <c r="G1838" t="s">
        <v>2144</v>
      </c>
    </row>
    <row r="1839" spans="1:7" x14ac:dyDescent="0.3">
      <c r="B1839" t="s">
        <v>417</v>
      </c>
      <c r="C1839" t="s">
        <v>39</v>
      </c>
      <c r="D1839" t="s">
        <v>102</v>
      </c>
      <c r="E1839" t="s">
        <v>30</v>
      </c>
      <c r="F1839">
        <v>1019.88</v>
      </c>
      <c r="G1839" t="s">
        <v>2145</v>
      </c>
    </row>
    <row r="1840" spans="1:7" x14ac:dyDescent="0.3">
      <c r="A1840" t="s">
        <v>1959</v>
      </c>
      <c r="B1840" t="s">
        <v>387</v>
      </c>
      <c r="C1840" t="s">
        <v>39</v>
      </c>
      <c r="D1840" t="s">
        <v>47</v>
      </c>
      <c r="E1840" t="s">
        <v>48</v>
      </c>
      <c r="F1840">
        <v>6009.92</v>
      </c>
      <c r="G1840" t="s">
        <v>2146</v>
      </c>
    </row>
    <row r="1841" spans="1:7" x14ac:dyDescent="0.3">
      <c r="B1841" t="s">
        <v>387</v>
      </c>
      <c r="C1841" t="s">
        <v>39</v>
      </c>
      <c r="D1841" t="s">
        <v>241</v>
      </c>
      <c r="E1841" t="s">
        <v>21</v>
      </c>
      <c r="F1841">
        <v>14023.16</v>
      </c>
      <c r="G1841" t="s">
        <v>2147</v>
      </c>
    </row>
    <row r="1842" spans="1:7" x14ac:dyDescent="0.3">
      <c r="A1842" s="3">
        <v>38261</v>
      </c>
      <c r="B1842" t="s">
        <v>387</v>
      </c>
      <c r="C1842" t="s">
        <v>39</v>
      </c>
      <c r="D1842" t="s">
        <v>59</v>
      </c>
      <c r="E1842" t="s">
        <v>208</v>
      </c>
      <c r="F1842">
        <v>6606.71</v>
      </c>
      <c r="G1842" t="s">
        <v>2148</v>
      </c>
    </row>
    <row r="1843" spans="1:7" x14ac:dyDescent="0.3">
      <c r="A1843" t="s">
        <v>14</v>
      </c>
      <c r="B1843" t="s">
        <v>387</v>
      </c>
      <c r="C1843" t="s">
        <v>39</v>
      </c>
      <c r="D1843" t="s">
        <v>55</v>
      </c>
      <c r="E1843" t="s">
        <v>21</v>
      </c>
      <c r="F1843">
        <v>6606.71</v>
      </c>
      <c r="G1843" t="s">
        <v>2149</v>
      </c>
    </row>
    <row r="1844" spans="1:7" x14ac:dyDescent="0.3">
      <c r="A1844" t="s">
        <v>1963</v>
      </c>
      <c r="B1844" t="s">
        <v>387</v>
      </c>
      <c r="C1844" t="s">
        <v>39</v>
      </c>
      <c r="D1844" t="s">
        <v>59</v>
      </c>
      <c r="E1844" t="s">
        <v>75</v>
      </c>
      <c r="F1844">
        <v>3303.35</v>
      </c>
      <c r="G1844" t="s">
        <v>2150</v>
      </c>
    </row>
    <row r="1845" spans="1:7" x14ac:dyDescent="0.3">
      <c r="A1845" s="2">
        <v>38261</v>
      </c>
      <c r="B1845" t="s">
        <v>387</v>
      </c>
      <c r="C1845" t="s">
        <v>39</v>
      </c>
      <c r="E1845" t="s">
        <v>48</v>
      </c>
      <c r="F1845">
        <v>7712.22</v>
      </c>
      <c r="G1845" t="s">
        <v>211</v>
      </c>
    </row>
    <row r="1846" spans="1:7" x14ac:dyDescent="0.3">
      <c r="A1846" s="2">
        <v>38261</v>
      </c>
      <c r="C1846" t="s">
        <v>39</v>
      </c>
      <c r="D1846" t="s">
        <v>120</v>
      </c>
      <c r="E1846" t="s">
        <v>21</v>
      </c>
      <c r="F1846">
        <v>4627.33</v>
      </c>
      <c r="G1846" t="s">
        <v>2151</v>
      </c>
    </row>
    <row r="1847" spans="1:7" x14ac:dyDescent="0.3">
      <c r="A1847" t="s">
        <v>1959</v>
      </c>
      <c r="B1847" t="s">
        <v>407</v>
      </c>
      <c r="C1847" t="s">
        <v>39</v>
      </c>
      <c r="D1847" t="s">
        <v>212</v>
      </c>
      <c r="E1847" t="s">
        <v>213</v>
      </c>
      <c r="F1847">
        <v>3084.89</v>
      </c>
      <c r="G1847" t="s">
        <v>2152</v>
      </c>
    </row>
    <row r="1848" spans="1:7" x14ac:dyDescent="0.3">
      <c r="A1848" t="s">
        <v>1959</v>
      </c>
      <c r="B1848" t="s">
        <v>387</v>
      </c>
      <c r="C1848" t="s">
        <v>39</v>
      </c>
      <c r="D1848" t="s">
        <v>635</v>
      </c>
      <c r="E1848" t="s">
        <v>126</v>
      </c>
      <c r="F1848">
        <v>73396.100000000006</v>
      </c>
      <c r="G1848" t="s">
        <v>2153</v>
      </c>
    </row>
    <row r="1849" spans="1:7" x14ac:dyDescent="0.3">
      <c r="A1849" s="2">
        <v>38261</v>
      </c>
      <c r="B1849" t="s">
        <v>387</v>
      </c>
      <c r="C1849" t="s">
        <v>39</v>
      </c>
      <c r="D1849" t="s">
        <v>384</v>
      </c>
      <c r="E1849" t="s">
        <v>1082</v>
      </c>
      <c r="F1849">
        <v>3145.55</v>
      </c>
      <c r="G1849" t="s">
        <v>152</v>
      </c>
    </row>
    <row r="1850" spans="1:7" x14ac:dyDescent="0.3">
      <c r="A1850" t="s">
        <v>1959</v>
      </c>
      <c r="B1850" t="s">
        <v>419</v>
      </c>
      <c r="C1850" t="s">
        <v>9</v>
      </c>
      <c r="D1850" t="s">
        <v>131</v>
      </c>
      <c r="E1850" t="s">
        <v>11</v>
      </c>
      <c r="F1850">
        <v>10254.290000000001</v>
      </c>
      <c r="G1850" t="s">
        <v>834</v>
      </c>
    </row>
    <row r="1851" spans="1:7" x14ac:dyDescent="0.3">
      <c r="A1851" t="s">
        <v>1959</v>
      </c>
      <c r="B1851" t="s">
        <v>419</v>
      </c>
      <c r="C1851" t="s">
        <v>9</v>
      </c>
      <c r="D1851" t="s">
        <v>10</v>
      </c>
      <c r="E1851" t="s">
        <v>17</v>
      </c>
      <c r="F1851">
        <v>4394.6899999999996</v>
      </c>
      <c r="G1851" t="s">
        <v>2154</v>
      </c>
    </row>
    <row r="1852" spans="1:7" x14ac:dyDescent="0.3">
      <c r="A1852" t="s">
        <v>1959</v>
      </c>
      <c r="B1852" t="s">
        <v>419</v>
      </c>
      <c r="C1852" t="s">
        <v>9</v>
      </c>
      <c r="D1852" t="s">
        <v>83</v>
      </c>
      <c r="E1852" t="s">
        <v>114</v>
      </c>
      <c r="F1852">
        <v>9839.07</v>
      </c>
      <c r="G1852" t="s">
        <v>2155</v>
      </c>
    </row>
    <row r="1853" spans="1:7" x14ac:dyDescent="0.3">
      <c r="A1853" t="s">
        <v>1959</v>
      </c>
      <c r="B1853" t="s">
        <v>1108</v>
      </c>
      <c r="C1853" t="s">
        <v>9</v>
      </c>
      <c r="D1853" t="s">
        <v>423</v>
      </c>
      <c r="E1853" t="s">
        <v>30</v>
      </c>
      <c r="F1853">
        <v>1093.23</v>
      </c>
      <c r="G1853" t="s">
        <v>2156</v>
      </c>
    </row>
    <row r="1854" spans="1:7" x14ac:dyDescent="0.3">
      <c r="A1854" s="3">
        <v>38261</v>
      </c>
      <c r="B1854" t="s">
        <v>419</v>
      </c>
      <c r="C1854" t="s">
        <v>9</v>
      </c>
      <c r="D1854" t="s">
        <v>186</v>
      </c>
      <c r="E1854" t="s">
        <v>263</v>
      </c>
      <c r="F1854">
        <v>11625.4</v>
      </c>
      <c r="G1854" t="s">
        <v>2157</v>
      </c>
    </row>
    <row r="1855" spans="1:7" x14ac:dyDescent="0.3">
      <c r="A1855" s="2">
        <v>38261</v>
      </c>
      <c r="B1855" t="s">
        <v>419</v>
      </c>
      <c r="C1855" t="s">
        <v>9</v>
      </c>
      <c r="D1855" t="s">
        <v>26</v>
      </c>
      <c r="E1855" t="s">
        <v>86</v>
      </c>
      <c r="F1855">
        <v>7750.27</v>
      </c>
      <c r="G1855" t="s">
        <v>2158</v>
      </c>
    </row>
    <row r="1856" spans="1:7" x14ac:dyDescent="0.3">
      <c r="A1856" t="s">
        <v>1959</v>
      </c>
      <c r="B1856" t="s">
        <v>419</v>
      </c>
      <c r="C1856" t="s">
        <v>9</v>
      </c>
      <c r="D1856" t="s">
        <v>454</v>
      </c>
      <c r="E1856" t="s">
        <v>11</v>
      </c>
      <c r="F1856">
        <v>13000.38</v>
      </c>
      <c r="G1856" t="s">
        <v>2159</v>
      </c>
    </row>
    <row r="1857" spans="1:7" x14ac:dyDescent="0.3">
      <c r="A1857" t="s">
        <v>268</v>
      </c>
      <c r="B1857" t="s">
        <v>419</v>
      </c>
      <c r="C1857" t="s">
        <v>9</v>
      </c>
      <c r="D1857" t="s">
        <v>95</v>
      </c>
      <c r="E1857" t="s">
        <v>96</v>
      </c>
      <c r="F1857">
        <v>3250.09</v>
      </c>
      <c r="G1857" t="s">
        <v>2160</v>
      </c>
    </row>
    <row r="1858" spans="1:7" x14ac:dyDescent="0.3">
      <c r="B1858" t="s">
        <v>419</v>
      </c>
      <c r="C1858" t="s">
        <v>39</v>
      </c>
      <c r="E1858" t="s">
        <v>41</v>
      </c>
      <c r="G1858" t="s">
        <v>2161</v>
      </c>
    </row>
    <row r="1859" spans="1:7" x14ac:dyDescent="0.3">
      <c r="A1859" s="2">
        <v>38261</v>
      </c>
      <c r="B1859" t="s">
        <v>1108</v>
      </c>
      <c r="C1859" t="s">
        <v>39</v>
      </c>
      <c r="D1859" t="s">
        <v>45</v>
      </c>
      <c r="E1859" t="s">
        <v>169</v>
      </c>
      <c r="F1859">
        <v>2104.3000000000002</v>
      </c>
      <c r="G1859" t="s">
        <v>2162</v>
      </c>
    </row>
    <row r="1860" spans="1:7" x14ac:dyDescent="0.3">
      <c r="A1860" t="s">
        <v>1959</v>
      </c>
      <c r="B1860" t="s">
        <v>2163</v>
      </c>
      <c r="C1860" t="s">
        <v>39</v>
      </c>
      <c r="D1860" t="s">
        <v>98</v>
      </c>
      <c r="E1860" t="s">
        <v>86</v>
      </c>
      <c r="F1860">
        <v>1052.1500000000001</v>
      </c>
      <c r="G1860" t="s">
        <v>2164</v>
      </c>
    </row>
    <row r="1861" spans="1:7" x14ac:dyDescent="0.3">
      <c r="A1861" t="s">
        <v>1959</v>
      </c>
      <c r="B1861" t="s">
        <v>419</v>
      </c>
      <c r="C1861" t="s">
        <v>39</v>
      </c>
      <c r="D1861" t="s">
        <v>2165</v>
      </c>
      <c r="E1861" t="s">
        <v>153</v>
      </c>
      <c r="F1861">
        <v>4144.96</v>
      </c>
      <c r="G1861" t="s">
        <v>2166</v>
      </c>
    </row>
    <row r="1862" spans="1:7" x14ac:dyDescent="0.3">
      <c r="A1862" t="s">
        <v>23</v>
      </c>
      <c r="B1862" t="s">
        <v>1108</v>
      </c>
      <c r="C1862" t="s">
        <v>39</v>
      </c>
      <c r="D1862" t="s">
        <v>435</v>
      </c>
      <c r="E1862" t="s">
        <v>68</v>
      </c>
      <c r="F1862">
        <v>96715.6</v>
      </c>
      <c r="G1862" t="s">
        <v>1548</v>
      </c>
    </row>
    <row r="1863" spans="1:7" x14ac:dyDescent="0.3">
      <c r="A1863" s="2">
        <v>38261</v>
      </c>
      <c r="B1863" t="s">
        <v>419</v>
      </c>
      <c r="C1863" t="s">
        <v>39</v>
      </c>
      <c r="D1863" t="s">
        <v>110</v>
      </c>
      <c r="E1863" t="s">
        <v>118</v>
      </c>
      <c r="F1863">
        <v>3675.98</v>
      </c>
      <c r="G1863" t="s">
        <v>2167</v>
      </c>
    </row>
    <row r="1864" spans="1:7" x14ac:dyDescent="0.3">
      <c r="A1864" t="s">
        <v>1963</v>
      </c>
      <c r="B1864" t="s">
        <v>419</v>
      </c>
      <c r="C1864" t="s">
        <v>39</v>
      </c>
      <c r="D1864" t="s">
        <v>110</v>
      </c>
      <c r="E1864" t="s">
        <v>84</v>
      </c>
      <c r="F1864">
        <v>3675.98</v>
      </c>
      <c r="G1864" t="s">
        <v>2168</v>
      </c>
    </row>
    <row r="1865" spans="1:7" x14ac:dyDescent="0.3">
      <c r="A1865" t="s">
        <v>1959</v>
      </c>
      <c r="B1865" t="s">
        <v>419</v>
      </c>
      <c r="C1865" t="s">
        <v>39</v>
      </c>
      <c r="D1865" t="s">
        <v>53</v>
      </c>
      <c r="E1865" t="s">
        <v>385</v>
      </c>
      <c r="F1865">
        <v>1837.99</v>
      </c>
      <c r="G1865" t="s">
        <v>2169</v>
      </c>
    </row>
    <row r="1866" spans="1:7" x14ac:dyDescent="0.3">
      <c r="A1866" s="2">
        <v>38261</v>
      </c>
      <c r="B1866" t="s">
        <v>419</v>
      </c>
      <c r="C1866" t="s">
        <v>39</v>
      </c>
      <c r="D1866" t="s">
        <v>550</v>
      </c>
      <c r="E1866" t="s">
        <v>111</v>
      </c>
      <c r="F1866">
        <v>4594.01</v>
      </c>
      <c r="G1866" t="s">
        <v>2170</v>
      </c>
    </row>
    <row r="1867" spans="1:7" x14ac:dyDescent="0.3">
      <c r="A1867" t="s">
        <v>1959</v>
      </c>
      <c r="B1867" t="s">
        <v>1103</v>
      </c>
      <c r="C1867" t="s">
        <v>39</v>
      </c>
      <c r="D1867" t="s">
        <v>92</v>
      </c>
      <c r="E1867" t="s">
        <v>114</v>
      </c>
      <c r="F1867" t="s">
        <v>2171</v>
      </c>
      <c r="G1867" t="s">
        <v>2172</v>
      </c>
    </row>
    <row r="1868" spans="1:7" x14ac:dyDescent="0.3">
      <c r="A1868" s="2">
        <v>38261</v>
      </c>
      <c r="B1868" t="s">
        <v>419</v>
      </c>
      <c r="C1868" t="s">
        <v>39</v>
      </c>
      <c r="D1868" t="s">
        <v>380</v>
      </c>
      <c r="F1868">
        <v>1837.6</v>
      </c>
      <c r="G1868" t="s">
        <v>2173</v>
      </c>
    </row>
    <row r="1869" spans="1:7" x14ac:dyDescent="0.3">
      <c r="A1869" t="s">
        <v>1963</v>
      </c>
      <c r="B1869" t="s">
        <v>1103</v>
      </c>
      <c r="C1869" t="s">
        <v>39</v>
      </c>
      <c r="D1869" t="s">
        <v>74</v>
      </c>
      <c r="E1869" t="s">
        <v>43</v>
      </c>
      <c r="F1869">
        <v>8426.66</v>
      </c>
      <c r="G1869" t="s">
        <v>2174</v>
      </c>
    </row>
    <row r="1870" spans="1:7" x14ac:dyDescent="0.3">
      <c r="A1870" s="2">
        <v>38261</v>
      </c>
      <c r="B1870" t="s">
        <v>2163</v>
      </c>
      <c r="C1870" t="s">
        <v>39</v>
      </c>
      <c r="D1870" t="s">
        <v>74</v>
      </c>
      <c r="E1870" t="s">
        <v>75</v>
      </c>
      <c r="F1870">
        <v>3611.43</v>
      </c>
      <c r="G1870" t="s">
        <v>2175</v>
      </c>
    </row>
    <row r="1871" spans="1:7" x14ac:dyDescent="0.3">
      <c r="A1871" t="s">
        <v>1959</v>
      </c>
      <c r="B1871" t="s">
        <v>447</v>
      </c>
      <c r="D1871" t="s">
        <v>10</v>
      </c>
      <c r="E1871" t="s">
        <v>33</v>
      </c>
      <c r="F1871">
        <v>9659.15</v>
      </c>
      <c r="G1871" t="s">
        <v>2176</v>
      </c>
    </row>
    <row r="1872" spans="1:7" x14ac:dyDescent="0.3">
      <c r="A1872" s="3">
        <v>38261</v>
      </c>
      <c r="B1872" t="s">
        <v>445</v>
      </c>
      <c r="C1872" t="s">
        <v>9</v>
      </c>
      <c r="D1872" t="s">
        <v>133</v>
      </c>
      <c r="E1872" t="s">
        <v>986</v>
      </c>
      <c r="F1872">
        <v>4139.6400000000003</v>
      </c>
      <c r="G1872" t="s">
        <v>2177</v>
      </c>
    </row>
    <row r="1873" spans="1:7" x14ac:dyDescent="0.3">
      <c r="A1873" s="2">
        <v>38261</v>
      </c>
      <c r="C1873" t="s">
        <v>9</v>
      </c>
      <c r="D1873" t="s">
        <v>183</v>
      </c>
      <c r="E1873" t="s">
        <v>21</v>
      </c>
      <c r="F1873">
        <v>14856.46</v>
      </c>
      <c r="G1873" t="s">
        <v>2178</v>
      </c>
    </row>
    <row r="1874" spans="1:7" x14ac:dyDescent="0.3">
      <c r="A1874" t="s">
        <v>1959</v>
      </c>
      <c r="B1874" t="s">
        <v>445</v>
      </c>
      <c r="C1874" t="s">
        <v>9</v>
      </c>
      <c r="D1874" t="s">
        <v>183</v>
      </c>
      <c r="E1874" t="s">
        <v>92</v>
      </c>
      <c r="F1874">
        <v>1650.72</v>
      </c>
      <c r="G1874" t="s">
        <v>989</v>
      </c>
    </row>
    <row r="1875" spans="1:7" x14ac:dyDescent="0.3">
      <c r="A1875" t="s">
        <v>1959</v>
      </c>
      <c r="B1875" t="s">
        <v>445</v>
      </c>
      <c r="C1875" t="s">
        <v>9</v>
      </c>
      <c r="D1875" t="s">
        <v>186</v>
      </c>
      <c r="E1875" t="s">
        <v>93</v>
      </c>
      <c r="F1875">
        <v>8866.48</v>
      </c>
      <c r="G1875" t="s">
        <v>2179</v>
      </c>
    </row>
    <row r="1876" spans="1:7" x14ac:dyDescent="0.3">
      <c r="A1876" t="s">
        <v>1959</v>
      </c>
      <c r="B1876" t="s">
        <v>445</v>
      </c>
      <c r="C1876" t="s">
        <v>9</v>
      </c>
      <c r="D1876" t="s">
        <v>955</v>
      </c>
      <c r="E1876" t="s">
        <v>138</v>
      </c>
      <c r="F1876">
        <v>5910.99</v>
      </c>
      <c r="G1876" t="s">
        <v>1052</v>
      </c>
    </row>
    <row r="1877" spans="1:7" x14ac:dyDescent="0.3">
      <c r="B1877" t="s">
        <v>466</v>
      </c>
      <c r="C1877" t="s">
        <v>9</v>
      </c>
      <c r="D1877" t="s">
        <v>95</v>
      </c>
      <c r="E1877" t="s">
        <v>33</v>
      </c>
      <c r="F1877">
        <v>16056.11</v>
      </c>
      <c r="G1877" t="s">
        <v>2180</v>
      </c>
    </row>
    <row r="1878" spans="1:7" x14ac:dyDescent="0.3">
      <c r="A1878" t="s">
        <v>1963</v>
      </c>
      <c r="B1878" t="s">
        <v>445</v>
      </c>
      <c r="C1878" t="s">
        <v>9</v>
      </c>
      <c r="D1878" t="s">
        <v>189</v>
      </c>
      <c r="E1878" t="s">
        <v>86</v>
      </c>
      <c r="F1878" t="s">
        <v>2181</v>
      </c>
      <c r="G1878" t="s">
        <v>2182</v>
      </c>
    </row>
    <row r="1879" spans="1:7" x14ac:dyDescent="0.3">
      <c r="A1879" t="s">
        <v>1963</v>
      </c>
      <c r="B1879" t="s">
        <v>445</v>
      </c>
      <c r="D1879" t="s">
        <v>40</v>
      </c>
      <c r="E1879" t="s">
        <v>111</v>
      </c>
      <c r="F1879">
        <v>5979.25</v>
      </c>
      <c r="G1879" t="s">
        <v>2183</v>
      </c>
    </row>
    <row r="1880" spans="1:7" x14ac:dyDescent="0.3">
      <c r="A1880" s="2">
        <v>38261</v>
      </c>
      <c r="B1880" t="s">
        <v>445</v>
      </c>
      <c r="C1880" t="s">
        <v>39</v>
      </c>
      <c r="D1880" t="s">
        <v>304</v>
      </c>
      <c r="E1880" t="s">
        <v>487</v>
      </c>
      <c r="F1880">
        <v>5979.25</v>
      </c>
      <c r="G1880" t="s">
        <v>2184</v>
      </c>
    </row>
    <row r="1881" spans="1:7" x14ac:dyDescent="0.3">
      <c r="A1881" t="s">
        <v>268</v>
      </c>
      <c r="B1881" t="s">
        <v>1671</v>
      </c>
      <c r="C1881" t="s">
        <v>39</v>
      </c>
      <c r="D1881" t="s">
        <v>98</v>
      </c>
      <c r="E1881" t="s">
        <v>138</v>
      </c>
      <c r="F1881">
        <v>2989.63</v>
      </c>
      <c r="G1881" t="s">
        <v>2185</v>
      </c>
    </row>
    <row r="1882" spans="1:7" x14ac:dyDescent="0.3">
      <c r="A1882" t="s">
        <v>1959</v>
      </c>
      <c r="B1882" t="s">
        <v>445</v>
      </c>
      <c r="C1882" t="s">
        <v>39</v>
      </c>
      <c r="D1882" t="s">
        <v>241</v>
      </c>
      <c r="E1882" t="e">
        <f>- landfill Disposal</f>
        <v>#NAME?</v>
      </c>
      <c r="F1882">
        <v>3609.26</v>
      </c>
      <c r="G1882" t="s">
        <v>915</v>
      </c>
    </row>
    <row r="1883" spans="1:7" x14ac:dyDescent="0.3">
      <c r="A1883" s="2">
        <v>38261</v>
      </c>
      <c r="B1883" t="s">
        <v>445</v>
      </c>
      <c r="C1883" t="s">
        <v>39</v>
      </c>
      <c r="D1883" t="s">
        <v>47</v>
      </c>
      <c r="E1883" t="s">
        <v>156</v>
      </c>
      <c r="F1883">
        <v>8421.59</v>
      </c>
      <c r="G1883" t="s">
        <v>2186</v>
      </c>
    </row>
    <row r="1884" spans="1:7" x14ac:dyDescent="0.3">
      <c r="A1884" t="s">
        <v>1959</v>
      </c>
      <c r="B1884" t="s">
        <v>445</v>
      </c>
      <c r="C1884" t="s">
        <v>39</v>
      </c>
      <c r="D1884" t="s">
        <v>53</v>
      </c>
      <c r="E1884" t="e">
        <f>- Disposal landfill</f>
        <v>#NAME?</v>
      </c>
      <c r="F1884">
        <v>4930.55</v>
      </c>
      <c r="G1884" t="s">
        <v>1037</v>
      </c>
    </row>
    <row r="1885" spans="1:7" x14ac:dyDescent="0.3">
      <c r="A1885" t="s">
        <v>1963</v>
      </c>
      <c r="B1885" t="s">
        <v>466</v>
      </c>
      <c r="C1885" t="s">
        <v>39</v>
      </c>
      <c r="D1885" t="s">
        <v>110</v>
      </c>
      <c r="E1885" t="s">
        <v>68</v>
      </c>
      <c r="F1885" s="1">
        <v>4930</v>
      </c>
      <c r="G1885" t="s">
        <v>2187</v>
      </c>
    </row>
    <row r="1886" spans="1:7" x14ac:dyDescent="0.3">
      <c r="A1886" s="2">
        <v>38261</v>
      </c>
      <c r="B1886" t="s">
        <v>1670</v>
      </c>
      <c r="C1886" t="s">
        <v>39</v>
      </c>
      <c r="D1886" t="s">
        <v>113</v>
      </c>
      <c r="E1886" t="s">
        <v>213</v>
      </c>
      <c r="F1886">
        <v>2465.2800000000002</v>
      </c>
      <c r="G1886" t="s">
        <v>2188</v>
      </c>
    </row>
    <row r="1887" spans="1:7" x14ac:dyDescent="0.3">
      <c r="A1887" t="s">
        <v>1959</v>
      </c>
      <c r="B1887" t="s">
        <v>447</v>
      </c>
      <c r="C1887" t="s">
        <v>39</v>
      </c>
      <c r="D1887" t="s">
        <v>70</v>
      </c>
      <c r="E1887" t="s">
        <v>111</v>
      </c>
      <c r="F1887">
        <v>8575.23</v>
      </c>
      <c r="G1887" t="s">
        <v>145</v>
      </c>
    </row>
    <row r="1888" spans="1:7" x14ac:dyDescent="0.3">
      <c r="A1888" t="s">
        <v>62</v>
      </c>
      <c r="B1888" t="s">
        <v>445</v>
      </c>
      <c r="C1888" t="s">
        <v>39</v>
      </c>
      <c r="D1888" t="s">
        <v>212</v>
      </c>
      <c r="E1888" t="s">
        <v>292</v>
      </c>
      <c r="F1888" s="1">
        <v>5145</v>
      </c>
      <c r="G1888" t="s">
        <v>332</v>
      </c>
    </row>
    <row r="1889" spans="1:7" x14ac:dyDescent="0.3">
      <c r="A1889" t="s">
        <v>1959</v>
      </c>
      <c r="B1889" t="s">
        <v>445</v>
      </c>
      <c r="C1889" t="s">
        <v>39</v>
      </c>
      <c r="D1889" t="s">
        <v>380</v>
      </c>
      <c r="E1889" t="s">
        <v>1382</v>
      </c>
      <c r="G1889" t="s">
        <v>2189</v>
      </c>
    </row>
    <row r="1890" spans="1:7" x14ac:dyDescent="0.3">
      <c r="A1890" s="2">
        <v>38261</v>
      </c>
      <c r="B1890" t="s">
        <v>445</v>
      </c>
      <c r="C1890" t="s">
        <v>39</v>
      </c>
      <c r="D1890" t="s">
        <v>382</v>
      </c>
      <c r="E1890" t="s">
        <v>126</v>
      </c>
      <c r="F1890">
        <v>10082.11</v>
      </c>
      <c r="G1890" t="s">
        <v>2190</v>
      </c>
    </row>
    <row r="1891" spans="1:7" x14ac:dyDescent="0.3">
      <c r="A1891" t="s">
        <v>1959</v>
      </c>
      <c r="B1891" t="s">
        <v>445</v>
      </c>
      <c r="C1891" t="s">
        <v>39</v>
      </c>
      <c r="D1891" t="s">
        <v>635</v>
      </c>
      <c r="E1891" t="s">
        <v>123</v>
      </c>
      <c r="F1891">
        <v>4320.8999999999996</v>
      </c>
      <c r="G1891" t="s">
        <v>555</v>
      </c>
    </row>
    <row r="1892" spans="1:7" x14ac:dyDescent="0.3">
      <c r="A1892" t="s">
        <v>1959</v>
      </c>
      <c r="B1892" t="s">
        <v>472</v>
      </c>
      <c r="C1892" t="s">
        <v>9</v>
      </c>
      <c r="D1892" t="s">
        <v>131</v>
      </c>
      <c r="E1892" t="s">
        <v>93</v>
      </c>
      <c r="F1892" s="1">
        <v>13462</v>
      </c>
      <c r="G1892" t="s">
        <v>2191</v>
      </c>
    </row>
    <row r="1893" spans="1:7" x14ac:dyDescent="0.3">
      <c r="A1893" s="2">
        <v>38261</v>
      </c>
      <c r="B1893" t="s">
        <v>472</v>
      </c>
      <c r="C1893" t="s">
        <v>9</v>
      </c>
      <c r="D1893" t="s">
        <v>131</v>
      </c>
      <c r="E1893" t="s">
        <v>30</v>
      </c>
      <c r="F1893">
        <v>5769.55</v>
      </c>
      <c r="G1893" t="s">
        <v>2192</v>
      </c>
    </row>
    <row r="1894" spans="1:7" x14ac:dyDescent="0.3">
      <c r="A1894" t="s">
        <v>14</v>
      </c>
      <c r="B1894" t="s">
        <v>472</v>
      </c>
      <c r="D1894" t="s">
        <v>24</v>
      </c>
      <c r="E1894" t="s">
        <v>156</v>
      </c>
      <c r="G1894" t="s">
        <v>2193</v>
      </c>
    </row>
    <row r="1895" spans="1:7" x14ac:dyDescent="0.3">
      <c r="A1895" t="s">
        <v>1959</v>
      </c>
      <c r="B1895" t="s">
        <v>486</v>
      </c>
      <c r="C1895" t="s">
        <v>9</v>
      </c>
      <c r="D1895" t="s">
        <v>24</v>
      </c>
      <c r="E1895" t="s">
        <v>86</v>
      </c>
      <c r="F1895">
        <v>709.5</v>
      </c>
      <c r="G1895" t="s">
        <v>2194</v>
      </c>
    </row>
    <row r="1896" spans="1:7" x14ac:dyDescent="0.3">
      <c r="A1896" s="2">
        <v>38261</v>
      </c>
      <c r="B1896" t="s">
        <v>482</v>
      </c>
      <c r="C1896" t="s">
        <v>9</v>
      </c>
      <c r="D1896" t="s">
        <v>89</v>
      </c>
      <c r="E1896" t="s">
        <v>263</v>
      </c>
      <c r="F1896" t="s">
        <v>2195</v>
      </c>
      <c r="G1896" t="s">
        <v>2196</v>
      </c>
    </row>
    <row r="1897" spans="1:7" x14ac:dyDescent="0.3">
      <c r="A1897" s="2">
        <v>38261</v>
      </c>
      <c r="B1897" t="s">
        <v>472</v>
      </c>
      <c r="C1897" t="s">
        <v>9</v>
      </c>
      <c r="D1897" t="s">
        <v>362</v>
      </c>
      <c r="E1897" t="e">
        <f>- Disposal other</f>
        <v>#NAME?</v>
      </c>
      <c r="F1897">
        <v>70047.8</v>
      </c>
      <c r="G1897" t="s">
        <v>2197</v>
      </c>
    </row>
    <row r="1898" spans="1:7" x14ac:dyDescent="0.3">
      <c r="A1898" s="2">
        <v>38261</v>
      </c>
      <c r="B1898" t="s">
        <v>472</v>
      </c>
      <c r="C1898" t="s">
        <v>9</v>
      </c>
      <c r="D1898" t="s">
        <v>232</v>
      </c>
      <c r="E1898" t="s">
        <v>233</v>
      </c>
      <c r="F1898" s="1">
        <v>13457</v>
      </c>
      <c r="G1898" t="s">
        <v>2198</v>
      </c>
    </row>
    <row r="1899" spans="1:7" x14ac:dyDescent="0.3">
      <c r="A1899" s="2">
        <v>38261</v>
      </c>
      <c r="B1899" t="s">
        <v>472</v>
      </c>
      <c r="D1899" t="s">
        <v>95</v>
      </c>
      <c r="E1899" t="s">
        <v>81</v>
      </c>
      <c r="F1899">
        <v>3364.29</v>
      </c>
      <c r="G1899" t="s">
        <v>2199</v>
      </c>
    </row>
    <row r="1900" spans="1:7" x14ac:dyDescent="0.3">
      <c r="A1900" s="2">
        <v>38261</v>
      </c>
      <c r="B1900" t="s">
        <v>1681</v>
      </c>
      <c r="C1900" t="s">
        <v>39</v>
      </c>
      <c r="D1900" t="s">
        <v>304</v>
      </c>
      <c r="E1900" t="s">
        <v>208</v>
      </c>
      <c r="F1900" s="1">
        <v>8771</v>
      </c>
      <c r="G1900" t="s">
        <v>1498</v>
      </c>
    </row>
    <row r="1901" spans="1:7" x14ac:dyDescent="0.3">
      <c r="A1901" s="2">
        <v>38261</v>
      </c>
      <c r="B1901" t="s">
        <v>482</v>
      </c>
      <c r="C1901" t="s">
        <v>39</v>
      </c>
      <c r="D1901" t="s">
        <v>102</v>
      </c>
      <c r="E1901" t="s">
        <v>43</v>
      </c>
      <c r="F1901">
        <v>8771.5400000000009</v>
      </c>
      <c r="G1901" t="s">
        <v>2200</v>
      </c>
    </row>
    <row r="1902" spans="1:7" x14ac:dyDescent="0.3">
      <c r="A1902" s="2">
        <v>38261</v>
      </c>
      <c r="B1902" t="s">
        <v>1681</v>
      </c>
      <c r="C1902" t="s">
        <v>39</v>
      </c>
      <c r="D1902" t="s">
        <v>147</v>
      </c>
      <c r="E1902" t="s">
        <v>138</v>
      </c>
      <c r="F1902">
        <v>4385.7700000000004</v>
      </c>
      <c r="G1902" t="s">
        <v>1159</v>
      </c>
    </row>
    <row r="1903" spans="1:7" x14ac:dyDescent="0.3">
      <c r="A1903" t="s">
        <v>37</v>
      </c>
      <c r="C1903" t="s">
        <v>39</v>
      </c>
      <c r="D1903" t="s">
        <v>435</v>
      </c>
      <c r="E1903" t="s">
        <v>159</v>
      </c>
      <c r="F1903">
        <v>5643.39</v>
      </c>
      <c r="G1903" t="s">
        <v>2201</v>
      </c>
    </row>
    <row r="1904" spans="1:7" x14ac:dyDescent="0.3">
      <c r="A1904" t="s">
        <v>1959</v>
      </c>
      <c r="B1904" t="s">
        <v>472</v>
      </c>
      <c r="C1904" t="s">
        <v>39</v>
      </c>
      <c r="D1904" t="s">
        <v>155</v>
      </c>
      <c r="E1904" t="s">
        <v>56</v>
      </c>
      <c r="F1904">
        <v>13167.92</v>
      </c>
      <c r="G1904" t="s">
        <v>2202</v>
      </c>
    </row>
    <row r="1905" spans="1:7" x14ac:dyDescent="0.3">
      <c r="A1905" s="3">
        <v>38261</v>
      </c>
      <c r="B1905" t="s">
        <v>472</v>
      </c>
      <c r="C1905" t="s">
        <v>39</v>
      </c>
      <c r="D1905" t="s">
        <v>59</v>
      </c>
      <c r="E1905" t="s">
        <v>208</v>
      </c>
      <c r="F1905">
        <v>4949.53</v>
      </c>
      <c r="G1905" t="s">
        <v>2203</v>
      </c>
    </row>
    <row r="1906" spans="1:7" x14ac:dyDescent="0.3">
      <c r="A1906" t="s">
        <v>351</v>
      </c>
      <c r="B1906" t="s">
        <v>472</v>
      </c>
      <c r="C1906" t="s">
        <v>39</v>
      </c>
      <c r="D1906" t="s">
        <v>310</v>
      </c>
      <c r="E1906" t="s">
        <v>114</v>
      </c>
      <c r="F1906">
        <v>4949.53</v>
      </c>
      <c r="G1906" t="s">
        <v>2204</v>
      </c>
    </row>
    <row r="1907" spans="1:7" x14ac:dyDescent="0.3">
      <c r="A1907" t="s">
        <v>1959</v>
      </c>
      <c r="B1907" t="s">
        <v>495</v>
      </c>
      <c r="C1907" t="s">
        <v>39</v>
      </c>
      <c r="D1907" t="s">
        <v>244</v>
      </c>
      <c r="E1907" t="s">
        <v>75</v>
      </c>
      <c r="F1907">
        <v>2474.7600000000002</v>
      </c>
      <c r="G1907" t="s">
        <v>1147</v>
      </c>
    </row>
    <row r="1908" spans="1:7" x14ac:dyDescent="0.3">
      <c r="B1908" t="s">
        <v>1136</v>
      </c>
      <c r="C1908" t="s">
        <v>39</v>
      </c>
      <c r="D1908" t="s">
        <v>63</v>
      </c>
      <c r="E1908" t="s">
        <v>118</v>
      </c>
      <c r="F1908">
        <v>6475.81</v>
      </c>
      <c r="G1908" t="s">
        <v>2205</v>
      </c>
    </row>
    <row r="1909" spans="1:7" x14ac:dyDescent="0.3">
      <c r="A1909" s="2">
        <v>38261</v>
      </c>
      <c r="B1909" t="s">
        <v>472</v>
      </c>
      <c r="C1909" t="s">
        <v>39</v>
      </c>
      <c r="D1909" t="s">
        <v>212</v>
      </c>
      <c r="E1909" t="s">
        <v>56</v>
      </c>
      <c r="F1909">
        <v>3885.49</v>
      </c>
      <c r="G1909" t="s">
        <v>2206</v>
      </c>
    </row>
    <row r="1910" spans="1:7" x14ac:dyDescent="0.3">
      <c r="A1910" s="2">
        <v>38261</v>
      </c>
      <c r="B1910" t="s">
        <v>472</v>
      </c>
      <c r="C1910" t="s">
        <v>39</v>
      </c>
      <c r="D1910" t="s">
        <v>67</v>
      </c>
      <c r="E1910" t="s">
        <v>71</v>
      </c>
      <c r="F1910">
        <v>2590.33</v>
      </c>
      <c r="G1910" t="s">
        <v>2207</v>
      </c>
    </row>
    <row r="1911" spans="1:7" x14ac:dyDescent="0.3">
      <c r="A1911" s="2">
        <v>38261</v>
      </c>
      <c r="B1911" t="s">
        <v>472</v>
      </c>
      <c r="C1911" t="s">
        <v>39</v>
      </c>
      <c r="E1911" t="s">
        <v>609</v>
      </c>
      <c r="F1911">
        <v>6502.73</v>
      </c>
      <c r="G1911" t="s">
        <v>617</v>
      </c>
    </row>
    <row r="1912" spans="1:7" x14ac:dyDescent="0.3">
      <c r="A1912" t="s">
        <v>1959</v>
      </c>
      <c r="B1912" t="s">
        <v>472</v>
      </c>
      <c r="C1912" t="s">
        <v>39</v>
      </c>
      <c r="D1912" t="s">
        <v>252</v>
      </c>
      <c r="E1912" t="s">
        <v>75</v>
      </c>
      <c r="G1912" t="s">
        <v>2208</v>
      </c>
    </row>
    <row r="1913" spans="1:7" x14ac:dyDescent="0.3">
      <c r="A1913" s="2">
        <v>38261</v>
      </c>
      <c r="B1913" t="s">
        <v>506</v>
      </c>
      <c r="C1913" t="s">
        <v>9</v>
      </c>
      <c r="D1913" t="s">
        <v>290</v>
      </c>
      <c r="E1913" t="s">
        <v>220</v>
      </c>
      <c r="F1913">
        <v>12212.23</v>
      </c>
      <c r="G1913" t="s">
        <v>2209</v>
      </c>
    </row>
    <row r="1914" spans="1:7" x14ac:dyDescent="0.3">
      <c r="A1914" t="s">
        <v>1959</v>
      </c>
      <c r="B1914" t="s">
        <v>506</v>
      </c>
      <c r="C1914" t="s">
        <v>9</v>
      </c>
      <c r="D1914" t="s">
        <v>175</v>
      </c>
      <c r="E1914" t="s">
        <v>96</v>
      </c>
      <c r="F1914">
        <v>5233.8100000000004</v>
      </c>
      <c r="G1914" t="s">
        <v>968</v>
      </c>
    </row>
    <row r="1915" spans="1:7" x14ac:dyDescent="0.3">
      <c r="A1915" s="2">
        <v>38261</v>
      </c>
      <c r="B1915" t="s">
        <v>506</v>
      </c>
      <c r="C1915" t="s">
        <v>9</v>
      </c>
      <c r="E1915" t="s">
        <v>84</v>
      </c>
      <c r="G1915" t="s">
        <v>2210</v>
      </c>
    </row>
    <row r="1916" spans="1:7" x14ac:dyDescent="0.3">
      <c r="A1916" t="s">
        <v>1959</v>
      </c>
      <c r="B1916" t="s">
        <v>506</v>
      </c>
      <c r="C1916" t="s">
        <v>9</v>
      </c>
      <c r="D1916" t="s">
        <v>225</v>
      </c>
      <c r="E1916" t="s">
        <v>86</v>
      </c>
      <c r="F1916">
        <v>2054.7399999999998</v>
      </c>
      <c r="G1916" t="s">
        <v>2211</v>
      </c>
    </row>
    <row r="1917" spans="1:7" x14ac:dyDescent="0.3">
      <c r="A1917" s="2">
        <v>38261</v>
      </c>
      <c r="B1917" t="s">
        <v>506</v>
      </c>
      <c r="C1917" t="s">
        <v>9</v>
      </c>
      <c r="D1917" t="s">
        <v>186</v>
      </c>
      <c r="E1917" t="s">
        <v>33</v>
      </c>
      <c r="F1917">
        <v>8406.32</v>
      </c>
      <c r="G1917" t="s">
        <v>2212</v>
      </c>
    </row>
    <row r="1918" spans="1:7" x14ac:dyDescent="0.3">
      <c r="C1918" t="s">
        <v>9</v>
      </c>
      <c r="D1918" t="s">
        <v>1118</v>
      </c>
      <c r="E1918" t="s">
        <v>81</v>
      </c>
      <c r="F1918">
        <v>5604.21</v>
      </c>
      <c r="G1918" t="s">
        <v>1153</v>
      </c>
    </row>
    <row r="1919" spans="1:7" x14ac:dyDescent="0.3">
      <c r="A1919" s="3">
        <v>38261</v>
      </c>
      <c r="B1919" t="s">
        <v>506</v>
      </c>
      <c r="C1919" t="s">
        <v>9</v>
      </c>
      <c r="D1919" t="s">
        <v>454</v>
      </c>
      <c r="F1919" s="1">
        <v>8365</v>
      </c>
      <c r="G1919" t="s">
        <v>2213</v>
      </c>
    </row>
    <row r="1920" spans="1:7" x14ac:dyDescent="0.3">
      <c r="A1920" t="s">
        <v>14</v>
      </c>
      <c r="B1920" t="s">
        <v>506</v>
      </c>
      <c r="C1920" t="s">
        <v>9</v>
      </c>
      <c r="D1920" t="s">
        <v>95</v>
      </c>
      <c r="E1920" t="s">
        <v>138</v>
      </c>
      <c r="F1920">
        <v>2091.4</v>
      </c>
      <c r="G1920" t="s">
        <v>2214</v>
      </c>
    </row>
    <row r="1921" spans="1:7" x14ac:dyDescent="0.3">
      <c r="A1921" s="2">
        <v>38261</v>
      </c>
      <c r="B1921" t="s">
        <v>506</v>
      </c>
      <c r="C1921" t="s">
        <v>39</v>
      </c>
      <c r="D1921" t="s">
        <v>40</v>
      </c>
      <c r="E1921" t="s">
        <v>64</v>
      </c>
      <c r="F1921">
        <v>2538.0500000000002</v>
      </c>
      <c r="G1921" t="s">
        <v>556</v>
      </c>
    </row>
    <row r="1922" spans="1:7" x14ac:dyDescent="0.3">
      <c r="A1922" s="2">
        <v>38261</v>
      </c>
      <c r="B1922" t="s">
        <v>506</v>
      </c>
      <c r="C1922" t="s">
        <v>39</v>
      </c>
      <c r="D1922" t="s">
        <v>147</v>
      </c>
      <c r="E1922" t="s">
        <v>319</v>
      </c>
      <c r="F1922">
        <v>2538.0500000000002</v>
      </c>
      <c r="G1922" t="s">
        <v>2215</v>
      </c>
    </row>
    <row r="1923" spans="1:7" x14ac:dyDescent="0.3">
      <c r="A1923" t="s">
        <v>1959</v>
      </c>
      <c r="B1923" t="s">
        <v>506</v>
      </c>
      <c r="C1923" t="s">
        <v>39</v>
      </c>
      <c r="D1923" t="s">
        <v>304</v>
      </c>
      <c r="E1923" t="s">
        <v>17</v>
      </c>
      <c r="F1923">
        <v>1269.02</v>
      </c>
      <c r="G1923" t="s">
        <v>989</v>
      </c>
    </row>
    <row r="1924" spans="1:7" x14ac:dyDescent="0.3">
      <c r="B1924" t="s">
        <v>504</v>
      </c>
      <c r="C1924" t="s">
        <v>39</v>
      </c>
      <c r="D1924" t="s">
        <v>241</v>
      </c>
      <c r="E1924" t="s">
        <v>41</v>
      </c>
      <c r="F1924">
        <v>4836.6000000000004</v>
      </c>
      <c r="G1924" t="s">
        <v>288</v>
      </c>
    </row>
    <row r="1925" spans="1:7" x14ac:dyDescent="0.3">
      <c r="A1925" s="2">
        <v>38261</v>
      </c>
      <c r="B1925" t="s">
        <v>506</v>
      </c>
      <c r="C1925" t="s">
        <v>39</v>
      </c>
      <c r="D1925" t="s">
        <v>1261</v>
      </c>
      <c r="E1925" t="s">
        <v>114</v>
      </c>
      <c r="F1925">
        <v>11285.39</v>
      </c>
      <c r="G1925" t="s">
        <v>2216</v>
      </c>
    </row>
    <row r="1926" spans="1:7" x14ac:dyDescent="0.3">
      <c r="A1926" t="s">
        <v>1959</v>
      </c>
      <c r="B1926" t="s">
        <v>506</v>
      </c>
      <c r="C1926" t="s">
        <v>39</v>
      </c>
      <c r="D1926" t="s">
        <v>181</v>
      </c>
      <c r="E1926" t="s">
        <v>153</v>
      </c>
      <c r="F1926">
        <v>2916.86</v>
      </c>
      <c r="G1926" t="s">
        <v>2217</v>
      </c>
    </row>
    <row r="1927" spans="1:7" x14ac:dyDescent="0.3">
      <c r="A1927" t="s">
        <v>1959</v>
      </c>
      <c r="B1927" t="s">
        <v>506</v>
      </c>
      <c r="D1927" t="s">
        <v>113</v>
      </c>
      <c r="E1927" t="s">
        <v>292</v>
      </c>
      <c r="F1927" s="1">
        <v>2916</v>
      </c>
      <c r="G1927" t="s">
        <v>2218</v>
      </c>
    </row>
    <row r="1928" spans="1:7" x14ac:dyDescent="0.3">
      <c r="A1928" s="2">
        <v>38261</v>
      </c>
      <c r="B1928" t="s">
        <v>2219</v>
      </c>
      <c r="C1928" t="s">
        <v>39</v>
      </c>
      <c r="D1928" t="s">
        <v>110</v>
      </c>
      <c r="E1928" t="s">
        <v>213</v>
      </c>
      <c r="F1928">
        <v>1458.43</v>
      </c>
      <c r="G1928" t="s">
        <v>2220</v>
      </c>
    </row>
    <row r="1929" spans="1:7" x14ac:dyDescent="0.3">
      <c r="A1929" t="s">
        <v>1963</v>
      </c>
      <c r="C1929" t="s">
        <v>39</v>
      </c>
      <c r="D1929" t="s">
        <v>63</v>
      </c>
      <c r="E1929" t="s">
        <v>159</v>
      </c>
      <c r="F1929">
        <v>9235.77</v>
      </c>
      <c r="G1929" t="s">
        <v>1410</v>
      </c>
    </row>
    <row r="1930" spans="1:7" x14ac:dyDescent="0.3">
      <c r="A1930" t="s">
        <v>1963</v>
      </c>
      <c r="B1930" t="s">
        <v>1161</v>
      </c>
      <c r="C1930" t="s">
        <v>39</v>
      </c>
      <c r="D1930" t="s">
        <v>67</v>
      </c>
      <c r="E1930" t="s">
        <v>56</v>
      </c>
      <c r="F1930">
        <v>5541.46</v>
      </c>
      <c r="G1930" t="s">
        <v>2221</v>
      </c>
    </row>
    <row r="1931" spans="1:7" x14ac:dyDescent="0.3">
      <c r="A1931" t="s">
        <v>141</v>
      </c>
      <c r="B1931" t="s">
        <v>506</v>
      </c>
      <c r="C1931" t="s">
        <v>39</v>
      </c>
      <c r="D1931" t="s">
        <v>550</v>
      </c>
      <c r="E1931" t="s">
        <v>60</v>
      </c>
      <c r="F1931">
        <v>3694.31</v>
      </c>
      <c r="G1931" t="s">
        <v>2222</v>
      </c>
    </row>
    <row r="1932" spans="1:7" x14ac:dyDescent="0.3">
      <c r="A1932" s="3">
        <v>38261</v>
      </c>
      <c r="B1932" t="s">
        <v>506</v>
      </c>
      <c r="C1932" t="s">
        <v>39</v>
      </c>
      <c r="D1932" t="s">
        <v>125</v>
      </c>
      <c r="E1932" t="s">
        <v>100</v>
      </c>
      <c r="F1932">
        <v>9712.6</v>
      </c>
      <c r="G1932" t="s">
        <v>2223</v>
      </c>
    </row>
    <row r="1933" spans="1:7" x14ac:dyDescent="0.3">
      <c r="A1933" t="s">
        <v>1959</v>
      </c>
      <c r="B1933" t="s">
        <v>506</v>
      </c>
      <c r="C1933" t="s">
        <v>39</v>
      </c>
      <c r="D1933" t="s">
        <v>74</v>
      </c>
      <c r="E1933" t="s">
        <v>213</v>
      </c>
      <c r="F1933">
        <v>4162.54</v>
      </c>
      <c r="G1933" t="s">
        <v>1037</v>
      </c>
    </row>
    <row r="1934" spans="1:7" x14ac:dyDescent="0.3">
      <c r="A1934" t="s">
        <v>1959</v>
      </c>
      <c r="B1934" t="s">
        <v>529</v>
      </c>
      <c r="C1934" t="s">
        <v>9</v>
      </c>
      <c r="D1934" t="s">
        <v>10</v>
      </c>
      <c r="E1934" t="s">
        <v>93</v>
      </c>
      <c r="F1934">
        <v>9551.9</v>
      </c>
      <c r="G1934" t="s">
        <v>2224</v>
      </c>
    </row>
    <row r="1935" spans="1:7" x14ac:dyDescent="0.3">
      <c r="A1935" t="s">
        <v>1959</v>
      </c>
      <c r="B1935" t="s">
        <v>529</v>
      </c>
      <c r="C1935" t="s">
        <v>9</v>
      </c>
      <c r="D1935" t="s">
        <v>175</v>
      </c>
      <c r="E1935" t="s">
        <v>96</v>
      </c>
      <c r="F1935" s="1">
        <v>4093</v>
      </c>
      <c r="G1935" t="s">
        <v>2225</v>
      </c>
    </row>
    <row r="1936" spans="1:7" x14ac:dyDescent="0.3">
      <c r="A1936" s="2">
        <v>38261</v>
      </c>
      <c r="B1936" t="s">
        <v>1202</v>
      </c>
      <c r="C1936" t="s">
        <v>9</v>
      </c>
      <c r="D1936" t="s">
        <v>24</v>
      </c>
      <c r="E1936" t="s">
        <v>114</v>
      </c>
      <c r="F1936">
        <v>8840.11</v>
      </c>
      <c r="G1936" t="s">
        <v>2226</v>
      </c>
    </row>
    <row r="1937" spans="1:7" x14ac:dyDescent="0.3">
      <c r="A1937" t="s">
        <v>1959</v>
      </c>
      <c r="B1937" t="s">
        <v>529</v>
      </c>
      <c r="D1937" t="s">
        <v>24</v>
      </c>
      <c r="E1937" t="e">
        <f>- Disposal other</f>
        <v>#NAME?</v>
      </c>
      <c r="F1937">
        <v>982.24</v>
      </c>
      <c r="G1937" t="s">
        <v>2227</v>
      </c>
    </row>
    <row r="1938" spans="1:7" x14ac:dyDescent="0.3">
      <c r="A1938" t="s">
        <v>1963</v>
      </c>
      <c r="B1938" t="s">
        <v>529</v>
      </c>
      <c r="C1938" t="s">
        <v>9</v>
      </c>
      <c r="D1938" t="s">
        <v>89</v>
      </c>
      <c r="E1938" t="s">
        <v>233</v>
      </c>
      <c r="F1938">
        <v>16708.349999999999</v>
      </c>
      <c r="G1938" t="s">
        <v>2228</v>
      </c>
    </row>
    <row r="1939" spans="1:7" x14ac:dyDescent="0.3">
      <c r="B1939" t="s">
        <v>529</v>
      </c>
      <c r="C1939" t="s">
        <v>9</v>
      </c>
      <c r="D1939" t="s">
        <v>186</v>
      </c>
      <c r="E1939" t="s">
        <v>17</v>
      </c>
      <c r="F1939">
        <v>11138.9</v>
      </c>
      <c r="G1939" t="s">
        <v>2229</v>
      </c>
    </row>
    <row r="1940" spans="1:7" x14ac:dyDescent="0.3">
      <c r="A1940" s="2">
        <v>38261</v>
      </c>
      <c r="B1940" t="s">
        <v>529</v>
      </c>
      <c r="C1940" t="s">
        <v>9</v>
      </c>
      <c r="D1940" t="s">
        <v>95</v>
      </c>
      <c r="E1940" t="s">
        <v>27</v>
      </c>
      <c r="F1940">
        <v>12393.19</v>
      </c>
      <c r="G1940" t="s">
        <v>2230</v>
      </c>
    </row>
    <row r="1941" spans="1:7" x14ac:dyDescent="0.3">
      <c r="A1941" t="s">
        <v>1959</v>
      </c>
      <c r="B1941" t="s">
        <v>1728</v>
      </c>
      <c r="C1941" t="s">
        <v>9</v>
      </c>
      <c r="D1941" t="s">
        <v>454</v>
      </c>
      <c r="E1941" t="s">
        <v>81</v>
      </c>
      <c r="G1941" t="s">
        <v>2231</v>
      </c>
    </row>
    <row r="1942" spans="1:7" x14ac:dyDescent="0.3">
      <c r="A1942" t="s">
        <v>1963</v>
      </c>
      <c r="B1942" t="s">
        <v>529</v>
      </c>
      <c r="D1942" t="s">
        <v>102</v>
      </c>
      <c r="E1942" t="s">
        <v>48</v>
      </c>
      <c r="F1942">
        <v>7252.77</v>
      </c>
      <c r="G1942" t="s">
        <v>2232</v>
      </c>
    </row>
    <row r="1943" spans="1:7" x14ac:dyDescent="0.3">
      <c r="A1943" s="2">
        <v>38261</v>
      </c>
      <c r="B1943" t="s">
        <v>529</v>
      </c>
      <c r="C1943" t="s">
        <v>39</v>
      </c>
      <c r="D1943" t="s">
        <v>304</v>
      </c>
      <c r="E1943" t="s">
        <v>169</v>
      </c>
      <c r="F1943">
        <v>7252.77</v>
      </c>
      <c r="G1943" t="s">
        <v>2233</v>
      </c>
    </row>
    <row r="1944" spans="1:7" x14ac:dyDescent="0.3">
      <c r="A1944" s="2">
        <v>38261</v>
      </c>
      <c r="B1944" t="s">
        <v>529</v>
      </c>
      <c r="C1944" t="s">
        <v>39</v>
      </c>
      <c r="D1944" t="s">
        <v>98</v>
      </c>
      <c r="F1944">
        <v>3626.38</v>
      </c>
      <c r="G1944" t="s">
        <v>2234</v>
      </c>
    </row>
    <row r="1945" spans="1:7" x14ac:dyDescent="0.3">
      <c r="A1945" s="2">
        <v>38261</v>
      </c>
      <c r="B1945" t="s">
        <v>529</v>
      </c>
      <c r="C1945" t="s">
        <v>39</v>
      </c>
      <c r="D1945" t="s">
        <v>241</v>
      </c>
      <c r="E1945" t="s">
        <v>111</v>
      </c>
      <c r="F1945">
        <v>4062.68</v>
      </c>
      <c r="G1945" t="s">
        <v>2235</v>
      </c>
    </row>
    <row r="1946" spans="1:7" x14ac:dyDescent="0.3">
      <c r="A1946" t="s">
        <v>1959</v>
      </c>
      <c r="B1946" t="s">
        <v>529</v>
      </c>
      <c r="C1946" t="s">
        <v>39</v>
      </c>
      <c r="D1946" t="s">
        <v>200</v>
      </c>
      <c r="E1946" t="s">
        <v>156</v>
      </c>
      <c r="F1946">
        <v>9479.58</v>
      </c>
      <c r="G1946" t="s">
        <v>1529</v>
      </c>
    </row>
    <row r="1947" spans="1:7" x14ac:dyDescent="0.3">
      <c r="A1947" s="2">
        <v>38261</v>
      </c>
      <c r="C1947" t="s">
        <v>39</v>
      </c>
      <c r="D1947" t="s">
        <v>110</v>
      </c>
      <c r="E1947" t="s">
        <v>118</v>
      </c>
      <c r="F1947">
        <v>7929.78</v>
      </c>
      <c r="G1947" t="s">
        <v>2236</v>
      </c>
    </row>
    <row r="1948" spans="1:7" x14ac:dyDescent="0.3">
      <c r="A1948" t="s">
        <v>351</v>
      </c>
      <c r="B1948" t="s">
        <v>529</v>
      </c>
      <c r="C1948" t="s">
        <v>39</v>
      </c>
      <c r="D1948" t="s">
        <v>244</v>
      </c>
      <c r="E1948" t="s">
        <v>84</v>
      </c>
      <c r="F1948">
        <v>7929.78</v>
      </c>
      <c r="G1948" t="s">
        <v>2237</v>
      </c>
    </row>
    <row r="1949" spans="1:7" x14ac:dyDescent="0.3">
      <c r="A1949" t="s">
        <v>1959</v>
      </c>
      <c r="B1949" t="s">
        <v>529</v>
      </c>
      <c r="C1949" t="s">
        <v>39</v>
      </c>
      <c r="D1949" t="s">
        <v>310</v>
      </c>
      <c r="F1949">
        <v>3964.89</v>
      </c>
      <c r="G1949" t="s">
        <v>2238</v>
      </c>
    </row>
    <row r="1950" spans="1:7" x14ac:dyDescent="0.3">
      <c r="A1950" s="2">
        <v>38261</v>
      </c>
      <c r="B1950" t="s">
        <v>547</v>
      </c>
      <c r="C1950" t="s">
        <v>39</v>
      </c>
      <c r="D1950" t="s">
        <v>120</v>
      </c>
      <c r="E1950" t="s">
        <v>41</v>
      </c>
      <c r="F1950">
        <v>4553.74</v>
      </c>
      <c r="G1950" t="s">
        <v>2239</v>
      </c>
    </row>
    <row r="1951" spans="1:7" x14ac:dyDescent="0.3">
      <c r="A1951" s="2">
        <v>38261</v>
      </c>
      <c r="B1951" t="s">
        <v>529</v>
      </c>
      <c r="C1951" t="s">
        <v>39</v>
      </c>
      <c r="D1951" t="s">
        <v>70</v>
      </c>
      <c r="E1951" t="s">
        <v>21</v>
      </c>
      <c r="F1951">
        <v>2732.24</v>
      </c>
      <c r="G1951" t="s">
        <v>2240</v>
      </c>
    </row>
    <row r="1952" spans="1:7" x14ac:dyDescent="0.3">
      <c r="A1952" t="s">
        <v>1959</v>
      </c>
      <c r="C1952" t="s">
        <v>39</v>
      </c>
      <c r="D1952" t="s">
        <v>1378</v>
      </c>
      <c r="E1952" t="s">
        <v>60</v>
      </c>
      <c r="F1952">
        <v>1821.5</v>
      </c>
      <c r="G1952" t="s">
        <v>2241</v>
      </c>
    </row>
    <row r="1953" spans="1:7" x14ac:dyDescent="0.3">
      <c r="A1953" t="s">
        <v>1959</v>
      </c>
      <c r="B1953" t="s">
        <v>529</v>
      </c>
      <c r="C1953" t="s">
        <v>39</v>
      </c>
      <c r="D1953" t="s">
        <v>252</v>
      </c>
      <c r="E1953" t="s">
        <v>169</v>
      </c>
      <c r="F1953">
        <v>11548.03</v>
      </c>
      <c r="G1953" t="s">
        <v>2242</v>
      </c>
    </row>
    <row r="1954" spans="1:7" x14ac:dyDescent="0.3">
      <c r="A1954" t="s">
        <v>1959</v>
      </c>
      <c r="B1954" t="s">
        <v>1202</v>
      </c>
      <c r="C1954" t="s">
        <v>39</v>
      </c>
      <c r="D1954" t="s">
        <v>171</v>
      </c>
      <c r="E1954" t="s">
        <v>385</v>
      </c>
      <c r="F1954">
        <v>4949.16</v>
      </c>
      <c r="G1954" t="s">
        <v>1410</v>
      </c>
    </row>
    <row r="1955" spans="1:7" x14ac:dyDescent="0.3">
      <c r="A1955" t="s">
        <v>1959</v>
      </c>
      <c r="B1955" t="s">
        <v>566</v>
      </c>
      <c r="C1955" t="s">
        <v>9</v>
      </c>
      <c r="D1955" t="s">
        <v>16</v>
      </c>
      <c r="E1955" t="s">
        <v>220</v>
      </c>
      <c r="F1955">
        <v>10106.91</v>
      </c>
      <c r="G1955" t="s">
        <v>2243</v>
      </c>
    </row>
    <row r="1956" spans="1:7" x14ac:dyDescent="0.3">
      <c r="A1956" s="3">
        <v>38261</v>
      </c>
      <c r="B1956" t="s">
        <v>557</v>
      </c>
      <c r="C1956" t="s">
        <v>9</v>
      </c>
      <c r="D1956" t="s">
        <v>177</v>
      </c>
      <c r="E1956" t="s">
        <v>86</v>
      </c>
      <c r="F1956">
        <v>4331.53</v>
      </c>
      <c r="G1956" t="s">
        <v>2244</v>
      </c>
    </row>
    <row r="1957" spans="1:7" x14ac:dyDescent="0.3">
      <c r="A1957" s="3">
        <v>38261</v>
      </c>
      <c r="B1957" t="s">
        <v>557</v>
      </c>
      <c r="C1957" t="s">
        <v>9</v>
      </c>
      <c r="D1957" t="s">
        <v>183</v>
      </c>
      <c r="E1957" t="s">
        <v>292</v>
      </c>
      <c r="F1957" s="1">
        <v>23782</v>
      </c>
      <c r="G1957" t="s">
        <v>948</v>
      </c>
    </row>
    <row r="1958" spans="1:7" x14ac:dyDescent="0.3">
      <c r="A1958" s="2">
        <v>38261</v>
      </c>
      <c r="B1958" t="s">
        <v>557</v>
      </c>
      <c r="C1958" t="s">
        <v>9</v>
      </c>
      <c r="D1958" t="s">
        <v>259</v>
      </c>
      <c r="E1958" t="s">
        <v>86</v>
      </c>
      <c r="F1958">
        <v>2642.49</v>
      </c>
      <c r="G1958" t="s">
        <v>2245</v>
      </c>
    </row>
    <row r="1959" spans="1:7" x14ac:dyDescent="0.3">
      <c r="A1959" s="2">
        <v>38261</v>
      </c>
      <c r="B1959" t="s">
        <v>564</v>
      </c>
      <c r="C1959" t="s">
        <v>9</v>
      </c>
      <c r="D1959" t="s">
        <v>89</v>
      </c>
      <c r="E1959" t="s">
        <v>33</v>
      </c>
      <c r="F1959" s="1">
        <v>9929</v>
      </c>
      <c r="G1959" t="s">
        <v>2246</v>
      </c>
    </row>
    <row r="1960" spans="1:7" x14ac:dyDescent="0.3">
      <c r="A1960" t="s">
        <v>1959</v>
      </c>
      <c r="C1960" t="s">
        <v>9</v>
      </c>
      <c r="D1960" t="s">
        <v>29</v>
      </c>
      <c r="E1960" t="s">
        <v>138</v>
      </c>
      <c r="F1960">
        <v>6619.72</v>
      </c>
      <c r="G1960" t="s">
        <v>2247</v>
      </c>
    </row>
    <row r="1961" spans="1:7" x14ac:dyDescent="0.3">
      <c r="A1961" t="s">
        <v>1959</v>
      </c>
      <c r="B1961" t="s">
        <v>557</v>
      </c>
      <c r="C1961" t="s">
        <v>9</v>
      </c>
      <c r="D1961" t="s">
        <v>232</v>
      </c>
      <c r="E1961" t="s">
        <v>93</v>
      </c>
      <c r="F1961">
        <v>9906.8799999999992</v>
      </c>
      <c r="G1961" t="s">
        <v>2248</v>
      </c>
    </row>
    <row r="1962" spans="1:7" x14ac:dyDescent="0.3">
      <c r="A1962" t="s">
        <v>1959</v>
      </c>
      <c r="B1962" t="s">
        <v>557</v>
      </c>
      <c r="C1962" t="s">
        <v>9</v>
      </c>
      <c r="D1962" t="s">
        <v>32</v>
      </c>
      <c r="E1962" t="s">
        <v>81</v>
      </c>
      <c r="F1962">
        <v>2476.7199999999998</v>
      </c>
      <c r="G1962" t="s">
        <v>2249</v>
      </c>
    </row>
    <row r="1963" spans="1:7" x14ac:dyDescent="0.3">
      <c r="A1963" s="2">
        <v>38261</v>
      </c>
      <c r="B1963" t="s">
        <v>557</v>
      </c>
      <c r="C1963" t="s">
        <v>39</v>
      </c>
      <c r="D1963" t="s">
        <v>102</v>
      </c>
      <c r="E1963" t="s">
        <v>1151</v>
      </c>
      <c r="F1963">
        <v>2846.64</v>
      </c>
      <c r="G1963" t="s">
        <v>2250</v>
      </c>
    </row>
    <row r="1964" spans="1:7" x14ac:dyDescent="0.3">
      <c r="A1964" t="s">
        <v>1963</v>
      </c>
      <c r="C1964" t="s">
        <v>39</v>
      </c>
      <c r="D1964" t="s">
        <v>40</v>
      </c>
      <c r="E1964" t="e">
        <f>- composting Recovery</f>
        <v>#NAME?</v>
      </c>
      <c r="F1964">
        <v>2846.64</v>
      </c>
      <c r="G1964" t="s">
        <v>2251</v>
      </c>
    </row>
    <row r="1965" spans="1:7" x14ac:dyDescent="0.3">
      <c r="A1965" s="2">
        <v>38261</v>
      </c>
      <c r="B1965" t="s">
        <v>557</v>
      </c>
      <c r="C1965" t="s">
        <v>39</v>
      </c>
      <c r="D1965" t="s">
        <v>102</v>
      </c>
      <c r="E1965" t="s">
        <v>17</v>
      </c>
      <c r="F1965">
        <v>1423.32</v>
      </c>
      <c r="G1965" t="s">
        <v>2252</v>
      </c>
    </row>
    <row r="1966" spans="1:7" x14ac:dyDescent="0.3">
      <c r="A1966" s="2">
        <v>38261</v>
      </c>
      <c r="B1966" t="s">
        <v>557</v>
      </c>
      <c r="C1966" t="s">
        <v>39</v>
      </c>
      <c r="D1966" t="s">
        <v>155</v>
      </c>
      <c r="E1966" t="s">
        <v>208</v>
      </c>
      <c r="F1966">
        <v>1758.23</v>
      </c>
      <c r="G1966" t="s">
        <v>2253</v>
      </c>
    </row>
    <row r="1967" spans="1:7" x14ac:dyDescent="0.3">
      <c r="A1967" s="2">
        <v>38261</v>
      </c>
      <c r="B1967" t="s">
        <v>557</v>
      </c>
      <c r="C1967" t="s">
        <v>39</v>
      </c>
      <c r="D1967" t="s">
        <v>51</v>
      </c>
      <c r="E1967" t="s">
        <v>56</v>
      </c>
      <c r="F1967">
        <v>4102.53</v>
      </c>
      <c r="G1967" t="s">
        <v>2254</v>
      </c>
    </row>
    <row r="1968" spans="1:7" x14ac:dyDescent="0.3">
      <c r="A1968" t="s">
        <v>1963</v>
      </c>
      <c r="B1968" t="s">
        <v>564</v>
      </c>
      <c r="C1968" t="s">
        <v>39</v>
      </c>
      <c r="D1968" t="s">
        <v>244</v>
      </c>
      <c r="E1968" t="s">
        <v>48</v>
      </c>
      <c r="F1968">
        <v>8616.92</v>
      </c>
      <c r="G1968" t="s">
        <v>2255</v>
      </c>
    </row>
    <row r="1969" spans="1:7" x14ac:dyDescent="0.3">
      <c r="A1969" s="3">
        <v>38261</v>
      </c>
      <c r="B1969" t="s">
        <v>557</v>
      </c>
      <c r="C1969" t="s">
        <v>39</v>
      </c>
      <c r="D1969" t="s">
        <v>113</v>
      </c>
      <c r="E1969" t="s">
        <v>114</v>
      </c>
      <c r="F1969">
        <v>8616.92</v>
      </c>
      <c r="G1969" t="s">
        <v>2256</v>
      </c>
    </row>
    <row r="1970" spans="1:7" x14ac:dyDescent="0.3">
      <c r="A1970" t="s">
        <v>1959</v>
      </c>
      <c r="B1970" t="s">
        <v>557</v>
      </c>
      <c r="C1970" t="s">
        <v>39</v>
      </c>
      <c r="D1970" t="s">
        <v>55</v>
      </c>
      <c r="E1970" t="s">
        <v>71</v>
      </c>
      <c r="F1970">
        <v>4308.46</v>
      </c>
      <c r="G1970" t="s">
        <v>2257</v>
      </c>
    </row>
    <row r="1971" spans="1:7" x14ac:dyDescent="0.3">
      <c r="A1971" s="2">
        <v>38261</v>
      </c>
      <c r="B1971" t="s">
        <v>560</v>
      </c>
      <c r="C1971" t="s">
        <v>39</v>
      </c>
      <c r="D1971" t="s">
        <v>1445</v>
      </c>
      <c r="E1971" t="s">
        <v>48</v>
      </c>
      <c r="F1971">
        <v>10735.76</v>
      </c>
      <c r="G1971" t="s">
        <v>490</v>
      </c>
    </row>
    <row r="1972" spans="1:7" x14ac:dyDescent="0.3">
      <c r="A1972" t="s">
        <v>1959</v>
      </c>
      <c r="B1972" t="s">
        <v>557</v>
      </c>
      <c r="D1972" t="s">
        <v>902</v>
      </c>
      <c r="E1972" t="s">
        <v>21</v>
      </c>
      <c r="F1972" s="1">
        <v>6441</v>
      </c>
      <c r="G1972" t="s">
        <v>2258</v>
      </c>
    </row>
    <row r="1973" spans="1:7" x14ac:dyDescent="0.3">
      <c r="A1973" s="2">
        <v>38261</v>
      </c>
      <c r="B1973" t="s">
        <v>1226</v>
      </c>
      <c r="C1973" t="s">
        <v>39</v>
      </c>
      <c r="D1973" t="s">
        <v>122</v>
      </c>
      <c r="E1973" t="s">
        <v>75</v>
      </c>
      <c r="F1973" s="1">
        <v>4294</v>
      </c>
      <c r="G1973" t="s">
        <v>2259</v>
      </c>
    </row>
    <row r="1974" spans="1:7" x14ac:dyDescent="0.3">
      <c r="A1974" t="s">
        <v>19</v>
      </c>
      <c r="B1974" t="s">
        <v>557</v>
      </c>
      <c r="C1974" t="s">
        <v>39</v>
      </c>
      <c r="D1974" t="s">
        <v>168</v>
      </c>
      <c r="E1974" t="s">
        <v>126</v>
      </c>
      <c r="F1974">
        <v>7881.71</v>
      </c>
      <c r="G1974" t="s">
        <v>2260</v>
      </c>
    </row>
    <row r="1975" spans="1:7" x14ac:dyDescent="0.3">
      <c r="A1975" t="s">
        <v>141</v>
      </c>
      <c r="B1975" t="s">
        <v>2261</v>
      </c>
      <c r="C1975" t="s">
        <v>39</v>
      </c>
      <c r="D1975" t="s">
        <v>125</v>
      </c>
      <c r="E1975" t="s">
        <v>71</v>
      </c>
      <c r="F1975">
        <v>3377.87</v>
      </c>
      <c r="G1975" t="s">
        <v>2262</v>
      </c>
    </row>
    <row r="1976" spans="1:7" x14ac:dyDescent="0.3">
      <c r="A1976" t="s">
        <v>62</v>
      </c>
      <c r="B1976" t="s">
        <v>585</v>
      </c>
      <c r="C1976" t="s">
        <v>9</v>
      </c>
      <c r="D1976" t="s">
        <v>133</v>
      </c>
      <c r="E1976" t="s">
        <v>11</v>
      </c>
      <c r="F1976">
        <v>17482.509999999998</v>
      </c>
      <c r="G1976" t="s">
        <v>2263</v>
      </c>
    </row>
    <row r="1977" spans="1:7" x14ac:dyDescent="0.3">
      <c r="A1977" t="s">
        <v>1963</v>
      </c>
      <c r="B1977" t="s">
        <v>585</v>
      </c>
      <c r="C1977" t="s">
        <v>9</v>
      </c>
      <c r="D1977" t="s">
        <v>558</v>
      </c>
      <c r="E1977" t="s">
        <v>138</v>
      </c>
      <c r="F1977">
        <v>7492.51</v>
      </c>
      <c r="G1977" t="s">
        <v>2264</v>
      </c>
    </row>
    <row r="1978" spans="1:7" x14ac:dyDescent="0.3">
      <c r="A1978" s="2">
        <v>38261</v>
      </c>
      <c r="B1978" t="s">
        <v>1238</v>
      </c>
      <c r="C1978" t="s">
        <v>9</v>
      </c>
      <c r="D1978" t="s">
        <v>225</v>
      </c>
      <c r="E1978" t="s">
        <v>21</v>
      </c>
      <c r="F1978">
        <v>12254.33</v>
      </c>
      <c r="G1978" t="s">
        <v>1498</v>
      </c>
    </row>
    <row r="1979" spans="1:7" x14ac:dyDescent="0.3">
      <c r="A1979" t="s">
        <v>1959</v>
      </c>
      <c r="B1979" t="s">
        <v>585</v>
      </c>
      <c r="C1979" t="s">
        <v>9</v>
      </c>
      <c r="D1979" t="s">
        <v>423</v>
      </c>
      <c r="E1979" t="s">
        <v>138</v>
      </c>
      <c r="F1979">
        <v>1361.59</v>
      </c>
      <c r="G1979" t="s">
        <v>2265</v>
      </c>
    </row>
    <row r="1980" spans="1:7" x14ac:dyDescent="0.3">
      <c r="A1980" s="2">
        <v>38261</v>
      </c>
      <c r="B1980" t="s">
        <v>585</v>
      </c>
      <c r="C1980" t="s">
        <v>9</v>
      </c>
      <c r="D1980" t="s">
        <v>2266</v>
      </c>
      <c r="E1980" t="s">
        <v>27</v>
      </c>
      <c r="F1980">
        <v>5973.35</v>
      </c>
      <c r="G1980" t="s">
        <v>1576</v>
      </c>
    </row>
    <row r="1981" spans="1:7" x14ac:dyDescent="0.3">
      <c r="A1981" s="2">
        <v>38261</v>
      </c>
      <c r="B1981" t="s">
        <v>585</v>
      </c>
      <c r="C1981" t="s">
        <v>9</v>
      </c>
      <c r="D1981" t="s">
        <v>228</v>
      </c>
      <c r="E1981" t="s">
        <v>17</v>
      </c>
      <c r="F1981">
        <v>3982.23</v>
      </c>
      <c r="G1981" t="s">
        <v>2267</v>
      </c>
    </row>
    <row r="1982" spans="1:7" x14ac:dyDescent="0.3">
      <c r="A1982" t="s">
        <v>1959</v>
      </c>
      <c r="B1982" t="s">
        <v>596</v>
      </c>
      <c r="C1982" t="s">
        <v>9</v>
      </c>
      <c r="D1982" t="s">
        <v>95</v>
      </c>
      <c r="E1982" t="s">
        <v>220</v>
      </c>
      <c r="F1982">
        <v>15156.34</v>
      </c>
      <c r="G1982" t="s">
        <v>2268</v>
      </c>
    </row>
    <row r="1983" spans="1:7" x14ac:dyDescent="0.3">
      <c r="A1983" s="2">
        <v>38261</v>
      </c>
      <c r="B1983" t="s">
        <v>585</v>
      </c>
      <c r="C1983" t="s">
        <v>9</v>
      </c>
      <c r="D1983" t="s">
        <v>192</v>
      </c>
      <c r="E1983" t="s">
        <v>96</v>
      </c>
      <c r="F1983">
        <v>3789.08</v>
      </c>
      <c r="G1983" t="s">
        <v>2269</v>
      </c>
    </row>
    <row r="1984" spans="1:7" x14ac:dyDescent="0.3">
      <c r="A1984" t="s">
        <v>1959</v>
      </c>
      <c r="B1984" t="s">
        <v>585</v>
      </c>
      <c r="C1984" t="s">
        <v>39</v>
      </c>
      <c r="D1984" t="s">
        <v>128</v>
      </c>
      <c r="F1984" t="s">
        <v>2270</v>
      </c>
      <c r="G1984" t="s">
        <v>2271</v>
      </c>
    </row>
    <row r="1985" spans="1:7" x14ac:dyDescent="0.3">
      <c r="A1985" s="2">
        <v>38261</v>
      </c>
      <c r="B1985" t="s">
        <v>585</v>
      </c>
      <c r="C1985" t="s">
        <v>39</v>
      </c>
      <c r="D1985" t="s">
        <v>147</v>
      </c>
      <c r="E1985" t="s">
        <v>270</v>
      </c>
      <c r="F1985">
        <v>4770.07</v>
      </c>
      <c r="G1985" t="s">
        <v>2272</v>
      </c>
    </row>
    <row r="1986" spans="1:7" x14ac:dyDescent="0.3">
      <c r="A1986" s="2">
        <v>38261</v>
      </c>
      <c r="B1986" t="s">
        <v>585</v>
      </c>
      <c r="D1986" t="s">
        <v>102</v>
      </c>
      <c r="E1986" t="s">
        <v>138</v>
      </c>
      <c r="F1986">
        <v>2385.04</v>
      </c>
      <c r="G1986" t="s">
        <v>2273</v>
      </c>
    </row>
    <row r="1987" spans="1:7" x14ac:dyDescent="0.3">
      <c r="A1987" s="2">
        <v>38261</v>
      </c>
      <c r="B1987" t="s">
        <v>596</v>
      </c>
      <c r="C1987" t="s">
        <v>39</v>
      </c>
      <c r="E1987" t="s">
        <v>159</v>
      </c>
      <c r="F1987">
        <v>6231.49</v>
      </c>
      <c r="G1987" t="s">
        <v>2274</v>
      </c>
    </row>
    <row r="1988" spans="1:7" x14ac:dyDescent="0.3">
      <c r="A1988" t="s">
        <v>1963</v>
      </c>
      <c r="B1988" t="s">
        <v>585</v>
      </c>
      <c r="C1988" t="s">
        <v>39</v>
      </c>
      <c r="D1988" t="s">
        <v>106</v>
      </c>
      <c r="E1988" t="s">
        <v>56</v>
      </c>
      <c r="F1988">
        <v>14540.14</v>
      </c>
      <c r="G1988" t="s">
        <v>2275</v>
      </c>
    </row>
    <row r="1989" spans="1:7" x14ac:dyDescent="0.3">
      <c r="A1989" s="2">
        <v>38261</v>
      </c>
      <c r="B1989" t="s">
        <v>585</v>
      </c>
      <c r="C1989" t="s">
        <v>39</v>
      </c>
      <c r="D1989" t="s">
        <v>113</v>
      </c>
      <c r="E1989" t="s">
        <v>118</v>
      </c>
      <c r="F1989">
        <v>7591.79</v>
      </c>
      <c r="G1989" t="s">
        <v>2276</v>
      </c>
    </row>
    <row r="1990" spans="1:7" x14ac:dyDescent="0.3">
      <c r="A1990" t="s">
        <v>1959</v>
      </c>
      <c r="B1990" t="s">
        <v>585</v>
      </c>
      <c r="D1990" t="s">
        <v>277</v>
      </c>
      <c r="E1990" t="s">
        <v>56</v>
      </c>
      <c r="F1990" s="1">
        <v>7591</v>
      </c>
      <c r="G1990" t="s">
        <v>2277</v>
      </c>
    </row>
    <row r="1991" spans="1:7" x14ac:dyDescent="0.3">
      <c r="A1991" t="s">
        <v>1959</v>
      </c>
      <c r="B1991" t="s">
        <v>585</v>
      </c>
      <c r="C1991" t="s">
        <v>39</v>
      </c>
      <c r="D1991" t="s">
        <v>310</v>
      </c>
      <c r="E1991" t="s">
        <v>1484</v>
      </c>
      <c r="F1991">
        <v>3795.89</v>
      </c>
      <c r="G1991" t="s">
        <v>2278</v>
      </c>
    </row>
    <row r="1992" spans="1:7" x14ac:dyDescent="0.3">
      <c r="A1992" t="s">
        <v>1959</v>
      </c>
      <c r="B1992" t="s">
        <v>585</v>
      </c>
      <c r="C1992" t="s">
        <v>39</v>
      </c>
      <c r="D1992" t="s">
        <v>128</v>
      </c>
      <c r="E1992" t="s">
        <v>41</v>
      </c>
      <c r="F1992">
        <v>12293.6</v>
      </c>
      <c r="G1992" t="s">
        <v>2279</v>
      </c>
    </row>
    <row r="1993" spans="1:7" x14ac:dyDescent="0.3">
      <c r="A1993" t="s">
        <v>1959</v>
      </c>
      <c r="B1993" t="s">
        <v>1758</v>
      </c>
      <c r="C1993" t="s">
        <v>39</v>
      </c>
      <c r="D1993" t="s">
        <v>70</v>
      </c>
      <c r="E1993" t="s">
        <v>114</v>
      </c>
      <c r="F1993">
        <v>7376.16</v>
      </c>
      <c r="G1993" t="s">
        <v>1167</v>
      </c>
    </row>
    <row r="1994" spans="1:7" x14ac:dyDescent="0.3">
      <c r="B1994" t="s">
        <v>2280</v>
      </c>
      <c r="C1994" t="s">
        <v>39</v>
      </c>
      <c r="D1994" t="s">
        <v>1378</v>
      </c>
      <c r="E1994" t="s">
        <v>385</v>
      </c>
      <c r="F1994">
        <v>4917.4399999999996</v>
      </c>
      <c r="G1994" t="s">
        <v>2281</v>
      </c>
    </row>
    <row r="1995" spans="1:7" x14ac:dyDescent="0.3">
      <c r="A1995" t="s">
        <v>1959</v>
      </c>
      <c r="B1995" t="s">
        <v>585</v>
      </c>
      <c r="C1995" t="s">
        <v>39</v>
      </c>
      <c r="D1995" t="s">
        <v>125</v>
      </c>
      <c r="E1995" t="e">
        <f>- composting Recovery</f>
        <v>#NAME?</v>
      </c>
      <c r="F1995">
        <v>6829.02</v>
      </c>
      <c r="G1995" t="s">
        <v>267</v>
      </c>
    </row>
    <row r="1996" spans="1:7" x14ac:dyDescent="0.3">
      <c r="A1996" s="2">
        <v>38261</v>
      </c>
      <c r="B1996" t="s">
        <v>585</v>
      </c>
      <c r="C1996" t="s">
        <v>39</v>
      </c>
      <c r="D1996" t="s">
        <v>635</v>
      </c>
      <c r="E1996" t="s">
        <v>75</v>
      </c>
      <c r="F1996" s="1">
        <v>2926</v>
      </c>
      <c r="G1996" t="s">
        <v>2282</v>
      </c>
    </row>
    <row r="1997" spans="1:7" x14ac:dyDescent="0.3">
      <c r="A1997" t="s">
        <v>1959</v>
      </c>
      <c r="B1997" t="s">
        <v>614</v>
      </c>
      <c r="C1997" t="s">
        <v>9</v>
      </c>
      <c r="D1997" t="s">
        <v>175</v>
      </c>
      <c r="E1997" t="s">
        <v>592</v>
      </c>
      <c r="F1997">
        <v>15012.7</v>
      </c>
      <c r="G1997" t="s">
        <v>2283</v>
      </c>
    </row>
    <row r="1998" spans="1:7" x14ac:dyDescent="0.3">
      <c r="A1998" s="2">
        <v>38261</v>
      </c>
      <c r="C1998" t="s">
        <v>9</v>
      </c>
      <c r="D1998" t="s">
        <v>16</v>
      </c>
      <c r="E1998" t="s">
        <v>81</v>
      </c>
      <c r="F1998">
        <v>6434.02</v>
      </c>
      <c r="G1998" t="s">
        <v>2284</v>
      </c>
    </row>
    <row r="1999" spans="1:7" x14ac:dyDescent="0.3">
      <c r="A1999" t="s">
        <v>23</v>
      </c>
      <c r="B1999" t="s">
        <v>614</v>
      </c>
      <c r="C1999" t="s">
        <v>9</v>
      </c>
      <c r="D1999" t="s">
        <v>183</v>
      </c>
      <c r="E1999" t="s">
        <v>92</v>
      </c>
      <c r="F1999">
        <v>3683.16</v>
      </c>
      <c r="G1999" t="s">
        <v>2285</v>
      </c>
    </row>
    <row r="2000" spans="1:7" x14ac:dyDescent="0.3">
      <c r="A2000" t="s">
        <v>1959</v>
      </c>
      <c r="B2000" t="s">
        <v>623</v>
      </c>
      <c r="C2000" t="s">
        <v>9</v>
      </c>
      <c r="D2000" t="s">
        <v>423</v>
      </c>
      <c r="E2000" t="s">
        <v>81</v>
      </c>
      <c r="F2000">
        <v>409.24</v>
      </c>
      <c r="G2000" t="s">
        <v>2286</v>
      </c>
    </row>
    <row r="2001" spans="1:7" x14ac:dyDescent="0.3">
      <c r="A2001" s="2">
        <v>38261</v>
      </c>
      <c r="C2001" t="s">
        <v>9</v>
      </c>
      <c r="D2001" t="s">
        <v>26</v>
      </c>
      <c r="E2001" t="s">
        <v>92</v>
      </c>
      <c r="F2001">
        <v>16419.38</v>
      </c>
      <c r="G2001" t="s">
        <v>2287</v>
      </c>
    </row>
    <row r="2002" spans="1:7" x14ac:dyDescent="0.3">
      <c r="A2002" s="2">
        <v>38261</v>
      </c>
      <c r="B2002" t="s">
        <v>614</v>
      </c>
      <c r="C2002" t="s">
        <v>9</v>
      </c>
      <c r="D2002" t="s">
        <v>89</v>
      </c>
      <c r="E2002" t="s">
        <v>138</v>
      </c>
      <c r="F2002">
        <v>10946.25</v>
      </c>
      <c r="G2002" t="s">
        <v>2288</v>
      </c>
    </row>
    <row r="2003" spans="1:7" x14ac:dyDescent="0.3">
      <c r="A2003" t="s">
        <v>1959</v>
      </c>
      <c r="B2003" t="s">
        <v>1254</v>
      </c>
      <c r="C2003" t="s">
        <v>9</v>
      </c>
      <c r="D2003" t="s">
        <v>32</v>
      </c>
      <c r="E2003" t="s">
        <v>27</v>
      </c>
      <c r="F2003">
        <v>7526.39</v>
      </c>
      <c r="G2003" t="s">
        <v>2289</v>
      </c>
    </row>
    <row r="2004" spans="1:7" x14ac:dyDescent="0.3">
      <c r="A2004" s="2">
        <v>38261</v>
      </c>
      <c r="B2004" t="s">
        <v>623</v>
      </c>
      <c r="C2004" t="s">
        <v>9</v>
      </c>
      <c r="D2004" t="s">
        <v>95</v>
      </c>
      <c r="E2004" t="s">
        <v>86</v>
      </c>
      <c r="F2004" t="s">
        <v>2290</v>
      </c>
      <c r="G2004" t="s">
        <v>2291</v>
      </c>
    </row>
    <row r="2005" spans="1:7" x14ac:dyDescent="0.3">
      <c r="A2005" s="2">
        <v>38261</v>
      </c>
      <c r="B2005" t="s">
        <v>1254</v>
      </c>
      <c r="C2005" t="s">
        <v>39</v>
      </c>
      <c r="D2005" t="s">
        <v>102</v>
      </c>
      <c r="E2005" t="s">
        <v>153</v>
      </c>
      <c r="F2005" s="1">
        <v>6945</v>
      </c>
      <c r="G2005" t="s">
        <v>2292</v>
      </c>
    </row>
    <row r="2006" spans="1:7" x14ac:dyDescent="0.3">
      <c r="A2006" t="s">
        <v>1959</v>
      </c>
      <c r="B2006" t="s">
        <v>1784</v>
      </c>
      <c r="C2006" t="s">
        <v>39</v>
      </c>
      <c r="D2006" t="s">
        <v>98</v>
      </c>
      <c r="E2006" t="s">
        <v>609</v>
      </c>
      <c r="F2006">
        <v>6945.67</v>
      </c>
      <c r="G2006" t="s">
        <v>2293</v>
      </c>
    </row>
    <row r="2007" spans="1:7" x14ac:dyDescent="0.3">
      <c r="B2007" t="s">
        <v>1249</v>
      </c>
      <c r="C2007" t="s">
        <v>39</v>
      </c>
      <c r="D2007" t="s">
        <v>149</v>
      </c>
      <c r="E2007" t="s">
        <v>138</v>
      </c>
      <c r="F2007">
        <v>3472.83</v>
      </c>
      <c r="G2007" t="s">
        <v>2294</v>
      </c>
    </row>
    <row r="2008" spans="1:7" x14ac:dyDescent="0.3">
      <c r="A2008" t="s">
        <v>1959</v>
      </c>
      <c r="B2008" t="s">
        <v>614</v>
      </c>
      <c r="C2008" t="s">
        <v>39</v>
      </c>
      <c r="D2008" t="s">
        <v>412</v>
      </c>
      <c r="E2008" t="e">
        <f>- Disposal landfill</f>
        <v>#NAME?</v>
      </c>
      <c r="F2008">
        <v>6656.31</v>
      </c>
      <c r="G2008" t="s">
        <v>2295</v>
      </c>
    </row>
    <row r="2009" spans="1:7" x14ac:dyDescent="0.3">
      <c r="A2009" t="s">
        <v>14</v>
      </c>
      <c r="B2009" t="s">
        <v>1787</v>
      </c>
      <c r="C2009" t="s">
        <v>39</v>
      </c>
      <c r="D2009" t="s">
        <v>200</v>
      </c>
      <c r="E2009" t="s">
        <v>56</v>
      </c>
      <c r="F2009">
        <v>15531.39</v>
      </c>
      <c r="G2009" t="s">
        <v>2296</v>
      </c>
    </row>
    <row r="2010" spans="1:7" x14ac:dyDescent="0.3">
      <c r="A2010" t="s">
        <v>141</v>
      </c>
      <c r="B2010" t="s">
        <v>614</v>
      </c>
      <c r="C2010" t="s">
        <v>39</v>
      </c>
      <c r="D2010" t="s">
        <v>110</v>
      </c>
      <c r="E2010" t="s">
        <v>159</v>
      </c>
      <c r="F2010" s="1">
        <v>5.8535853585358506E+39</v>
      </c>
      <c r="G2010" t="s">
        <v>2297</v>
      </c>
    </row>
    <row r="2011" spans="1:7" x14ac:dyDescent="0.3">
      <c r="A2011" t="s">
        <v>1959</v>
      </c>
      <c r="B2011" t="s">
        <v>614</v>
      </c>
      <c r="C2011" t="s">
        <v>39</v>
      </c>
      <c r="D2011" t="s">
        <v>55</v>
      </c>
      <c r="E2011" t="s">
        <v>114</v>
      </c>
      <c r="F2011">
        <v>5853.08</v>
      </c>
      <c r="G2011" t="s">
        <v>2298</v>
      </c>
    </row>
    <row r="2012" spans="1:7" x14ac:dyDescent="0.3">
      <c r="A2012" s="3">
        <v>38261</v>
      </c>
      <c r="C2012" t="s">
        <v>39</v>
      </c>
      <c r="D2012" t="s">
        <v>53</v>
      </c>
      <c r="E2012" t="e">
        <f>- energy Recovery Recovery</f>
        <v>#NAME?</v>
      </c>
      <c r="F2012">
        <v>2926.54</v>
      </c>
      <c r="G2012" t="s">
        <v>1833</v>
      </c>
    </row>
    <row r="2013" spans="1:7" x14ac:dyDescent="0.3">
      <c r="A2013" t="s">
        <v>1959</v>
      </c>
      <c r="B2013" t="s">
        <v>1778</v>
      </c>
      <c r="C2013" t="s">
        <v>39</v>
      </c>
      <c r="D2013" t="s">
        <v>63</v>
      </c>
      <c r="E2013" t="s">
        <v>48</v>
      </c>
      <c r="F2013">
        <v>12252.42</v>
      </c>
      <c r="G2013" t="s">
        <v>2299</v>
      </c>
    </row>
    <row r="2014" spans="1:7" x14ac:dyDescent="0.3">
      <c r="A2014" s="2">
        <v>38261</v>
      </c>
      <c r="B2014" t="s">
        <v>1254</v>
      </c>
      <c r="C2014" t="s">
        <v>39</v>
      </c>
      <c r="D2014" t="s">
        <v>212</v>
      </c>
      <c r="E2014" t="s">
        <v>156</v>
      </c>
      <c r="F2014">
        <v>7351.45</v>
      </c>
      <c r="G2014" t="s">
        <v>2300</v>
      </c>
    </row>
    <row r="2015" spans="1:7" x14ac:dyDescent="0.3">
      <c r="A2015" t="s">
        <v>1959</v>
      </c>
      <c r="B2015" t="s">
        <v>614</v>
      </c>
      <c r="C2015" t="s">
        <v>39</v>
      </c>
      <c r="D2015" t="s">
        <v>67</v>
      </c>
      <c r="E2015" t="s">
        <v>1087</v>
      </c>
      <c r="F2015">
        <v>49009.7</v>
      </c>
      <c r="G2015" t="s">
        <v>2301</v>
      </c>
    </row>
    <row r="2016" spans="1:7" x14ac:dyDescent="0.3">
      <c r="A2016" t="s">
        <v>1959</v>
      </c>
      <c r="B2016" t="s">
        <v>614</v>
      </c>
      <c r="C2016" t="s">
        <v>39</v>
      </c>
      <c r="D2016" t="s">
        <v>168</v>
      </c>
      <c r="E2016" t="s">
        <v>487</v>
      </c>
      <c r="F2016">
        <v>9010.8700000000008</v>
      </c>
      <c r="G2016" t="s">
        <v>2302</v>
      </c>
    </row>
    <row r="2017" spans="1:7" x14ac:dyDescent="0.3">
      <c r="A2017" t="s">
        <v>1959</v>
      </c>
      <c r="B2017" t="s">
        <v>614</v>
      </c>
      <c r="C2017" t="s">
        <v>39</v>
      </c>
      <c r="D2017" t="s">
        <v>125</v>
      </c>
      <c r="E2017" t="s">
        <v>75</v>
      </c>
      <c r="F2017">
        <v>3861.8</v>
      </c>
      <c r="G2017" t="s">
        <v>2303</v>
      </c>
    </row>
    <row r="2018" spans="1:7" x14ac:dyDescent="0.3">
      <c r="A2018" t="s">
        <v>1959</v>
      </c>
      <c r="B2018" t="s">
        <v>2304</v>
      </c>
      <c r="C2018" t="s">
        <v>9</v>
      </c>
      <c r="D2018" t="s">
        <v>177</v>
      </c>
      <c r="E2018" t="s">
        <v>93</v>
      </c>
      <c r="F2018">
        <v>11854.77</v>
      </c>
      <c r="G2018" t="s">
        <v>2305</v>
      </c>
    </row>
    <row r="2019" spans="1:7" x14ac:dyDescent="0.3">
      <c r="A2019" t="s">
        <v>351</v>
      </c>
      <c r="B2019" t="s">
        <v>641</v>
      </c>
      <c r="C2019" t="s">
        <v>9</v>
      </c>
      <c r="D2019" t="s">
        <v>177</v>
      </c>
      <c r="E2019" t="s">
        <v>30</v>
      </c>
      <c r="F2019" s="1">
        <v>5080</v>
      </c>
      <c r="G2019" t="s">
        <v>2306</v>
      </c>
    </row>
    <row r="2020" spans="1:7" x14ac:dyDescent="0.3">
      <c r="A2020" t="s">
        <v>1959</v>
      </c>
      <c r="B2020" t="s">
        <v>641</v>
      </c>
      <c r="C2020" t="s">
        <v>9</v>
      </c>
      <c r="D2020" t="s">
        <v>180</v>
      </c>
      <c r="E2020" t="s">
        <v>56</v>
      </c>
      <c r="F2020" s="1">
        <v>12084</v>
      </c>
      <c r="G2020" t="s">
        <v>2307</v>
      </c>
    </row>
    <row r="2021" spans="1:7" x14ac:dyDescent="0.3">
      <c r="A2021" t="s">
        <v>1959</v>
      </c>
      <c r="B2021" t="s">
        <v>641</v>
      </c>
      <c r="C2021" t="s">
        <v>9</v>
      </c>
      <c r="D2021" t="s">
        <v>183</v>
      </c>
      <c r="E2021" t="s">
        <v>184</v>
      </c>
      <c r="F2021">
        <v>1342.68</v>
      </c>
      <c r="G2021" t="s">
        <v>2308</v>
      </c>
    </row>
    <row r="2022" spans="1:7" x14ac:dyDescent="0.3">
      <c r="A2022" s="2">
        <v>38261</v>
      </c>
      <c r="B2022" t="s">
        <v>655</v>
      </c>
      <c r="D2022" t="s">
        <v>89</v>
      </c>
      <c r="E2022" t="s">
        <v>220</v>
      </c>
      <c r="F2022">
        <v>9374.5400000000009</v>
      </c>
      <c r="G2022" t="s">
        <v>2309</v>
      </c>
    </row>
    <row r="2023" spans="1:7" x14ac:dyDescent="0.3">
      <c r="A2023" t="s">
        <v>1959</v>
      </c>
      <c r="B2023" t="s">
        <v>639</v>
      </c>
      <c r="C2023" t="s">
        <v>9</v>
      </c>
      <c r="D2023" t="s">
        <v>295</v>
      </c>
      <c r="E2023" t="s">
        <v>81</v>
      </c>
      <c r="F2023">
        <v>6249.7</v>
      </c>
      <c r="G2023" t="s">
        <v>2310</v>
      </c>
    </row>
    <row r="2024" spans="1:7" x14ac:dyDescent="0.3">
      <c r="A2024" s="2">
        <v>38261</v>
      </c>
      <c r="B2024" t="s">
        <v>652</v>
      </c>
      <c r="C2024" t="s">
        <v>9</v>
      </c>
      <c r="D2024" t="s">
        <v>95</v>
      </c>
      <c r="E2024" t="s">
        <v>93</v>
      </c>
      <c r="F2024">
        <v>7977.74</v>
      </c>
      <c r="G2024" t="s">
        <v>2311</v>
      </c>
    </row>
    <row r="2025" spans="1:7" x14ac:dyDescent="0.3">
      <c r="A2025" t="s">
        <v>1959</v>
      </c>
      <c r="B2025" t="s">
        <v>1279</v>
      </c>
      <c r="C2025" t="s">
        <v>9</v>
      </c>
      <c r="D2025" t="s">
        <v>181</v>
      </c>
      <c r="E2025" t="s">
        <v>30</v>
      </c>
      <c r="F2025">
        <v>1994.43</v>
      </c>
      <c r="G2025" t="s">
        <v>772</v>
      </c>
    </row>
    <row r="2026" spans="1:7" x14ac:dyDescent="0.3">
      <c r="A2026" s="3">
        <v>38261</v>
      </c>
      <c r="B2026" t="s">
        <v>641</v>
      </c>
      <c r="C2026" t="s">
        <v>39</v>
      </c>
      <c r="D2026" t="s">
        <v>304</v>
      </c>
      <c r="E2026" t="s">
        <v>118</v>
      </c>
      <c r="F2026">
        <v>7885.54</v>
      </c>
      <c r="G2026" t="s">
        <v>2312</v>
      </c>
    </row>
    <row r="2027" spans="1:7" x14ac:dyDescent="0.3">
      <c r="A2027" t="s">
        <v>1959</v>
      </c>
      <c r="B2027" t="s">
        <v>641</v>
      </c>
      <c r="C2027" t="s">
        <v>39</v>
      </c>
      <c r="D2027" t="s">
        <v>40</v>
      </c>
      <c r="E2027" t="s">
        <v>126</v>
      </c>
      <c r="F2027">
        <v>7885.54</v>
      </c>
      <c r="G2027" t="s">
        <v>121</v>
      </c>
    </row>
    <row r="2028" spans="1:7" x14ac:dyDescent="0.3">
      <c r="A2028" s="2">
        <v>38261</v>
      </c>
      <c r="B2028" t="s">
        <v>1282</v>
      </c>
      <c r="D2028" t="s">
        <v>147</v>
      </c>
      <c r="E2028" t="s">
        <v>30</v>
      </c>
      <c r="G2028" t="s">
        <v>2313</v>
      </c>
    </row>
    <row r="2029" spans="1:7" x14ac:dyDescent="0.3">
      <c r="A2029" t="s">
        <v>1959</v>
      </c>
      <c r="B2029" t="s">
        <v>641</v>
      </c>
      <c r="C2029" t="s">
        <v>39</v>
      </c>
      <c r="D2029" t="s">
        <v>92</v>
      </c>
      <c r="E2029" t="s">
        <v>1151</v>
      </c>
      <c r="F2029">
        <v>3757.87</v>
      </c>
      <c r="G2029" t="s">
        <v>2314</v>
      </c>
    </row>
    <row r="2030" spans="1:7" x14ac:dyDescent="0.3">
      <c r="A2030" s="2">
        <v>38261</v>
      </c>
      <c r="C2030" t="s">
        <v>39</v>
      </c>
      <c r="E2030" t="s">
        <v>56</v>
      </c>
      <c r="F2030">
        <v>8768.35</v>
      </c>
      <c r="G2030" t="s">
        <v>1886</v>
      </c>
    </row>
    <row r="2031" spans="1:7" x14ac:dyDescent="0.3">
      <c r="A2031" t="s">
        <v>1959</v>
      </c>
      <c r="B2031" t="s">
        <v>1279</v>
      </c>
      <c r="C2031" t="s">
        <v>39</v>
      </c>
      <c r="D2031" t="s">
        <v>92</v>
      </c>
      <c r="E2031" t="s">
        <v>118</v>
      </c>
      <c r="F2031">
        <v>5148.29</v>
      </c>
      <c r="G2031" t="s">
        <v>2315</v>
      </c>
    </row>
    <row r="2032" spans="1:7" x14ac:dyDescent="0.3">
      <c r="A2032" s="2">
        <v>38261</v>
      </c>
      <c r="B2032" t="s">
        <v>641</v>
      </c>
      <c r="C2032" t="s">
        <v>39</v>
      </c>
      <c r="D2032" t="s">
        <v>59</v>
      </c>
      <c r="E2032" t="s">
        <v>56</v>
      </c>
      <c r="F2032">
        <v>5148.29</v>
      </c>
      <c r="G2032" t="s">
        <v>2316</v>
      </c>
    </row>
    <row r="2033" spans="1:7" x14ac:dyDescent="0.3">
      <c r="A2033" t="s">
        <v>1959</v>
      </c>
      <c r="B2033" t="s">
        <v>641</v>
      </c>
      <c r="C2033" t="s">
        <v>39</v>
      </c>
      <c r="E2033" t="s">
        <v>123</v>
      </c>
      <c r="F2033">
        <v>2574.15</v>
      </c>
      <c r="G2033" t="s">
        <v>2317</v>
      </c>
    </row>
    <row r="2034" spans="1:7" x14ac:dyDescent="0.3">
      <c r="A2034" t="s">
        <v>1959</v>
      </c>
      <c r="B2034" t="s">
        <v>641</v>
      </c>
      <c r="C2034" t="s">
        <v>39</v>
      </c>
      <c r="D2034" t="s">
        <v>380</v>
      </c>
      <c r="E2034" t="s">
        <v>41</v>
      </c>
      <c r="F2034" s="1">
        <v>5527</v>
      </c>
      <c r="G2034" t="s">
        <v>1596</v>
      </c>
    </row>
    <row r="2035" spans="1:7" x14ac:dyDescent="0.3">
      <c r="A2035" t="s">
        <v>1959</v>
      </c>
      <c r="B2035" t="s">
        <v>2304</v>
      </c>
      <c r="C2035" t="s">
        <v>39</v>
      </c>
      <c r="D2035" t="s">
        <v>63</v>
      </c>
      <c r="E2035" t="s">
        <v>412</v>
      </c>
      <c r="F2035">
        <v>3316.3</v>
      </c>
      <c r="G2035" t="s">
        <v>2318</v>
      </c>
    </row>
    <row r="2036" spans="1:7" x14ac:dyDescent="0.3">
      <c r="A2036" t="s">
        <v>1963</v>
      </c>
      <c r="B2036" t="s">
        <v>1279</v>
      </c>
      <c r="D2036" t="s">
        <v>67</v>
      </c>
      <c r="E2036" t="s">
        <v>71</v>
      </c>
      <c r="F2036">
        <v>2210.87</v>
      </c>
      <c r="G2036" t="s">
        <v>962</v>
      </c>
    </row>
    <row r="2037" spans="1:7" x14ac:dyDescent="0.3">
      <c r="A2037" t="s">
        <v>1959</v>
      </c>
      <c r="B2037" t="s">
        <v>641</v>
      </c>
      <c r="C2037" t="s">
        <v>39</v>
      </c>
      <c r="D2037" t="s">
        <v>384</v>
      </c>
      <c r="E2037" t="s">
        <v>487</v>
      </c>
      <c r="F2037">
        <v>8724.23</v>
      </c>
      <c r="G2037" t="s">
        <v>2319</v>
      </c>
    </row>
    <row r="2038" spans="1:7" x14ac:dyDescent="0.3">
      <c r="A2038" t="s">
        <v>1963</v>
      </c>
      <c r="B2038" t="s">
        <v>641</v>
      </c>
      <c r="D2038" t="s">
        <v>125</v>
      </c>
      <c r="E2038" t="s">
        <v>116</v>
      </c>
      <c r="F2038">
        <v>3738.95</v>
      </c>
      <c r="G2038" t="s">
        <v>2320</v>
      </c>
    </row>
    <row r="2039" spans="1:7" x14ac:dyDescent="0.3">
      <c r="A2039" s="2">
        <v>38261</v>
      </c>
      <c r="B2039" t="s">
        <v>665</v>
      </c>
      <c r="C2039" t="s">
        <v>9</v>
      </c>
      <c r="D2039" t="s">
        <v>10</v>
      </c>
      <c r="E2039" t="s">
        <v>263</v>
      </c>
      <c r="F2039">
        <v>6861.96</v>
      </c>
      <c r="G2039" t="s">
        <v>2321</v>
      </c>
    </row>
    <row r="2040" spans="1:7" x14ac:dyDescent="0.3">
      <c r="A2040" t="s">
        <v>1959</v>
      </c>
      <c r="B2040" t="s">
        <v>670</v>
      </c>
      <c r="C2040" t="s">
        <v>9</v>
      </c>
      <c r="D2040" t="s">
        <v>558</v>
      </c>
      <c r="E2040" t="s">
        <v>86</v>
      </c>
      <c r="F2040" s="1">
        <v>2940</v>
      </c>
      <c r="G2040" t="s">
        <v>2322</v>
      </c>
    </row>
    <row r="2041" spans="1:7" x14ac:dyDescent="0.3">
      <c r="A2041" t="s">
        <v>1959</v>
      </c>
      <c r="B2041" t="s">
        <v>665</v>
      </c>
      <c r="C2041" t="s">
        <v>9</v>
      </c>
      <c r="D2041" t="s">
        <v>180</v>
      </c>
      <c r="E2041" t="s">
        <v>84</v>
      </c>
      <c r="F2041">
        <v>22953.17</v>
      </c>
      <c r="G2041" t="s">
        <v>2323</v>
      </c>
    </row>
    <row r="2042" spans="1:7" x14ac:dyDescent="0.3">
      <c r="A2042" s="2">
        <v>38261</v>
      </c>
      <c r="B2042" t="s">
        <v>665</v>
      </c>
      <c r="C2042" t="s">
        <v>9</v>
      </c>
      <c r="D2042" t="s">
        <v>83</v>
      </c>
      <c r="E2042" t="s">
        <v>96</v>
      </c>
      <c r="F2042" s="1">
        <v>2550</v>
      </c>
      <c r="G2042" t="s">
        <v>910</v>
      </c>
    </row>
    <row r="2043" spans="1:7" x14ac:dyDescent="0.3">
      <c r="A2043" s="2">
        <v>38261</v>
      </c>
      <c r="B2043" t="s">
        <v>672</v>
      </c>
      <c r="C2043" t="s">
        <v>9</v>
      </c>
      <c r="D2043" t="s">
        <v>89</v>
      </c>
      <c r="E2043" t="s">
        <v>263</v>
      </c>
      <c r="F2043">
        <v>11045.07</v>
      </c>
      <c r="G2043" t="s">
        <v>2324</v>
      </c>
    </row>
    <row r="2044" spans="1:7" x14ac:dyDescent="0.3">
      <c r="B2044" t="s">
        <v>665</v>
      </c>
      <c r="C2044" t="s">
        <v>9</v>
      </c>
      <c r="D2044" t="s">
        <v>186</v>
      </c>
      <c r="E2044" t="s">
        <v>400</v>
      </c>
      <c r="F2044">
        <v>7363.38</v>
      </c>
      <c r="G2044" t="s">
        <v>2325</v>
      </c>
    </row>
    <row r="2045" spans="1:7" x14ac:dyDescent="0.3">
      <c r="A2045" t="s">
        <v>1959</v>
      </c>
      <c r="B2045" t="s">
        <v>665</v>
      </c>
      <c r="C2045" t="s">
        <v>9</v>
      </c>
      <c r="D2045" t="s">
        <v>35</v>
      </c>
      <c r="E2045" t="s">
        <v>592</v>
      </c>
      <c r="F2045">
        <v>7690.44</v>
      </c>
      <c r="G2045" t="s">
        <v>2326</v>
      </c>
    </row>
    <row r="2046" spans="1:7" x14ac:dyDescent="0.3">
      <c r="A2046" s="2">
        <v>38261</v>
      </c>
      <c r="B2046" t="s">
        <v>674</v>
      </c>
      <c r="C2046" t="s">
        <v>9</v>
      </c>
      <c r="D2046" t="s">
        <v>299</v>
      </c>
      <c r="E2046" t="s">
        <v>96</v>
      </c>
      <c r="F2046">
        <v>1922.61</v>
      </c>
      <c r="G2046" t="s">
        <v>1037</v>
      </c>
    </row>
    <row r="2047" spans="1:7" x14ac:dyDescent="0.3">
      <c r="A2047" s="3">
        <v>38261</v>
      </c>
      <c r="B2047" t="s">
        <v>665</v>
      </c>
      <c r="C2047" t="s">
        <v>39</v>
      </c>
      <c r="D2047" t="s">
        <v>147</v>
      </c>
      <c r="E2047" t="s">
        <v>153</v>
      </c>
      <c r="F2047">
        <v>4299.6400000000003</v>
      </c>
      <c r="G2047" t="s">
        <v>2327</v>
      </c>
    </row>
    <row r="2048" spans="1:7" x14ac:dyDescent="0.3">
      <c r="A2048" s="3">
        <v>38261</v>
      </c>
      <c r="B2048" t="s">
        <v>674</v>
      </c>
      <c r="C2048" t="s">
        <v>39</v>
      </c>
      <c r="D2048" t="s">
        <v>149</v>
      </c>
      <c r="E2048" t="s">
        <v>100</v>
      </c>
      <c r="F2048">
        <v>4299.6400000000003</v>
      </c>
      <c r="G2048" t="s">
        <v>2328</v>
      </c>
    </row>
    <row r="2049" spans="1:7" x14ac:dyDescent="0.3">
      <c r="A2049" t="s">
        <v>1959</v>
      </c>
      <c r="B2049" t="s">
        <v>665</v>
      </c>
      <c r="C2049" t="s">
        <v>39</v>
      </c>
      <c r="D2049" t="s">
        <v>102</v>
      </c>
      <c r="E2049" t="s">
        <v>806</v>
      </c>
      <c r="F2049">
        <v>2149.8200000000002</v>
      </c>
      <c r="G2049" t="s">
        <v>2329</v>
      </c>
    </row>
    <row r="2050" spans="1:7" x14ac:dyDescent="0.3">
      <c r="A2050" s="2">
        <v>38261</v>
      </c>
      <c r="B2050" t="s">
        <v>665</v>
      </c>
      <c r="C2050" t="s">
        <v>39</v>
      </c>
      <c r="D2050" t="s">
        <v>1373</v>
      </c>
      <c r="E2050" t="s">
        <v>111</v>
      </c>
      <c r="F2050">
        <v>3098.39</v>
      </c>
      <c r="G2050" t="s">
        <v>896</v>
      </c>
    </row>
    <row r="2051" spans="1:7" x14ac:dyDescent="0.3">
      <c r="A2051" s="2">
        <v>38261</v>
      </c>
      <c r="B2051" t="s">
        <v>665</v>
      </c>
      <c r="C2051" t="s">
        <v>39</v>
      </c>
      <c r="D2051" t="s">
        <v>51</v>
      </c>
      <c r="E2051" t="s">
        <v>68</v>
      </c>
      <c r="F2051">
        <v>7229.59</v>
      </c>
      <c r="G2051" t="s">
        <v>2330</v>
      </c>
    </row>
    <row r="2052" spans="1:7" x14ac:dyDescent="0.3">
      <c r="A2052" t="s">
        <v>1959</v>
      </c>
      <c r="B2052" t="s">
        <v>665</v>
      </c>
      <c r="C2052" t="s">
        <v>39</v>
      </c>
      <c r="D2052" t="s">
        <v>310</v>
      </c>
      <c r="E2052" t="s">
        <v>48</v>
      </c>
      <c r="F2052">
        <v>3865.99</v>
      </c>
      <c r="G2052" t="s">
        <v>2331</v>
      </c>
    </row>
    <row r="2053" spans="1:7" x14ac:dyDescent="0.3">
      <c r="A2053" s="3">
        <v>38261</v>
      </c>
      <c r="B2053" t="s">
        <v>691</v>
      </c>
      <c r="C2053" t="s">
        <v>39</v>
      </c>
      <c r="D2053" t="s">
        <v>53</v>
      </c>
      <c r="E2053" t="s">
        <v>21</v>
      </c>
      <c r="F2053" s="1">
        <v>3865</v>
      </c>
      <c r="G2053" t="s">
        <v>2332</v>
      </c>
    </row>
    <row r="2054" spans="1:7" x14ac:dyDescent="0.3">
      <c r="A2054" s="2">
        <v>38261</v>
      </c>
      <c r="B2054" t="s">
        <v>672</v>
      </c>
      <c r="C2054" t="s">
        <v>39</v>
      </c>
      <c r="D2054" t="s">
        <v>55</v>
      </c>
      <c r="E2054" t="s">
        <v>213</v>
      </c>
      <c r="F2054" s="1">
        <v>1933</v>
      </c>
      <c r="G2054" t="s">
        <v>2104</v>
      </c>
    </row>
    <row r="2055" spans="1:7" x14ac:dyDescent="0.3">
      <c r="A2055" t="s">
        <v>14</v>
      </c>
      <c r="B2055" t="s">
        <v>665</v>
      </c>
      <c r="C2055" t="s">
        <v>39</v>
      </c>
      <c r="D2055" t="s">
        <v>70</v>
      </c>
      <c r="E2055" t="s">
        <v>208</v>
      </c>
      <c r="F2055">
        <v>5513.85</v>
      </c>
      <c r="G2055" t="s">
        <v>2333</v>
      </c>
    </row>
    <row r="2056" spans="1:7" x14ac:dyDescent="0.3">
      <c r="A2056" t="s">
        <v>1963</v>
      </c>
      <c r="B2056" t="s">
        <v>675</v>
      </c>
      <c r="C2056" t="s">
        <v>39</v>
      </c>
      <c r="D2056" t="s">
        <v>63</v>
      </c>
      <c r="E2056" t="s">
        <v>21</v>
      </c>
      <c r="G2056" t="s">
        <v>2334</v>
      </c>
    </row>
    <row r="2057" spans="1:7" x14ac:dyDescent="0.3">
      <c r="A2057" t="s">
        <v>1959</v>
      </c>
      <c r="B2057" t="s">
        <v>665</v>
      </c>
      <c r="C2057" t="s">
        <v>39</v>
      </c>
      <c r="D2057" t="s">
        <v>1445</v>
      </c>
      <c r="E2057" t="s">
        <v>71</v>
      </c>
      <c r="F2057">
        <v>2205.54</v>
      </c>
      <c r="G2057" t="s">
        <v>300</v>
      </c>
    </row>
    <row r="2058" spans="1:7" x14ac:dyDescent="0.3">
      <c r="A2058" s="2">
        <v>38261</v>
      </c>
      <c r="B2058" t="s">
        <v>665</v>
      </c>
      <c r="C2058" t="s">
        <v>39</v>
      </c>
      <c r="D2058" t="s">
        <v>125</v>
      </c>
      <c r="E2058" t="s">
        <v>43</v>
      </c>
      <c r="F2058">
        <v>9493.76</v>
      </c>
      <c r="G2058" t="s">
        <v>2335</v>
      </c>
    </row>
    <row r="2059" spans="1:7" x14ac:dyDescent="0.3">
      <c r="A2059" t="s">
        <v>1959</v>
      </c>
      <c r="B2059" t="s">
        <v>1291</v>
      </c>
      <c r="C2059" t="s">
        <v>39</v>
      </c>
      <c r="D2059" t="s">
        <v>635</v>
      </c>
      <c r="E2059" t="s">
        <v>116</v>
      </c>
      <c r="F2059">
        <v>4068.76</v>
      </c>
      <c r="G2059" t="s">
        <v>2336</v>
      </c>
    </row>
    <row r="2060" spans="1:7" x14ac:dyDescent="0.3">
      <c r="A2060" s="3">
        <v>38261</v>
      </c>
      <c r="C2060" t="s">
        <v>9</v>
      </c>
      <c r="D2060" t="s">
        <v>177</v>
      </c>
      <c r="E2060" t="s">
        <v>33</v>
      </c>
      <c r="F2060">
        <v>7667.94</v>
      </c>
      <c r="G2060" t="s">
        <v>2337</v>
      </c>
    </row>
    <row r="2061" spans="1:7" x14ac:dyDescent="0.3">
      <c r="A2061" t="s">
        <v>1959</v>
      </c>
      <c r="B2061" t="s">
        <v>696</v>
      </c>
      <c r="C2061" t="s">
        <v>9</v>
      </c>
      <c r="D2061" t="s">
        <v>10</v>
      </c>
      <c r="E2061" t="s">
        <v>30</v>
      </c>
      <c r="F2061" s="1">
        <v>3286</v>
      </c>
      <c r="G2061" t="s">
        <v>2338</v>
      </c>
    </row>
    <row r="2062" spans="1:7" x14ac:dyDescent="0.3">
      <c r="A2062" s="2">
        <v>38261</v>
      </c>
      <c r="B2062" t="s">
        <v>696</v>
      </c>
      <c r="C2062" t="s">
        <v>9</v>
      </c>
      <c r="D2062" t="s">
        <v>180</v>
      </c>
      <c r="E2062" t="s">
        <v>156</v>
      </c>
      <c r="F2062" s="1">
        <v>10911</v>
      </c>
      <c r="G2062" t="s">
        <v>2339</v>
      </c>
    </row>
    <row r="2063" spans="1:7" x14ac:dyDescent="0.3">
      <c r="A2063" s="2">
        <v>38261</v>
      </c>
      <c r="B2063" t="s">
        <v>696</v>
      </c>
      <c r="C2063" t="s">
        <v>9</v>
      </c>
      <c r="D2063" t="s">
        <v>180</v>
      </c>
      <c r="E2063" t="s">
        <v>138</v>
      </c>
      <c r="F2063">
        <v>1212.3599999999999</v>
      </c>
      <c r="G2063" t="s">
        <v>2340</v>
      </c>
    </row>
    <row r="2064" spans="1:7" x14ac:dyDescent="0.3">
      <c r="A2064" t="s">
        <v>1959</v>
      </c>
      <c r="B2064" t="s">
        <v>696</v>
      </c>
      <c r="C2064" t="s">
        <v>9</v>
      </c>
      <c r="D2064" t="s">
        <v>295</v>
      </c>
      <c r="E2064" t="s">
        <v>11</v>
      </c>
      <c r="F2064">
        <v>9635.43</v>
      </c>
      <c r="G2064" t="s">
        <v>2341</v>
      </c>
    </row>
    <row r="2065" spans="1:7" x14ac:dyDescent="0.3">
      <c r="A2065" t="s">
        <v>1963</v>
      </c>
      <c r="B2065" t="s">
        <v>696</v>
      </c>
      <c r="C2065" t="s">
        <v>9</v>
      </c>
      <c r="D2065" t="s">
        <v>228</v>
      </c>
      <c r="E2065" t="s">
        <v>138</v>
      </c>
      <c r="F2065">
        <v>6423.62</v>
      </c>
      <c r="G2065" t="s">
        <v>2342</v>
      </c>
    </row>
    <row r="2066" spans="1:7" x14ac:dyDescent="0.3">
      <c r="A2066" s="2">
        <v>38261</v>
      </c>
      <c r="B2066" t="s">
        <v>715</v>
      </c>
      <c r="C2066" t="s">
        <v>9</v>
      </c>
      <c r="D2066" t="s">
        <v>35</v>
      </c>
      <c r="E2066" t="s">
        <v>220</v>
      </c>
      <c r="F2066">
        <v>11007.78</v>
      </c>
      <c r="G2066" t="s">
        <v>2343</v>
      </c>
    </row>
    <row r="2067" spans="1:7" x14ac:dyDescent="0.3">
      <c r="A2067" s="2">
        <v>38261</v>
      </c>
      <c r="C2067" t="s">
        <v>9</v>
      </c>
      <c r="D2067" t="s">
        <v>232</v>
      </c>
      <c r="E2067" t="s">
        <v>86</v>
      </c>
      <c r="F2067">
        <v>2751.94</v>
      </c>
      <c r="G2067" t="s">
        <v>2344</v>
      </c>
    </row>
    <row r="2068" spans="1:7" x14ac:dyDescent="0.3">
      <c r="A2068" t="s">
        <v>1959</v>
      </c>
      <c r="B2068" t="s">
        <v>1325</v>
      </c>
      <c r="C2068" t="s">
        <v>39</v>
      </c>
      <c r="D2068" t="s">
        <v>98</v>
      </c>
      <c r="E2068" t="s">
        <v>208</v>
      </c>
      <c r="F2068">
        <v>4378.5600000000004</v>
      </c>
      <c r="G2068" t="s">
        <v>2345</v>
      </c>
    </row>
    <row r="2069" spans="1:7" x14ac:dyDescent="0.3">
      <c r="A2069" t="s">
        <v>1959</v>
      </c>
      <c r="B2069" t="s">
        <v>696</v>
      </c>
      <c r="D2069" t="s">
        <v>304</v>
      </c>
      <c r="E2069" t="s">
        <v>169</v>
      </c>
      <c r="G2069" t="s">
        <v>2346</v>
      </c>
    </row>
    <row r="2070" spans="1:7" x14ac:dyDescent="0.3">
      <c r="A2070" s="2">
        <v>38261</v>
      </c>
      <c r="B2070" t="s">
        <v>696</v>
      </c>
      <c r="C2070" t="s">
        <v>39</v>
      </c>
      <c r="D2070" t="s">
        <v>102</v>
      </c>
      <c r="E2070" t="s">
        <v>30</v>
      </c>
      <c r="F2070">
        <v>2189.2800000000002</v>
      </c>
      <c r="G2070" t="s">
        <v>2347</v>
      </c>
    </row>
    <row r="2071" spans="1:7" x14ac:dyDescent="0.3">
      <c r="A2071" t="s">
        <v>1959</v>
      </c>
      <c r="B2071" t="s">
        <v>1314</v>
      </c>
      <c r="C2071" t="s">
        <v>39</v>
      </c>
      <c r="D2071" t="s">
        <v>435</v>
      </c>
      <c r="E2071" t="s">
        <v>64</v>
      </c>
      <c r="F2071">
        <v>4581.97</v>
      </c>
      <c r="G2071" t="s">
        <v>2348</v>
      </c>
    </row>
    <row r="2072" spans="1:7" x14ac:dyDescent="0.3">
      <c r="A2072" t="s">
        <v>1959</v>
      </c>
      <c r="B2072" t="s">
        <v>1850</v>
      </c>
      <c r="C2072" t="s">
        <v>39</v>
      </c>
      <c r="D2072" t="s">
        <v>51</v>
      </c>
      <c r="E2072" t="s">
        <v>156</v>
      </c>
      <c r="F2072">
        <v>10691.26</v>
      </c>
      <c r="G2072" t="s">
        <v>1576</v>
      </c>
    </row>
    <row r="2073" spans="1:7" x14ac:dyDescent="0.3">
      <c r="A2073" t="s">
        <v>268</v>
      </c>
      <c r="B2073" t="s">
        <v>696</v>
      </c>
      <c r="C2073" t="s">
        <v>39</v>
      </c>
      <c r="D2073" t="s">
        <v>59</v>
      </c>
      <c r="E2073" t="s">
        <v>111</v>
      </c>
      <c r="F2073">
        <v>7438.81</v>
      </c>
      <c r="G2073" t="s">
        <v>2349</v>
      </c>
    </row>
    <row r="2074" spans="1:7" x14ac:dyDescent="0.3">
      <c r="A2074" s="2">
        <v>38261</v>
      </c>
      <c r="B2074" t="s">
        <v>696</v>
      </c>
      <c r="C2074" t="s">
        <v>39</v>
      </c>
      <c r="D2074" t="s">
        <v>244</v>
      </c>
      <c r="E2074" t="s">
        <v>156</v>
      </c>
      <c r="F2074">
        <v>7438.81</v>
      </c>
      <c r="G2074" t="s">
        <v>2350</v>
      </c>
    </row>
    <row r="2075" spans="1:7" x14ac:dyDescent="0.3">
      <c r="A2075" t="s">
        <v>1959</v>
      </c>
      <c r="B2075" t="s">
        <v>715</v>
      </c>
      <c r="C2075" t="s">
        <v>39</v>
      </c>
      <c r="D2075" t="s">
        <v>113</v>
      </c>
      <c r="E2075" t="s">
        <v>123</v>
      </c>
      <c r="F2075">
        <v>3719.41</v>
      </c>
      <c r="G2075" t="s">
        <v>490</v>
      </c>
    </row>
    <row r="2076" spans="1:7" x14ac:dyDescent="0.3">
      <c r="A2076" t="s">
        <v>1963</v>
      </c>
      <c r="B2076" t="s">
        <v>696</v>
      </c>
      <c r="C2076" t="s">
        <v>39</v>
      </c>
      <c r="D2076" t="s">
        <v>550</v>
      </c>
      <c r="E2076" t="s">
        <v>208</v>
      </c>
      <c r="F2076">
        <v>8101.51</v>
      </c>
      <c r="G2076" t="s">
        <v>2351</v>
      </c>
    </row>
    <row r="2077" spans="1:7" x14ac:dyDescent="0.3">
      <c r="A2077" t="s">
        <v>1959</v>
      </c>
      <c r="B2077" t="s">
        <v>715</v>
      </c>
      <c r="C2077" t="s">
        <v>39</v>
      </c>
      <c r="D2077" t="s">
        <v>212</v>
      </c>
      <c r="F2077" s="1">
        <v>4860</v>
      </c>
      <c r="G2077" t="s">
        <v>2352</v>
      </c>
    </row>
    <row r="2078" spans="1:7" x14ac:dyDescent="0.3">
      <c r="A2078" t="s">
        <v>23</v>
      </c>
      <c r="B2078" t="s">
        <v>698</v>
      </c>
      <c r="C2078" t="s">
        <v>39</v>
      </c>
      <c r="D2078" t="s">
        <v>120</v>
      </c>
      <c r="E2078" t="s">
        <v>116</v>
      </c>
      <c r="F2078" s="1">
        <v>3240</v>
      </c>
      <c r="G2078" t="s">
        <v>2353</v>
      </c>
    </row>
    <row r="2079" spans="1:7" x14ac:dyDescent="0.3">
      <c r="A2079" t="s">
        <v>1959</v>
      </c>
      <c r="B2079" t="s">
        <v>696</v>
      </c>
      <c r="C2079" t="s">
        <v>39</v>
      </c>
      <c r="D2079" t="s">
        <v>125</v>
      </c>
      <c r="E2079" t="s">
        <v>487</v>
      </c>
      <c r="F2079" s="1">
        <v>13143</v>
      </c>
      <c r="G2079" t="s">
        <v>198</v>
      </c>
    </row>
    <row r="2080" spans="1:7" x14ac:dyDescent="0.3">
      <c r="A2080" s="2">
        <v>38261</v>
      </c>
      <c r="B2080" t="s">
        <v>696</v>
      </c>
      <c r="C2080" t="s">
        <v>39</v>
      </c>
      <c r="D2080" t="s">
        <v>74</v>
      </c>
      <c r="E2080" t="s">
        <v>116</v>
      </c>
      <c r="F2080">
        <v>5632.86</v>
      </c>
      <c r="G2080" t="s">
        <v>794</v>
      </c>
    </row>
    <row r="2081" spans="1:7" x14ac:dyDescent="0.3">
      <c r="A2081" t="s">
        <v>268</v>
      </c>
      <c r="B2081" t="s">
        <v>718</v>
      </c>
      <c r="C2081" t="s">
        <v>9</v>
      </c>
      <c r="D2081" t="s">
        <v>133</v>
      </c>
      <c r="E2081" t="s">
        <v>27</v>
      </c>
      <c r="F2081">
        <v>11998.59</v>
      </c>
      <c r="G2081" t="s">
        <v>2354</v>
      </c>
    </row>
    <row r="2082" spans="1:7" x14ac:dyDescent="0.3">
      <c r="A2082" t="s">
        <v>1959</v>
      </c>
      <c r="B2082" t="s">
        <v>725</v>
      </c>
      <c r="C2082" t="s">
        <v>9</v>
      </c>
      <c r="D2082" t="s">
        <v>16</v>
      </c>
      <c r="E2082" t="s">
        <v>86</v>
      </c>
      <c r="F2082">
        <v>5142.25</v>
      </c>
      <c r="G2082" t="s">
        <v>2355</v>
      </c>
    </row>
    <row r="2083" spans="1:7" x14ac:dyDescent="0.3">
      <c r="A2083" t="s">
        <v>1959</v>
      </c>
      <c r="B2083" t="s">
        <v>718</v>
      </c>
      <c r="C2083" t="s">
        <v>9</v>
      </c>
      <c r="D2083" t="s">
        <v>225</v>
      </c>
      <c r="E2083" t="s">
        <v>84</v>
      </c>
      <c r="F2083">
        <v>13983.63</v>
      </c>
      <c r="G2083" t="s">
        <v>2356</v>
      </c>
    </row>
    <row r="2084" spans="1:7" x14ac:dyDescent="0.3">
      <c r="A2084" s="3">
        <v>38261</v>
      </c>
      <c r="B2084" t="s">
        <v>718</v>
      </c>
      <c r="D2084" t="s">
        <v>24</v>
      </c>
      <c r="E2084" t="s">
        <v>30</v>
      </c>
      <c r="F2084">
        <v>1553.74</v>
      </c>
      <c r="G2084" t="s">
        <v>2357</v>
      </c>
    </row>
    <row r="2085" spans="1:7" x14ac:dyDescent="0.3">
      <c r="A2085" t="s">
        <v>37</v>
      </c>
      <c r="B2085" t="s">
        <v>718</v>
      </c>
      <c r="C2085" t="s">
        <v>9</v>
      </c>
      <c r="D2085" t="s">
        <v>29</v>
      </c>
      <c r="E2085" t="s">
        <v>11</v>
      </c>
      <c r="F2085">
        <v>9279.3799999999992</v>
      </c>
      <c r="G2085" t="s">
        <v>152</v>
      </c>
    </row>
    <row r="2086" spans="1:7" x14ac:dyDescent="0.3">
      <c r="A2086" t="s">
        <v>1959</v>
      </c>
      <c r="B2086" t="s">
        <v>1866</v>
      </c>
      <c r="C2086" t="s">
        <v>9</v>
      </c>
      <c r="D2086" t="s">
        <v>26</v>
      </c>
      <c r="E2086" t="s">
        <v>138</v>
      </c>
      <c r="F2086">
        <v>6186.26</v>
      </c>
      <c r="G2086" t="s">
        <v>1170</v>
      </c>
    </row>
    <row r="2087" spans="1:7" x14ac:dyDescent="0.3">
      <c r="A2087" s="2">
        <v>38261</v>
      </c>
      <c r="C2087" t="s">
        <v>9</v>
      </c>
      <c r="D2087" t="s">
        <v>35</v>
      </c>
      <c r="E2087" t="s">
        <v>263</v>
      </c>
      <c r="F2087">
        <v>17059.87</v>
      </c>
      <c r="G2087" t="s">
        <v>260</v>
      </c>
    </row>
    <row r="2088" spans="1:7" x14ac:dyDescent="0.3">
      <c r="A2088" t="s">
        <v>1959</v>
      </c>
      <c r="B2088" t="s">
        <v>718</v>
      </c>
      <c r="C2088" t="s">
        <v>9</v>
      </c>
      <c r="D2088" t="s">
        <v>189</v>
      </c>
      <c r="E2088" t="s">
        <v>184</v>
      </c>
      <c r="F2088">
        <v>4264.97</v>
      </c>
      <c r="G2088" t="s">
        <v>2358</v>
      </c>
    </row>
    <row r="2089" spans="1:7" x14ac:dyDescent="0.3">
      <c r="A2089" t="s">
        <v>1959</v>
      </c>
      <c r="B2089" t="s">
        <v>718</v>
      </c>
      <c r="C2089" t="s">
        <v>39</v>
      </c>
      <c r="D2089" t="s">
        <v>40</v>
      </c>
      <c r="E2089" t="s">
        <v>48</v>
      </c>
      <c r="F2089">
        <v>5337.46</v>
      </c>
      <c r="G2089" t="s">
        <v>2225</v>
      </c>
    </row>
    <row r="2090" spans="1:7" x14ac:dyDescent="0.3">
      <c r="A2090" s="2">
        <v>38261</v>
      </c>
      <c r="B2090" t="s">
        <v>718</v>
      </c>
      <c r="D2090" t="s">
        <v>149</v>
      </c>
      <c r="E2090" t="s">
        <v>319</v>
      </c>
      <c r="F2090">
        <v>5337.46</v>
      </c>
      <c r="G2090" t="s">
        <v>769</v>
      </c>
    </row>
    <row r="2091" spans="1:7" x14ac:dyDescent="0.3">
      <c r="A2091" t="s">
        <v>1963</v>
      </c>
      <c r="B2091" t="s">
        <v>718</v>
      </c>
      <c r="C2091" t="s">
        <v>39</v>
      </c>
      <c r="D2091" t="s">
        <v>102</v>
      </c>
      <c r="E2091" t="s">
        <v>806</v>
      </c>
      <c r="F2091" t="s">
        <v>2359</v>
      </c>
      <c r="G2091" t="s">
        <v>2360</v>
      </c>
    </row>
    <row r="2092" spans="1:7" x14ac:dyDescent="0.3">
      <c r="A2092" t="s">
        <v>1959</v>
      </c>
      <c r="B2092" t="s">
        <v>718</v>
      </c>
      <c r="C2092" t="s">
        <v>39</v>
      </c>
      <c r="D2092" t="s">
        <v>241</v>
      </c>
      <c r="E2092" t="s">
        <v>111</v>
      </c>
      <c r="F2092">
        <v>6150.48</v>
      </c>
      <c r="G2092" t="s">
        <v>1892</v>
      </c>
    </row>
    <row r="2093" spans="1:7" x14ac:dyDescent="0.3">
      <c r="A2093" s="2">
        <v>38261</v>
      </c>
      <c r="B2093" t="s">
        <v>1335</v>
      </c>
      <c r="C2093" t="s">
        <v>39</v>
      </c>
      <c r="D2093" t="s">
        <v>200</v>
      </c>
      <c r="E2093" t="s">
        <v>156</v>
      </c>
      <c r="F2093" s="1">
        <v>14351</v>
      </c>
      <c r="G2093" t="s">
        <v>2361</v>
      </c>
    </row>
    <row r="2094" spans="1:7" x14ac:dyDescent="0.3">
      <c r="A2094" s="2">
        <v>38261</v>
      </c>
      <c r="B2094" t="s">
        <v>718</v>
      </c>
      <c r="C2094" t="s">
        <v>39</v>
      </c>
      <c r="D2094" t="s">
        <v>247</v>
      </c>
      <c r="E2094" t="s">
        <v>153</v>
      </c>
      <c r="F2094">
        <v>8141.01</v>
      </c>
      <c r="G2094" t="s">
        <v>2362</v>
      </c>
    </row>
    <row r="2095" spans="1:7" x14ac:dyDescent="0.3">
      <c r="A2095" s="2">
        <v>38261</v>
      </c>
      <c r="B2095" t="s">
        <v>718</v>
      </c>
      <c r="C2095" t="s">
        <v>39</v>
      </c>
      <c r="D2095" t="s">
        <v>113</v>
      </c>
      <c r="E2095" t="s">
        <v>21</v>
      </c>
      <c r="F2095">
        <v>8141.01</v>
      </c>
      <c r="G2095" t="s">
        <v>2363</v>
      </c>
    </row>
    <row r="2096" spans="1:7" x14ac:dyDescent="0.3">
      <c r="B2096" t="s">
        <v>725</v>
      </c>
      <c r="C2096" t="s">
        <v>39</v>
      </c>
      <c r="D2096" t="s">
        <v>277</v>
      </c>
      <c r="E2096" t="s">
        <v>75</v>
      </c>
      <c r="F2096">
        <v>4070.5</v>
      </c>
      <c r="G2096" t="s">
        <v>874</v>
      </c>
    </row>
    <row r="2097" spans="1:7" x14ac:dyDescent="0.3">
      <c r="A2097" t="s">
        <v>141</v>
      </c>
      <c r="B2097" t="s">
        <v>718</v>
      </c>
      <c r="C2097" t="s">
        <v>39</v>
      </c>
      <c r="D2097" t="s">
        <v>380</v>
      </c>
      <c r="E2097" t="s">
        <v>153</v>
      </c>
      <c r="F2097">
        <v>8408.1</v>
      </c>
      <c r="G2097" t="s">
        <v>2364</v>
      </c>
    </row>
    <row r="2098" spans="1:7" x14ac:dyDescent="0.3">
      <c r="A2098" s="2">
        <v>38261</v>
      </c>
      <c r="B2098" t="s">
        <v>718</v>
      </c>
      <c r="C2098" t="s">
        <v>39</v>
      </c>
      <c r="D2098" t="s">
        <v>902</v>
      </c>
      <c r="E2098" t="s">
        <v>626</v>
      </c>
      <c r="F2098">
        <v>5044.8599999999997</v>
      </c>
      <c r="G2098" t="s">
        <v>2365</v>
      </c>
    </row>
    <row r="2099" spans="1:7" x14ac:dyDescent="0.3">
      <c r="A2099" s="3">
        <v>38261</v>
      </c>
      <c r="C2099" t="s">
        <v>39</v>
      </c>
      <c r="D2099" t="s">
        <v>212</v>
      </c>
      <c r="E2099" t="s">
        <v>71</v>
      </c>
      <c r="F2099">
        <v>3363.24</v>
      </c>
      <c r="G2099" t="s">
        <v>2366</v>
      </c>
    </row>
    <row r="2100" spans="1:7" x14ac:dyDescent="0.3">
      <c r="A2100" t="s">
        <v>1963</v>
      </c>
      <c r="B2100" t="s">
        <v>741</v>
      </c>
      <c r="D2100" t="s">
        <v>125</v>
      </c>
      <c r="E2100" t="s">
        <v>43</v>
      </c>
      <c r="F2100" s="1">
        <v>17289</v>
      </c>
      <c r="G2100" t="s">
        <v>2367</v>
      </c>
    </row>
    <row r="2101" spans="1:7" x14ac:dyDescent="0.3">
      <c r="A2101" s="3">
        <v>38261</v>
      </c>
      <c r="B2101" t="s">
        <v>718</v>
      </c>
      <c r="C2101" t="s">
        <v>39</v>
      </c>
      <c r="D2101" t="s">
        <v>125</v>
      </c>
      <c r="E2101" t="s">
        <v>385</v>
      </c>
      <c r="F2101">
        <v>7409.74</v>
      </c>
      <c r="G2101" t="s">
        <v>2368</v>
      </c>
    </row>
    <row r="2102" spans="1:7" x14ac:dyDescent="0.3">
      <c r="A2102" t="s">
        <v>1959</v>
      </c>
      <c r="B2102" t="s">
        <v>1879</v>
      </c>
      <c r="C2102" t="s">
        <v>9</v>
      </c>
      <c r="D2102" t="s">
        <v>412</v>
      </c>
      <c r="E2102" t="s">
        <v>27</v>
      </c>
      <c r="F2102">
        <v>10982.13</v>
      </c>
      <c r="G2102" t="s">
        <v>2369</v>
      </c>
    </row>
    <row r="2103" spans="1:7" x14ac:dyDescent="0.3">
      <c r="A2103" t="s">
        <v>1959</v>
      </c>
      <c r="B2103" t="s">
        <v>745</v>
      </c>
      <c r="C2103" t="s">
        <v>9</v>
      </c>
      <c r="D2103" t="s">
        <v>131</v>
      </c>
      <c r="E2103" t="s">
        <v>806</v>
      </c>
      <c r="F2103">
        <v>4706.63</v>
      </c>
      <c r="G2103" t="s">
        <v>2370</v>
      </c>
    </row>
    <row r="2104" spans="1:7" x14ac:dyDescent="0.3">
      <c r="A2104" s="2">
        <v>38261</v>
      </c>
      <c r="B2104" t="s">
        <v>1367</v>
      </c>
      <c r="C2104" t="s">
        <v>9</v>
      </c>
      <c r="D2104" t="s">
        <v>24</v>
      </c>
      <c r="E2104" t="s">
        <v>56</v>
      </c>
      <c r="F2104" t="s">
        <v>2371</v>
      </c>
      <c r="G2104" t="s">
        <v>2372</v>
      </c>
    </row>
    <row r="2105" spans="1:7" x14ac:dyDescent="0.3">
      <c r="A2105" t="s">
        <v>62</v>
      </c>
      <c r="B2105" t="s">
        <v>745</v>
      </c>
      <c r="C2105" t="s">
        <v>9</v>
      </c>
      <c r="D2105" t="s">
        <v>180</v>
      </c>
      <c r="E2105" t="s">
        <v>986</v>
      </c>
      <c r="F2105">
        <v>964.69</v>
      </c>
      <c r="G2105" t="s">
        <v>2373</v>
      </c>
    </row>
    <row r="2106" spans="1:7" x14ac:dyDescent="0.3">
      <c r="A2106" s="2">
        <v>38261</v>
      </c>
      <c r="B2106" t="s">
        <v>748</v>
      </c>
      <c r="C2106" t="s">
        <v>9</v>
      </c>
      <c r="D2106" t="s">
        <v>328</v>
      </c>
      <c r="E2106" t="s">
        <v>11</v>
      </c>
      <c r="F2106">
        <v>5469.12</v>
      </c>
      <c r="G2106" t="s">
        <v>2374</v>
      </c>
    </row>
    <row r="2107" spans="1:7" x14ac:dyDescent="0.3">
      <c r="A2107" t="s">
        <v>1959</v>
      </c>
      <c r="B2107" t="s">
        <v>745</v>
      </c>
      <c r="D2107" t="s">
        <v>89</v>
      </c>
      <c r="E2107" t="s">
        <v>17</v>
      </c>
      <c r="F2107">
        <v>3646.08</v>
      </c>
      <c r="G2107" t="s">
        <v>2375</v>
      </c>
    </row>
    <row r="2108" spans="1:7" x14ac:dyDescent="0.3">
      <c r="A2108" t="s">
        <v>1959</v>
      </c>
      <c r="B2108" t="s">
        <v>745</v>
      </c>
      <c r="C2108" t="s">
        <v>9</v>
      </c>
      <c r="D2108" t="s">
        <v>35</v>
      </c>
      <c r="E2108" t="s">
        <v>976</v>
      </c>
      <c r="F2108" t="s">
        <v>2376</v>
      </c>
      <c r="G2108" t="s">
        <v>2377</v>
      </c>
    </row>
    <row r="2109" spans="1:7" x14ac:dyDescent="0.3">
      <c r="A2109" s="3">
        <v>38261</v>
      </c>
      <c r="B2109" t="s">
        <v>745</v>
      </c>
      <c r="C2109" t="s">
        <v>9</v>
      </c>
      <c r="D2109" t="s">
        <v>189</v>
      </c>
      <c r="E2109" t="s">
        <v>81</v>
      </c>
      <c r="F2109">
        <v>1501.22</v>
      </c>
      <c r="G2109" t="s">
        <v>2378</v>
      </c>
    </row>
    <row r="2110" spans="1:7" x14ac:dyDescent="0.3">
      <c r="A2110" t="s">
        <v>1959</v>
      </c>
      <c r="B2110" t="s">
        <v>745</v>
      </c>
      <c r="C2110" t="s">
        <v>39</v>
      </c>
      <c r="D2110" t="s">
        <v>45</v>
      </c>
      <c r="E2110" t="s">
        <v>92</v>
      </c>
      <c r="F2110" t="s">
        <v>2379</v>
      </c>
      <c r="G2110" t="s">
        <v>2380</v>
      </c>
    </row>
    <row r="2111" spans="1:7" x14ac:dyDescent="0.3">
      <c r="A2111" s="2">
        <v>38261</v>
      </c>
      <c r="B2111" t="s">
        <v>745</v>
      </c>
      <c r="C2111" t="s">
        <v>39</v>
      </c>
      <c r="D2111" t="s">
        <v>98</v>
      </c>
      <c r="E2111" t="s">
        <v>100</v>
      </c>
      <c r="G2111" t="s">
        <v>2381</v>
      </c>
    </row>
    <row r="2112" spans="1:7" x14ac:dyDescent="0.3">
      <c r="A2112" t="s">
        <v>1963</v>
      </c>
      <c r="B2112" t="s">
        <v>2382</v>
      </c>
      <c r="C2112" t="s">
        <v>39</v>
      </c>
      <c r="D2112" t="s">
        <v>102</v>
      </c>
      <c r="E2112" t="s">
        <v>400</v>
      </c>
      <c r="F2112">
        <v>1679.14</v>
      </c>
      <c r="G2112" t="s">
        <v>2383</v>
      </c>
    </row>
    <row r="2113" spans="1:7" x14ac:dyDescent="0.3">
      <c r="A2113" t="s">
        <v>1963</v>
      </c>
      <c r="B2113" t="s">
        <v>748</v>
      </c>
      <c r="C2113" t="s">
        <v>39</v>
      </c>
      <c r="D2113" t="s">
        <v>241</v>
      </c>
      <c r="E2113" t="s">
        <v>208</v>
      </c>
      <c r="F2113">
        <v>4714.83</v>
      </c>
      <c r="G2113" t="s">
        <v>2384</v>
      </c>
    </row>
    <row r="2114" spans="1:7" x14ac:dyDescent="0.3">
      <c r="B2114" t="s">
        <v>745</v>
      </c>
      <c r="D2114" t="s">
        <v>200</v>
      </c>
      <c r="E2114" t="s">
        <v>68</v>
      </c>
      <c r="F2114" s="1">
        <v>11001</v>
      </c>
      <c r="G2114" t="s">
        <v>405</v>
      </c>
    </row>
    <row r="2115" spans="1:7" x14ac:dyDescent="0.3">
      <c r="A2115" s="2">
        <v>38261</v>
      </c>
      <c r="B2115" t="s">
        <v>1367</v>
      </c>
      <c r="C2115" t="s">
        <v>39</v>
      </c>
      <c r="D2115" t="s">
        <v>244</v>
      </c>
      <c r="E2115" t="s">
        <v>118</v>
      </c>
      <c r="F2115">
        <v>3525.87</v>
      </c>
      <c r="G2115" t="s">
        <v>288</v>
      </c>
    </row>
    <row r="2116" spans="1:7" x14ac:dyDescent="0.3">
      <c r="A2116" t="s">
        <v>351</v>
      </c>
      <c r="B2116" t="s">
        <v>745</v>
      </c>
      <c r="C2116" t="s">
        <v>39</v>
      </c>
      <c r="D2116" t="s">
        <v>310</v>
      </c>
      <c r="E2116" t="s">
        <v>84</v>
      </c>
      <c r="F2116">
        <v>3525.87</v>
      </c>
      <c r="G2116" t="s">
        <v>2385</v>
      </c>
    </row>
    <row r="2117" spans="1:7" x14ac:dyDescent="0.3">
      <c r="A2117" t="s">
        <v>1959</v>
      </c>
      <c r="C2117" t="s">
        <v>39</v>
      </c>
      <c r="D2117" t="s">
        <v>310</v>
      </c>
      <c r="E2117" t="s">
        <v>75</v>
      </c>
      <c r="F2117">
        <v>1762.93</v>
      </c>
      <c r="G2117" t="s">
        <v>2386</v>
      </c>
    </row>
    <row r="2118" spans="1:7" x14ac:dyDescent="0.3">
      <c r="A2118" s="2">
        <v>38261</v>
      </c>
      <c r="B2118" t="s">
        <v>751</v>
      </c>
      <c r="C2118" t="s">
        <v>39</v>
      </c>
      <c r="E2118" t="s">
        <v>208</v>
      </c>
      <c r="F2118">
        <v>3870.18</v>
      </c>
      <c r="G2118" t="s">
        <v>2387</v>
      </c>
    </row>
    <row r="2119" spans="1:7" x14ac:dyDescent="0.3">
      <c r="A2119" t="s">
        <v>62</v>
      </c>
      <c r="B2119" t="s">
        <v>745</v>
      </c>
      <c r="C2119" t="s">
        <v>39</v>
      </c>
      <c r="D2119" t="s">
        <v>63</v>
      </c>
      <c r="E2119" t="s">
        <v>68</v>
      </c>
      <c r="F2119">
        <v>2322.11</v>
      </c>
      <c r="G2119" t="s">
        <v>54</v>
      </c>
    </row>
    <row r="2120" spans="1:7" x14ac:dyDescent="0.3">
      <c r="A2120" s="2">
        <v>38261</v>
      </c>
      <c r="B2120" t="s">
        <v>759</v>
      </c>
      <c r="C2120" t="s">
        <v>39</v>
      </c>
      <c r="D2120" t="s">
        <v>212</v>
      </c>
      <c r="E2120" t="s">
        <v>116</v>
      </c>
      <c r="F2120">
        <v>1548.07</v>
      </c>
      <c r="G2120" t="s">
        <v>2388</v>
      </c>
    </row>
    <row r="2121" spans="1:7" x14ac:dyDescent="0.3">
      <c r="A2121" s="2">
        <v>38261</v>
      </c>
      <c r="B2121" t="s">
        <v>1367</v>
      </c>
      <c r="C2121" t="s">
        <v>39</v>
      </c>
      <c r="D2121" t="s">
        <v>125</v>
      </c>
      <c r="E2121" t="s">
        <v>43</v>
      </c>
      <c r="F2121">
        <v>12699.71</v>
      </c>
      <c r="G2121" t="s">
        <v>2389</v>
      </c>
    </row>
    <row r="2122" spans="1:7" x14ac:dyDescent="0.3">
      <c r="A2122" s="3">
        <v>38261</v>
      </c>
      <c r="B2122" t="s">
        <v>745</v>
      </c>
      <c r="C2122" t="s">
        <v>39</v>
      </c>
      <c r="D2122" t="s">
        <v>168</v>
      </c>
      <c r="E2122" t="s">
        <v>71</v>
      </c>
      <c r="F2122">
        <v>5442.73</v>
      </c>
      <c r="G2122" t="s">
        <v>129</v>
      </c>
    </row>
    <row r="2123" spans="1:7" x14ac:dyDescent="0.3">
      <c r="A2123" t="s">
        <v>1959</v>
      </c>
      <c r="B2123" t="s">
        <v>773</v>
      </c>
      <c r="C2123" t="s">
        <v>9</v>
      </c>
      <c r="D2123" t="s">
        <v>175</v>
      </c>
      <c r="E2123" t="s">
        <v>93</v>
      </c>
      <c r="G2123" t="s">
        <v>2390</v>
      </c>
    </row>
    <row r="2124" spans="1:7" x14ac:dyDescent="0.3">
      <c r="A2124" t="s">
        <v>1959</v>
      </c>
      <c r="B2124" t="s">
        <v>773</v>
      </c>
      <c r="C2124" t="s">
        <v>9</v>
      </c>
      <c r="D2124" t="s">
        <v>10</v>
      </c>
      <c r="E2124" t="s">
        <v>96</v>
      </c>
      <c r="F2124">
        <v>3853.3</v>
      </c>
      <c r="G2124" t="s">
        <v>2391</v>
      </c>
    </row>
    <row r="2125" spans="1:7" x14ac:dyDescent="0.3">
      <c r="A2125" s="2">
        <v>38261</v>
      </c>
      <c r="B2125" t="s">
        <v>773</v>
      </c>
      <c r="C2125" t="s">
        <v>9</v>
      </c>
      <c r="D2125" t="s">
        <v>259</v>
      </c>
      <c r="E2125" t="s">
        <v>84</v>
      </c>
      <c r="F2125">
        <v>20330.95</v>
      </c>
      <c r="G2125" t="s">
        <v>2392</v>
      </c>
    </row>
    <row r="2126" spans="1:7" x14ac:dyDescent="0.3">
      <c r="A2126" t="s">
        <v>268</v>
      </c>
      <c r="B2126" t="s">
        <v>778</v>
      </c>
      <c r="C2126" t="s">
        <v>9</v>
      </c>
      <c r="D2126" t="s">
        <v>225</v>
      </c>
      <c r="E2126" t="s">
        <v>86</v>
      </c>
      <c r="F2126">
        <v>2258.9899999999998</v>
      </c>
      <c r="G2126" t="s">
        <v>2393</v>
      </c>
    </row>
    <row r="2127" spans="1:7" x14ac:dyDescent="0.3">
      <c r="A2127" t="s">
        <v>14</v>
      </c>
      <c r="B2127" t="s">
        <v>773</v>
      </c>
      <c r="D2127" t="s">
        <v>295</v>
      </c>
      <c r="E2127" t="e">
        <f>- incineration Disposal</f>
        <v>#NAME?</v>
      </c>
      <c r="F2127">
        <v>5935.82</v>
      </c>
      <c r="G2127" t="s">
        <v>2394</v>
      </c>
    </row>
    <row r="2128" spans="1:7" x14ac:dyDescent="0.3">
      <c r="A2128" s="2">
        <v>38261</v>
      </c>
      <c r="B2128" t="s">
        <v>773</v>
      </c>
      <c r="C2128" t="s">
        <v>9</v>
      </c>
      <c r="D2128" t="s">
        <v>228</v>
      </c>
      <c r="E2128" t="e">
        <f>- Disposal other</f>
        <v>#NAME?</v>
      </c>
      <c r="F2128">
        <v>3957.22</v>
      </c>
      <c r="G2128" t="s">
        <v>2395</v>
      </c>
    </row>
    <row r="2129" spans="1:7" x14ac:dyDescent="0.3">
      <c r="A2129" t="s">
        <v>1959</v>
      </c>
      <c r="B2129" t="s">
        <v>773</v>
      </c>
      <c r="C2129" t="s">
        <v>9</v>
      </c>
      <c r="E2129" t="s">
        <v>93</v>
      </c>
      <c r="F2129">
        <v>4914.9399999999996</v>
      </c>
      <c r="G2129" t="s">
        <v>2396</v>
      </c>
    </row>
    <row r="2130" spans="1:7" x14ac:dyDescent="0.3">
      <c r="A2130" t="s">
        <v>1959</v>
      </c>
      <c r="B2130" t="s">
        <v>785</v>
      </c>
      <c r="C2130" t="s">
        <v>9</v>
      </c>
      <c r="D2130" t="s">
        <v>32</v>
      </c>
      <c r="E2130" t="s">
        <v>86</v>
      </c>
      <c r="F2130">
        <v>1228.73</v>
      </c>
      <c r="G2130" t="s">
        <v>2397</v>
      </c>
    </row>
    <row r="2131" spans="1:7" x14ac:dyDescent="0.3">
      <c r="A2131" t="s">
        <v>1963</v>
      </c>
      <c r="B2131" t="s">
        <v>775</v>
      </c>
      <c r="C2131" t="s">
        <v>39</v>
      </c>
      <c r="D2131" t="s">
        <v>45</v>
      </c>
      <c r="E2131" t="s">
        <v>128</v>
      </c>
      <c r="F2131">
        <v>4579.54</v>
      </c>
      <c r="G2131" t="s">
        <v>2398</v>
      </c>
    </row>
    <row r="2132" spans="1:7" x14ac:dyDescent="0.3">
      <c r="A2132" t="s">
        <v>1959</v>
      </c>
      <c r="B2132" t="s">
        <v>773</v>
      </c>
      <c r="C2132" t="s">
        <v>39</v>
      </c>
      <c r="D2132" t="s">
        <v>102</v>
      </c>
      <c r="E2132" t="s">
        <v>43</v>
      </c>
      <c r="G2132" t="s">
        <v>2399</v>
      </c>
    </row>
    <row r="2133" spans="1:7" x14ac:dyDescent="0.3">
      <c r="A2133" t="s">
        <v>1959</v>
      </c>
      <c r="B2133" t="s">
        <v>797</v>
      </c>
      <c r="C2133" t="s">
        <v>39</v>
      </c>
      <c r="D2133" t="s">
        <v>45</v>
      </c>
      <c r="E2133" t="s">
        <v>184</v>
      </c>
      <c r="F2133">
        <v>2289.77</v>
      </c>
      <c r="G2133" t="s">
        <v>2400</v>
      </c>
    </row>
    <row r="2134" spans="1:7" x14ac:dyDescent="0.3">
      <c r="A2134" t="s">
        <v>1959</v>
      </c>
      <c r="B2134" t="s">
        <v>773</v>
      </c>
      <c r="C2134" t="s">
        <v>39</v>
      </c>
      <c r="D2134" t="s">
        <v>155</v>
      </c>
      <c r="E2134" t="s">
        <v>159</v>
      </c>
      <c r="F2134">
        <v>4396.43</v>
      </c>
      <c r="G2134" t="s">
        <v>2401</v>
      </c>
    </row>
    <row r="2135" spans="1:7" x14ac:dyDescent="0.3">
      <c r="A2135" t="s">
        <v>23</v>
      </c>
      <c r="B2135" t="s">
        <v>773</v>
      </c>
      <c r="C2135" t="s">
        <v>39</v>
      </c>
      <c r="D2135" t="s">
        <v>106</v>
      </c>
      <c r="E2135" t="s">
        <v>292</v>
      </c>
      <c r="F2135">
        <v>10258.35</v>
      </c>
      <c r="G2135" t="s">
        <v>2402</v>
      </c>
    </row>
    <row r="2136" spans="1:7" x14ac:dyDescent="0.3">
      <c r="A2136" t="s">
        <v>1959</v>
      </c>
      <c r="B2136" t="s">
        <v>773</v>
      </c>
      <c r="C2136" t="s">
        <v>39</v>
      </c>
      <c r="D2136" t="s">
        <v>113</v>
      </c>
      <c r="E2136" t="s">
        <v>208</v>
      </c>
      <c r="F2136">
        <v>5895.98</v>
      </c>
      <c r="G2136" t="s">
        <v>2403</v>
      </c>
    </row>
    <row r="2137" spans="1:7" x14ac:dyDescent="0.3">
      <c r="A2137" s="2">
        <v>38261</v>
      </c>
      <c r="B2137" t="s">
        <v>773</v>
      </c>
      <c r="C2137" t="s">
        <v>39</v>
      </c>
      <c r="D2137" t="s">
        <v>181</v>
      </c>
      <c r="E2137" t="s">
        <v>84</v>
      </c>
      <c r="F2137">
        <v>5895.98</v>
      </c>
      <c r="G2137" t="s">
        <v>2404</v>
      </c>
    </row>
    <row r="2138" spans="1:7" x14ac:dyDescent="0.3">
      <c r="A2138" s="2">
        <v>38261</v>
      </c>
      <c r="B2138" t="s">
        <v>778</v>
      </c>
      <c r="C2138" t="s">
        <v>39</v>
      </c>
      <c r="D2138" t="s">
        <v>113</v>
      </c>
      <c r="E2138" t="s">
        <v>213</v>
      </c>
      <c r="F2138">
        <v>2947.99</v>
      </c>
      <c r="G2138" t="s">
        <v>2405</v>
      </c>
    </row>
    <row r="2139" spans="1:7" x14ac:dyDescent="0.3">
      <c r="A2139" t="s">
        <v>23</v>
      </c>
      <c r="B2139" t="s">
        <v>775</v>
      </c>
      <c r="C2139" t="s">
        <v>39</v>
      </c>
      <c r="D2139" t="s">
        <v>63</v>
      </c>
      <c r="E2139" t="s">
        <v>159</v>
      </c>
      <c r="F2139">
        <v>4841.9799999999996</v>
      </c>
      <c r="G2139" t="s">
        <v>2406</v>
      </c>
    </row>
    <row r="2140" spans="1:7" x14ac:dyDescent="0.3">
      <c r="A2140" t="s">
        <v>1959</v>
      </c>
      <c r="B2140" t="s">
        <v>773</v>
      </c>
      <c r="C2140" t="s">
        <v>39</v>
      </c>
      <c r="D2140" t="s">
        <v>63</v>
      </c>
      <c r="E2140" t="s">
        <v>56</v>
      </c>
      <c r="F2140">
        <v>2905.18</v>
      </c>
      <c r="G2140" t="s">
        <v>2407</v>
      </c>
    </row>
    <row r="2141" spans="1:7" x14ac:dyDescent="0.3">
      <c r="A2141" t="s">
        <v>1959</v>
      </c>
      <c r="B2141" t="s">
        <v>773</v>
      </c>
      <c r="C2141" t="s">
        <v>39</v>
      </c>
      <c r="D2141" t="s">
        <v>120</v>
      </c>
      <c r="E2141" t="s">
        <v>385</v>
      </c>
      <c r="F2141">
        <v>1936.79</v>
      </c>
      <c r="G2141" t="s">
        <v>117</v>
      </c>
    </row>
    <row r="2142" spans="1:7" x14ac:dyDescent="0.3">
      <c r="A2142" t="s">
        <v>1959</v>
      </c>
      <c r="B2142" t="s">
        <v>773</v>
      </c>
      <c r="C2142" t="s">
        <v>39</v>
      </c>
      <c r="D2142" t="s">
        <v>384</v>
      </c>
      <c r="E2142" t="s">
        <v>487</v>
      </c>
      <c r="F2142">
        <v>13078.91</v>
      </c>
      <c r="G2142" t="s">
        <v>2408</v>
      </c>
    </row>
    <row r="2143" spans="1:7" x14ac:dyDescent="0.3">
      <c r="A2143" s="2">
        <v>38261</v>
      </c>
      <c r="B2143" t="s">
        <v>773</v>
      </c>
      <c r="C2143" t="s">
        <v>39</v>
      </c>
      <c r="D2143" t="s">
        <v>252</v>
      </c>
      <c r="E2143" t="s">
        <v>71</v>
      </c>
      <c r="F2143">
        <v>5605.25</v>
      </c>
      <c r="G2143" t="s">
        <v>414</v>
      </c>
    </row>
    <row r="2144" spans="1:7" x14ac:dyDescent="0.3">
      <c r="A2144" t="s">
        <v>1959</v>
      </c>
      <c r="B2144" t="s">
        <v>816</v>
      </c>
      <c r="C2144" t="s">
        <v>9</v>
      </c>
      <c r="D2144" t="s">
        <v>16</v>
      </c>
      <c r="E2144" t="s">
        <v>27</v>
      </c>
      <c r="F2144">
        <v>9821.64</v>
      </c>
      <c r="G2144" t="s">
        <v>2409</v>
      </c>
    </row>
    <row r="2145" spans="1:7" x14ac:dyDescent="0.3">
      <c r="A2145" s="2">
        <v>38261</v>
      </c>
      <c r="B2145" t="s">
        <v>805</v>
      </c>
      <c r="C2145" t="s">
        <v>9</v>
      </c>
      <c r="D2145" t="s">
        <v>16</v>
      </c>
      <c r="E2145" t="e">
        <f>- Disposal other</f>
        <v>#NAME?</v>
      </c>
      <c r="G2145" t="s">
        <v>2410</v>
      </c>
    </row>
    <row r="2146" spans="1:7" x14ac:dyDescent="0.3">
      <c r="A2146" s="2">
        <v>38261</v>
      </c>
      <c r="D2146" t="s">
        <v>423</v>
      </c>
      <c r="E2146" t="s">
        <v>56</v>
      </c>
      <c r="F2146">
        <v>19418.27</v>
      </c>
      <c r="G2146" t="s">
        <v>2411</v>
      </c>
    </row>
    <row r="2147" spans="1:7" x14ac:dyDescent="0.3">
      <c r="A2147" t="s">
        <v>1959</v>
      </c>
      <c r="B2147" t="s">
        <v>805</v>
      </c>
      <c r="C2147" t="s">
        <v>9</v>
      </c>
      <c r="D2147" t="s">
        <v>183</v>
      </c>
      <c r="E2147" t="s">
        <v>81</v>
      </c>
      <c r="F2147">
        <v>2157.59</v>
      </c>
      <c r="G2147" t="s">
        <v>2412</v>
      </c>
    </row>
    <row r="2148" spans="1:7" x14ac:dyDescent="0.3">
      <c r="A2148" t="s">
        <v>1959</v>
      </c>
      <c r="B2148" t="s">
        <v>810</v>
      </c>
      <c r="C2148" t="s">
        <v>9</v>
      </c>
      <c r="D2148" t="s">
        <v>228</v>
      </c>
      <c r="E2148" t="s">
        <v>27</v>
      </c>
      <c r="F2148">
        <v>5444.42</v>
      </c>
      <c r="G2148" t="s">
        <v>2413</v>
      </c>
    </row>
    <row r="2149" spans="1:7" x14ac:dyDescent="0.3">
      <c r="A2149" s="2">
        <v>38261</v>
      </c>
      <c r="B2149" t="s">
        <v>1424</v>
      </c>
      <c r="D2149" t="s">
        <v>1118</v>
      </c>
      <c r="E2149" t="s">
        <v>184</v>
      </c>
      <c r="F2149">
        <v>3629.61</v>
      </c>
      <c r="G2149" t="s">
        <v>2414</v>
      </c>
    </row>
    <row r="2150" spans="1:7" x14ac:dyDescent="0.3">
      <c r="A2150" s="2">
        <v>38261</v>
      </c>
      <c r="B2150" t="s">
        <v>805</v>
      </c>
      <c r="C2150" t="s">
        <v>9</v>
      </c>
      <c r="D2150" t="s">
        <v>35</v>
      </c>
      <c r="E2150" t="s">
        <v>263</v>
      </c>
      <c r="F2150">
        <v>11850.13</v>
      </c>
      <c r="G2150" t="s">
        <v>2415</v>
      </c>
    </row>
    <row r="2151" spans="1:7" x14ac:dyDescent="0.3">
      <c r="A2151" t="s">
        <v>1963</v>
      </c>
      <c r="B2151" t="s">
        <v>805</v>
      </c>
      <c r="C2151" t="s">
        <v>9</v>
      </c>
      <c r="D2151" t="s">
        <v>32</v>
      </c>
      <c r="E2151" t="s">
        <v>17</v>
      </c>
      <c r="F2151">
        <v>2962.53</v>
      </c>
      <c r="G2151" t="s">
        <v>2416</v>
      </c>
    </row>
    <row r="2152" spans="1:7" x14ac:dyDescent="0.3">
      <c r="A2152" t="s">
        <v>268</v>
      </c>
      <c r="B2152" t="s">
        <v>805</v>
      </c>
      <c r="C2152" t="s">
        <v>39</v>
      </c>
      <c r="D2152" t="s">
        <v>149</v>
      </c>
      <c r="E2152" t="s">
        <v>412</v>
      </c>
      <c r="F2152">
        <v>8293.9</v>
      </c>
      <c r="G2152" t="s">
        <v>2417</v>
      </c>
    </row>
    <row r="2153" spans="1:7" x14ac:dyDescent="0.3">
      <c r="A2153" s="2">
        <v>38261</v>
      </c>
      <c r="B2153" t="s">
        <v>805</v>
      </c>
      <c r="C2153" t="s">
        <v>39</v>
      </c>
      <c r="D2153" t="s">
        <v>102</v>
      </c>
      <c r="E2153" t="s">
        <v>169</v>
      </c>
      <c r="F2153">
        <v>8293.9</v>
      </c>
      <c r="G2153" t="s">
        <v>1344</v>
      </c>
    </row>
    <row r="2154" spans="1:7" x14ac:dyDescent="0.3">
      <c r="A2154" t="s">
        <v>1959</v>
      </c>
      <c r="B2154" t="s">
        <v>805</v>
      </c>
      <c r="C2154" t="s">
        <v>39</v>
      </c>
      <c r="D2154" t="s">
        <v>45</v>
      </c>
      <c r="E2154" t="s">
        <v>128</v>
      </c>
      <c r="F2154" s="1">
        <v>4146</v>
      </c>
      <c r="G2154" t="s">
        <v>2418</v>
      </c>
    </row>
    <row r="2155" spans="1:7" x14ac:dyDescent="0.3">
      <c r="A2155" t="s">
        <v>62</v>
      </c>
      <c r="B2155" t="s">
        <v>805</v>
      </c>
      <c r="C2155" t="s">
        <v>39</v>
      </c>
      <c r="D2155" t="s">
        <v>106</v>
      </c>
      <c r="E2155" t="s">
        <v>1151</v>
      </c>
      <c r="G2155" t="s">
        <v>2419</v>
      </c>
    </row>
    <row r="2156" spans="1:7" x14ac:dyDescent="0.3">
      <c r="A2156" t="s">
        <v>1959</v>
      </c>
      <c r="B2156" t="s">
        <v>805</v>
      </c>
      <c r="C2156" t="s">
        <v>39</v>
      </c>
      <c r="D2156" t="s">
        <v>51</v>
      </c>
      <c r="E2156" t="s">
        <v>114</v>
      </c>
      <c r="F2156">
        <v>10870.71</v>
      </c>
      <c r="G2156" t="s">
        <v>1363</v>
      </c>
    </row>
    <row r="2157" spans="1:7" x14ac:dyDescent="0.3">
      <c r="A2157" t="s">
        <v>1959</v>
      </c>
      <c r="B2157" t="s">
        <v>805</v>
      </c>
      <c r="C2157" t="s">
        <v>39</v>
      </c>
      <c r="D2157" t="s">
        <v>374</v>
      </c>
      <c r="E2157" t="s">
        <v>111</v>
      </c>
      <c r="F2157">
        <v>5307.9</v>
      </c>
      <c r="G2157" t="s">
        <v>2420</v>
      </c>
    </row>
    <row r="2158" spans="1:7" x14ac:dyDescent="0.3">
      <c r="A2158" t="s">
        <v>1963</v>
      </c>
      <c r="B2158" t="s">
        <v>803</v>
      </c>
      <c r="C2158" t="s">
        <v>39</v>
      </c>
      <c r="D2158" t="s">
        <v>244</v>
      </c>
      <c r="E2158" t="s">
        <v>21</v>
      </c>
      <c r="G2158" t="s">
        <v>2421</v>
      </c>
    </row>
    <row r="2159" spans="1:7" x14ac:dyDescent="0.3">
      <c r="A2159" s="3">
        <v>38261</v>
      </c>
      <c r="B2159" t="s">
        <v>816</v>
      </c>
      <c r="C2159" t="s">
        <v>39</v>
      </c>
      <c r="D2159" t="s">
        <v>113</v>
      </c>
      <c r="E2159" t="s">
        <v>123</v>
      </c>
      <c r="F2159">
        <v>2653.95</v>
      </c>
      <c r="G2159" t="s">
        <v>2422</v>
      </c>
    </row>
    <row r="2160" spans="1:7" x14ac:dyDescent="0.3">
      <c r="A2160" t="s">
        <v>1959</v>
      </c>
      <c r="B2160" t="s">
        <v>823</v>
      </c>
      <c r="C2160" t="s">
        <v>39</v>
      </c>
      <c r="D2160" t="s">
        <v>63</v>
      </c>
      <c r="E2160" t="s">
        <v>118</v>
      </c>
      <c r="F2160" t="s">
        <v>2423</v>
      </c>
      <c r="G2160" t="s">
        <v>2424</v>
      </c>
    </row>
    <row r="2161" spans="1:7" x14ac:dyDescent="0.3">
      <c r="A2161" t="s">
        <v>14</v>
      </c>
      <c r="B2161" t="s">
        <v>805</v>
      </c>
      <c r="C2161" t="s">
        <v>39</v>
      </c>
      <c r="D2161" t="s">
        <v>67</v>
      </c>
      <c r="E2161" t="s">
        <v>292</v>
      </c>
      <c r="F2161">
        <v>4591.26</v>
      </c>
      <c r="G2161" t="s">
        <v>2425</v>
      </c>
    </row>
    <row r="2162" spans="1:7" x14ac:dyDescent="0.3">
      <c r="A2162" t="s">
        <v>1959</v>
      </c>
      <c r="B2162" t="s">
        <v>810</v>
      </c>
      <c r="C2162" t="s">
        <v>39</v>
      </c>
      <c r="D2162" t="s">
        <v>380</v>
      </c>
      <c r="E2162" t="s">
        <v>71</v>
      </c>
      <c r="G2162" t="s">
        <v>2426</v>
      </c>
    </row>
    <row r="2163" spans="1:7" x14ac:dyDescent="0.3">
      <c r="A2163" s="2">
        <v>38261</v>
      </c>
      <c r="B2163" t="s">
        <v>805</v>
      </c>
      <c r="C2163" t="s">
        <v>39</v>
      </c>
      <c r="D2163" t="s">
        <v>635</v>
      </c>
      <c r="E2163" t="s">
        <v>100</v>
      </c>
      <c r="F2163">
        <v>5206.8999999999996</v>
      </c>
      <c r="G2163" t="s">
        <v>2427</v>
      </c>
    </row>
    <row r="2164" spans="1:7" x14ac:dyDescent="0.3">
      <c r="A2164" t="s">
        <v>1963</v>
      </c>
      <c r="B2164" t="s">
        <v>805</v>
      </c>
      <c r="C2164" t="s">
        <v>39</v>
      </c>
      <c r="D2164" t="s">
        <v>171</v>
      </c>
      <c r="E2164" t="s">
        <v>116</v>
      </c>
      <c r="F2164">
        <v>2231.5300000000002</v>
      </c>
      <c r="G2164" t="s">
        <v>2428</v>
      </c>
    </row>
    <row r="2165" spans="1:7" x14ac:dyDescent="0.3">
      <c r="A2165" t="s">
        <v>141</v>
      </c>
      <c r="C2165" t="s">
        <v>9</v>
      </c>
      <c r="D2165" t="s">
        <v>133</v>
      </c>
      <c r="E2165" t="s">
        <v>27</v>
      </c>
      <c r="F2165" s="1">
        <v>2368</v>
      </c>
      <c r="G2165" t="s">
        <v>121</v>
      </c>
    </row>
    <row r="2166" spans="1:7" x14ac:dyDescent="0.3">
      <c r="A2166" s="2">
        <v>38261</v>
      </c>
      <c r="C2166" t="s">
        <v>9</v>
      </c>
      <c r="D2166" t="s">
        <v>10</v>
      </c>
      <c r="E2166" t="s">
        <v>138</v>
      </c>
      <c r="F2166">
        <v>1014.92</v>
      </c>
      <c r="G2166" t="s">
        <v>2429</v>
      </c>
    </row>
    <row r="2167" spans="1:7" x14ac:dyDescent="0.3">
      <c r="A2167" s="2">
        <v>38261</v>
      </c>
      <c r="B2167" t="s">
        <v>828</v>
      </c>
      <c r="C2167" t="s">
        <v>9</v>
      </c>
      <c r="D2167" t="s">
        <v>423</v>
      </c>
      <c r="E2167" t="s">
        <v>56</v>
      </c>
      <c r="F2167">
        <v>12611.87</v>
      </c>
      <c r="G2167" t="s">
        <v>2430</v>
      </c>
    </row>
    <row r="2168" spans="1:7" x14ac:dyDescent="0.3">
      <c r="A2168" t="s">
        <v>37</v>
      </c>
      <c r="B2168" t="s">
        <v>1429</v>
      </c>
      <c r="D2168" t="s">
        <v>475</v>
      </c>
      <c r="E2168" t="s">
        <v>81</v>
      </c>
      <c r="F2168">
        <v>1401.32</v>
      </c>
      <c r="G2168" t="s">
        <v>654</v>
      </c>
    </row>
    <row r="2169" spans="1:7" x14ac:dyDescent="0.3">
      <c r="B2169" t="s">
        <v>828</v>
      </c>
      <c r="C2169" t="s">
        <v>9</v>
      </c>
      <c r="D2169" t="s">
        <v>2266</v>
      </c>
      <c r="E2169" t="s">
        <v>33</v>
      </c>
      <c r="F2169">
        <v>3354.33</v>
      </c>
      <c r="G2169" t="s">
        <v>2431</v>
      </c>
    </row>
    <row r="2170" spans="1:7" x14ac:dyDescent="0.3">
      <c r="A2170" s="2">
        <v>38261</v>
      </c>
      <c r="B2170" t="s">
        <v>828</v>
      </c>
      <c r="C2170" t="s">
        <v>9</v>
      </c>
      <c r="D2170" t="s">
        <v>186</v>
      </c>
      <c r="E2170" t="s">
        <v>138</v>
      </c>
      <c r="F2170">
        <v>2236.2199999999998</v>
      </c>
      <c r="G2170" t="s">
        <v>2432</v>
      </c>
    </row>
    <row r="2171" spans="1:7" x14ac:dyDescent="0.3">
      <c r="A2171" s="3">
        <v>38261</v>
      </c>
      <c r="B2171" t="s">
        <v>837</v>
      </c>
      <c r="C2171" t="s">
        <v>9</v>
      </c>
      <c r="D2171" t="s">
        <v>181</v>
      </c>
      <c r="E2171" t="s">
        <v>233</v>
      </c>
      <c r="F2171" s="1">
        <v>16939</v>
      </c>
      <c r="G2171" t="s">
        <v>1007</v>
      </c>
    </row>
    <row r="2172" spans="1:7" x14ac:dyDescent="0.3">
      <c r="A2172" t="s">
        <v>141</v>
      </c>
      <c r="B2172" t="s">
        <v>828</v>
      </c>
      <c r="C2172" t="s">
        <v>9</v>
      </c>
      <c r="E2172" t="s">
        <v>81</v>
      </c>
      <c r="F2172">
        <v>4234.79</v>
      </c>
      <c r="G2172" t="s">
        <v>2433</v>
      </c>
    </row>
    <row r="2173" spans="1:7" x14ac:dyDescent="0.3">
      <c r="A2173" t="s">
        <v>1963</v>
      </c>
      <c r="B2173" t="s">
        <v>828</v>
      </c>
      <c r="C2173" t="s">
        <v>39</v>
      </c>
      <c r="D2173" t="s">
        <v>40</v>
      </c>
      <c r="E2173" t="s">
        <v>111</v>
      </c>
      <c r="F2173">
        <v>8517.0400000000009</v>
      </c>
      <c r="G2173" t="s">
        <v>1268</v>
      </c>
    </row>
    <row r="2174" spans="1:7" x14ac:dyDescent="0.3">
      <c r="A2174" t="s">
        <v>1959</v>
      </c>
      <c r="B2174" t="s">
        <v>828</v>
      </c>
      <c r="C2174" t="s">
        <v>39</v>
      </c>
      <c r="D2174" t="s">
        <v>98</v>
      </c>
      <c r="E2174" t="s">
        <v>487</v>
      </c>
      <c r="F2174">
        <v>8517.0400000000009</v>
      </c>
      <c r="G2174" t="s">
        <v>72</v>
      </c>
    </row>
    <row r="2175" spans="1:7" x14ac:dyDescent="0.3">
      <c r="A2175" t="s">
        <v>1959</v>
      </c>
      <c r="B2175" t="s">
        <v>828</v>
      </c>
      <c r="C2175" t="s">
        <v>39</v>
      </c>
      <c r="D2175" t="s">
        <v>45</v>
      </c>
      <c r="F2175">
        <v>4258.5200000000004</v>
      </c>
      <c r="G2175" t="s">
        <v>2434</v>
      </c>
    </row>
    <row r="2176" spans="1:7" x14ac:dyDescent="0.3">
      <c r="A2176" t="s">
        <v>1959</v>
      </c>
      <c r="B2176" t="s">
        <v>828</v>
      </c>
      <c r="C2176" t="s">
        <v>39</v>
      </c>
      <c r="D2176" t="s">
        <v>200</v>
      </c>
      <c r="E2176" t="s">
        <v>92</v>
      </c>
      <c r="F2176">
        <v>7193.75</v>
      </c>
      <c r="G2176" t="s">
        <v>2435</v>
      </c>
    </row>
    <row r="2177" spans="1:7" x14ac:dyDescent="0.3">
      <c r="A2177" t="s">
        <v>1959</v>
      </c>
      <c r="C2177" t="s">
        <v>39</v>
      </c>
      <c r="D2177" t="s">
        <v>200</v>
      </c>
      <c r="E2177" t="s">
        <v>114</v>
      </c>
      <c r="F2177">
        <v>16785.43</v>
      </c>
      <c r="G2177" t="s">
        <v>2436</v>
      </c>
    </row>
    <row r="2178" spans="1:7" x14ac:dyDescent="0.3">
      <c r="A2178" t="s">
        <v>1963</v>
      </c>
      <c r="B2178" t="s">
        <v>828</v>
      </c>
      <c r="C2178" t="s">
        <v>39</v>
      </c>
      <c r="D2178" t="s">
        <v>113</v>
      </c>
      <c r="E2178" t="s">
        <v>153</v>
      </c>
      <c r="F2178">
        <v>9314.4599999999991</v>
      </c>
      <c r="G2178" t="s">
        <v>2437</v>
      </c>
    </row>
    <row r="2179" spans="1:7" x14ac:dyDescent="0.3">
      <c r="A2179" t="s">
        <v>1959</v>
      </c>
      <c r="B2179" t="s">
        <v>1440</v>
      </c>
      <c r="C2179" t="s">
        <v>39</v>
      </c>
      <c r="D2179" t="s">
        <v>310</v>
      </c>
      <c r="E2179" t="s">
        <v>21</v>
      </c>
      <c r="F2179">
        <v>9314.4599999999991</v>
      </c>
      <c r="G2179" t="s">
        <v>2438</v>
      </c>
    </row>
    <row r="2180" spans="1:7" x14ac:dyDescent="0.3">
      <c r="A2180" t="s">
        <v>1959</v>
      </c>
      <c r="C2180" t="s">
        <v>39</v>
      </c>
      <c r="D2180" t="s">
        <v>55</v>
      </c>
      <c r="E2180" t="s">
        <v>213</v>
      </c>
      <c r="F2180">
        <v>4657.2299999999996</v>
      </c>
      <c r="G2180" t="s">
        <v>2439</v>
      </c>
    </row>
    <row r="2181" spans="1:7" x14ac:dyDescent="0.3">
      <c r="A2181" t="s">
        <v>268</v>
      </c>
      <c r="B2181" t="s">
        <v>828</v>
      </c>
      <c r="C2181" t="s">
        <v>39</v>
      </c>
      <c r="D2181" t="s">
        <v>122</v>
      </c>
      <c r="E2181" t="s">
        <v>111</v>
      </c>
      <c r="F2181" s="1">
        <v>11586</v>
      </c>
      <c r="G2181" t="s">
        <v>414</v>
      </c>
    </row>
    <row r="2182" spans="1:7" x14ac:dyDescent="0.3">
      <c r="A2182" t="s">
        <v>1963</v>
      </c>
      <c r="B2182" t="s">
        <v>828</v>
      </c>
      <c r="C2182" t="s">
        <v>39</v>
      </c>
      <c r="D2182" t="s">
        <v>63</v>
      </c>
      <c r="E2182" t="s">
        <v>292</v>
      </c>
      <c r="F2182">
        <v>6951.64</v>
      </c>
      <c r="G2182" t="s">
        <v>2440</v>
      </c>
    </row>
    <row r="2183" spans="1:7" x14ac:dyDescent="0.3">
      <c r="A2183" s="3">
        <v>38261</v>
      </c>
      <c r="B2183" t="s">
        <v>828</v>
      </c>
      <c r="C2183" t="s">
        <v>39</v>
      </c>
      <c r="D2183" t="s">
        <v>380</v>
      </c>
      <c r="E2183" t="s">
        <v>71</v>
      </c>
      <c r="F2183">
        <v>4634.43</v>
      </c>
      <c r="G2183" t="s">
        <v>2441</v>
      </c>
    </row>
    <row r="2184" spans="1:7" x14ac:dyDescent="0.3">
      <c r="A2184" s="2">
        <v>38261</v>
      </c>
      <c r="B2184" t="s">
        <v>837</v>
      </c>
      <c r="C2184" t="s">
        <v>39</v>
      </c>
      <c r="D2184" t="s">
        <v>384</v>
      </c>
      <c r="E2184" t="s">
        <v>43</v>
      </c>
      <c r="F2184">
        <v>10767.59</v>
      </c>
      <c r="G2184" t="s">
        <v>2134</v>
      </c>
    </row>
    <row r="2185" spans="1:7" x14ac:dyDescent="0.3">
      <c r="A2185" t="s">
        <v>1959</v>
      </c>
      <c r="B2185" t="s">
        <v>828</v>
      </c>
      <c r="C2185" t="s">
        <v>39</v>
      </c>
      <c r="E2185" t="s">
        <v>75</v>
      </c>
      <c r="F2185">
        <v>4614.68</v>
      </c>
      <c r="G2185" t="s">
        <v>2442</v>
      </c>
    </row>
    <row r="2186" spans="1:7" x14ac:dyDescent="0.3">
      <c r="A2186" t="s">
        <v>2443</v>
      </c>
      <c r="B2186" t="s">
        <v>8</v>
      </c>
      <c r="C2186" t="s">
        <v>9</v>
      </c>
      <c r="D2186" t="s">
        <v>10</v>
      </c>
      <c r="E2186" t="s">
        <v>263</v>
      </c>
      <c r="F2186">
        <v>18571.830000000002</v>
      </c>
      <c r="G2186" t="s">
        <v>2444</v>
      </c>
    </row>
    <row r="2187" spans="1:7" x14ac:dyDescent="0.3">
      <c r="A2187" t="s">
        <v>2445</v>
      </c>
      <c r="B2187" t="s">
        <v>66</v>
      </c>
      <c r="C2187" t="s">
        <v>9</v>
      </c>
      <c r="D2187" t="s">
        <v>131</v>
      </c>
      <c r="E2187" t="s">
        <v>30</v>
      </c>
      <c r="F2187" s="1">
        <v>7959</v>
      </c>
      <c r="G2187" t="s">
        <v>1576</v>
      </c>
    </row>
    <row r="2188" spans="1:7" x14ac:dyDescent="0.3">
      <c r="A2188" s="2">
        <v>38353</v>
      </c>
      <c r="B2188" t="s">
        <v>8</v>
      </c>
      <c r="C2188" t="s">
        <v>9</v>
      </c>
      <c r="D2188" t="s">
        <v>180</v>
      </c>
      <c r="E2188" t="s">
        <v>156</v>
      </c>
      <c r="F2188">
        <v>14168.42</v>
      </c>
      <c r="G2188" t="s">
        <v>2446</v>
      </c>
    </row>
    <row r="2189" spans="1:7" x14ac:dyDescent="0.3">
      <c r="A2189" s="3">
        <v>38353</v>
      </c>
      <c r="B2189" t="s">
        <v>8</v>
      </c>
      <c r="C2189" t="s">
        <v>9</v>
      </c>
      <c r="D2189" t="s">
        <v>24</v>
      </c>
      <c r="E2189" t="s">
        <v>184</v>
      </c>
      <c r="F2189">
        <v>1574.27</v>
      </c>
      <c r="G2189" t="s">
        <v>2447</v>
      </c>
    </row>
    <row r="2190" spans="1:7" x14ac:dyDescent="0.3">
      <c r="A2190" s="2">
        <v>38353</v>
      </c>
      <c r="B2190" t="s">
        <v>875</v>
      </c>
      <c r="C2190" t="s">
        <v>9</v>
      </c>
      <c r="D2190" t="s">
        <v>186</v>
      </c>
      <c r="E2190" t="e">
        <f>- incineration Disposal</f>
        <v>#NAME?</v>
      </c>
      <c r="F2190">
        <v>5242.93</v>
      </c>
      <c r="G2190" t="s">
        <v>1410</v>
      </c>
    </row>
    <row r="2191" spans="1:7" x14ac:dyDescent="0.3">
      <c r="A2191" s="2">
        <v>38353</v>
      </c>
      <c r="B2191" t="s">
        <v>8</v>
      </c>
      <c r="C2191" t="s">
        <v>9</v>
      </c>
      <c r="D2191" t="s">
        <v>89</v>
      </c>
      <c r="E2191" t="s">
        <v>96</v>
      </c>
      <c r="F2191">
        <v>3495.29</v>
      </c>
      <c r="G2191" t="s">
        <v>2448</v>
      </c>
    </row>
    <row r="2192" spans="1:7" x14ac:dyDescent="0.3">
      <c r="A2192" t="s">
        <v>2445</v>
      </c>
      <c r="B2192" t="s">
        <v>8</v>
      </c>
      <c r="C2192" t="s">
        <v>9</v>
      </c>
      <c r="D2192" t="s">
        <v>32</v>
      </c>
      <c r="E2192" t="s">
        <v>27</v>
      </c>
      <c r="F2192">
        <v>12199</v>
      </c>
      <c r="G2192" t="s">
        <v>2449</v>
      </c>
    </row>
    <row r="2193" spans="1:7" x14ac:dyDescent="0.3">
      <c r="A2193" s="3">
        <v>38353</v>
      </c>
      <c r="B2193" t="s">
        <v>8</v>
      </c>
      <c r="C2193" t="s">
        <v>9</v>
      </c>
      <c r="D2193" t="s">
        <v>454</v>
      </c>
      <c r="E2193" t="s">
        <v>30</v>
      </c>
      <c r="F2193">
        <v>3049.75</v>
      </c>
      <c r="G2193" t="s">
        <v>2450</v>
      </c>
    </row>
    <row r="2194" spans="1:7" x14ac:dyDescent="0.3">
      <c r="A2194" t="s">
        <v>2445</v>
      </c>
      <c r="B2194" t="s">
        <v>8</v>
      </c>
      <c r="C2194" t="s">
        <v>39</v>
      </c>
      <c r="D2194" t="s">
        <v>102</v>
      </c>
      <c r="E2194" t="s">
        <v>48</v>
      </c>
      <c r="F2194">
        <v>4579.6899999999996</v>
      </c>
      <c r="G2194" t="s">
        <v>2451</v>
      </c>
    </row>
    <row r="2195" spans="1:7" x14ac:dyDescent="0.3">
      <c r="A2195" t="s">
        <v>2445</v>
      </c>
      <c r="B2195" t="s">
        <v>1972</v>
      </c>
      <c r="C2195" t="s">
        <v>39</v>
      </c>
      <c r="D2195" t="s">
        <v>40</v>
      </c>
      <c r="E2195" t="s">
        <v>100</v>
      </c>
      <c r="F2195">
        <v>4579.6899999999996</v>
      </c>
      <c r="G2195" t="s">
        <v>2452</v>
      </c>
    </row>
    <row r="2196" spans="1:7" x14ac:dyDescent="0.3">
      <c r="A2196" s="3">
        <v>38353</v>
      </c>
      <c r="B2196" t="s">
        <v>8</v>
      </c>
      <c r="C2196" t="s">
        <v>39</v>
      </c>
      <c r="D2196" t="s">
        <v>102</v>
      </c>
      <c r="E2196" t="s">
        <v>184</v>
      </c>
      <c r="G2196" t="s">
        <v>2453</v>
      </c>
    </row>
    <row r="2197" spans="1:7" x14ac:dyDescent="0.3">
      <c r="A2197" s="2">
        <v>38353</v>
      </c>
      <c r="B2197" t="s">
        <v>8</v>
      </c>
      <c r="D2197" t="s">
        <v>155</v>
      </c>
      <c r="E2197" t="s">
        <v>48</v>
      </c>
      <c r="F2197">
        <v>738.43</v>
      </c>
      <c r="G2197" t="s">
        <v>2454</v>
      </c>
    </row>
    <row r="2198" spans="1:7" x14ac:dyDescent="0.3">
      <c r="A2198" s="2">
        <v>38353</v>
      </c>
      <c r="B2198" t="s">
        <v>8</v>
      </c>
      <c r="C2198" t="s">
        <v>39</v>
      </c>
      <c r="D2198" t="s">
        <v>241</v>
      </c>
      <c r="E2198" t="s">
        <v>412</v>
      </c>
      <c r="F2198" s="1">
        <v>1722</v>
      </c>
      <c r="G2198" t="s">
        <v>2455</v>
      </c>
    </row>
    <row r="2199" spans="1:7" x14ac:dyDescent="0.3">
      <c r="A2199" t="s">
        <v>2445</v>
      </c>
      <c r="B2199" t="s">
        <v>8</v>
      </c>
      <c r="C2199" t="s">
        <v>39</v>
      </c>
      <c r="D2199" t="s">
        <v>55</v>
      </c>
      <c r="E2199" t="s">
        <v>41</v>
      </c>
      <c r="F2199" s="1">
        <v>7707</v>
      </c>
      <c r="G2199" t="s">
        <v>2456</v>
      </c>
    </row>
    <row r="2200" spans="1:7" x14ac:dyDescent="0.3">
      <c r="A2200" s="2">
        <v>38353</v>
      </c>
      <c r="B2200" t="s">
        <v>8</v>
      </c>
      <c r="C2200" t="s">
        <v>39</v>
      </c>
      <c r="D2200" t="s">
        <v>158</v>
      </c>
      <c r="E2200" t="s">
        <v>114</v>
      </c>
      <c r="F2200">
        <v>7707.14</v>
      </c>
      <c r="G2200" t="s">
        <v>2457</v>
      </c>
    </row>
    <row r="2201" spans="1:7" x14ac:dyDescent="0.3">
      <c r="A2201" t="s">
        <v>2458</v>
      </c>
      <c r="B2201" t="s">
        <v>8</v>
      </c>
      <c r="C2201" t="s">
        <v>39</v>
      </c>
      <c r="D2201" t="s">
        <v>244</v>
      </c>
      <c r="E2201" t="e">
        <f>- energy Recovery Recovery</f>
        <v>#NAME?</v>
      </c>
      <c r="F2201">
        <v>3853.57</v>
      </c>
      <c r="G2201" t="s">
        <v>2459</v>
      </c>
    </row>
    <row r="2202" spans="1:7" x14ac:dyDescent="0.3">
      <c r="A2202" t="s">
        <v>2460</v>
      </c>
      <c r="B2202" t="s">
        <v>8</v>
      </c>
      <c r="C2202" t="s">
        <v>39</v>
      </c>
      <c r="D2202" t="s">
        <v>122</v>
      </c>
      <c r="E2202" t="s">
        <v>48</v>
      </c>
      <c r="F2202" s="1">
        <v>3625</v>
      </c>
      <c r="G2202" t="s">
        <v>2461</v>
      </c>
    </row>
    <row r="2203" spans="1:7" x14ac:dyDescent="0.3">
      <c r="A2203" t="s">
        <v>2445</v>
      </c>
      <c r="B2203" t="s">
        <v>875</v>
      </c>
      <c r="C2203" t="s">
        <v>39</v>
      </c>
      <c r="D2203" t="s">
        <v>380</v>
      </c>
      <c r="E2203" t="s">
        <v>56</v>
      </c>
      <c r="F2203">
        <v>2175.6</v>
      </c>
      <c r="G2203" t="s">
        <v>2462</v>
      </c>
    </row>
    <row r="2204" spans="1:7" x14ac:dyDescent="0.3">
      <c r="A2204" t="s">
        <v>2445</v>
      </c>
      <c r="B2204" t="s">
        <v>1972</v>
      </c>
      <c r="C2204" t="s">
        <v>39</v>
      </c>
      <c r="D2204" t="s">
        <v>122</v>
      </c>
      <c r="E2204" t="s">
        <v>385</v>
      </c>
      <c r="F2204">
        <v>1450.4</v>
      </c>
      <c r="G2204" t="s">
        <v>2463</v>
      </c>
    </row>
    <row r="2205" spans="1:7" x14ac:dyDescent="0.3">
      <c r="A2205" t="s">
        <v>2445</v>
      </c>
      <c r="B2205" t="s">
        <v>8</v>
      </c>
      <c r="C2205" t="s">
        <v>39</v>
      </c>
      <c r="D2205" t="s">
        <v>252</v>
      </c>
      <c r="E2205" t="s">
        <v>43</v>
      </c>
      <c r="F2205" s="1">
        <v>17203</v>
      </c>
      <c r="G2205" t="s">
        <v>2464</v>
      </c>
    </row>
    <row r="2206" spans="1:7" x14ac:dyDescent="0.3">
      <c r="A2206" t="s">
        <v>2465</v>
      </c>
      <c r="B2206" t="s">
        <v>8</v>
      </c>
      <c r="C2206" t="s">
        <v>39</v>
      </c>
      <c r="D2206" t="s">
        <v>382</v>
      </c>
      <c r="E2206" t="s">
        <v>116</v>
      </c>
      <c r="F2206">
        <v>7372.83</v>
      </c>
      <c r="G2206" t="s">
        <v>2466</v>
      </c>
    </row>
    <row r="2207" spans="1:7" x14ac:dyDescent="0.3">
      <c r="B2207" t="s">
        <v>2467</v>
      </c>
      <c r="C2207" t="s">
        <v>9</v>
      </c>
      <c r="D2207" t="s">
        <v>177</v>
      </c>
      <c r="E2207" t="s">
        <v>233</v>
      </c>
      <c r="G2207" t="s">
        <v>2468</v>
      </c>
    </row>
    <row r="2208" spans="1:7" x14ac:dyDescent="0.3">
      <c r="A2208" t="s">
        <v>2445</v>
      </c>
      <c r="B2208" t="s">
        <v>78</v>
      </c>
      <c r="C2208" t="s">
        <v>9</v>
      </c>
      <c r="D2208" t="s">
        <v>133</v>
      </c>
      <c r="E2208" t="s">
        <v>86</v>
      </c>
      <c r="F2208">
        <v>5155.59</v>
      </c>
      <c r="G2208" t="s">
        <v>267</v>
      </c>
    </row>
    <row r="2209" spans="1:7" x14ac:dyDescent="0.3">
      <c r="A2209" s="2">
        <v>38353</v>
      </c>
      <c r="B2209" t="s">
        <v>78</v>
      </c>
      <c r="C2209" t="s">
        <v>9</v>
      </c>
      <c r="D2209" t="s">
        <v>83</v>
      </c>
      <c r="E2209" t="e">
        <f>- recycling Recovery</f>
        <v>#NAME?</v>
      </c>
      <c r="F2209">
        <v>5238.8500000000004</v>
      </c>
      <c r="G2209" t="s">
        <v>2469</v>
      </c>
    </row>
    <row r="2210" spans="1:7" x14ac:dyDescent="0.3">
      <c r="A2210" t="s">
        <v>2445</v>
      </c>
      <c r="B2210" t="s">
        <v>78</v>
      </c>
      <c r="C2210" t="s">
        <v>9</v>
      </c>
      <c r="D2210" t="s">
        <v>423</v>
      </c>
      <c r="E2210" t="s">
        <v>96</v>
      </c>
      <c r="F2210">
        <v>582</v>
      </c>
      <c r="G2210" t="s">
        <v>2470</v>
      </c>
    </row>
    <row r="2211" spans="1:7" x14ac:dyDescent="0.3">
      <c r="A2211" t="s">
        <v>2445</v>
      </c>
      <c r="B2211" t="s">
        <v>78</v>
      </c>
      <c r="C2211" t="s">
        <v>9</v>
      </c>
      <c r="D2211" t="s">
        <v>186</v>
      </c>
      <c r="E2211" t="s">
        <v>11</v>
      </c>
      <c r="F2211" s="1">
        <v>2634</v>
      </c>
      <c r="G2211" t="s">
        <v>2471</v>
      </c>
    </row>
    <row r="2212" spans="1:7" x14ac:dyDescent="0.3">
      <c r="A2212" s="2">
        <v>38353</v>
      </c>
      <c r="B2212" t="s">
        <v>78</v>
      </c>
      <c r="C2212" t="s">
        <v>9</v>
      </c>
      <c r="D2212" t="s">
        <v>89</v>
      </c>
      <c r="E2212" t="s">
        <v>86</v>
      </c>
      <c r="F2212" s="1">
        <v>1756</v>
      </c>
      <c r="G2212" t="s">
        <v>2472</v>
      </c>
    </row>
    <row r="2213" spans="1:7" x14ac:dyDescent="0.3">
      <c r="A2213" t="s">
        <v>2445</v>
      </c>
      <c r="B2213" t="s">
        <v>78</v>
      </c>
      <c r="C2213" t="s">
        <v>9</v>
      </c>
      <c r="D2213" t="s">
        <v>192</v>
      </c>
      <c r="E2213" t="s">
        <v>263</v>
      </c>
      <c r="F2213">
        <v>14390.79</v>
      </c>
      <c r="G2213" t="s">
        <v>2473</v>
      </c>
    </row>
    <row r="2214" spans="1:7" x14ac:dyDescent="0.3">
      <c r="A2214" t="s">
        <v>2445</v>
      </c>
      <c r="B2214" t="s">
        <v>78</v>
      </c>
      <c r="C2214" t="s">
        <v>9</v>
      </c>
      <c r="D2214" t="s">
        <v>299</v>
      </c>
      <c r="F2214">
        <v>3597.7</v>
      </c>
      <c r="G2214" t="s">
        <v>2474</v>
      </c>
    </row>
    <row r="2215" spans="1:7" x14ac:dyDescent="0.3">
      <c r="A2215" t="s">
        <v>2445</v>
      </c>
      <c r="B2215" t="s">
        <v>78</v>
      </c>
      <c r="C2215" t="s">
        <v>39</v>
      </c>
      <c r="D2215" t="s">
        <v>181</v>
      </c>
      <c r="E2215" t="s">
        <v>48</v>
      </c>
      <c r="F2215">
        <v>5903.27</v>
      </c>
      <c r="G2215" t="s">
        <v>2475</v>
      </c>
    </row>
    <row r="2216" spans="1:7" x14ac:dyDescent="0.3">
      <c r="A2216" s="2">
        <v>38353</v>
      </c>
      <c r="B2216" t="s">
        <v>78</v>
      </c>
      <c r="D2216" t="s">
        <v>98</v>
      </c>
      <c r="E2216" t="s">
        <v>487</v>
      </c>
      <c r="F2216">
        <v>5903.27</v>
      </c>
      <c r="G2216" t="s">
        <v>2476</v>
      </c>
    </row>
    <row r="2217" spans="1:7" x14ac:dyDescent="0.3">
      <c r="A2217" s="2">
        <v>38353</v>
      </c>
      <c r="C2217" t="s">
        <v>39</v>
      </c>
      <c r="D2217" t="s">
        <v>149</v>
      </c>
      <c r="E2217" t="s">
        <v>986</v>
      </c>
      <c r="F2217">
        <v>2951.63</v>
      </c>
      <c r="G2217" t="s">
        <v>2477</v>
      </c>
    </row>
    <row r="2218" spans="1:7" x14ac:dyDescent="0.3">
      <c r="B2218" t="s">
        <v>78</v>
      </c>
      <c r="D2218" t="s">
        <v>106</v>
      </c>
      <c r="E2218" t="s">
        <v>41</v>
      </c>
      <c r="F2218">
        <v>7175.23</v>
      </c>
      <c r="G2218" t="s">
        <v>2478</v>
      </c>
    </row>
    <row r="2219" spans="1:7" x14ac:dyDescent="0.3">
      <c r="A2219" t="s">
        <v>2445</v>
      </c>
      <c r="B2219" t="s">
        <v>889</v>
      </c>
      <c r="C2219" t="s">
        <v>39</v>
      </c>
      <c r="D2219" t="s">
        <v>241</v>
      </c>
      <c r="E2219" t="s">
        <v>56</v>
      </c>
      <c r="F2219">
        <v>16742.189999999999</v>
      </c>
      <c r="G2219" t="s">
        <v>2479</v>
      </c>
    </row>
    <row r="2220" spans="1:7" x14ac:dyDescent="0.3">
      <c r="A2220" t="s">
        <v>2445</v>
      </c>
      <c r="B2220" t="s">
        <v>78</v>
      </c>
      <c r="C2220" t="s">
        <v>39</v>
      </c>
      <c r="D2220" t="s">
        <v>310</v>
      </c>
      <c r="E2220" t="s">
        <v>153</v>
      </c>
      <c r="F2220">
        <v>5472.46</v>
      </c>
      <c r="G2220" t="s">
        <v>2480</v>
      </c>
    </row>
    <row r="2221" spans="1:7" x14ac:dyDescent="0.3">
      <c r="A2221" t="s">
        <v>2445</v>
      </c>
      <c r="B2221" t="s">
        <v>105</v>
      </c>
      <c r="C2221" t="s">
        <v>39</v>
      </c>
      <c r="D2221" t="s">
        <v>53</v>
      </c>
      <c r="E2221" t="s">
        <v>114</v>
      </c>
      <c r="G2221" t="s">
        <v>2481</v>
      </c>
    </row>
    <row r="2222" spans="1:7" x14ac:dyDescent="0.3">
      <c r="A2222" s="2">
        <v>38353</v>
      </c>
      <c r="B2222" t="s">
        <v>78</v>
      </c>
      <c r="C2222" t="s">
        <v>39</v>
      </c>
      <c r="D2222" t="s">
        <v>310</v>
      </c>
      <c r="E2222" t="s">
        <v>75</v>
      </c>
      <c r="F2222">
        <v>2736.23</v>
      </c>
      <c r="G2222" t="s">
        <v>2482</v>
      </c>
    </row>
    <row r="2223" spans="1:7" x14ac:dyDescent="0.3">
      <c r="A2223" t="s">
        <v>2443</v>
      </c>
      <c r="B2223" t="s">
        <v>78</v>
      </c>
      <c r="C2223" t="s">
        <v>39</v>
      </c>
      <c r="D2223" t="s">
        <v>63</v>
      </c>
      <c r="E2223" t="s">
        <v>111</v>
      </c>
      <c r="G2223" t="s">
        <v>2483</v>
      </c>
    </row>
    <row r="2224" spans="1:7" x14ac:dyDescent="0.3">
      <c r="A2224" t="s">
        <v>2445</v>
      </c>
      <c r="B2224" t="s">
        <v>78</v>
      </c>
      <c r="C2224" t="s">
        <v>39</v>
      </c>
      <c r="D2224" t="s">
        <v>63</v>
      </c>
      <c r="E2224" t="s">
        <v>393</v>
      </c>
      <c r="F2224">
        <v>6620.67</v>
      </c>
      <c r="G2224" t="s">
        <v>2484</v>
      </c>
    </row>
    <row r="2225" spans="1:7" x14ac:dyDescent="0.3">
      <c r="A2225" s="3">
        <v>38353</v>
      </c>
      <c r="B2225" t="s">
        <v>892</v>
      </c>
      <c r="C2225" t="s">
        <v>39</v>
      </c>
      <c r="D2225" t="s">
        <v>380</v>
      </c>
      <c r="E2225" t="s">
        <v>385</v>
      </c>
      <c r="F2225">
        <v>4413.78</v>
      </c>
      <c r="G2225" t="s">
        <v>2485</v>
      </c>
    </row>
    <row r="2226" spans="1:7" x14ac:dyDescent="0.3">
      <c r="A2226" t="s">
        <v>2445</v>
      </c>
      <c r="B2226" t="s">
        <v>105</v>
      </c>
      <c r="C2226" t="s">
        <v>39</v>
      </c>
      <c r="E2226" t="s">
        <v>319</v>
      </c>
      <c r="F2226">
        <v>7800.37</v>
      </c>
      <c r="G2226" t="s">
        <v>2486</v>
      </c>
    </row>
    <row r="2227" spans="1:7" x14ac:dyDescent="0.3">
      <c r="A2227" t="s">
        <v>2445</v>
      </c>
      <c r="B2227" t="s">
        <v>78</v>
      </c>
      <c r="D2227" t="s">
        <v>384</v>
      </c>
      <c r="E2227" t="s">
        <v>71</v>
      </c>
      <c r="F2227">
        <v>3343.02</v>
      </c>
      <c r="G2227" t="s">
        <v>1152</v>
      </c>
    </row>
    <row r="2228" spans="1:7" x14ac:dyDescent="0.3">
      <c r="B2228" t="s">
        <v>923</v>
      </c>
      <c r="C2228" t="s">
        <v>9</v>
      </c>
      <c r="D2228" t="s">
        <v>10</v>
      </c>
      <c r="E2228" t="s">
        <v>233</v>
      </c>
      <c r="F2228">
        <v>12014.26</v>
      </c>
      <c r="G2228" t="s">
        <v>2487</v>
      </c>
    </row>
    <row r="2229" spans="1:7" x14ac:dyDescent="0.3">
      <c r="A2229" t="s">
        <v>2445</v>
      </c>
      <c r="B2229" t="s">
        <v>130</v>
      </c>
      <c r="C2229" t="s">
        <v>9</v>
      </c>
      <c r="D2229" t="s">
        <v>10</v>
      </c>
      <c r="E2229" t="s">
        <v>81</v>
      </c>
      <c r="F2229">
        <v>5148.97</v>
      </c>
      <c r="G2229" t="s">
        <v>2488</v>
      </c>
    </row>
    <row r="2230" spans="1:7" x14ac:dyDescent="0.3">
      <c r="A2230" s="2">
        <v>38353</v>
      </c>
      <c r="B2230" t="s">
        <v>130</v>
      </c>
      <c r="C2230" t="s">
        <v>9</v>
      </c>
      <c r="D2230" t="s">
        <v>137</v>
      </c>
      <c r="E2230" t="s">
        <v>68</v>
      </c>
      <c r="F2230">
        <v>14258.65</v>
      </c>
      <c r="G2230" t="s">
        <v>2489</v>
      </c>
    </row>
    <row r="2231" spans="1:7" x14ac:dyDescent="0.3">
      <c r="A2231" s="2">
        <v>38353</v>
      </c>
      <c r="B2231" t="s">
        <v>130</v>
      </c>
      <c r="D2231" t="s">
        <v>423</v>
      </c>
      <c r="E2231" t="s">
        <v>96</v>
      </c>
      <c r="F2231">
        <v>1584.29</v>
      </c>
      <c r="G2231" t="s">
        <v>2064</v>
      </c>
    </row>
    <row r="2232" spans="1:7" x14ac:dyDescent="0.3">
      <c r="A2232" t="s">
        <v>2458</v>
      </c>
      <c r="C2232" t="s">
        <v>9</v>
      </c>
      <c r="D2232" t="s">
        <v>328</v>
      </c>
      <c r="E2232" t="s">
        <v>33</v>
      </c>
      <c r="F2232">
        <v>8921.3799999999992</v>
      </c>
      <c r="G2232" t="s">
        <v>2490</v>
      </c>
    </row>
    <row r="2233" spans="1:7" x14ac:dyDescent="0.3">
      <c r="A2233" t="s">
        <v>2445</v>
      </c>
      <c r="B2233" t="s">
        <v>130</v>
      </c>
      <c r="C2233" t="s">
        <v>9</v>
      </c>
      <c r="D2233" t="s">
        <v>228</v>
      </c>
      <c r="E2233" t="s">
        <v>17</v>
      </c>
      <c r="F2233">
        <v>5947.58</v>
      </c>
      <c r="G2233" t="s">
        <v>2491</v>
      </c>
    </row>
    <row r="2234" spans="1:7" x14ac:dyDescent="0.3">
      <c r="A2234" t="s">
        <v>2445</v>
      </c>
      <c r="B2234" t="s">
        <v>130</v>
      </c>
      <c r="C2234" t="s">
        <v>9</v>
      </c>
      <c r="D2234" t="s">
        <v>95</v>
      </c>
      <c r="E2234" t="s">
        <v>220</v>
      </c>
      <c r="F2234">
        <v>7391.1</v>
      </c>
      <c r="G2234" t="s">
        <v>2492</v>
      </c>
    </row>
    <row r="2235" spans="1:7" x14ac:dyDescent="0.3">
      <c r="A2235" t="s">
        <v>2445</v>
      </c>
      <c r="B2235" t="s">
        <v>923</v>
      </c>
      <c r="C2235" t="s">
        <v>9</v>
      </c>
      <c r="D2235" t="s">
        <v>95</v>
      </c>
      <c r="E2235" t="s">
        <v>138</v>
      </c>
      <c r="F2235">
        <v>1847.78</v>
      </c>
      <c r="G2235" t="s">
        <v>2493</v>
      </c>
    </row>
    <row r="2236" spans="1:7" x14ac:dyDescent="0.3">
      <c r="A2236" t="s">
        <v>2445</v>
      </c>
      <c r="C2236" t="s">
        <v>39</v>
      </c>
      <c r="E2236" t="s">
        <v>41</v>
      </c>
      <c r="G2236" t="s">
        <v>2494</v>
      </c>
    </row>
    <row r="2237" spans="1:7" x14ac:dyDescent="0.3">
      <c r="A2237" s="3">
        <v>38353</v>
      </c>
      <c r="B2237" t="s">
        <v>130</v>
      </c>
      <c r="C2237" t="s">
        <v>39</v>
      </c>
      <c r="D2237" t="s">
        <v>147</v>
      </c>
      <c r="E2237" t="s">
        <v>100</v>
      </c>
      <c r="F2237" s="1">
        <v>8010</v>
      </c>
      <c r="G2237" t="s">
        <v>2495</v>
      </c>
    </row>
    <row r="2238" spans="1:7" x14ac:dyDescent="0.3">
      <c r="A2238" t="s">
        <v>2445</v>
      </c>
      <c r="B2238" t="s">
        <v>146</v>
      </c>
      <c r="C2238" t="s">
        <v>39</v>
      </c>
      <c r="D2238" t="s">
        <v>304</v>
      </c>
      <c r="E2238" t="s">
        <v>96</v>
      </c>
      <c r="F2238">
        <v>4005.33</v>
      </c>
      <c r="G2238" t="s">
        <v>2496</v>
      </c>
    </row>
    <row r="2239" spans="1:7" x14ac:dyDescent="0.3">
      <c r="A2239" s="2">
        <v>38353</v>
      </c>
      <c r="C2239" t="s">
        <v>39</v>
      </c>
      <c r="D2239" t="s">
        <v>106</v>
      </c>
      <c r="E2239" t="s">
        <v>48</v>
      </c>
      <c r="F2239">
        <v>2552.7600000000002</v>
      </c>
      <c r="G2239" t="s">
        <v>2497</v>
      </c>
    </row>
    <row r="2240" spans="1:7" x14ac:dyDescent="0.3">
      <c r="C2240" t="s">
        <v>39</v>
      </c>
      <c r="D2240" t="s">
        <v>47</v>
      </c>
      <c r="E2240" t="s">
        <v>21</v>
      </c>
      <c r="F2240">
        <v>5956.43</v>
      </c>
      <c r="G2240" t="s">
        <v>881</v>
      </c>
    </row>
    <row r="2241" spans="1:7" x14ac:dyDescent="0.3">
      <c r="A2241" s="3">
        <v>38353</v>
      </c>
      <c r="B2241" t="s">
        <v>130</v>
      </c>
      <c r="C2241" t="s">
        <v>39</v>
      </c>
      <c r="D2241" t="s">
        <v>55</v>
      </c>
      <c r="E2241" t="s">
        <v>48</v>
      </c>
      <c r="F2241">
        <v>8744.8700000000008</v>
      </c>
      <c r="G2241" t="s">
        <v>2498</v>
      </c>
    </row>
    <row r="2242" spans="1:7" x14ac:dyDescent="0.3">
      <c r="A2242" t="s">
        <v>2460</v>
      </c>
      <c r="B2242" t="s">
        <v>143</v>
      </c>
      <c r="C2242" t="s">
        <v>39</v>
      </c>
      <c r="D2242" t="s">
        <v>92</v>
      </c>
      <c r="E2242" t="s">
        <v>21</v>
      </c>
      <c r="F2242" s="1">
        <v>8744</v>
      </c>
      <c r="G2242" t="s">
        <v>794</v>
      </c>
    </row>
    <row r="2243" spans="1:7" x14ac:dyDescent="0.3">
      <c r="A2243" t="s">
        <v>2499</v>
      </c>
      <c r="B2243" t="s">
        <v>130</v>
      </c>
      <c r="C2243" t="s">
        <v>39</v>
      </c>
      <c r="D2243" t="s">
        <v>59</v>
      </c>
      <c r="E2243" t="s">
        <v>71</v>
      </c>
      <c r="F2243">
        <v>4372.43</v>
      </c>
      <c r="G2243" t="s">
        <v>2500</v>
      </c>
    </row>
    <row r="2244" spans="1:7" x14ac:dyDescent="0.3">
      <c r="A2244" s="2">
        <v>38353</v>
      </c>
      <c r="B2244" t="s">
        <v>925</v>
      </c>
      <c r="C2244" t="s">
        <v>39</v>
      </c>
      <c r="D2244" t="s">
        <v>63</v>
      </c>
      <c r="E2244" t="s">
        <v>64</v>
      </c>
      <c r="F2244">
        <v>3998.01</v>
      </c>
      <c r="G2244" t="s">
        <v>2501</v>
      </c>
    </row>
    <row r="2245" spans="1:7" x14ac:dyDescent="0.3">
      <c r="A2245" s="2">
        <v>38353</v>
      </c>
      <c r="B2245" t="s">
        <v>907</v>
      </c>
      <c r="C2245" t="s">
        <v>39</v>
      </c>
      <c r="D2245" t="s">
        <v>380</v>
      </c>
      <c r="E2245" t="s">
        <v>114</v>
      </c>
      <c r="F2245">
        <v>2398.81</v>
      </c>
      <c r="G2245" t="s">
        <v>2502</v>
      </c>
    </row>
    <row r="2246" spans="1:7" x14ac:dyDescent="0.3">
      <c r="A2246" t="s">
        <v>2503</v>
      </c>
      <c r="B2246" t="s">
        <v>1494</v>
      </c>
      <c r="D2246" t="s">
        <v>380</v>
      </c>
      <c r="E2246" t="s">
        <v>116</v>
      </c>
      <c r="F2246">
        <v>1599.2</v>
      </c>
      <c r="G2246" t="s">
        <v>2504</v>
      </c>
    </row>
    <row r="2247" spans="1:7" x14ac:dyDescent="0.3">
      <c r="A2247" t="s">
        <v>2445</v>
      </c>
      <c r="B2247" t="s">
        <v>1494</v>
      </c>
      <c r="C2247" t="s">
        <v>39</v>
      </c>
      <c r="D2247" t="s">
        <v>74</v>
      </c>
      <c r="E2247" t="s">
        <v>126</v>
      </c>
      <c r="F2247">
        <v>4061.95</v>
      </c>
      <c r="G2247" t="s">
        <v>2505</v>
      </c>
    </row>
    <row r="2248" spans="1:7" x14ac:dyDescent="0.3">
      <c r="B2248" t="s">
        <v>130</v>
      </c>
      <c r="C2248" t="s">
        <v>39</v>
      </c>
      <c r="D2248" t="s">
        <v>168</v>
      </c>
      <c r="E2248" t="s">
        <v>60</v>
      </c>
      <c r="F2248">
        <v>1740.83</v>
      </c>
      <c r="G2248" t="s">
        <v>361</v>
      </c>
    </row>
    <row r="2249" spans="1:7" x14ac:dyDescent="0.3">
      <c r="B2249" t="s">
        <v>174</v>
      </c>
      <c r="C2249" t="s">
        <v>9</v>
      </c>
      <c r="D2249" t="s">
        <v>10</v>
      </c>
      <c r="E2249" t="s">
        <v>220</v>
      </c>
      <c r="F2249">
        <v>16804.47</v>
      </c>
      <c r="G2249" t="s">
        <v>2506</v>
      </c>
    </row>
    <row r="2250" spans="1:7" x14ac:dyDescent="0.3">
      <c r="A2250" t="s">
        <v>2445</v>
      </c>
      <c r="B2250" t="s">
        <v>174</v>
      </c>
      <c r="C2250" t="s">
        <v>9</v>
      </c>
      <c r="D2250" t="s">
        <v>290</v>
      </c>
      <c r="E2250" t="s">
        <v>86</v>
      </c>
      <c r="F2250">
        <v>7201.92</v>
      </c>
      <c r="G2250" t="s">
        <v>2507</v>
      </c>
    </row>
    <row r="2251" spans="1:7" x14ac:dyDescent="0.3">
      <c r="A2251" t="s">
        <v>2445</v>
      </c>
      <c r="B2251" t="s">
        <v>174</v>
      </c>
      <c r="C2251" t="s">
        <v>9</v>
      </c>
      <c r="D2251" t="s">
        <v>259</v>
      </c>
      <c r="E2251" t="s">
        <v>114</v>
      </c>
      <c r="F2251" s="1">
        <v>11469</v>
      </c>
      <c r="G2251" t="s">
        <v>1956</v>
      </c>
    </row>
    <row r="2252" spans="1:7" x14ac:dyDescent="0.3">
      <c r="A2252" t="s">
        <v>2445</v>
      </c>
      <c r="B2252" t="s">
        <v>174</v>
      </c>
      <c r="C2252" t="s">
        <v>9</v>
      </c>
      <c r="D2252" t="s">
        <v>183</v>
      </c>
      <c r="E2252" t="s">
        <v>86</v>
      </c>
      <c r="F2252">
        <v>1274.3499999999999</v>
      </c>
      <c r="G2252" t="s">
        <v>2508</v>
      </c>
    </row>
    <row r="2253" spans="1:7" x14ac:dyDescent="0.3">
      <c r="A2253" s="2">
        <v>38353</v>
      </c>
      <c r="B2253" t="s">
        <v>2509</v>
      </c>
      <c r="C2253" t="s">
        <v>9</v>
      </c>
      <c r="D2253" t="s">
        <v>228</v>
      </c>
      <c r="E2253" t="s">
        <v>263</v>
      </c>
      <c r="F2253">
        <v>3677.7</v>
      </c>
      <c r="G2253" t="s">
        <v>2510</v>
      </c>
    </row>
    <row r="2254" spans="1:7" x14ac:dyDescent="0.3">
      <c r="A2254" s="2">
        <v>38353</v>
      </c>
      <c r="B2254" t="s">
        <v>2509</v>
      </c>
      <c r="C2254" t="s">
        <v>9</v>
      </c>
      <c r="D2254" t="s">
        <v>1118</v>
      </c>
      <c r="E2254" t="s">
        <v>184</v>
      </c>
      <c r="F2254" t="s">
        <v>2511</v>
      </c>
      <c r="G2254" t="s">
        <v>1491</v>
      </c>
    </row>
    <row r="2255" spans="1:7" x14ac:dyDescent="0.3">
      <c r="A2255" s="3">
        <v>38353</v>
      </c>
      <c r="B2255" t="s">
        <v>174</v>
      </c>
      <c r="C2255" t="s">
        <v>9</v>
      </c>
      <c r="D2255" t="s">
        <v>299</v>
      </c>
      <c r="E2255" t="s">
        <v>263</v>
      </c>
      <c r="F2255">
        <v>8763.65</v>
      </c>
      <c r="G2255" t="s">
        <v>2512</v>
      </c>
    </row>
    <row r="2256" spans="1:7" x14ac:dyDescent="0.3">
      <c r="A2256" t="s">
        <v>2443</v>
      </c>
      <c r="C2256" t="s">
        <v>9</v>
      </c>
      <c r="D2256" t="s">
        <v>32</v>
      </c>
      <c r="E2256" t="s">
        <v>86</v>
      </c>
      <c r="F2256" s="1">
        <v>2190</v>
      </c>
      <c r="G2256" t="s">
        <v>2513</v>
      </c>
    </row>
    <row r="2257" spans="1:7" x14ac:dyDescent="0.3">
      <c r="A2257" t="s">
        <v>2445</v>
      </c>
      <c r="B2257" t="s">
        <v>174</v>
      </c>
      <c r="C2257" t="s">
        <v>39</v>
      </c>
      <c r="D2257" t="s">
        <v>147</v>
      </c>
      <c r="E2257" t="s">
        <v>48</v>
      </c>
      <c r="F2257">
        <v>5845.65</v>
      </c>
      <c r="G2257" t="s">
        <v>2514</v>
      </c>
    </row>
    <row r="2258" spans="1:7" x14ac:dyDescent="0.3">
      <c r="A2258" s="2">
        <v>38353</v>
      </c>
      <c r="B2258" t="s">
        <v>174</v>
      </c>
      <c r="C2258" t="s">
        <v>39</v>
      </c>
      <c r="E2258" t="s">
        <v>319</v>
      </c>
      <c r="F2258">
        <v>5845.65</v>
      </c>
      <c r="G2258" t="s">
        <v>2216</v>
      </c>
    </row>
    <row r="2259" spans="1:7" x14ac:dyDescent="0.3">
      <c r="A2259" s="2">
        <v>38353</v>
      </c>
      <c r="B2259" t="s">
        <v>174</v>
      </c>
      <c r="C2259" t="s">
        <v>39</v>
      </c>
      <c r="D2259" t="s">
        <v>304</v>
      </c>
      <c r="E2259" t="s">
        <v>184</v>
      </c>
      <c r="F2259">
        <v>2922.82</v>
      </c>
      <c r="G2259" t="s">
        <v>1170</v>
      </c>
    </row>
    <row r="2260" spans="1:7" x14ac:dyDescent="0.3">
      <c r="A2260" t="s">
        <v>2503</v>
      </c>
      <c r="B2260" t="s">
        <v>210</v>
      </c>
      <c r="C2260" t="s">
        <v>39</v>
      </c>
      <c r="D2260" t="s">
        <v>844</v>
      </c>
      <c r="E2260" t="s">
        <v>159</v>
      </c>
      <c r="F2260">
        <v>4832.82</v>
      </c>
      <c r="G2260" t="s">
        <v>2515</v>
      </c>
    </row>
    <row r="2261" spans="1:7" x14ac:dyDescent="0.3">
      <c r="A2261" t="s">
        <v>2445</v>
      </c>
      <c r="B2261" t="s">
        <v>174</v>
      </c>
      <c r="C2261" t="s">
        <v>39</v>
      </c>
      <c r="D2261" t="s">
        <v>1480</v>
      </c>
      <c r="E2261" t="s">
        <v>156</v>
      </c>
      <c r="F2261">
        <v>11276.57</v>
      </c>
      <c r="G2261" t="s">
        <v>2516</v>
      </c>
    </row>
    <row r="2262" spans="1:7" x14ac:dyDescent="0.3">
      <c r="A2262" t="s">
        <v>2465</v>
      </c>
      <c r="B2262" t="s">
        <v>194</v>
      </c>
      <c r="C2262" t="s">
        <v>39</v>
      </c>
      <c r="D2262" t="s">
        <v>310</v>
      </c>
      <c r="E2262" t="s">
        <v>208</v>
      </c>
      <c r="F2262">
        <v>6669.47</v>
      </c>
      <c r="G2262" t="s">
        <v>2517</v>
      </c>
    </row>
    <row r="2263" spans="1:7" x14ac:dyDescent="0.3">
      <c r="A2263" t="s">
        <v>2443</v>
      </c>
      <c r="B2263" t="s">
        <v>191</v>
      </c>
      <c r="C2263" t="s">
        <v>39</v>
      </c>
      <c r="D2263" t="s">
        <v>59</v>
      </c>
      <c r="E2263" t="s">
        <v>84</v>
      </c>
      <c r="F2263">
        <v>6669.47</v>
      </c>
      <c r="G2263" t="s">
        <v>2518</v>
      </c>
    </row>
    <row r="2264" spans="1:7" x14ac:dyDescent="0.3">
      <c r="B2264" t="s">
        <v>174</v>
      </c>
      <c r="C2264" t="s">
        <v>39</v>
      </c>
      <c r="D2264" t="s">
        <v>310</v>
      </c>
      <c r="E2264" t="s">
        <v>123</v>
      </c>
      <c r="F2264">
        <v>3334.74</v>
      </c>
      <c r="G2264" t="s">
        <v>2519</v>
      </c>
    </row>
    <row r="2265" spans="1:7" x14ac:dyDescent="0.3">
      <c r="A2265" t="s">
        <v>2445</v>
      </c>
      <c r="B2265" t="s">
        <v>174</v>
      </c>
      <c r="C2265" t="s">
        <v>39</v>
      </c>
      <c r="D2265" t="s">
        <v>63</v>
      </c>
      <c r="E2265" t="s">
        <v>1151</v>
      </c>
      <c r="F2265">
        <v>11069.87</v>
      </c>
      <c r="G2265" t="s">
        <v>1548</v>
      </c>
    </row>
    <row r="2266" spans="1:7" x14ac:dyDescent="0.3">
      <c r="A2266" t="s">
        <v>2445</v>
      </c>
      <c r="B2266" t="s">
        <v>174</v>
      </c>
      <c r="C2266" t="s">
        <v>39</v>
      </c>
      <c r="D2266" t="s">
        <v>67</v>
      </c>
      <c r="E2266" t="s">
        <v>68</v>
      </c>
      <c r="F2266">
        <v>6641.92</v>
      </c>
      <c r="G2266" t="s">
        <v>2520</v>
      </c>
    </row>
    <row r="2267" spans="1:7" x14ac:dyDescent="0.3">
      <c r="A2267" t="s">
        <v>2445</v>
      </c>
      <c r="B2267" t="s">
        <v>174</v>
      </c>
      <c r="C2267" t="s">
        <v>39</v>
      </c>
      <c r="D2267" t="s">
        <v>122</v>
      </c>
      <c r="E2267" t="s">
        <v>71</v>
      </c>
      <c r="F2267">
        <v>4427.95</v>
      </c>
      <c r="G2267" t="s">
        <v>2521</v>
      </c>
    </row>
    <row r="2268" spans="1:7" x14ac:dyDescent="0.3">
      <c r="A2268" t="s">
        <v>2499</v>
      </c>
      <c r="B2268" t="s">
        <v>174</v>
      </c>
      <c r="C2268" t="s">
        <v>39</v>
      </c>
      <c r="D2268" t="s">
        <v>92</v>
      </c>
      <c r="E2268" t="s">
        <v>319</v>
      </c>
      <c r="F2268">
        <v>15986.64</v>
      </c>
      <c r="G2268" t="s">
        <v>2522</v>
      </c>
    </row>
    <row r="2269" spans="1:7" x14ac:dyDescent="0.3">
      <c r="A2269" t="s">
        <v>2445</v>
      </c>
      <c r="B2269" t="s">
        <v>191</v>
      </c>
      <c r="C2269" t="s">
        <v>39</v>
      </c>
      <c r="D2269" t="s">
        <v>252</v>
      </c>
      <c r="E2269" t="s">
        <v>385</v>
      </c>
      <c r="F2269">
        <v>6851.42</v>
      </c>
      <c r="G2269" t="s">
        <v>2523</v>
      </c>
    </row>
    <row r="2270" spans="1:7" x14ac:dyDescent="0.3">
      <c r="A2270" s="2">
        <v>38353</v>
      </c>
      <c r="B2270" t="s">
        <v>224</v>
      </c>
      <c r="C2270" t="s">
        <v>9</v>
      </c>
      <c r="D2270" t="s">
        <v>177</v>
      </c>
      <c r="E2270" t="s">
        <v>33</v>
      </c>
      <c r="F2270">
        <v>11881.39</v>
      </c>
      <c r="G2270" t="s">
        <v>2524</v>
      </c>
    </row>
    <row r="2271" spans="1:7" x14ac:dyDescent="0.3">
      <c r="A2271" s="2">
        <v>38353</v>
      </c>
      <c r="B2271" t="s">
        <v>224</v>
      </c>
      <c r="C2271" t="s">
        <v>9</v>
      </c>
      <c r="D2271" t="s">
        <v>133</v>
      </c>
      <c r="E2271" t="s">
        <v>81</v>
      </c>
      <c r="F2271">
        <v>5092.0200000000004</v>
      </c>
      <c r="G2271" t="s">
        <v>1381</v>
      </c>
    </row>
    <row r="2272" spans="1:7" x14ac:dyDescent="0.3">
      <c r="A2272" t="s">
        <v>2445</v>
      </c>
      <c r="B2272" t="s">
        <v>224</v>
      </c>
      <c r="C2272" t="s">
        <v>9</v>
      </c>
      <c r="D2272" t="s">
        <v>412</v>
      </c>
      <c r="E2272" t="s">
        <v>56</v>
      </c>
      <c r="F2272">
        <v>12621.17</v>
      </c>
      <c r="G2272" t="s">
        <v>2525</v>
      </c>
    </row>
    <row r="2273" spans="1:7" x14ac:dyDescent="0.3">
      <c r="A2273" s="2">
        <v>38353</v>
      </c>
      <c r="B2273" t="s">
        <v>224</v>
      </c>
      <c r="C2273" t="s">
        <v>9</v>
      </c>
      <c r="D2273" t="s">
        <v>180</v>
      </c>
      <c r="E2273" t="s">
        <v>96</v>
      </c>
      <c r="F2273">
        <v>1402.35</v>
      </c>
      <c r="G2273" t="s">
        <v>2526</v>
      </c>
    </row>
    <row r="2274" spans="1:7" x14ac:dyDescent="0.3">
      <c r="A2274" s="2">
        <v>38353</v>
      </c>
      <c r="B2274" t="s">
        <v>1537</v>
      </c>
      <c r="C2274" t="s">
        <v>9</v>
      </c>
      <c r="D2274" t="s">
        <v>412</v>
      </c>
      <c r="E2274" t="s">
        <v>233</v>
      </c>
      <c r="F2274">
        <v>30819.4</v>
      </c>
      <c r="G2274" t="s">
        <v>2527</v>
      </c>
    </row>
    <row r="2275" spans="1:7" x14ac:dyDescent="0.3">
      <c r="B2275" t="s">
        <v>224</v>
      </c>
      <c r="C2275" t="s">
        <v>9</v>
      </c>
      <c r="D2275" t="s">
        <v>295</v>
      </c>
      <c r="E2275" t="s">
        <v>86</v>
      </c>
      <c r="F2275" s="1">
        <v>2054</v>
      </c>
      <c r="G2275" t="s">
        <v>1859</v>
      </c>
    </row>
    <row r="2276" spans="1:7" x14ac:dyDescent="0.3">
      <c r="A2276" s="2">
        <v>38353</v>
      </c>
      <c r="B2276" t="s">
        <v>224</v>
      </c>
      <c r="C2276" t="s">
        <v>9</v>
      </c>
      <c r="D2276" t="s">
        <v>454</v>
      </c>
      <c r="E2276" t="s">
        <v>592</v>
      </c>
      <c r="F2276">
        <v>15373.34</v>
      </c>
      <c r="G2276" t="s">
        <v>2528</v>
      </c>
    </row>
    <row r="2277" spans="1:7" x14ac:dyDescent="0.3">
      <c r="A2277" t="s">
        <v>2443</v>
      </c>
      <c r="B2277" t="s">
        <v>224</v>
      </c>
      <c r="C2277" t="s">
        <v>9</v>
      </c>
      <c r="D2277" t="s">
        <v>95</v>
      </c>
      <c r="E2277" t="s">
        <v>17</v>
      </c>
      <c r="F2277">
        <v>3843.34</v>
      </c>
      <c r="G2277" t="s">
        <v>2529</v>
      </c>
    </row>
    <row r="2278" spans="1:7" x14ac:dyDescent="0.3">
      <c r="A2278" t="s">
        <v>2443</v>
      </c>
      <c r="B2278" t="s">
        <v>224</v>
      </c>
      <c r="C2278" t="s">
        <v>39</v>
      </c>
      <c r="D2278" t="s">
        <v>195</v>
      </c>
      <c r="E2278" t="s">
        <v>48</v>
      </c>
      <c r="F2278">
        <v>3534.04</v>
      </c>
      <c r="G2278" t="s">
        <v>2530</v>
      </c>
    </row>
    <row r="2279" spans="1:7" x14ac:dyDescent="0.3">
      <c r="A2279" t="s">
        <v>2445</v>
      </c>
      <c r="B2279" t="s">
        <v>224</v>
      </c>
      <c r="D2279" t="s">
        <v>102</v>
      </c>
      <c r="E2279" t="s">
        <v>169</v>
      </c>
      <c r="F2279">
        <v>3534.04</v>
      </c>
      <c r="G2279" t="s">
        <v>2531</v>
      </c>
    </row>
    <row r="2280" spans="1:7" x14ac:dyDescent="0.3">
      <c r="A2280" s="2">
        <v>38353</v>
      </c>
      <c r="B2280" t="s">
        <v>224</v>
      </c>
      <c r="C2280" t="s">
        <v>39</v>
      </c>
      <c r="D2280" t="s">
        <v>304</v>
      </c>
      <c r="E2280" t="s">
        <v>138</v>
      </c>
      <c r="F2280">
        <v>1767.02</v>
      </c>
      <c r="G2280" t="s">
        <v>2532</v>
      </c>
    </row>
    <row r="2281" spans="1:7" x14ac:dyDescent="0.3">
      <c r="A2281" t="s">
        <v>2445</v>
      </c>
      <c r="B2281" t="s">
        <v>224</v>
      </c>
      <c r="D2281" t="s">
        <v>155</v>
      </c>
      <c r="E2281" t="s">
        <v>48</v>
      </c>
      <c r="F2281">
        <v>4619.0200000000004</v>
      </c>
      <c r="G2281" t="s">
        <v>2533</v>
      </c>
    </row>
    <row r="2282" spans="1:7" x14ac:dyDescent="0.3">
      <c r="A2282" s="3">
        <v>38353</v>
      </c>
      <c r="B2282" t="s">
        <v>224</v>
      </c>
      <c r="C2282" t="s">
        <v>39</v>
      </c>
      <c r="E2282" t="s">
        <v>156</v>
      </c>
      <c r="F2282">
        <v>10777.71</v>
      </c>
      <c r="G2282" t="s">
        <v>478</v>
      </c>
    </row>
    <row r="2283" spans="1:7" x14ac:dyDescent="0.3">
      <c r="A2283" s="2">
        <v>38353</v>
      </c>
      <c r="B2283" t="s">
        <v>222</v>
      </c>
      <c r="C2283" t="s">
        <v>39</v>
      </c>
      <c r="D2283" t="s">
        <v>244</v>
      </c>
      <c r="E2283" t="s">
        <v>118</v>
      </c>
      <c r="F2283">
        <v>1861.44</v>
      </c>
      <c r="G2283" t="s">
        <v>2534</v>
      </c>
    </row>
    <row r="2284" spans="1:7" x14ac:dyDescent="0.3">
      <c r="A2284" s="2">
        <v>38353</v>
      </c>
      <c r="B2284" t="s">
        <v>231</v>
      </c>
      <c r="C2284" t="s">
        <v>39</v>
      </c>
      <c r="D2284" t="s">
        <v>310</v>
      </c>
      <c r="E2284" t="s">
        <v>114</v>
      </c>
      <c r="F2284">
        <v>1861.44</v>
      </c>
      <c r="G2284" t="s">
        <v>2064</v>
      </c>
    </row>
    <row r="2285" spans="1:7" x14ac:dyDescent="0.3">
      <c r="A2285" s="2">
        <v>38353</v>
      </c>
      <c r="B2285" t="s">
        <v>224</v>
      </c>
      <c r="C2285" t="s">
        <v>39</v>
      </c>
      <c r="D2285" t="s">
        <v>113</v>
      </c>
      <c r="E2285" t="s">
        <v>75</v>
      </c>
      <c r="F2285">
        <v>930.72</v>
      </c>
      <c r="G2285" t="s">
        <v>2535</v>
      </c>
    </row>
    <row r="2286" spans="1:7" x14ac:dyDescent="0.3">
      <c r="A2286" t="s">
        <v>2445</v>
      </c>
      <c r="B2286" t="s">
        <v>224</v>
      </c>
      <c r="C2286" t="s">
        <v>39</v>
      </c>
      <c r="D2286" t="s">
        <v>67</v>
      </c>
      <c r="E2286" t="s">
        <v>159</v>
      </c>
      <c r="F2286">
        <v>6653.14</v>
      </c>
      <c r="G2286" t="s">
        <v>485</v>
      </c>
    </row>
    <row r="2287" spans="1:7" x14ac:dyDescent="0.3">
      <c r="A2287" t="s">
        <v>2445</v>
      </c>
      <c r="B2287" t="s">
        <v>231</v>
      </c>
      <c r="C2287" t="s">
        <v>39</v>
      </c>
      <c r="D2287" t="s">
        <v>380</v>
      </c>
      <c r="E2287" t="s">
        <v>181</v>
      </c>
      <c r="F2287">
        <v>3991.88</v>
      </c>
      <c r="G2287" t="s">
        <v>1576</v>
      </c>
    </row>
    <row r="2288" spans="1:7" x14ac:dyDescent="0.3">
      <c r="A2288" s="2">
        <v>38353</v>
      </c>
      <c r="B2288" t="s">
        <v>231</v>
      </c>
      <c r="C2288" t="s">
        <v>39</v>
      </c>
      <c r="D2288" t="s">
        <v>67</v>
      </c>
      <c r="E2288" t="s">
        <v>71</v>
      </c>
      <c r="F2288">
        <v>2661.26</v>
      </c>
      <c r="G2288" t="s">
        <v>2536</v>
      </c>
    </row>
    <row r="2289" spans="1:7" x14ac:dyDescent="0.3">
      <c r="A2289" t="s">
        <v>2445</v>
      </c>
      <c r="B2289" t="s">
        <v>224</v>
      </c>
      <c r="C2289" t="s">
        <v>39</v>
      </c>
      <c r="D2289" t="s">
        <v>74</v>
      </c>
      <c r="E2289" t="s">
        <v>43</v>
      </c>
      <c r="F2289">
        <v>13528.72</v>
      </c>
      <c r="G2289" t="s">
        <v>2537</v>
      </c>
    </row>
    <row r="2290" spans="1:7" x14ac:dyDescent="0.3">
      <c r="A2290" t="s">
        <v>2445</v>
      </c>
      <c r="B2290" t="s">
        <v>224</v>
      </c>
      <c r="C2290" t="s">
        <v>39</v>
      </c>
      <c r="D2290" t="s">
        <v>74</v>
      </c>
      <c r="E2290" t="s">
        <v>123</v>
      </c>
      <c r="F2290">
        <v>5798.02</v>
      </c>
      <c r="G2290" t="s">
        <v>2538</v>
      </c>
    </row>
    <row r="2291" spans="1:7" x14ac:dyDescent="0.3">
      <c r="A2291" s="2">
        <v>38353</v>
      </c>
      <c r="B2291" t="s">
        <v>272</v>
      </c>
      <c r="C2291" t="s">
        <v>9</v>
      </c>
      <c r="D2291" t="s">
        <v>558</v>
      </c>
      <c r="G2291" t="s">
        <v>2539</v>
      </c>
    </row>
    <row r="2292" spans="1:7" x14ac:dyDescent="0.3">
      <c r="A2292" t="s">
        <v>2443</v>
      </c>
      <c r="B2292" t="s">
        <v>256</v>
      </c>
      <c r="C2292" t="s">
        <v>9</v>
      </c>
      <c r="D2292" t="s">
        <v>175</v>
      </c>
      <c r="E2292" t="s">
        <v>184</v>
      </c>
      <c r="F2292">
        <v>5957.33</v>
      </c>
      <c r="G2292" t="s">
        <v>2540</v>
      </c>
    </row>
    <row r="2293" spans="1:7" x14ac:dyDescent="0.3">
      <c r="A2293" t="s">
        <v>2443</v>
      </c>
      <c r="B2293" t="s">
        <v>256</v>
      </c>
      <c r="C2293" t="s">
        <v>9</v>
      </c>
      <c r="D2293" t="s">
        <v>24</v>
      </c>
      <c r="E2293" t="s">
        <v>56</v>
      </c>
      <c r="F2293">
        <v>22931.33</v>
      </c>
      <c r="G2293" t="s">
        <v>2541</v>
      </c>
    </row>
    <row r="2294" spans="1:7" x14ac:dyDescent="0.3">
      <c r="A2294" t="s">
        <v>2445</v>
      </c>
      <c r="B2294" t="s">
        <v>256</v>
      </c>
      <c r="C2294" t="s">
        <v>9</v>
      </c>
      <c r="D2294" t="s">
        <v>423</v>
      </c>
      <c r="E2294" t="s">
        <v>17</v>
      </c>
      <c r="F2294" s="1">
        <v>2547</v>
      </c>
      <c r="G2294" t="s">
        <v>2542</v>
      </c>
    </row>
    <row r="2295" spans="1:7" x14ac:dyDescent="0.3">
      <c r="A2295" s="2">
        <v>38353</v>
      </c>
      <c r="B2295" t="s">
        <v>256</v>
      </c>
      <c r="C2295" t="s">
        <v>9</v>
      </c>
      <c r="D2295" t="s">
        <v>89</v>
      </c>
      <c r="E2295" t="s">
        <v>263</v>
      </c>
      <c r="F2295">
        <v>10563.89</v>
      </c>
      <c r="G2295" t="s">
        <v>2543</v>
      </c>
    </row>
    <row r="2296" spans="1:7" x14ac:dyDescent="0.3">
      <c r="A2296" t="s">
        <v>2445</v>
      </c>
      <c r="C2296" t="s">
        <v>9</v>
      </c>
      <c r="D2296" t="s">
        <v>646</v>
      </c>
      <c r="E2296" t="s">
        <v>138</v>
      </c>
      <c r="F2296" s="1">
        <v>7042</v>
      </c>
      <c r="G2296" t="s">
        <v>2544</v>
      </c>
    </row>
    <row r="2297" spans="1:7" x14ac:dyDescent="0.3">
      <c r="A2297" s="2">
        <v>38353</v>
      </c>
      <c r="B2297" t="s">
        <v>272</v>
      </c>
      <c r="D2297" t="s">
        <v>189</v>
      </c>
      <c r="E2297" t="s">
        <v>220</v>
      </c>
      <c r="F2297">
        <v>13233.14</v>
      </c>
      <c r="G2297" t="s">
        <v>2545</v>
      </c>
    </row>
    <row r="2298" spans="1:7" x14ac:dyDescent="0.3">
      <c r="A2298" s="3">
        <v>38353</v>
      </c>
      <c r="B2298" t="s">
        <v>256</v>
      </c>
      <c r="D2298" t="s">
        <v>35</v>
      </c>
      <c r="E2298" t="s">
        <v>96</v>
      </c>
      <c r="F2298">
        <v>3308.29</v>
      </c>
      <c r="G2298" t="s">
        <v>2546</v>
      </c>
    </row>
    <row r="2299" spans="1:7" x14ac:dyDescent="0.3">
      <c r="A2299" t="s">
        <v>2445</v>
      </c>
      <c r="B2299" t="s">
        <v>256</v>
      </c>
      <c r="C2299" t="s">
        <v>39</v>
      </c>
      <c r="D2299" t="s">
        <v>92</v>
      </c>
      <c r="E2299" t="s">
        <v>111</v>
      </c>
      <c r="F2299">
        <v>7061</v>
      </c>
      <c r="G2299" t="s">
        <v>710</v>
      </c>
    </row>
    <row r="2300" spans="1:7" x14ac:dyDescent="0.3">
      <c r="A2300" t="s">
        <v>2445</v>
      </c>
      <c r="B2300" t="s">
        <v>256</v>
      </c>
      <c r="C2300" t="s">
        <v>39</v>
      </c>
      <c r="D2300" t="s">
        <v>149</v>
      </c>
      <c r="E2300" t="s">
        <v>487</v>
      </c>
      <c r="F2300">
        <v>7061</v>
      </c>
      <c r="G2300" t="s">
        <v>1745</v>
      </c>
    </row>
    <row r="2301" spans="1:7" x14ac:dyDescent="0.3">
      <c r="A2301" s="3">
        <v>38353</v>
      </c>
      <c r="B2301" t="s">
        <v>2061</v>
      </c>
      <c r="C2301" t="s">
        <v>39</v>
      </c>
      <c r="D2301" t="s">
        <v>149</v>
      </c>
      <c r="E2301" t="s">
        <v>184</v>
      </c>
      <c r="F2301">
        <v>3530.5</v>
      </c>
      <c r="G2301" t="s">
        <v>2547</v>
      </c>
    </row>
    <row r="2302" spans="1:7" x14ac:dyDescent="0.3">
      <c r="A2302" t="s">
        <v>2445</v>
      </c>
      <c r="B2302" t="s">
        <v>256</v>
      </c>
      <c r="C2302" t="s">
        <v>39</v>
      </c>
      <c r="D2302" t="s">
        <v>241</v>
      </c>
      <c r="E2302" t="e">
        <f>- Disposal landfill</f>
        <v>#NAME?</v>
      </c>
      <c r="F2302" s="1">
        <v>5960</v>
      </c>
      <c r="G2302" t="s">
        <v>991</v>
      </c>
    </row>
    <row r="2303" spans="1:7" x14ac:dyDescent="0.3">
      <c r="A2303" t="s">
        <v>2443</v>
      </c>
      <c r="B2303" t="s">
        <v>256</v>
      </c>
      <c r="C2303" t="s">
        <v>39</v>
      </c>
      <c r="D2303" t="s">
        <v>200</v>
      </c>
      <c r="E2303" t="s">
        <v>156</v>
      </c>
      <c r="F2303">
        <v>13907.38</v>
      </c>
      <c r="G2303" t="s">
        <v>2548</v>
      </c>
    </row>
    <row r="2304" spans="1:7" x14ac:dyDescent="0.3">
      <c r="A2304" t="s">
        <v>2445</v>
      </c>
      <c r="B2304" t="s">
        <v>256</v>
      </c>
      <c r="C2304" t="s">
        <v>39</v>
      </c>
      <c r="D2304" t="s">
        <v>113</v>
      </c>
      <c r="E2304" t="s">
        <v>118</v>
      </c>
      <c r="F2304">
        <v>7919.26</v>
      </c>
      <c r="G2304" t="s">
        <v>2549</v>
      </c>
    </row>
    <row r="2305" spans="1:7" x14ac:dyDescent="0.3">
      <c r="A2305" t="s">
        <v>2445</v>
      </c>
      <c r="B2305" t="s">
        <v>256</v>
      </c>
      <c r="C2305" t="s">
        <v>39</v>
      </c>
      <c r="D2305" t="s">
        <v>110</v>
      </c>
      <c r="E2305" t="s">
        <v>114</v>
      </c>
      <c r="F2305" s="1">
        <v>7919</v>
      </c>
      <c r="G2305" t="s">
        <v>1845</v>
      </c>
    </row>
    <row r="2306" spans="1:7" x14ac:dyDescent="0.3">
      <c r="A2306" t="s">
        <v>2445</v>
      </c>
      <c r="B2306" t="s">
        <v>272</v>
      </c>
      <c r="C2306" t="s">
        <v>39</v>
      </c>
      <c r="D2306" t="s">
        <v>53</v>
      </c>
      <c r="E2306" t="s">
        <v>116</v>
      </c>
      <c r="F2306">
        <v>3959.63</v>
      </c>
      <c r="G2306" t="s">
        <v>2550</v>
      </c>
    </row>
    <row r="2307" spans="1:7" x14ac:dyDescent="0.3">
      <c r="A2307" t="s">
        <v>2443</v>
      </c>
      <c r="B2307" t="s">
        <v>256</v>
      </c>
      <c r="C2307" t="s">
        <v>39</v>
      </c>
      <c r="D2307" t="s">
        <v>67</v>
      </c>
      <c r="E2307" t="s">
        <v>153</v>
      </c>
      <c r="F2307">
        <v>4414.42</v>
      </c>
      <c r="G2307" t="s">
        <v>2551</v>
      </c>
    </row>
    <row r="2308" spans="1:7" x14ac:dyDescent="0.3">
      <c r="A2308" s="2">
        <v>38353</v>
      </c>
      <c r="B2308" t="s">
        <v>256</v>
      </c>
      <c r="C2308" t="s">
        <v>39</v>
      </c>
      <c r="D2308" t="s">
        <v>212</v>
      </c>
      <c r="E2308" t="s">
        <v>56</v>
      </c>
      <c r="G2308" t="s">
        <v>2552</v>
      </c>
    </row>
    <row r="2309" spans="1:7" x14ac:dyDescent="0.3">
      <c r="A2309" t="s">
        <v>2445</v>
      </c>
      <c r="B2309" t="s">
        <v>256</v>
      </c>
      <c r="C2309" t="s">
        <v>39</v>
      </c>
      <c r="D2309" t="s">
        <v>67</v>
      </c>
      <c r="E2309" t="s">
        <v>116</v>
      </c>
      <c r="F2309">
        <v>1765.77</v>
      </c>
      <c r="G2309" t="s">
        <v>2553</v>
      </c>
    </row>
    <row r="2310" spans="1:7" x14ac:dyDescent="0.3">
      <c r="A2310" s="2">
        <v>38353</v>
      </c>
      <c r="B2310" t="s">
        <v>256</v>
      </c>
      <c r="C2310" t="s">
        <v>39</v>
      </c>
      <c r="D2310" t="s">
        <v>252</v>
      </c>
      <c r="E2310" t="s">
        <v>609</v>
      </c>
      <c r="F2310">
        <v>17411</v>
      </c>
      <c r="G2310" t="s">
        <v>2554</v>
      </c>
    </row>
    <row r="2311" spans="1:7" x14ac:dyDescent="0.3">
      <c r="A2311" t="s">
        <v>2460</v>
      </c>
      <c r="B2311" t="s">
        <v>256</v>
      </c>
      <c r="C2311" t="s">
        <v>39</v>
      </c>
      <c r="D2311" t="s">
        <v>171</v>
      </c>
      <c r="E2311" t="s">
        <v>75</v>
      </c>
      <c r="F2311">
        <v>7461.86</v>
      </c>
      <c r="G2311" t="s">
        <v>2555</v>
      </c>
    </row>
    <row r="2312" spans="1:7" x14ac:dyDescent="0.3">
      <c r="A2312" s="2">
        <v>38353</v>
      </c>
      <c r="B2312" t="s">
        <v>999</v>
      </c>
      <c r="C2312" t="s">
        <v>9</v>
      </c>
      <c r="D2312" t="s">
        <v>133</v>
      </c>
      <c r="F2312">
        <v>5627.01</v>
      </c>
      <c r="G2312" t="s">
        <v>1363</v>
      </c>
    </row>
    <row r="2313" spans="1:7" x14ac:dyDescent="0.3">
      <c r="A2313" s="2">
        <v>38353</v>
      </c>
      <c r="B2313" t="s">
        <v>315</v>
      </c>
      <c r="C2313" t="s">
        <v>9</v>
      </c>
      <c r="D2313" t="s">
        <v>133</v>
      </c>
      <c r="E2313" t="s">
        <v>17</v>
      </c>
      <c r="F2313">
        <v>2411.5700000000002</v>
      </c>
      <c r="G2313" t="s">
        <v>1115</v>
      </c>
    </row>
    <row r="2314" spans="1:7" x14ac:dyDescent="0.3">
      <c r="A2314" t="s">
        <v>2445</v>
      </c>
      <c r="B2314" t="s">
        <v>287</v>
      </c>
      <c r="C2314" t="s">
        <v>9</v>
      </c>
      <c r="D2314" t="s">
        <v>423</v>
      </c>
      <c r="E2314" t="s">
        <v>56</v>
      </c>
      <c r="F2314">
        <v>18971.96</v>
      </c>
      <c r="G2314" t="s">
        <v>332</v>
      </c>
    </row>
    <row r="2315" spans="1:7" x14ac:dyDescent="0.3">
      <c r="A2315" t="s">
        <v>2445</v>
      </c>
      <c r="B2315" t="s">
        <v>287</v>
      </c>
      <c r="C2315" t="s">
        <v>9</v>
      </c>
      <c r="E2315" t="s">
        <v>81</v>
      </c>
      <c r="F2315">
        <v>2108</v>
      </c>
      <c r="G2315" t="s">
        <v>2556</v>
      </c>
    </row>
    <row r="2316" spans="1:7" x14ac:dyDescent="0.3">
      <c r="B2316" t="s">
        <v>315</v>
      </c>
      <c r="C2316" t="s">
        <v>9</v>
      </c>
      <c r="D2316" t="s">
        <v>29</v>
      </c>
      <c r="E2316" t="s">
        <v>220</v>
      </c>
      <c r="F2316">
        <v>10292.870000000001</v>
      </c>
      <c r="G2316" t="s">
        <v>2557</v>
      </c>
    </row>
    <row r="2317" spans="1:7" x14ac:dyDescent="0.3">
      <c r="A2317" t="s">
        <v>2445</v>
      </c>
      <c r="B2317" t="s">
        <v>287</v>
      </c>
      <c r="C2317" t="s">
        <v>9</v>
      </c>
      <c r="D2317" t="s">
        <v>228</v>
      </c>
      <c r="E2317" t="s">
        <v>181</v>
      </c>
      <c r="F2317">
        <v>6861.92</v>
      </c>
      <c r="G2317" t="s">
        <v>2558</v>
      </c>
    </row>
    <row r="2318" spans="1:7" x14ac:dyDescent="0.3">
      <c r="A2318" t="s">
        <v>2443</v>
      </c>
      <c r="B2318" t="s">
        <v>315</v>
      </c>
      <c r="C2318" t="s">
        <v>9</v>
      </c>
      <c r="D2318" t="s">
        <v>192</v>
      </c>
      <c r="E2318" t="s">
        <v>220</v>
      </c>
      <c r="F2318" s="1">
        <v>18572</v>
      </c>
      <c r="G2318" t="s">
        <v>1110</v>
      </c>
    </row>
    <row r="2319" spans="1:7" x14ac:dyDescent="0.3">
      <c r="A2319" t="s">
        <v>2445</v>
      </c>
      <c r="B2319" t="s">
        <v>287</v>
      </c>
      <c r="C2319" t="s">
        <v>9</v>
      </c>
      <c r="D2319" t="s">
        <v>35</v>
      </c>
      <c r="E2319" t="s">
        <v>86</v>
      </c>
      <c r="F2319">
        <v>4643.22</v>
      </c>
      <c r="G2319" t="s">
        <v>2064</v>
      </c>
    </row>
    <row r="2320" spans="1:7" x14ac:dyDescent="0.3">
      <c r="A2320" s="2">
        <v>38353</v>
      </c>
      <c r="B2320" t="s">
        <v>999</v>
      </c>
      <c r="C2320" t="s">
        <v>39</v>
      </c>
      <c r="D2320" t="s">
        <v>98</v>
      </c>
      <c r="E2320" t="s">
        <v>118</v>
      </c>
      <c r="G2320" t="s">
        <v>2131</v>
      </c>
    </row>
    <row r="2321" spans="1:7" x14ac:dyDescent="0.3">
      <c r="A2321" s="2">
        <v>38353</v>
      </c>
      <c r="B2321" t="s">
        <v>1011</v>
      </c>
      <c r="C2321" t="s">
        <v>39</v>
      </c>
      <c r="D2321" t="s">
        <v>149</v>
      </c>
      <c r="E2321" t="s">
        <v>169</v>
      </c>
      <c r="F2321">
        <v>4050.62</v>
      </c>
      <c r="G2321" t="s">
        <v>2559</v>
      </c>
    </row>
    <row r="2322" spans="1:7" x14ac:dyDescent="0.3">
      <c r="A2322" t="s">
        <v>2445</v>
      </c>
      <c r="B2322" t="s">
        <v>287</v>
      </c>
      <c r="C2322" t="s">
        <v>39</v>
      </c>
      <c r="D2322" t="s">
        <v>45</v>
      </c>
      <c r="E2322" t="e">
        <f>- Disposal other</f>
        <v>#NAME?</v>
      </c>
      <c r="F2322">
        <v>2025.31</v>
      </c>
      <c r="G2322" t="s">
        <v>2560</v>
      </c>
    </row>
    <row r="2323" spans="1:7" x14ac:dyDescent="0.3">
      <c r="A2323" t="s">
        <v>2561</v>
      </c>
      <c r="B2323" t="s">
        <v>312</v>
      </c>
      <c r="C2323" t="s">
        <v>39</v>
      </c>
      <c r="D2323" t="s">
        <v>155</v>
      </c>
      <c r="E2323" t="s">
        <v>208</v>
      </c>
      <c r="F2323">
        <v>5448.48</v>
      </c>
      <c r="G2323" t="s">
        <v>2562</v>
      </c>
    </row>
    <row r="2324" spans="1:7" x14ac:dyDescent="0.3">
      <c r="A2324" t="s">
        <v>2465</v>
      </c>
      <c r="B2324" t="s">
        <v>287</v>
      </c>
      <c r="C2324" t="s">
        <v>39</v>
      </c>
      <c r="D2324" t="s">
        <v>435</v>
      </c>
      <c r="E2324" t="s">
        <v>156</v>
      </c>
      <c r="F2324">
        <v>12713.13</v>
      </c>
      <c r="G2324" t="s">
        <v>2563</v>
      </c>
    </row>
    <row r="2325" spans="1:7" x14ac:dyDescent="0.3">
      <c r="A2325" t="s">
        <v>2445</v>
      </c>
      <c r="B2325" t="s">
        <v>287</v>
      </c>
      <c r="D2325" t="s">
        <v>59</v>
      </c>
      <c r="E2325" t="s">
        <v>620</v>
      </c>
      <c r="F2325">
        <v>6984.45</v>
      </c>
      <c r="G2325" t="s">
        <v>201</v>
      </c>
    </row>
    <row r="2326" spans="1:7" x14ac:dyDescent="0.3">
      <c r="A2326" t="s">
        <v>2445</v>
      </c>
      <c r="B2326" t="s">
        <v>2564</v>
      </c>
      <c r="C2326" t="s">
        <v>39</v>
      </c>
      <c r="D2326" t="s">
        <v>244</v>
      </c>
      <c r="E2326" t="s">
        <v>56</v>
      </c>
      <c r="F2326" t="s">
        <v>2565</v>
      </c>
      <c r="G2326" t="s">
        <v>2566</v>
      </c>
    </row>
    <row r="2327" spans="1:7" x14ac:dyDescent="0.3">
      <c r="A2327" t="s">
        <v>2499</v>
      </c>
      <c r="C2327" t="s">
        <v>39</v>
      </c>
      <c r="D2327" t="s">
        <v>55</v>
      </c>
      <c r="E2327" t="s">
        <v>71</v>
      </c>
      <c r="F2327">
        <v>3492.23</v>
      </c>
      <c r="G2327" t="s">
        <v>2567</v>
      </c>
    </row>
    <row r="2328" spans="1:7" x14ac:dyDescent="0.3">
      <c r="A2328" t="s">
        <v>2443</v>
      </c>
      <c r="B2328" t="s">
        <v>315</v>
      </c>
      <c r="C2328" t="s">
        <v>39</v>
      </c>
      <c r="D2328" t="s">
        <v>120</v>
      </c>
      <c r="E2328" t="s">
        <v>153</v>
      </c>
      <c r="F2328" s="1">
        <v>11087</v>
      </c>
      <c r="G2328" t="s">
        <v>2568</v>
      </c>
    </row>
    <row r="2329" spans="1:7" x14ac:dyDescent="0.3">
      <c r="A2329" t="s">
        <v>2561</v>
      </c>
      <c r="B2329" t="s">
        <v>1002</v>
      </c>
      <c r="C2329" t="s">
        <v>39</v>
      </c>
      <c r="D2329" t="s">
        <v>63</v>
      </c>
      <c r="E2329" t="s">
        <v>84</v>
      </c>
      <c r="G2329" t="s">
        <v>1170</v>
      </c>
    </row>
    <row r="2330" spans="1:7" x14ac:dyDescent="0.3">
      <c r="A2330" t="s">
        <v>2443</v>
      </c>
      <c r="C2330" t="s">
        <v>39</v>
      </c>
      <c r="D2330" t="s">
        <v>70</v>
      </c>
      <c r="E2330" t="s">
        <v>385</v>
      </c>
      <c r="F2330" s="1">
        <v>4434</v>
      </c>
      <c r="G2330" t="s">
        <v>2569</v>
      </c>
    </row>
    <row r="2331" spans="1:7" x14ac:dyDescent="0.3">
      <c r="A2331" t="s">
        <v>2445</v>
      </c>
      <c r="B2331" t="s">
        <v>312</v>
      </c>
      <c r="C2331" t="s">
        <v>39</v>
      </c>
      <c r="D2331" t="s">
        <v>635</v>
      </c>
      <c r="E2331" t="s">
        <v>609</v>
      </c>
      <c r="F2331">
        <v>3869.62</v>
      </c>
      <c r="G2331" t="s">
        <v>54</v>
      </c>
    </row>
    <row r="2332" spans="1:7" x14ac:dyDescent="0.3">
      <c r="A2332" s="3">
        <v>38353</v>
      </c>
      <c r="B2332" t="s">
        <v>312</v>
      </c>
      <c r="C2332" t="s">
        <v>39</v>
      </c>
      <c r="D2332" t="s">
        <v>252</v>
      </c>
      <c r="E2332" t="s">
        <v>60</v>
      </c>
      <c r="F2332">
        <v>1658.41</v>
      </c>
      <c r="G2332" t="s">
        <v>2570</v>
      </c>
    </row>
    <row r="2333" spans="1:7" x14ac:dyDescent="0.3">
      <c r="A2333" t="s">
        <v>2571</v>
      </c>
      <c r="B2333" t="s">
        <v>322</v>
      </c>
      <c r="C2333" t="s">
        <v>9</v>
      </c>
      <c r="D2333" t="s">
        <v>131</v>
      </c>
      <c r="E2333" t="s">
        <v>27</v>
      </c>
      <c r="F2333">
        <v>7434.02</v>
      </c>
      <c r="G2333" t="s">
        <v>2572</v>
      </c>
    </row>
    <row r="2334" spans="1:7" x14ac:dyDescent="0.3">
      <c r="A2334" t="s">
        <v>2445</v>
      </c>
      <c r="B2334" t="s">
        <v>322</v>
      </c>
      <c r="C2334" t="s">
        <v>9</v>
      </c>
      <c r="E2334" t="s">
        <v>17</v>
      </c>
      <c r="F2334" t="s">
        <v>2573</v>
      </c>
      <c r="G2334" t="s">
        <v>2574</v>
      </c>
    </row>
    <row r="2335" spans="1:7" x14ac:dyDescent="0.3">
      <c r="A2335" t="s">
        <v>2571</v>
      </c>
      <c r="C2335" t="s">
        <v>9</v>
      </c>
      <c r="D2335" t="s">
        <v>225</v>
      </c>
      <c r="E2335" t="s">
        <v>114</v>
      </c>
      <c r="F2335">
        <v>15463.25</v>
      </c>
      <c r="G2335" t="s">
        <v>2575</v>
      </c>
    </row>
    <row r="2336" spans="1:7" x14ac:dyDescent="0.3">
      <c r="A2336" t="s">
        <v>2445</v>
      </c>
      <c r="B2336" t="s">
        <v>1034</v>
      </c>
      <c r="C2336" t="s">
        <v>9</v>
      </c>
      <c r="D2336" t="s">
        <v>83</v>
      </c>
      <c r="E2336" t="s">
        <v>96</v>
      </c>
      <c r="F2336">
        <v>1718.14</v>
      </c>
      <c r="G2336" t="s">
        <v>2576</v>
      </c>
    </row>
    <row r="2337" spans="1:7" x14ac:dyDescent="0.3">
      <c r="A2337" s="2">
        <v>38353</v>
      </c>
      <c r="B2337" t="s">
        <v>331</v>
      </c>
      <c r="C2337" t="s">
        <v>9</v>
      </c>
      <c r="D2337" t="s">
        <v>295</v>
      </c>
      <c r="E2337" t="s">
        <v>220</v>
      </c>
      <c r="F2337">
        <v>6883.4</v>
      </c>
      <c r="G2337" t="s">
        <v>2577</v>
      </c>
    </row>
    <row r="2338" spans="1:7" x14ac:dyDescent="0.3">
      <c r="A2338" s="2">
        <v>38353</v>
      </c>
      <c r="B2338" t="s">
        <v>1030</v>
      </c>
      <c r="D2338" t="s">
        <v>295</v>
      </c>
      <c r="E2338" t="s">
        <v>86</v>
      </c>
      <c r="F2338">
        <v>4588.93</v>
      </c>
      <c r="G2338" t="s">
        <v>2578</v>
      </c>
    </row>
    <row r="2339" spans="1:7" x14ac:dyDescent="0.3">
      <c r="B2339" t="s">
        <v>322</v>
      </c>
      <c r="D2339" t="s">
        <v>232</v>
      </c>
      <c r="E2339" t="s">
        <v>27</v>
      </c>
      <c r="F2339">
        <v>6087.23</v>
      </c>
      <c r="G2339" t="s">
        <v>2579</v>
      </c>
    </row>
    <row r="2340" spans="1:7" x14ac:dyDescent="0.3">
      <c r="A2340" s="3">
        <v>38353</v>
      </c>
      <c r="B2340" t="s">
        <v>1035</v>
      </c>
      <c r="C2340" t="s">
        <v>9</v>
      </c>
      <c r="D2340" t="s">
        <v>35</v>
      </c>
      <c r="E2340" t="s">
        <v>86</v>
      </c>
      <c r="F2340">
        <v>1521.81</v>
      </c>
      <c r="G2340" t="s">
        <v>2580</v>
      </c>
    </row>
    <row r="2341" spans="1:7" x14ac:dyDescent="0.3">
      <c r="A2341" t="s">
        <v>2445</v>
      </c>
      <c r="B2341" t="s">
        <v>322</v>
      </c>
      <c r="C2341" t="s">
        <v>39</v>
      </c>
      <c r="D2341" t="s">
        <v>102</v>
      </c>
      <c r="E2341" t="s">
        <v>41</v>
      </c>
      <c r="F2341">
        <v>6448.69</v>
      </c>
      <c r="G2341" t="s">
        <v>2581</v>
      </c>
    </row>
    <row r="2342" spans="1:7" x14ac:dyDescent="0.3">
      <c r="A2342" t="s">
        <v>2445</v>
      </c>
      <c r="B2342" t="s">
        <v>2103</v>
      </c>
      <c r="C2342" t="s">
        <v>39</v>
      </c>
      <c r="D2342" t="s">
        <v>304</v>
      </c>
      <c r="E2342" t="s">
        <v>169</v>
      </c>
      <c r="F2342" t="s">
        <v>2582</v>
      </c>
      <c r="G2342" t="s">
        <v>661</v>
      </c>
    </row>
    <row r="2343" spans="1:7" x14ac:dyDescent="0.3">
      <c r="A2343" t="s">
        <v>2445</v>
      </c>
      <c r="B2343" t="s">
        <v>1035</v>
      </c>
      <c r="C2343" t="s">
        <v>39</v>
      </c>
      <c r="D2343" t="s">
        <v>45</v>
      </c>
      <c r="E2343" t="s">
        <v>96</v>
      </c>
      <c r="F2343">
        <v>3224.34</v>
      </c>
      <c r="G2343" t="s">
        <v>61</v>
      </c>
    </row>
    <row r="2344" spans="1:7" x14ac:dyDescent="0.3">
      <c r="A2344" t="s">
        <v>2445</v>
      </c>
      <c r="B2344" t="s">
        <v>322</v>
      </c>
      <c r="C2344" t="s">
        <v>39</v>
      </c>
      <c r="D2344" t="s">
        <v>790</v>
      </c>
      <c r="E2344" t="s">
        <v>41</v>
      </c>
      <c r="F2344">
        <v>5754.74</v>
      </c>
      <c r="G2344" t="s">
        <v>1529</v>
      </c>
    </row>
    <row r="2345" spans="1:7" x14ac:dyDescent="0.3">
      <c r="A2345" s="2">
        <v>38353</v>
      </c>
      <c r="B2345" t="s">
        <v>322</v>
      </c>
      <c r="C2345" t="s">
        <v>39</v>
      </c>
      <c r="D2345" t="s">
        <v>51</v>
      </c>
      <c r="E2345" t="s">
        <v>21</v>
      </c>
      <c r="F2345">
        <v>13427.72</v>
      </c>
      <c r="G2345" t="s">
        <v>2583</v>
      </c>
    </row>
    <row r="2346" spans="1:7" x14ac:dyDescent="0.3">
      <c r="A2346" s="2">
        <v>38353</v>
      </c>
      <c r="B2346" t="s">
        <v>322</v>
      </c>
      <c r="C2346" t="s">
        <v>39</v>
      </c>
      <c r="D2346" t="s">
        <v>244</v>
      </c>
      <c r="E2346" t="s">
        <v>64</v>
      </c>
      <c r="F2346">
        <v>6435.63</v>
      </c>
      <c r="G2346" t="s">
        <v>2584</v>
      </c>
    </row>
    <row r="2347" spans="1:7" x14ac:dyDescent="0.3">
      <c r="A2347" t="s">
        <v>2445</v>
      </c>
      <c r="B2347" t="s">
        <v>331</v>
      </c>
      <c r="C2347" t="s">
        <v>39</v>
      </c>
      <c r="D2347" t="s">
        <v>244</v>
      </c>
      <c r="E2347" t="s">
        <v>56</v>
      </c>
      <c r="F2347">
        <v>6435.63</v>
      </c>
      <c r="G2347" t="s">
        <v>2585</v>
      </c>
    </row>
    <row r="2348" spans="1:7" x14ac:dyDescent="0.3">
      <c r="A2348" s="2">
        <v>38353</v>
      </c>
      <c r="B2348" t="s">
        <v>2103</v>
      </c>
      <c r="C2348" t="s">
        <v>39</v>
      </c>
      <c r="D2348" t="s">
        <v>374</v>
      </c>
      <c r="E2348" t="s">
        <v>385</v>
      </c>
      <c r="F2348" s="1">
        <v>3217</v>
      </c>
      <c r="G2348" t="s">
        <v>2586</v>
      </c>
    </row>
    <row r="2349" spans="1:7" x14ac:dyDescent="0.3">
      <c r="A2349" t="s">
        <v>2445</v>
      </c>
      <c r="B2349" t="s">
        <v>322</v>
      </c>
      <c r="C2349" t="s">
        <v>39</v>
      </c>
      <c r="D2349" t="s">
        <v>212</v>
      </c>
      <c r="E2349" t="s">
        <v>41</v>
      </c>
      <c r="F2349">
        <v>7132.66</v>
      </c>
      <c r="G2349" t="s">
        <v>2587</v>
      </c>
    </row>
    <row r="2350" spans="1:7" x14ac:dyDescent="0.3">
      <c r="A2350" t="s">
        <v>2445</v>
      </c>
      <c r="B2350" t="s">
        <v>322</v>
      </c>
      <c r="C2350" t="s">
        <v>39</v>
      </c>
      <c r="D2350" t="s">
        <v>120</v>
      </c>
      <c r="E2350" t="s">
        <v>156</v>
      </c>
      <c r="G2350" t="s">
        <v>2588</v>
      </c>
    </row>
    <row r="2351" spans="1:7" x14ac:dyDescent="0.3">
      <c r="A2351" t="s">
        <v>2445</v>
      </c>
      <c r="B2351" t="s">
        <v>322</v>
      </c>
      <c r="C2351" t="s">
        <v>39</v>
      </c>
      <c r="D2351" t="s">
        <v>380</v>
      </c>
      <c r="E2351" t="s">
        <v>385</v>
      </c>
      <c r="F2351">
        <v>2853.07</v>
      </c>
      <c r="G2351" t="s">
        <v>2225</v>
      </c>
    </row>
    <row r="2352" spans="1:7" x14ac:dyDescent="0.3">
      <c r="A2352" s="2">
        <v>38353</v>
      </c>
      <c r="B2352" t="s">
        <v>1034</v>
      </c>
      <c r="C2352" t="s">
        <v>39</v>
      </c>
      <c r="D2352" t="s">
        <v>74</v>
      </c>
      <c r="E2352" t="s">
        <v>169</v>
      </c>
      <c r="F2352">
        <v>7358.92</v>
      </c>
      <c r="G2352" t="s">
        <v>2589</v>
      </c>
    </row>
    <row r="2353" spans="1:7" x14ac:dyDescent="0.3">
      <c r="A2353" s="2">
        <v>38353</v>
      </c>
      <c r="B2353" t="s">
        <v>2103</v>
      </c>
      <c r="C2353" t="s">
        <v>39</v>
      </c>
      <c r="D2353" t="s">
        <v>252</v>
      </c>
      <c r="E2353" t="s">
        <v>385</v>
      </c>
      <c r="F2353">
        <v>3153.82</v>
      </c>
      <c r="G2353" t="s">
        <v>2590</v>
      </c>
    </row>
    <row r="2354" spans="1:7" x14ac:dyDescent="0.3">
      <c r="A2354" s="2">
        <v>38353</v>
      </c>
      <c r="B2354" t="s">
        <v>356</v>
      </c>
      <c r="C2354" t="s">
        <v>9</v>
      </c>
      <c r="D2354" t="s">
        <v>177</v>
      </c>
      <c r="E2354" t="s">
        <v>263</v>
      </c>
      <c r="F2354">
        <v>5224.51</v>
      </c>
      <c r="G2354" t="s">
        <v>915</v>
      </c>
    </row>
    <row r="2355" spans="1:7" x14ac:dyDescent="0.3">
      <c r="A2355" t="s">
        <v>2445</v>
      </c>
      <c r="B2355" t="s">
        <v>369</v>
      </c>
      <c r="C2355" t="s">
        <v>9</v>
      </c>
      <c r="D2355" t="s">
        <v>290</v>
      </c>
      <c r="E2355" t="s">
        <v>986</v>
      </c>
      <c r="F2355">
        <v>2239.08</v>
      </c>
      <c r="G2355" t="s">
        <v>2591</v>
      </c>
    </row>
    <row r="2356" spans="1:7" x14ac:dyDescent="0.3">
      <c r="A2356" t="s">
        <v>2443</v>
      </c>
      <c r="B2356" t="s">
        <v>356</v>
      </c>
      <c r="C2356" t="s">
        <v>9</v>
      </c>
      <c r="D2356" t="s">
        <v>423</v>
      </c>
      <c r="E2356" t="s">
        <v>156</v>
      </c>
      <c r="F2356">
        <v>20359.12</v>
      </c>
      <c r="G2356" t="s">
        <v>2592</v>
      </c>
    </row>
    <row r="2357" spans="1:7" x14ac:dyDescent="0.3">
      <c r="A2357" t="s">
        <v>2445</v>
      </c>
      <c r="B2357" t="s">
        <v>376</v>
      </c>
      <c r="C2357" t="s">
        <v>9</v>
      </c>
      <c r="D2357" t="s">
        <v>180</v>
      </c>
      <c r="E2357" t="s">
        <v>81</v>
      </c>
      <c r="F2357">
        <v>2262.12</v>
      </c>
      <c r="G2357" t="s">
        <v>2593</v>
      </c>
    </row>
    <row r="2358" spans="1:7" x14ac:dyDescent="0.3">
      <c r="A2358" t="s">
        <v>2445</v>
      </c>
      <c r="B2358" t="s">
        <v>356</v>
      </c>
      <c r="C2358" t="s">
        <v>9</v>
      </c>
      <c r="D2358" t="s">
        <v>1118</v>
      </c>
      <c r="E2358" t="s">
        <v>233</v>
      </c>
      <c r="F2358">
        <v>12489.82</v>
      </c>
      <c r="G2358" t="s">
        <v>2594</v>
      </c>
    </row>
    <row r="2359" spans="1:7" x14ac:dyDescent="0.3">
      <c r="A2359" s="2">
        <v>38353</v>
      </c>
      <c r="B2359" t="s">
        <v>356</v>
      </c>
      <c r="C2359" t="s">
        <v>9</v>
      </c>
      <c r="D2359" t="s">
        <v>89</v>
      </c>
      <c r="E2359" t="s">
        <v>138</v>
      </c>
      <c r="F2359">
        <v>8326.5499999999993</v>
      </c>
      <c r="G2359" t="s">
        <v>2595</v>
      </c>
    </row>
    <row r="2360" spans="1:7" x14ac:dyDescent="0.3">
      <c r="A2360" s="3">
        <v>38353</v>
      </c>
      <c r="B2360" t="s">
        <v>356</v>
      </c>
      <c r="C2360" t="s">
        <v>9</v>
      </c>
      <c r="D2360" t="s">
        <v>192</v>
      </c>
      <c r="E2360" t="s">
        <v>93</v>
      </c>
      <c r="F2360">
        <v>14527.33</v>
      </c>
      <c r="G2360" t="s">
        <v>910</v>
      </c>
    </row>
    <row r="2361" spans="1:7" x14ac:dyDescent="0.3">
      <c r="A2361" t="s">
        <v>2445</v>
      </c>
      <c r="B2361" t="s">
        <v>356</v>
      </c>
      <c r="C2361" t="s">
        <v>9</v>
      </c>
      <c r="D2361" t="s">
        <v>35</v>
      </c>
      <c r="E2361" t="s">
        <v>86</v>
      </c>
      <c r="F2361">
        <v>3631.83</v>
      </c>
      <c r="G2361" t="s">
        <v>1191</v>
      </c>
    </row>
    <row r="2362" spans="1:7" x14ac:dyDescent="0.3">
      <c r="A2362" t="s">
        <v>2445</v>
      </c>
      <c r="B2362" t="s">
        <v>2596</v>
      </c>
      <c r="C2362" t="s">
        <v>39</v>
      </c>
      <c r="D2362" t="s">
        <v>102</v>
      </c>
      <c r="E2362" t="s">
        <v>48</v>
      </c>
      <c r="F2362">
        <v>6327.03</v>
      </c>
      <c r="G2362" t="s">
        <v>2597</v>
      </c>
    </row>
    <row r="2363" spans="1:7" x14ac:dyDescent="0.3">
      <c r="A2363" s="2">
        <v>38353</v>
      </c>
      <c r="C2363" t="s">
        <v>39</v>
      </c>
      <c r="D2363" t="s">
        <v>98</v>
      </c>
      <c r="E2363" t="s">
        <v>43</v>
      </c>
      <c r="F2363">
        <v>6327.03</v>
      </c>
      <c r="G2363" t="s">
        <v>2598</v>
      </c>
    </row>
    <row r="2364" spans="1:7" x14ac:dyDescent="0.3">
      <c r="A2364" t="s">
        <v>2445</v>
      </c>
      <c r="C2364" t="s">
        <v>39</v>
      </c>
      <c r="D2364" t="s">
        <v>149</v>
      </c>
      <c r="E2364" t="s">
        <v>92</v>
      </c>
      <c r="F2364">
        <v>3163.52</v>
      </c>
      <c r="G2364" t="s">
        <v>2599</v>
      </c>
    </row>
    <row r="2365" spans="1:7" x14ac:dyDescent="0.3">
      <c r="A2365" s="3">
        <v>38353</v>
      </c>
      <c r="B2365" t="s">
        <v>356</v>
      </c>
      <c r="C2365" t="s">
        <v>39</v>
      </c>
      <c r="D2365" t="s">
        <v>241</v>
      </c>
      <c r="E2365" t="e">
        <f>- landfill Disposal</f>
        <v>#NAME?</v>
      </c>
      <c r="F2365">
        <v>2893.85</v>
      </c>
      <c r="G2365" t="s">
        <v>2600</v>
      </c>
    </row>
    <row r="2366" spans="1:7" x14ac:dyDescent="0.3">
      <c r="A2366" t="s">
        <v>2445</v>
      </c>
      <c r="B2366" t="s">
        <v>356</v>
      </c>
      <c r="C2366" t="s">
        <v>39</v>
      </c>
      <c r="E2366" t="e">
        <f>- recycling Recovery</f>
        <v>#NAME?</v>
      </c>
      <c r="F2366">
        <v>6752.31</v>
      </c>
      <c r="G2366" t="s">
        <v>1732</v>
      </c>
    </row>
    <row r="2367" spans="1:7" x14ac:dyDescent="0.3">
      <c r="A2367" s="2">
        <v>38353</v>
      </c>
      <c r="B2367" t="s">
        <v>356</v>
      </c>
      <c r="C2367" t="s">
        <v>39</v>
      </c>
      <c r="D2367" t="s">
        <v>310</v>
      </c>
      <c r="E2367" t="s">
        <v>620</v>
      </c>
      <c r="F2367" s="1">
        <v>8535</v>
      </c>
      <c r="G2367" t="s">
        <v>2601</v>
      </c>
    </row>
    <row r="2368" spans="1:7" x14ac:dyDescent="0.3">
      <c r="A2368" s="2">
        <v>38353</v>
      </c>
      <c r="B2368" t="s">
        <v>376</v>
      </c>
      <c r="C2368" t="s">
        <v>39</v>
      </c>
      <c r="D2368" t="s">
        <v>59</v>
      </c>
      <c r="E2368" t="s">
        <v>292</v>
      </c>
      <c r="F2368" t="s">
        <v>2602</v>
      </c>
      <c r="G2368" t="s">
        <v>2603</v>
      </c>
    </row>
    <row r="2369" spans="1:7" x14ac:dyDescent="0.3">
      <c r="A2369" s="2">
        <v>38353</v>
      </c>
      <c r="B2369" t="s">
        <v>369</v>
      </c>
      <c r="C2369" t="s">
        <v>39</v>
      </c>
      <c r="D2369" t="s">
        <v>244</v>
      </c>
      <c r="E2369" t="e">
        <f>- Recovery Recovery energy</f>
        <v>#NAME?</v>
      </c>
      <c r="F2369">
        <v>4267.8599999999997</v>
      </c>
      <c r="G2369" t="s">
        <v>2604</v>
      </c>
    </row>
    <row r="2370" spans="1:7" x14ac:dyDescent="0.3">
      <c r="A2370" s="3">
        <v>38353</v>
      </c>
      <c r="B2370" t="s">
        <v>2596</v>
      </c>
      <c r="C2370" t="s">
        <v>39</v>
      </c>
      <c r="D2370" t="s">
        <v>70</v>
      </c>
      <c r="E2370" t="e">
        <f>- Disposal landfill</f>
        <v>#NAME?</v>
      </c>
      <c r="F2370" s="1">
        <v>10387</v>
      </c>
      <c r="G2370" t="s">
        <v>2605</v>
      </c>
    </row>
    <row r="2371" spans="1:7" x14ac:dyDescent="0.3">
      <c r="A2371" t="s">
        <v>2445</v>
      </c>
      <c r="B2371" t="s">
        <v>2596</v>
      </c>
      <c r="C2371" t="s">
        <v>39</v>
      </c>
      <c r="D2371" t="s">
        <v>70</v>
      </c>
      <c r="E2371" t="s">
        <v>84</v>
      </c>
      <c r="F2371">
        <v>6232.43</v>
      </c>
      <c r="G2371" t="s">
        <v>2606</v>
      </c>
    </row>
    <row r="2372" spans="1:7" x14ac:dyDescent="0.3">
      <c r="A2372" s="3">
        <v>38353</v>
      </c>
      <c r="B2372" t="s">
        <v>356</v>
      </c>
      <c r="D2372" t="s">
        <v>67</v>
      </c>
      <c r="E2372" t="s">
        <v>116</v>
      </c>
      <c r="F2372">
        <v>4154.95</v>
      </c>
      <c r="G2372" t="s">
        <v>2607</v>
      </c>
    </row>
    <row r="2373" spans="1:7" x14ac:dyDescent="0.3">
      <c r="A2373" t="s">
        <v>2443</v>
      </c>
      <c r="B2373" t="s">
        <v>356</v>
      </c>
      <c r="C2373" t="s">
        <v>39</v>
      </c>
      <c r="D2373" t="s">
        <v>171</v>
      </c>
      <c r="E2373" t="s">
        <v>319</v>
      </c>
      <c r="F2373">
        <v>15503.59</v>
      </c>
      <c r="G2373" t="s">
        <v>2608</v>
      </c>
    </row>
    <row r="2374" spans="1:7" x14ac:dyDescent="0.3">
      <c r="A2374" s="3">
        <v>38353</v>
      </c>
      <c r="B2374" t="s">
        <v>358</v>
      </c>
      <c r="C2374" t="s">
        <v>39</v>
      </c>
      <c r="D2374" t="s">
        <v>384</v>
      </c>
      <c r="E2374" t="s">
        <v>116</v>
      </c>
      <c r="F2374">
        <v>6644.39</v>
      </c>
      <c r="G2374" t="s">
        <v>2609</v>
      </c>
    </row>
    <row r="2375" spans="1:7" x14ac:dyDescent="0.3">
      <c r="A2375" t="s">
        <v>2445</v>
      </c>
      <c r="B2375" t="s">
        <v>387</v>
      </c>
      <c r="C2375" t="s">
        <v>9</v>
      </c>
      <c r="D2375" t="s">
        <v>10</v>
      </c>
      <c r="E2375" t="s">
        <v>220</v>
      </c>
      <c r="F2375">
        <v>11479.41</v>
      </c>
      <c r="G2375" t="s">
        <v>2610</v>
      </c>
    </row>
    <row r="2376" spans="1:7" x14ac:dyDescent="0.3">
      <c r="A2376" t="s">
        <v>2443</v>
      </c>
      <c r="B2376" t="s">
        <v>387</v>
      </c>
      <c r="C2376" t="s">
        <v>9</v>
      </c>
      <c r="D2376" t="s">
        <v>177</v>
      </c>
      <c r="E2376" t="s">
        <v>138</v>
      </c>
      <c r="F2376" s="1">
        <v>4919</v>
      </c>
      <c r="G2376" t="s">
        <v>2611</v>
      </c>
    </row>
    <row r="2377" spans="1:7" x14ac:dyDescent="0.3">
      <c r="A2377" t="s">
        <v>2561</v>
      </c>
      <c r="B2377" t="s">
        <v>387</v>
      </c>
      <c r="C2377" t="s">
        <v>9</v>
      </c>
      <c r="D2377" t="s">
        <v>423</v>
      </c>
      <c r="E2377" t="s">
        <v>68</v>
      </c>
      <c r="F2377">
        <v>9239.15</v>
      </c>
      <c r="G2377" t="s">
        <v>420</v>
      </c>
    </row>
    <row r="2378" spans="1:7" x14ac:dyDescent="0.3">
      <c r="A2378" t="s">
        <v>2445</v>
      </c>
      <c r="B2378" t="s">
        <v>387</v>
      </c>
      <c r="C2378" t="s">
        <v>9</v>
      </c>
      <c r="D2378" t="s">
        <v>24</v>
      </c>
      <c r="E2378" t="s">
        <v>30</v>
      </c>
      <c r="G2378" t="s">
        <v>2612</v>
      </c>
    </row>
    <row r="2379" spans="1:7" x14ac:dyDescent="0.3">
      <c r="A2379" s="2">
        <v>38353</v>
      </c>
      <c r="B2379" t="s">
        <v>387</v>
      </c>
      <c r="C2379" t="s">
        <v>9</v>
      </c>
      <c r="D2379" t="s">
        <v>328</v>
      </c>
      <c r="E2379" t="s">
        <v>233</v>
      </c>
      <c r="F2379" s="1">
        <v>4936</v>
      </c>
      <c r="G2379" t="s">
        <v>2613</v>
      </c>
    </row>
    <row r="2380" spans="1:7" x14ac:dyDescent="0.3">
      <c r="A2380" t="s">
        <v>2458</v>
      </c>
      <c r="B2380" t="s">
        <v>387</v>
      </c>
      <c r="C2380" t="s">
        <v>9</v>
      </c>
      <c r="D2380" t="s">
        <v>186</v>
      </c>
      <c r="E2380" t="s">
        <v>86</v>
      </c>
      <c r="F2380" s="1">
        <v>3290</v>
      </c>
      <c r="G2380" t="s">
        <v>2614</v>
      </c>
    </row>
    <row r="2381" spans="1:7" x14ac:dyDescent="0.3">
      <c r="A2381" t="s">
        <v>2445</v>
      </c>
      <c r="B2381" t="s">
        <v>387</v>
      </c>
      <c r="C2381" t="s">
        <v>9</v>
      </c>
      <c r="D2381" t="s">
        <v>192</v>
      </c>
      <c r="E2381" t="s">
        <v>27</v>
      </c>
      <c r="F2381">
        <v>13991.13</v>
      </c>
      <c r="G2381" t="s">
        <v>485</v>
      </c>
    </row>
    <row r="2382" spans="1:7" x14ac:dyDescent="0.3">
      <c r="B2382" t="s">
        <v>407</v>
      </c>
      <c r="C2382" t="s">
        <v>9</v>
      </c>
      <c r="D2382" t="s">
        <v>454</v>
      </c>
      <c r="E2382" t="s">
        <v>17</v>
      </c>
      <c r="F2382">
        <v>3497.78</v>
      </c>
      <c r="G2382" t="s">
        <v>2615</v>
      </c>
    </row>
    <row r="2383" spans="1:7" x14ac:dyDescent="0.3">
      <c r="A2383" s="2">
        <v>38353</v>
      </c>
      <c r="B2383" t="s">
        <v>387</v>
      </c>
      <c r="C2383" t="s">
        <v>39</v>
      </c>
      <c r="D2383" t="s">
        <v>102</v>
      </c>
      <c r="E2383" t="s">
        <v>1151</v>
      </c>
      <c r="F2383">
        <v>6054.83</v>
      </c>
      <c r="G2383" t="s">
        <v>1404</v>
      </c>
    </row>
    <row r="2384" spans="1:7" x14ac:dyDescent="0.3">
      <c r="A2384" s="2">
        <v>38353</v>
      </c>
      <c r="B2384" t="s">
        <v>387</v>
      </c>
      <c r="C2384" t="s">
        <v>39</v>
      </c>
      <c r="D2384" t="s">
        <v>102</v>
      </c>
      <c r="E2384" t="s">
        <v>43</v>
      </c>
      <c r="G2384" t="s">
        <v>2616</v>
      </c>
    </row>
    <row r="2385" spans="1:7" x14ac:dyDescent="0.3">
      <c r="A2385" t="s">
        <v>2571</v>
      </c>
      <c r="B2385" t="s">
        <v>1069</v>
      </c>
      <c r="C2385" t="s">
        <v>39</v>
      </c>
      <c r="D2385" t="s">
        <v>45</v>
      </c>
      <c r="E2385" t="s">
        <v>184</v>
      </c>
      <c r="F2385">
        <v>3027.42</v>
      </c>
      <c r="G2385" t="s">
        <v>2617</v>
      </c>
    </row>
    <row r="2386" spans="1:7" x14ac:dyDescent="0.3">
      <c r="A2386" t="s">
        <v>2618</v>
      </c>
      <c r="C2386" t="s">
        <v>39</v>
      </c>
      <c r="D2386" t="s">
        <v>47</v>
      </c>
      <c r="E2386" t="s">
        <v>118</v>
      </c>
      <c r="F2386">
        <v>4168.5600000000004</v>
      </c>
      <c r="G2386" t="s">
        <v>2619</v>
      </c>
    </row>
    <row r="2387" spans="1:7" x14ac:dyDescent="0.3">
      <c r="A2387" s="2">
        <v>38353</v>
      </c>
      <c r="B2387" t="s">
        <v>387</v>
      </c>
      <c r="C2387" t="s">
        <v>39</v>
      </c>
      <c r="D2387" t="s">
        <v>106</v>
      </c>
      <c r="E2387" t="s">
        <v>56</v>
      </c>
      <c r="F2387">
        <v>9726.64</v>
      </c>
      <c r="G2387" t="s">
        <v>2620</v>
      </c>
    </row>
    <row r="2388" spans="1:7" x14ac:dyDescent="0.3">
      <c r="A2388" t="s">
        <v>2458</v>
      </c>
      <c r="B2388" t="s">
        <v>387</v>
      </c>
      <c r="C2388" t="s">
        <v>39</v>
      </c>
      <c r="D2388" t="s">
        <v>181</v>
      </c>
      <c r="E2388" t="s">
        <v>41</v>
      </c>
      <c r="F2388">
        <v>7177.46</v>
      </c>
      <c r="G2388" t="s">
        <v>1375</v>
      </c>
    </row>
    <row r="2389" spans="1:7" x14ac:dyDescent="0.3">
      <c r="A2389" t="s">
        <v>2443</v>
      </c>
      <c r="B2389" t="s">
        <v>417</v>
      </c>
      <c r="C2389" t="s">
        <v>39</v>
      </c>
      <c r="D2389" t="s">
        <v>53</v>
      </c>
      <c r="E2389" t="s">
        <v>92</v>
      </c>
      <c r="G2389" t="s">
        <v>2621</v>
      </c>
    </row>
    <row r="2390" spans="1:7" x14ac:dyDescent="0.3">
      <c r="A2390" t="s">
        <v>2465</v>
      </c>
      <c r="B2390" t="s">
        <v>387</v>
      </c>
      <c r="C2390" t="s">
        <v>39</v>
      </c>
      <c r="D2390" t="s">
        <v>244</v>
      </c>
      <c r="F2390">
        <v>3588.73</v>
      </c>
      <c r="G2390" t="s">
        <v>452</v>
      </c>
    </row>
    <row r="2391" spans="1:7" x14ac:dyDescent="0.3">
      <c r="A2391" t="s">
        <v>2445</v>
      </c>
      <c r="B2391" t="s">
        <v>404</v>
      </c>
      <c r="C2391" t="s">
        <v>39</v>
      </c>
      <c r="D2391" t="s">
        <v>122</v>
      </c>
      <c r="E2391" t="s">
        <v>118</v>
      </c>
      <c r="F2391">
        <v>6598.05</v>
      </c>
      <c r="G2391" t="s">
        <v>794</v>
      </c>
    </row>
    <row r="2392" spans="1:7" x14ac:dyDescent="0.3">
      <c r="A2392" t="s">
        <v>2445</v>
      </c>
      <c r="B2392" t="s">
        <v>387</v>
      </c>
      <c r="C2392" t="s">
        <v>39</v>
      </c>
      <c r="D2392" t="s">
        <v>67</v>
      </c>
      <c r="E2392" t="s">
        <v>84</v>
      </c>
      <c r="F2392" t="s">
        <v>2622</v>
      </c>
      <c r="G2392" t="s">
        <v>2623</v>
      </c>
    </row>
    <row r="2393" spans="1:7" x14ac:dyDescent="0.3">
      <c r="A2393" t="s">
        <v>2445</v>
      </c>
      <c r="B2393" t="s">
        <v>387</v>
      </c>
      <c r="C2393" t="s">
        <v>39</v>
      </c>
      <c r="D2393" t="s">
        <v>550</v>
      </c>
      <c r="E2393" t="s">
        <v>385</v>
      </c>
      <c r="F2393" s="1">
        <v>2639</v>
      </c>
      <c r="G2393" t="s">
        <v>2624</v>
      </c>
    </row>
    <row r="2394" spans="1:7" x14ac:dyDescent="0.3">
      <c r="B2394" t="s">
        <v>387</v>
      </c>
      <c r="C2394" t="s">
        <v>39</v>
      </c>
      <c r="D2394" t="s">
        <v>171</v>
      </c>
      <c r="E2394" t="s">
        <v>319</v>
      </c>
      <c r="F2394" s="1">
        <v>13907</v>
      </c>
      <c r="G2394" t="s">
        <v>2625</v>
      </c>
    </row>
    <row r="2395" spans="1:7" x14ac:dyDescent="0.3">
      <c r="A2395" s="2">
        <v>38353</v>
      </c>
      <c r="B2395" t="s">
        <v>387</v>
      </c>
      <c r="D2395" t="s">
        <v>171</v>
      </c>
      <c r="E2395" t="e">
        <f>- energy Recovery Recovery</f>
        <v>#NAME?</v>
      </c>
      <c r="F2395">
        <v>5960.18</v>
      </c>
      <c r="G2395" t="s">
        <v>2626</v>
      </c>
    </row>
    <row r="2396" spans="1:7" x14ac:dyDescent="0.3">
      <c r="A2396" t="s">
        <v>2445</v>
      </c>
      <c r="B2396" t="s">
        <v>1103</v>
      </c>
      <c r="C2396" t="s">
        <v>9</v>
      </c>
      <c r="D2396" t="s">
        <v>133</v>
      </c>
      <c r="E2396" t="s">
        <v>233</v>
      </c>
      <c r="F2396">
        <v>16417.759999999998</v>
      </c>
      <c r="G2396" t="s">
        <v>2627</v>
      </c>
    </row>
    <row r="2397" spans="1:7" x14ac:dyDescent="0.3">
      <c r="A2397" s="2">
        <v>38353</v>
      </c>
      <c r="B2397" t="s">
        <v>430</v>
      </c>
      <c r="C2397" t="s">
        <v>9</v>
      </c>
      <c r="D2397" t="s">
        <v>290</v>
      </c>
      <c r="E2397" t="s">
        <v>30</v>
      </c>
      <c r="F2397">
        <v>7036.18</v>
      </c>
      <c r="G2397" t="s">
        <v>2628</v>
      </c>
    </row>
    <row r="2398" spans="1:7" x14ac:dyDescent="0.3">
      <c r="A2398" t="s">
        <v>2445</v>
      </c>
      <c r="B2398" t="s">
        <v>419</v>
      </c>
      <c r="C2398" t="s">
        <v>9</v>
      </c>
      <c r="D2398" t="s">
        <v>423</v>
      </c>
      <c r="E2398" t="s">
        <v>21</v>
      </c>
      <c r="G2398" t="s">
        <v>1749</v>
      </c>
    </row>
    <row r="2399" spans="1:7" x14ac:dyDescent="0.3">
      <c r="A2399" s="2">
        <v>38353</v>
      </c>
      <c r="B2399" t="s">
        <v>419</v>
      </c>
      <c r="C2399" t="s">
        <v>9</v>
      </c>
      <c r="D2399" t="s">
        <v>83</v>
      </c>
      <c r="E2399" t="s">
        <v>184</v>
      </c>
      <c r="F2399">
        <v>1630.86</v>
      </c>
      <c r="G2399" t="s">
        <v>2629</v>
      </c>
    </row>
    <row r="2400" spans="1:7" x14ac:dyDescent="0.3">
      <c r="A2400" t="s">
        <v>2445</v>
      </c>
      <c r="B2400" t="s">
        <v>419</v>
      </c>
      <c r="C2400" t="s">
        <v>9</v>
      </c>
      <c r="D2400" t="s">
        <v>89</v>
      </c>
      <c r="E2400" t="s">
        <v>11</v>
      </c>
      <c r="G2400" t="s">
        <v>2630</v>
      </c>
    </row>
    <row r="2401" spans="1:7" x14ac:dyDescent="0.3">
      <c r="A2401" s="3">
        <v>38353</v>
      </c>
      <c r="B2401" t="s">
        <v>419</v>
      </c>
      <c r="D2401" t="s">
        <v>89</v>
      </c>
      <c r="E2401" t="s">
        <v>86</v>
      </c>
      <c r="F2401">
        <v>6620.44</v>
      </c>
      <c r="G2401" t="s">
        <v>2631</v>
      </c>
    </row>
    <row r="2402" spans="1:7" x14ac:dyDescent="0.3">
      <c r="B2402" t="s">
        <v>419</v>
      </c>
      <c r="C2402" t="s">
        <v>9</v>
      </c>
      <c r="D2402" t="s">
        <v>32</v>
      </c>
      <c r="E2402" t="s">
        <v>79</v>
      </c>
      <c r="F2402">
        <v>12888.47</v>
      </c>
      <c r="G2402" t="s">
        <v>1152</v>
      </c>
    </row>
    <row r="2403" spans="1:7" x14ac:dyDescent="0.3">
      <c r="A2403" t="s">
        <v>2460</v>
      </c>
      <c r="B2403" t="s">
        <v>419</v>
      </c>
      <c r="C2403" t="s">
        <v>9</v>
      </c>
      <c r="D2403" t="s">
        <v>95</v>
      </c>
      <c r="E2403" t="s">
        <v>30</v>
      </c>
      <c r="F2403">
        <v>3222.12</v>
      </c>
      <c r="G2403" t="s">
        <v>2632</v>
      </c>
    </row>
    <row r="2404" spans="1:7" x14ac:dyDescent="0.3">
      <c r="A2404" s="2">
        <v>38353</v>
      </c>
      <c r="C2404" t="s">
        <v>39</v>
      </c>
      <c r="D2404" t="s">
        <v>128</v>
      </c>
      <c r="E2404" t="s">
        <v>111</v>
      </c>
      <c r="F2404">
        <v>3789.08</v>
      </c>
      <c r="G2404" t="s">
        <v>2633</v>
      </c>
    </row>
    <row r="2405" spans="1:7" x14ac:dyDescent="0.3">
      <c r="A2405" t="s">
        <v>2445</v>
      </c>
      <c r="C2405" t="s">
        <v>39</v>
      </c>
      <c r="D2405" t="s">
        <v>304</v>
      </c>
      <c r="E2405" t="s">
        <v>169</v>
      </c>
      <c r="F2405">
        <v>3789.08</v>
      </c>
      <c r="G2405" t="s">
        <v>1247</v>
      </c>
    </row>
    <row r="2406" spans="1:7" x14ac:dyDescent="0.3">
      <c r="A2406" t="s">
        <v>2445</v>
      </c>
      <c r="B2406" t="s">
        <v>419</v>
      </c>
      <c r="C2406" t="s">
        <v>39</v>
      </c>
      <c r="D2406" t="s">
        <v>102</v>
      </c>
      <c r="E2406" t="s">
        <v>138</v>
      </c>
      <c r="F2406" t="s">
        <v>2634</v>
      </c>
      <c r="G2406" t="s">
        <v>2635</v>
      </c>
    </row>
    <row r="2407" spans="1:7" x14ac:dyDescent="0.3">
      <c r="A2407" t="s">
        <v>2445</v>
      </c>
      <c r="B2407" t="s">
        <v>419</v>
      </c>
      <c r="C2407" t="s">
        <v>39</v>
      </c>
      <c r="E2407" t="s">
        <v>111</v>
      </c>
      <c r="F2407" s="1">
        <v>4989</v>
      </c>
      <c r="G2407" t="s">
        <v>2636</v>
      </c>
    </row>
    <row r="2408" spans="1:7" x14ac:dyDescent="0.3">
      <c r="A2408" t="s">
        <v>2445</v>
      </c>
      <c r="B2408" t="s">
        <v>419</v>
      </c>
      <c r="C2408" t="s">
        <v>39</v>
      </c>
      <c r="D2408" t="s">
        <v>200</v>
      </c>
      <c r="E2408" t="s">
        <v>84</v>
      </c>
      <c r="F2408">
        <v>11642.13</v>
      </c>
      <c r="G2408" t="s">
        <v>2637</v>
      </c>
    </row>
    <row r="2409" spans="1:7" x14ac:dyDescent="0.3">
      <c r="A2409" t="s">
        <v>2445</v>
      </c>
      <c r="B2409" t="s">
        <v>419</v>
      </c>
      <c r="C2409" t="s">
        <v>39</v>
      </c>
      <c r="D2409" t="s">
        <v>59</v>
      </c>
      <c r="E2409" t="s">
        <v>153</v>
      </c>
      <c r="F2409" s="1">
        <v>1743</v>
      </c>
      <c r="G2409" t="s">
        <v>1690</v>
      </c>
    </row>
    <row r="2410" spans="1:7" x14ac:dyDescent="0.3">
      <c r="B2410" t="s">
        <v>419</v>
      </c>
      <c r="C2410" t="s">
        <v>39</v>
      </c>
      <c r="D2410" t="s">
        <v>59</v>
      </c>
      <c r="E2410" t="s">
        <v>156</v>
      </c>
      <c r="F2410">
        <v>1743.95</v>
      </c>
      <c r="G2410" t="s">
        <v>2638</v>
      </c>
    </row>
    <row r="2411" spans="1:7" x14ac:dyDescent="0.3">
      <c r="A2411" t="s">
        <v>2445</v>
      </c>
      <c r="B2411" t="s">
        <v>419</v>
      </c>
      <c r="C2411" t="s">
        <v>39</v>
      </c>
      <c r="D2411" t="s">
        <v>244</v>
      </c>
      <c r="E2411" t="s">
        <v>116</v>
      </c>
      <c r="F2411">
        <v>871.98</v>
      </c>
      <c r="G2411" t="s">
        <v>2639</v>
      </c>
    </row>
    <row r="2412" spans="1:7" x14ac:dyDescent="0.3">
      <c r="A2412" s="2">
        <v>38353</v>
      </c>
      <c r="B2412" t="s">
        <v>1093</v>
      </c>
      <c r="C2412" t="s">
        <v>39</v>
      </c>
      <c r="D2412" t="s">
        <v>380</v>
      </c>
      <c r="E2412" t="s">
        <v>620</v>
      </c>
      <c r="F2412" s="1">
        <v>13074</v>
      </c>
      <c r="G2412" t="s">
        <v>910</v>
      </c>
    </row>
    <row r="2413" spans="1:7" x14ac:dyDescent="0.3">
      <c r="A2413" t="s">
        <v>2458</v>
      </c>
      <c r="B2413" t="s">
        <v>430</v>
      </c>
      <c r="C2413" t="s">
        <v>39</v>
      </c>
      <c r="D2413" t="s">
        <v>67</v>
      </c>
      <c r="E2413" t="s">
        <v>21</v>
      </c>
      <c r="F2413">
        <v>7844.51</v>
      </c>
      <c r="G2413" t="s">
        <v>2640</v>
      </c>
    </row>
    <row r="2414" spans="1:7" x14ac:dyDescent="0.3">
      <c r="A2414" s="2">
        <v>38353</v>
      </c>
      <c r="B2414" t="s">
        <v>1108</v>
      </c>
      <c r="C2414" t="s">
        <v>39</v>
      </c>
      <c r="D2414" t="s">
        <v>122</v>
      </c>
      <c r="E2414" t="s">
        <v>75</v>
      </c>
      <c r="F2414">
        <v>5229.67</v>
      </c>
      <c r="G2414" t="s">
        <v>2641</v>
      </c>
    </row>
    <row r="2415" spans="1:7" x14ac:dyDescent="0.3">
      <c r="A2415" t="s">
        <v>2445</v>
      </c>
      <c r="B2415" t="s">
        <v>419</v>
      </c>
      <c r="C2415" t="s">
        <v>39</v>
      </c>
      <c r="D2415" t="s">
        <v>252</v>
      </c>
      <c r="E2415" t="s">
        <v>43</v>
      </c>
      <c r="F2415">
        <v>6518.99</v>
      </c>
      <c r="G2415" t="s">
        <v>2642</v>
      </c>
    </row>
    <row r="2416" spans="1:7" x14ac:dyDescent="0.3">
      <c r="A2416" t="s">
        <v>2445</v>
      </c>
      <c r="B2416" t="s">
        <v>419</v>
      </c>
      <c r="C2416" t="s">
        <v>39</v>
      </c>
      <c r="D2416" t="s">
        <v>74</v>
      </c>
      <c r="E2416" t="s">
        <v>123</v>
      </c>
      <c r="F2416" s="1">
        <v>2793</v>
      </c>
      <c r="G2416" t="s">
        <v>2643</v>
      </c>
    </row>
    <row r="2417" spans="1:7" x14ac:dyDescent="0.3">
      <c r="B2417" t="s">
        <v>1671</v>
      </c>
      <c r="C2417" t="s">
        <v>9</v>
      </c>
      <c r="D2417" t="s">
        <v>177</v>
      </c>
      <c r="E2417" t="s">
        <v>11</v>
      </c>
      <c r="F2417">
        <v>9752.9</v>
      </c>
      <c r="G2417" t="s">
        <v>2644</v>
      </c>
    </row>
    <row r="2418" spans="1:7" x14ac:dyDescent="0.3">
      <c r="A2418" s="2">
        <v>38353</v>
      </c>
      <c r="B2418" t="s">
        <v>445</v>
      </c>
      <c r="C2418" t="s">
        <v>9</v>
      </c>
      <c r="D2418" t="s">
        <v>133</v>
      </c>
      <c r="E2418" t="s">
        <v>86</v>
      </c>
      <c r="F2418">
        <v>4179.8100000000004</v>
      </c>
      <c r="G2418" t="s">
        <v>2645</v>
      </c>
    </row>
    <row r="2419" spans="1:7" x14ac:dyDescent="0.3">
      <c r="A2419" s="3">
        <v>38353</v>
      </c>
      <c r="B2419" t="s">
        <v>445</v>
      </c>
      <c r="C2419" t="s">
        <v>9</v>
      </c>
      <c r="D2419" t="s">
        <v>183</v>
      </c>
      <c r="E2419" t="s">
        <v>21</v>
      </c>
      <c r="F2419">
        <v>11953.48</v>
      </c>
      <c r="G2419" t="s">
        <v>2646</v>
      </c>
    </row>
    <row r="2420" spans="1:7" x14ac:dyDescent="0.3">
      <c r="A2420" s="2">
        <v>38353</v>
      </c>
      <c r="B2420" t="s">
        <v>445</v>
      </c>
      <c r="C2420" t="s">
        <v>9</v>
      </c>
      <c r="D2420" t="s">
        <v>137</v>
      </c>
      <c r="E2420" t="s">
        <v>81</v>
      </c>
      <c r="F2420">
        <v>1328.16</v>
      </c>
      <c r="G2420" t="s">
        <v>1375</v>
      </c>
    </row>
    <row r="2421" spans="1:7" x14ac:dyDescent="0.3">
      <c r="B2421" t="s">
        <v>445</v>
      </c>
      <c r="C2421" t="s">
        <v>9</v>
      </c>
      <c r="D2421" t="s">
        <v>89</v>
      </c>
      <c r="E2421" t="s">
        <v>233</v>
      </c>
      <c r="F2421">
        <v>5501.48</v>
      </c>
      <c r="G2421" t="s">
        <v>2647</v>
      </c>
    </row>
    <row r="2422" spans="1:7" x14ac:dyDescent="0.3">
      <c r="A2422" s="2">
        <v>38353</v>
      </c>
      <c r="B2422" t="s">
        <v>445</v>
      </c>
      <c r="C2422" t="s">
        <v>9</v>
      </c>
      <c r="D2422" t="s">
        <v>26</v>
      </c>
      <c r="E2422" t="s">
        <v>81</v>
      </c>
      <c r="F2422">
        <v>3667.65</v>
      </c>
      <c r="G2422" t="s">
        <v>2648</v>
      </c>
    </row>
    <row r="2423" spans="1:7" x14ac:dyDescent="0.3">
      <c r="A2423" t="s">
        <v>2445</v>
      </c>
      <c r="C2423" t="s">
        <v>9</v>
      </c>
      <c r="D2423" t="s">
        <v>454</v>
      </c>
      <c r="E2423" t="s">
        <v>263</v>
      </c>
      <c r="F2423">
        <v>14224.61</v>
      </c>
      <c r="G2423" t="s">
        <v>2649</v>
      </c>
    </row>
    <row r="2424" spans="1:7" x14ac:dyDescent="0.3">
      <c r="A2424" t="s">
        <v>2445</v>
      </c>
      <c r="B2424" t="s">
        <v>445</v>
      </c>
      <c r="C2424" t="s">
        <v>9</v>
      </c>
      <c r="D2424" t="s">
        <v>95</v>
      </c>
      <c r="E2424" t="s">
        <v>138</v>
      </c>
      <c r="F2424">
        <v>3556.15</v>
      </c>
      <c r="G2424" t="s">
        <v>2650</v>
      </c>
    </row>
    <row r="2425" spans="1:7" x14ac:dyDescent="0.3">
      <c r="A2425" t="s">
        <v>2443</v>
      </c>
      <c r="B2425" t="s">
        <v>445</v>
      </c>
      <c r="C2425" t="s">
        <v>39</v>
      </c>
      <c r="D2425" t="s">
        <v>102</v>
      </c>
      <c r="E2425" t="s">
        <v>153</v>
      </c>
      <c r="F2425" t="s">
        <v>2651</v>
      </c>
      <c r="G2425" t="s">
        <v>2652</v>
      </c>
    </row>
    <row r="2426" spans="1:7" x14ac:dyDescent="0.3">
      <c r="A2426" t="s">
        <v>2445</v>
      </c>
      <c r="B2426" t="s">
        <v>445</v>
      </c>
      <c r="C2426" t="s">
        <v>39</v>
      </c>
      <c r="D2426" t="s">
        <v>147</v>
      </c>
      <c r="E2426" t="s">
        <v>126</v>
      </c>
      <c r="F2426" t="s">
        <v>2651</v>
      </c>
      <c r="G2426" t="s">
        <v>2653</v>
      </c>
    </row>
    <row r="2427" spans="1:7" x14ac:dyDescent="0.3">
      <c r="B2427" t="s">
        <v>1676</v>
      </c>
      <c r="C2427" t="s">
        <v>39</v>
      </c>
      <c r="D2427" t="s">
        <v>102</v>
      </c>
      <c r="E2427" t="s">
        <v>86</v>
      </c>
      <c r="F2427" t="s">
        <v>2654</v>
      </c>
      <c r="G2427" t="s">
        <v>2655</v>
      </c>
    </row>
    <row r="2428" spans="1:7" x14ac:dyDescent="0.3">
      <c r="A2428" s="2">
        <v>38353</v>
      </c>
      <c r="B2428" t="s">
        <v>445</v>
      </c>
      <c r="C2428" t="s">
        <v>39</v>
      </c>
      <c r="D2428" t="s">
        <v>435</v>
      </c>
      <c r="E2428" t="s">
        <v>118</v>
      </c>
      <c r="F2428">
        <v>2518.8000000000002</v>
      </c>
      <c r="G2428" t="s">
        <v>617</v>
      </c>
    </row>
    <row r="2429" spans="1:7" x14ac:dyDescent="0.3">
      <c r="A2429" t="s">
        <v>2445</v>
      </c>
      <c r="B2429" t="s">
        <v>445</v>
      </c>
      <c r="C2429" t="s">
        <v>39</v>
      </c>
      <c r="D2429" t="s">
        <v>106</v>
      </c>
      <c r="E2429" t="s">
        <v>156</v>
      </c>
      <c r="F2429">
        <v>5877.21</v>
      </c>
      <c r="G2429" t="s">
        <v>2656</v>
      </c>
    </row>
    <row r="2430" spans="1:7" x14ac:dyDescent="0.3">
      <c r="A2430" t="s">
        <v>2445</v>
      </c>
      <c r="B2430" t="s">
        <v>445</v>
      </c>
      <c r="C2430" t="s">
        <v>39</v>
      </c>
      <c r="D2430" t="s">
        <v>277</v>
      </c>
      <c r="E2430" t="e">
        <f>- Disposal landfill</f>
        <v>#NAME?</v>
      </c>
      <c r="F2430">
        <v>7647.13</v>
      </c>
      <c r="G2430" t="s">
        <v>2657</v>
      </c>
    </row>
    <row r="2431" spans="1:7" x14ac:dyDescent="0.3">
      <c r="A2431" s="2">
        <v>38353</v>
      </c>
      <c r="B2431" t="s">
        <v>445</v>
      </c>
      <c r="C2431" t="s">
        <v>39</v>
      </c>
      <c r="D2431" t="s">
        <v>59</v>
      </c>
      <c r="E2431" t="s">
        <v>128</v>
      </c>
      <c r="F2431">
        <v>7647.13</v>
      </c>
      <c r="G2431" t="s">
        <v>1491</v>
      </c>
    </row>
    <row r="2432" spans="1:7" x14ac:dyDescent="0.3">
      <c r="A2432" t="s">
        <v>2443</v>
      </c>
      <c r="B2432" t="s">
        <v>447</v>
      </c>
      <c r="C2432" t="s">
        <v>39</v>
      </c>
      <c r="D2432" t="s">
        <v>244</v>
      </c>
      <c r="E2432" t="e">
        <f>- Recovery energy Recovery</f>
        <v>#NAME?</v>
      </c>
      <c r="F2432">
        <v>3823.56</v>
      </c>
      <c r="G2432" t="s">
        <v>2658</v>
      </c>
    </row>
    <row r="2433" spans="1:7" x14ac:dyDescent="0.3">
      <c r="A2433" t="s">
        <v>2445</v>
      </c>
      <c r="B2433" t="s">
        <v>2659</v>
      </c>
      <c r="C2433" t="s">
        <v>39</v>
      </c>
      <c r="D2433" t="s">
        <v>120</v>
      </c>
      <c r="E2433" t="s">
        <v>48</v>
      </c>
      <c r="F2433">
        <v>10001.23</v>
      </c>
      <c r="G2433" t="s">
        <v>2660</v>
      </c>
    </row>
    <row r="2434" spans="1:7" x14ac:dyDescent="0.3">
      <c r="A2434" s="3">
        <v>38353</v>
      </c>
      <c r="C2434" t="s">
        <v>39</v>
      </c>
      <c r="D2434" t="s">
        <v>1445</v>
      </c>
      <c r="E2434" t="s">
        <v>292</v>
      </c>
      <c r="G2434" t="s">
        <v>2661</v>
      </c>
    </row>
    <row r="2435" spans="1:7" x14ac:dyDescent="0.3">
      <c r="A2435" t="s">
        <v>2445</v>
      </c>
      <c r="B2435" t="s">
        <v>466</v>
      </c>
      <c r="C2435" t="s">
        <v>39</v>
      </c>
      <c r="D2435" t="s">
        <v>67</v>
      </c>
      <c r="E2435" t="s">
        <v>75</v>
      </c>
      <c r="F2435">
        <v>4000.49</v>
      </c>
      <c r="G2435" t="s">
        <v>2662</v>
      </c>
    </row>
    <row r="2436" spans="1:7" x14ac:dyDescent="0.3">
      <c r="A2436" t="s">
        <v>2445</v>
      </c>
      <c r="B2436" t="s">
        <v>447</v>
      </c>
      <c r="C2436" t="s">
        <v>39</v>
      </c>
      <c r="D2436" t="s">
        <v>382</v>
      </c>
      <c r="E2436" t="s">
        <v>412</v>
      </c>
      <c r="F2436">
        <v>7093.04</v>
      </c>
      <c r="G2436" t="s">
        <v>2663</v>
      </c>
    </row>
    <row r="2437" spans="1:7" x14ac:dyDescent="0.3">
      <c r="A2437" t="s">
        <v>2445</v>
      </c>
      <c r="B2437" t="s">
        <v>447</v>
      </c>
      <c r="C2437" t="s">
        <v>39</v>
      </c>
      <c r="D2437" t="s">
        <v>125</v>
      </c>
      <c r="E2437" t="s">
        <v>116</v>
      </c>
      <c r="F2437">
        <v>3039.88</v>
      </c>
      <c r="G2437" t="s">
        <v>2664</v>
      </c>
    </row>
    <row r="2438" spans="1:7" x14ac:dyDescent="0.3">
      <c r="A2438" t="s">
        <v>2445</v>
      </c>
      <c r="B2438" t="s">
        <v>482</v>
      </c>
      <c r="C2438" t="s">
        <v>9</v>
      </c>
      <c r="D2438" t="s">
        <v>290</v>
      </c>
      <c r="E2438" t="s">
        <v>220</v>
      </c>
      <c r="F2438">
        <v>8281.0400000000009</v>
      </c>
      <c r="G2438" t="s">
        <v>2665</v>
      </c>
    </row>
    <row r="2439" spans="1:7" x14ac:dyDescent="0.3">
      <c r="B2439" t="s">
        <v>472</v>
      </c>
      <c r="C2439" t="s">
        <v>9</v>
      </c>
      <c r="D2439" t="s">
        <v>10</v>
      </c>
      <c r="E2439" t="s">
        <v>81</v>
      </c>
      <c r="F2439">
        <v>3549.02</v>
      </c>
      <c r="G2439" t="s">
        <v>2666</v>
      </c>
    </row>
    <row r="2440" spans="1:7" x14ac:dyDescent="0.3">
      <c r="A2440" s="2">
        <v>38353</v>
      </c>
      <c r="B2440" t="s">
        <v>472</v>
      </c>
      <c r="C2440" t="s">
        <v>9</v>
      </c>
      <c r="D2440" t="s">
        <v>259</v>
      </c>
      <c r="E2440" t="s">
        <v>68</v>
      </c>
      <c r="F2440">
        <v>158697.5</v>
      </c>
      <c r="G2440" t="s">
        <v>1404</v>
      </c>
    </row>
    <row r="2441" spans="1:7" x14ac:dyDescent="0.3">
      <c r="A2441" t="s">
        <v>2503</v>
      </c>
      <c r="C2441" t="s">
        <v>9</v>
      </c>
      <c r="D2441" t="s">
        <v>24</v>
      </c>
      <c r="E2441" t="s">
        <v>96</v>
      </c>
      <c r="F2441" s="1">
        <v>1763</v>
      </c>
      <c r="G2441" t="s">
        <v>2667</v>
      </c>
    </row>
    <row r="2442" spans="1:7" x14ac:dyDescent="0.3">
      <c r="A2442" t="s">
        <v>2445</v>
      </c>
      <c r="B2442" t="s">
        <v>472</v>
      </c>
      <c r="C2442" t="s">
        <v>9</v>
      </c>
      <c r="D2442" t="s">
        <v>1118</v>
      </c>
      <c r="E2442" t="s">
        <v>263</v>
      </c>
      <c r="F2442">
        <v>4149.9399999999996</v>
      </c>
      <c r="G2442" t="s">
        <v>2668</v>
      </c>
    </row>
    <row r="2443" spans="1:7" x14ac:dyDescent="0.3">
      <c r="A2443" t="s">
        <v>2443</v>
      </c>
      <c r="B2443" t="s">
        <v>472</v>
      </c>
      <c r="C2443" t="s">
        <v>9</v>
      </c>
      <c r="D2443" t="s">
        <v>29</v>
      </c>
      <c r="E2443" t="s">
        <v>81</v>
      </c>
      <c r="F2443">
        <v>2766.63</v>
      </c>
      <c r="G2443" t="s">
        <v>2669</v>
      </c>
    </row>
    <row r="2444" spans="1:7" x14ac:dyDescent="0.3">
      <c r="A2444" t="s">
        <v>2445</v>
      </c>
      <c r="B2444" t="s">
        <v>472</v>
      </c>
      <c r="C2444" t="s">
        <v>9</v>
      </c>
      <c r="D2444" t="s">
        <v>95</v>
      </c>
      <c r="E2444" t="s">
        <v>220</v>
      </c>
      <c r="G2444" t="s">
        <v>2670</v>
      </c>
    </row>
    <row r="2445" spans="1:7" x14ac:dyDescent="0.3">
      <c r="A2445" t="s">
        <v>2503</v>
      </c>
      <c r="B2445" t="s">
        <v>495</v>
      </c>
      <c r="D2445" t="s">
        <v>35</v>
      </c>
      <c r="E2445" t="s">
        <v>17</v>
      </c>
      <c r="F2445" t="s">
        <v>2671</v>
      </c>
      <c r="G2445" t="s">
        <v>2672</v>
      </c>
    </row>
    <row r="2446" spans="1:7" x14ac:dyDescent="0.3">
      <c r="A2446" t="s">
        <v>2445</v>
      </c>
      <c r="B2446" t="s">
        <v>472</v>
      </c>
      <c r="C2446" t="s">
        <v>39</v>
      </c>
      <c r="D2446" t="s">
        <v>147</v>
      </c>
      <c r="E2446" t="s">
        <v>159</v>
      </c>
      <c r="F2446">
        <v>4933.17</v>
      </c>
      <c r="G2446" t="s">
        <v>2673</v>
      </c>
    </row>
    <row r="2447" spans="1:7" x14ac:dyDescent="0.3">
      <c r="A2447" t="s">
        <v>2445</v>
      </c>
      <c r="B2447" t="s">
        <v>472</v>
      </c>
      <c r="C2447" t="s">
        <v>39</v>
      </c>
      <c r="D2447" t="s">
        <v>98</v>
      </c>
      <c r="E2447" t="s">
        <v>319</v>
      </c>
      <c r="F2447">
        <v>4933.17</v>
      </c>
      <c r="G2447" t="s">
        <v>2674</v>
      </c>
    </row>
    <row r="2448" spans="1:7" x14ac:dyDescent="0.3">
      <c r="B2448" t="s">
        <v>472</v>
      </c>
      <c r="C2448" t="s">
        <v>39</v>
      </c>
      <c r="D2448" t="s">
        <v>304</v>
      </c>
      <c r="E2448" t="s">
        <v>96</v>
      </c>
      <c r="F2448">
        <v>2466.58</v>
      </c>
      <c r="G2448" t="s">
        <v>769</v>
      </c>
    </row>
    <row r="2449" spans="1:7" x14ac:dyDescent="0.3">
      <c r="A2449" s="2">
        <v>38353</v>
      </c>
      <c r="B2449" t="s">
        <v>495</v>
      </c>
      <c r="C2449" t="s">
        <v>39</v>
      </c>
      <c r="D2449" t="s">
        <v>200</v>
      </c>
      <c r="E2449" t="s">
        <v>111</v>
      </c>
      <c r="F2449">
        <v>5600.85</v>
      </c>
      <c r="G2449" t="s">
        <v>2675</v>
      </c>
    </row>
    <row r="2450" spans="1:7" x14ac:dyDescent="0.3">
      <c r="A2450" s="3">
        <v>38353</v>
      </c>
      <c r="B2450" t="s">
        <v>472</v>
      </c>
      <c r="D2450" t="s">
        <v>106</v>
      </c>
      <c r="E2450" t="s">
        <v>114</v>
      </c>
      <c r="F2450">
        <v>13068.64</v>
      </c>
      <c r="G2450" t="s">
        <v>2676</v>
      </c>
    </row>
    <row r="2451" spans="1:7" x14ac:dyDescent="0.3">
      <c r="A2451" s="2">
        <v>38353</v>
      </c>
      <c r="B2451" t="s">
        <v>472</v>
      </c>
      <c r="C2451" t="s">
        <v>39</v>
      </c>
      <c r="E2451" t="s">
        <v>118</v>
      </c>
      <c r="F2451" s="1">
        <v>2494</v>
      </c>
      <c r="G2451" t="s">
        <v>2677</v>
      </c>
    </row>
    <row r="2452" spans="1:7" x14ac:dyDescent="0.3">
      <c r="A2452" t="s">
        <v>2445</v>
      </c>
      <c r="B2452" t="s">
        <v>472</v>
      </c>
      <c r="C2452" t="s">
        <v>39</v>
      </c>
      <c r="D2452" t="s">
        <v>53</v>
      </c>
      <c r="E2452" t="s">
        <v>292</v>
      </c>
      <c r="F2452">
        <v>2494</v>
      </c>
      <c r="G2452" t="s">
        <v>2678</v>
      </c>
    </row>
    <row r="2453" spans="1:7" x14ac:dyDescent="0.3">
      <c r="A2453" s="2">
        <v>38353</v>
      </c>
      <c r="B2453" t="s">
        <v>472</v>
      </c>
      <c r="C2453" t="s">
        <v>39</v>
      </c>
      <c r="D2453" t="s">
        <v>110</v>
      </c>
      <c r="E2453" t="s">
        <v>75</v>
      </c>
      <c r="F2453">
        <v>1247</v>
      </c>
      <c r="G2453" t="s">
        <v>2679</v>
      </c>
    </row>
    <row r="2454" spans="1:7" x14ac:dyDescent="0.3">
      <c r="A2454" t="s">
        <v>2445</v>
      </c>
      <c r="B2454" t="s">
        <v>486</v>
      </c>
      <c r="C2454" t="s">
        <v>39</v>
      </c>
      <c r="D2454" t="s">
        <v>122</v>
      </c>
      <c r="E2454" t="s">
        <v>48</v>
      </c>
      <c r="F2454" s="1">
        <v>12187</v>
      </c>
      <c r="G2454" t="s">
        <v>2680</v>
      </c>
    </row>
    <row r="2455" spans="1:7" x14ac:dyDescent="0.3">
      <c r="A2455" t="s">
        <v>2465</v>
      </c>
      <c r="B2455" t="s">
        <v>486</v>
      </c>
      <c r="C2455" t="s">
        <v>39</v>
      </c>
      <c r="D2455" t="s">
        <v>67</v>
      </c>
      <c r="E2455" t="s">
        <v>156</v>
      </c>
      <c r="F2455">
        <v>7312.63</v>
      </c>
      <c r="G2455" t="s">
        <v>2681</v>
      </c>
    </row>
    <row r="2456" spans="1:7" x14ac:dyDescent="0.3">
      <c r="A2456" s="3">
        <v>38353</v>
      </c>
      <c r="B2456" t="s">
        <v>472</v>
      </c>
      <c r="C2456" t="s">
        <v>39</v>
      </c>
      <c r="D2456" t="s">
        <v>67</v>
      </c>
      <c r="E2456" t="s">
        <v>2000</v>
      </c>
      <c r="F2456">
        <v>4875.09</v>
      </c>
      <c r="G2456" t="s">
        <v>2131</v>
      </c>
    </row>
    <row r="2457" spans="1:7" x14ac:dyDescent="0.3">
      <c r="A2457" t="s">
        <v>2445</v>
      </c>
      <c r="B2457" t="s">
        <v>472</v>
      </c>
      <c r="C2457" t="s">
        <v>39</v>
      </c>
      <c r="D2457" t="s">
        <v>635</v>
      </c>
      <c r="E2457" t="s">
        <v>100</v>
      </c>
      <c r="F2457" s="1">
        <v>19584</v>
      </c>
      <c r="G2457" t="s">
        <v>946</v>
      </c>
    </row>
    <row r="2458" spans="1:7" x14ac:dyDescent="0.3">
      <c r="A2458" t="s">
        <v>2443</v>
      </c>
      <c r="B2458" t="s">
        <v>482</v>
      </c>
      <c r="D2458" t="s">
        <v>382</v>
      </c>
      <c r="E2458" t="s">
        <v>60</v>
      </c>
      <c r="G2458" t="s">
        <v>2682</v>
      </c>
    </row>
    <row r="2459" spans="1:7" x14ac:dyDescent="0.3">
      <c r="A2459" s="2">
        <v>38353</v>
      </c>
      <c r="B2459" t="s">
        <v>506</v>
      </c>
      <c r="C2459" t="s">
        <v>9</v>
      </c>
      <c r="D2459" t="s">
        <v>290</v>
      </c>
      <c r="E2459" t="e">
        <f>- incineration Disposal</f>
        <v>#NAME?</v>
      </c>
      <c r="F2459">
        <v>10832.67</v>
      </c>
      <c r="G2459" t="s">
        <v>2683</v>
      </c>
    </row>
    <row r="2460" spans="1:7" x14ac:dyDescent="0.3">
      <c r="A2460" s="2">
        <v>38353</v>
      </c>
      <c r="B2460" t="s">
        <v>506</v>
      </c>
      <c r="C2460" t="s">
        <v>9</v>
      </c>
      <c r="D2460" t="s">
        <v>133</v>
      </c>
      <c r="E2460" t="s">
        <v>17</v>
      </c>
      <c r="F2460">
        <v>4642.57</v>
      </c>
      <c r="G2460" t="s">
        <v>2684</v>
      </c>
    </row>
    <row r="2461" spans="1:7" x14ac:dyDescent="0.3">
      <c r="A2461" s="2">
        <v>38353</v>
      </c>
      <c r="B2461" t="s">
        <v>506</v>
      </c>
      <c r="C2461" t="s">
        <v>9</v>
      </c>
      <c r="D2461" t="s">
        <v>24</v>
      </c>
      <c r="E2461" t="s">
        <v>114</v>
      </c>
      <c r="F2461" s="1">
        <v>10980</v>
      </c>
      <c r="G2461" t="s">
        <v>2373</v>
      </c>
    </row>
    <row r="2462" spans="1:7" x14ac:dyDescent="0.3">
      <c r="A2462" t="s">
        <v>2445</v>
      </c>
      <c r="B2462" t="s">
        <v>506</v>
      </c>
      <c r="C2462" t="s">
        <v>9</v>
      </c>
      <c r="D2462" t="s">
        <v>423</v>
      </c>
      <c r="E2462" t="s">
        <v>30</v>
      </c>
      <c r="F2462" s="1">
        <v>1220</v>
      </c>
      <c r="G2462" t="s">
        <v>2685</v>
      </c>
    </row>
    <row r="2463" spans="1:7" x14ac:dyDescent="0.3">
      <c r="A2463" t="s">
        <v>2445</v>
      </c>
      <c r="B2463" t="s">
        <v>506</v>
      </c>
      <c r="C2463" t="s">
        <v>9</v>
      </c>
      <c r="D2463" t="s">
        <v>328</v>
      </c>
      <c r="E2463" t="e">
        <f>- incineration Disposal</f>
        <v>#NAME?</v>
      </c>
      <c r="F2463">
        <v>8653.74</v>
      </c>
      <c r="G2463" t="s">
        <v>2686</v>
      </c>
    </row>
    <row r="2464" spans="1:7" x14ac:dyDescent="0.3">
      <c r="A2464" s="2">
        <v>38353</v>
      </c>
      <c r="B2464" t="s">
        <v>504</v>
      </c>
      <c r="C2464" t="s">
        <v>9</v>
      </c>
      <c r="D2464" t="s">
        <v>29</v>
      </c>
      <c r="E2464" t="s">
        <v>184</v>
      </c>
      <c r="F2464">
        <v>5769.16</v>
      </c>
      <c r="G2464" t="s">
        <v>2687</v>
      </c>
    </row>
    <row r="2465" spans="1:7" x14ac:dyDescent="0.3">
      <c r="A2465" s="2">
        <v>38353</v>
      </c>
      <c r="B2465" t="s">
        <v>506</v>
      </c>
      <c r="C2465" t="s">
        <v>9</v>
      </c>
      <c r="D2465" t="s">
        <v>192</v>
      </c>
      <c r="E2465" t="s">
        <v>93</v>
      </c>
      <c r="F2465">
        <v>8587.25</v>
      </c>
      <c r="G2465" t="s">
        <v>2688</v>
      </c>
    </row>
    <row r="2466" spans="1:7" x14ac:dyDescent="0.3">
      <c r="A2466" s="2">
        <v>38353</v>
      </c>
      <c r="B2466" t="s">
        <v>510</v>
      </c>
      <c r="C2466" t="s">
        <v>9</v>
      </c>
      <c r="D2466" t="s">
        <v>454</v>
      </c>
      <c r="E2466" t="s">
        <v>184</v>
      </c>
      <c r="F2466" t="s">
        <v>2689</v>
      </c>
      <c r="G2466" t="s">
        <v>2690</v>
      </c>
    </row>
    <row r="2467" spans="1:7" x14ac:dyDescent="0.3">
      <c r="A2467" t="s">
        <v>2445</v>
      </c>
      <c r="B2467" t="s">
        <v>520</v>
      </c>
      <c r="C2467" t="s">
        <v>39</v>
      </c>
      <c r="D2467" t="s">
        <v>149</v>
      </c>
      <c r="E2467" t="s">
        <v>153</v>
      </c>
      <c r="F2467">
        <v>7148.49</v>
      </c>
      <c r="G2467" t="s">
        <v>2691</v>
      </c>
    </row>
    <row r="2468" spans="1:7" x14ac:dyDescent="0.3">
      <c r="A2468" t="s">
        <v>2445</v>
      </c>
      <c r="B2468" t="s">
        <v>1171</v>
      </c>
      <c r="C2468" t="s">
        <v>39</v>
      </c>
      <c r="D2468" t="s">
        <v>304</v>
      </c>
      <c r="E2468" t="s">
        <v>100</v>
      </c>
      <c r="F2468">
        <v>7148.49</v>
      </c>
      <c r="G2468" t="s">
        <v>2692</v>
      </c>
    </row>
    <row r="2469" spans="1:7" x14ac:dyDescent="0.3">
      <c r="B2469" t="s">
        <v>506</v>
      </c>
      <c r="C2469" t="s">
        <v>39</v>
      </c>
      <c r="D2469" t="s">
        <v>181</v>
      </c>
      <c r="E2469" t="s">
        <v>138</v>
      </c>
      <c r="F2469">
        <v>3574.25</v>
      </c>
      <c r="G2469" t="s">
        <v>1527</v>
      </c>
    </row>
    <row r="2470" spans="1:7" x14ac:dyDescent="0.3">
      <c r="A2470" s="2">
        <v>38353</v>
      </c>
      <c r="B2470" t="s">
        <v>510</v>
      </c>
      <c r="C2470" t="s">
        <v>39</v>
      </c>
      <c r="D2470" t="s">
        <v>2693</v>
      </c>
      <c r="E2470" t="s">
        <v>48</v>
      </c>
      <c r="F2470">
        <v>4935.16</v>
      </c>
      <c r="G2470" t="s">
        <v>2694</v>
      </c>
    </row>
    <row r="2471" spans="1:7" x14ac:dyDescent="0.3">
      <c r="A2471" t="s">
        <v>2445</v>
      </c>
      <c r="B2471" t="s">
        <v>506</v>
      </c>
      <c r="C2471" t="s">
        <v>39</v>
      </c>
      <c r="D2471" t="s">
        <v>47</v>
      </c>
      <c r="E2471" t="s">
        <v>292</v>
      </c>
      <c r="F2471">
        <v>11515.36</v>
      </c>
      <c r="G2471" t="s">
        <v>1643</v>
      </c>
    </row>
    <row r="2472" spans="1:7" x14ac:dyDescent="0.3">
      <c r="B2472" t="s">
        <v>506</v>
      </c>
      <c r="C2472" t="s">
        <v>39</v>
      </c>
      <c r="D2472" t="s">
        <v>53</v>
      </c>
      <c r="E2472" t="e">
        <f>- landfill Disposal</f>
        <v>#NAME?</v>
      </c>
      <c r="F2472">
        <v>7185.86</v>
      </c>
      <c r="G2472" t="s">
        <v>2695</v>
      </c>
    </row>
    <row r="2473" spans="1:7" x14ac:dyDescent="0.3">
      <c r="A2473" s="3">
        <v>38353</v>
      </c>
      <c r="B2473" t="s">
        <v>525</v>
      </c>
      <c r="C2473" t="s">
        <v>39</v>
      </c>
      <c r="D2473" t="s">
        <v>53</v>
      </c>
      <c r="E2473" t="s">
        <v>292</v>
      </c>
      <c r="F2473">
        <v>7185.86</v>
      </c>
      <c r="G2473" t="s">
        <v>2696</v>
      </c>
    </row>
    <row r="2474" spans="1:7" x14ac:dyDescent="0.3">
      <c r="A2474" s="3">
        <v>38353</v>
      </c>
      <c r="B2474" t="s">
        <v>516</v>
      </c>
      <c r="C2474" t="s">
        <v>39</v>
      </c>
      <c r="D2474" t="s">
        <v>55</v>
      </c>
      <c r="E2474" t="s">
        <v>60</v>
      </c>
      <c r="G2474" t="s">
        <v>2697</v>
      </c>
    </row>
    <row r="2475" spans="1:7" x14ac:dyDescent="0.3">
      <c r="A2475" s="2">
        <v>38353</v>
      </c>
      <c r="B2475" t="s">
        <v>510</v>
      </c>
      <c r="C2475" t="s">
        <v>39</v>
      </c>
      <c r="D2475" t="s">
        <v>67</v>
      </c>
      <c r="E2475" t="s">
        <v>153</v>
      </c>
      <c r="F2475">
        <v>8067.14</v>
      </c>
      <c r="G2475" t="s">
        <v>2698</v>
      </c>
    </row>
    <row r="2476" spans="1:7" x14ac:dyDescent="0.3">
      <c r="A2476" s="3">
        <v>38353</v>
      </c>
      <c r="B2476" t="s">
        <v>506</v>
      </c>
      <c r="C2476" t="s">
        <v>39</v>
      </c>
      <c r="E2476" t="s">
        <v>56</v>
      </c>
      <c r="F2476" s="1">
        <v>4840</v>
      </c>
      <c r="G2476" t="s">
        <v>76</v>
      </c>
    </row>
    <row r="2477" spans="1:7" x14ac:dyDescent="0.3">
      <c r="A2477" t="s">
        <v>2503</v>
      </c>
      <c r="B2477" t="s">
        <v>520</v>
      </c>
      <c r="C2477" t="s">
        <v>39</v>
      </c>
      <c r="D2477" t="s">
        <v>1378</v>
      </c>
      <c r="E2477" t="s">
        <v>123</v>
      </c>
      <c r="F2477">
        <v>3226.86</v>
      </c>
      <c r="G2477" t="s">
        <v>794</v>
      </c>
    </row>
    <row r="2478" spans="1:7" x14ac:dyDescent="0.3">
      <c r="A2478" t="s">
        <v>2443</v>
      </c>
      <c r="B2478" t="s">
        <v>506</v>
      </c>
      <c r="C2478" t="s">
        <v>39</v>
      </c>
      <c r="D2478" t="s">
        <v>168</v>
      </c>
      <c r="E2478" t="s">
        <v>43</v>
      </c>
      <c r="F2478">
        <v>7959.97</v>
      </c>
      <c r="G2478" t="s">
        <v>2699</v>
      </c>
    </row>
    <row r="2479" spans="1:7" x14ac:dyDescent="0.3">
      <c r="A2479" s="3">
        <v>38353</v>
      </c>
      <c r="B2479" t="s">
        <v>504</v>
      </c>
      <c r="C2479" t="s">
        <v>39</v>
      </c>
      <c r="D2479" t="s">
        <v>382</v>
      </c>
      <c r="E2479" t="s">
        <v>75</v>
      </c>
      <c r="F2479">
        <v>3411.41</v>
      </c>
      <c r="G2479" t="s">
        <v>1859</v>
      </c>
    </row>
    <row r="2480" spans="1:7" x14ac:dyDescent="0.3">
      <c r="A2480" s="2">
        <v>38353</v>
      </c>
      <c r="B2480" t="s">
        <v>1196</v>
      </c>
      <c r="C2480" t="s">
        <v>9</v>
      </c>
      <c r="D2480" t="s">
        <v>175</v>
      </c>
      <c r="E2480" t="s">
        <v>79</v>
      </c>
      <c r="F2480">
        <v>5537.8</v>
      </c>
      <c r="G2480" t="s">
        <v>2700</v>
      </c>
    </row>
    <row r="2481" spans="1:7" x14ac:dyDescent="0.3">
      <c r="A2481" s="2">
        <v>38353</v>
      </c>
      <c r="B2481" t="s">
        <v>529</v>
      </c>
      <c r="C2481" t="s">
        <v>9</v>
      </c>
      <c r="D2481" t="s">
        <v>175</v>
      </c>
      <c r="E2481" t="s">
        <v>138</v>
      </c>
      <c r="F2481">
        <v>2373.34</v>
      </c>
      <c r="G2481" t="s">
        <v>1059</v>
      </c>
    </row>
    <row r="2482" spans="1:7" x14ac:dyDescent="0.3">
      <c r="A2482" t="s">
        <v>2445</v>
      </c>
      <c r="B2482" t="s">
        <v>529</v>
      </c>
      <c r="C2482" t="s">
        <v>9</v>
      </c>
      <c r="D2482" t="s">
        <v>137</v>
      </c>
      <c r="E2482" t="s">
        <v>84</v>
      </c>
      <c r="F2482">
        <v>18606.63</v>
      </c>
      <c r="G2482" t="s">
        <v>2701</v>
      </c>
    </row>
    <row r="2483" spans="1:7" x14ac:dyDescent="0.3">
      <c r="A2483" t="s">
        <v>2445</v>
      </c>
      <c r="B2483" t="s">
        <v>529</v>
      </c>
      <c r="C2483" t="s">
        <v>9</v>
      </c>
      <c r="D2483" t="s">
        <v>1569</v>
      </c>
      <c r="E2483" t="s">
        <v>81</v>
      </c>
      <c r="F2483">
        <v>2067.4</v>
      </c>
      <c r="G2483" t="s">
        <v>2702</v>
      </c>
    </row>
    <row r="2484" spans="1:7" x14ac:dyDescent="0.3">
      <c r="A2484" s="2">
        <v>38353</v>
      </c>
      <c r="B2484" t="s">
        <v>529</v>
      </c>
      <c r="C2484" t="s">
        <v>9</v>
      </c>
      <c r="D2484" t="s">
        <v>228</v>
      </c>
      <c r="E2484" t="s">
        <v>27</v>
      </c>
      <c r="F2484">
        <v>10241.57</v>
      </c>
      <c r="G2484" t="s">
        <v>2703</v>
      </c>
    </row>
    <row r="2485" spans="1:7" x14ac:dyDescent="0.3">
      <c r="A2485" t="s">
        <v>2445</v>
      </c>
      <c r="B2485" t="s">
        <v>529</v>
      </c>
      <c r="C2485" t="s">
        <v>9</v>
      </c>
      <c r="D2485" t="s">
        <v>29</v>
      </c>
      <c r="E2485" t="s">
        <v>81</v>
      </c>
      <c r="F2485">
        <v>6827.72</v>
      </c>
      <c r="G2485" t="s">
        <v>2704</v>
      </c>
    </row>
    <row r="2486" spans="1:7" x14ac:dyDescent="0.3">
      <c r="A2486" s="3">
        <v>38353</v>
      </c>
      <c r="B2486" t="s">
        <v>529</v>
      </c>
      <c r="C2486" t="s">
        <v>9</v>
      </c>
      <c r="E2486" t="s">
        <v>33</v>
      </c>
      <c r="F2486">
        <v>16795.5</v>
      </c>
      <c r="G2486" t="s">
        <v>2705</v>
      </c>
    </row>
    <row r="2487" spans="1:7" x14ac:dyDescent="0.3">
      <c r="B2487" t="s">
        <v>529</v>
      </c>
      <c r="C2487" t="s">
        <v>9</v>
      </c>
      <c r="D2487" t="s">
        <v>299</v>
      </c>
      <c r="E2487" t="s">
        <v>138</v>
      </c>
      <c r="F2487">
        <v>4198.88</v>
      </c>
      <c r="G2487" t="s">
        <v>2706</v>
      </c>
    </row>
    <row r="2488" spans="1:7" x14ac:dyDescent="0.3">
      <c r="A2488" t="s">
        <v>2443</v>
      </c>
      <c r="B2488" t="s">
        <v>529</v>
      </c>
      <c r="C2488" t="s">
        <v>39</v>
      </c>
      <c r="D2488" t="s">
        <v>40</v>
      </c>
      <c r="E2488" t="s">
        <v>118</v>
      </c>
      <c r="F2488">
        <v>6341.73</v>
      </c>
      <c r="G2488" t="s">
        <v>2707</v>
      </c>
    </row>
    <row r="2489" spans="1:7" x14ac:dyDescent="0.3">
      <c r="A2489" t="s">
        <v>2503</v>
      </c>
      <c r="B2489" t="s">
        <v>529</v>
      </c>
      <c r="C2489" t="s">
        <v>39</v>
      </c>
      <c r="D2489" t="s">
        <v>45</v>
      </c>
      <c r="E2489" t="s">
        <v>100</v>
      </c>
      <c r="F2489">
        <v>6341.73</v>
      </c>
      <c r="G2489" t="s">
        <v>2708</v>
      </c>
    </row>
    <row r="2490" spans="1:7" x14ac:dyDescent="0.3">
      <c r="A2490" t="s">
        <v>2465</v>
      </c>
      <c r="B2490" t="s">
        <v>1196</v>
      </c>
      <c r="C2490" t="s">
        <v>39</v>
      </c>
      <c r="D2490" t="s">
        <v>147</v>
      </c>
      <c r="E2490" t="s">
        <v>30</v>
      </c>
      <c r="F2490">
        <v>3170.87</v>
      </c>
      <c r="G2490" t="s">
        <v>2709</v>
      </c>
    </row>
    <row r="2491" spans="1:7" x14ac:dyDescent="0.3">
      <c r="A2491" s="2">
        <v>38353</v>
      </c>
      <c r="B2491" t="s">
        <v>529</v>
      </c>
      <c r="D2491" t="s">
        <v>155</v>
      </c>
      <c r="E2491" t="s">
        <v>208</v>
      </c>
      <c r="F2491">
        <v>5441.06</v>
      </c>
      <c r="G2491" t="s">
        <v>2710</v>
      </c>
    </row>
    <row r="2492" spans="1:7" x14ac:dyDescent="0.3">
      <c r="B2492" t="s">
        <v>529</v>
      </c>
      <c r="C2492" t="s">
        <v>39</v>
      </c>
      <c r="D2492" t="s">
        <v>47</v>
      </c>
      <c r="E2492" t="s">
        <v>156</v>
      </c>
      <c r="F2492">
        <v>12695.8</v>
      </c>
      <c r="G2492" t="s">
        <v>2711</v>
      </c>
    </row>
    <row r="2493" spans="1:7" x14ac:dyDescent="0.3">
      <c r="A2493" t="s">
        <v>2445</v>
      </c>
      <c r="B2493" t="s">
        <v>529</v>
      </c>
      <c r="C2493" t="s">
        <v>39</v>
      </c>
      <c r="D2493" t="s">
        <v>158</v>
      </c>
      <c r="E2493" t="s">
        <v>159</v>
      </c>
      <c r="F2493">
        <v>4470.4799999999996</v>
      </c>
      <c r="G2493" t="s">
        <v>76</v>
      </c>
    </row>
    <row r="2494" spans="1:7" x14ac:dyDescent="0.3">
      <c r="A2494" s="3">
        <v>38353</v>
      </c>
      <c r="B2494" t="s">
        <v>1717</v>
      </c>
      <c r="C2494" t="s">
        <v>39</v>
      </c>
      <c r="D2494" t="s">
        <v>113</v>
      </c>
      <c r="E2494" t="s">
        <v>128</v>
      </c>
      <c r="F2494">
        <v>4470.4799999999996</v>
      </c>
      <c r="G2494" t="s">
        <v>2712</v>
      </c>
    </row>
    <row r="2495" spans="1:7" x14ac:dyDescent="0.3">
      <c r="A2495" t="s">
        <v>2445</v>
      </c>
      <c r="B2495" t="s">
        <v>529</v>
      </c>
      <c r="C2495" t="s">
        <v>39</v>
      </c>
      <c r="D2495" t="s">
        <v>310</v>
      </c>
      <c r="E2495" t="s">
        <v>172</v>
      </c>
      <c r="F2495">
        <v>2235.2399999999998</v>
      </c>
      <c r="G2495" t="s">
        <v>2713</v>
      </c>
    </row>
    <row r="2496" spans="1:7" x14ac:dyDescent="0.3">
      <c r="A2496" s="2">
        <v>38353</v>
      </c>
      <c r="B2496" t="s">
        <v>1196</v>
      </c>
      <c r="C2496" t="s">
        <v>39</v>
      </c>
      <c r="D2496" t="s">
        <v>212</v>
      </c>
      <c r="E2496" t="s">
        <v>153</v>
      </c>
      <c r="F2496">
        <v>7772.59</v>
      </c>
      <c r="G2496" t="s">
        <v>1509</v>
      </c>
    </row>
    <row r="2497" spans="1:7" x14ac:dyDescent="0.3">
      <c r="A2497" s="2">
        <v>38353</v>
      </c>
      <c r="C2497" t="s">
        <v>39</v>
      </c>
      <c r="D2497" t="s">
        <v>120</v>
      </c>
      <c r="E2497" t="s">
        <v>156</v>
      </c>
      <c r="F2497">
        <v>4663.5600000000004</v>
      </c>
      <c r="G2497" t="s">
        <v>1673</v>
      </c>
    </row>
    <row r="2498" spans="1:7" x14ac:dyDescent="0.3">
      <c r="B2498" t="s">
        <v>529</v>
      </c>
      <c r="C2498" t="s">
        <v>39</v>
      </c>
      <c r="D2498" t="s">
        <v>70</v>
      </c>
      <c r="E2498" t="s">
        <v>60</v>
      </c>
      <c r="G2498" t="s">
        <v>2714</v>
      </c>
    </row>
    <row r="2499" spans="1:7" x14ac:dyDescent="0.3">
      <c r="A2499" t="s">
        <v>2445</v>
      </c>
      <c r="B2499" t="s">
        <v>529</v>
      </c>
      <c r="C2499" t="s">
        <v>39</v>
      </c>
      <c r="D2499" t="s">
        <v>168</v>
      </c>
      <c r="E2499" t="s">
        <v>169</v>
      </c>
      <c r="F2499" s="1">
        <v>11495</v>
      </c>
      <c r="G2499" t="s">
        <v>2715</v>
      </c>
    </row>
    <row r="2500" spans="1:7" x14ac:dyDescent="0.3">
      <c r="A2500" t="s">
        <v>2445</v>
      </c>
      <c r="B2500" t="s">
        <v>529</v>
      </c>
      <c r="C2500" t="s">
        <v>39</v>
      </c>
      <c r="E2500" t="s">
        <v>71</v>
      </c>
      <c r="F2500">
        <v>4926.5600000000004</v>
      </c>
      <c r="G2500" t="s">
        <v>2716</v>
      </c>
    </row>
    <row r="2501" spans="1:7" x14ac:dyDescent="0.3">
      <c r="A2501" t="s">
        <v>2445</v>
      </c>
      <c r="B2501" t="s">
        <v>557</v>
      </c>
      <c r="D2501" t="s">
        <v>290</v>
      </c>
      <c r="E2501" t="s">
        <v>592</v>
      </c>
      <c r="F2501">
        <v>6829.89</v>
      </c>
      <c r="G2501" t="s">
        <v>989</v>
      </c>
    </row>
    <row r="2502" spans="1:7" x14ac:dyDescent="0.3">
      <c r="A2502" s="2">
        <v>38353</v>
      </c>
      <c r="C2502" t="s">
        <v>9</v>
      </c>
      <c r="D2502" t="s">
        <v>177</v>
      </c>
      <c r="E2502" t="s">
        <v>138</v>
      </c>
      <c r="F2502">
        <v>2927.09</v>
      </c>
      <c r="G2502" t="s">
        <v>2717</v>
      </c>
    </row>
    <row r="2503" spans="1:7" x14ac:dyDescent="0.3">
      <c r="B2503" t="s">
        <v>557</v>
      </c>
      <c r="C2503" t="s">
        <v>9</v>
      </c>
      <c r="D2503" t="s">
        <v>20</v>
      </c>
      <c r="E2503" t="s">
        <v>21</v>
      </c>
      <c r="F2503">
        <v>6974.03</v>
      </c>
      <c r="G2503" t="s">
        <v>2718</v>
      </c>
    </row>
    <row r="2504" spans="1:7" x14ac:dyDescent="0.3">
      <c r="A2504" s="2">
        <v>38353</v>
      </c>
      <c r="B2504" t="s">
        <v>557</v>
      </c>
      <c r="C2504" t="s">
        <v>9</v>
      </c>
      <c r="D2504" t="s">
        <v>259</v>
      </c>
      <c r="E2504" t="s">
        <v>96</v>
      </c>
      <c r="F2504">
        <v>774.89</v>
      </c>
      <c r="G2504" t="s">
        <v>2719</v>
      </c>
    </row>
    <row r="2505" spans="1:7" x14ac:dyDescent="0.3">
      <c r="A2505" s="3">
        <v>38353</v>
      </c>
      <c r="B2505" t="s">
        <v>557</v>
      </c>
      <c r="C2505" t="s">
        <v>9</v>
      </c>
      <c r="D2505" t="s">
        <v>89</v>
      </c>
      <c r="E2505" t="s">
        <v>27</v>
      </c>
      <c r="F2505">
        <v>7518.6</v>
      </c>
      <c r="G2505" t="s">
        <v>2720</v>
      </c>
    </row>
    <row r="2506" spans="1:7" x14ac:dyDescent="0.3">
      <c r="A2506" t="s">
        <v>2571</v>
      </c>
      <c r="B2506" t="s">
        <v>557</v>
      </c>
      <c r="C2506" t="s">
        <v>9</v>
      </c>
      <c r="D2506" t="s">
        <v>295</v>
      </c>
      <c r="E2506" t="s">
        <v>184</v>
      </c>
      <c r="F2506" s="1">
        <v>5012</v>
      </c>
      <c r="G2506" t="s">
        <v>2721</v>
      </c>
    </row>
    <row r="2507" spans="1:7" x14ac:dyDescent="0.3">
      <c r="A2507" t="s">
        <v>2443</v>
      </c>
      <c r="B2507" t="s">
        <v>557</v>
      </c>
      <c r="C2507" t="s">
        <v>9</v>
      </c>
      <c r="D2507" t="s">
        <v>181</v>
      </c>
      <c r="E2507" t="s">
        <v>220</v>
      </c>
      <c r="F2507">
        <v>21359.09</v>
      </c>
      <c r="G2507" t="s">
        <v>242</v>
      </c>
    </row>
    <row r="2508" spans="1:7" x14ac:dyDescent="0.3">
      <c r="A2508" s="2">
        <v>38353</v>
      </c>
      <c r="B2508" t="s">
        <v>557</v>
      </c>
      <c r="C2508" t="s">
        <v>9</v>
      </c>
      <c r="D2508" t="s">
        <v>32</v>
      </c>
      <c r="E2508" t="s">
        <v>138</v>
      </c>
      <c r="F2508" t="s">
        <v>2722</v>
      </c>
      <c r="G2508" t="s">
        <v>2723</v>
      </c>
    </row>
    <row r="2509" spans="1:7" x14ac:dyDescent="0.3">
      <c r="A2509" t="s">
        <v>2445</v>
      </c>
      <c r="B2509" t="s">
        <v>557</v>
      </c>
      <c r="C2509" t="s">
        <v>39</v>
      </c>
      <c r="D2509" t="s">
        <v>304</v>
      </c>
      <c r="E2509" t="s">
        <v>208</v>
      </c>
      <c r="F2509" t="s">
        <v>2724</v>
      </c>
      <c r="G2509" t="s">
        <v>2725</v>
      </c>
    </row>
    <row r="2510" spans="1:7" x14ac:dyDescent="0.3">
      <c r="A2510" t="s">
        <v>2445</v>
      </c>
      <c r="B2510" t="s">
        <v>564</v>
      </c>
      <c r="C2510" t="s">
        <v>39</v>
      </c>
      <c r="D2510" t="s">
        <v>102</v>
      </c>
      <c r="E2510" t="s">
        <v>100</v>
      </c>
      <c r="F2510">
        <v>5523.54</v>
      </c>
      <c r="G2510" t="s">
        <v>2726</v>
      </c>
    </row>
    <row r="2511" spans="1:7" x14ac:dyDescent="0.3">
      <c r="A2511" t="s">
        <v>2445</v>
      </c>
      <c r="B2511" t="s">
        <v>2727</v>
      </c>
      <c r="C2511" t="s">
        <v>39</v>
      </c>
      <c r="D2511" t="s">
        <v>40</v>
      </c>
      <c r="F2511">
        <v>2761.77</v>
      </c>
      <c r="G2511" t="s">
        <v>2728</v>
      </c>
    </row>
    <row r="2512" spans="1:7" x14ac:dyDescent="0.3">
      <c r="A2512" t="s">
        <v>2445</v>
      </c>
      <c r="B2512" t="s">
        <v>557</v>
      </c>
      <c r="C2512" t="s">
        <v>39</v>
      </c>
      <c r="D2512" t="s">
        <v>435</v>
      </c>
      <c r="E2512" t="s">
        <v>153</v>
      </c>
      <c r="F2512">
        <v>4817.41</v>
      </c>
      <c r="G2512" t="s">
        <v>2729</v>
      </c>
    </row>
    <row r="2513" spans="1:7" x14ac:dyDescent="0.3">
      <c r="A2513" s="2">
        <v>38353</v>
      </c>
      <c r="B2513" t="s">
        <v>557</v>
      </c>
      <c r="C2513" t="s">
        <v>39</v>
      </c>
      <c r="D2513" t="s">
        <v>106</v>
      </c>
      <c r="E2513" t="s">
        <v>156</v>
      </c>
      <c r="F2513" s="1">
        <v>11240</v>
      </c>
      <c r="G2513" t="s">
        <v>2730</v>
      </c>
    </row>
    <row r="2514" spans="1:7" x14ac:dyDescent="0.3">
      <c r="B2514" t="s">
        <v>557</v>
      </c>
      <c r="C2514" t="s">
        <v>39</v>
      </c>
      <c r="D2514" t="s">
        <v>59</v>
      </c>
      <c r="E2514" t="s">
        <v>48</v>
      </c>
      <c r="G2514" t="s">
        <v>2731</v>
      </c>
    </row>
    <row r="2515" spans="1:7" x14ac:dyDescent="0.3">
      <c r="A2515" t="s">
        <v>2445</v>
      </c>
      <c r="B2515" t="s">
        <v>1226</v>
      </c>
      <c r="C2515" t="s">
        <v>39</v>
      </c>
      <c r="E2515" t="s">
        <v>292</v>
      </c>
      <c r="F2515">
        <v>4604.6400000000003</v>
      </c>
      <c r="G2515" t="s">
        <v>2732</v>
      </c>
    </row>
    <row r="2516" spans="1:7" x14ac:dyDescent="0.3">
      <c r="A2516" t="s">
        <v>2443</v>
      </c>
      <c r="B2516" t="s">
        <v>557</v>
      </c>
      <c r="C2516" t="s">
        <v>39</v>
      </c>
      <c r="D2516" t="s">
        <v>55</v>
      </c>
      <c r="E2516" t="s">
        <v>75</v>
      </c>
      <c r="F2516" s="1">
        <v>2302</v>
      </c>
      <c r="G2516" t="s">
        <v>2733</v>
      </c>
    </row>
    <row r="2517" spans="1:7" x14ac:dyDescent="0.3">
      <c r="A2517" s="2">
        <v>38353</v>
      </c>
      <c r="B2517" t="s">
        <v>557</v>
      </c>
      <c r="C2517" t="s">
        <v>39</v>
      </c>
      <c r="D2517" t="s">
        <v>380</v>
      </c>
      <c r="E2517" t="s">
        <v>159</v>
      </c>
      <c r="F2517">
        <v>4971.6499999999996</v>
      </c>
      <c r="G2517" t="s">
        <v>2734</v>
      </c>
    </row>
    <row r="2518" spans="1:7" x14ac:dyDescent="0.3">
      <c r="A2518" t="s">
        <v>2445</v>
      </c>
      <c r="B2518" t="s">
        <v>557</v>
      </c>
      <c r="C2518" t="s">
        <v>39</v>
      </c>
      <c r="D2518" t="s">
        <v>122</v>
      </c>
      <c r="F2518">
        <v>2982.99</v>
      </c>
      <c r="G2518" t="s">
        <v>2735</v>
      </c>
    </row>
    <row r="2519" spans="1:7" x14ac:dyDescent="0.3">
      <c r="A2519" s="3">
        <v>38353</v>
      </c>
      <c r="B2519" t="s">
        <v>557</v>
      </c>
      <c r="C2519" t="s">
        <v>39</v>
      </c>
      <c r="D2519" t="s">
        <v>1445</v>
      </c>
      <c r="E2519" t="s">
        <v>116</v>
      </c>
      <c r="F2519">
        <v>1988.66</v>
      </c>
      <c r="G2519" t="s">
        <v>2736</v>
      </c>
    </row>
    <row r="2520" spans="1:7" x14ac:dyDescent="0.3">
      <c r="A2520" t="s">
        <v>2503</v>
      </c>
      <c r="B2520" t="s">
        <v>562</v>
      </c>
      <c r="C2520" t="s">
        <v>39</v>
      </c>
      <c r="D2520" t="s">
        <v>171</v>
      </c>
      <c r="E2520" t="s">
        <v>487</v>
      </c>
      <c r="F2520">
        <v>7915.14</v>
      </c>
      <c r="G2520" t="s">
        <v>2737</v>
      </c>
    </row>
    <row r="2521" spans="1:7" x14ac:dyDescent="0.3">
      <c r="A2521" t="s">
        <v>2460</v>
      </c>
      <c r="B2521" t="s">
        <v>557</v>
      </c>
      <c r="C2521" t="s">
        <v>39</v>
      </c>
      <c r="D2521" t="s">
        <v>74</v>
      </c>
      <c r="E2521" t="s">
        <v>213</v>
      </c>
      <c r="F2521">
        <v>3392.2</v>
      </c>
      <c r="G2521" t="s">
        <v>2738</v>
      </c>
    </row>
    <row r="2522" spans="1:7" x14ac:dyDescent="0.3">
      <c r="A2522" t="s">
        <v>2445</v>
      </c>
      <c r="B2522" t="s">
        <v>1758</v>
      </c>
      <c r="C2522" t="s">
        <v>9</v>
      </c>
      <c r="D2522" t="s">
        <v>10</v>
      </c>
      <c r="E2522" t="s">
        <v>220</v>
      </c>
      <c r="F2522">
        <v>3899.62</v>
      </c>
      <c r="G2522" t="s">
        <v>2739</v>
      </c>
    </row>
    <row r="2523" spans="1:7" x14ac:dyDescent="0.3">
      <c r="A2523" t="s">
        <v>2561</v>
      </c>
      <c r="B2523" t="s">
        <v>585</v>
      </c>
      <c r="C2523" t="s">
        <v>9</v>
      </c>
      <c r="D2523" t="s">
        <v>175</v>
      </c>
      <c r="E2523" t="s">
        <v>96</v>
      </c>
      <c r="F2523">
        <v>1671.27</v>
      </c>
      <c r="G2523" t="s">
        <v>2251</v>
      </c>
    </row>
    <row r="2524" spans="1:7" x14ac:dyDescent="0.3">
      <c r="A2524" s="2">
        <v>38353</v>
      </c>
      <c r="B2524" t="s">
        <v>585</v>
      </c>
      <c r="C2524" t="s">
        <v>9</v>
      </c>
      <c r="D2524" t="s">
        <v>183</v>
      </c>
      <c r="E2524" t="s">
        <v>84</v>
      </c>
      <c r="F2524" s="1">
        <v>19960</v>
      </c>
      <c r="G2524" t="s">
        <v>1416</v>
      </c>
    </row>
    <row r="2525" spans="1:7" x14ac:dyDescent="0.3">
      <c r="A2525" s="2">
        <v>38353</v>
      </c>
      <c r="B2525" t="s">
        <v>585</v>
      </c>
      <c r="C2525" t="s">
        <v>9</v>
      </c>
      <c r="D2525" t="s">
        <v>92</v>
      </c>
      <c r="E2525" t="s">
        <v>30</v>
      </c>
      <c r="F2525">
        <v>2217.8000000000002</v>
      </c>
      <c r="G2525" t="s">
        <v>2740</v>
      </c>
    </row>
    <row r="2526" spans="1:7" x14ac:dyDescent="0.3">
      <c r="A2526" s="2">
        <v>38353</v>
      </c>
      <c r="B2526" t="s">
        <v>585</v>
      </c>
      <c r="C2526" t="s">
        <v>9</v>
      </c>
      <c r="D2526" t="s">
        <v>328</v>
      </c>
      <c r="E2526" t="s">
        <v>233</v>
      </c>
      <c r="F2526">
        <v>9569.15</v>
      </c>
      <c r="G2526" t="s">
        <v>2741</v>
      </c>
    </row>
    <row r="2527" spans="1:7" x14ac:dyDescent="0.3">
      <c r="A2527" t="s">
        <v>2445</v>
      </c>
      <c r="B2527" t="s">
        <v>1238</v>
      </c>
      <c r="C2527" t="s">
        <v>9</v>
      </c>
      <c r="D2527" t="s">
        <v>295</v>
      </c>
      <c r="E2527" t="s">
        <v>81</v>
      </c>
      <c r="F2527">
        <v>6379.43</v>
      </c>
      <c r="G2527" t="s">
        <v>2742</v>
      </c>
    </row>
    <row r="2528" spans="1:7" x14ac:dyDescent="0.3">
      <c r="A2528" t="s">
        <v>2445</v>
      </c>
      <c r="B2528" t="s">
        <v>2280</v>
      </c>
      <c r="C2528" t="s">
        <v>9</v>
      </c>
      <c r="D2528" t="s">
        <v>95</v>
      </c>
      <c r="E2528" t="s">
        <v>27</v>
      </c>
      <c r="F2528">
        <v>14649.82</v>
      </c>
      <c r="G2528" t="s">
        <v>2743</v>
      </c>
    </row>
    <row r="2529" spans="1:7" x14ac:dyDescent="0.3">
      <c r="B2529" t="s">
        <v>585</v>
      </c>
      <c r="C2529" t="s">
        <v>9</v>
      </c>
      <c r="D2529" t="s">
        <v>192</v>
      </c>
      <c r="E2529" t="s">
        <v>138</v>
      </c>
      <c r="F2529" s="1">
        <v>3662</v>
      </c>
      <c r="G2529" t="s">
        <v>2744</v>
      </c>
    </row>
    <row r="2530" spans="1:7" x14ac:dyDescent="0.3">
      <c r="A2530" t="s">
        <v>2445</v>
      </c>
      <c r="B2530" t="s">
        <v>1238</v>
      </c>
      <c r="C2530" t="s">
        <v>39</v>
      </c>
      <c r="D2530" t="s">
        <v>102</v>
      </c>
      <c r="E2530" t="s">
        <v>118</v>
      </c>
      <c r="F2530">
        <v>4970.74</v>
      </c>
      <c r="G2530" t="s">
        <v>2745</v>
      </c>
    </row>
    <row r="2531" spans="1:7" x14ac:dyDescent="0.3">
      <c r="A2531" t="s">
        <v>2445</v>
      </c>
      <c r="B2531" t="s">
        <v>585</v>
      </c>
      <c r="C2531" t="s">
        <v>39</v>
      </c>
      <c r="D2531" t="s">
        <v>40</v>
      </c>
      <c r="E2531" t="s">
        <v>43</v>
      </c>
      <c r="F2531">
        <v>4970.74</v>
      </c>
      <c r="G2531" t="s">
        <v>2746</v>
      </c>
    </row>
    <row r="2532" spans="1:7" x14ac:dyDescent="0.3">
      <c r="A2532" t="s">
        <v>2445</v>
      </c>
      <c r="B2532" t="s">
        <v>600</v>
      </c>
      <c r="C2532" t="s">
        <v>39</v>
      </c>
      <c r="D2532" t="s">
        <v>304</v>
      </c>
      <c r="E2532" t="s">
        <v>81</v>
      </c>
      <c r="F2532">
        <v>2485.37</v>
      </c>
      <c r="G2532" t="s">
        <v>2747</v>
      </c>
    </row>
    <row r="2533" spans="1:7" x14ac:dyDescent="0.3">
      <c r="A2533" t="s">
        <v>2445</v>
      </c>
      <c r="B2533" t="s">
        <v>585</v>
      </c>
      <c r="C2533" t="s">
        <v>39</v>
      </c>
      <c r="D2533" t="s">
        <v>51</v>
      </c>
      <c r="E2533" t="s">
        <v>41</v>
      </c>
      <c r="F2533">
        <v>4414.2700000000004</v>
      </c>
      <c r="G2533" t="s">
        <v>2748</v>
      </c>
    </row>
    <row r="2534" spans="1:7" x14ac:dyDescent="0.3">
      <c r="A2534" s="2">
        <v>38353</v>
      </c>
      <c r="B2534" t="s">
        <v>585</v>
      </c>
      <c r="C2534" t="s">
        <v>39</v>
      </c>
      <c r="D2534" t="s">
        <v>106</v>
      </c>
      <c r="E2534" t="s">
        <v>114</v>
      </c>
      <c r="F2534">
        <v>10299.959999999999</v>
      </c>
      <c r="G2534" t="s">
        <v>2749</v>
      </c>
    </row>
    <row r="2535" spans="1:7" x14ac:dyDescent="0.3">
      <c r="A2535" s="2">
        <v>38353</v>
      </c>
      <c r="B2535" t="s">
        <v>585</v>
      </c>
      <c r="C2535" t="s">
        <v>39</v>
      </c>
      <c r="E2535" t="e">
        <f>- landfill Disposal</f>
        <v>#NAME?</v>
      </c>
      <c r="F2535">
        <v>4297.3100000000004</v>
      </c>
      <c r="G2535" t="s">
        <v>1024</v>
      </c>
    </row>
    <row r="2536" spans="1:7" x14ac:dyDescent="0.3">
      <c r="A2536" t="s">
        <v>2445</v>
      </c>
      <c r="B2536" t="s">
        <v>585</v>
      </c>
      <c r="C2536" t="s">
        <v>39</v>
      </c>
      <c r="D2536" t="s">
        <v>113</v>
      </c>
      <c r="E2536" t="s">
        <v>114</v>
      </c>
      <c r="F2536">
        <v>4297.3100000000004</v>
      </c>
      <c r="G2536" t="s">
        <v>2750</v>
      </c>
    </row>
    <row r="2537" spans="1:7" x14ac:dyDescent="0.3">
      <c r="A2537" t="s">
        <v>2445</v>
      </c>
      <c r="B2537" t="s">
        <v>585</v>
      </c>
      <c r="C2537" t="s">
        <v>39</v>
      </c>
      <c r="D2537" t="s">
        <v>110</v>
      </c>
      <c r="E2537" t="s">
        <v>60</v>
      </c>
      <c r="F2537" s="1">
        <v>2148</v>
      </c>
      <c r="G2537" t="s">
        <v>2751</v>
      </c>
    </row>
    <row r="2538" spans="1:7" x14ac:dyDescent="0.3">
      <c r="A2538" t="s">
        <v>2445</v>
      </c>
      <c r="B2538" t="s">
        <v>585</v>
      </c>
      <c r="C2538" t="s">
        <v>39</v>
      </c>
      <c r="D2538" t="s">
        <v>212</v>
      </c>
      <c r="E2538" t="s">
        <v>111</v>
      </c>
      <c r="F2538">
        <v>5896.51</v>
      </c>
      <c r="G2538" t="s">
        <v>2752</v>
      </c>
    </row>
    <row r="2539" spans="1:7" x14ac:dyDescent="0.3">
      <c r="A2539" t="s">
        <v>2445</v>
      </c>
      <c r="B2539" t="s">
        <v>585</v>
      </c>
      <c r="C2539" t="s">
        <v>39</v>
      </c>
      <c r="D2539" t="s">
        <v>380</v>
      </c>
      <c r="E2539" t="s">
        <v>165</v>
      </c>
      <c r="F2539">
        <v>3537.9</v>
      </c>
      <c r="G2539" t="s">
        <v>2753</v>
      </c>
    </row>
    <row r="2540" spans="1:7" x14ac:dyDescent="0.3">
      <c r="A2540" t="s">
        <v>2571</v>
      </c>
      <c r="B2540" t="s">
        <v>585</v>
      </c>
      <c r="C2540" t="s">
        <v>39</v>
      </c>
      <c r="E2540" t="s">
        <v>385</v>
      </c>
      <c r="F2540">
        <v>2358.6</v>
      </c>
      <c r="G2540" t="s">
        <v>679</v>
      </c>
    </row>
    <row r="2541" spans="1:7" x14ac:dyDescent="0.3">
      <c r="A2541" s="2">
        <v>38353</v>
      </c>
      <c r="B2541" t="s">
        <v>585</v>
      </c>
      <c r="C2541" t="s">
        <v>39</v>
      </c>
      <c r="D2541" t="s">
        <v>125</v>
      </c>
      <c r="E2541" t="s">
        <v>43</v>
      </c>
      <c r="F2541">
        <v>12082.41</v>
      </c>
      <c r="G2541" t="s">
        <v>2754</v>
      </c>
    </row>
    <row r="2542" spans="1:7" x14ac:dyDescent="0.3">
      <c r="A2542" t="s">
        <v>2445</v>
      </c>
      <c r="B2542" t="s">
        <v>585</v>
      </c>
      <c r="C2542" t="s">
        <v>39</v>
      </c>
      <c r="D2542" t="s">
        <v>384</v>
      </c>
      <c r="E2542" t="s">
        <v>116</v>
      </c>
      <c r="F2542">
        <v>5178.17</v>
      </c>
      <c r="G2542" t="s">
        <v>2755</v>
      </c>
    </row>
    <row r="2543" spans="1:7" x14ac:dyDescent="0.3">
      <c r="A2543" s="2">
        <v>38353</v>
      </c>
      <c r="B2543" t="s">
        <v>614</v>
      </c>
      <c r="C2543" t="s">
        <v>9</v>
      </c>
      <c r="D2543" t="s">
        <v>10</v>
      </c>
      <c r="E2543" t="s">
        <v>220</v>
      </c>
      <c r="F2543">
        <v>11949.61</v>
      </c>
      <c r="G2543" t="s">
        <v>2756</v>
      </c>
    </row>
    <row r="2544" spans="1:7" x14ac:dyDescent="0.3">
      <c r="A2544" t="s">
        <v>2445</v>
      </c>
      <c r="B2544" t="s">
        <v>623</v>
      </c>
      <c r="C2544" t="s">
        <v>9</v>
      </c>
      <c r="D2544" t="s">
        <v>16</v>
      </c>
      <c r="E2544" t="e">
        <f>- other Disposal</f>
        <v>#NAME?</v>
      </c>
      <c r="F2544">
        <v>5121.26</v>
      </c>
      <c r="G2544" t="s">
        <v>2757</v>
      </c>
    </row>
    <row r="2545" spans="1:7" x14ac:dyDescent="0.3">
      <c r="A2545" s="2">
        <v>38353</v>
      </c>
      <c r="B2545" t="s">
        <v>614</v>
      </c>
      <c r="C2545" t="s">
        <v>9</v>
      </c>
      <c r="D2545" t="s">
        <v>180</v>
      </c>
      <c r="E2545" t="s">
        <v>292</v>
      </c>
      <c r="F2545">
        <v>7967.59</v>
      </c>
      <c r="G2545" t="s">
        <v>2758</v>
      </c>
    </row>
    <row r="2546" spans="1:7" x14ac:dyDescent="0.3">
      <c r="A2546" t="s">
        <v>2445</v>
      </c>
      <c r="B2546" t="s">
        <v>1787</v>
      </c>
      <c r="C2546" t="s">
        <v>9</v>
      </c>
      <c r="D2546" t="s">
        <v>225</v>
      </c>
      <c r="E2546" t="s">
        <v>86</v>
      </c>
      <c r="F2546">
        <v>885.29</v>
      </c>
      <c r="G2546" t="s">
        <v>2759</v>
      </c>
    </row>
    <row r="2547" spans="1:7" x14ac:dyDescent="0.3">
      <c r="A2547" t="s">
        <v>2445</v>
      </c>
      <c r="B2547" t="s">
        <v>614</v>
      </c>
      <c r="C2547" t="s">
        <v>9</v>
      </c>
      <c r="D2547" t="s">
        <v>328</v>
      </c>
      <c r="E2547" t="s">
        <v>592</v>
      </c>
      <c r="F2547" s="1">
        <v>4127</v>
      </c>
      <c r="G2547" t="s">
        <v>1208</v>
      </c>
    </row>
    <row r="2548" spans="1:7" x14ac:dyDescent="0.3">
      <c r="A2548" t="s">
        <v>2445</v>
      </c>
      <c r="B2548" t="s">
        <v>614</v>
      </c>
      <c r="C2548" t="s">
        <v>9</v>
      </c>
      <c r="D2548" t="s">
        <v>328</v>
      </c>
      <c r="E2548" t="s">
        <v>96</v>
      </c>
      <c r="F2548">
        <v>2751.9</v>
      </c>
      <c r="G2548" t="s">
        <v>2760</v>
      </c>
    </row>
    <row r="2549" spans="1:7" x14ac:dyDescent="0.3">
      <c r="B2549" t="s">
        <v>614</v>
      </c>
      <c r="C2549" t="s">
        <v>9</v>
      </c>
      <c r="D2549" t="s">
        <v>95</v>
      </c>
      <c r="E2549" t="s">
        <v>11</v>
      </c>
      <c r="F2549">
        <v>6296.57</v>
      </c>
      <c r="G2549" t="s">
        <v>2761</v>
      </c>
    </row>
    <row r="2550" spans="1:7" x14ac:dyDescent="0.3">
      <c r="A2550" t="s">
        <v>2443</v>
      </c>
      <c r="B2550" t="s">
        <v>614</v>
      </c>
      <c r="C2550" t="s">
        <v>9</v>
      </c>
      <c r="D2550" t="s">
        <v>35</v>
      </c>
      <c r="E2550" t="s">
        <v>138</v>
      </c>
      <c r="F2550">
        <v>1574.14</v>
      </c>
      <c r="G2550" t="s">
        <v>2762</v>
      </c>
    </row>
    <row r="2551" spans="1:7" x14ac:dyDescent="0.3">
      <c r="A2551" s="2">
        <v>38353</v>
      </c>
      <c r="B2551" t="s">
        <v>623</v>
      </c>
      <c r="C2551" t="s">
        <v>39</v>
      </c>
      <c r="D2551" t="s">
        <v>149</v>
      </c>
      <c r="E2551" t="s">
        <v>111</v>
      </c>
      <c r="F2551">
        <v>6445.22</v>
      </c>
      <c r="G2551" t="s">
        <v>2763</v>
      </c>
    </row>
    <row r="2552" spans="1:7" x14ac:dyDescent="0.3">
      <c r="A2552" t="s">
        <v>2443</v>
      </c>
      <c r="B2552" t="s">
        <v>614</v>
      </c>
      <c r="C2552" t="s">
        <v>39</v>
      </c>
      <c r="D2552" t="s">
        <v>149</v>
      </c>
      <c r="F2552">
        <v>6445.22</v>
      </c>
      <c r="G2552" t="s">
        <v>2764</v>
      </c>
    </row>
    <row r="2553" spans="1:7" x14ac:dyDescent="0.3">
      <c r="A2553" s="2">
        <v>38353</v>
      </c>
      <c r="B2553" t="s">
        <v>1254</v>
      </c>
      <c r="C2553" t="s">
        <v>39</v>
      </c>
      <c r="D2553" t="s">
        <v>304</v>
      </c>
      <c r="E2553" t="s">
        <v>86</v>
      </c>
      <c r="F2553">
        <v>3222.61</v>
      </c>
      <c r="G2553" t="s">
        <v>2765</v>
      </c>
    </row>
    <row r="2554" spans="1:7" x14ac:dyDescent="0.3">
      <c r="A2554" t="s">
        <v>2445</v>
      </c>
      <c r="B2554" t="s">
        <v>614</v>
      </c>
      <c r="C2554" t="s">
        <v>39</v>
      </c>
      <c r="D2554" t="s">
        <v>155</v>
      </c>
      <c r="E2554" t="s">
        <v>64</v>
      </c>
      <c r="F2554">
        <v>1184.31</v>
      </c>
      <c r="G2554" t="s">
        <v>2766</v>
      </c>
    </row>
    <row r="2555" spans="1:7" x14ac:dyDescent="0.3">
      <c r="A2555" s="2">
        <v>38353</v>
      </c>
      <c r="B2555" t="s">
        <v>614</v>
      </c>
      <c r="C2555" t="s">
        <v>39</v>
      </c>
      <c r="D2555" t="s">
        <v>200</v>
      </c>
      <c r="E2555" t="s">
        <v>68</v>
      </c>
      <c r="F2555" s="1">
        <v>2763</v>
      </c>
      <c r="G2555" t="s">
        <v>2767</v>
      </c>
    </row>
    <row r="2556" spans="1:7" x14ac:dyDescent="0.3">
      <c r="C2556" t="s">
        <v>39</v>
      </c>
      <c r="D2556" t="s">
        <v>53</v>
      </c>
      <c r="E2556" t="s">
        <v>620</v>
      </c>
      <c r="F2556">
        <v>7054.5</v>
      </c>
      <c r="G2556" t="s">
        <v>2768</v>
      </c>
    </row>
    <row r="2557" spans="1:7" x14ac:dyDescent="0.3">
      <c r="A2557" s="2">
        <v>38353</v>
      </c>
      <c r="B2557" t="s">
        <v>614</v>
      </c>
      <c r="C2557" t="s">
        <v>39</v>
      </c>
      <c r="D2557" t="s">
        <v>412</v>
      </c>
      <c r="E2557" t="s">
        <v>156</v>
      </c>
      <c r="F2557">
        <v>7054.5</v>
      </c>
      <c r="G2557" t="s">
        <v>2769</v>
      </c>
    </row>
    <row r="2558" spans="1:7" x14ac:dyDescent="0.3">
      <c r="A2558" s="3">
        <v>38353</v>
      </c>
      <c r="B2558" t="s">
        <v>614</v>
      </c>
      <c r="C2558" t="s">
        <v>39</v>
      </c>
      <c r="D2558" t="s">
        <v>59</v>
      </c>
      <c r="E2558" t="s">
        <v>60</v>
      </c>
      <c r="F2558">
        <v>3527.25</v>
      </c>
      <c r="G2558" t="s">
        <v>2770</v>
      </c>
    </row>
    <row r="2559" spans="1:7" x14ac:dyDescent="0.3">
      <c r="A2559" s="3">
        <v>38353</v>
      </c>
      <c r="B2559" t="s">
        <v>614</v>
      </c>
      <c r="D2559" t="s">
        <v>70</v>
      </c>
      <c r="E2559" t="s">
        <v>159</v>
      </c>
      <c r="F2559">
        <v>9930.4</v>
      </c>
      <c r="G2559" t="s">
        <v>2771</v>
      </c>
    </row>
    <row r="2560" spans="1:7" x14ac:dyDescent="0.3">
      <c r="A2560" s="2">
        <v>38353</v>
      </c>
      <c r="B2560" t="s">
        <v>1787</v>
      </c>
      <c r="C2560" t="s">
        <v>39</v>
      </c>
      <c r="D2560" t="s">
        <v>63</v>
      </c>
      <c r="E2560" t="e">
        <f>- Recovery recycling</f>
        <v>#NAME?</v>
      </c>
      <c r="F2560">
        <v>5958.24</v>
      </c>
      <c r="G2560" t="s">
        <v>2772</v>
      </c>
    </row>
    <row r="2561" spans="1:7" x14ac:dyDescent="0.3">
      <c r="B2561" t="s">
        <v>614</v>
      </c>
      <c r="C2561" t="s">
        <v>39</v>
      </c>
      <c r="D2561" t="s">
        <v>63</v>
      </c>
      <c r="E2561" t="s">
        <v>75</v>
      </c>
      <c r="F2561" s="1">
        <v>3972</v>
      </c>
      <c r="G2561" t="s">
        <v>2773</v>
      </c>
    </row>
    <row r="2562" spans="1:7" x14ac:dyDescent="0.3">
      <c r="A2562" t="s">
        <v>2445</v>
      </c>
      <c r="B2562" t="s">
        <v>614</v>
      </c>
      <c r="C2562" t="s">
        <v>39</v>
      </c>
      <c r="D2562" t="s">
        <v>252</v>
      </c>
      <c r="E2562" t="s">
        <v>43</v>
      </c>
      <c r="F2562">
        <v>15122.25</v>
      </c>
      <c r="G2562" t="s">
        <v>2774</v>
      </c>
    </row>
    <row r="2563" spans="1:7" x14ac:dyDescent="0.3">
      <c r="A2563" t="s">
        <v>2445</v>
      </c>
      <c r="B2563" t="s">
        <v>614</v>
      </c>
      <c r="C2563" t="s">
        <v>39</v>
      </c>
      <c r="D2563" t="s">
        <v>382</v>
      </c>
      <c r="E2563" t="s">
        <v>385</v>
      </c>
      <c r="F2563" s="1">
        <v>6480</v>
      </c>
      <c r="G2563" t="s">
        <v>2775</v>
      </c>
    </row>
    <row r="2564" spans="1:7" x14ac:dyDescent="0.3">
      <c r="A2564" t="s">
        <v>2445</v>
      </c>
      <c r="B2564" t="s">
        <v>655</v>
      </c>
      <c r="C2564" t="s">
        <v>9</v>
      </c>
      <c r="D2564" t="s">
        <v>177</v>
      </c>
      <c r="E2564" t="s">
        <v>233</v>
      </c>
      <c r="F2564" s="1">
        <v>9531</v>
      </c>
      <c r="G2564" t="s">
        <v>2776</v>
      </c>
    </row>
    <row r="2565" spans="1:7" x14ac:dyDescent="0.3">
      <c r="A2565" s="2">
        <v>38353</v>
      </c>
      <c r="B2565" t="s">
        <v>641</v>
      </c>
      <c r="C2565" t="s">
        <v>9</v>
      </c>
      <c r="D2565" t="s">
        <v>10</v>
      </c>
      <c r="E2565" t="s">
        <v>30</v>
      </c>
      <c r="F2565" s="1">
        <v>4085</v>
      </c>
      <c r="G2565" t="s">
        <v>2777</v>
      </c>
    </row>
    <row r="2566" spans="1:7" x14ac:dyDescent="0.3">
      <c r="A2566" t="s">
        <v>2445</v>
      </c>
      <c r="B2566" t="s">
        <v>652</v>
      </c>
      <c r="C2566" t="s">
        <v>9</v>
      </c>
      <c r="D2566" t="s">
        <v>588</v>
      </c>
      <c r="E2566" t="s">
        <v>84</v>
      </c>
      <c r="F2566">
        <v>13262.32</v>
      </c>
      <c r="G2566" t="s">
        <v>1422</v>
      </c>
    </row>
    <row r="2567" spans="1:7" x14ac:dyDescent="0.3">
      <c r="A2567" t="s">
        <v>2460</v>
      </c>
      <c r="B2567" t="s">
        <v>1279</v>
      </c>
      <c r="C2567" t="s">
        <v>9</v>
      </c>
      <c r="D2567" t="s">
        <v>83</v>
      </c>
      <c r="E2567" t="s">
        <v>96</v>
      </c>
      <c r="F2567">
        <v>1473.59</v>
      </c>
      <c r="G2567" t="s">
        <v>2778</v>
      </c>
    </row>
    <row r="2568" spans="1:7" x14ac:dyDescent="0.3">
      <c r="A2568" t="s">
        <v>2445</v>
      </c>
      <c r="B2568" t="s">
        <v>641</v>
      </c>
      <c r="C2568" t="s">
        <v>9</v>
      </c>
      <c r="D2568" t="s">
        <v>26</v>
      </c>
      <c r="E2568" t="s">
        <v>11</v>
      </c>
      <c r="F2568">
        <v>11615.59</v>
      </c>
      <c r="G2568" t="s">
        <v>2779</v>
      </c>
    </row>
    <row r="2569" spans="1:7" x14ac:dyDescent="0.3">
      <c r="A2569" s="2">
        <v>38353</v>
      </c>
      <c r="B2569" t="s">
        <v>641</v>
      </c>
      <c r="C2569" t="s">
        <v>9</v>
      </c>
      <c r="D2569" t="s">
        <v>92</v>
      </c>
      <c r="E2569" t="s">
        <v>86</v>
      </c>
      <c r="F2569" s="1">
        <v>7743</v>
      </c>
      <c r="G2569" t="s">
        <v>2780</v>
      </c>
    </row>
    <row r="2570" spans="1:7" x14ac:dyDescent="0.3">
      <c r="A2570" t="s">
        <v>2445</v>
      </c>
      <c r="B2570" t="s">
        <v>641</v>
      </c>
      <c r="C2570" t="s">
        <v>9</v>
      </c>
      <c r="D2570" t="s">
        <v>299</v>
      </c>
      <c r="E2570" t="s">
        <v>33</v>
      </c>
      <c r="F2570">
        <v>14487.42</v>
      </c>
      <c r="G2570" t="s">
        <v>2781</v>
      </c>
    </row>
    <row r="2571" spans="1:7" x14ac:dyDescent="0.3">
      <c r="A2571" t="s">
        <v>2445</v>
      </c>
      <c r="B2571" t="s">
        <v>641</v>
      </c>
      <c r="C2571" t="s">
        <v>9</v>
      </c>
      <c r="D2571" t="s">
        <v>454</v>
      </c>
      <c r="E2571" t="s">
        <v>81</v>
      </c>
      <c r="F2571">
        <v>3621.85</v>
      </c>
      <c r="G2571" t="s">
        <v>2782</v>
      </c>
    </row>
    <row r="2572" spans="1:7" x14ac:dyDescent="0.3">
      <c r="A2572" s="3">
        <v>38353</v>
      </c>
      <c r="B2572" t="s">
        <v>639</v>
      </c>
      <c r="C2572" t="s">
        <v>39</v>
      </c>
      <c r="D2572" t="s">
        <v>128</v>
      </c>
      <c r="E2572" t="s">
        <v>118</v>
      </c>
      <c r="F2572">
        <v>8116.14</v>
      </c>
      <c r="G2572" t="s">
        <v>2783</v>
      </c>
    </row>
    <row r="2573" spans="1:7" x14ac:dyDescent="0.3">
      <c r="A2573" t="s">
        <v>2445</v>
      </c>
      <c r="B2573" t="s">
        <v>641</v>
      </c>
      <c r="C2573" t="s">
        <v>39</v>
      </c>
      <c r="D2573" t="s">
        <v>304</v>
      </c>
      <c r="E2573" t="s">
        <v>319</v>
      </c>
      <c r="F2573">
        <v>8116.14</v>
      </c>
      <c r="G2573" t="s">
        <v>2784</v>
      </c>
    </row>
    <row r="2574" spans="1:7" x14ac:dyDescent="0.3">
      <c r="A2574" t="s">
        <v>2618</v>
      </c>
      <c r="B2574" t="s">
        <v>643</v>
      </c>
      <c r="C2574" t="s">
        <v>39</v>
      </c>
      <c r="D2574" t="s">
        <v>102</v>
      </c>
      <c r="E2574" t="s">
        <v>138</v>
      </c>
      <c r="F2574" t="s">
        <v>2785</v>
      </c>
      <c r="G2574" t="s">
        <v>2786</v>
      </c>
    </row>
    <row r="2575" spans="1:7" x14ac:dyDescent="0.3">
      <c r="A2575" t="s">
        <v>2445</v>
      </c>
      <c r="B2575" t="s">
        <v>637</v>
      </c>
      <c r="C2575" t="s">
        <v>39</v>
      </c>
      <c r="D2575" t="s">
        <v>47</v>
      </c>
      <c r="F2575">
        <v>3730.81</v>
      </c>
      <c r="G2575" t="s">
        <v>2787</v>
      </c>
    </row>
    <row r="2576" spans="1:7" x14ac:dyDescent="0.3">
      <c r="A2576" t="s">
        <v>2445</v>
      </c>
      <c r="B2576" t="s">
        <v>1279</v>
      </c>
      <c r="C2576" t="s">
        <v>39</v>
      </c>
      <c r="D2576" t="s">
        <v>106</v>
      </c>
      <c r="E2576" t="s">
        <v>128</v>
      </c>
      <c r="F2576">
        <v>8705.2099999999991</v>
      </c>
      <c r="G2576" t="s">
        <v>2788</v>
      </c>
    </row>
    <row r="2577" spans="1:7" x14ac:dyDescent="0.3">
      <c r="A2577" t="s">
        <v>2499</v>
      </c>
      <c r="B2577" t="s">
        <v>641</v>
      </c>
      <c r="C2577" t="s">
        <v>39</v>
      </c>
      <c r="D2577" t="s">
        <v>55</v>
      </c>
      <c r="E2577" t="s">
        <v>41</v>
      </c>
      <c r="F2577">
        <v>3680.26</v>
      </c>
      <c r="G2577" t="s">
        <v>2789</v>
      </c>
    </row>
    <row r="2578" spans="1:7" x14ac:dyDescent="0.3">
      <c r="A2578" t="s">
        <v>2571</v>
      </c>
      <c r="B2578" t="s">
        <v>641</v>
      </c>
      <c r="C2578" t="s">
        <v>39</v>
      </c>
      <c r="D2578" t="s">
        <v>55</v>
      </c>
      <c r="E2578" t="s">
        <v>292</v>
      </c>
      <c r="F2578">
        <v>3680.26</v>
      </c>
      <c r="G2578" t="s">
        <v>2790</v>
      </c>
    </row>
    <row r="2579" spans="1:7" x14ac:dyDescent="0.3">
      <c r="A2579" t="s">
        <v>2445</v>
      </c>
      <c r="B2579" t="s">
        <v>641</v>
      </c>
      <c r="C2579" t="s">
        <v>39</v>
      </c>
      <c r="D2579" t="s">
        <v>55</v>
      </c>
      <c r="E2579" t="s">
        <v>60</v>
      </c>
      <c r="F2579">
        <v>1840.13</v>
      </c>
      <c r="G2579" t="s">
        <v>2791</v>
      </c>
    </row>
    <row r="2580" spans="1:7" x14ac:dyDescent="0.3">
      <c r="A2580" s="2">
        <v>38353</v>
      </c>
      <c r="B2580" t="s">
        <v>641</v>
      </c>
      <c r="C2580" t="s">
        <v>39</v>
      </c>
      <c r="E2580" t="s">
        <v>153</v>
      </c>
      <c r="F2580">
        <v>7907.02</v>
      </c>
      <c r="G2580" t="s">
        <v>2792</v>
      </c>
    </row>
    <row r="2581" spans="1:7" x14ac:dyDescent="0.3">
      <c r="A2581" t="s">
        <v>2443</v>
      </c>
      <c r="B2581" t="s">
        <v>652</v>
      </c>
      <c r="C2581" t="s">
        <v>39</v>
      </c>
      <c r="D2581" t="s">
        <v>63</v>
      </c>
      <c r="E2581" t="s">
        <v>21</v>
      </c>
      <c r="F2581">
        <v>4744.21</v>
      </c>
      <c r="G2581" t="s">
        <v>2793</v>
      </c>
    </row>
    <row r="2582" spans="1:7" x14ac:dyDescent="0.3">
      <c r="A2582" s="3">
        <v>38353</v>
      </c>
      <c r="B2582" t="s">
        <v>641</v>
      </c>
      <c r="D2582" t="s">
        <v>67</v>
      </c>
      <c r="E2582" t="s">
        <v>116</v>
      </c>
      <c r="F2582">
        <v>3162.81</v>
      </c>
      <c r="G2582" t="s">
        <v>2794</v>
      </c>
    </row>
    <row r="2583" spans="1:7" x14ac:dyDescent="0.3">
      <c r="A2583" s="3">
        <v>38353</v>
      </c>
      <c r="E2583" t="s">
        <v>100</v>
      </c>
      <c r="F2583">
        <v>7457.52</v>
      </c>
      <c r="G2583" t="s">
        <v>2795</v>
      </c>
    </row>
    <row r="2584" spans="1:7" x14ac:dyDescent="0.3">
      <c r="A2584" t="s">
        <v>2445</v>
      </c>
      <c r="B2584" t="s">
        <v>641</v>
      </c>
      <c r="D2584" t="s">
        <v>168</v>
      </c>
      <c r="E2584" t="s">
        <v>412</v>
      </c>
      <c r="F2584">
        <v>3196.08</v>
      </c>
      <c r="G2584" t="s">
        <v>527</v>
      </c>
    </row>
    <row r="2585" spans="1:7" x14ac:dyDescent="0.3">
      <c r="A2585" t="s">
        <v>2445</v>
      </c>
      <c r="B2585" t="s">
        <v>672</v>
      </c>
      <c r="C2585" t="s">
        <v>9</v>
      </c>
      <c r="D2585" t="s">
        <v>133</v>
      </c>
      <c r="E2585" t="s">
        <v>27</v>
      </c>
      <c r="F2585">
        <v>14545.48</v>
      </c>
      <c r="G2585" t="s">
        <v>2796</v>
      </c>
    </row>
    <row r="2586" spans="1:7" x14ac:dyDescent="0.3">
      <c r="A2586" s="2">
        <v>38353</v>
      </c>
      <c r="B2586" t="s">
        <v>665</v>
      </c>
      <c r="C2586" t="s">
        <v>9</v>
      </c>
      <c r="D2586" t="s">
        <v>177</v>
      </c>
      <c r="E2586" t="s">
        <v>806</v>
      </c>
      <c r="F2586">
        <v>6233.78</v>
      </c>
      <c r="G2586" t="s">
        <v>2797</v>
      </c>
    </row>
    <row r="2587" spans="1:7" x14ac:dyDescent="0.3">
      <c r="A2587" t="s">
        <v>2445</v>
      </c>
      <c r="B2587" t="s">
        <v>672</v>
      </c>
      <c r="C2587" t="s">
        <v>9</v>
      </c>
      <c r="D2587" t="s">
        <v>259</v>
      </c>
      <c r="E2587" t="s">
        <v>84</v>
      </c>
      <c r="F2587">
        <v>15869.37</v>
      </c>
      <c r="G2587" t="s">
        <v>2798</v>
      </c>
    </row>
    <row r="2588" spans="1:7" x14ac:dyDescent="0.3">
      <c r="A2588" t="s">
        <v>2445</v>
      </c>
      <c r="B2588" t="s">
        <v>665</v>
      </c>
      <c r="C2588" t="s">
        <v>9</v>
      </c>
      <c r="D2588" t="s">
        <v>475</v>
      </c>
      <c r="E2588" t="s">
        <v>17</v>
      </c>
      <c r="F2588">
        <v>1763.26</v>
      </c>
      <c r="G2588" t="s">
        <v>2799</v>
      </c>
    </row>
    <row r="2589" spans="1:7" x14ac:dyDescent="0.3">
      <c r="A2589" t="s">
        <v>2445</v>
      </c>
      <c r="B2589" t="s">
        <v>665</v>
      </c>
      <c r="C2589" t="s">
        <v>9</v>
      </c>
      <c r="D2589" t="s">
        <v>89</v>
      </c>
      <c r="F2589">
        <v>8194.1299999999992</v>
      </c>
      <c r="G2589" t="s">
        <v>2800</v>
      </c>
    </row>
    <row r="2590" spans="1:7" x14ac:dyDescent="0.3">
      <c r="A2590" t="s">
        <v>2445</v>
      </c>
      <c r="B2590" t="s">
        <v>665</v>
      </c>
      <c r="C2590" t="s">
        <v>9</v>
      </c>
      <c r="D2590" t="s">
        <v>295</v>
      </c>
      <c r="E2590" t="s">
        <v>86</v>
      </c>
      <c r="F2590">
        <v>5462.75</v>
      </c>
      <c r="G2590" t="s">
        <v>2801</v>
      </c>
    </row>
    <row r="2591" spans="1:7" x14ac:dyDescent="0.3">
      <c r="A2591" t="s">
        <v>2445</v>
      </c>
      <c r="C2591" t="s">
        <v>9</v>
      </c>
      <c r="D2591" t="s">
        <v>95</v>
      </c>
      <c r="E2591" t="s">
        <v>220</v>
      </c>
      <c r="F2591">
        <v>11582.36</v>
      </c>
      <c r="G2591" t="s">
        <v>2802</v>
      </c>
    </row>
    <row r="2592" spans="1:7" x14ac:dyDescent="0.3">
      <c r="A2592" t="s">
        <v>2445</v>
      </c>
      <c r="B2592" t="s">
        <v>691</v>
      </c>
      <c r="C2592" t="s">
        <v>9</v>
      </c>
      <c r="D2592" t="s">
        <v>128</v>
      </c>
      <c r="E2592" t="s">
        <v>184</v>
      </c>
      <c r="F2592">
        <v>2895.59</v>
      </c>
      <c r="G2592" t="s">
        <v>2803</v>
      </c>
    </row>
    <row r="2593" spans="1:7" x14ac:dyDescent="0.3">
      <c r="A2593" t="s">
        <v>2445</v>
      </c>
      <c r="B2593" t="s">
        <v>665</v>
      </c>
      <c r="C2593" t="s">
        <v>39</v>
      </c>
      <c r="D2593" t="s">
        <v>181</v>
      </c>
      <c r="E2593" t="s">
        <v>118</v>
      </c>
      <c r="F2593">
        <v>3178.81</v>
      </c>
      <c r="G2593" t="s">
        <v>2804</v>
      </c>
    </row>
    <row r="2594" spans="1:7" x14ac:dyDescent="0.3">
      <c r="A2594" s="2">
        <v>38353</v>
      </c>
      <c r="B2594" t="s">
        <v>665</v>
      </c>
      <c r="C2594" t="s">
        <v>39</v>
      </c>
      <c r="D2594" t="s">
        <v>304</v>
      </c>
      <c r="E2594" t="s">
        <v>319</v>
      </c>
      <c r="F2594">
        <v>3178.81</v>
      </c>
      <c r="G2594" t="s">
        <v>2805</v>
      </c>
    </row>
    <row r="2595" spans="1:7" x14ac:dyDescent="0.3">
      <c r="A2595" t="s">
        <v>2503</v>
      </c>
      <c r="B2595" t="s">
        <v>677</v>
      </c>
      <c r="C2595" t="s">
        <v>39</v>
      </c>
      <c r="D2595" t="s">
        <v>149</v>
      </c>
      <c r="F2595">
        <v>1589.4</v>
      </c>
      <c r="G2595" t="s">
        <v>2806</v>
      </c>
    </row>
    <row r="2596" spans="1:7" x14ac:dyDescent="0.3">
      <c r="A2596" t="s">
        <v>2445</v>
      </c>
      <c r="B2596" t="s">
        <v>665</v>
      </c>
      <c r="D2596" t="s">
        <v>2807</v>
      </c>
      <c r="E2596" t="s">
        <v>153</v>
      </c>
      <c r="F2596">
        <v>3950.34</v>
      </c>
      <c r="G2596" t="s">
        <v>2808</v>
      </c>
    </row>
    <row r="2597" spans="1:7" x14ac:dyDescent="0.3">
      <c r="A2597" t="s">
        <v>2445</v>
      </c>
      <c r="B2597" t="s">
        <v>665</v>
      </c>
      <c r="C2597" t="s">
        <v>39</v>
      </c>
      <c r="D2597" t="s">
        <v>241</v>
      </c>
      <c r="E2597" t="s">
        <v>56</v>
      </c>
      <c r="F2597">
        <v>9217.4599999999991</v>
      </c>
      <c r="G2597" t="s">
        <v>2809</v>
      </c>
    </row>
    <row r="2598" spans="1:7" x14ac:dyDescent="0.3">
      <c r="A2598" t="s">
        <v>2445</v>
      </c>
      <c r="C2598" t="s">
        <v>39</v>
      </c>
      <c r="D2598" t="s">
        <v>92</v>
      </c>
      <c r="E2598" t="s">
        <v>48</v>
      </c>
      <c r="F2598" s="1">
        <v>7322</v>
      </c>
      <c r="G2598" t="s">
        <v>1159</v>
      </c>
    </row>
    <row r="2599" spans="1:7" x14ac:dyDescent="0.3">
      <c r="A2599" s="3">
        <v>38353</v>
      </c>
      <c r="B2599" t="s">
        <v>665</v>
      </c>
      <c r="C2599" t="s">
        <v>39</v>
      </c>
      <c r="D2599" t="s">
        <v>244</v>
      </c>
      <c r="E2599" t="s">
        <v>114</v>
      </c>
      <c r="F2599" s="1">
        <v>7322</v>
      </c>
      <c r="G2599" t="s">
        <v>2810</v>
      </c>
    </row>
    <row r="2600" spans="1:7" x14ac:dyDescent="0.3">
      <c r="B2600" t="s">
        <v>665</v>
      </c>
      <c r="C2600" t="s">
        <v>39</v>
      </c>
      <c r="D2600" t="s">
        <v>59</v>
      </c>
      <c r="E2600" t="s">
        <v>2811</v>
      </c>
      <c r="F2600">
        <v>3661.2</v>
      </c>
      <c r="G2600" t="s">
        <v>2812</v>
      </c>
    </row>
    <row r="2601" spans="1:7" x14ac:dyDescent="0.3">
      <c r="A2601" t="s">
        <v>2561</v>
      </c>
      <c r="B2601" t="s">
        <v>665</v>
      </c>
      <c r="C2601" t="s">
        <v>39</v>
      </c>
      <c r="D2601" t="s">
        <v>120</v>
      </c>
      <c r="E2601" t="s">
        <v>159</v>
      </c>
      <c r="F2601">
        <v>8822.4500000000007</v>
      </c>
      <c r="G2601" t="s">
        <v>2813</v>
      </c>
    </row>
    <row r="2602" spans="1:7" x14ac:dyDescent="0.3">
      <c r="A2602" s="3">
        <v>38353</v>
      </c>
      <c r="B2602" t="s">
        <v>665</v>
      </c>
      <c r="C2602" t="s">
        <v>39</v>
      </c>
      <c r="D2602" t="s">
        <v>67</v>
      </c>
      <c r="E2602" t="s">
        <v>68</v>
      </c>
      <c r="F2602">
        <v>5293.47</v>
      </c>
      <c r="G2602" t="s">
        <v>685</v>
      </c>
    </row>
    <row r="2603" spans="1:7" x14ac:dyDescent="0.3">
      <c r="A2603" t="s">
        <v>2445</v>
      </c>
      <c r="B2603" t="s">
        <v>665</v>
      </c>
      <c r="C2603" t="s">
        <v>39</v>
      </c>
      <c r="D2603" t="s">
        <v>92</v>
      </c>
      <c r="F2603">
        <v>3528.98</v>
      </c>
      <c r="G2603" t="s">
        <v>2814</v>
      </c>
    </row>
    <row r="2604" spans="1:7" x14ac:dyDescent="0.3">
      <c r="A2604" t="s">
        <v>2445</v>
      </c>
      <c r="B2604" t="s">
        <v>665</v>
      </c>
      <c r="C2604" t="s">
        <v>39</v>
      </c>
      <c r="D2604" t="s">
        <v>382</v>
      </c>
      <c r="E2604" t="e">
        <f>- composting Recovery</f>
        <v>#NAME?</v>
      </c>
      <c r="F2604">
        <v>7595.46</v>
      </c>
      <c r="G2604" t="s">
        <v>2815</v>
      </c>
    </row>
    <row r="2605" spans="1:7" x14ac:dyDescent="0.3">
      <c r="A2605" t="s">
        <v>2445</v>
      </c>
      <c r="B2605" t="s">
        <v>665</v>
      </c>
      <c r="C2605" t="s">
        <v>39</v>
      </c>
      <c r="D2605" t="s">
        <v>125</v>
      </c>
      <c r="E2605" t="s">
        <v>116</v>
      </c>
      <c r="F2605">
        <v>3255.2</v>
      </c>
      <c r="G2605" t="s">
        <v>2816</v>
      </c>
    </row>
    <row r="2606" spans="1:7" x14ac:dyDescent="0.3">
      <c r="A2606" t="s">
        <v>2445</v>
      </c>
      <c r="B2606" t="s">
        <v>696</v>
      </c>
      <c r="C2606" t="s">
        <v>9</v>
      </c>
      <c r="D2606" t="s">
        <v>131</v>
      </c>
      <c r="E2606" t="s">
        <v>27</v>
      </c>
      <c r="F2606">
        <v>15440.17</v>
      </c>
      <c r="G2606" t="s">
        <v>2817</v>
      </c>
    </row>
    <row r="2607" spans="1:7" x14ac:dyDescent="0.3">
      <c r="A2607" s="3">
        <v>38353</v>
      </c>
      <c r="B2607" t="s">
        <v>696</v>
      </c>
      <c r="C2607" t="s">
        <v>9</v>
      </c>
      <c r="D2607" t="s">
        <v>10</v>
      </c>
      <c r="E2607" t="s">
        <v>30</v>
      </c>
      <c r="F2607" t="s">
        <v>2818</v>
      </c>
      <c r="G2607" t="s">
        <v>2819</v>
      </c>
    </row>
    <row r="2608" spans="1:7" x14ac:dyDescent="0.3">
      <c r="A2608" s="3">
        <v>38353</v>
      </c>
      <c r="B2608" t="s">
        <v>696</v>
      </c>
      <c r="C2608" t="s">
        <v>9</v>
      </c>
      <c r="D2608" t="s">
        <v>83</v>
      </c>
      <c r="E2608" t="s">
        <v>56</v>
      </c>
      <c r="G2608" t="s">
        <v>2820</v>
      </c>
    </row>
    <row r="2609" spans="1:7" x14ac:dyDescent="0.3">
      <c r="A2609" t="s">
        <v>2458</v>
      </c>
      <c r="B2609" t="s">
        <v>696</v>
      </c>
      <c r="C2609" t="s">
        <v>9</v>
      </c>
      <c r="D2609" t="s">
        <v>423</v>
      </c>
      <c r="E2609" t="s">
        <v>81</v>
      </c>
      <c r="F2609">
        <v>1040.01</v>
      </c>
      <c r="G2609" t="s">
        <v>2821</v>
      </c>
    </row>
    <row r="2610" spans="1:7" x14ac:dyDescent="0.3">
      <c r="A2610" t="s">
        <v>2561</v>
      </c>
      <c r="B2610" t="s">
        <v>696</v>
      </c>
      <c r="C2610" t="s">
        <v>9</v>
      </c>
      <c r="D2610" t="s">
        <v>228</v>
      </c>
      <c r="E2610" t="s">
        <v>27</v>
      </c>
      <c r="F2610">
        <v>4572.53</v>
      </c>
      <c r="G2610" t="s">
        <v>2822</v>
      </c>
    </row>
    <row r="2611" spans="1:7" x14ac:dyDescent="0.3">
      <c r="A2611" s="2">
        <v>38353</v>
      </c>
      <c r="B2611" t="s">
        <v>696</v>
      </c>
      <c r="C2611" t="s">
        <v>9</v>
      </c>
      <c r="D2611" t="s">
        <v>295</v>
      </c>
      <c r="E2611" t="s">
        <v>30</v>
      </c>
      <c r="F2611">
        <v>3048.36</v>
      </c>
      <c r="G2611" t="s">
        <v>2823</v>
      </c>
    </row>
    <row r="2612" spans="1:7" x14ac:dyDescent="0.3">
      <c r="B2612" t="s">
        <v>696</v>
      </c>
      <c r="C2612" t="s">
        <v>9</v>
      </c>
      <c r="D2612" t="s">
        <v>299</v>
      </c>
      <c r="E2612" t="s">
        <v>220</v>
      </c>
      <c r="F2612">
        <v>17301.41</v>
      </c>
      <c r="G2612" t="s">
        <v>2824</v>
      </c>
    </row>
    <row r="2613" spans="1:7" x14ac:dyDescent="0.3">
      <c r="A2613" s="3">
        <v>38353</v>
      </c>
      <c r="C2613" t="s">
        <v>9</v>
      </c>
      <c r="D2613" t="s">
        <v>95</v>
      </c>
      <c r="E2613" t="s">
        <v>30</v>
      </c>
      <c r="F2613">
        <v>4325.3500000000004</v>
      </c>
      <c r="G2613" t="s">
        <v>2825</v>
      </c>
    </row>
    <row r="2614" spans="1:7" x14ac:dyDescent="0.3">
      <c r="A2614" t="s">
        <v>2445</v>
      </c>
      <c r="B2614" t="s">
        <v>1850</v>
      </c>
      <c r="C2614" t="s">
        <v>39</v>
      </c>
      <c r="D2614" t="s">
        <v>102</v>
      </c>
      <c r="E2614" t="s">
        <v>159</v>
      </c>
      <c r="F2614">
        <v>8433.73</v>
      </c>
      <c r="G2614" t="s">
        <v>2826</v>
      </c>
    </row>
    <row r="2615" spans="1:7" x14ac:dyDescent="0.3">
      <c r="A2615" t="s">
        <v>2445</v>
      </c>
      <c r="B2615" t="s">
        <v>696</v>
      </c>
      <c r="C2615" t="s">
        <v>39</v>
      </c>
      <c r="D2615" t="s">
        <v>304</v>
      </c>
      <c r="E2615" t="s">
        <v>487</v>
      </c>
      <c r="F2615">
        <v>8433.73</v>
      </c>
      <c r="G2615" t="s">
        <v>2827</v>
      </c>
    </row>
    <row r="2616" spans="1:7" x14ac:dyDescent="0.3">
      <c r="A2616" s="3">
        <v>38353</v>
      </c>
      <c r="B2616" t="s">
        <v>696</v>
      </c>
      <c r="C2616" t="s">
        <v>39</v>
      </c>
      <c r="D2616" t="s">
        <v>102</v>
      </c>
      <c r="E2616" t="s">
        <v>86</v>
      </c>
      <c r="F2616" s="1">
        <v>4216</v>
      </c>
      <c r="G2616" t="s">
        <v>2828</v>
      </c>
    </row>
    <row r="2617" spans="1:7" x14ac:dyDescent="0.3">
      <c r="A2617" s="2">
        <v>38353</v>
      </c>
      <c r="B2617" t="s">
        <v>715</v>
      </c>
      <c r="C2617" t="s">
        <v>39</v>
      </c>
      <c r="D2617" t="s">
        <v>2807</v>
      </c>
      <c r="E2617" t="s">
        <v>208</v>
      </c>
      <c r="F2617">
        <v>5155.1499999999996</v>
      </c>
      <c r="G2617" t="s">
        <v>2829</v>
      </c>
    </row>
    <row r="2618" spans="1:7" x14ac:dyDescent="0.3">
      <c r="A2618" t="s">
        <v>2445</v>
      </c>
      <c r="B2618" t="s">
        <v>696</v>
      </c>
      <c r="C2618" t="s">
        <v>39</v>
      </c>
      <c r="D2618" t="s">
        <v>51</v>
      </c>
      <c r="E2618" t="s">
        <v>84</v>
      </c>
      <c r="F2618">
        <v>12028.67</v>
      </c>
      <c r="G2618" t="s">
        <v>2830</v>
      </c>
    </row>
    <row r="2619" spans="1:7" x14ac:dyDescent="0.3">
      <c r="A2619" t="s">
        <v>2465</v>
      </c>
      <c r="B2619" t="s">
        <v>696</v>
      </c>
      <c r="C2619" t="s">
        <v>39</v>
      </c>
      <c r="D2619" t="s">
        <v>110</v>
      </c>
      <c r="E2619" t="s">
        <v>159</v>
      </c>
      <c r="F2619">
        <v>4317.79</v>
      </c>
      <c r="G2619" t="s">
        <v>1404</v>
      </c>
    </row>
    <row r="2620" spans="1:7" x14ac:dyDescent="0.3">
      <c r="A2620" t="s">
        <v>2445</v>
      </c>
      <c r="B2620" t="s">
        <v>696</v>
      </c>
      <c r="C2620" t="s">
        <v>39</v>
      </c>
      <c r="D2620" t="s">
        <v>59</v>
      </c>
      <c r="E2620" t="s">
        <v>68</v>
      </c>
      <c r="F2620">
        <v>4317.79</v>
      </c>
      <c r="G2620" t="s">
        <v>2831</v>
      </c>
    </row>
    <row r="2621" spans="1:7" x14ac:dyDescent="0.3">
      <c r="B2621" t="s">
        <v>696</v>
      </c>
      <c r="C2621" t="s">
        <v>39</v>
      </c>
      <c r="D2621" t="s">
        <v>55</v>
      </c>
      <c r="E2621" t="s">
        <v>1082</v>
      </c>
      <c r="F2621">
        <v>2158.89</v>
      </c>
      <c r="G2621" t="s">
        <v>2832</v>
      </c>
    </row>
    <row r="2622" spans="1:7" x14ac:dyDescent="0.3">
      <c r="A2622" t="s">
        <v>2460</v>
      </c>
      <c r="B2622" t="s">
        <v>696</v>
      </c>
      <c r="C2622" t="s">
        <v>39</v>
      </c>
      <c r="D2622" t="s">
        <v>67</v>
      </c>
      <c r="E2622" t="s">
        <v>208</v>
      </c>
      <c r="F2622">
        <v>7801.22</v>
      </c>
      <c r="G2622" t="s">
        <v>2833</v>
      </c>
    </row>
    <row r="2623" spans="1:7" x14ac:dyDescent="0.3">
      <c r="A2623" t="s">
        <v>2445</v>
      </c>
      <c r="B2623" t="s">
        <v>696</v>
      </c>
      <c r="C2623" t="s">
        <v>39</v>
      </c>
      <c r="D2623" t="s">
        <v>70</v>
      </c>
      <c r="E2623" t="s">
        <v>68</v>
      </c>
      <c r="F2623">
        <v>4680.7299999999996</v>
      </c>
      <c r="G2623" t="s">
        <v>2834</v>
      </c>
    </row>
    <row r="2624" spans="1:7" x14ac:dyDescent="0.3">
      <c r="A2624" t="s">
        <v>2445</v>
      </c>
      <c r="B2624" t="s">
        <v>1325</v>
      </c>
      <c r="C2624" t="s">
        <v>39</v>
      </c>
      <c r="D2624" t="s">
        <v>380</v>
      </c>
      <c r="E2624" t="s">
        <v>385</v>
      </c>
      <c r="F2624" s="1">
        <v>3120</v>
      </c>
      <c r="G2624" t="s">
        <v>1110</v>
      </c>
    </row>
    <row r="2625" spans="1:7" x14ac:dyDescent="0.3">
      <c r="A2625" t="s">
        <v>2445</v>
      </c>
      <c r="B2625" t="s">
        <v>696</v>
      </c>
      <c r="C2625" t="s">
        <v>39</v>
      </c>
      <c r="D2625" t="s">
        <v>74</v>
      </c>
      <c r="E2625" t="s">
        <v>609</v>
      </c>
      <c r="F2625" t="s">
        <v>2835</v>
      </c>
      <c r="G2625" t="s">
        <v>2836</v>
      </c>
    </row>
    <row r="2626" spans="1:7" x14ac:dyDescent="0.3">
      <c r="A2626" s="2">
        <v>38353</v>
      </c>
      <c r="B2626" t="s">
        <v>1325</v>
      </c>
      <c r="C2626" t="s">
        <v>39</v>
      </c>
      <c r="D2626" t="s">
        <v>168</v>
      </c>
      <c r="E2626" t="s">
        <v>60</v>
      </c>
      <c r="F2626">
        <v>5349.31</v>
      </c>
      <c r="G2626" t="s">
        <v>2837</v>
      </c>
    </row>
    <row r="2627" spans="1:7" x14ac:dyDescent="0.3">
      <c r="A2627" t="s">
        <v>2445</v>
      </c>
      <c r="B2627" t="s">
        <v>718</v>
      </c>
      <c r="C2627" t="s">
        <v>9</v>
      </c>
      <c r="D2627" t="s">
        <v>290</v>
      </c>
      <c r="E2627" t="s">
        <v>33</v>
      </c>
      <c r="F2627">
        <v>4733.22</v>
      </c>
      <c r="G2627" t="s">
        <v>2838</v>
      </c>
    </row>
    <row r="2628" spans="1:7" x14ac:dyDescent="0.3">
      <c r="A2628" t="s">
        <v>2460</v>
      </c>
      <c r="B2628" t="s">
        <v>718</v>
      </c>
      <c r="C2628" t="s">
        <v>9</v>
      </c>
      <c r="D2628" t="s">
        <v>16</v>
      </c>
      <c r="E2628" t="s">
        <v>81</v>
      </c>
      <c r="F2628">
        <v>2028.52</v>
      </c>
      <c r="G2628" t="s">
        <v>2839</v>
      </c>
    </row>
    <row r="2629" spans="1:7" x14ac:dyDescent="0.3">
      <c r="A2629" t="s">
        <v>2445</v>
      </c>
      <c r="B2629" t="s">
        <v>1346</v>
      </c>
      <c r="C2629" t="s">
        <v>9</v>
      </c>
      <c r="D2629" t="s">
        <v>137</v>
      </c>
      <c r="E2629" t="s">
        <v>68</v>
      </c>
      <c r="F2629" t="s">
        <v>2840</v>
      </c>
      <c r="G2629" t="s">
        <v>2841</v>
      </c>
    </row>
    <row r="2630" spans="1:7" x14ac:dyDescent="0.3">
      <c r="A2630" s="2">
        <v>38353</v>
      </c>
      <c r="B2630" t="s">
        <v>722</v>
      </c>
      <c r="C2630" t="s">
        <v>9</v>
      </c>
      <c r="D2630" t="s">
        <v>225</v>
      </c>
      <c r="E2630" t="s">
        <v>184</v>
      </c>
      <c r="F2630">
        <v>1315.86</v>
      </c>
      <c r="G2630" t="s">
        <v>2842</v>
      </c>
    </row>
    <row r="2631" spans="1:7" x14ac:dyDescent="0.3">
      <c r="A2631" t="s">
        <v>2445</v>
      </c>
      <c r="B2631" t="s">
        <v>718</v>
      </c>
      <c r="C2631" t="s">
        <v>9</v>
      </c>
      <c r="D2631" t="s">
        <v>295</v>
      </c>
      <c r="E2631" t="e">
        <f>- Disposal incineration</f>
        <v>#NAME?</v>
      </c>
      <c r="F2631">
        <v>8948.75</v>
      </c>
      <c r="G2631" t="s">
        <v>2843</v>
      </c>
    </row>
    <row r="2632" spans="1:7" x14ac:dyDescent="0.3">
      <c r="A2632" t="s">
        <v>2445</v>
      </c>
      <c r="B2632" t="s">
        <v>741</v>
      </c>
      <c r="C2632" t="s">
        <v>9</v>
      </c>
      <c r="D2632" t="s">
        <v>295</v>
      </c>
      <c r="E2632" t="s">
        <v>184</v>
      </c>
      <c r="F2632">
        <v>5965.83</v>
      </c>
      <c r="G2632" t="s">
        <v>2844</v>
      </c>
    </row>
    <row r="2633" spans="1:7" x14ac:dyDescent="0.3">
      <c r="A2633" s="3">
        <v>38353</v>
      </c>
      <c r="B2633" t="s">
        <v>718</v>
      </c>
      <c r="C2633" t="s">
        <v>9</v>
      </c>
      <c r="D2633" t="s">
        <v>95</v>
      </c>
      <c r="E2633" t="s">
        <v>11</v>
      </c>
      <c r="F2633">
        <v>13821.06</v>
      </c>
      <c r="G2633" t="s">
        <v>2845</v>
      </c>
    </row>
    <row r="2634" spans="1:7" x14ac:dyDescent="0.3">
      <c r="A2634" s="3">
        <v>38353</v>
      </c>
      <c r="B2634" t="s">
        <v>718</v>
      </c>
      <c r="C2634" t="s">
        <v>9</v>
      </c>
      <c r="D2634" t="s">
        <v>189</v>
      </c>
      <c r="E2634" t="s">
        <v>17</v>
      </c>
      <c r="F2634" t="s">
        <v>2846</v>
      </c>
      <c r="G2634" t="s">
        <v>2847</v>
      </c>
    </row>
    <row r="2635" spans="1:7" x14ac:dyDescent="0.3">
      <c r="B2635" t="s">
        <v>718</v>
      </c>
      <c r="C2635" t="s">
        <v>39</v>
      </c>
      <c r="D2635" t="s">
        <v>102</v>
      </c>
      <c r="E2635" t="s">
        <v>48</v>
      </c>
      <c r="F2635">
        <v>6549.68</v>
      </c>
      <c r="G2635" t="s">
        <v>2848</v>
      </c>
    </row>
    <row r="2636" spans="1:7" x14ac:dyDescent="0.3">
      <c r="A2636" t="s">
        <v>2445</v>
      </c>
      <c r="B2636" t="s">
        <v>718</v>
      </c>
      <c r="C2636" t="s">
        <v>39</v>
      </c>
      <c r="D2636" t="s">
        <v>149</v>
      </c>
      <c r="E2636" t="s">
        <v>487</v>
      </c>
      <c r="F2636">
        <v>6549.68</v>
      </c>
      <c r="G2636" t="s">
        <v>2849</v>
      </c>
    </row>
    <row r="2637" spans="1:7" x14ac:dyDescent="0.3">
      <c r="B2637" t="s">
        <v>718</v>
      </c>
      <c r="C2637" t="s">
        <v>39</v>
      </c>
      <c r="D2637" t="s">
        <v>149</v>
      </c>
      <c r="E2637" t="s">
        <v>86</v>
      </c>
      <c r="F2637">
        <v>3274.84</v>
      </c>
      <c r="G2637" t="s">
        <v>2850</v>
      </c>
    </row>
    <row r="2638" spans="1:7" x14ac:dyDescent="0.3">
      <c r="A2638" s="2">
        <v>38353</v>
      </c>
      <c r="B2638" t="s">
        <v>1866</v>
      </c>
      <c r="C2638" t="s">
        <v>39</v>
      </c>
      <c r="D2638" t="s">
        <v>51</v>
      </c>
      <c r="E2638" t="s">
        <v>1151</v>
      </c>
      <c r="F2638" t="s">
        <v>2851</v>
      </c>
      <c r="G2638" t="s">
        <v>2852</v>
      </c>
    </row>
    <row r="2639" spans="1:7" x14ac:dyDescent="0.3">
      <c r="A2639" t="s">
        <v>2445</v>
      </c>
      <c r="B2639" t="s">
        <v>1337</v>
      </c>
      <c r="C2639" t="s">
        <v>39</v>
      </c>
      <c r="D2639" t="s">
        <v>241</v>
      </c>
      <c r="E2639" t="s">
        <v>21</v>
      </c>
      <c r="F2639">
        <v>12124.86</v>
      </c>
      <c r="G2639" t="s">
        <v>61</v>
      </c>
    </row>
    <row r="2640" spans="1:7" x14ac:dyDescent="0.3">
      <c r="A2640" t="s">
        <v>2445</v>
      </c>
      <c r="B2640" t="s">
        <v>741</v>
      </c>
      <c r="C2640" t="s">
        <v>39</v>
      </c>
      <c r="D2640" t="s">
        <v>53</v>
      </c>
      <c r="E2640" t="s">
        <v>48</v>
      </c>
      <c r="F2640">
        <v>4363.0600000000004</v>
      </c>
      <c r="G2640" t="s">
        <v>1102</v>
      </c>
    </row>
    <row r="2641" spans="1:7" x14ac:dyDescent="0.3">
      <c r="A2641" s="2">
        <v>38353</v>
      </c>
      <c r="B2641" t="s">
        <v>1866</v>
      </c>
      <c r="C2641" t="s">
        <v>39</v>
      </c>
      <c r="D2641" t="s">
        <v>244</v>
      </c>
      <c r="F2641">
        <v>4363.0600000000004</v>
      </c>
      <c r="G2641" t="s">
        <v>2853</v>
      </c>
    </row>
    <row r="2642" spans="1:7" x14ac:dyDescent="0.3">
      <c r="A2642" s="2">
        <v>38353</v>
      </c>
      <c r="B2642" t="s">
        <v>718</v>
      </c>
      <c r="C2642" t="s">
        <v>39</v>
      </c>
      <c r="D2642" t="s">
        <v>310</v>
      </c>
      <c r="E2642" t="s">
        <v>1382</v>
      </c>
      <c r="F2642">
        <v>2181.5300000000002</v>
      </c>
      <c r="G2642" t="s">
        <v>2854</v>
      </c>
    </row>
    <row r="2643" spans="1:7" x14ac:dyDescent="0.3">
      <c r="A2643" s="3">
        <v>38353</v>
      </c>
      <c r="B2643" t="s">
        <v>725</v>
      </c>
      <c r="C2643" t="s">
        <v>39</v>
      </c>
      <c r="D2643" t="s">
        <v>70</v>
      </c>
      <c r="E2643" t="s">
        <v>41</v>
      </c>
      <c r="F2643">
        <v>7148.53</v>
      </c>
      <c r="G2643" t="s">
        <v>2855</v>
      </c>
    </row>
    <row r="2644" spans="1:7" x14ac:dyDescent="0.3">
      <c r="B2644" t="s">
        <v>718</v>
      </c>
      <c r="C2644" t="s">
        <v>39</v>
      </c>
      <c r="D2644" t="s">
        <v>902</v>
      </c>
      <c r="E2644" t="s">
        <v>292</v>
      </c>
      <c r="F2644">
        <v>4289.12</v>
      </c>
      <c r="G2644" t="s">
        <v>2856</v>
      </c>
    </row>
    <row r="2645" spans="1:7" x14ac:dyDescent="0.3">
      <c r="A2645" s="2">
        <v>38353</v>
      </c>
      <c r="B2645" t="s">
        <v>1866</v>
      </c>
      <c r="C2645" t="s">
        <v>39</v>
      </c>
      <c r="D2645" t="s">
        <v>63</v>
      </c>
      <c r="E2645" t="s">
        <v>75</v>
      </c>
      <c r="F2645">
        <v>2859.41</v>
      </c>
      <c r="G2645" t="s">
        <v>2857</v>
      </c>
    </row>
    <row r="2646" spans="1:7" x14ac:dyDescent="0.3">
      <c r="A2646" t="s">
        <v>2499</v>
      </c>
      <c r="B2646" t="s">
        <v>718</v>
      </c>
      <c r="C2646" t="s">
        <v>39</v>
      </c>
      <c r="D2646" t="s">
        <v>74</v>
      </c>
      <c r="E2646" t="s">
        <v>43</v>
      </c>
      <c r="F2646">
        <v>8450.2099999999991</v>
      </c>
      <c r="G2646" t="s">
        <v>1183</v>
      </c>
    </row>
    <row r="2647" spans="1:7" x14ac:dyDescent="0.3">
      <c r="A2647" t="s">
        <v>2443</v>
      </c>
      <c r="B2647" t="s">
        <v>718</v>
      </c>
      <c r="C2647" t="s">
        <v>39</v>
      </c>
      <c r="D2647" t="s">
        <v>168</v>
      </c>
      <c r="E2647" t="s">
        <v>123</v>
      </c>
      <c r="F2647">
        <v>3621.52</v>
      </c>
      <c r="G2647" t="s">
        <v>2858</v>
      </c>
    </row>
    <row r="2648" spans="1:7" x14ac:dyDescent="0.3">
      <c r="A2648" t="s">
        <v>2445</v>
      </c>
      <c r="B2648" t="s">
        <v>745</v>
      </c>
      <c r="C2648" t="s">
        <v>9</v>
      </c>
      <c r="D2648" t="s">
        <v>290</v>
      </c>
      <c r="E2648" t="s">
        <v>11</v>
      </c>
      <c r="F2648">
        <v>6862.86</v>
      </c>
      <c r="G2648" t="s">
        <v>2859</v>
      </c>
    </row>
    <row r="2649" spans="1:7" x14ac:dyDescent="0.3">
      <c r="A2649" s="2">
        <v>38353</v>
      </c>
      <c r="B2649" t="s">
        <v>765</v>
      </c>
      <c r="C2649" t="s">
        <v>9</v>
      </c>
      <c r="D2649" t="s">
        <v>16</v>
      </c>
      <c r="F2649">
        <v>2941.23</v>
      </c>
      <c r="G2649" t="s">
        <v>2860</v>
      </c>
    </row>
    <row r="2650" spans="1:7" x14ac:dyDescent="0.3">
      <c r="A2650" s="2">
        <v>38353</v>
      </c>
      <c r="B2650" t="s">
        <v>745</v>
      </c>
      <c r="C2650" t="s">
        <v>9</v>
      </c>
      <c r="D2650" t="s">
        <v>83</v>
      </c>
      <c r="E2650" t="s">
        <v>56</v>
      </c>
      <c r="F2650" t="s">
        <v>2861</v>
      </c>
      <c r="G2650" t="s">
        <v>2862</v>
      </c>
    </row>
    <row r="2651" spans="1:7" x14ac:dyDescent="0.3">
      <c r="A2651" t="s">
        <v>2460</v>
      </c>
      <c r="B2651" t="s">
        <v>1879</v>
      </c>
      <c r="C2651" t="s">
        <v>9</v>
      </c>
      <c r="D2651" t="s">
        <v>1569</v>
      </c>
      <c r="E2651" t="s">
        <v>17</v>
      </c>
      <c r="F2651">
        <v>1090.6099999999999</v>
      </c>
      <c r="G2651" t="s">
        <v>2863</v>
      </c>
    </row>
    <row r="2652" spans="1:7" x14ac:dyDescent="0.3">
      <c r="A2652" s="3">
        <v>38353</v>
      </c>
      <c r="B2652" t="s">
        <v>745</v>
      </c>
      <c r="C2652" t="s">
        <v>9</v>
      </c>
      <c r="D2652" t="s">
        <v>955</v>
      </c>
      <c r="E2652" t="s">
        <v>220</v>
      </c>
      <c r="F2652">
        <v>11069.9</v>
      </c>
      <c r="G2652" t="s">
        <v>617</v>
      </c>
    </row>
    <row r="2653" spans="1:7" x14ac:dyDescent="0.3">
      <c r="A2653" s="2">
        <v>38353</v>
      </c>
      <c r="B2653" t="s">
        <v>1367</v>
      </c>
      <c r="C2653" t="s">
        <v>9</v>
      </c>
      <c r="D2653" t="s">
        <v>89</v>
      </c>
      <c r="E2653" t="s">
        <v>96</v>
      </c>
      <c r="F2653">
        <v>7379.94</v>
      </c>
      <c r="G2653" t="s">
        <v>2864</v>
      </c>
    </row>
    <row r="2654" spans="1:7" x14ac:dyDescent="0.3">
      <c r="A2654" s="2">
        <v>38353</v>
      </c>
      <c r="B2654" t="s">
        <v>745</v>
      </c>
      <c r="C2654" t="s">
        <v>9</v>
      </c>
      <c r="D2654" t="s">
        <v>454</v>
      </c>
      <c r="E2654" t="s">
        <v>11</v>
      </c>
      <c r="F2654" s="1">
        <v>5588</v>
      </c>
      <c r="G2654" t="s">
        <v>2865</v>
      </c>
    </row>
    <row r="2655" spans="1:7" x14ac:dyDescent="0.3">
      <c r="A2655" t="s">
        <v>2445</v>
      </c>
      <c r="B2655" t="s">
        <v>745</v>
      </c>
      <c r="C2655" t="s">
        <v>9</v>
      </c>
      <c r="D2655" t="s">
        <v>192</v>
      </c>
      <c r="F2655" s="1">
        <v>1397</v>
      </c>
      <c r="G2655" t="s">
        <v>2866</v>
      </c>
    </row>
    <row r="2656" spans="1:7" x14ac:dyDescent="0.3">
      <c r="B2656" t="s">
        <v>748</v>
      </c>
      <c r="C2656" t="s">
        <v>39</v>
      </c>
      <c r="D2656" t="s">
        <v>102</v>
      </c>
      <c r="E2656" t="s">
        <v>208</v>
      </c>
      <c r="F2656" s="1">
        <v>6543</v>
      </c>
      <c r="G2656" t="s">
        <v>2867</v>
      </c>
    </row>
    <row r="2657" spans="1:7" x14ac:dyDescent="0.3">
      <c r="A2657" s="2">
        <v>38353</v>
      </c>
      <c r="B2657" t="s">
        <v>745</v>
      </c>
      <c r="C2657" t="s">
        <v>39</v>
      </c>
      <c r="D2657" t="s">
        <v>40</v>
      </c>
      <c r="E2657" t="s">
        <v>43</v>
      </c>
      <c r="F2657">
        <v>6543.61</v>
      </c>
      <c r="G2657" t="s">
        <v>2868</v>
      </c>
    </row>
    <row r="2658" spans="1:7" x14ac:dyDescent="0.3">
      <c r="A2658" s="2">
        <v>38353</v>
      </c>
      <c r="B2658" t="s">
        <v>745</v>
      </c>
      <c r="C2658" t="s">
        <v>39</v>
      </c>
      <c r="D2658" t="s">
        <v>149</v>
      </c>
      <c r="E2658" t="s">
        <v>184</v>
      </c>
      <c r="F2658">
        <v>3271.8</v>
      </c>
      <c r="G2658" t="s">
        <v>2869</v>
      </c>
    </row>
    <row r="2659" spans="1:7" x14ac:dyDescent="0.3">
      <c r="A2659" t="s">
        <v>2445</v>
      </c>
      <c r="B2659" t="s">
        <v>759</v>
      </c>
      <c r="C2659" t="s">
        <v>39</v>
      </c>
      <c r="D2659" t="s">
        <v>412</v>
      </c>
      <c r="E2659" t="s">
        <v>118</v>
      </c>
      <c r="F2659">
        <v>2551.88</v>
      </c>
      <c r="G2659" t="s">
        <v>2870</v>
      </c>
    </row>
    <row r="2660" spans="1:7" x14ac:dyDescent="0.3">
      <c r="A2660" s="3">
        <v>38353</v>
      </c>
      <c r="B2660" t="s">
        <v>745</v>
      </c>
      <c r="C2660" t="s">
        <v>39</v>
      </c>
      <c r="D2660" t="s">
        <v>241</v>
      </c>
      <c r="E2660" t="s">
        <v>114</v>
      </c>
      <c r="F2660">
        <v>5954.4</v>
      </c>
      <c r="G2660" t="s">
        <v>2871</v>
      </c>
    </row>
    <row r="2661" spans="1:7" x14ac:dyDescent="0.3">
      <c r="A2661" s="2">
        <v>38353</v>
      </c>
      <c r="B2661" t="s">
        <v>2382</v>
      </c>
      <c r="C2661" t="s">
        <v>39</v>
      </c>
      <c r="D2661" t="s">
        <v>244</v>
      </c>
      <c r="E2661" t="s">
        <v>118</v>
      </c>
      <c r="F2661">
        <v>6461.14</v>
      </c>
      <c r="G2661" t="s">
        <v>2872</v>
      </c>
    </row>
    <row r="2662" spans="1:7" x14ac:dyDescent="0.3">
      <c r="A2662" s="2">
        <v>38353</v>
      </c>
      <c r="B2662" t="s">
        <v>745</v>
      </c>
      <c r="C2662" t="s">
        <v>39</v>
      </c>
      <c r="D2662" t="s">
        <v>113</v>
      </c>
      <c r="E2662" t="s">
        <v>181</v>
      </c>
      <c r="F2662">
        <v>6461.14</v>
      </c>
      <c r="G2662" t="s">
        <v>2873</v>
      </c>
    </row>
    <row r="2663" spans="1:7" x14ac:dyDescent="0.3">
      <c r="A2663" s="2">
        <v>38353</v>
      </c>
      <c r="B2663" t="s">
        <v>745</v>
      </c>
      <c r="D2663" t="s">
        <v>310</v>
      </c>
      <c r="E2663" t="s">
        <v>213</v>
      </c>
      <c r="F2663">
        <v>3230.57</v>
      </c>
      <c r="G2663" t="s">
        <v>946</v>
      </c>
    </row>
    <row r="2664" spans="1:7" x14ac:dyDescent="0.3">
      <c r="A2664" t="s">
        <v>2445</v>
      </c>
      <c r="B2664" t="s">
        <v>1367</v>
      </c>
      <c r="C2664" t="s">
        <v>39</v>
      </c>
      <c r="D2664" t="s">
        <v>63</v>
      </c>
      <c r="E2664" t="s">
        <v>48</v>
      </c>
      <c r="F2664">
        <v>10403.49</v>
      </c>
      <c r="G2664" t="s">
        <v>2874</v>
      </c>
    </row>
    <row r="2665" spans="1:7" x14ac:dyDescent="0.3">
      <c r="A2665" s="2">
        <v>38353</v>
      </c>
      <c r="B2665" t="s">
        <v>745</v>
      </c>
      <c r="C2665" t="s">
        <v>39</v>
      </c>
      <c r="D2665" t="s">
        <v>380</v>
      </c>
      <c r="E2665" t="s">
        <v>56</v>
      </c>
      <c r="F2665">
        <v>6242.09</v>
      </c>
      <c r="G2665" t="s">
        <v>2875</v>
      </c>
    </row>
    <row r="2666" spans="1:7" x14ac:dyDescent="0.3">
      <c r="A2666" s="2">
        <v>38353</v>
      </c>
      <c r="B2666" t="s">
        <v>745</v>
      </c>
      <c r="C2666" t="s">
        <v>39</v>
      </c>
      <c r="D2666" t="s">
        <v>212</v>
      </c>
      <c r="E2666" t="s">
        <v>71</v>
      </c>
      <c r="F2666">
        <v>4161.3999999999996</v>
      </c>
      <c r="G2666" t="s">
        <v>2114</v>
      </c>
    </row>
    <row r="2667" spans="1:7" x14ac:dyDescent="0.3">
      <c r="A2667" s="2">
        <v>38353</v>
      </c>
      <c r="B2667" t="s">
        <v>745</v>
      </c>
      <c r="C2667" t="s">
        <v>39</v>
      </c>
      <c r="D2667" t="s">
        <v>74</v>
      </c>
      <c r="E2667" t="s">
        <v>169</v>
      </c>
      <c r="F2667">
        <v>12724.77</v>
      </c>
      <c r="G2667" t="s">
        <v>329</v>
      </c>
    </row>
    <row r="2668" spans="1:7" x14ac:dyDescent="0.3">
      <c r="A2668" t="s">
        <v>2503</v>
      </c>
      <c r="B2668" t="s">
        <v>1365</v>
      </c>
      <c r="C2668" t="s">
        <v>39</v>
      </c>
      <c r="D2668" t="s">
        <v>384</v>
      </c>
      <c r="E2668" t="s">
        <v>60</v>
      </c>
      <c r="G2668" t="s">
        <v>2876</v>
      </c>
    </row>
    <row r="2669" spans="1:7" x14ac:dyDescent="0.3">
      <c r="A2669" s="3">
        <v>38353</v>
      </c>
      <c r="B2669" t="s">
        <v>773</v>
      </c>
      <c r="C2669" t="s">
        <v>9</v>
      </c>
      <c r="D2669" t="s">
        <v>16</v>
      </c>
      <c r="E2669" t="s">
        <v>33</v>
      </c>
      <c r="F2669">
        <v>5464.91</v>
      </c>
      <c r="G2669" t="s">
        <v>2877</v>
      </c>
    </row>
    <row r="2670" spans="1:7" x14ac:dyDescent="0.3">
      <c r="A2670" t="s">
        <v>2445</v>
      </c>
      <c r="B2670" t="s">
        <v>773</v>
      </c>
      <c r="C2670" t="s">
        <v>9</v>
      </c>
      <c r="D2670" t="s">
        <v>558</v>
      </c>
      <c r="E2670" t="s">
        <v>17</v>
      </c>
      <c r="F2670">
        <v>2342.1</v>
      </c>
      <c r="G2670" t="s">
        <v>2878</v>
      </c>
    </row>
    <row r="2671" spans="1:7" x14ac:dyDescent="0.3">
      <c r="B2671" t="s">
        <v>773</v>
      </c>
      <c r="C2671" t="s">
        <v>9</v>
      </c>
      <c r="D2671" t="s">
        <v>24</v>
      </c>
      <c r="E2671" t="s">
        <v>292</v>
      </c>
      <c r="F2671">
        <v>11227.79</v>
      </c>
      <c r="G2671" t="s">
        <v>2879</v>
      </c>
    </row>
    <row r="2672" spans="1:7" x14ac:dyDescent="0.3">
      <c r="A2672" t="s">
        <v>2445</v>
      </c>
      <c r="B2672" t="s">
        <v>773</v>
      </c>
      <c r="C2672" t="s">
        <v>9</v>
      </c>
      <c r="D2672" t="s">
        <v>259</v>
      </c>
      <c r="E2672" t="s">
        <v>81</v>
      </c>
      <c r="F2672">
        <v>1247.53</v>
      </c>
      <c r="G2672" t="s">
        <v>2880</v>
      </c>
    </row>
    <row r="2673" spans="1:7" x14ac:dyDescent="0.3">
      <c r="A2673" s="2">
        <v>38353</v>
      </c>
      <c r="B2673" t="s">
        <v>773</v>
      </c>
      <c r="C2673" t="s">
        <v>9</v>
      </c>
      <c r="D2673" t="s">
        <v>29</v>
      </c>
      <c r="E2673" t="e">
        <f>- incineration Disposal</f>
        <v>#NAME?</v>
      </c>
      <c r="F2673">
        <v>6771.12</v>
      </c>
      <c r="G2673" t="s">
        <v>2881</v>
      </c>
    </row>
    <row r="2674" spans="1:7" x14ac:dyDescent="0.3">
      <c r="A2674" t="s">
        <v>2443</v>
      </c>
      <c r="B2674" t="s">
        <v>773</v>
      </c>
      <c r="C2674" t="s">
        <v>9</v>
      </c>
      <c r="D2674" t="s">
        <v>228</v>
      </c>
      <c r="E2674" t="s">
        <v>96</v>
      </c>
      <c r="F2674">
        <v>4514.08</v>
      </c>
      <c r="G2674" t="s">
        <v>2882</v>
      </c>
    </row>
    <row r="2675" spans="1:7" x14ac:dyDescent="0.3">
      <c r="A2675" t="s">
        <v>2445</v>
      </c>
      <c r="B2675" t="s">
        <v>773</v>
      </c>
      <c r="C2675" t="s">
        <v>9</v>
      </c>
      <c r="D2675" t="s">
        <v>32</v>
      </c>
      <c r="E2675" t="s">
        <v>33</v>
      </c>
      <c r="F2675">
        <v>10223.629999999999</v>
      </c>
      <c r="G2675" t="s">
        <v>2883</v>
      </c>
    </row>
    <row r="2676" spans="1:7" x14ac:dyDescent="0.3">
      <c r="A2676" s="3">
        <v>38353</v>
      </c>
      <c r="C2676" t="s">
        <v>9</v>
      </c>
      <c r="D2676" t="s">
        <v>95</v>
      </c>
      <c r="E2676" t="s">
        <v>184</v>
      </c>
      <c r="F2676">
        <v>2555.91</v>
      </c>
      <c r="G2676" t="s">
        <v>2884</v>
      </c>
    </row>
    <row r="2677" spans="1:7" x14ac:dyDescent="0.3">
      <c r="A2677" t="s">
        <v>2445</v>
      </c>
      <c r="B2677" t="s">
        <v>773</v>
      </c>
      <c r="C2677" t="s">
        <v>39</v>
      </c>
      <c r="D2677" t="s">
        <v>40</v>
      </c>
      <c r="E2677" t="s">
        <v>153</v>
      </c>
      <c r="F2677">
        <v>6236.76</v>
      </c>
      <c r="G2677" t="s">
        <v>2885</v>
      </c>
    </row>
    <row r="2678" spans="1:7" x14ac:dyDescent="0.3">
      <c r="A2678" t="s">
        <v>2445</v>
      </c>
      <c r="B2678" t="s">
        <v>773</v>
      </c>
      <c r="C2678" t="s">
        <v>39</v>
      </c>
      <c r="D2678" t="s">
        <v>304</v>
      </c>
      <c r="E2678" t="s">
        <v>487</v>
      </c>
      <c r="F2678">
        <v>6236.76</v>
      </c>
      <c r="G2678" t="s">
        <v>2886</v>
      </c>
    </row>
    <row r="2679" spans="1:7" x14ac:dyDescent="0.3">
      <c r="A2679" t="s">
        <v>2445</v>
      </c>
      <c r="B2679" t="s">
        <v>773</v>
      </c>
      <c r="D2679" t="s">
        <v>40</v>
      </c>
      <c r="E2679" t="s">
        <v>17</v>
      </c>
      <c r="F2679">
        <v>3118.38</v>
      </c>
      <c r="G2679" t="s">
        <v>2887</v>
      </c>
    </row>
    <row r="2680" spans="1:7" x14ac:dyDescent="0.3">
      <c r="A2680" s="3">
        <v>38353</v>
      </c>
      <c r="B2680" t="s">
        <v>797</v>
      </c>
      <c r="D2680" t="s">
        <v>47</v>
      </c>
      <c r="E2680" t="s">
        <v>118</v>
      </c>
      <c r="F2680">
        <v>5100.43</v>
      </c>
      <c r="G2680" t="s">
        <v>874</v>
      </c>
    </row>
    <row r="2681" spans="1:7" x14ac:dyDescent="0.3">
      <c r="A2681" t="s">
        <v>2445</v>
      </c>
      <c r="B2681" t="s">
        <v>773</v>
      </c>
      <c r="C2681" t="s">
        <v>39</v>
      </c>
      <c r="D2681" t="s">
        <v>51</v>
      </c>
      <c r="E2681" t="s">
        <v>165</v>
      </c>
      <c r="F2681">
        <v>11901</v>
      </c>
      <c r="G2681" t="s">
        <v>2888</v>
      </c>
    </row>
    <row r="2682" spans="1:7" x14ac:dyDescent="0.3">
      <c r="A2682" t="s">
        <v>2445</v>
      </c>
      <c r="B2682" t="s">
        <v>773</v>
      </c>
      <c r="C2682" t="s">
        <v>39</v>
      </c>
      <c r="D2682" t="s">
        <v>113</v>
      </c>
      <c r="E2682" t="s">
        <v>208</v>
      </c>
      <c r="F2682">
        <v>9338.39</v>
      </c>
      <c r="G2682" t="s">
        <v>2889</v>
      </c>
    </row>
    <row r="2683" spans="1:7" x14ac:dyDescent="0.3">
      <c r="A2683" t="s">
        <v>2445</v>
      </c>
      <c r="B2683" t="s">
        <v>1396</v>
      </c>
      <c r="C2683" t="s">
        <v>39</v>
      </c>
      <c r="D2683" t="s">
        <v>92</v>
      </c>
      <c r="E2683" t="s">
        <v>156</v>
      </c>
      <c r="F2683">
        <v>9338.39</v>
      </c>
      <c r="G2683" t="s">
        <v>1502</v>
      </c>
    </row>
    <row r="2684" spans="1:7" x14ac:dyDescent="0.3">
      <c r="B2684" t="s">
        <v>778</v>
      </c>
      <c r="C2684" t="s">
        <v>39</v>
      </c>
      <c r="D2684" t="s">
        <v>53</v>
      </c>
      <c r="E2684" t="s">
        <v>123</v>
      </c>
      <c r="F2684">
        <v>4669.2</v>
      </c>
      <c r="G2684" t="s">
        <v>2890</v>
      </c>
    </row>
    <row r="2685" spans="1:7" x14ac:dyDescent="0.3">
      <c r="A2685" s="2">
        <v>38353</v>
      </c>
      <c r="B2685" t="s">
        <v>797</v>
      </c>
      <c r="C2685" t="s">
        <v>39</v>
      </c>
      <c r="D2685" t="s">
        <v>1445</v>
      </c>
      <c r="E2685" t="s">
        <v>620</v>
      </c>
      <c r="F2685">
        <v>6480.05</v>
      </c>
      <c r="G2685" t="s">
        <v>555</v>
      </c>
    </row>
    <row r="2686" spans="1:7" x14ac:dyDescent="0.3">
      <c r="A2686" t="s">
        <v>2445</v>
      </c>
      <c r="B2686" t="s">
        <v>773</v>
      </c>
      <c r="C2686" t="s">
        <v>39</v>
      </c>
      <c r="D2686" t="s">
        <v>1378</v>
      </c>
      <c r="E2686" t="s">
        <v>68</v>
      </c>
      <c r="F2686">
        <v>3888.03</v>
      </c>
      <c r="G2686" t="s">
        <v>2891</v>
      </c>
    </row>
    <row r="2687" spans="1:7" x14ac:dyDescent="0.3">
      <c r="A2687" s="2">
        <v>38353</v>
      </c>
      <c r="B2687" t="s">
        <v>773</v>
      </c>
      <c r="C2687" t="s">
        <v>39</v>
      </c>
      <c r="D2687" t="s">
        <v>70</v>
      </c>
      <c r="E2687" t="s">
        <v>213</v>
      </c>
      <c r="G2687" t="s">
        <v>2892</v>
      </c>
    </row>
    <row r="2688" spans="1:7" x14ac:dyDescent="0.3">
      <c r="A2688" s="2">
        <v>38353</v>
      </c>
      <c r="B2688" t="s">
        <v>785</v>
      </c>
      <c r="C2688" t="s">
        <v>39</v>
      </c>
      <c r="D2688" t="s">
        <v>635</v>
      </c>
      <c r="E2688" t="s">
        <v>43</v>
      </c>
      <c r="F2688">
        <v>14043.01</v>
      </c>
      <c r="G2688" t="s">
        <v>2893</v>
      </c>
    </row>
    <row r="2689" spans="1:7" x14ac:dyDescent="0.3">
      <c r="A2689" t="s">
        <v>2445</v>
      </c>
      <c r="B2689" t="s">
        <v>1396</v>
      </c>
      <c r="C2689" t="s">
        <v>39</v>
      </c>
      <c r="D2689" t="s">
        <v>635</v>
      </c>
      <c r="F2689">
        <v>6018.44</v>
      </c>
      <c r="G2689" t="s">
        <v>2894</v>
      </c>
    </row>
    <row r="2690" spans="1:7" x14ac:dyDescent="0.3">
      <c r="A2690" s="2">
        <v>38353</v>
      </c>
      <c r="B2690" t="s">
        <v>1424</v>
      </c>
      <c r="C2690" t="s">
        <v>9</v>
      </c>
      <c r="D2690" t="s">
        <v>558</v>
      </c>
      <c r="E2690" t="s">
        <v>233</v>
      </c>
      <c r="F2690">
        <v>6591.59</v>
      </c>
      <c r="G2690" t="s">
        <v>2895</v>
      </c>
    </row>
    <row r="2691" spans="1:7" x14ac:dyDescent="0.3">
      <c r="A2691" s="2">
        <v>38353</v>
      </c>
      <c r="B2691" t="s">
        <v>805</v>
      </c>
      <c r="C2691" t="s">
        <v>9</v>
      </c>
      <c r="D2691" t="s">
        <v>290</v>
      </c>
      <c r="E2691" t="s">
        <v>96</v>
      </c>
      <c r="F2691">
        <v>2824.97</v>
      </c>
      <c r="G2691" t="s">
        <v>1153</v>
      </c>
    </row>
    <row r="2692" spans="1:7" x14ac:dyDescent="0.3">
      <c r="A2692" s="3">
        <v>38353</v>
      </c>
      <c r="B2692" t="s">
        <v>805</v>
      </c>
      <c r="C2692" t="s">
        <v>9</v>
      </c>
      <c r="D2692" t="s">
        <v>225</v>
      </c>
      <c r="E2692" t="s">
        <v>56</v>
      </c>
      <c r="F2692">
        <v>13927.27</v>
      </c>
      <c r="G2692" t="s">
        <v>2896</v>
      </c>
    </row>
    <row r="2693" spans="1:7" x14ac:dyDescent="0.3">
      <c r="A2693" s="2">
        <v>38353</v>
      </c>
      <c r="B2693" t="s">
        <v>1925</v>
      </c>
      <c r="C2693" t="s">
        <v>9</v>
      </c>
      <c r="D2693" t="s">
        <v>24</v>
      </c>
      <c r="E2693" t="s">
        <v>96</v>
      </c>
      <c r="F2693">
        <v>1547.48</v>
      </c>
      <c r="G2693" t="s">
        <v>2897</v>
      </c>
    </row>
    <row r="2694" spans="1:7" x14ac:dyDescent="0.3">
      <c r="A2694" t="s">
        <v>2460</v>
      </c>
      <c r="B2694" t="s">
        <v>805</v>
      </c>
      <c r="C2694" t="s">
        <v>9</v>
      </c>
      <c r="D2694" t="s">
        <v>228</v>
      </c>
      <c r="E2694" t="s">
        <v>11</v>
      </c>
      <c r="F2694">
        <v>7083.51</v>
      </c>
      <c r="G2694" t="s">
        <v>2898</v>
      </c>
    </row>
    <row r="2695" spans="1:7" x14ac:dyDescent="0.3">
      <c r="A2695" t="s">
        <v>2445</v>
      </c>
      <c r="B2695" t="s">
        <v>823</v>
      </c>
      <c r="C2695" t="s">
        <v>9</v>
      </c>
      <c r="D2695" t="s">
        <v>295</v>
      </c>
      <c r="E2695" t="s">
        <v>81</v>
      </c>
      <c r="F2695">
        <v>4722.34</v>
      </c>
      <c r="G2695" t="s">
        <v>2899</v>
      </c>
    </row>
    <row r="2696" spans="1:7" x14ac:dyDescent="0.3">
      <c r="A2696" s="2">
        <v>38353</v>
      </c>
      <c r="B2696" t="s">
        <v>805</v>
      </c>
      <c r="C2696" t="s">
        <v>9</v>
      </c>
      <c r="D2696" t="s">
        <v>192</v>
      </c>
      <c r="E2696" t="s">
        <v>233</v>
      </c>
      <c r="F2696">
        <v>8438.2199999999993</v>
      </c>
      <c r="G2696" t="s">
        <v>676</v>
      </c>
    </row>
    <row r="2697" spans="1:7" x14ac:dyDescent="0.3">
      <c r="A2697" t="s">
        <v>2445</v>
      </c>
      <c r="B2697" t="s">
        <v>823</v>
      </c>
      <c r="C2697" t="s">
        <v>9</v>
      </c>
      <c r="D2697" t="s">
        <v>35</v>
      </c>
      <c r="E2697" t="s">
        <v>86</v>
      </c>
      <c r="F2697">
        <v>2109.56</v>
      </c>
      <c r="G2697" t="s">
        <v>1147</v>
      </c>
    </row>
    <row r="2698" spans="1:7" x14ac:dyDescent="0.3">
      <c r="A2698" t="s">
        <v>2445</v>
      </c>
      <c r="B2698" t="s">
        <v>1925</v>
      </c>
      <c r="C2698" t="s">
        <v>39</v>
      </c>
      <c r="D2698" t="s">
        <v>195</v>
      </c>
      <c r="F2698">
        <v>7311.66</v>
      </c>
      <c r="G2698" t="s">
        <v>2900</v>
      </c>
    </row>
    <row r="2699" spans="1:7" x14ac:dyDescent="0.3">
      <c r="A2699" t="s">
        <v>2460</v>
      </c>
      <c r="B2699" t="s">
        <v>805</v>
      </c>
      <c r="C2699" t="s">
        <v>39</v>
      </c>
      <c r="D2699" t="s">
        <v>45</v>
      </c>
      <c r="E2699" t="s">
        <v>100</v>
      </c>
      <c r="F2699" s="1">
        <v>7311</v>
      </c>
      <c r="G2699" t="s">
        <v>2901</v>
      </c>
    </row>
    <row r="2700" spans="1:7" x14ac:dyDescent="0.3">
      <c r="A2700" t="s">
        <v>2460</v>
      </c>
      <c r="B2700" t="s">
        <v>805</v>
      </c>
      <c r="C2700" t="s">
        <v>39</v>
      </c>
      <c r="D2700" t="s">
        <v>149</v>
      </c>
      <c r="E2700" t="e">
        <f>- other Disposal</f>
        <v>#NAME?</v>
      </c>
      <c r="F2700" s="1">
        <v>3655</v>
      </c>
      <c r="G2700" t="s">
        <v>2902</v>
      </c>
    </row>
    <row r="2701" spans="1:7" x14ac:dyDescent="0.3">
      <c r="A2701" t="s">
        <v>2445</v>
      </c>
      <c r="B2701" t="s">
        <v>805</v>
      </c>
      <c r="C2701" t="s">
        <v>39</v>
      </c>
      <c r="D2701" t="s">
        <v>241</v>
      </c>
      <c r="E2701" t="s">
        <v>41</v>
      </c>
      <c r="F2701">
        <v>3342.53</v>
      </c>
      <c r="G2701" t="s">
        <v>927</v>
      </c>
    </row>
    <row r="2702" spans="1:7" x14ac:dyDescent="0.3">
      <c r="A2702" t="s">
        <v>2445</v>
      </c>
      <c r="B2702" t="s">
        <v>805</v>
      </c>
      <c r="C2702" t="s">
        <v>39</v>
      </c>
      <c r="D2702" t="s">
        <v>241</v>
      </c>
      <c r="E2702" t="s">
        <v>56</v>
      </c>
      <c r="G2702" t="s">
        <v>448</v>
      </c>
    </row>
    <row r="2703" spans="1:7" x14ac:dyDescent="0.3">
      <c r="A2703" t="s">
        <v>2499</v>
      </c>
      <c r="B2703" t="s">
        <v>1925</v>
      </c>
      <c r="C2703" t="s">
        <v>39</v>
      </c>
      <c r="D2703" t="s">
        <v>55</v>
      </c>
      <c r="E2703" t="s">
        <v>48</v>
      </c>
      <c r="F2703">
        <v>4816.3900000000003</v>
      </c>
      <c r="G2703" t="s">
        <v>2903</v>
      </c>
    </row>
    <row r="2704" spans="1:7" x14ac:dyDescent="0.3">
      <c r="A2704" s="2">
        <v>38353</v>
      </c>
      <c r="B2704" t="s">
        <v>805</v>
      </c>
      <c r="C2704" t="s">
        <v>39</v>
      </c>
      <c r="D2704" t="s">
        <v>55</v>
      </c>
      <c r="E2704" t="s">
        <v>56</v>
      </c>
      <c r="F2704">
        <v>4816.3900000000003</v>
      </c>
      <c r="G2704" t="s">
        <v>2904</v>
      </c>
    </row>
    <row r="2705" spans="1:7" x14ac:dyDescent="0.3">
      <c r="A2705" t="s">
        <v>2445</v>
      </c>
      <c r="C2705" t="s">
        <v>39</v>
      </c>
      <c r="D2705" t="s">
        <v>374</v>
      </c>
      <c r="E2705" t="s">
        <v>116</v>
      </c>
      <c r="F2705">
        <v>2408.19</v>
      </c>
      <c r="G2705" t="s">
        <v>2905</v>
      </c>
    </row>
    <row r="2706" spans="1:7" x14ac:dyDescent="0.3">
      <c r="B2706" t="s">
        <v>805</v>
      </c>
      <c r="C2706" t="s">
        <v>39</v>
      </c>
      <c r="D2706" t="s">
        <v>380</v>
      </c>
      <c r="E2706" t="s">
        <v>208</v>
      </c>
      <c r="F2706">
        <v>6087.73</v>
      </c>
      <c r="G2706" t="s">
        <v>2906</v>
      </c>
    </row>
    <row r="2707" spans="1:7" x14ac:dyDescent="0.3">
      <c r="A2707" t="s">
        <v>2445</v>
      </c>
      <c r="B2707" t="s">
        <v>805</v>
      </c>
      <c r="C2707" t="s">
        <v>39</v>
      </c>
      <c r="D2707" t="s">
        <v>67</v>
      </c>
      <c r="E2707" t="s">
        <v>156</v>
      </c>
      <c r="F2707">
        <v>3652.64</v>
      </c>
      <c r="G2707" t="s">
        <v>2907</v>
      </c>
    </row>
    <row r="2708" spans="1:7" x14ac:dyDescent="0.3">
      <c r="A2708" s="2">
        <v>38353</v>
      </c>
      <c r="B2708" t="s">
        <v>805</v>
      </c>
      <c r="C2708" t="s">
        <v>39</v>
      </c>
      <c r="D2708" t="s">
        <v>67</v>
      </c>
      <c r="E2708" t="s">
        <v>75</v>
      </c>
      <c r="F2708">
        <v>2435.09</v>
      </c>
      <c r="G2708" t="s">
        <v>1786</v>
      </c>
    </row>
    <row r="2709" spans="1:7" x14ac:dyDescent="0.3">
      <c r="A2709" t="s">
        <v>2445</v>
      </c>
      <c r="B2709" t="s">
        <v>805</v>
      </c>
      <c r="C2709" t="s">
        <v>39</v>
      </c>
      <c r="D2709" t="s">
        <v>384</v>
      </c>
      <c r="E2709" t="s">
        <v>43</v>
      </c>
      <c r="F2709">
        <v>7089.78</v>
      </c>
      <c r="G2709" t="s">
        <v>2908</v>
      </c>
    </row>
    <row r="2710" spans="1:7" x14ac:dyDescent="0.3">
      <c r="A2710" t="s">
        <v>2445</v>
      </c>
      <c r="B2710" t="s">
        <v>805</v>
      </c>
      <c r="C2710" t="s">
        <v>39</v>
      </c>
      <c r="D2710" t="s">
        <v>168</v>
      </c>
      <c r="E2710" t="s">
        <v>116</v>
      </c>
      <c r="F2710" t="s">
        <v>2909</v>
      </c>
      <c r="G2710" t="s">
        <v>2910</v>
      </c>
    </row>
    <row r="2711" spans="1:7" x14ac:dyDescent="0.3">
      <c r="A2711" s="2">
        <v>38353</v>
      </c>
      <c r="B2711" t="s">
        <v>828</v>
      </c>
      <c r="C2711" t="s">
        <v>9</v>
      </c>
      <c r="D2711" t="s">
        <v>133</v>
      </c>
      <c r="E2711" t="s">
        <v>11</v>
      </c>
      <c r="F2711">
        <v>11752.38</v>
      </c>
      <c r="G2711" t="s">
        <v>1125</v>
      </c>
    </row>
    <row r="2712" spans="1:7" x14ac:dyDescent="0.3">
      <c r="A2712" t="s">
        <v>2445</v>
      </c>
      <c r="C2712" t="s">
        <v>9</v>
      </c>
      <c r="D2712" t="s">
        <v>10</v>
      </c>
      <c r="E2712" t="s">
        <v>30</v>
      </c>
      <c r="F2712">
        <v>5036.74</v>
      </c>
      <c r="G2712" t="s">
        <v>2911</v>
      </c>
    </row>
    <row r="2713" spans="1:7" x14ac:dyDescent="0.3">
      <c r="A2713" t="s">
        <v>2443</v>
      </c>
      <c r="B2713" t="s">
        <v>828</v>
      </c>
      <c r="C2713" t="s">
        <v>9</v>
      </c>
      <c r="D2713" t="s">
        <v>259</v>
      </c>
      <c r="E2713" t="s">
        <v>156</v>
      </c>
      <c r="F2713">
        <v>11849.82</v>
      </c>
      <c r="G2713" t="s">
        <v>2134</v>
      </c>
    </row>
    <row r="2714" spans="1:7" x14ac:dyDescent="0.3">
      <c r="A2714" s="3">
        <v>38353</v>
      </c>
      <c r="B2714" t="s">
        <v>839</v>
      </c>
      <c r="C2714" t="s">
        <v>9</v>
      </c>
      <c r="D2714" t="s">
        <v>20</v>
      </c>
      <c r="E2714" t="s">
        <v>806</v>
      </c>
      <c r="F2714">
        <v>1316.65</v>
      </c>
      <c r="G2714" t="s">
        <v>2912</v>
      </c>
    </row>
    <row r="2715" spans="1:7" x14ac:dyDescent="0.3">
      <c r="A2715" t="s">
        <v>2445</v>
      </c>
      <c r="B2715" t="s">
        <v>837</v>
      </c>
      <c r="C2715" t="s">
        <v>9</v>
      </c>
      <c r="D2715" t="s">
        <v>26</v>
      </c>
      <c r="E2715" t="s">
        <v>33</v>
      </c>
      <c r="F2715" t="s">
        <v>2913</v>
      </c>
      <c r="G2715" t="s">
        <v>2134</v>
      </c>
    </row>
    <row r="2716" spans="1:7" x14ac:dyDescent="0.3">
      <c r="A2716" s="3">
        <v>38353</v>
      </c>
      <c r="B2716" t="s">
        <v>828</v>
      </c>
      <c r="C2716" t="s">
        <v>9</v>
      </c>
      <c r="D2716" t="s">
        <v>89</v>
      </c>
      <c r="E2716" t="s">
        <v>30</v>
      </c>
      <c r="F2716">
        <v>4416.97</v>
      </c>
      <c r="G2716" t="s">
        <v>2914</v>
      </c>
    </row>
    <row r="2717" spans="1:7" x14ac:dyDescent="0.3">
      <c r="A2717" s="2">
        <v>38353</v>
      </c>
      <c r="B2717" t="s">
        <v>828</v>
      </c>
      <c r="C2717" t="s">
        <v>9</v>
      </c>
      <c r="D2717" t="s">
        <v>35</v>
      </c>
      <c r="E2717" t="s">
        <v>263</v>
      </c>
      <c r="F2717">
        <v>13363.92</v>
      </c>
      <c r="G2717" t="s">
        <v>2915</v>
      </c>
    </row>
    <row r="2718" spans="1:7" x14ac:dyDescent="0.3">
      <c r="A2718" t="s">
        <v>2561</v>
      </c>
      <c r="B2718" t="s">
        <v>828</v>
      </c>
      <c r="C2718" t="s">
        <v>9</v>
      </c>
      <c r="D2718" t="s">
        <v>35</v>
      </c>
      <c r="E2718" t="s">
        <v>96</v>
      </c>
      <c r="F2718">
        <v>3340.98</v>
      </c>
      <c r="G2718" t="s">
        <v>1527</v>
      </c>
    </row>
    <row r="2719" spans="1:7" x14ac:dyDescent="0.3">
      <c r="A2719" t="s">
        <v>2445</v>
      </c>
      <c r="B2719" t="s">
        <v>828</v>
      </c>
      <c r="C2719" t="s">
        <v>39</v>
      </c>
      <c r="D2719" t="s">
        <v>98</v>
      </c>
      <c r="E2719" t="s">
        <v>64</v>
      </c>
      <c r="F2719">
        <v>8485.7199999999993</v>
      </c>
      <c r="G2719" t="s">
        <v>2916</v>
      </c>
    </row>
    <row r="2720" spans="1:7" x14ac:dyDescent="0.3">
      <c r="B2720" t="s">
        <v>828</v>
      </c>
      <c r="C2720" t="s">
        <v>39</v>
      </c>
      <c r="D2720" t="s">
        <v>147</v>
      </c>
      <c r="E2720" t="s">
        <v>43</v>
      </c>
      <c r="G2720" t="s">
        <v>2917</v>
      </c>
    </row>
    <row r="2721" spans="1:7" x14ac:dyDescent="0.3">
      <c r="A2721" t="s">
        <v>2445</v>
      </c>
      <c r="B2721" t="s">
        <v>828</v>
      </c>
      <c r="C2721" t="s">
        <v>39</v>
      </c>
      <c r="D2721" t="s">
        <v>102</v>
      </c>
      <c r="E2721" t="s">
        <v>30</v>
      </c>
      <c r="F2721">
        <v>4242.8599999999997</v>
      </c>
      <c r="G2721" t="s">
        <v>2918</v>
      </c>
    </row>
    <row r="2722" spans="1:7" x14ac:dyDescent="0.3">
      <c r="A2722" t="s">
        <v>2445</v>
      </c>
      <c r="B2722" t="s">
        <v>828</v>
      </c>
      <c r="C2722" t="s">
        <v>39</v>
      </c>
      <c r="D2722" t="s">
        <v>106</v>
      </c>
      <c r="E2722" t="s">
        <v>111</v>
      </c>
      <c r="F2722" s="1">
        <v>2848</v>
      </c>
      <c r="G2722" t="s">
        <v>2919</v>
      </c>
    </row>
    <row r="2723" spans="1:7" x14ac:dyDescent="0.3">
      <c r="A2723" s="2">
        <v>38353</v>
      </c>
      <c r="B2723" t="s">
        <v>1440</v>
      </c>
      <c r="C2723" t="s">
        <v>39</v>
      </c>
      <c r="D2723" t="s">
        <v>155</v>
      </c>
      <c r="E2723" t="s">
        <v>84</v>
      </c>
      <c r="F2723">
        <v>6645.93</v>
      </c>
      <c r="G2723" t="s">
        <v>2920</v>
      </c>
    </row>
    <row r="2724" spans="1:7" x14ac:dyDescent="0.3">
      <c r="A2724" s="2">
        <v>38353</v>
      </c>
      <c r="C2724" t="s">
        <v>39</v>
      </c>
      <c r="D2724" t="s">
        <v>310</v>
      </c>
      <c r="E2724" t="s">
        <v>118</v>
      </c>
      <c r="F2724" t="s">
        <v>2921</v>
      </c>
      <c r="G2724" t="s">
        <v>273</v>
      </c>
    </row>
    <row r="2725" spans="1:7" x14ac:dyDescent="0.3">
      <c r="A2725" t="s">
        <v>2443</v>
      </c>
      <c r="B2725" t="s">
        <v>828</v>
      </c>
      <c r="C2725" t="s">
        <v>39</v>
      </c>
      <c r="D2725" t="s">
        <v>113</v>
      </c>
      <c r="E2725" t="s">
        <v>292</v>
      </c>
      <c r="F2725">
        <v>5181.76</v>
      </c>
      <c r="G2725" t="s">
        <v>152</v>
      </c>
    </row>
    <row r="2726" spans="1:7" x14ac:dyDescent="0.3">
      <c r="A2726" s="2">
        <v>38353</v>
      </c>
      <c r="B2726" t="s">
        <v>828</v>
      </c>
      <c r="C2726" t="s">
        <v>39</v>
      </c>
      <c r="D2726" t="s">
        <v>53</v>
      </c>
      <c r="E2726" t="s">
        <v>2922</v>
      </c>
      <c r="F2726">
        <v>2590.88</v>
      </c>
      <c r="G2726" t="s">
        <v>834</v>
      </c>
    </row>
    <row r="2727" spans="1:7" x14ac:dyDescent="0.3">
      <c r="A2727" s="2">
        <v>38353</v>
      </c>
      <c r="B2727" t="s">
        <v>828</v>
      </c>
      <c r="C2727" t="s">
        <v>39</v>
      </c>
      <c r="D2727" t="s">
        <v>70</v>
      </c>
      <c r="E2727" t="s">
        <v>153</v>
      </c>
      <c r="F2727">
        <v>7160.34</v>
      </c>
      <c r="G2727" t="s">
        <v>2923</v>
      </c>
    </row>
    <row r="2728" spans="1:7" x14ac:dyDescent="0.3">
      <c r="A2728" t="s">
        <v>2445</v>
      </c>
      <c r="B2728" t="s">
        <v>846</v>
      </c>
      <c r="C2728" t="s">
        <v>39</v>
      </c>
      <c r="D2728" t="s">
        <v>67</v>
      </c>
      <c r="E2728" t="s">
        <v>56</v>
      </c>
      <c r="F2728">
        <v>4296.2</v>
      </c>
      <c r="G2728" t="s">
        <v>2924</v>
      </c>
    </row>
    <row r="2729" spans="1:7" x14ac:dyDescent="0.3">
      <c r="A2729" t="s">
        <v>2445</v>
      </c>
      <c r="B2729" t="s">
        <v>828</v>
      </c>
      <c r="C2729" t="s">
        <v>39</v>
      </c>
      <c r="D2729" t="s">
        <v>122</v>
      </c>
      <c r="E2729" t="s">
        <v>385</v>
      </c>
      <c r="F2729">
        <v>2864.14</v>
      </c>
      <c r="G2729" t="s">
        <v>2925</v>
      </c>
    </row>
    <row r="2730" spans="1:7" x14ac:dyDescent="0.3">
      <c r="A2730" t="s">
        <v>2443</v>
      </c>
      <c r="B2730" t="s">
        <v>828</v>
      </c>
      <c r="C2730" t="s">
        <v>39</v>
      </c>
      <c r="D2730" t="s">
        <v>171</v>
      </c>
      <c r="E2730" t="s">
        <v>270</v>
      </c>
      <c r="F2730">
        <v>16526.57</v>
      </c>
      <c r="G2730" t="s">
        <v>2926</v>
      </c>
    </row>
    <row r="2731" spans="1:7" x14ac:dyDescent="0.3">
      <c r="A2731" s="2">
        <v>38353</v>
      </c>
      <c r="B2731" t="s">
        <v>843</v>
      </c>
      <c r="C2731" t="s">
        <v>39</v>
      </c>
      <c r="D2731" t="s">
        <v>384</v>
      </c>
      <c r="E2731" t="s">
        <v>71</v>
      </c>
      <c r="F2731">
        <v>7082.81</v>
      </c>
      <c r="G2731" t="s">
        <v>2927</v>
      </c>
    </row>
    <row r="2732" spans="1:7" x14ac:dyDescent="0.3">
      <c r="A2732" t="s">
        <v>2928</v>
      </c>
      <c r="B2732" t="s">
        <v>8</v>
      </c>
      <c r="D2732" t="s">
        <v>175</v>
      </c>
      <c r="E2732" t="s">
        <v>233</v>
      </c>
      <c r="F2732" s="1">
        <v>9358</v>
      </c>
      <c r="G2732" t="s">
        <v>2929</v>
      </c>
    </row>
    <row r="2733" spans="1:7" x14ac:dyDescent="0.3">
      <c r="A2733" t="s">
        <v>2930</v>
      </c>
      <c r="B2733" t="s">
        <v>38</v>
      </c>
      <c r="C2733" t="s">
        <v>9</v>
      </c>
      <c r="D2733" t="s">
        <v>133</v>
      </c>
      <c r="E2733" t="s">
        <v>86</v>
      </c>
      <c r="F2733">
        <v>4010.62</v>
      </c>
      <c r="G2733" t="s">
        <v>2931</v>
      </c>
    </row>
    <row r="2734" spans="1:7" x14ac:dyDescent="0.3">
      <c r="A2734" t="s">
        <v>2930</v>
      </c>
      <c r="B2734" t="s">
        <v>8</v>
      </c>
      <c r="C2734" t="s">
        <v>9</v>
      </c>
      <c r="D2734" t="s">
        <v>83</v>
      </c>
      <c r="E2734" t="s">
        <v>68</v>
      </c>
      <c r="F2734">
        <v>7600.76</v>
      </c>
      <c r="G2734" t="s">
        <v>2932</v>
      </c>
    </row>
    <row r="2735" spans="1:7" x14ac:dyDescent="0.3">
      <c r="A2735" s="3">
        <v>38443</v>
      </c>
      <c r="B2735" t="s">
        <v>8</v>
      </c>
      <c r="C2735" t="s">
        <v>9</v>
      </c>
      <c r="D2735" t="s">
        <v>183</v>
      </c>
      <c r="E2735" t="s">
        <v>17</v>
      </c>
      <c r="F2735">
        <v>844.53</v>
      </c>
      <c r="G2735" t="s">
        <v>2933</v>
      </c>
    </row>
    <row r="2736" spans="1:7" x14ac:dyDescent="0.3">
      <c r="A2736" s="2">
        <v>38443</v>
      </c>
      <c r="B2736" t="s">
        <v>8</v>
      </c>
      <c r="C2736" t="s">
        <v>9</v>
      </c>
      <c r="D2736" t="s">
        <v>328</v>
      </c>
      <c r="E2736" t="e">
        <f>- Disposal incineration</f>
        <v>#NAME?</v>
      </c>
      <c r="F2736" t="s">
        <v>2934</v>
      </c>
      <c r="G2736" t="s">
        <v>2935</v>
      </c>
    </row>
    <row r="2737" spans="1:7" x14ac:dyDescent="0.3">
      <c r="A2737" s="3">
        <v>38443</v>
      </c>
      <c r="B2737" t="s">
        <v>66</v>
      </c>
      <c r="C2737" t="s">
        <v>9</v>
      </c>
      <c r="D2737" t="s">
        <v>295</v>
      </c>
      <c r="E2737" t="s">
        <v>30</v>
      </c>
      <c r="F2737" s="1">
        <v>3886</v>
      </c>
      <c r="G2737" t="s">
        <v>2936</v>
      </c>
    </row>
    <row r="2738" spans="1:7" x14ac:dyDescent="0.3">
      <c r="A2738" t="s">
        <v>2928</v>
      </c>
      <c r="B2738" t="s">
        <v>8</v>
      </c>
      <c r="C2738" t="s">
        <v>9</v>
      </c>
      <c r="D2738" t="s">
        <v>95</v>
      </c>
      <c r="E2738" t="s">
        <v>33</v>
      </c>
      <c r="F2738">
        <v>13637.42</v>
      </c>
      <c r="G2738" t="s">
        <v>2937</v>
      </c>
    </row>
    <row r="2739" spans="1:7" x14ac:dyDescent="0.3">
      <c r="A2739" t="s">
        <v>2460</v>
      </c>
      <c r="B2739" t="s">
        <v>8</v>
      </c>
      <c r="C2739" t="s">
        <v>9</v>
      </c>
      <c r="D2739" t="s">
        <v>232</v>
      </c>
      <c r="E2739" t="s">
        <v>86</v>
      </c>
      <c r="F2739">
        <v>3409.36</v>
      </c>
      <c r="G2739" t="s">
        <v>2938</v>
      </c>
    </row>
    <row r="2740" spans="1:7" x14ac:dyDescent="0.3">
      <c r="B2740" t="s">
        <v>865</v>
      </c>
      <c r="C2740" t="s">
        <v>39</v>
      </c>
      <c r="D2740" t="s">
        <v>149</v>
      </c>
      <c r="E2740" t="s">
        <v>159</v>
      </c>
      <c r="F2740">
        <v>6654.21</v>
      </c>
      <c r="G2740" t="s">
        <v>2939</v>
      </c>
    </row>
    <row r="2741" spans="1:7" x14ac:dyDescent="0.3">
      <c r="A2741" t="s">
        <v>2930</v>
      </c>
      <c r="B2741" t="s">
        <v>1972</v>
      </c>
      <c r="C2741" t="s">
        <v>39</v>
      </c>
      <c r="D2741" t="s">
        <v>195</v>
      </c>
      <c r="E2741" t="s">
        <v>609</v>
      </c>
      <c r="F2741">
        <v>66542.100000000006</v>
      </c>
      <c r="G2741" t="s">
        <v>2940</v>
      </c>
    </row>
    <row r="2742" spans="1:7" x14ac:dyDescent="0.3">
      <c r="A2742" s="2">
        <v>38443</v>
      </c>
      <c r="B2742" t="s">
        <v>1972</v>
      </c>
      <c r="C2742" t="s">
        <v>39</v>
      </c>
      <c r="D2742" t="s">
        <v>304</v>
      </c>
      <c r="E2742" t="s">
        <v>96</v>
      </c>
      <c r="F2742">
        <v>3327.1</v>
      </c>
      <c r="G2742" t="s">
        <v>1845</v>
      </c>
    </row>
    <row r="2743" spans="1:7" x14ac:dyDescent="0.3">
      <c r="A2743" t="s">
        <v>2930</v>
      </c>
      <c r="B2743" t="s">
        <v>8</v>
      </c>
      <c r="C2743" t="s">
        <v>39</v>
      </c>
      <c r="D2743" t="s">
        <v>241</v>
      </c>
      <c r="E2743" t="s">
        <v>111</v>
      </c>
      <c r="F2743">
        <v>1246.48</v>
      </c>
      <c r="G2743" t="s">
        <v>2941</v>
      </c>
    </row>
    <row r="2744" spans="1:7" x14ac:dyDescent="0.3">
      <c r="B2744" t="s">
        <v>38</v>
      </c>
      <c r="D2744" t="s">
        <v>106</v>
      </c>
      <c r="E2744" t="s">
        <v>156</v>
      </c>
      <c r="F2744">
        <v>2908.45</v>
      </c>
      <c r="G2744" t="s">
        <v>2942</v>
      </c>
    </row>
    <row r="2745" spans="1:7" x14ac:dyDescent="0.3">
      <c r="A2745" t="s">
        <v>2930</v>
      </c>
      <c r="B2745" t="s">
        <v>8</v>
      </c>
      <c r="C2745" t="s">
        <v>39</v>
      </c>
      <c r="D2745" t="s">
        <v>53</v>
      </c>
      <c r="E2745" t="e">
        <f>- landfill Disposal</f>
        <v>#NAME?</v>
      </c>
      <c r="G2745" t="s">
        <v>2639</v>
      </c>
    </row>
    <row r="2746" spans="1:7" x14ac:dyDescent="0.3">
      <c r="A2746" s="2">
        <v>38443</v>
      </c>
      <c r="B2746" t="s">
        <v>50</v>
      </c>
      <c r="C2746" t="s">
        <v>39</v>
      </c>
      <c r="D2746" t="s">
        <v>53</v>
      </c>
      <c r="E2746" t="s">
        <v>56</v>
      </c>
      <c r="F2746">
        <v>6841.26</v>
      </c>
      <c r="G2746" t="s">
        <v>2943</v>
      </c>
    </row>
    <row r="2747" spans="1:7" x14ac:dyDescent="0.3">
      <c r="A2747" t="s">
        <v>2928</v>
      </c>
      <c r="B2747" t="s">
        <v>875</v>
      </c>
      <c r="C2747" t="s">
        <v>39</v>
      </c>
      <c r="D2747" t="s">
        <v>244</v>
      </c>
      <c r="E2747" t="s">
        <v>71</v>
      </c>
      <c r="F2747">
        <v>3420.63</v>
      </c>
      <c r="G2747" t="s">
        <v>267</v>
      </c>
    </row>
    <row r="2748" spans="1:7" x14ac:dyDescent="0.3">
      <c r="A2748" t="s">
        <v>2930</v>
      </c>
      <c r="B2748" t="s">
        <v>855</v>
      </c>
      <c r="C2748" t="s">
        <v>39</v>
      </c>
      <c r="D2748" t="s">
        <v>212</v>
      </c>
      <c r="E2748" t="s">
        <v>153</v>
      </c>
      <c r="F2748">
        <v>9518.69</v>
      </c>
      <c r="G2748" t="s">
        <v>2944</v>
      </c>
    </row>
    <row r="2749" spans="1:7" x14ac:dyDescent="0.3">
      <c r="A2749" t="s">
        <v>2930</v>
      </c>
      <c r="B2749" t="s">
        <v>8</v>
      </c>
      <c r="C2749" t="s">
        <v>39</v>
      </c>
      <c r="D2749" t="s">
        <v>122</v>
      </c>
      <c r="E2749" t="s">
        <v>56</v>
      </c>
      <c r="F2749">
        <v>5711.22</v>
      </c>
      <c r="G2749" t="s">
        <v>2945</v>
      </c>
    </row>
    <row r="2750" spans="1:7" x14ac:dyDescent="0.3">
      <c r="A2750" s="2">
        <v>38443</v>
      </c>
      <c r="B2750" t="s">
        <v>8</v>
      </c>
      <c r="C2750" t="s">
        <v>39</v>
      </c>
      <c r="D2750" t="s">
        <v>122</v>
      </c>
      <c r="E2750" t="s">
        <v>385</v>
      </c>
      <c r="F2750" s="1">
        <v>3807</v>
      </c>
      <c r="G2750" t="s">
        <v>2946</v>
      </c>
    </row>
    <row r="2751" spans="1:7" x14ac:dyDescent="0.3">
      <c r="A2751" s="3">
        <v>38443</v>
      </c>
      <c r="B2751" t="s">
        <v>66</v>
      </c>
      <c r="C2751" t="s">
        <v>39</v>
      </c>
      <c r="D2751" t="s">
        <v>635</v>
      </c>
      <c r="E2751" t="s">
        <v>100</v>
      </c>
      <c r="F2751">
        <v>7011.96</v>
      </c>
      <c r="G2751" t="s">
        <v>2947</v>
      </c>
    </row>
    <row r="2752" spans="1:7" x14ac:dyDescent="0.3">
      <c r="A2752" t="s">
        <v>2930</v>
      </c>
      <c r="C2752" t="s">
        <v>39</v>
      </c>
      <c r="D2752" t="s">
        <v>384</v>
      </c>
      <c r="E2752" t="s">
        <v>75</v>
      </c>
      <c r="F2752">
        <v>3005.12</v>
      </c>
      <c r="G2752" t="s">
        <v>2948</v>
      </c>
    </row>
    <row r="2753" spans="1:7" x14ac:dyDescent="0.3">
      <c r="A2753" s="3">
        <v>38443</v>
      </c>
      <c r="B2753" t="s">
        <v>889</v>
      </c>
      <c r="C2753" t="s">
        <v>9</v>
      </c>
      <c r="D2753" t="s">
        <v>133</v>
      </c>
      <c r="E2753" t="s">
        <v>79</v>
      </c>
      <c r="F2753">
        <v>6325.49</v>
      </c>
      <c r="G2753" t="s">
        <v>929</v>
      </c>
    </row>
    <row r="2754" spans="1:7" x14ac:dyDescent="0.3">
      <c r="A2754" t="s">
        <v>2930</v>
      </c>
      <c r="B2754" t="s">
        <v>78</v>
      </c>
      <c r="C2754" t="s">
        <v>9</v>
      </c>
      <c r="D2754" t="s">
        <v>131</v>
      </c>
      <c r="E2754" t="s">
        <v>17</v>
      </c>
      <c r="F2754">
        <v>2710.92</v>
      </c>
      <c r="G2754" t="s">
        <v>1115</v>
      </c>
    </row>
    <row r="2755" spans="1:7" x14ac:dyDescent="0.3">
      <c r="A2755" s="3">
        <v>38443</v>
      </c>
      <c r="B2755" t="s">
        <v>892</v>
      </c>
      <c r="C2755" t="s">
        <v>9</v>
      </c>
      <c r="D2755" t="s">
        <v>1569</v>
      </c>
      <c r="E2755" t="s">
        <v>292</v>
      </c>
      <c r="F2755">
        <v>11789.72</v>
      </c>
      <c r="G2755" t="s">
        <v>1247</v>
      </c>
    </row>
    <row r="2756" spans="1:7" x14ac:dyDescent="0.3">
      <c r="A2756" t="s">
        <v>2930</v>
      </c>
      <c r="B2756" t="s">
        <v>78</v>
      </c>
      <c r="C2756" t="s">
        <v>9</v>
      </c>
      <c r="D2756" t="s">
        <v>180</v>
      </c>
      <c r="E2756" t="s">
        <v>184</v>
      </c>
      <c r="F2756">
        <v>1309.97</v>
      </c>
      <c r="G2756" t="s">
        <v>2949</v>
      </c>
    </row>
    <row r="2757" spans="1:7" x14ac:dyDescent="0.3">
      <c r="A2757" t="s">
        <v>2561</v>
      </c>
      <c r="B2757" t="s">
        <v>78</v>
      </c>
      <c r="C2757" t="s">
        <v>9</v>
      </c>
      <c r="D2757" t="s">
        <v>295</v>
      </c>
      <c r="E2757" t="s">
        <v>11</v>
      </c>
      <c r="F2757">
        <v>5961.29</v>
      </c>
      <c r="G2757" t="s">
        <v>2950</v>
      </c>
    </row>
    <row r="2758" spans="1:7" x14ac:dyDescent="0.3">
      <c r="A2758" t="s">
        <v>2930</v>
      </c>
      <c r="B2758" t="s">
        <v>78</v>
      </c>
      <c r="C2758" t="s">
        <v>9</v>
      </c>
      <c r="D2758" t="s">
        <v>186</v>
      </c>
      <c r="E2758" t="s">
        <v>30</v>
      </c>
      <c r="F2758">
        <v>3974.19</v>
      </c>
      <c r="G2758" t="s">
        <v>1167</v>
      </c>
    </row>
    <row r="2759" spans="1:7" x14ac:dyDescent="0.3">
      <c r="A2759" s="2">
        <v>38443</v>
      </c>
      <c r="D2759" t="s">
        <v>35</v>
      </c>
      <c r="E2759" t="s">
        <v>27</v>
      </c>
      <c r="F2759" s="1">
        <v>8936</v>
      </c>
      <c r="G2759" t="s">
        <v>2951</v>
      </c>
    </row>
    <row r="2760" spans="1:7" x14ac:dyDescent="0.3">
      <c r="A2760" s="2">
        <v>38443</v>
      </c>
      <c r="B2760" t="s">
        <v>78</v>
      </c>
      <c r="C2760" t="s">
        <v>9</v>
      </c>
      <c r="D2760" t="s">
        <v>35</v>
      </c>
      <c r="E2760" t="s">
        <v>86</v>
      </c>
      <c r="F2760">
        <v>2234.11</v>
      </c>
      <c r="G2760" t="s">
        <v>2952</v>
      </c>
    </row>
    <row r="2761" spans="1:7" x14ac:dyDescent="0.3">
      <c r="A2761" t="s">
        <v>2928</v>
      </c>
      <c r="B2761" t="s">
        <v>78</v>
      </c>
      <c r="C2761" t="s">
        <v>39</v>
      </c>
      <c r="D2761" t="s">
        <v>102</v>
      </c>
      <c r="E2761" t="s">
        <v>41</v>
      </c>
      <c r="F2761">
        <v>8038.16</v>
      </c>
      <c r="G2761" t="s">
        <v>2953</v>
      </c>
    </row>
    <row r="2762" spans="1:7" x14ac:dyDescent="0.3">
      <c r="B2762" t="s">
        <v>78</v>
      </c>
      <c r="C2762" t="s">
        <v>39</v>
      </c>
      <c r="D2762" t="s">
        <v>40</v>
      </c>
      <c r="E2762" t="s">
        <v>100</v>
      </c>
      <c r="F2762">
        <v>8038.16</v>
      </c>
      <c r="G2762" t="s">
        <v>1152</v>
      </c>
    </row>
    <row r="2763" spans="1:7" x14ac:dyDescent="0.3">
      <c r="B2763" t="s">
        <v>892</v>
      </c>
      <c r="C2763" t="s">
        <v>39</v>
      </c>
      <c r="D2763" t="s">
        <v>102</v>
      </c>
      <c r="E2763" t="s">
        <v>30</v>
      </c>
      <c r="F2763" t="s">
        <v>2954</v>
      </c>
      <c r="G2763" t="s">
        <v>273</v>
      </c>
    </row>
    <row r="2764" spans="1:7" x14ac:dyDescent="0.3">
      <c r="A2764" s="3">
        <v>38443</v>
      </c>
      <c r="B2764" t="s">
        <v>88</v>
      </c>
      <c r="C2764" t="s">
        <v>39</v>
      </c>
      <c r="D2764" t="s">
        <v>47</v>
      </c>
      <c r="E2764" t="s">
        <v>159</v>
      </c>
      <c r="F2764">
        <v>7884.96</v>
      </c>
      <c r="G2764" t="s">
        <v>1115</v>
      </c>
    </row>
    <row r="2765" spans="1:7" x14ac:dyDescent="0.3">
      <c r="A2765" s="2">
        <v>38443</v>
      </c>
      <c r="B2765" t="s">
        <v>894</v>
      </c>
      <c r="C2765" t="s">
        <v>39</v>
      </c>
      <c r="D2765" t="s">
        <v>47</v>
      </c>
      <c r="E2765" t="s">
        <v>626</v>
      </c>
      <c r="F2765">
        <v>18398.23</v>
      </c>
      <c r="G2765" t="s">
        <v>2955</v>
      </c>
    </row>
    <row r="2766" spans="1:7" x14ac:dyDescent="0.3">
      <c r="A2766" s="2">
        <v>38443</v>
      </c>
      <c r="B2766" t="s">
        <v>78</v>
      </c>
      <c r="C2766" t="s">
        <v>39</v>
      </c>
      <c r="D2766" t="s">
        <v>59</v>
      </c>
      <c r="E2766" t="s">
        <v>208</v>
      </c>
      <c r="F2766">
        <v>5898.75</v>
      </c>
      <c r="G2766" t="s">
        <v>2956</v>
      </c>
    </row>
    <row r="2767" spans="1:7" x14ac:dyDescent="0.3">
      <c r="A2767" s="2">
        <v>38443</v>
      </c>
      <c r="B2767" t="s">
        <v>78</v>
      </c>
      <c r="C2767" t="s">
        <v>39</v>
      </c>
      <c r="D2767" t="s">
        <v>113</v>
      </c>
      <c r="E2767" t="s">
        <v>84</v>
      </c>
      <c r="F2767" s="1">
        <v>5898</v>
      </c>
      <c r="G2767" t="s">
        <v>2957</v>
      </c>
    </row>
    <row r="2768" spans="1:7" x14ac:dyDescent="0.3">
      <c r="A2768" t="s">
        <v>2930</v>
      </c>
      <c r="B2768" t="s">
        <v>2467</v>
      </c>
      <c r="D2768" t="s">
        <v>59</v>
      </c>
      <c r="E2768" t="s">
        <v>412</v>
      </c>
      <c r="F2768">
        <v>2949.38</v>
      </c>
      <c r="G2768" t="s">
        <v>2958</v>
      </c>
    </row>
    <row r="2769" spans="1:7" x14ac:dyDescent="0.3">
      <c r="A2769" t="s">
        <v>2930</v>
      </c>
      <c r="B2769" t="s">
        <v>78</v>
      </c>
      <c r="C2769" t="s">
        <v>39</v>
      </c>
      <c r="D2769" t="s">
        <v>63</v>
      </c>
      <c r="E2769" t="s">
        <v>153</v>
      </c>
      <c r="F2769">
        <v>2682.42</v>
      </c>
      <c r="G2769" t="s">
        <v>2959</v>
      </c>
    </row>
    <row r="2770" spans="1:7" x14ac:dyDescent="0.3">
      <c r="A2770" t="s">
        <v>2561</v>
      </c>
      <c r="B2770" t="s">
        <v>78</v>
      </c>
      <c r="C2770" t="s">
        <v>39</v>
      </c>
      <c r="D2770" t="s">
        <v>120</v>
      </c>
      <c r="E2770" t="s">
        <v>84</v>
      </c>
      <c r="F2770" s="1">
        <v>1609</v>
      </c>
      <c r="G2770" t="s">
        <v>2960</v>
      </c>
    </row>
    <row r="2771" spans="1:7" x14ac:dyDescent="0.3">
      <c r="A2771" s="2">
        <v>38443</v>
      </c>
      <c r="B2771" t="s">
        <v>894</v>
      </c>
      <c r="C2771" t="s">
        <v>39</v>
      </c>
      <c r="D2771" t="s">
        <v>212</v>
      </c>
      <c r="F2771">
        <v>1072.97</v>
      </c>
      <c r="G2771" t="s">
        <v>1170</v>
      </c>
    </row>
    <row r="2772" spans="1:7" x14ac:dyDescent="0.3">
      <c r="A2772" t="s">
        <v>2928</v>
      </c>
      <c r="B2772" t="s">
        <v>894</v>
      </c>
      <c r="C2772" t="s">
        <v>39</v>
      </c>
      <c r="D2772" t="s">
        <v>252</v>
      </c>
      <c r="E2772" t="s">
        <v>126</v>
      </c>
      <c r="F2772">
        <v>6884.67</v>
      </c>
      <c r="G2772" t="s">
        <v>1375</v>
      </c>
    </row>
    <row r="2773" spans="1:7" x14ac:dyDescent="0.3">
      <c r="A2773" t="s">
        <v>2503</v>
      </c>
      <c r="B2773" t="s">
        <v>78</v>
      </c>
      <c r="C2773" t="s">
        <v>39</v>
      </c>
      <c r="D2773" t="s">
        <v>635</v>
      </c>
      <c r="E2773" t="s">
        <v>75</v>
      </c>
      <c r="F2773">
        <v>2950.57</v>
      </c>
      <c r="G2773" t="s">
        <v>1573</v>
      </c>
    </row>
    <row r="2774" spans="1:7" x14ac:dyDescent="0.3">
      <c r="A2774" t="s">
        <v>2930</v>
      </c>
      <c r="B2774" t="s">
        <v>130</v>
      </c>
      <c r="C2774" t="s">
        <v>9</v>
      </c>
      <c r="D2774" t="s">
        <v>177</v>
      </c>
      <c r="E2774" t="s">
        <v>220</v>
      </c>
      <c r="F2774">
        <v>8379.7999999999993</v>
      </c>
      <c r="G2774" t="s">
        <v>2961</v>
      </c>
    </row>
    <row r="2775" spans="1:7" x14ac:dyDescent="0.3">
      <c r="A2775" t="s">
        <v>2928</v>
      </c>
      <c r="B2775" t="s">
        <v>130</v>
      </c>
      <c r="C2775" t="s">
        <v>9</v>
      </c>
      <c r="D2775" t="s">
        <v>558</v>
      </c>
      <c r="F2775">
        <v>3591.34</v>
      </c>
      <c r="G2775" t="s">
        <v>1110</v>
      </c>
    </row>
    <row r="2776" spans="1:7" x14ac:dyDescent="0.3">
      <c r="A2776" t="s">
        <v>2930</v>
      </c>
      <c r="C2776" t="s">
        <v>9</v>
      </c>
      <c r="D2776" t="s">
        <v>225</v>
      </c>
      <c r="E2776" t="s">
        <v>626</v>
      </c>
      <c r="F2776">
        <v>12848.38</v>
      </c>
      <c r="G2776" t="s">
        <v>2962</v>
      </c>
    </row>
    <row r="2777" spans="1:7" x14ac:dyDescent="0.3">
      <c r="A2777" t="s">
        <v>2930</v>
      </c>
      <c r="B2777" t="s">
        <v>130</v>
      </c>
      <c r="C2777" t="s">
        <v>9</v>
      </c>
      <c r="D2777" t="s">
        <v>83</v>
      </c>
      <c r="E2777" t="s">
        <v>86</v>
      </c>
      <c r="F2777">
        <v>1427.6</v>
      </c>
      <c r="G2777" t="s">
        <v>2297</v>
      </c>
    </row>
    <row r="2778" spans="1:7" x14ac:dyDescent="0.3">
      <c r="A2778" t="s">
        <v>2930</v>
      </c>
      <c r="B2778" t="s">
        <v>130</v>
      </c>
      <c r="C2778" t="s">
        <v>9</v>
      </c>
      <c r="D2778" t="s">
        <v>29</v>
      </c>
      <c r="E2778" t="s">
        <v>11</v>
      </c>
      <c r="F2778">
        <v>9504.31</v>
      </c>
      <c r="G2778" t="s">
        <v>2963</v>
      </c>
    </row>
    <row r="2779" spans="1:7" x14ac:dyDescent="0.3">
      <c r="A2779" t="s">
        <v>2930</v>
      </c>
      <c r="B2779" t="s">
        <v>130</v>
      </c>
      <c r="C2779" t="s">
        <v>9</v>
      </c>
      <c r="D2779" t="s">
        <v>328</v>
      </c>
      <c r="E2779" t="s">
        <v>81</v>
      </c>
      <c r="F2779">
        <v>6336.2</v>
      </c>
      <c r="G2779" t="s">
        <v>2964</v>
      </c>
    </row>
    <row r="2780" spans="1:7" x14ac:dyDescent="0.3">
      <c r="A2780" t="s">
        <v>2930</v>
      </c>
      <c r="B2780" t="s">
        <v>130</v>
      </c>
      <c r="C2780" t="s">
        <v>9</v>
      </c>
      <c r="D2780" t="s">
        <v>299</v>
      </c>
      <c r="E2780" t="s">
        <v>263</v>
      </c>
      <c r="F2780">
        <v>11947.49</v>
      </c>
      <c r="G2780" t="s">
        <v>2965</v>
      </c>
    </row>
    <row r="2781" spans="1:7" x14ac:dyDescent="0.3">
      <c r="A2781" s="2">
        <v>38443</v>
      </c>
      <c r="B2781" t="s">
        <v>130</v>
      </c>
      <c r="C2781" t="s">
        <v>9</v>
      </c>
      <c r="D2781" t="s">
        <v>95</v>
      </c>
      <c r="E2781" t="s">
        <v>96</v>
      </c>
      <c r="F2781">
        <v>2986.87</v>
      </c>
      <c r="G2781" t="s">
        <v>2966</v>
      </c>
    </row>
    <row r="2782" spans="1:7" x14ac:dyDescent="0.3">
      <c r="A2782" t="s">
        <v>2458</v>
      </c>
      <c r="B2782" t="s">
        <v>130</v>
      </c>
      <c r="C2782" t="s">
        <v>39</v>
      </c>
      <c r="D2782" t="s">
        <v>102</v>
      </c>
      <c r="E2782" t="s">
        <v>64</v>
      </c>
      <c r="F2782">
        <v>2951.04</v>
      </c>
      <c r="G2782" t="s">
        <v>2967</v>
      </c>
    </row>
    <row r="2783" spans="1:7" x14ac:dyDescent="0.3">
      <c r="A2783" s="3">
        <v>38443</v>
      </c>
      <c r="B2783" t="s">
        <v>130</v>
      </c>
      <c r="C2783" t="s">
        <v>39</v>
      </c>
      <c r="D2783" t="s">
        <v>102</v>
      </c>
      <c r="E2783" t="s">
        <v>43</v>
      </c>
      <c r="F2783">
        <v>2951.04</v>
      </c>
      <c r="G2783" t="s">
        <v>476</v>
      </c>
    </row>
    <row r="2784" spans="1:7" x14ac:dyDescent="0.3">
      <c r="A2784" s="2">
        <v>38443</v>
      </c>
      <c r="B2784" t="s">
        <v>135</v>
      </c>
      <c r="C2784" t="s">
        <v>39</v>
      </c>
      <c r="D2784" t="s">
        <v>304</v>
      </c>
      <c r="E2784" t="s">
        <v>17</v>
      </c>
      <c r="F2784">
        <v>1475.52</v>
      </c>
      <c r="G2784" t="s">
        <v>2968</v>
      </c>
    </row>
    <row r="2785" spans="1:7" x14ac:dyDescent="0.3">
      <c r="A2785" s="2">
        <v>38443</v>
      </c>
      <c r="B2785" t="s">
        <v>130</v>
      </c>
      <c r="C2785" t="s">
        <v>39</v>
      </c>
      <c r="D2785" t="s">
        <v>106</v>
      </c>
      <c r="E2785" t="s">
        <v>41</v>
      </c>
      <c r="F2785">
        <v>5382.96</v>
      </c>
      <c r="G2785" t="s">
        <v>2969</v>
      </c>
    </row>
    <row r="2786" spans="1:7" x14ac:dyDescent="0.3">
      <c r="A2786" s="2">
        <v>38443</v>
      </c>
      <c r="B2786" t="s">
        <v>130</v>
      </c>
      <c r="D2786" t="s">
        <v>435</v>
      </c>
      <c r="E2786" t="s">
        <v>393</v>
      </c>
      <c r="F2786" s="1">
        <v>12560</v>
      </c>
      <c r="G2786" t="s">
        <v>2970</v>
      </c>
    </row>
    <row r="2787" spans="1:7" x14ac:dyDescent="0.3">
      <c r="A2787" t="s">
        <v>2930</v>
      </c>
      <c r="B2787" t="s">
        <v>130</v>
      </c>
      <c r="C2787" t="s">
        <v>39</v>
      </c>
      <c r="D2787" t="s">
        <v>59</v>
      </c>
      <c r="E2787" t="s">
        <v>48</v>
      </c>
      <c r="F2787">
        <v>6046.76</v>
      </c>
      <c r="G2787" t="s">
        <v>2971</v>
      </c>
    </row>
    <row r="2788" spans="1:7" x14ac:dyDescent="0.3">
      <c r="A2788" t="s">
        <v>2930</v>
      </c>
      <c r="B2788" t="s">
        <v>151</v>
      </c>
      <c r="C2788" t="s">
        <v>39</v>
      </c>
      <c r="D2788" t="s">
        <v>310</v>
      </c>
      <c r="E2788" t="s">
        <v>68</v>
      </c>
      <c r="F2788">
        <v>6046.76</v>
      </c>
      <c r="G2788" t="s">
        <v>2972</v>
      </c>
    </row>
    <row r="2789" spans="1:7" x14ac:dyDescent="0.3">
      <c r="A2789" s="2">
        <v>38443</v>
      </c>
      <c r="B2789" t="s">
        <v>143</v>
      </c>
      <c r="C2789" t="s">
        <v>39</v>
      </c>
      <c r="D2789" t="s">
        <v>110</v>
      </c>
      <c r="E2789" t="s">
        <v>71</v>
      </c>
      <c r="F2789">
        <v>3023.38</v>
      </c>
      <c r="G2789" t="s">
        <v>2973</v>
      </c>
    </row>
    <row r="2790" spans="1:7" x14ac:dyDescent="0.3">
      <c r="A2790" s="2">
        <v>38443</v>
      </c>
      <c r="B2790" t="s">
        <v>130</v>
      </c>
      <c r="C2790" t="s">
        <v>39</v>
      </c>
      <c r="D2790" t="s">
        <v>70</v>
      </c>
      <c r="E2790" t="s">
        <v>48</v>
      </c>
      <c r="F2790">
        <v>6222.07</v>
      </c>
      <c r="G2790" t="s">
        <v>2974</v>
      </c>
    </row>
    <row r="2791" spans="1:7" x14ac:dyDescent="0.3">
      <c r="A2791" t="s">
        <v>2930</v>
      </c>
      <c r="B2791" t="s">
        <v>130</v>
      </c>
      <c r="C2791" t="s">
        <v>39</v>
      </c>
      <c r="D2791" t="s">
        <v>63</v>
      </c>
      <c r="E2791" t="s">
        <v>156</v>
      </c>
      <c r="F2791">
        <v>3733.24</v>
      </c>
      <c r="G2791" t="s">
        <v>2975</v>
      </c>
    </row>
    <row r="2792" spans="1:7" x14ac:dyDescent="0.3">
      <c r="A2792" s="2">
        <v>38443</v>
      </c>
      <c r="B2792" t="s">
        <v>130</v>
      </c>
      <c r="C2792" t="s">
        <v>39</v>
      </c>
      <c r="D2792" t="s">
        <v>128</v>
      </c>
      <c r="E2792" t="s">
        <v>385</v>
      </c>
      <c r="F2792" s="1">
        <v>2488</v>
      </c>
      <c r="G2792" t="s">
        <v>2976</v>
      </c>
    </row>
    <row r="2793" spans="1:7" x14ac:dyDescent="0.3">
      <c r="A2793" t="s">
        <v>2930</v>
      </c>
      <c r="B2793" t="s">
        <v>130</v>
      </c>
      <c r="C2793" t="s">
        <v>39</v>
      </c>
      <c r="D2793" t="s">
        <v>252</v>
      </c>
      <c r="E2793" t="s">
        <v>128</v>
      </c>
      <c r="F2793">
        <v>19525.900000000001</v>
      </c>
      <c r="G2793" t="s">
        <v>2977</v>
      </c>
    </row>
    <row r="2794" spans="1:7" x14ac:dyDescent="0.3">
      <c r="A2794" t="s">
        <v>2930</v>
      </c>
      <c r="B2794" t="s">
        <v>130</v>
      </c>
      <c r="C2794" t="s">
        <v>39</v>
      </c>
      <c r="D2794" t="s">
        <v>74</v>
      </c>
      <c r="E2794" t="s">
        <v>216</v>
      </c>
      <c r="F2794">
        <v>8368.24</v>
      </c>
      <c r="G2794" t="s">
        <v>2978</v>
      </c>
    </row>
    <row r="2795" spans="1:7" x14ac:dyDescent="0.3">
      <c r="A2795" t="s">
        <v>2930</v>
      </c>
      <c r="B2795" t="s">
        <v>174</v>
      </c>
      <c r="C2795" t="s">
        <v>9</v>
      </c>
      <c r="D2795" t="s">
        <v>10</v>
      </c>
      <c r="E2795" t="s">
        <v>11</v>
      </c>
      <c r="G2795" t="s">
        <v>2979</v>
      </c>
    </row>
    <row r="2796" spans="1:7" x14ac:dyDescent="0.3">
      <c r="A2796" s="3">
        <v>38443</v>
      </c>
      <c r="C2796" t="s">
        <v>9</v>
      </c>
      <c r="D2796" t="s">
        <v>290</v>
      </c>
      <c r="E2796" t="s">
        <v>184</v>
      </c>
      <c r="F2796">
        <v>5310.35</v>
      </c>
      <c r="G2796" t="s">
        <v>1363</v>
      </c>
    </row>
    <row r="2797" spans="1:7" x14ac:dyDescent="0.3">
      <c r="A2797" t="s">
        <v>2930</v>
      </c>
      <c r="B2797" t="s">
        <v>174</v>
      </c>
      <c r="D2797" t="s">
        <v>259</v>
      </c>
      <c r="E2797" t="s">
        <v>21</v>
      </c>
      <c r="F2797">
        <v>11365.34</v>
      </c>
      <c r="G2797" t="s">
        <v>2980</v>
      </c>
    </row>
    <row r="2798" spans="1:7" x14ac:dyDescent="0.3">
      <c r="A2798" s="3">
        <v>38443</v>
      </c>
      <c r="B2798" t="s">
        <v>174</v>
      </c>
      <c r="C2798" t="s">
        <v>9</v>
      </c>
      <c r="D2798" t="s">
        <v>259</v>
      </c>
      <c r="E2798" t="s">
        <v>138</v>
      </c>
      <c r="F2798">
        <v>12628.2</v>
      </c>
      <c r="G2798" t="s">
        <v>2981</v>
      </c>
    </row>
    <row r="2799" spans="1:7" x14ac:dyDescent="0.3">
      <c r="A2799" t="s">
        <v>2930</v>
      </c>
      <c r="B2799" t="s">
        <v>174</v>
      </c>
      <c r="C2799" t="s">
        <v>9</v>
      </c>
      <c r="D2799" t="s">
        <v>955</v>
      </c>
      <c r="F2799">
        <v>11373.83</v>
      </c>
      <c r="G2799" t="s">
        <v>2982</v>
      </c>
    </row>
    <row r="2800" spans="1:7" x14ac:dyDescent="0.3">
      <c r="A2800" t="s">
        <v>2930</v>
      </c>
      <c r="B2800" t="s">
        <v>174</v>
      </c>
      <c r="C2800" t="s">
        <v>9</v>
      </c>
      <c r="D2800" t="s">
        <v>295</v>
      </c>
      <c r="E2800" t="e">
        <f>- Disposal other</f>
        <v>#NAME?</v>
      </c>
      <c r="F2800">
        <v>7582.55</v>
      </c>
      <c r="G2800" t="s">
        <v>297</v>
      </c>
    </row>
    <row r="2801" spans="1:7" x14ac:dyDescent="0.3">
      <c r="A2801" t="s">
        <v>2930</v>
      </c>
      <c r="B2801" t="s">
        <v>174</v>
      </c>
      <c r="C2801" t="s">
        <v>9</v>
      </c>
      <c r="D2801" t="s">
        <v>95</v>
      </c>
      <c r="E2801" t="s">
        <v>220</v>
      </c>
      <c r="F2801">
        <v>7445.3</v>
      </c>
      <c r="G2801" t="s">
        <v>2983</v>
      </c>
    </row>
    <row r="2802" spans="1:7" x14ac:dyDescent="0.3">
      <c r="A2802" s="2">
        <v>38443</v>
      </c>
      <c r="B2802" t="s">
        <v>174</v>
      </c>
      <c r="C2802" t="s">
        <v>9</v>
      </c>
      <c r="D2802" t="s">
        <v>35</v>
      </c>
      <c r="E2802" t="s">
        <v>17</v>
      </c>
      <c r="F2802">
        <v>1861.32</v>
      </c>
      <c r="G2802" t="s">
        <v>2984</v>
      </c>
    </row>
    <row r="2803" spans="1:7" x14ac:dyDescent="0.3">
      <c r="A2803" t="s">
        <v>2930</v>
      </c>
      <c r="B2803" t="s">
        <v>174</v>
      </c>
      <c r="C2803" t="s">
        <v>39</v>
      </c>
      <c r="D2803" t="s">
        <v>195</v>
      </c>
      <c r="E2803" t="s">
        <v>111</v>
      </c>
      <c r="F2803">
        <v>4925.7</v>
      </c>
      <c r="G2803" t="s">
        <v>2985</v>
      </c>
    </row>
    <row r="2804" spans="1:7" x14ac:dyDescent="0.3">
      <c r="A2804" s="2">
        <v>38443</v>
      </c>
      <c r="B2804" t="s">
        <v>202</v>
      </c>
      <c r="C2804" t="s">
        <v>39</v>
      </c>
      <c r="D2804" t="s">
        <v>149</v>
      </c>
      <c r="E2804" t="s">
        <v>412</v>
      </c>
      <c r="F2804">
        <v>4925.7</v>
      </c>
      <c r="G2804" t="s">
        <v>2986</v>
      </c>
    </row>
    <row r="2805" spans="1:7" x14ac:dyDescent="0.3">
      <c r="A2805" t="s">
        <v>2930</v>
      </c>
      <c r="B2805" t="s">
        <v>191</v>
      </c>
      <c r="C2805" t="s">
        <v>39</v>
      </c>
      <c r="D2805" t="s">
        <v>147</v>
      </c>
      <c r="E2805" t="s">
        <v>184</v>
      </c>
      <c r="F2805">
        <v>2462.85</v>
      </c>
      <c r="G2805" t="s">
        <v>2987</v>
      </c>
    </row>
    <row r="2806" spans="1:7" x14ac:dyDescent="0.3">
      <c r="A2806" t="s">
        <v>2930</v>
      </c>
      <c r="B2806" t="s">
        <v>194</v>
      </c>
      <c r="C2806" t="s">
        <v>39</v>
      </c>
      <c r="D2806" t="s">
        <v>241</v>
      </c>
      <c r="E2806" t="e">
        <f>- Disposal landfill</f>
        <v>#NAME?</v>
      </c>
      <c r="F2806">
        <v>4406.32</v>
      </c>
      <c r="G2806" t="s">
        <v>1375</v>
      </c>
    </row>
    <row r="2807" spans="1:7" x14ac:dyDescent="0.3">
      <c r="A2807" s="2">
        <v>38443</v>
      </c>
      <c r="B2807" t="s">
        <v>174</v>
      </c>
      <c r="C2807" t="s">
        <v>39</v>
      </c>
      <c r="D2807" t="s">
        <v>435</v>
      </c>
      <c r="E2807" t="s">
        <v>114</v>
      </c>
      <c r="F2807">
        <v>10281.4</v>
      </c>
      <c r="G2807" t="s">
        <v>2988</v>
      </c>
    </row>
    <row r="2808" spans="1:7" x14ac:dyDescent="0.3">
      <c r="B2808" t="s">
        <v>191</v>
      </c>
      <c r="C2808" t="s">
        <v>39</v>
      </c>
      <c r="D2808" t="s">
        <v>244</v>
      </c>
      <c r="E2808" t="s">
        <v>118</v>
      </c>
      <c r="F2808" s="1">
        <v>2268</v>
      </c>
      <c r="G2808" t="s">
        <v>929</v>
      </c>
    </row>
    <row r="2809" spans="1:7" x14ac:dyDescent="0.3">
      <c r="A2809" s="3">
        <v>38443</v>
      </c>
      <c r="B2809" t="s">
        <v>174</v>
      </c>
      <c r="C2809" t="s">
        <v>39</v>
      </c>
      <c r="D2809" t="s">
        <v>55</v>
      </c>
      <c r="F2809">
        <v>2268.9</v>
      </c>
      <c r="G2809" t="s">
        <v>2989</v>
      </c>
    </row>
    <row r="2810" spans="1:7" x14ac:dyDescent="0.3">
      <c r="A2810" s="2">
        <v>38443</v>
      </c>
      <c r="C2810" t="s">
        <v>39</v>
      </c>
      <c r="D2810" t="s">
        <v>113</v>
      </c>
      <c r="F2810" s="1">
        <v>1134</v>
      </c>
      <c r="G2810" t="s">
        <v>2990</v>
      </c>
    </row>
    <row r="2811" spans="1:7" x14ac:dyDescent="0.3">
      <c r="A2811" t="s">
        <v>2618</v>
      </c>
      <c r="B2811" t="s">
        <v>174</v>
      </c>
      <c r="C2811" t="s">
        <v>39</v>
      </c>
      <c r="D2811" t="s">
        <v>63</v>
      </c>
      <c r="E2811" t="s">
        <v>111</v>
      </c>
      <c r="F2811">
        <v>10421.73</v>
      </c>
      <c r="G2811" t="s">
        <v>2991</v>
      </c>
    </row>
    <row r="2812" spans="1:7" x14ac:dyDescent="0.3">
      <c r="A2812" s="2">
        <v>38443</v>
      </c>
      <c r="B2812" t="s">
        <v>174</v>
      </c>
      <c r="C2812" t="s">
        <v>39</v>
      </c>
      <c r="D2812" t="s">
        <v>550</v>
      </c>
      <c r="E2812" t="s">
        <v>84</v>
      </c>
      <c r="F2812">
        <v>6253.04</v>
      </c>
      <c r="G2812" t="s">
        <v>2992</v>
      </c>
    </row>
    <row r="2813" spans="1:7" x14ac:dyDescent="0.3">
      <c r="A2813" s="2">
        <v>38443</v>
      </c>
      <c r="B2813" t="s">
        <v>210</v>
      </c>
      <c r="C2813" t="s">
        <v>39</v>
      </c>
      <c r="D2813" t="s">
        <v>120</v>
      </c>
      <c r="F2813">
        <v>4168.6899999999996</v>
      </c>
      <c r="G2813" t="s">
        <v>798</v>
      </c>
    </row>
    <row r="2814" spans="1:7" x14ac:dyDescent="0.3">
      <c r="A2814" s="3">
        <v>38443</v>
      </c>
      <c r="B2814" t="s">
        <v>191</v>
      </c>
      <c r="C2814" t="s">
        <v>39</v>
      </c>
      <c r="D2814" t="s">
        <v>125</v>
      </c>
      <c r="E2814" t="s">
        <v>100</v>
      </c>
      <c r="F2814">
        <v>16687.18</v>
      </c>
      <c r="G2814" t="s">
        <v>661</v>
      </c>
    </row>
    <row r="2815" spans="1:7" x14ac:dyDescent="0.3">
      <c r="A2815" t="s">
        <v>2930</v>
      </c>
      <c r="B2815" t="s">
        <v>174</v>
      </c>
      <c r="C2815" t="s">
        <v>39</v>
      </c>
      <c r="D2815" t="s">
        <v>635</v>
      </c>
      <c r="E2815" t="s">
        <v>385</v>
      </c>
      <c r="F2815" s="1">
        <v>7151</v>
      </c>
      <c r="G2815" t="s">
        <v>2993</v>
      </c>
    </row>
    <row r="2816" spans="1:7" x14ac:dyDescent="0.3">
      <c r="A2816" s="2">
        <v>38443</v>
      </c>
      <c r="B2816" t="s">
        <v>224</v>
      </c>
      <c r="C2816" t="s">
        <v>9</v>
      </c>
      <c r="D2816" t="s">
        <v>290</v>
      </c>
      <c r="E2816" t="s">
        <v>11</v>
      </c>
      <c r="F2816">
        <v>10030.43</v>
      </c>
      <c r="G2816" t="s">
        <v>2994</v>
      </c>
    </row>
    <row r="2817" spans="1:7" x14ac:dyDescent="0.3">
      <c r="A2817" t="s">
        <v>2930</v>
      </c>
      <c r="B2817" t="s">
        <v>219</v>
      </c>
      <c r="C2817" t="s">
        <v>9</v>
      </c>
      <c r="D2817" t="s">
        <v>10</v>
      </c>
      <c r="E2817" t="s">
        <v>96</v>
      </c>
      <c r="F2817">
        <v>4298.75</v>
      </c>
      <c r="G2817" t="s">
        <v>2995</v>
      </c>
    </row>
    <row r="2818" spans="1:7" x14ac:dyDescent="0.3">
      <c r="A2818" t="s">
        <v>2930</v>
      </c>
      <c r="B2818" t="s">
        <v>222</v>
      </c>
      <c r="C2818" t="s">
        <v>9</v>
      </c>
      <c r="D2818" t="s">
        <v>225</v>
      </c>
      <c r="E2818" t="s">
        <v>56</v>
      </c>
      <c r="F2818">
        <v>17240.310000000001</v>
      </c>
      <c r="G2818" t="s">
        <v>2996</v>
      </c>
    </row>
    <row r="2819" spans="1:7" x14ac:dyDescent="0.3">
      <c r="A2819" t="s">
        <v>2930</v>
      </c>
      <c r="B2819" t="s">
        <v>222</v>
      </c>
      <c r="C2819" t="s">
        <v>9</v>
      </c>
      <c r="D2819" t="s">
        <v>83</v>
      </c>
      <c r="E2819" t="s">
        <v>30</v>
      </c>
      <c r="F2819">
        <v>1915.59</v>
      </c>
      <c r="G2819" t="s">
        <v>288</v>
      </c>
    </row>
    <row r="2820" spans="1:7" x14ac:dyDescent="0.3">
      <c r="B2820" t="s">
        <v>224</v>
      </c>
      <c r="C2820" t="s">
        <v>9</v>
      </c>
      <c r="D2820" t="s">
        <v>89</v>
      </c>
      <c r="E2820" t="s">
        <v>27</v>
      </c>
      <c r="F2820">
        <v>3672.38</v>
      </c>
      <c r="G2820" t="s">
        <v>2997</v>
      </c>
    </row>
    <row r="2821" spans="1:7" x14ac:dyDescent="0.3">
      <c r="A2821" t="s">
        <v>2930</v>
      </c>
      <c r="B2821" t="s">
        <v>1541</v>
      </c>
      <c r="C2821" t="s">
        <v>9</v>
      </c>
      <c r="D2821" t="s">
        <v>2266</v>
      </c>
      <c r="E2821" t="s">
        <v>806</v>
      </c>
      <c r="F2821">
        <v>2448.25</v>
      </c>
      <c r="G2821" t="s">
        <v>2998</v>
      </c>
    </row>
    <row r="2822" spans="1:7" x14ac:dyDescent="0.3">
      <c r="A2822" s="2">
        <v>38443</v>
      </c>
      <c r="B2822" t="s">
        <v>224</v>
      </c>
      <c r="C2822" t="s">
        <v>9</v>
      </c>
      <c r="D2822" t="s">
        <v>454</v>
      </c>
      <c r="E2822" t="s">
        <v>263</v>
      </c>
      <c r="F2822">
        <v>11304.58</v>
      </c>
      <c r="G2822" t="s">
        <v>2999</v>
      </c>
    </row>
    <row r="2823" spans="1:7" x14ac:dyDescent="0.3">
      <c r="A2823" t="s">
        <v>2930</v>
      </c>
      <c r="B2823" t="s">
        <v>224</v>
      </c>
      <c r="C2823" t="s">
        <v>9</v>
      </c>
      <c r="E2823" t="s">
        <v>181</v>
      </c>
      <c r="F2823">
        <v>2826.15</v>
      </c>
      <c r="G2823" t="s">
        <v>3000</v>
      </c>
    </row>
    <row r="2824" spans="1:7" x14ac:dyDescent="0.3">
      <c r="A2824" s="2">
        <v>38443</v>
      </c>
      <c r="B2824" t="s">
        <v>224</v>
      </c>
      <c r="C2824" t="s">
        <v>39</v>
      </c>
      <c r="D2824" t="s">
        <v>195</v>
      </c>
      <c r="E2824" t="s">
        <v>111</v>
      </c>
      <c r="F2824">
        <v>5134.95</v>
      </c>
      <c r="G2824" t="s">
        <v>1673</v>
      </c>
    </row>
    <row r="2825" spans="1:7" x14ac:dyDescent="0.3">
      <c r="A2825" t="s">
        <v>2930</v>
      </c>
      <c r="B2825" t="s">
        <v>952</v>
      </c>
      <c r="C2825" t="s">
        <v>39</v>
      </c>
      <c r="D2825" t="s">
        <v>98</v>
      </c>
      <c r="E2825" t="s">
        <v>319</v>
      </c>
      <c r="F2825" s="1">
        <v>5134</v>
      </c>
      <c r="G2825" t="s">
        <v>2816</v>
      </c>
    </row>
    <row r="2826" spans="1:7" x14ac:dyDescent="0.3">
      <c r="A2826" t="s">
        <v>2930</v>
      </c>
      <c r="B2826" t="s">
        <v>224</v>
      </c>
      <c r="C2826" t="s">
        <v>39</v>
      </c>
      <c r="D2826" t="s">
        <v>102</v>
      </c>
      <c r="E2826" t="s">
        <v>17</v>
      </c>
      <c r="F2826">
        <v>2567.48</v>
      </c>
      <c r="G2826" t="s">
        <v>3001</v>
      </c>
    </row>
    <row r="2827" spans="1:7" x14ac:dyDescent="0.3">
      <c r="A2827" s="2">
        <v>38443</v>
      </c>
      <c r="B2827" t="s">
        <v>254</v>
      </c>
      <c r="C2827" t="s">
        <v>39</v>
      </c>
      <c r="D2827" t="s">
        <v>51</v>
      </c>
      <c r="E2827" t="s">
        <v>41</v>
      </c>
      <c r="F2827">
        <v>6277.57</v>
      </c>
      <c r="G2827" t="s">
        <v>3002</v>
      </c>
    </row>
    <row r="2828" spans="1:7" x14ac:dyDescent="0.3">
      <c r="A2828" s="2">
        <v>38443</v>
      </c>
      <c r="B2828" t="s">
        <v>224</v>
      </c>
      <c r="C2828" t="s">
        <v>39</v>
      </c>
      <c r="D2828" t="s">
        <v>106</v>
      </c>
      <c r="E2828" t="s">
        <v>21</v>
      </c>
      <c r="F2828">
        <v>14647.67</v>
      </c>
      <c r="G2828" t="s">
        <v>3003</v>
      </c>
    </row>
    <row r="2829" spans="1:7" x14ac:dyDescent="0.3">
      <c r="A2829" t="s">
        <v>2930</v>
      </c>
      <c r="B2829" t="s">
        <v>231</v>
      </c>
      <c r="C2829" t="s">
        <v>39</v>
      </c>
      <c r="D2829" t="s">
        <v>55</v>
      </c>
      <c r="E2829" t="e">
        <f>- Disposal landfill</f>
        <v>#NAME?</v>
      </c>
      <c r="F2829">
        <v>7463.45</v>
      </c>
      <c r="G2829" t="s">
        <v>3004</v>
      </c>
    </row>
    <row r="2830" spans="1:7" x14ac:dyDescent="0.3">
      <c r="A2830" t="s">
        <v>2930</v>
      </c>
      <c r="B2830" t="s">
        <v>224</v>
      </c>
      <c r="C2830" t="s">
        <v>39</v>
      </c>
      <c r="D2830" t="s">
        <v>277</v>
      </c>
      <c r="E2830" t="s">
        <v>156</v>
      </c>
      <c r="F2830" s="1">
        <v>7463</v>
      </c>
      <c r="G2830" t="s">
        <v>1523</v>
      </c>
    </row>
    <row r="2831" spans="1:7" x14ac:dyDescent="0.3">
      <c r="A2831" s="3">
        <v>38443</v>
      </c>
      <c r="B2831" t="s">
        <v>224</v>
      </c>
      <c r="C2831" t="s">
        <v>39</v>
      </c>
      <c r="D2831" t="s">
        <v>113</v>
      </c>
      <c r="E2831" t="s">
        <v>123</v>
      </c>
      <c r="F2831">
        <v>3731.72</v>
      </c>
      <c r="G2831" t="s">
        <v>3005</v>
      </c>
    </row>
    <row r="2832" spans="1:7" x14ac:dyDescent="0.3">
      <c r="A2832" t="s">
        <v>2930</v>
      </c>
      <c r="B2832" t="s">
        <v>1537</v>
      </c>
      <c r="C2832" t="s">
        <v>39</v>
      </c>
      <c r="D2832" t="s">
        <v>63</v>
      </c>
      <c r="E2832" t="s">
        <v>118</v>
      </c>
      <c r="F2832" s="1">
        <v>7258</v>
      </c>
      <c r="G2832" t="s">
        <v>3006</v>
      </c>
    </row>
    <row r="2833" spans="1:7" x14ac:dyDescent="0.3">
      <c r="A2833" t="s">
        <v>2930</v>
      </c>
      <c r="B2833" t="s">
        <v>224</v>
      </c>
      <c r="C2833" t="s">
        <v>39</v>
      </c>
      <c r="D2833" t="s">
        <v>120</v>
      </c>
      <c r="E2833" t="e">
        <f>- Recovery recycling</f>
        <v>#NAME?</v>
      </c>
      <c r="F2833">
        <v>4355.21</v>
      </c>
      <c r="G2833" t="s">
        <v>3007</v>
      </c>
    </row>
    <row r="2834" spans="1:7" x14ac:dyDescent="0.3">
      <c r="A2834" s="2">
        <v>38443</v>
      </c>
      <c r="B2834" t="s">
        <v>224</v>
      </c>
      <c r="D2834" t="s">
        <v>70</v>
      </c>
      <c r="E2834" t="s">
        <v>116</v>
      </c>
      <c r="F2834">
        <v>2903.47</v>
      </c>
      <c r="G2834" t="s">
        <v>1749</v>
      </c>
    </row>
    <row r="2835" spans="1:7" x14ac:dyDescent="0.3">
      <c r="A2835" t="s">
        <v>2618</v>
      </c>
      <c r="B2835" t="s">
        <v>1541</v>
      </c>
      <c r="C2835" t="s">
        <v>39</v>
      </c>
      <c r="D2835" t="s">
        <v>171</v>
      </c>
      <c r="E2835" t="s">
        <v>609</v>
      </c>
      <c r="F2835">
        <v>13702</v>
      </c>
      <c r="G2835" t="s">
        <v>3008</v>
      </c>
    </row>
    <row r="2836" spans="1:7" x14ac:dyDescent="0.3">
      <c r="A2836" s="2">
        <v>38443</v>
      </c>
      <c r="B2836" t="s">
        <v>224</v>
      </c>
      <c r="C2836" t="s">
        <v>39</v>
      </c>
      <c r="D2836" t="s">
        <v>74</v>
      </c>
      <c r="E2836" t="s">
        <v>71</v>
      </c>
      <c r="F2836">
        <v>5872.29</v>
      </c>
      <c r="G2836" t="s">
        <v>3009</v>
      </c>
    </row>
    <row r="2837" spans="1:7" x14ac:dyDescent="0.3">
      <c r="A2837" s="2">
        <v>38443</v>
      </c>
      <c r="B2837" t="s">
        <v>256</v>
      </c>
      <c r="C2837" t="s">
        <v>9</v>
      </c>
      <c r="D2837" t="s">
        <v>16</v>
      </c>
      <c r="E2837" t="s">
        <v>33</v>
      </c>
      <c r="F2837">
        <v>8131.33</v>
      </c>
      <c r="G2837" t="s">
        <v>3010</v>
      </c>
    </row>
    <row r="2838" spans="1:7" x14ac:dyDescent="0.3">
      <c r="A2838" t="s">
        <v>2503</v>
      </c>
      <c r="B2838" t="s">
        <v>272</v>
      </c>
      <c r="C2838" t="s">
        <v>9</v>
      </c>
      <c r="D2838" t="s">
        <v>131</v>
      </c>
      <c r="E2838" t="s">
        <v>138</v>
      </c>
      <c r="F2838">
        <v>3484.85</v>
      </c>
      <c r="G2838" t="s">
        <v>3011</v>
      </c>
    </row>
    <row r="2839" spans="1:7" x14ac:dyDescent="0.3">
      <c r="A2839" s="3">
        <v>38443</v>
      </c>
      <c r="B2839" t="s">
        <v>256</v>
      </c>
      <c r="C2839" t="s">
        <v>9</v>
      </c>
      <c r="D2839" t="s">
        <v>180</v>
      </c>
      <c r="E2839" t="s">
        <v>156</v>
      </c>
      <c r="F2839" s="1">
        <v>14296</v>
      </c>
      <c r="G2839" t="s">
        <v>3012</v>
      </c>
    </row>
    <row r="2840" spans="1:7" x14ac:dyDescent="0.3">
      <c r="A2840" t="s">
        <v>2928</v>
      </c>
      <c r="B2840" t="s">
        <v>256</v>
      </c>
      <c r="C2840" t="s">
        <v>9</v>
      </c>
      <c r="D2840" t="s">
        <v>259</v>
      </c>
      <c r="E2840" t="s">
        <v>30</v>
      </c>
      <c r="F2840" t="s">
        <v>3013</v>
      </c>
      <c r="G2840" t="s">
        <v>3014</v>
      </c>
    </row>
    <row r="2841" spans="1:7" x14ac:dyDescent="0.3">
      <c r="A2841" s="3">
        <v>38443</v>
      </c>
      <c r="B2841" t="s">
        <v>256</v>
      </c>
      <c r="C2841" t="s">
        <v>9</v>
      </c>
      <c r="D2841" t="s">
        <v>228</v>
      </c>
      <c r="E2841" t="s">
        <v>93</v>
      </c>
      <c r="F2841">
        <v>10598.62</v>
      </c>
      <c r="G2841" t="s">
        <v>3015</v>
      </c>
    </row>
    <row r="2842" spans="1:7" x14ac:dyDescent="0.3">
      <c r="A2842" t="s">
        <v>2930</v>
      </c>
      <c r="B2842" t="s">
        <v>2061</v>
      </c>
      <c r="C2842" t="s">
        <v>9</v>
      </c>
      <c r="D2842" t="s">
        <v>328</v>
      </c>
      <c r="E2842" t="s">
        <v>184</v>
      </c>
      <c r="F2842">
        <v>7065.74</v>
      </c>
      <c r="G2842" t="s">
        <v>1840</v>
      </c>
    </row>
    <row r="2843" spans="1:7" x14ac:dyDescent="0.3">
      <c r="A2843" s="3">
        <v>38443</v>
      </c>
      <c r="B2843" t="s">
        <v>256</v>
      </c>
      <c r="C2843" t="s">
        <v>9</v>
      </c>
      <c r="D2843" t="s">
        <v>35</v>
      </c>
      <c r="E2843" t="s">
        <v>220</v>
      </c>
      <c r="F2843">
        <v>13503.08</v>
      </c>
      <c r="G2843" t="s">
        <v>1833</v>
      </c>
    </row>
    <row r="2844" spans="1:7" x14ac:dyDescent="0.3">
      <c r="A2844" t="s">
        <v>2618</v>
      </c>
      <c r="B2844" t="s">
        <v>256</v>
      </c>
      <c r="C2844" t="s">
        <v>9</v>
      </c>
      <c r="D2844" t="s">
        <v>192</v>
      </c>
      <c r="E2844" t="s">
        <v>81</v>
      </c>
      <c r="F2844">
        <v>3375.77</v>
      </c>
      <c r="G2844" t="s">
        <v>478</v>
      </c>
    </row>
    <row r="2845" spans="1:7" x14ac:dyDescent="0.3">
      <c r="A2845" t="s">
        <v>2930</v>
      </c>
      <c r="B2845" t="s">
        <v>978</v>
      </c>
      <c r="C2845" t="s">
        <v>39</v>
      </c>
      <c r="D2845" t="s">
        <v>195</v>
      </c>
      <c r="E2845" t="s">
        <v>118</v>
      </c>
      <c r="F2845">
        <v>3607.74</v>
      </c>
      <c r="G2845" t="s">
        <v>3016</v>
      </c>
    </row>
    <row r="2846" spans="1:7" x14ac:dyDescent="0.3">
      <c r="B2846" t="s">
        <v>978</v>
      </c>
      <c r="C2846" t="s">
        <v>39</v>
      </c>
      <c r="D2846" t="s">
        <v>149</v>
      </c>
      <c r="E2846" t="s">
        <v>609</v>
      </c>
      <c r="F2846">
        <v>3607.74</v>
      </c>
      <c r="G2846" t="s">
        <v>3017</v>
      </c>
    </row>
    <row r="2847" spans="1:7" x14ac:dyDescent="0.3">
      <c r="A2847" s="3">
        <v>38443</v>
      </c>
      <c r="B2847" t="s">
        <v>281</v>
      </c>
      <c r="C2847" t="s">
        <v>39</v>
      </c>
      <c r="D2847" t="s">
        <v>40</v>
      </c>
      <c r="E2847" t="s">
        <v>17</v>
      </c>
      <c r="F2847">
        <v>1803.87</v>
      </c>
      <c r="G2847" t="s">
        <v>2473</v>
      </c>
    </row>
    <row r="2848" spans="1:7" x14ac:dyDescent="0.3">
      <c r="A2848" s="2">
        <v>38443</v>
      </c>
      <c r="B2848" t="s">
        <v>256</v>
      </c>
      <c r="C2848" t="s">
        <v>39</v>
      </c>
      <c r="D2848" t="s">
        <v>241</v>
      </c>
      <c r="E2848" t="s">
        <v>153</v>
      </c>
      <c r="F2848">
        <v>3128.59</v>
      </c>
      <c r="G2848" t="s">
        <v>3018</v>
      </c>
    </row>
    <row r="2849" spans="1:7" x14ac:dyDescent="0.3">
      <c r="A2849" s="2">
        <v>38443</v>
      </c>
      <c r="B2849" t="s">
        <v>256</v>
      </c>
      <c r="C2849" t="s">
        <v>39</v>
      </c>
      <c r="E2849" t="s">
        <v>292</v>
      </c>
      <c r="F2849">
        <v>7300.05</v>
      </c>
      <c r="G2849" t="s">
        <v>3019</v>
      </c>
    </row>
    <row r="2850" spans="1:7" x14ac:dyDescent="0.3">
      <c r="A2850" s="2">
        <v>38443</v>
      </c>
      <c r="B2850" t="s">
        <v>256</v>
      </c>
      <c r="C2850" t="s">
        <v>39</v>
      </c>
      <c r="D2850" t="s">
        <v>244</v>
      </c>
      <c r="E2850" t="s">
        <v>48</v>
      </c>
      <c r="F2850">
        <v>6514.92</v>
      </c>
      <c r="G2850" t="s">
        <v>3020</v>
      </c>
    </row>
    <row r="2851" spans="1:7" x14ac:dyDescent="0.3">
      <c r="A2851" s="3">
        <v>38443</v>
      </c>
      <c r="B2851" t="s">
        <v>256</v>
      </c>
      <c r="C2851" t="s">
        <v>39</v>
      </c>
      <c r="D2851" t="s">
        <v>55</v>
      </c>
      <c r="E2851" t="s">
        <v>128</v>
      </c>
      <c r="G2851" t="s">
        <v>3021</v>
      </c>
    </row>
    <row r="2852" spans="1:7" x14ac:dyDescent="0.3">
      <c r="A2852" t="s">
        <v>2930</v>
      </c>
      <c r="B2852" t="s">
        <v>256</v>
      </c>
      <c r="C2852" t="s">
        <v>39</v>
      </c>
      <c r="D2852" t="s">
        <v>53</v>
      </c>
      <c r="E2852" t="s">
        <v>346</v>
      </c>
      <c r="F2852" t="s">
        <v>3022</v>
      </c>
      <c r="G2852" t="s">
        <v>3023</v>
      </c>
    </row>
    <row r="2853" spans="1:7" x14ac:dyDescent="0.3">
      <c r="A2853" t="s">
        <v>2930</v>
      </c>
      <c r="B2853" t="s">
        <v>256</v>
      </c>
      <c r="C2853" t="s">
        <v>39</v>
      </c>
      <c r="D2853" t="s">
        <v>1378</v>
      </c>
      <c r="E2853" t="s">
        <v>48</v>
      </c>
      <c r="F2853">
        <v>3010.18</v>
      </c>
      <c r="G2853" t="s">
        <v>1037</v>
      </c>
    </row>
    <row r="2854" spans="1:7" x14ac:dyDescent="0.3">
      <c r="A2854" s="2">
        <v>38443</v>
      </c>
      <c r="B2854" t="s">
        <v>256</v>
      </c>
      <c r="C2854" t="s">
        <v>39</v>
      </c>
      <c r="D2854" t="s">
        <v>122</v>
      </c>
      <c r="E2854" t="s">
        <v>56</v>
      </c>
      <c r="F2854">
        <v>1806.11</v>
      </c>
      <c r="G2854" t="s">
        <v>3024</v>
      </c>
    </row>
    <row r="2855" spans="1:7" x14ac:dyDescent="0.3">
      <c r="A2855" t="s">
        <v>2930</v>
      </c>
      <c r="B2855" t="s">
        <v>256</v>
      </c>
      <c r="C2855" t="s">
        <v>39</v>
      </c>
      <c r="D2855" t="s">
        <v>67</v>
      </c>
      <c r="E2855" t="s">
        <v>213</v>
      </c>
      <c r="F2855">
        <v>1204.07</v>
      </c>
      <c r="G2855" t="s">
        <v>3025</v>
      </c>
    </row>
    <row r="2856" spans="1:7" x14ac:dyDescent="0.3">
      <c r="A2856" t="s">
        <v>2930</v>
      </c>
      <c r="B2856" t="s">
        <v>256</v>
      </c>
      <c r="D2856" t="s">
        <v>171</v>
      </c>
      <c r="E2856" t="s">
        <v>487</v>
      </c>
      <c r="F2856">
        <v>8395.4500000000007</v>
      </c>
      <c r="G2856" t="s">
        <v>3026</v>
      </c>
    </row>
    <row r="2857" spans="1:7" x14ac:dyDescent="0.3">
      <c r="B2857" t="s">
        <v>256</v>
      </c>
      <c r="C2857" t="s">
        <v>39</v>
      </c>
      <c r="D2857" t="s">
        <v>125</v>
      </c>
      <c r="E2857" t="s">
        <v>123</v>
      </c>
      <c r="F2857">
        <v>3598.05</v>
      </c>
      <c r="G2857" t="s">
        <v>3027</v>
      </c>
    </row>
    <row r="2858" spans="1:7" x14ac:dyDescent="0.3">
      <c r="A2858" s="2">
        <v>38443</v>
      </c>
      <c r="C2858" t="s">
        <v>9</v>
      </c>
      <c r="D2858" t="s">
        <v>175</v>
      </c>
      <c r="E2858" t="s">
        <v>11</v>
      </c>
      <c r="F2858">
        <v>10670.55</v>
      </c>
      <c r="G2858" t="s">
        <v>3028</v>
      </c>
    </row>
    <row r="2859" spans="1:7" x14ac:dyDescent="0.3">
      <c r="A2859" s="2">
        <v>38443</v>
      </c>
      <c r="B2859" t="s">
        <v>287</v>
      </c>
      <c r="C2859" t="s">
        <v>9</v>
      </c>
      <c r="D2859" t="s">
        <v>175</v>
      </c>
      <c r="E2859" t="s">
        <v>96</v>
      </c>
      <c r="G2859" t="s">
        <v>3029</v>
      </c>
    </row>
    <row r="2860" spans="1:7" x14ac:dyDescent="0.3">
      <c r="A2860" s="3">
        <v>38443</v>
      </c>
      <c r="B2860" t="s">
        <v>287</v>
      </c>
      <c r="C2860" t="s">
        <v>9</v>
      </c>
      <c r="D2860" t="s">
        <v>259</v>
      </c>
      <c r="E2860" t="s">
        <v>21</v>
      </c>
      <c r="F2860">
        <v>8138.93</v>
      </c>
      <c r="G2860" t="s">
        <v>3030</v>
      </c>
    </row>
    <row r="2861" spans="1:7" x14ac:dyDescent="0.3">
      <c r="A2861" s="2">
        <v>38443</v>
      </c>
      <c r="B2861" t="s">
        <v>287</v>
      </c>
      <c r="C2861" t="s">
        <v>9</v>
      </c>
      <c r="D2861" t="s">
        <v>423</v>
      </c>
      <c r="E2861" t="s">
        <v>81</v>
      </c>
      <c r="F2861">
        <v>904.33</v>
      </c>
      <c r="G2861" t="s">
        <v>3031</v>
      </c>
    </row>
    <row r="2862" spans="1:7" x14ac:dyDescent="0.3">
      <c r="A2862" t="s">
        <v>2928</v>
      </c>
      <c r="B2862" t="s">
        <v>287</v>
      </c>
      <c r="D2862" t="s">
        <v>295</v>
      </c>
      <c r="E2862" t="s">
        <v>93</v>
      </c>
      <c r="F2862" t="s">
        <v>3032</v>
      </c>
      <c r="G2862" t="s">
        <v>3033</v>
      </c>
    </row>
    <row r="2863" spans="1:7" x14ac:dyDescent="0.3">
      <c r="A2863" s="2">
        <v>38443</v>
      </c>
      <c r="B2863" t="s">
        <v>287</v>
      </c>
      <c r="C2863" t="s">
        <v>9</v>
      </c>
      <c r="D2863" t="s">
        <v>186</v>
      </c>
      <c r="E2863" t="s">
        <v>138</v>
      </c>
      <c r="F2863">
        <v>7438.57</v>
      </c>
      <c r="G2863" t="s">
        <v>3034</v>
      </c>
    </row>
    <row r="2864" spans="1:7" x14ac:dyDescent="0.3">
      <c r="A2864" t="s">
        <v>2930</v>
      </c>
      <c r="B2864" t="s">
        <v>287</v>
      </c>
      <c r="C2864" t="s">
        <v>9</v>
      </c>
      <c r="D2864" t="s">
        <v>95</v>
      </c>
      <c r="E2864" t="s">
        <v>93</v>
      </c>
      <c r="G2864" t="s">
        <v>3035</v>
      </c>
    </row>
    <row r="2865" spans="1:7" x14ac:dyDescent="0.3">
      <c r="A2865" s="2">
        <v>38443</v>
      </c>
      <c r="B2865" t="s">
        <v>287</v>
      </c>
      <c r="C2865" t="s">
        <v>9</v>
      </c>
      <c r="D2865" t="s">
        <v>232</v>
      </c>
      <c r="E2865" t="e">
        <f>- Disposal other</f>
        <v>#NAME?</v>
      </c>
      <c r="F2865">
        <v>3772.43</v>
      </c>
      <c r="G2865" t="s">
        <v>405</v>
      </c>
    </row>
    <row r="2866" spans="1:7" x14ac:dyDescent="0.3">
      <c r="A2866" s="3">
        <v>38443</v>
      </c>
      <c r="C2866" t="s">
        <v>39</v>
      </c>
      <c r="D2866" t="s">
        <v>304</v>
      </c>
      <c r="E2866" t="s">
        <v>48</v>
      </c>
      <c r="F2866">
        <v>3829.8</v>
      </c>
      <c r="G2866" t="s">
        <v>3036</v>
      </c>
    </row>
    <row r="2867" spans="1:7" x14ac:dyDescent="0.3">
      <c r="A2867" t="s">
        <v>2930</v>
      </c>
      <c r="B2867" t="s">
        <v>312</v>
      </c>
      <c r="C2867" t="s">
        <v>39</v>
      </c>
      <c r="D2867" t="s">
        <v>149</v>
      </c>
      <c r="E2867" t="s">
        <v>487</v>
      </c>
      <c r="F2867">
        <v>3829.8</v>
      </c>
      <c r="G2867" t="s">
        <v>367</v>
      </c>
    </row>
    <row r="2868" spans="1:7" x14ac:dyDescent="0.3">
      <c r="A2868" s="2">
        <v>38443</v>
      </c>
      <c r="B2868" t="s">
        <v>287</v>
      </c>
      <c r="C2868" t="s">
        <v>39</v>
      </c>
      <c r="D2868" t="s">
        <v>102</v>
      </c>
      <c r="E2868" t="s">
        <v>184</v>
      </c>
      <c r="F2868" s="1">
        <v>1914</v>
      </c>
      <c r="G2868" t="s">
        <v>3037</v>
      </c>
    </row>
    <row r="2869" spans="1:7" x14ac:dyDescent="0.3">
      <c r="A2869" t="s">
        <v>2928</v>
      </c>
      <c r="B2869" t="s">
        <v>287</v>
      </c>
      <c r="C2869" t="s">
        <v>39</v>
      </c>
      <c r="D2869" t="s">
        <v>435</v>
      </c>
      <c r="E2869" t="s">
        <v>111</v>
      </c>
      <c r="F2869">
        <v>4369.66</v>
      </c>
      <c r="G2869" t="s">
        <v>1296</v>
      </c>
    </row>
    <row r="2870" spans="1:7" x14ac:dyDescent="0.3">
      <c r="A2870" t="s">
        <v>2930</v>
      </c>
      <c r="B2870" t="s">
        <v>287</v>
      </c>
      <c r="C2870" t="s">
        <v>39</v>
      </c>
      <c r="D2870" t="s">
        <v>241</v>
      </c>
      <c r="E2870" t="s">
        <v>156</v>
      </c>
      <c r="F2870">
        <v>10195.879999999999</v>
      </c>
      <c r="G2870" t="s">
        <v>3038</v>
      </c>
    </row>
    <row r="2871" spans="1:7" x14ac:dyDescent="0.3">
      <c r="A2871" s="3">
        <v>38443</v>
      </c>
      <c r="B2871" t="s">
        <v>287</v>
      </c>
      <c r="C2871" t="s">
        <v>39</v>
      </c>
      <c r="E2871" t="e">
        <f>- landfill Disposal</f>
        <v>#NAME?</v>
      </c>
      <c r="F2871">
        <v>6573.14</v>
      </c>
      <c r="G2871" t="s">
        <v>794</v>
      </c>
    </row>
    <row r="2872" spans="1:7" x14ac:dyDescent="0.3">
      <c r="A2872" t="s">
        <v>2930</v>
      </c>
      <c r="B2872" t="s">
        <v>287</v>
      </c>
      <c r="C2872" t="s">
        <v>39</v>
      </c>
      <c r="D2872" t="s">
        <v>110</v>
      </c>
      <c r="E2872" t="e">
        <f>- Recovery recycling</f>
        <v>#NAME?</v>
      </c>
      <c r="F2872">
        <v>6573.14</v>
      </c>
      <c r="G2872" t="s">
        <v>279</v>
      </c>
    </row>
    <row r="2873" spans="1:7" x14ac:dyDescent="0.3">
      <c r="B2873" t="s">
        <v>289</v>
      </c>
      <c r="C2873" t="s">
        <v>39</v>
      </c>
      <c r="E2873" t="s">
        <v>213</v>
      </c>
      <c r="F2873">
        <v>3286.57</v>
      </c>
      <c r="G2873" t="s">
        <v>3039</v>
      </c>
    </row>
    <row r="2874" spans="1:7" x14ac:dyDescent="0.3">
      <c r="A2874" s="3">
        <v>38443</v>
      </c>
      <c r="B2874" t="s">
        <v>287</v>
      </c>
      <c r="C2874" t="s">
        <v>39</v>
      </c>
      <c r="D2874" t="s">
        <v>380</v>
      </c>
      <c r="E2874" t="s">
        <v>118</v>
      </c>
      <c r="F2874" s="1">
        <v>9078</v>
      </c>
      <c r="G2874" t="s">
        <v>3040</v>
      </c>
    </row>
    <row r="2875" spans="1:7" x14ac:dyDescent="0.3">
      <c r="A2875" s="2">
        <v>38443</v>
      </c>
      <c r="B2875" t="s">
        <v>315</v>
      </c>
      <c r="C2875" t="s">
        <v>39</v>
      </c>
      <c r="D2875" t="s">
        <v>63</v>
      </c>
      <c r="E2875" t="s">
        <v>21</v>
      </c>
      <c r="F2875">
        <v>5446.97</v>
      </c>
      <c r="G2875" t="s">
        <v>3041</v>
      </c>
    </row>
    <row r="2876" spans="1:7" x14ac:dyDescent="0.3">
      <c r="A2876" t="s">
        <v>2930</v>
      </c>
      <c r="B2876" t="s">
        <v>287</v>
      </c>
      <c r="C2876" t="s">
        <v>39</v>
      </c>
      <c r="D2876" t="s">
        <v>63</v>
      </c>
      <c r="E2876" t="s">
        <v>75</v>
      </c>
      <c r="F2876">
        <v>3631.31</v>
      </c>
      <c r="G2876" t="s">
        <v>3042</v>
      </c>
    </row>
    <row r="2877" spans="1:7" x14ac:dyDescent="0.3">
      <c r="A2877" s="2">
        <v>38443</v>
      </c>
      <c r="B2877" t="s">
        <v>287</v>
      </c>
      <c r="C2877" t="s">
        <v>39</v>
      </c>
      <c r="D2877" t="s">
        <v>125</v>
      </c>
      <c r="E2877" t="s">
        <v>100</v>
      </c>
      <c r="F2877">
        <v>85328.1</v>
      </c>
      <c r="G2877" t="s">
        <v>3043</v>
      </c>
    </row>
    <row r="2878" spans="1:7" x14ac:dyDescent="0.3">
      <c r="A2878" s="2">
        <v>38443</v>
      </c>
      <c r="B2878" t="s">
        <v>287</v>
      </c>
      <c r="C2878" t="s">
        <v>39</v>
      </c>
      <c r="D2878" t="s">
        <v>168</v>
      </c>
      <c r="E2878" t="s">
        <v>75</v>
      </c>
      <c r="F2878">
        <v>3656.92</v>
      </c>
      <c r="G2878" t="s">
        <v>3044</v>
      </c>
    </row>
    <row r="2879" spans="1:7" x14ac:dyDescent="0.3">
      <c r="A2879" t="s">
        <v>2928</v>
      </c>
      <c r="B2879" t="s">
        <v>1034</v>
      </c>
      <c r="C2879" t="s">
        <v>9</v>
      </c>
      <c r="D2879" t="s">
        <v>10</v>
      </c>
      <c r="E2879" t="s">
        <v>93</v>
      </c>
      <c r="F2879">
        <v>11592.42</v>
      </c>
      <c r="G2879" t="s">
        <v>3045</v>
      </c>
    </row>
    <row r="2880" spans="1:7" x14ac:dyDescent="0.3">
      <c r="B2880" t="s">
        <v>322</v>
      </c>
      <c r="C2880" t="s">
        <v>9</v>
      </c>
      <c r="D2880" t="s">
        <v>133</v>
      </c>
      <c r="E2880" t="s">
        <v>96</v>
      </c>
      <c r="G2880" t="s">
        <v>3046</v>
      </c>
    </row>
    <row r="2881" spans="1:7" x14ac:dyDescent="0.3">
      <c r="A2881" t="s">
        <v>2930</v>
      </c>
      <c r="B2881" t="s">
        <v>322</v>
      </c>
      <c r="C2881" t="s">
        <v>9</v>
      </c>
      <c r="D2881" t="s">
        <v>83</v>
      </c>
      <c r="E2881" t="s">
        <v>56</v>
      </c>
      <c r="F2881">
        <v>15597.35</v>
      </c>
      <c r="G2881" t="s">
        <v>145</v>
      </c>
    </row>
    <row r="2882" spans="1:7" x14ac:dyDescent="0.3">
      <c r="A2882" s="2">
        <v>38443</v>
      </c>
      <c r="B2882" t="s">
        <v>322</v>
      </c>
      <c r="C2882" t="s">
        <v>9</v>
      </c>
      <c r="D2882" t="s">
        <v>180</v>
      </c>
      <c r="F2882">
        <v>1733.04</v>
      </c>
      <c r="G2882" t="s">
        <v>3047</v>
      </c>
    </row>
    <row r="2883" spans="1:7" x14ac:dyDescent="0.3">
      <c r="A2883" t="s">
        <v>2930</v>
      </c>
      <c r="B2883" t="s">
        <v>340</v>
      </c>
      <c r="C2883" t="s">
        <v>9</v>
      </c>
      <c r="D2883" t="s">
        <v>228</v>
      </c>
      <c r="E2883" t="s">
        <v>27</v>
      </c>
      <c r="F2883" t="s">
        <v>3048</v>
      </c>
      <c r="G2883" t="s">
        <v>3049</v>
      </c>
    </row>
    <row r="2884" spans="1:7" x14ac:dyDescent="0.3">
      <c r="A2884" s="2">
        <v>38443</v>
      </c>
      <c r="B2884" t="s">
        <v>322</v>
      </c>
      <c r="C2884" t="s">
        <v>9</v>
      </c>
      <c r="D2884" t="s">
        <v>295</v>
      </c>
      <c r="E2884" t="s">
        <v>81</v>
      </c>
      <c r="F2884">
        <v>6168.15</v>
      </c>
      <c r="G2884" t="s">
        <v>3050</v>
      </c>
    </row>
    <row r="2885" spans="1:7" x14ac:dyDescent="0.3">
      <c r="A2885" s="2">
        <v>38443</v>
      </c>
      <c r="B2885" t="s">
        <v>322</v>
      </c>
      <c r="C2885" t="s">
        <v>9</v>
      </c>
      <c r="D2885" t="s">
        <v>95</v>
      </c>
      <c r="E2885" t="s">
        <v>220</v>
      </c>
      <c r="F2885">
        <v>15119.36</v>
      </c>
      <c r="G2885" t="s">
        <v>3051</v>
      </c>
    </row>
    <row r="2886" spans="1:7" x14ac:dyDescent="0.3">
      <c r="A2886" s="2">
        <v>38443</v>
      </c>
      <c r="B2886" t="s">
        <v>322</v>
      </c>
      <c r="C2886" t="s">
        <v>9</v>
      </c>
      <c r="D2886" t="s">
        <v>32</v>
      </c>
      <c r="E2886" t="s">
        <v>86</v>
      </c>
      <c r="F2886">
        <v>3779.84</v>
      </c>
      <c r="G2886" t="s">
        <v>1826</v>
      </c>
    </row>
    <row r="2887" spans="1:7" x14ac:dyDescent="0.3">
      <c r="A2887" s="2">
        <v>38443</v>
      </c>
      <c r="B2887" t="s">
        <v>331</v>
      </c>
      <c r="C2887" t="s">
        <v>39</v>
      </c>
      <c r="D2887" t="s">
        <v>147</v>
      </c>
      <c r="E2887" t="s">
        <v>48</v>
      </c>
      <c r="F2887" s="1">
        <v>7804</v>
      </c>
      <c r="G2887" t="s">
        <v>1167</v>
      </c>
    </row>
    <row r="2888" spans="1:7" x14ac:dyDescent="0.3">
      <c r="A2888" s="2">
        <v>38443</v>
      </c>
      <c r="B2888" t="s">
        <v>322</v>
      </c>
      <c r="C2888" t="s">
        <v>39</v>
      </c>
      <c r="D2888" t="s">
        <v>147</v>
      </c>
      <c r="E2888" t="s">
        <v>319</v>
      </c>
      <c r="F2888">
        <v>7804.19</v>
      </c>
      <c r="G2888" t="s">
        <v>3052</v>
      </c>
    </row>
    <row r="2889" spans="1:7" x14ac:dyDescent="0.3">
      <c r="A2889" s="2">
        <v>38443</v>
      </c>
      <c r="B2889" t="s">
        <v>340</v>
      </c>
      <c r="C2889" t="s">
        <v>39</v>
      </c>
      <c r="D2889" t="s">
        <v>102</v>
      </c>
      <c r="E2889" t="s">
        <v>181</v>
      </c>
      <c r="F2889">
        <v>3902.09</v>
      </c>
      <c r="G2889" t="s">
        <v>1060</v>
      </c>
    </row>
    <row r="2890" spans="1:7" x14ac:dyDescent="0.3">
      <c r="A2890" t="s">
        <v>2561</v>
      </c>
      <c r="B2890" t="s">
        <v>322</v>
      </c>
      <c r="C2890" t="s">
        <v>39</v>
      </c>
      <c r="D2890" t="s">
        <v>47</v>
      </c>
      <c r="E2890" t="s">
        <v>153</v>
      </c>
      <c r="F2890">
        <v>3333.76</v>
      </c>
      <c r="G2890" t="s">
        <v>3053</v>
      </c>
    </row>
    <row r="2891" spans="1:7" x14ac:dyDescent="0.3">
      <c r="A2891" t="s">
        <v>2928</v>
      </c>
      <c r="C2891" t="s">
        <v>39</v>
      </c>
      <c r="D2891" t="s">
        <v>106</v>
      </c>
      <c r="E2891" t="s">
        <v>84</v>
      </c>
      <c r="F2891">
        <v>7778.78</v>
      </c>
      <c r="G2891" t="s">
        <v>3054</v>
      </c>
    </row>
    <row r="2892" spans="1:7" x14ac:dyDescent="0.3">
      <c r="A2892" t="s">
        <v>2930</v>
      </c>
      <c r="B2892" t="s">
        <v>322</v>
      </c>
      <c r="C2892" t="s">
        <v>39</v>
      </c>
      <c r="D2892" t="s">
        <v>310</v>
      </c>
      <c r="E2892" t="s">
        <v>118</v>
      </c>
      <c r="F2892">
        <v>6644.44</v>
      </c>
      <c r="G2892" t="s">
        <v>3055</v>
      </c>
    </row>
    <row r="2893" spans="1:7" x14ac:dyDescent="0.3">
      <c r="A2893" s="2">
        <v>38443</v>
      </c>
      <c r="B2893" t="s">
        <v>322</v>
      </c>
      <c r="C2893" t="s">
        <v>39</v>
      </c>
      <c r="D2893" t="s">
        <v>244</v>
      </c>
      <c r="E2893" t="s">
        <v>68</v>
      </c>
      <c r="F2893">
        <v>6644.44</v>
      </c>
      <c r="G2893" t="s">
        <v>3056</v>
      </c>
    </row>
    <row r="2894" spans="1:7" x14ac:dyDescent="0.3">
      <c r="A2894" s="2">
        <v>38443</v>
      </c>
      <c r="B2894" t="s">
        <v>331</v>
      </c>
      <c r="C2894" t="s">
        <v>39</v>
      </c>
      <c r="D2894" t="s">
        <v>59</v>
      </c>
      <c r="E2894" t="s">
        <v>2078</v>
      </c>
      <c r="F2894">
        <v>3322.22</v>
      </c>
      <c r="G2894" t="s">
        <v>273</v>
      </c>
    </row>
    <row r="2895" spans="1:7" x14ac:dyDescent="0.3">
      <c r="A2895" t="s">
        <v>2930</v>
      </c>
      <c r="B2895" t="s">
        <v>322</v>
      </c>
      <c r="C2895" t="s">
        <v>39</v>
      </c>
      <c r="D2895" t="s">
        <v>122</v>
      </c>
      <c r="E2895" t="s">
        <v>111</v>
      </c>
      <c r="F2895">
        <v>6930.68</v>
      </c>
      <c r="G2895" t="s">
        <v>3057</v>
      </c>
    </row>
    <row r="2896" spans="1:7" x14ac:dyDescent="0.3">
      <c r="A2896" t="s">
        <v>2930</v>
      </c>
      <c r="B2896" t="s">
        <v>322</v>
      </c>
      <c r="C2896" t="s">
        <v>39</v>
      </c>
      <c r="D2896" t="s">
        <v>67</v>
      </c>
      <c r="E2896" t="s">
        <v>68</v>
      </c>
      <c r="F2896">
        <v>4158.41</v>
      </c>
      <c r="G2896" t="s">
        <v>3058</v>
      </c>
    </row>
    <row r="2897" spans="1:7" x14ac:dyDescent="0.3">
      <c r="A2897" s="2">
        <v>38443</v>
      </c>
      <c r="C2897" t="s">
        <v>39</v>
      </c>
      <c r="E2897" t="s">
        <v>213</v>
      </c>
      <c r="F2897">
        <v>2772.27</v>
      </c>
      <c r="G2897" t="s">
        <v>989</v>
      </c>
    </row>
    <row r="2898" spans="1:7" x14ac:dyDescent="0.3">
      <c r="A2898" s="3">
        <v>38443</v>
      </c>
      <c r="B2898" t="s">
        <v>322</v>
      </c>
      <c r="C2898" t="s">
        <v>39</v>
      </c>
      <c r="D2898" t="s">
        <v>168</v>
      </c>
      <c r="E2898" t="s">
        <v>169</v>
      </c>
      <c r="F2898">
        <v>9367.4500000000007</v>
      </c>
      <c r="G2898" t="s">
        <v>3059</v>
      </c>
    </row>
    <row r="2899" spans="1:7" x14ac:dyDescent="0.3">
      <c r="A2899" s="2">
        <v>38443</v>
      </c>
      <c r="B2899" t="s">
        <v>322</v>
      </c>
      <c r="C2899" t="s">
        <v>39</v>
      </c>
      <c r="D2899" t="s">
        <v>125</v>
      </c>
      <c r="E2899" t="s">
        <v>71</v>
      </c>
      <c r="F2899">
        <v>4014.62</v>
      </c>
      <c r="G2899" t="s">
        <v>3060</v>
      </c>
    </row>
    <row r="2900" spans="1:7" x14ac:dyDescent="0.3">
      <c r="A2900" t="s">
        <v>2928</v>
      </c>
      <c r="B2900" t="s">
        <v>356</v>
      </c>
      <c r="C2900" t="s">
        <v>9</v>
      </c>
      <c r="D2900" t="s">
        <v>290</v>
      </c>
      <c r="E2900" t="s">
        <v>233</v>
      </c>
      <c r="G2900" t="s">
        <v>3061</v>
      </c>
    </row>
    <row r="2901" spans="1:7" x14ac:dyDescent="0.3">
      <c r="A2901" t="s">
        <v>2930</v>
      </c>
      <c r="B2901" t="s">
        <v>356</v>
      </c>
      <c r="C2901" t="s">
        <v>9</v>
      </c>
      <c r="D2901" t="s">
        <v>133</v>
      </c>
      <c r="E2901" t="s">
        <v>806</v>
      </c>
      <c r="F2901">
        <v>3033.25</v>
      </c>
      <c r="G2901" t="s">
        <v>3062</v>
      </c>
    </row>
    <row r="2902" spans="1:7" x14ac:dyDescent="0.3">
      <c r="A2902" t="s">
        <v>2930</v>
      </c>
      <c r="B2902" t="s">
        <v>356</v>
      </c>
      <c r="C2902" t="s">
        <v>9</v>
      </c>
      <c r="D2902" t="s">
        <v>180</v>
      </c>
      <c r="E2902" t="s">
        <v>292</v>
      </c>
      <c r="F2902">
        <v>18280.259999999998</v>
      </c>
      <c r="G2902" t="s">
        <v>3063</v>
      </c>
    </row>
    <row r="2903" spans="1:7" x14ac:dyDescent="0.3">
      <c r="A2903" t="s">
        <v>2930</v>
      </c>
      <c r="B2903" t="s">
        <v>356</v>
      </c>
      <c r="C2903" t="s">
        <v>9</v>
      </c>
      <c r="D2903" t="s">
        <v>259</v>
      </c>
      <c r="E2903" t="s">
        <v>17</v>
      </c>
      <c r="F2903">
        <v>2031.14</v>
      </c>
      <c r="G2903" t="s">
        <v>378</v>
      </c>
    </row>
    <row r="2904" spans="1:7" x14ac:dyDescent="0.3">
      <c r="A2904" s="2">
        <v>38443</v>
      </c>
      <c r="B2904" t="s">
        <v>358</v>
      </c>
      <c r="C2904" t="s">
        <v>9</v>
      </c>
      <c r="D2904" t="s">
        <v>186</v>
      </c>
      <c r="E2904" t="s">
        <v>27</v>
      </c>
      <c r="F2904">
        <v>5891.43</v>
      </c>
      <c r="G2904" t="s">
        <v>3064</v>
      </c>
    </row>
    <row r="2905" spans="1:7" x14ac:dyDescent="0.3">
      <c r="A2905" t="s">
        <v>2503</v>
      </c>
      <c r="B2905" t="s">
        <v>356</v>
      </c>
      <c r="C2905" t="s">
        <v>9</v>
      </c>
      <c r="D2905" t="s">
        <v>328</v>
      </c>
      <c r="E2905" t="s">
        <v>96</v>
      </c>
      <c r="F2905" s="1">
        <v>3927</v>
      </c>
      <c r="G2905" t="s">
        <v>3065</v>
      </c>
    </row>
    <row r="2906" spans="1:7" x14ac:dyDescent="0.3">
      <c r="A2906" t="s">
        <v>2930</v>
      </c>
      <c r="B2906" t="s">
        <v>356</v>
      </c>
      <c r="C2906" t="s">
        <v>9</v>
      </c>
      <c r="D2906" t="s">
        <v>95</v>
      </c>
      <c r="E2906" t="s">
        <v>220</v>
      </c>
      <c r="F2906">
        <v>13178.8</v>
      </c>
      <c r="G2906" t="s">
        <v>3066</v>
      </c>
    </row>
    <row r="2907" spans="1:7" x14ac:dyDescent="0.3">
      <c r="B2907" t="s">
        <v>356</v>
      </c>
      <c r="C2907" t="s">
        <v>9</v>
      </c>
      <c r="D2907" t="s">
        <v>189</v>
      </c>
      <c r="E2907" t="s">
        <v>184</v>
      </c>
      <c r="F2907" t="s">
        <v>3067</v>
      </c>
      <c r="G2907" t="s">
        <v>3068</v>
      </c>
    </row>
    <row r="2908" spans="1:7" x14ac:dyDescent="0.3">
      <c r="A2908" t="s">
        <v>2930</v>
      </c>
      <c r="B2908" t="s">
        <v>356</v>
      </c>
      <c r="C2908" t="s">
        <v>39</v>
      </c>
      <c r="D2908" t="s">
        <v>147</v>
      </c>
      <c r="E2908" t="s">
        <v>111</v>
      </c>
      <c r="G2908" t="s">
        <v>361</v>
      </c>
    </row>
    <row r="2909" spans="1:7" x14ac:dyDescent="0.3">
      <c r="B2909" t="s">
        <v>358</v>
      </c>
      <c r="C2909" t="s">
        <v>39</v>
      </c>
      <c r="D2909" t="s">
        <v>149</v>
      </c>
      <c r="E2909" t="s">
        <v>609</v>
      </c>
      <c r="F2909">
        <v>6988.67</v>
      </c>
      <c r="G2909" t="s">
        <v>3069</v>
      </c>
    </row>
    <row r="2910" spans="1:7" x14ac:dyDescent="0.3">
      <c r="A2910" s="2">
        <v>38443</v>
      </c>
      <c r="B2910" t="s">
        <v>1612</v>
      </c>
      <c r="C2910" t="s">
        <v>39</v>
      </c>
      <c r="D2910" t="s">
        <v>147</v>
      </c>
      <c r="E2910" t="s">
        <v>81</v>
      </c>
      <c r="F2910">
        <v>3494.34</v>
      </c>
      <c r="G2910" t="s">
        <v>3070</v>
      </c>
    </row>
    <row r="2911" spans="1:7" x14ac:dyDescent="0.3">
      <c r="A2911" t="s">
        <v>2930</v>
      </c>
      <c r="C2911" t="s">
        <v>39</v>
      </c>
      <c r="D2911" t="s">
        <v>155</v>
      </c>
      <c r="E2911" t="s">
        <v>153</v>
      </c>
      <c r="F2911">
        <v>4408.25</v>
      </c>
      <c r="G2911" t="s">
        <v>3071</v>
      </c>
    </row>
    <row r="2912" spans="1:7" x14ac:dyDescent="0.3">
      <c r="B2912" t="s">
        <v>369</v>
      </c>
      <c r="C2912" t="s">
        <v>39</v>
      </c>
      <c r="D2912" t="s">
        <v>155</v>
      </c>
      <c r="E2912" t="s">
        <v>68</v>
      </c>
      <c r="F2912">
        <v>10285.91</v>
      </c>
      <c r="G2912" t="s">
        <v>3072</v>
      </c>
    </row>
    <row r="2913" spans="1:7" x14ac:dyDescent="0.3">
      <c r="A2913" t="s">
        <v>2465</v>
      </c>
      <c r="B2913" t="s">
        <v>369</v>
      </c>
      <c r="C2913" t="s">
        <v>39</v>
      </c>
      <c r="D2913" t="s">
        <v>244</v>
      </c>
      <c r="E2913" t="s">
        <v>41</v>
      </c>
      <c r="F2913">
        <v>3932.11</v>
      </c>
      <c r="G2913" t="s">
        <v>3073</v>
      </c>
    </row>
    <row r="2914" spans="1:7" x14ac:dyDescent="0.3">
      <c r="A2914" t="s">
        <v>2458</v>
      </c>
      <c r="B2914" t="s">
        <v>2596</v>
      </c>
      <c r="C2914" t="s">
        <v>39</v>
      </c>
      <c r="D2914" t="s">
        <v>310</v>
      </c>
      <c r="E2914" t="s">
        <v>84</v>
      </c>
      <c r="F2914">
        <v>3932.11</v>
      </c>
      <c r="G2914" t="s">
        <v>3074</v>
      </c>
    </row>
    <row r="2915" spans="1:7" x14ac:dyDescent="0.3">
      <c r="A2915" t="s">
        <v>2930</v>
      </c>
      <c r="B2915" t="s">
        <v>356</v>
      </c>
      <c r="C2915" t="s">
        <v>39</v>
      </c>
      <c r="D2915" t="s">
        <v>244</v>
      </c>
      <c r="E2915" t="s">
        <v>60</v>
      </c>
      <c r="F2915">
        <v>1966.05</v>
      </c>
      <c r="G2915" t="s">
        <v>2064</v>
      </c>
    </row>
    <row r="2916" spans="1:7" x14ac:dyDescent="0.3">
      <c r="A2916" s="3">
        <v>38443</v>
      </c>
      <c r="B2916" t="s">
        <v>356</v>
      </c>
      <c r="C2916" t="s">
        <v>39</v>
      </c>
      <c r="D2916" t="s">
        <v>380</v>
      </c>
      <c r="E2916" t="s">
        <v>48</v>
      </c>
      <c r="F2916" s="1">
        <v>6807</v>
      </c>
      <c r="G2916" t="s">
        <v>549</v>
      </c>
    </row>
    <row r="2917" spans="1:7" x14ac:dyDescent="0.3">
      <c r="A2917" s="2">
        <v>38443</v>
      </c>
      <c r="B2917" t="s">
        <v>356</v>
      </c>
      <c r="C2917" t="s">
        <v>39</v>
      </c>
      <c r="D2917" t="s">
        <v>120</v>
      </c>
      <c r="E2917" t="s">
        <v>292</v>
      </c>
      <c r="F2917">
        <v>4084.78</v>
      </c>
      <c r="G2917" t="s">
        <v>3075</v>
      </c>
    </row>
    <row r="2918" spans="1:7" x14ac:dyDescent="0.3">
      <c r="A2918" s="2">
        <v>38443</v>
      </c>
      <c r="B2918" t="s">
        <v>356</v>
      </c>
      <c r="C2918" t="s">
        <v>39</v>
      </c>
      <c r="D2918" t="s">
        <v>70</v>
      </c>
      <c r="E2918" t="s">
        <v>385</v>
      </c>
      <c r="F2918">
        <v>2723.19</v>
      </c>
      <c r="G2918" t="s">
        <v>3076</v>
      </c>
    </row>
    <row r="2919" spans="1:7" x14ac:dyDescent="0.3">
      <c r="A2919" s="2">
        <v>38443</v>
      </c>
      <c r="B2919" t="s">
        <v>356</v>
      </c>
      <c r="C2919" t="s">
        <v>39</v>
      </c>
      <c r="D2919" t="s">
        <v>168</v>
      </c>
      <c r="E2919" t="s">
        <v>126</v>
      </c>
      <c r="F2919">
        <v>14736.01</v>
      </c>
      <c r="G2919" t="s">
        <v>3077</v>
      </c>
    </row>
    <row r="2920" spans="1:7" x14ac:dyDescent="0.3">
      <c r="A2920" t="s">
        <v>2561</v>
      </c>
      <c r="B2920" t="s">
        <v>356</v>
      </c>
      <c r="C2920" t="s">
        <v>39</v>
      </c>
      <c r="D2920" t="s">
        <v>635</v>
      </c>
      <c r="E2920" t="s">
        <v>60</v>
      </c>
      <c r="F2920" s="1">
        <v>6315</v>
      </c>
      <c r="G2920" t="s">
        <v>1422</v>
      </c>
    </row>
    <row r="2921" spans="1:7" x14ac:dyDescent="0.3">
      <c r="A2921" t="s">
        <v>2930</v>
      </c>
      <c r="B2921" t="s">
        <v>387</v>
      </c>
      <c r="C2921" t="s">
        <v>9</v>
      </c>
      <c r="E2921" t="s">
        <v>33</v>
      </c>
      <c r="F2921">
        <v>12142.12</v>
      </c>
      <c r="G2921" t="s">
        <v>676</v>
      </c>
    </row>
    <row r="2922" spans="1:7" x14ac:dyDescent="0.3">
      <c r="A2922" s="2">
        <v>38443</v>
      </c>
      <c r="B2922" t="s">
        <v>387</v>
      </c>
      <c r="C2922" t="s">
        <v>9</v>
      </c>
      <c r="D2922" t="s">
        <v>16</v>
      </c>
      <c r="E2922" t="s">
        <v>17</v>
      </c>
      <c r="F2922" t="s">
        <v>3078</v>
      </c>
      <c r="G2922" t="s">
        <v>3079</v>
      </c>
    </row>
    <row r="2923" spans="1:7" x14ac:dyDescent="0.3">
      <c r="A2923" s="2">
        <v>38443</v>
      </c>
      <c r="B2923" t="s">
        <v>1069</v>
      </c>
      <c r="C2923" t="s">
        <v>9</v>
      </c>
      <c r="D2923" t="s">
        <v>24</v>
      </c>
      <c r="E2923" t="s">
        <v>84</v>
      </c>
      <c r="F2923">
        <v>11946.08</v>
      </c>
      <c r="G2923" t="s">
        <v>3080</v>
      </c>
    </row>
    <row r="2924" spans="1:7" x14ac:dyDescent="0.3">
      <c r="A2924" t="s">
        <v>2930</v>
      </c>
      <c r="B2924" t="s">
        <v>387</v>
      </c>
      <c r="C2924" t="s">
        <v>9</v>
      </c>
      <c r="E2924" t="s">
        <v>17</v>
      </c>
      <c r="F2924">
        <v>1327.34</v>
      </c>
      <c r="G2924" t="s">
        <v>3081</v>
      </c>
    </row>
    <row r="2925" spans="1:7" x14ac:dyDescent="0.3">
      <c r="A2925" t="s">
        <v>2930</v>
      </c>
      <c r="B2925" t="s">
        <v>387</v>
      </c>
      <c r="C2925" t="s">
        <v>9</v>
      </c>
      <c r="D2925" t="s">
        <v>228</v>
      </c>
      <c r="E2925" t="s">
        <v>263</v>
      </c>
      <c r="F2925">
        <v>12059.48</v>
      </c>
      <c r="G2925" t="s">
        <v>3082</v>
      </c>
    </row>
    <row r="2926" spans="1:7" x14ac:dyDescent="0.3">
      <c r="A2926" t="s">
        <v>2930</v>
      </c>
      <c r="B2926" t="s">
        <v>407</v>
      </c>
      <c r="C2926" t="s">
        <v>9</v>
      </c>
      <c r="D2926" t="s">
        <v>89</v>
      </c>
      <c r="E2926" t="s">
        <v>184</v>
      </c>
      <c r="F2926">
        <v>8039.65</v>
      </c>
      <c r="G2926" t="s">
        <v>3083</v>
      </c>
    </row>
    <row r="2927" spans="1:7" x14ac:dyDescent="0.3">
      <c r="A2927" t="s">
        <v>2561</v>
      </c>
      <c r="B2927" t="s">
        <v>387</v>
      </c>
      <c r="C2927" t="s">
        <v>9</v>
      </c>
      <c r="D2927" t="s">
        <v>32</v>
      </c>
      <c r="E2927" t="s">
        <v>592</v>
      </c>
      <c r="F2927">
        <v>10770.86</v>
      </c>
      <c r="G2927" t="s">
        <v>3084</v>
      </c>
    </row>
    <row r="2928" spans="1:7" x14ac:dyDescent="0.3">
      <c r="A2928" s="2">
        <v>38443</v>
      </c>
      <c r="B2928" t="s">
        <v>387</v>
      </c>
      <c r="C2928" t="s">
        <v>9</v>
      </c>
      <c r="D2928" t="s">
        <v>35</v>
      </c>
      <c r="E2928" t="s">
        <v>138</v>
      </c>
      <c r="F2928">
        <v>2692.72</v>
      </c>
      <c r="G2928" t="s">
        <v>3085</v>
      </c>
    </row>
    <row r="2929" spans="1:7" x14ac:dyDescent="0.3">
      <c r="A2929" s="3">
        <v>38443</v>
      </c>
      <c r="B2929" t="s">
        <v>387</v>
      </c>
      <c r="C2929" t="s">
        <v>39</v>
      </c>
      <c r="D2929" t="s">
        <v>149</v>
      </c>
      <c r="E2929" t="s">
        <v>153</v>
      </c>
      <c r="F2929">
        <v>4694.45</v>
      </c>
      <c r="G2929" t="s">
        <v>2126</v>
      </c>
    </row>
    <row r="2930" spans="1:7" x14ac:dyDescent="0.3">
      <c r="A2930" s="2">
        <v>38443</v>
      </c>
      <c r="B2930" t="s">
        <v>387</v>
      </c>
      <c r="C2930" t="s">
        <v>39</v>
      </c>
      <c r="D2930" t="s">
        <v>45</v>
      </c>
      <c r="E2930" t="s">
        <v>609</v>
      </c>
      <c r="F2930" s="1">
        <v>4694</v>
      </c>
      <c r="G2930" t="s">
        <v>3086</v>
      </c>
    </row>
    <row r="2931" spans="1:7" x14ac:dyDescent="0.3">
      <c r="A2931" t="s">
        <v>2930</v>
      </c>
      <c r="B2931" t="s">
        <v>392</v>
      </c>
      <c r="C2931" t="s">
        <v>39</v>
      </c>
      <c r="D2931" t="s">
        <v>195</v>
      </c>
      <c r="E2931" t="s">
        <v>30</v>
      </c>
      <c r="F2931">
        <v>2347.23</v>
      </c>
      <c r="G2931" t="s">
        <v>3087</v>
      </c>
    </row>
    <row r="2932" spans="1:7" x14ac:dyDescent="0.3">
      <c r="A2932" t="s">
        <v>2930</v>
      </c>
      <c r="B2932" t="s">
        <v>387</v>
      </c>
      <c r="C2932" t="s">
        <v>39</v>
      </c>
      <c r="D2932" t="s">
        <v>155</v>
      </c>
      <c r="E2932" t="s">
        <v>208</v>
      </c>
      <c r="F2932">
        <v>2961.97</v>
      </c>
      <c r="G2932" t="s">
        <v>3088</v>
      </c>
    </row>
    <row r="2933" spans="1:7" x14ac:dyDescent="0.3">
      <c r="B2933" t="s">
        <v>387</v>
      </c>
      <c r="D2933" t="s">
        <v>51</v>
      </c>
      <c r="E2933" t="s">
        <v>292</v>
      </c>
      <c r="F2933">
        <v>6911.27</v>
      </c>
      <c r="G2933" t="s">
        <v>3089</v>
      </c>
    </row>
    <row r="2934" spans="1:7" x14ac:dyDescent="0.3">
      <c r="A2934" s="2">
        <v>38443</v>
      </c>
      <c r="B2934" t="s">
        <v>387</v>
      </c>
      <c r="C2934" t="s">
        <v>39</v>
      </c>
      <c r="D2934" t="s">
        <v>113</v>
      </c>
      <c r="E2934" t="s">
        <v>208</v>
      </c>
      <c r="F2934" s="1">
        <v>3126</v>
      </c>
      <c r="G2934" t="s">
        <v>1100</v>
      </c>
    </row>
    <row r="2935" spans="1:7" x14ac:dyDescent="0.3">
      <c r="A2935" s="2">
        <v>38443</v>
      </c>
      <c r="B2935" t="s">
        <v>404</v>
      </c>
      <c r="C2935" t="s">
        <v>39</v>
      </c>
      <c r="D2935" t="s">
        <v>310</v>
      </c>
      <c r="E2935" t="s">
        <v>84</v>
      </c>
      <c r="F2935" s="1">
        <v>3126</v>
      </c>
      <c r="G2935" t="s">
        <v>3090</v>
      </c>
    </row>
    <row r="2936" spans="1:7" x14ac:dyDescent="0.3">
      <c r="A2936" t="s">
        <v>2930</v>
      </c>
      <c r="B2936" t="s">
        <v>387</v>
      </c>
      <c r="C2936" t="s">
        <v>39</v>
      </c>
      <c r="D2936" t="s">
        <v>181</v>
      </c>
      <c r="E2936" t="s">
        <v>385</v>
      </c>
      <c r="G2936" t="s">
        <v>3091</v>
      </c>
    </row>
    <row r="2937" spans="1:7" x14ac:dyDescent="0.3">
      <c r="B2937" t="s">
        <v>387</v>
      </c>
      <c r="C2937" t="s">
        <v>39</v>
      </c>
      <c r="D2937" t="s">
        <v>212</v>
      </c>
      <c r="E2937" t="s">
        <v>153</v>
      </c>
      <c r="F2937">
        <v>12729.96</v>
      </c>
      <c r="G2937" t="s">
        <v>3092</v>
      </c>
    </row>
    <row r="2938" spans="1:7" x14ac:dyDescent="0.3">
      <c r="B2938" t="s">
        <v>387</v>
      </c>
      <c r="D2938" t="s">
        <v>70</v>
      </c>
      <c r="E2938" t="s">
        <v>68</v>
      </c>
      <c r="F2938">
        <v>7637.98</v>
      </c>
      <c r="G2938" t="s">
        <v>3093</v>
      </c>
    </row>
    <row r="2939" spans="1:7" x14ac:dyDescent="0.3">
      <c r="A2939" t="s">
        <v>2930</v>
      </c>
      <c r="B2939" t="s">
        <v>387</v>
      </c>
      <c r="C2939" t="s">
        <v>39</v>
      </c>
      <c r="D2939" t="s">
        <v>212</v>
      </c>
      <c r="E2939" t="s">
        <v>1484</v>
      </c>
      <c r="F2939">
        <v>5091.9799999999996</v>
      </c>
      <c r="G2939" t="s">
        <v>3094</v>
      </c>
    </row>
    <row r="2940" spans="1:7" x14ac:dyDescent="0.3">
      <c r="A2940" s="2">
        <v>38443</v>
      </c>
      <c r="B2940" t="s">
        <v>404</v>
      </c>
      <c r="C2940" t="s">
        <v>39</v>
      </c>
      <c r="D2940" t="s">
        <v>125</v>
      </c>
      <c r="E2940" t="s">
        <v>609</v>
      </c>
      <c r="F2940">
        <v>5798.42</v>
      </c>
      <c r="G2940" t="s">
        <v>1523</v>
      </c>
    </row>
    <row r="2941" spans="1:7" x14ac:dyDescent="0.3">
      <c r="A2941" t="s">
        <v>2930</v>
      </c>
      <c r="B2941" t="s">
        <v>387</v>
      </c>
      <c r="C2941" t="s">
        <v>39</v>
      </c>
      <c r="D2941" t="s">
        <v>384</v>
      </c>
      <c r="E2941" t="s">
        <v>123</v>
      </c>
      <c r="F2941" s="1">
        <v>2485</v>
      </c>
      <c r="G2941" t="s">
        <v>3095</v>
      </c>
    </row>
    <row r="2942" spans="1:7" x14ac:dyDescent="0.3">
      <c r="A2942" t="s">
        <v>2930</v>
      </c>
      <c r="B2942" t="s">
        <v>419</v>
      </c>
      <c r="C2942" t="s">
        <v>9</v>
      </c>
      <c r="D2942" t="s">
        <v>175</v>
      </c>
      <c r="E2942" t="s">
        <v>93</v>
      </c>
      <c r="F2942" s="1">
        <v>7709</v>
      </c>
      <c r="G2942" t="s">
        <v>3096</v>
      </c>
    </row>
    <row r="2943" spans="1:7" x14ac:dyDescent="0.3">
      <c r="A2943" t="s">
        <v>2930</v>
      </c>
      <c r="C2943" t="s">
        <v>9</v>
      </c>
      <c r="D2943" t="s">
        <v>16</v>
      </c>
      <c r="E2943" t="s">
        <v>128</v>
      </c>
      <c r="F2943">
        <v>3303.91</v>
      </c>
      <c r="G2943" t="s">
        <v>3097</v>
      </c>
    </row>
    <row r="2944" spans="1:7" x14ac:dyDescent="0.3">
      <c r="A2944" t="s">
        <v>2930</v>
      </c>
      <c r="B2944" t="s">
        <v>419</v>
      </c>
      <c r="C2944" t="s">
        <v>9</v>
      </c>
      <c r="D2944" t="s">
        <v>137</v>
      </c>
      <c r="E2944" t="s">
        <v>56</v>
      </c>
      <c r="F2944">
        <v>10986.41</v>
      </c>
      <c r="G2944" t="s">
        <v>3098</v>
      </c>
    </row>
    <row r="2945" spans="1:7" x14ac:dyDescent="0.3">
      <c r="A2945" s="2">
        <v>38443</v>
      </c>
      <c r="B2945" t="s">
        <v>419</v>
      </c>
      <c r="C2945" t="s">
        <v>9</v>
      </c>
      <c r="D2945" t="s">
        <v>423</v>
      </c>
      <c r="E2945" t="s">
        <v>138</v>
      </c>
      <c r="F2945">
        <v>1220.71</v>
      </c>
      <c r="G2945" t="s">
        <v>3099</v>
      </c>
    </row>
    <row r="2946" spans="1:7" x14ac:dyDescent="0.3">
      <c r="A2946" s="2">
        <v>38443</v>
      </c>
      <c r="B2946" t="s">
        <v>1106</v>
      </c>
      <c r="C2946" t="s">
        <v>9</v>
      </c>
      <c r="D2946" t="s">
        <v>362</v>
      </c>
      <c r="E2946" t="s">
        <v>33</v>
      </c>
      <c r="F2946">
        <v>12625.93</v>
      </c>
      <c r="G2946" t="s">
        <v>3100</v>
      </c>
    </row>
    <row r="2947" spans="1:7" x14ac:dyDescent="0.3">
      <c r="A2947" t="s">
        <v>2930</v>
      </c>
      <c r="B2947" t="s">
        <v>419</v>
      </c>
      <c r="C2947" t="s">
        <v>9</v>
      </c>
      <c r="D2947" t="s">
        <v>328</v>
      </c>
      <c r="E2947" t="s">
        <v>17</v>
      </c>
      <c r="F2947">
        <v>8417.2900000000009</v>
      </c>
      <c r="G2947" t="s">
        <v>3101</v>
      </c>
    </row>
    <row r="2948" spans="1:7" x14ac:dyDescent="0.3">
      <c r="A2948" s="2">
        <v>38443</v>
      </c>
      <c r="B2948" t="s">
        <v>419</v>
      </c>
      <c r="C2948" t="s">
        <v>9</v>
      </c>
      <c r="D2948" t="s">
        <v>95</v>
      </c>
      <c r="E2948" t="s">
        <v>11</v>
      </c>
      <c r="F2948">
        <v>15932.78</v>
      </c>
      <c r="G2948" t="s">
        <v>3102</v>
      </c>
    </row>
    <row r="2949" spans="1:7" x14ac:dyDescent="0.3">
      <c r="A2949" t="s">
        <v>2930</v>
      </c>
      <c r="B2949" t="s">
        <v>419</v>
      </c>
      <c r="C2949" t="s">
        <v>9</v>
      </c>
      <c r="D2949" t="s">
        <v>95</v>
      </c>
      <c r="E2949" t="s">
        <v>86</v>
      </c>
      <c r="F2949">
        <v>3983.2</v>
      </c>
      <c r="G2949" t="s">
        <v>3103</v>
      </c>
    </row>
    <row r="2950" spans="1:7" x14ac:dyDescent="0.3">
      <c r="B2950" t="s">
        <v>419</v>
      </c>
      <c r="C2950" t="s">
        <v>39</v>
      </c>
      <c r="D2950" t="s">
        <v>149</v>
      </c>
      <c r="E2950" t="s">
        <v>153</v>
      </c>
      <c r="F2950">
        <v>7581.46</v>
      </c>
      <c r="G2950" t="s">
        <v>3104</v>
      </c>
    </row>
    <row r="2951" spans="1:7" x14ac:dyDescent="0.3">
      <c r="A2951" t="s">
        <v>2930</v>
      </c>
      <c r="B2951" t="s">
        <v>419</v>
      </c>
      <c r="C2951" t="s">
        <v>39</v>
      </c>
      <c r="D2951" t="s">
        <v>45</v>
      </c>
      <c r="E2951" t="s">
        <v>100</v>
      </c>
      <c r="F2951">
        <v>7581.46</v>
      </c>
      <c r="G2951" t="s">
        <v>3105</v>
      </c>
    </row>
    <row r="2952" spans="1:7" x14ac:dyDescent="0.3">
      <c r="A2952" s="2">
        <v>38443</v>
      </c>
      <c r="B2952" t="s">
        <v>419</v>
      </c>
      <c r="C2952" t="s">
        <v>39</v>
      </c>
      <c r="D2952" t="s">
        <v>304</v>
      </c>
      <c r="E2952" t="s">
        <v>81</v>
      </c>
      <c r="F2952" s="1">
        <v>3790</v>
      </c>
      <c r="G2952" t="s">
        <v>3106</v>
      </c>
    </row>
    <row r="2953" spans="1:7" x14ac:dyDescent="0.3">
      <c r="A2953" s="2">
        <v>38443</v>
      </c>
      <c r="B2953" t="s">
        <v>419</v>
      </c>
      <c r="C2953" t="s">
        <v>39</v>
      </c>
      <c r="D2953" t="s">
        <v>106</v>
      </c>
      <c r="E2953" t="s">
        <v>153</v>
      </c>
      <c r="F2953">
        <v>3576.15</v>
      </c>
      <c r="G2953" t="s">
        <v>3107</v>
      </c>
    </row>
    <row r="2954" spans="1:7" x14ac:dyDescent="0.3">
      <c r="A2954" t="s">
        <v>2930</v>
      </c>
      <c r="B2954" t="s">
        <v>430</v>
      </c>
      <c r="C2954" t="s">
        <v>39</v>
      </c>
      <c r="D2954" t="s">
        <v>241</v>
      </c>
      <c r="E2954" t="e">
        <f>- recycling Recovery</f>
        <v>#NAME?</v>
      </c>
      <c r="F2954">
        <v>8344.35</v>
      </c>
      <c r="G2954" t="s">
        <v>1596</v>
      </c>
    </row>
    <row r="2955" spans="1:7" x14ac:dyDescent="0.3">
      <c r="A2955" t="s">
        <v>2503</v>
      </c>
      <c r="B2955" t="s">
        <v>419</v>
      </c>
      <c r="C2955" t="s">
        <v>39</v>
      </c>
      <c r="D2955" t="s">
        <v>113</v>
      </c>
      <c r="E2955" t="s">
        <v>111</v>
      </c>
      <c r="F2955">
        <v>5110</v>
      </c>
      <c r="G2955" t="s">
        <v>3108</v>
      </c>
    </row>
    <row r="2956" spans="1:7" x14ac:dyDescent="0.3">
      <c r="A2956" t="s">
        <v>2930</v>
      </c>
      <c r="B2956" t="s">
        <v>419</v>
      </c>
      <c r="C2956" t="s">
        <v>39</v>
      </c>
      <c r="D2956" t="s">
        <v>53</v>
      </c>
      <c r="E2956" t="e">
        <f>- recycling Recovery</f>
        <v>#NAME?</v>
      </c>
      <c r="F2956" t="s">
        <v>3109</v>
      </c>
      <c r="G2956" t="s">
        <v>190</v>
      </c>
    </row>
    <row r="2957" spans="1:7" x14ac:dyDescent="0.3">
      <c r="A2957" t="s">
        <v>2930</v>
      </c>
      <c r="B2957" t="s">
        <v>2163</v>
      </c>
      <c r="C2957" t="s">
        <v>39</v>
      </c>
      <c r="D2957" t="s">
        <v>59</v>
      </c>
      <c r="E2957" t="s">
        <v>75</v>
      </c>
      <c r="F2957">
        <v>2555</v>
      </c>
      <c r="G2957" t="s">
        <v>3110</v>
      </c>
    </row>
    <row r="2958" spans="1:7" x14ac:dyDescent="0.3">
      <c r="A2958" t="s">
        <v>2930</v>
      </c>
      <c r="B2958" t="s">
        <v>419</v>
      </c>
      <c r="C2958" t="s">
        <v>39</v>
      </c>
      <c r="D2958" t="s">
        <v>120</v>
      </c>
      <c r="E2958" t="e">
        <f>- landfill Disposal</f>
        <v>#NAME?</v>
      </c>
      <c r="F2958">
        <v>10422.74</v>
      </c>
      <c r="G2958" t="s">
        <v>3111</v>
      </c>
    </row>
    <row r="2959" spans="1:7" x14ac:dyDescent="0.3">
      <c r="A2959" s="2">
        <v>38443</v>
      </c>
      <c r="B2959" t="s">
        <v>2163</v>
      </c>
      <c r="C2959" t="s">
        <v>39</v>
      </c>
      <c r="D2959" t="s">
        <v>70</v>
      </c>
      <c r="E2959" t="s">
        <v>21</v>
      </c>
      <c r="F2959">
        <v>6253.64</v>
      </c>
      <c r="G2959" t="s">
        <v>3112</v>
      </c>
    </row>
    <row r="2960" spans="1:7" x14ac:dyDescent="0.3">
      <c r="A2960" t="s">
        <v>2928</v>
      </c>
      <c r="B2960" t="s">
        <v>419</v>
      </c>
      <c r="C2960" t="s">
        <v>39</v>
      </c>
      <c r="D2960" t="s">
        <v>380</v>
      </c>
      <c r="E2960" t="s">
        <v>385</v>
      </c>
      <c r="F2960" s="1">
        <v>4169</v>
      </c>
      <c r="G2960" t="s">
        <v>1059</v>
      </c>
    </row>
    <row r="2961" spans="1:7" x14ac:dyDescent="0.3">
      <c r="A2961" t="s">
        <v>2930</v>
      </c>
      <c r="B2961" t="s">
        <v>419</v>
      </c>
      <c r="C2961" t="s">
        <v>39</v>
      </c>
      <c r="D2961" t="s">
        <v>125</v>
      </c>
      <c r="E2961" t="s">
        <v>609</v>
      </c>
      <c r="F2961">
        <v>8427.93</v>
      </c>
      <c r="G2961" t="s">
        <v>3113</v>
      </c>
    </row>
    <row r="2962" spans="1:7" x14ac:dyDescent="0.3">
      <c r="A2962" s="3">
        <v>38443</v>
      </c>
      <c r="C2962" t="s">
        <v>39</v>
      </c>
      <c r="D2962" t="s">
        <v>635</v>
      </c>
      <c r="E2962" t="s">
        <v>71</v>
      </c>
      <c r="F2962">
        <v>3611.97</v>
      </c>
      <c r="G2962" t="s">
        <v>1008</v>
      </c>
    </row>
    <row r="2963" spans="1:7" x14ac:dyDescent="0.3">
      <c r="A2963" t="s">
        <v>2503</v>
      </c>
      <c r="B2963" t="s">
        <v>2659</v>
      </c>
      <c r="C2963" t="s">
        <v>9</v>
      </c>
      <c r="D2963" t="s">
        <v>16</v>
      </c>
      <c r="F2963">
        <v>14305.19</v>
      </c>
      <c r="G2963" t="s">
        <v>3114</v>
      </c>
    </row>
    <row r="2964" spans="1:7" x14ac:dyDescent="0.3">
      <c r="A2964" t="s">
        <v>2618</v>
      </c>
      <c r="B2964" t="s">
        <v>445</v>
      </c>
      <c r="C2964" t="s">
        <v>9</v>
      </c>
      <c r="D2964" t="s">
        <v>177</v>
      </c>
      <c r="E2964" t="s">
        <v>81</v>
      </c>
      <c r="F2964" s="1">
        <v>6130</v>
      </c>
      <c r="G2964" t="s">
        <v>1024</v>
      </c>
    </row>
    <row r="2965" spans="1:7" x14ac:dyDescent="0.3">
      <c r="A2965" s="2">
        <v>38443</v>
      </c>
      <c r="B2965" t="s">
        <v>445</v>
      </c>
      <c r="C2965" t="s">
        <v>9</v>
      </c>
      <c r="D2965" t="s">
        <v>259</v>
      </c>
      <c r="E2965" t="s">
        <v>165</v>
      </c>
      <c r="F2965">
        <v>5787.77</v>
      </c>
      <c r="G2965" t="s">
        <v>3115</v>
      </c>
    </row>
    <row r="2966" spans="1:7" x14ac:dyDescent="0.3">
      <c r="A2966" t="s">
        <v>2930</v>
      </c>
      <c r="B2966" t="s">
        <v>445</v>
      </c>
      <c r="C2966" t="s">
        <v>9</v>
      </c>
      <c r="D2966" t="s">
        <v>83</v>
      </c>
      <c r="E2966" t="s">
        <v>30</v>
      </c>
      <c r="F2966">
        <v>643.09</v>
      </c>
      <c r="G2966" t="s">
        <v>3116</v>
      </c>
    </row>
    <row r="2967" spans="1:7" x14ac:dyDescent="0.3">
      <c r="A2967" t="s">
        <v>2930</v>
      </c>
      <c r="B2967" t="s">
        <v>445</v>
      </c>
      <c r="C2967" t="s">
        <v>9</v>
      </c>
      <c r="D2967" t="s">
        <v>29</v>
      </c>
      <c r="E2967" t="s">
        <v>263</v>
      </c>
      <c r="F2967">
        <v>7916.08</v>
      </c>
      <c r="G2967" t="s">
        <v>3117</v>
      </c>
    </row>
    <row r="2968" spans="1:7" x14ac:dyDescent="0.3">
      <c r="A2968" t="s">
        <v>2930</v>
      </c>
      <c r="B2968" t="s">
        <v>445</v>
      </c>
      <c r="C2968" t="s">
        <v>9</v>
      </c>
      <c r="D2968" t="s">
        <v>89</v>
      </c>
      <c r="E2968" t="e">
        <f>- other Disposal</f>
        <v>#NAME?</v>
      </c>
      <c r="F2968">
        <v>5277.38</v>
      </c>
      <c r="G2968" t="s">
        <v>3118</v>
      </c>
    </row>
    <row r="2969" spans="1:7" x14ac:dyDescent="0.3">
      <c r="A2969" t="s">
        <v>2930</v>
      </c>
      <c r="B2969" t="s">
        <v>445</v>
      </c>
      <c r="C2969" t="s">
        <v>9</v>
      </c>
      <c r="D2969" t="s">
        <v>35</v>
      </c>
      <c r="E2969" t="s">
        <v>220</v>
      </c>
      <c r="F2969">
        <v>10103.69</v>
      </c>
      <c r="G2969" t="s">
        <v>3119</v>
      </c>
    </row>
    <row r="2970" spans="1:7" x14ac:dyDescent="0.3">
      <c r="A2970" t="s">
        <v>2930</v>
      </c>
      <c r="B2970" t="s">
        <v>445</v>
      </c>
      <c r="C2970" t="s">
        <v>9</v>
      </c>
      <c r="D2970" t="s">
        <v>232</v>
      </c>
      <c r="E2970" t="s">
        <v>30</v>
      </c>
      <c r="F2970">
        <v>2525.92</v>
      </c>
      <c r="G2970" t="s">
        <v>3120</v>
      </c>
    </row>
    <row r="2971" spans="1:7" x14ac:dyDescent="0.3">
      <c r="A2971" t="s">
        <v>2930</v>
      </c>
      <c r="B2971" t="s">
        <v>445</v>
      </c>
      <c r="C2971" t="s">
        <v>39</v>
      </c>
      <c r="D2971" t="s">
        <v>195</v>
      </c>
      <c r="E2971" t="s">
        <v>159</v>
      </c>
      <c r="F2971">
        <v>8667.36</v>
      </c>
      <c r="G2971" t="s">
        <v>3121</v>
      </c>
    </row>
    <row r="2972" spans="1:7" x14ac:dyDescent="0.3">
      <c r="A2972" t="s">
        <v>2930</v>
      </c>
      <c r="B2972" t="s">
        <v>445</v>
      </c>
      <c r="C2972" t="s">
        <v>39</v>
      </c>
      <c r="D2972" t="s">
        <v>304</v>
      </c>
      <c r="E2972" t="e">
        <f>- Recovery composting</f>
        <v>#NAME?</v>
      </c>
      <c r="F2972" s="1">
        <v>8667</v>
      </c>
      <c r="G2972" t="s">
        <v>1247</v>
      </c>
    </row>
    <row r="2973" spans="1:7" x14ac:dyDescent="0.3">
      <c r="A2973" t="s">
        <v>2930</v>
      </c>
      <c r="B2973" t="s">
        <v>3122</v>
      </c>
      <c r="C2973" t="s">
        <v>39</v>
      </c>
      <c r="D2973" t="s">
        <v>98</v>
      </c>
      <c r="E2973" t="e">
        <f>- Disposal other</f>
        <v>#NAME?</v>
      </c>
      <c r="F2973">
        <v>4333.68</v>
      </c>
      <c r="G2973" t="s">
        <v>3123</v>
      </c>
    </row>
    <row r="2974" spans="1:7" x14ac:dyDescent="0.3">
      <c r="A2974" t="s">
        <v>2928</v>
      </c>
      <c r="B2974" t="s">
        <v>2659</v>
      </c>
      <c r="C2974" t="s">
        <v>39</v>
      </c>
      <c r="D2974" t="s">
        <v>200</v>
      </c>
      <c r="E2974" t="s">
        <v>118</v>
      </c>
      <c r="F2974">
        <v>6701.69</v>
      </c>
      <c r="G2974" t="s">
        <v>2762</v>
      </c>
    </row>
    <row r="2975" spans="1:7" x14ac:dyDescent="0.3">
      <c r="A2975" t="s">
        <v>2930</v>
      </c>
      <c r="B2975" t="s">
        <v>445</v>
      </c>
      <c r="C2975" t="s">
        <v>39</v>
      </c>
      <c r="D2975" t="s">
        <v>200</v>
      </c>
      <c r="E2975" t="s">
        <v>68</v>
      </c>
      <c r="F2975">
        <v>15637.29</v>
      </c>
      <c r="G2975" t="s">
        <v>154</v>
      </c>
    </row>
    <row r="2976" spans="1:7" x14ac:dyDescent="0.3">
      <c r="A2976" s="3">
        <v>38443</v>
      </c>
      <c r="B2976" t="s">
        <v>2659</v>
      </c>
      <c r="C2976" t="s">
        <v>39</v>
      </c>
      <c r="D2976" t="s">
        <v>310</v>
      </c>
      <c r="E2976" t="s">
        <v>41</v>
      </c>
      <c r="F2976">
        <v>8259.9500000000007</v>
      </c>
      <c r="G2976" t="s">
        <v>3124</v>
      </c>
    </row>
    <row r="2977" spans="1:7" x14ac:dyDescent="0.3">
      <c r="A2977" t="s">
        <v>2930</v>
      </c>
      <c r="B2977" t="s">
        <v>445</v>
      </c>
      <c r="C2977" t="s">
        <v>39</v>
      </c>
      <c r="D2977" t="s">
        <v>59</v>
      </c>
      <c r="E2977" t="s">
        <v>92</v>
      </c>
      <c r="F2977">
        <v>8259.9500000000007</v>
      </c>
      <c r="G2977" t="s">
        <v>3125</v>
      </c>
    </row>
    <row r="2978" spans="1:7" x14ac:dyDescent="0.3">
      <c r="A2978" t="s">
        <v>2930</v>
      </c>
      <c r="B2978" t="s">
        <v>1671</v>
      </c>
      <c r="C2978" t="s">
        <v>39</v>
      </c>
      <c r="D2978" t="s">
        <v>244</v>
      </c>
      <c r="E2978" t="s">
        <v>60</v>
      </c>
      <c r="F2978" s="1">
        <v>4129</v>
      </c>
      <c r="G2978" t="s">
        <v>3126</v>
      </c>
    </row>
    <row r="2979" spans="1:7" x14ac:dyDescent="0.3">
      <c r="A2979" t="s">
        <v>2930</v>
      </c>
      <c r="C2979" t="s">
        <v>39</v>
      </c>
      <c r="D2979" t="s">
        <v>380</v>
      </c>
      <c r="E2979" t="s">
        <v>153</v>
      </c>
      <c r="F2979" s="1">
        <v>10658</v>
      </c>
      <c r="G2979" t="s">
        <v>448</v>
      </c>
    </row>
    <row r="2980" spans="1:7" x14ac:dyDescent="0.3">
      <c r="A2980" t="s">
        <v>2930</v>
      </c>
      <c r="C2980" t="s">
        <v>39</v>
      </c>
      <c r="D2980" t="s">
        <v>63</v>
      </c>
      <c r="E2980" t="s">
        <v>292</v>
      </c>
      <c r="F2980">
        <v>6395</v>
      </c>
      <c r="G2980" t="s">
        <v>3127</v>
      </c>
    </row>
    <row r="2981" spans="1:7" x14ac:dyDescent="0.3">
      <c r="A2981" t="s">
        <v>2930</v>
      </c>
      <c r="B2981" t="s">
        <v>445</v>
      </c>
      <c r="C2981" t="s">
        <v>39</v>
      </c>
      <c r="D2981" t="s">
        <v>1378</v>
      </c>
      <c r="E2981" t="s">
        <v>128</v>
      </c>
      <c r="F2981">
        <v>4263.33</v>
      </c>
      <c r="G2981" t="s">
        <v>3128</v>
      </c>
    </row>
    <row r="2982" spans="1:7" x14ac:dyDescent="0.3">
      <c r="A2982" s="2">
        <v>38443</v>
      </c>
      <c r="B2982" t="s">
        <v>445</v>
      </c>
      <c r="C2982" t="s">
        <v>39</v>
      </c>
      <c r="D2982" t="s">
        <v>128</v>
      </c>
      <c r="E2982" t="s">
        <v>319</v>
      </c>
      <c r="F2982">
        <v>8799.89</v>
      </c>
      <c r="G2982" t="s">
        <v>3129</v>
      </c>
    </row>
    <row r="2983" spans="1:7" x14ac:dyDescent="0.3">
      <c r="A2983" s="2">
        <v>38443</v>
      </c>
      <c r="B2983" t="s">
        <v>445</v>
      </c>
      <c r="C2983" t="s">
        <v>39</v>
      </c>
      <c r="E2983" t="s">
        <v>969</v>
      </c>
      <c r="F2983" s="1">
        <v>3771</v>
      </c>
      <c r="G2983" t="s">
        <v>297</v>
      </c>
    </row>
    <row r="2984" spans="1:7" x14ac:dyDescent="0.3">
      <c r="A2984" t="s">
        <v>2928</v>
      </c>
      <c r="C2984" t="s">
        <v>9</v>
      </c>
      <c r="D2984" t="s">
        <v>16</v>
      </c>
      <c r="E2984" t="s">
        <v>220</v>
      </c>
      <c r="F2984">
        <v>9052.74</v>
      </c>
      <c r="G2984" t="s">
        <v>3130</v>
      </c>
    </row>
    <row r="2985" spans="1:7" x14ac:dyDescent="0.3">
      <c r="A2985" t="s">
        <v>2930</v>
      </c>
      <c r="B2985" t="s">
        <v>472</v>
      </c>
      <c r="C2985" t="s">
        <v>9</v>
      </c>
      <c r="D2985" t="s">
        <v>175</v>
      </c>
      <c r="E2985" t="s">
        <v>30</v>
      </c>
      <c r="F2985">
        <v>3879.75</v>
      </c>
      <c r="G2985" t="s">
        <v>3131</v>
      </c>
    </row>
    <row r="2986" spans="1:7" x14ac:dyDescent="0.3">
      <c r="A2986" t="s">
        <v>2930</v>
      </c>
      <c r="B2986" t="s">
        <v>3132</v>
      </c>
      <c r="C2986" t="s">
        <v>9</v>
      </c>
      <c r="D2986" t="s">
        <v>225</v>
      </c>
      <c r="E2986" t="s">
        <v>292</v>
      </c>
      <c r="F2986">
        <v>8366.14</v>
      </c>
      <c r="G2986" t="s">
        <v>3133</v>
      </c>
    </row>
    <row r="2987" spans="1:7" x14ac:dyDescent="0.3">
      <c r="A2987" s="3">
        <v>38443</v>
      </c>
      <c r="B2987" t="s">
        <v>472</v>
      </c>
      <c r="C2987" t="s">
        <v>9</v>
      </c>
      <c r="D2987" t="s">
        <v>225</v>
      </c>
      <c r="E2987" t="s">
        <v>81</v>
      </c>
      <c r="F2987">
        <v>929.57</v>
      </c>
      <c r="G2987" t="s">
        <v>3134</v>
      </c>
    </row>
    <row r="2988" spans="1:7" x14ac:dyDescent="0.3">
      <c r="A2988" t="s">
        <v>2930</v>
      </c>
      <c r="B2988" t="s">
        <v>472</v>
      </c>
      <c r="C2988" t="s">
        <v>9</v>
      </c>
      <c r="D2988" t="s">
        <v>26</v>
      </c>
      <c r="E2988" t="e">
        <f>- incineration Disposal</f>
        <v>#NAME?</v>
      </c>
      <c r="F2988">
        <v>6114.37</v>
      </c>
      <c r="G2988" t="s">
        <v>3135</v>
      </c>
    </row>
    <row r="2989" spans="1:7" x14ac:dyDescent="0.3">
      <c r="A2989" t="s">
        <v>2499</v>
      </c>
      <c r="B2989" t="s">
        <v>472</v>
      </c>
      <c r="C2989" t="s">
        <v>9</v>
      </c>
      <c r="D2989" t="s">
        <v>186</v>
      </c>
      <c r="E2989" t="s">
        <v>986</v>
      </c>
      <c r="F2989">
        <v>4076.24</v>
      </c>
      <c r="G2989" t="s">
        <v>654</v>
      </c>
    </row>
    <row r="2990" spans="1:7" x14ac:dyDescent="0.3">
      <c r="A2990" s="2">
        <v>38443</v>
      </c>
      <c r="B2990" t="s">
        <v>498</v>
      </c>
      <c r="C2990" t="s">
        <v>9</v>
      </c>
      <c r="D2990" t="s">
        <v>189</v>
      </c>
      <c r="E2990" t="s">
        <v>220</v>
      </c>
      <c r="F2990">
        <v>11634.06</v>
      </c>
      <c r="G2990" t="s">
        <v>3136</v>
      </c>
    </row>
    <row r="2991" spans="1:7" x14ac:dyDescent="0.3">
      <c r="A2991" t="s">
        <v>2930</v>
      </c>
      <c r="B2991" t="s">
        <v>482</v>
      </c>
      <c r="C2991" t="s">
        <v>9</v>
      </c>
      <c r="E2991" t="s">
        <v>30</v>
      </c>
      <c r="F2991">
        <v>2908.52</v>
      </c>
      <c r="G2991" t="s">
        <v>3137</v>
      </c>
    </row>
    <row r="2992" spans="1:7" x14ac:dyDescent="0.3">
      <c r="A2992" t="s">
        <v>2499</v>
      </c>
      <c r="B2992" t="s">
        <v>479</v>
      </c>
      <c r="C2992" t="s">
        <v>39</v>
      </c>
      <c r="D2992" t="s">
        <v>149</v>
      </c>
      <c r="E2992" t="s">
        <v>111</v>
      </c>
      <c r="F2992">
        <v>4052.03</v>
      </c>
      <c r="G2992" t="s">
        <v>3138</v>
      </c>
    </row>
    <row r="2993" spans="1:7" x14ac:dyDescent="0.3">
      <c r="A2993" s="3">
        <v>38443</v>
      </c>
      <c r="C2993" t="s">
        <v>39</v>
      </c>
      <c r="D2993" t="s">
        <v>45</v>
      </c>
      <c r="E2993" t="s">
        <v>609</v>
      </c>
      <c r="F2993">
        <v>4052.03</v>
      </c>
      <c r="G2993" t="s">
        <v>288</v>
      </c>
    </row>
    <row r="2994" spans="1:7" x14ac:dyDescent="0.3">
      <c r="A2994" t="s">
        <v>2930</v>
      </c>
      <c r="B2994" t="s">
        <v>472</v>
      </c>
      <c r="C2994" t="s">
        <v>39</v>
      </c>
      <c r="D2994" t="s">
        <v>149</v>
      </c>
      <c r="E2994" t="s">
        <v>86</v>
      </c>
      <c r="F2994">
        <v>2026.01</v>
      </c>
      <c r="G2994" t="s">
        <v>2559</v>
      </c>
    </row>
    <row r="2995" spans="1:7" x14ac:dyDescent="0.3">
      <c r="A2995" t="s">
        <v>2930</v>
      </c>
      <c r="B2995" t="s">
        <v>472</v>
      </c>
      <c r="C2995" t="s">
        <v>39</v>
      </c>
      <c r="D2995" t="s">
        <v>1373</v>
      </c>
      <c r="E2995" t="s">
        <v>41</v>
      </c>
      <c r="F2995">
        <v>4738.34</v>
      </c>
      <c r="G2995" t="s">
        <v>3139</v>
      </c>
    </row>
    <row r="2996" spans="1:7" x14ac:dyDescent="0.3">
      <c r="B2996" t="s">
        <v>472</v>
      </c>
      <c r="C2996" t="s">
        <v>39</v>
      </c>
      <c r="D2996" t="s">
        <v>435</v>
      </c>
      <c r="E2996" t="s">
        <v>292</v>
      </c>
      <c r="F2996">
        <v>11056.13</v>
      </c>
      <c r="G2996" t="s">
        <v>3140</v>
      </c>
    </row>
    <row r="2997" spans="1:7" x14ac:dyDescent="0.3">
      <c r="A2997" s="2">
        <v>38443</v>
      </c>
      <c r="B2997" t="s">
        <v>472</v>
      </c>
      <c r="C2997" t="s">
        <v>39</v>
      </c>
      <c r="D2997" t="s">
        <v>244</v>
      </c>
      <c r="E2997" t="s">
        <v>48</v>
      </c>
      <c r="F2997">
        <v>8260.81</v>
      </c>
      <c r="G2997" t="s">
        <v>3141</v>
      </c>
    </row>
    <row r="2998" spans="1:7" x14ac:dyDescent="0.3">
      <c r="A2998" t="s">
        <v>2930</v>
      </c>
      <c r="B2998" t="s">
        <v>472</v>
      </c>
      <c r="C2998" t="s">
        <v>39</v>
      </c>
      <c r="D2998" t="s">
        <v>110</v>
      </c>
      <c r="E2998" t="s">
        <v>21</v>
      </c>
      <c r="F2998" s="1">
        <v>8260</v>
      </c>
      <c r="G2998" t="s">
        <v>3142</v>
      </c>
    </row>
    <row r="2999" spans="1:7" x14ac:dyDescent="0.3">
      <c r="A2999" t="s">
        <v>2930</v>
      </c>
      <c r="B2999" t="s">
        <v>498</v>
      </c>
      <c r="C2999" t="s">
        <v>39</v>
      </c>
      <c r="D2999" t="s">
        <v>92</v>
      </c>
      <c r="E2999" t="s">
        <v>75</v>
      </c>
      <c r="F2999">
        <v>4130.41</v>
      </c>
      <c r="G2999" t="s">
        <v>1475</v>
      </c>
    </row>
    <row r="3000" spans="1:7" x14ac:dyDescent="0.3">
      <c r="A3000" t="s">
        <v>2930</v>
      </c>
      <c r="B3000" t="s">
        <v>498</v>
      </c>
      <c r="C3000" t="s">
        <v>39</v>
      </c>
      <c r="D3000" t="s">
        <v>67</v>
      </c>
      <c r="E3000" t="s">
        <v>111</v>
      </c>
      <c r="G3000" t="s">
        <v>3143</v>
      </c>
    </row>
    <row r="3001" spans="1:7" x14ac:dyDescent="0.3">
      <c r="A3001" t="s">
        <v>2458</v>
      </c>
      <c r="C3001" t="s">
        <v>39</v>
      </c>
      <c r="D3001" t="s">
        <v>122</v>
      </c>
      <c r="E3001" t="s">
        <v>56</v>
      </c>
      <c r="F3001">
        <v>6447.97</v>
      </c>
      <c r="G3001" t="s">
        <v>3144</v>
      </c>
    </row>
    <row r="3002" spans="1:7" x14ac:dyDescent="0.3">
      <c r="B3002" t="s">
        <v>472</v>
      </c>
      <c r="C3002" t="s">
        <v>39</v>
      </c>
      <c r="D3002" t="s">
        <v>122</v>
      </c>
      <c r="E3002" t="s">
        <v>60</v>
      </c>
      <c r="F3002" t="s">
        <v>3145</v>
      </c>
      <c r="G3002" t="s">
        <v>3146</v>
      </c>
    </row>
    <row r="3003" spans="1:7" x14ac:dyDescent="0.3">
      <c r="A3003" t="s">
        <v>2930</v>
      </c>
      <c r="B3003" t="s">
        <v>472</v>
      </c>
      <c r="C3003" t="s">
        <v>39</v>
      </c>
      <c r="D3003" t="s">
        <v>168</v>
      </c>
      <c r="E3003" t="s">
        <v>100</v>
      </c>
      <c r="F3003">
        <v>70212.600000000006</v>
      </c>
      <c r="G3003" t="s">
        <v>3147</v>
      </c>
    </row>
    <row r="3004" spans="1:7" x14ac:dyDescent="0.3">
      <c r="A3004" t="s">
        <v>2930</v>
      </c>
      <c r="B3004" t="s">
        <v>472</v>
      </c>
      <c r="C3004" t="s">
        <v>39</v>
      </c>
      <c r="D3004" t="s">
        <v>125</v>
      </c>
      <c r="E3004" t="s">
        <v>468</v>
      </c>
      <c r="F3004">
        <v>3009.11</v>
      </c>
      <c r="G3004" t="s">
        <v>3148</v>
      </c>
    </row>
    <row r="3005" spans="1:7" x14ac:dyDescent="0.3">
      <c r="A3005" s="2">
        <v>38443</v>
      </c>
      <c r="B3005" t="s">
        <v>504</v>
      </c>
      <c r="C3005" t="s">
        <v>9</v>
      </c>
      <c r="D3005" t="s">
        <v>175</v>
      </c>
      <c r="E3005" t="s">
        <v>93</v>
      </c>
      <c r="F3005">
        <v>12177.73</v>
      </c>
      <c r="G3005" t="s">
        <v>3149</v>
      </c>
    </row>
    <row r="3006" spans="1:7" x14ac:dyDescent="0.3">
      <c r="A3006" s="2">
        <v>38443</v>
      </c>
      <c r="B3006" t="s">
        <v>1171</v>
      </c>
      <c r="C3006" t="s">
        <v>9</v>
      </c>
      <c r="D3006" t="s">
        <v>177</v>
      </c>
      <c r="E3006" t="s">
        <v>92</v>
      </c>
      <c r="F3006">
        <v>5219.03</v>
      </c>
      <c r="G3006" t="s">
        <v>834</v>
      </c>
    </row>
    <row r="3007" spans="1:7" x14ac:dyDescent="0.3">
      <c r="A3007" t="s">
        <v>2930</v>
      </c>
      <c r="B3007" t="s">
        <v>520</v>
      </c>
      <c r="C3007" t="s">
        <v>9</v>
      </c>
      <c r="D3007" t="s">
        <v>225</v>
      </c>
      <c r="E3007" t="s">
        <v>114</v>
      </c>
      <c r="F3007">
        <v>8758.91</v>
      </c>
      <c r="G3007" t="s">
        <v>1416</v>
      </c>
    </row>
    <row r="3008" spans="1:7" x14ac:dyDescent="0.3">
      <c r="B3008" t="s">
        <v>506</v>
      </c>
      <c r="C3008" t="s">
        <v>9</v>
      </c>
      <c r="D3008" t="s">
        <v>24</v>
      </c>
      <c r="E3008" t="s">
        <v>86</v>
      </c>
      <c r="F3008">
        <v>973.21</v>
      </c>
      <c r="G3008" t="s">
        <v>3150</v>
      </c>
    </row>
    <row r="3009" spans="1:7" x14ac:dyDescent="0.3">
      <c r="A3009" t="s">
        <v>2930</v>
      </c>
      <c r="B3009" t="s">
        <v>506</v>
      </c>
      <c r="C3009" t="s">
        <v>9</v>
      </c>
      <c r="D3009" t="s">
        <v>26</v>
      </c>
      <c r="E3009" t="s">
        <v>263</v>
      </c>
      <c r="F3009">
        <v>4572.28</v>
      </c>
      <c r="G3009" t="s">
        <v>3151</v>
      </c>
    </row>
    <row r="3010" spans="1:7" x14ac:dyDescent="0.3">
      <c r="A3010" t="s">
        <v>2930</v>
      </c>
      <c r="B3010" t="s">
        <v>506</v>
      </c>
      <c r="C3010" t="s">
        <v>9</v>
      </c>
      <c r="D3010" t="s">
        <v>26</v>
      </c>
      <c r="E3010" t="s">
        <v>81</v>
      </c>
      <c r="F3010" s="1">
        <v>3048</v>
      </c>
      <c r="G3010" t="s">
        <v>3152</v>
      </c>
    </row>
    <row r="3011" spans="1:7" x14ac:dyDescent="0.3">
      <c r="A3011" t="s">
        <v>2930</v>
      </c>
      <c r="B3011" t="s">
        <v>516</v>
      </c>
      <c r="C3011" t="s">
        <v>9</v>
      </c>
      <c r="D3011" t="s">
        <v>454</v>
      </c>
      <c r="E3011" t="s">
        <v>27</v>
      </c>
      <c r="F3011">
        <v>13515.74</v>
      </c>
      <c r="G3011" t="s">
        <v>3153</v>
      </c>
    </row>
    <row r="3012" spans="1:7" x14ac:dyDescent="0.3">
      <c r="A3012" s="2">
        <v>38443</v>
      </c>
      <c r="B3012" t="s">
        <v>506</v>
      </c>
      <c r="C3012" t="s">
        <v>9</v>
      </c>
      <c r="D3012" t="s">
        <v>454</v>
      </c>
      <c r="E3012" t="s">
        <v>81</v>
      </c>
      <c r="G3012" t="s">
        <v>3154</v>
      </c>
    </row>
    <row r="3013" spans="1:7" x14ac:dyDescent="0.3">
      <c r="A3013" s="2">
        <v>38443</v>
      </c>
      <c r="B3013" t="s">
        <v>506</v>
      </c>
      <c r="C3013" t="s">
        <v>39</v>
      </c>
      <c r="D3013" t="s">
        <v>45</v>
      </c>
      <c r="E3013" t="s">
        <v>111</v>
      </c>
      <c r="F3013" s="1">
        <v>7780</v>
      </c>
      <c r="G3013" t="s">
        <v>549</v>
      </c>
    </row>
    <row r="3014" spans="1:7" x14ac:dyDescent="0.3">
      <c r="A3014" s="2">
        <v>38443</v>
      </c>
      <c r="B3014" t="s">
        <v>506</v>
      </c>
      <c r="C3014" t="s">
        <v>39</v>
      </c>
      <c r="D3014" t="s">
        <v>40</v>
      </c>
      <c r="E3014" t="s">
        <v>609</v>
      </c>
      <c r="F3014" s="1">
        <v>7780</v>
      </c>
      <c r="G3014" t="s">
        <v>3155</v>
      </c>
    </row>
    <row r="3015" spans="1:7" x14ac:dyDescent="0.3">
      <c r="A3015" t="s">
        <v>2618</v>
      </c>
      <c r="B3015" t="s">
        <v>506</v>
      </c>
      <c r="C3015" t="s">
        <v>39</v>
      </c>
      <c r="D3015" t="s">
        <v>147</v>
      </c>
      <c r="E3015" t="s">
        <v>81</v>
      </c>
      <c r="F3015">
        <v>3890.43</v>
      </c>
      <c r="G3015" t="s">
        <v>3156</v>
      </c>
    </row>
    <row r="3016" spans="1:7" x14ac:dyDescent="0.3">
      <c r="A3016" s="2">
        <v>38443</v>
      </c>
      <c r="B3016" t="s">
        <v>506</v>
      </c>
      <c r="C3016" t="s">
        <v>39</v>
      </c>
      <c r="D3016" t="s">
        <v>155</v>
      </c>
      <c r="F3016">
        <v>6843.01</v>
      </c>
      <c r="G3016" t="s">
        <v>3157</v>
      </c>
    </row>
    <row r="3017" spans="1:7" x14ac:dyDescent="0.3">
      <c r="B3017" t="s">
        <v>506</v>
      </c>
      <c r="C3017" t="s">
        <v>39</v>
      </c>
      <c r="D3017" t="s">
        <v>155</v>
      </c>
      <c r="E3017" t="s">
        <v>56</v>
      </c>
      <c r="F3017" s="1">
        <v>15967</v>
      </c>
      <c r="G3017" t="s">
        <v>3158</v>
      </c>
    </row>
    <row r="3018" spans="1:7" x14ac:dyDescent="0.3">
      <c r="A3018" s="2">
        <v>38443</v>
      </c>
      <c r="B3018" t="s">
        <v>506</v>
      </c>
      <c r="C3018" t="s">
        <v>39</v>
      </c>
      <c r="D3018" t="s">
        <v>310</v>
      </c>
      <c r="E3018" t="s">
        <v>111</v>
      </c>
      <c r="F3018">
        <v>7478.47</v>
      </c>
      <c r="G3018" t="s">
        <v>3159</v>
      </c>
    </row>
    <row r="3019" spans="1:7" x14ac:dyDescent="0.3">
      <c r="A3019" s="2">
        <v>38443</v>
      </c>
      <c r="B3019" t="s">
        <v>506</v>
      </c>
      <c r="C3019" t="s">
        <v>39</v>
      </c>
      <c r="D3019" t="s">
        <v>110</v>
      </c>
      <c r="E3019" t="s">
        <v>84</v>
      </c>
      <c r="F3019" s="1">
        <v>7478</v>
      </c>
      <c r="G3019" t="s">
        <v>3160</v>
      </c>
    </row>
    <row r="3020" spans="1:7" x14ac:dyDescent="0.3">
      <c r="A3020" s="2">
        <v>38443</v>
      </c>
      <c r="B3020" t="s">
        <v>504</v>
      </c>
      <c r="D3020" t="s">
        <v>59</v>
      </c>
      <c r="E3020" t="s">
        <v>123</v>
      </c>
      <c r="F3020">
        <v>3739.24</v>
      </c>
      <c r="G3020" t="s">
        <v>3161</v>
      </c>
    </row>
    <row r="3021" spans="1:7" x14ac:dyDescent="0.3">
      <c r="A3021" t="s">
        <v>2928</v>
      </c>
      <c r="B3021" t="s">
        <v>506</v>
      </c>
      <c r="C3021" t="s">
        <v>39</v>
      </c>
      <c r="D3021" t="s">
        <v>767</v>
      </c>
      <c r="E3021" t="s">
        <v>159</v>
      </c>
      <c r="F3021">
        <v>5117.5200000000004</v>
      </c>
      <c r="G3021" t="s">
        <v>405</v>
      </c>
    </row>
    <row r="3022" spans="1:7" x14ac:dyDescent="0.3">
      <c r="A3022" s="3">
        <v>38443</v>
      </c>
      <c r="B3022" t="s">
        <v>506</v>
      </c>
      <c r="C3022" t="s">
        <v>39</v>
      </c>
      <c r="D3022" t="s">
        <v>212</v>
      </c>
      <c r="E3022" t="s">
        <v>56</v>
      </c>
      <c r="F3022">
        <v>3070.51</v>
      </c>
      <c r="G3022" t="s">
        <v>3162</v>
      </c>
    </row>
    <row r="3023" spans="1:7" x14ac:dyDescent="0.3">
      <c r="A3023" s="2">
        <v>38443</v>
      </c>
      <c r="B3023" t="s">
        <v>506</v>
      </c>
      <c r="C3023" t="s">
        <v>39</v>
      </c>
      <c r="D3023" t="s">
        <v>902</v>
      </c>
      <c r="E3023" t="s">
        <v>60</v>
      </c>
      <c r="F3023">
        <v>2047.01</v>
      </c>
      <c r="G3023" t="s">
        <v>3163</v>
      </c>
    </row>
    <row r="3024" spans="1:7" x14ac:dyDescent="0.3">
      <c r="A3024" t="s">
        <v>2930</v>
      </c>
      <c r="B3024" t="s">
        <v>506</v>
      </c>
      <c r="C3024" t="s">
        <v>39</v>
      </c>
      <c r="D3024" t="s">
        <v>252</v>
      </c>
      <c r="E3024" t="s">
        <v>126</v>
      </c>
      <c r="F3024">
        <v>13261.67</v>
      </c>
      <c r="G3024" t="s">
        <v>377</v>
      </c>
    </row>
    <row r="3025" spans="1:7" x14ac:dyDescent="0.3">
      <c r="A3025" s="2">
        <v>38443</v>
      </c>
      <c r="C3025" t="s">
        <v>39</v>
      </c>
      <c r="D3025" t="s">
        <v>382</v>
      </c>
      <c r="E3025" t="s">
        <v>385</v>
      </c>
      <c r="G3025" t="s">
        <v>3164</v>
      </c>
    </row>
    <row r="3026" spans="1:7" x14ac:dyDescent="0.3">
      <c r="A3026" s="3">
        <v>38443</v>
      </c>
      <c r="B3026" t="s">
        <v>529</v>
      </c>
      <c r="C3026" t="s">
        <v>9</v>
      </c>
      <c r="D3026" t="s">
        <v>131</v>
      </c>
      <c r="E3026" t="e">
        <f>- incineration Disposal</f>
        <v>#NAME?</v>
      </c>
      <c r="F3026">
        <v>9137.6299999999992</v>
      </c>
      <c r="G3026" t="s">
        <v>3165</v>
      </c>
    </row>
    <row r="3027" spans="1:7" x14ac:dyDescent="0.3">
      <c r="A3027" s="2">
        <v>38443</v>
      </c>
      <c r="B3027" t="s">
        <v>529</v>
      </c>
      <c r="C3027" t="s">
        <v>9</v>
      </c>
      <c r="D3027" t="s">
        <v>131</v>
      </c>
      <c r="E3027" t="s">
        <v>81</v>
      </c>
      <c r="F3027">
        <v>3916.13</v>
      </c>
      <c r="G3027" t="s">
        <v>3166</v>
      </c>
    </row>
    <row r="3028" spans="1:7" x14ac:dyDescent="0.3">
      <c r="A3028" s="2">
        <v>38443</v>
      </c>
      <c r="B3028" t="s">
        <v>529</v>
      </c>
      <c r="C3028" t="s">
        <v>9</v>
      </c>
      <c r="D3028" t="s">
        <v>183</v>
      </c>
      <c r="E3028" t="s">
        <v>68</v>
      </c>
      <c r="F3028" s="1">
        <v>23859</v>
      </c>
      <c r="G3028" t="s">
        <v>3159</v>
      </c>
    </row>
    <row r="3029" spans="1:7" x14ac:dyDescent="0.3">
      <c r="A3029" t="s">
        <v>2571</v>
      </c>
      <c r="B3029" t="s">
        <v>529</v>
      </c>
      <c r="C3029" t="s">
        <v>9</v>
      </c>
      <c r="D3029" t="s">
        <v>24</v>
      </c>
      <c r="E3029" t="s">
        <v>184</v>
      </c>
      <c r="F3029">
        <v>2651.1</v>
      </c>
      <c r="G3029" t="s">
        <v>3167</v>
      </c>
    </row>
    <row r="3030" spans="1:7" x14ac:dyDescent="0.3">
      <c r="A3030" t="s">
        <v>2930</v>
      </c>
      <c r="B3030" t="s">
        <v>529</v>
      </c>
      <c r="C3030" t="s">
        <v>9</v>
      </c>
      <c r="D3030" t="s">
        <v>328</v>
      </c>
      <c r="E3030" t="s">
        <v>220</v>
      </c>
      <c r="F3030">
        <v>12434.21</v>
      </c>
      <c r="G3030" t="s">
        <v>1464</v>
      </c>
    </row>
    <row r="3031" spans="1:7" x14ac:dyDescent="0.3">
      <c r="A3031" t="s">
        <v>2930</v>
      </c>
      <c r="B3031" t="s">
        <v>529</v>
      </c>
      <c r="C3031" t="s">
        <v>9</v>
      </c>
      <c r="D3031" t="s">
        <v>26</v>
      </c>
      <c r="E3031" t="s">
        <v>96</v>
      </c>
      <c r="F3031">
        <v>8289.4699999999993</v>
      </c>
      <c r="G3031" t="s">
        <v>3168</v>
      </c>
    </row>
    <row r="3032" spans="1:7" x14ac:dyDescent="0.3">
      <c r="A3032" t="s">
        <v>2930</v>
      </c>
      <c r="B3032" t="s">
        <v>1734</v>
      </c>
      <c r="D3032" t="s">
        <v>95</v>
      </c>
      <c r="E3032" t="e">
        <f>- Disposal incineration</f>
        <v>#NAME?</v>
      </c>
      <c r="F3032">
        <v>8463.2199999999993</v>
      </c>
      <c r="G3032" t="s">
        <v>3169</v>
      </c>
    </row>
    <row r="3033" spans="1:7" x14ac:dyDescent="0.3">
      <c r="A3033" s="2">
        <v>38443</v>
      </c>
      <c r="B3033" t="s">
        <v>529</v>
      </c>
      <c r="C3033" t="s">
        <v>9</v>
      </c>
      <c r="D3033" t="s">
        <v>299</v>
      </c>
      <c r="E3033" t="s">
        <v>30</v>
      </c>
      <c r="F3033">
        <v>2115.8000000000002</v>
      </c>
      <c r="G3033" t="s">
        <v>3170</v>
      </c>
    </row>
    <row r="3034" spans="1:7" x14ac:dyDescent="0.3">
      <c r="A3034" s="2">
        <v>38443</v>
      </c>
      <c r="B3034" t="s">
        <v>529</v>
      </c>
      <c r="C3034" t="s">
        <v>39</v>
      </c>
      <c r="D3034" t="s">
        <v>147</v>
      </c>
      <c r="E3034" t="s">
        <v>208</v>
      </c>
      <c r="F3034">
        <v>7696.1</v>
      </c>
      <c r="G3034" t="s">
        <v>260</v>
      </c>
    </row>
    <row r="3035" spans="1:7" x14ac:dyDescent="0.3">
      <c r="A3035" t="s">
        <v>2928</v>
      </c>
      <c r="B3035" t="s">
        <v>529</v>
      </c>
      <c r="C3035" t="s">
        <v>39</v>
      </c>
      <c r="D3035" t="s">
        <v>102</v>
      </c>
      <c r="E3035" t="s">
        <v>319</v>
      </c>
      <c r="F3035">
        <v>7696.1</v>
      </c>
      <c r="G3035" t="s">
        <v>3171</v>
      </c>
    </row>
    <row r="3036" spans="1:7" x14ac:dyDescent="0.3">
      <c r="A3036" t="s">
        <v>2930</v>
      </c>
      <c r="B3036" t="s">
        <v>1207</v>
      </c>
      <c r="C3036" t="s">
        <v>39</v>
      </c>
      <c r="D3036" t="s">
        <v>102</v>
      </c>
      <c r="E3036" t="s">
        <v>17</v>
      </c>
      <c r="F3036">
        <v>3848.05</v>
      </c>
      <c r="G3036" t="s">
        <v>3172</v>
      </c>
    </row>
    <row r="3037" spans="1:7" x14ac:dyDescent="0.3">
      <c r="A3037" s="3">
        <v>38443</v>
      </c>
      <c r="B3037" t="s">
        <v>1728</v>
      </c>
      <c r="C3037" t="s">
        <v>39</v>
      </c>
      <c r="D3037" t="s">
        <v>51</v>
      </c>
      <c r="E3037" t="s">
        <v>118</v>
      </c>
      <c r="G3037" t="s">
        <v>3173</v>
      </c>
    </row>
    <row r="3038" spans="1:7" x14ac:dyDescent="0.3">
      <c r="A3038" t="s">
        <v>2930</v>
      </c>
      <c r="B3038" t="s">
        <v>529</v>
      </c>
      <c r="C3038" t="s">
        <v>39</v>
      </c>
      <c r="D3038" t="s">
        <v>241</v>
      </c>
      <c r="E3038" t="s">
        <v>56</v>
      </c>
      <c r="F3038">
        <v>11030</v>
      </c>
      <c r="G3038" t="s">
        <v>3174</v>
      </c>
    </row>
    <row r="3039" spans="1:7" x14ac:dyDescent="0.3">
      <c r="A3039" t="s">
        <v>2930</v>
      </c>
      <c r="B3039" t="s">
        <v>529</v>
      </c>
      <c r="C3039" t="s">
        <v>39</v>
      </c>
      <c r="D3039" t="s">
        <v>55</v>
      </c>
      <c r="E3039" t="s">
        <v>48</v>
      </c>
      <c r="F3039">
        <v>8692.9699999999993</v>
      </c>
      <c r="G3039" t="s">
        <v>3175</v>
      </c>
    </row>
    <row r="3040" spans="1:7" x14ac:dyDescent="0.3">
      <c r="A3040" t="s">
        <v>2928</v>
      </c>
      <c r="B3040" t="s">
        <v>1728</v>
      </c>
      <c r="C3040" t="s">
        <v>39</v>
      </c>
      <c r="D3040" t="s">
        <v>244</v>
      </c>
      <c r="E3040" t="e">
        <f>- recycling Recovery</f>
        <v>#NAME?</v>
      </c>
      <c r="F3040">
        <v>8692.9699999999993</v>
      </c>
      <c r="G3040" t="s">
        <v>3176</v>
      </c>
    </row>
    <row r="3041" spans="1:7" x14ac:dyDescent="0.3">
      <c r="A3041" s="2">
        <v>38443</v>
      </c>
      <c r="B3041" t="s">
        <v>529</v>
      </c>
      <c r="C3041" t="s">
        <v>39</v>
      </c>
      <c r="D3041" t="s">
        <v>310</v>
      </c>
      <c r="E3041" t="s">
        <v>75</v>
      </c>
      <c r="F3041">
        <v>4346.4799999999996</v>
      </c>
      <c r="G3041" t="s">
        <v>3177</v>
      </c>
    </row>
    <row r="3042" spans="1:7" x14ac:dyDescent="0.3">
      <c r="B3042" t="s">
        <v>529</v>
      </c>
      <c r="C3042" t="s">
        <v>39</v>
      </c>
      <c r="D3042" t="s">
        <v>67</v>
      </c>
      <c r="E3042" t="s">
        <v>118</v>
      </c>
      <c r="F3042">
        <v>6962.01</v>
      </c>
      <c r="G3042" t="s">
        <v>3178</v>
      </c>
    </row>
    <row r="3043" spans="1:7" x14ac:dyDescent="0.3">
      <c r="A3043" t="s">
        <v>2930</v>
      </c>
      <c r="B3043" t="s">
        <v>529</v>
      </c>
      <c r="C3043" t="s">
        <v>39</v>
      </c>
      <c r="D3043" t="s">
        <v>380</v>
      </c>
      <c r="E3043" t="s">
        <v>21</v>
      </c>
      <c r="F3043">
        <v>4177.21</v>
      </c>
      <c r="G3043" t="s">
        <v>3179</v>
      </c>
    </row>
    <row r="3044" spans="1:7" x14ac:dyDescent="0.3">
      <c r="A3044" s="2">
        <v>38443</v>
      </c>
      <c r="B3044" t="s">
        <v>547</v>
      </c>
      <c r="C3044" t="s">
        <v>39</v>
      </c>
      <c r="D3044" t="s">
        <v>67</v>
      </c>
      <c r="E3044" t="s">
        <v>385</v>
      </c>
      <c r="F3044" s="1">
        <v>2784</v>
      </c>
      <c r="G3044" t="s">
        <v>3180</v>
      </c>
    </row>
    <row r="3045" spans="1:7" x14ac:dyDescent="0.3">
      <c r="A3045" t="s">
        <v>2928</v>
      </c>
      <c r="B3045" t="s">
        <v>529</v>
      </c>
      <c r="C3045" t="s">
        <v>39</v>
      </c>
      <c r="D3045" t="s">
        <v>171</v>
      </c>
      <c r="E3045" t="s">
        <v>609</v>
      </c>
      <c r="F3045">
        <v>9369.3700000000008</v>
      </c>
      <c r="G3045" t="s">
        <v>3181</v>
      </c>
    </row>
    <row r="3046" spans="1:7" x14ac:dyDescent="0.3">
      <c r="A3046" t="s">
        <v>2930</v>
      </c>
      <c r="B3046" t="s">
        <v>529</v>
      </c>
      <c r="C3046" t="s">
        <v>39</v>
      </c>
      <c r="D3046" t="s">
        <v>125</v>
      </c>
      <c r="E3046" t="s">
        <v>75</v>
      </c>
      <c r="F3046">
        <v>4015.45</v>
      </c>
      <c r="G3046" t="s">
        <v>3182</v>
      </c>
    </row>
    <row r="3047" spans="1:7" x14ac:dyDescent="0.3">
      <c r="A3047" t="s">
        <v>2930</v>
      </c>
      <c r="B3047" t="s">
        <v>557</v>
      </c>
      <c r="C3047" t="s">
        <v>9</v>
      </c>
      <c r="D3047" t="s">
        <v>16</v>
      </c>
      <c r="E3047" t="s">
        <v>263</v>
      </c>
      <c r="F3047">
        <v>16300.99</v>
      </c>
      <c r="G3047" t="s">
        <v>3183</v>
      </c>
    </row>
    <row r="3048" spans="1:7" x14ac:dyDescent="0.3">
      <c r="A3048" s="3">
        <v>38443</v>
      </c>
      <c r="B3048" t="s">
        <v>557</v>
      </c>
      <c r="C3048" t="s">
        <v>9</v>
      </c>
      <c r="D3048" t="s">
        <v>177</v>
      </c>
      <c r="E3048" t="s">
        <v>412</v>
      </c>
      <c r="F3048">
        <v>6986.14</v>
      </c>
      <c r="G3048" t="s">
        <v>1690</v>
      </c>
    </row>
    <row r="3049" spans="1:7" x14ac:dyDescent="0.3">
      <c r="A3049" s="3">
        <v>38443</v>
      </c>
      <c r="B3049" t="s">
        <v>566</v>
      </c>
      <c r="C3049" t="s">
        <v>9</v>
      </c>
      <c r="D3049" t="s">
        <v>475</v>
      </c>
      <c r="F3049">
        <v>13130.97</v>
      </c>
      <c r="G3049" t="s">
        <v>341</v>
      </c>
    </row>
    <row r="3050" spans="1:7" x14ac:dyDescent="0.3">
      <c r="A3050" t="s">
        <v>2930</v>
      </c>
      <c r="B3050" t="s">
        <v>570</v>
      </c>
      <c r="C3050" t="s">
        <v>9</v>
      </c>
      <c r="D3050" t="s">
        <v>259</v>
      </c>
      <c r="E3050" t="s">
        <v>30</v>
      </c>
      <c r="F3050">
        <v>1459</v>
      </c>
      <c r="G3050" t="s">
        <v>267</v>
      </c>
    </row>
    <row r="3051" spans="1:7" x14ac:dyDescent="0.3">
      <c r="A3051" t="s">
        <v>2930</v>
      </c>
      <c r="B3051" t="s">
        <v>557</v>
      </c>
      <c r="C3051" t="s">
        <v>9</v>
      </c>
      <c r="D3051" t="s">
        <v>186</v>
      </c>
      <c r="E3051" t="s">
        <v>93</v>
      </c>
      <c r="F3051">
        <v>5748.37</v>
      </c>
      <c r="G3051" t="s">
        <v>3184</v>
      </c>
    </row>
    <row r="3052" spans="1:7" x14ac:dyDescent="0.3">
      <c r="A3052" s="2">
        <v>38443</v>
      </c>
      <c r="B3052" t="s">
        <v>557</v>
      </c>
      <c r="C3052" t="s">
        <v>9</v>
      </c>
      <c r="D3052" t="s">
        <v>26</v>
      </c>
      <c r="E3052" t="s">
        <v>184</v>
      </c>
      <c r="F3052">
        <v>3832.25</v>
      </c>
      <c r="G3052" t="s">
        <v>3185</v>
      </c>
    </row>
    <row r="3053" spans="1:7" x14ac:dyDescent="0.3">
      <c r="A3053" t="s">
        <v>2930</v>
      </c>
      <c r="B3053" t="s">
        <v>562</v>
      </c>
      <c r="C3053" t="s">
        <v>9</v>
      </c>
      <c r="D3053" t="s">
        <v>454</v>
      </c>
      <c r="E3053" t="s">
        <v>27</v>
      </c>
      <c r="F3053">
        <v>11614.46</v>
      </c>
      <c r="G3053" t="s">
        <v>3186</v>
      </c>
    </row>
    <row r="3054" spans="1:7" x14ac:dyDescent="0.3">
      <c r="A3054" t="s">
        <v>2930</v>
      </c>
      <c r="B3054" t="s">
        <v>557</v>
      </c>
      <c r="C3054" t="s">
        <v>9</v>
      </c>
      <c r="D3054" t="s">
        <v>181</v>
      </c>
      <c r="E3054" t="s">
        <v>412</v>
      </c>
      <c r="F3054">
        <v>2903.62</v>
      </c>
      <c r="G3054" t="s">
        <v>3187</v>
      </c>
    </row>
    <row r="3055" spans="1:7" x14ac:dyDescent="0.3">
      <c r="A3055" t="s">
        <v>2571</v>
      </c>
      <c r="B3055" t="s">
        <v>1226</v>
      </c>
      <c r="C3055" t="s">
        <v>39</v>
      </c>
      <c r="D3055" t="s">
        <v>195</v>
      </c>
      <c r="E3055" t="s">
        <v>48</v>
      </c>
      <c r="F3055">
        <v>2119.6</v>
      </c>
      <c r="G3055" t="s">
        <v>3188</v>
      </c>
    </row>
    <row r="3056" spans="1:7" x14ac:dyDescent="0.3">
      <c r="A3056" t="s">
        <v>2930</v>
      </c>
      <c r="B3056" t="s">
        <v>557</v>
      </c>
      <c r="C3056" t="s">
        <v>39</v>
      </c>
      <c r="D3056" t="s">
        <v>195</v>
      </c>
      <c r="E3056" t="s">
        <v>487</v>
      </c>
      <c r="F3056">
        <v>2119.6</v>
      </c>
      <c r="G3056" t="s">
        <v>3189</v>
      </c>
    </row>
    <row r="3057" spans="1:7" x14ac:dyDescent="0.3">
      <c r="A3057" t="s">
        <v>2928</v>
      </c>
      <c r="B3057" t="s">
        <v>557</v>
      </c>
      <c r="C3057" t="s">
        <v>39</v>
      </c>
      <c r="D3057" t="s">
        <v>304</v>
      </c>
      <c r="E3057" t="s">
        <v>96</v>
      </c>
      <c r="F3057">
        <v>1059.8</v>
      </c>
      <c r="G3057" t="s">
        <v>3190</v>
      </c>
    </row>
    <row r="3058" spans="1:7" x14ac:dyDescent="0.3">
      <c r="A3058" t="s">
        <v>2930</v>
      </c>
      <c r="B3058" t="s">
        <v>557</v>
      </c>
      <c r="C3058" t="s">
        <v>39</v>
      </c>
      <c r="D3058" t="s">
        <v>47</v>
      </c>
      <c r="E3058" t="s">
        <v>41</v>
      </c>
      <c r="G3058" t="s">
        <v>3191</v>
      </c>
    </row>
    <row r="3059" spans="1:7" x14ac:dyDescent="0.3">
      <c r="A3059" t="s">
        <v>2930</v>
      </c>
      <c r="B3059" t="s">
        <v>557</v>
      </c>
      <c r="C3059" t="s">
        <v>39</v>
      </c>
      <c r="D3059" t="s">
        <v>106</v>
      </c>
      <c r="F3059">
        <v>11916.18</v>
      </c>
      <c r="G3059" t="s">
        <v>3192</v>
      </c>
    </row>
    <row r="3060" spans="1:7" x14ac:dyDescent="0.3">
      <c r="A3060" t="s">
        <v>2930</v>
      </c>
      <c r="B3060" t="s">
        <v>570</v>
      </c>
      <c r="C3060" t="s">
        <v>39</v>
      </c>
      <c r="D3060" t="s">
        <v>53</v>
      </c>
      <c r="F3060">
        <v>8854.33</v>
      </c>
      <c r="G3060" t="s">
        <v>3193</v>
      </c>
    </row>
    <row r="3061" spans="1:7" x14ac:dyDescent="0.3">
      <c r="A3061" s="2">
        <v>38443</v>
      </c>
      <c r="B3061" t="s">
        <v>557</v>
      </c>
      <c r="C3061" t="s">
        <v>39</v>
      </c>
      <c r="D3061" t="s">
        <v>59</v>
      </c>
      <c r="E3061" t="s">
        <v>68</v>
      </c>
      <c r="F3061" s="1">
        <v>8854</v>
      </c>
      <c r="G3061" t="s">
        <v>1102</v>
      </c>
    </row>
    <row r="3062" spans="1:7" x14ac:dyDescent="0.3">
      <c r="A3062" t="s">
        <v>2930</v>
      </c>
      <c r="B3062" t="s">
        <v>557</v>
      </c>
      <c r="C3062" t="s">
        <v>39</v>
      </c>
      <c r="D3062" t="s">
        <v>110</v>
      </c>
      <c r="E3062" t="s">
        <v>60</v>
      </c>
      <c r="F3062">
        <v>4427.17</v>
      </c>
      <c r="G3062" t="s">
        <v>3194</v>
      </c>
    </row>
    <row r="3063" spans="1:7" x14ac:dyDescent="0.3">
      <c r="A3063" t="s">
        <v>2930</v>
      </c>
      <c r="B3063" t="s">
        <v>557</v>
      </c>
      <c r="C3063" t="s">
        <v>39</v>
      </c>
      <c r="D3063" t="s">
        <v>70</v>
      </c>
      <c r="E3063" t="s">
        <v>118</v>
      </c>
      <c r="F3063">
        <v>10313.299999999999</v>
      </c>
      <c r="G3063" t="s">
        <v>3195</v>
      </c>
    </row>
    <row r="3064" spans="1:7" x14ac:dyDescent="0.3">
      <c r="A3064" t="s">
        <v>2930</v>
      </c>
      <c r="B3064" t="s">
        <v>557</v>
      </c>
      <c r="C3064" t="s">
        <v>39</v>
      </c>
      <c r="D3064" t="s">
        <v>380</v>
      </c>
      <c r="E3064" t="s">
        <v>393</v>
      </c>
      <c r="F3064">
        <v>6187.98</v>
      </c>
      <c r="G3064" t="s">
        <v>3196</v>
      </c>
    </row>
    <row r="3065" spans="1:7" x14ac:dyDescent="0.3">
      <c r="A3065" s="2">
        <v>38443</v>
      </c>
      <c r="B3065" t="s">
        <v>557</v>
      </c>
      <c r="C3065" t="s">
        <v>39</v>
      </c>
      <c r="D3065" t="s">
        <v>380</v>
      </c>
      <c r="E3065" t="s">
        <v>116</v>
      </c>
      <c r="F3065">
        <v>4125.32</v>
      </c>
      <c r="G3065" t="s">
        <v>3197</v>
      </c>
    </row>
    <row r="3066" spans="1:7" x14ac:dyDescent="0.3">
      <c r="A3066" t="s">
        <v>2928</v>
      </c>
      <c r="B3066" t="s">
        <v>557</v>
      </c>
      <c r="C3066" t="s">
        <v>39</v>
      </c>
      <c r="D3066" t="s">
        <v>252</v>
      </c>
      <c r="E3066" t="s">
        <v>1181</v>
      </c>
      <c r="F3066">
        <v>10740.33</v>
      </c>
      <c r="G3066" t="s">
        <v>3198</v>
      </c>
    </row>
    <row r="3067" spans="1:7" x14ac:dyDescent="0.3">
      <c r="A3067" t="s">
        <v>2930</v>
      </c>
      <c r="B3067" t="s">
        <v>564</v>
      </c>
      <c r="D3067" t="s">
        <v>128</v>
      </c>
      <c r="E3067" t="s">
        <v>172</v>
      </c>
      <c r="F3067">
        <v>4603</v>
      </c>
      <c r="G3067" t="s">
        <v>3199</v>
      </c>
    </row>
    <row r="3068" spans="1:7" x14ac:dyDescent="0.3">
      <c r="A3068" s="2">
        <v>38443</v>
      </c>
      <c r="B3068" t="s">
        <v>585</v>
      </c>
      <c r="C3068" t="s">
        <v>9</v>
      </c>
      <c r="D3068" t="s">
        <v>131</v>
      </c>
      <c r="E3068" t="s">
        <v>93</v>
      </c>
      <c r="F3068">
        <v>8094.3</v>
      </c>
      <c r="G3068" t="s">
        <v>3200</v>
      </c>
    </row>
    <row r="3069" spans="1:7" x14ac:dyDescent="0.3">
      <c r="A3069" t="s">
        <v>2618</v>
      </c>
      <c r="B3069" t="s">
        <v>585</v>
      </c>
      <c r="C3069" t="s">
        <v>9</v>
      </c>
      <c r="D3069" t="s">
        <v>177</v>
      </c>
      <c r="E3069" t="s">
        <v>138</v>
      </c>
      <c r="F3069">
        <v>3468.99</v>
      </c>
      <c r="G3069" t="s">
        <v>3201</v>
      </c>
    </row>
    <row r="3070" spans="1:7" x14ac:dyDescent="0.3">
      <c r="A3070" t="s">
        <v>2930</v>
      </c>
      <c r="B3070" t="s">
        <v>596</v>
      </c>
      <c r="C3070" t="s">
        <v>9</v>
      </c>
      <c r="D3070" t="s">
        <v>24</v>
      </c>
      <c r="E3070" t="s">
        <v>393</v>
      </c>
      <c r="F3070">
        <v>13229.29</v>
      </c>
      <c r="G3070" t="s">
        <v>3202</v>
      </c>
    </row>
    <row r="3071" spans="1:7" x14ac:dyDescent="0.3">
      <c r="A3071" t="s">
        <v>2930</v>
      </c>
      <c r="B3071" t="s">
        <v>585</v>
      </c>
      <c r="C3071" t="s">
        <v>9</v>
      </c>
      <c r="D3071" t="s">
        <v>259</v>
      </c>
      <c r="E3071" t="s">
        <v>138</v>
      </c>
      <c r="G3071" t="s">
        <v>3203</v>
      </c>
    </row>
    <row r="3072" spans="1:7" x14ac:dyDescent="0.3">
      <c r="A3072" s="2">
        <v>38443</v>
      </c>
      <c r="B3072" t="s">
        <v>1758</v>
      </c>
      <c r="C3072" t="s">
        <v>9</v>
      </c>
      <c r="D3072" t="s">
        <v>328</v>
      </c>
      <c r="E3072" t="s">
        <v>93</v>
      </c>
      <c r="F3072">
        <v>10203.77</v>
      </c>
      <c r="G3072" t="s">
        <v>3204</v>
      </c>
    </row>
    <row r="3073" spans="1:7" x14ac:dyDescent="0.3">
      <c r="A3073" t="s">
        <v>2930</v>
      </c>
      <c r="B3073" t="s">
        <v>585</v>
      </c>
      <c r="C3073" t="s">
        <v>9</v>
      </c>
      <c r="D3073" t="s">
        <v>26</v>
      </c>
      <c r="E3073" t="s">
        <v>30</v>
      </c>
      <c r="F3073">
        <v>6802.51</v>
      </c>
      <c r="G3073" t="s">
        <v>3205</v>
      </c>
    </row>
    <row r="3074" spans="1:7" x14ac:dyDescent="0.3">
      <c r="A3074" t="s">
        <v>2460</v>
      </c>
      <c r="B3074" t="s">
        <v>1763</v>
      </c>
      <c r="C3074" t="s">
        <v>9</v>
      </c>
      <c r="D3074" t="s">
        <v>189</v>
      </c>
      <c r="E3074" t="s">
        <v>93</v>
      </c>
      <c r="F3074" s="1">
        <v>9672</v>
      </c>
      <c r="G3074" t="s">
        <v>3206</v>
      </c>
    </row>
    <row r="3075" spans="1:7" x14ac:dyDescent="0.3">
      <c r="A3075" t="s">
        <v>2460</v>
      </c>
      <c r="B3075" t="s">
        <v>585</v>
      </c>
      <c r="D3075" t="s">
        <v>35</v>
      </c>
      <c r="E3075" t="s">
        <v>86</v>
      </c>
      <c r="F3075">
        <v>2418.09</v>
      </c>
      <c r="G3075" t="s">
        <v>3207</v>
      </c>
    </row>
    <row r="3076" spans="1:7" x14ac:dyDescent="0.3">
      <c r="A3076" s="2">
        <v>38443</v>
      </c>
      <c r="B3076" t="s">
        <v>585</v>
      </c>
      <c r="C3076" t="s">
        <v>39</v>
      </c>
      <c r="D3076" t="s">
        <v>147</v>
      </c>
      <c r="E3076" t="s">
        <v>118</v>
      </c>
      <c r="F3076" s="1">
        <v>6481</v>
      </c>
      <c r="G3076" t="s">
        <v>3208</v>
      </c>
    </row>
    <row r="3077" spans="1:7" x14ac:dyDescent="0.3">
      <c r="A3077" t="s">
        <v>2930</v>
      </c>
      <c r="B3077" t="s">
        <v>585</v>
      </c>
      <c r="C3077" t="s">
        <v>39</v>
      </c>
      <c r="D3077" t="s">
        <v>147</v>
      </c>
      <c r="E3077" t="s">
        <v>169</v>
      </c>
      <c r="F3077">
        <v>6481.09</v>
      </c>
      <c r="G3077" t="s">
        <v>927</v>
      </c>
    </row>
    <row r="3078" spans="1:7" x14ac:dyDescent="0.3">
      <c r="A3078" t="s">
        <v>2928</v>
      </c>
      <c r="B3078" t="s">
        <v>590</v>
      </c>
      <c r="C3078" t="s">
        <v>39</v>
      </c>
      <c r="D3078" t="s">
        <v>304</v>
      </c>
      <c r="E3078" t="s">
        <v>30</v>
      </c>
      <c r="F3078" s="1">
        <v>3240</v>
      </c>
      <c r="G3078" t="s">
        <v>3209</v>
      </c>
    </row>
    <row r="3079" spans="1:7" x14ac:dyDescent="0.3">
      <c r="A3079" t="s">
        <v>2561</v>
      </c>
      <c r="B3079" t="s">
        <v>585</v>
      </c>
      <c r="D3079" t="s">
        <v>106</v>
      </c>
      <c r="E3079" t="s">
        <v>153</v>
      </c>
      <c r="F3079" s="1">
        <v>4954</v>
      </c>
      <c r="G3079" t="s">
        <v>3210</v>
      </c>
    </row>
    <row r="3080" spans="1:7" x14ac:dyDescent="0.3">
      <c r="A3080" s="2">
        <v>38443</v>
      </c>
      <c r="B3080" t="s">
        <v>2280</v>
      </c>
      <c r="C3080" t="s">
        <v>39</v>
      </c>
      <c r="D3080" t="s">
        <v>47</v>
      </c>
      <c r="E3080" t="s">
        <v>156</v>
      </c>
      <c r="F3080">
        <v>11559.86</v>
      </c>
      <c r="G3080" t="s">
        <v>3211</v>
      </c>
    </row>
    <row r="3081" spans="1:7" x14ac:dyDescent="0.3">
      <c r="A3081" t="s">
        <v>2930</v>
      </c>
      <c r="B3081" t="s">
        <v>585</v>
      </c>
      <c r="C3081" t="s">
        <v>39</v>
      </c>
      <c r="D3081" t="s">
        <v>310</v>
      </c>
      <c r="E3081" t="s">
        <v>111</v>
      </c>
      <c r="F3081">
        <v>2723.63</v>
      </c>
      <c r="G3081" t="s">
        <v>3212</v>
      </c>
    </row>
    <row r="3082" spans="1:7" x14ac:dyDescent="0.3">
      <c r="A3082" t="s">
        <v>2930</v>
      </c>
      <c r="B3082" t="s">
        <v>585</v>
      </c>
      <c r="C3082" t="s">
        <v>39</v>
      </c>
      <c r="E3082" t="s">
        <v>56</v>
      </c>
      <c r="F3082">
        <v>2723.63</v>
      </c>
      <c r="G3082" t="s">
        <v>3213</v>
      </c>
    </row>
    <row r="3083" spans="1:7" x14ac:dyDescent="0.3">
      <c r="B3083" t="s">
        <v>585</v>
      </c>
      <c r="C3083" t="s">
        <v>39</v>
      </c>
      <c r="D3083" t="s">
        <v>59</v>
      </c>
      <c r="E3083" t="s">
        <v>213</v>
      </c>
      <c r="F3083">
        <v>1361.82</v>
      </c>
      <c r="G3083" t="s">
        <v>463</v>
      </c>
    </row>
    <row r="3084" spans="1:7" x14ac:dyDescent="0.3">
      <c r="A3084" s="2">
        <v>38443</v>
      </c>
      <c r="B3084" t="s">
        <v>585</v>
      </c>
      <c r="C3084" t="s">
        <v>39</v>
      </c>
      <c r="D3084" t="s">
        <v>380</v>
      </c>
      <c r="E3084" t="s">
        <v>48</v>
      </c>
      <c r="F3084">
        <v>9368.66</v>
      </c>
      <c r="G3084" t="s">
        <v>3214</v>
      </c>
    </row>
    <row r="3085" spans="1:7" x14ac:dyDescent="0.3">
      <c r="A3085" t="s">
        <v>2928</v>
      </c>
      <c r="B3085" t="s">
        <v>600</v>
      </c>
      <c r="C3085" t="s">
        <v>39</v>
      </c>
      <c r="D3085" t="s">
        <v>212</v>
      </c>
      <c r="E3085" t="s">
        <v>56</v>
      </c>
      <c r="F3085">
        <v>5621.2</v>
      </c>
      <c r="G3085" t="s">
        <v>144</v>
      </c>
    </row>
    <row r="3086" spans="1:7" x14ac:dyDescent="0.3">
      <c r="A3086" t="s">
        <v>2930</v>
      </c>
      <c r="B3086" t="s">
        <v>590</v>
      </c>
      <c r="C3086" t="s">
        <v>39</v>
      </c>
      <c r="D3086" t="s">
        <v>212</v>
      </c>
      <c r="E3086" t="s">
        <v>75</v>
      </c>
      <c r="F3086">
        <v>3747.46</v>
      </c>
      <c r="G3086" t="s">
        <v>3215</v>
      </c>
    </row>
    <row r="3087" spans="1:7" x14ac:dyDescent="0.3">
      <c r="A3087" s="2">
        <v>38443</v>
      </c>
      <c r="B3087" t="s">
        <v>585</v>
      </c>
      <c r="C3087" t="s">
        <v>39</v>
      </c>
      <c r="D3087" t="s">
        <v>168</v>
      </c>
      <c r="E3087" t="e">
        <f>- composting Recovery</f>
        <v>#NAME?</v>
      </c>
      <c r="F3087">
        <v>13921.59</v>
      </c>
      <c r="G3087" t="s">
        <v>3216</v>
      </c>
    </row>
    <row r="3088" spans="1:7" x14ac:dyDescent="0.3">
      <c r="A3088" t="s">
        <v>2930</v>
      </c>
      <c r="B3088" t="s">
        <v>1238</v>
      </c>
      <c r="C3088" t="s">
        <v>39</v>
      </c>
      <c r="D3088" t="s">
        <v>384</v>
      </c>
      <c r="E3088" t="s">
        <v>969</v>
      </c>
      <c r="F3088">
        <v>5966.39</v>
      </c>
      <c r="G3088" t="s">
        <v>3217</v>
      </c>
    </row>
    <row r="3089" spans="1:7" x14ac:dyDescent="0.3">
      <c r="A3089" s="2">
        <v>38443</v>
      </c>
      <c r="C3089" t="s">
        <v>9</v>
      </c>
      <c r="D3089" t="s">
        <v>177</v>
      </c>
      <c r="E3089" t="s">
        <v>27</v>
      </c>
      <c r="F3089">
        <v>13861.92</v>
      </c>
      <c r="G3089" t="s">
        <v>3218</v>
      </c>
    </row>
    <row r="3090" spans="1:7" x14ac:dyDescent="0.3">
      <c r="A3090" t="s">
        <v>2928</v>
      </c>
      <c r="B3090" t="s">
        <v>614</v>
      </c>
      <c r="C3090" t="s">
        <v>9</v>
      </c>
      <c r="D3090" t="s">
        <v>175</v>
      </c>
      <c r="E3090" t="s">
        <v>184</v>
      </c>
      <c r="F3090">
        <v>5940.82</v>
      </c>
      <c r="G3090" t="s">
        <v>452</v>
      </c>
    </row>
    <row r="3091" spans="1:7" x14ac:dyDescent="0.3">
      <c r="A3091" t="s">
        <v>2930</v>
      </c>
      <c r="B3091" t="s">
        <v>614</v>
      </c>
      <c r="C3091" t="s">
        <v>9</v>
      </c>
      <c r="D3091" t="s">
        <v>225</v>
      </c>
      <c r="E3091" t="s">
        <v>114</v>
      </c>
      <c r="F3091" t="s">
        <v>3219</v>
      </c>
      <c r="G3091" t="s">
        <v>3220</v>
      </c>
    </row>
    <row r="3092" spans="1:7" x14ac:dyDescent="0.3">
      <c r="A3092" t="s">
        <v>2930</v>
      </c>
      <c r="B3092" t="s">
        <v>614</v>
      </c>
      <c r="C3092" t="s">
        <v>9</v>
      </c>
      <c r="D3092" t="s">
        <v>183</v>
      </c>
      <c r="E3092" t="s">
        <v>184</v>
      </c>
      <c r="F3092">
        <v>1790.86</v>
      </c>
      <c r="G3092" t="s">
        <v>3221</v>
      </c>
    </row>
    <row r="3093" spans="1:7" x14ac:dyDescent="0.3">
      <c r="B3093" t="s">
        <v>1249</v>
      </c>
      <c r="C3093" t="s">
        <v>9</v>
      </c>
      <c r="D3093" t="s">
        <v>26</v>
      </c>
      <c r="E3093" t="s">
        <v>79</v>
      </c>
      <c r="G3093" t="s">
        <v>1502</v>
      </c>
    </row>
    <row r="3094" spans="1:7" x14ac:dyDescent="0.3">
      <c r="A3094" t="s">
        <v>2930</v>
      </c>
      <c r="B3094" t="s">
        <v>614</v>
      </c>
      <c r="C3094" t="s">
        <v>9</v>
      </c>
      <c r="D3094" t="s">
        <v>228</v>
      </c>
      <c r="E3094" t="s">
        <v>96</v>
      </c>
      <c r="F3094">
        <v>7129.41</v>
      </c>
      <c r="G3094" t="s">
        <v>2487</v>
      </c>
    </row>
    <row r="3095" spans="1:7" x14ac:dyDescent="0.3">
      <c r="A3095" s="2">
        <v>38443</v>
      </c>
      <c r="B3095" t="s">
        <v>614</v>
      </c>
      <c r="C3095" t="s">
        <v>9</v>
      </c>
      <c r="D3095" t="s">
        <v>95</v>
      </c>
      <c r="E3095" t="s">
        <v>93</v>
      </c>
      <c r="G3095" t="s">
        <v>3222</v>
      </c>
    </row>
    <row r="3096" spans="1:7" x14ac:dyDescent="0.3">
      <c r="A3096" s="2">
        <v>38443</v>
      </c>
      <c r="B3096" t="s">
        <v>1251</v>
      </c>
      <c r="C3096" t="s">
        <v>9</v>
      </c>
      <c r="D3096" t="s">
        <v>232</v>
      </c>
      <c r="E3096" t="s">
        <v>17</v>
      </c>
      <c r="F3096">
        <v>6021.25</v>
      </c>
      <c r="G3096" t="s">
        <v>3223</v>
      </c>
    </row>
    <row r="3097" spans="1:7" x14ac:dyDescent="0.3">
      <c r="A3097" s="3">
        <v>38443</v>
      </c>
      <c r="B3097" t="s">
        <v>614</v>
      </c>
      <c r="C3097" t="s">
        <v>39</v>
      </c>
      <c r="D3097" t="s">
        <v>149</v>
      </c>
      <c r="E3097" t="s">
        <v>118</v>
      </c>
      <c r="F3097">
        <v>7810.47</v>
      </c>
      <c r="G3097" t="s">
        <v>3224</v>
      </c>
    </row>
    <row r="3098" spans="1:7" x14ac:dyDescent="0.3">
      <c r="A3098" s="2">
        <v>38443</v>
      </c>
      <c r="B3098" t="s">
        <v>614</v>
      </c>
      <c r="C3098" t="s">
        <v>39</v>
      </c>
      <c r="D3098" t="s">
        <v>149</v>
      </c>
      <c r="E3098" t="s">
        <v>126</v>
      </c>
      <c r="F3098">
        <v>7810.47</v>
      </c>
      <c r="G3098" t="s">
        <v>1398</v>
      </c>
    </row>
    <row r="3099" spans="1:7" x14ac:dyDescent="0.3">
      <c r="A3099" t="s">
        <v>2930</v>
      </c>
      <c r="B3099" t="s">
        <v>614</v>
      </c>
      <c r="C3099" t="s">
        <v>39</v>
      </c>
      <c r="D3099" t="s">
        <v>98</v>
      </c>
      <c r="E3099" t="s">
        <v>30</v>
      </c>
      <c r="F3099">
        <v>3905.23</v>
      </c>
      <c r="G3099" t="s">
        <v>3225</v>
      </c>
    </row>
    <row r="3100" spans="1:7" x14ac:dyDescent="0.3">
      <c r="A3100" t="s">
        <v>2930</v>
      </c>
      <c r="B3100" t="s">
        <v>614</v>
      </c>
      <c r="C3100" t="s">
        <v>39</v>
      </c>
      <c r="D3100" t="s">
        <v>844</v>
      </c>
      <c r="E3100" t="s">
        <v>159</v>
      </c>
      <c r="F3100">
        <v>2390.35</v>
      </c>
      <c r="G3100" t="s">
        <v>3226</v>
      </c>
    </row>
    <row r="3101" spans="1:7" x14ac:dyDescent="0.3">
      <c r="A3101" s="3">
        <v>38443</v>
      </c>
      <c r="B3101" t="s">
        <v>614</v>
      </c>
      <c r="D3101" t="s">
        <v>435</v>
      </c>
      <c r="E3101" t="s">
        <v>56</v>
      </c>
      <c r="F3101">
        <v>5577.49</v>
      </c>
      <c r="G3101" t="s">
        <v>3227</v>
      </c>
    </row>
    <row r="3102" spans="1:7" x14ac:dyDescent="0.3">
      <c r="A3102" t="s">
        <v>2930</v>
      </c>
      <c r="B3102" t="s">
        <v>1249</v>
      </c>
      <c r="C3102" t="s">
        <v>39</v>
      </c>
      <c r="D3102" t="s">
        <v>53</v>
      </c>
      <c r="E3102" t="s">
        <v>159</v>
      </c>
      <c r="F3102">
        <v>4297.57</v>
      </c>
      <c r="G3102" t="s">
        <v>3228</v>
      </c>
    </row>
    <row r="3103" spans="1:7" x14ac:dyDescent="0.3">
      <c r="A3103" t="s">
        <v>2930</v>
      </c>
      <c r="B3103" t="s">
        <v>1778</v>
      </c>
      <c r="C3103" t="s">
        <v>39</v>
      </c>
      <c r="D3103" t="s">
        <v>110</v>
      </c>
      <c r="E3103" t="s">
        <v>156</v>
      </c>
      <c r="F3103">
        <v>4297.57</v>
      </c>
      <c r="G3103" t="s">
        <v>3229</v>
      </c>
    </row>
    <row r="3104" spans="1:7" x14ac:dyDescent="0.3">
      <c r="A3104" t="s">
        <v>2930</v>
      </c>
      <c r="B3104" t="s">
        <v>614</v>
      </c>
      <c r="C3104" t="s">
        <v>39</v>
      </c>
      <c r="D3104" t="s">
        <v>59</v>
      </c>
      <c r="E3104" t="s">
        <v>60</v>
      </c>
      <c r="F3104" t="s">
        <v>3230</v>
      </c>
      <c r="G3104" t="s">
        <v>3231</v>
      </c>
    </row>
    <row r="3105" spans="1:7" x14ac:dyDescent="0.3">
      <c r="A3105" t="s">
        <v>2930</v>
      </c>
      <c r="B3105" t="s">
        <v>1787</v>
      </c>
      <c r="C3105" t="s">
        <v>39</v>
      </c>
      <c r="D3105" t="s">
        <v>212</v>
      </c>
      <c r="E3105" t="s">
        <v>48</v>
      </c>
      <c r="F3105">
        <v>12237.47</v>
      </c>
      <c r="G3105" t="s">
        <v>3232</v>
      </c>
    </row>
    <row r="3106" spans="1:7" x14ac:dyDescent="0.3">
      <c r="A3106" s="2">
        <v>38443</v>
      </c>
      <c r="B3106" t="s">
        <v>614</v>
      </c>
      <c r="C3106" t="s">
        <v>39</v>
      </c>
      <c r="D3106" t="s">
        <v>67</v>
      </c>
      <c r="E3106" t="s">
        <v>292</v>
      </c>
      <c r="F3106">
        <v>7342.48</v>
      </c>
      <c r="G3106" t="s">
        <v>3233</v>
      </c>
    </row>
    <row r="3107" spans="1:7" x14ac:dyDescent="0.3">
      <c r="A3107" t="s">
        <v>2930</v>
      </c>
      <c r="B3107" t="s">
        <v>614</v>
      </c>
      <c r="D3107" t="s">
        <v>122</v>
      </c>
      <c r="E3107" t="s">
        <v>60</v>
      </c>
      <c r="F3107" s="1">
        <v>4894</v>
      </c>
      <c r="G3107" t="s">
        <v>3234</v>
      </c>
    </row>
    <row r="3108" spans="1:7" x14ac:dyDescent="0.3">
      <c r="A3108" t="s">
        <v>2930</v>
      </c>
      <c r="B3108" t="s">
        <v>1778</v>
      </c>
      <c r="C3108" t="s">
        <v>39</v>
      </c>
      <c r="D3108" t="s">
        <v>171</v>
      </c>
      <c r="E3108" t="s">
        <v>609</v>
      </c>
      <c r="F3108">
        <v>9070</v>
      </c>
      <c r="G3108" t="s">
        <v>403</v>
      </c>
    </row>
    <row r="3109" spans="1:7" x14ac:dyDescent="0.3">
      <c r="A3109" t="s">
        <v>2930</v>
      </c>
      <c r="B3109" t="s">
        <v>614</v>
      </c>
      <c r="C3109" t="s">
        <v>39</v>
      </c>
      <c r="D3109" t="s">
        <v>382</v>
      </c>
      <c r="E3109" t="s">
        <v>71</v>
      </c>
      <c r="F3109">
        <v>3887.14</v>
      </c>
      <c r="G3109" t="s">
        <v>3235</v>
      </c>
    </row>
    <row r="3110" spans="1:7" x14ac:dyDescent="0.3">
      <c r="A3110" t="s">
        <v>2930</v>
      </c>
      <c r="B3110" t="s">
        <v>641</v>
      </c>
      <c r="C3110" t="s">
        <v>9</v>
      </c>
      <c r="D3110" t="s">
        <v>175</v>
      </c>
      <c r="E3110" t="s">
        <v>11</v>
      </c>
      <c r="F3110">
        <v>8694.89</v>
      </c>
      <c r="G3110" t="s">
        <v>3236</v>
      </c>
    </row>
    <row r="3111" spans="1:7" x14ac:dyDescent="0.3">
      <c r="A3111" t="s">
        <v>2465</v>
      </c>
      <c r="B3111" t="s">
        <v>641</v>
      </c>
      <c r="C3111" t="s">
        <v>9</v>
      </c>
      <c r="D3111" t="s">
        <v>290</v>
      </c>
      <c r="E3111" t="s">
        <v>184</v>
      </c>
      <c r="F3111">
        <v>3726.38</v>
      </c>
      <c r="G3111" t="s">
        <v>3237</v>
      </c>
    </row>
    <row r="3112" spans="1:7" x14ac:dyDescent="0.3">
      <c r="C3112" t="s">
        <v>9</v>
      </c>
      <c r="D3112" t="s">
        <v>83</v>
      </c>
      <c r="E3112" t="s">
        <v>21</v>
      </c>
      <c r="F3112">
        <v>13888.81</v>
      </c>
      <c r="G3112" t="s">
        <v>3238</v>
      </c>
    </row>
    <row r="3113" spans="1:7" x14ac:dyDescent="0.3">
      <c r="A3113" s="2">
        <v>38443</v>
      </c>
      <c r="B3113" t="s">
        <v>641</v>
      </c>
      <c r="C3113" t="s">
        <v>9</v>
      </c>
      <c r="D3113" t="s">
        <v>180</v>
      </c>
      <c r="E3113" t="s">
        <v>30</v>
      </c>
      <c r="F3113">
        <v>1543.2</v>
      </c>
      <c r="G3113" t="s">
        <v>3239</v>
      </c>
    </row>
    <row r="3114" spans="1:7" x14ac:dyDescent="0.3">
      <c r="A3114" t="s">
        <v>2930</v>
      </c>
      <c r="B3114" t="s">
        <v>641</v>
      </c>
      <c r="C3114" t="s">
        <v>9</v>
      </c>
      <c r="D3114" t="s">
        <v>26</v>
      </c>
      <c r="E3114" t="e">
        <f>- Disposal incineration</f>
        <v>#NAME?</v>
      </c>
      <c r="F3114">
        <v>10314.92</v>
      </c>
      <c r="G3114" t="s">
        <v>3240</v>
      </c>
    </row>
    <row r="3115" spans="1:7" x14ac:dyDescent="0.3">
      <c r="A3115" t="s">
        <v>2499</v>
      </c>
      <c r="B3115" t="s">
        <v>1282</v>
      </c>
      <c r="C3115" t="s">
        <v>9</v>
      </c>
      <c r="D3115" t="s">
        <v>29</v>
      </c>
      <c r="E3115" t="s">
        <v>17</v>
      </c>
      <c r="F3115">
        <v>6876.61</v>
      </c>
      <c r="G3115" t="s">
        <v>3241</v>
      </c>
    </row>
    <row r="3116" spans="1:7" x14ac:dyDescent="0.3">
      <c r="A3116" t="s">
        <v>2930</v>
      </c>
      <c r="B3116" t="s">
        <v>641</v>
      </c>
      <c r="C3116" t="s">
        <v>9</v>
      </c>
      <c r="D3116" t="s">
        <v>232</v>
      </c>
      <c r="E3116" t="s">
        <v>11</v>
      </c>
      <c r="F3116">
        <v>8503.06</v>
      </c>
      <c r="G3116" t="s">
        <v>3242</v>
      </c>
    </row>
    <row r="3117" spans="1:7" x14ac:dyDescent="0.3">
      <c r="A3117" s="2">
        <v>38443</v>
      </c>
      <c r="B3117" t="s">
        <v>641</v>
      </c>
      <c r="C3117" t="s">
        <v>9</v>
      </c>
      <c r="D3117" t="s">
        <v>232</v>
      </c>
      <c r="E3117" t="s">
        <v>81</v>
      </c>
      <c r="F3117" t="s">
        <v>3243</v>
      </c>
      <c r="G3117" t="s">
        <v>288</v>
      </c>
    </row>
    <row r="3118" spans="1:7" x14ac:dyDescent="0.3">
      <c r="A3118" s="2">
        <v>38443</v>
      </c>
      <c r="B3118" t="s">
        <v>641</v>
      </c>
      <c r="C3118" t="s">
        <v>39</v>
      </c>
      <c r="D3118" t="s">
        <v>412</v>
      </c>
      <c r="E3118" t="s">
        <v>208</v>
      </c>
      <c r="F3118">
        <v>5106.6400000000003</v>
      </c>
      <c r="G3118" t="s">
        <v>1153</v>
      </c>
    </row>
    <row r="3119" spans="1:7" x14ac:dyDescent="0.3">
      <c r="A3119" s="2">
        <v>38443</v>
      </c>
      <c r="B3119" t="s">
        <v>641</v>
      </c>
      <c r="C3119" t="s">
        <v>39</v>
      </c>
      <c r="D3119" t="s">
        <v>40</v>
      </c>
      <c r="E3119" t="s">
        <v>43</v>
      </c>
      <c r="F3119">
        <v>5106.6400000000003</v>
      </c>
      <c r="G3119" t="s">
        <v>3244</v>
      </c>
    </row>
    <row r="3120" spans="1:7" x14ac:dyDescent="0.3">
      <c r="A3120" t="s">
        <v>2930</v>
      </c>
      <c r="B3120" t="s">
        <v>641</v>
      </c>
      <c r="C3120" t="s">
        <v>39</v>
      </c>
      <c r="D3120" t="s">
        <v>412</v>
      </c>
      <c r="E3120" t="s">
        <v>86</v>
      </c>
      <c r="F3120">
        <v>2553.3200000000002</v>
      </c>
      <c r="G3120" t="s">
        <v>3245</v>
      </c>
    </row>
    <row r="3121" spans="1:7" x14ac:dyDescent="0.3">
      <c r="A3121" s="2">
        <v>38443</v>
      </c>
      <c r="C3121" t="s">
        <v>39</v>
      </c>
      <c r="D3121" t="s">
        <v>200</v>
      </c>
      <c r="E3121" t="s">
        <v>208</v>
      </c>
      <c r="F3121">
        <v>2680.01</v>
      </c>
      <c r="G3121" t="s">
        <v>3246</v>
      </c>
    </row>
    <row r="3122" spans="1:7" x14ac:dyDescent="0.3">
      <c r="A3122" t="s">
        <v>2928</v>
      </c>
      <c r="B3122" t="s">
        <v>1282</v>
      </c>
      <c r="C3122" t="s">
        <v>39</v>
      </c>
      <c r="D3122" t="s">
        <v>435</v>
      </c>
      <c r="E3122" t="s">
        <v>156</v>
      </c>
      <c r="F3122">
        <v>6253.35</v>
      </c>
      <c r="G3122" t="s">
        <v>2251</v>
      </c>
    </row>
    <row r="3123" spans="1:7" x14ac:dyDescent="0.3">
      <c r="A3123" t="s">
        <v>2930</v>
      </c>
      <c r="B3123" t="s">
        <v>641</v>
      </c>
      <c r="C3123" t="s">
        <v>39</v>
      </c>
      <c r="D3123" t="s">
        <v>53</v>
      </c>
      <c r="E3123" t="s">
        <v>118</v>
      </c>
      <c r="F3123">
        <v>4523.4799999999996</v>
      </c>
      <c r="G3123" t="s">
        <v>3247</v>
      </c>
    </row>
    <row r="3124" spans="1:7" x14ac:dyDescent="0.3">
      <c r="A3124" t="s">
        <v>2930</v>
      </c>
      <c r="C3124" t="s">
        <v>39</v>
      </c>
      <c r="E3124" t="s">
        <v>292</v>
      </c>
      <c r="F3124">
        <v>4523.4799999999996</v>
      </c>
      <c r="G3124" t="s">
        <v>3248</v>
      </c>
    </row>
    <row r="3125" spans="1:7" x14ac:dyDescent="0.3">
      <c r="A3125" t="s">
        <v>2928</v>
      </c>
      <c r="B3125" t="s">
        <v>641</v>
      </c>
      <c r="C3125" t="s">
        <v>39</v>
      </c>
      <c r="D3125" t="s">
        <v>244</v>
      </c>
      <c r="E3125" t="s">
        <v>216</v>
      </c>
      <c r="F3125" s="1">
        <v>2261</v>
      </c>
      <c r="G3125" t="s">
        <v>1375</v>
      </c>
    </row>
    <row r="3126" spans="1:7" x14ac:dyDescent="0.3">
      <c r="A3126" s="2">
        <v>38443</v>
      </c>
      <c r="C3126" t="s">
        <v>39</v>
      </c>
      <c r="D3126" t="s">
        <v>122</v>
      </c>
      <c r="E3126" t="e">
        <f>- landfill Disposal</f>
        <v>#NAME?</v>
      </c>
      <c r="F3126">
        <v>6411.36</v>
      </c>
      <c r="G3126" t="s">
        <v>3249</v>
      </c>
    </row>
    <row r="3127" spans="1:7" x14ac:dyDescent="0.3">
      <c r="A3127" s="2">
        <v>38443</v>
      </c>
      <c r="B3127" t="s">
        <v>641</v>
      </c>
      <c r="C3127" t="s">
        <v>39</v>
      </c>
      <c r="D3127" t="s">
        <v>120</v>
      </c>
      <c r="E3127" t="s">
        <v>56</v>
      </c>
      <c r="F3127">
        <v>3846.82</v>
      </c>
      <c r="G3127" t="s">
        <v>3250</v>
      </c>
    </row>
    <row r="3128" spans="1:7" x14ac:dyDescent="0.3">
      <c r="A3128" t="s">
        <v>2930</v>
      </c>
      <c r="B3128" t="s">
        <v>641</v>
      </c>
      <c r="C3128" t="s">
        <v>39</v>
      </c>
      <c r="D3128" t="s">
        <v>120</v>
      </c>
      <c r="F3128">
        <v>2564.5500000000002</v>
      </c>
      <c r="G3128" t="s">
        <v>3251</v>
      </c>
    </row>
    <row r="3129" spans="1:7" x14ac:dyDescent="0.3">
      <c r="A3129" s="3">
        <v>38443</v>
      </c>
      <c r="B3129" t="s">
        <v>641</v>
      </c>
      <c r="C3129" t="s">
        <v>39</v>
      </c>
      <c r="D3129" t="s">
        <v>168</v>
      </c>
      <c r="E3129" t="s">
        <v>169</v>
      </c>
      <c r="F3129">
        <v>12255.69</v>
      </c>
      <c r="G3129" t="s">
        <v>3252</v>
      </c>
    </row>
    <row r="3130" spans="1:7" x14ac:dyDescent="0.3">
      <c r="A3130" s="2">
        <v>38443</v>
      </c>
      <c r="B3130" t="s">
        <v>655</v>
      </c>
      <c r="C3130" t="s">
        <v>39</v>
      </c>
      <c r="D3130" t="s">
        <v>74</v>
      </c>
      <c r="E3130" t="s">
        <v>213</v>
      </c>
      <c r="F3130">
        <v>5252.44</v>
      </c>
      <c r="G3130" t="s">
        <v>3253</v>
      </c>
    </row>
    <row r="3131" spans="1:7" x14ac:dyDescent="0.3">
      <c r="A3131" t="s">
        <v>2930</v>
      </c>
      <c r="B3131" t="s">
        <v>665</v>
      </c>
      <c r="C3131" t="s">
        <v>9</v>
      </c>
      <c r="D3131" t="s">
        <v>131</v>
      </c>
      <c r="E3131" t="s">
        <v>263</v>
      </c>
      <c r="F3131">
        <v>9698.01</v>
      </c>
      <c r="G3131" t="s">
        <v>3254</v>
      </c>
    </row>
    <row r="3132" spans="1:7" x14ac:dyDescent="0.3">
      <c r="A3132" t="s">
        <v>2928</v>
      </c>
      <c r="B3132" t="s">
        <v>665</v>
      </c>
      <c r="C3132" t="s">
        <v>9</v>
      </c>
      <c r="D3132" t="s">
        <v>558</v>
      </c>
      <c r="E3132" t="s">
        <v>400</v>
      </c>
      <c r="F3132" s="1">
        <v>4156</v>
      </c>
      <c r="G3132" t="s">
        <v>3255</v>
      </c>
    </row>
    <row r="3133" spans="1:7" x14ac:dyDescent="0.3">
      <c r="A3133" s="2">
        <v>38443</v>
      </c>
      <c r="B3133" t="s">
        <v>665</v>
      </c>
      <c r="C3133" t="s">
        <v>9</v>
      </c>
      <c r="D3133" t="s">
        <v>183</v>
      </c>
      <c r="E3133" t="s">
        <v>156</v>
      </c>
      <c r="F3133">
        <v>10782.88</v>
      </c>
      <c r="G3133" t="s">
        <v>3256</v>
      </c>
    </row>
    <row r="3134" spans="1:7" x14ac:dyDescent="0.3">
      <c r="A3134" s="2">
        <v>38443</v>
      </c>
      <c r="B3134" t="s">
        <v>665</v>
      </c>
      <c r="C3134" t="s">
        <v>9</v>
      </c>
      <c r="D3134" t="s">
        <v>183</v>
      </c>
      <c r="E3134" t="s">
        <v>86</v>
      </c>
      <c r="F3134">
        <v>1198.0999999999999</v>
      </c>
      <c r="G3134" t="s">
        <v>3257</v>
      </c>
    </row>
    <row r="3135" spans="1:7" x14ac:dyDescent="0.3">
      <c r="A3135" s="2">
        <v>38443</v>
      </c>
      <c r="B3135" t="s">
        <v>665</v>
      </c>
      <c r="C3135" t="s">
        <v>9</v>
      </c>
      <c r="D3135" t="s">
        <v>26</v>
      </c>
      <c r="E3135" t="s">
        <v>220</v>
      </c>
      <c r="F3135">
        <v>15508.74</v>
      </c>
      <c r="G3135" t="s">
        <v>3258</v>
      </c>
    </row>
    <row r="3136" spans="1:7" x14ac:dyDescent="0.3">
      <c r="A3136" s="3">
        <v>38443</v>
      </c>
      <c r="B3136" t="s">
        <v>665</v>
      </c>
      <c r="C3136" t="s">
        <v>9</v>
      </c>
      <c r="D3136" t="s">
        <v>295</v>
      </c>
      <c r="E3136" t="s">
        <v>96</v>
      </c>
      <c r="F3136">
        <v>10339.16</v>
      </c>
      <c r="G3136" t="s">
        <v>3259</v>
      </c>
    </row>
    <row r="3137" spans="1:7" x14ac:dyDescent="0.3">
      <c r="A3137" t="s">
        <v>2928</v>
      </c>
      <c r="B3137" t="s">
        <v>665</v>
      </c>
      <c r="C3137" t="s">
        <v>9</v>
      </c>
      <c r="D3137" t="s">
        <v>32</v>
      </c>
      <c r="E3137" t="s">
        <v>233</v>
      </c>
      <c r="F3137" s="1">
        <v>1.2228122281222799E+49</v>
      </c>
      <c r="G3137" t="s">
        <v>1422</v>
      </c>
    </row>
    <row r="3138" spans="1:7" x14ac:dyDescent="0.3">
      <c r="A3138" t="s">
        <v>2930</v>
      </c>
      <c r="B3138" t="s">
        <v>677</v>
      </c>
      <c r="C3138" t="s">
        <v>9</v>
      </c>
      <c r="D3138" t="s">
        <v>299</v>
      </c>
      <c r="E3138" t="s">
        <v>400</v>
      </c>
      <c r="F3138">
        <v>3057.13</v>
      </c>
      <c r="G3138" t="s">
        <v>3260</v>
      </c>
    </row>
    <row r="3139" spans="1:7" x14ac:dyDescent="0.3">
      <c r="A3139" s="2">
        <v>38443</v>
      </c>
      <c r="B3139" t="s">
        <v>670</v>
      </c>
      <c r="C3139" t="s">
        <v>39</v>
      </c>
      <c r="D3139" t="s">
        <v>40</v>
      </c>
      <c r="E3139" t="s">
        <v>64</v>
      </c>
      <c r="F3139">
        <v>4843.1499999999996</v>
      </c>
      <c r="G3139" t="s">
        <v>3261</v>
      </c>
    </row>
    <row r="3140" spans="1:7" x14ac:dyDescent="0.3">
      <c r="A3140" s="3">
        <v>38443</v>
      </c>
      <c r="B3140" t="s">
        <v>1291</v>
      </c>
      <c r="C3140" t="s">
        <v>39</v>
      </c>
      <c r="D3140" t="s">
        <v>147</v>
      </c>
      <c r="E3140" t="s">
        <v>43</v>
      </c>
      <c r="F3140">
        <v>4843.1499999999996</v>
      </c>
      <c r="G3140" t="s">
        <v>3262</v>
      </c>
    </row>
    <row r="3141" spans="1:7" x14ac:dyDescent="0.3">
      <c r="A3141" t="s">
        <v>2930</v>
      </c>
      <c r="B3141" t="s">
        <v>665</v>
      </c>
      <c r="C3141" t="s">
        <v>39</v>
      </c>
      <c r="D3141" t="s">
        <v>147</v>
      </c>
      <c r="E3141" t="s">
        <v>81</v>
      </c>
      <c r="F3141">
        <v>2421.58</v>
      </c>
      <c r="G3141" t="s">
        <v>3263</v>
      </c>
    </row>
    <row r="3142" spans="1:7" x14ac:dyDescent="0.3">
      <c r="A3142" s="2">
        <v>38443</v>
      </c>
      <c r="B3142" t="s">
        <v>665</v>
      </c>
      <c r="C3142" t="s">
        <v>39</v>
      </c>
      <c r="D3142" t="s">
        <v>155</v>
      </c>
      <c r="E3142" t="s">
        <v>41</v>
      </c>
      <c r="F3142">
        <v>4105.76</v>
      </c>
      <c r="G3142" t="s">
        <v>3264</v>
      </c>
    </row>
    <row r="3143" spans="1:7" x14ac:dyDescent="0.3">
      <c r="A3143" s="3">
        <v>38443</v>
      </c>
      <c r="B3143" t="s">
        <v>1291</v>
      </c>
      <c r="C3143" t="s">
        <v>39</v>
      </c>
      <c r="D3143" t="s">
        <v>435</v>
      </c>
      <c r="E3143" t="e">
        <f>- Recovery recycling</f>
        <v>#NAME?</v>
      </c>
      <c r="F3143">
        <v>9580.1200000000008</v>
      </c>
      <c r="G3143" t="s">
        <v>1052</v>
      </c>
    </row>
    <row r="3144" spans="1:7" x14ac:dyDescent="0.3">
      <c r="A3144" t="s">
        <v>2930</v>
      </c>
      <c r="B3144" t="s">
        <v>665</v>
      </c>
      <c r="C3144" t="s">
        <v>39</v>
      </c>
      <c r="E3144" t="s">
        <v>159</v>
      </c>
      <c r="F3144" t="s">
        <v>3265</v>
      </c>
      <c r="G3144" t="s">
        <v>3266</v>
      </c>
    </row>
    <row r="3145" spans="1:7" x14ac:dyDescent="0.3">
      <c r="A3145" s="2">
        <v>38443</v>
      </c>
      <c r="B3145" t="s">
        <v>665</v>
      </c>
      <c r="C3145" t="s">
        <v>39</v>
      </c>
      <c r="D3145" t="s">
        <v>113</v>
      </c>
      <c r="E3145" t="s">
        <v>114</v>
      </c>
      <c r="F3145">
        <v>9254.18</v>
      </c>
      <c r="G3145" t="s">
        <v>3267</v>
      </c>
    </row>
    <row r="3146" spans="1:7" x14ac:dyDescent="0.3">
      <c r="A3146" t="s">
        <v>2930</v>
      </c>
      <c r="B3146" t="s">
        <v>665</v>
      </c>
      <c r="C3146" t="s">
        <v>39</v>
      </c>
      <c r="D3146" t="s">
        <v>53</v>
      </c>
      <c r="E3146" t="s">
        <v>216</v>
      </c>
      <c r="F3146">
        <v>4627.09</v>
      </c>
      <c r="G3146" t="s">
        <v>3268</v>
      </c>
    </row>
    <row r="3147" spans="1:7" x14ac:dyDescent="0.3">
      <c r="A3147" s="3">
        <v>38443</v>
      </c>
      <c r="B3147" t="s">
        <v>665</v>
      </c>
      <c r="C3147" t="s">
        <v>39</v>
      </c>
      <c r="D3147" t="s">
        <v>120</v>
      </c>
      <c r="E3147" t="s">
        <v>620</v>
      </c>
      <c r="F3147" t="s">
        <v>3269</v>
      </c>
      <c r="G3147" t="s">
        <v>3270</v>
      </c>
    </row>
    <row r="3148" spans="1:7" x14ac:dyDescent="0.3">
      <c r="A3148" t="s">
        <v>2930</v>
      </c>
      <c r="B3148" t="s">
        <v>665</v>
      </c>
      <c r="C3148" t="s">
        <v>39</v>
      </c>
      <c r="D3148" t="s">
        <v>380</v>
      </c>
      <c r="E3148" t="s">
        <v>84</v>
      </c>
      <c r="F3148">
        <v>7040.95</v>
      </c>
      <c r="G3148" t="s">
        <v>874</v>
      </c>
    </row>
    <row r="3149" spans="1:7" x14ac:dyDescent="0.3">
      <c r="A3149" t="s">
        <v>2930</v>
      </c>
      <c r="B3149" t="s">
        <v>665</v>
      </c>
      <c r="C3149" t="s">
        <v>39</v>
      </c>
      <c r="D3149" t="s">
        <v>67</v>
      </c>
      <c r="E3149" t="s">
        <v>213</v>
      </c>
      <c r="F3149">
        <v>4693.97</v>
      </c>
      <c r="G3149" t="s">
        <v>207</v>
      </c>
    </row>
    <row r="3150" spans="1:7" x14ac:dyDescent="0.3">
      <c r="A3150" t="s">
        <v>2930</v>
      </c>
      <c r="B3150" t="s">
        <v>665</v>
      </c>
      <c r="C3150" t="s">
        <v>39</v>
      </c>
      <c r="D3150" t="s">
        <v>382</v>
      </c>
      <c r="E3150" t="s">
        <v>609</v>
      </c>
      <c r="F3150">
        <v>4973.3900000000003</v>
      </c>
      <c r="G3150" t="s">
        <v>3271</v>
      </c>
    </row>
    <row r="3151" spans="1:7" x14ac:dyDescent="0.3">
      <c r="A3151" t="s">
        <v>2930</v>
      </c>
      <c r="B3151" t="s">
        <v>677</v>
      </c>
      <c r="C3151" t="s">
        <v>39</v>
      </c>
      <c r="D3151" t="s">
        <v>252</v>
      </c>
      <c r="E3151" t="s">
        <v>213</v>
      </c>
      <c r="F3151">
        <v>2131.4499999999998</v>
      </c>
      <c r="G3151" t="s">
        <v>929</v>
      </c>
    </row>
    <row r="3152" spans="1:7" x14ac:dyDescent="0.3">
      <c r="A3152" s="2">
        <v>38443</v>
      </c>
      <c r="B3152" t="s">
        <v>696</v>
      </c>
      <c r="C3152" t="s">
        <v>9</v>
      </c>
      <c r="D3152" t="s">
        <v>290</v>
      </c>
      <c r="F3152">
        <v>11205.91</v>
      </c>
      <c r="G3152" t="s">
        <v>3272</v>
      </c>
    </row>
    <row r="3153" spans="1:7" x14ac:dyDescent="0.3">
      <c r="A3153" s="2">
        <v>38443</v>
      </c>
      <c r="B3153" t="s">
        <v>696</v>
      </c>
      <c r="C3153" t="s">
        <v>9</v>
      </c>
      <c r="D3153" t="s">
        <v>175</v>
      </c>
      <c r="E3153" t="s">
        <v>86</v>
      </c>
      <c r="F3153">
        <v>4802.53</v>
      </c>
      <c r="G3153" t="s">
        <v>3273</v>
      </c>
    </row>
    <row r="3154" spans="1:7" x14ac:dyDescent="0.3">
      <c r="A3154" t="s">
        <v>2930</v>
      </c>
      <c r="B3154" t="s">
        <v>1839</v>
      </c>
      <c r="C3154" t="s">
        <v>9</v>
      </c>
      <c r="D3154" t="s">
        <v>423</v>
      </c>
      <c r="E3154" t="s">
        <v>56</v>
      </c>
      <c r="F3154">
        <v>13095.05</v>
      </c>
      <c r="G3154" t="s">
        <v>3274</v>
      </c>
    </row>
    <row r="3155" spans="1:7" x14ac:dyDescent="0.3">
      <c r="A3155" t="s">
        <v>2930</v>
      </c>
      <c r="B3155" t="s">
        <v>696</v>
      </c>
      <c r="C3155" t="s">
        <v>9</v>
      </c>
      <c r="D3155" t="s">
        <v>24</v>
      </c>
      <c r="E3155" t="e">
        <f>- Disposal other</f>
        <v>#NAME?</v>
      </c>
      <c r="F3155">
        <v>1455.01</v>
      </c>
      <c r="G3155" t="s">
        <v>3275</v>
      </c>
    </row>
    <row r="3156" spans="1:7" x14ac:dyDescent="0.3">
      <c r="A3156" t="s">
        <v>2930</v>
      </c>
      <c r="B3156" t="s">
        <v>696</v>
      </c>
      <c r="C3156" t="s">
        <v>9</v>
      </c>
      <c r="E3156" t="s">
        <v>27</v>
      </c>
      <c r="F3156">
        <v>9528.86</v>
      </c>
      <c r="G3156" t="s">
        <v>3276</v>
      </c>
    </row>
    <row r="3157" spans="1:7" x14ac:dyDescent="0.3">
      <c r="A3157" s="2">
        <v>38443</v>
      </c>
      <c r="B3157" t="s">
        <v>1839</v>
      </c>
      <c r="C3157" t="s">
        <v>9</v>
      </c>
      <c r="D3157" t="s">
        <v>328</v>
      </c>
      <c r="E3157" t="s">
        <v>17</v>
      </c>
      <c r="F3157">
        <v>6352.57</v>
      </c>
      <c r="G3157" t="s">
        <v>3277</v>
      </c>
    </row>
    <row r="3158" spans="1:7" x14ac:dyDescent="0.3">
      <c r="A3158" s="3">
        <v>38443</v>
      </c>
      <c r="B3158" t="s">
        <v>696</v>
      </c>
      <c r="C3158" t="s">
        <v>9</v>
      </c>
      <c r="D3158" t="s">
        <v>232</v>
      </c>
      <c r="E3158" t="s">
        <v>233</v>
      </c>
      <c r="F3158">
        <v>9044.06</v>
      </c>
      <c r="G3158" t="s">
        <v>1576</v>
      </c>
    </row>
    <row r="3159" spans="1:7" x14ac:dyDescent="0.3">
      <c r="B3159" t="s">
        <v>1325</v>
      </c>
      <c r="C3159" t="s">
        <v>9</v>
      </c>
      <c r="D3159" t="s">
        <v>95</v>
      </c>
      <c r="E3159" t="s">
        <v>30</v>
      </c>
      <c r="F3159">
        <v>2261.0100000000002</v>
      </c>
      <c r="G3159" t="s">
        <v>3278</v>
      </c>
    </row>
    <row r="3160" spans="1:7" x14ac:dyDescent="0.3">
      <c r="A3160" t="s">
        <v>2930</v>
      </c>
      <c r="B3160" t="s">
        <v>698</v>
      </c>
      <c r="C3160" t="s">
        <v>39</v>
      </c>
      <c r="D3160" t="s">
        <v>45</v>
      </c>
      <c r="E3160" t="s">
        <v>153</v>
      </c>
      <c r="F3160">
        <v>7572.14</v>
      </c>
      <c r="G3160" t="s">
        <v>3279</v>
      </c>
    </row>
    <row r="3161" spans="1:7" x14ac:dyDescent="0.3">
      <c r="A3161" s="3">
        <v>38443</v>
      </c>
      <c r="B3161" t="s">
        <v>696</v>
      </c>
      <c r="C3161" t="s">
        <v>39</v>
      </c>
      <c r="D3161" t="s">
        <v>195</v>
      </c>
      <c r="E3161" t="s">
        <v>1519</v>
      </c>
      <c r="F3161">
        <v>7572.14</v>
      </c>
      <c r="G3161" t="s">
        <v>3280</v>
      </c>
    </row>
    <row r="3162" spans="1:7" x14ac:dyDescent="0.3">
      <c r="A3162" t="s">
        <v>2930</v>
      </c>
      <c r="B3162" t="s">
        <v>1314</v>
      </c>
      <c r="C3162" t="s">
        <v>39</v>
      </c>
      <c r="D3162" t="s">
        <v>45</v>
      </c>
      <c r="E3162" t="s">
        <v>138</v>
      </c>
      <c r="F3162">
        <v>3786.07</v>
      </c>
      <c r="G3162" t="s">
        <v>3281</v>
      </c>
    </row>
    <row r="3163" spans="1:7" x14ac:dyDescent="0.3">
      <c r="A3163" t="s">
        <v>2930</v>
      </c>
      <c r="B3163" t="s">
        <v>696</v>
      </c>
      <c r="C3163" t="s">
        <v>39</v>
      </c>
      <c r="D3163" t="s">
        <v>155</v>
      </c>
      <c r="E3163" t="s">
        <v>48</v>
      </c>
      <c r="F3163">
        <v>7624.93</v>
      </c>
      <c r="G3163" t="s">
        <v>3282</v>
      </c>
    </row>
    <row r="3164" spans="1:7" x14ac:dyDescent="0.3">
      <c r="A3164" s="2">
        <v>38443</v>
      </c>
      <c r="B3164" t="s">
        <v>696</v>
      </c>
      <c r="C3164" t="s">
        <v>39</v>
      </c>
      <c r="D3164" t="s">
        <v>47</v>
      </c>
      <c r="E3164" t="s">
        <v>114</v>
      </c>
      <c r="F3164" s="1">
        <v>17791</v>
      </c>
      <c r="G3164" t="s">
        <v>834</v>
      </c>
    </row>
    <row r="3165" spans="1:7" x14ac:dyDescent="0.3">
      <c r="A3165" s="3">
        <v>38443</v>
      </c>
      <c r="B3165" t="s">
        <v>696</v>
      </c>
      <c r="C3165" t="s">
        <v>39</v>
      </c>
      <c r="D3165" t="s">
        <v>59</v>
      </c>
      <c r="E3165" t="s">
        <v>111</v>
      </c>
      <c r="F3165">
        <v>6483.69</v>
      </c>
      <c r="G3165" t="s">
        <v>3283</v>
      </c>
    </row>
    <row r="3166" spans="1:7" x14ac:dyDescent="0.3">
      <c r="A3166" t="s">
        <v>2930</v>
      </c>
      <c r="B3166" t="s">
        <v>694</v>
      </c>
      <c r="C3166" t="s">
        <v>39</v>
      </c>
      <c r="D3166" t="s">
        <v>110</v>
      </c>
      <c r="E3166" t="s">
        <v>114</v>
      </c>
      <c r="F3166" s="1">
        <v>6483</v>
      </c>
      <c r="G3166" t="s">
        <v>1159</v>
      </c>
    </row>
    <row r="3167" spans="1:7" x14ac:dyDescent="0.3">
      <c r="A3167" t="s">
        <v>2930</v>
      </c>
      <c r="B3167" t="s">
        <v>698</v>
      </c>
      <c r="C3167" t="s">
        <v>39</v>
      </c>
      <c r="D3167" t="s">
        <v>53</v>
      </c>
      <c r="E3167" t="s">
        <v>75</v>
      </c>
      <c r="F3167">
        <v>3241.85</v>
      </c>
      <c r="G3167" t="s">
        <v>3284</v>
      </c>
    </row>
    <row r="3168" spans="1:7" x14ac:dyDescent="0.3">
      <c r="A3168" s="2">
        <v>38443</v>
      </c>
      <c r="B3168" t="s">
        <v>698</v>
      </c>
      <c r="C3168" t="s">
        <v>39</v>
      </c>
      <c r="D3168" t="s">
        <v>212</v>
      </c>
      <c r="E3168" t="s">
        <v>159</v>
      </c>
      <c r="F3168" s="1">
        <v>8948</v>
      </c>
      <c r="G3168" t="s">
        <v>3285</v>
      </c>
    </row>
    <row r="3169" spans="1:7" x14ac:dyDescent="0.3">
      <c r="A3169" t="s">
        <v>2930</v>
      </c>
      <c r="B3169" t="s">
        <v>696</v>
      </c>
      <c r="C3169" t="s">
        <v>39</v>
      </c>
      <c r="D3169" t="s">
        <v>67</v>
      </c>
      <c r="E3169" t="s">
        <v>626</v>
      </c>
      <c r="F3169" s="1">
        <v>5369</v>
      </c>
      <c r="G3169" t="s">
        <v>3286</v>
      </c>
    </row>
    <row r="3170" spans="1:7" x14ac:dyDescent="0.3">
      <c r="A3170" s="2">
        <v>38443</v>
      </c>
      <c r="B3170" t="s">
        <v>715</v>
      </c>
      <c r="C3170" t="s">
        <v>39</v>
      </c>
      <c r="D3170" t="s">
        <v>122</v>
      </c>
      <c r="E3170" t="s">
        <v>71</v>
      </c>
      <c r="F3170">
        <v>3579.38</v>
      </c>
      <c r="G3170" t="s">
        <v>3287</v>
      </c>
    </row>
    <row r="3171" spans="1:7" x14ac:dyDescent="0.3">
      <c r="A3171" t="s">
        <v>2930</v>
      </c>
      <c r="B3171" t="s">
        <v>696</v>
      </c>
      <c r="C3171" t="s">
        <v>39</v>
      </c>
      <c r="D3171" t="s">
        <v>384</v>
      </c>
      <c r="E3171" t="s">
        <v>43</v>
      </c>
      <c r="F3171">
        <v>2773.3</v>
      </c>
      <c r="G3171" t="s">
        <v>3288</v>
      </c>
    </row>
    <row r="3172" spans="1:7" x14ac:dyDescent="0.3">
      <c r="A3172" t="s">
        <v>2561</v>
      </c>
      <c r="B3172" t="s">
        <v>1850</v>
      </c>
      <c r="C3172" t="s">
        <v>39</v>
      </c>
      <c r="D3172" t="s">
        <v>252</v>
      </c>
      <c r="E3172" t="s">
        <v>385</v>
      </c>
      <c r="F3172">
        <v>1188.56</v>
      </c>
      <c r="G3172" t="s">
        <v>3289</v>
      </c>
    </row>
    <row r="3173" spans="1:7" x14ac:dyDescent="0.3">
      <c r="A3173" t="s">
        <v>2930</v>
      </c>
      <c r="B3173" t="s">
        <v>718</v>
      </c>
      <c r="C3173" t="s">
        <v>9</v>
      </c>
      <c r="D3173" t="s">
        <v>16</v>
      </c>
      <c r="E3173" t="s">
        <v>592</v>
      </c>
      <c r="F3173" s="1">
        <v>8772</v>
      </c>
      <c r="G3173" t="s">
        <v>3290</v>
      </c>
    </row>
    <row r="3174" spans="1:7" x14ac:dyDescent="0.3">
      <c r="A3174" t="s">
        <v>2465</v>
      </c>
      <c r="B3174" t="s">
        <v>718</v>
      </c>
      <c r="C3174" t="s">
        <v>9</v>
      </c>
      <c r="D3174" t="s">
        <v>175</v>
      </c>
      <c r="E3174" t="s">
        <v>138</v>
      </c>
      <c r="F3174">
        <v>3759.78</v>
      </c>
      <c r="G3174" t="s">
        <v>3291</v>
      </c>
    </row>
    <row r="3175" spans="1:7" x14ac:dyDescent="0.3">
      <c r="A3175" t="s">
        <v>2460</v>
      </c>
      <c r="B3175" t="s">
        <v>718</v>
      </c>
      <c r="C3175" t="s">
        <v>9</v>
      </c>
      <c r="D3175" t="s">
        <v>225</v>
      </c>
      <c r="E3175" t="s">
        <v>56</v>
      </c>
      <c r="F3175">
        <v>16960.39</v>
      </c>
      <c r="G3175" t="s">
        <v>3292</v>
      </c>
    </row>
    <row r="3176" spans="1:7" x14ac:dyDescent="0.3">
      <c r="A3176" t="s">
        <v>2930</v>
      </c>
      <c r="B3176" t="s">
        <v>718</v>
      </c>
      <c r="C3176" t="s">
        <v>9</v>
      </c>
      <c r="D3176" t="s">
        <v>180</v>
      </c>
      <c r="E3176" t="s">
        <v>400</v>
      </c>
      <c r="F3176">
        <v>1884.49</v>
      </c>
      <c r="G3176" t="s">
        <v>3293</v>
      </c>
    </row>
    <row r="3177" spans="1:7" x14ac:dyDescent="0.3">
      <c r="A3177" s="2">
        <v>38443</v>
      </c>
      <c r="B3177" t="s">
        <v>718</v>
      </c>
      <c r="C3177" t="s">
        <v>9</v>
      </c>
      <c r="D3177" t="s">
        <v>186</v>
      </c>
      <c r="G3177" t="s">
        <v>961</v>
      </c>
    </row>
    <row r="3178" spans="1:7" x14ac:dyDescent="0.3">
      <c r="B3178" t="s">
        <v>718</v>
      </c>
      <c r="C3178" t="s">
        <v>9</v>
      </c>
      <c r="D3178" t="s">
        <v>29</v>
      </c>
      <c r="E3178" t="s">
        <v>81</v>
      </c>
      <c r="F3178">
        <v>6399.04</v>
      </c>
      <c r="G3178" t="s">
        <v>3294</v>
      </c>
    </row>
    <row r="3179" spans="1:7" x14ac:dyDescent="0.3">
      <c r="A3179" t="s">
        <v>2930</v>
      </c>
      <c r="B3179" t="s">
        <v>718</v>
      </c>
      <c r="C3179" t="s">
        <v>9</v>
      </c>
      <c r="D3179" t="s">
        <v>299</v>
      </c>
      <c r="E3179" t="s">
        <v>27</v>
      </c>
      <c r="F3179">
        <v>11508.38</v>
      </c>
      <c r="G3179" t="s">
        <v>288</v>
      </c>
    </row>
    <row r="3180" spans="1:7" x14ac:dyDescent="0.3">
      <c r="A3180" t="s">
        <v>2465</v>
      </c>
      <c r="B3180" t="s">
        <v>718</v>
      </c>
      <c r="C3180" t="s">
        <v>9</v>
      </c>
      <c r="D3180" t="s">
        <v>32</v>
      </c>
      <c r="E3180" t="s">
        <v>96</v>
      </c>
      <c r="G3180" t="s">
        <v>3295</v>
      </c>
    </row>
    <row r="3181" spans="1:7" x14ac:dyDescent="0.3">
      <c r="A3181" s="3">
        <v>38443</v>
      </c>
      <c r="B3181" t="s">
        <v>718</v>
      </c>
      <c r="C3181" t="s">
        <v>39</v>
      </c>
      <c r="D3181" t="s">
        <v>45</v>
      </c>
      <c r="E3181" t="s">
        <v>111</v>
      </c>
      <c r="F3181">
        <v>10665.38</v>
      </c>
      <c r="G3181" t="s">
        <v>3296</v>
      </c>
    </row>
    <row r="3182" spans="1:7" x14ac:dyDescent="0.3">
      <c r="A3182" t="s">
        <v>2930</v>
      </c>
      <c r="B3182" t="s">
        <v>718</v>
      </c>
      <c r="C3182" t="s">
        <v>39</v>
      </c>
      <c r="D3182" t="s">
        <v>40</v>
      </c>
      <c r="E3182" t="s">
        <v>609</v>
      </c>
      <c r="G3182" t="s">
        <v>3297</v>
      </c>
    </row>
    <row r="3183" spans="1:7" x14ac:dyDescent="0.3">
      <c r="A3183" t="s">
        <v>2930</v>
      </c>
      <c r="C3183" t="s">
        <v>39</v>
      </c>
      <c r="D3183" t="s">
        <v>45</v>
      </c>
      <c r="E3183" t="s">
        <v>86</v>
      </c>
      <c r="F3183">
        <v>5332.69</v>
      </c>
      <c r="G3183" t="s">
        <v>3298</v>
      </c>
    </row>
    <row r="3184" spans="1:7" x14ac:dyDescent="0.3">
      <c r="A3184" t="s">
        <v>2930</v>
      </c>
      <c r="C3184" t="s">
        <v>39</v>
      </c>
      <c r="D3184" t="s">
        <v>51</v>
      </c>
      <c r="E3184" t="s">
        <v>620</v>
      </c>
      <c r="F3184">
        <v>40368.9</v>
      </c>
      <c r="G3184" t="s">
        <v>1732</v>
      </c>
    </row>
    <row r="3185" spans="1:7" x14ac:dyDescent="0.3">
      <c r="A3185" t="s">
        <v>2930</v>
      </c>
      <c r="B3185" t="s">
        <v>718</v>
      </c>
      <c r="C3185" t="s">
        <v>39</v>
      </c>
      <c r="D3185" t="s">
        <v>2165</v>
      </c>
      <c r="E3185" t="s">
        <v>84</v>
      </c>
      <c r="F3185">
        <v>9419.4</v>
      </c>
      <c r="G3185" t="s">
        <v>3299</v>
      </c>
    </row>
    <row r="3186" spans="1:7" x14ac:dyDescent="0.3">
      <c r="A3186" s="2">
        <v>38443</v>
      </c>
      <c r="B3186" t="s">
        <v>1335</v>
      </c>
      <c r="C3186" t="s">
        <v>39</v>
      </c>
      <c r="D3186" t="s">
        <v>310</v>
      </c>
      <c r="E3186" t="s">
        <v>208</v>
      </c>
      <c r="F3186">
        <v>7822.57</v>
      </c>
      <c r="G3186" t="s">
        <v>3300</v>
      </c>
    </row>
    <row r="3187" spans="1:7" x14ac:dyDescent="0.3">
      <c r="B3187" t="s">
        <v>718</v>
      </c>
      <c r="C3187" t="s">
        <v>39</v>
      </c>
      <c r="D3187" t="s">
        <v>55</v>
      </c>
      <c r="E3187" t="s">
        <v>292</v>
      </c>
      <c r="F3187">
        <v>7822.57</v>
      </c>
      <c r="G3187" t="s">
        <v>3301</v>
      </c>
    </row>
    <row r="3188" spans="1:7" x14ac:dyDescent="0.3">
      <c r="A3188" s="2">
        <v>38443</v>
      </c>
      <c r="B3188" t="s">
        <v>722</v>
      </c>
      <c r="C3188" t="s">
        <v>39</v>
      </c>
      <c r="D3188" t="s">
        <v>110</v>
      </c>
      <c r="E3188" t="s">
        <v>60</v>
      </c>
      <c r="F3188">
        <v>3911.29</v>
      </c>
      <c r="G3188" t="s">
        <v>2639</v>
      </c>
    </row>
    <row r="3189" spans="1:7" x14ac:dyDescent="0.3">
      <c r="A3189" s="2">
        <v>38443</v>
      </c>
      <c r="B3189" t="s">
        <v>718</v>
      </c>
      <c r="C3189" t="s">
        <v>39</v>
      </c>
      <c r="D3189" t="s">
        <v>550</v>
      </c>
      <c r="E3189" t="s">
        <v>48</v>
      </c>
      <c r="F3189">
        <v>5480.33</v>
      </c>
      <c r="G3189" t="s">
        <v>3302</v>
      </c>
    </row>
    <row r="3190" spans="1:7" x14ac:dyDescent="0.3">
      <c r="A3190" s="2">
        <v>38443</v>
      </c>
      <c r="B3190" t="s">
        <v>1335</v>
      </c>
      <c r="C3190" t="s">
        <v>39</v>
      </c>
      <c r="D3190" t="s">
        <v>120</v>
      </c>
      <c r="E3190" t="s">
        <v>84</v>
      </c>
      <c r="F3190" t="s">
        <v>3303</v>
      </c>
      <c r="G3190" t="s">
        <v>3304</v>
      </c>
    </row>
    <row r="3191" spans="1:7" x14ac:dyDescent="0.3">
      <c r="A3191" s="2">
        <v>38443</v>
      </c>
      <c r="B3191" t="s">
        <v>718</v>
      </c>
      <c r="C3191" t="s">
        <v>39</v>
      </c>
      <c r="D3191" t="s">
        <v>120</v>
      </c>
      <c r="E3191" t="s">
        <v>385</v>
      </c>
      <c r="F3191">
        <v>2192.13</v>
      </c>
      <c r="G3191" t="s">
        <v>3305</v>
      </c>
    </row>
    <row r="3192" spans="1:7" x14ac:dyDescent="0.3">
      <c r="A3192" t="s">
        <v>2928</v>
      </c>
      <c r="B3192" t="s">
        <v>718</v>
      </c>
      <c r="C3192" t="s">
        <v>39</v>
      </c>
      <c r="D3192" t="s">
        <v>168</v>
      </c>
      <c r="E3192" t="s">
        <v>270</v>
      </c>
      <c r="F3192" s="1">
        <v>8262</v>
      </c>
      <c r="G3192" t="s">
        <v>3306</v>
      </c>
    </row>
    <row r="3193" spans="1:7" x14ac:dyDescent="0.3">
      <c r="A3193" t="s">
        <v>2928</v>
      </c>
      <c r="B3193" t="s">
        <v>718</v>
      </c>
      <c r="C3193" t="s">
        <v>39</v>
      </c>
      <c r="D3193" t="s">
        <v>74</v>
      </c>
      <c r="E3193" t="s">
        <v>385</v>
      </c>
      <c r="F3193" t="s">
        <v>3307</v>
      </c>
      <c r="G3193" t="s">
        <v>3308</v>
      </c>
    </row>
    <row r="3194" spans="1:7" x14ac:dyDescent="0.3">
      <c r="A3194" s="3">
        <v>38443</v>
      </c>
      <c r="B3194" t="s">
        <v>745</v>
      </c>
      <c r="C3194" t="s">
        <v>9</v>
      </c>
      <c r="D3194" t="s">
        <v>175</v>
      </c>
      <c r="E3194" t="s">
        <v>11</v>
      </c>
      <c r="F3194" s="1">
        <v>8293</v>
      </c>
      <c r="G3194" t="s">
        <v>3309</v>
      </c>
    </row>
    <row r="3195" spans="1:7" x14ac:dyDescent="0.3">
      <c r="A3195" s="2">
        <v>38443</v>
      </c>
      <c r="B3195" t="s">
        <v>745</v>
      </c>
      <c r="C3195" t="s">
        <v>9</v>
      </c>
      <c r="D3195" t="s">
        <v>175</v>
      </c>
      <c r="E3195" t="s">
        <v>96</v>
      </c>
      <c r="F3195" s="1">
        <v>3554</v>
      </c>
      <c r="G3195" t="s">
        <v>54</v>
      </c>
    </row>
    <row r="3196" spans="1:7" x14ac:dyDescent="0.3">
      <c r="A3196" t="s">
        <v>2930</v>
      </c>
      <c r="B3196" t="s">
        <v>745</v>
      </c>
      <c r="C3196" t="s">
        <v>9</v>
      </c>
      <c r="D3196" t="s">
        <v>475</v>
      </c>
      <c r="E3196" t="s">
        <v>114</v>
      </c>
      <c r="F3196">
        <v>19655.23</v>
      </c>
      <c r="G3196" t="s">
        <v>3310</v>
      </c>
    </row>
    <row r="3197" spans="1:7" x14ac:dyDescent="0.3">
      <c r="A3197" s="2">
        <v>38443</v>
      </c>
      <c r="B3197" t="s">
        <v>745</v>
      </c>
      <c r="C3197" t="s">
        <v>9</v>
      </c>
      <c r="D3197" t="s">
        <v>180</v>
      </c>
      <c r="E3197" t="s">
        <v>81</v>
      </c>
      <c r="F3197">
        <v>2183.91</v>
      </c>
      <c r="G3197" t="s">
        <v>3311</v>
      </c>
    </row>
    <row r="3198" spans="1:7" x14ac:dyDescent="0.3">
      <c r="A3198" s="2">
        <v>38443</v>
      </c>
      <c r="B3198" t="s">
        <v>759</v>
      </c>
      <c r="C3198" t="s">
        <v>9</v>
      </c>
      <c r="D3198" t="s">
        <v>328</v>
      </c>
      <c r="E3198" t="s">
        <v>220</v>
      </c>
      <c r="F3198">
        <v>14750.47</v>
      </c>
      <c r="G3198" t="s">
        <v>1523</v>
      </c>
    </row>
    <row r="3199" spans="1:7" x14ac:dyDescent="0.3">
      <c r="A3199" t="s">
        <v>2928</v>
      </c>
      <c r="B3199" t="s">
        <v>759</v>
      </c>
      <c r="C3199" t="s">
        <v>9</v>
      </c>
      <c r="D3199" t="s">
        <v>29</v>
      </c>
      <c r="E3199" t="s">
        <v>86</v>
      </c>
      <c r="F3199">
        <v>9833.64</v>
      </c>
      <c r="G3199" t="s">
        <v>3312</v>
      </c>
    </row>
    <row r="3200" spans="1:7" x14ac:dyDescent="0.3">
      <c r="A3200" s="2">
        <v>38443</v>
      </c>
      <c r="B3200" t="s">
        <v>745</v>
      </c>
      <c r="C3200" t="s">
        <v>9</v>
      </c>
      <c r="D3200" t="s">
        <v>454</v>
      </c>
      <c r="E3200" t="s">
        <v>27</v>
      </c>
      <c r="G3200" t="s">
        <v>3313</v>
      </c>
    </row>
    <row r="3201" spans="1:7" x14ac:dyDescent="0.3">
      <c r="A3201" s="2">
        <v>38443</v>
      </c>
      <c r="B3201" t="s">
        <v>745</v>
      </c>
      <c r="C3201" t="s">
        <v>9</v>
      </c>
      <c r="D3201" t="s">
        <v>32</v>
      </c>
      <c r="E3201" t="s">
        <v>30</v>
      </c>
      <c r="F3201">
        <v>3540.76</v>
      </c>
      <c r="G3201" t="s">
        <v>1272</v>
      </c>
    </row>
    <row r="3202" spans="1:7" x14ac:dyDescent="0.3">
      <c r="A3202" t="s">
        <v>2930</v>
      </c>
      <c r="B3202" t="s">
        <v>745</v>
      </c>
      <c r="C3202" t="s">
        <v>39</v>
      </c>
      <c r="D3202" t="s">
        <v>98</v>
      </c>
      <c r="E3202" t="s">
        <v>111</v>
      </c>
      <c r="F3202" s="1">
        <v>3985</v>
      </c>
      <c r="G3202" t="s">
        <v>3314</v>
      </c>
    </row>
    <row r="3203" spans="1:7" x14ac:dyDescent="0.3">
      <c r="A3203" s="3">
        <v>38443</v>
      </c>
      <c r="B3203" t="s">
        <v>745</v>
      </c>
      <c r="C3203" t="s">
        <v>39</v>
      </c>
      <c r="D3203" t="s">
        <v>149</v>
      </c>
      <c r="E3203" t="s">
        <v>169</v>
      </c>
      <c r="F3203">
        <v>3985.48</v>
      </c>
      <c r="G3203" t="s">
        <v>3315</v>
      </c>
    </row>
    <row r="3204" spans="1:7" x14ac:dyDescent="0.3">
      <c r="A3204" t="s">
        <v>2930</v>
      </c>
      <c r="B3204" t="s">
        <v>745</v>
      </c>
      <c r="C3204" t="s">
        <v>39</v>
      </c>
      <c r="D3204" t="s">
        <v>45</v>
      </c>
      <c r="E3204" t="s">
        <v>184</v>
      </c>
      <c r="F3204">
        <v>1992.74</v>
      </c>
      <c r="G3204" t="s">
        <v>3316</v>
      </c>
    </row>
    <row r="3205" spans="1:7" x14ac:dyDescent="0.3">
      <c r="A3205" t="s">
        <v>2930</v>
      </c>
      <c r="B3205" t="s">
        <v>751</v>
      </c>
      <c r="C3205" t="s">
        <v>39</v>
      </c>
      <c r="D3205" t="s">
        <v>106</v>
      </c>
      <c r="E3205" t="s">
        <v>48</v>
      </c>
      <c r="F3205">
        <v>4418.0600000000004</v>
      </c>
      <c r="G3205" t="s">
        <v>3317</v>
      </c>
    </row>
    <row r="3206" spans="1:7" x14ac:dyDescent="0.3">
      <c r="A3206" s="3">
        <v>38443</v>
      </c>
      <c r="C3206" t="s">
        <v>39</v>
      </c>
      <c r="D3206" t="s">
        <v>435</v>
      </c>
      <c r="E3206" t="s">
        <v>156</v>
      </c>
      <c r="F3206" t="s">
        <v>3318</v>
      </c>
      <c r="G3206" t="s">
        <v>1363</v>
      </c>
    </row>
    <row r="3207" spans="1:7" x14ac:dyDescent="0.3">
      <c r="A3207" t="s">
        <v>2930</v>
      </c>
      <c r="B3207" t="s">
        <v>745</v>
      </c>
      <c r="C3207" t="s">
        <v>39</v>
      </c>
      <c r="D3207" t="s">
        <v>110</v>
      </c>
      <c r="E3207" t="s">
        <v>153</v>
      </c>
      <c r="F3207">
        <v>5652.09</v>
      </c>
      <c r="G3207" t="s">
        <v>3319</v>
      </c>
    </row>
    <row r="3208" spans="1:7" x14ac:dyDescent="0.3">
      <c r="A3208" t="s">
        <v>2930</v>
      </c>
      <c r="B3208" t="s">
        <v>745</v>
      </c>
      <c r="C3208" t="s">
        <v>39</v>
      </c>
      <c r="D3208" t="s">
        <v>53</v>
      </c>
      <c r="E3208" t="s">
        <v>68</v>
      </c>
      <c r="F3208">
        <v>5652.09</v>
      </c>
      <c r="G3208" t="s">
        <v>3320</v>
      </c>
    </row>
    <row r="3209" spans="1:7" x14ac:dyDescent="0.3">
      <c r="A3209" t="s">
        <v>2930</v>
      </c>
      <c r="B3209" t="s">
        <v>745</v>
      </c>
      <c r="C3209" t="s">
        <v>39</v>
      </c>
      <c r="D3209" t="s">
        <v>113</v>
      </c>
      <c r="E3209" t="s">
        <v>60</v>
      </c>
      <c r="F3209">
        <v>2826.04</v>
      </c>
      <c r="G3209" t="s">
        <v>3321</v>
      </c>
    </row>
    <row r="3210" spans="1:7" x14ac:dyDescent="0.3">
      <c r="A3210" t="s">
        <v>2460</v>
      </c>
      <c r="B3210" t="s">
        <v>745</v>
      </c>
      <c r="C3210" t="s">
        <v>39</v>
      </c>
      <c r="D3210" t="s">
        <v>122</v>
      </c>
      <c r="E3210" t="s">
        <v>118</v>
      </c>
      <c r="F3210">
        <v>8135.98</v>
      </c>
      <c r="G3210" t="s">
        <v>3322</v>
      </c>
    </row>
    <row r="3211" spans="1:7" x14ac:dyDescent="0.3">
      <c r="A3211" s="2">
        <v>38443</v>
      </c>
      <c r="B3211" t="s">
        <v>1365</v>
      </c>
      <c r="C3211" t="s">
        <v>39</v>
      </c>
      <c r="D3211" t="s">
        <v>122</v>
      </c>
      <c r="E3211" t="s">
        <v>114</v>
      </c>
      <c r="F3211">
        <v>4881.59</v>
      </c>
      <c r="G3211" t="s">
        <v>3323</v>
      </c>
    </row>
    <row r="3212" spans="1:7" x14ac:dyDescent="0.3">
      <c r="A3212" t="s">
        <v>2930</v>
      </c>
      <c r="B3212" t="s">
        <v>2382</v>
      </c>
      <c r="C3212" t="s">
        <v>39</v>
      </c>
      <c r="D3212" t="s">
        <v>380</v>
      </c>
      <c r="E3212" t="s">
        <v>116</v>
      </c>
      <c r="F3212">
        <v>3254.39</v>
      </c>
      <c r="G3212" t="s">
        <v>3324</v>
      </c>
    </row>
    <row r="3213" spans="1:7" x14ac:dyDescent="0.3">
      <c r="A3213" t="s">
        <v>2930</v>
      </c>
      <c r="B3213" t="s">
        <v>745</v>
      </c>
      <c r="C3213" t="s">
        <v>39</v>
      </c>
      <c r="D3213" t="s">
        <v>74</v>
      </c>
      <c r="E3213" t="s">
        <v>319</v>
      </c>
      <c r="F3213">
        <v>7672.71</v>
      </c>
      <c r="G3213" t="s">
        <v>3325</v>
      </c>
    </row>
    <row r="3214" spans="1:7" x14ac:dyDescent="0.3">
      <c r="A3214" t="s">
        <v>2930</v>
      </c>
      <c r="B3214" t="s">
        <v>745</v>
      </c>
      <c r="C3214" t="s">
        <v>39</v>
      </c>
      <c r="D3214" t="s">
        <v>171</v>
      </c>
      <c r="E3214" t="s">
        <v>123</v>
      </c>
      <c r="F3214">
        <v>3288.3</v>
      </c>
      <c r="G3214" t="s">
        <v>267</v>
      </c>
    </row>
    <row r="3215" spans="1:7" x14ac:dyDescent="0.3">
      <c r="A3215" t="s">
        <v>2930</v>
      </c>
      <c r="B3215" t="s">
        <v>773</v>
      </c>
      <c r="C3215" t="s">
        <v>9</v>
      </c>
      <c r="D3215" t="s">
        <v>175</v>
      </c>
      <c r="E3215" t="s">
        <v>233</v>
      </c>
      <c r="F3215">
        <v>7177.62</v>
      </c>
      <c r="G3215" t="s">
        <v>530</v>
      </c>
    </row>
    <row r="3216" spans="1:7" x14ac:dyDescent="0.3">
      <c r="A3216" t="s">
        <v>2930</v>
      </c>
      <c r="B3216" t="s">
        <v>773</v>
      </c>
      <c r="D3216" t="s">
        <v>16</v>
      </c>
      <c r="E3216" t="s">
        <v>184</v>
      </c>
      <c r="F3216">
        <v>3076.12</v>
      </c>
      <c r="G3216" t="s">
        <v>3326</v>
      </c>
    </row>
    <row r="3217" spans="1:7" x14ac:dyDescent="0.3">
      <c r="A3217" s="2">
        <v>38443</v>
      </c>
      <c r="B3217" t="s">
        <v>773</v>
      </c>
      <c r="C3217" t="s">
        <v>9</v>
      </c>
      <c r="D3217" t="s">
        <v>24</v>
      </c>
      <c r="E3217" t="s">
        <v>21</v>
      </c>
      <c r="F3217">
        <v>17167.97</v>
      </c>
      <c r="G3217" t="s">
        <v>3327</v>
      </c>
    </row>
    <row r="3218" spans="1:7" x14ac:dyDescent="0.3">
      <c r="A3218" t="s">
        <v>2930</v>
      </c>
      <c r="B3218" t="s">
        <v>773</v>
      </c>
      <c r="D3218" t="s">
        <v>180</v>
      </c>
      <c r="E3218" t="s">
        <v>184</v>
      </c>
      <c r="F3218">
        <v>1907.55</v>
      </c>
      <c r="G3218" t="s">
        <v>3328</v>
      </c>
    </row>
    <row r="3219" spans="1:7" x14ac:dyDescent="0.3">
      <c r="A3219" s="2">
        <v>38443</v>
      </c>
      <c r="B3219" t="s">
        <v>773</v>
      </c>
      <c r="C3219" t="s">
        <v>9</v>
      </c>
      <c r="D3219" t="s">
        <v>89</v>
      </c>
      <c r="E3219" t="s">
        <v>263</v>
      </c>
      <c r="F3219">
        <v>5213.4399999999996</v>
      </c>
      <c r="G3219" t="s">
        <v>3329</v>
      </c>
    </row>
    <row r="3220" spans="1:7" x14ac:dyDescent="0.3">
      <c r="A3220" t="s">
        <v>2930</v>
      </c>
      <c r="B3220" t="s">
        <v>773</v>
      </c>
      <c r="C3220" t="s">
        <v>9</v>
      </c>
      <c r="E3220" t="s">
        <v>96</v>
      </c>
      <c r="F3220">
        <v>3475.62</v>
      </c>
      <c r="G3220" t="s">
        <v>3330</v>
      </c>
    </row>
    <row r="3221" spans="1:7" x14ac:dyDescent="0.3">
      <c r="A3221" s="2">
        <v>38443</v>
      </c>
      <c r="B3221" t="s">
        <v>773</v>
      </c>
      <c r="C3221" t="s">
        <v>9</v>
      </c>
      <c r="D3221" t="s">
        <v>189</v>
      </c>
      <c r="E3221" t="s">
        <v>27</v>
      </c>
      <c r="F3221">
        <v>7249.13</v>
      </c>
      <c r="G3221" t="s">
        <v>1449</v>
      </c>
    </row>
    <row r="3222" spans="1:7" x14ac:dyDescent="0.3">
      <c r="A3222" t="s">
        <v>2930</v>
      </c>
      <c r="C3222" t="s">
        <v>9</v>
      </c>
      <c r="D3222" t="s">
        <v>95</v>
      </c>
      <c r="E3222" t="s">
        <v>138</v>
      </c>
      <c r="F3222" t="s">
        <v>3331</v>
      </c>
      <c r="G3222" t="s">
        <v>3332</v>
      </c>
    </row>
    <row r="3223" spans="1:7" x14ac:dyDescent="0.3">
      <c r="A3223" s="3">
        <v>38443</v>
      </c>
      <c r="B3223" t="s">
        <v>775</v>
      </c>
      <c r="C3223" t="s">
        <v>39</v>
      </c>
      <c r="D3223" t="s">
        <v>40</v>
      </c>
      <c r="E3223" t="s">
        <v>159</v>
      </c>
      <c r="F3223">
        <v>10992.14</v>
      </c>
      <c r="G3223" t="s">
        <v>3333</v>
      </c>
    </row>
    <row r="3224" spans="1:7" x14ac:dyDescent="0.3">
      <c r="A3224" t="s">
        <v>2930</v>
      </c>
      <c r="B3224" t="s">
        <v>1396</v>
      </c>
      <c r="C3224" t="s">
        <v>39</v>
      </c>
      <c r="D3224" t="s">
        <v>102</v>
      </c>
      <c r="E3224" t="s">
        <v>319</v>
      </c>
      <c r="F3224" t="s">
        <v>3334</v>
      </c>
      <c r="G3224" t="s">
        <v>3335</v>
      </c>
    </row>
    <row r="3225" spans="1:7" x14ac:dyDescent="0.3">
      <c r="A3225" t="s">
        <v>2930</v>
      </c>
      <c r="B3225" t="s">
        <v>773</v>
      </c>
      <c r="D3225" t="s">
        <v>102</v>
      </c>
      <c r="E3225" t="s">
        <v>81</v>
      </c>
      <c r="F3225">
        <v>5496.07</v>
      </c>
      <c r="G3225" t="s">
        <v>3336</v>
      </c>
    </row>
    <row r="3226" spans="1:7" x14ac:dyDescent="0.3">
      <c r="A3226" t="s">
        <v>2930</v>
      </c>
      <c r="B3226" t="s">
        <v>795</v>
      </c>
      <c r="C3226" t="s">
        <v>39</v>
      </c>
      <c r="D3226" t="s">
        <v>106</v>
      </c>
      <c r="E3226" t="s">
        <v>159</v>
      </c>
      <c r="F3226">
        <v>5245.2</v>
      </c>
      <c r="G3226" t="s">
        <v>3337</v>
      </c>
    </row>
    <row r="3227" spans="1:7" x14ac:dyDescent="0.3">
      <c r="A3227" t="s">
        <v>2930</v>
      </c>
      <c r="B3227" t="s">
        <v>773</v>
      </c>
      <c r="C3227" t="s">
        <v>39</v>
      </c>
      <c r="D3227" t="s">
        <v>200</v>
      </c>
      <c r="E3227" t="s">
        <v>84</v>
      </c>
      <c r="F3227">
        <v>12238.8</v>
      </c>
      <c r="G3227" t="s">
        <v>1375</v>
      </c>
    </row>
    <row r="3228" spans="1:7" x14ac:dyDescent="0.3">
      <c r="A3228" t="s">
        <v>2930</v>
      </c>
      <c r="B3228" t="s">
        <v>773</v>
      </c>
      <c r="C3228" t="s">
        <v>39</v>
      </c>
      <c r="D3228" t="s">
        <v>244</v>
      </c>
      <c r="E3228" t="s">
        <v>153</v>
      </c>
      <c r="F3228">
        <v>4547.3599999999997</v>
      </c>
      <c r="G3228" t="s">
        <v>3338</v>
      </c>
    </row>
    <row r="3229" spans="1:7" x14ac:dyDescent="0.3">
      <c r="A3229" s="3">
        <v>38443</v>
      </c>
      <c r="B3229" t="s">
        <v>778</v>
      </c>
      <c r="C3229" t="s">
        <v>39</v>
      </c>
      <c r="D3229" t="s">
        <v>55</v>
      </c>
      <c r="E3229" t="s">
        <v>84</v>
      </c>
      <c r="F3229">
        <v>4547.3599999999997</v>
      </c>
      <c r="G3229" t="s">
        <v>3339</v>
      </c>
    </row>
    <row r="3230" spans="1:7" x14ac:dyDescent="0.3">
      <c r="A3230" s="2">
        <v>38443</v>
      </c>
      <c r="B3230" t="s">
        <v>773</v>
      </c>
      <c r="C3230" t="s">
        <v>39</v>
      </c>
      <c r="D3230" t="s">
        <v>374</v>
      </c>
      <c r="E3230" t="s">
        <v>213</v>
      </c>
      <c r="F3230">
        <v>2273.6799999999998</v>
      </c>
      <c r="G3230" t="s">
        <v>3340</v>
      </c>
    </row>
    <row r="3231" spans="1:7" x14ac:dyDescent="0.3">
      <c r="A3231" s="2">
        <v>38443</v>
      </c>
      <c r="B3231" t="s">
        <v>773</v>
      </c>
      <c r="C3231" t="s">
        <v>39</v>
      </c>
      <c r="D3231" t="s">
        <v>63</v>
      </c>
      <c r="E3231" t="s">
        <v>118</v>
      </c>
      <c r="G3231" t="s">
        <v>306</v>
      </c>
    </row>
    <row r="3232" spans="1:7" x14ac:dyDescent="0.3">
      <c r="A3232" t="s">
        <v>2458</v>
      </c>
      <c r="B3232" t="s">
        <v>773</v>
      </c>
      <c r="C3232" t="s">
        <v>39</v>
      </c>
      <c r="D3232" t="s">
        <v>120</v>
      </c>
      <c r="E3232" t="s">
        <v>156</v>
      </c>
      <c r="F3232" s="1">
        <v>2183</v>
      </c>
      <c r="G3232" t="s">
        <v>3341</v>
      </c>
    </row>
    <row r="3233" spans="1:7" x14ac:dyDescent="0.3">
      <c r="A3233" t="s">
        <v>2561</v>
      </c>
      <c r="B3233" t="s">
        <v>778</v>
      </c>
      <c r="C3233" t="s">
        <v>39</v>
      </c>
      <c r="D3233" t="s">
        <v>67</v>
      </c>
      <c r="E3233" t="s">
        <v>60</v>
      </c>
      <c r="F3233">
        <v>1455.4</v>
      </c>
      <c r="G3233" t="s">
        <v>3342</v>
      </c>
    </row>
    <row r="3234" spans="1:7" x14ac:dyDescent="0.3">
      <c r="A3234" s="2">
        <v>38443</v>
      </c>
      <c r="B3234" t="s">
        <v>773</v>
      </c>
      <c r="C3234" t="s">
        <v>39</v>
      </c>
      <c r="D3234" t="s">
        <v>384</v>
      </c>
      <c r="E3234" t="s">
        <v>126</v>
      </c>
      <c r="F3234">
        <v>14668.21</v>
      </c>
      <c r="G3234" t="s">
        <v>3343</v>
      </c>
    </row>
    <row r="3235" spans="1:7" x14ac:dyDescent="0.3">
      <c r="A3235" t="s">
        <v>2618</v>
      </c>
      <c r="B3235" t="s">
        <v>773</v>
      </c>
      <c r="C3235" t="s">
        <v>39</v>
      </c>
      <c r="D3235" t="s">
        <v>171</v>
      </c>
      <c r="E3235" t="s">
        <v>71</v>
      </c>
      <c r="F3235">
        <v>6286.38</v>
      </c>
      <c r="G3235" t="s">
        <v>1007</v>
      </c>
    </row>
    <row r="3236" spans="1:7" x14ac:dyDescent="0.3">
      <c r="A3236" s="2">
        <v>38443</v>
      </c>
      <c r="B3236" t="s">
        <v>1925</v>
      </c>
      <c r="C3236" t="s">
        <v>9</v>
      </c>
      <c r="D3236" t="s">
        <v>558</v>
      </c>
      <c r="E3236" t="s">
        <v>11</v>
      </c>
      <c r="F3236">
        <v>10661.48</v>
      </c>
      <c r="G3236" t="s">
        <v>1475</v>
      </c>
    </row>
    <row r="3237" spans="1:7" x14ac:dyDescent="0.3">
      <c r="A3237" t="s">
        <v>2930</v>
      </c>
      <c r="B3237" t="s">
        <v>805</v>
      </c>
      <c r="C3237" t="s">
        <v>9</v>
      </c>
      <c r="D3237" t="s">
        <v>133</v>
      </c>
      <c r="E3237" t="s">
        <v>81</v>
      </c>
      <c r="F3237">
        <v>4569.21</v>
      </c>
      <c r="G3237" t="s">
        <v>3344</v>
      </c>
    </row>
    <row r="3238" spans="1:7" x14ac:dyDescent="0.3">
      <c r="A3238" t="s">
        <v>2930</v>
      </c>
      <c r="B3238" t="s">
        <v>805</v>
      </c>
      <c r="C3238" t="s">
        <v>9</v>
      </c>
      <c r="D3238" t="s">
        <v>423</v>
      </c>
      <c r="E3238" t="s">
        <v>156</v>
      </c>
      <c r="F3238">
        <v>11075.89</v>
      </c>
      <c r="G3238" t="s">
        <v>3345</v>
      </c>
    </row>
    <row r="3239" spans="1:7" x14ac:dyDescent="0.3">
      <c r="A3239" t="s">
        <v>2928</v>
      </c>
      <c r="B3239" t="s">
        <v>805</v>
      </c>
      <c r="C3239" t="s">
        <v>9</v>
      </c>
      <c r="D3239" t="s">
        <v>83</v>
      </c>
      <c r="E3239" t="s">
        <v>412</v>
      </c>
      <c r="F3239">
        <v>1230.6500000000001</v>
      </c>
      <c r="G3239" t="s">
        <v>3346</v>
      </c>
    </row>
    <row r="3240" spans="1:7" x14ac:dyDescent="0.3">
      <c r="A3240" s="2">
        <v>38443</v>
      </c>
      <c r="B3240" t="s">
        <v>805</v>
      </c>
      <c r="C3240" t="s">
        <v>9</v>
      </c>
      <c r="D3240" t="s">
        <v>26</v>
      </c>
      <c r="E3240" t="s">
        <v>976</v>
      </c>
      <c r="F3240" t="s">
        <v>3347</v>
      </c>
      <c r="G3240" t="s">
        <v>3348</v>
      </c>
    </row>
    <row r="3241" spans="1:7" x14ac:dyDescent="0.3">
      <c r="A3241" s="3">
        <v>38443</v>
      </c>
      <c r="B3241" t="s">
        <v>803</v>
      </c>
      <c r="C3241" t="s">
        <v>9</v>
      </c>
      <c r="D3241" t="s">
        <v>228</v>
      </c>
      <c r="E3241" t="s">
        <v>96</v>
      </c>
      <c r="F3241">
        <v>9432.91</v>
      </c>
      <c r="G3241" t="s">
        <v>3349</v>
      </c>
    </row>
    <row r="3242" spans="1:7" x14ac:dyDescent="0.3">
      <c r="A3242" t="s">
        <v>2930</v>
      </c>
      <c r="B3242" t="s">
        <v>805</v>
      </c>
      <c r="C3242" t="s">
        <v>9</v>
      </c>
      <c r="D3242" t="s">
        <v>192</v>
      </c>
      <c r="E3242" t="s">
        <v>33</v>
      </c>
      <c r="F3242">
        <v>14168.7</v>
      </c>
      <c r="G3242" t="s">
        <v>685</v>
      </c>
    </row>
    <row r="3243" spans="1:7" x14ac:dyDescent="0.3">
      <c r="A3243" t="s">
        <v>2930</v>
      </c>
      <c r="B3243" t="s">
        <v>805</v>
      </c>
      <c r="C3243" t="s">
        <v>9</v>
      </c>
      <c r="D3243" t="s">
        <v>95</v>
      </c>
      <c r="E3243" t="s">
        <v>86</v>
      </c>
      <c r="F3243">
        <v>3542.18</v>
      </c>
      <c r="G3243" t="s">
        <v>3350</v>
      </c>
    </row>
    <row r="3244" spans="1:7" x14ac:dyDescent="0.3">
      <c r="A3244" s="2">
        <v>38443</v>
      </c>
      <c r="B3244" t="s">
        <v>803</v>
      </c>
      <c r="C3244" t="s">
        <v>39</v>
      </c>
      <c r="D3244" t="s">
        <v>102</v>
      </c>
      <c r="E3244" t="s">
        <v>48</v>
      </c>
      <c r="F3244">
        <v>3454.01</v>
      </c>
      <c r="G3244" t="s">
        <v>3351</v>
      </c>
    </row>
    <row r="3245" spans="1:7" x14ac:dyDescent="0.3">
      <c r="A3245" s="2">
        <v>38443</v>
      </c>
      <c r="B3245" t="s">
        <v>823</v>
      </c>
      <c r="C3245" t="s">
        <v>39</v>
      </c>
      <c r="D3245" t="s">
        <v>40</v>
      </c>
      <c r="E3245" t="s">
        <v>487</v>
      </c>
      <c r="F3245">
        <v>3454.01</v>
      </c>
      <c r="G3245" t="s">
        <v>3352</v>
      </c>
    </row>
    <row r="3246" spans="1:7" x14ac:dyDescent="0.3">
      <c r="A3246" t="s">
        <v>2928</v>
      </c>
      <c r="B3246" t="s">
        <v>823</v>
      </c>
      <c r="C3246" t="s">
        <v>39</v>
      </c>
      <c r="D3246" t="s">
        <v>102</v>
      </c>
      <c r="E3246" t="s">
        <v>81</v>
      </c>
      <c r="F3246" s="1">
        <v>1727</v>
      </c>
      <c r="G3246" t="s">
        <v>3353</v>
      </c>
    </row>
    <row r="3247" spans="1:7" x14ac:dyDescent="0.3">
      <c r="A3247" t="s">
        <v>2503</v>
      </c>
      <c r="B3247" t="s">
        <v>1418</v>
      </c>
      <c r="C3247" t="s">
        <v>39</v>
      </c>
      <c r="D3247" t="s">
        <v>790</v>
      </c>
      <c r="E3247" t="s">
        <v>208</v>
      </c>
      <c r="G3247" t="s">
        <v>2297</v>
      </c>
    </row>
    <row r="3248" spans="1:7" x14ac:dyDescent="0.3">
      <c r="A3248" s="3">
        <v>38443</v>
      </c>
      <c r="B3248" t="s">
        <v>823</v>
      </c>
      <c r="C3248" t="s">
        <v>39</v>
      </c>
      <c r="D3248" t="s">
        <v>435</v>
      </c>
      <c r="E3248" t="s">
        <v>21</v>
      </c>
      <c r="F3248">
        <v>9945.92</v>
      </c>
      <c r="G3248" t="s">
        <v>1159</v>
      </c>
    </row>
    <row r="3249" spans="1:7" x14ac:dyDescent="0.3">
      <c r="A3249" t="s">
        <v>2930</v>
      </c>
      <c r="B3249" t="s">
        <v>816</v>
      </c>
      <c r="C3249" t="s">
        <v>39</v>
      </c>
      <c r="D3249" t="s">
        <v>53</v>
      </c>
      <c r="E3249" t="s">
        <v>64</v>
      </c>
      <c r="F3249" s="1">
        <v>6016</v>
      </c>
      <c r="G3249" t="s">
        <v>3354</v>
      </c>
    </row>
    <row r="3250" spans="1:7" x14ac:dyDescent="0.3">
      <c r="A3250" s="2">
        <v>38443</v>
      </c>
      <c r="B3250" t="s">
        <v>805</v>
      </c>
      <c r="C3250" t="s">
        <v>39</v>
      </c>
      <c r="D3250" t="s">
        <v>310</v>
      </c>
      <c r="E3250" t="s">
        <v>21</v>
      </c>
      <c r="F3250">
        <v>6016.87</v>
      </c>
      <c r="G3250" t="s">
        <v>490</v>
      </c>
    </row>
    <row r="3251" spans="1:7" x14ac:dyDescent="0.3">
      <c r="A3251" s="2">
        <v>38443</v>
      </c>
      <c r="B3251" t="s">
        <v>805</v>
      </c>
      <c r="C3251" t="s">
        <v>39</v>
      </c>
      <c r="D3251" t="s">
        <v>55</v>
      </c>
      <c r="F3251" s="1">
        <v>3008</v>
      </c>
      <c r="G3251" t="s">
        <v>507</v>
      </c>
    </row>
    <row r="3252" spans="1:7" x14ac:dyDescent="0.3">
      <c r="A3252" t="s">
        <v>2458</v>
      </c>
      <c r="B3252" t="s">
        <v>805</v>
      </c>
      <c r="C3252" t="s">
        <v>39</v>
      </c>
      <c r="D3252" t="s">
        <v>63</v>
      </c>
      <c r="E3252" t="s">
        <v>41</v>
      </c>
      <c r="F3252">
        <v>10629.37</v>
      </c>
      <c r="G3252" t="s">
        <v>3355</v>
      </c>
    </row>
    <row r="3253" spans="1:7" x14ac:dyDescent="0.3">
      <c r="A3253" t="s">
        <v>2930</v>
      </c>
      <c r="C3253" t="s">
        <v>39</v>
      </c>
      <c r="D3253" t="s">
        <v>902</v>
      </c>
      <c r="E3253" t="s">
        <v>292</v>
      </c>
      <c r="F3253">
        <v>6377.62</v>
      </c>
      <c r="G3253" t="s">
        <v>679</v>
      </c>
    </row>
    <row r="3254" spans="1:7" x14ac:dyDescent="0.3">
      <c r="A3254" t="s">
        <v>2930</v>
      </c>
      <c r="B3254" t="s">
        <v>805</v>
      </c>
      <c r="C3254" t="s">
        <v>39</v>
      </c>
      <c r="E3254" t="s">
        <v>75</v>
      </c>
      <c r="F3254">
        <v>4251.75</v>
      </c>
      <c r="G3254" t="s">
        <v>3356</v>
      </c>
    </row>
    <row r="3255" spans="1:7" x14ac:dyDescent="0.3">
      <c r="A3255" s="2">
        <v>38443</v>
      </c>
      <c r="B3255" t="s">
        <v>805</v>
      </c>
      <c r="C3255" t="s">
        <v>39</v>
      </c>
      <c r="D3255" t="s">
        <v>74</v>
      </c>
      <c r="E3255" t="s">
        <v>1181</v>
      </c>
      <c r="F3255">
        <v>10830.26</v>
      </c>
      <c r="G3255" t="s">
        <v>3357</v>
      </c>
    </row>
    <row r="3256" spans="1:7" x14ac:dyDescent="0.3">
      <c r="A3256" t="s">
        <v>2930</v>
      </c>
      <c r="B3256" t="s">
        <v>805</v>
      </c>
      <c r="C3256" t="s">
        <v>39</v>
      </c>
      <c r="D3256" t="s">
        <v>171</v>
      </c>
      <c r="E3256" t="s">
        <v>213</v>
      </c>
      <c r="F3256" s="1">
        <v>4641</v>
      </c>
      <c r="G3256" t="s">
        <v>3358</v>
      </c>
    </row>
    <row r="3257" spans="1:7" x14ac:dyDescent="0.3">
      <c r="A3257" t="s">
        <v>2930</v>
      </c>
      <c r="B3257" t="s">
        <v>828</v>
      </c>
      <c r="C3257" t="s">
        <v>9</v>
      </c>
      <c r="D3257" t="s">
        <v>177</v>
      </c>
      <c r="E3257" t="s">
        <v>263</v>
      </c>
      <c r="F3257">
        <v>13245.76</v>
      </c>
      <c r="G3257" t="s">
        <v>3359</v>
      </c>
    </row>
    <row r="3258" spans="1:7" x14ac:dyDescent="0.3">
      <c r="A3258" t="s">
        <v>2930</v>
      </c>
      <c r="B3258" t="s">
        <v>1429</v>
      </c>
      <c r="C3258" t="s">
        <v>9</v>
      </c>
      <c r="D3258" t="s">
        <v>558</v>
      </c>
      <c r="E3258" t="s">
        <v>96</v>
      </c>
      <c r="F3258">
        <v>5676.76</v>
      </c>
      <c r="G3258" t="s">
        <v>3360</v>
      </c>
    </row>
    <row r="3259" spans="1:7" x14ac:dyDescent="0.3">
      <c r="A3259" s="2">
        <v>38443</v>
      </c>
      <c r="B3259" t="s">
        <v>828</v>
      </c>
      <c r="C3259" t="s">
        <v>9</v>
      </c>
      <c r="D3259" t="s">
        <v>24</v>
      </c>
      <c r="E3259" t="s">
        <v>114</v>
      </c>
      <c r="F3259">
        <v>10502.43</v>
      </c>
      <c r="G3259" t="s">
        <v>3361</v>
      </c>
    </row>
    <row r="3260" spans="1:7" x14ac:dyDescent="0.3">
      <c r="A3260" t="s">
        <v>2930</v>
      </c>
      <c r="C3260" t="s">
        <v>9</v>
      </c>
      <c r="D3260" t="s">
        <v>259</v>
      </c>
      <c r="E3260" t="s">
        <v>17</v>
      </c>
      <c r="F3260" t="s">
        <v>3362</v>
      </c>
      <c r="G3260" t="s">
        <v>3363</v>
      </c>
    </row>
    <row r="3261" spans="1:7" x14ac:dyDescent="0.3">
      <c r="A3261" s="2">
        <v>38443</v>
      </c>
      <c r="B3261" t="s">
        <v>828</v>
      </c>
      <c r="C3261" t="s">
        <v>9</v>
      </c>
      <c r="D3261" t="s">
        <v>186</v>
      </c>
      <c r="E3261" t="s">
        <v>11</v>
      </c>
      <c r="G3261" t="s">
        <v>1334</v>
      </c>
    </row>
    <row r="3262" spans="1:7" x14ac:dyDescent="0.3">
      <c r="A3262" t="s">
        <v>2930</v>
      </c>
      <c r="B3262" t="s">
        <v>828</v>
      </c>
      <c r="C3262" t="s">
        <v>9</v>
      </c>
      <c r="D3262" t="s">
        <v>2266</v>
      </c>
      <c r="E3262" t="s">
        <v>96</v>
      </c>
      <c r="F3262">
        <v>4787.96</v>
      </c>
      <c r="G3262" t="s">
        <v>1012</v>
      </c>
    </row>
    <row r="3263" spans="1:7" x14ac:dyDescent="0.3">
      <c r="B3263" t="s">
        <v>828</v>
      </c>
      <c r="C3263" t="s">
        <v>9</v>
      </c>
      <c r="D3263" t="s">
        <v>95</v>
      </c>
      <c r="E3263" t="s">
        <v>263</v>
      </c>
      <c r="F3263">
        <v>2491.56</v>
      </c>
      <c r="G3263" t="s">
        <v>3364</v>
      </c>
    </row>
    <row r="3264" spans="1:7" x14ac:dyDescent="0.3">
      <c r="A3264" t="s">
        <v>2930</v>
      </c>
      <c r="B3264" t="s">
        <v>826</v>
      </c>
      <c r="C3264" t="s">
        <v>9</v>
      </c>
      <c r="D3264" t="s">
        <v>189</v>
      </c>
      <c r="E3264" t="s">
        <v>138</v>
      </c>
      <c r="F3264">
        <v>622.89</v>
      </c>
      <c r="G3264" t="s">
        <v>3365</v>
      </c>
    </row>
    <row r="3265" spans="1:7" x14ac:dyDescent="0.3">
      <c r="A3265" t="s">
        <v>2930</v>
      </c>
      <c r="B3265" t="s">
        <v>1429</v>
      </c>
      <c r="C3265" t="s">
        <v>39</v>
      </c>
      <c r="D3265" t="s">
        <v>102</v>
      </c>
      <c r="E3265" t="s">
        <v>159</v>
      </c>
      <c r="F3265">
        <v>7308.75</v>
      </c>
      <c r="G3265" t="s">
        <v>3366</v>
      </c>
    </row>
    <row r="3266" spans="1:7" x14ac:dyDescent="0.3">
      <c r="A3266" t="s">
        <v>2930</v>
      </c>
      <c r="B3266" t="s">
        <v>828</v>
      </c>
      <c r="C3266" t="s">
        <v>39</v>
      </c>
      <c r="D3266" t="s">
        <v>149</v>
      </c>
      <c r="E3266" t="s">
        <v>100</v>
      </c>
      <c r="G3266" t="s">
        <v>3367</v>
      </c>
    </row>
    <row r="3267" spans="1:7" x14ac:dyDescent="0.3">
      <c r="A3267" t="s">
        <v>2930</v>
      </c>
      <c r="B3267" t="s">
        <v>828</v>
      </c>
      <c r="C3267" t="s">
        <v>39</v>
      </c>
      <c r="D3267" t="s">
        <v>304</v>
      </c>
      <c r="E3267" t="s">
        <v>96</v>
      </c>
      <c r="F3267">
        <v>3654.38</v>
      </c>
      <c r="G3267" t="s">
        <v>3368</v>
      </c>
    </row>
    <row r="3268" spans="1:7" x14ac:dyDescent="0.3">
      <c r="A3268" s="2">
        <v>38443</v>
      </c>
      <c r="B3268" t="s">
        <v>828</v>
      </c>
      <c r="C3268" t="s">
        <v>39</v>
      </c>
      <c r="D3268" t="s">
        <v>51</v>
      </c>
      <c r="E3268" t="s">
        <v>208</v>
      </c>
      <c r="F3268">
        <v>5177.67</v>
      </c>
      <c r="G3268" t="s">
        <v>3369</v>
      </c>
    </row>
    <row r="3269" spans="1:7" x14ac:dyDescent="0.3">
      <c r="A3269" s="2">
        <v>38443</v>
      </c>
      <c r="C3269" t="s">
        <v>39</v>
      </c>
      <c r="D3269" t="s">
        <v>51</v>
      </c>
      <c r="E3269" t="s">
        <v>156</v>
      </c>
      <c r="F3269" s="1">
        <v>12081</v>
      </c>
      <c r="G3269" t="s">
        <v>2297</v>
      </c>
    </row>
    <row r="3270" spans="1:7" x14ac:dyDescent="0.3">
      <c r="A3270" t="s">
        <v>2930</v>
      </c>
      <c r="B3270" t="s">
        <v>826</v>
      </c>
      <c r="C3270" t="s">
        <v>39</v>
      </c>
      <c r="D3270" t="s">
        <v>110</v>
      </c>
      <c r="E3270" t="s">
        <v>111</v>
      </c>
      <c r="F3270" s="1">
        <v>3305</v>
      </c>
      <c r="G3270" t="s">
        <v>3370</v>
      </c>
    </row>
    <row r="3271" spans="1:7" x14ac:dyDescent="0.3">
      <c r="A3271" t="s">
        <v>2465</v>
      </c>
      <c r="B3271" t="s">
        <v>848</v>
      </c>
      <c r="C3271" t="s">
        <v>39</v>
      </c>
      <c r="D3271" t="s">
        <v>205</v>
      </c>
      <c r="E3271" t="s">
        <v>84</v>
      </c>
      <c r="F3271">
        <v>3305.66</v>
      </c>
      <c r="G3271" t="s">
        <v>3371</v>
      </c>
    </row>
    <row r="3272" spans="1:7" x14ac:dyDescent="0.3">
      <c r="A3272" t="s">
        <v>2930</v>
      </c>
      <c r="B3272" t="s">
        <v>846</v>
      </c>
      <c r="C3272" t="s">
        <v>39</v>
      </c>
      <c r="D3272" t="s">
        <v>59</v>
      </c>
      <c r="E3272" t="s">
        <v>116</v>
      </c>
      <c r="F3272">
        <v>1652.83</v>
      </c>
      <c r="G3272" t="s">
        <v>3372</v>
      </c>
    </row>
    <row r="3273" spans="1:7" x14ac:dyDescent="0.3">
      <c r="A3273" s="2">
        <v>38443</v>
      </c>
      <c r="B3273" t="s">
        <v>828</v>
      </c>
      <c r="C3273" t="s">
        <v>39</v>
      </c>
      <c r="D3273" t="s">
        <v>70</v>
      </c>
      <c r="E3273" t="s">
        <v>111</v>
      </c>
      <c r="F3273">
        <v>10119.89</v>
      </c>
      <c r="G3273" t="s">
        <v>1502</v>
      </c>
    </row>
    <row r="3274" spans="1:7" x14ac:dyDescent="0.3">
      <c r="A3274" s="2">
        <v>38443</v>
      </c>
      <c r="B3274" t="s">
        <v>828</v>
      </c>
      <c r="C3274" t="s">
        <v>39</v>
      </c>
      <c r="D3274" t="s">
        <v>63</v>
      </c>
      <c r="E3274" t="s">
        <v>114</v>
      </c>
      <c r="F3274">
        <v>6071.93</v>
      </c>
      <c r="G3274" t="s">
        <v>3373</v>
      </c>
    </row>
    <row r="3275" spans="1:7" x14ac:dyDescent="0.3">
      <c r="A3275" s="2">
        <v>38443</v>
      </c>
      <c r="B3275" t="s">
        <v>848</v>
      </c>
      <c r="C3275" t="s">
        <v>39</v>
      </c>
      <c r="D3275" t="s">
        <v>67</v>
      </c>
      <c r="E3275" t="s">
        <v>213</v>
      </c>
      <c r="F3275">
        <v>4047.96</v>
      </c>
      <c r="G3275" t="s">
        <v>3374</v>
      </c>
    </row>
    <row r="3276" spans="1:7" x14ac:dyDescent="0.3">
      <c r="B3276" t="s">
        <v>828</v>
      </c>
      <c r="C3276" t="s">
        <v>39</v>
      </c>
      <c r="D3276" t="s">
        <v>252</v>
      </c>
      <c r="E3276" t="s">
        <v>126</v>
      </c>
      <c r="F3276">
        <v>8143.78</v>
      </c>
      <c r="G3276" t="s">
        <v>3375</v>
      </c>
    </row>
    <row r="3277" spans="1:7" x14ac:dyDescent="0.3">
      <c r="A3277" t="s">
        <v>2930</v>
      </c>
      <c r="B3277" t="s">
        <v>828</v>
      </c>
      <c r="C3277" t="s">
        <v>39</v>
      </c>
      <c r="D3277" t="s">
        <v>74</v>
      </c>
      <c r="E3277" t="s">
        <v>92</v>
      </c>
      <c r="F3277" t="s">
        <v>3376</v>
      </c>
      <c r="G3277" t="s">
        <v>190</v>
      </c>
    </row>
    <row r="3278" spans="1:7" x14ac:dyDescent="0.3">
      <c r="A3278" s="2">
        <v>38534</v>
      </c>
      <c r="B3278" t="s">
        <v>8</v>
      </c>
      <c r="C3278" t="s">
        <v>9</v>
      </c>
      <c r="D3278" t="s">
        <v>16</v>
      </c>
      <c r="E3278" t="s">
        <v>93</v>
      </c>
      <c r="F3278">
        <v>8029.04</v>
      </c>
      <c r="G3278" t="s">
        <v>3377</v>
      </c>
    </row>
    <row r="3279" spans="1:7" x14ac:dyDescent="0.3">
      <c r="A3279" t="s">
        <v>3378</v>
      </c>
      <c r="B3279" t="s">
        <v>875</v>
      </c>
      <c r="C3279" t="s">
        <v>9</v>
      </c>
      <c r="D3279" t="s">
        <v>133</v>
      </c>
      <c r="E3279" t="s">
        <v>86</v>
      </c>
      <c r="F3279">
        <v>3441.02</v>
      </c>
      <c r="G3279" t="s">
        <v>402</v>
      </c>
    </row>
    <row r="3280" spans="1:7" x14ac:dyDescent="0.3">
      <c r="A3280" t="s">
        <v>2499</v>
      </c>
      <c r="B3280" t="s">
        <v>8</v>
      </c>
      <c r="C3280" t="s">
        <v>9</v>
      </c>
      <c r="D3280" t="s">
        <v>83</v>
      </c>
      <c r="F3280">
        <v>11464.68</v>
      </c>
      <c r="G3280" t="s">
        <v>1909</v>
      </c>
    </row>
    <row r="3281" spans="1:7" x14ac:dyDescent="0.3">
      <c r="A3281" t="s">
        <v>3378</v>
      </c>
      <c r="B3281" t="s">
        <v>8</v>
      </c>
      <c r="C3281" t="s">
        <v>9</v>
      </c>
      <c r="D3281" t="s">
        <v>137</v>
      </c>
      <c r="E3281" t="s">
        <v>412</v>
      </c>
      <c r="F3281">
        <v>1273.8499999999999</v>
      </c>
      <c r="G3281" t="s">
        <v>3379</v>
      </c>
    </row>
    <row r="3282" spans="1:7" x14ac:dyDescent="0.3">
      <c r="A3282" t="s">
        <v>3380</v>
      </c>
      <c r="B3282" t="s">
        <v>8</v>
      </c>
      <c r="C3282" t="s">
        <v>9</v>
      </c>
      <c r="D3282" t="s">
        <v>328</v>
      </c>
      <c r="E3282" t="s">
        <v>11</v>
      </c>
      <c r="F3282">
        <v>12153.64</v>
      </c>
      <c r="G3282" t="s">
        <v>1826</v>
      </c>
    </row>
    <row r="3283" spans="1:7" x14ac:dyDescent="0.3">
      <c r="A3283" t="s">
        <v>2561</v>
      </c>
      <c r="B3283" t="s">
        <v>855</v>
      </c>
      <c r="C3283" t="s">
        <v>9</v>
      </c>
      <c r="D3283" t="s">
        <v>295</v>
      </c>
      <c r="E3283" t="s">
        <v>86</v>
      </c>
      <c r="F3283">
        <v>8102.42</v>
      </c>
      <c r="G3283" t="s">
        <v>3381</v>
      </c>
    </row>
    <row r="3284" spans="1:7" x14ac:dyDescent="0.3">
      <c r="A3284" t="s">
        <v>3378</v>
      </c>
      <c r="B3284" t="s">
        <v>8</v>
      </c>
      <c r="D3284" t="s">
        <v>189</v>
      </c>
      <c r="E3284" t="s">
        <v>33</v>
      </c>
      <c r="F3284">
        <v>12035.35</v>
      </c>
      <c r="G3284" t="s">
        <v>3382</v>
      </c>
    </row>
    <row r="3285" spans="1:7" x14ac:dyDescent="0.3">
      <c r="A3285" t="s">
        <v>3380</v>
      </c>
      <c r="B3285" t="s">
        <v>8</v>
      </c>
      <c r="C3285" t="s">
        <v>9</v>
      </c>
      <c r="D3285" t="s">
        <v>454</v>
      </c>
      <c r="E3285" t="s">
        <v>86</v>
      </c>
      <c r="F3285">
        <v>3008.84</v>
      </c>
      <c r="G3285" t="s">
        <v>3383</v>
      </c>
    </row>
    <row r="3286" spans="1:7" x14ac:dyDescent="0.3">
      <c r="A3286" t="s">
        <v>2571</v>
      </c>
      <c r="B3286" t="s">
        <v>66</v>
      </c>
      <c r="C3286" t="s">
        <v>39</v>
      </c>
      <c r="D3286" t="s">
        <v>147</v>
      </c>
      <c r="E3286" t="s">
        <v>41</v>
      </c>
      <c r="F3286" t="s">
        <v>3384</v>
      </c>
      <c r="G3286" t="s">
        <v>3385</v>
      </c>
    </row>
    <row r="3287" spans="1:7" x14ac:dyDescent="0.3">
      <c r="A3287" s="2">
        <v>38534</v>
      </c>
      <c r="B3287" t="s">
        <v>8</v>
      </c>
      <c r="C3287" t="s">
        <v>39</v>
      </c>
      <c r="D3287" t="s">
        <v>45</v>
      </c>
      <c r="E3287" t="s">
        <v>126</v>
      </c>
      <c r="F3287">
        <v>4471.7299999999996</v>
      </c>
      <c r="G3287" t="s">
        <v>329</v>
      </c>
    </row>
    <row r="3288" spans="1:7" x14ac:dyDescent="0.3">
      <c r="A3288" t="s">
        <v>3378</v>
      </c>
      <c r="B3288" t="s">
        <v>8</v>
      </c>
      <c r="C3288" t="s">
        <v>39</v>
      </c>
      <c r="D3288" t="s">
        <v>40</v>
      </c>
      <c r="E3288" t="s">
        <v>17</v>
      </c>
      <c r="F3288">
        <v>2235.86</v>
      </c>
      <c r="G3288" t="s">
        <v>3386</v>
      </c>
    </row>
    <row r="3289" spans="1:7" x14ac:dyDescent="0.3">
      <c r="A3289" t="s">
        <v>3378</v>
      </c>
      <c r="B3289" t="s">
        <v>8</v>
      </c>
      <c r="C3289" t="s">
        <v>39</v>
      </c>
      <c r="D3289" t="s">
        <v>241</v>
      </c>
      <c r="E3289" t="s">
        <v>208</v>
      </c>
      <c r="F3289">
        <v>5356.59</v>
      </c>
      <c r="G3289" t="s">
        <v>535</v>
      </c>
    </row>
    <row r="3290" spans="1:7" x14ac:dyDescent="0.3">
      <c r="A3290" s="3">
        <v>38534</v>
      </c>
      <c r="B3290" t="s">
        <v>875</v>
      </c>
      <c r="C3290" t="s">
        <v>39</v>
      </c>
      <c r="D3290" t="s">
        <v>200</v>
      </c>
      <c r="E3290" t="s">
        <v>114</v>
      </c>
      <c r="F3290">
        <v>12498.7</v>
      </c>
      <c r="G3290" t="s">
        <v>458</v>
      </c>
    </row>
    <row r="3291" spans="1:7" x14ac:dyDescent="0.3">
      <c r="A3291" t="s">
        <v>3378</v>
      </c>
      <c r="C3291" t="s">
        <v>39</v>
      </c>
      <c r="D3291" t="s">
        <v>59</v>
      </c>
      <c r="E3291" t="s">
        <v>48</v>
      </c>
      <c r="G3291" t="s">
        <v>377</v>
      </c>
    </row>
    <row r="3292" spans="1:7" x14ac:dyDescent="0.3">
      <c r="A3292" s="3">
        <v>38534</v>
      </c>
      <c r="B3292" t="s">
        <v>8</v>
      </c>
      <c r="C3292" t="s">
        <v>39</v>
      </c>
      <c r="D3292" t="s">
        <v>53</v>
      </c>
      <c r="E3292" t="s">
        <v>165</v>
      </c>
      <c r="F3292">
        <v>6409.41</v>
      </c>
      <c r="G3292" t="s">
        <v>3387</v>
      </c>
    </row>
    <row r="3293" spans="1:7" x14ac:dyDescent="0.3">
      <c r="A3293" t="s">
        <v>2460</v>
      </c>
      <c r="B3293" t="s">
        <v>8</v>
      </c>
      <c r="C3293" t="s">
        <v>39</v>
      </c>
      <c r="D3293" t="s">
        <v>310</v>
      </c>
      <c r="E3293" t="s">
        <v>92</v>
      </c>
      <c r="F3293">
        <v>3204.7</v>
      </c>
      <c r="G3293" t="s">
        <v>3388</v>
      </c>
    </row>
    <row r="3294" spans="1:7" x14ac:dyDescent="0.3">
      <c r="A3294" s="2">
        <v>38534</v>
      </c>
      <c r="B3294" t="s">
        <v>8</v>
      </c>
      <c r="C3294" t="s">
        <v>39</v>
      </c>
      <c r="D3294" t="s">
        <v>122</v>
      </c>
      <c r="E3294" t="s">
        <v>208</v>
      </c>
      <c r="F3294">
        <v>7971.97</v>
      </c>
      <c r="G3294" t="s">
        <v>3389</v>
      </c>
    </row>
    <row r="3295" spans="1:7" x14ac:dyDescent="0.3">
      <c r="A3295" t="s">
        <v>3378</v>
      </c>
      <c r="B3295" t="s">
        <v>8</v>
      </c>
      <c r="C3295" t="s">
        <v>39</v>
      </c>
      <c r="D3295" t="s">
        <v>70</v>
      </c>
      <c r="E3295" t="s">
        <v>68</v>
      </c>
      <c r="F3295">
        <v>4783.18</v>
      </c>
      <c r="G3295" t="s">
        <v>3390</v>
      </c>
    </row>
    <row r="3296" spans="1:7" x14ac:dyDescent="0.3">
      <c r="A3296" s="2">
        <v>38534</v>
      </c>
      <c r="B3296" t="s">
        <v>875</v>
      </c>
      <c r="C3296" t="s">
        <v>39</v>
      </c>
      <c r="D3296" t="s">
        <v>92</v>
      </c>
      <c r="E3296" t="s">
        <v>71</v>
      </c>
      <c r="F3296" s="1">
        <v>3188</v>
      </c>
      <c r="G3296" t="s">
        <v>1290</v>
      </c>
    </row>
    <row r="3297" spans="1:7" x14ac:dyDescent="0.3">
      <c r="A3297" t="s">
        <v>2561</v>
      </c>
      <c r="B3297" t="s">
        <v>66</v>
      </c>
      <c r="C3297" t="s">
        <v>39</v>
      </c>
      <c r="D3297" t="s">
        <v>171</v>
      </c>
      <c r="E3297" t="s">
        <v>609</v>
      </c>
      <c r="F3297">
        <v>7546.31</v>
      </c>
      <c r="G3297" t="s">
        <v>3391</v>
      </c>
    </row>
    <row r="3298" spans="1:7" x14ac:dyDescent="0.3">
      <c r="A3298" t="s">
        <v>3378</v>
      </c>
      <c r="B3298" t="s">
        <v>855</v>
      </c>
      <c r="C3298" t="s">
        <v>39</v>
      </c>
      <c r="D3298" t="s">
        <v>382</v>
      </c>
      <c r="E3298" t="s">
        <v>213</v>
      </c>
      <c r="F3298">
        <v>3234.13</v>
      </c>
      <c r="G3298" t="s">
        <v>3392</v>
      </c>
    </row>
    <row r="3299" spans="1:7" x14ac:dyDescent="0.3">
      <c r="A3299" s="2">
        <v>38534</v>
      </c>
      <c r="B3299" t="s">
        <v>78</v>
      </c>
      <c r="C3299" t="s">
        <v>9</v>
      </c>
      <c r="D3299" t="s">
        <v>10</v>
      </c>
      <c r="E3299" t="s">
        <v>233</v>
      </c>
      <c r="F3299">
        <v>11341.36</v>
      </c>
      <c r="G3299" t="s">
        <v>3393</v>
      </c>
    </row>
    <row r="3300" spans="1:7" x14ac:dyDescent="0.3">
      <c r="A3300" t="s">
        <v>3378</v>
      </c>
      <c r="B3300" t="s">
        <v>78</v>
      </c>
      <c r="C3300" t="s">
        <v>9</v>
      </c>
      <c r="D3300" t="s">
        <v>177</v>
      </c>
      <c r="E3300" t="s">
        <v>81</v>
      </c>
      <c r="F3300">
        <v>4860.58</v>
      </c>
      <c r="G3300" t="s">
        <v>1388</v>
      </c>
    </row>
    <row r="3301" spans="1:7" x14ac:dyDescent="0.3">
      <c r="A3301" t="s">
        <v>3378</v>
      </c>
      <c r="B3301" t="s">
        <v>78</v>
      </c>
      <c r="C3301" t="s">
        <v>9</v>
      </c>
      <c r="D3301" t="s">
        <v>225</v>
      </c>
      <c r="E3301" t="s">
        <v>84</v>
      </c>
      <c r="F3301">
        <v>13432.05</v>
      </c>
      <c r="G3301" t="s">
        <v>1491</v>
      </c>
    </row>
    <row r="3302" spans="1:7" x14ac:dyDescent="0.3">
      <c r="A3302" t="s">
        <v>3378</v>
      </c>
      <c r="B3302" t="s">
        <v>78</v>
      </c>
      <c r="C3302" t="s">
        <v>9</v>
      </c>
      <c r="D3302" t="s">
        <v>83</v>
      </c>
      <c r="E3302" t="s">
        <v>86</v>
      </c>
      <c r="F3302">
        <v>1492.45</v>
      </c>
      <c r="G3302" t="s">
        <v>3394</v>
      </c>
    </row>
    <row r="3303" spans="1:7" x14ac:dyDescent="0.3">
      <c r="B3303" t="s">
        <v>78</v>
      </c>
      <c r="C3303" t="s">
        <v>9</v>
      </c>
      <c r="D3303" t="s">
        <v>328</v>
      </c>
      <c r="E3303" t="s">
        <v>233</v>
      </c>
      <c r="F3303">
        <v>9007.4500000000007</v>
      </c>
      <c r="G3303" t="s">
        <v>3395</v>
      </c>
    </row>
    <row r="3304" spans="1:7" x14ac:dyDescent="0.3">
      <c r="A3304" t="s">
        <v>3380</v>
      </c>
      <c r="B3304" t="s">
        <v>2467</v>
      </c>
      <c r="C3304" t="s">
        <v>9</v>
      </c>
      <c r="D3304" t="s">
        <v>328</v>
      </c>
      <c r="E3304" t="s">
        <v>138</v>
      </c>
      <c r="F3304">
        <v>6004.96</v>
      </c>
      <c r="G3304" t="s">
        <v>3396</v>
      </c>
    </row>
    <row r="3305" spans="1:7" x14ac:dyDescent="0.3">
      <c r="A3305" s="2">
        <v>38534</v>
      </c>
      <c r="B3305" t="s">
        <v>78</v>
      </c>
      <c r="C3305" t="s">
        <v>9</v>
      </c>
      <c r="D3305" t="s">
        <v>232</v>
      </c>
      <c r="E3305" t="s">
        <v>220</v>
      </c>
      <c r="F3305">
        <v>13777.36</v>
      </c>
      <c r="G3305" t="s">
        <v>3397</v>
      </c>
    </row>
    <row r="3306" spans="1:7" x14ac:dyDescent="0.3">
      <c r="A3306" t="s">
        <v>3378</v>
      </c>
      <c r="B3306" t="s">
        <v>105</v>
      </c>
      <c r="C3306" t="s">
        <v>9</v>
      </c>
      <c r="D3306" t="s">
        <v>454</v>
      </c>
      <c r="E3306" t="s">
        <v>30</v>
      </c>
      <c r="F3306">
        <v>3444.34</v>
      </c>
      <c r="G3306" t="s">
        <v>3398</v>
      </c>
    </row>
    <row r="3307" spans="1:7" x14ac:dyDescent="0.3">
      <c r="A3307" t="s">
        <v>3378</v>
      </c>
      <c r="B3307" t="s">
        <v>2467</v>
      </c>
      <c r="C3307" t="s">
        <v>39</v>
      </c>
      <c r="D3307" t="s">
        <v>40</v>
      </c>
      <c r="F3307">
        <v>6821.96</v>
      </c>
      <c r="G3307" t="s">
        <v>3399</v>
      </c>
    </row>
    <row r="3308" spans="1:7" x14ac:dyDescent="0.3">
      <c r="A3308" s="2">
        <v>38534</v>
      </c>
      <c r="B3308" t="s">
        <v>78</v>
      </c>
      <c r="C3308" t="s">
        <v>39</v>
      </c>
      <c r="D3308" t="s">
        <v>149</v>
      </c>
      <c r="E3308" t="s">
        <v>169</v>
      </c>
      <c r="F3308">
        <v>6821.96</v>
      </c>
      <c r="G3308" t="s">
        <v>3400</v>
      </c>
    </row>
    <row r="3309" spans="1:7" x14ac:dyDescent="0.3">
      <c r="B3309" t="s">
        <v>78</v>
      </c>
      <c r="C3309" t="s">
        <v>39</v>
      </c>
      <c r="D3309" t="s">
        <v>128</v>
      </c>
      <c r="E3309" t="s">
        <v>86</v>
      </c>
      <c r="F3309" t="s">
        <v>3401</v>
      </c>
      <c r="G3309" t="s">
        <v>3402</v>
      </c>
    </row>
    <row r="3310" spans="1:7" x14ac:dyDescent="0.3">
      <c r="A3310" s="2">
        <v>38534</v>
      </c>
      <c r="B3310" t="s">
        <v>78</v>
      </c>
      <c r="C3310" t="s">
        <v>39</v>
      </c>
      <c r="D3310" t="s">
        <v>241</v>
      </c>
      <c r="E3310" t="s">
        <v>111</v>
      </c>
      <c r="F3310">
        <v>5959.88</v>
      </c>
      <c r="G3310" t="s">
        <v>3403</v>
      </c>
    </row>
    <row r="3311" spans="1:7" x14ac:dyDescent="0.3">
      <c r="A3311" s="2">
        <v>38534</v>
      </c>
      <c r="B3311" t="s">
        <v>78</v>
      </c>
      <c r="C3311" t="s">
        <v>39</v>
      </c>
      <c r="D3311" t="s">
        <v>435</v>
      </c>
      <c r="E3311" t="s">
        <v>156</v>
      </c>
      <c r="F3311">
        <v>13906.39</v>
      </c>
      <c r="G3311" t="s">
        <v>3404</v>
      </c>
    </row>
    <row r="3312" spans="1:7" x14ac:dyDescent="0.3">
      <c r="A3312" t="s">
        <v>3378</v>
      </c>
      <c r="B3312" t="s">
        <v>889</v>
      </c>
      <c r="C3312" t="s">
        <v>39</v>
      </c>
      <c r="D3312" t="s">
        <v>244</v>
      </c>
      <c r="E3312" t="s">
        <v>48</v>
      </c>
      <c r="F3312">
        <v>39110.800000000003</v>
      </c>
      <c r="G3312" t="s">
        <v>3405</v>
      </c>
    </row>
    <row r="3313" spans="1:7" x14ac:dyDescent="0.3">
      <c r="A3313" s="3">
        <v>38534</v>
      </c>
      <c r="B3313" t="s">
        <v>78</v>
      </c>
      <c r="C3313" t="s">
        <v>39</v>
      </c>
      <c r="D3313" t="s">
        <v>310</v>
      </c>
      <c r="E3313" t="s">
        <v>156</v>
      </c>
      <c r="F3313">
        <v>3911.08</v>
      </c>
      <c r="G3313" t="s">
        <v>3406</v>
      </c>
    </row>
    <row r="3314" spans="1:7" x14ac:dyDescent="0.3">
      <c r="A3314" t="s">
        <v>3378</v>
      </c>
      <c r="B3314" t="s">
        <v>2467</v>
      </c>
      <c r="C3314" t="s">
        <v>39</v>
      </c>
      <c r="D3314" t="s">
        <v>113</v>
      </c>
      <c r="E3314" t="s">
        <v>75</v>
      </c>
      <c r="F3314">
        <v>1955.54</v>
      </c>
      <c r="G3314" t="s">
        <v>3407</v>
      </c>
    </row>
    <row r="3315" spans="1:7" x14ac:dyDescent="0.3">
      <c r="A3315" t="s">
        <v>3378</v>
      </c>
      <c r="B3315" t="s">
        <v>78</v>
      </c>
      <c r="C3315" t="s">
        <v>39</v>
      </c>
      <c r="D3315" t="s">
        <v>67</v>
      </c>
      <c r="E3315" t="s">
        <v>118</v>
      </c>
      <c r="F3315" t="s">
        <v>3408</v>
      </c>
      <c r="G3315" t="s">
        <v>3409</v>
      </c>
    </row>
    <row r="3316" spans="1:7" x14ac:dyDescent="0.3">
      <c r="A3316" t="s">
        <v>3378</v>
      </c>
      <c r="B3316" t="s">
        <v>78</v>
      </c>
      <c r="C3316" t="s">
        <v>39</v>
      </c>
      <c r="D3316" t="s">
        <v>63</v>
      </c>
      <c r="E3316" t="s">
        <v>156</v>
      </c>
      <c r="F3316">
        <v>5965.52</v>
      </c>
      <c r="G3316" t="s">
        <v>1502</v>
      </c>
    </row>
    <row r="3317" spans="1:7" x14ac:dyDescent="0.3">
      <c r="A3317" s="2">
        <v>38534</v>
      </c>
      <c r="B3317" t="s">
        <v>78</v>
      </c>
      <c r="C3317" t="s">
        <v>39</v>
      </c>
      <c r="D3317" t="s">
        <v>67</v>
      </c>
      <c r="E3317" t="s">
        <v>116</v>
      </c>
      <c r="F3317">
        <v>3977.01</v>
      </c>
      <c r="G3317" t="s">
        <v>3410</v>
      </c>
    </row>
    <row r="3318" spans="1:7" x14ac:dyDescent="0.3">
      <c r="A3318" s="2">
        <v>38534</v>
      </c>
      <c r="B3318" t="s">
        <v>78</v>
      </c>
      <c r="C3318" t="s">
        <v>39</v>
      </c>
      <c r="D3318" t="s">
        <v>125</v>
      </c>
      <c r="E3318" t="s">
        <v>43</v>
      </c>
      <c r="F3318">
        <v>13040.31</v>
      </c>
      <c r="G3318" t="s">
        <v>3411</v>
      </c>
    </row>
    <row r="3319" spans="1:7" x14ac:dyDescent="0.3">
      <c r="B3319" t="s">
        <v>78</v>
      </c>
      <c r="C3319" t="s">
        <v>39</v>
      </c>
      <c r="D3319" t="s">
        <v>382</v>
      </c>
      <c r="E3319" t="s">
        <v>60</v>
      </c>
      <c r="F3319">
        <v>5588.71</v>
      </c>
      <c r="G3319" t="s">
        <v>3412</v>
      </c>
    </row>
    <row r="3320" spans="1:7" x14ac:dyDescent="0.3">
      <c r="A3320" t="s">
        <v>3378</v>
      </c>
      <c r="C3320" t="s">
        <v>9</v>
      </c>
      <c r="F3320">
        <v>10647.98</v>
      </c>
      <c r="G3320" t="s">
        <v>2131</v>
      </c>
    </row>
    <row r="3321" spans="1:7" x14ac:dyDescent="0.3">
      <c r="A3321" s="2">
        <v>38534</v>
      </c>
      <c r="B3321" t="s">
        <v>146</v>
      </c>
      <c r="C3321" t="s">
        <v>9</v>
      </c>
      <c r="D3321" t="s">
        <v>133</v>
      </c>
      <c r="E3321" t="s">
        <v>138</v>
      </c>
      <c r="F3321" s="1">
        <v>4563</v>
      </c>
      <c r="G3321" t="s">
        <v>1878</v>
      </c>
    </row>
    <row r="3322" spans="1:7" x14ac:dyDescent="0.3">
      <c r="A3322" s="2">
        <v>38534</v>
      </c>
      <c r="B3322" t="s">
        <v>130</v>
      </c>
      <c r="C3322" t="s">
        <v>9</v>
      </c>
      <c r="D3322" t="s">
        <v>225</v>
      </c>
      <c r="E3322" t="s">
        <v>21</v>
      </c>
      <c r="F3322" t="s">
        <v>3413</v>
      </c>
      <c r="G3322" t="s">
        <v>3414</v>
      </c>
    </row>
    <row r="3323" spans="1:7" x14ac:dyDescent="0.3">
      <c r="A3323" s="3">
        <v>38534</v>
      </c>
      <c r="B3323" t="s">
        <v>130</v>
      </c>
      <c r="C3323" t="s">
        <v>9</v>
      </c>
      <c r="D3323" t="s">
        <v>180</v>
      </c>
      <c r="E3323" t="s">
        <v>96</v>
      </c>
      <c r="F3323">
        <v>1447.76</v>
      </c>
      <c r="G3323" t="s">
        <v>3415</v>
      </c>
    </row>
    <row r="3324" spans="1:7" x14ac:dyDescent="0.3">
      <c r="A3324" t="s">
        <v>3378</v>
      </c>
      <c r="B3324" t="s">
        <v>923</v>
      </c>
      <c r="C3324" t="s">
        <v>9</v>
      </c>
      <c r="D3324" t="s">
        <v>26</v>
      </c>
      <c r="E3324" t="s">
        <v>263</v>
      </c>
      <c r="F3324">
        <v>9135.17</v>
      </c>
      <c r="G3324" t="s">
        <v>2762</v>
      </c>
    </row>
    <row r="3325" spans="1:7" x14ac:dyDescent="0.3">
      <c r="A3325" t="s">
        <v>3378</v>
      </c>
      <c r="B3325" t="s">
        <v>130</v>
      </c>
      <c r="D3325" t="s">
        <v>328</v>
      </c>
      <c r="E3325" t="e">
        <f>- Disposal other</f>
        <v>#NAME?</v>
      </c>
      <c r="F3325">
        <v>6090.11</v>
      </c>
      <c r="G3325" t="s">
        <v>1100</v>
      </c>
    </row>
    <row r="3326" spans="1:7" x14ac:dyDescent="0.3">
      <c r="A3326" t="s">
        <v>2458</v>
      </c>
      <c r="B3326" t="s">
        <v>146</v>
      </c>
      <c r="C3326" t="s">
        <v>9</v>
      </c>
      <c r="D3326" t="s">
        <v>189</v>
      </c>
      <c r="E3326" t="s">
        <v>27</v>
      </c>
      <c r="F3326" t="s">
        <v>3416</v>
      </c>
      <c r="G3326" t="s">
        <v>3417</v>
      </c>
    </row>
    <row r="3327" spans="1:7" x14ac:dyDescent="0.3">
      <c r="A3327" t="s">
        <v>3378</v>
      </c>
      <c r="B3327" t="s">
        <v>130</v>
      </c>
      <c r="C3327" t="s">
        <v>9</v>
      </c>
      <c r="D3327" t="s">
        <v>35</v>
      </c>
      <c r="E3327" t="s">
        <v>81</v>
      </c>
      <c r="F3327">
        <v>3360.85</v>
      </c>
      <c r="G3327" t="s">
        <v>3418</v>
      </c>
    </row>
    <row r="3328" spans="1:7" x14ac:dyDescent="0.3">
      <c r="A3328" t="s">
        <v>3378</v>
      </c>
      <c r="B3328" t="s">
        <v>130</v>
      </c>
      <c r="C3328" t="s">
        <v>39</v>
      </c>
      <c r="D3328" t="s">
        <v>149</v>
      </c>
      <c r="E3328" t="s">
        <v>208</v>
      </c>
      <c r="F3328">
        <v>7104.81</v>
      </c>
      <c r="G3328" t="s">
        <v>3419</v>
      </c>
    </row>
    <row r="3329" spans="1:7" x14ac:dyDescent="0.3">
      <c r="A3329" t="s">
        <v>3378</v>
      </c>
      <c r="B3329" t="s">
        <v>143</v>
      </c>
      <c r="C3329" t="s">
        <v>39</v>
      </c>
      <c r="D3329" t="s">
        <v>45</v>
      </c>
      <c r="E3329" t="s">
        <v>609</v>
      </c>
      <c r="F3329">
        <v>7104.81</v>
      </c>
      <c r="G3329" t="s">
        <v>2131</v>
      </c>
    </row>
    <row r="3330" spans="1:7" x14ac:dyDescent="0.3">
      <c r="A3330" t="s">
        <v>3378</v>
      </c>
      <c r="B3330" t="s">
        <v>130</v>
      </c>
      <c r="C3330" t="s">
        <v>39</v>
      </c>
      <c r="D3330" t="s">
        <v>45</v>
      </c>
      <c r="E3330" t="s">
        <v>96</v>
      </c>
      <c r="F3330">
        <v>35524.1</v>
      </c>
      <c r="G3330" t="s">
        <v>3420</v>
      </c>
    </row>
    <row r="3331" spans="1:7" x14ac:dyDescent="0.3">
      <c r="A3331" t="s">
        <v>3378</v>
      </c>
      <c r="B3331" t="s">
        <v>146</v>
      </c>
      <c r="D3331" t="s">
        <v>200</v>
      </c>
      <c r="E3331" t="s">
        <v>159</v>
      </c>
      <c r="F3331">
        <v>2774.71</v>
      </c>
      <c r="G3331" t="s">
        <v>3421</v>
      </c>
    </row>
    <row r="3332" spans="1:7" x14ac:dyDescent="0.3">
      <c r="A3332" t="s">
        <v>3378</v>
      </c>
      <c r="B3332" t="s">
        <v>130</v>
      </c>
      <c r="C3332" t="s">
        <v>39</v>
      </c>
      <c r="D3332" t="s">
        <v>106</v>
      </c>
      <c r="E3332" t="s">
        <v>84</v>
      </c>
      <c r="F3332">
        <v>6474.33</v>
      </c>
      <c r="G3332" t="s">
        <v>3422</v>
      </c>
    </row>
    <row r="3333" spans="1:7" x14ac:dyDescent="0.3">
      <c r="A3333" t="s">
        <v>3378</v>
      </c>
      <c r="B3333" t="s">
        <v>130</v>
      </c>
      <c r="C3333" t="s">
        <v>39</v>
      </c>
      <c r="D3333" t="s">
        <v>310</v>
      </c>
      <c r="E3333" t="s">
        <v>41</v>
      </c>
      <c r="F3333">
        <v>8976.9699999999993</v>
      </c>
      <c r="G3333" t="s">
        <v>3423</v>
      </c>
    </row>
    <row r="3334" spans="1:7" x14ac:dyDescent="0.3">
      <c r="A3334" t="s">
        <v>3378</v>
      </c>
      <c r="B3334" t="s">
        <v>130</v>
      </c>
      <c r="C3334" t="s">
        <v>39</v>
      </c>
      <c r="D3334" t="s">
        <v>53</v>
      </c>
      <c r="E3334" t="s">
        <v>21</v>
      </c>
      <c r="F3334">
        <v>8976.9699999999993</v>
      </c>
      <c r="G3334" t="s">
        <v>3424</v>
      </c>
    </row>
    <row r="3335" spans="1:7" x14ac:dyDescent="0.3">
      <c r="B3335" t="s">
        <v>130</v>
      </c>
      <c r="C3335" t="s">
        <v>39</v>
      </c>
      <c r="D3335" t="s">
        <v>110</v>
      </c>
      <c r="E3335" t="s">
        <v>123</v>
      </c>
      <c r="F3335">
        <v>4488.49</v>
      </c>
      <c r="G3335" t="s">
        <v>3425</v>
      </c>
    </row>
    <row r="3336" spans="1:7" x14ac:dyDescent="0.3">
      <c r="A3336" t="s">
        <v>2503</v>
      </c>
      <c r="B3336" t="s">
        <v>130</v>
      </c>
      <c r="C3336" t="s">
        <v>39</v>
      </c>
      <c r="D3336" t="s">
        <v>120</v>
      </c>
      <c r="E3336" t="s">
        <v>159</v>
      </c>
      <c r="F3336">
        <v>8958.7000000000007</v>
      </c>
      <c r="G3336" t="s">
        <v>1262</v>
      </c>
    </row>
    <row r="3337" spans="1:7" x14ac:dyDescent="0.3">
      <c r="A3337" t="s">
        <v>3378</v>
      </c>
      <c r="B3337" t="s">
        <v>130</v>
      </c>
      <c r="C3337" t="s">
        <v>39</v>
      </c>
      <c r="D3337" t="s">
        <v>212</v>
      </c>
      <c r="E3337" t="s">
        <v>68</v>
      </c>
      <c r="F3337">
        <v>5375.22</v>
      </c>
      <c r="G3337" t="s">
        <v>3426</v>
      </c>
    </row>
    <row r="3338" spans="1:7" x14ac:dyDescent="0.3">
      <c r="A3338" t="s">
        <v>3378</v>
      </c>
      <c r="B3338" t="s">
        <v>143</v>
      </c>
      <c r="C3338" t="s">
        <v>39</v>
      </c>
      <c r="D3338" t="s">
        <v>120</v>
      </c>
      <c r="E3338" t="s">
        <v>213</v>
      </c>
      <c r="F3338">
        <v>3583.48</v>
      </c>
      <c r="G3338" t="s">
        <v>3427</v>
      </c>
    </row>
    <row r="3339" spans="1:7" x14ac:dyDescent="0.3">
      <c r="A3339" t="s">
        <v>3378</v>
      </c>
      <c r="B3339" t="s">
        <v>130</v>
      </c>
      <c r="C3339" t="s">
        <v>39</v>
      </c>
      <c r="D3339" t="s">
        <v>168</v>
      </c>
      <c r="E3339" t="s">
        <v>1519</v>
      </c>
      <c r="F3339">
        <v>8004.37</v>
      </c>
      <c r="G3339" t="s">
        <v>3428</v>
      </c>
    </row>
    <row r="3340" spans="1:7" x14ac:dyDescent="0.3">
      <c r="A3340" t="s">
        <v>3378</v>
      </c>
      <c r="B3340" t="s">
        <v>130</v>
      </c>
      <c r="C3340" t="s">
        <v>39</v>
      </c>
      <c r="D3340" t="s">
        <v>384</v>
      </c>
      <c r="E3340" t="s">
        <v>75</v>
      </c>
      <c r="F3340">
        <v>3430.44</v>
      </c>
      <c r="G3340" t="s">
        <v>260</v>
      </c>
    </row>
    <row r="3341" spans="1:7" x14ac:dyDescent="0.3">
      <c r="A3341" t="s">
        <v>3378</v>
      </c>
      <c r="B3341" t="s">
        <v>174</v>
      </c>
      <c r="C3341" t="s">
        <v>9</v>
      </c>
      <c r="D3341" t="s">
        <v>175</v>
      </c>
      <c r="E3341" t="s">
        <v>11</v>
      </c>
      <c r="F3341">
        <v>14005.45</v>
      </c>
      <c r="G3341" t="s">
        <v>3429</v>
      </c>
    </row>
    <row r="3342" spans="1:7" x14ac:dyDescent="0.3">
      <c r="A3342" t="s">
        <v>3378</v>
      </c>
      <c r="B3342" t="s">
        <v>194</v>
      </c>
      <c r="C3342" t="s">
        <v>9</v>
      </c>
      <c r="D3342" t="s">
        <v>133</v>
      </c>
      <c r="E3342" t="s">
        <v>184</v>
      </c>
      <c r="F3342">
        <v>6002.33</v>
      </c>
      <c r="G3342" t="s">
        <v>3430</v>
      </c>
    </row>
    <row r="3343" spans="1:7" x14ac:dyDescent="0.3">
      <c r="A3343" s="2">
        <v>38534</v>
      </c>
      <c r="B3343" t="s">
        <v>202</v>
      </c>
      <c r="C3343" t="s">
        <v>9</v>
      </c>
      <c r="D3343" t="s">
        <v>183</v>
      </c>
      <c r="E3343" t="s">
        <v>84</v>
      </c>
      <c r="F3343">
        <v>12454.56</v>
      </c>
      <c r="G3343" t="s">
        <v>3431</v>
      </c>
    </row>
    <row r="3344" spans="1:7" x14ac:dyDescent="0.3">
      <c r="A3344" s="2">
        <v>38534</v>
      </c>
      <c r="B3344" t="s">
        <v>202</v>
      </c>
      <c r="C3344" t="s">
        <v>9</v>
      </c>
      <c r="D3344" t="s">
        <v>24</v>
      </c>
      <c r="E3344" t="s">
        <v>81</v>
      </c>
      <c r="F3344">
        <v>1383.84</v>
      </c>
      <c r="G3344" t="s">
        <v>3432</v>
      </c>
    </row>
    <row r="3345" spans="1:7" x14ac:dyDescent="0.3">
      <c r="A3345" s="3">
        <v>38534</v>
      </c>
      <c r="B3345" t="s">
        <v>179</v>
      </c>
      <c r="C3345" t="s">
        <v>9</v>
      </c>
      <c r="D3345" t="s">
        <v>26</v>
      </c>
      <c r="E3345" t="s">
        <v>263</v>
      </c>
      <c r="F3345">
        <v>11865.58</v>
      </c>
      <c r="G3345" t="s">
        <v>3433</v>
      </c>
    </row>
    <row r="3346" spans="1:7" x14ac:dyDescent="0.3">
      <c r="A3346" s="2">
        <v>38534</v>
      </c>
      <c r="B3346" t="s">
        <v>174</v>
      </c>
      <c r="C3346" t="s">
        <v>9</v>
      </c>
      <c r="D3346" t="s">
        <v>186</v>
      </c>
      <c r="E3346" t="s">
        <v>30</v>
      </c>
      <c r="F3346">
        <v>7910.38</v>
      </c>
      <c r="G3346" t="s">
        <v>3434</v>
      </c>
    </row>
    <row r="3347" spans="1:7" x14ac:dyDescent="0.3">
      <c r="A3347" s="2">
        <v>38534</v>
      </c>
      <c r="B3347" t="s">
        <v>210</v>
      </c>
      <c r="C3347" t="s">
        <v>9</v>
      </c>
      <c r="D3347" t="s">
        <v>454</v>
      </c>
      <c r="E3347" t="s">
        <v>263</v>
      </c>
      <c r="F3347">
        <v>14932.29</v>
      </c>
      <c r="G3347" t="s">
        <v>3435</v>
      </c>
    </row>
    <row r="3348" spans="1:7" x14ac:dyDescent="0.3">
      <c r="A3348" s="2">
        <v>38534</v>
      </c>
      <c r="B3348" t="s">
        <v>174</v>
      </c>
      <c r="C3348" t="s">
        <v>9</v>
      </c>
      <c r="D3348" t="s">
        <v>35</v>
      </c>
      <c r="E3348" t="s">
        <v>184</v>
      </c>
      <c r="G3348" t="s">
        <v>3436</v>
      </c>
    </row>
    <row r="3349" spans="1:7" x14ac:dyDescent="0.3">
      <c r="B3349" t="s">
        <v>1510</v>
      </c>
      <c r="C3349" t="s">
        <v>39</v>
      </c>
      <c r="D3349" t="s">
        <v>304</v>
      </c>
      <c r="E3349" t="s">
        <v>48</v>
      </c>
      <c r="F3349" s="1">
        <v>4841</v>
      </c>
      <c r="G3349" t="s">
        <v>3437</v>
      </c>
    </row>
    <row r="3350" spans="1:7" x14ac:dyDescent="0.3">
      <c r="A3350" t="s">
        <v>3378</v>
      </c>
      <c r="B3350" t="s">
        <v>174</v>
      </c>
      <c r="C3350" t="s">
        <v>39</v>
      </c>
      <c r="D3350" t="s">
        <v>40</v>
      </c>
      <c r="E3350" t="s">
        <v>487</v>
      </c>
      <c r="F3350">
        <v>4841.41</v>
      </c>
      <c r="G3350" t="s">
        <v>3438</v>
      </c>
    </row>
    <row r="3351" spans="1:7" x14ac:dyDescent="0.3">
      <c r="A3351" t="s">
        <v>3378</v>
      </c>
      <c r="B3351" t="s">
        <v>179</v>
      </c>
      <c r="C3351" t="s">
        <v>39</v>
      </c>
      <c r="D3351" t="s">
        <v>98</v>
      </c>
      <c r="E3351" t="s">
        <v>986</v>
      </c>
      <c r="G3351" t="s">
        <v>3439</v>
      </c>
    </row>
    <row r="3352" spans="1:7" x14ac:dyDescent="0.3">
      <c r="A3352" t="s">
        <v>3378</v>
      </c>
      <c r="B3352" t="s">
        <v>174</v>
      </c>
      <c r="C3352" t="s">
        <v>39</v>
      </c>
      <c r="D3352" t="s">
        <v>3440</v>
      </c>
      <c r="E3352" t="e">
        <f>- landfill Disposal</f>
        <v>#NAME?</v>
      </c>
      <c r="F3352" s="1">
        <v>3728</v>
      </c>
      <c r="G3352" t="s">
        <v>1498</v>
      </c>
    </row>
    <row r="3353" spans="1:7" x14ac:dyDescent="0.3">
      <c r="A3353" s="2">
        <v>38534</v>
      </c>
      <c r="B3353" t="s">
        <v>199</v>
      </c>
      <c r="C3353" t="s">
        <v>39</v>
      </c>
      <c r="D3353" t="s">
        <v>106</v>
      </c>
      <c r="E3353" t="s">
        <v>292</v>
      </c>
      <c r="F3353">
        <v>8699.9</v>
      </c>
      <c r="G3353" t="s">
        <v>3441</v>
      </c>
    </row>
    <row r="3354" spans="1:7" x14ac:dyDescent="0.3">
      <c r="A3354" t="s">
        <v>3378</v>
      </c>
      <c r="C3354" t="s">
        <v>39</v>
      </c>
      <c r="D3354" t="s">
        <v>53</v>
      </c>
      <c r="E3354" t="s">
        <v>118</v>
      </c>
      <c r="F3354">
        <v>7692.1</v>
      </c>
      <c r="G3354" t="s">
        <v>3442</v>
      </c>
    </row>
    <row r="3355" spans="1:7" x14ac:dyDescent="0.3">
      <c r="A3355" t="s">
        <v>3378</v>
      </c>
      <c r="B3355" t="s">
        <v>174</v>
      </c>
      <c r="C3355" t="s">
        <v>39</v>
      </c>
      <c r="D3355" t="s">
        <v>110</v>
      </c>
      <c r="E3355" t="s">
        <v>84</v>
      </c>
      <c r="F3355">
        <v>7692.1</v>
      </c>
      <c r="G3355" t="s">
        <v>3443</v>
      </c>
    </row>
    <row r="3356" spans="1:7" x14ac:dyDescent="0.3">
      <c r="A3356" s="2">
        <v>38534</v>
      </c>
      <c r="B3356" t="s">
        <v>179</v>
      </c>
      <c r="C3356" t="s">
        <v>39</v>
      </c>
      <c r="D3356" t="s">
        <v>55</v>
      </c>
      <c r="E3356" t="s">
        <v>213</v>
      </c>
      <c r="F3356">
        <v>3846.05</v>
      </c>
      <c r="G3356" t="s">
        <v>3444</v>
      </c>
    </row>
    <row r="3357" spans="1:7" x14ac:dyDescent="0.3">
      <c r="B3357" t="s">
        <v>174</v>
      </c>
      <c r="C3357" t="s">
        <v>39</v>
      </c>
      <c r="D3357" t="s">
        <v>122</v>
      </c>
      <c r="E3357" t="s">
        <v>208</v>
      </c>
      <c r="F3357">
        <v>5851.82</v>
      </c>
      <c r="G3357" t="s">
        <v>3445</v>
      </c>
    </row>
    <row r="3358" spans="1:7" x14ac:dyDescent="0.3">
      <c r="A3358" s="2">
        <v>38534</v>
      </c>
      <c r="B3358" t="s">
        <v>174</v>
      </c>
      <c r="C3358" t="s">
        <v>39</v>
      </c>
      <c r="D3358" t="s">
        <v>380</v>
      </c>
      <c r="E3358" t="s">
        <v>56</v>
      </c>
      <c r="F3358">
        <v>3511.09</v>
      </c>
      <c r="G3358" t="s">
        <v>190</v>
      </c>
    </row>
    <row r="3359" spans="1:7" x14ac:dyDescent="0.3">
      <c r="A3359" t="s">
        <v>3378</v>
      </c>
      <c r="B3359" t="s">
        <v>174</v>
      </c>
      <c r="C3359" t="s">
        <v>39</v>
      </c>
      <c r="D3359" t="s">
        <v>120</v>
      </c>
      <c r="E3359" t="s">
        <v>385</v>
      </c>
      <c r="F3359">
        <v>2340.73</v>
      </c>
      <c r="G3359" t="s">
        <v>3446</v>
      </c>
    </row>
    <row r="3360" spans="1:7" x14ac:dyDescent="0.3">
      <c r="A3360" s="2">
        <v>38534</v>
      </c>
      <c r="B3360" t="s">
        <v>174</v>
      </c>
      <c r="C3360" t="s">
        <v>39</v>
      </c>
      <c r="D3360" t="s">
        <v>168</v>
      </c>
      <c r="E3360" t="s">
        <v>169</v>
      </c>
      <c r="F3360">
        <v>15250.1</v>
      </c>
      <c r="G3360" t="s">
        <v>3447</v>
      </c>
    </row>
    <row r="3361" spans="1:7" x14ac:dyDescent="0.3">
      <c r="A3361" t="s">
        <v>3378</v>
      </c>
      <c r="B3361" t="s">
        <v>191</v>
      </c>
      <c r="C3361" t="s">
        <v>39</v>
      </c>
      <c r="D3361" t="s">
        <v>384</v>
      </c>
      <c r="E3361" t="s">
        <v>123</v>
      </c>
      <c r="F3361">
        <v>6535.76</v>
      </c>
      <c r="G3361" t="s">
        <v>3448</v>
      </c>
    </row>
    <row r="3362" spans="1:7" x14ac:dyDescent="0.3">
      <c r="A3362" s="2">
        <v>38534</v>
      </c>
      <c r="B3362" t="s">
        <v>224</v>
      </c>
      <c r="C3362" t="s">
        <v>9</v>
      </c>
      <c r="D3362" t="s">
        <v>16</v>
      </c>
      <c r="E3362" t="s">
        <v>93</v>
      </c>
      <c r="F3362">
        <v>12332.45</v>
      </c>
      <c r="G3362" t="s">
        <v>3449</v>
      </c>
    </row>
    <row r="3363" spans="1:7" x14ac:dyDescent="0.3">
      <c r="A3363" t="s">
        <v>3380</v>
      </c>
      <c r="B3363" t="s">
        <v>231</v>
      </c>
      <c r="C3363" t="s">
        <v>9</v>
      </c>
      <c r="D3363" t="s">
        <v>177</v>
      </c>
      <c r="E3363" t="s">
        <v>86</v>
      </c>
      <c r="F3363" s="1">
        <v>5285</v>
      </c>
      <c r="G3363" t="s">
        <v>3450</v>
      </c>
    </row>
    <row r="3364" spans="1:7" x14ac:dyDescent="0.3">
      <c r="A3364" t="s">
        <v>3378</v>
      </c>
      <c r="B3364" t="s">
        <v>224</v>
      </c>
      <c r="D3364" t="s">
        <v>24</v>
      </c>
      <c r="E3364" t="s">
        <v>156</v>
      </c>
      <c r="G3364" t="s">
        <v>3451</v>
      </c>
    </row>
    <row r="3365" spans="1:7" x14ac:dyDescent="0.3">
      <c r="A3365" t="s">
        <v>3378</v>
      </c>
      <c r="B3365" t="s">
        <v>224</v>
      </c>
      <c r="C3365" t="s">
        <v>9</v>
      </c>
      <c r="D3365" t="s">
        <v>259</v>
      </c>
      <c r="E3365" t="s">
        <v>96</v>
      </c>
      <c r="F3365" s="1">
        <v>1356</v>
      </c>
      <c r="G3365" t="s">
        <v>3452</v>
      </c>
    </row>
    <row r="3366" spans="1:7" x14ac:dyDescent="0.3">
      <c r="A3366" t="s">
        <v>3378</v>
      </c>
      <c r="B3366" t="s">
        <v>224</v>
      </c>
      <c r="C3366" t="s">
        <v>9</v>
      </c>
      <c r="D3366" t="s">
        <v>89</v>
      </c>
      <c r="E3366" t="s">
        <v>33</v>
      </c>
      <c r="F3366">
        <v>8152.24</v>
      </c>
      <c r="G3366" t="s">
        <v>3453</v>
      </c>
    </row>
    <row r="3367" spans="1:7" x14ac:dyDescent="0.3">
      <c r="A3367" t="s">
        <v>3378</v>
      </c>
      <c r="B3367" t="s">
        <v>224</v>
      </c>
      <c r="C3367" t="s">
        <v>9</v>
      </c>
      <c r="D3367" t="s">
        <v>228</v>
      </c>
      <c r="E3367" t="s">
        <v>986</v>
      </c>
      <c r="F3367">
        <v>5434.82</v>
      </c>
      <c r="G3367" t="s">
        <v>3454</v>
      </c>
    </row>
    <row r="3368" spans="1:7" x14ac:dyDescent="0.3">
      <c r="A3368" t="s">
        <v>3378</v>
      </c>
      <c r="B3368" t="s">
        <v>224</v>
      </c>
      <c r="D3368" t="s">
        <v>32</v>
      </c>
      <c r="E3368" t="s">
        <v>233</v>
      </c>
      <c r="F3368">
        <v>5337.87</v>
      </c>
      <c r="G3368" t="s">
        <v>3455</v>
      </c>
    </row>
    <row r="3369" spans="1:7" x14ac:dyDescent="0.3">
      <c r="A3369" t="s">
        <v>3378</v>
      </c>
      <c r="B3369" t="s">
        <v>224</v>
      </c>
      <c r="C3369" t="s">
        <v>9</v>
      </c>
      <c r="D3369" t="s">
        <v>32</v>
      </c>
      <c r="E3369" t="s">
        <v>181</v>
      </c>
      <c r="F3369">
        <v>1334.47</v>
      </c>
      <c r="G3369" t="s">
        <v>3456</v>
      </c>
    </row>
    <row r="3370" spans="1:7" x14ac:dyDescent="0.3">
      <c r="A3370" s="2">
        <v>38534</v>
      </c>
      <c r="B3370" t="s">
        <v>231</v>
      </c>
      <c r="C3370" t="s">
        <v>39</v>
      </c>
      <c r="D3370" t="s">
        <v>147</v>
      </c>
      <c r="E3370" t="s">
        <v>153</v>
      </c>
      <c r="F3370">
        <v>8770.7000000000007</v>
      </c>
      <c r="G3370" t="s">
        <v>1100</v>
      </c>
    </row>
    <row r="3371" spans="1:7" x14ac:dyDescent="0.3">
      <c r="A3371" s="2">
        <v>38534</v>
      </c>
      <c r="B3371" t="s">
        <v>224</v>
      </c>
      <c r="C3371" t="s">
        <v>39</v>
      </c>
      <c r="D3371" t="s">
        <v>40</v>
      </c>
      <c r="E3371" t="s">
        <v>169</v>
      </c>
      <c r="F3371" s="1">
        <v>8770</v>
      </c>
      <c r="G3371" t="s">
        <v>3457</v>
      </c>
    </row>
    <row r="3372" spans="1:7" x14ac:dyDescent="0.3">
      <c r="A3372" s="2">
        <v>38534</v>
      </c>
      <c r="B3372" t="s">
        <v>224</v>
      </c>
      <c r="C3372" t="s">
        <v>39</v>
      </c>
      <c r="D3372" t="s">
        <v>149</v>
      </c>
      <c r="E3372" t="s">
        <v>17</v>
      </c>
      <c r="F3372" t="s">
        <v>3458</v>
      </c>
      <c r="G3372" t="s">
        <v>3459</v>
      </c>
    </row>
    <row r="3373" spans="1:7" x14ac:dyDescent="0.3">
      <c r="A3373" s="2">
        <v>38534</v>
      </c>
      <c r="B3373" t="s">
        <v>224</v>
      </c>
      <c r="C3373" t="s">
        <v>39</v>
      </c>
      <c r="D3373" t="s">
        <v>200</v>
      </c>
      <c r="E3373" t="e">
        <f>- landfill Disposal</f>
        <v>#NAME?</v>
      </c>
      <c r="F3373">
        <v>2179.54</v>
      </c>
      <c r="G3373" t="s">
        <v>1833</v>
      </c>
    </row>
    <row r="3374" spans="1:7" x14ac:dyDescent="0.3">
      <c r="A3374" t="s">
        <v>3378</v>
      </c>
      <c r="B3374" t="s">
        <v>240</v>
      </c>
      <c r="C3374" t="s">
        <v>39</v>
      </c>
      <c r="D3374" t="s">
        <v>435</v>
      </c>
      <c r="E3374" t="s">
        <v>21</v>
      </c>
      <c r="F3374">
        <v>5085.59</v>
      </c>
      <c r="G3374" t="s">
        <v>3460</v>
      </c>
    </row>
    <row r="3375" spans="1:7" x14ac:dyDescent="0.3">
      <c r="A3375" t="s">
        <v>3378</v>
      </c>
      <c r="B3375" t="s">
        <v>224</v>
      </c>
      <c r="C3375" t="s">
        <v>39</v>
      </c>
      <c r="D3375" t="s">
        <v>55</v>
      </c>
      <c r="E3375" t="s">
        <v>111</v>
      </c>
      <c r="F3375">
        <v>7172.52</v>
      </c>
      <c r="G3375" t="s">
        <v>3461</v>
      </c>
    </row>
    <row r="3376" spans="1:7" x14ac:dyDescent="0.3">
      <c r="A3376" s="3">
        <v>38534</v>
      </c>
      <c r="B3376" t="s">
        <v>224</v>
      </c>
      <c r="C3376" t="s">
        <v>39</v>
      </c>
      <c r="D3376" t="s">
        <v>310</v>
      </c>
      <c r="E3376" t="s">
        <v>68</v>
      </c>
      <c r="F3376">
        <v>7172.52</v>
      </c>
      <c r="G3376" t="s">
        <v>3462</v>
      </c>
    </row>
    <row r="3377" spans="1:7" x14ac:dyDescent="0.3">
      <c r="A3377" t="s">
        <v>3378</v>
      </c>
      <c r="B3377" t="s">
        <v>224</v>
      </c>
      <c r="C3377" t="s">
        <v>39</v>
      </c>
      <c r="D3377" t="s">
        <v>55</v>
      </c>
      <c r="E3377" t="s">
        <v>71</v>
      </c>
      <c r="F3377">
        <v>3586.26</v>
      </c>
      <c r="G3377" t="s">
        <v>3463</v>
      </c>
    </row>
    <row r="3378" spans="1:7" x14ac:dyDescent="0.3">
      <c r="A3378" s="2">
        <v>38534</v>
      </c>
      <c r="B3378" t="s">
        <v>224</v>
      </c>
      <c r="C3378" t="s">
        <v>39</v>
      </c>
      <c r="D3378" t="s">
        <v>380</v>
      </c>
      <c r="E3378" t="s">
        <v>159</v>
      </c>
      <c r="F3378">
        <v>7743.82</v>
      </c>
      <c r="G3378" t="s">
        <v>3464</v>
      </c>
    </row>
    <row r="3379" spans="1:7" x14ac:dyDescent="0.3">
      <c r="A3379" s="2">
        <v>38534</v>
      </c>
      <c r="B3379" t="s">
        <v>224</v>
      </c>
      <c r="C3379" t="s">
        <v>39</v>
      </c>
      <c r="D3379" t="s">
        <v>63</v>
      </c>
      <c r="E3379" t="s">
        <v>156</v>
      </c>
      <c r="F3379">
        <v>4646.29</v>
      </c>
      <c r="G3379" t="s">
        <v>528</v>
      </c>
    </row>
    <row r="3380" spans="1:7" x14ac:dyDescent="0.3">
      <c r="A3380" t="s">
        <v>3378</v>
      </c>
      <c r="B3380" t="s">
        <v>224</v>
      </c>
      <c r="C3380" t="s">
        <v>39</v>
      </c>
      <c r="D3380" t="s">
        <v>67</v>
      </c>
      <c r="G3380" t="s">
        <v>458</v>
      </c>
    </row>
    <row r="3381" spans="1:7" x14ac:dyDescent="0.3">
      <c r="A3381" t="s">
        <v>3380</v>
      </c>
      <c r="B3381" t="s">
        <v>231</v>
      </c>
      <c r="C3381" t="s">
        <v>39</v>
      </c>
      <c r="D3381" t="s">
        <v>252</v>
      </c>
      <c r="E3381" t="s">
        <v>487</v>
      </c>
      <c r="F3381">
        <v>18307.04</v>
      </c>
      <c r="G3381" t="s">
        <v>3465</v>
      </c>
    </row>
    <row r="3382" spans="1:7" x14ac:dyDescent="0.3">
      <c r="A3382" t="s">
        <v>3380</v>
      </c>
      <c r="B3382" t="s">
        <v>224</v>
      </c>
      <c r="C3382" t="s">
        <v>39</v>
      </c>
      <c r="D3382" t="s">
        <v>384</v>
      </c>
      <c r="E3382" t="s">
        <v>213</v>
      </c>
      <c r="F3382">
        <v>7845.88</v>
      </c>
      <c r="G3382" t="s">
        <v>3466</v>
      </c>
    </row>
    <row r="3383" spans="1:7" x14ac:dyDescent="0.3">
      <c r="A3383" t="s">
        <v>3378</v>
      </c>
      <c r="C3383" t="s">
        <v>9</v>
      </c>
      <c r="D3383" t="s">
        <v>290</v>
      </c>
      <c r="E3383" t="s">
        <v>11</v>
      </c>
      <c r="F3383">
        <v>13123.8</v>
      </c>
      <c r="G3383" t="s">
        <v>1529</v>
      </c>
    </row>
    <row r="3384" spans="1:7" x14ac:dyDescent="0.3">
      <c r="A3384" t="s">
        <v>2465</v>
      </c>
      <c r="B3384" t="s">
        <v>256</v>
      </c>
      <c r="C3384" t="s">
        <v>9</v>
      </c>
      <c r="D3384" t="s">
        <v>175</v>
      </c>
      <c r="F3384">
        <v>5624.49</v>
      </c>
      <c r="G3384" t="s">
        <v>3467</v>
      </c>
    </row>
    <row r="3385" spans="1:7" x14ac:dyDescent="0.3">
      <c r="A3385" s="2">
        <v>38534</v>
      </c>
      <c r="B3385" t="s">
        <v>256</v>
      </c>
      <c r="C3385" t="s">
        <v>9</v>
      </c>
      <c r="D3385" t="s">
        <v>475</v>
      </c>
      <c r="E3385" t="s">
        <v>68</v>
      </c>
      <c r="F3385">
        <v>10130</v>
      </c>
      <c r="G3385" t="s">
        <v>1956</v>
      </c>
    </row>
    <row r="3386" spans="1:7" x14ac:dyDescent="0.3">
      <c r="A3386" t="s">
        <v>3380</v>
      </c>
      <c r="B3386" t="s">
        <v>256</v>
      </c>
      <c r="C3386" t="s">
        <v>9</v>
      </c>
      <c r="D3386" t="s">
        <v>183</v>
      </c>
      <c r="E3386" t="s">
        <v>138</v>
      </c>
      <c r="F3386">
        <v>1125.56</v>
      </c>
      <c r="G3386" t="s">
        <v>900</v>
      </c>
    </row>
    <row r="3387" spans="1:7" x14ac:dyDescent="0.3">
      <c r="B3387" t="s">
        <v>256</v>
      </c>
      <c r="C3387" t="s">
        <v>9</v>
      </c>
      <c r="D3387" t="s">
        <v>89</v>
      </c>
      <c r="E3387" t="s">
        <v>93</v>
      </c>
      <c r="F3387">
        <v>7213.75</v>
      </c>
      <c r="G3387" t="s">
        <v>3468</v>
      </c>
    </row>
    <row r="3388" spans="1:7" x14ac:dyDescent="0.3">
      <c r="A3388" t="s">
        <v>3380</v>
      </c>
      <c r="B3388" t="s">
        <v>256</v>
      </c>
      <c r="C3388" t="s">
        <v>9</v>
      </c>
      <c r="D3388" t="s">
        <v>186</v>
      </c>
      <c r="E3388" t="s">
        <v>184</v>
      </c>
      <c r="F3388">
        <v>4809.17</v>
      </c>
      <c r="G3388" t="s">
        <v>3469</v>
      </c>
    </row>
    <row r="3389" spans="1:7" x14ac:dyDescent="0.3">
      <c r="A3389" t="s">
        <v>3380</v>
      </c>
      <c r="B3389" t="s">
        <v>281</v>
      </c>
      <c r="C3389" t="s">
        <v>9</v>
      </c>
      <c r="D3389" t="s">
        <v>299</v>
      </c>
      <c r="E3389" t="s">
        <v>93</v>
      </c>
      <c r="F3389">
        <v>8720.8700000000008</v>
      </c>
      <c r="G3389" t="s">
        <v>3470</v>
      </c>
    </row>
    <row r="3390" spans="1:7" x14ac:dyDescent="0.3">
      <c r="A3390" t="s">
        <v>2460</v>
      </c>
      <c r="B3390" t="s">
        <v>256</v>
      </c>
      <c r="C3390" t="s">
        <v>9</v>
      </c>
      <c r="D3390" t="s">
        <v>299</v>
      </c>
      <c r="E3390" t="s">
        <v>30</v>
      </c>
      <c r="F3390">
        <v>2180.2199999999998</v>
      </c>
      <c r="G3390" t="s">
        <v>3471</v>
      </c>
    </row>
    <row r="3391" spans="1:7" x14ac:dyDescent="0.3">
      <c r="A3391" t="s">
        <v>3380</v>
      </c>
      <c r="B3391" t="s">
        <v>2061</v>
      </c>
      <c r="C3391" t="s">
        <v>39</v>
      </c>
      <c r="D3391" t="s">
        <v>149</v>
      </c>
      <c r="E3391" t="s">
        <v>111</v>
      </c>
      <c r="F3391" t="s">
        <v>3472</v>
      </c>
      <c r="G3391" t="s">
        <v>1697</v>
      </c>
    </row>
    <row r="3392" spans="1:7" x14ac:dyDescent="0.3">
      <c r="A3392" t="s">
        <v>3378</v>
      </c>
      <c r="B3392" t="s">
        <v>256</v>
      </c>
      <c r="C3392" t="s">
        <v>39</v>
      </c>
      <c r="D3392" t="s">
        <v>98</v>
      </c>
      <c r="E3392" t="s">
        <v>126</v>
      </c>
      <c r="G3392" t="s">
        <v>1100</v>
      </c>
    </row>
    <row r="3393" spans="1:7" x14ac:dyDescent="0.3">
      <c r="A3393" s="2">
        <v>38534</v>
      </c>
      <c r="B3393" t="s">
        <v>262</v>
      </c>
      <c r="C3393" t="s">
        <v>39</v>
      </c>
      <c r="D3393" t="s">
        <v>195</v>
      </c>
      <c r="E3393" t="s">
        <v>986</v>
      </c>
      <c r="F3393" s="1">
        <v>2688</v>
      </c>
      <c r="G3393" t="s">
        <v>3473</v>
      </c>
    </row>
    <row r="3394" spans="1:7" x14ac:dyDescent="0.3">
      <c r="A3394" s="3">
        <v>38534</v>
      </c>
      <c r="B3394" t="s">
        <v>262</v>
      </c>
      <c r="C3394" t="s">
        <v>39</v>
      </c>
      <c r="D3394" t="s">
        <v>51</v>
      </c>
      <c r="E3394" t="s">
        <v>41</v>
      </c>
      <c r="F3394">
        <v>2360.73</v>
      </c>
      <c r="G3394" t="s">
        <v>3474</v>
      </c>
    </row>
    <row r="3395" spans="1:7" x14ac:dyDescent="0.3">
      <c r="A3395" s="3">
        <v>38534</v>
      </c>
      <c r="B3395" t="s">
        <v>256</v>
      </c>
      <c r="C3395" t="s">
        <v>39</v>
      </c>
      <c r="D3395" t="s">
        <v>106</v>
      </c>
      <c r="E3395" t="s">
        <v>92</v>
      </c>
      <c r="F3395">
        <v>5508.36</v>
      </c>
      <c r="G3395" t="s">
        <v>3475</v>
      </c>
    </row>
    <row r="3396" spans="1:7" x14ac:dyDescent="0.3">
      <c r="A3396" s="2">
        <v>38534</v>
      </c>
      <c r="B3396" t="s">
        <v>2061</v>
      </c>
      <c r="D3396" t="s">
        <v>55</v>
      </c>
      <c r="F3396">
        <v>7362.16</v>
      </c>
      <c r="G3396" t="s">
        <v>3476</v>
      </c>
    </row>
    <row r="3397" spans="1:7" x14ac:dyDescent="0.3">
      <c r="A3397" t="s">
        <v>3378</v>
      </c>
      <c r="B3397" t="s">
        <v>256</v>
      </c>
      <c r="C3397" t="s">
        <v>39</v>
      </c>
      <c r="D3397" t="s">
        <v>55</v>
      </c>
      <c r="E3397" t="s">
        <v>114</v>
      </c>
      <c r="F3397">
        <v>7362.16</v>
      </c>
      <c r="G3397" t="s">
        <v>3400</v>
      </c>
    </row>
    <row r="3398" spans="1:7" x14ac:dyDescent="0.3">
      <c r="A3398" s="2">
        <v>38534</v>
      </c>
      <c r="B3398" t="s">
        <v>256</v>
      </c>
      <c r="C3398" t="s">
        <v>39</v>
      </c>
      <c r="D3398" t="s">
        <v>244</v>
      </c>
      <c r="E3398" t="s">
        <v>2078</v>
      </c>
      <c r="F3398">
        <v>3681.08</v>
      </c>
      <c r="G3398" t="s">
        <v>201</v>
      </c>
    </row>
    <row r="3399" spans="1:7" x14ac:dyDescent="0.3">
      <c r="A3399" s="2">
        <v>38534</v>
      </c>
      <c r="B3399" t="s">
        <v>256</v>
      </c>
      <c r="C3399" t="s">
        <v>39</v>
      </c>
      <c r="D3399" t="s">
        <v>63</v>
      </c>
      <c r="E3399" t="e">
        <f>- Disposal landfill</f>
        <v>#NAME?</v>
      </c>
      <c r="F3399">
        <v>6384.97</v>
      </c>
      <c r="G3399" t="s">
        <v>3477</v>
      </c>
    </row>
    <row r="3400" spans="1:7" x14ac:dyDescent="0.3">
      <c r="A3400" t="s">
        <v>3378</v>
      </c>
      <c r="B3400" t="s">
        <v>2061</v>
      </c>
      <c r="C3400" t="s">
        <v>39</v>
      </c>
      <c r="D3400" t="s">
        <v>380</v>
      </c>
      <c r="E3400" t="s">
        <v>84</v>
      </c>
      <c r="F3400">
        <v>3830.98</v>
      </c>
      <c r="G3400" t="s">
        <v>3478</v>
      </c>
    </row>
    <row r="3401" spans="1:7" x14ac:dyDescent="0.3">
      <c r="A3401" s="2">
        <v>38534</v>
      </c>
      <c r="B3401" t="s">
        <v>256</v>
      </c>
      <c r="C3401" t="s">
        <v>39</v>
      </c>
      <c r="D3401" t="s">
        <v>63</v>
      </c>
      <c r="E3401" t="s">
        <v>123</v>
      </c>
      <c r="F3401">
        <v>2553.9899999999998</v>
      </c>
      <c r="G3401" t="s">
        <v>3479</v>
      </c>
    </row>
    <row r="3402" spans="1:7" x14ac:dyDescent="0.3">
      <c r="A3402" t="s">
        <v>3378</v>
      </c>
      <c r="B3402" t="s">
        <v>256</v>
      </c>
      <c r="C3402" t="s">
        <v>39</v>
      </c>
      <c r="D3402" t="s">
        <v>74</v>
      </c>
      <c r="E3402" t="e">
        <f>- Recovery composting</f>
        <v>#NAME?</v>
      </c>
      <c r="F3402">
        <v>7791.27</v>
      </c>
      <c r="G3402" t="s">
        <v>1596</v>
      </c>
    </row>
    <row r="3403" spans="1:7" x14ac:dyDescent="0.3">
      <c r="A3403" t="s">
        <v>3378</v>
      </c>
      <c r="B3403" t="s">
        <v>281</v>
      </c>
      <c r="C3403" t="s">
        <v>39</v>
      </c>
      <c r="D3403" t="s">
        <v>171</v>
      </c>
      <c r="E3403" t="s">
        <v>385</v>
      </c>
      <c r="G3403" t="s">
        <v>121</v>
      </c>
    </row>
    <row r="3404" spans="1:7" x14ac:dyDescent="0.3">
      <c r="A3404" t="s">
        <v>2499</v>
      </c>
      <c r="B3404" t="s">
        <v>287</v>
      </c>
      <c r="C3404" t="s">
        <v>9</v>
      </c>
      <c r="D3404" t="s">
        <v>177</v>
      </c>
      <c r="E3404" t="s">
        <v>976</v>
      </c>
      <c r="F3404" t="s">
        <v>3480</v>
      </c>
      <c r="G3404" t="s">
        <v>3481</v>
      </c>
    </row>
    <row r="3405" spans="1:7" x14ac:dyDescent="0.3">
      <c r="B3405" t="s">
        <v>287</v>
      </c>
      <c r="C3405" t="s">
        <v>9</v>
      </c>
      <c r="D3405" t="s">
        <v>290</v>
      </c>
      <c r="E3405" t="s">
        <v>17</v>
      </c>
      <c r="F3405">
        <v>2907.86</v>
      </c>
      <c r="G3405" t="s">
        <v>3482</v>
      </c>
    </row>
    <row r="3406" spans="1:7" x14ac:dyDescent="0.3">
      <c r="A3406" s="3">
        <v>38534</v>
      </c>
      <c r="B3406" t="s">
        <v>287</v>
      </c>
      <c r="C3406" t="s">
        <v>9</v>
      </c>
      <c r="D3406" t="s">
        <v>24</v>
      </c>
      <c r="E3406" t="e">
        <f>- recycling Recovery</f>
        <v>#NAME?</v>
      </c>
      <c r="F3406" s="1">
        <v>9578</v>
      </c>
      <c r="G3406" t="s">
        <v>3483</v>
      </c>
    </row>
    <row r="3407" spans="1:7" x14ac:dyDescent="0.3">
      <c r="A3407" s="2">
        <v>38534</v>
      </c>
      <c r="B3407" t="s">
        <v>287</v>
      </c>
      <c r="C3407" t="s">
        <v>9</v>
      </c>
      <c r="D3407" t="s">
        <v>259</v>
      </c>
      <c r="E3407" t="s">
        <v>30</v>
      </c>
      <c r="F3407">
        <v>1064.33</v>
      </c>
      <c r="G3407" t="s">
        <v>3484</v>
      </c>
    </row>
    <row r="3408" spans="1:7" x14ac:dyDescent="0.3">
      <c r="A3408" t="s">
        <v>3380</v>
      </c>
      <c r="B3408" t="s">
        <v>287</v>
      </c>
      <c r="C3408" t="s">
        <v>9</v>
      </c>
      <c r="D3408" t="s">
        <v>295</v>
      </c>
      <c r="E3408" t="s">
        <v>27</v>
      </c>
      <c r="F3408">
        <v>7078.19</v>
      </c>
      <c r="G3408" t="s">
        <v>3485</v>
      </c>
    </row>
    <row r="3409" spans="1:7" x14ac:dyDescent="0.3">
      <c r="A3409" t="s">
        <v>3378</v>
      </c>
      <c r="B3409" t="s">
        <v>287</v>
      </c>
      <c r="C3409" t="s">
        <v>9</v>
      </c>
      <c r="D3409" t="s">
        <v>89</v>
      </c>
      <c r="E3409" t="s">
        <v>17</v>
      </c>
      <c r="F3409">
        <v>4718.79</v>
      </c>
      <c r="G3409" t="s">
        <v>3486</v>
      </c>
    </row>
    <row r="3410" spans="1:7" x14ac:dyDescent="0.3">
      <c r="A3410" t="s">
        <v>3378</v>
      </c>
      <c r="B3410" t="s">
        <v>287</v>
      </c>
      <c r="C3410" t="s">
        <v>9</v>
      </c>
      <c r="D3410" t="s">
        <v>192</v>
      </c>
      <c r="E3410" t="s">
        <v>233</v>
      </c>
      <c r="F3410">
        <v>20403.72</v>
      </c>
      <c r="G3410" t="s">
        <v>3487</v>
      </c>
    </row>
    <row r="3411" spans="1:7" x14ac:dyDescent="0.3">
      <c r="A3411" t="s">
        <v>3378</v>
      </c>
      <c r="B3411" t="s">
        <v>287</v>
      </c>
      <c r="C3411" t="s">
        <v>9</v>
      </c>
      <c r="D3411" t="s">
        <v>454</v>
      </c>
      <c r="E3411" t="s">
        <v>17</v>
      </c>
      <c r="F3411">
        <v>5100.93</v>
      </c>
      <c r="G3411" t="s">
        <v>3488</v>
      </c>
    </row>
    <row r="3412" spans="1:7" x14ac:dyDescent="0.3">
      <c r="A3412" t="s">
        <v>3378</v>
      </c>
      <c r="B3412" t="s">
        <v>2564</v>
      </c>
      <c r="C3412" t="s">
        <v>39</v>
      </c>
      <c r="D3412" t="s">
        <v>195</v>
      </c>
      <c r="E3412" t="s">
        <v>153</v>
      </c>
      <c r="F3412">
        <v>3105.4</v>
      </c>
      <c r="G3412" t="s">
        <v>772</v>
      </c>
    </row>
    <row r="3413" spans="1:7" x14ac:dyDescent="0.3">
      <c r="A3413" s="2">
        <v>38534</v>
      </c>
      <c r="B3413" t="s">
        <v>287</v>
      </c>
      <c r="C3413" t="s">
        <v>39</v>
      </c>
      <c r="D3413" t="s">
        <v>102</v>
      </c>
      <c r="E3413" t="s">
        <v>169</v>
      </c>
      <c r="F3413">
        <v>3105.4</v>
      </c>
      <c r="G3413" t="s">
        <v>3489</v>
      </c>
    </row>
    <row r="3414" spans="1:7" x14ac:dyDescent="0.3">
      <c r="A3414" s="2">
        <v>38534</v>
      </c>
      <c r="B3414" t="s">
        <v>301</v>
      </c>
      <c r="C3414" t="s">
        <v>39</v>
      </c>
      <c r="D3414" t="s">
        <v>98</v>
      </c>
      <c r="E3414" t="s">
        <v>86</v>
      </c>
      <c r="F3414">
        <v>1552.7</v>
      </c>
      <c r="G3414" t="s">
        <v>1506</v>
      </c>
    </row>
    <row r="3415" spans="1:7" x14ac:dyDescent="0.3">
      <c r="C3415" t="s">
        <v>39</v>
      </c>
      <c r="D3415" t="s">
        <v>241</v>
      </c>
      <c r="E3415" t="e">
        <f>- Disposal landfill</f>
        <v>#NAME?</v>
      </c>
      <c r="F3415">
        <v>4695.13</v>
      </c>
      <c r="G3415" t="s">
        <v>1956</v>
      </c>
    </row>
    <row r="3416" spans="1:7" x14ac:dyDescent="0.3">
      <c r="A3416" t="s">
        <v>3378</v>
      </c>
      <c r="B3416" t="s">
        <v>287</v>
      </c>
      <c r="C3416" t="s">
        <v>39</v>
      </c>
      <c r="D3416" t="s">
        <v>155</v>
      </c>
      <c r="E3416" t="s">
        <v>21</v>
      </c>
      <c r="F3416">
        <v>10955.31</v>
      </c>
      <c r="G3416" t="s">
        <v>3490</v>
      </c>
    </row>
    <row r="3417" spans="1:7" x14ac:dyDescent="0.3">
      <c r="A3417" s="2">
        <v>38534</v>
      </c>
      <c r="B3417" t="s">
        <v>287</v>
      </c>
      <c r="C3417" t="s">
        <v>39</v>
      </c>
      <c r="D3417" t="s">
        <v>110</v>
      </c>
      <c r="E3417" t="s">
        <v>208</v>
      </c>
      <c r="F3417">
        <v>4565.99</v>
      </c>
      <c r="G3417" t="s">
        <v>3491</v>
      </c>
    </row>
    <row r="3418" spans="1:7" x14ac:dyDescent="0.3">
      <c r="A3418" t="s">
        <v>3378</v>
      </c>
      <c r="B3418" t="s">
        <v>1011</v>
      </c>
      <c r="C3418" t="s">
        <v>39</v>
      </c>
      <c r="D3418" t="s">
        <v>310</v>
      </c>
      <c r="E3418" t="s">
        <v>84</v>
      </c>
      <c r="F3418">
        <v>4565.99</v>
      </c>
      <c r="G3418" t="s">
        <v>3492</v>
      </c>
    </row>
    <row r="3419" spans="1:7" x14ac:dyDescent="0.3">
      <c r="A3419" t="s">
        <v>3378</v>
      </c>
      <c r="B3419" t="s">
        <v>287</v>
      </c>
      <c r="C3419" t="s">
        <v>39</v>
      </c>
      <c r="D3419" t="s">
        <v>310</v>
      </c>
      <c r="E3419" t="s">
        <v>213</v>
      </c>
      <c r="F3419">
        <v>2282.9899999999998</v>
      </c>
      <c r="G3419" t="s">
        <v>3493</v>
      </c>
    </row>
    <row r="3420" spans="1:7" x14ac:dyDescent="0.3">
      <c r="A3420" t="s">
        <v>3378</v>
      </c>
      <c r="B3420" t="s">
        <v>287</v>
      </c>
      <c r="C3420" t="s">
        <v>39</v>
      </c>
      <c r="D3420" t="s">
        <v>122</v>
      </c>
      <c r="E3420" t="s">
        <v>153</v>
      </c>
      <c r="F3420">
        <v>6024.44</v>
      </c>
      <c r="G3420" t="s">
        <v>3494</v>
      </c>
    </row>
    <row r="3421" spans="1:7" x14ac:dyDescent="0.3">
      <c r="A3421" t="s">
        <v>2571</v>
      </c>
      <c r="B3421" t="s">
        <v>287</v>
      </c>
      <c r="C3421" t="s">
        <v>39</v>
      </c>
      <c r="D3421" t="s">
        <v>212</v>
      </c>
      <c r="E3421" t="s">
        <v>68</v>
      </c>
      <c r="F3421" t="s">
        <v>3495</v>
      </c>
      <c r="G3421" t="s">
        <v>3496</v>
      </c>
    </row>
    <row r="3422" spans="1:7" x14ac:dyDescent="0.3">
      <c r="A3422" t="s">
        <v>3378</v>
      </c>
      <c r="B3422" t="s">
        <v>287</v>
      </c>
      <c r="C3422" t="s">
        <v>39</v>
      </c>
      <c r="D3422" t="s">
        <v>67</v>
      </c>
      <c r="E3422" t="s">
        <v>349</v>
      </c>
      <c r="F3422">
        <v>2409.77</v>
      </c>
      <c r="G3422" t="s">
        <v>3497</v>
      </c>
    </row>
    <row r="3423" spans="1:7" x14ac:dyDescent="0.3">
      <c r="A3423" t="s">
        <v>3380</v>
      </c>
      <c r="B3423" t="s">
        <v>2564</v>
      </c>
      <c r="C3423" t="s">
        <v>39</v>
      </c>
      <c r="D3423" t="s">
        <v>168</v>
      </c>
      <c r="E3423" t="s">
        <v>609</v>
      </c>
      <c r="F3423">
        <v>10302.290000000001</v>
      </c>
      <c r="G3423" t="s">
        <v>3498</v>
      </c>
    </row>
    <row r="3424" spans="1:7" x14ac:dyDescent="0.3">
      <c r="A3424" t="s">
        <v>3378</v>
      </c>
      <c r="B3424" t="s">
        <v>2564</v>
      </c>
      <c r="C3424" t="s">
        <v>39</v>
      </c>
      <c r="D3424" t="s">
        <v>252</v>
      </c>
      <c r="E3424" t="s">
        <v>75</v>
      </c>
      <c r="F3424">
        <v>4415.2700000000004</v>
      </c>
      <c r="G3424" t="s">
        <v>3499</v>
      </c>
    </row>
    <row r="3425" spans="1:7" x14ac:dyDescent="0.3">
      <c r="A3425" t="s">
        <v>3378</v>
      </c>
      <c r="B3425" t="s">
        <v>322</v>
      </c>
      <c r="C3425" t="s">
        <v>9</v>
      </c>
      <c r="D3425" t="s">
        <v>290</v>
      </c>
      <c r="E3425" t="s">
        <v>93</v>
      </c>
      <c r="F3425">
        <v>14014.73</v>
      </c>
      <c r="G3425" t="s">
        <v>3500</v>
      </c>
    </row>
    <row r="3426" spans="1:7" x14ac:dyDescent="0.3">
      <c r="A3426" t="s">
        <v>3378</v>
      </c>
      <c r="B3426" t="s">
        <v>331</v>
      </c>
      <c r="C3426" t="s">
        <v>9</v>
      </c>
      <c r="D3426" t="s">
        <v>133</v>
      </c>
      <c r="E3426" t="s">
        <v>17</v>
      </c>
      <c r="F3426">
        <v>6006.31</v>
      </c>
      <c r="G3426" t="s">
        <v>3501</v>
      </c>
    </row>
    <row r="3427" spans="1:7" x14ac:dyDescent="0.3">
      <c r="A3427" t="s">
        <v>3378</v>
      </c>
      <c r="B3427" t="s">
        <v>2103</v>
      </c>
      <c r="C3427" t="s">
        <v>9</v>
      </c>
      <c r="D3427" t="s">
        <v>1569</v>
      </c>
      <c r="E3427" t="s">
        <v>114</v>
      </c>
      <c r="F3427">
        <v>21437.42</v>
      </c>
      <c r="G3427" t="s">
        <v>3502</v>
      </c>
    </row>
    <row r="3428" spans="1:7" x14ac:dyDescent="0.3">
      <c r="A3428" t="s">
        <v>3378</v>
      </c>
      <c r="B3428" t="s">
        <v>322</v>
      </c>
      <c r="C3428" t="s">
        <v>9</v>
      </c>
      <c r="D3428" t="s">
        <v>83</v>
      </c>
      <c r="E3428" t="s">
        <v>806</v>
      </c>
      <c r="F3428">
        <v>2381.94</v>
      </c>
      <c r="G3428" t="s">
        <v>3503</v>
      </c>
    </row>
    <row r="3429" spans="1:7" x14ac:dyDescent="0.3">
      <c r="A3429" t="s">
        <v>3380</v>
      </c>
      <c r="B3429" t="s">
        <v>1035</v>
      </c>
      <c r="C3429" t="s">
        <v>9</v>
      </c>
      <c r="D3429" t="s">
        <v>26</v>
      </c>
      <c r="E3429" t="e">
        <f>- Disposal incineration</f>
        <v>#NAME?</v>
      </c>
      <c r="F3429">
        <v>5563.23</v>
      </c>
      <c r="G3429" t="s">
        <v>3504</v>
      </c>
    </row>
    <row r="3430" spans="1:7" x14ac:dyDescent="0.3">
      <c r="A3430" s="2">
        <v>38534</v>
      </c>
      <c r="C3430" t="s">
        <v>9</v>
      </c>
      <c r="D3430" t="s">
        <v>26</v>
      </c>
      <c r="E3430" t="s">
        <v>81</v>
      </c>
      <c r="F3430">
        <v>3708.82</v>
      </c>
      <c r="G3430" t="s">
        <v>834</v>
      </c>
    </row>
    <row r="3431" spans="1:7" x14ac:dyDescent="0.3">
      <c r="A3431" s="2">
        <v>38534</v>
      </c>
      <c r="B3431" t="s">
        <v>322</v>
      </c>
      <c r="C3431" t="s">
        <v>9</v>
      </c>
      <c r="D3431" t="s">
        <v>32</v>
      </c>
      <c r="E3431" t="s">
        <v>27</v>
      </c>
      <c r="F3431">
        <v>13121.1</v>
      </c>
      <c r="G3431" t="s">
        <v>1110</v>
      </c>
    </row>
    <row r="3432" spans="1:7" x14ac:dyDescent="0.3">
      <c r="A3432" t="s">
        <v>3378</v>
      </c>
      <c r="B3432" t="s">
        <v>322</v>
      </c>
      <c r="C3432" t="s">
        <v>9</v>
      </c>
      <c r="D3432" t="s">
        <v>95</v>
      </c>
      <c r="E3432" t="s">
        <v>30</v>
      </c>
      <c r="F3432" s="1">
        <v>3280</v>
      </c>
      <c r="G3432" t="s">
        <v>3505</v>
      </c>
    </row>
    <row r="3433" spans="1:7" x14ac:dyDescent="0.3">
      <c r="A3433" t="s">
        <v>3380</v>
      </c>
      <c r="B3433" t="s">
        <v>322</v>
      </c>
      <c r="C3433" t="s">
        <v>39</v>
      </c>
      <c r="D3433" t="s">
        <v>195</v>
      </c>
      <c r="E3433" t="s">
        <v>208</v>
      </c>
      <c r="F3433" t="s">
        <v>3506</v>
      </c>
      <c r="G3433" t="s">
        <v>3507</v>
      </c>
    </row>
    <row r="3434" spans="1:7" x14ac:dyDescent="0.3">
      <c r="A3434" t="s">
        <v>3380</v>
      </c>
      <c r="B3434" t="s">
        <v>322</v>
      </c>
      <c r="C3434" t="s">
        <v>39</v>
      </c>
      <c r="D3434" t="s">
        <v>102</v>
      </c>
      <c r="E3434" t="s">
        <v>169</v>
      </c>
      <c r="F3434">
        <v>6074.55</v>
      </c>
      <c r="G3434" t="s">
        <v>3508</v>
      </c>
    </row>
    <row r="3435" spans="1:7" x14ac:dyDescent="0.3">
      <c r="A3435" s="2">
        <v>38534</v>
      </c>
      <c r="B3435" t="s">
        <v>322</v>
      </c>
      <c r="C3435" t="s">
        <v>39</v>
      </c>
      <c r="D3435" t="s">
        <v>147</v>
      </c>
      <c r="E3435" t="s">
        <v>96</v>
      </c>
      <c r="F3435">
        <v>3037.28</v>
      </c>
      <c r="G3435" t="s">
        <v>3509</v>
      </c>
    </row>
    <row r="3436" spans="1:7" x14ac:dyDescent="0.3">
      <c r="A3436" t="s">
        <v>3378</v>
      </c>
      <c r="B3436" t="s">
        <v>322</v>
      </c>
      <c r="C3436" t="s">
        <v>39</v>
      </c>
      <c r="D3436" t="s">
        <v>106</v>
      </c>
      <c r="E3436" t="s">
        <v>41</v>
      </c>
      <c r="F3436">
        <v>4739.92</v>
      </c>
      <c r="G3436" t="s">
        <v>3510</v>
      </c>
    </row>
    <row r="3437" spans="1:7" x14ac:dyDescent="0.3">
      <c r="A3437" t="s">
        <v>2503</v>
      </c>
      <c r="B3437" t="s">
        <v>322</v>
      </c>
      <c r="C3437" t="s">
        <v>39</v>
      </c>
      <c r="D3437" t="s">
        <v>2165</v>
      </c>
      <c r="E3437" t="s">
        <v>181</v>
      </c>
      <c r="F3437" s="1">
        <v>11059</v>
      </c>
      <c r="G3437" t="s">
        <v>528</v>
      </c>
    </row>
    <row r="3438" spans="1:7" x14ac:dyDescent="0.3">
      <c r="A3438" t="s">
        <v>2499</v>
      </c>
      <c r="B3438" t="s">
        <v>340</v>
      </c>
      <c r="C3438" t="s">
        <v>39</v>
      </c>
      <c r="D3438" t="s">
        <v>110</v>
      </c>
      <c r="E3438" t="s">
        <v>118</v>
      </c>
      <c r="F3438" t="s">
        <v>3511</v>
      </c>
      <c r="G3438" t="s">
        <v>22</v>
      </c>
    </row>
    <row r="3439" spans="1:7" x14ac:dyDescent="0.3">
      <c r="A3439" s="3">
        <v>38534</v>
      </c>
      <c r="B3439" t="s">
        <v>322</v>
      </c>
      <c r="C3439" t="s">
        <v>39</v>
      </c>
      <c r="D3439" t="s">
        <v>55</v>
      </c>
      <c r="E3439" t="s">
        <v>84</v>
      </c>
      <c r="F3439">
        <v>7025.8</v>
      </c>
      <c r="G3439" t="s">
        <v>3512</v>
      </c>
    </row>
    <row r="3440" spans="1:7" x14ac:dyDescent="0.3">
      <c r="A3440" t="s">
        <v>2571</v>
      </c>
      <c r="B3440" t="s">
        <v>1030</v>
      </c>
      <c r="C3440" t="s">
        <v>39</v>
      </c>
      <c r="D3440" t="s">
        <v>244</v>
      </c>
      <c r="E3440" t="s">
        <v>213</v>
      </c>
      <c r="F3440">
        <v>3512.9</v>
      </c>
      <c r="G3440" t="s">
        <v>3513</v>
      </c>
    </row>
    <row r="3441" spans="1:7" x14ac:dyDescent="0.3">
      <c r="A3441" s="3">
        <v>38534</v>
      </c>
      <c r="B3441" t="s">
        <v>322</v>
      </c>
      <c r="C3441" t="s">
        <v>39</v>
      </c>
      <c r="E3441" t="s">
        <v>111</v>
      </c>
      <c r="F3441" s="1">
        <v>9334</v>
      </c>
      <c r="G3441" t="s">
        <v>3514</v>
      </c>
    </row>
    <row r="3442" spans="1:7" x14ac:dyDescent="0.3">
      <c r="A3442" t="s">
        <v>3378</v>
      </c>
      <c r="B3442" t="s">
        <v>2103</v>
      </c>
      <c r="C3442" t="s">
        <v>39</v>
      </c>
      <c r="D3442" t="s">
        <v>67</v>
      </c>
      <c r="E3442" t="s">
        <v>156</v>
      </c>
      <c r="F3442">
        <v>5600.97</v>
      </c>
      <c r="G3442" t="s">
        <v>3515</v>
      </c>
    </row>
    <row r="3443" spans="1:7" x14ac:dyDescent="0.3">
      <c r="A3443" s="2">
        <v>38534</v>
      </c>
      <c r="B3443" t="s">
        <v>322</v>
      </c>
      <c r="C3443" t="s">
        <v>39</v>
      </c>
      <c r="D3443" t="s">
        <v>63</v>
      </c>
      <c r="E3443" t="s">
        <v>60</v>
      </c>
      <c r="F3443">
        <v>3733.98</v>
      </c>
      <c r="G3443" t="s">
        <v>3516</v>
      </c>
    </row>
    <row r="3444" spans="1:7" x14ac:dyDescent="0.3">
      <c r="A3444" s="2">
        <v>38534</v>
      </c>
      <c r="B3444" t="s">
        <v>2103</v>
      </c>
      <c r="C3444" t="s">
        <v>39</v>
      </c>
      <c r="D3444" t="s">
        <v>252</v>
      </c>
      <c r="E3444" t="s">
        <v>319</v>
      </c>
      <c r="F3444">
        <v>8098.39</v>
      </c>
      <c r="G3444" t="s">
        <v>3517</v>
      </c>
    </row>
    <row r="3445" spans="1:7" x14ac:dyDescent="0.3">
      <c r="A3445" t="s">
        <v>3378</v>
      </c>
      <c r="B3445" t="s">
        <v>322</v>
      </c>
      <c r="C3445" t="s">
        <v>39</v>
      </c>
      <c r="D3445" t="s">
        <v>252</v>
      </c>
      <c r="E3445" t="s">
        <v>116</v>
      </c>
      <c r="F3445">
        <v>3470.74</v>
      </c>
      <c r="G3445" t="s">
        <v>3518</v>
      </c>
    </row>
    <row r="3446" spans="1:7" x14ac:dyDescent="0.3">
      <c r="A3446" s="2">
        <v>38534</v>
      </c>
      <c r="B3446" t="s">
        <v>354</v>
      </c>
      <c r="C3446" t="s">
        <v>9</v>
      </c>
      <c r="D3446" t="s">
        <v>177</v>
      </c>
      <c r="E3446" t="s">
        <v>263</v>
      </c>
      <c r="F3446">
        <v>5129.72</v>
      </c>
      <c r="G3446" t="s">
        <v>3519</v>
      </c>
    </row>
    <row r="3447" spans="1:7" x14ac:dyDescent="0.3">
      <c r="A3447" s="2">
        <v>38534</v>
      </c>
      <c r="B3447" t="s">
        <v>356</v>
      </c>
      <c r="E3447" t="e">
        <f>- other Disposal</f>
        <v>#NAME?</v>
      </c>
      <c r="F3447">
        <v>2198.4499999999998</v>
      </c>
      <c r="G3447" t="s">
        <v>3520</v>
      </c>
    </row>
    <row r="3448" spans="1:7" x14ac:dyDescent="0.3">
      <c r="A3448" t="s">
        <v>3378</v>
      </c>
      <c r="B3448" t="s">
        <v>356</v>
      </c>
      <c r="C3448" t="s">
        <v>9</v>
      </c>
      <c r="D3448" t="s">
        <v>137</v>
      </c>
      <c r="E3448" t="s">
        <v>393</v>
      </c>
      <c r="F3448">
        <v>12562.24</v>
      </c>
      <c r="G3448" t="s">
        <v>3521</v>
      </c>
    </row>
    <row r="3449" spans="1:7" x14ac:dyDescent="0.3">
      <c r="A3449" t="s">
        <v>3378</v>
      </c>
      <c r="B3449" t="s">
        <v>369</v>
      </c>
      <c r="C3449" t="s">
        <v>9</v>
      </c>
      <c r="D3449" t="s">
        <v>24</v>
      </c>
      <c r="E3449" t="s">
        <v>81</v>
      </c>
      <c r="F3449">
        <v>1395.81</v>
      </c>
      <c r="G3449" t="s">
        <v>3522</v>
      </c>
    </row>
    <row r="3450" spans="1:7" x14ac:dyDescent="0.3">
      <c r="A3450" s="2">
        <v>38534</v>
      </c>
      <c r="B3450" t="s">
        <v>356</v>
      </c>
      <c r="C3450" t="s">
        <v>9</v>
      </c>
      <c r="D3450" t="s">
        <v>26</v>
      </c>
      <c r="E3450" t="s">
        <v>263</v>
      </c>
      <c r="F3450">
        <v>9799.94</v>
      </c>
      <c r="G3450" t="s">
        <v>3523</v>
      </c>
    </row>
    <row r="3451" spans="1:7" x14ac:dyDescent="0.3">
      <c r="A3451" t="s">
        <v>3378</v>
      </c>
      <c r="B3451" t="s">
        <v>356</v>
      </c>
      <c r="C3451" t="s">
        <v>9</v>
      </c>
      <c r="D3451" t="s">
        <v>29</v>
      </c>
      <c r="E3451" t="s">
        <v>81</v>
      </c>
      <c r="F3451">
        <v>6533.29</v>
      </c>
      <c r="G3451" t="s">
        <v>3524</v>
      </c>
    </row>
    <row r="3452" spans="1:7" x14ac:dyDescent="0.3">
      <c r="A3452" s="2">
        <v>38534</v>
      </c>
      <c r="B3452" t="s">
        <v>356</v>
      </c>
      <c r="C3452" t="s">
        <v>9</v>
      </c>
      <c r="D3452" t="s">
        <v>232</v>
      </c>
      <c r="E3452" t="s">
        <v>33</v>
      </c>
      <c r="F3452">
        <v>12378.38</v>
      </c>
      <c r="G3452" t="s">
        <v>1859</v>
      </c>
    </row>
    <row r="3453" spans="1:7" x14ac:dyDescent="0.3">
      <c r="A3453" t="s">
        <v>2503</v>
      </c>
      <c r="B3453" t="s">
        <v>356</v>
      </c>
      <c r="C3453" t="s">
        <v>9</v>
      </c>
      <c r="D3453" t="s">
        <v>95</v>
      </c>
      <c r="E3453" t="s">
        <v>86</v>
      </c>
      <c r="F3453">
        <v>3094.59</v>
      </c>
      <c r="G3453" t="s">
        <v>3525</v>
      </c>
    </row>
    <row r="3454" spans="1:7" x14ac:dyDescent="0.3">
      <c r="A3454" t="s">
        <v>3378</v>
      </c>
      <c r="B3454" t="s">
        <v>371</v>
      </c>
      <c r="C3454" t="s">
        <v>39</v>
      </c>
      <c r="D3454" t="s">
        <v>45</v>
      </c>
      <c r="E3454" t="s">
        <v>153</v>
      </c>
      <c r="F3454" t="s">
        <v>3526</v>
      </c>
      <c r="G3454" t="s">
        <v>242</v>
      </c>
    </row>
    <row r="3455" spans="1:7" x14ac:dyDescent="0.3">
      <c r="A3455" s="2">
        <v>38534</v>
      </c>
      <c r="B3455" t="s">
        <v>369</v>
      </c>
      <c r="C3455" t="s">
        <v>39</v>
      </c>
      <c r="D3455" t="s">
        <v>149</v>
      </c>
      <c r="E3455" t="s">
        <v>487</v>
      </c>
      <c r="F3455">
        <v>9159.4699999999993</v>
      </c>
      <c r="G3455" t="s">
        <v>3527</v>
      </c>
    </row>
    <row r="3456" spans="1:7" x14ac:dyDescent="0.3">
      <c r="A3456" s="2">
        <v>38534</v>
      </c>
      <c r="B3456" t="s">
        <v>356</v>
      </c>
      <c r="C3456" t="s">
        <v>39</v>
      </c>
      <c r="D3456" t="s">
        <v>147</v>
      </c>
      <c r="E3456" t="s">
        <v>81</v>
      </c>
      <c r="F3456">
        <v>4579.74</v>
      </c>
      <c r="G3456" t="s">
        <v>452</v>
      </c>
    </row>
    <row r="3457" spans="1:7" x14ac:dyDescent="0.3">
      <c r="B3457" t="s">
        <v>356</v>
      </c>
      <c r="C3457" t="s">
        <v>39</v>
      </c>
      <c r="D3457" t="s">
        <v>51</v>
      </c>
      <c r="E3457" t="s">
        <v>208</v>
      </c>
      <c r="F3457" t="s">
        <v>3528</v>
      </c>
      <c r="G3457" t="s">
        <v>1152</v>
      </c>
    </row>
    <row r="3458" spans="1:7" x14ac:dyDescent="0.3">
      <c r="A3458" s="2">
        <v>38534</v>
      </c>
      <c r="B3458" t="s">
        <v>356</v>
      </c>
      <c r="C3458" t="s">
        <v>39</v>
      </c>
      <c r="D3458" t="s">
        <v>435</v>
      </c>
      <c r="E3458" t="s">
        <v>56</v>
      </c>
      <c r="F3458">
        <v>14065.69</v>
      </c>
      <c r="G3458" t="s">
        <v>3529</v>
      </c>
    </row>
    <row r="3459" spans="1:7" x14ac:dyDescent="0.3">
      <c r="A3459" s="2">
        <v>38534</v>
      </c>
      <c r="B3459" t="s">
        <v>1612</v>
      </c>
      <c r="C3459" t="s">
        <v>39</v>
      </c>
      <c r="D3459" t="s">
        <v>53</v>
      </c>
      <c r="E3459" t="s">
        <v>41</v>
      </c>
      <c r="F3459">
        <v>6265.26</v>
      </c>
      <c r="G3459" t="s">
        <v>3530</v>
      </c>
    </row>
    <row r="3460" spans="1:7" x14ac:dyDescent="0.3">
      <c r="A3460" t="s">
        <v>3378</v>
      </c>
      <c r="B3460" t="s">
        <v>356</v>
      </c>
      <c r="C3460" t="s">
        <v>39</v>
      </c>
      <c r="D3460" t="s">
        <v>110</v>
      </c>
      <c r="E3460" t="s">
        <v>56</v>
      </c>
      <c r="F3460">
        <v>6265.26</v>
      </c>
      <c r="G3460" t="s">
        <v>3531</v>
      </c>
    </row>
    <row r="3461" spans="1:7" x14ac:dyDescent="0.3">
      <c r="A3461" s="3">
        <v>38534</v>
      </c>
      <c r="B3461" t="s">
        <v>2596</v>
      </c>
      <c r="C3461" t="s">
        <v>39</v>
      </c>
      <c r="D3461" t="s">
        <v>53</v>
      </c>
      <c r="E3461" t="s">
        <v>123</v>
      </c>
      <c r="F3461">
        <v>3132.63</v>
      </c>
      <c r="G3461" t="s">
        <v>3532</v>
      </c>
    </row>
    <row r="3462" spans="1:7" x14ac:dyDescent="0.3">
      <c r="A3462" t="s">
        <v>2460</v>
      </c>
      <c r="B3462" t="s">
        <v>356</v>
      </c>
      <c r="C3462" t="s">
        <v>39</v>
      </c>
      <c r="D3462" t="s">
        <v>122</v>
      </c>
      <c r="E3462" t="s">
        <v>153</v>
      </c>
      <c r="F3462">
        <v>9322.91</v>
      </c>
      <c r="G3462" t="s">
        <v>3533</v>
      </c>
    </row>
    <row r="3463" spans="1:7" x14ac:dyDescent="0.3">
      <c r="A3463" t="s">
        <v>3378</v>
      </c>
      <c r="B3463" t="s">
        <v>356</v>
      </c>
      <c r="C3463" t="s">
        <v>39</v>
      </c>
      <c r="D3463" t="s">
        <v>380</v>
      </c>
      <c r="E3463" t="s">
        <v>56</v>
      </c>
      <c r="F3463">
        <v>5593.75</v>
      </c>
      <c r="G3463" t="s">
        <v>3534</v>
      </c>
    </row>
    <row r="3464" spans="1:7" x14ac:dyDescent="0.3">
      <c r="A3464" t="s">
        <v>3378</v>
      </c>
      <c r="C3464" t="s">
        <v>39</v>
      </c>
      <c r="D3464" t="s">
        <v>67</v>
      </c>
      <c r="E3464" t="s">
        <v>116</v>
      </c>
      <c r="F3464">
        <v>3729.16</v>
      </c>
      <c r="G3464" t="s">
        <v>3535</v>
      </c>
    </row>
    <row r="3465" spans="1:7" x14ac:dyDescent="0.3">
      <c r="A3465" t="s">
        <v>3378</v>
      </c>
      <c r="B3465" t="s">
        <v>356</v>
      </c>
      <c r="C3465" t="s">
        <v>39</v>
      </c>
      <c r="D3465" t="s">
        <v>74</v>
      </c>
      <c r="E3465" t="s">
        <v>126</v>
      </c>
      <c r="F3465">
        <v>9938.4500000000007</v>
      </c>
      <c r="G3465" t="s">
        <v>3536</v>
      </c>
    </row>
    <row r="3466" spans="1:7" x14ac:dyDescent="0.3">
      <c r="A3466" t="s">
        <v>3378</v>
      </c>
      <c r="B3466" t="s">
        <v>356</v>
      </c>
      <c r="C3466" t="s">
        <v>39</v>
      </c>
      <c r="D3466" t="s">
        <v>171</v>
      </c>
      <c r="E3466" t="s">
        <v>1547</v>
      </c>
      <c r="F3466">
        <v>4259.33</v>
      </c>
      <c r="G3466" t="s">
        <v>3537</v>
      </c>
    </row>
    <row r="3467" spans="1:7" x14ac:dyDescent="0.3">
      <c r="A3467" s="2">
        <v>38534</v>
      </c>
      <c r="B3467" t="s">
        <v>387</v>
      </c>
      <c r="C3467" t="s">
        <v>9</v>
      </c>
      <c r="D3467" t="s">
        <v>175</v>
      </c>
      <c r="E3467" t="s">
        <v>27</v>
      </c>
      <c r="F3467">
        <v>10521.85</v>
      </c>
      <c r="G3467" t="s">
        <v>3538</v>
      </c>
    </row>
    <row r="3468" spans="1:7" x14ac:dyDescent="0.3">
      <c r="A3468" t="s">
        <v>2571</v>
      </c>
      <c r="B3468" t="s">
        <v>387</v>
      </c>
      <c r="C3468" t="s">
        <v>9</v>
      </c>
      <c r="D3468" t="s">
        <v>177</v>
      </c>
      <c r="E3468" t="s">
        <v>81</v>
      </c>
      <c r="F3468">
        <v>4509.3599999999997</v>
      </c>
      <c r="G3468" t="s">
        <v>535</v>
      </c>
    </row>
    <row r="3469" spans="1:7" x14ac:dyDescent="0.3">
      <c r="A3469" s="3">
        <v>38534</v>
      </c>
      <c r="B3469" t="s">
        <v>387</v>
      </c>
      <c r="C3469" t="s">
        <v>9</v>
      </c>
      <c r="D3469" t="s">
        <v>183</v>
      </c>
      <c r="E3469" t="s">
        <v>68</v>
      </c>
      <c r="F3469">
        <v>13632.82</v>
      </c>
      <c r="G3469" t="s">
        <v>3539</v>
      </c>
    </row>
    <row r="3470" spans="1:7" x14ac:dyDescent="0.3">
      <c r="A3470" s="3">
        <v>38534</v>
      </c>
      <c r="B3470" t="s">
        <v>395</v>
      </c>
      <c r="C3470" t="s">
        <v>9</v>
      </c>
      <c r="D3470" t="s">
        <v>24</v>
      </c>
      <c r="E3470" t="s">
        <v>86</v>
      </c>
      <c r="G3470" t="s">
        <v>3540</v>
      </c>
    </row>
    <row r="3471" spans="1:7" x14ac:dyDescent="0.3">
      <c r="A3471" t="s">
        <v>2460</v>
      </c>
      <c r="B3471" t="s">
        <v>387</v>
      </c>
      <c r="C3471" t="s">
        <v>9</v>
      </c>
      <c r="D3471" t="s">
        <v>29</v>
      </c>
      <c r="E3471" t="s">
        <v>33</v>
      </c>
      <c r="F3471">
        <v>3207.99</v>
      </c>
      <c r="G3471" t="s">
        <v>3541</v>
      </c>
    </row>
    <row r="3472" spans="1:7" x14ac:dyDescent="0.3">
      <c r="A3472" t="s">
        <v>2561</v>
      </c>
      <c r="C3472" t="s">
        <v>9</v>
      </c>
      <c r="D3472" t="s">
        <v>295</v>
      </c>
      <c r="E3472" t="s">
        <v>17</v>
      </c>
      <c r="F3472">
        <v>8081.89</v>
      </c>
      <c r="G3472" t="s">
        <v>3542</v>
      </c>
    </row>
    <row r="3473" spans="1:7" x14ac:dyDescent="0.3">
      <c r="A3473" s="2">
        <v>38534</v>
      </c>
      <c r="B3473" t="s">
        <v>387</v>
      </c>
      <c r="C3473" t="s">
        <v>9</v>
      </c>
      <c r="D3473" t="s">
        <v>299</v>
      </c>
      <c r="E3473" t="s">
        <v>220</v>
      </c>
      <c r="F3473">
        <v>20462.060000000001</v>
      </c>
      <c r="G3473" t="s">
        <v>1244</v>
      </c>
    </row>
    <row r="3474" spans="1:7" x14ac:dyDescent="0.3">
      <c r="A3474" s="2">
        <v>38534</v>
      </c>
      <c r="C3474" t="s">
        <v>9</v>
      </c>
      <c r="D3474" t="s">
        <v>95</v>
      </c>
      <c r="E3474" t="e">
        <f>- other Disposal</f>
        <v>#NAME?</v>
      </c>
      <c r="F3474">
        <v>5115.51</v>
      </c>
      <c r="G3474" t="s">
        <v>3543</v>
      </c>
    </row>
    <row r="3475" spans="1:7" x14ac:dyDescent="0.3">
      <c r="A3475" t="s">
        <v>3378</v>
      </c>
      <c r="B3475" t="s">
        <v>387</v>
      </c>
      <c r="C3475" t="s">
        <v>39</v>
      </c>
      <c r="D3475" t="s">
        <v>304</v>
      </c>
      <c r="E3475" t="s">
        <v>208</v>
      </c>
      <c r="F3475">
        <v>6817.27</v>
      </c>
      <c r="G3475" t="s">
        <v>3544</v>
      </c>
    </row>
    <row r="3476" spans="1:7" x14ac:dyDescent="0.3">
      <c r="A3476" s="2">
        <v>38534</v>
      </c>
      <c r="B3476" t="s">
        <v>407</v>
      </c>
      <c r="D3476" t="s">
        <v>147</v>
      </c>
      <c r="E3476" t="s">
        <v>169</v>
      </c>
      <c r="F3476">
        <v>6817.27</v>
      </c>
      <c r="G3476" t="s">
        <v>3545</v>
      </c>
    </row>
    <row r="3477" spans="1:7" x14ac:dyDescent="0.3">
      <c r="A3477" t="s">
        <v>3378</v>
      </c>
      <c r="C3477" t="s">
        <v>39</v>
      </c>
      <c r="D3477" t="s">
        <v>149</v>
      </c>
      <c r="E3477" t="s">
        <v>81</v>
      </c>
      <c r="G3477" t="s">
        <v>3546</v>
      </c>
    </row>
    <row r="3478" spans="1:7" x14ac:dyDescent="0.3">
      <c r="A3478" t="s">
        <v>3380</v>
      </c>
      <c r="B3478" t="s">
        <v>387</v>
      </c>
      <c r="C3478" t="s">
        <v>39</v>
      </c>
      <c r="D3478" t="s">
        <v>1149</v>
      </c>
      <c r="E3478" t="e">
        <f>- Disposal landfill</f>
        <v>#NAME?</v>
      </c>
      <c r="F3478">
        <v>2972.44</v>
      </c>
      <c r="G3478" t="s">
        <v>3547</v>
      </c>
    </row>
    <row r="3479" spans="1:7" x14ac:dyDescent="0.3">
      <c r="A3479" s="2">
        <v>38534</v>
      </c>
      <c r="B3479" t="s">
        <v>387</v>
      </c>
      <c r="C3479" t="s">
        <v>39</v>
      </c>
      <c r="D3479" t="s">
        <v>241</v>
      </c>
      <c r="E3479" t="s">
        <v>114</v>
      </c>
      <c r="F3479">
        <v>6935.7</v>
      </c>
      <c r="G3479" t="s">
        <v>3548</v>
      </c>
    </row>
    <row r="3480" spans="1:7" x14ac:dyDescent="0.3">
      <c r="A3480" s="2">
        <v>38534</v>
      </c>
      <c r="B3480" t="s">
        <v>387</v>
      </c>
      <c r="C3480" t="s">
        <v>39</v>
      </c>
      <c r="D3480" t="s">
        <v>55</v>
      </c>
      <c r="E3480" t="s">
        <v>41</v>
      </c>
      <c r="F3480">
        <v>3816.7</v>
      </c>
      <c r="G3480" t="s">
        <v>3549</v>
      </c>
    </row>
    <row r="3481" spans="1:7" x14ac:dyDescent="0.3">
      <c r="A3481" t="s">
        <v>3378</v>
      </c>
      <c r="B3481" t="s">
        <v>387</v>
      </c>
      <c r="C3481" t="s">
        <v>39</v>
      </c>
      <c r="D3481" t="s">
        <v>310</v>
      </c>
      <c r="E3481" t="s">
        <v>114</v>
      </c>
      <c r="F3481">
        <v>3816.7</v>
      </c>
      <c r="G3481" t="s">
        <v>1936</v>
      </c>
    </row>
    <row r="3482" spans="1:7" x14ac:dyDescent="0.3">
      <c r="A3482" t="s">
        <v>3380</v>
      </c>
      <c r="B3482" t="s">
        <v>387</v>
      </c>
      <c r="C3482" t="s">
        <v>39</v>
      </c>
      <c r="D3482" t="s">
        <v>55</v>
      </c>
      <c r="E3482" t="s">
        <v>213</v>
      </c>
      <c r="F3482">
        <v>1908.35</v>
      </c>
      <c r="G3482" t="s">
        <v>3550</v>
      </c>
    </row>
    <row r="3483" spans="1:7" x14ac:dyDescent="0.3">
      <c r="A3483" s="2">
        <v>38534</v>
      </c>
      <c r="B3483" t="s">
        <v>387</v>
      </c>
      <c r="C3483" t="s">
        <v>39</v>
      </c>
      <c r="D3483" t="s">
        <v>70</v>
      </c>
      <c r="E3483" t="s">
        <v>620</v>
      </c>
      <c r="F3483">
        <v>9347.01</v>
      </c>
      <c r="G3483" t="s">
        <v>3551</v>
      </c>
    </row>
    <row r="3484" spans="1:7" x14ac:dyDescent="0.3">
      <c r="A3484" t="s">
        <v>3378</v>
      </c>
      <c r="B3484" t="s">
        <v>387</v>
      </c>
      <c r="C3484" t="s">
        <v>39</v>
      </c>
      <c r="D3484" t="s">
        <v>67</v>
      </c>
      <c r="E3484" t="s">
        <v>68</v>
      </c>
      <c r="F3484">
        <v>5608.21</v>
      </c>
      <c r="G3484" t="s">
        <v>403</v>
      </c>
    </row>
    <row r="3485" spans="1:7" x14ac:dyDescent="0.3">
      <c r="A3485" t="s">
        <v>3378</v>
      </c>
      <c r="B3485" t="s">
        <v>1067</v>
      </c>
      <c r="C3485" t="s">
        <v>39</v>
      </c>
      <c r="D3485" t="s">
        <v>212</v>
      </c>
      <c r="E3485" t="s">
        <v>116</v>
      </c>
      <c r="F3485">
        <v>3738.8</v>
      </c>
      <c r="G3485" t="s">
        <v>3552</v>
      </c>
    </row>
    <row r="3486" spans="1:7" x14ac:dyDescent="0.3">
      <c r="A3486" s="2">
        <v>38534</v>
      </c>
      <c r="B3486" t="s">
        <v>387</v>
      </c>
      <c r="C3486" t="s">
        <v>39</v>
      </c>
      <c r="D3486" t="s">
        <v>252</v>
      </c>
      <c r="E3486" t="s">
        <v>100</v>
      </c>
      <c r="F3486">
        <v>6723.6</v>
      </c>
      <c r="G3486" t="s">
        <v>420</v>
      </c>
    </row>
    <row r="3487" spans="1:7" x14ac:dyDescent="0.3">
      <c r="A3487" s="2">
        <v>38534</v>
      </c>
      <c r="C3487" t="s">
        <v>39</v>
      </c>
      <c r="D3487" t="s">
        <v>181</v>
      </c>
      <c r="E3487" t="s">
        <v>123</v>
      </c>
      <c r="G3487" t="s">
        <v>3553</v>
      </c>
    </row>
    <row r="3488" spans="1:7" x14ac:dyDescent="0.3">
      <c r="A3488" t="s">
        <v>3378</v>
      </c>
      <c r="B3488" t="s">
        <v>1106</v>
      </c>
      <c r="C3488" t="s">
        <v>9</v>
      </c>
      <c r="D3488" t="s">
        <v>290</v>
      </c>
      <c r="E3488" t="s">
        <v>263</v>
      </c>
      <c r="F3488">
        <v>13830.7</v>
      </c>
      <c r="G3488" t="s">
        <v>3554</v>
      </c>
    </row>
    <row r="3489" spans="1:7" x14ac:dyDescent="0.3">
      <c r="A3489" s="3">
        <v>38534</v>
      </c>
      <c r="B3489" t="s">
        <v>1106</v>
      </c>
      <c r="C3489" t="s">
        <v>9</v>
      </c>
      <c r="E3489" t="s">
        <v>30</v>
      </c>
      <c r="F3489">
        <v>5927.45</v>
      </c>
      <c r="G3489" t="s">
        <v>3555</v>
      </c>
    </row>
    <row r="3490" spans="1:7" x14ac:dyDescent="0.3">
      <c r="A3490" t="s">
        <v>2618</v>
      </c>
      <c r="B3490" t="s">
        <v>419</v>
      </c>
      <c r="C3490" t="s">
        <v>9</v>
      </c>
      <c r="D3490" t="s">
        <v>183</v>
      </c>
      <c r="E3490" t="s">
        <v>114</v>
      </c>
      <c r="F3490">
        <v>4276.6400000000003</v>
      </c>
      <c r="G3490" t="s">
        <v>3556</v>
      </c>
    </row>
    <row r="3491" spans="1:7" x14ac:dyDescent="0.3">
      <c r="A3491" t="s">
        <v>3378</v>
      </c>
      <c r="B3491" t="s">
        <v>419</v>
      </c>
      <c r="C3491" t="s">
        <v>9</v>
      </c>
      <c r="D3491" t="s">
        <v>180</v>
      </c>
      <c r="E3491" t="s">
        <v>138</v>
      </c>
      <c r="G3491" t="s">
        <v>3557</v>
      </c>
    </row>
    <row r="3492" spans="1:7" x14ac:dyDescent="0.3">
      <c r="A3492" s="3">
        <v>38534</v>
      </c>
      <c r="B3492" t="s">
        <v>419</v>
      </c>
      <c r="C3492" t="s">
        <v>9</v>
      </c>
      <c r="D3492" t="s">
        <v>955</v>
      </c>
      <c r="E3492" t="s">
        <v>92</v>
      </c>
      <c r="F3492">
        <v>10469.75</v>
      </c>
      <c r="G3492" t="s">
        <v>3558</v>
      </c>
    </row>
    <row r="3493" spans="1:7" x14ac:dyDescent="0.3">
      <c r="A3493" s="3">
        <v>38534</v>
      </c>
      <c r="B3493" t="s">
        <v>419</v>
      </c>
      <c r="C3493" t="s">
        <v>9</v>
      </c>
      <c r="D3493" t="s">
        <v>89</v>
      </c>
      <c r="E3493" t="s">
        <v>81</v>
      </c>
      <c r="F3493">
        <v>6979.83</v>
      </c>
      <c r="G3493" t="s">
        <v>3559</v>
      </c>
    </row>
    <row r="3494" spans="1:7" x14ac:dyDescent="0.3">
      <c r="A3494" t="s">
        <v>3378</v>
      </c>
      <c r="B3494" t="s">
        <v>419</v>
      </c>
      <c r="C3494" t="s">
        <v>9</v>
      </c>
      <c r="D3494" t="s">
        <v>35</v>
      </c>
      <c r="E3494" t="s">
        <v>233</v>
      </c>
      <c r="F3494">
        <v>12464.02</v>
      </c>
      <c r="G3494" t="s">
        <v>3560</v>
      </c>
    </row>
    <row r="3495" spans="1:7" x14ac:dyDescent="0.3">
      <c r="A3495" t="s">
        <v>3378</v>
      </c>
      <c r="B3495" t="s">
        <v>419</v>
      </c>
      <c r="C3495" t="s">
        <v>9</v>
      </c>
      <c r="D3495" t="s">
        <v>32</v>
      </c>
      <c r="E3495" t="s">
        <v>138</v>
      </c>
      <c r="F3495">
        <v>3116</v>
      </c>
      <c r="G3495" t="s">
        <v>3561</v>
      </c>
    </row>
    <row r="3496" spans="1:7" x14ac:dyDescent="0.3">
      <c r="A3496" t="s">
        <v>3378</v>
      </c>
      <c r="B3496" t="s">
        <v>419</v>
      </c>
      <c r="C3496" t="s">
        <v>39</v>
      </c>
      <c r="D3496" t="s">
        <v>304</v>
      </c>
      <c r="E3496" t="s">
        <v>159</v>
      </c>
      <c r="F3496">
        <v>8207.34</v>
      </c>
      <c r="G3496" t="s">
        <v>3562</v>
      </c>
    </row>
    <row r="3497" spans="1:7" x14ac:dyDescent="0.3">
      <c r="A3497" s="2">
        <v>38534</v>
      </c>
      <c r="B3497" t="s">
        <v>437</v>
      </c>
      <c r="C3497" t="s">
        <v>39</v>
      </c>
      <c r="D3497" t="s">
        <v>195</v>
      </c>
      <c r="E3497" t="s">
        <v>319</v>
      </c>
      <c r="F3497">
        <v>8207.34</v>
      </c>
      <c r="G3497" t="s">
        <v>61</v>
      </c>
    </row>
    <row r="3498" spans="1:7" x14ac:dyDescent="0.3">
      <c r="C3498" t="s">
        <v>39</v>
      </c>
      <c r="D3498" t="s">
        <v>102</v>
      </c>
      <c r="E3498" t="s">
        <v>184</v>
      </c>
      <c r="F3498">
        <v>4103.67</v>
      </c>
      <c r="G3498" t="s">
        <v>3563</v>
      </c>
    </row>
    <row r="3499" spans="1:7" x14ac:dyDescent="0.3">
      <c r="A3499" t="s">
        <v>3378</v>
      </c>
      <c r="B3499" t="s">
        <v>419</v>
      </c>
      <c r="C3499" t="s">
        <v>39</v>
      </c>
      <c r="D3499" t="s">
        <v>155</v>
      </c>
      <c r="E3499" t="s">
        <v>208</v>
      </c>
      <c r="F3499">
        <v>5402.69</v>
      </c>
      <c r="G3499" t="s">
        <v>3564</v>
      </c>
    </row>
    <row r="3500" spans="1:7" x14ac:dyDescent="0.3">
      <c r="A3500" t="s">
        <v>2503</v>
      </c>
      <c r="B3500" t="s">
        <v>419</v>
      </c>
      <c r="C3500" t="s">
        <v>39</v>
      </c>
      <c r="D3500" t="s">
        <v>988</v>
      </c>
      <c r="E3500" t="e">
        <f>- recycling Recovery</f>
        <v>#NAME?</v>
      </c>
      <c r="F3500">
        <v>12606.27</v>
      </c>
      <c r="G3500" t="s">
        <v>3565</v>
      </c>
    </row>
    <row r="3501" spans="1:7" x14ac:dyDescent="0.3">
      <c r="A3501" t="s">
        <v>3380</v>
      </c>
      <c r="B3501" t="s">
        <v>419</v>
      </c>
      <c r="C3501" t="s">
        <v>39</v>
      </c>
      <c r="D3501" t="s">
        <v>59</v>
      </c>
      <c r="E3501" t="s">
        <v>64</v>
      </c>
      <c r="F3501">
        <v>6721.44</v>
      </c>
      <c r="G3501" t="s">
        <v>3566</v>
      </c>
    </row>
    <row r="3502" spans="1:7" x14ac:dyDescent="0.3">
      <c r="A3502" t="s">
        <v>3378</v>
      </c>
      <c r="B3502" t="s">
        <v>419</v>
      </c>
      <c r="C3502" t="s">
        <v>39</v>
      </c>
      <c r="D3502" t="s">
        <v>310</v>
      </c>
      <c r="E3502" t="s">
        <v>92</v>
      </c>
      <c r="F3502" s="1">
        <v>6721</v>
      </c>
      <c r="G3502" t="s">
        <v>3567</v>
      </c>
    </row>
    <row r="3503" spans="1:7" x14ac:dyDescent="0.3">
      <c r="B3503" t="s">
        <v>419</v>
      </c>
      <c r="C3503" t="s">
        <v>39</v>
      </c>
      <c r="D3503" t="s">
        <v>113</v>
      </c>
      <c r="E3503" t="s">
        <v>60</v>
      </c>
      <c r="F3503">
        <v>3360.72</v>
      </c>
      <c r="G3503" t="s">
        <v>3568</v>
      </c>
    </row>
    <row r="3504" spans="1:7" x14ac:dyDescent="0.3">
      <c r="A3504" s="2">
        <v>38534</v>
      </c>
      <c r="B3504" t="s">
        <v>419</v>
      </c>
      <c r="C3504" t="s">
        <v>39</v>
      </c>
      <c r="D3504" t="s">
        <v>767</v>
      </c>
      <c r="E3504" t="s">
        <v>208</v>
      </c>
      <c r="F3504">
        <v>7524.65</v>
      </c>
      <c r="G3504" t="s">
        <v>3569</v>
      </c>
    </row>
    <row r="3505" spans="1:7" x14ac:dyDescent="0.3">
      <c r="A3505" t="s">
        <v>3378</v>
      </c>
      <c r="B3505" t="s">
        <v>419</v>
      </c>
      <c r="C3505" t="s">
        <v>39</v>
      </c>
      <c r="D3505" t="s">
        <v>70</v>
      </c>
      <c r="E3505" t="s">
        <v>68</v>
      </c>
      <c r="F3505" s="1">
        <v>4514</v>
      </c>
      <c r="G3505" t="s">
        <v>476</v>
      </c>
    </row>
    <row r="3506" spans="1:7" x14ac:dyDescent="0.3">
      <c r="A3506" t="s">
        <v>3380</v>
      </c>
      <c r="B3506" t="s">
        <v>425</v>
      </c>
      <c r="C3506" t="s">
        <v>39</v>
      </c>
      <c r="D3506" t="s">
        <v>122</v>
      </c>
      <c r="E3506" t="s">
        <v>2922</v>
      </c>
      <c r="G3506" t="s">
        <v>3570</v>
      </c>
    </row>
    <row r="3507" spans="1:7" x14ac:dyDescent="0.3">
      <c r="A3507" s="3">
        <v>38534</v>
      </c>
      <c r="B3507" t="s">
        <v>419</v>
      </c>
      <c r="C3507" t="s">
        <v>39</v>
      </c>
      <c r="D3507" t="s">
        <v>171</v>
      </c>
      <c r="E3507" t="s">
        <v>100</v>
      </c>
      <c r="F3507" t="s">
        <v>3571</v>
      </c>
      <c r="G3507" t="s">
        <v>3572</v>
      </c>
    </row>
    <row r="3508" spans="1:7" x14ac:dyDescent="0.3">
      <c r="A3508" t="s">
        <v>3378</v>
      </c>
      <c r="C3508" t="s">
        <v>39</v>
      </c>
      <c r="D3508" t="s">
        <v>168</v>
      </c>
      <c r="E3508" t="s">
        <v>116</v>
      </c>
      <c r="F3508">
        <v>1823.15</v>
      </c>
      <c r="G3508" t="s">
        <v>3573</v>
      </c>
    </row>
    <row r="3509" spans="1:7" x14ac:dyDescent="0.3">
      <c r="A3509" t="s">
        <v>2458</v>
      </c>
      <c r="B3509" t="s">
        <v>445</v>
      </c>
      <c r="C3509" t="s">
        <v>9</v>
      </c>
      <c r="D3509" t="s">
        <v>558</v>
      </c>
      <c r="E3509" t="s">
        <v>33</v>
      </c>
      <c r="F3509">
        <v>15401.17</v>
      </c>
      <c r="G3509" t="s">
        <v>1523</v>
      </c>
    </row>
    <row r="3510" spans="1:7" x14ac:dyDescent="0.3">
      <c r="A3510" t="s">
        <v>2618</v>
      </c>
      <c r="B3510" t="s">
        <v>1129</v>
      </c>
      <c r="C3510" t="s">
        <v>9</v>
      </c>
      <c r="D3510" t="s">
        <v>558</v>
      </c>
      <c r="E3510" t="s">
        <v>86</v>
      </c>
      <c r="F3510">
        <v>6600.5</v>
      </c>
      <c r="G3510" t="s">
        <v>3574</v>
      </c>
    </row>
    <row r="3511" spans="1:7" x14ac:dyDescent="0.3">
      <c r="A3511" s="2">
        <v>38534</v>
      </c>
      <c r="B3511" t="s">
        <v>3122</v>
      </c>
      <c r="C3511" t="s">
        <v>9</v>
      </c>
      <c r="D3511" t="s">
        <v>180</v>
      </c>
      <c r="E3511" t="s">
        <v>156</v>
      </c>
      <c r="F3511">
        <v>9216.44</v>
      </c>
      <c r="G3511" t="s">
        <v>3575</v>
      </c>
    </row>
    <row r="3512" spans="1:7" x14ac:dyDescent="0.3">
      <c r="A3512" s="2">
        <v>38534</v>
      </c>
      <c r="B3512" t="s">
        <v>445</v>
      </c>
      <c r="C3512" t="s">
        <v>9</v>
      </c>
      <c r="D3512" t="s">
        <v>137</v>
      </c>
      <c r="E3512" t="s">
        <v>81</v>
      </c>
      <c r="F3512">
        <v>1024.05</v>
      </c>
      <c r="G3512" t="s">
        <v>3576</v>
      </c>
    </row>
    <row r="3513" spans="1:7" x14ac:dyDescent="0.3">
      <c r="A3513" t="s">
        <v>3378</v>
      </c>
      <c r="B3513" t="s">
        <v>1670</v>
      </c>
      <c r="C3513" t="s">
        <v>9</v>
      </c>
      <c r="D3513" t="s">
        <v>186</v>
      </c>
      <c r="E3513" t="s">
        <v>233</v>
      </c>
      <c r="F3513">
        <v>6003.7</v>
      </c>
      <c r="G3513" t="s">
        <v>507</v>
      </c>
    </row>
    <row r="3514" spans="1:7" x14ac:dyDescent="0.3">
      <c r="A3514" t="s">
        <v>3378</v>
      </c>
      <c r="C3514" t="s">
        <v>9</v>
      </c>
      <c r="D3514" t="s">
        <v>295</v>
      </c>
      <c r="E3514" t="s">
        <v>30</v>
      </c>
      <c r="F3514" s="1">
        <v>4002</v>
      </c>
      <c r="G3514" t="s">
        <v>3577</v>
      </c>
    </row>
    <row r="3515" spans="1:7" x14ac:dyDescent="0.3">
      <c r="A3515" t="s">
        <v>3378</v>
      </c>
      <c r="B3515" t="s">
        <v>445</v>
      </c>
      <c r="C3515" t="s">
        <v>9</v>
      </c>
      <c r="D3515" t="s">
        <v>299</v>
      </c>
      <c r="E3515" t="s">
        <v>220</v>
      </c>
      <c r="F3515">
        <v>17122.04</v>
      </c>
      <c r="G3515" t="s">
        <v>3578</v>
      </c>
    </row>
    <row r="3516" spans="1:7" x14ac:dyDescent="0.3">
      <c r="A3516" s="2">
        <v>38534</v>
      </c>
      <c r="C3516" t="s">
        <v>9</v>
      </c>
      <c r="D3516" t="s">
        <v>32</v>
      </c>
      <c r="E3516" t="s">
        <v>184</v>
      </c>
      <c r="F3516">
        <v>4280.51</v>
      </c>
      <c r="G3516" t="s">
        <v>3579</v>
      </c>
    </row>
    <row r="3517" spans="1:7" x14ac:dyDescent="0.3">
      <c r="A3517" t="s">
        <v>2499</v>
      </c>
      <c r="B3517" t="s">
        <v>1129</v>
      </c>
      <c r="C3517" t="s">
        <v>39</v>
      </c>
      <c r="D3517" t="s">
        <v>304</v>
      </c>
      <c r="E3517" t="s">
        <v>41</v>
      </c>
      <c r="F3517">
        <v>7141.4</v>
      </c>
      <c r="G3517" t="s">
        <v>3405</v>
      </c>
    </row>
    <row r="3518" spans="1:7" x14ac:dyDescent="0.3">
      <c r="A3518" s="3">
        <v>38534</v>
      </c>
      <c r="B3518" t="s">
        <v>445</v>
      </c>
      <c r="C3518" t="s">
        <v>39</v>
      </c>
      <c r="D3518" t="s">
        <v>149</v>
      </c>
      <c r="E3518" t="s">
        <v>169</v>
      </c>
      <c r="F3518" t="s">
        <v>3580</v>
      </c>
      <c r="G3518" t="s">
        <v>991</v>
      </c>
    </row>
    <row r="3519" spans="1:7" x14ac:dyDescent="0.3">
      <c r="A3519" s="3">
        <v>38534</v>
      </c>
      <c r="B3519" t="s">
        <v>445</v>
      </c>
      <c r="D3519" t="s">
        <v>102</v>
      </c>
      <c r="E3519" t="s">
        <v>86</v>
      </c>
      <c r="F3519">
        <v>3570.7</v>
      </c>
      <c r="G3519" t="s">
        <v>3581</v>
      </c>
    </row>
    <row r="3520" spans="1:7" x14ac:dyDescent="0.3">
      <c r="B3520" t="s">
        <v>445</v>
      </c>
      <c r="C3520" t="s">
        <v>39</v>
      </c>
      <c r="D3520" t="s">
        <v>1522</v>
      </c>
      <c r="E3520" t="s">
        <v>118</v>
      </c>
      <c r="F3520" s="1">
        <v>6862</v>
      </c>
      <c r="G3520" t="s">
        <v>3582</v>
      </c>
    </row>
    <row r="3521" spans="1:7" x14ac:dyDescent="0.3">
      <c r="A3521" s="2">
        <v>38534</v>
      </c>
      <c r="C3521" t="s">
        <v>39</v>
      </c>
      <c r="D3521" t="s">
        <v>963</v>
      </c>
      <c r="E3521" t="s">
        <v>114</v>
      </c>
      <c r="F3521">
        <v>16013.65</v>
      </c>
      <c r="G3521" t="s">
        <v>3583</v>
      </c>
    </row>
    <row r="3522" spans="1:7" x14ac:dyDescent="0.3">
      <c r="A3522" t="s">
        <v>3378</v>
      </c>
      <c r="B3522" t="s">
        <v>445</v>
      </c>
      <c r="C3522" t="s">
        <v>39</v>
      </c>
      <c r="D3522" t="s">
        <v>113</v>
      </c>
      <c r="E3522" t="s">
        <v>41</v>
      </c>
      <c r="F3522">
        <v>6484.05</v>
      </c>
      <c r="G3522" t="s">
        <v>3584</v>
      </c>
    </row>
    <row r="3523" spans="1:7" x14ac:dyDescent="0.3">
      <c r="A3523" t="s">
        <v>3378</v>
      </c>
      <c r="B3523" t="s">
        <v>1676</v>
      </c>
      <c r="C3523" t="s">
        <v>39</v>
      </c>
      <c r="D3523" t="s">
        <v>244</v>
      </c>
      <c r="E3523" t="s">
        <v>84</v>
      </c>
      <c r="F3523">
        <v>6484.05</v>
      </c>
      <c r="G3523" t="s">
        <v>1326</v>
      </c>
    </row>
    <row r="3524" spans="1:7" x14ac:dyDescent="0.3">
      <c r="A3524" t="s">
        <v>3378</v>
      </c>
      <c r="B3524" t="s">
        <v>445</v>
      </c>
      <c r="D3524" t="s">
        <v>158</v>
      </c>
      <c r="E3524" t="s">
        <v>75</v>
      </c>
      <c r="F3524">
        <v>3242.02</v>
      </c>
      <c r="G3524" t="s">
        <v>3585</v>
      </c>
    </row>
    <row r="3525" spans="1:7" x14ac:dyDescent="0.3">
      <c r="A3525" s="2">
        <v>38534</v>
      </c>
      <c r="B3525" t="s">
        <v>445</v>
      </c>
      <c r="C3525" t="s">
        <v>39</v>
      </c>
      <c r="D3525" t="s">
        <v>63</v>
      </c>
      <c r="E3525" t="s">
        <v>153</v>
      </c>
      <c r="F3525" t="s">
        <v>3586</v>
      </c>
      <c r="G3525" t="s">
        <v>3587</v>
      </c>
    </row>
    <row r="3526" spans="1:7" x14ac:dyDescent="0.3">
      <c r="A3526" s="2">
        <v>38534</v>
      </c>
      <c r="B3526" t="s">
        <v>1671</v>
      </c>
      <c r="C3526" t="s">
        <v>39</v>
      </c>
      <c r="D3526" t="s">
        <v>67</v>
      </c>
      <c r="E3526" t="s">
        <v>56</v>
      </c>
      <c r="F3526" s="1">
        <v>5736</v>
      </c>
      <c r="G3526" t="s">
        <v>3588</v>
      </c>
    </row>
    <row r="3527" spans="1:7" x14ac:dyDescent="0.3">
      <c r="A3527" s="3">
        <v>38534</v>
      </c>
      <c r="B3527" t="s">
        <v>3122</v>
      </c>
      <c r="C3527" t="s">
        <v>39</v>
      </c>
      <c r="D3527" t="s">
        <v>212</v>
      </c>
      <c r="E3527" t="s">
        <v>60</v>
      </c>
      <c r="F3527">
        <v>3824.66</v>
      </c>
      <c r="G3527" t="s">
        <v>3589</v>
      </c>
    </row>
    <row r="3528" spans="1:7" x14ac:dyDescent="0.3">
      <c r="A3528" t="s">
        <v>3380</v>
      </c>
      <c r="B3528" t="s">
        <v>445</v>
      </c>
      <c r="C3528" t="s">
        <v>39</v>
      </c>
      <c r="D3528" t="s">
        <v>125</v>
      </c>
      <c r="E3528" t="s">
        <v>487</v>
      </c>
      <c r="F3528">
        <v>13207.64</v>
      </c>
      <c r="G3528" t="s">
        <v>3590</v>
      </c>
    </row>
    <row r="3529" spans="1:7" x14ac:dyDescent="0.3">
      <c r="A3529" t="s">
        <v>3378</v>
      </c>
      <c r="B3529" t="s">
        <v>445</v>
      </c>
      <c r="C3529" t="s">
        <v>39</v>
      </c>
      <c r="D3529" t="s">
        <v>382</v>
      </c>
      <c r="E3529" t="s">
        <v>60</v>
      </c>
      <c r="F3529">
        <v>5660.42</v>
      </c>
      <c r="G3529" t="s">
        <v>3591</v>
      </c>
    </row>
    <row r="3530" spans="1:7" x14ac:dyDescent="0.3">
      <c r="A3530" s="2">
        <v>38534</v>
      </c>
      <c r="B3530" t="s">
        <v>472</v>
      </c>
      <c r="C3530" t="s">
        <v>9</v>
      </c>
      <c r="D3530" t="s">
        <v>131</v>
      </c>
      <c r="E3530" t="s">
        <v>11</v>
      </c>
      <c r="F3530">
        <v>15356.34</v>
      </c>
      <c r="G3530" t="s">
        <v>273</v>
      </c>
    </row>
    <row r="3531" spans="1:7" x14ac:dyDescent="0.3">
      <c r="A3531" t="s">
        <v>3378</v>
      </c>
      <c r="B3531" t="s">
        <v>472</v>
      </c>
      <c r="C3531" t="s">
        <v>9</v>
      </c>
      <c r="D3531" t="s">
        <v>290</v>
      </c>
      <c r="E3531" t="s">
        <v>96</v>
      </c>
      <c r="F3531">
        <v>6581.29</v>
      </c>
      <c r="G3531" t="s">
        <v>3592</v>
      </c>
    </row>
    <row r="3532" spans="1:7" x14ac:dyDescent="0.3">
      <c r="A3532" s="2">
        <v>38534</v>
      </c>
      <c r="B3532" t="s">
        <v>3132</v>
      </c>
      <c r="C3532" t="s">
        <v>9</v>
      </c>
      <c r="D3532" t="s">
        <v>475</v>
      </c>
      <c r="E3532" t="s">
        <v>84</v>
      </c>
      <c r="G3532" t="s">
        <v>3593</v>
      </c>
    </row>
    <row r="3533" spans="1:7" x14ac:dyDescent="0.3">
      <c r="A3533" t="s">
        <v>3378</v>
      </c>
      <c r="B3533" t="s">
        <v>472</v>
      </c>
      <c r="D3533" t="s">
        <v>83</v>
      </c>
      <c r="E3533" t="s">
        <v>138</v>
      </c>
      <c r="F3533">
        <v>1859.97</v>
      </c>
      <c r="G3533" t="s">
        <v>3594</v>
      </c>
    </row>
    <row r="3534" spans="1:7" x14ac:dyDescent="0.3">
      <c r="A3534" t="s">
        <v>3378</v>
      </c>
      <c r="B3534" t="s">
        <v>1681</v>
      </c>
      <c r="C3534" t="s">
        <v>9</v>
      </c>
      <c r="D3534" t="s">
        <v>89</v>
      </c>
      <c r="E3534" t="s">
        <v>79</v>
      </c>
      <c r="F3534">
        <v>7056.38</v>
      </c>
      <c r="G3534" t="s">
        <v>3595</v>
      </c>
    </row>
    <row r="3535" spans="1:7" x14ac:dyDescent="0.3">
      <c r="A3535" t="s">
        <v>3378</v>
      </c>
      <c r="B3535" t="s">
        <v>472</v>
      </c>
      <c r="C3535" t="s">
        <v>9</v>
      </c>
      <c r="D3535" t="s">
        <v>328</v>
      </c>
      <c r="E3535" t="s">
        <v>138</v>
      </c>
      <c r="G3535" t="s">
        <v>3596</v>
      </c>
    </row>
    <row r="3536" spans="1:7" x14ac:dyDescent="0.3">
      <c r="A3536" t="s">
        <v>2618</v>
      </c>
      <c r="B3536" t="s">
        <v>472</v>
      </c>
      <c r="C3536" t="s">
        <v>9</v>
      </c>
      <c r="D3536" t="s">
        <v>35</v>
      </c>
      <c r="E3536" t="s">
        <v>220</v>
      </c>
      <c r="F3536">
        <v>12064.14</v>
      </c>
      <c r="G3536" t="s">
        <v>3597</v>
      </c>
    </row>
    <row r="3537" spans="1:7" x14ac:dyDescent="0.3">
      <c r="A3537" t="s">
        <v>3378</v>
      </c>
      <c r="B3537" t="s">
        <v>1136</v>
      </c>
      <c r="C3537" t="s">
        <v>9</v>
      </c>
      <c r="D3537" t="s">
        <v>454</v>
      </c>
      <c r="E3537" t="s">
        <v>184</v>
      </c>
      <c r="F3537">
        <v>3016.04</v>
      </c>
      <c r="G3537" t="s">
        <v>3598</v>
      </c>
    </row>
    <row r="3538" spans="1:7" x14ac:dyDescent="0.3">
      <c r="A3538" t="s">
        <v>3380</v>
      </c>
      <c r="B3538" t="s">
        <v>479</v>
      </c>
      <c r="C3538" t="s">
        <v>39</v>
      </c>
      <c r="D3538" t="s">
        <v>102</v>
      </c>
      <c r="E3538" t="s">
        <v>118</v>
      </c>
      <c r="F3538">
        <v>8548.76</v>
      </c>
      <c r="G3538" t="s">
        <v>3599</v>
      </c>
    </row>
    <row r="3539" spans="1:7" x14ac:dyDescent="0.3">
      <c r="A3539" t="s">
        <v>3380</v>
      </c>
      <c r="B3539" t="s">
        <v>479</v>
      </c>
      <c r="C3539" t="s">
        <v>39</v>
      </c>
      <c r="D3539" t="s">
        <v>102</v>
      </c>
      <c r="E3539" t="s">
        <v>487</v>
      </c>
      <c r="F3539" s="1">
        <v>8548</v>
      </c>
      <c r="G3539" t="s">
        <v>3600</v>
      </c>
    </row>
    <row r="3540" spans="1:7" x14ac:dyDescent="0.3">
      <c r="A3540" t="s">
        <v>3378</v>
      </c>
      <c r="B3540" t="s">
        <v>472</v>
      </c>
      <c r="C3540" t="s">
        <v>39</v>
      </c>
      <c r="D3540" t="s">
        <v>45</v>
      </c>
      <c r="E3540" t="s">
        <v>17</v>
      </c>
      <c r="F3540">
        <v>4274.38</v>
      </c>
      <c r="G3540" t="s">
        <v>3601</v>
      </c>
    </row>
    <row r="3541" spans="1:7" x14ac:dyDescent="0.3">
      <c r="A3541" t="s">
        <v>3380</v>
      </c>
      <c r="B3541" t="s">
        <v>482</v>
      </c>
      <c r="C3541" t="s">
        <v>39</v>
      </c>
      <c r="D3541" t="s">
        <v>155</v>
      </c>
      <c r="E3541" t="s">
        <v>41</v>
      </c>
      <c r="F3541">
        <v>6950.04</v>
      </c>
      <c r="G3541" t="s">
        <v>3602</v>
      </c>
    </row>
    <row r="3542" spans="1:7" x14ac:dyDescent="0.3">
      <c r="A3542" t="s">
        <v>3380</v>
      </c>
      <c r="B3542" t="s">
        <v>472</v>
      </c>
      <c r="D3542" t="s">
        <v>47</v>
      </c>
      <c r="E3542" t="s">
        <v>156</v>
      </c>
      <c r="F3542">
        <v>16216.76</v>
      </c>
      <c r="G3542" t="s">
        <v>1268</v>
      </c>
    </row>
    <row r="3543" spans="1:7" x14ac:dyDescent="0.3">
      <c r="A3543" t="s">
        <v>3380</v>
      </c>
      <c r="B3543" t="s">
        <v>1681</v>
      </c>
      <c r="C3543" t="s">
        <v>39</v>
      </c>
      <c r="D3543" t="s">
        <v>244</v>
      </c>
      <c r="E3543" t="s">
        <v>64</v>
      </c>
      <c r="F3543">
        <v>4345.67</v>
      </c>
      <c r="G3543" t="s">
        <v>3603</v>
      </c>
    </row>
    <row r="3544" spans="1:7" x14ac:dyDescent="0.3">
      <c r="A3544" s="2">
        <v>38534</v>
      </c>
      <c r="B3544" t="s">
        <v>472</v>
      </c>
      <c r="C3544" t="s">
        <v>39</v>
      </c>
      <c r="D3544" t="s">
        <v>110</v>
      </c>
      <c r="E3544" t="s">
        <v>68</v>
      </c>
      <c r="F3544">
        <v>4345.67</v>
      </c>
      <c r="G3544" t="s">
        <v>3604</v>
      </c>
    </row>
    <row r="3545" spans="1:7" x14ac:dyDescent="0.3">
      <c r="A3545" t="s">
        <v>3378</v>
      </c>
      <c r="B3545" t="s">
        <v>472</v>
      </c>
      <c r="C3545" t="s">
        <v>39</v>
      </c>
      <c r="D3545" t="s">
        <v>244</v>
      </c>
      <c r="E3545" t="s">
        <v>71</v>
      </c>
      <c r="F3545">
        <v>2172.84</v>
      </c>
      <c r="G3545" t="s">
        <v>3605</v>
      </c>
    </row>
    <row r="3546" spans="1:7" x14ac:dyDescent="0.3">
      <c r="A3546" s="2">
        <v>38534</v>
      </c>
      <c r="B3546" t="s">
        <v>1136</v>
      </c>
      <c r="C3546" t="s">
        <v>39</v>
      </c>
      <c r="D3546" t="s">
        <v>122</v>
      </c>
      <c r="E3546" t="s">
        <v>48</v>
      </c>
      <c r="F3546">
        <v>11338.41</v>
      </c>
      <c r="G3546" t="s">
        <v>3606</v>
      </c>
    </row>
    <row r="3547" spans="1:7" x14ac:dyDescent="0.3">
      <c r="A3547" s="2">
        <v>38534</v>
      </c>
      <c r="B3547" t="s">
        <v>479</v>
      </c>
      <c r="C3547" t="s">
        <v>39</v>
      </c>
      <c r="E3547" t="s">
        <v>156</v>
      </c>
      <c r="F3547">
        <v>6803.05</v>
      </c>
      <c r="G3547" t="s">
        <v>3607</v>
      </c>
    </row>
    <row r="3548" spans="1:7" x14ac:dyDescent="0.3">
      <c r="A3548" t="s">
        <v>2503</v>
      </c>
      <c r="B3548" t="s">
        <v>472</v>
      </c>
      <c r="C3548" t="s">
        <v>39</v>
      </c>
      <c r="D3548" t="s">
        <v>550</v>
      </c>
      <c r="F3548">
        <v>4535.3599999999997</v>
      </c>
      <c r="G3548" t="s">
        <v>3608</v>
      </c>
    </row>
    <row r="3549" spans="1:7" x14ac:dyDescent="0.3">
      <c r="A3549" t="s">
        <v>3378</v>
      </c>
      <c r="B3549" t="s">
        <v>3132</v>
      </c>
      <c r="C3549" t="s">
        <v>39</v>
      </c>
      <c r="D3549" t="s">
        <v>384</v>
      </c>
      <c r="E3549" t="s">
        <v>100</v>
      </c>
      <c r="F3549" s="1">
        <v>13081</v>
      </c>
      <c r="G3549" t="s">
        <v>3609</v>
      </c>
    </row>
    <row r="3550" spans="1:7" x14ac:dyDescent="0.3">
      <c r="A3550" t="s">
        <v>3378</v>
      </c>
      <c r="B3550" t="s">
        <v>1136</v>
      </c>
      <c r="C3550" t="s">
        <v>39</v>
      </c>
      <c r="D3550" t="s">
        <v>74</v>
      </c>
      <c r="E3550" t="s">
        <v>116</v>
      </c>
      <c r="F3550">
        <v>5606.35</v>
      </c>
      <c r="G3550" t="s">
        <v>3610</v>
      </c>
    </row>
    <row r="3551" spans="1:7" x14ac:dyDescent="0.3">
      <c r="A3551" s="2">
        <v>38534</v>
      </c>
      <c r="B3551" t="s">
        <v>506</v>
      </c>
      <c r="C3551" t="s">
        <v>9</v>
      </c>
      <c r="D3551" t="s">
        <v>290</v>
      </c>
      <c r="E3551" t="s">
        <v>233</v>
      </c>
      <c r="F3551">
        <v>15345.53</v>
      </c>
      <c r="G3551" t="s">
        <v>211</v>
      </c>
    </row>
    <row r="3552" spans="1:7" x14ac:dyDescent="0.3">
      <c r="A3552" s="3">
        <v>38534</v>
      </c>
      <c r="B3552" t="s">
        <v>506</v>
      </c>
      <c r="C3552" t="s">
        <v>9</v>
      </c>
      <c r="D3552" t="s">
        <v>16</v>
      </c>
      <c r="E3552" t="s">
        <v>30</v>
      </c>
      <c r="F3552">
        <v>6576.65</v>
      </c>
      <c r="G3552" t="s">
        <v>3611</v>
      </c>
    </row>
    <row r="3553" spans="1:7" x14ac:dyDescent="0.3">
      <c r="A3553" t="s">
        <v>2465</v>
      </c>
      <c r="B3553" t="s">
        <v>506</v>
      </c>
      <c r="C3553" t="s">
        <v>9</v>
      </c>
      <c r="D3553" t="s">
        <v>259</v>
      </c>
      <c r="E3553" t="s">
        <v>292</v>
      </c>
      <c r="F3553">
        <v>17994.650000000001</v>
      </c>
      <c r="G3553" t="s">
        <v>3612</v>
      </c>
    </row>
    <row r="3554" spans="1:7" x14ac:dyDescent="0.3">
      <c r="A3554" s="2">
        <v>38534</v>
      </c>
      <c r="B3554" t="s">
        <v>2219</v>
      </c>
      <c r="C3554" t="s">
        <v>9</v>
      </c>
      <c r="D3554" t="s">
        <v>225</v>
      </c>
      <c r="E3554" t="s">
        <v>181</v>
      </c>
      <c r="F3554">
        <v>1999.4</v>
      </c>
      <c r="G3554" t="s">
        <v>929</v>
      </c>
    </row>
    <row r="3555" spans="1:7" x14ac:dyDescent="0.3">
      <c r="A3555" t="s">
        <v>2499</v>
      </c>
      <c r="B3555" t="s">
        <v>506</v>
      </c>
      <c r="C3555" t="s">
        <v>9</v>
      </c>
      <c r="D3555" t="s">
        <v>26</v>
      </c>
      <c r="E3555" t="s">
        <v>263</v>
      </c>
      <c r="G3555" t="s">
        <v>3613</v>
      </c>
    </row>
    <row r="3556" spans="1:7" x14ac:dyDescent="0.3">
      <c r="A3556" t="s">
        <v>3378</v>
      </c>
      <c r="B3556" t="s">
        <v>506</v>
      </c>
      <c r="C3556" t="s">
        <v>9</v>
      </c>
      <c r="D3556" t="s">
        <v>228</v>
      </c>
      <c r="E3556" t="s">
        <v>400</v>
      </c>
      <c r="F3556">
        <v>8383.86</v>
      </c>
      <c r="G3556" t="s">
        <v>3614</v>
      </c>
    </row>
    <row r="3557" spans="1:7" x14ac:dyDescent="0.3">
      <c r="A3557" t="s">
        <v>3378</v>
      </c>
      <c r="B3557" t="s">
        <v>506</v>
      </c>
      <c r="C3557" t="s">
        <v>9</v>
      </c>
      <c r="D3557" t="s">
        <v>232</v>
      </c>
      <c r="E3557" t="s">
        <v>11</v>
      </c>
      <c r="F3557">
        <v>2820.29</v>
      </c>
      <c r="G3557" t="s">
        <v>3615</v>
      </c>
    </row>
    <row r="3558" spans="1:7" x14ac:dyDescent="0.3">
      <c r="A3558" s="2">
        <v>38534</v>
      </c>
      <c r="B3558" t="s">
        <v>506</v>
      </c>
      <c r="C3558" t="s">
        <v>9</v>
      </c>
      <c r="D3558" t="s">
        <v>232</v>
      </c>
      <c r="E3558" t="s">
        <v>86</v>
      </c>
      <c r="F3558">
        <v>7050.7</v>
      </c>
      <c r="G3558" t="s">
        <v>2134</v>
      </c>
    </row>
    <row r="3559" spans="1:7" x14ac:dyDescent="0.3">
      <c r="A3559" t="s">
        <v>3380</v>
      </c>
      <c r="B3559" t="s">
        <v>506</v>
      </c>
      <c r="C3559" t="s">
        <v>39</v>
      </c>
      <c r="D3559" t="s">
        <v>149</v>
      </c>
      <c r="E3559" t="s">
        <v>153</v>
      </c>
      <c r="F3559">
        <v>8162.88</v>
      </c>
      <c r="G3559" t="s">
        <v>3616</v>
      </c>
    </row>
    <row r="3560" spans="1:7" x14ac:dyDescent="0.3">
      <c r="B3560" t="s">
        <v>516</v>
      </c>
      <c r="C3560" t="s">
        <v>39</v>
      </c>
      <c r="D3560" t="s">
        <v>102</v>
      </c>
      <c r="E3560" t="s">
        <v>169</v>
      </c>
      <c r="F3560">
        <v>8162.88</v>
      </c>
      <c r="G3560" t="s">
        <v>3617</v>
      </c>
    </row>
    <row r="3561" spans="1:7" x14ac:dyDescent="0.3">
      <c r="A3561" t="s">
        <v>3378</v>
      </c>
      <c r="C3561" t="s">
        <v>39</v>
      </c>
      <c r="D3561" t="s">
        <v>102</v>
      </c>
      <c r="E3561" t="s">
        <v>184</v>
      </c>
      <c r="F3561">
        <v>4081.44</v>
      </c>
      <c r="G3561" t="s">
        <v>3618</v>
      </c>
    </row>
    <row r="3562" spans="1:7" x14ac:dyDescent="0.3">
      <c r="A3562" s="2">
        <v>38534</v>
      </c>
      <c r="B3562" t="s">
        <v>506</v>
      </c>
      <c r="C3562" t="s">
        <v>39</v>
      </c>
      <c r="D3562" t="s">
        <v>47</v>
      </c>
      <c r="E3562" t="s">
        <v>48</v>
      </c>
      <c r="F3562">
        <v>2578.7600000000002</v>
      </c>
      <c r="G3562" t="s">
        <v>341</v>
      </c>
    </row>
    <row r="3563" spans="1:7" x14ac:dyDescent="0.3">
      <c r="A3563" s="2">
        <v>38534</v>
      </c>
      <c r="B3563" t="s">
        <v>506</v>
      </c>
      <c r="C3563" t="s">
        <v>39</v>
      </c>
      <c r="D3563" t="s">
        <v>47</v>
      </c>
      <c r="E3563" t="s">
        <v>68</v>
      </c>
      <c r="F3563">
        <v>6017.1</v>
      </c>
      <c r="G3563" t="s">
        <v>3619</v>
      </c>
    </row>
    <row r="3564" spans="1:7" x14ac:dyDescent="0.3">
      <c r="A3564" t="s">
        <v>3378</v>
      </c>
      <c r="B3564" t="s">
        <v>1171</v>
      </c>
      <c r="C3564" t="s">
        <v>39</v>
      </c>
      <c r="D3564" t="s">
        <v>59</v>
      </c>
      <c r="E3564" t="s">
        <v>41</v>
      </c>
      <c r="F3564">
        <v>5120.33</v>
      </c>
      <c r="G3564" t="s">
        <v>3620</v>
      </c>
    </row>
    <row r="3565" spans="1:7" x14ac:dyDescent="0.3">
      <c r="A3565" t="s">
        <v>3378</v>
      </c>
      <c r="B3565" t="s">
        <v>506</v>
      </c>
      <c r="C3565" t="s">
        <v>39</v>
      </c>
      <c r="D3565" t="s">
        <v>310</v>
      </c>
      <c r="E3565" t="s">
        <v>84</v>
      </c>
      <c r="F3565">
        <v>5120.33</v>
      </c>
      <c r="G3565" t="s">
        <v>2619</v>
      </c>
    </row>
    <row r="3566" spans="1:7" x14ac:dyDescent="0.3">
      <c r="A3566" s="2">
        <v>38534</v>
      </c>
      <c r="B3566" t="s">
        <v>506</v>
      </c>
      <c r="C3566" t="s">
        <v>39</v>
      </c>
      <c r="D3566" t="s">
        <v>59</v>
      </c>
      <c r="E3566" t="s">
        <v>213</v>
      </c>
      <c r="F3566">
        <v>2560.17</v>
      </c>
      <c r="G3566" t="s">
        <v>3621</v>
      </c>
    </row>
    <row r="3567" spans="1:7" x14ac:dyDescent="0.3">
      <c r="A3567" s="2">
        <v>38534</v>
      </c>
      <c r="B3567" t="s">
        <v>506</v>
      </c>
      <c r="C3567" t="s">
        <v>39</v>
      </c>
      <c r="D3567" t="s">
        <v>212</v>
      </c>
      <c r="E3567" t="s">
        <v>118</v>
      </c>
      <c r="F3567" s="1">
        <v>11663</v>
      </c>
      <c r="G3567" t="s">
        <v>3622</v>
      </c>
    </row>
    <row r="3568" spans="1:7" x14ac:dyDescent="0.3">
      <c r="A3568" t="s">
        <v>3380</v>
      </c>
      <c r="B3568" t="s">
        <v>506</v>
      </c>
      <c r="C3568" t="s">
        <v>39</v>
      </c>
      <c r="D3568" t="s">
        <v>67</v>
      </c>
      <c r="E3568" t="s">
        <v>292</v>
      </c>
      <c r="F3568">
        <v>6998.19</v>
      </c>
      <c r="G3568" t="s">
        <v>3623</v>
      </c>
    </row>
    <row r="3569" spans="1:7" x14ac:dyDescent="0.3">
      <c r="A3569" s="2">
        <v>38534</v>
      </c>
      <c r="B3569" t="s">
        <v>506</v>
      </c>
      <c r="C3569" t="s">
        <v>39</v>
      </c>
      <c r="D3569" t="s">
        <v>120</v>
      </c>
      <c r="E3569" t="s">
        <v>75</v>
      </c>
      <c r="F3569" t="s">
        <v>3624</v>
      </c>
      <c r="G3569" t="s">
        <v>297</v>
      </c>
    </row>
    <row r="3570" spans="1:7" x14ac:dyDescent="0.3">
      <c r="A3570" s="3">
        <v>38534</v>
      </c>
      <c r="C3570" t="s">
        <v>39</v>
      </c>
      <c r="E3570" t="s">
        <v>487</v>
      </c>
      <c r="F3570">
        <v>18772.09</v>
      </c>
      <c r="G3570" t="s">
        <v>3625</v>
      </c>
    </row>
    <row r="3571" spans="1:7" x14ac:dyDescent="0.3">
      <c r="A3571" s="2">
        <v>38534</v>
      </c>
      <c r="B3571" t="s">
        <v>506</v>
      </c>
      <c r="C3571" t="s">
        <v>39</v>
      </c>
      <c r="D3571" t="s">
        <v>382</v>
      </c>
      <c r="E3571" t="s">
        <v>123</v>
      </c>
      <c r="F3571">
        <v>8045.18</v>
      </c>
      <c r="G3571" t="s">
        <v>3626</v>
      </c>
    </row>
    <row r="3572" spans="1:7" x14ac:dyDescent="0.3">
      <c r="A3572" s="3">
        <v>38534</v>
      </c>
      <c r="B3572" t="s">
        <v>529</v>
      </c>
      <c r="C3572" t="s">
        <v>9</v>
      </c>
      <c r="D3572" t="s">
        <v>10</v>
      </c>
      <c r="E3572" t="s">
        <v>263</v>
      </c>
      <c r="F3572">
        <v>18448.82</v>
      </c>
      <c r="G3572" t="s">
        <v>3627</v>
      </c>
    </row>
    <row r="3573" spans="1:7" x14ac:dyDescent="0.3">
      <c r="A3573" t="s">
        <v>3378</v>
      </c>
      <c r="B3573" t="s">
        <v>529</v>
      </c>
      <c r="C3573" t="s">
        <v>9</v>
      </c>
      <c r="D3573" t="s">
        <v>131</v>
      </c>
      <c r="E3573" t="s">
        <v>17</v>
      </c>
      <c r="F3573">
        <v>7906.64</v>
      </c>
      <c r="G3573" t="s">
        <v>3628</v>
      </c>
    </row>
    <row r="3574" spans="1:7" x14ac:dyDescent="0.3">
      <c r="A3574" s="2">
        <v>38534</v>
      </c>
      <c r="B3574" t="s">
        <v>529</v>
      </c>
      <c r="C3574" t="s">
        <v>9</v>
      </c>
      <c r="D3574" t="s">
        <v>259</v>
      </c>
      <c r="E3574" t="s">
        <v>56</v>
      </c>
      <c r="F3574">
        <v>10310.299999999999</v>
      </c>
      <c r="G3574" t="s">
        <v>3629</v>
      </c>
    </row>
    <row r="3575" spans="1:7" x14ac:dyDescent="0.3">
      <c r="A3575" t="s">
        <v>3380</v>
      </c>
      <c r="B3575" t="s">
        <v>1207</v>
      </c>
      <c r="C3575" t="s">
        <v>9</v>
      </c>
      <c r="D3575" t="s">
        <v>24</v>
      </c>
      <c r="E3575" t="e">
        <f>- other Disposal</f>
        <v>#NAME?</v>
      </c>
      <c r="F3575">
        <v>1145.5899999999999</v>
      </c>
      <c r="G3575" t="s">
        <v>3630</v>
      </c>
    </row>
    <row r="3576" spans="1:7" x14ac:dyDescent="0.3">
      <c r="A3576" t="s">
        <v>3378</v>
      </c>
      <c r="B3576" t="s">
        <v>1196</v>
      </c>
      <c r="C3576" t="s">
        <v>9</v>
      </c>
      <c r="D3576" t="s">
        <v>328</v>
      </c>
      <c r="E3576" t="s">
        <v>11</v>
      </c>
      <c r="F3576">
        <v>16782.490000000002</v>
      </c>
      <c r="G3576" t="s">
        <v>3631</v>
      </c>
    </row>
    <row r="3577" spans="1:7" x14ac:dyDescent="0.3">
      <c r="A3577" t="s">
        <v>3378</v>
      </c>
      <c r="B3577" t="s">
        <v>529</v>
      </c>
      <c r="C3577" t="s">
        <v>9</v>
      </c>
      <c r="D3577" t="s">
        <v>362</v>
      </c>
      <c r="E3577" t="s">
        <v>81</v>
      </c>
      <c r="F3577">
        <v>11188.33</v>
      </c>
      <c r="G3577" t="s">
        <v>3632</v>
      </c>
    </row>
    <row r="3578" spans="1:7" x14ac:dyDescent="0.3">
      <c r="A3578" t="s">
        <v>3378</v>
      </c>
      <c r="B3578" t="s">
        <v>529</v>
      </c>
      <c r="C3578" t="s">
        <v>9</v>
      </c>
      <c r="D3578" t="s">
        <v>454</v>
      </c>
      <c r="E3578" t="s">
        <v>93</v>
      </c>
      <c r="F3578">
        <v>14492.41</v>
      </c>
      <c r="G3578" t="s">
        <v>3633</v>
      </c>
    </row>
    <row r="3579" spans="1:7" x14ac:dyDescent="0.3">
      <c r="A3579" s="2">
        <v>38534</v>
      </c>
      <c r="B3579" t="s">
        <v>1207</v>
      </c>
      <c r="D3579" t="s">
        <v>32</v>
      </c>
      <c r="E3579" t="s">
        <v>96</v>
      </c>
      <c r="F3579">
        <v>3623.1</v>
      </c>
      <c r="G3579" t="s">
        <v>3634</v>
      </c>
    </row>
    <row r="3580" spans="1:7" x14ac:dyDescent="0.3">
      <c r="A3580" t="s">
        <v>3378</v>
      </c>
      <c r="B3580" t="s">
        <v>1728</v>
      </c>
      <c r="C3580" t="s">
        <v>39</v>
      </c>
      <c r="D3580" t="s">
        <v>304</v>
      </c>
      <c r="E3580" t="s">
        <v>41</v>
      </c>
      <c r="F3580">
        <v>6971.84</v>
      </c>
      <c r="G3580" t="s">
        <v>3635</v>
      </c>
    </row>
    <row r="3581" spans="1:7" x14ac:dyDescent="0.3">
      <c r="A3581" t="s">
        <v>2460</v>
      </c>
      <c r="B3581" t="s">
        <v>1717</v>
      </c>
      <c r="C3581" t="s">
        <v>39</v>
      </c>
      <c r="D3581" t="s">
        <v>40</v>
      </c>
      <c r="E3581" t="s">
        <v>609</v>
      </c>
      <c r="F3581">
        <v>6971.84</v>
      </c>
      <c r="G3581" t="s">
        <v>3636</v>
      </c>
    </row>
    <row r="3582" spans="1:7" x14ac:dyDescent="0.3">
      <c r="A3582" s="2">
        <v>38534</v>
      </c>
      <c r="B3582" t="s">
        <v>1196</v>
      </c>
      <c r="C3582" t="s">
        <v>39</v>
      </c>
      <c r="E3582" t="s">
        <v>184</v>
      </c>
      <c r="F3582">
        <v>3485.92</v>
      </c>
      <c r="G3582" t="s">
        <v>273</v>
      </c>
    </row>
    <row r="3583" spans="1:7" x14ac:dyDescent="0.3">
      <c r="A3583" s="2">
        <v>38534</v>
      </c>
      <c r="C3583" t="s">
        <v>39</v>
      </c>
      <c r="D3583" t="s">
        <v>51</v>
      </c>
      <c r="E3583" t="s">
        <v>48</v>
      </c>
      <c r="F3583">
        <v>6109.79</v>
      </c>
      <c r="G3583" t="s">
        <v>3637</v>
      </c>
    </row>
    <row r="3584" spans="1:7" x14ac:dyDescent="0.3">
      <c r="A3584" t="s">
        <v>3378</v>
      </c>
      <c r="B3584" t="s">
        <v>529</v>
      </c>
      <c r="C3584" t="s">
        <v>39</v>
      </c>
      <c r="D3584" t="s">
        <v>47</v>
      </c>
      <c r="E3584" t="s">
        <v>21</v>
      </c>
      <c r="F3584">
        <v>14256.18</v>
      </c>
      <c r="G3584" t="s">
        <v>3638</v>
      </c>
    </row>
    <row r="3585" spans="1:7" x14ac:dyDescent="0.3">
      <c r="A3585" s="2">
        <v>38534</v>
      </c>
      <c r="B3585" t="s">
        <v>1207</v>
      </c>
      <c r="C3585" t="s">
        <v>39</v>
      </c>
      <c r="D3585" t="s">
        <v>59</v>
      </c>
      <c r="E3585" t="s">
        <v>1151</v>
      </c>
      <c r="F3585">
        <v>4964.6499999999996</v>
      </c>
      <c r="G3585" t="s">
        <v>3639</v>
      </c>
    </row>
    <row r="3586" spans="1:7" x14ac:dyDescent="0.3">
      <c r="A3586" t="s">
        <v>2618</v>
      </c>
      <c r="B3586" t="s">
        <v>529</v>
      </c>
      <c r="C3586" t="s">
        <v>39</v>
      </c>
      <c r="D3586" t="s">
        <v>205</v>
      </c>
      <c r="E3586" t="s">
        <v>68</v>
      </c>
      <c r="F3586">
        <v>4964.6499999999996</v>
      </c>
      <c r="G3586" t="s">
        <v>3640</v>
      </c>
    </row>
    <row r="3587" spans="1:7" x14ac:dyDescent="0.3">
      <c r="A3587" t="s">
        <v>3378</v>
      </c>
      <c r="B3587" t="s">
        <v>1202</v>
      </c>
      <c r="C3587" t="s">
        <v>39</v>
      </c>
      <c r="D3587" t="s">
        <v>310</v>
      </c>
      <c r="E3587" t="s">
        <v>75</v>
      </c>
      <c r="F3587">
        <v>2482.33</v>
      </c>
      <c r="G3587" t="s">
        <v>3641</v>
      </c>
    </row>
    <row r="3588" spans="1:7" x14ac:dyDescent="0.3">
      <c r="A3588" t="s">
        <v>3378</v>
      </c>
      <c r="B3588" t="s">
        <v>529</v>
      </c>
      <c r="C3588" t="s">
        <v>39</v>
      </c>
      <c r="D3588" t="s">
        <v>380</v>
      </c>
      <c r="E3588" t="s">
        <v>1151</v>
      </c>
      <c r="F3588">
        <v>4184.1400000000003</v>
      </c>
      <c r="G3588" t="s">
        <v>3642</v>
      </c>
    </row>
    <row r="3589" spans="1:7" x14ac:dyDescent="0.3">
      <c r="A3589" t="s">
        <v>3378</v>
      </c>
      <c r="B3589" t="s">
        <v>529</v>
      </c>
      <c r="C3589" t="s">
        <v>39</v>
      </c>
      <c r="D3589" t="s">
        <v>63</v>
      </c>
      <c r="E3589" t="s">
        <v>56</v>
      </c>
      <c r="F3589">
        <v>2510.48</v>
      </c>
      <c r="G3589" t="s">
        <v>3643</v>
      </c>
    </row>
    <row r="3590" spans="1:7" x14ac:dyDescent="0.3">
      <c r="A3590" t="s">
        <v>3378</v>
      </c>
      <c r="B3590" t="s">
        <v>1207</v>
      </c>
      <c r="C3590" t="s">
        <v>39</v>
      </c>
      <c r="D3590" t="s">
        <v>212</v>
      </c>
      <c r="E3590" t="s">
        <v>75</v>
      </c>
      <c r="F3590">
        <v>1673.65</v>
      </c>
      <c r="G3590" t="s">
        <v>3644</v>
      </c>
    </row>
    <row r="3591" spans="1:7" x14ac:dyDescent="0.3">
      <c r="A3591" t="s">
        <v>3378</v>
      </c>
      <c r="B3591" t="s">
        <v>529</v>
      </c>
      <c r="C3591" t="s">
        <v>39</v>
      </c>
      <c r="D3591" t="s">
        <v>74</v>
      </c>
      <c r="E3591" t="s">
        <v>319</v>
      </c>
      <c r="F3591">
        <v>9563.25</v>
      </c>
      <c r="G3591" t="s">
        <v>3645</v>
      </c>
    </row>
    <row r="3592" spans="1:7" x14ac:dyDescent="0.3">
      <c r="A3592" t="s">
        <v>2499</v>
      </c>
      <c r="B3592" t="s">
        <v>529</v>
      </c>
      <c r="C3592" t="s">
        <v>39</v>
      </c>
      <c r="D3592" t="s">
        <v>252</v>
      </c>
      <c r="E3592" t="s">
        <v>1082</v>
      </c>
      <c r="F3592">
        <v>4098.53</v>
      </c>
      <c r="G3592" t="s">
        <v>3646</v>
      </c>
    </row>
    <row r="3593" spans="1:7" x14ac:dyDescent="0.3">
      <c r="A3593" t="s">
        <v>3378</v>
      </c>
      <c r="B3593" t="s">
        <v>557</v>
      </c>
      <c r="C3593" t="s">
        <v>9</v>
      </c>
      <c r="D3593" t="s">
        <v>175</v>
      </c>
      <c r="E3593" t="s">
        <v>220</v>
      </c>
      <c r="F3593">
        <v>6718.3</v>
      </c>
      <c r="G3593" t="s">
        <v>3647</v>
      </c>
    </row>
    <row r="3594" spans="1:7" x14ac:dyDescent="0.3">
      <c r="A3594" s="2">
        <v>38534</v>
      </c>
      <c r="C3594" t="s">
        <v>9</v>
      </c>
      <c r="D3594" t="s">
        <v>10</v>
      </c>
      <c r="E3594" t="s">
        <v>184</v>
      </c>
      <c r="F3594">
        <v>2879.27</v>
      </c>
      <c r="G3594" t="s">
        <v>3648</v>
      </c>
    </row>
    <row r="3595" spans="1:7" x14ac:dyDescent="0.3">
      <c r="A3595" t="s">
        <v>3378</v>
      </c>
      <c r="B3595" t="s">
        <v>557</v>
      </c>
      <c r="C3595" t="s">
        <v>9</v>
      </c>
      <c r="D3595" t="s">
        <v>225</v>
      </c>
      <c r="E3595" t="s">
        <v>292</v>
      </c>
      <c r="F3595">
        <v>12341.93</v>
      </c>
      <c r="G3595" t="s">
        <v>3649</v>
      </c>
    </row>
    <row r="3596" spans="1:7" x14ac:dyDescent="0.3">
      <c r="A3596" s="2">
        <v>38534</v>
      </c>
      <c r="B3596" t="s">
        <v>557</v>
      </c>
      <c r="C3596" t="s">
        <v>9</v>
      </c>
      <c r="D3596" t="s">
        <v>259</v>
      </c>
      <c r="E3596" t="s">
        <v>138</v>
      </c>
      <c r="F3596">
        <v>1371.33</v>
      </c>
      <c r="G3596" t="s">
        <v>3650</v>
      </c>
    </row>
    <row r="3597" spans="1:7" x14ac:dyDescent="0.3">
      <c r="A3597" t="s">
        <v>3380</v>
      </c>
      <c r="B3597" t="s">
        <v>557</v>
      </c>
      <c r="C3597" t="s">
        <v>9</v>
      </c>
      <c r="D3597" t="s">
        <v>26</v>
      </c>
      <c r="E3597" t="s">
        <v>11</v>
      </c>
      <c r="F3597">
        <v>13487.86</v>
      </c>
      <c r="G3597" t="s">
        <v>3651</v>
      </c>
    </row>
    <row r="3598" spans="1:7" x14ac:dyDescent="0.3">
      <c r="A3598" s="2">
        <v>38534</v>
      </c>
      <c r="B3598" t="s">
        <v>557</v>
      </c>
      <c r="C3598" t="s">
        <v>9</v>
      </c>
      <c r="D3598" t="s">
        <v>295</v>
      </c>
      <c r="E3598" t="s">
        <v>400</v>
      </c>
      <c r="F3598">
        <v>8991.9</v>
      </c>
      <c r="G3598" t="s">
        <v>3652</v>
      </c>
    </row>
    <row r="3599" spans="1:7" x14ac:dyDescent="0.3">
      <c r="A3599" s="2">
        <v>38534</v>
      </c>
      <c r="B3599" t="s">
        <v>557</v>
      </c>
      <c r="C3599" t="s">
        <v>9</v>
      </c>
      <c r="D3599" t="s">
        <v>32</v>
      </c>
      <c r="E3599" t="s">
        <v>11</v>
      </c>
      <c r="F3599">
        <v>13406.47</v>
      </c>
      <c r="G3599" t="s">
        <v>3653</v>
      </c>
    </row>
    <row r="3600" spans="1:7" x14ac:dyDescent="0.3">
      <c r="A3600" s="2">
        <v>38534</v>
      </c>
      <c r="B3600" t="s">
        <v>557</v>
      </c>
      <c r="C3600" t="s">
        <v>9</v>
      </c>
      <c r="D3600" t="s">
        <v>232</v>
      </c>
      <c r="E3600" t="s">
        <v>806</v>
      </c>
      <c r="F3600">
        <v>3351.62</v>
      </c>
      <c r="G3600" t="s">
        <v>3654</v>
      </c>
    </row>
    <row r="3601" spans="1:7" x14ac:dyDescent="0.3">
      <c r="A3601" t="s">
        <v>3378</v>
      </c>
      <c r="B3601" t="s">
        <v>557</v>
      </c>
      <c r="C3601" t="s">
        <v>39</v>
      </c>
      <c r="D3601" t="s">
        <v>102</v>
      </c>
      <c r="E3601" t="s">
        <v>208</v>
      </c>
      <c r="F3601" s="1">
        <v>7659</v>
      </c>
      <c r="G3601" t="s">
        <v>3655</v>
      </c>
    </row>
    <row r="3602" spans="1:7" x14ac:dyDescent="0.3">
      <c r="A3602" s="2">
        <v>38534</v>
      </c>
      <c r="B3602" t="s">
        <v>557</v>
      </c>
      <c r="C3602" t="s">
        <v>39</v>
      </c>
      <c r="D3602" t="s">
        <v>102</v>
      </c>
      <c r="E3602" t="s">
        <v>319</v>
      </c>
      <c r="F3602">
        <v>7659.61</v>
      </c>
      <c r="G3602" t="s">
        <v>1475</v>
      </c>
    </row>
    <row r="3603" spans="1:7" x14ac:dyDescent="0.3">
      <c r="A3603" t="s">
        <v>3380</v>
      </c>
      <c r="C3603" t="s">
        <v>39</v>
      </c>
      <c r="D3603" t="s">
        <v>149</v>
      </c>
      <c r="E3603" t="s">
        <v>81</v>
      </c>
      <c r="F3603">
        <v>3829.81</v>
      </c>
      <c r="G3603" t="s">
        <v>3656</v>
      </c>
    </row>
    <row r="3604" spans="1:7" x14ac:dyDescent="0.3">
      <c r="A3604" t="s">
        <v>3378</v>
      </c>
      <c r="B3604" t="s">
        <v>557</v>
      </c>
      <c r="C3604" t="s">
        <v>39</v>
      </c>
      <c r="D3604" t="s">
        <v>1302</v>
      </c>
      <c r="E3604" t="s">
        <v>208</v>
      </c>
      <c r="F3604">
        <v>5583.24</v>
      </c>
      <c r="G3604" t="s">
        <v>3657</v>
      </c>
    </row>
    <row r="3605" spans="1:7" x14ac:dyDescent="0.3">
      <c r="A3605" t="s">
        <v>3380</v>
      </c>
      <c r="B3605" t="s">
        <v>557</v>
      </c>
      <c r="C3605" t="s">
        <v>39</v>
      </c>
      <c r="D3605" t="s">
        <v>106</v>
      </c>
      <c r="E3605" t="s">
        <v>56</v>
      </c>
      <c r="F3605" s="1">
        <v>13027</v>
      </c>
      <c r="G3605" t="s">
        <v>3658</v>
      </c>
    </row>
    <row r="3606" spans="1:7" x14ac:dyDescent="0.3">
      <c r="A3606" s="2">
        <v>38534</v>
      </c>
      <c r="B3606" t="s">
        <v>557</v>
      </c>
      <c r="C3606" t="s">
        <v>39</v>
      </c>
      <c r="D3606" t="s">
        <v>113</v>
      </c>
      <c r="E3606" t="s">
        <v>111</v>
      </c>
      <c r="F3606">
        <v>6955.79</v>
      </c>
      <c r="G3606" t="s">
        <v>3659</v>
      </c>
    </row>
    <row r="3607" spans="1:7" x14ac:dyDescent="0.3">
      <c r="B3607" t="s">
        <v>557</v>
      </c>
      <c r="C3607" t="s">
        <v>39</v>
      </c>
      <c r="E3607" t="s">
        <v>68</v>
      </c>
      <c r="F3607">
        <v>6955.79</v>
      </c>
      <c r="G3607" t="s">
        <v>3660</v>
      </c>
    </row>
    <row r="3608" spans="1:7" x14ac:dyDescent="0.3">
      <c r="A3608" t="s">
        <v>3378</v>
      </c>
      <c r="B3608" t="s">
        <v>557</v>
      </c>
      <c r="C3608" t="s">
        <v>39</v>
      </c>
      <c r="D3608" t="s">
        <v>59</v>
      </c>
      <c r="E3608" t="s">
        <v>385</v>
      </c>
      <c r="F3608">
        <v>3477.89</v>
      </c>
      <c r="G3608" t="s">
        <v>1007</v>
      </c>
    </row>
    <row r="3609" spans="1:7" x14ac:dyDescent="0.3">
      <c r="A3609" t="s">
        <v>3378</v>
      </c>
      <c r="B3609" t="s">
        <v>557</v>
      </c>
      <c r="C3609" t="s">
        <v>39</v>
      </c>
      <c r="D3609" t="s">
        <v>120</v>
      </c>
      <c r="E3609" t="s">
        <v>208</v>
      </c>
      <c r="F3609">
        <v>7632.4</v>
      </c>
      <c r="G3609" t="s">
        <v>3661</v>
      </c>
    </row>
    <row r="3610" spans="1:7" x14ac:dyDescent="0.3">
      <c r="A3610" t="s">
        <v>3378</v>
      </c>
      <c r="B3610" t="s">
        <v>557</v>
      </c>
      <c r="C3610" t="s">
        <v>39</v>
      </c>
      <c r="D3610" t="s">
        <v>120</v>
      </c>
      <c r="E3610" t="s">
        <v>84</v>
      </c>
      <c r="F3610">
        <v>4579.4399999999996</v>
      </c>
      <c r="G3610" t="s">
        <v>54</v>
      </c>
    </row>
    <row r="3611" spans="1:7" x14ac:dyDescent="0.3">
      <c r="B3611" t="s">
        <v>557</v>
      </c>
      <c r="C3611" t="s">
        <v>39</v>
      </c>
      <c r="D3611" t="s">
        <v>212</v>
      </c>
      <c r="E3611" t="s">
        <v>75</v>
      </c>
      <c r="F3611">
        <v>3052.96</v>
      </c>
      <c r="G3611" t="s">
        <v>1208</v>
      </c>
    </row>
    <row r="3612" spans="1:7" x14ac:dyDescent="0.3">
      <c r="A3612" t="s">
        <v>2503</v>
      </c>
      <c r="B3612" t="s">
        <v>557</v>
      </c>
      <c r="C3612" t="s">
        <v>39</v>
      </c>
      <c r="D3612" t="s">
        <v>635</v>
      </c>
      <c r="E3612" t="s">
        <v>126</v>
      </c>
      <c r="F3612">
        <v>9568.08</v>
      </c>
      <c r="G3612" t="s">
        <v>61</v>
      </c>
    </row>
    <row r="3613" spans="1:7" x14ac:dyDescent="0.3">
      <c r="A3613" t="s">
        <v>3378</v>
      </c>
      <c r="C3613" t="s">
        <v>39</v>
      </c>
      <c r="D3613" t="s">
        <v>384</v>
      </c>
      <c r="E3613" t="s">
        <v>75</v>
      </c>
      <c r="G3613" t="s">
        <v>3662</v>
      </c>
    </row>
    <row r="3614" spans="1:7" x14ac:dyDescent="0.3">
      <c r="A3614" s="2">
        <v>38534</v>
      </c>
      <c r="B3614" t="s">
        <v>590</v>
      </c>
      <c r="C3614" t="s">
        <v>9</v>
      </c>
      <c r="D3614" t="s">
        <v>177</v>
      </c>
      <c r="E3614" t="s">
        <v>11</v>
      </c>
      <c r="F3614">
        <v>15412.27</v>
      </c>
      <c r="G3614" t="s">
        <v>3663</v>
      </c>
    </row>
    <row r="3615" spans="1:7" x14ac:dyDescent="0.3">
      <c r="A3615" s="2">
        <v>38534</v>
      </c>
      <c r="B3615" t="s">
        <v>585</v>
      </c>
      <c r="C3615" t="s">
        <v>9</v>
      </c>
      <c r="D3615" t="s">
        <v>16</v>
      </c>
      <c r="E3615" t="s">
        <v>184</v>
      </c>
      <c r="F3615">
        <v>6605.26</v>
      </c>
      <c r="G3615" t="s">
        <v>3664</v>
      </c>
    </row>
    <row r="3616" spans="1:7" x14ac:dyDescent="0.3">
      <c r="A3616" t="s">
        <v>2465</v>
      </c>
      <c r="B3616" t="s">
        <v>2280</v>
      </c>
      <c r="C3616" t="s">
        <v>9</v>
      </c>
      <c r="E3616" t="s">
        <v>21</v>
      </c>
      <c r="F3616">
        <v>18055.330000000002</v>
      </c>
      <c r="G3616" t="s">
        <v>3665</v>
      </c>
    </row>
    <row r="3617" spans="1:7" x14ac:dyDescent="0.3">
      <c r="A3617" t="s">
        <v>2460</v>
      </c>
      <c r="B3617" t="s">
        <v>2280</v>
      </c>
      <c r="C3617" t="s">
        <v>9</v>
      </c>
      <c r="D3617" t="s">
        <v>183</v>
      </c>
      <c r="E3617" t="s">
        <v>986</v>
      </c>
      <c r="F3617">
        <v>2006.15</v>
      </c>
      <c r="G3617" t="s">
        <v>3666</v>
      </c>
    </row>
    <row r="3618" spans="1:7" x14ac:dyDescent="0.3">
      <c r="A3618" t="s">
        <v>3380</v>
      </c>
      <c r="C3618" t="s">
        <v>9</v>
      </c>
      <c r="D3618" t="s">
        <v>26</v>
      </c>
      <c r="E3618" t="e">
        <f>- incineration Disposal</f>
        <v>#NAME?</v>
      </c>
      <c r="F3618">
        <v>9716.77</v>
      </c>
      <c r="G3618" t="s">
        <v>478</v>
      </c>
    </row>
    <row r="3619" spans="1:7" x14ac:dyDescent="0.3">
      <c r="A3619" t="s">
        <v>3378</v>
      </c>
      <c r="B3619" t="s">
        <v>585</v>
      </c>
      <c r="C3619" t="s">
        <v>9</v>
      </c>
      <c r="D3619" t="s">
        <v>295</v>
      </c>
      <c r="E3619" t="s">
        <v>81</v>
      </c>
      <c r="F3619" s="1">
        <v>6477</v>
      </c>
      <c r="G3619" t="s">
        <v>3667</v>
      </c>
    </row>
    <row r="3620" spans="1:7" x14ac:dyDescent="0.3">
      <c r="A3620" s="2">
        <v>38534</v>
      </c>
      <c r="B3620" t="s">
        <v>585</v>
      </c>
      <c r="C3620" t="s">
        <v>9</v>
      </c>
      <c r="D3620" t="s">
        <v>299</v>
      </c>
      <c r="E3620" t="s">
        <v>27</v>
      </c>
      <c r="F3620" t="s">
        <v>3668</v>
      </c>
      <c r="G3620" t="s">
        <v>403</v>
      </c>
    </row>
    <row r="3621" spans="1:7" x14ac:dyDescent="0.3">
      <c r="A3621" s="2">
        <v>38534</v>
      </c>
      <c r="B3621" t="s">
        <v>585</v>
      </c>
      <c r="C3621" t="s">
        <v>9</v>
      </c>
      <c r="D3621" t="s">
        <v>32</v>
      </c>
      <c r="E3621" t="s">
        <v>30</v>
      </c>
      <c r="F3621">
        <v>2319.77</v>
      </c>
      <c r="G3621" t="s">
        <v>3669</v>
      </c>
    </row>
    <row r="3622" spans="1:7" x14ac:dyDescent="0.3">
      <c r="A3622" t="s">
        <v>2561</v>
      </c>
      <c r="B3622" t="s">
        <v>585</v>
      </c>
      <c r="C3622" t="s">
        <v>39</v>
      </c>
      <c r="D3622" t="s">
        <v>304</v>
      </c>
      <c r="E3622" t="s">
        <v>48</v>
      </c>
      <c r="F3622">
        <v>2128.83</v>
      </c>
      <c r="G3622" t="s">
        <v>3670</v>
      </c>
    </row>
    <row r="3623" spans="1:7" x14ac:dyDescent="0.3">
      <c r="A3623" s="3">
        <v>38534</v>
      </c>
      <c r="B3623" t="s">
        <v>590</v>
      </c>
      <c r="C3623" t="s">
        <v>39</v>
      </c>
      <c r="D3623" t="s">
        <v>149</v>
      </c>
      <c r="E3623" t="s">
        <v>126</v>
      </c>
      <c r="F3623">
        <v>2128.83</v>
      </c>
      <c r="G3623" t="s">
        <v>3671</v>
      </c>
    </row>
    <row r="3624" spans="1:7" x14ac:dyDescent="0.3">
      <c r="A3624" s="2">
        <v>38534</v>
      </c>
      <c r="B3624" t="s">
        <v>606</v>
      </c>
      <c r="C3624" t="s">
        <v>39</v>
      </c>
      <c r="D3624" t="s">
        <v>40</v>
      </c>
      <c r="E3624" t="s">
        <v>81</v>
      </c>
      <c r="F3624">
        <v>1064.4100000000001</v>
      </c>
      <c r="G3624" t="s">
        <v>3672</v>
      </c>
    </row>
    <row r="3625" spans="1:7" x14ac:dyDescent="0.3">
      <c r="B3625" t="s">
        <v>585</v>
      </c>
      <c r="C3625" t="s">
        <v>39</v>
      </c>
      <c r="D3625" t="s">
        <v>181</v>
      </c>
      <c r="E3625" t="s">
        <v>153</v>
      </c>
      <c r="F3625">
        <v>2363.63</v>
      </c>
      <c r="G3625" t="s">
        <v>2619</v>
      </c>
    </row>
    <row r="3626" spans="1:7" x14ac:dyDescent="0.3">
      <c r="A3626" t="s">
        <v>3378</v>
      </c>
      <c r="B3626" t="s">
        <v>585</v>
      </c>
      <c r="C3626" t="s">
        <v>39</v>
      </c>
      <c r="D3626" t="s">
        <v>155</v>
      </c>
      <c r="E3626" t="s">
        <v>21</v>
      </c>
      <c r="F3626">
        <v>5515.15</v>
      </c>
      <c r="G3626" t="s">
        <v>3673</v>
      </c>
    </row>
    <row r="3627" spans="1:7" x14ac:dyDescent="0.3">
      <c r="A3627" s="2">
        <v>38534</v>
      </c>
      <c r="B3627" t="s">
        <v>585</v>
      </c>
      <c r="C3627" t="s">
        <v>39</v>
      </c>
      <c r="D3627" t="s">
        <v>310</v>
      </c>
      <c r="E3627" t="s">
        <v>41</v>
      </c>
      <c r="F3627">
        <v>4147.5200000000004</v>
      </c>
      <c r="G3627" t="s">
        <v>3674</v>
      </c>
    </row>
    <row r="3628" spans="1:7" x14ac:dyDescent="0.3">
      <c r="A3628" t="s">
        <v>2561</v>
      </c>
      <c r="B3628" t="s">
        <v>585</v>
      </c>
      <c r="C3628" t="s">
        <v>39</v>
      </c>
      <c r="D3628" t="s">
        <v>110</v>
      </c>
      <c r="E3628" t="s">
        <v>292</v>
      </c>
      <c r="F3628">
        <v>4147.5200000000004</v>
      </c>
      <c r="G3628" t="s">
        <v>3675</v>
      </c>
    </row>
    <row r="3629" spans="1:7" x14ac:dyDescent="0.3">
      <c r="A3629" t="s">
        <v>3378</v>
      </c>
      <c r="B3629" t="s">
        <v>585</v>
      </c>
      <c r="C3629" t="s">
        <v>39</v>
      </c>
      <c r="D3629" t="s">
        <v>53</v>
      </c>
      <c r="E3629" t="s">
        <v>60</v>
      </c>
      <c r="F3629">
        <v>2073.7600000000002</v>
      </c>
      <c r="G3629" t="s">
        <v>3676</v>
      </c>
    </row>
    <row r="3630" spans="1:7" x14ac:dyDescent="0.3">
      <c r="A3630" s="2">
        <v>38534</v>
      </c>
      <c r="C3630" t="s">
        <v>39</v>
      </c>
      <c r="D3630" t="s">
        <v>70</v>
      </c>
      <c r="E3630" t="s">
        <v>208</v>
      </c>
      <c r="F3630">
        <v>7705.9</v>
      </c>
      <c r="G3630" t="s">
        <v>3296</v>
      </c>
    </row>
    <row r="3631" spans="1:7" x14ac:dyDescent="0.3">
      <c r="A3631" s="3">
        <v>38534</v>
      </c>
      <c r="B3631" t="s">
        <v>585</v>
      </c>
      <c r="C3631" t="s">
        <v>39</v>
      </c>
      <c r="D3631" t="s">
        <v>70</v>
      </c>
      <c r="E3631" t="s">
        <v>68</v>
      </c>
      <c r="F3631" s="1">
        <v>4623</v>
      </c>
      <c r="G3631" t="s">
        <v>1404</v>
      </c>
    </row>
    <row r="3632" spans="1:7" x14ac:dyDescent="0.3">
      <c r="A3632" s="2">
        <v>38534</v>
      </c>
      <c r="B3632" t="s">
        <v>585</v>
      </c>
      <c r="D3632" t="s">
        <v>767</v>
      </c>
      <c r="E3632" t="s">
        <v>71</v>
      </c>
      <c r="F3632">
        <v>3082.36</v>
      </c>
      <c r="G3632" t="s">
        <v>329</v>
      </c>
    </row>
    <row r="3633" spans="1:7" x14ac:dyDescent="0.3">
      <c r="A3633" t="s">
        <v>3378</v>
      </c>
      <c r="B3633" t="s">
        <v>585</v>
      </c>
      <c r="C3633" t="s">
        <v>39</v>
      </c>
      <c r="D3633" t="s">
        <v>168</v>
      </c>
      <c r="E3633" t="s">
        <v>100</v>
      </c>
      <c r="F3633">
        <v>15189.97</v>
      </c>
      <c r="G3633" t="s">
        <v>3677</v>
      </c>
    </row>
    <row r="3634" spans="1:7" x14ac:dyDescent="0.3">
      <c r="A3634" t="s">
        <v>3378</v>
      </c>
      <c r="B3634" t="s">
        <v>1763</v>
      </c>
      <c r="C3634" t="s">
        <v>39</v>
      </c>
      <c r="D3634" t="s">
        <v>171</v>
      </c>
      <c r="E3634" t="s">
        <v>71</v>
      </c>
      <c r="F3634">
        <v>6509.99</v>
      </c>
      <c r="G3634" t="s">
        <v>3678</v>
      </c>
    </row>
    <row r="3635" spans="1:7" x14ac:dyDescent="0.3">
      <c r="A3635" t="s">
        <v>3378</v>
      </c>
      <c r="B3635" t="s">
        <v>614</v>
      </c>
      <c r="C3635" t="s">
        <v>9</v>
      </c>
      <c r="D3635" t="s">
        <v>92</v>
      </c>
      <c r="E3635" t="s">
        <v>27</v>
      </c>
      <c r="F3635">
        <v>11296.79</v>
      </c>
      <c r="G3635" t="s">
        <v>1326</v>
      </c>
    </row>
    <row r="3636" spans="1:7" x14ac:dyDescent="0.3">
      <c r="A3636" s="3">
        <v>38534</v>
      </c>
      <c r="B3636" t="s">
        <v>614</v>
      </c>
      <c r="C3636" t="s">
        <v>9</v>
      </c>
      <c r="D3636" t="s">
        <v>131</v>
      </c>
      <c r="E3636" t="s">
        <v>184</v>
      </c>
      <c r="F3636">
        <v>4841.4799999999996</v>
      </c>
      <c r="G3636" t="s">
        <v>1548</v>
      </c>
    </row>
    <row r="3637" spans="1:7" x14ac:dyDescent="0.3">
      <c r="A3637" t="s">
        <v>3380</v>
      </c>
      <c r="B3637" t="s">
        <v>614</v>
      </c>
      <c r="C3637" t="s">
        <v>9</v>
      </c>
      <c r="D3637" t="s">
        <v>183</v>
      </c>
      <c r="E3637" t="s">
        <v>626</v>
      </c>
      <c r="F3637">
        <v>12207.58</v>
      </c>
      <c r="G3637" t="s">
        <v>3679</v>
      </c>
    </row>
    <row r="3638" spans="1:7" x14ac:dyDescent="0.3">
      <c r="A3638" s="3">
        <v>38534</v>
      </c>
      <c r="B3638" t="s">
        <v>1778</v>
      </c>
      <c r="C3638" t="s">
        <v>9</v>
      </c>
      <c r="D3638" t="s">
        <v>423</v>
      </c>
      <c r="E3638" t="s">
        <v>30</v>
      </c>
      <c r="F3638">
        <v>1356.4</v>
      </c>
      <c r="G3638" t="s">
        <v>3680</v>
      </c>
    </row>
    <row r="3639" spans="1:7" x14ac:dyDescent="0.3">
      <c r="A3639" s="2">
        <v>38534</v>
      </c>
      <c r="B3639" t="s">
        <v>614</v>
      </c>
      <c r="C3639" t="s">
        <v>9</v>
      </c>
      <c r="D3639" t="s">
        <v>646</v>
      </c>
      <c r="E3639" t="s">
        <v>263</v>
      </c>
      <c r="F3639">
        <v>12382.59</v>
      </c>
      <c r="G3639" t="s">
        <v>3681</v>
      </c>
    </row>
    <row r="3640" spans="1:7" x14ac:dyDescent="0.3">
      <c r="A3640" t="s">
        <v>2499</v>
      </c>
      <c r="B3640" t="s">
        <v>614</v>
      </c>
      <c r="C3640" t="s">
        <v>9</v>
      </c>
      <c r="D3640" t="s">
        <v>26</v>
      </c>
      <c r="E3640" t="s">
        <v>17</v>
      </c>
      <c r="F3640">
        <v>82550.600000000006</v>
      </c>
      <c r="G3640" t="s">
        <v>3682</v>
      </c>
    </row>
    <row r="3641" spans="1:7" x14ac:dyDescent="0.3">
      <c r="C3641" t="s">
        <v>9</v>
      </c>
      <c r="D3641" t="s">
        <v>189</v>
      </c>
      <c r="E3641" t="s">
        <v>220</v>
      </c>
      <c r="F3641">
        <v>12087.87</v>
      </c>
      <c r="G3641" t="s">
        <v>145</v>
      </c>
    </row>
    <row r="3642" spans="1:7" x14ac:dyDescent="0.3">
      <c r="A3642" t="s">
        <v>3378</v>
      </c>
      <c r="B3642" t="s">
        <v>611</v>
      </c>
      <c r="C3642" t="s">
        <v>9</v>
      </c>
      <c r="D3642" t="s">
        <v>32</v>
      </c>
      <c r="E3642" t="s">
        <v>81</v>
      </c>
      <c r="F3642">
        <v>3021.97</v>
      </c>
      <c r="G3642" t="s">
        <v>3683</v>
      </c>
    </row>
    <row r="3643" spans="1:7" x14ac:dyDescent="0.3">
      <c r="A3643" s="2">
        <v>38534</v>
      </c>
      <c r="B3643" t="s">
        <v>614</v>
      </c>
      <c r="C3643" t="s">
        <v>39</v>
      </c>
      <c r="D3643" t="s">
        <v>304</v>
      </c>
      <c r="E3643" t="s">
        <v>118</v>
      </c>
      <c r="F3643">
        <v>5502.74</v>
      </c>
      <c r="G3643" t="s">
        <v>3684</v>
      </c>
    </row>
    <row r="3644" spans="1:7" x14ac:dyDescent="0.3">
      <c r="A3644" s="2">
        <v>38534</v>
      </c>
      <c r="B3644" t="s">
        <v>614</v>
      </c>
      <c r="D3644" t="s">
        <v>149</v>
      </c>
      <c r="E3644" t="s">
        <v>126</v>
      </c>
      <c r="F3644">
        <v>5502.74</v>
      </c>
      <c r="G3644" t="s">
        <v>306</v>
      </c>
    </row>
    <row r="3645" spans="1:7" x14ac:dyDescent="0.3">
      <c r="A3645" s="2">
        <v>38534</v>
      </c>
      <c r="B3645" t="s">
        <v>614</v>
      </c>
      <c r="C3645" t="s">
        <v>39</v>
      </c>
      <c r="D3645" t="s">
        <v>40</v>
      </c>
      <c r="E3645" t="s">
        <v>138</v>
      </c>
      <c r="F3645">
        <v>2751.37</v>
      </c>
      <c r="G3645" t="s">
        <v>3685</v>
      </c>
    </row>
    <row r="3646" spans="1:7" x14ac:dyDescent="0.3">
      <c r="A3646" t="s">
        <v>3378</v>
      </c>
      <c r="B3646" t="s">
        <v>614</v>
      </c>
      <c r="C3646" t="s">
        <v>39</v>
      </c>
      <c r="D3646" t="s">
        <v>435</v>
      </c>
      <c r="E3646" t="s">
        <v>159</v>
      </c>
      <c r="F3646">
        <v>2898.51</v>
      </c>
      <c r="G3646" t="s">
        <v>3686</v>
      </c>
    </row>
    <row r="3647" spans="1:7" x14ac:dyDescent="0.3">
      <c r="A3647" t="s">
        <v>3380</v>
      </c>
      <c r="B3647" t="s">
        <v>614</v>
      </c>
      <c r="C3647" t="s">
        <v>39</v>
      </c>
      <c r="D3647" t="s">
        <v>200</v>
      </c>
      <c r="E3647" t="s">
        <v>165</v>
      </c>
      <c r="F3647">
        <v>6763.2</v>
      </c>
      <c r="G3647" t="s">
        <v>3687</v>
      </c>
    </row>
    <row r="3648" spans="1:7" x14ac:dyDescent="0.3">
      <c r="A3648" s="2">
        <v>38534</v>
      </c>
      <c r="B3648" t="s">
        <v>1787</v>
      </c>
      <c r="C3648" t="s">
        <v>39</v>
      </c>
      <c r="D3648" t="s">
        <v>110</v>
      </c>
      <c r="E3648" t="s">
        <v>41</v>
      </c>
      <c r="F3648">
        <v>8741.84</v>
      </c>
      <c r="G3648" t="s">
        <v>555</v>
      </c>
    </row>
    <row r="3649" spans="1:7" x14ac:dyDescent="0.3">
      <c r="A3649" t="s">
        <v>3378</v>
      </c>
      <c r="B3649" t="s">
        <v>614</v>
      </c>
      <c r="C3649" t="s">
        <v>39</v>
      </c>
      <c r="D3649" t="s">
        <v>55</v>
      </c>
      <c r="E3649" t="s">
        <v>68</v>
      </c>
      <c r="F3649" s="1">
        <v>8741</v>
      </c>
      <c r="G3649" t="s">
        <v>3688</v>
      </c>
    </row>
    <row r="3650" spans="1:7" x14ac:dyDescent="0.3">
      <c r="A3650" t="s">
        <v>3378</v>
      </c>
      <c r="B3650" t="s">
        <v>614</v>
      </c>
      <c r="C3650" t="s">
        <v>39</v>
      </c>
      <c r="D3650" t="s">
        <v>59</v>
      </c>
      <c r="E3650" t="s">
        <v>2811</v>
      </c>
      <c r="F3650">
        <v>4370.92</v>
      </c>
      <c r="G3650" t="s">
        <v>306</v>
      </c>
    </row>
    <row r="3651" spans="1:7" x14ac:dyDescent="0.3">
      <c r="A3651" s="3">
        <v>38534</v>
      </c>
      <c r="B3651" t="s">
        <v>1787</v>
      </c>
      <c r="C3651" t="s">
        <v>39</v>
      </c>
      <c r="D3651" t="s">
        <v>70</v>
      </c>
      <c r="E3651" t="s">
        <v>111</v>
      </c>
      <c r="F3651">
        <v>7188.02</v>
      </c>
      <c r="G3651" t="s">
        <v>3689</v>
      </c>
    </row>
    <row r="3652" spans="1:7" x14ac:dyDescent="0.3">
      <c r="A3652" s="2">
        <v>38534</v>
      </c>
      <c r="B3652" t="s">
        <v>1254</v>
      </c>
      <c r="C3652" t="s">
        <v>39</v>
      </c>
      <c r="D3652" t="s">
        <v>122</v>
      </c>
      <c r="F3652">
        <v>4312.8100000000004</v>
      </c>
      <c r="G3652" t="s">
        <v>3690</v>
      </c>
    </row>
    <row r="3653" spans="1:7" x14ac:dyDescent="0.3">
      <c r="A3653" s="2">
        <v>38534</v>
      </c>
      <c r="B3653" t="s">
        <v>614</v>
      </c>
      <c r="C3653" t="s">
        <v>39</v>
      </c>
      <c r="D3653" t="s">
        <v>380</v>
      </c>
      <c r="E3653" t="s">
        <v>71</v>
      </c>
      <c r="F3653">
        <v>2875.21</v>
      </c>
      <c r="G3653" t="s">
        <v>2010</v>
      </c>
    </row>
    <row r="3654" spans="1:7" x14ac:dyDescent="0.3">
      <c r="A3654" t="s">
        <v>2458</v>
      </c>
      <c r="B3654" t="s">
        <v>1249</v>
      </c>
      <c r="C3654" t="s">
        <v>39</v>
      </c>
      <c r="D3654" t="s">
        <v>74</v>
      </c>
      <c r="E3654" t="s">
        <v>487</v>
      </c>
      <c r="F3654">
        <v>4761.32</v>
      </c>
      <c r="G3654" t="s">
        <v>3691</v>
      </c>
    </row>
    <row r="3655" spans="1:7" x14ac:dyDescent="0.3">
      <c r="A3655" s="2">
        <v>38534</v>
      </c>
      <c r="B3655" t="s">
        <v>614</v>
      </c>
      <c r="C3655" t="s">
        <v>39</v>
      </c>
      <c r="D3655" t="s">
        <v>74</v>
      </c>
      <c r="E3655" t="s">
        <v>75</v>
      </c>
      <c r="F3655" t="s">
        <v>3692</v>
      </c>
      <c r="G3655" t="s">
        <v>2816</v>
      </c>
    </row>
    <row r="3656" spans="1:7" x14ac:dyDescent="0.3">
      <c r="A3656" s="2">
        <v>38534</v>
      </c>
      <c r="B3656" t="s">
        <v>641</v>
      </c>
      <c r="D3656" t="s">
        <v>177</v>
      </c>
      <c r="E3656" t="s">
        <v>93</v>
      </c>
      <c r="F3656">
        <v>14893.14</v>
      </c>
      <c r="G3656" t="s">
        <v>3693</v>
      </c>
    </row>
    <row r="3657" spans="1:7" x14ac:dyDescent="0.3">
      <c r="B3657" t="s">
        <v>641</v>
      </c>
      <c r="C3657" t="s">
        <v>9</v>
      </c>
      <c r="D3657" t="s">
        <v>290</v>
      </c>
      <c r="E3657" t="s">
        <v>184</v>
      </c>
      <c r="F3657">
        <v>6382.77</v>
      </c>
      <c r="G3657" t="s">
        <v>3694</v>
      </c>
    </row>
    <row r="3658" spans="1:7" x14ac:dyDescent="0.3">
      <c r="A3658" s="2">
        <v>38534</v>
      </c>
      <c r="B3658" t="s">
        <v>641</v>
      </c>
      <c r="C3658" t="s">
        <v>9</v>
      </c>
      <c r="D3658" t="s">
        <v>20</v>
      </c>
      <c r="E3658" t="s">
        <v>56</v>
      </c>
      <c r="F3658">
        <v>13008.42</v>
      </c>
      <c r="G3658" t="s">
        <v>3695</v>
      </c>
    </row>
    <row r="3659" spans="1:7" x14ac:dyDescent="0.3">
      <c r="A3659" t="s">
        <v>3380</v>
      </c>
      <c r="B3659" t="s">
        <v>641</v>
      </c>
      <c r="C3659" t="s">
        <v>9</v>
      </c>
      <c r="D3659" t="s">
        <v>180</v>
      </c>
      <c r="E3659" t="s">
        <v>17</v>
      </c>
      <c r="F3659">
        <v>1445.38</v>
      </c>
      <c r="G3659" t="s">
        <v>3696</v>
      </c>
    </row>
    <row r="3660" spans="1:7" x14ac:dyDescent="0.3">
      <c r="A3660" s="3">
        <v>38534</v>
      </c>
      <c r="B3660" t="s">
        <v>1279</v>
      </c>
      <c r="C3660" t="s">
        <v>9</v>
      </c>
      <c r="D3660" t="s">
        <v>328</v>
      </c>
      <c r="E3660" t="e">
        <f>- incineration Disposal</f>
        <v>#NAME?</v>
      </c>
      <c r="F3660">
        <v>6003.7</v>
      </c>
      <c r="G3660" t="s">
        <v>3697</v>
      </c>
    </row>
    <row r="3661" spans="1:7" x14ac:dyDescent="0.3">
      <c r="A3661" s="2">
        <v>38534</v>
      </c>
      <c r="B3661" t="s">
        <v>641</v>
      </c>
      <c r="C3661" t="s">
        <v>9</v>
      </c>
      <c r="D3661" t="s">
        <v>295</v>
      </c>
      <c r="E3661" t="s">
        <v>184</v>
      </c>
      <c r="F3661">
        <v>4002.47</v>
      </c>
      <c r="G3661" t="s">
        <v>3698</v>
      </c>
    </row>
    <row r="3662" spans="1:7" x14ac:dyDescent="0.3">
      <c r="A3662" s="2">
        <v>38534</v>
      </c>
      <c r="B3662" t="s">
        <v>637</v>
      </c>
      <c r="C3662" t="s">
        <v>9</v>
      </c>
      <c r="D3662" t="s">
        <v>454</v>
      </c>
      <c r="E3662" t="s">
        <v>33</v>
      </c>
      <c r="F3662" t="s">
        <v>3699</v>
      </c>
      <c r="G3662" t="s">
        <v>3700</v>
      </c>
    </row>
    <row r="3663" spans="1:7" x14ac:dyDescent="0.3">
      <c r="A3663" t="s">
        <v>3378</v>
      </c>
      <c r="B3663" t="s">
        <v>641</v>
      </c>
      <c r="C3663" t="s">
        <v>9</v>
      </c>
      <c r="E3663" t="s">
        <v>30</v>
      </c>
      <c r="F3663" s="1">
        <v>3452</v>
      </c>
      <c r="G3663" t="s">
        <v>1374</v>
      </c>
    </row>
    <row r="3664" spans="1:7" x14ac:dyDescent="0.3">
      <c r="A3664" s="2">
        <v>38534</v>
      </c>
      <c r="B3664" t="s">
        <v>641</v>
      </c>
      <c r="C3664" t="s">
        <v>39</v>
      </c>
      <c r="D3664" t="s">
        <v>102</v>
      </c>
      <c r="E3664" t="s">
        <v>118</v>
      </c>
      <c r="F3664">
        <v>3715.86</v>
      </c>
      <c r="G3664" t="s">
        <v>3701</v>
      </c>
    </row>
    <row r="3665" spans="1:7" x14ac:dyDescent="0.3">
      <c r="A3665" s="2">
        <v>38534</v>
      </c>
      <c r="B3665" t="s">
        <v>641</v>
      </c>
      <c r="D3665" t="s">
        <v>195</v>
      </c>
      <c r="E3665" t="s">
        <v>319</v>
      </c>
      <c r="F3665">
        <v>3715.86</v>
      </c>
      <c r="G3665" t="s">
        <v>3702</v>
      </c>
    </row>
    <row r="3666" spans="1:7" x14ac:dyDescent="0.3">
      <c r="A3666" s="2">
        <v>38534</v>
      </c>
      <c r="B3666" t="s">
        <v>641</v>
      </c>
      <c r="C3666" t="s">
        <v>39</v>
      </c>
      <c r="D3666" t="s">
        <v>40</v>
      </c>
      <c r="E3666" t="s">
        <v>96</v>
      </c>
      <c r="F3666">
        <v>1857.93</v>
      </c>
      <c r="G3666" t="s">
        <v>3703</v>
      </c>
    </row>
    <row r="3667" spans="1:7" x14ac:dyDescent="0.3">
      <c r="A3667" t="s">
        <v>3378</v>
      </c>
      <c r="D3667" t="s">
        <v>155</v>
      </c>
      <c r="E3667" t="s">
        <v>111</v>
      </c>
      <c r="F3667">
        <v>3182.99</v>
      </c>
      <c r="G3667" t="s">
        <v>3704</v>
      </c>
    </row>
    <row r="3668" spans="1:7" x14ac:dyDescent="0.3">
      <c r="A3668" s="3">
        <v>38534</v>
      </c>
      <c r="B3668" t="s">
        <v>641</v>
      </c>
      <c r="D3668" t="s">
        <v>106</v>
      </c>
      <c r="E3668" t="s">
        <v>56</v>
      </c>
      <c r="F3668">
        <v>7426.97</v>
      </c>
      <c r="G3668" t="s">
        <v>3705</v>
      </c>
    </row>
    <row r="3669" spans="1:7" x14ac:dyDescent="0.3">
      <c r="A3669" s="3">
        <v>38534</v>
      </c>
      <c r="C3669" t="s">
        <v>39</v>
      </c>
      <c r="D3669" t="s">
        <v>110</v>
      </c>
      <c r="E3669" t="s">
        <v>118</v>
      </c>
      <c r="F3669" t="s">
        <v>3706</v>
      </c>
      <c r="G3669" t="s">
        <v>3707</v>
      </c>
    </row>
    <row r="3670" spans="1:7" x14ac:dyDescent="0.3">
      <c r="A3670" s="2">
        <v>38534</v>
      </c>
      <c r="B3670" t="s">
        <v>641</v>
      </c>
      <c r="C3670" t="s">
        <v>39</v>
      </c>
      <c r="D3670" t="s">
        <v>110</v>
      </c>
      <c r="E3670" t="s">
        <v>292</v>
      </c>
      <c r="F3670">
        <v>1661.43</v>
      </c>
      <c r="G3670" t="s">
        <v>3708</v>
      </c>
    </row>
    <row r="3671" spans="1:7" x14ac:dyDescent="0.3">
      <c r="A3671" t="s">
        <v>3380</v>
      </c>
      <c r="B3671" t="s">
        <v>641</v>
      </c>
      <c r="C3671" t="s">
        <v>39</v>
      </c>
      <c r="D3671" t="s">
        <v>110</v>
      </c>
      <c r="E3671" t="s">
        <v>123</v>
      </c>
      <c r="F3671">
        <v>830.71</v>
      </c>
      <c r="G3671" t="s">
        <v>507</v>
      </c>
    </row>
    <row r="3672" spans="1:7" x14ac:dyDescent="0.3">
      <c r="A3672" t="s">
        <v>3378</v>
      </c>
      <c r="B3672" t="s">
        <v>637</v>
      </c>
      <c r="C3672" t="s">
        <v>39</v>
      </c>
      <c r="D3672" t="s">
        <v>70</v>
      </c>
      <c r="E3672" t="s">
        <v>159</v>
      </c>
      <c r="F3672">
        <v>4854.4399999999996</v>
      </c>
      <c r="G3672" t="s">
        <v>297</v>
      </c>
    </row>
    <row r="3673" spans="1:7" x14ac:dyDescent="0.3">
      <c r="A3673" s="2">
        <v>38534</v>
      </c>
      <c r="B3673" t="s">
        <v>641</v>
      </c>
      <c r="C3673" t="s">
        <v>39</v>
      </c>
      <c r="D3673" t="s">
        <v>122</v>
      </c>
      <c r="E3673" t="e">
        <f>- recycling Recovery</f>
        <v>#NAME?</v>
      </c>
      <c r="F3673">
        <v>2912.66</v>
      </c>
      <c r="G3673" t="s">
        <v>3709</v>
      </c>
    </row>
    <row r="3674" spans="1:7" x14ac:dyDescent="0.3">
      <c r="A3674" s="2">
        <v>38534</v>
      </c>
      <c r="B3674" t="s">
        <v>641</v>
      </c>
      <c r="C3674" t="s">
        <v>39</v>
      </c>
      <c r="D3674" t="s">
        <v>120</v>
      </c>
      <c r="E3674" t="s">
        <v>116</v>
      </c>
      <c r="F3674">
        <v>1941.77</v>
      </c>
      <c r="G3674" t="s">
        <v>3710</v>
      </c>
    </row>
    <row r="3675" spans="1:7" x14ac:dyDescent="0.3">
      <c r="A3675" s="2">
        <v>38534</v>
      </c>
      <c r="B3675" t="s">
        <v>641</v>
      </c>
      <c r="C3675" t="s">
        <v>39</v>
      </c>
      <c r="D3675" t="s">
        <v>384</v>
      </c>
      <c r="E3675" t="s">
        <v>43</v>
      </c>
      <c r="F3675">
        <v>9640.16</v>
      </c>
      <c r="G3675" t="s">
        <v>3711</v>
      </c>
    </row>
    <row r="3676" spans="1:7" x14ac:dyDescent="0.3">
      <c r="A3676" t="s">
        <v>3378</v>
      </c>
      <c r="B3676" t="s">
        <v>641</v>
      </c>
      <c r="C3676" t="s">
        <v>39</v>
      </c>
      <c r="D3676" t="s">
        <v>252</v>
      </c>
      <c r="E3676" t="s">
        <v>213</v>
      </c>
      <c r="F3676">
        <v>4131.5</v>
      </c>
      <c r="G3676" t="s">
        <v>3712</v>
      </c>
    </row>
    <row r="3677" spans="1:7" x14ac:dyDescent="0.3">
      <c r="A3677" t="s">
        <v>3378</v>
      </c>
      <c r="B3677" t="s">
        <v>677</v>
      </c>
      <c r="C3677" t="s">
        <v>9</v>
      </c>
      <c r="D3677" t="s">
        <v>290</v>
      </c>
      <c r="E3677" t="s">
        <v>220</v>
      </c>
      <c r="F3677" s="1">
        <v>12714</v>
      </c>
      <c r="G3677" t="s">
        <v>267</v>
      </c>
    </row>
    <row r="3678" spans="1:7" x14ac:dyDescent="0.3">
      <c r="A3678" s="3">
        <v>38534</v>
      </c>
      <c r="B3678" t="s">
        <v>665</v>
      </c>
      <c r="C3678" t="s">
        <v>9</v>
      </c>
      <c r="D3678" t="s">
        <v>177</v>
      </c>
      <c r="E3678" t="s">
        <v>86</v>
      </c>
      <c r="F3678">
        <v>5449.24</v>
      </c>
      <c r="G3678" t="s">
        <v>3713</v>
      </c>
    </row>
    <row r="3679" spans="1:7" x14ac:dyDescent="0.3">
      <c r="A3679" t="s">
        <v>3378</v>
      </c>
      <c r="C3679" t="s">
        <v>9</v>
      </c>
      <c r="D3679" t="s">
        <v>259</v>
      </c>
      <c r="E3679" t="s">
        <v>56</v>
      </c>
      <c r="F3679">
        <v>20077.34</v>
      </c>
      <c r="G3679" t="s">
        <v>3714</v>
      </c>
    </row>
    <row r="3680" spans="1:7" x14ac:dyDescent="0.3">
      <c r="A3680" t="s">
        <v>3378</v>
      </c>
      <c r="B3680" t="s">
        <v>665</v>
      </c>
      <c r="C3680" t="s">
        <v>9</v>
      </c>
      <c r="D3680" t="s">
        <v>183</v>
      </c>
      <c r="E3680" t="s">
        <v>81</v>
      </c>
      <c r="F3680">
        <v>2230.8200000000002</v>
      </c>
      <c r="G3680" t="s">
        <v>3715</v>
      </c>
    </row>
    <row r="3681" spans="1:7" x14ac:dyDescent="0.3">
      <c r="A3681" s="2">
        <v>38534</v>
      </c>
      <c r="B3681" t="s">
        <v>665</v>
      </c>
      <c r="C3681" t="s">
        <v>9</v>
      </c>
      <c r="D3681" t="s">
        <v>328</v>
      </c>
      <c r="E3681" t="s">
        <v>27</v>
      </c>
      <c r="F3681">
        <v>6488.68</v>
      </c>
      <c r="G3681" t="s">
        <v>3716</v>
      </c>
    </row>
    <row r="3682" spans="1:7" x14ac:dyDescent="0.3">
      <c r="A3682" s="2">
        <v>38534</v>
      </c>
      <c r="B3682" t="s">
        <v>665</v>
      </c>
      <c r="C3682" t="s">
        <v>9</v>
      </c>
      <c r="D3682" t="s">
        <v>228</v>
      </c>
      <c r="E3682" t="s">
        <v>96</v>
      </c>
      <c r="F3682">
        <v>4325.79</v>
      </c>
      <c r="G3682" t="s">
        <v>3717</v>
      </c>
    </row>
    <row r="3683" spans="1:7" x14ac:dyDescent="0.3">
      <c r="A3683" s="2">
        <v>38534</v>
      </c>
      <c r="B3683" t="s">
        <v>665</v>
      </c>
      <c r="C3683" t="s">
        <v>9</v>
      </c>
      <c r="D3683" t="s">
        <v>35</v>
      </c>
      <c r="E3683" t="s">
        <v>27</v>
      </c>
      <c r="F3683" t="s">
        <v>3718</v>
      </c>
      <c r="G3683" t="s">
        <v>3719</v>
      </c>
    </row>
    <row r="3684" spans="1:7" x14ac:dyDescent="0.3">
      <c r="A3684" t="s">
        <v>3378</v>
      </c>
      <c r="C3684" t="s">
        <v>9</v>
      </c>
      <c r="D3684" t="s">
        <v>299</v>
      </c>
      <c r="F3684">
        <v>2699.72</v>
      </c>
      <c r="G3684" t="s">
        <v>3720</v>
      </c>
    </row>
    <row r="3685" spans="1:7" x14ac:dyDescent="0.3">
      <c r="A3685" t="s">
        <v>3378</v>
      </c>
      <c r="B3685" t="s">
        <v>665</v>
      </c>
      <c r="C3685" t="s">
        <v>39</v>
      </c>
      <c r="D3685" t="s">
        <v>102</v>
      </c>
      <c r="E3685" t="s">
        <v>111</v>
      </c>
      <c r="F3685">
        <v>6567.45</v>
      </c>
      <c r="G3685" t="s">
        <v>273</v>
      </c>
    </row>
    <row r="3686" spans="1:7" x14ac:dyDescent="0.3">
      <c r="A3686" t="s">
        <v>3378</v>
      </c>
      <c r="B3686" t="s">
        <v>688</v>
      </c>
      <c r="C3686" t="s">
        <v>39</v>
      </c>
      <c r="D3686" t="s">
        <v>149</v>
      </c>
      <c r="E3686" t="s">
        <v>43</v>
      </c>
      <c r="F3686">
        <v>6567.45</v>
      </c>
      <c r="G3686" t="s">
        <v>3721</v>
      </c>
    </row>
    <row r="3687" spans="1:7" x14ac:dyDescent="0.3">
      <c r="A3687" t="s">
        <v>3378</v>
      </c>
      <c r="B3687" t="s">
        <v>675</v>
      </c>
      <c r="C3687" t="s">
        <v>39</v>
      </c>
      <c r="D3687" t="s">
        <v>40</v>
      </c>
      <c r="E3687" t="s">
        <v>184</v>
      </c>
      <c r="F3687">
        <v>3283.72</v>
      </c>
      <c r="G3687" t="s">
        <v>3722</v>
      </c>
    </row>
    <row r="3688" spans="1:7" x14ac:dyDescent="0.3">
      <c r="A3688" t="s">
        <v>2460</v>
      </c>
      <c r="B3688" t="s">
        <v>665</v>
      </c>
      <c r="C3688" t="s">
        <v>39</v>
      </c>
      <c r="D3688" t="s">
        <v>3440</v>
      </c>
      <c r="E3688" t="s">
        <v>159</v>
      </c>
      <c r="F3688" t="s">
        <v>3723</v>
      </c>
      <c r="G3688" t="s">
        <v>3724</v>
      </c>
    </row>
    <row r="3689" spans="1:7" x14ac:dyDescent="0.3">
      <c r="A3689" s="2">
        <v>38534</v>
      </c>
      <c r="B3689" t="s">
        <v>665</v>
      </c>
      <c r="C3689" t="s">
        <v>39</v>
      </c>
      <c r="D3689" t="s">
        <v>106</v>
      </c>
      <c r="E3689" t="s">
        <v>56</v>
      </c>
      <c r="F3689" t="s">
        <v>3725</v>
      </c>
      <c r="G3689" t="s">
        <v>3726</v>
      </c>
    </row>
    <row r="3690" spans="1:7" x14ac:dyDescent="0.3">
      <c r="A3690" t="s">
        <v>3378</v>
      </c>
      <c r="B3690" t="s">
        <v>665</v>
      </c>
      <c r="C3690" t="s">
        <v>39</v>
      </c>
      <c r="D3690" t="s">
        <v>113</v>
      </c>
      <c r="E3690" t="s">
        <v>111</v>
      </c>
      <c r="F3690">
        <v>6144.31</v>
      </c>
      <c r="G3690" t="s">
        <v>3727</v>
      </c>
    </row>
    <row r="3691" spans="1:7" x14ac:dyDescent="0.3">
      <c r="A3691" s="3">
        <v>38534</v>
      </c>
      <c r="B3691" t="s">
        <v>688</v>
      </c>
      <c r="C3691" t="s">
        <v>39</v>
      </c>
      <c r="D3691" t="s">
        <v>53</v>
      </c>
      <c r="E3691" t="s">
        <v>68</v>
      </c>
      <c r="F3691">
        <v>6144.31</v>
      </c>
      <c r="G3691" t="s">
        <v>3728</v>
      </c>
    </row>
    <row r="3692" spans="1:7" x14ac:dyDescent="0.3">
      <c r="A3692" s="2">
        <v>38534</v>
      </c>
      <c r="B3692" t="s">
        <v>688</v>
      </c>
      <c r="C3692" t="s">
        <v>39</v>
      </c>
      <c r="D3692" t="s">
        <v>110</v>
      </c>
      <c r="E3692" t="s">
        <v>385</v>
      </c>
      <c r="F3692">
        <v>3072.15</v>
      </c>
      <c r="G3692" t="s">
        <v>3729</v>
      </c>
    </row>
    <row r="3693" spans="1:7" x14ac:dyDescent="0.3">
      <c r="A3693" s="2">
        <v>38534</v>
      </c>
      <c r="B3693" t="s">
        <v>665</v>
      </c>
      <c r="C3693" t="s">
        <v>39</v>
      </c>
      <c r="D3693" t="s">
        <v>70</v>
      </c>
      <c r="F3693">
        <v>7103.05</v>
      </c>
      <c r="G3693" t="s">
        <v>3730</v>
      </c>
    </row>
    <row r="3694" spans="1:7" x14ac:dyDescent="0.3">
      <c r="A3694" t="s">
        <v>3378</v>
      </c>
      <c r="B3694" t="s">
        <v>665</v>
      </c>
      <c r="C3694" t="s">
        <v>39</v>
      </c>
      <c r="D3694" t="s">
        <v>380</v>
      </c>
      <c r="E3694" t="s">
        <v>84</v>
      </c>
      <c r="F3694">
        <v>4261.83</v>
      </c>
      <c r="G3694" t="s">
        <v>3731</v>
      </c>
    </row>
    <row r="3695" spans="1:7" x14ac:dyDescent="0.3">
      <c r="A3695" t="s">
        <v>2458</v>
      </c>
      <c r="B3695" t="s">
        <v>665</v>
      </c>
      <c r="C3695" t="s">
        <v>39</v>
      </c>
      <c r="D3695" t="s">
        <v>212</v>
      </c>
      <c r="E3695" t="s">
        <v>346</v>
      </c>
      <c r="F3695" s="1">
        <v>2841</v>
      </c>
      <c r="G3695" t="s">
        <v>3732</v>
      </c>
    </row>
    <row r="3696" spans="1:7" x14ac:dyDescent="0.3">
      <c r="B3696" t="s">
        <v>665</v>
      </c>
      <c r="C3696" t="s">
        <v>39</v>
      </c>
      <c r="E3696" t="s">
        <v>412</v>
      </c>
      <c r="F3696" s="1">
        <v>11412</v>
      </c>
      <c r="G3696" t="s">
        <v>3733</v>
      </c>
    </row>
    <row r="3697" spans="1:7" x14ac:dyDescent="0.3">
      <c r="A3697" t="s">
        <v>3378</v>
      </c>
      <c r="B3697" t="s">
        <v>670</v>
      </c>
      <c r="C3697" t="s">
        <v>39</v>
      </c>
      <c r="D3697" t="s">
        <v>125</v>
      </c>
      <c r="F3697">
        <v>4891.09</v>
      </c>
      <c r="G3697" t="s">
        <v>3734</v>
      </c>
    </row>
    <row r="3698" spans="1:7" x14ac:dyDescent="0.3">
      <c r="A3698" s="2">
        <v>38534</v>
      </c>
      <c r="B3698" t="s">
        <v>1839</v>
      </c>
      <c r="C3698" t="s">
        <v>9</v>
      </c>
      <c r="D3698" t="s">
        <v>290</v>
      </c>
      <c r="E3698" t="s">
        <v>33</v>
      </c>
      <c r="F3698">
        <v>14029.66</v>
      </c>
      <c r="G3698" t="s">
        <v>3735</v>
      </c>
    </row>
    <row r="3699" spans="1:7" x14ac:dyDescent="0.3">
      <c r="A3699" s="2">
        <v>38534</v>
      </c>
      <c r="B3699" t="s">
        <v>696</v>
      </c>
      <c r="C3699" t="s">
        <v>9</v>
      </c>
      <c r="D3699" t="s">
        <v>177</v>
      </c>
      <c r="E3699" t="s">
        <v>138</v>
      </c>
      <c r="G3699" t="s">
        <v>3736</v>
      </c>
    </row>
    <row r="3700" spans="1:7" x14ac:dyDescent="0.3">
      <c r="A3700" s="2">
        <v>38534</v>
      </c>
      <c r="B3700" t="s">
        <v>696</v>
      </c>
      <c r="C3700" t="s">
        <v>9</v>
      </c>
      <c r="D3700" t="s">
        <v>137</v>
      </c>
      <c r="E3700" t="s">
        <v>84</v>
      </c>
      <c r="F3700">
        <v>3667</v>
      </c>
      <c r="G3700" t="s">
        <v>152</v>
      </c>
    </row>
    <row r="3701" spans="1:7" x14ac:dyDescent="0.3">
      <c r="A3701" s="3">
        <v>38534</v>
      </c>
      <c r="B3701" t="s">
        <v>696</v>
      </c>
      <c r="C3701" t="s">
        <v>9</v>
      </c>
      <c r="D3701" t="s">
        <v>83</v>
      </c>
      <c r="E3701" t="s">
        <v>184</v>
      </c>
      <c r="F3701" s="1">
        <v>1571</v>
      </c>
      <c r="G3701" t="s">
        <v>3737</v>
      </c>
    </row>
    <row r="3702" spans="1:7" x14ac:dyDescent="0.3">
      <c r="A3702" t="s">
        <v>2458</v>
      </c>
      <c r="B3702" t="s">
        <v>1850</v>
      </c>
      <c r="C3702" t="s">
        <v>9</v>
      </c>
      <c r="D3702" t="s">
        <v>412</v>
      </c>
      <c r="E3702" t="s">
        <v>27</v>
      </c>
      <c r="F3702">
        <v>8548.57</v>
      </c>
      <c r="G3702" t="s">
        <v>476</v>
      </c>
    </row>
    <row r="3703" spans="1:7" x14ac:dyDescent="0.3">
      <c r="A3703" s="2">
        <v>38534</v>
      </c>
      <c r="B3703" t="s">
        <v>696</v>
      </c>
      <c r="C3703" t="s">
        <v>9</v>
      </c>
      <c r="D3703" t="s">
        <v>89</v>
      </c>
      <c r="E3703" t="s">
        <v>81</v>
      </c>
      <c r="F3703">
        <v>5699.04</v>
      </c>
      <c r="G3703" t="s">
        <v>3738</v>
      </c>
    </row>
    <row r="3704" spans="1:7" x14ac:dyDescent="0.3">
      <c r="A3704" t="s">
        <v>2503</v>
      </c>
      <c r="B3704" t="s">
        <v>696</v>
      </c>
      <c r="C3704" t="s">
        <v>9</v>
      </c>
      <c r="D3704" t="s">
        <v>95</v>
      </c>
      <c r="E3704" t="s">
        <v>33</v>
      </c>
      <c r="F3704">
        <v>12688.28</v>
      </c>
      <c r="G3704" t="s">
        <v>3739</v>
      </c>
    </row>
    <row r="3705" spans="1:7" x14ac:dyDescent="0.3">
      <c r="B3705" t="s">
        <v>696</v>
      </c>
      <c r="C3705" t="s">
        <v>9</v>
      </c>
      <c r="D3705" t="s">
        <v>32</v>
      </c>
      <c r="E3705" t="s">
        <v>138</v>
      </c>
      <c r="F3705">
        <v>3172.07</v>
      </c>
      <c r="G3705" t="s">
        <v>3740</v>
      </c>
    </row>
    <row r="3706" spans="1:7" x14ac:dyDescent="0.3">
      <c r="A3706" s="2">
        <v>38534</v>
      </c>
      <c r="B3706" t="s">
        <v>1314</v>
      </c>
      <c r="C3706" t="s">
        <v>39</v>
      </c>
      <c r="D3706" t="s">
        <v>40</v>
      </c>
      <c r="E3706" t="s">
        <v>208</v>
      </c>
      <c r="G3706" t="s">
        <v>3741</v>
      </c>
    </row>
    <row r="3707" spans="1:7" x14ac:dyDescent="0.3">
      <c r="A3707" s="2">
        <v>38534</v>
      </c>
      <c r="B3707" t="s">
        <v>696</v>
      </c>
      <c r="C3707" t="s">
        <v>39</v>
      </c>
      <c r="D3707" t="s">
        <v>147</v>
      </c>
      <c r="E3707" t="s">
        <v>169</v>
      </c>
      <c r="F3707">
        <v>5590.51</v>
      </c>
      <c r="G3707" t="s">
        <v>341</v>
      </c>
    </row>
    <row r="3708" spans="1:7" x14ac:dyDescent="0.3">
      <c r="A3708" t="s">
        <v>3378</v>
      </c>
      <c r="B3708" t="s">
        <v>696</v>
      </c>
      <c r="C3708" t="s">
        <v>39</v>
      </c>
      <c r="D3708" t="s">
        <v>98</v>
      </c>
      <c r="E3708" t="s">
        <v>30</v>
      </c>
      <c r="F3708">
        <v>2795.25</v>
      </c>
      <c r="G3708" t="s">
        <v>3742</v>
      </c>
    </row>
    <row r="3709" spans="1:7" x14ac:dyDescent="0.3">
      <c r="A3709" s="2">
        <v>38534</v>
      </c>
      <c r="B3709" t="s">
        <v>1850</v>
      </c>
      <c r="C3709" t="s">
        <v>39</v>
      </c>
      <c r="D3709" t="s">
        <v>106</v>
      </c>
      <c r="E3709" t="s">
        <v>153</v>
      </c>
      <c r="F3709" s="1">
        <v>5339</v>
      </c>
      <c r="G3709" t="s">
        <v>3743</v>
      </c>
    </row>
    <row r="3710" spans="1:7" x14ac:dyDescent="0.3">
      <c r="A3710" t="s">
        <v>3380</v>
      </c>
      <c r="B3710" t="s">
        <v>696</v>
      </c>
      <c r="C3710" t="s">
        <v>39</v>
      </c>
      <c r="D3710" t="s">
        <v>106</v>
      </c>
      <c r="E3710" t="s">
        <v>114</v>
      </c>
      <c r="F3710">
        <v>12459.2</v>
      </c>
      <c r="G3710" t="s">
        <v>3744</v>
      </c>
    </row>
    <row r="3711" spans="1:7" x14ac:dyDescent="0.3">
      <c r="A3711" s="2">
        <v>38534</v>
      </c>
      <c r="B3711" t="s">
        <v>696</v>
      </c>
      <c r="C3711" t="s">
        <v>39</v>
      </c>
      <c r="D3711" t="s">
        <v>244</v>
      </c>
      <c r="E3711" t="s">
        <v>111</v>
      </c>
      <c r="F3711">
        <v>4639.59</v>
      </c>
      <c r="G3711" t="s">
        <v>329</v>
      </c>
    </row>
    <row r="3712" spans="1:7" x14ac:dyDescent="0.3">
      <c r="A3712" s="2">
        <v>38534</v>
      </c>
      <c r="B3712" t="s">
        <v>1314</v>
      </c>
      <c r="C3712" t="s">
        <v>39</v>
      </c>
      <c r="D3712" t="s">
        <v>113</v>
      </c>
      <c r="E3712" t="s">
        <v>84</v>
      </c>
      <c r="F3712">
        <v>4639.59</v>
      </c>
      <c r="G3712" t="s">
        <v>1936</v>
      </c>
    </row>
    <row r="3713" spans="1:7" x14ac:dyDescent="0.3">
      <c r="A3713" t="s">
        <v>3380</v>
      </c>
      <c r="B3713" t="s">
        <v>696</v>
      </c>
      <c r="C3713" t="s">
        <v>39</v>
      </c>
      <c r="D3713" t="s">
        <v>59</v>
      </c>
      <c r="E3713" t="s">
        <v>412</v>
      </c>
      <c r="G3713" t="s">
        <v>3745</v>
      </c>
    </row>
    <row r="3714" spans="1:7" x14ac:dyDescent="0.3">
      <c r="A3714" s="3">
        <v>38534</v>
      </c>
      <c r="B3714" t="s">
        <v>696</v>
      </c>
      <c r="C3714" t="s">
        <v>39</v>
      </c>
      <c r="D3714" t="s">
        <v>122</v>
      </c>
      <c r="E3714" t="s">
        <v>208</v>
      </c>
      <c r="F3714">
        <v>7296.26</v>
      </c>
      <c r="G3714" t="s">
        <v>900</v>
      </c>
    </row>
    <row r="3715" spans="1:7" x14ac:dyDescent="0.3">
      <c r="A3715" t="s">
        <v>3378</v>
      </c>
      <c r="B3715" t="s">
        <v>1325</v>
      </c>
      <c r="C3715" t="s">
        <v>39</v>
      </c>
      <c r="D3715" t="s">
        <v>122</v>
      </c>
      <c r="E3715" t="s">
        <v>84</v>
      </c>
      <c r="F3715">
        <v>4377.76</v>
      </c>
      <c r="G3715" t="s">
        <v>3746</v>
      </c>
    </row>
    <row r="3716" spans="1:7" x14ac:dyDescent="0.3">
      <c r="A3716" t="s">
        <v>3378</v>
      </c>
      <c r="B3716" t="s">
        <v>696</v>
      </c>
      <c r="C3716" t="s">
        <v>39</v>
      </c>
      <c r="D3716" t="s">
        <v>63</v>
      </c>
      <c r="E3716" t="s">
        <v>75</v>
      </c>
      <c r="F3716" t="s">
        <v>3747</v>
      </c>
      <c r="G3716" t="s">
        <v>3748</v>
      </c>
    </row>
    <row r="3717" spans="1:7" x14ac:dyDescent="0.3">
      <c r="A3717" s="2">
        <v>38534</v>
      </c>
      <c r="B3717" t="s">
        <v>1839</v>
      </c>
      <c r="C3717" t="s">
        <v>39</v>
      </c>
      <c r="D3717" t="s">
        <v>168</v>
      </c>
      <c r="E3717" t="s">
        <v>43</v>
      </c>
      <c r="F3717">
        <v>7585.44</v>
      </c>
      <c r="G3717" t="s">
        <v>3749</v>
      </c>
    </row>
    <row r="3718" spans="1:7" x14ac:dyDescent="0.3">
      <c r="A3718" s="3">
        <v>38534</v>
      </c>
      <c r="B3718" t="s">
        <v>1850</v>
      </c>
      <c r="C3718" t="s">
        <v>39</v>
      </c>
      <c r="D3718" t="s">
        <v>168</v>
      </c>
      <c r="E3718" t="s">
        <v>92</v>
      </c>
      <c r="F3718">
        <v>3250.91</v>
      </c>
      <c r="G3718" t="s">
        <v>3750</v>
      </c>
    </row>
    <row r="3719" spans="1:7" x14ac:dyDescent="0.3">
      <c r="A3719" s="3">
        <v>38534</v>
      </c>
      <c r="B3719" t="s">
        <v>718</v>
      </c>
      <c r="C3719" t="s">
        <v>9</v>
      </c>
      <c r="D3719" t="s">
        <v>175</v>
      </c>
      <c r="E3719" t="s">
        <v>93</v>
      </c>
      <c r="F3719">
        <v>8112.82</v>
      </c>
      <c r="G3719" t="s">
        <v>3751</v>
      </c>
    </row>
    <row r="3720" spans="1:7" x14ac:dyDescent="0.3">
      <c r="A3720" s="3">
        <v>38534</v>
      </c>
      <c r="B3720" t="s">
        <v>718</v>
      </c>
      <c r="C3720" t="s">
        <v>9</v>
      </c>
      <c r="D3720" t="s">
        <v>131</v>
      </c>
      <c r="E3720" t="s">
        <v>96</v>
      </c>
      <c r="F3720">
        <v>3476.92</v>
      </c>
      <c r="G3720" t="s">
        <v>1102</v>
      </c>
    </row>
    <row r="3721" spans="1:7" x14ac:dyDescent="0.3">
      <c r="A3721" t="s">
        <v>3380</v>
      </c>
      <c r="C3721" t="s">
        <v>9</v>
      </c>
      <c r="D3721" t="s">
        <v>183</v>
      </c>
      <c r="E3721" t="s">
        <v>292</v>
      </c>
      <c r="F3721">
        <v>12407.74</v>
      </c>
      <c r="G3721" t="s">
        <v>3752</v>
      </c>
    </row>
    <row r="3722" spans="1:7" x14ac:dyDescent="0.3">
      <c r="A3722" t="s">
        <v>3378</v>
      </c>
      <c r="B3722" t="s">
        <v>718</v>
      </c>
      <c r="D3722" t="s">
        <v>225</v>
      </c>
      <c r="E3722" t="s">
        <v>138</v>
      </c>
      <c r="F3722">
        <v>1378.64</v>
      </c>
      <c r="G3722" t="s">
        <v>3753</v>
      </c>
    </row>
    <row r="3723" spans="1:7" x14ac:dyDescent="0.3">
      <c r="A3723" t="s">
        <v>3378</v>
      </c>
      <c r="B3723" t="s">
        <v>725</v>
      </c>
      <c r="C3723" t="s">
        <v>9</v>
      </c>
      <c r="D3723" t="s">
        <v>29</v>
      </c>
      <c r="E3723" t="s">
        <v>263</v>
      </c>
      <c r="F3723">
        <v>9757.91</v>
      </c>
      <c r="G3723" t="s">
        <v>3754</v>
      </c>
    </row>
    <row r="3724" spans="1:7" x14ac:dyDescent="0.3">
      <c r="A3724" s="2">
        <v>38534</v>
      </c>
      <c r="B3724" t="s">
        <v>718</v>
      </c>
      <c r="C3724" t="s">
        <v>9</v>
      </c>
      <c r="D3724" t="s">
        <v>186</v>
      </c>
      <c r="E3724" t="s">
        <v>30</v>
      </c>
      <c r="F3724">
        <v>6505.28</v>
      </c>
      <c r="G3724" t="s">
        <v>1596</v>
      </c>
    </row>
    <row r="3725" spans="1:7" x14ac:dyDescent="0.3">
      <c r="A3725" s="2">
        <v>38534</v>
      </c>
      <c r="B3725" t="s">
        <v>718</v>
      </c>
      <c r="C3725" t="s">
        <v>9</v>
      </c>
      <c r="D3725" t="s">
        <v>299</v>
      </c>
      <c r="E3725" t="s">
        <v>220</v>
      </c>
      <c r="F3725">
        <v>9687.8700000000008</v>
      </c>
      <c r="G3725" t="s">
        <v>3755</v>
      </c>
    </row>
    <row r="3726" spans="1:7" x14ac:dyDescent="0.3">
      <c r="A3726" s="2">
        <v>38534</v>
      </c>
      <c r="B3726" t="s">
        <v>741</v>
      </c>
      <c r="C3726" t="s">
        <v>9</v>
      </c>
      <c r="D3726" t="s">
        <v>189</v>
      </c>
      <c r="E3726" t="s">
        <v>96</v>
      </c>
      <c r="G3726" t="s">
        <v>1334</v>
      </c>
    </row>
    <row r="3727" spans="1:7" x14ac:dyDescent="0.3">
      <c r="B3727" t="s">
        <v>718</v>
      </c>
      <c r="C3727" t="s">
        <v>39</v>
      </c>
      <c r="D3727" t="s">
        <v>102</v>
      </c>
      <c r="E3727" t="s">
        <v>111</v>
      </c>
      <c r="F3727">
        <v>3945.65</v>
      </c>
      <c r="G3727" t="s">
        <v>3756</v>
      </c>
    </row>
    <row r="3728" spans="1:7" x14ac:dyDescent="0.3">
      <c r="A3728" s="2">
        <v>38534</v>
      </c>
      <c r="B3728" t="s">
        <v>1866</v>
      </c>
      <c r="C3728" t="s">
        <v>39</v>
      </c>
      <c r="D3728" t="s">
        <v>195</v>
      </c>
      <c r="E3728" t="s">
        <v>319</v>
      </c>
      <c r="F3728" t="s">
        <v>3757</v>
      </c>
      <c r="G3728" t="s">
        <v>3758</v>
      </c>
    </row>
    <row r="3729" spans="1:7" x14ac:dyDescent="0.3">
      <c r="A3729" t="s">
        <v>3380</v>
      </c>
      <c r="B3729" t="s">
        <v>718</v>
      </c>
      <c r="C3729" t="s">
        <v>39</v>
      </c>
      <c r="E3729" t="s">
        <v>96</v>
      </c>
      <c r="F3729" t="s">
        <v>3759</v>
      </c>
      <c r="G3729" t="s">
        <v>485</v>
      </c>
    </row>
    <row r="3730" spans="1:7" x14ac:dyDescent="0.3">
      <c r="A3730" t="s">
        <v>2561</v>
      </c>
      <c r="B3730" t="s">
        <v>722</v>
      </c>
      <c r="C3730" t="s">
        <v>39</v>
      </c>
      <c r="D3730" t="s">
        <v>51</v>
      </c>
      <c r="E3730" t="s">
        <v>48</v>
      </c>
      <c r="F3730">
        <v>4751.58</v>
      </c>
      <c r="G3730" t="s">
        <v>3760</v>
      </c>
    </row>
    <row r="3731" spans="1:7" x14ac:dyDescent="0.3">
      <c r="A3731" s="3">
        <v>38534</v>
      </c>
      <c r="B3731" t="s">
        <v>718</v>
      </c>
      <c r="C3731" t="s">
        <v>39</v>
      </c>
      <c r="D3731" t="s">
        <v>106</v>
      </c>
      <c r="E3731" t="s">
        <v>156</v>
      </c>
      <c r="F3731" t="s">
        <v>3761</v>
      </c>
      <c r="G3731" t="s">
        <v>3762</v>
      </c>
    </row>
    <row r="3732" spans="1:7" x14ac:dyDescent="0.3">
      <c r="A3732" t="s">
        <v>2561</v>
      </c>
      <c r="B3732" t="s">
        <v>718</v>
      </c>
      <c r="C3732" t="s">
        <v>39</v>
      </c>
      <c r="D3732" t="s">
        <v>158</v>
      </c>
      <c r="E3732" t="s">
        <v>41</v>
      </c>
      <c r="F3732">
        <v>4984.91</v>
      </c>
      <c r="G3732" t="s">
        <v>772</v>
      </c>
    </row>
    <row r="3733" spans="1:7" x14ac:dyDescent="0.3">
      <c r="A3733" t="s">
        <v>3380</v>
      </c>
      <c r="B3733" t="s">
        <v>718</v>
      </c>
      <c r="C3733" t="s">
        <v>39</v>
      </c>
      <c r="D3733" t="s">
        <v>310</v>
      </c>
      <c r="E3733" t="s">
        <v>68</v>
      </c>
      <c r="F3733">
        <v>4984.91</v>
      </c>
      <c r="G3733" t="s">
        <v>1262</v>
      </c>
    </row>
    <row r="3734" spans="1:7" x14ac:dyDescent="0.3">
      <c r="A3734" t="s">
        <v>3378</v>
      </c>
      <c r="B3734" t="s">
        <v>718</v>
      </c>
      <c r="C3734" t="s">
        <v>39</v>
      </c>
      <c r="D3734" t="s">
        <v>113</v>
      </c>
      <c r="F3734">
        <v>2492.46</v>
      </c>
      <c r="G3734" t="s">
        <v>3763</v>
      </c>
    </row>
    <row r="3735" spans="1:7" x14ac:dyDescent="0.3">
      <c r="A3735" t="s">
        <v>3378</v>
      </c>
      <c r="B3735" t="s">
        <v>1346</v>
      </c>
      <c r="C3735" t="s">
        <v>39</v>
      </c>
      <c r="D3735" t="s">
        <v>380</v>
      </c>
      <c r="E3735" t="s">
        <v>48</v>
      </c>
      <c r="F3735">
        <v>8506.49</v>
      </c>
      <c r="G3735" t="s">
        <v>3764</v>
      </c>
    </row>
    <row r="3736" spans="1:7" x14ac:dyDescent="0.3">
      <c r="A3736" t="s">
        <v>3380</v>
      </c>
      <c r="B3736" t="s">
        <v>718</v>
      </c>
      <c r="C3736" t="s">
        <v>39</v>
      </c>
      <c r="D3736" t="s">
        <v>67</v>
      </c>
      <c r="E3736" t="s">
        <v>156</v>
      </c>
      <c r="F3736">
        <v>5103.8900000000003</v>
      </c>
      <c r="G3736" t="s">
        <v>3405</v>
      </c>
    </row>
    <row r="3737" spans="1:7" x14ac:dyDescent="0.3">
      <c r="A3737" t="s">
        <v>3378</v>
      </c>
      <c r="B3737" t="s">
        <v>718</v>
      </c>
      <c r="C3737" t="s">
        <v>39</v>
      </c>
      <c r="D3737" t="s">
        <v>63</v>
      </c>
      <c r="E3737" t="s">
        <v>213</v>
      </c>
      <c r="F3737">
        <v>3402.6</v>
      </c>
      <c r="G3737" t="s">
        <v>3765</v>
      </c>
    </row>
    <row r="3738" spans="1:7" x14ac:dyDescent="0.3">
      <c r="A3738" t="s">
        <v>3378</v>
      </c>
      <c r="B3738" t="s">
        <v>3766</v>
      </c>
      <c r="C3738" t="s">
        <v>39</v>
      </c>
      <c r="D3738" t="s">
        <v>74</v>
      </c>
      <c r="E3738" t="s">
        <v>609</v>
      </c>
      <c r="F3738">
        <v>12029.16</v>
      </c>
      <c r="G3738" t="s">
        <v>896</v>
      </c>
    </row>
    <row r="3739" spans="1:7" x14ac:dyDescent="0.3">
      <c r="A3739" s="2">
        <v>38534</v>
      </c>
      <c r="B3739" t="s">
        <v>718</v>
      </c>
      <c r="C3739" t="s">
        <v>39</v>
      </c>
      <c r="D3739" t="s">
        <v>92</v>
      </c>
      <c r="E3739" t="s">
        <v>92</v>
      </c>
      <c r="F3739" t="s">
        <v>3767</v>
      </c>
      <c r="G3739" t="s">
        <v>3768</v>
      </c>
    </row>
    <row r="3740" spans="1:7" x14ac:dyDescent="0.3">
      <c r="A3740" t="s">
        <v>3378</v>
      </c>
      <c r="B3740" t="s">
        <v>745</v>
      </c>
      <c r="D3740" t="s">
        <v>558</v>
      </c>
      <c r="E3740" t="s">
        <v>263</v>
      </c>
      <c r="F3740">
        <v>11312.36</v>
      </c>
      <c r="G3740" t="s">
        <v>3769</v>
      </c>
    </row>
    <row r="3741" spans="1:7" x14ac:dyDescent="0.3">
      <c r="A3741" s="3">
        <v>38534</v>
      </c>
      <c r="B3741" t="s">
        <v>2382</v>
      </c>
      <c r="C3741" t="s">
        <v>9</v>
      </c>
      <c r="D3741" t="s">
        <v>131</v>
      </c>
      <c r="E3741" t="s">
        <v>30</v>
      </c>
      <c r="F3741">
        <v>4848.1499999999996</v>
      </c>
      <c r="G3741" t="s">
        <v>3770</v>
      </c>
    </row>
    <row r="3742" spans="1:7" x14ac:dyDescent="0.3">
      <c r="A3742" t="s">
        <v>3380</v>
      </c>
      <c r="B3742" t="s">
        <v>745</v>
      </c>
      <c r="C3742" t="s">
        <v>9</v>
      </c>
      <c r="D3742" t="s">
        <v>20</v>
      </c>
      <c r="E3742" t="s">
        <v>84</v>
      </c>
      <c r="F3742">
        <v>16506.13</v>
      </c>
      <c r="G3742" t="s">
        <v>3771</v>
      </c>
    </row>
    <row r="3743" spans="1:7" x14ac:dyDescent="0.3">
      <c r="A3743" s="3">
        <v>38534</v>
      </c>
      <c r="B3743" t="s">
        <v>1879</v>
      </c>
      <c r="C3743" t="s">
        <v>9</v>
      </c>
      <c r="D3743" t="s">
        <v>423</v>
      </c>
      <c r="E3743" t="s">
        <v>17</v>
      </c>
      <c r="F3743">
        <v>1834.01</v>
      </c>
      <c r="G3743" t="s">
        <v>3772</v>
      </c>
    </row>
    <row r="3744" spans="1:7" x14ac:dyDescent="0.3">
      <c r="A3744" t="s">
        <v>3378</v>
      </c>
      <c r="B3744" t="s">
        <v>759</v>
      </c>
      <c r="C3744" t="s">
        <v>9</v>
      </c>
      <c r="D3744" t="s">
        <v>228</v>
      </c>
      <c r="E3744" t="s">
        <v>11</v>
      </c>
      <c r="F3744">
        <v>9764.8700000000008</v>
      </c>
      <c r="G3744" t="s">
        <v>3773</v>
      </c>
    </row>
    <row r="3745" spans="1:7" x14ac:dyDescent="0.3">
      <c r="A3745" t="s">
        <v>3378</v>
      </c>
      <c r="B3745" t="s">
        <v>1365</v>
      </c>
      <c r="C3745" t="s">
        <v>9</v>
      </c>
      <c r="D3745" t="s">
        <v>228</v>
      </c>
      <c r="E3745" t="s">
        <v>81</v>
      </c>
      <c r="F3745">
        <v>6509.92</v>
      </c>
      <c r="G3745" t="s">
        <v>3774</v>
      </c>
    </row>
    <row r="3746" spans="1:7" x14ac:dyDescent="0.3">
      <c r="A3746" t="s">
        <v>3378</v>
      </c>
      <c r="B3746" t="s">
        <v>745</v>
      </c>
      <c r="C3746" t="s">
        <v>9</v>
      </c>
      <c r="D3746" t="s">
        <v>95</v>
      </c>
      <c r="E3746" t="s">
        <v>263</v>
      </c>
      <c r="F3746">
        <v>6963.59</v>
      </c>
      <c r="G3746" t="s">
        <v>3775</v>
      </c>
    </row>
    <row r="3747" spans="1:7" x14ac:dyDescent="0.3">
      <c r="A3747" s="3">
        <v>38534</v>
      </c>
      <c r="B3747" t="s">
        <v>759</v>
      </c>
      <c r="C3747" t="s">
        <v>9</v>
      </c>
      <c r="D3747" t="s">
        <v>189</v>
      </c>
      <c r="E3747" t="s">
        <v>30</v>
      </c>
      <c r="F3747">
        <v>1740.9</v>
      </c>
      <c r="G3747" t="s">
        <v>3776</v>
      </c>
    </row>
    <row r="3748" spans="1:7" x14ac:dyDescent="0.3">
      <c r="A3748" s="2">
        <v>38534</v>
      </c>
      <c r="B3748" t="s">
        <v>1365</v>
      </c>
      <c r="C3748" t="s">
        <v>39</v>
      </c>
      <c r="D3748" t="s">
        <v>102</v>
      </c>
      <c r="F3748">
        <v>4256.07</v>
      </c>
      <c r="G3748" t="s">
        <v>3777</v>
      </c>
    </row>
    <row r="3749" spans="1:7" x14ac:dyDescent="0.3">
      <c r="A3749" t="s">
        <v>2503</v>
      </c>
      <c r="B3749" t="s">
        <v>745</v>
      </c>
      <c r="C3749" t="s">
        <v>39</v>
      </c>
      <c r="D3749" t="s">
        <v>102</v>
      </c>
      <c r="E3749" t="s">
        <v>169</v>
      </c>
      <c r="F3749">
        <v>4256.07</v>
      </c>
      <c r="G3749" t="s">
        <v>3778</v>
      </c>
    </row>
    <row r="3750" spans="1:7" x14ac:dyDescent="0.3">
      <c r="A3750" t="s">
        <v>3378</v>
      </c>
      <c r="B3750" t="s">
        <v>745</v>
      </c>
      <c r="C3750" t="s">
        <v>39</v>
      </c>
      <c r="D3750" t="s">
        <v>102</v>
      </c>
      <c r="E3750" t="s">
        <v>86</v>
      </c>
      <c r="F3750">
        <v>2128.0300000000002</v>
      </c>
      <c r="G3750" t="s">
        <v>3779</v>
      </c>
    </row>
    <row r="3751" spans="1:7" x14ac:dyDescent="0.3">
      <c r="A3751" s="2">
        <v>38534</v>
      </c>
      <c r="B3751" t="s">
        <v>745</v>
      </c>
      <c r="C3751" t="s">
        <v>39</v>
      </c>
      <c r="D3751" t="s">
        <v>106</v>
      </c>
      <c r="E3751" t="s">
        <v>159</v>
      </c>
      <c r="F3751">
        <v>7432.72</v>
      </c>
      <c r="G3751" t="s">
        <v>544</v>
      </c>
    </row>
    <row r="3752" spans="1:7" x14ac:dyDescent="0.3">
      <c r="A3752" s="3">
        <v>38534</v>
      </c>
      <c r="B3752" t="s">
        <v>745</v>
      </c>
      <c r="C3752" t="s">
        <v>39</v>
      </c>
      <c r="D3752" t="s">
        <v>155</v>
      </c>
      <c r="E3752" t="s">
        <v>114</v>
      </c>
      <c r="F3752">
        <v>17343</v>
      </c>
      <c r="G3752" t="s">
        <v>3780</v>
      </c>
    </row>
    <row r="3753" spans="1:7" x14ac:dyDescent="0.3">
      <c r="A3753" t="s">
        <v>2499</v>
      </c>
      <c r="B3753" t="s">
        <v>745</v>
      </c>
      <c r="D3753" t="s">
        <v>110</v>
      </c>
      <c r="E3753" t="s">
        <v>118</v>
      </c>
      <c r="F3753">
        <v>5947.76</v>
      </c>
      <c r="G3753" t="s">
        <v>3781</v>
      </c>
    </row>
    <row r="3754" spans="1:7" x14ac:dyDescent="0.3">
      <c r="A3754" t="s">
        <v>3380</v>
      </c>
      <c r="B3754" t="s">
        <v>745</v>
      </c>
      <c r="C3754" t="s">
        <v>39</v>
      </c>
      <c r="D3754" t="s">
        <v>92</v>
      </c>
      <c r="E3754" t="s">
        <v>21</v>
      </c>
      <c r="F3754">
        <v>5947.76</v>
      </c>
      <c r="G3754" t="s">
        <v>3782</v>
      </c>
    </row>
    <row r="3755" spans="1:7" x14ac:dyDescent="0.3">
      <c r="A3755" s="3">
        <v>38534</v>
      </c>
      <c r="B3755" t="s">
        <v>745</v>
      </c>
      <c r="C3755" t="s">
        <v>39</v>
      </c>
      <c r="E3755" t="s">
        <v>412</v>
      </c>
      <c r="F3755">
        <v>2973.88</v>
      </c>
      <c r="G3755" t="s">
        <v>1247</v>
      </c>
    </row>
    <row r="3756" spans="1:7" x14ac:dyDescent="0.3">
      <c r="A3756" s="2">
        <v>38534</v>
      </c>
      <c r="B3756" t="s">
        <v>745</v>
      </c>
      <c r="C3756" t="s">
        <v>39</v>
      </c>
      <c r="D3756" t="s">
        <v>212</v>
      </c>
      <c r="E3756" t="s">
        <v>118</v>
      </c>
      <c r="G3756" t="s">
        <v>1956</v>
      </c>
    </row>
    <row r="3757" spans="1:7" x14ac:dyDescent="0.3">
      <c r="A3757" t="s">
        <v>3378</v>
      </c>
      <c r="B3757" t="s">
        <v>745</v>
      </c>
      <c r="C3757" t="s">
        <v>39</v>
      </c>
      <c r="D3757" t="s">
        <v>122</v>
      </c>
      <c r="E3757" t="s">
        <v>84</v>
      </c>
      <c r="F3757">
        <v>6828.41</v>
      </c>
      <c r="G3757" t="s">
        <v>3783</v>
      </c>
    </row>
    <row r="3758" spans="1:7" x14ac:dyDescent="0.3">
      <c r="A3758" t="s">
        <v>3380</v>
      </c>
      <c r="B3758" t="s">
        <v>745</v>
      </c>
      <c r="D3758" t="s">
        <v>70</v>
      </c>
      <c r="E3758" t="s">
        <v>213</v>
      </c>
      <c r="F3758">
        <v>4552.2700000000004</v>
      </c>
      <c r="G3758" t="s">
        <v>3784</v>
      </c>
    </row>
    <row r="3759" spans="1:7" x14ac:dyDescent="0.3">
      <c r="A3759" t="s">
        <v>3380</v>
      </c>
      <c r="B3759" t="s">
        <v>2382</v>
      </c>
      <c r="C3759" t="s">
        <v>39</v>
      </c>
      <c r="D3759" t="s">
        <v>168</v>
      </c>
      <c r="E3759" t="s">
        <v>1181</v>
      </c>
      <c r="F3759">
        <v>13736.05</v>
      </c>
      <c r="G3759" t="s">
        <v>3785</v>
      </c>
    </row>
    <row r="3760" spans="1:7" x14ac:dyDescent="0.3">
      <c r="A3760" t="s">
        <v>3378</v>
      </c>
      <c r="B3760" t="s">
        <v>745</v>
      </c>
      <c r="C3760" t="s">
        <v>39</v>
      </c>
      <c r="D3760" t="s">
        <v>252</v>
      </c>
      <c r="F3760">
        <v>5886.88</v>
      </c>
      <c r="G3760" t="s">
        <v>3786</v>
      </c>
    </row>
    <row r="3761" spans="1:7" x14ac:dyDescent="0.3">
      <c r="A3761" t="s">
        <v>3378</v>
      </c>
      <c r="B3761" t="s">
        <v>773</v>
      </c>
      <c r="C3761" t="s">
        <v>9</v>
      </c>
      <c r="D3761" t="s">
        <v>131</v>
      </c>
      <c r="E3761" t="s">
        <v>33</v>
      </c>
      <c r="F3761">
        <v>8019.46</v>
      </c>
      <c r="G3761" t="s">
        <v>3787</v>
      </c>
    </row>
    <row r="3762" spans="1:7" x14ac:dyDescent="0.3">
      <c r="A3762" t="s">
        <v>3380</v>
      </c>
      <c r="C3762" t="s">
        <v>9</v>
      </c>
      <c r="D3762" t="s">
        <v>177</v>
      </c>
      <c r="E3762" t="s">
        <v>17</v>
      </c>
      <c r="F3762">
        <v>3436.91</v>
      </c>
      <c r="G3762" t="s">
        <v>3788</v>
      </c>
    </row>
    <row r="3763" spans="1:7" x14ac:dyDescent="0.3">
      <c r="A3763" t="s">
        <v>3378</v>
      </c>
      <c r="B3763" t="s">
        <v>773</v>
      </c>
      <c r="C3763" t="s">
        <v>9</v>
      </c>
      <c r="D3763" t="s">
        <v>183</v>
      </c>
      <c r="E3763" t="s">
        <v>292</v>
      </c>
      <c r="F3763">
        <v>8977.85</v>
      </c>
      <c r="G3763" t="s">
        <v>909</v>
      </c>
    </row>
    <row r="3764" spans="1:7" x14ac:dyDescent="0.3">
      <c r="B3764" t="s">
        <v>773</v>
      </c>
      <c r="C3764" t="s">
        <v>9</v>
      </c>
      <c r="D3764" t="s">
        <v>180</v>
      </c>
      <c r="E3764" t="s">
        <v>30</v>
      </c>
      <c r="F3764">
        <v>997.54</v>
      </c>
      <c r="G3764" t="s">
        <v>3789</v>
      </c>
    </row>
    <row r="3765" spans="1:7" x14ac:dyDescent="0.3">
      <c r="A3765" t="s">
        <v>3378</v>
      </c>
      <c r="B3765" t="s">
        <v>795</v>
      </c>
      <c r="C3765" t="s">
        <v>9</v>
      </c>
      <c r="D3765" t="s">
        <v>26</v>
      </c>
      <c r="E3765" t="s">
        <v>93</v>
      </c>
      <c r="F3765" s="1">
        <v>6561</v>
      </c>
      <c r="G3765" t="s">
        <v>3790</v>
      </c>
    </row>
    <row r="3766" spans="1:7" x14ac:dyDescent="0.3">
      <c r="A3766" t="s">
        <v>3378</v>
      </c>
      <c r="B3766" t="s">
        <v>776</v>
      </c>
      <c r="C3766" t="s">
        <v>9</v>
      </c>
      <c r="D3766" t="s">
        <v>328</v>
      </c>
      <c r="E3766" t="s">
        <v>986</v>
      </c>
      <c r="F3766" s="1">
        <v>4374</v>
      </c>
      <c r="G3766" t="s">
        <v>3791</v>
      </c>
    </row>
    <row r="3767" spans="1:7" x14ac:dyDescent="0.3">
      <c r="A3767" t="s">
        <v>3378</v>
      </c>
      <c r="B3767" t="s">
        <v>773</v>
      </c>
      <c r="C3767" t="s">
        <v>9</v>
      </c>
      <c r="D3767" t="s">
        <v>454</v>
      </c>
      <c r="E3767" t="s">
        <v>11</v>
      </c>
      <c r="G3767" t="s">
        <v>3792</v>
      </c>
    </row>
    <row r="3768" spans="1:7" x14ac:dyDescent="0.3">
      <c r="A3768" s="2">
        <v>38534</v>
      </c>
      <c r="B3768" t="s">
        <v>776</v>
      </c>
      <c r="C3768" t="s">
        <v>9</v>
      </c>
      <c r="D3768" t="s">
        <v>189</v>
      </c>
      <c r="E3768" t="s">
        <v>81</v>
      </c>
      <c r="F3768">
        <v>5129.79</v>
      </c>
      <c r="G3768" t="s">
        <v>3793</v>
      </c>
    </row>
    <row r="3769" spans="1:7" x14ac:dyDescent="0.3">
      <c r="A3769" t="s">
        <v>3378</v>
      </c>
      <c r="B3769" t="s">
        <v>778</v>
      </c>
      <c r="C3769" t="s">
        <v>39</v>
      </c>
      <c r="D3769" t="s">
        <v>45</v>
      </c>
      <c r="E3769" t="s">
        <v>48</v>
      </c>
      <c r="F3769">
        <v>6722.95</v>
      </c>
      <c r="G3769" t="s">
        <v>2215</v>
      </c>
    </row>
    <row r="3770" spans="1:7" x14ac:dyDescent="0.3">
      <c r="A3770" t="s">
        <v>3380</v>
      </c>
      <c r="B3770" t="s">
        <v>773</v>
      </c>
      <c r="C3770" t="s">
        <v>39</v>
      </c>
      <c r="D3770" t="s">
        <v>40</v>
      </c>
      <c r="E3770" t="s">
        <v>487</v>
      </c>
      <c r="F3770">
        <v>6722.95</v>
      </c>
      <c r="G3770" t="s">
        <v>3794</v>
      </c>
    </row>
    <row r="3771" spans="1:7" x14ac:dyDescent="0.3">
      <c r="A3771" t="s">
        <v>3378</v>
      </c>
      <c r="B3771" t="s">
        <v>773</v>
      </c>
      <c r="C3771" t="s">
        <v>39</v>
      </c>
      <c r="D3771" t="s">
        <v>102</v>
      </c>
      <c r="E3771" t="s">
        <v>138</v>
      </c>
      <c r="F3771">
        <v>3361.48</v>
      </c>
      <c r="G3771" t="s">
        <v>3795</v>
      </c>
    </row>
    <row r="3772" spans="1:7" x14ac:dyDescent="0.3">
      <c r="B3772" t="s">
        <v>773</v>
      </c>
      <c r="C3772" t="s">
        <v>39</v>
      </c>
      <c r="D3772" t="s">
        <v>844</v>
      </c>
      <c r="E3772" t="s">
        <v>111</v>
      </c>
      <c r="F3772">
        <v>2896.14</v>
      </c>
      <c r="G3772" t="s">
        <v>3796</v>
      </c>
    </row>
    <row r="3773" spans="1:7" x14ac:dyDescent="0.3">
      <c r="A3773" t="s">
        <v>3378</v>
      </c>
      <c r="B3773" t="s">
        <v>778</v>
      </c>
      <c r="C3773" t="s">
        <v>39</v>
      </c>
      <c r="D3773" t="s">
        <v>241</v>
      </c>
      <c r="E3773" t="e">
        <f>- Recovery recycling</f>
        <v>#NAME?</v>
      </c>
      <c r="F3773">
        <v>6757.65</v>
      </c>
      <c r="G3773" t="s">
        <v>3797</v>
      </c>
    </row>
    <row r="3774" spans="1:7" x14ac:dyDescent="0.3">
      <c r="A3774" s="2">
        <v>38534</v>
      </c>
      <c r="B3774" t="s">
        <v>783</v>
      </c>
      <c r="C3774" t="s">
        <v>39</v>
      </c>
      <c r="E3774" t="s">
        <v>118</v>
      </c>
      <c r="F3774">
        <v>5042.4399999999996</v>
      </c>
      <c r="G3774" t="s">
        <v>1024</v>
      </c>
    </row>
    <row r="3775" spans="1:7" x14ac:dyDescent="0.3">
      <c r="A3775" t="s">
        <v>3378</v>
      </c>
      <c r="B3775" t="s">
        <v>797</v>
      </c>
      <c r="C3775" t="s">
        <v>39</v>
      </c>
      <c r="D3775" t="s">
        <v>310</v>
      </c>
      <c r="E3775" t="s">
        <v>56</v>
      </c>
      <c r="F3775" s="1">
        <v>5042</v>
      </c>
      <c r="G3775" t="s">
        <v>3798</v>
      </c>
    </row>
    <row r="3776" spans="1:7" x14ac:dyDescent="0.3">
      <c r="A3776" s="2">
        <v>38534</v>
      </c>
      <c r="B3776" t="s">
        <v>773</v>
      </c>
      <c r="C3776" t="s">
        <v>39</v>
      </c>
      <c r="D3776" t="s">
        <v>59</v>
      </c>
      <c r="E3776" t="s">
        <v>116</v>
      </c>
      <c r="F3776">
        <v>2521.2199999999998</v>
      </c>
      <c r="G3776" t="s">
        <v>3799</v>
      </c>
    </row>
    <row r="3777" spans="1:7" x14ac:dyDescent="0.3">
      <c r="A3777" t="s">
        <v>3380</v>
      </c>
      <c r="B3777" t="s">
        <v>785</v>
      </c>
      <c r="C3777" t="s">
        <v>39</v>
      </c>
      <c r="D3777" t="s">
        <v>380</v>
      </c>
      <c r="E3777" t="s">
        <v>159</v>
      </c>
      <c r="F3777">
        <v>7111.18</v>
      </c>
      <c r="G3777" t="s">
        <v>1404</v>
      </c>
    </row>
    <row r="3778" spans="1:7" x14ac:dyDescent="0.3">
      <c r="A3778" s="2">
        <v>38534</v>
      </c>
      <c r="B3778" t="s">
        <v>785</v>
      </c>
      <c r="C3778" t="s">
        <v>39</v>
      </c>
      <c r="D3778" t="s">
        <v>212</v>
      </c>
      <c r="E3778" t="s">
        <v>68</v>
      </c>
      <c r="G3778" t="s">
        <v>834</v>
      </c>
    </row>
    <row r="3779" spans="1:7" x14ac:dyDescent="0.3">
      <c r="A3779" t="s">
        <v>2618</v>
      </c>
      <c r="B3779" t="s">
        <v>1396</v>
      </c>
      <c r="C3779" t="s">
        <v>39</v>
      </c>
      <c r="D3779" t="s">
        <v>122</v>
      </c>
      <c r="E3779" t="s">
        <v>71</v>
      </c>
      <c r="F3779">
        <v>2844.47</v>
      </c>
      <c r="G3779" t="s">
        <v>3800</v>
      </c>
    </row>
    <row r="3780" spans="1:7" x14ac:dyDescent="0.3">
      <c r="A3780" s="2">
        <v>38534</v>
      </c>
      <c r="B3780" t="s">
        <v>773</v>
      </c>
      <c r="C3780" t="s">
        <v>39</v>
      </c>
      <c r="D3780" t="s">
        <v>384</v>
      </c>
      <c r="E3780" t="s">
        <v>1519</v>
      </c>
      <c r="G3780" t="s">
        <v>3801</v>
      </c>
    </row>
    <row r="3781" spans="1:7" x14ac:dyDescent="0.3">
      <c r="A3781" s="2">
        <v>38534</v>
      </c>
      <c r="B3781" t="s">
        <v>783</v>
      </c>
      <c r="C3781" t="s">
        <v>39</v>
      </c>
      <c r="D3781" t="s">
        <v>252</v>
      </c>
      <c r="E3781" t="s">
        <v>75</v>
      </c>
      <c r="F3781">
        <v>3568.95</v>
      </c>
      <c r="G3781" t="s">
        <v>3802</v>
      </c>
    </row>
    <row r="3782" spans="1:7" x14ac:dyDescent="0.3">
      <c r="A3782" s="2">
        <v>38534</v>
      </c>
      <c r="B3782" t="s">
        <v>805</v>
      </c>
      <c r="C3782" t="s">
        <v>9</v>
      </c>
      <c r="D3782" t="s">
        <v>175</v>
      </c>
      <c r="E3782" t="s">
        <v>11</v>
      </c>
      <c r="F3782">
        <v>8299.14</v>
      </c>
      <c r="G3782" t="s">
        <v>2646</v>
      </c>
    </row>
    <row r="3783" spans="1:7" x14ac:dyDescent="0.3">
      <c r="A3783" t="s">
        <v>3378</v>
      </c>
      <c r="C3783" t="s">
        <v>9</v>
      </c>
      <c r="D3783" t="s">
        <v>10</v>
      </c>
      <c r="E3783" t="s">
        <v>400</v>
      </c>
      <c r="F3783">
        <v>3556.77</v>
      </c>
      <c r="G3783" t="s">
        <v>3803</v>
      </c>
    </row>
    <row r="3784" spans="1:7" x14ac:dyDescent="0.3">
      <c r="A3784" t="s">
        <v>3378</v>
      </c>
      <c r="B3784" t="s">
        <v>805</v>
      </c>
      <c r="C3784" t="s">
        <v>9</v>
      </c>
      <c r="E3784" t="s">
        <v>114</v>
      </c>
      <c r="F3784">
        <v>14457.74</v>
      </c>
      <c r="G3784" t="s">
        <v>2816</v>
      </c>
    </row>
    <row r="3785" spans="1:7" x14ac:dyDescent="0.3">
      <c r="A3785" s="2">
        <v>38534</v>
      </c>
      <c r="B3785" t="s">
        <v>805</v>
      </c>
      <c r="C3785" t="s">
        <v>9</v>
      </c>
      <c r="D3785" t="s">
        <v>423</v>
      </c>
      <c r="E3785" t="s">
        <v>184</v>
      </c>
      <c r="F3785" s="1">
        <v>1606</v>
      </c>
      <c r="G3785" t="s">
        <v>1449</v>
      </c>
    </row>
    <row r="3786" spans="1:7" x14ac:dyDescent="0.3">
      <c r="A3786" t="s">
        <v>3378</v>
      </c>
      <c r="B3786" t="s">
        <v>805</v>
      </c>
      <c r="C3786" t="s">
        <v>9</v>
      </c>
      <c r="D3786" t="s">
        <v>186</v>
      </c>
      <c r="E3786" t="s">
        <v>27</v>
      </c>
      <c r="F3786">
        <v>8113.93</v>
      </c>
      <c r="G3786" t="s">
        <v>3804</v>
      </c>
    </row>
    <row r="3787" spans="1:7" x14ac:dyDescent="0.3">
      <c r="A3787" s="2">
        <v>38534</v>
      </c>
      <c r="B3787" t="s">
        <v>805</v>
      </c>
      <c r="C3787" t="s">
        <v>9</v>
      </c>
      <c r="D3787" t="s">
        <v>89</v>
      </c>
      <c r="E3787" t="s">
        <v>30</v>
      </c>
      <c r="F3787">
        <v>5409.29</v>
      </c>
      <c r="G3787" t="s">
        <v>3805</v>
      </c>
    </row>
    <row r="3788" spans="1:7" x14ac:dyDescent="0.3">
      <c r="A3788" s="2">
        <v>38534</v>
      </c>
      <c r="B3788" t="s">
        <v>805</v>
      </c>
      <c r="C3788" t="s">
        <v>9</v>
      </c>
      <c r="D3788" t="s">
        <v>299</v>
      </c>
      <c r="E3788" t="s">
        <v>220</v>
      </c>
      <c r="F3788">
        <v>10931.71</v>
      </c>
      <c r="G3788" t="s">
        <v>946</v>
      </c>
    </row>
    <row r="3789" spans="1:7" x14ac:dyDescent="0.3">
      <c r="A3789" s="3">
        <v>38534</v>
      </c>
      <c r="B3789" t="s">
        <v>805</v>
      </c>
      <c r="C3789" t="s">
        <v>9</v>
      </c>
      <c r="D3789" t="s">
        <v>299</v>
      </c>
      <c r="F3789">
        <v>2732.93</v>
      </c>
      <c r="G3789" t="s">
        <v>3806</v>
      </c>
    </row>
    <row r="3790" spans="1:7" x14ac:dyDescent="0.3">
      <c r="A3790" t="s">
        <v>3378</v>
      </c>
      <c r="B3790" t="s">
        <v>805</v>
      </c>
      <c r="C3790" t="s">
        <v>39</v>
      </c>
      <c r="D3790" t="s">
        <v>102</v>
      </c>
      <c r="E3790" t="s">
        <v>41</v>
      </c>
      <c r="F3790">
        <v>3274.55</v>
      </c>
      <c r="G3790" t="s">
        <v>3807</v>
      </c>
    </row>
    <row r="3791" spans="1:7" x14ac:dyDescent="0.3">
      <c r="A3791" s="2">
        <v>38534</v>
      </c>
      <c r="B3791" t="s">
        <v>805</v>
      </c>
      <c r="C3791" t="s">
        <v>39</v>
      </c>
      <c r="D3791" t="s">
        <v>102</v>
      </c>
      <c r="E3791" t="s">
        <v>126</v>
      </c>
      <c r="F3791">
        <v>3274.55</v>
      </c>
      <c r="G3791" t="s">
        <v>3808</v>
      </c>
    </row>
    <row r="3792" spans="1:7" x14ac:dyDescent="0.3">
      <c r="A3792" t="s">
        <v>3378</v>
      </c>
      <c r="B3792" t="s">
        <v>1418</v>
      </c>
      <c r="C3792" t="s">
        <v>39</v>
      </c>
      <c r="D3792" t="s">
        <v>98</v>
      </c>
      <c r="E3792" t="s">
        <v>86</v>
      </c>
      <c r="G3792" t="s">
        <v>3809</v>
      </c>
    </row>
    <row r="3793" spans="1:7" x14ac:dyDescent="0.3">
      <c r="A3793" t="s">
        <v>2458</v>
      </c>
      <c r="B3793" t="s">
        <v>805</v>
      </c>
      <c r="C3793" t="s">
        <v>39</v>
      </c>
      <c r="D3793" t="s">
        <v>47</v>
      </c>
      <c r="E3793" t="s">
        <v>48</v>
      </c>
      <c r="F3793">
        <v>6723.52</v>
      </c>
      <c r="G3793" t="s">
        <v>1475</v>
      </c>
    </row>
    <row r="3794" spans="1:7" x14ac:dyDescent="0.3">
      <c r="A3794" t="s">
        <v>3378</v>
      </c>
      <c r="B3794" t="s">
        <v>805</v>
      </c>
      <c r="C3794" t="s">
        <v>39</v>
      </c>
      <c r="D3794" t="s">
        <v>106</v>
      </c>
      <c r="E3794" t="s">
        <v>21</v>
      </c>
      <c r="F3794">
        <v>15688.22</v>
      </c>
      <c r="G3794" t="s">
        <v>3810</v>
      </c>
    </row>
    <row r="3795" spans="1:7" x14ac:dyDescent="0.3">
      <c r="B3795" t="s">
        <v>805</v>
      </c>
      <c r="D3795" t="s">
        <v>113</v>
      </c>
      <c r="E3795" t="s">
        <v>41</v>
      </c>
      <c r="F3795">
        <v>5416.34</v>
      </c>
      <c r="G3795" t="s">
        <v>1464</v>
      </c>
    </row>
    <row r="3796" spans="1:7" x14ac:dyDescent="0.3">
      <c r="A3796" s="2">
        <v>38534</v>
      </c>
      <c r="B3796" t="s">
        <v>805</v>
      </c>
      <c r="C3796" t="s">
        <v>39</v>
      </c>
      <c r="D3796" t="s">
        <v>92</v>
      </c>
      <c r="E3796" t="s">
        <v>21</v>
      </c>
      <c r="F3796">
        <v>5416.34</v>
      </c>
      <c r="G3796" t="s">
        <v>3811</v>
      </c>
    </row>
    <row r="3797" spans="1:7" x14ac:dyDescent="0.3">
      <c r="A3797" s="2">
        <v>38534</v>
      </c>
      <c r="B3797" t="s">
        <v>805</v>
      </c>
      <c r="C3797" t="s">
        <v>39</v>
      </c>
      <c r="D3797" t="s">
        <v>244</v>
      </c>
      <c r="E3797" t="s">
        <v>1484</v>
      </c>
      <c r="F3797">
        <v>2708.17</v>
      </c>
      <c r="G3797" t="s">
        <v>584</v>
      </c>
    </row>
    <row r="3798" spans="1:7" x14ac:dyDescent="0.3">
      <c r="A3798" t="s">
        <v>2460</v>
      </c>
      <c r="B3798" t="s">
        <v>810</v>
      </c>
      <c r="C3798" t="s">
        <v>39</v>
      </c>
      <c r="D3798" t="s">
        <v>67</v>
      </c>
      <c r="E3798" t="s">
        <v>118</v>
      </c>
      <c r="F3798" s="1">
        <v>8012</v>
      </c>
      <c r="G3798" t="s">
        <v>794</v>
      </c>
    </row>
    <row r="3799" spans="1:7" x14ac:dyDescent="0.3">
      <c r="A3799" s="2">
        <v>38534</v>
      </c>
      <c r="B3799" t="s">
        <v>803</v>
      </c>
      <c r="C3799" t="s">
        <v>39</v>
      </c>
      <c r="D3799" t="s">
        <v>1445</v>
      </c>
      <c r="E3799" t="s">
        <v>84</v>
      </c>
      <c r="F3799">
        <v>4807.37</v>
      </c>
      <c r="G3799" t="s">
        <v>3812</v>
      </c>
    </row>
    <row r="3800" spans="1:7" x14ac:dyDescent="0.3">
      <c r="A3800" t="s">
        <v>3378</v>
      </c>
      <c r="B3800" t="s">
        <v>805</v>
      </c>
      <c r="C3800" t="s">
        <v>39</v>
      </c>
      <c r="D3800" t="s">
        <v>380</v>
      </c>
      <c r="F3800">
        <v>3204.92</v>
      </c>
      <c r="G3800" t="s">
        <v>3813</v>
      </c>
    </row>
    <row r="3801" spans="1:7" x14ac:dyDescent="0.3">
      <c r="A3801" t="s">
        <v>3378</v>
      </c>
      <c r="C3801" t="s">
        <v>39</v>
      </c>
      <c r="D3801" t="s">
        <v>382</v>
      </c>
      <c r="E3801" t="s">
        <v>487</v>
      </c>
      <c r="F3801" s="1">
        <v>6435</v>
      </c>
      <c r="G3801" t="s">
        <v>3814</v>
      </c>
    </row>
    <row r="3802" spans="1:7" x14ac:dyDescent="0.3">
      <c r="A3802" t="s">
        <v>3378</v>
      </c>
      <c r="B3802" t="s">
        <v>805</v>
      </c>
      <c r="C3802" t="s">
        <v>39</v>
      </c>
      <c r="D3802" t="s">
        <v>74</v>
      </c>
      <c r="E3802" t="s">
        <v>116</v>
      </c>
      <c r="F3802">
        <v>2758.02</v>
      </c>
      <c r="G3802" t="s">
        <v>3815</v>
      </c>
    </row>
    <row r="3803" spans="1:7" x14ac:dyDescent="0.3">
      <c r="A3803" s="2">
        <v>38534</v>
      </c>
      <c r="B3803" t="s">
        <v>828</v>
      </c>
      <c r="D3803" t="s">
        <v>10</v>
      </c>
      <c r="E3803" t="s">
        <v>33</v>
      </c>
      <c r="F3803">
        <v>7444.25</v>
      </c>
      <c r="G3803" t="s">
        <v>3816</v>
      </c>
    </row>
    <row r="3804" spans="1:7" x14ac:dyDescent="0.3">
      <c r="A3804" t="s">
        <v>3378</v>
      </c>
      <c r="B3804" t="s">
        <v>839</v>
      </c>
      <c r="C3804" t="s">
        <v>9</v>
      </c>
      <c r="D3804" t="s">
        <v>16</v>
      </c>
      <c r="F3804">
        <v>3190.39</v>
      </c>
      <c r="G3804" t="s">
        <v>3817</v>
      </c>
    </row>
    <row r="3805" spans="1:7" x14ac:dyDescent="0.3">
      <c r="B3805" t="s">
        <v>828</v>
      </c>
      <c r="C3805" t="s">
        <v>9</v>
      </c>
      <c r="D3805" t="s">
        <v>83</v>
      </c>
      <c r="E3805" t="e">
        <f>- recycling Recovery</f>
        <v>#NAME?</v>
      </c>
      <c r="F3805">
        <v>8337.89</v>
      </c>
      <c r="G3805" t="s">
        <v>3818</v>
      </c>
    </row>
    <row r="3806" spans="1:7" x14ac:dyDescent="0.3">
      <c r="A3806" t="s">
        <v>3378</v>
      </c>
      <c r="B3806" t="s">
        <v>828</v>
      </c>
      <c r="C3806" t="s">
        <v>9</v>
      </c>
      <c r="D3806" t="s">
        <v>83</v>
      </c>
      <c r="E3806" t="s">
        <v>96</v>
      </c>
      <c r="F3806">
        <v>926.43</v>
      </c>
      <c r="G3806" t="s">
        <v>3819</v>
      </c>
    </row>
    <row r="3807" spans="1:7" x14ac:dyDescent="0.3">
      <c r="A3807" t="s">
        <v>3378</v>
      </c>
      <c r="B3807" t="s">
        <v>843</v>
      </c>
      <c r="C3807" t="s">
        <v>9</v>
      </c>
      <c r="D3807" t="s">
        <v>29</v>
      </c>
      <c r="E3807" t="s">
        <v>11</v>
      </c>
      <c r="F3807">
        <v>11381.89</v>
      </c>
      <c r="G3807" t="s">
        <v>1502</v>
      </c>
    </row>
    <row r="3808" spans="1:7" x14ac:dyDescent="0.3">
      <c r="A3808" t="s">
        <v>3380</v>
      </c>
      <c r="B3808" t="s">
        <v>843</v>
      </c>
      <c r="C3808" t="s">
        <v>9</v>
      </c>
      <c r="D3808" t="s">
        <v>362</v>
      </c>
      <c r="E3808" t="e">
        <f>- Disposal other</f>
        <v>#NAME?</v>
      </c>
      <c r="G3808" t="s">
        <v>2001</v>
      </c>
    </row>
    <row r="3809" spans="1:7" x14ac:dyDescent="0.3">
      <c r="A3809" t="s">
        <v>3378</v>
      </c>
      <c r="B3809" t="s">
        <v>828</v>
      </c>
      <c r="C3809" t="s">
        <v>9</v>
      </c>
      <c r="D3809" t="s">
        <v>232</v>
      </c>
      <c r="E3809" t="s">
        <v>220</v>
      </c>
      <c r="F3809">
        <v>9218.23</v>
      </c>
      <c r="G3809" t="s">
        <v>3820</v>
      </c>
    </row>
    <row r="3810" spans="1:7" x14ac:dyDescent="0.3">
      <c r="A3810" t="s">
        <v>3378</v>
      </c>
      <c r="B3810" t="s">
        <v>828</v>
      </c>
      <c r="C3810" t="s">
        <v>9</v>
      </c>
      <c r="D3810" t="s">
        <v>454</v>
      </c>
      <c r="E3810" t="s">
        <v>96</v>
      </c>
      <c r="F3810" s="1">
        <v>2304</v>
      </c>
      <c r="G3810" t="s">
        <v>3821</v>
      </c>
    </row>
    <row r="3811" spans="1:7" x14ac:dyDescent="0.3">
      <c r="A3811" t="s">
        <v>3378</v>
      </c>
      <c r="B3811" t="s">
        <v>839</v>
      </c>
      <c r="C3811" t="s">
        <v>39</v>
      </c>
      <c r="D3811" t="s">
        <v>304</v>
      </c>
      <c r="E3811" t="s">
        <v>111</v>
      </c>
      <c r="F3811">
        <v>4983.58</v>
      </c>
      <c r="G3811" t="s">
        <v>3822</v>
      </c>
    </row>
    <row r="3812" spans="1:7" x14ac:dyDescent="0.3">
      <c r="A3812" s="3">
        <v>38534</v>
      </c>
      <c r="B3812" t="s">
        <v>828</v>
      </c>
      <c r="C3812" t="s">
        <v>39</v>
      </c>
      <c r="D3812" t="s">
        <v>102</v>
      </c>
      <c r="E3812" t="s">
        <v>169</v>
      </c>
      <c r="F3812">
        <v>4983.58</v>
      </c>
      <c r="G3812" t="s">
        <v>3823</v>
      </c>
    </row>
    <row r="3813" spans="1:7" x14ac:dyDescent="0.3">
      <c r="A3813" s="2">
        <v>38534</v>
      </c>
      <c r="B3813" t="s">
        <v>828</v>
      </c>
      <c r="C3813" t="s">
        <v>39</v>
      </c>
      <c r="D3813" t="s">
        <v>149</v>
      </c>
      <c r="E3813" t="s">
        <v>184</v>
      </c>
      <c r="F3813" t="s">
        <v>3824</v>
      </c>
      <c r="G3813" t="s">
        <v>3825</v>
      </c>
    </row>
    <row r="3814" spans="1:7" x14ac:dyDescent="0.3">
      <c r="A3814" s="2">
        <v>38534</v>
      </c>
      <c r="B3814" t="s">
        <v>828</v>
      </c>
      <c r="C3814" t="s">
        <v>39</v>
      </c>
      <c r="D3814" t="s">
        <v>1480</v>
      </c>
      <c r="E3814" t="s">
        <v>159</v>
      </c>
      <c r="F3814">
        <v>4211.09</v>
      </c>
      <c r="G3814" t="s">
        <v>144</v>
      </c>
    </row>
    <row r="3815" spans="1:7" x14ac:dyDescent="0.3">
      <c r="A3815" t="s">
        <v>2465</v>
      </c>
      <c r="B3815" t="s">
        <v>828</v>
      </c>
      <c r="C3815" t="s">
        <v>39</v>
      </c>
      <c r="D3815" t="s">
        <v>2693</v>
      </c>
      <c r="F3815">
        <v>9825.8700000000008</v>
      </c>
      <c r="G3815" t="s">
        <v>3826</v>
      </c>
    </row>
    <row r="3816" spans="1:7" x14ac:dyDescent="0.3">
      <c r="A3816" t="s">
        <v>3380</v>
      </c>
      <c r="B3816" t="s">
        <v>828</v>
      </c>
      <c r="D3816" t="s">
        <v>113</v>
      </c>
      <c r="E3816" t="s">
        <v>48</v>
      </c>
      <c r="F3816">
        <v>3986.27</v>
      </c>
      <c r="G3816" t="s">
        <v>3827</v>
      </c>
    </row>
    <row r="3817" spans="1:7" x14ac:dyDescent="0.3">
      <c r="B3817" t="s">
        <v>839</v>
      </c>
      <c r="C3817" t="s">
        <v>39</v>
      </c>
      <c r="D3817" t="s">
        <v>110</v>
      </c>
      <c r="E3817" t="s">
        <v>56</v>
      </c>
      <c r="F3817" s="1">
        <v>3986</v>
      </c>
      <c r="G3817" t="s">
        <v>3828</v>
      </c>
    </row>
    <row r="3818" spans="1:7" x14ac:dyDescent="0.3">
      <c r="A3818" t="s">
        <v>3378</v>
      </c>
      <c r="B3818" t="s">
        <v>828</v>
      </c>
      <c r="C3818" t="s">
        <v>39</v>
      </c>
      <c r="D3818" t="s">
        <v>205</v>
      </c>
      <c r="E3818" t="s">
        <v>71</v>
      </c>
      <c r="F3818">
        <v>1993.13</v>
      </c>
      <c r="G3818" t="s">
        <v>201</v>
      </c>
    </row>
    <row r="3819" spans="1:7" x14ac:dyDescent="0.3">
      <c r="A3819" t="s">
        <v>2561</v>
      </c>
      <c r="B3819" t="s">
        <v>828</v>
      </c>
      <c r="C3819" t="s">
        <v>39</v>
      </c>
      <c r="D3819" t="s">
        <v>122</v>
      </c>
      <c r="E3819" t="s">
        <v>41</v>
      </c>
      <c r="F3819">
        <v>3619.24</v>
      </c>
      <c r="G3819" t="s">
        <v>1153</v>
      </c>
    </row>
    <row r="3820" spans="1:7" x14ac:dyDescent="0.3">
      <c r="A3820" t="s">
        <v>3378</v>
      </c>
      <c r="B3820" t="s">
        <v>828</v>
      </c>
      <c r="C3820" t="s">
        <v>39</v>
      </c>
      <c r="D3820" t="s">
        <v>70</v>
      </c>
      <c r="E3820" t="s">
        <v>128</v>
      </c>
      <c r="F3820">
        <v>2171.5500000000002</v>
      </c>
      <c r="G3820" t="s">
        <v>1464</v>
      </c>
    </row>
    <row r="3821" spans="1:7" x14ac:dyDescent="0.3">
      <c r="A3821" s="3">
        <v>38534</v>
      </c>
      <c r="C3821" t="s">
        <v>39</v>
      </c>
      <c r="D3821" t="s">
        <v>67</v>
      </c>
      <c r="E3821" t="s">
        <v>116</v>
      </c>
      <c r="F3821">
        <v>1447.7</v>
      </c>
      <c r="G3821" t="s">
        <v>3829</v>
      </c>
    </row>
    <row r="3822" spans="1:7" x14ac:dyDescent="0.3">
      <c r="A3822" t="s">
        <v>3378</v>
      </c>
      <c r="B3822" t="s">
        <v>826</v>
      </c>
      <c r="C3822" t="s">
        <v>39</v>
      </c>
      <c r="D3822" t="s">
        <v>382</v>
      </c>
      <c r="E3822" t="s">
        <v>126</v>
      </c>
      <c r="G3822" t="s">
        <v>3830</v>
      </c>
    </row>
    <row r="3823" spans="1:7" x14ac:dyDescent="0.3">
      <c r="A3823" t="s">
        <v>3378</v>
      </c>
      <c r="B3823" t="s">
        <v>837</v>
      </c>
      <c r="C3823" t="s">
        <v>39</v>
      </c>
      <c r="D3823" t="s">
        <v>168</v>
      </c>
      <c r="E3823" t="s">
        <v>385</v>
      </c>
      <c r="F3823">
        <v>5295.06</v>
      </c>
      <c r="G3823" t="s">
        <v>909</v>
      </c>
    </row>
    <row r="3824" spans="1:7" x14ac:dyDescent="0.3">
      <c r="A3824" s="2">
        <v>38626</v>
      </c>
      <c r="B3824" t="s">
        <v>8</v>
      </c>
      <c r="C3824" t="s">
        <v>9</v>
      </c>
      <c r="D3824" t="s">
        <v>558</v>
      </c>
      <c r="E3824" t="s">
        <v>233</v>
      </c>
      <c r="F3824">
        <v>4996.3100000000004</v>
      </c>
      <c r="G3824" t="s">
        <v>3831</v>
      </c>
    </row>
    <row r="3825" spans="1:7" x14ac:dyDescent="0.3">
      <c r="A3825" t="s">
        <v>3832</v>
      </c>
      <c r="B3825" t="s">
        <v>8</v>
      </c>
      <c r="D3825" t="s">
        <v>175</v>
      </c>
      <c r="E3825" t="s">
        <v>184</v>
      </c>
      <c r="F3825">
        <v>2141.2800000000002</v>
      </c>
      <c r="G3825" t="s">
        <v>3833</v>
      </c>
    </row>
    <row r="3826" spans="1:7" x14ac:dyDescent="0.3">
      <c r="A3826" t="s">
        <v>3832</v>
      </c>
      <c r="B3826" t="s">
        <v>8</v>
      </c>
      <c r="C3826" t="s">
        <v>9</v>
      </c>
      <c r="D3826" t="s">
        <v>20</v>
      </c>
      <c r="E3826" t="s">
        <v>21</v>
      </c>
      <c r="F3826">
        <v>9029.0300000000007</v>
      </c>
      <c r="G3826" t="s">
        <v>909</v>
      </c>
    </row>
    <row r="3827" spans="1:7" x14ac:dyDescent="0.3">
      <c r="A3827" s="2">
        <v>38626</v>
      </c>
      <c r="B3827" t="s">
        <v>8</v>
      </c>
      <c r="C3827" t="s">
        <v>9</v>
      </c>
      <c r="D3827" t="s">
        <v>83</v>
      </c>
      <c r="E3827" t="s">
        <v>86</v>
      </c>
      <c r="F3827">
        <v>1003.23</v>
      </c>
      <c r="G3827" t="s">
        <v>3834</v>
      </c>
    </row>
    <row r="3828" spans="1:7" x14ac:dyDescent="0.3">
      <c r="B3828" t="s">
        <v>865</v>
      </c>
      <c r="C3828" t="s">
        <v>9</v>
      </c>
      <c r="D3828" t="s">
        <v>228</v>
      </c>
      <c r="E3828" t="s">
        <v>93</v>
      </c>
      <c r="G3828" t="s">
        <v>3835</v>
      </c>
    </row>
    <row r="3829" spans="1:7" x14ac:dyDescent="0.3">
      <c r="A3829" t="s">
        <v>3836</v>
      </c>
      <c r="B3829" t="s">
        <v>8</v>
      </c>
      <c r="C3829" t="s">
        <v>9</v>
      </c>
      <c r="D3829" t="s">
        <v>186</v>
      </c>
      <c r="E3829" t="s">
        <v>17</v>
      </c>
      <c r="F3829" s="1">
        <v>7900</v>
      </c>
      <c r="G3829" t="s">
        <v>1052</v>
      </c>
    </row>
    <row r="3830" spans="1:7" x14ac:dyDescent="0.3">
      <c r="A3830" t="s">
        <v>3832</v>
      </c>
      <c r="C3830" t="s">
        <v>9</v>
      </c>
      <c r="D3830" t="s">
        <v>95</v>
      </c>
      <c r="E3830" t="s">
        <v>220</v>
      </c>
      <c r="F3830">
        <v>13646.38</v>
      </c>
      <c r="G3830" t="s">
        <v>3837</v>
      </c>
    </row>
    <row r="3831" spans="1:7" x14ac:dyDescent="0.3">
      <c r="A3831" s="2">
        <v>38626</v>
      </c>
      <c r="B3831" t="s">
        <v>66</v>
      </c>
      <c r="C3831" t="s">
        <v>9</v>
      </c>
      <c r="D3831" t="s">
        <v>95</v>
      </c>
      <c r="E3831" t="s">
        <v>96</v>
      </c>
      <c r="F3831">
        <v>3411.59</v>
      </c>
      <c r="G3831" t="s">
        <v>3838</v>
      </c>
    </row>
    <row r="3832" spans="1:7" x14ac:dyDescent="0.3">
      <c r="A3832" s="2">
        <v>38626</v>
      </c>
      <c r="B3832" t="s">
        <v>8</v>
      </c>
      <c r="C3832" t="s">
        <v>39</v>
      </c>
      <c r="D3832" t="s">
        <v>147</v>
      </c>
      <c r="E3832" t="s">
        <v>41</v>
      </c>
      <c r="F3832">
        <v>5982.59</v>
      </c>
      <c r="G3832" t="s">
        <v>3839</v>
      </c>
    </row>
    <row r="3833" spans="1:7" x14ac:dyDescent="0.3">
      <c r="A3833" t="s">
        <v>3836</v>
      </c>
      <c r="B3833" t="s">
        <v>8</v>
      </c>
      <c r="C3833" t="s">
        <v>39</v>
      </c>
      <c r="D3833" t="s">
        <v>102</v>
      </c>
      <c r="E3833" t="s">
        <v>609</v>
      </c>
      <c r="F3833">
        <v>5982.59</v>
      </c>
      <c r="G3833" t="s">
        <v>2816</v>
      </c>
    </row>
    <row r="3834" spans="1:7" x14ac:dyDescent="0.3">
      <c r="A3834" t="s">
        <v>3836</v>
      </c>
      <c r="B3834" t="s">
        <v>8</v>
      </c>
      <c r="C3834" t="s">
        <v>39</v>
      </c>
      <c r="D3834" t="s">
        <v>102</v>
      </c>
      <c r="E3834" t="s">
        <v>30</v>
      </c>
      <c r="F3834">
        <v>2991.3</v>
      </c>
      <c r="G3834" t="s">
        <v>3840</v>
      </c>
    </row>
    <row r="3835" spans="1:7" x14ac:dyDescent="0.3">
      <c r="A3835" s="2">
        <v>38626</v>
      </c>
      <c r="B3835" t="s">
        <v>38</v>
      </c>
      <c r="C3835" t="s">
        <v>39</v>
      </c>
      <c r="D3835" t="s">
        <v>51</v>
      </c>
      <c r="E3835" t="s">
        <v>159</v>
      </c>
      <c r="F3835">
        <v>4177.12</v>
      </c>
      <c r="G3835" t="s">
        <v>3841</v>
      </c>
    </row>
    <row r="3836" spans="1:7" x14ac:dyDescent="0.3">
      <c r="A3836" s="2">
        <v>38626</v>
      </c>
      <c r="B3836" t="s">
        <v>66</v>
      </c>
      <c r="C3836" t="s">
        <v>39</v>
      </c>
      <c r="D3836" t="s">
        <v>47</v>
      </c>
      <c r="E3836" t="s">
        <v>68</v>
      </c>
      <c r="F3836" s="1">
        <v>9746</v>
      </c>
      <c r="G3836" t="s">
        <v>3842</v>
      </c>
    </row>
    <row r="3837" spans="1:7" x14ac:dyDescent="0.3">
      <c r="A3837" s="2">
        <v>38626</v>
      </c>
      <c r="B3837" t="s">
        <v>8</v>
      </c>
      <c r="C3837" t="s">
        <v>39</v>
      </c>
      <c r="D3837" t="s">
        <v>55</v>
      </c>
      <c r="E3837" t="s">
        <v>118</v>
      </c>
      <c r="F3837">
        <v>8994.14</v>
      </c>
      <c r="G3837" t="s">
        <v>3671</v>
      </c>
    </row>
    <row r="3838" spans="1:7" x14ac:dyDescent="0.3">
      <c r="A3838" t="s">
        <v>3832</v>
      </c>
      <c r="B3838" t="s">
        <v>875</v>
      </c>
      <c r="D3838" t="s">
        <v>53</v>
      </c>
      <c r="E3838" t="s">
        <v>156</v>
      </c>
      <c r="F3838">
        <v>8994.14</v>
      </c>
      <c r="G3838" t="s">
        <v>3843</v>
      </c>
    </row>
    <row r="3839" spans="1:7" x14ac:dyDescent="0.3">
      <c r="A3839" t="s">
        <v>2503</v>
      </c>
      <c r="B3839" t="s">
        <v>875</v>
      </c>
      <c r="C3839" t="s">
        <v>39</v>
      </c>
      <c r="D3839" t="s">
        <v>181</v>
      </c>
      <c r="E3839" t="s">
        <v>75</v>
      </c>
      <c r="F3839">
        <v>4497.07</v>
      </c>
      <c r="G3839" t="s">
        <v>3844</v>
      </c>
    </row>
    <row r="3840" spans="1:7" x14ac:dyDescent="0.3">
      <c r="A3840" t="s">
        <v>2571</v>
      </c>
      <c r="B3840" t="s">
        <v>38</v>
      </c>
      <c r="C3840" t="s">
        <v>39</v>
      </c>
      <c r="D3840" t="s">
        <v>767</v>
      </c>
      <c r="E3840" t="s">
        <v>111</v>
      </c>
      <c r="F3840">
        <v>4048.05</v>
      </c>
      <c r="G3840" t="s">
        <v>3845</v>
      </c>
    </row>
    <row r="3841" spans="1:7" x14ac:dyDescent="0.3">
      <c r="A3841" t="s">
        <v>3832</v>
      </c>
      <c r="B3841" t="s">
        <v>8</v>
      </c>
      <c r="C3841" t="s">
        <v>39</v>
      </c>
      <c r="D3841" t="s">
        <v>67</v>
      </c>
      <c r="E3841" t="s">
        <v>292</v>
      </c>
      <c r="F3841">
        <v>2428.83</v>
      </c>
      <c r="G3841" t="s">
        <v>3846</v>
      </c>
    </row>
    <row r="3842" spans="1:7" x14ac:dyDescent="0.3">
      <c r="A3842" t="s">
        <v>3832</v>
      </c>
      <c r="B3842" t="s">
        <v>8</v>
      </c>
      <c r="C3842" t="s">
        <v>39</v>
      </c>
      <c r="D3842" t="s">
        <v>67</v>
      </c>
      <c r="E3842" t="s">
        <v>60</v>
      </c>
      <c r="F3842">
        <v>1619.22</v>
      </c>
      <c r="G3842" t="s">
        <v>402</v>
      </c>
    </row>
    <row r="3843" spans="1:7" x14ac:dyDescent="0.3">
      <c r="A3843" s="2">
        <v>38626</v>
      </c>
      <c r="B3843" t="s">
        <v>8</v>
      </c>
      <c r="C3843" t="s">
        <v>39</v>
      </c>
      <c r="D3843" t="s">
        <v>125</v>
      </c>
      <c r="E3843" t="s">
        <v>169</v>
      </c>
      <c r="F3843">
        <v>10301.459999999999</v>
      </c>
      <c r="G3843" t="s">
        <v>1247</v>
      </c>
    </row>
    <row r="3844" spans="1:7" x14ac:dyDescent="0.3">
      <c r="A3844" t="s">
        <v>3836</v>
      </c>
      <c r="B3844" t="s">
        <v>8</v>
      </c>
      <c r="C3844" t="s">
        <v>39</v>
      </c>
      <c r="D3844" t="s">
        <v>74</v>
      </c>
      <c r="E3844" t="s">
        <v>468</v>
      </c>
      <c r="F3844">
        <v>4414.91</v>
      </c>
      <c r="G3844" t="s">
        <v>3847</v>
      </c>
    </row>
    <row r="3845" spans="1:7" x14ac:dyDescent="0.3">
      <c r="A3845" s="3">
        <v>38626</v>
      </c>
      <c r="B3845" t="s">
        <v>2467</v>
      </c>
      <c r="C3845" t="s">
        <v>9</v>
      </c>
      <c r="D3845" t="s">
        <v>558</v>
      </c>
      <c r="F3845">
        <v>7484.5</v>
      </c>
      <c r="G3845" t="s">
        <v>411</v>
      </c>
    </row>
    <row r="3846" spans="1:7" x14ac:dyDescent="0.3">
      <c r="A3846" t="s">
        <v>3832</v>
      </c>
      <c r="B3846" t="s">
        <v>78</v>
      </c>
      <c r="C3846" t="s">
        <v>9</v>
      </c>
      <c r="D3846" t="s">
        <v>177</v>
      </c>
      <c r="E3846" t="s">
        <v>81</v>
      </c>
      <c r="F3846">
        <v>3207.64</v>
      </c>
      <c r="G3846" t="s">
        <v>3848</v>
      </c>
    </row>
    <row r="3847" spans="1:7" x14ac:dyDescent="0.3">
      <c r="A3847" t="s">
        <v>3836</v>
      </c>
      <c r="B3847" t="s">
        <v>78</v>
      </c>
      <c r="C3847" t="s">
        <v>9</v>
      </c>
      <c r="D3847" t="s">
        <v>225</v>
      </c>
      <c r="E3847" t="s">
        <v>21</v>
      </c>
      <c r="F3847">
        <v>15536.4</v>
      </c>
      <c r="G3847" t="s">
        <v>900</v>
      </c>
    </row>
    <row r="3848" spans="1:7" x14ac:dyDescent="0.3">
      <c r="A3848" t="s">
        <v>3832</v>
      </c>
      <c r="B3848" t="s">
        <v>78</v>
      </c>
      <c r="C3848" t="s">
        <v>9</v>
      </c>
      <c r="D3848" t="s">
        <v>83</v>
      </c>
      <c r="E3848" t="s">
        <v>806</v>
      </c>
      <c r="F3848">
        <v>1726.27</v>
      </c>
      <c r="G3848" t="s">
        <v>3849</v>
      </c>
    </row>
    <row r="3849" spans="1:7" x14ac:dyDescent="0.3">
      <c r="A3849" t="s">
        <v>2571</v>
      </c>
      <c r="B3849" t="s">
        <v>78</v>
      </c>
      <c r="D3849" t="s">
        <v>295</v>
      </c>
      <c r="E3849" t="s">
        <v>33</v>
      </c>
      <c r="F3849">
        <v>8852.7999999999993</v>
      </c>
      <c r="G3849" t="s">
        <v>3850</v>
      </c>
    </row>
    <row r="3850" spans="1:7" x14ac:dyDescent="0.3">
      <c r="B3850" t="s">
        <v>88</v>
      </c>
      <c r="C3850" t="s">
        <v>9</v>
      </c>
      <c r="D3850" t="s">
        <v>328</v>
      </c>
      <c r="E3850" t="s">
        <v>30</v>
      </c>
      <c r="F3850">
        <v>5901.86</v>
      </c>
      <c r="G3850" t="s">
        <v>3851</v>
      </c>
    </row>
    <row r="3851" spans="1:7" x14ac:dyDescent="0.3">
      <c r="A3851" s="3">
        <v>38626</v>
      </c>
      <c r="B3851" t="s">
        <v>78</v>
      </c>
      <c r="C3851" t="s">
        <v>9</v>
      </c>
      <c r="D3851" t="s">
        <v>454</v>
      </c>
      <c r="E3851" t="s">
        <v>592</v>
      </c>
      <c r="F3851">
        <v>17257.86</v>
      </c>
      <c r="G3851" t="s">
        <v>3852</v>
      </c>
    </row>
    <row r="3852" spans="1:7" x14ac:dyDescent="0.3">
      <c r="A3852" s="2">
        <v>38626</v>
      </c>
      <c r="B3852" t="s">
        <v>78</v>
      </c>
      <c r="C3852" t="s">
        <v>9</v>
      </c>
      <c r="D3852" t="s">
        <v>454</v>
      </c>
      <c r="E3852" t="s">
        <v>138</v>
      </c>
      <c r="F3852">
        <v>4314.47</v>
      </c>
      <c r="G3852" t="s">
        <v>3853</v>
      </c>
    </row>
    <row r="3853" spans="1:7" x14ac:dyDescent="0.3">
      <c r="A3853" t="s">
        <v>3832</v>
      </c>
      <c r="B3853" t="s">
        <v>78</v>
      </c>
      <c r="C3853" t="s">
        <v>39</v>
      </c>
      <c r="D3853" t="s">
        <v>102</v>
      </c>
      <c r="E3853" t="e">
        <f>- Disposal landfill</f>
        <v>#NAME?</v>
      </c>
      <c r="F3853">
        <v>5419.26</v>
      </c>
      <c r="G3853" t="s">
        <v>3854</v>
      </c>
    </row>
    <row r="3854" spans="1:7" x14ac:dyDescent="0.3">
      <c r="A3854" s="2">
        <v>38626</v>
      </c>
      <c r="B3854" t="s">
        <v>78</v>
      </c>
      <c r="D3854" t="s">
        <v>147</v>
      </c>
      <c r="E3854" t="s">
        <v>43</v>
      </c>
      <c r="F3854">
        <v>5419.26</v>
      </c>
      <c r="G3854" t="s">
        <v>3855</v>
      </c>
    </row>
    <row r="3855" spans="1:7" x14ac:dyDescent="0.3">
      <c r="A3855" t="s">
        <v>3832</v>
      </c>
      <c r="B3855" t="s">
        <v>78</v>
      </c>
      <c r="C3855" t="s">
        <v>39</v>
      </c>
      <c r="D3855" t="s">
        <v>304</v>
      </c>
      <c r="E3855" t="s">
        <v>96</v>
      </c>
      <c r="F3855" s="1">
        <v>2709</v>
      </c>
      <c r="G3855" t="s">
        <v>3856</v>
      </c>
    </row>
    <row r="3856" spans="1:7" x14ac:dyDescent="0.3">
      <c r="A3856" t="s">
        <v>3832</v>
      </c>
      <c r="B3856" t="s">
        <v>78</v>
      </c>
      <c r="C3856" t="s">
        <v>39</v>
      </c>
      <c r="D3856" t="s">
        <v>200</v>
      </c>
      <c r="E3856" t="s">
        <v>111</v>
      </c>
      <c r="F3856" s="1">
        <v>7058</v>
      </c>
      <c r="G3856" t="s">
        <v>3857</v>
      </c>
    </row>
    <row r="3857" spans="1:7" x14ac:dyDescent="0.3">
      <c r="A3857" t="s">
        <v>3836</v>
      </c>
      <c r="B3857" t="s">
        <v>78</v>
      </c>
      <c r="C3857" t="s">
        <v>39</v>
      </c>
      <c r="D3857" t="s">
        <v>51</v>
      </c>
      <c r="E3857" t="s">
        <v>114</v>
      </c>
      <c r="F3857" s="1">
        <v>16469</v>
      </c>
      <c r="G3857" t="s">
        <v>2064</v>
      </c>
    </row>
    <row r="3858" spans="1:7" x14ac:dyDescent="0.3">
      <c r="A3858" s="2">
        <v>38626</v>
      </c>
      <c r="B3858" t="s">
        <v>78</v>
      </c>
      <c r="C3858" t="s">
        <v>39</v>
      </c>
      <c r="D3858" t="s">
        <v>59</v>
      </c>
      <c r="E3858" t="s">
        <v>118</v>
      </c>
      <c r="F3858">
        <v>8247.61</v>
      </c>
      <c r="G3858" t="s">
        <v>3858</v>
      </c>
    </row>
    <row r="3859" spans="1:7" x14ac:dyDescent="0.3">
      <c r="A3859" t="s">
        <v>3832</v>
      </c>
      <c r="B3859" t="s">
        <v>105</v>
      </c>
      <c r="C3859" t="s">
        <v>39</v>
      </c>
      <c r="D3859" t="s">
        <v>55</v>
      </c>
      <c r="E3859" t="s">
        <v>68</v>
      </c>
      <c r="F3859">
        <v>8247.61</v>
      </c>
      <c r="G3859" t="s">
        <v>3859</v>
      </c>
    </row>
    <row r="3860" spans="1:7" x14ac:dyDescent="0.3">
      <c r="A3860" s="2">
        <v>38626</v>
      </c>
      <c r="B3860" t="s">
        <v>78</v>
      </c>
      <c r="C3860" t="s">
        <v>39</v>
      </c>
      <c r="D3860" t="s">
        <v>247</v>
      </c>
      <c r="E3860" t="s">
        <v>71</v>
      </c>
      <c r="F3860">
        <v>4123.8100000000004</v>
      </c>
      <c r="G3860" t="s">
        <v>3860</v>
      </c>
    </row>
    <row r="3861" spans="1:7" x14ac:dyDescent="0.3">
      <c r="A3861" t="s">
        <v>2465</v>
      </c>
      <c r="B3861" t="s">
        <v>78</v>
      </c>
      <c r="C3861" t="s">
        <v>39</v>
      </c>
      <c r="D3861" t="s">
        <v>212</v>
      </c>
      <c r="E3861" t="s">
        <v>118</v>
      </c>
      <c r="F3861">
        <v>4637.62</v>
      </c>
      <c r="G3861" t="s">
        <v>3861</v>
      </c>
    </row>
    <row r="3862" spans="1:7" x14ac:dyDescent="0.3">
      <c r="A3862" t="s">
        <v>3832</v>
      </c>
      <c r="B3862" t="s">
        <v>899</v>
      </c>
      <c r="C3862" t="s">
        <v>39</v>
      </c>
      <c r="D3862" t="s">
        <v>122</v>
      </c>
      <c r="E3862" t="s">
        <v>68</v>
      </c>
      <c r="F3862">
        <v>2782.57</v>
      </c>
      <c r="G3862" t="s">
        <v>1643</v>
      </c>
    </row>
    <row r="3863" spans="1:7" x14ac:dyDescent="0.3">
      <c r="A3863" t="s">
        <v>3832</v>
      </c>
      <c r="B3863" t="s">
        <v>78</v>
      </c>
      <c r="C3863" t="s">
        <v>39</v>
      </c>
      <c r="D3863" t="s">
        <v>120</v>
      </c>
      <c r="E3863" t="s">
        <v>123</v>
      </c>
      <c r="F3863">
        <v>1855.05</v>
      </c>
      <c r="G3863" t="s">
        <v>201</v>
      </c>
    </row>
    <row r="3864" spans="1:7" x14ac:dyDescent="0.3">
      <c r="A3864" s="3">
        <v>38626</v>
      </c>
      <c r="B3864" t="s">
        <v>78</v>
      </c>
      <c r="C3864" t="s">
        <v>39</v>
      </c>
      <c r="D3864" t="s">
        <v>168</v>
      </c>
      <c r="E3864" t="s">
        <v>43</v>
      </c>
      <c r="F3864">
        <v>12036.81</v>
      </c>
      <c r="G3864" t="s">
        <v>3862</v>
      </c>
    </row>
    <row r="3865" spans="1:7" x14ac:dyDescent="0.3">
      <c r="A3865" s="3">
        <v>38626</v>
      </c>
      <c r="B3865" t="s">
        <v>78</v>
      </c>
      <c r="C3865" t="s">
        <v>39</v>
      </c>
      <c r="D3865" t="s">
        <v>384</v>
      </c>
      <c r="E3865" t="s">
        <v>60</v>
      </c>
      <c r="F3865">
        <v>5158.63</v>
      </c>
      <c r="G3865" t="s">
        <v>3863</v>
      </c>
    </row>
    <row r="3866" spans="1:7" x14ac:dyDescent="0.3">
      <c r="A3866" s="2">
        <v>38626</v>
      </c>
      <c r="B3866" t="s">
        <v>130</v>
      </c>
      <c r="C3866" t="s">
        <v>9</v>
      </c>
      <c r="D3866" t="s">
        <v>175</v>
      </c>
      <c r="E3866" t="s">
        <v>233</v>
      </c>
      <c r="F3866">
        <v>6036.86</v>
      </c>
      <c r="G3866" t="s">
        <v>3864</v>
      </c>
    </row>
    <row r="3867" spans="1:7" x14ac:dyDescent="0.3">
      <c r="A3867" t="s">
        <v>3832</v>
      </c>
      <c r="B3867" t="s">
        <v>1494</v>
      </c>
      <c r="C3867" t="s">
        <v>9</v>
      </c>
      <c r="D3867" t="s">
        <v>175</v>
      </c>
      <c r="E3867" t="s">
        <v>30</v>
      </c>
      <c r="F3867">
        <v>2587.23</v>
      </c>
      <c r="G3867" t="s">
        <v>3865</v>
      </c>
    </row>
    <row r="3868" spans="1:7" x14ac:dyDescent="0.3">
      <c r="A3868" t="s">
        <v>3832</v>
      </c>
      <c r="B3868" t="s">
        <v>146</v>
      </c>
      <c r="C3868" t="s">
        <v>9</v>
      </c>
      <c r="D3868" t="s">
        <v>183</v>
      </c>
      <c r="E3868" t="s">
        <v>21</v>
      </c>
      <c r="F3868">
        <v>17373.650000000001</v>
      </c>
      <c r="G3868" t="s">
        <v>3866</v>
      </c>
    </row>
    <row r="3869" spans="1:7" x14ac:dyDescent="0.3">
      <c r="B3869" t="s">
        <v>135</v>
      </c>
      <c r="C3869" t="s">
        <v>9</v>
      </c>
      <c r="D3869" t="s">
        <v>83</v>
      </c>
      <c r="E3869" t="s">
        <v>96</v>
      </c>
      <c r="F3869">
        <v>1930.41</v>
      </c>
      <c r="G3869" t="s">
        <v>3867</v>
      </c>
    </row>
    <row r="3870" spans="1:7" x14ac:dyDescent="0.3">
      <c r="A3870" t="s">
        <v>3832</v>
      </c>
      <c r="B3870" t="s">
        <v>130</v>
      </c>
      <c r="C3870" t="s">
        <v>9</v>
      </c>
      <c r="D3870" t="s">
        <v>328</v>
      </c>
      <c r="E3870" t="s">
        <v>220</v>
      </c>
      <c r="F3870">
        <v>4846.84</v>
      </c>
      <c r="G3870" t="s">
        <v>1191</v>
      </c>
    </row>
    <row r="3871" spans="1:7" x14ac:dyDescent="0.3">
      <c r="A3871" s="2">
        <v>38626</v>
      </c>
      <c r="B3871" t="s">
        <v>130</v>
      </c>
      <c r="C3871" t="s">
        <v>9</v>
      </c>
      <c r="D3871" t="s">
        <v>2266</v>
      </c>
      <c r="E3871" t="s">
        <v>17</v>
      </c>
      <c r="F3871">
        <v>3231.22</v>
      </c>
      <c r="G3871" t="s">
        <v>3868</v>
      </c>
    </row>
    <row r="3872" spans="1:7" x14ac:dyDescent="0.3">
      <c r="A3872" t="s">
        <v>2465</v>
      </c>
      <c r="B3872" t="s">
        <v>923</v>
      </c>
      <c r="C3872" t="s">
        <v>9</v>
      </c>
      <c r="D3872" t="s">
        <v>192</v>
      </c>
      <c r="F3872">
        <v>17627.080000000002</v>
      </c>
      <c r="G3872" t="s">
        <v>3869</v>
      </c>
    </row>
    <row r="3873" spans="1:7" x14ac:dyDescent="0.3">
      <c r="B3873" t="s">
        <v>130</v>
      </c>
      <c r="C3873" t="s">
        <v>9</v>
      </c>
      <c r="D3873" t="s">
        <v>192</v>
      </c>
      <c r="E3873" t="s">
        <v>86</v>
      </c>
      <c r="F3873">
        <v>4406.7700000000004</v>
      </c>
      <c r="G3873" t="s">
        <v>874</v>
      </c>
    </row>
    <row r="3874" spans="1:7" x14ac:dyDescent="0.3">
      <c r="A3874" s="2">
        <v>38626</v>
      </c>
      <c r="B3874" t="s">
        <v>130</v>
      </c>
      <c r="D3874" t="s">
        <v>149</v>
      </c>
      <c r="E3874" t="s">
        <v>111</v>
      </c>
      <c r="F3874">
        <v>6476.64</v>
      </c>
      <c r="G3874" t="s">
        <v>3870</v>
      </c>
    </row>
    <row r="3875" spans="1:7" x14ac:dyDescent="0.3">
      <c r="A3875" s="2">
        <v>38626</v>
      </c>
      <c r="B3875" t="s">
        <v>130</v>
      </c>
      <c r="C3875" t="s">
        <v>39</v>
      </c>
      <c r="D3875" t="s">
        <v>98</v>
      </c>
      <c r="E3875" t="s">
        <v>43</v>
      </c>
      <c r="F3875">
        <v>6476.64</v>
      </c>
      <c r="G3875" t="s">
        <v>1643</v>
      </c>
    </row>
    <row r="3876" spans="1:7" x14ac:dyDescent="0.3">
      <c r="A3876" t="s">
        <v>3832</v>
      </c>
      <c r="B3876" t="s">
        <v>907</v>
      </c>
      <c r="C3876" t="s">
        <v>39</v>
      </c>
      <c r="D3876" t="s">
        <v>149</v>
      </c>
      <c r="E3876" t="s">
        <v>138</v>
      </c>
      <c r="F3876">
        <v>3238.32</v>
      </c>
      <c r="G3876" t="s">
        <v>3871</v>
      </c>
    </row>
    <row r="3877" spans="1:7" x14ac:dyDescent="0.3">
      <c r="A3877" t="s">
        <v>2460</v>
      </c>
      <c r="B3877" t="s">
        <v>130</v>
      </c>
      <c r="C3877" t="s">
        <v>39</v>
      </c>
      <c r="D3877" t="s">
        <v>106</v>
      </c>
      <c r="E3877" t="s">
        <v>208</v>
      </c>
      <c r="F3877">
        <v>5079.21</v>
      </c>
      <c r="G3877" t="s">
        <v>3872</v>
      </c>
    </row>
    <row r="3878" spans="1:7" x14ac:dyDescent="0.3">
      <c r="A3878" t="s">
        <v>3832</v>
      </c>
      <c r="B3878" t="s">
        <v>130</v>
      </c>
      <c r="C3878" t="s">
        <v>39</v>
      </c>
      <c r="D3878" t="s">
        <v>106</v>
      </c>
      <c r="E3878" t="s">
        <v>114</v>
      </c>
      <c r="F3878">
        <v>11851.48</v>
      </c>
      <c r="G3878" t="s">
        <v>3873</v>
      </c>
    </row>
    <row r="3879" spans="1:7" x14ac:dyDescent="0.3">
      <c r="A3879" t="s">
        <v>3832</v>
      </c>
      <c r="B3879" t="s">
        <v>130</v>
      </c>
      <c r="C3879" t="s">
        <v>39</v>
      </c>
      <c r="D3879" t="s">
        <v>53</v>
      </c>
      <c r="E3879" t="s">
        <v>118</v>
      </c>
      <c r="F3879">
        <v>4639.95</v>
      </c>
      <c r="G3879" t="s">
        <v>3874</v>
      </c>
    </row>
    <row r="3880" spans="1:7" x14ac:dyDescent="0.3">
      <c r="A3880" s="2">
        <v>38626</v>
      </c>
      <c r="B3880" t="s">
        <v>151</v>
      </c>
      <c r="C3880" t="s">
        <v>39</v>
      </c>
      <c r="D3880" t="s">
        <v>53</v>
      </c>
      <c r="E3880" t="s">
        <v>292</v>
      </c>
      <c r="F3880" s="1">
        <v>4639</v>
      </c>
      <c r="G3880" t="s">
        <v>3875</v>
      </c>
    </row>
    <row r="3881" spans="1:7" x14ac:dyDescent="0.3">
      <c r="A3881" s="2">
        <v>38626</v>
      </c>
      <c r="B3881" t="s">
        <v>130</v>
      </c>
      <c r="C3881" t="s">
        <v>39</v>
      </c>
      <c r="D3881" t="s">
        <v>53</v>
      </c>
      <c r="E3881" t="s">
        <v>213</v>
      </c>
      <c r="F3881">
        <v>2319.98</v>
      </c>
      <c r="G3881" t="s">
        <v>3876</v>
      </c>
    </row>
    <row r="3882" spans="1:7" x14ac:dyDescent="0.3">
      <c r="A3882" s="2">
        <v>38626</v>
      </c>
      <c r="B3882" t="s">
        <v>130</v>
      </c>
      <c r="C3882" t="s">
        <v>39</v>
      </c>
      <c r="D3882" t="s">
        <v>380</v>
      </c>
      <c r="E3882" t="s">
        <v>159</v>
      </c>
      <c r="F3882">
        <v>6646.01</v>
      </c>
      <c r="G3882" t="s">
        <v>3877</v>
      </c>
    </row>
    <row r="3883" spans="1:7" x14ac:dyDescent="0.3">
      <c r="A3883" s="2">
        <v>38626</v>
      </c>
      <c r="B3883" t="s">
        <v>130</v>
      </c>
      <c r="C3883" t="s">
        <v>39</v>
      </c>
      <c r="D3883" t="s">
        <v>1378</v>
      </c>
      <c r="F3883">
        <v>3987.6</v>
      </c>
      <c r="G3883" t="s">
        <v>3878</v>
      </c>
    </row>
    <row r="3884" spans="1:7" x14ac:dyDescent="0.3">
      <c r="A3884" s="2">
        <v>38626</v>
      </c>
      <c r="B3884" t="s">
        <v>130</v>
      </c>
      <c r="C3884" t="s">
        <v>39</v>
      </c>
      <c r="D3884" t="s">
        <v>212</v>
      </c>
      <c r="E3884" t="s">
        <v>213</v>
      </c>
      <c r="F3884">
        <v>2658.4</v>
      </c>
      <c r="G3884" t="s">
        <v>3879</v>
      </c>
    </row>
    <row r="3885" spans="1:7" x14ac:dyDescent="0.3">
      <c r="B3885" t="s">
        <v>130</v>
      </c>
      <c r="C3885" t="s">
        <v>39</v>
      </c>
      <c r="D3885" t="s">
        <v>252</v>
      </c>
      <c r="E3885" t="s">
        <v>609</v>
      </c>
      <c r="F3885" s="1">
        <v>10750</v>
      </c>
      <c r="G3885" t="s">
        <v>3694</v>
      </c>
    </row>
    <row r="3886" spans="1:7" x14ac:dyDescent="0.3">
      <c r="A3886" t="s">
        <v>3832</v>
      </c>
      <c r="B3886" t="s">
        <v>130</v>
      </c>
      <c r="C3886" t="s">
        <v>39</v>
      </c>
      <c r="D3886" t="s">
        <v>252</v>
      </c>
      <c r="E3886" t="s">
        <v>60</v>
      </c>
      <c r="F3886">
        <v>4607.34</v>
      </c>
      <c r="G3886" t="s">
        <v>3880</v>
      </c>
    </row>
    <row r="3887" spans="1:7" x14ac:dyDescent="0.3">
      <c r="A3887" t="s">
        <v>3836</v>
      </c>
      <c r="B3887" t="s">
        <v>174</v>
      </c>
      <c r="C3887" t="s">
        <v>9</v>
      </c>
      <c r="D3887" t="s">
        <v>290</v>
      </c>
      <c r="E3887" t="e">
        <f>- incineration Disposal</f>
        <v>#NAME?</v>
      </c>
      <c r="F3887">
        <v>13758.07</v>
      </c>
      <c r="G3887" t="s">
        <v>3881</v>
      </c>
    </row>
    <row r="3888" spans="1:7" x14ac:dyDescent="0.3">
      <c r="A3888" t="s">
        <v>3832</v>
      </c>
      <c r="B3888" t="s">
        <v>174</v>
      </c>
      <c r="C3888" t="s">
        <v>9</v>
      </c>
      <c r="D3888" t="s">
        <v>10</v>
      </c>
      <c r="E3888" t="s">
        <v>96</v>
      </c>
      <c r="F3888">
        <v>5896.32</v>
      </c>
      <c r="G3888" t="s">
        <v>3882</v>
      </c>
    </row>
    <row r="3889" spans="1:7" x14ac:dyDescent="0.3">
      <c r="B3889" t="s">
        <v>174</v>
      </c>
      <c r="C3889" t="s">
        <v>9</v>
      </c>
      <c r="D3889" t="s">
        <v>24</v>
      </c>
      <c r="E3889" t="s">
        <v>114</v>
      </c>
      <c r="F3889" s="1">
        <v>13458</v>
      </c>
      <c r="G3889" t="s">
        <v>3883</v>
      </c>
    </row>
    <row r="3890" spans="1:7" x14ac:dyDescent="0.3">
      <c r="A3890" s="2">
        <v>38626</v>
      </c>
      <c r="B3890" t="s">
        <v>174</v>
      </c>
      <c r="C3890" t="s">
        <v>9</v>
      </c>
      <c r="D3890" t="s">
        <v>1569</v>
      </c>
      <c r="E3890" t="s">
        <v>30</v>
      </c>
      <c r="F3890">
        <v>1495.41</v>
      </c>
      <c r="G3890" t="s">
        <v>3884</v>
      </c>
    </row>
    <row r="3891" spans="1:7" x14ac:dyDescent="0.3">
      <c r="A3891" t="s">
        <v>3832</v>
      </c>
      <c r="B3891" t="s">
        <v>174</v>
      </c>
      <c r="C3891" t="s">
        <v>9</v>
      </c>
      <c r="D3891" t="s">
        <v>228</v>
      </c>
      <c r="E3891" t="s">
        <v>220</v>
      </c>
      <c r="F3891" s="1">
        <v>3759</v>
      </c>
      <c r="G3891" t="s">
        <v>3885</v>
      </c>
    </row>
    <row r="3892" spans="1:7" x14ac:dyDescent="0.3">
      <c r="A3892" t="s">
        <v>3836</v>
      </c>
      <c r="B3892" t="s">
        <v>174</v>
      </c>
      <c r="C3892" t="s">
        <v>9</v>
      </c>
      <c r="D3892" t="s">
        <v>89</v>
      </c>
      <c r="E3892" t="s">
        <v>184</v>
      </c>
      <c r="F3892">
        <v>2506.5</v>
      </c>
      <c r="G3892" t="s">
        <v>3886</v>
      </c>
    </row>
    <row r="3893" spans="1:7" x14ac:dyDescent="0.3">
      <c r="A3893" t="s">
        <v>3832</v>
      </c>
      <c r="B3893" t="s">
        <v>174</v>
      </c>
      <c r="C3893" t="s">
        <v>9</v>
      </c>
      <c r="D3893" t="s">
        <v>189</v>
      </c>
      <c r="E3893" t="s">
        <v>33</v>
      </c>
      <c r="G3893" t="s">
        <v>3887</v>
      </c>
    </row>
    <row r="3894" spans="1:7" x14ac:dyDescent="0.3">
      <c r="A3894" t="s">
        <v>3832</v>
      </c>
      <c r="B3894" t="s">
        <v>194</v>
      </c>
      <c r="C3894" t="s">
        <v>9</v>
      </c>
      <c r="D3894" t="s">
        <v>232</v>
      </c>
      <c r="E3894" t="s">
        <v>138</v>
      </c>
      <c r="F3894" t="s">
        <v>3888</v>
      </c>
      <c r="G3894" t="s">
        <v>2946</v>
      </c>
    </row>
    <row r="3895" spans="1:7" x14ac:dyDescent="0.3">
      <c r="A3895" t="s">
        <v>3832</v>
      </c>
      <c r="B3895" t="s">
        <v>2509</v>
      </c>
      <c r="C3895" t="s">
        <v>39</v>
      </c>
      <c r="D3895" t="s">
        <v>149</v>
      </c>
      <c r="E3895" t="s">
        <v>118</v>
      </c>
      <c r="F3895">
        <v>1925.38</v>
      </c>
      <c r="G3895" t="s">
        <v>3889</v>
      </c>
    </row>
    <row r="3896" spans="1:7" x14ac:dyDescent="0.3">
      <c r="A3896" t="s">
        <v>3832</v>
      </c>
      <c r="B3896" t="s">
        <v>174</v>
      </c>
      <c r="C3896" t="s">
        <v>39</v>
      </c>
      <c r="D3896" t="s">
        <v>102</v>
      </c>
      <c r="E3896" t="e">
        <f>- composting Recovery</f>
        <v>#NAME?</v>
      </c>
      <c r="F3896">
        <v>1925.38</v>
      </c>
      <c r="G3896" t="s">
        <v>3890</v>
      </c>
    </row>
    <row r="3897" spans="1:7" x14ac:dyDescent="0.3">
      <c r="A3897" t="s">
        <v>2618</v>
      </c>
      <c r="B3897" t="s">
        <v>2509</v>
      </c>
      <c r="C3897" t="s">
        <v>39</v>
      </c>
      <c r="D3897" t="s">
        <v>40</v>
      </c>
      <c r="E3897" t="s">
        <v>81</v>
      </c>
      <c r="F3897">
        <v>962.69</v>
      </c>
      <c r="G3897" t="s">
        <v>1147</v>
      </c>
    </row>
    <row r="3898" spans="1:7" x14ac:dyDescent="0.3">
      <c r="A3898" t="s">
        <v>3832</v>
      </c>
      <c r="B3898" t="s">
        <v>174</v>
      </c>
      <c r="C3898" t="s">
        <v>39</v>
      </c>
      <c r="D3898" t="s">
        <v>1261</v>
      </c>
      <c r="E3898" t="s">
        <v>208</v>
      </c>
      <c r="F3898">
        <v>6471.94</v>
      </c>
      <c r="G3898" t="s">
        <v>1845</v>
      </c>
    </row>
    <row r="3899" spans="1:7" x14ac:dyDescent="0.3">
      <c r="A3899" t="s">
        <v>2618</v>
      </c>
      <c r="B3899" t="s">
        <v>174</v>
      </c>
      <c r="C3899" t="s">
        <v>39</v>
      </c>
      <c r="D3899" t="s">
        <v>435</v>
      </c>
      <c r="E3899" t="s">
        <v>114</v>
      </c>
      <c r="F3899">
        <v>15101.18</v>
      </c>
      <c r="G3899" t="s">
        <v>3891</v>
      </c>
    </row>
    <row r="3900" spans="1:7" x14ac:dyDescent="0.3">
      <c r="A3900" s="2">
        <v>38626</v>
      </c>
      <c r="B3900" t="s">
        <v>174</v>
      </c>
      <c r="C3900" t="s">
        <v>39</v>
      </c>
      <c r="D3900" t="s">
        <v>310</v>
      </c>
      <c r="E3900" t="s">
        <v>1151</v>
      </c>
      <c r="F3900">
        <v>6268.29</v>
      </c>
      <c r="G3900" t="s">
        <v>3892</v>
      </c>
    </row>
    <row r="3901" spans="1:7" x14ac:dyDescent="0.3">
      <c r="B3901" t="s">
        <v>202</v>
      </c>
      <c r="C3901" t="s">
        <v>39</v>
      </c>
      <c r="D3901" t="s">
        <v>55</v>
      </c>
      <c r="E3901" t="s">
        <v>393</v>
      </c>
      <c r="F3901">
        <v>6268.29</v>
      </c>
      <c r="G3901" t="s">
        <v>3893</v>
      </c>
    </row>
    <row r="3902" spans="1:7" x14ac:dyDescent="0.3">
      <c r="A3902" t="s">
        <v>3832</v>
      </c>
      <c r="B3902" t="s">
        <v>174</v>
      </c>
      <c r="C3902" t="s">
        <v>39</v>
      </c>
      <c r="D3902" t="s">
        <v>55</v>
      </c>
      <c r="E3902" t="s">
        <v>116</v>
      </c>
      <c r="F3902" s="1">
        <v>3134</v>
      </c>
      <c r="G3902" t="s">
        <v>3894</v>
      </c>
    </row>
    <row r="3903" spans="1:7" x14ac:dyDescent="0.3">
      <c r="A3903" s="2">
        <v>38626</v>
      </c>
      <c r="B3903" t="s">
        <v>2509</v>
      </c>
      <c r="C3903" t="s">
        <v>39</v>
      </c>
      <c r="D3903" t="s">
        <v>380</v>
      </c>
      <c r="E3903" t="s">
        <v>111</v>
      </c>
      <c r="G3903" t="s">
        <v>3694</v>
      </c>
    </row>
    <row r="3904" spans="1:7" x14ac:dyDescent="0.3">
      <c r="A3904" t="s">
        <v>3836</v>
      </c>
      <c r="B3904" t="s">
        <v>174</v>
      </c>
      <c r="C3904" t="s">
        <v>39</v>
      </c>
      <c r="D3904" t="s">
        <v>122</v>
      </c>
      <c r="E3904" t="s">
        <v>165</v>
      </c>
      <c r="F3904" s="1">
        <v>4458</v>
      </c>
      <c r="G3904" t="s">
        <v>3895</v>
      </c>
    </row>
    <row r="3905" spans="1:7" x14ac:dyDescent="0.3">
      <c r="A3905" t="s">
        <v>2571</v>
      </c>
      <c r="B3905" t="s">
        <v>199</v>
      </c>
      <c r="C3905" t="s">
        <v>39</v>
      </c>
      <c r="E3905" t="s">
        <v>1087</v>
      </c>
      <c r="F3905">
        <v>2972.16</v>
      </c>
      <c r="G3905" t="s">
        <v>3896</v>
      </c>
    </row>
    <row r="3906" spans="1:7" x14ac:dyDescent="0.3">
      <c r="A3906" t="s">
        <v>2499</v>
      </c>
      <c r="B3906" t="s">
        <v>199</v>
      </c>
      <c r="C3906" t="s">
        <v>39</v>
      </c>
      <c r="D3906" t="s">
        <v>74</v>
      </c>
      <c r="E3906" t="s">
        <v>43</v>
      </c>
      <c r="F3906">
        <v>12915.9</v>
      </c>
      <c r="G3906" t="s">
        <v>3897</v>
      </c>
    </row>
    <row r="3907" spans="1:7" x14ac:dyDescent="0.3">
      <c r="A3907" t="s">
        <v>3832</v>
      </c>
      <c r="B3907" t="s">
        <v>174</v>
      </c>
      <c r="C3907" t="s">
        <v>39</v>
      </c>
      <c r="D3907" t="s">
        <v>635</v>
      </c>
      <c r="E3907" t="s">
        <v>60</v>
      </c>
      <c r="F3907">
        <v>5535.38</v>
      </c>
      <c r="G3907" t="s">
        <v>3898</v>
      </c>
    </row>
    <row r="3908" spans="1:7" x14ac:dyDescent="0.3">
      <c r="A3908" t="s">
        <v>3832</v>
      </c>
      <c r="B3908" t="s">
        <v>224</v>
      </c>
      <c r="C3908" t="s">
        <v>9</v>
      </c>
      <c r="D3908" t="s">
        <v>177</v>
      </c>
      <c r="E3908" t="s">
        <v>220</v>
      </c>
      <c r="F3908">
        <v>14014.54</v>
      </c>
      <c r="G3908" t="s">
        <v>3899</v>
      </c>
    </row>
    <row r="3909" spans="1:7" x14ac:dyDescent="0.3">
      <c r="A3909" s="3">
        <v>38626</v>
      </c>
      <c r="B3909" t="s">
        <v>222</v>
      </c>
      <c r="C3909" t="s">
        <v>9</v>
      </c>
      <c r="D3909" t="s">
        <v>177</v>
      </c>
      <c r="E3909" t="s">
        <v>184</v>
      </c>
      <c r="F3909">
        <v>6006.23</v>
      </c>
      <c r="G3909" t="s">
        <v>3900</v>
      </c>
    </row>
    <row r="3910" spans="1:7" x14ac:dyDescent="0.3">
      <c r="A3910" s="2">
        <v>38626</v>
      </c>
      <c r="B3910" t="s">
        <v>224</v>
      </c>
      <c r="C3910" t="s">
        <v>9</v>
      </c>
      <c r="D3910" t="s">
        <v>83</v>
      </c>
      <c r="E3910" t="s">
        <v>84</v>
      </c>
      <c r="F3910">
        <v>5867.95</v>
      </c>
      <c r="G3910" t="s">
        <v>1956</v>
      </c>
    </row>
    <row r="3911" spans="1:7" x14ac:dyDescent="0.3">
      <c r="A3911" t="s">
        <v>2499</v>
      </c>
      <c r="B3911" t="s">
        <v>224</v>
      </c>
      <c r="C3911" t="s">
        <v>9</v>
      </c>
      <c r="D3911" t="s">
        <v>423</v>
      </c>
      <c r="E3911" t="s">
        <v>138</v>
      </c>
      <c r="F3911">
        <v>651</v>
      </c>
      <c r="G3911" t="s">
        <v>868</v>
      </c>
    </row>
    <row r="3912" spans="1:7" x14ac:dyDescent="0.3">
      <c r="A3912" s="2">
        <v>38626</v>
      </c>
      <c r="B3912" t="s">
        <v>224</v>
      </c>
      <c r="C3912" t="s">
        <v>9</v>
      </c>
      <c r="D3912" t="s">
        <v>29</v>
      </c>
      <c r="E3912" t="s">
        <v>263</v>
      </c>
      <c r="F3912">
        <v>8816.9</v>
      </c>
      <c r="G3912" t="s">
        <v>1749</v>
      </c>
    </row>
    <row r="3913" spans="1:7" x14ac:dyDescent="0.3">
      <c r="A3913" s="2">
        <v>38626</v>
      </c>
      <c r="B3913" t="s">
        <v>224</v>
      </c>
      <c r="C3913" t="s">
        <v>9</v>
      </c>
      <c r="D3913" t="s">
        <v>295</v>
      </c>
      <c r="E3913" t="s">
        <v>138</v>
      </c>
      <c r="F3913">
        <v>5877.94</v>
      </c>
      <c r="G3913" t="s">
        <v>3901</v>
      </c>
    </row>
    <row r="3914" spans="1:7" x14ac:dyDescent="0.3">
      <c r="A3914" s="2">
        <v>38626</v>
      </c>
      <c r="B3914" t="s">
        <v>224</v>
      </c>
      <c r="C3914" t="s">
        <v>9</v>
      </c>
      <c r="D3914" t="s">
        <v>35</v>
      </c>
      <c r="E3914" t="s">
        <v>11</v>
      </c>
      <c r="F3914">
        <v>6692.23</v>
      </c>
      <c r="G3914" t="s">
        <v>3902</v>
      </c>
    </row>
    <row r="3915" spans="1:7" x14ac:dyDescent="0.3">
      <c r="A3915" s="2">
        <v>38626</v>
      </c>
      <c r="B3915" t="s">
        <v>224</v>
      </c>
      <c r="C3915" t="s">
        <v>9</v>
      </c>
      <c r="D3915" t="s">
        <v>189</v>
      </c>
      <c r="E3915" t="s">
        <v>412</v>
      </c>
      <c r="F3915">
        <v>1673.06</v>
      </c>
      <c r="G3915" t="s">
        <v>3903</v>
      </c>
    </row>
    <row r="3916" spans="1:7" x14ac:dyDescent="0.3">
      <c r="A3916" s="2">
        <v>38626</v>
      </c>
      <c r="B3916" t="s">
        <v>1537</v>
      </c>
      <c r="C3916" t="s">
        <v>39</v>
      </c>
      <c r="D3916" t="s">
        <v>102</v>
      </c>
      <c r="E3916" t="s">
        <v>41</v>
      </c>
      <c r="F3916">
        <v>6938.21</v>
      </c>
      <c r="G3916" t="s">
        <v>1247</v>
      </c>
    </row>
    <row r="3917" spans="1:7" x14ac:dyDescent="0.3">
      <c r="B3917" t="s">
        <v>224</v>
      </c>
      <c r="C3917" t="s">
        <v>39</v>
      </c>
      <c r="D3917" t="s">
        <v>304</v>
      </c>
      <c r="E3917" t="s">
        <v>126</v>
      </c>
      <c r="F3917">
        <v>6938.21</v>
      </c>
      <c r="G3917" t="s">
        <v>3904</v>
      </c>
    </row>
    <row r="3918" spans="1:7" x14ac:dyDescent="0.3">
      <c r="A3918" t="s">
        <v>3836</v>
      </c>
      <c r="B3918" t="s">
        <v>219</v>
      </c>
      <c r="C3918" t="s">
        <v>39</v>
      </c>
      <c r="D3918" t="s">
        <v>45</v>
      </c>
      <c r="E3918" t="s">
        <v>81</v>
      </c>
      <c r="F3918">
        <v>3469.1</v>
      </c>
      <c r="G3918" t="s">
        <v>3905</v>
      </c>
    </row>
    <row r="3919" spans="1:7" x14ac:dyDescent="0.3">
      <c r="A3919" s="2">
        <v>38626</v>
      </c>
      <c r="B3919" t="s">
        <v>254</v>
      </c>
      <c r="D3919" t="s">
        <v>155</v>
      </c>
      <c r="E3919" t="s">
        <v>48</v>
      </c>
      <c r="F3919">
        <v>4915.6899999999996</v>
      </c>
      <c r="G3919" t="s">
        <v>3906</v>
      </c>
    </row>
    <row r="3920" spans="1:7" x14ac:dyDescent="0.3">
      <c r="A3920" s="2">
        <v>38626</v>
      </c>
      <c r="B3920" t="s">
        <v>224</v>
      </c>
      <c r="C3920" t="s">
        <v>39</v>
      </c>
      <c r="D3920" t="s">
        <v>241</v>
      </c>
      <c r="E3920" t="s">
        <v>56</v>
      </c>
      <c r="F3920">
        <v>11469.95</v>
      </c>
      <c r="G3920" t="s">
        <v>3907</v>
      </c>
    </row>
    <row r="3921" spans="1:7" x14ac:dyDescent="0.3">
      <c r="A3921" s="2">
        <v>38626</v>
      </c>
      <c r="B3921" t="s">
        <v>222</v>
      </c>
      <c r="C3921" t="s">
        <v>39</v>
      </c>
      <c r="D3921" t="s">
        <v>113</v>
      </c>
      <c r="F3921">
        <v>8527.3799999999992</v>
      </c>
      <c r="G3921" t="s">
        <v>3908</v>
      </c>
    </row>
    <row r="3922" spans="1:7" x14ac:dyDescent="0.3">
      <c r="A3922" t="s">
        <v>3832</v>
      </c>
      <c r="B3922" t="s">
        <v>224</v>
      </c>
      <c r="C3922" t="s">
        <v>39</v>
      </c>
      <c r="D3922" t="s">
        <v>59</v>
      </c>
      <c r="E3922" t="s">
        <v>156</v>
      </c>
      <c r="F3922">
        <v>8527.3799999999992</v>
      </c>
      <c r="G3922" t="s">
        <v>3909</v>
      </c>
    </row>
    <row r="3923" spans="1:7" x14ac:dyDescent="0.3">
      <c r="A3923" s="2">
        <v>38626</v>
      </c>
      <c r="B3923" t="s">
        <v>224</v>
      </c>
      <c r="C3923" t="s">
        <v>39</v>
      </c>
      <c r="E3923" t="s">
        <v>71</v>
      </c>
      <c r="F3923" t="s">
        <v>3910</v>
      </c>
      <c r="G3923" t="s">
        <v>3911</v>
      </c>
    </row>
    <row r="3924" spans="1:7" x14ac:dyDescent="0.3">
      <c r="A3924" s="2">
        <v>38626</v>
      </c>
      <c r="B3924" t="s">
        <v>224</v>
      </c>
      <c r="C3924" t="s">
        <v>39</v>
      </c>
      <c r="D3924" t="s">
        <v>380</v>
      </c>
      <c r="F3924">
        <v>4448.34</v>
      </c>
      <c r="G3924" t="s">
        <v>3912</v>
      </c>
    </row>
    <row r="3925" spans="1:7" x14ac:dyDescent="0.3">
      <c r="A3925" s="2">
        <v>38626</v>
      </c>
      <c r="B3925" t="s">
        <v>952</v>
      </c>
      <c r="C3925" t="s">
        <v>39</v>
      </c>
      <c r="D3925" t="s">
        <v>120</v>
      </c>
      <c r="E3925" t="s">
        <v>84</v>
      </c>
      <c r="F3925">
        <v>2669</v>
      </c>
      <c r="G3925" t="s">
        <v>3913</v>
      </c>
    </row>
    <row r="3926" spans="1:7" x14ac:dyDescent="0.3">
      <c r="A3926" t="s">
        <v>3836</v>
      </c>
      <c r="B3926" t="s">
        <v>224</v>
      </c>
      <c r="C3926" t="s">
        <v>39</v>
      </c>
      <c r="D3926" t="s">
        <v>120</v>
      </c>
      <c r="E3926" t="s">
        <v>60</v>
      </c>
      <c r="F3926" s="1">
        <v>1779</v>
      </c>
      <c r="G3926" t="s">
        <v>3914</v>
      </c>
    </row>
    <row r="3927" spans="1:7" x14ac:dyDescent="0.3">
      <c r="A3927" t="s">
        <v>3832</v>
      </c>
      <c r="B3927" t="s">
        <v>222</v>
      </c>
      <c r="C3927" t="s">
        <v>39</v>
      </c>
      <c r="D3927" t="s">
        <v>384</v>
      </c>
      <c r="E3927" t="s">
        <v>319</v>
      </c>
      <c r="F3927">
        <v>13434.17</v>
      </c>
      <c r="G3927" t="s">
        <v>1648</v>
      </c>
    </row>
    <row r="3928" spans="1:7" x14ac:dyDescent="0.3">
      <c r="A3928" t="s">
        <v>3832</v>
      </c>
      <c r="B3928" t="s">
        <v>224</v>
      </c>
      <c r="C3928" t="s">
        <v>39</v>
      </c>
      <c r="D3928" t="s">
        <v>171</v>
      </c>
      <c r="E3928" t="s">
        <v>412</v>
      </c>
      <c r="F3928">
        <v>5757.5</v>
      </c>
      <c r="G3928" t="s">
        <v>3915</v>
      </c>
    </row>
    <row r="3929" spans="1:7" x14ac:dyDescent="0.3">
      <c r="A3929" s="2">
        <v>38626</v>
      </c>
      <c r="B3929" t="s">
        <v>256</v>
      </c>
      <c r="C3929" t="s">
        <v>9</v>
      </c>
      <c r="D3929" t="s">
        <v>133</v>
      </c>
      <c r="E3929" t="s">
        <v>11</v>
      </c>
      <c r="F3929" s="1">
        <v>11734</v>
      </c>
      <c r="G3929" t="s">
        <v>3916</v>
      </c>
    </row>
    <row r="3930" spans="1:7" x14ac:dyDescent="0.3">
      <c r="A3930" t="s">
        <v>3832</v>
      </c>
      <c r="B3930" t="s">
        <v>256</v>
      </c>
      <c r="C3930" t="s">
        <v>9</v>
      </c>
      <c r="D3930" t="s">
        <v>177</v>
      </c>
      <c r="E3930" t="s">
        <v>86</v>
      </c>
      <c r="F3930">
        <v>5029.18</v>
      </c>
      <c r="G3930" t="s">
        <v>1334</v>
      </c>
    </row>
    <row r="3931" spans="1:7" x14ac:dyDescent="0.3">
      <c r="B3931" t="s">
        <v>1565</v>
      </c>
      <c r="C3931" t="s">
        <v>9</v>
      </c>
      <c r="D3931" t="s">
        <v>423</v>
      </c>
      <c r="E3931" t="s">
        <v>21</v>
      </c>
      <c r="F3931">
        <v>15524.25</v>
      </c>
      <c r="G3931" t="s">
        <v>3917</v>
      </c>
    </row>
    <row r="3932" spans="1:7" x14ac:dyDescent="0.3">
      <c r="A3932" t="s">
        <v>2460</v>
      </c>
      <c r="B3932" t="s">
        <v>256</v>
      </c>
      <c r="C3932" t="s">
        <v>9</v>
      </c>
      <c r="D3932" t="s">
        <v>183</v>
      </c>
      <c r="E3932" t="s">
        <v>81</v>
      </c>
      <c r="F3932">
        <v>1724.92</v>
      </c>
      <c r="G3932" t="s">
        <v>3918</v>
      </c>
    </row>
    <row r="3933" spans="1:7" x14ac:dyDescent="0.3">
      <c r="B3933" t="s">
        <v>281</v>
      </c>
      <c r="C3933" t="s">
        <v>9</v>
      </c>
      <c r="D3933" t="s">
        <v>26</v>
      </c>
      <c r="E3933" t="s">
        <v>233</v>
      </c>
      <c r="F3933">
        <v>8836.2999999999993</v>
      </c>
      <c r="G3933" t="s">
        <v>3919</v>
      </c>
    </row>
    <row r="3934" spans="1:7" x14ac:dyDescent="0.3">
      <c r="A3934" t="s">
        <v>3832</v>
      </c>
      <c r="B3934" t="s">
        <v>262</v>
      </c>
      <c r="C3934" t="s">
        <v>9</v>
      </c>
      <c r="D3934" t="s">
        <v>89</v>
      </c>
      <c r="E3934" t="s">
        <v>986</v>
      </c>
      <c r="F3934">
        <v>5890.86</v>
      </c>
      <c r="G3934" t="s">
        <v>3920</v>
      </c>
    </row>
    <row r="3935" spans="1:7" x14ac:dyDescent="0.3">
      <c r="A3935" s="3">
        <v>38626</v>
      </c>
      <c r="B3935" t="s">
        <v>256</v>
      </c>
      <c r="C3935" t="s">
        <v>9</v>
      </c>
      <c r="D3935" t="s">
        <v>454</v>
      </c>
      <c r="E3935" t="s">
        <v>93</v>
      </c>
      <c r="F3935">
        <v>13298</v>
      </c>
      <c r="G3935" t="s">
        <v>3921</v>
      </c>
    </row>
    <row r="3936" spans="1:7" x14ac:dyDescent="0.3">
      <c r="A3936" t="s">
        <v>2503</v>
      </c>
      <c r="B3936" t="s">
        <v>978</v>
      </c>
      <c r="C3936" t="s">
        <v>9</v>
      </c>
      <c r="D3936" t="s">
        <v>32</v>
      </c>
      <c r="E3936" t="s">
        <v>184</v>
      </c>
      <c r="F3936">
        <v>3324.5</v>
      </c>
      <c r="G3936" t="s">
        <v>3922</v>
      </c>
    </row>
    <row r="3937" spans="1:7" x14ac:dyDescent="0.3">
      <c r="A3937" t="s">
        <v>3832</v>
      </c>
      <c r="B3937" t="s">
        <v>256</v>
      </c>
      <c r="C3937" t="s">
        <v>39</v>
      </c>
      <c r="D3937" t="s">
        <v>304</v>
      </c>
      <c r="E3937" t="s">
        <v>41</v>
      </c>
      <c r="F3937">
        <v>8232</v>
      </c>
      <c r="G3937" t="s">
        <v>1115</v>
      </c>
    </row>
    <row r="3938" spans="1:7" x14ac:dyDescent="0.3">
      <c r="A3938" t="s">
        <v>3832</v>
      </c>
      <c r="B3938" t="s">
        <v>981</v>
      </c>
      <c r="C3938" t="s">
        <v>39</v>
      </c>
      <c r="D3938" t="s">
        <v>102</v>
      </c>
      <c r="E3938" t="s">
        <v>43</v>
      </c>
      <c r="F3938" s="1">
        <v>8232</v>
      </c>
      <c r="G3938" t="s">
        <v>3923</v>
      </c>
    </row>
    <row r="3939" spans="1:7" x14ac:dyDescent="0.3">
      <c r="A3939" t="s">
        <v>3832</v>
      </c>
      <c r="B3939" t="s">
        <v>981</v>
      </c>
      <c r="C3939" t="s">
        <v>39</v>
      </c>
      <c r="D3939" t="s">
        <v>102</v>
      </c>
      <c r="E3939" t="s">
        <v>138</v>
      </c>
      <c r="F3939">
        <v>4116</v>
      </c>
      <c r="G3939" t="s">
        <v>3924</v>
      </c>
    </row>
    <row r="3940" spans="1:7" x14ac:dyDescent="0.3">
      <c r="A3940" t="s">
        <v>3832</v>
      </c>
      <c r="B3940" t="s">
        <v>256</v>
      </c>
      <c r="C3940" t="s">
        <v>39</v>
      </c>
      <c r="D3940" t="s">
        <v>2165</v>
      </c>
      <c r="E3940" t="s">
        <v>159</v>
      </c>
      <c r="F3940">
        <v>5468.55</v>
      </c>
      <c r="G3940" t="s">
        <v>3925</v>
      </c>
    </row>
    <row r="3941" spans="1:7" x14ac:dyDescent="0.3">
      <c r="A3941" t="s">
        <v>2618</v>
      </c>
      <c r="B3941" t="s">
        <v>256</v>
      </c>
      <c r="C3941" t="s">
        <v>39</v>
      </c>
      <c r="D3941" t="s">
        <v>241</v>
      </c>
      <c r="E3941" t="s">
        <v>114</v>
      </c>
      <c r="F3941">
        <v>12759.95</v>
      </c>
      <c r="G3941" t="s">
        <v>3926</v>
      </c>
    </row>
    <row r="3942" spans="1:7" x14ac:dyDescent="0.3">
      <c r="A3942" t="s">
        <v>3832</v>
      </c>
      <c r="B3942" t="s">
        <v>281</v>
      </c>
      <c r="C3942" t="s">
        <v>39</v>
      </c>
      <c r="D3942" t="s">
        <v>310</v>
      </c>
      <c r="E3942" t="s">
        <v>48</v>
      </c>
      <c r="F3942">
        <v>3860.58</v>
      </c>
      <c r="G3942" t="s">
        <v>3927</v>
      </c>
    </row>
    <row r="3943" spans="1:7" x14ac:dyDescent="0.3">
      <c r="A3943" s="2">
        <v>38626</v>
      </c>
      <c r="B3943" t="s">
        <v>281</v>
      </c>
      <c r="C3943" t="s">
        <v>39</v>
      </c>
      <c r="D3943" t="s">
        <v>310</v>
      </c>
      <c r="E3943" t="s">
        <v>21</v>
      </c>
      <c r="F3943">
        <v>3860.58</v>
      </c>
      <c r="G3943" t="s">
        <v>3928</v>
      </c>
    </row>
    <row r="3944" spans="1:7" x14ac:dyDescent="0.3">
      <c r="A3944" t="s">
        <v>3836</v>
      </c>
      <c r="B3944" t="s">
        <v>275</v>
      </c>
      <c r="C3944" t="s">
        <v>39</v>
      </c>
      <c r="D3944" t="s">
        <v>110</v>
      </c>
      <c r="E3944" t="s">
        <v>123</v>
      </c>
      <c r="F3944">
        <v>1930.29</v>
      </c>
      <c r="G3944" t="s">
        <v>3929</v>
      </c>
    </row>
    <row r="3945" spans="1:7" x14ac:dyDescent="0.3">
      <c r="A3945" t="s">
        <v>3832</v>
      </c>
      <c r="B3945" t="s">
        <v>978</v>
      </c>
      <c r="C3945" t="s">
        <v>39</v>
      </c>
      <c r="D3945" t="s">
        <v>212</v>
      </c>
      <c r="E3945" t="s">
        <v>159</v>
      </c>
      <c r="F3945">
        <v>7149.99</v>
      </c>
      <c r="G3945" t="s">
        <v>3930</v>
      </c>
    </row>
    <row r="3946" spans="1:7" x14ac:dyDescent="0.3">
      <c r="A3946" t="s">
        <v>3832</v>
      </c>
      <c r="B3946" t="s">
        <v>256</v>
      </c>
      <c r="C3946" t="s">
        <v>39</v>
      </c>
      <c r="D3946" t="s">
        <v>212</v>
      </c>
      <c r="E3946" t="e">
        <f>- Recovery recycling</f>
        <v>#NAME?</v>
      </c>
      <c r="F3946">
        <v>4289.99</v>
      </c>
      <c r="G3946" t="s">
        <v>3931</v>
      </c>
    </row>
    <row r="3947" spans="1:7" x14ac:dyDescent="0.3">
      <c r="A3947" t="s">
        <v>3832</v>
      </c>
      <c r="B3947" t="s">
        <v>256</v>
      </c>
      <c r="C3947" t="s">
        <v>39</v>
      </c>
      <c r="D3947" t="s">
        <v>63</v>
      </c>
      <c r="E3947" t="s">
        <v>116</v>
      </c>
      <c r="F3947">
        <v>2860</v>
      </c>
      <c r="G3947" t="s">
        <v>1416</v>
      </c>
    </row>
    <row r="3948" spans="1:7" x14ac:dyDescent="0.3">
      <c r="A3948" s="2">
        <v>38626</v>
      </c>
      <c r="B3948" t="s">
        <v>256</v>
      </c>
      <c r="C3948" t="s">
        <v>39</v>
      </c>
      <c r="D3948" t="s">
        <v>384</v>
      </c>
      <c r="E3948" t="s">
        <v>126</v>
      </c>
      <c r="F3948">
        <v>8570.8799999999992</v>
      </c>
      <c r="G3948" t="s">
        <v>242</v>
      </c>
    </row>
    <row r="3949" spans="1:7" x14ac:dyDescent="0.3">
      <c r="A3949" t="s">
        <v>2465</v>
      </c>
      <c r="B3949" t="s">
        <v>272</v>
      </c>
      <c r="C3949" t="s">
        <v>39</v>
      </c>
      <c r="D3949" t="s">
        <v>171</v>
      </c>
      <c r="F3949">
        <v>3673.24</v>
      </c>
      <c r="G3949" t="s">
        <v>129</v>
      </c>
    </row>
    <row r="3950" spans="1:7" x14ac:dyDescent="0.3">
      <c r="A3950" t="s">
        <v>3832</v>
      </c>
      <c r="B3950" t="s">
        <v>287</v>
      </c>
      <c r="C3950" t="s">
        <v>9</v>
      </c>
      <c r="D3950" t="s">
        <v>133</v>
      </c>
      <c r="E3950" t="s">
        <v>11</v>
      </c>
      <c r="G3950" t="s">
        <v>3932</v>
      </c>
    </row>
    <row r="3951" spans="1:7" x14ac:dyDescent="0.3">
      <c r="A3951" t="s">
        <v>3832</v>
      </c>
      <c r="C3951" t="s">
        <v>9</v>
      </c>
      <c r="D3951" t="s">
        <v>177</v>
      </c>
      <c r="E3951" t="s">
        <v>30</v>
      </c>
      <c r="F3951">
        <v>3621.75</v>
      </c>
      <c r="G3951" t="s">
        <v>3933</v>
      </c>
    </row>
    <row r="3952" spans="1:7" x14ac:dyDescent="0.3">
      <c r="A3952" s="2">
        <v>38626</v>
      </c>
      <c r="B3952" t="s">
        <v>287</v>
      </c>
      <c r="C3952" t="s">
        <v>9</v>
      </c>
      <c r="D3952" t="s">
        <v>180</v>
      </c>
      <c r="E3952" t="s">
        <v>156</v>
      </c>
      <c r="F3952">
        <v>13280.08</v>
      </c>
      <c r="G3952" t="s">
        <v>3934</v>
      </c>
    </row>
    <row r="3953" spans="1:7" x14ac:dyDescent="0.3">
      <c r="A3953" t="s">
        <v>3832</v>
      </c>
      <c r="B3953" t="s">
        <v>287</v>
      </c>
      <c r="C3953" t="s">
        <v>9</v>
      </c>
      <c r="D3953" t="s">
        <v>225</v>
      </c>
      <c r="E3953" t="s">
        <v>81</v>
      </c>
      <c r="G3953" t="s">
        <v>3935</v>
      </c>
    </row>
    <row r="3954" spans="1:7" x14ac:dyDescent="0.3">
      <c r="A3954" t="s">
        <v>3832</v>
      </c>
      <c r="B3954" t="s">
        <v>287</v>
      </c>
      <c r="C3954" t="s">
        <v>9</v>
      </c>
      <c r="D3954" t="s">
        <v>89</v>
      </c>
      <c r="E3954" t="s">
        <v>92</v>
      </c>
      <c r="F3954" t="s">
        <v>3936</v>
      </c>
      <c r="G3954" t="s">
        <v>3937</v>
      </c>
    </row>
    <row r="3955" spans="1:7" x14ac:dyDescent="0.3">
      <c r="A3955" s="3">
        <v>38626</v>
      </c>
      <c r="B3955" t="s">
        <v>1002</v>
      </c>
      <c r="C3955" t="s">
        <v>9</v>
      </c>
      <c r="D3955" t="s">
        <v>181</v>
      </c>
      <c r="E3955" t="s">
        <v>17</v>
      </c>
      <c r="F3955" s="1">
        <v>5565</v>
      </c>
      <c r="G3955" t="s">
        <v>3938</v>
      </c>
    </row>
    <row r="3956" spans="1:7" x14ac:dyDescent="0.3">
      <c r="A3956" t="s">
        <v>3832</v>
      </c>
      <c r="B3956" t="s">
        <v>287</v>
      </c>
      <c r="C3956" t="s">
        <v>9</v>
      </c>
      <c r="E3956" t="e">
        <f>- Disposal incineration</f>
        <v>#NAME?</v>
      </c>
      <c r="G3956" t="s">
        <v>1576</v>
      </c>
    </row>
    <row r="3957" spans="1:7" x14ac:dyDescent="0.3">
      <c r="A3957" t="s">
        <v>3832</v>
      </c>
      <c r="B3957" t="s">
        <v>287</v>
      </c>
      <c r="C3957" t="s">
        <v>9</v>
      </c>
      <c r="D3957" t="s">
        <v>95</v>
      </c>
      <c r="E3957" t="s">
        <v>96</v>
      </c>
      <c r="F3957">
        <v>2089.89</v>
      </c>
      <c r="G3957" t="s">
        <v>3939</v>
      </c>
    </row>
    <row r="3958" spans="1:7" x14ac:dyDescent="0.3">
      <c r="A3958" s="2">
        <v>38626</v>
      </c>
      <c r="B3958" t="s">
        <v>315</v>
      </c>
      <c r="C3958" t="s">
        <v>39</v>
      </c>
      <c r="D3958" t="s">
        <v>195</v>
      </c>
      <c r="E3958" t="s">
        <v>159</v>
      </c>
      <c r="F3958">
        <v>3925.75</v>
      </c>
      <c r="G3958" t="s">
        <v>3940</v>
      </c>
    </row>
    <row r="3959" spans="1:7" x14ac:dyDescent="0.3">
      <c r="A3959" t="s">
        <v>3832</v>
      </c>
      <c r="B3959" t="s">
        <v>287</v>
      </c>
      <c r="C3959" t="s">
        <v>39</v>
      </c>
      <c r="D3959" t="s">
        <v>149</v>
      </c>
      <c r="E3959" t="s">
        <v>43</v>
      </c>
      <c r="F3959">
        <v>3925.75</v>
      </c>
      <c r="G3959" t="s">
        <v>3941</v>
      </c>
    </row>
    <row r="3960" spans="1:7" x14ac:dyDescent="0.3">
      <c r="A3960" t="s">
        <v>3832</v>
      </c>
      <c r="B3960" t="s">
        <v>1002</v>
      </c>
      <c r="C3960" t="s">
        <v>39</v>
      </c>
      <c r="D3960" t="s">
        <v>102</v>
      </c>
      <c r="E3960" t="s">
        <v>184</v>
      </c>
      <c r="F3960">
        <v>1962.87</v>
      </c>
      <c r="G3960" t="s">
        <v>3942</v>
      </c>
    </row>
    <row r="3961" spans="1:7" x14ac:dyDescent="0.3">
      <c r="A3961" t="s">
        <v>3832</v>
      </c>
      <c r="B3961" t="s">
        <v>287</v>
      </c>
      <c r="C3961" t="s">
        <v>39</v>
      </c>
      <c r="D3961" t="s">
        <v>51</v>
      </c>
      <c r="E3961" t="s">
        <v>118</v>
      </c>
      <c r="F3961">
        <v>3149.89</v>
      </c>
      <c r="G3961" t="s">
        <v>1491</v>
      </c>
    </row>
    <row r="3962" spans="1:7" x14ac:dyDescent="0.3">
      <c r="A3962" t="s">
        <v>3832</v>
      </c>
      <c r="C3962" t="s">
        <v>39</v>
      </c>
      <c r="D3962" t="s">
        <v>155</v>
      </c>
      <c r="E3962" t="s">
        <v>68</v>
      </c>
      <c r="G3962" t="s">
        <v>3943</v>
      </c>
    </row>
    <row r="3963" spans="1:7" x14ac:dyDescent="0.3">
      <c r="A3963" t="s">
        <v>3832</v>
      </c>
      <c r="B3963" t="s">
        <v>287</v>
      </c>
      <c r="C3963" t="s">
        <v>39</v>
      </c>
      <c r="D3963" t="s">
        <v>59</v>
      </c>
      <c r="E3963" t="s">
        <v>48</v>
      </c>
      <c r="F3963">
        <v>3948.16</v>
      </c>
      <c r="G3963" t="s">
        <v>3944</v>
      </c>
    </row>
    <row r="3964" spans="1:7" x14ac:dyDescent="0.3">
      <c r="A3964" t="s">
        <v>3832</v>
      </c>
      <c r="B3964" t="s">
        <v>1002</v>
      </c>
      <c r="D3964" t="s">
        <v>53</v>
      </c>
      <c r="E3964" t="s">
        <v>68</v>
      </c>
      <c r="F3964" t="s">
        <v>3945</v>
      </c>
      <c r="G3964" t="s">
        <v>3946</v>
      </c>
    </row>
    <row r="3965" spans="1:7" x14ac:dyDescent="0.3">
      <c r="A3965" t="s">
        <v>3832</v>
      </c>
      <c r="B3965" t="s">
        <v>287</v>
      </c>
      <c r="C3965" t="s">
        <v>39</v>
      </c>
      <c r="D3965" t="s">
        <v>110</v>
      </c>
      <c r="E3965" t="s">
        <v>123</v>
      </c>
      <c r="F3965">
        <v>1974.08</v>
      </c>
      <c r="G3965" t="s">
        <v>3947</v>
      </c>
    </row>
    <row r="3966" spans="1:7" x14ac:dyDescent="0.3">
      <c r="A3966" t="s">
        <v>2458</v>
      </c>
      <c r="B3966" t="s">
        <v>287</v>
      </c>
      <c r="C3966" t="s">
        <v>39</v>
      </c>
      <c r="D3966" t="s">
        <v>67</v>
      </c>
      <c r="E3966" t="s">
        <v>111</v>
      </c>
      <c r="F3966">
        <v>7158.55</v>
      </c>
      <c r="G3966" t="s">
        <v>72</v>
      </c>
    </row>
    <row r="3967" spans="1:7" x14ac:dyDescent="0.3">
      <c r="A3967" t="s">
        <v>3832</v>
      </c>
      <c r="B3967" t="s">
        <v>315</v>
      </c>
      <c r="C3967" t="s">
        <v>39</v>
      </c>
      <c r="D3967" t="s">
        <v>67</v>
      </c>
      <c r="E3967" t="s">
        <v>626</v>
      </c>
      <c r="F3967">
        <v>4295.13</v>
      </c>
      <c r="G3967" t="s">
        <v>3948</v>
      </c>
    </row>
    <row r="3968" spans="1:7" x14ac:dyDescent="0.3">
      <c r="A3968" t="s">
        <v>3832</v>
      </c>
      <c r="B3968" t="s">
        <v>315</v>
      </c>
      <c r="C3968" t="s">
        <v>39</v>
      </c>
      <c r="D3968" t="s">
        <v>212</v>
      </c>
      <c r="E3968" t="s">
        <v>60</v>
      </c>
      <c r="F3968">
        <v>2863.42</v>
      </c>
      <c r="G3968" t="s">
        <v>3949</v>
      </c>
    </row>
    <row r="3969" spans="1:7" x14ac:dyDescent="0.3">
      <c r="A3969" s="2">
        <v>38626</v>
      </c>
      <c r="B3969" t="s">
        <v>287</v>
      </c>
      <c r="C3969" t="s">
        <v>39</v>
      </c>
      <c r="D3969" t="s">
        <v>181</v>
      </c>
      <c r="E3969" t="s">
        <v>43</v>
      </c>
      <c r="F3969">
        <v>13508.91</v>
      </c>
      <c r="G3969" t="s">
        <v>1262</v>
      </c>
    </row>
    <row r="3970" spans="1:7" x14ac:dyDescent="0.3">
      <c r="A3970" t="s">
        <v>3832</v>
      </c>
      <c r="B3970" t="s">
        <v>287</v>
      </c>
      <c r="C3970" t="s">
        <v>39</v>
      </c>
      <c r="D3970" t="s">
        <v>171</v>
      </c>
      <c r="E3970" t="s">
        <v>123</v>
      </c>
      <c r="F3970">
        <v>5789.53</v>
      </c>
      <c r="G3970" t="s">
        <v>3950</v>
      </c>
    </row>
    <row r="3971" spans="1:7" x14ac:dyDescent="0.3">
      <c r="A3971" s="2">
        <v>38626</v>
      </c>
      <c r="B3971" t="s">
        <v>322</v>
      </c>
      <c r="C3971" t="s">
        <v>9</v>
      </c>
      <c r="D3971" t="s">
        <v>175</v>
      </c>
      <c r="E3971" t="s">
        <v>220</v>
      </c>
      <c r="F3971">
        <v>9617.16</v>
      </c>
      <c r="G3971" t="s">
        <v>3951</v>
      </c>
    </row>
    <row r="3972" spans="1:7" x14ac:dyDescent="0.3">
      <c r="A3972" s="2">
        <v>38626</v>
      </c>
      <c r="B3972" t="s">
        <v>322</v>
      </c>
      <c r="C3972" t="s">
        <v>9</v>
      </c>
      <c r="D3972" t="s">
        <v>133</v>
      </c>
      <c r="E3972" t="s">
        <v>138</v>
      </c>
      <c r="F3972">
        <v>4121.6400000000003</v>
      </c>
      <c r="G3972" t="s">
        <v>3952</v>
      </c>
    </row>
    <row r="3973" spans="1:7" x14ac:dyDescent="0.3">
      <c r="A3973" s="3">
        <v>38626</v>
      </c>
      <c r="B3973" t="s">
        <v>1030</v>
      </c>
      <c r="C3973" t="s">
        <v>9</v>
      </c>
      <c r="D3973" t="s">
        <v>183</v>
      </c>
      <c r="E3973" t="s">
        <v>84</v>
      </c>
      <c r="F3973">
        <v>13755.44</v>
      </c>
      <c r="G3973" t="s">
        <v>1100</v>
      </c>
    </row>
    <row r="3974" spans="1:7" x14ac:dyDescent="0.3">
      <c r="A3974" s="2">
        <v>38626</v>
      </c>
      <c r="C3974" t="s">
        <v>9</v>
      </c>
      <c r="D3974" t="s">
        <v>225</v>
      </c>
      <c r="E3974" t="s">
        <v>30</v>
      </c>
      <c r="F3974">
        <v>1528.38</v>
      </c>
      <c r="G3974" t="s">
        <v>3953</v>
      </c>
    </row>
    <row r="3975" spans="1:7" x14ac:dyDescent="0.3">
      <c r="A3975" t="s">
        <v>3836</v>
      </c>
      <c r="B3975" t="s">
        <v>322</v>
      </c>
      <c r="C3975" t="s">
        <v>9</v>
      </c>
      <c r="D3975" t="s">
        <v>92</v>
      </c>
      <c r="E3975" t="s">
        <v>220</v>
      </c>
      <c r="F3975">
        <v>9965.9500000000007</v>
      </c>
      <c r="G3975" t="s">
        <v>3954</v>
      </c>
    </row>
    <row r="3976" spans="1:7" x14ac:dyDescent="0.3">
      <c r="A3976" s="3">
        <v>38626</v>
      </c>
      <c r="B3976" t="s">
        <v>322</v>
      </c>
      <c r="C3976" t="s">
        <v>9</v>
      </c>
      <c r="D3976" t="s">
        <v>26</v>
      </c>
      <c r="E3976" t="s">
        <v>96</v>
      </c>
      <c r="F3976">
        <v>6643.96</v>
      </c>
      <c r="G3976" t="s">
        <v>3955</v>
      </c>
    </row>
    <row r="3977" spans="1:7" x14ac:dyDescent="0.3">
      <c r="A3977" s="2">
        <v>38626</v>
      </c>
      <c r="B3977" t="s">
        <v>322</v>
      </c>
      <c r="C3977" t="s">
        <v>9</v>
      </c>
      <c r="D3977" t="s">
        <v>454</v>
      </c>
      <c r="E3977" t="s">
        <v>220</v>
      </c>
      <c r="F3977">
        <v>8069.78</v>
      </c>
      <c r="G3977" t="s">
        <v>3956</v>
      </c>
    </row>
    <row r="3978" spans="1:7" x14ac:dyDescent="0.3">
      <c r="A3978" s="3">
        <v>38626</v>
      </c>
      <c r="B3978" t="s">
        <v>322</v>
      </c>
      <c r="C3978" t="s">
        <v>9</v>
      </c>
      <c r="D3978" t="s">
        <v>454</v>
      </c>
      <c r="E3978" t="s">
        <v>30</v>
      </c>
      <c r="F3978">
        <v>2017.45</v>
      </c>
      <c r="G3978" t="s">
        <v>3957</v>
      </c>
    </row>
    <row r="3979" spans="1:7" x14ac:dyDescent="0.3">
      <c r="B3979" t="s">
        <v>322</v>
      </c>
      <c r="C3979" t="s">
        <v>39</v>
      </c>
      <c r="D3979" t="s">
        <v>98</v>
      </c>
      <c r="E3979" t="s">
        <v>41</v>
      </c>
      <c r="F3979">
        <v>6807.45</v>
      </c>
      <c r="G3979" t="s">
        <v>3958</v>
      </c>
    </row>
    <row r="3980" spans="1:7" x14ac:dyDescent="0.3">
      <c r="A3980" s="3">
        <v>38626</v>
      </c>
      <c r="B3980" t="s">
        <v>1034</v>
      </c>
      <c r="C3980" t="s">
        <v>39</v>
      </c>
      <c r="D3980" t="s">
        <v>45</v>
      </c>
      <c r="E3980" t="s">
        <v>100</v>
      </c>
      <c r="F3980">
        <v>6807.45</v>
      </c>
      <c r="G3980" t="s">
        <v>3959</v>
      </c>
    </row>
    <row r="3981" spans="1:7" x14ac:dyDescent="0.3">
      <c r="A3981" t="s">
        <v>3832</v>
      </c>
      <c r="B3981" t="s">
        <v>322</v>
      </c>
      <c r="C3981" t="s">
        <v>39</v>
      </c>
      <c r="D3981" t="s">
        <v>149</v>
      </c>
      <c r="E3981" t="s">
        <v>138</v>
      </c>
      <c r="F3981" t="s">
        <v>3960</v>
      </c>
      <c r="G3981" t="s">
        <v>152</v>
      </c>
    </row>
    <row r="3982" spans="1:7" x14ac:dyDescent="0.3">
      <c r="A3982" t="s">
        <v>3832</v>
      </c>
      <c r="B3982" t="s">
        <v>1030</v>
      </c>
      <c r="C3982" t="s">
        <v>39</v>
      </c>
      <c r="D3982" t="s">
        <v>435</v>
      </c>
      <c r="E3982" t="s">
        <v>620</v>
      </c>
      <c r="F3982">
        <v>4752.95</v>
      </c>
      <c r="G3982" t="s">
        <v>3961</v>
      </c>
    </row>
    <row r="3983" spans="1:7" x14ac:dyDescent="0.3">
      <c r="A3983" s="2">
        <v>38626</v>
      </c>
      <c r="B3983" t="s">
        <v>322</v>
      </c>
      <c r="C3983" t="s">
        <v>39</v>
      </c>
      <c r="D3983" t="s">
        <v>200</v>
      </c>
      <c r="E3983" t="s">
        <v>156</v>
      </c>
      <c r="G3983" t="s">
        <v>476</v>
      </c>
    </row>
    <row r="3984" spans="1:7" x14ac:dyDescent="0.3">
      <c r="A3984" t="s">
        <v>3832</v>
      </c>
      <c r="B3984" t="s">
        <v>2103</v>
      </c>
      <c r="C3984" t="s">
        <v>39</v>
      </c>
      <c r="D3984" t="s">
        <v>128</v>
      </c>
      <c r="E3984" t="s">
        <v>111</v>
      </c>
      <c r="F3984">
        <v>8119.86</v>
      </c>
      <c r="G3984" t="s">
        <v>3962</v>
      </c>
    </row>
    <row r="3985" spans="1:7" x14ac:dyDescent="0.3">
      <c r="B3985" t="s">
        <v>322</v>
      </c>
      <c r="C3985" t="s">
        <v>39</v>
      </c>
      <c r="D3985" t="s">
        <v>59</v>
      </c>
      <c r="E3985" t="s">
        <v>156</v>
      </c>
      <c r="F3985" s="1">
        <v>8119</v>
      </c>
      <c r="G3985" t="s">
        <v>3963</v>
      </c>
    </row>
    <row r="3986" spans="1:7" x14ac:dyDescent="0.3">
      <c r="A3986" s="2">
        <v>38626</v>
      </c>
      <c r="B3986" t="s">
        <v>322</v>
      </c>
      <c r="C3986" t="s">
        <v>39</v>
      </c>
      <c r="D3986" t="s">
        <v>55</v>
      </c>
      <c r="E3986" t="s">
        <v>213</v>
      </c>
      <c r="F3986">
        <v>4059.93</v>
      </c>
      <c r="G3986" t="s">
        <v>3964</v>
      </c>
    </row>
    <row r="3987" spans="1:7" x14ac:dyDescent="0.3">
      <c r="A3987" s="3">
        <v>38626</v>
      </c>
      <c r="B3987" t="s">
        <v>322</v>
      </c>
      <c r="C3987" t="s">
        <v>39</v>
      </c>
      <c r="D3987" t="s">
        <v>70</v>
      </c>
      <c r="E3987" t="s">
        <v>48</v>
      </c>
      <c r="G3987" t="s">
        <v>3965</v>
      </c>
    </row>
    <row r="3988" spans="1:7" x14ac:dyDescent="0.3">
      <c r="A3988" t="s">
        <v>3832</v>
      </c>
      <c r="B3988" t="s">
        <v>333</v>
      </c>
      <c r="C3988" t="s">
        <v>39</v>
      </c>
      <c r="D3988" t="s">
        <v>63</v>
      </c>
      <c r="E3988" t="s">
        <v>626</v>
      </c>
      <c r="F3988" s="1">
        <v>6545</v>
      </c>
      <c r="G3988" t="s">
        <v>968</v>
      </c>
    </row>
    <row r="3989" spans="1:7" x14ac:dyDescent="0.3">
      <c r="A3989" s="2">
        <v>38626</v>
      </c>
      <c r="B3989" t="s">
        <v>322</v>
      </c>
      <c r="C3989" t="s">
        <v>39</v>
      </c>
      <c r="D3989" t="s">
        <v>120</v>
      </c>
      <c r="E3989" t="s">
        <v>385</v>
      </c>
      <c r="F3989">
        <v>4363.68</v>
      </c>
      <c r="G3989" t="s">
        <v>3966</v>
      </c>
    </row>
    <row r="3990" spans="1:7" x14ac:dyDescent="0.3">
      <c r="A3990" t="s">
        <v>3832</v>
      </c>
      <c r="B3990" t="s">
        <v>2103</v>
      </c>
      <c r="C3990" t="s">
        <v>39</v>
      </c>
      <c r="D3990" t="s">
        <v>74</v>
      </c>
      <c r="E3990" t="s">
        <v>43</v>
      </c>
      <c r="F3990">
        <v>9633.6200000000008</v>
      </c>
      <c r="G3990" t="s">
        <v>3967</v>
      </c>
    </row>
    <row r="3991" spans="1:7" x14ac:dyDescent="0.3">
      <c r="A3991" s="3">
        <v>38626</v>
      </c>
      <c r="B3991" t="s">
        <v>322</v>
      </c>
      <c r="C3991" t="s">
        <v>39</v>
      </c>
      <c r="D3991" t="s">
        <v>382</v>
      </c>
      <c r="E3991" t="s">
        <v>60</v>
      </c>
      <c r="F3991">
        <v>4128.7</v>
      </c>
      <c r="G3991" t="s">
        <v>3968</v>
      </c>
    </row>
    <row r="3992" spans="1:7" x14ac:dyDescent="0.3">
      <c r="A3992" t="s">
        <v>3832</v>
      </c>
      <c r="B3992" t="s">
        <v>369</v>
      </c>
      <c r="C3992" t="s">
        <v>9</v>
      </c>
      <c r="D3992" t="s">
        <v>10</v>
      </c>
      <c r="E3992" t="s">
        <v>263</v>
      </c>
      <c r="F3992" s="1">
        <v>8843</v>
      </c>
      <c r="G3992" t="s">
        <v>3969</v>
      </c>
    </row>
    <row r="3993" spans="1:7" x14ac:dyDescent="0.3">
      <c r="A3993" t="s">
        <v>3832</v>
      </c>
      <c r="B3993" t="s">
        <v>352</v>
      </c>
      <c r="C3993" t="s">
        <v>9</v>
      </c>
      <c r="D3993" t="s">
        <v>290</v>
      </c>
      <c r="E3993" t="s">
        <v>96</v>
      </c>
      <c r="F3993">
        <v>3790.17</v>
      </c>
      <c r="G3993" t="s">
        <v>3970</v>
      </c>
    </row>
    <row r="3994" spans="1:7" x14ac:dyDescent="0.3">
      <c r="A3994" s="2">
        <v>38626</v>
      </c>
      <c r="C3994" t="s">
        <v>9</v>
      </c>
      <c r="D3994" t="s">
        <v>24</v>
      </c>
      <c r="E3994" t="s">
        <v>114</v>
      </c>
      <c r="F3994">
        <v>13321.23</v>
      </c>
      <c r="G3994" t="s">
        <v>3971</v>
      </c>
    </row>
    <row r="3995" spans="1:7" x14ac:dyDescent="0.3">
      <c r="A3995" t="s">
        <v>2499</v>
      </c>
      <c r="B3995" t="s">
        <v>356</v>
      </c>
      <c r="D3995" t="s">
        <v>225</v>
      </c>
      <c r="E3995" t="s">
        <v>86</v>
      </c>
      <c r="F3995">
        <v>1480.14</v>
      </c>
      <c r="G3995" t="s">
        <v>3972</v>
      </c>
    </row>
    <row r="3996" spans="1:7" x14ac:dyDescent="0.3">
      <c r="A3996" s="3">
        <v>38626</v>
      </c>
      <c r="B3996" t="s">
        <v>356</v>
      </c>
      <c r="C3996" t="s">
        <v>9</v>
      </c>
      <c r="D3996" t="s">
        <v>295</v>
      </c>
      <c r="E3996" t="s">
        <v>263</v>
      </c>
      <c r="F3996" s="1">
        <v>11176</v>
      </c>
      <c r="G3996" t="s">
        <v>3973</v>
      </c>
    </row>
    <row r="3997" spans="1:7" x14ac:dyDescent="0.3">
      <c r="A3997" t="s">
        <v>3836</v>
      </c>
      <c r="B3997" t="s">
        <v>356</v>
      </c>
      <c r="C3997" t="s">
        <v>9</v>
      </c>
      <c r="D3997" t="s">
        <v>89</v>
      </c>
      <c r="E3997" t="s">
        <v>184</v>
      </c>
      <c r="F3997">
        <v>7450.92</v>
      </c>
      <c r="G3997" t="s">
        <v>3974</v>
      </c>
    </row>
    <row r="3998" spans="1:7" x14ac:dyDescent="0.3">
      <c r="A3998" s="2">
        <v>38626</v>
      </c>
      <c r="B3998" t="s">
        <v>356</v>
      </c>
      <c r="C3998" t="s">
        <v>9</v>
      </c>
      <c r="D3998" t="s">
        <v>454</v>
      </c>
      <c r="E3998" t="s">
        <v>27</v>
      </c>
      <c r="F3998">
        <v>9998.65</v>
      </c>
      <c r="G3998" t="s">
        <v>3975</v>
      </c>
    </row>
    <row r="3999" spans="1:7" x14ac:dyDescent="0.3">
      <c r="A3999" t="s">
        <v>3836</v>
      </c>
      <c r="B3999" t="s">
        <v>356</v>
      </c>
      <c r="C3999" t="s">
        <v>9</v>
      </c>
      <c r="D3999" t="s">
        <v>95</v>
      </c>
      <c r="E3999" t="s">
        <v>184</v>
      </c>
      <c r="F3999">
        <v>2499.66</v>
      </c>
      <c r="G3999" t="s">
        <v>3976</v>
      </c>
    </row>
    <row r="4000" spans="1:7" x14ac:dyDescent="0.3">
      <c r="A4000" t="s">
        <v>3832</v>
      </c>
      <c r="B4000" t="s">
        <v>356</v>
      </c>
      <c r="C4000" t="s">
        <v>39</v>
      </c>
      <c r="D4000" t="s">
        <v>304</v>
      </c>
      <c r="E4000" t="s">
        <v>159</v>
      </c>
      <c r="F4000">
        <v>3963.84</v>
      </c>
      <c r="G4000" t="s">
        <v>555</v>
      </c>
    </row>
    <row r="4001" spans="1:7" x14ac:dyDescent="0.3">
      <c r="A4001" s="3">
        <v>38626</v>
      </c>
      <c r="B4001" t="s">
        <v>356</v>
      </c>
      <c r="C4001" t="s">
        <v>39</v>
      </c>
      <c r="D4001" t="s">
        <v>102</v>
      </c>
      <c r="E4001" t="s">
        <v>319</v>
      </c>
      <c r="F4001">
        <v>3963.84</v>
      </c>
      <c r="G4001" t="s">
        <v>3977</v>
      </c>
    </row>
    <row r="4002" spans="1:7" x14ac:dyDescent="0.3">
      <c r="A4002" s="3">
        <v>38626</v>
      </c>
      <c r="B4002" t="s">
        <v>356</v>
      </c>
      <c r="C4002" t="s">
        <v>39</v>
      </c>
      <c r="D4002" t="s">
        <v>98</v>
      </c>
      <c r="E4002" t="s">
        <v>184</v>
      </c>
      <c r="F4002">
        <v>1981.92</v>
      </c>
      <c r="G4002" t="s">
        <v>3978</v>
      </c>
    </row>
    <row r="4003" spans="1:7" x14ac:dyDescent="0.3">
      <c r="A4003" t="s">
        <v>3832</v>
      </c>
      <c r="B4003" t="s">
        <v>356</v>
      </c>
      <c r="C4003" t="s">
        <v>39</v>
      </c>
      <c r="D4003" t="s">
        <v>47</v>
      </c>
      <c r="F4003">
        <v>5955.91</v>
      </c>
      <c r="G4003" t="s">
        <v>3979</v>
      </c>
    </row>
    <row r="4004" spans="1:7" x14ac:dyDescent="0.3">
      <c r="A4004" t="s">
        <v>3832</v>
      </c>
      <c r="B4004" t="s">
        <v>356</v>
      </c>
      <c r="C4004" t="s">
        <v>39</v>
      </c>
      <c r="D4004" t="s">
        <v>1261</v>
      </c>
      <c r="E4004" t="s">
        <v>84</v>
      </c>
      <c r="G4004" t="s">
        <v>3980</v>
      </c>
    </row>
    <row r="4005" spans="1:7" x14ac:dyDescent="0.3">
      <c r="A4005" t="s">
        <v>3832</v>
      </c>
      <c r="B4005" t="s">
        <v>356</v>
      </c>
      <c r="C4005" t="s">
        <v>39</v>
      </c>
      <c r="D4005" t="s">
        <v>55</v>
      </c>
      <c r="E4005" t="s">
        <v>48</v>
      </c>
      <c r="F4005" s="1">
        <v>3699</v>
      </c>
      <c r="G4005" t="s">
        <v>3981</v>
      </c>
    </row>
    <row r="4006" spans="1:7" x14ac:dyDescent="0.3">
      <c r="A4006" s="2">
        <v>38626</v>
      </c>
      <c r="B4006" t="s">
        <v>356</v>
      </c>
      <c r="C4006" t="s">
        <v>39</v>
      </c>
      <c r="D4006" t="s">
        <v>113</v>
      </c>
      <c r="E4006" t="s">
        <v>114</v>
      </c>
      <c r="F4006">
        <v>3699.36</v>
      </c>
      <c r="G4006" t="s">
        <v>3982</v>
      </c>
    </row>
    <row r="4007" spans="1:7" x14ac:dyDescent="0.3">
      <c r="A4007" s="2">
        <v>38626</v>
      </c>
      <c r="B4007" t="s">
        <v>356</v>
      </c>
      <c r="C4007" t="s">
        <v>39</v>
      </c>
      <c r="D4007" t="s">
        <v>247</v>
      </c>
      <c r="E4007" t="s">
        <v>116</v>
      </c>
      <c r="F4007">
        <v>1849.68</v>
      </c>
      <c r="G4007" t="s">
        <v>3983</v>
      </c>
    </row>
    <row r="4008" spans="1:7" x14ac:dyDescent="0.3">
      <c r="A4008" s="2">
        <v>38626</v>
      </c>
      <c r="B4008" t="s">
        <v>356</v>
      </c>
      <c r="C4008" t="s">
        <v>39</v>
      </c>
      <c r="D4008" t="s">
        <v>380</v>
      </c>
      <c r="E4008" t="s">
        <v>208</v>
      </c>
      <c r="F4008" s="1">
        <v>8022</v>
      </c>
      <c r="G4008" t="s">
        <v>3984</v>
      </c>
    </row>
    <row r="4009" spans="1:7" x14ac:dyDescent="0.3">
      <c r="A4009" t="s">
        <v>3832</v>
      </c>
      <c r="B4009" t="s">
        <v>356</v>
      </c>
      <c r="C4009" t="s">
        <v>39</v>
      </c>
      <c r="D4009" t="s">
        <v>63</v>
      </c>
      <c r="E4009" t="s">
        <v>114</v>
      </c>
      <c r="F4009">
        <v>4813.79</v>
      </c>
      <c r="G4009" t="s">
        <v>1127</v>
      </c>
    </row>
    <row r="4010" spans="1:7" x14ac:dyDescent="0.3">
      <c r="A4010" t="s">
        <v>2561</v>
      </c>
      <c r="B4010" t="s">
        <v>356</v>
      </c>
      <c r="C4010" t="s">
        <v>39</v>
      </c>
      <c r="D4010" t="s">
        <v>67</v>
      </c>
      <c r="E4010" t="s">
        <v>75</v>
      </c>
      <c r="F4010">
        <v>3209.2</v>
      </c>
      <c r="G4010" t="s">
        <v>3985</v>
      </c>
    </row>
    <row r="4011" spans="1:7" x14ac:dyDescent="0.3">
      <c r="A4011" t="s">
        <v>3832</v>
      </c>
      <c r="B4011" t="s">
        <v>376</v>
      </c>
      <c r="C4011" t="s">
        <v>39</v>
      </c>
      <c r="D4011" t="s">
        <v>384</v>
      </c>
      <c r="E4011" t="s">
        <v>126</v>
      </c>
      <c r="F4011">
        <v>10817.86</v>
      </c>
      <c r="G4011" t="s">
        <v>3986</v>
      </c>
    </row>
    <row r="4012" spans="1:7" x14ac:dyDescent="0.3">
      <c r="A4012" t="s">
        <v>3836</v>
      </c>
      <c r="B4012" t="s">
        <v>356</v>
      </c>
      <c r="C4012" t="s">
        <v>39</v>
      </c>
      <c r="D4012" t="s">
        <v>384</v>
      </c>
      <c r="E4012" t="s">
        <v>123</v>
      </c>
      <c r="F4012">
        <v>4636.22</v>
      </c>
      <c r="G4012" t="s">
        <v>3987</v>
      </c>
    </row>
    <row r="4013" spans="1:7" x14ac:dyDescent="0.3">
      <c r="B4013" t="s">
        <v>387</v>
      </c>
      <c r="C4013" t="s">
        <v>9</v>
      </c>
      <c r="D4013" t="s">
        <v>175</v>
      </c>
      <c r="E4013" t="s">
        <v>233</v>
      </c>
      <c r="F4013" t="s">
        <v>3988</v>
      </c>
      <c r="G4013" t="s">
        <v>3989</v>
      </c>
    </row>
    <row r="4014" spans="1:7" x14ac:dyDescent="0.3">
      <c r="A4014" s="3">
        <v>38626</v>
      </c>
      <c r="C4014" t="s">
        <v>9</v>
      </c>
      <c r="D4014" t="s">
        <v>175</v>
      </c>
      <c r="E4014" t="s">
        <v>138</v>
      </c>
      <c r="G4014" t="s">
        <v>3990</v>
      </c>
    </row>
    <row r="4015" spans="1:7" x14ac:dyDescent="0.3">
      <c r="A4015" t="s">
        <v>3832</v>
      </c>
      <c r="B4015" t="s">
        <v>387</v>
      </c>
      <c r="C4015" t="s">
        <v>9</v>
      </c>
      <c r="D4015" t="s">
        <v>225</v>
      </c>
      <c r="E4015" t="s">
        <v>84</v>
      </c>
      <c r="F4015">
        <v>17437.86</v>
      </c>
      <c r="G4015" t="s">
        <v>3991</v>
      </c>
    </row>
    <row r="4016" spans="1:7" x14ac:dyDescent="0.3">
      <c r="A4016" s="2">
        <v>38626</v>
      </c>
      <c r="C4016" t="s">
        <v>9</v>
      </c>
      <c r="D4016" t="s">
        <v>259</v>
      </c>
      <c r="E4016" t="s">
        <v>138</v>
      </c>
      <c r="F4016">
        <v>1937.54</v>
      </c>
      <c r="G4016" t="s">
        <v>3992</v>
      </c>
    </row>
    <row r="4017" spans="1:7" x14ac:dyDescent="0.3">
      <c r="A4017" t="s">
        <v>3832</v>
      </c>
      <c r="B4017" t="s">
        <v>395</v>
      </c>
      <c r="C4017" t="s">
        <v>9</v>
      </c>
      <c r="D4017" t="s">
        <v>228</v>
      </c>
      <c r="E4017" t="e">
        <f>- Disposal incineration</f>
        <v>#NAME?</v>
      </c>
      <c r="F4017" s="1">
        <v>7132</v>
      </c>
      <c r="G4017" t="s">
        <v>3993</v>
      </c>
    </row>
    <row r="4018" spans="1:7" x14ac:dyDescent="0.3">
      <c r="A4018" s="2">
        <v>38626</v>
      </c>
      <c r="B4018" t="s">
        <v>387</v>
      </c>
      <c r="C4018" t="s">
        <v>9</v>
      </c>
      <c r="D4018" t="s">
        <v>328</v>
      </c>
      <c r="E4018" t="e">
        <f>- Disposal other</f>
        <v>#NAME?</v>
      </c>
      <c r="F4018">
        <v>4754.95</v>
      </c>
      <c r="G4018" t="s">
        <v>3994</v>
      </c>
    </row>
    <row r="4019" spans="1:7" x14ac:dyDescent="0.3">
      <c r="A4019" t="s">
        <v>3832</v>
      </c>
      <c r="C4019" t="s">
        <v>9</v>
      </c>
      <c r="D4019" t="s">
        <v>299</v>
      </c>
      <c r="E4019" t="s">
        <v>11</v>
      </c>
      <c r="F4019">
        <v>14581.86</v>
      </c>
      <c r="G4019" t="s">
        <v>3995</v>
      </c>
    </row>
    <row r="4020" spans="1:7" x14ac:dyDescent="0.3">
      <c r="A4020" s="2">
        <v>38626</v>
      </c>
      <c r="B4020" t="s">
        <v>387</v>
      </c>
      <c r="C4020" t="s">
        <v>9</v>
      </c>
      <c r="D4020" t="s">
        <v>232</v>
      </c>
      <c r="E4020" t="s">
        <v>86</v>
      </c>
      <c r="F4020">
        <v>3645.46</v>
      </c>
      <c r="G4020" t="s">
        <v>3996</v>
      </c>
    </row>
    <row r="4021" spans="1:7" x14ac:dyDescent="0.3">
      <c r="A4021" s="2">
        <v>38626</v>
      </c>
      <c r="B4021" t="s">
        <v>387</v>
      </c>
      <c r="C4021" t="s">
        <v>39</v>
      </c>
      <c r="D4021" t="s">
        <v>40</v>
      </c>
      <c r="E4021" t="s">
        <v>48</v>
      </c>
      <c r="F4021">
        <v>9836.2800000000007</v>
      </c>
      <c r="G4021" t="s">
        <v>3997</v>
      </c>
    </row>
    <row r="4022" spans="1:7" x14ac:dyDescent="0.3">
      <c r="A4022" s="2">
        <v>38626</v>
      </c>
      <c r="B4022" t="s">
        <v>395</v>
      </c>
      <c r="C4022" t="s">
        <v>39</v>
      </c>
      <c r="D4022" t="s">
        <v>40</v>
      </c>
      <c r="E4022" t="s">
        <v>100</v>
      </c>
      <c r="F4022">
        <v>9836.2800000000007</v>
      </c>
      <c r="G4022" t="s">
        <v>3998</v>
      </c>
    </row>
    <row r="4023" spans="1:7" x14ac:dyDescent="0.3">
      <c r="A4023" t="s">
        <v>2618</v>
      </c>
      <c r="B4023" t="s">
        <v>387</v>
      </c>
      <c r="C4023" t="s">
        <v>39</v>
      </c>
      <c r="D4023" t="s">
        <v>102</v>
      </c>
      <c r="E4023" t="s">
        <v>81</v>
      </c>
      <c r="F4023">
        <v>4918.1400000000003</v>
      </c>
      <c r="G4023" t="s">
        <v>3999</v>
      </c>
    </row>
    <row r="4024" spans="1:7" x14ac:dyDescent="0.3">
      <c r="B4024" t="s">
        <v>387</v>
      </c>
      <c r="C4024" t="s">
        <v>39</v>
      </c>
      <c r="D4024" t="s">
        <v>988</v>
      </c>
      <c r="E4024" t="e">
        <f>- Disposal landfill</f>
        <v>#NAME?</v>
      </c>
      <c r="F4024">
        <v>5242.43</v>
      </c>
      <c r="G4024" t="s">
        <v>676</v>
      </c>
    </row>
    <row r="4025" spans="1:7" x14ac:dyDescent="0.3">
      <c r="A4025" t="s">
        <v>3832</v>
      </c>
      <c r="B4025" t="s">
        <v>387</v>
      </c>
      <c r="C4025" t="s">
        <v>39</v>
      </c>
      <c r="D4025" t="s">
        <v>106</v>
      </c>
      <c r="E4025" t="s">
        <v>156</v>
      </c>
      <c r="F4025">
        <v>12232.35</v>
      </c>
      <c r="G4025" t="s">
        <v>4000</v>
      </c>
    </row>
    <row r="4026" spans="1:7" x14ac:dyDescent="0.3">
      <c r="A4026" t="s">
        <v>3832</v>
      </c>
      <c r="C4026" t="s">
        <v>39</v>
      </c>
      <c r="D4026" t="s">
        <v>205</v>
      </c>
      <c r="E4026" t="s">
        <v>153</v>
      </c>
      <c r="F4026">
        <v>3878.96</v>
      </c>
      <c r="G4026" t="s">
        <v>4001</v>
      </c>
    </row>
    <row r="4027" spans="1:7" x14ac:dyDescent="0.3">
      <c r="A4027" s="2">
        <v>38626</v>
      </c>
      <c r="B4027" t="s">
        <v>387</v>
      </c>
      <c r="C4027" t="s">
        <v>39</v>
      </c>
      <c r="D4027" t="s">
        <v>113</v>
      </c>
      <c r="E4027" t="s">
        <v>56</v>
      </c>
      <c r="G4027" t="s">
        <v>4002</v>
      </c>
    </row>
    <row r="4028" spans="1:7" x14ac:dyDescent="0.3">
      <c r="A4028" s="2">
        <v>38626</v>
      </c>
      <c r="B4028" t="s">
        <v>387</v>
      </c>
      <c r="C4028" t="s">
        <v>39</v>
      </c>
      <c r="D4028" t="s">
        <v>113</v>
      </c>
      <c r="E4028" t="s">
        <v>123</v>
      </c>
      <c r="F4028">
        <v>1939.48</v>
      </c>
      <c r="G4028" t="s">
        <v>4003</v>
      </c>
    </row>
    <row r="4029" spans="1:7" x14ac:dyDescent="0.3">
      <c r="A4029" t="s">
        <v>3836</v>
      </c>
      <c r="B4029" t="s">
        <v>392</v>
      </c>
      <c r="C4029" t="s">
        <v>39</v>
      </c>
      <c r="D4029" t="s">
        <v>67</v>
      </c>
      <c r="E4029" t="s">
        <v>159</v>
      </c>
      <c r="F4029">
        <v>6150.38</v>
      </c>
      <c r="G4029" t="s">
        <v>4004</v>
      </c>
    </row>
    <row r="4030" spans="1:7" x14ac:dyDescent="0.3">
      <c r="A4030" s="2">
        <v>38626</v>
      </c>
      <c r="B4030" t="s">
        <v>387</v>
      </c>
      <c r="C4030" t="s">
        <v>39</v>
      </c>
      <c r="D4030" t="s">
        <v>63</v>
      </c>
      <c r="E4030" t="s">
        <v>56</v>
      </c>
      <c r="F4030">
        <v>3690.22</v>
      </c>
      <c r="G4030" t="s">
        <v>4005</v>
      </c>
    </row>
    <row r="4031" spans="1:7" x14ac:dyDescent="0.3">
      <c r="A4031" t="s">
        <v>3832</v>
      </c>
      <c r="B4031" t="s">
        <v>387</v>
      </c>
      <c r="C4031" t="s">
        <v>39</v>
      </c>
      <c r="D4031" t="s">
        <v>212</v>
      </c>
      <c r="E4031" t="s">
        <v>116</v>
      </c>
      <c r="F4031">
        <v>2460.15</v>
      </c>
      <c r="G4031" t="s">
        <v>4006</v>
      </c>
    </row>
    <row r="4032" spans="1:7" x14ac:dyDescent="0.3">
      <c r="A4032" t="s">
        <v>3832</v>
      </c>
      <c r="B4032" t="s">
        <v>417</v>
      </c>
      <c r="C4032" t="s">
        <v>39</v>
      </c>
      <c r="D4032" t="s">
        <v>382</v>
      </c>
      <c r="E4032" t="s">
        <v>169</v>
      </c>
      <c r="F4032">
        <v>9017.17</v>
      </c>
      <c r="G4032" t="s">
        <v>4007</v>
      </c>
    </row>
    <row r="4033" spans="1:7" x14ac:dyDescent="0.3">
      <c r="A4033" t="s">
        <v>3832</v>
      </c>
      <c r="B4033" t="s">
        <v>387</v>
      </c>
      <c r="C4033" t="s">
        <v>39</v>
      </c>
      <c r="D4033" t="s">
        <v>171</v>
      </c>
      <c r="E4033" t="s">
        <v>123</v>
      </c>
      <c r="F4033">
        <v>3864.5</v>
      </c>
      <c r="G4033" t="s">
        <v>4008</v>
      </c>
    </row>
    <row r="4034" spans="1:7" x14ac:dyDescent="0.3">
      <c r="A4034" t="s">
        <v>3832</v>
      </c>
      <c r="B4034" t="s">
        <v>419</v>
      </c>
      <c r="C4034" t="s">
        <v>9</v>
      </c>
      <c r="D4034" t="s">
        <v>133</v>
      </c>
      <c r="E4034" t="s">
        <v>27</v>
      </c>
      <c r="F4034">
        <v>17381.47</v>
      </c>
      <c r="G4034" t="s">
        <v>4009</v>
      </c>
    </row>
    <row r="4035" spans="1:7" x14ac:dyDescent="0.3">
      <c r="A4035" t="s">
        <v>3832</v>
      </c>
      <c r="B4035" t="s">
        <v>437</v>
      </c>
      <c r="D4035" t="s">
        <v>10</v>
      </c>
      <c r="E4035" t="s">
        <v>400</v>
      </c>
      <c r="F4035">
        <v>7449.2</v>
      </c>
      <c r="G4035" t="s">
        <v>4010</v>
      </c>
    </row>
    <row r="4036" spans="1:7" x14ac:dyDescent="0.3">
      <c r="A4036" t="s">
        <v>3832</v>
      </c>
      <c r="B4036" t="s">
        <v>425</v>
      </c>
      <c r="C4036" t="s">
        <v>9</v>
      </c>
      <c r="D4036" t="s">
        <v>83</v>
      </c>
      <c r="E4036" t="s">
        <v>292</v>
      </c>
      <c r="F4036">
        <v>8668.4500000000007</v>
      </c>
      <c r="G4036" t="s">
        <v>1008</v>
      </c>
    </row>
    <row r="4037" spans="1:7" x14ac:dyDescent="0.3">
      <c r="B4037" t="s">
        <v>1106</v>
      </c>
      <c r="C4037" t="s">
        <v>9</v>
      </c>
      <c r="D4037" t="s">
        <v>20</v>
      </c>
      <c r="E4037" t="s">
        <v>138</v>
      </c>
      <c r="F4037">
        <v>963.16</v>
      </c>
      <c r="G4037" t="s">
        <v>4011</v>
      </c>
    </row>
    <row r="4038" spans="1:7" x14ac:dyDescent="0.3">
      <c r="A4038" s="2">
        <v>38626</v>
      </c>
      <c r="B4038" t="s">
        <v>419</v>
      </c>
      <c r="C4038" t="s">
        <v>9</v>
      </c>
      <c r="D4038" t="s">
        <v>295</v>
      </c>
      <c r="E4038" t="s">
        <v>93</v>
      </c>
      <c r="F4038">
        <v>11437.6</v>
      </c>
      <c r="G4038" t="s">
        <v>4012</v>
      </c>
    </row>
    <row r="4039" spans="1:7" x14ac:dyDescent="0.3">
      <c r="A4039" t="s">
        <v>3832</v>
      </c>
      <c r="B4039" t="s">
        <v>419</v>
      </c>
      <c r="C4039" t="s">
        <v>9</v>
      </c>
      <c r="D4039" t="s">
        <v>228</v>
      </c>
      <c r="E4039" t="s">
        <v>30</v>
      </c>
      <c r="F4039">
        <v>7625.07</v>
      </c>
      <c r="G4039" t="s">
        <v>4013</v>
      </c>
    </row>
    <row r="4040" spans="1:7" x14ac:dyDescent="0.3">
      <c r="A4040" t="s">
        <v>3832</v>
      </c>
      <c r="B4040" t="s">
        <v>425</v>
      </c>
      <c r="C4040" t="s">
        <v>9</v>
      </c>
      <c r="D4040" t="s">
        <v>189</v>
      </c>
      <c r="E4040" t="s">
        <v>93</v>
      </c>
      <c r="F4040">
        <v>3507.73</v>
      </c>
      <c r="G4040" t="s">
        <v>279</v>
      </c>
    </row>
    <row r="4041" spans="1:7" x14ac:dyDescent="0.3">
      <c r="A4041" t="s">
        <v>3836</v>
      </c>
      <c r="B4041" t="s">
        <v>2163</v>
      </c>
      <c r="C4041" t="s">
        <v>9</v>
      </c>
      <c r="D4041" t="s">
        <v>299</v>
      </c>
      <c r="F4041">
        <v>876.93</v>
      </c>
      <c r="G4041" t="s">
        <v>378</v>
      </c>
    </row>
    <row r="4042" spans="1:7" x14ac:dyDescent="0.3">
      <c r="A4042" t="s">
        <v>3832</v>
      </c>
      <c r="B4042" t="s">
        <v>419</v>
      </c>
      <c r="E4042" t="s">
        <v>111</v>
      </c>
      <c r="F4042">
        <v>4962.76</v>
      </c>
      <c r="G4042" t="s">
        <v>4014</v>
      </c>
    </row>
    <row r="4043" spans="1:7" x14ac:dyDescent="0.3">
      <c r="A4043" s="3">
        <v>38626</v>
      </c>
      <c r="B4043" t="s">
        <v>419</v>
      </c>
      <c r="C4043" t="s">
        <v>39</v>
      </c>
      <c r="D4043" t="s">
        <v>98</v>
      </c>
      <c r="E4043" t="s">
        <v>319</v>
      </c>
      <c r="F4043">
        <v>4962.76</v>
      </c>
      <c r="G4043" t="s">
        <v>2134</v>
      </c>
    </row>
    <row r="4044" spans="1:7" x14ac:dyDescent="0.3">
      <c r="A4044" t="s">
        <v>3836</v>
      </c>
      <c r="B4044" t="s">
        <v>419</v>
      </c>
      <c r="C4044" t="s">
        <v>39</v>
      </c>
      <c r="D4044" t="s">
        <v>40</v>
      </c>
      <c r="E4044" t="s">
        <v>30</v>
      </c>
      <c r="F4044">
        <v>2481.38</v>
      </c>
      <c r="G4044" t="s">
        <v>4015</v>
      </c>
    </row>
    <row r="4045" spans="1:7" x14ac:dyDescent="0.3">
      <c r="A4045" s="2">
        <v>38626</v>
      </c>
      <c r="B4045" t="s">
        <v>419</v>
      </c>
      <c r="C4045" t="s">
        <v>39</v>
      </c>
      <c r="D4045" t="s">
        <v>241</v>
      </c>
      <c r="E4045" t="s">
        <v>1151</v>
      </c>
      <c r="G4045" t="s">
        <v>4016</v>
      </c>
    </row>
    <row r="4046" spans="1:7" x14ac:dyDescent="0.3">
      <c r="A4046" t="s">
        <v>3832</v>
      </c>
      <c r="B4046" t="s">
        <v>1108</v>
      </c>
      <c r="C4046" t="s">
        <v>39</v>
      </c>
      <c r="D4046" t="s">
        <v>106</v>
      </c>
      <c r="E4046" t="s">
        <v>21</v>
      </c>
      <c r="F4046">
        <v>9460.17</v>
      </c>
      <c r="G4046" t="s">
        <v>4017</v>
      </c>
    </row>
    <row r="4047" spans="1:7" x14ac:dyDescent="0.3">
      <c r="A4047" s="2">
        <v>38626</v>
      </c>
      <c r="B4047" t="s">
        <v>419</v>
      </c>
      <c r="C4047" t="s">
        <v>39</v>
      </c>
      <c r="D4047" t="s">
        <v>59</v>
      </c>
      <c r="E4047" t="s">
        <v>41</v>
      </c>
      <c r="F4047">
        <v>5889.11</v>
      </c>
      <c r="G4047" t="s">
        <v>4018</v>
      </c>
    </row>
    <row r="4048" spans="1:7" x14ac:dyDescent="0.3">
      <c r="A4048" s="2">
        <v>38626</v>
      </c>
      <c r="B4048" t="s">
        <v>419</v>
      </c>
      <c r="C4048" t="s">
        <v>39</v>
      </c>
      <c r="D4048" t="s">
        <v>55</v>
      </c>
      <c r="E4048" t="s">
        <v>292</v>
      </c>
      <c r="F4048">
        <v>5889.11</v>
      </c>
      <c r="G4048" t="s">
        <v>4019</v>
      </c>
    </row>
    <row r="4049" spans="1:7" x14ac:dyDescent="0.3">
      <c r="A4049" s="3">
        <v>38626</v>
      </c>
      <c r="B4049" t="s">
        <v>1093</v>
      </c>
      <c r="C4049" t="s">
        <v>39</v>
      </c>
      <c r="D4049" t="s">
        <v>113</v>
      </c>
      <c r="E4049" t="s">
        <v>2922</v>
      </c>
      <c r="F4049">
        <v>2944.56</v>
      </c>
      <c r="G4049" t="s">
        <v>4020</v>
      </c>
    </row>
    <row r="4050" spans="1:7" x14ac:dyDescent="0.3">
      <c r="A4050" s="3">
        <v>38626</v>
      </c>
      <c r="B4050" t="s">
        <v>419</v>
      </c>
      <c r="C4050" t="s">
        <v>39</v>
      </c>
      <c r="D4050" t="s">
        <v>67</v>
      </c>
      <c r="E4050" t="s">
        <v>208</v>
      </c>
      <c r="F4050">
        <v>7976.25</v>
      </c>
      <c r="G4050" t="s">
        <v>4021</v>
      </c>
    </row>
    <row r="4051" spans="1:7" x14ac:dyDescent="0.3">
      <c r="A4051" t="s">
        <v>3832</v>
      </c>
      <c r="B4051" t="s">
        <v>419</v>
      </c>
      <c r="C4051" t="s">
        <v>39</v>
      </c>
      <c r="D4051" t="s">
        <v>181</v>
      </c>
      <c r="E4051" t="s">
        <v>165</v>
      </c>
      <c r="F4051">
        <v>4785.75</v>
      </c>
      <c r="G4051" t="s">
        <v>4022</v>
      </c>
    </row>
    <row r="4052" spans="1:7" x14ac:dyDescent="0.3">
      <c r="A4052" t="s">
        <v>3832</v>
      </c>
      <c r="B4052" t="s">
        <v>419</v>
      </c>
      <c r="D4052" t="s">
        <v>70</v>
      </c>
      <c r="E4052" t="s">
        <v>116</v>
      </c>
      <c r="F4052">
        <v>3190.5</v>
      </c>
      <c r="G4052" t="s">
        <v>4023</v>
      </c>
    </row>
    <row r="4053" spans="1:7" x14ac:dyDescent="0.3">
      <c r="A4053" s="3">
        <v>38626</v>
      </c>
      <c r="B4053" t="s">
        <v>419</v>
      </c>
      <c r="D4053" t="s">
        <v>382</v>
      </c>
      <c r="E4053" t="s">
        <v>609</v>
      </c>
      <c r="F4053">
        <v>2945.32</v>
      </c>
      <c r="G4053" t="s">
        <v>4024</v>
      </c>
    </row>
    <row r="4054" spans="1:7" x14ac:dyDescent="0.3">
      <c r="A4054" s="2">
        <v>38626</v>
      </c>
      <c r="B4054" t="s">
        <v>437</v>
      </c>
      <c r="C4054" t="s">
        <v>39</v>
      </c>
      <c r="D4054" t="s">
        <v>382</v>
      </c>
      <c r="E4054" t="s">
        <v>75</v>
      </c>
      <c r="F4054">
        <v>1262.28</v>
      </c>
      <c r="G4054" t="s">
        <v>4025</v>
      </c>
    </row>
    <row r="4055" spans="1:7" x14ac:dyDescent="0.3">
      <c r="A4055" t="s">
        <v>3832</v>
      </c>
      <c r="B4055" t="s">
        <v>445</v>
      </c>
      <c r="C4055" t="s">
        <v>9</v>
      </c>
      <c r="D4055" t="s">
        <v>175</v>
      </c>
      <c r="E4055" t="s">
        <v>11</v>
      </c>
      <c r="F4055">
        <v>12656.22</v>
      </c>
      <c r="G4055" t="s">
        <v>4026</v>
      </c>
    </row>
    <row r="4056" spans="1:7" x14ac:dyDescent="0.3">
      <c r="A4056" t="s">
        <v>3832</v>
      </c>
      <c r="B4056" t="s">
        <v>445</v>
      </c>
      <c r="C4056" t="s">
        <v>9</v>
      </c>
      <c r="D4056" t="s">
        <v>290</v>
      </c>
      <c r="F4056">
        <v>5424.09</v>
      </c>
      <c r="G4056" t="s">
        <v>4027</v>
      </c>
    </row>
    <row r="4057" spans="1:7" x14ac:dyDescent="0.3">
      <c r="A4057" t="s">
        <v>3832</v>
      </c>
      <c r="B4057" t="s">
        <v>445</v>
      </c>
      <c r="C4057" t="s">
        <v>9</v>
      </c>
      <c r="D4057" t="s">
        <v>24</v>
      </c>
      <c r="E4057" t="s">
        <v>56</v>
      </c>
      <c r="F4057">
        <v>8873.15</v>
      </c>
      <c r="G4057" t="s">
        <v>4028</v>
      </c>
    </row>
    <row r="4058" spans="1:7" x14ac:dyDescent="0.3">
      <c r="B4058" t="s">
        <v>445</v>
      </c>
      <c r="C4058" t="s">
        <v>9</v>
      </c>
      <c r="D4058" t="s">
        <v>181</v>
      </c>
      <c r="E4058" t="s">
        <v>138</v>
      </c>
      <c r="F4058">
        <v>985.91</v>
      </c>
      <c r="G4058" t="s">
        <v>4029</v>
      </c>
    </row>
    <row r="4059" spans="1:7" x14ac:dyDescent="0.3">
      <c r="A4059" s="2">
        <v>38626</v>
      </c>
      <c r="B4059" t="s">
        <v>445</v>
      </c>
      <c r="C4059" t="s">
        <v>9</v>
      </c>
      <c r="D4059" t="s">
        <v>2266</v>
      </c>
      <c r="E4059" t="s">
        <v>233</v>
      </c>
      <c r="F4059">
        <v>8599.4500000000007</v>
      </c>
      <c r="G4059" t="s">
        <v>4030</v>
      </c>
    </row>
    <row r="4060" spans="1:7" x14ac:dyDescent="0.3">
      <c r="A4060" t="s">
        <v>2460</v>
      </c>
      <c r="B4060" t="s">
        <v>445</v>
      </c>
      <c r="C4060" t="s">
        <v>9</v>
      </c>
      <c r="D4060" t="s">
        <v>29</v>
      </c>
      <c r="E4060" t="s">
        <v>17</v>
      </c>
      <c r="F4060">
        <v>5732.96</v>
      </c>
      <c r="G4060" t="s">
        <v>1814</v>
      </c>
    </row>
    <row r="4061" spans="1:7" x14ac:dyDescent="0.3">
      <c r="A4061" s="2">
        <v>38626</v>
      </c>
      <c r="B4061" t="s">
        <v>445</v>
      </c>
      <c r="C4061" t="s">
        <v>9</v>
      </c>
      <c r="D4061" t="s">
        <v>35</v>
      </c>
      <c r="E4061" t="s">
        <v>233</v>
      </c>
      <c r="F4061">
        <v>15077.91</v>
      </c>
      <c r="G4061" t="s">
        <v>1374</v>
      </c>
    </row>
    <row r="4062" spans="1:7" x14ac:dyDescent="0.3">
      <c r="A4062" s="2">
        <v>38626</v>
      </c>
      <c r="B4062" t="s">
        <v>445</v>
      </c>
      <c r="C4062" t="s">
        <v>9</v>
      </c>
      <c r="D4062" t="s">
        <v>95</v>
      </c>
      <c r="E4062" t="s">
        <v>17</v>
      </c>
      <c r="F4062">
        <v>3769.48</v>
      </c>
      <c r="G4062" t="s">
        <v>4031</v>
      </c>
    </row>
    <row r="4063" spans="1:7" x14ac:dyDescent="0.3">
      <c r="A4063" t="s">
        <v>3832</v>
      </c>
      <c r="B4063" t="s">
        <v>445</v>
      </c>
      <c r="C4063" t="s">
        <v>39</v>
      </c>
      <c r="D4063" t="s">
        <v>98</v>
      </c>
      <c r="E4063" t="s">
        <v>208</v>
      </c>
      <c r="F4063">
        <v>4375.78</v>
      </c>
      <c r="G4063" t="s">
        <v>4032</v>
      </c>
    </row>
    <row r="4064" spans="1:7" x14ac:dyDescent="0.3">
      <c r="A4064" t="s">
        <v>3832</v>
      </c>
      <c r="B4064" t="s">
        <v>445</v>
      </c>
      <c r="C4064" t="s">
        <v>39</v>
      </c>
      <c r="D4064" t="s">
        <v>149</v>
      </c>
      <c r="E4064" t="s">
        <v>126</v>
      </c>
      <c r="F4064">
        <v>4375.78</v>
      </c>
      <c r="G4064" t="s">
        <v>4033</v>
      </c>
    </row>
    <row r="4065" spans="1:7" x14ac:dyDescent="0.3">
      <c r="A4065" t="s">
        <v>3832</v>
      </c>
      <c r="B4065" t="s">
        <v>445</v>
      </c>
      <c r="C4065" t="s">
        <v>39</v>
      </c>
      <c r="D4065" t="s">
        <v>40</v>
      </c>
      <c r="E4065" t="s">
        <v>86</v>
      </c>
      <c r="F4065">
        <v>2187.89</v>
      </c>
      <c r="G4065" t="s">
        <v>4034</v>
      </c>
    </row>
    <row r="4066" spans="1:7" x14ac:dyDescent="0.3">
      <c r="A4066" s="3">
        <v>38626</v>
      </c>
      <c r="B4066" t="s">
        <v>445</v>
      </c>
      <c r="C4066" t="s">
        <v>39</v>
      </c>
      <c r="D4066" t="s">
        <v>155</v>
      </c>
      <c r="E4066" t="s">
        <v>41</v>
      </c>
      <c r="G4066" t="s">
        <v>4035</v>
      </c>
    </row>
    <row r="4067" spans="1:7" x14ac:dyDescent="0.3">
      <c r="A4067" t="s">
        <v>3832</v>
      </c>
      <c r="B4067" t="s">
        <v>1129</v>
      </c>
      <c r="C4067" t="s">
        <v>39</v>
      </c>
      <c r="D4067" t="s">
        <v>51</v>
      </c>
      <c r="E4067" t="s">
        <v>21</v>
      </c>
      <c r="F4067">
        <v>8973.7099999999991</v>
      </c>
      <c r="G4067" t="s">
        <v>4036</v>
      </c>
    </row>
    <row r="4068" spans="1:7" x14ac:dyDescent="0.3">
      <c r="A4068" t="s">
        <v>3832</v>
      </c>
      <c r="B4068" t="s">
        <v>445</v>
      </c>
      <c r="C4068" t="s">
        <v>39</v>
      </c>
      <c r="D4068" t="s">
        <v>55</v>
      </c>
      <c r="E4068" t="s">
        <v>153</v>
      </c>
      <c r="F4068">
        <v>7375.4</v>
      </c>
      <c r="G4068" t="s">
        <v>4037</v>
      </c>
    </row>
    <row r="4069" spans="1:7" x14ac:dyDescent="0.3">
      <c r="A4069" t="s">
        <v>3832</v>
      </c>
      <c r="B4069" t="s">
        <v>445</v>
      </c>
      <c r="C4069" t="s">
        <v>39</v>
      </c>
      <c r="D4069" t="s">
        <v>244</v>
      </c>
      <c r="E4069" t="s">
        <v>292</v>
      </c>
      <c r="F4069">
        <v>7375.4</v>
      </c>
      <c r="G4069" t="s">
        <v>4038</v>
      </c>
    </row>
    <row r="4070" spans="1:7" x14ac:dyDescent="0.3">
      <c r="A4070" s="2">
        <v>38626</v>
      </c>
      <c r="B4070" t="s">
        <v>445</v>
      </c>
      <c r="C4070" t="s">
        <v>39</v>
      </c>
      <c r="D4070" t="s">
        <v>55</v>
      </c>
      <c r="E4070" t="s">
        <v>385</v>
      </c>
      <c r="F4070" t="s">
        <v>4039</v>
      </c>
      <c r="G4070" t="s">
        <v>341</v>
      </c>
    </row>
    <row r="4071" spans="1:7" x14ac:dyDescent="0.3">
      <c r="A4071" t="s">
        <v>3832</v>
      </c>
      <c r="B4071" t="s">
        <v>445</v>
      </c>
      <c r="C4071" t="s">
        <v>39</v>
      </c>
      <c r="D4071" t="s">
        <v>63</v>
      </c>
      <c r="E4071" t="s">
        <v>208</v>
      </c>
      <c r="F4071">
        <v>5497.1</v>
      </c>
      <c r="G4071" t="s">
        <v>4040</v>
      </c>
    </row>
    <row r="4072" spans="1:7" x14ac:dyDescent="0.3">
      <c r="A4072" t="s">
        <v>3836</v>
      </c>
      <c r="B4072" t="s">
        <v>445</v>
      </c>
      <c r="C4072" t="s">
        <v>39</v>
      </c>
      <c r="D4072" t="s">
        <v>212</v>
      </c>
      <c r="E4072" t="s">
        <v>156</v>
      </c>
      <c r="F4072">
        <v>3298.26</v>
      </c>
      <c r="G4072" t="s">
        <v>4041</v>
      </c>
    </row>
    <row r="4073" spans="1:7" x14ac:dyDescent="0.3">
      <c r="A4073" s="2">
        <v>38626</v>
      </c>
      <c r="B4073" t="s">
        <v>445</v>
      </c>
      <c r="C4073" t="s">
        <v>39</v>
      </c>
      <c r="D4073" t="s">
        <v>70</v>
      </c>
      <c r="E4073" t="s">
        <v>385</v>
      </c>
      <c r="F4073">
        <v>2198.84</v>
      </c>
      <c r="G4073" t="s">
        <v>4042</v>
      </c>
    </row>
    <row r="4074" spans="1:7" x14ac:dyDescent="0.3">
      <c r="A4074" t="s">
        <v>3832</v>
      </c>
      <c r="B4074" t="s">
        <v>445</v>
      </c>
      <c r="C4074" t="s">
        <v>39</v>
      </c>
      <c r="D4074" t="s">
        <v>125</v>
      </c>
      <c r="E4074" t="s">
        <v>1519</v>
      </c>
      <c r="F4074">
        <v>11047.03</v>
      </c>
      <c r="G4074" t="s">
        <v>4043</v>
      </c>
    </row>
    <row r="4075" spans="1:7" x14ac:dyDescent="0.3">
      <c r="A4075" t="s">
        <v>3832</v>
      </c>
      <c r="B4075" t="s">
        <v>466</v>
      </c>
      <c r="C4075" t="s">
        <v>39</v>
      </c>
      <c r="D4075" t="s">
        <v>125</v>
      </c>
      <c r="E4075" t="s">
        <v>71</v>
      </c>
      <c r="F4075">
        <v>47344.4</v>
      </c>
      <c r="G4075" t="s">
        <v>4044</v>
      </c>
    </row>
    <row r="4076" spans="1:7" x14ac:dyDescent="0.3">
      <c r="A4076" t="s">
        <v>3832</v>
      </c>
      <c r="B4076" t="s">
        <v>472</v>
      </c>
      <c r="C4076" t="s">
        <v>9</v>
      </c>
      <c r="D4076" t="s">
        <v>10</v>
      </c>
      <c r="E4076" t="s">
        <v>11</v>
      </c>
      <c r="F4076">
        <v>8531.67</v>
      </c>
      <c r="G4076" t="s">
        <v>4045</v>
      </c>
    </row>
    <row r="4077" spans="1:7" x14ac:dyDescent="0.3">
      <c r="A4077" t="s">
        <v>3832</v>
      </c>
      <c r="C4077" t="s">
        <v>9</v>
      </c>
      <c r="D4077" t="s">
        <v>175</v>
      </c>
      <c r="E4077" t="s">
        <v>17</v>
      </c>
      <c r="F4077">
        <v>3656.43</v>
      </c>
      <c r="G4077" t="s">
        <v>4046</v>
      </c>
    </row>
    <row r="4078" spans="1:7" x14ac:dyDescent="0.3">
      <c r="A4078" t="s">
        <v>3832</v>
      </c>
      <c r="B4078" t="s">
        <v>472</v>
      </c>
      <c r="C4078" t="s">
        <v>9</v>
      </c>
      <c r="D4078" t="s">
        <v>588</v>
      </c>
      <c r="E4078" t="s">
        <v>21</v>
      </c>
      <c r="F4078">
        <v>14813.62</v>
      </c>
      <c r="G4078" t="s">
        <v>968</v>
      </c>
    </row>
    <row r="4079" spans="1:7" x14ac:dyDescent="0.3">
      <c r="A4079" t="s">
        <v>3832</v>
      </c>
      <c r="B4079" t="s">
        <v>472</v>
      </c>
      <c r="D4079" t="s">
        <v>181</v>
      </c>
      <c r="E4079" t="s">
        <v>86</v>
      </c>
      <c r="F4079" s="1">
        <v>1645</v>
      </c>
      <c r="G4079" t="s">
        <v>4047</v>
      </c>
    </row>
    <row r="4080" spans="1:7" x14ac:dyDescent="0.3">
      <c r="B4080" t="s">
        <v>472</v>
      </c>
      <c r="C4080" t="s">
        <v>9</v>
      </c>
      <c r="D4080" t="s">
        <v>92</v>
      </c>
      <c r="E4080" t="s">
        <v>79</v>
      </c>
      <c r="F4080">
        <v>9707.18</v>
      </c>
      <c r="G4080" t="s">
        <v>4048</v>
      </c>
    </row>
    <row r="4081" spans="1:7" x14ac:dyDescent="0.3">
      <c r="A4081" s="3">
        <v>38626</v>
      </c>
      <c r="B4081" t="s">
        <v>472</v>
      </c>
      <c r="C4081" t="s">
        <v>9</v>
      </c>
      <c r="D4081" t="s">
        <v>29</v>
      </c>
      <c r="E4081" t="s">
        <v>138</v>
      </c>
      <c r="F4081">
        <v>6471.46</v>
      </c>
      <c r="G4081" t="s">
        <v>1110</v>
      </c>
    </row>
    <row r="4082" spans="1:7" x14ac:dyDescent="0.3">
      <c r="A4082" s="2">
        <v>38626</v>
      </c>
      <c r="B4082" t="s">
        <v>472</v>
      </c>
      <c r="C4082" t="s">
        <v>9</v>
      </c>
      <c r="D4082" t="s">
        <v>189</v>
      </c>
      <c r="E4082" t="s">
        <v>128</v>
      </c>
      <c r="F4082" s="1">
        <v>8693</v>
      </c>
      <c r="G4082" t="s">
        <v>4049</v>
      </c>
    </row>
    <row r="4083" spans="1:7" x14ac:dyDescent="0.3">
      <c r="B4083" t="s">
        <v>482</v>
      </c>
      <c r="C4083" t="s">
        <v>9</v>
      </c>
      <c r="D4083" t="s">
        <v>232</v>
      </c>
      <c r="E4083" t="s">
        <v>138</v>
      </c>
      <c r="G4083" t="s">
        <v>4050</v>
      </c>
    </row>
    <row r="4084" spans="1:7" x14ac:dyDescent="0.3">
      <c r="A4084" s="3">
        <v>38626</v>
      </c>
      <c r="B4084" t="s">
        <v>472</v>
      </c>
      <c r="C4084" t="s">
        <v>39</v>
      </c>
      <c r="D4084" t="s">
        <v>40</v>
      </c>
      <c r="E4084" t="s">
        <v>208</v>
      </c>
      <c r="F4084">
        <v>4727.8</v>
      </c>
      <c r="G4084" t="s">
        <v>4051</v>
      </c>
    </row>
    <row r="4085" spans="1:7" x14ac:dyDescent="0.3">
      <c r="A4085" t="s">
        <v>2499</v>
      </c>
      <c r="B4085" t="s">
        <v>472</v>
      </c>
      <c r="C4085" t="s">
        <v>39</v>
      </c>
      <c r="D4085" t="s">
        <v>98</v>
      </c>
      <c r="E4085" t="s">
        <v>100</v>
      </c>
      <c r="F4085">
        <v>4727.8</v>
      </c>
      <c r="G4085" t="s">
        <v>4052</v>
      </c>
    </row>
    <row r="4086" spans="1:7" x14ac:dyDescent="0.3">
      <c r="A4086" s="2">
        <v>38626</v>
      </c>
      <c r="B4086" t="s">
        <v>1681</v>
      </c>
      <c r="C4086" t="s">
        <v>39</v>
      </c>
      <c r="D4086" t="s">
        <v>102</v>
      </c>
      <c r="E4086" t="s">
        <v>184</v>
      </c>
      <c r="F4086" s="1">
        <v>2363</v>
      </c>
      <c r="G4086" t="s">
        <v>545</v>
      </c>
    </row>
    <row r="4087" spans="1:7" x14ac:dyDescent="0.3">
      <c r="A4087" t="s">
        <v>3832</v>
      </c>
      <c r="B4087" t="s">
        <v>472</v>
      </c>
      <c r="C4087" t="s">
        <v>39</v>
      </c>
      <c r="D4087" t="s">
        <v>47</v>
      </c>
      <c r="E4087" t="s">
        <v>208</v>
      </c>
      <c r="F4087">
        <v>5740.01</v>
      </c>
      <c r="G4087" t="s">
        <v>4053</v>
      </c>
    </row>
    <row r="4088" spans="1:7" x14ac:dyDescent="0.3">
      <c r="A4088" t="s">
        <v>2460</v>
      </c>
      <c r="B4088" t="s">
        <v>486</v>
      </c>
      <c r="D4088" t="s">
        <v>241</v>
      </c>
      <c r="E4088" t="s">
        <v>114</v>
      </c>
      <c r="F4088">
        <v>13393.35</v>
      </c>
      <c r="G4088" t="s">
        <v>2216</v>
      </c>
    </row>
    <row r="4089" spans="1:7" x14ac:dyDescent="0.3">
      <c r="A4089" s="2">
        <v>38626</v>
      </c>
      <c r="B4089" t="s">
        <v>472</v>
      </c>
      <c r="C4089" t="s">
        <v>39</v>
      </c>
      <c r="D4089" t="s">
        <v>55</v>
      </c>
      <c r="E4089" t="s">
        <v>208</v>
      </c>
      <c r="F4089">
        <v>7691.63</v>
      </c>
      <c r="G4089" t="s">
        <v>2755</v>
      </c>
    </row>
    <row r="4090" spans="1:7" x14ac:dyDescent="0.3">
      <c r="A4090" s="2">
        <v>38626</v>
      </c>
      <c r="C4090" t="s">
        <v>39</v>
      </c>
      <c r="D4090" t="s">
        <v>244</v>
      </c>
      <c r="E4090" t="s">
        <v>292</v>
      </c>
      <c r="F4090" s="1">
        <v>7691</v>
      </c>
      <c r="G4090" t="s">
        <v>1749</v>
      </c>
    </row>
    <row r="4091" spans="1:7" x14ac:dyDescent="0.3">
      <c r="A4091" t="s">
        <v>3832</v>
      </c>
      <c r="B4091" t="s">
        <v>3132</v>
      </c>
      <c r="C4091" t="s">
        <v>39</v>
      </c>
      <c r="D4091" t="s">
        <v>59</v>
      </c>
      <c r="E4091" t="s">
        <v>75</v>
      </c>
      <c r="F4091">
        <v>3845.81</v>
      </c>
      <c r="G4091" t="s">
        <v>485</v>
      </c>
    </row>
    <row r="4092" spans="1:7" x14ac:dyDescent="0.3">
      <c r="A4092" t="s">
        <v>3836</v>
      </c>
      <c r="B4092" t="s">
        <v>472</v>
      </c>
      <c r="C4092" t="s">
        <v>39</v>
      </c>
      <c r="D4092" t="s">
        <v>120</v>
      </c>
      <c r="E4092" t="s">
        <v>208</v>
      </c>
      <c r="F4092">
        <v>8132.59</v>
      </c>
      <c r="G4092" t="s">
        <v>4054</v>
      </c>
    </row>
    <row r="4093" spans="1:7" x14ac:dyDescent="0.3">
      <c r="A4093" t="s">
        <v>3832</v>
      </c>
      <c r="B4093" t="s">
        <v>472</v>
      </c>
      <c r="C4093" t="s">
        <v>39</v>
      </c>
      <c r="D4093" t="s">
        <v>63</v>
      </c>
      <c r="E4093" t="s">
        <v>292</v>
      </c>
      <c r="G4093" t="s">
        <v>4055</v>
      </c>
    </row>
    <row r="4094" spans="1:7" x14ac:dyDescent="0.3">
      <c r="A4094" t="s">
        <v>2458</v>
      </c>
      <c r="B4094" t="s">
        <v>472</v>
      </c>
      <c r="C4094" t="s">
        <v>39</v>
      </c>
      <c r="D4094" t="s">
        <v>63</v>
      </c>
      <c r="E4094" t="s">
        <v>71</v>
      </c>
      <c r="F4094">
        <v>6416.42</v>
      </c>
      <c r="G4094" t="s">
        <v>4056</v>
      </c>
    </row>
    <row r="4095" spans="1:7" x14ac:dyDescent="0.3">
      <c r="A4095" s="2">
        <v>38626</v>
      </c>
      <c r="B4095" t="s">
        <v>472</v>
      </c>
      <c r="C4095" t="s">
        <v>39</v>
      </c>
      <c r="D4095" t="s">
        <v>168</v>
      </c>
      <c r="E4095" t="s">
        <v>126</v>
      </c>
      <c r="F4095">
        <v>12657.57</v>
      </c>
      <c r="G4095" t="s">
        <v>4057</v>
      </c>
    </row>
    <row r="4096" spans="1:7" x14ac:dyDescent="0.3">
      <c r="A4096" t="s">
        <v>3832</v>
      </c>
      <c r="B4096" t="s">
        <v>472</v>
      </c>
      <c r="C4096" t="s">
        <v>39</v>
      </c>
      <c r="D4096" t="s">
        <v>635</v>
      </c>
      <c r="E4096" t="s">
        <v>75</v>
      </c>
      <c r="F4096">
        <v>5424.67</v>
      </c>
      <c r="G4096" t="s">
        <v>4058</v>
      </c>
    </row>
    <row r="4097" spans="1:7" x14ac:dyDescent="0.3">
      <c r="A4097" t="s">
        <v>3832</v>
      </c>
      <c r="B4097" t="s">
        <v>506</v>
      </c>
      <c r="C4097" t="s">
        <v>9</v>
      </c>
      <c r="D4097" t="s">
        <v>16</v>
      </c>
      <c r="E4097" t="s">
        <v>220</v>
      </c>
      <c r="F4097">
        <v>12007.95</v>
      </c>
      <c r="G4097" t="s">
        <v>4059</v>
      </c>
    </row>
    <row r="4098" spans="1:7" x14ac:dyDescent="0.3">
      <c r="A4098" t="s">
        <v>3832</v>
      </c>
      <c r="B4098" t="s">
        <v>506</v>
      </c>
      <c r="C4098" t="s">
        <v>9</v>
      </c>
      <c r="D4098" t="s">
        <v>177</v>
      </c>
      <c r="E4098" t="s">
        <v>96</v>
      </c>
      <c r="F4098" t="s">
        <v>4060</v>
      </c>
      <c r="G4098" t="s">
        <v>4061</v>
      </c>
    </row>
    <row r="4099" spans="1:7" x14ac:dyDescent="0.3">
      <c r="A4099" s="2">
        <v>38626</v>
      </c>
      <c r="B4099" t="s">
        <v>506</v>
      </c>
      <c r="C4099" t="s">
        <v>9</v>
      </c>
      <c r="D4099" t="s">
        <v>180</v>
      </c>
      <c r="E4099" t="s">
        <v>21</v>
      </c>
      <c r="F4099" t="s">
        <v>4062</v>
      </c>
      <c r="G4099" t="s">
        <v>4063</v>
      </c>
    </row>
    <row r="4100" spans="1:7" x14ac:dyDescent="0.3">
      <c r="A4100" t="s">
        <v>3832</v>
      </c>
      <c r="B4100" t="s">
        <v>506</v>
      </c>
      <c r="C4100" t="s">
        <v>9</v>
      </c>
      <c r="D4100" t="s">
        <v>225</v>
      </c>
      <c r="E4100" t="s">
        <v>138</v>
      </c>
      <c r="F4100">
        <v>1856.65</v>
      </c>
      <c r="G4100" t="s">
        <v>4064</v>
      </c>
    </row>
    <row r="4101" spans="1:7" x14ac:dyDescent="0.3">
      <c r="A4101" t="s">
        <v>2499</v>
      </c>
      <c r="B4101" t="s">
        <v>506</v>
      </c>
      <c r="C4101" t="s">
        <v>9</v>
      </c>
      <c r="D4101" t="s">
        <v>1118</v>
      </c>
      <c r="E4101" t="s">
        <v>11</v>
      </c>
      <c r="F4101">
        <v>7822.52</v>
      </c>
      <c r="G4101" t="s">
        <v>4065</v>
      </c>
    </row>
    <row r="4102" spans="1:7" x14ac:dyDescent="0.3">
      <c r="A4102" t="s">
        <v>3832</v>
      </c>
      <c r="B4102" t="s">
        <v>520</v>
      </c>
      <c r="C4102" t="s">
        <v>9</v>
      </c>
      <c r="D4102" t="s">
        <v>186</v>
      </c>
      <c r="E4102" t="s">
        <v>184</v>
      </c>
      <c r="G4102" t="s">
        <v>4066</v>
      </c>
    </row>
    <row r="4103" spans="1:7" x14ac:dyDescent="0.3">
      <c r="A4103" t="s">
        <v>3832</v>
      </c>
      <c r="B4103" t="s">
        <v>506</v>
      </c>
      <c r="C4103" t="s">
        <v>9</v>
      </c>
      <c r="D4103" t="s">
        <v>232</v>
      </c>
      <c r="E4103" t="s">
        <v>27</v>
      </c>
      <c r="F4103">
        <v>20083.689999999999</v>
      </c>
      <c r="G4103" t="s">
        <v>946</v>
      </c>
    </row>
    <row r="4104" spans="1:7" x14ac:dyDescent="0.3">
      <c r="A4104" t="s">
        <v>3832</v>
      </c>
      <c r="B4104" t="s">
        <v>506</v>
      </c>
      <c r="C4104" t="s">
        <v>9</v>
      </c>
      <c r="D4104" t="s">
        <v>95</v>
      </c>
      <c r="E4104" t="s">
        <v>17</v>
      </c>
      <c r="F4104">
        <v>5020.92</v>
      </c>
      <c r="G4104" t="s">
        <v>4067</v>
      </c>
    </row>
    <row r="4105" spans="1:7" x14ac:dyDescent="0.3">
      <c r="A4105" t="s">
        <v>2618</v>
      </c>
      <c r="B4105" t="s">
        <v>506</v>
      </c>
      <c r="C4105" t="s">
        <v>39</v>
      </c>
      <c r="D4105" t="s">
        <v>128</v>
      </c>
      <c r="E4105" t="s">
        <v>41</v>
      </c>
      <c r="G4105" t="s">
        <v>2653</v>
      </c>
    </row>
    <row r="4106" spans="1:7" x14ac:dyDescent="0.3">
      <c r="A4106" s="2">
        <v>38626</v>
      </c>
      <c r="B4106" t="s">
        <v>1161</v>
      </c>
      <c r="C4106" t="s">
        <v>39</v>
      </c>
      <c r="D4106" t="s">
        <v>40</v>
      </c>
      <c r="E4106" t="s">
        <v>126</v>
      </c>
      <c r="F4106">
        <v>4024.91</v>
      </c>
      <c r="G4106" t="s">
        <v>1732</v>
      </c>
    </row>
    <row r="4107" spans="1:7" x14ac:dyDescent="0.3">
      <c r="A4107" t="s">
        <v>3832</v>
      </c>
      <c r="B4107" t="s">
        <v>506</v>
      </c>
      <c r="C4107" t="s">
        <v>39</v>
      </c>
      <c r="D4107" t="s">
        <v>98</v>
      </c>
      <c r="E4107" t="s">
        <v>184</v>
      </c>
      <c r="F4107">
        <v>2012.46</v>
      </c>
      <c r="G4107" t="s">
        <v>2762</v>
      </c>
    </row>
    <row r="4108" spans="1:7" x14ac:dyDescent="0.3">
      <c r="A4108" s="2">
        <v>38626</v>
      </c>
      <c r="B4108" t="s">
        <v>506</v>
      </c>
      <c r="C4108" t="s">
        <v>39</v>
      </c>
      <c r="D4108" t="s">
        <v>181</v>
      </c>
      <c r="E4108" t="s">
        <v>118</v>
      </c>
      <c r="F4108">
        <v>3945.37</v>
      </c>
      <c r="G4108" t="s">
        <v>4068</v>
      </c>
    </row>
    <row r="4109" spans="1:7" x14ac:dyDescent="0.3">
      <c r="B4109" t="s">
        <v>506</v>
      </c>
      <c r="C4109" t="s">
        <v>39</v>
      </c>
      <c r="D4109" t="s">
        <v>51</v>
      </c>
      <c r="E4109" t="s">
        <v>84</v>
      </c>
      <c r="F4109">
        <v>9205.86</v>
      </c>
      <c r="G4109" t="s">
        <v>4069</v>
      </c>
    </row>
    <row r="4110" spans="1:7" x14ac:dyDescent="0.3">
      <c r="A4110" s="2">
        <v>38626</v>
      </c>
      <c r="B4110" t="s">
        <v>525</v>
      </c>
      <c r="C4110" t="s">
        <v>39</v>
      </c>
      <c r="D4110" t="s">
        <v>113</v>
      </c>
      <c r="E4110" t="s">
        <v>159</v>
      </c>
      <c r="F4110">
        <v>4042</v>
      </c>
      <c r="G4110" t="s">
        <v>4070</v>
      </c>
    </row>
    <row r="4111" spans="1:7" x14ac:dyDescent="0.3">
      <c r="A4111" t="s">
        <v>3832</v>
      </c>
      <c r="B4111" t="s">
        <v>504</v>
      </c>
      <c r="C4111" t="s">
        <v>39</v>
      </c>
      <c r="D4111" t="s">
        <v>374</v>
      </c>
      <c r="E4111" t="s">
        <v>292</v>
      </c>
      <c r="F4111">
        <v>4042</v>
      </c>
      <c r="G4111" t="s">
        <v>4071</v>
      </c>
    </row>
    <row r="4112" spans="1:7" x14ac:dyDescent="0.3">
      <c r="A4112" t="s">
        <v>3836</v>
      </c>
      <c r="B4112" t="s">
        <v>506</v>
      </c>
      <c r="C4112" t="s">
        <v>39</v>
      </c>
      <c r="D4112" t="s">
        <v>374</v>
      </c>
      <c r="E4112" t="s">
        <v>213</v>
      </c>
      <c r="F4112">
        <v>2021</v>
      </c>
      <c r="G4112" t="s">
        <v>3089</v>
      </c>
    </row>
    <row r="4113" spans="1:7" x14ac:dyDescent="0.3">
      <c r="A4113" t="s">
        <v>3832</v>
      </c>
      <c r="B4113" t="s">
        <v>506</v>
      </c>
      <c r="C4113" t="s">
        <v>39</v>
      </c>
      <c r="D4113" t="s">
        <v>120</v>
      </c>
      <c r="F4113">
        <v>11363.94</v>
      </c>
      <c r="G4113" t="s">
        <v>4072</v>
      </c>
    </row>
    <row r="4114" spans="1:7" x14ac:dyDescent="0.3">
      <c r="A4114" s="3">
        <v>38626</v>
      </c>
      <c r="B4114" t="s">
        <v>510</v>
      </c>
      <c r="C4114" t="s">
        <v>39</v>
      </c>
      <c r="D4114" t="s">
        <v>212</v>
      </c>
      <c r="E4114" t="s">
        <v>181</v>
      </c>
      <c r="F4114">
        <v>6818.36</v>
      </c>
      <c r="G4114" t="s">
        <v>4073</v>
      </c>
    </row>
    <row r="4115" spans="1:7" x14ac:dyDescent="0.3">
      <c r="A4115" s="3">
        <v>38626</v>
      </c>
      <c r="B4115" t="s">
        <v>506</v>
      </c>
      <c r="C4115" t="s">
        <v>39</v>
      </c>
      <c r="D4115" t="s">
        <v>122</v>
      </c>
      <c r="E4115" t="s">
        <v>75</v>
      </c>
      <c r="F4115">
        <v>4545.58</v>
      </c>
      <c r="G4115" t="s">
        <v>4074</v>
      </c>
    </row>
    <row r="4116" spans="1:7" x14ac:dyDescent="0.3">
      <c r="A4116" s="3">
        <v>38626</v>
      </c>
      <c r="B4116" t="s">
        <v>510</v>
      </c>
      <c r="C4116" t="s">
        <v>39</v>
      </c>
      <c r="D4116" t="s">
        <v>125</v>
      </c>
      <c r="E4116" t="s">
        <v>169</v>
      </c>
      <c r="F4116">
        <v>15321.69</v>
      </c>
      <c r="G4116" t="s">
        <v>4075</v>
      </c>
    </row>
    <row r="4117" spans="1:7" x14ac:dyDescent="0.3">
      <c r="A4117" t="s">
        <v>3832</v>
      </c>
      <c r="B4117" t="s">
        <v>516</v>
      </c>
      <c r="C4117" t="s">
        <v>39</v>
      </c>
      <c r="D4117" t="s">
        <v>168</v>
      </c>
      <c r="E4117" t="s">
        <v>75</v>
      </c>
      <c r="G4117" t="s">
        <v>4076</v>
      </c>
    </row>
    <row r="4118" spans="1:7" x14ac:dyDescent="0.3">
      <c r="A4118" t="s">
        <v>3836</v>
      </c>
      <c r="B4118" t="s">
        <v>547</v>
      </c>
      <c r="C4118" t="s">
        <v>9</v>
      </c>
      <c r="D4118" t="s">
        <v>10</v>
      </c>
      <c r="E4118" t="s">
        <v>11</v>
      </c>
      <c r="F4118">
        <v>12534.54</v>
      </c>
      <c r="G4118" t="s">
        <v>4077</v>
      </c>
    </row>
    <row r="4119" spans="1:7" x14ac:dyDescent="0.3">
      <c r="A4119" t="s">
        <v>3832</v>
      </c>
      <c r="B4119" t="s">
        <v>529</v>
      </c>
      <c r="C4119" t="s">
        <v>9</v>
      </c>
      <c r="D4119" t="s">
        <v>290</v>
      </c>
      <c r="E4119" t="s">
        <v>81</v>
      </c>
      <c r="F4119">
        <v>5371.94</v>
      </c>
      <c r="G4119" t="s">
        <v>4078</v>
      </c>
    </row>
    <row r="4120" spans="1:7" x14ac:dyDescent="0.3">
      <c r="A4120" s="2">
        <v>38626</v>
      </c>
      <c r="B4120" t="s">
        <v>1717</v>
      </c>
      <c r="C4120" t="s">
        <v>9</v>
      </c>
      <c r="D4120" t="s">
        <v>423</v>
      </c>
      <c r="E4120" t="s">
        <v>84</v>
      </c>
      <c r="F4120">
        <v>21310.22</v>
      </c>
      <c r="G4120" t="s">
        <v>1100</v>
      </c>
    </row>
    <row r="4121" spans="1:7" x14ac:dyDescent="0.3">
      <c r="A4121" t="s">
        <v>3832</v>
      </c>
      <c r="B4121" t="s">
        <v>529</v>
      </c>
      <c r="C4121" t="s">
        <v>9</v>
      </c>
      <c r="D4121" t="s">
        <v>423</v>
      </c>
      <c r="E4121" t="s">
        <v>181</v>
      </c>
      <c r="F4121">
        <v>2367.8000000000002</v>
      </c>
      <c r="G4121" t="s">
        <v>4079</v>
      </c>
    </row>
    <row r="4122" spans="1:7" x14ac:dyDescent="0.3">
      <c r="A4122" s="3">
        <v>38626</v>
      </c>
      <c r="B4122" t="s">
        <v>542</v>
      </c>
      <c r="C4122" t="s">
        <v>9</v>
      </c>
      <c r="D4122" t="s">
        <v>26</v>
      </c>
      <c r="E4122" t="s">
        <v>33</v>
      </c>
      <c r="F4122">
        <v>9404.2000000000007</v>
      </c>
      <c r="G4122" t="s">
        <v>4080</v>
      </c>
    </row>
    <row r="4123" spans="1:7" x14ac:dyDescent="0.3">
      <c r="A4123" t="s">
        <v>3832</v>
      </c>
      <c r="B4123" t="s">
        <v>529</v>
      </c>
      <c r="C4123" t="s">
        <v>9</v>
      </c>
      <c r="D4123" t="s">
        <v>29</v>
      </c>
      <c r="E4123" t="s">
        <v>184</v>
      </c>
      <c r="F4123">
        <v>6269.46</v>
      </c>
      <c r="G4123" t="s">
        <v>4081</v>
      </c>
    </row>
    <row r="4124" spans="1:7" x14ac:dyDescent="0.3">
      <c r="A4124" s="3">
        <v>38626</v>
      </c>
      <c r="B4124" t="s">
        <v>529</v>
      </c>
      <c r="C4124" t="s">
        <v>9</v>
      </c>
      <c r="D4124" t="s">
        <v>128</v>
      </c>
      <c r="E4124" t="s">
        <v>33</v>
      </c>
      <c r="G4124" t="s">
        <v>4082</v>
      </c>
    </row>
    <row r="4125" spans="1:7" x14ac:dyDescent="0.3">
      <c r="A4125" s="2">
        <v>38626</v>
      </c>
      <c r="C4125" t="s">
        <v>9</v>
      </c>
      <c r="D4125" t="s">
        <v>95</v>
      </c>
      <c r="E4125" t="s">
        <v>86</v>
      </c>
      <c r="F4125">
        <v>3731.23</v>
      </c>
      <c r="G4125" t="s">
        <v>4083</v>
      </c>
    </row>
    <row r="4126" spans="1:7" x14ac:dyDescent="0.3">
      <c r="A4126" t="s">
        <v>3832</v>
      </c>
      <c r="B4126" t="s">
        <v>542</v>
      </c>
      <c r="C4126" t="s">
        <v>39</v>
      </c>
      <c r="D4126" t="s">
        <v>304</v>
      </c>
      <c r="E4126" t="s">
        <v>48</v>
      </c>
      <c r="F4126">
        <v>6698.19</v>
      </c>
      <c r="G4126" t="s">
        <v>1012</v>
      </c>
    </row>
    <row r="4127" spans="1:7" x14ac:dyDescent="0.3">
      <c r="A4127" s="3">
        <v>38626</v>
      </c>
      <c r="B4127" t="s">
        <v>529</v>
      </c>
      <c r="C4127" t="s">
        <v>39</v>
      </c>
      <c r="D4127" t="s">
        <v>40</v>
      </c>
      <c r="E4127" t="s">
        <v>487</v>
      </c>
      <c r="F4127">
        <v>6698.19</v>
      </c>
      <c r="G4127" t="s">
        <v>4084</v>
      </c>
    </row>
    <row r="4128" spans="1:7" x14ac:dyDescent="0.3">
      <c r="A4128" t="s">
        <v>2503</v>
      </c>
      <c r="B4128" t="s">
        <v>1728</v>
      </c>
      <c r="C4128" t="s">
        <v>39</v>
      </c>
      <c r="D4128" t="s">
        <v>45</v>
      </c>
      <c r="E4128" t="s">
        <v>96</v>
      </c>
      <c r="F4128">
        <v>3349.1</v>
      </c>
      <c r="G4128" t="s">
        <v>4085</v>
      </c>
    </row>
    <row r="4129" spans="1:7" x14ac:dyDescent="0.3">
      <c r="A4129" t="s">
        <v>2503</v>
      </c>
      <c r="C4129" t="s">
        <v>39</v>
      </c>
      <c r="D4129" t="s">
        <v>155</v>
      </c>
      <c r="E4129" t="s">
        <v>111</v>
      </c>
      <c r="G4129" t="s">
        <v>1606</v>
      </c>
    </row>
    <row r="4130" spans="1:7" x14ac:dyDescent="0.3">
      <c r="A4130" t="s">
        <v>3836</v>
      </c>
      <c r="B4130" t="s">
        <v>529</v>
      </c>
      <c r="C4130" t="s">
        <v>39</v>
      </c>
      <c r="D4130" t="s">
        <v>1261</v>
      </c>
      <c r="E4130" t="s">
        <v>292</v>
      </c>
      <c r="F4130">
        <v>16600.39</v>
      </c>
      <c r="G4130" t="s">
        <v>654</v>
      </c>
    </row>
    <row r="4131" spans="1:7" x14ac:dyDescent="0.3">
      <c r="A4131" t="s">
        <v>3832</v>
      </c>
      <c r="B4131" t="s">
        <v>1717</v>
      </c>
      <c r="C4131" t="s">
        <v>39</v>
      </c>
      <c r="D4131" t="s">
        <v>310</v>
      </c>
      <c r="E4131" t="s">
        <v>1151</v>
      </c>
      <c r="F4131" s="1">
        <v>6645</v>
      </c>
      <c r="G4131" t="s">
        <v>654</v>
      </c>
    </row>
    <row r="4132" spans="1:7" x14ac:dyDescent="0.3">
      <c r="A4132" s="2">
        <v>38626</v>
      </c>
      <c r="B4132" t="s">
        <v>529</v>
      </c>
      <c r="C4132" t="s">
        <v>39</v>
      </c>
      <c r="D4132" t="s">
        <v>110</v>
      </c>
      <c r="E4132" t="s">
        <v>156</v>
      </c>
      <c r="F4132">
        <v>6645.11</v>
      </c>
      <c r="G4132" t="s">
        <v>4086</v>
      </c>
    </row>
    <row r="4133" spans="1:7" x14ac:dyDescent="0.3">
      <c r="A4133" t="s">
        <v>3832</v>
      </c>
      <c r="B4133" t="s">
        <v>529</v>
      </c>
      <c r="C4133" t="s">
        <v>39</v>
      </c>
      <c r="D4133" t="s">
        <v>277</v>
      </c>
      <c r="E4133" t="s">
        <v>75</v>
      </c>
      <c r="F4133">
        <v>3322.55</v>
      </c>
      <c r="G4133" t="s">
        <v>1272</v>
      </c>
    </row>
    <row r="4134" spans="1:7" x14ac:dyDescent="0.3">
      <c r="A4134" s="3">
        <v>38626</v>
      </c>
      <c r="B4134" t="s">
        <v>529</v>
      </c>
      <c r="C4134" t="s">
        <v>39</v>
      </c>
      <c r="D4134" t="s">
        <v>70</v>
      </c>
      <c r="E4134" t="s">
        <v>41</v>
      </c>
      <c r="F4134">
        <v>11102.81</v>
      </c>
      <c r="G4134" t="s">
        <v>4087</v>
      </c>
    </row>
    <row r="4135" spans="1:7" x14ac:dyDescent="0.3">
      <c r="A4135" t="s">
        <v>3832</v>
      </c>
      <c r="B4135" t="s">
        <v>542</v>
      </c>
      <c r="C4135" t="s">
        <v>39</v>
      </c>
      <c r="D4135" t="s">
        <v>67</v>
      </c>
      <c r="E4135" t="s">
        <v>114</v>
      </c>
      <c r="F4135">
        <v>6661.68</v>
      </c>
      <c r="G4135" t="s">
        <v>4088</v>
      </c>
    </row>
    <row r="4136" spans="1:7" x14ac:dyDescent="0.3">
      <c r="A4136" s="2">
        <v>38626</v>
      </c>
      <c r="B4136" t="s">
        <v>529</v>
      </c>
      <c r="C4136" t="s">
        <v>39</v>
      </c>
      <c r="D4136" t="s">
        <v>212</v>
      </c>
      <c r="E4136" t="s">
        <v>123</v>
      </c>
      <c r="F4136">
        <v>4441.12</v>
      </c>
      <c r="G4136" t="s">
        <v>4089</v>
      </c>
    </row>
    <row r="4137" spans="1:7" x14ac:dyDescent="0.3">
      <c r="A4137" t="s">
        <v>2561</v>
      </c>
      <c r="B4137" t="s">
        <v>529</v>
      </c>
      <c r="C4137" t="s">
        <v>39</v>
      </c>
      <c r="D4137" t="s">
        <v>125</v>
      </c>
      <c r="E4137" t="s">
        <v>319</v>
      </c>
      <c r="F4137">
        <v>8212.0400000000009</v>
      </c>
      <c r="G4137" t="s">
        <v>4090</v>
      </c>
    </row>
    <row r="4138" spans="1:7" x14ac:dyDescent="0.3">
      <c r="B4138" t="s">
        <v>529</v>
      </c>
      <c r="C4138" t="s">
        <v>39</v>
      </c>
      <c r="D4138" t="s">
        <v>171</v>
      </c>
      <c r="E4138" t="s">
        <v>213</v>
      </c>
      <c r="G4138" t="s">
        <v>4091</v>
      </c>
    </row>
    <row r="4139" spans="1:7" x14ac:dyDescent="0.3">
      <c r="A4139" s="2">
        <v>38626</v>
      </c>
      <c r="B4139" t="s">
        <v>557</v>
      </c>
      <c r="C4139" t="s">
        <v>9</v>
      </c>
      <c r="D4139" t="s">
        <v>290</v>
      </c>
      <c r="E4139" t="s">
        <v>11</v>
      </c>
      <c r="F4139">
        <v>7356.73</v>
      </c>
      <c r="G4139" t="s">
        <v>4092</v>
      </c>
    </row>
    <row r="4140" spans="1:7" x14ac:dyDescent="0.3">
      <c r="A4140" t="s">
        <v>3832</v>
      </c>
      <c r="B4140" t="s">
        <v>564</v>
      </c>
      <c r="C4140" t="s">
        <v>9</v>
      </c>
      <c r="D4140" t="s">
        <v>558</v>
      </c>
      <c r="E4140" t="e">
        <f>- Disposal other</f>
        <v>#NAME?</v>
      </c>
      <c r="F4140">
        <v>3152.88</v>
      </c>
      <c r="G4140" t="s">
        <v>1052</v>
      </c>
    </row>
    <row r="4141" spans="1:7" x14ac:dyDescent="0.3">
      <c r="A4141" t="s">
        <v>3832</v>
      </c>
      <c r="B4141" t="s">
        <v>557</v>
      </c>
      <c r="C4141" t="s">
        <v>9</v>
      </c>
      <c r="D4141" t="s">
        <v>183</v>
      </c>
      <c r="E4141" t="s">
        <v>393</v>
      </c>
      <c r="F4141">
        <v>18714.38</v>
      </c>
      <c r="G4141" t="s">
        <v>4093</v>
      </c>
    </row>
    <row r="4142" spans="1:7" x14ac:dyDescent="0.3">
      <c r="A4142" t="s">
        <v>3832</v>
      </c>
      <c r="B4142" t="s">
        <v>557</v>
      </c>
      <c r="C4142" t="s">
        <v>9</v>
      </c>
      <c r="D4142" t="s">
        <v>259</v>
      </c>
      <c r="E4142" t="s">
        <v>138</v>
      </c>
      <c r="F4142">
        <v>2079.38</v>
      </c>
      <c r="G4142" t="s">
        <v>4094</v>
      </c>
    </row>
    <row r="4143" spans="1:7" x14ac:dyDescent="0.3">
      <c r="A4143" t="s">
        <v>3832</v>
      </c>
      <c r="B4143" t="s">
        <v>557</v>
      </c>
      <c r="C4143" t="s">
        <v>9</v>
      </c>
      <c r="D4143" t="s">
        <v>2266</v>
      </c>
      <c r="E4143" t="e">
        <f>- incineration Disposal</f>
        <v>#NAME?</v>
      </c>
      <c r="F4143">
        <v>8331.56</v>
      </c>
      <c r="G4143" t="s">
        <v>4095</v>
      </c>
    </row>
    <row r="4144" spans="1:7" x14ac:dyDescent="0.3">
      <c r="A4144" t="s">
        <v>3832</v>
      </c>
      <c r="C4144" t="s">
        <v>9</v>
      </c>
      <c r="D4144" t="s">
        <v>29</v>
      </c>
      <c r="E4144" t="s">
        <v>30</v>
      </c>
      <c r="G4144" t="s">
        <v>929</v>
      </c>
    </row>
    <row r="4145" spans="1:7" x14ac:dyDescent="0.3">
      <c r="A4145" t="s">
        <v>3832</v>
      </c>
      <c r="B4145" t="s">
        <v>557</v>
      </c>
      <c r="C4145" t="s">
        <v>9</v>
      </c>
      <c r="D4145" t="s">
        <v>232</v>
      </c>
      <c r="E4145" t="s">
        <v>11</v>
      </c>
      <c r="F4145">
        <v>14294.26</v>
      </c>
      <c r="G4145" t="s">
        <v>556</v>
      </c>
    </row>
    <row r="4146" spans="1:7" x14ac:dyDescent="0.3">
      <c r="A4146" t="s">
        <v>3832</v>
      </c>
      <c r="B4146" t="s">
        <v>557</v>
      </c>
      <c r="C4146" t="s">
        <v>9</v>
      </c>
      <c r="D4146" t="s">
        <v>95</v>
      </c>
      <c r="E4146" t="s">
        <v>17</v>
      </c>
      <c r="F4146">
        <v>3573.56</v>
      </c>
      <c r="G4146" t="s">
        <v>4096</v>
      </c>
    </row>
    <row r="4147" spans="1:7" x14ac:dyDescent="0.3">
      <c r="A4147" s="3">
        <v>38626</v>
      </c>
      <c r="B4147" t="s">
        <v>557</v>
      </c>
      <c r="C4147" t="s">
        <v>39</v>
      </c>
      <c r="D4147" t="s">
        <v>40</v>
      </c>
      <c r="E4147" t="s">
        <v>41</v>
      </c>
      <c r="F4147">
        <v>7083.02</v>
      </c>
      <c r="G4147" t="s">
        <v>4097</v>
      </c>
    </row>
    <row r="4148" spans="1:7" x14ac:dyDescent="0.3">
      <c r="A4148" s="2">
        <v>38626</v>
      </c>
      <c r="B4148" t="s">
        <v>557</v>
      </c>
      <c r="C4148" t="s">
        <v>39</v>
      </c>
      <c r="D4148" t="s">
        <v>304</v>
      </c>
      <c r="E4148" t="s">
        <v>319</v>
      </c>
      <c r="F4148">
        <v>7083.02</v>
      </c>
      <c r="G4148" t="s">
        <v>948</v>
      </c>
    </row>
    <row r="4149" spans="1:7" x14ac:dyDescent="0.3">
      <c r="A4149" t="s">
        <v>3832</v>
      </c>
      <c r="B4149" t="s">
        <v>557</v>
      </c>
      <c r="C4149" t="s">
        <v>39</v>
      </c>
      <c r="D4149" t="s">
        <v>304</v>
      </c>
      <c r="E4149" t="s">
        <v>138</v>
      </c>
      <c r="F4149">
        <v>3541.51</v>
      </c>
      <c r="G4149" t="s">
        <v>4098</v>
      </c>
    </row>
    <row r="4150" spans="1:7" x14ac:dyDescent="0.3">
      <c r="A4150" s="2">
        <v>38626</v>
      </c>
      <c r="B4150" t="s">
        <v>2727</v>
      </c>
      <c r="C4150" t="s">
        <v>39</v>
      </c>
      <c r="D4150" t="s">
        <v>435</v>
      </c>
      <c r="E4150" t="s">
        <v>153</v>
      </c>
      <c r="F4150">
        <v>4854.46</v>
      </c>
      <c r="G4150" t="s">
        <v>2762</v>
      </c>
    </row>
    <row r="4151" spans="1:7" x14ac:dyDescent="0.3">
      <c r="A4151" t="s">
        <v>2465</v>
      </c>
      <c r="B4151" t="s">
        <v>557</v>
      </c>
      <c r="C4151" t="s">
        <v>39</v>
      </c>
      <c r="D4151" t="s">
        <v>200</v>
      </c>
      <c r="E4151" t="s">
        <v>56</v>
      </c>
      <c r="F4151" s="1">
        <v>11327</v>
      </c>
      <c r="G4151" t="s">
        <v>1001</v>
      </c>
    </row>
    <row r="4152" spans="1:7" x14ac:dyDescent="0.3">
      <c r="A4152" t="s">
        <v>3832</v>
      </c>
      <c r="B4152" t="s">
        <v>557</v>
      </c>
      <c r="C4152" t="s">
        <v>39</v>
      </c>
      <c r="D4152" t="s">
        <v>310</v>
      </c>
      <c r="F4152">
        <v>9213.65</v>
      </c>
      <c r="G4152" t="s">
        <v>4099</v>
      </c>
    </row>
    <row r="4153" spans="1:7" x14ac:dyDescent="0.3">
      <c r="A4153" s="3">
        <v>38626</v>
      </c>
      <c r="B4153" t="s">
        <v>557</v>
      </c>
      <c r="C4153" t="s">
        <v>39</v>
      </c>
      <c r="D4153" t="s">
        <v>110</v>
      </c>
      <c r="E4153" t="s">
        <v>84</v>
      </c>
      <c r="F4153" s="1">
        <v>9213</v>
      </c>
      <c r="G4153" t="s">
        <v>654</v>
      </c>
    </row>
    <row r="4154" spans="1:7" x14ac:dyDescent="0.3">
      <c r="A4154" t="s">
        <v>2465</v>
      </c>
      <c r="B4154" t="s">
        <v>564</v>
      </c>
      <c r="C4154" t="s">
        <v>39</v>
      </c>
      <c r="D4154" t="s">
        <v>53</v>
      </c>
      <c r="E4154" t="s">
        <v>116</v>
      </c>
      <c r="F4154">
        <v>4606.83</v>
      </c>
      <c r="G4154" t="s">
        <v>904</v>
      </c>
    </row>
    <row r="4155" spans="1:7" x14ac:dyDescent="0.3">
      <c r="A4155" s="2">
        <v>38626</v>
      </c>
      <c r="B4155" t="s">
        <v>557</v>
      </c>
      <c r="C4155" t="s">
        <v>39</v>
      </c>
      <c r="D4155" t="s">
        <v>67</v>
      </c>
      <c r="E4155" t="s">
        <v>48</v>
      </c>
      <c r="F4155" s="1">
        <v>7438</v>
      </c>
      <c r="G4155" t="s">
        <v>4100</v>
      </c>
    </row>
    <row r="4156" spans="1:7" x14ac:dyDescent="0.3">
      <c r="A4156" t="s">
        <v>3832</v>
      </c>
      <c r="B4156" t="s">
        <v>557</v>
      </c>
      <c r="C4156" t="s">
        <v>39</v>
      </c>
      <c r="D4156" t="s">
        <v>122</v>
      </c>
      <c r="E4156" t="s">
        <v>21</v>
      </c>
      <c r="F4156">
        <v>4462.8</v>
      </c>
      <c r="G4156" t="s">
        <v>4101</v>
      </c>
    </row>
    <row r="4157" spans="1:7" x14ac:dyDescent="0.3">
      <c r="A4157" s="2">
        <v>38626</v>
      </c>
      <c r="B4157" t="s">
        <v>557</v>
      </c>
      <c r="C4157" t="s">
        <v>39</v>
      </c>
      <c r="E4157" t="s">
        <v>71</v>
      </c>
      <c r="F4157">
        <v>2975.2</v>
      </c>
      <c r="G4157" t="s">
        <v>458</v>
      </c>
    </row>
    <row r="4158" spans="1:7" x14ac:dyDescent="0.3">
      <c r="A4158" s="2">
        <v>38626</v>
      </c>
      <c r="B4158" t="s">
        <v>557</v>
      </c>
      <c r="C4158" t="s">
        <v>39</v>
      </c>
      <c r="D4158" t="s">
        <v>74</v>
      </c>
      <c r="E4158" t="s">
        <v>487</v>
      </c>
      <c r="F4158">
        <v>8621.06</v>
      </c>
      <c r="G4158" t="s">
        <v>4102</v>
      </c>
    </row>
    <row r="4159" spans="1:7" x14ac:dyDescent="0.3">
      <c r="A4159" t="s">
        <v>3832</v>
      </c>
      <c r="B4159" t="s">
        <v>566</v>
      </c>
      <c r="C4159" t="s">
        <v>39</v>
      </c>
      <c r="D4159" t="s">
        <v>168</v>
      </c>
      <c r="E4159" t="s">
        <v>71</v>
      </c>
      <c r="F4159">
        <v>3694.74</v>
      </c>
      <c r="G4159" t="s">
        <v>4103</v>
      </c>
    </row>
    <row r="4160" spans="1:7" x14ac:dyDescent="0.3">
      <c r="A4160" t="s">
        <v>3832</v>
      </c>
      <c r="B4160" t="s">
        <v>585</v>
      </c>
      <c r="C4160" t="s">
        <v>9</v>
      </c>
      <c r="D4160" t="s">
        <v>16</v>
      </c>
      <c r="E4160" t="s">
        <v>27</v>
      </c>
      <c r="F4160">
        <v>5101.7</v>
      </c>
      <c r="G4160" t="s">
        <v>4104</v>
      </c>
    </row>
    <row r="4161" spans="1:7" x14ac:dyDescent="0.3">
      <c r="A4161" t="s">
        <v>2499</v>
      </c>
      <c r="B4161" t="s">
        <v>585</v>
      </c>
      <c r="C4161" t="s">
        <v>9</v>
      </c>
      <c r="D4161" t="s">
        <v>175</v>
      </c>
      <c r="E4161" t="s">
        <v>138</v>
      </c>
      <c r="F4161" s="1">
        <v>2186</v>
      </c>
      <c r="G4161" t="s">
        <v>4105</v>
      </c>
    </row>
    <row r="4162" spans="1:7" x14ac:dyDescent="0.3">
      <c r="A4162" t="s">
        <v>3832</v>
      </c>
      <c r="B4162" t="s">
        <v>585</v>
      </c>
      <c r="C4162" t="s">
        <v>9</v>
      </c>
      <c r="D4162" t="s">
        <v>183</v>
      </c>
      <c r="E4162" t="s">
        <v>56</v>
      </c>
      <c r="F4162">
        <v>7908.75</v>
      </c>
      <c r="G4162" t="s">
        <v>4106</v>
      </c>
    </row>
    <row r="4163" spans="1:7" x14ac:dyDescent="0.3">
      <c r="A4163" t="s">
        <v>3836</v>
      </c>
      <c r="B4163" t="s">
        <v>585</v>
      </c>
      <c r="D4163" t="s">
        <v>259</v>
      </c>
      <c r="E4163" t="s">
        <v>96</v>
      </c>
      <c r="F4163">
        <v>878.75</v>
      </c>
      <c r="G4163" t="s">
        <v>1690</v>
      </c>
    </row>
    <row r="4164" spans="1:7" x14ac:dyDescent="0.3">
      <c r="A4164" t="s">
        <v>3836</v>
      </c>
      <c r="B4164" t="s">
        <v>585</v>
      </c>
      <c r="C4164" t="s">
        <v>9</v>
      </c>
      <c r="D4164" t="s">
        <v>186</v>
      </c>
      <c r="E4164" t="s">
        <v>976</v>
      </c>
      <c r="F4164" s="1">
        <v>9684</v>
      </c>
      <c r="G4164" t="s">
        <v>1153</v>
      </c>
    </row>
    <row r="4165" spans="1:7" x14ac:dyDescent="0.3">
      <c r="A4165" s="2">
        <v>38626</v>
      </c>
      <c r="B4165" t="s">
        <v>606</v>
      </c>
      <c r="C4165" t="s">
        <v>9</v>
      </c>
      <c r="D4165" t="s">
        <v>328</v>
      </c>
      <c r="E4165" t="e">
        <f>- Disposal other</f>
        <v>#NAME?</v>
      </c>
      <c r="F4165">
        <v>6456.47</v>
      </c>
      <c r="G4165" t="s">
        <v>4107</v>
      </c>
    </row>
    <row r="4166" spans="1:7" x14ac:dyDescent="0.3">
      <c r="A4166" t="s">
        <v>3832</v>
      </c>
      <c r="B4166" t="s">
        <v>585</v>
      </c>
      <c r="C4166" t="s">
        <v>9</v>
      </c>
      <c r="D4166" t="s">
        <v>95</v>
      </c>
      <c r="E4166" t="s">
        <v>27</v>
      </c>
      <c r="F4166" s="1">
        <v>17790</v>
      </c>
      <c r="G4166" t="s">
        <v>4108</v>
      </c>
    </row>
    <row r="4167" spans="1:7" x14ac:dyDescent="0.3">
      <c r="A4167" s="2">
        <v>38626</v>
      </c>
      <c r="B4167" t="s">
        <v>590</v>
      </c>
      <c r="C4167" t="s">
        <v>9</v>
      </c>
      <c r="D4167" t="s">
        <v>232</v>
      </c>
      <c r="E4167" t="s">
        <v>184</v>
      </c>
      <c r="F4167">
        <v>4447.5200000000004</v>
      </c>
      <c r="G4167" t="s">
        <v>4109</v>
      </c>
    </row>
    <row r="4168" spans="1:7" x14ac:dyDescent="0.3">
      <c r="A4168" s="2">
        <v>38626</v>
      </c>
      <c r="B4168" t="s">
        <v>585</v>
      </c>
      <c r="C4168" t="s">
        <v>39</v>
      </c>
      <c r="D4168" t="s">
        <v>149</v>
      </c>
      <c r="E4168" t="s">
        <v>118</v>
      </c>
      <c r="F4168">
        <v>4526.41</v>
      </c>
      <c r="G4168" t="s">
        <v>4110</v>
      </c>
    </row>
    <row r="4169" spans="1:7" x14ac:dyDescent="0.3">
      <c r="A4169" t="s">
        <v>3832</v>
      </c>
      <c r="B4169" t="s">
        <v>585</v>
      </c>
      <c r="C4169" t="s">
        <v>39</v>
      </c>
      <c r="D4169" t="s">
        <v>102</v>
      </c>
      <c r="E4169" t="s">
        <v>609</v>
      </c>
      <c r="F4169">
        <v>4526.41</v>
      </c>
      <c r="G4169" t="s">
        <v>4111</v>
      </c>
    </row>
    <row r="4170" spans="1:7" x14ac:dyDescent="0.3">
      <c r="A4170" t="s">
        <v>3832</v>
      </c>
      <c r="B4170" t="s">
        <v>585</v>
      </c>
      <c r="C4170" t="s">
        <v>39</v>
      </c>
      <c r="D4170" t="s">
        <v>45</v>
      </c>
      <c r="E4170" t="s">
        <v>30</v>
      </c>
      <c r="F4170">
        <v>2263.1999999999998</v>
      </c>
      <c r="G4170" t="s">
        <v>676</v>
      </c>
    </row>
    <row r="4171" spans="1:7" x14ac:dyDescent="0.3">
      <c r="A4171" t="s">
        <v>3832</v>
      </c>
      <c r="B4171" t="s">
        <v>1238</v>
      </c>
      <c r="C4171" t="s">
        <v>39</v>
      </c>
      <c r="D4171" t="s">
        <v>51</v>
      </c>
      <c r="E4171" t="s">
        <v>153</v>
      </c>
      <c r="F4171">
        <v>5198.66</v>
      </c>
      <c r="G4171" t="s">
        <v>4112</v>
      </c>
    </row>
    <row r="4172" spans="1:7" x14ac:dyDescent="0.3">
      <c r="A4172" t="s">
        <v>2571</v>
      </c>
      <c r="B4172" t="s">
        <v>2280</v>
      </c>
      <c r="C4172" t="s">
        <v>39</v>
      </c>
      <c r="E4172" t="s">
        <v>114</v>
      </c>
      <c r="F4172">
        <v>12130.2</v>
      </c>
      <c r="G4172" t="s">
        <v>4113</v>
      </c>
    </row>
    <row r="4173" spans="1:7" x14ac:dyDescent="0.3">
      <c r="A4173" t="s">
        <v>3832</v>
      </c>
      <c r="B4173" t="s">
        <v>600</v>
      </c>
      <c r="C4173" t="s">
        <v>39</v>
      </c>
      <c r="D4173" t="s">
        <v>55</v>
      </c>
      <c r="E4173" t="s">
        <v>111</v>
      </c>
      <c r="F4173">
        <v>7132.34</v>
      </c>
      <c r="G4173" t="s">
        <v>4114</v>
      </c>
    </row>
    <row r="4174" spans="1:7" x14ac:dyDescent="0.3">
      <c r="A4174" t="s">
        <v>3836</v>
      </c>
      <c r="C4174" t="s">
        <v>39</v>
      </c>
      <c r="D4174" t="s">
        <v>110</v>
      </c>
      <c r="E4174" t="s">
        <v>128</v>
      </c>
      <c r="F4174" s="1">
        <v>7132</v>
      </c>
      <c r="G4174" t="s">
        <v>4115</v>
      </c>
    </row>
    <row r="4175" spans="1:7" x14ac:dyDescent="0.3">
      <c r="A4175" t="s">
        <v>3832</v>
      </c>
      <c r="B4175" t="s">
        <v>585</v>
      </c>
      <c r="C4175" t="s">
        <v>39</v>
      </c>
      <c r="D4175" t="s">
        <v>113</v>
      </c>
      <c r="E4175" t="s">
        <v>116</v>
      </c>
      <c r="G4175" t="s">
        <v>4116</v>
      </c>
    </row>
    <row r="4176" spans="1:7" x14ac:dyDescent="0.3">
      <c r="A4176" t="s">
        <v>3832</v>
      </c>
      <c r="B4176" t="s">
        <v>606</v>
      </c>
      <c r="C4176" t="s">
        <v>39</v>
      </c>
      <c r="D4176" t="s">
        <v>70</v>
      </c>
      <c r="E4176" t="s">
        <v>111</v>
      </c>
      <c r="F4176" s="1">
        <v>10419</v>
      </c>
      <c r="G4176" t="s">
        <v>4117</v>
      </c>
    </row>
    <row r="4177" spans="1:7" x14ac:dyDescent="0.3">
      <c r="A4177" s="2">
        <v>38626</v>
      </c>
      <c r="B4177" t="s">
        <v>2280</v>
      </c>
      <c r="C4177" t="s">
        <v>39</v>
      </c>
      <c r="D4177" t="s">
        <v>70</v>
      </c>
      <c r="E4177" t="s">
        <v>56</v>
      </c>
      <c r="F4177">
        <v>6251.99</v>
      </c>
      <c r="G4177" t="s">
        <v>4118</v>
      </c>
    </row>
    <row r="4178" spans="1:7" x14ac:dyDescent="0.3">
      <c r="A4178" s="2">
        <v>38626</v>
      </c>
      <c r="B4178" t="s">
        <v>585</v>
      </c>
      <c r="C4178" t="s">
        <v>39</v>
      </c>
      <c r="D4178" t="s">
        <v>120</v>
      </c>
      <c r="E4178" t="s">
        <v>123</v>
      </c>
      <c r="F4178" s="1">
        <v>4168</v>
      </c>
      <c r="G4178" t="s">
        <v>4119</v>
      </c>
    </row>
    <row r="4179" spans="1:7" x14ac:dyDescent="0.3">
      <c r="A4179" t="s">
        <v>3832</v>
      </c>
      <c r="B4179" t="s">
        <v>585</v>
      </c>
      <c r="C4179" t="s">
        <v>39</v>
      </c>
      <c r="D4179" t="s">
        <v>168</v>
      </c>
      <c r="E4179" t="s">
        <v>43</v>
      </c>
      <c r="G4179" t="s">
        <v>4120</v>
      </c>
    </row>
    <row r="4180" spans="1:7" x14ac:dyDescent="0.3">
      <c r="A4180" t="s">
        <v>3832</v>
      </c>
      <c r="B4180" t="s">
        <v>1758</v>
      </c>
      <c r="C4180" t="s">
        <v>39</v>
      </c>
      <c r="D4180" t="s">
        <v>171</v>
      </c>
      <c r="E4180" t="s">
        <v>116</v>
      </c>
      <c r="F4180">
        <v>3350.79</v>
      </c>
      <c r="G4180" t="s">
        <v>4121</v>
      </c>
    </row>
    <row r="4181" spans="1:7" x14ac:dyDescent="0.3">
      <c r="A4181" s="2">
        <v>38626</v>
      </c>
      <c r="B4181" t="s">
        <v>614</v>
      </c>
      <c r="C4181" t="s">
        <v>9</v>
      </c>
      <c r="D4181" t="s">
        <v>290</v>
      </c>
      <c r="E4181" t="s">
        <v>233</v>
      </c>
      <c r="F4181">
        <v>15259.66</v>
      </c>
      <c r="G4181" t="s">
        <v>4122</v>
      </c>
    </row>
    <row r="4182" spans="1:7" x14ac:dyDescent="0.3">
      <c r="A4182" t="s">
        <v>3832</v>
      </c>
      <c r="B4182" t="s">
        <v>614</v>
      </c>
      <c r="C4182" t="s">
        <v>9</v>
      </c>
      <c r="D4182" t="s">
        <v>16</v>
      </c>
      <c r="F4182">
        <v>6539.85</v>
      </c>
      <c r="G4182" t="s">
        <v>4123</v>
      </c>
    </row>
    <row r="4183" spans="1:7" x14ac:dyDescent="0.3">
      <c r="A4183" t="s">
        <v>3832</v>
      </c>
      <c r="B4183" t="s">
        <v>614</v>
      </c>
      <c r="C4183" t="s">
        <v>9</v>
      </c>
      <c r="D4183" t="s">
        <v>183</v>
      </c>
      <c r="E4183" t="s">
        <v>56</v>
      </c>
      <c r="F4183">
        <v>8455.5300000000007</v>
      </c>
      <c r="G4183" t="s">
        <v>300</v>
      </c>
    </row>
    <row r="4184" spans="1:7" x14ac:dyDescent="0.3">
      <c r="A4184" s="2">
        <v>38626</v>
      </c>
      <c r="C4184" t="s">
        <v>9</v>
      </c>
      <c r="D4184" t="s">
        <v>24</v>
      </c>
      <c r="E4184" t="s">
        <v>400</v>
      </c>
      <c r="F4184">
        <v>939.5</v>
      </c>
      <c r="G4184" t="s">
        <v>4124</v>
      </c>
    </row>
    <row r="4185" spans="1:7" x14ac:dyDescent="0.3">
      <c r="A4185" t="s">
        <v>3836</v>
      </c>
      <c r="B4185" t="s">
        <v>614</v>
      </c>
      <c r="C4185" t="s">
        <v>9</v>
      </c>
      <c r="D4185" t="s">
        <v>186</v>
      </c>
      <c r="E4185" t="s">
        <v>233</v>
      </c>
      <c r="F4185">
        <v>8830.94</v>
      </c>
      <c r="G4185" t="s">
        <v>4125</v>
      </c>
    </row>
    <row r="4186" spans="1:7" x14ac:dyDescent="0.3">
      <c r="A4186" t="s">
        <v>3836</v>
      </c>
      <c r="B4186" t="s">
        <v>1251</v>
      </c>
      <c r="C4186" t="s">
        <v>9</v>
      </c>
      <c r="D4186" t="s">
        <v>295</v>
      </c>
      <c r="E4186" t="e">
        <f>- Disposal other</f>
        <v>#NAME?</v>
      </c>
      <c r="F4186">
        <v>5887.3</v>
      </c>
      <c r="G4186" t="s">
        <v>4126</v>
      </c>
    </row>
    <row r="4187" spans="1:7" x14ac:dyDescent="0.3">
      <c r="A4187" s="2">
        <v>38626</v>
      </c>
      <c r="B4187" t="s">
        <v>1787</v>
      </c>
      <c r="C4187" t="s">
        <v>9</v>
      </c>
      <c r="D4187" t="s">
        <v>189</v>
      </c>
      <c r="E4187" t="s">
        <v>33</v>
      </c>
      <c r="F4187">
        <v>12138.1</v>
      </c>
      <c r="G4187" t="s">
        <v>1576</v>
      </c>
    </row>
    <row r="4188" spans="1:7" x14ac:dyDescent="0.3">
      <c r="A4188" t="s">
        <v>2460</v>
      </c>
      <c r="B4188" t="s">
        <v>614</v>
      </c>
      <c r="C4188" t="s">
        <v>9</v>
      </c>
      <c r="D4188" t="s">
        <v>232</v>
      </c>
      <c r="E4188" t="s">
        <v>81</v>
      </c>
      <c r="F4188">
        <v>3034.53</v>
      </c>
      <c r="G4188" t="s">
        <v>528</v>
      </c>
    </row>
    <row r="4189" spans="1:7" x14ac:dyDescent="0.3">
      <c r="A4189" t="s">
        <v>3832</v>
      </c>
      <c r="B4189" t="s">
        <v>614</v>
      </c>
      <c r="C4189" t="s">
        <v>39</v>
      </c>
      <c r="D4189" t="s">
        <v>98</v>
      </c>
      <c r="E4189" t="s">
        <v>620</v>
      </c>
      <c r="F4189">
        <v>4891.12</v>
      </c>
      <c r="G4189" t="s">
        <v>4127</v>
      </c>
    </row>
    <row r="4190" spans="1:7" x14ac:dyDescent="0.3">
      <c r="A4190" t="s">
        <v>3832</v>
      </c>
      <c r="B4190" t="s">
        <v>614</v>
      </c>
      <c r="C4190" t="s">
        <v>39</v>
      </c>
      <c r="D4190" t="s">
        <v>149</v>
      </c>
      <c r="E4190" t="s">
        <v>100</v>
      </c>
      <c r="F4190">
        <v>4891.12</v>
      </c>
      <c r="G4190" t="s">
        <v>4128</v>
      </c>
    </row>
    <row r="4191" spans="1:7" x14ac:dyDescent="0.3">
      <c r="A4191" t="s">
        <v>3832</v>
      </c>
      <c r="B4191" t="s">
        <v>1249</v>
      </c>
      <c r="C4191" t="s">
        <v>39</v>
      </c>
      <c r="D4191" t="s">
        <v>149</v>
      </c>
      <c r="E4191" t="s">
        <v>30</v>
      </c>
      <c r="G4191" t="s">
        <v>4129</v>
      </c>
    </row>
    <row r="4192" spans="1:7" x14ac:dyDescent="0.3">
      <c r="A4192" s="2">
        <v>38626</v>
      </c>
      <c r="B4192" t="s">
        <v>614</v>
      </c>
      <c r="C4192" t="s">
        <v>39</v>
      </c>
      <c r="D4192" t="s">
        <v>128</v>
      </c>
      <c r="E4192" t="s">
        <v>208</v>
      </c>
      <c r="F4192">
        <v>3687.11</v>
      </c>
      <c r="G4192" t="s">
        <v>4130</v>
      </c>
    </row>
    <row r="4193" spans="1:7" x14ac:dyDescent="0.3">
      <c r="A4193" t="s">
        <v>3836</v>
      </c>
      <c r="B4193" t="s">
        <v>614</v>
      </c>
      <c r="C4193" t="s">
        <v>39</v>
      </c>
      <c r="D4193" t="s">
        <v>435</v>
      </c>
      <c r="E4193" t="s">
        <v>56</v>
      </c>
      <c r="F4193">
        <v>8603.27</v>
      </c>
      <c r="G4193" t="s">
        <v>4131</v>
      </c>
    </row>
    <row r="4194" spans="1:7" x14ac:dyDescent="0.3">
      <c r="A4194" s="3">
        <v>38626</v>
      </c>
      <c r="B4194" t="s">
        <v>614</v>
      </c>
      <c r="C4194" t="s">
        <v>39</v>
      </c>
      <c r="D4194" t="s">
        <v>310</v>
      </c>
      <c r="E4194" t="s">
        <v>208</v>
      </c>
      <c r="F4194">
        <v>4709.43</v>
      </c>
      <c r="G4194" t="s">
        <v>4132</v>
      </c>
    </row>
    <row r="4195" spans="1:7" x14ac:dyDescent="0.3">
      <c r="A4195" s="3">
        <v>38626</v>
      </c>
      <c r="B4195" t="s">
        <v>614</v>
      </c>
      <c r="C4195" t="s">
        <v>39</v>
      </c>
      <c r="D4195" t="s">
        <v>53</v>
      </c>
      <c r="E4195" t="s">
        <v>114</v>
      </c>
      <c r="F4195">
        <v>4709.43</v>
      </c>
      <c r="G4195" t="s">
        <v>4133</v>
      </c>
    </row>
    <row r="4196" spans="1:7" x14ac:dyDescent="0.3">
      <c r="A4196" s="3">
        <v>38626</v>
      </c>
      <c r="B4196" t="s">
        <v>614</v>
      </c>
      <c r="D4196" t="s">
        <v>247</v>
      </c>
      <c r="E4196" t="s">
        <v>213</v>
      </c>
      <c r="F4196">
        <v>2354.71</v>
      </c>
      <c r="G4196" t="s">
        <v>4134</v>
      </c>
    </row>
    <row r="4197" spans="1:7" x14ac:dyDescent="0.3">
      <c r="A4197" s="2">
        <v>38626</v>
      </c>
      <c r="B4197" t="s">
        <v>611</v>
      </c>
      <c r="C4197" t="s">
        <v>39</v>
      </c>
      <c r="D4197" t="s">
        <v>212</v>
      </c>
      <c r="E4197" t="s">
        <v>48</v>
      </c>
      <c r="G4197" t="s">
        <v>4135</v>
      </c>
    </row>
    <row r="4198" spans="1:7" x14ac:dyDescent="0.3">
      <c r="A4198" t="s">
        <v>3832</v>
      </c>
      <c r="B4198" t="s">
        <v>614</v>
      </c>
      <c r="C4198" t="s">
        <v>39</v>
      </c>
      <c r="D4198" t="s">
        <v>212</v>
      </c>
      <c r="E4198" t="s">
        <v>21</v>
      </c>
      <c r="F4198">
        <v>1677.53</v>
      </c>
      <c r="G4198" t="s">
        <v>1381</v>
      </c>
    </row>
    <row r="4199" spans="1:7" x14ac:dyDescent="0.3">
      <c r="B4199" t="s">
        <v>614</v>
      </c>
      <c r="C4199" t="s">
        <v>39</v>
      </c>
      <c r="D4199" t="s">
        <v>1445</v>
      </c>
      <c r="E4199" t="s">
        <v>60</v>
      </c>
      <c r="F4199" s="1">
        <v>1118</v>
      </c>
      <c r="G4199" t="s">
        <v>4136</v>
      </c>
    </row>
    <row r="4200" spans="1:7" x14ac:dyDescent="0.3">
      <c r="A4200" s="2">
        <v>38626</v>
      </c>
      <c r="B4200" t="s">
        <v>1784</v>
      </c>
      <c r="C4200" t="s">
        <v>39</v>
      </c>
      <c r="D4200" t="s">
        <v>635</v>
      </c>
      <c r="E4200" t="s">
        <v>487</v>
      </c>
      <c r="F4200">
        <v>16280.64</v>
      </c>
      <c r="G4200" t="s">
        <v>4137</v>
      </c>
    </row>
    <row r="4201" spans="1:7" x14ac:dyDescent="0.3">
      <c r="A4201" t="s">
        <v>3832</v>
      </c>
      <c r="B4201" t="s">
        <v>614</v>
      </c>
      <c r="C4201" t="s">
        <v>39</v>
      </c>
      <c r="D4201" t="s">
        <v>252</v>
      </c>
      <c r="E4201" t="s">
        <v>385</v>
      </c>
      <c r="F4201">
        <v>6977.42</v>
      </c>
      <c r="G4201" t="s">
        <v>4138</v>
      </c>
    </row>
    <row r="4202" spans="1:7" x14ac:dyDescent="0.3">
      <c r="A4202" s="2">
        <v>38626</v>
      </c>
      <c r="B4202" t="s">
        <v>641</v>
      </c>
      <c r="C4202" t="s">
        <v>9</v>
      </c>
      <c r="D4202" t="s">
        <v>131</v>
      </c>
      <c r="E4202" t="s">
        <v>11</v>
      </c>
      <c r="G4202" t="s">
        <v>4139</v>
      </c>
    </row>
    <row r="4203" spans="1:7" x14ac:dyDescent="0.3">
      <c r="A4203" t="s">
        <v>2571</v>
      </c>
      <c r="B4203" t="s">
        <v>641</v>
      </c>
      <c r="C4203" t="s">
        <v>9</v>
      </c>
      <c r="D4203" t="s">
        <v>290</v>
      </c>
      <c r="E4203" t="s">
        <v>138</v>
      </c>
      <c r="F4203">
        <v>6697.36</v>
      </c>
      <c r="G4203" t="s">
        <v>4140</v>
      </c>
    </row>
    <row r="4204" spans="1:7" x14ac:dyDescent="0.3">
      <c r="A4204" t="s">
        <v>3836</v>
      </c>
      <c r="B4204" t="s">
        <v>641</v>
      </c>
      <c r="C4204" t="s">
        <v>9</v>
      </c>
      <c r="D4204" t="s">
        <v>83</v>
      </c>
      <c r="E4204" t="s">
        <v>21</v>
      </c>
      <c r="F4204" s="1">
        <v>15493</v>
      </c>
      <c r="G4204" t="s">
        <v>4141</v>
      </c>
    </row>
    <row r="4205" spans="1:7" x14ac:dyDescent="0.3">
      <c r="A4205" t="s">
        <v>3836</v>
      </c>
      <c r="B4205" t="s">
        <v>2304</v>
      </c>
      <c r="C4205" t="s">
        <v>9</v>
      </c>
      <c r="D4205" t="s">
        <v>259</v>
      </c>
      <c r="E4205" t="s">
        <v>17</v>
      </c>
      <c r="F4205">
        <v>1721.48</v>
      </c>
      <c r="G4205" t="s">
        <v>4142</v>
      </c>
    </row>
    <row r="4206" spans="1:7" x14ac:dyDescent="0.3">
      <c r="A4206" s="3">
        <v>38626</v>
      </c>
      <c r="B4206" t="s">
        <v>641</v>
      </c>
      <c r="C4206" t="s">
        <v>9</v>
      </c>
      <c r="D4206" t="s">
        <v>328</v>
      </c>
      <c r="E4206" t="s">
        <v>263</v>
      </c>
      <c r="F4206">
        <v>7561.64</v>
      </c>
      <c r="G4206" t="s">
        <v>4143</v>
      </c>
    </row>
    <row r="4207" spans="1:7" x14ac:dyDescent="0.3">
      <c r="A4207" t="s">
        <v>2460</v>
      </c>
      <c r="B4207" t="s">
        <v>641</v>
      </c>
      <c r="C4207" t="s">
        <v>9</v>
      </c>
      <c r="D4207" t="s">
        <v>328</v>
      </c>
      <c r="E4207" t="s">
        <v>138</v>
      </c>
      <c r="G4207" t="s">
        <v>2755</v>
      </c>
    </row>
    <row r="4208" spans="1:7" x14ac:dyDescent="0.3">
      <c r="A4208" s="2">
        <v>38626</v>
      </c>
      <c r="C4208" t="s">
        <v>9</v>
      </c>
      <c r="D4208" t="s">
        <v>232</v>
      </c>
      <c r="E4208" t="s">
        <v>27</v>
      </c>
      <c r="F4208" s="1">
        <v>4983</v>
      </c>
      <c r="G4208" t="s">
        <v>4144</v>
      </c>
    </row>
    <row r="4209" spans="1:7" x14ac:dyDescent="0.3">
      <c r="A4209" s="2">
        <v>38626</v>
      </c>
      <c r="B4209" t="s">
        <v>1282</v>
      </c>
      <c r="C4209" t="s">
        <v>9</v>
      </c>
      <c r="D4209" t="s">
        <v>189</v>
      </c>
      <c r="E4209" t="s">
        <v>81</v>
      </c>
      <c r="F4209">
        <v>2475.71</v>
      </c>
      <c r="G4209" t="s">
        <v>452</v>
      </c>
    </row>
    <row r="4210" spans="1:7" x14ac:dyDescent="0.3">
      <c r="A4210" s="3">
        <v>38626</v>
      </c>
      <c r="B4210" t="s">
        <v>1282</v>
      </c>
      <c r="C4210" t="s">
        <v>39</v>
      </c>
      <c r="D4210" t="s">
        <v>102</v>
      </c>
      <c r="E4210" t="s">
        <v>48</v>
      </c>
      <c r="F4210">
        <v>4572.72</v>
      </c>
      <c r="G4210" t="s">
        <v>4145</v>
      </c>
    </row>
    <row r="4211" spans="1:7" x14ac:dyDescent="0.3">
      <c r="B4211" t="s">
        <v>641</v>
      </c>
      <c r="C4211" t="s">
        <v>39</v>
      </c>
      <c r="D4211" t="s">
        <v>147</v>
      </c>
      <c r="E4211" t="s">
        <v>412</v>
      </c>
      <c r="F4211">
        <v>4572.72</v>
      </c>
      <c r="G4211" t="s">
        <v>452</v>
      </c>
    </row>
    <row r="4212" spans="1:7" x14ac:dyDescent="0.3">
      <c r="A4212" t="s">
        <v>3832</v>
      </c>
      <c r="B4212" t="s">
        <v>641</v>
      </c>
      <c r="C4212" t="s">
        <v>39</v>
      </c>
      <c r="D4212" t="s">
        <v>304</v>
      </c>
      <c r="E4212" t="s">
        <v>30</v>
      </c>
      <c r="G4212" t="s">
        <v>4146</v>
      </c>
    </row>
    <row r="4213" spans="1:7" x14ac:dyDescent="0.3">
      <c r="A4213" t="s">
        <v>3832</v>
      </c>
      <c r="B4213" t="s">
        <v>641</v>
      </c>
      <c r="C4213" t="s">
        <v>39</v>
      </c>
      <c r="D4213" t="s">
        <v>47</v>
      </c>
      <c r="E4213" t="s">
        <v>41</v>
      </c>
      <c r="F4213">
        <v>2699.1</v>
      </c>
      <c r="G4213" t="s">
        <v>2216</v>
      </c>
    </row>
    <row r="4214" spans="1:7" x14ac:dyDescent="0.3">
      <c r="A4214" t="s">
        <v>3836</v>
      </c>
      <c r="B4214" t="s">
        <v>641</v>
      </c>
      <c r="C4214" t="s">
        <v>39</v>
      </c>
      <c r="D4214" t="s">
        <v>47</v>
      </c>
      <c r="E4214" t="s">
        <v>68</v>
      </c>
      <c r="F4214" s="1">
        <v>6297</v>
      </c>
      <c r="G4214" t="s">
        <v>61</v>
      </c>
    </row>
    <row r="4215" spans="1:7" x14ac:dyDescent="0.3">
      <c r="A4215" t="s">
        <v>3832</v>
      </c>
      <c r="B4215" t="s">
        <v>641</v>
      </c>
      <c r="C4215" t="s">
        <v>39</v>
      </c>
      <c r="D4215" t="s">
        <v>59</v>
      </c>
      <c r="E4215" t="s">
        <v>41</v>
      </c>
      <c r="F4215">
        <v>6336.96</v>
      </c>
      <c r="G4215" t="s">
        <v>4147</v>
      </c>
    </row>
    <row r="4216" spans="1:7" x14ac:dyDescent="0.3">
      <c r="A4216" t="s">
        <v>3836</v>
      </c>
      <c r="B4216" t="s">
        <v>2304</v>
      </c>
      <c r="C4216" t="s">
        <v>39</v>
      </c>
      <c r="D4216" t="s">
        <v>59</v>
      </c>
      <c r="E4216" t="s">
        <v>68</v>
      </c>
      <c r="F4216" t="s">
        <v>4148</v>
      </c>
      <c r="G4216" t="s">
        <v>4149</v>
      </c>
    </row>
    <row r="4217" spans="1:7" x14ac:dyDescent="0.3">
      <c r="A4217" s="2">
        <v>38626</v>
      </c>
      <c r="B4217" t="s">
        <v>641</v>
      </c>
      <c r="C4217" t="s">
        <v>39</v>
      </c>
      <c r="D4217" t="s">
        <v>205</v>
      </c>
      <c r="E4217" t="s">
        <v>71</v>
      </c>
      <c r="F4217">
        <v>3168.48</v>
      </c>
      <c r="G4217" t="s">
        <v>4150</v>
      </c>
    </row>
    <row r="4218" spans="1:7" x14ac:dyDescent="0.3">
      <c r="A4218" s="2">
        <v>38626</v>
      </c>
      <c r="B4218" t="s">
        <v>641</v>
      </c>
      <c r="C4218" t="s">
        <v>39</v>
      </c>
      <c r="D4218" t="s">
        <v>212</v>
      </c>
      <c r="E4218" t="s">
        <v>153</v>
      </c>
      <c r="F4218">
        <v>4492.1000000000004</v>
      </c>
      <c r="G4218" t="s">
        <v>1620</v>
      </c>
    </row>
    <row r="4219" spans="1:7" x14ac:dyDescent="0.3">
      <c r="A4219" s="3">
        <v>38626</v>
      </c>
      <c r="B4219" t="s">
        <v>641</v>
      </c>
      <c r="C4219" t="s">
        <v>39</v>
      </c>
      <c r="D4219" t="s">
        <v>120</v>
      </c>
      <c r="E4219" t="e">
        <f>- Recovery recycling</f>
        <v>#NAME?</v>
      </c>
      <c r="F4219" s="1">
        <v>2695</v>
      </c>
      <c r="G4219" t="s">
        <v>4151</v>
      </c>
    </row>
    <row r="4220" spans="1:7" x14ac:dyDescent="0.3">
      <c r="A4220" t="s">
        <v>3832</v>
      </c>
      <c r="B4220" t="s">
        <v>641</v>
      </c>
      <c r="C4220" t="s">
        <v>39</v>
      </c>
      <c r="D4220" t="s">
        <v>1445</v>
      </c>
      <c r="E4220" t="e">
        <f>- Recovery energy Recovery</f>
        <v>#NAME?</v>
      </c>
      <c r="F4220">
        <v>1796.84</v>
      </c>
      <c r="G4220" t="s">
        <v>4152</v>
      </c>
    </row>
    <row r="4221" spans="1:7" x14ac:dyDescent="0.3">
      <c r="A4221" t="s">
        <v>3832</v>
      </c>
      <c r="B4221" t="s">
        <v>641</v>
      </c>
      <c r="C4221" t="s">
        <v>39</v>
      </c>
      <c r="D4221" t="s">
        <v>125</v>
      </c>
      <c r="E4221" t="s">
        <v>43</v>
      </c>
      <c r="F4221">
        <v>8561.32</v>
      </c>
      <c r="G4221" t="s">
        <v>4153</v>
      </c>
    </row>
    <row r="4222" spans="1:7" x14ac:dyDescent="0.3">
      <c r="A4222" s="2">
        <v>38626</v>
      </c>
      <c r="B4222" t="s">
        <v>643</v>
      </c>
      <c r="C4222" t="s">
        <v>39</v>
      </c>
      <c r="D4222" t="s">
        <v>168</v>
      </c>
      <c r="E4222" t="s">
        <v>181</v>
      </c>
      <c r="F4222">
        <v>3669.14</v>
      </c>
      <c r="G4222" t="s">
        <v>4154</v>
      </c>
    </row>
    <row r="4223" spans="1:7" x14ac:dyDescent="0.3">
      <c r="A4223" s="3">
        <v>38626</v>
      </c>
      <c r="B4223" t="s">
        <v>665</v>
      </c>
      <c r="C4223" t="s">
        <v>9</v>
      </c>
      <c r="D4223" t="s">
        <v>131</v>
      </c>
      <c r="E4223" t="s">
        <v>233</v>
      </c>
      <c r="F4223">
        <v>8424</v>
      </c>
      <c r="G4223" t="s">
        <v>4155</v>
      </c>
    </row>
    <row r="4224" spans="1:7" x14ac:dyDescent="0.3">
      <c r="A4224" s="3">
        <v>38626</v>
      </c>
      <c r="B4224" t="s">
        <v>665</v>
      </c>
      <c r="C4224" t="s">
        <v>9</v>
      </c>
      <c r="D4224" t="s">
        <v>133</v>
      </c>
      <c r="E4224" t="s">
        <v>96</v>
      </c>
      <c r="F4224">
        <v>3610.29</v>
      </c>
      <c r="G4224" t="s">
        <v>4156</v>
      </c>
    </row>
    <row r="4225" spans="1:7" x14ac:dyDescent="0.3">
      <c r="A4225" s="2">
        <v>38626</v>
      </c>
      <c r="B4225" t="s">
        <v>665</v>
      </c>
      <c r="C4225" t="s">
        <v>9</v>
      </c>
      <c r="D4225" t="s">
        <v>180</v>
      </c>
      <c r="E4225" t="s">
        <v>292</v>
      </c>
      <c r="F4225" s="1">
        <v>16206</v>
      </c>
      <c r="G4225" t="s">
        <v>4157</v>
      </c>
    </row>
    <row r="4226" spans="1:7" x14ac:dyDescent="0.3">
      <c r="A4226" s="2">
        <v>38626</v>
      </c>
      <c r="B4226" t="s">
        <v>665</v>
      </c>
      <c r="C4226" t="s">
        <v>9</v>
      </c>
      <c r="D4226" t="s">
        <v>423</v>
      </c>
      <c r="E4226" t="s">
        <v>86</v>
      </c>
      <c r="F4226">
        <v>1800.73</v>
      </c>
      <c r="G4226" t="s">
        <v>4158</v>
      </c>
    </row>
    <row r="4227" spans="1:7" x14ac:dyDescent="0.3">
      <c r="A4227" t="s">
        <v>3832</v>
      </c>
      <c r="B4227" t="s">
        <v>665</v>
      </c>
      <c r="C4227" t="s">
        <v>9</v>
      </c>
      <c r="D4227" t="s">
        <v>295</v>
      </c>
      <c r="E4227" t="s">
        <v>93</v>
      </c>
      <c r="F4227">
        <v>4613.95</v>
      </c>
      <c r="G4227" t="s">
        <v>4159</v>
      </c>
    </row>
    <row r="4228" spans="1:7" x14ac:dyDescent="0.3">
      <c r="A4228" s="3">
        <v>38626</v>
      </c>
      <c r="B4228" t="s">
        <v>665</v>
      </c>
      <c r="C4228" t="s">
        <v>9</v>
      </c>
      <c r="D4228" t="s">
        <v>228</v>
      </c>
      <c r="E4228" t="s">
        <v>81</v>
      </c>
      <c r="F4228">
        <v>3075.97</v>
      </c>
      <c r="G4228" t="s">
        <v>4160</v>
      </c>
    </row>
    <row r="4229" spans="1:7" x14ac:dyDescent="0.3">
      <c r="A4229" s="2">
        <v>38626</v>
      </c>
      <c r="B4229" t="s">
        <v>688</v>
      </c>
      <c r="C4229" t="s">
        <v>9</v>
      </c>
      <c r="D4229" t="s">
        <v>299</v>
      </c>
      <c r="F4229">
        <v>9571.35</v>
      </c>
      <c r="G4229" t="s">
        <v>4161</v>
      </c>
    </row>
    <row r="4230" spans="1:7" x14ac:dyDescent="0.3">
      <c r="A4230" s="3">
        <v>38626</v>
      </c>
      <c r="B4230" t="s">
        <v>665</v>
      </c>
      <c r="C4230" t="s">
        <v>9</v>
      </c>
      <c r="D4230" t="s">
        <v>95</v>
      </c>
      <c r="E4230" t="s">
        <v>86</v>
      </c>
      <c r="F4230">
        <v>2392.84</v>
      </c>
      <c r="G4230" t="s">
        <v>4162</v>
      </c>
    </row>
    <row r="4231" spans="1:7" x14ac:dyDescent="0.3">
      <c r="A4231" s="2">
        <v>38626</v>
      </c>
      <c r="B4231" t="s">
        <v>665</v>
      </c>
      <c r="C4231" t="s">
        <v>39</v>
      </c>
      <c r="D4231" t="s">
        <v>45</v>
      </c>
      <c r="E4231" t="s">
        <v>208</v>
      </c>
      <c r="F4231">
        <v>7117.98</v>
      </c>
      <c r="G4231" t="s">
        <v>4163</v>
      </c>
    </row>
    <row r="4232" spans="1:7" x14ac:dyDescent="0.3">
      <c r="A4232" t="s">
        <v>2465</v>
      </c>
      <c r="C4232" t="s">
        <v>39</v>
      </c>
      <c r="D4232" t="s">
        <v>98</v>
      </c>
      <c r="E4232" t="s">
        <v>487</v>
      </c>
      <c r="F4232">
        <v>7117.98</v>
      </c>
      <c r="G4232" t="s">
        <v>4164</v>
      </c>
    </row>
    <row r="4233" spans="1:7" x14ac:dyDescent="0.3">
      <c r="A4233" t="s">
        <v>3832</v>
      </c>
      <c r="B4233" t="s">
        <v>665</v>
      </c>
      <c r="C4233" t="s">
        <v>39</v>
      </c>
      <c r="D4233" t="s">
        <v>45</v>
      </c>
      <c r="E4233" t="s">
        <v>138</v>
      </c>
      <c r="F4233">
        <v>3558.99</v>
      </c>
      <c r="G4233" t="s">
        <v>4165</v>
      </c>
    </row>
    <row r="4234" spans="1:7" x14ac:dyDescent="0.3">
      <c r="A4234" t="s">
        <v>3832</v>
      </c>
      <c r="B4234" t="s">
        <v>665</v>
      </c>
      <c r="C4234" t="s">
        <v>39</v>
      </c>
      <c r="E4234" t="s">
        <v>111</v>
      </c>
      <c r="G4234" t="s">
        <v>1732</v>
      </c>
    </row>
    <row r="4235" spans="1:7" x14ac:dyDescent="0.3">
      <c r="A4235" t="s">
        <v>3836</v>
      </c>
      <c r="B4235" t="s">
        <v>665</v>
      </c>
      <c r="C4235" t="s">
        <v>39</v>
      </c>
      <c r="D4235" t="s">
        <v>200</v>
      </c>
      <c r="E4235" t="s">
        <v>56</v>
      </c>
      <c r="F4235">
        <v>7261.16</v>
      </c>
      <c r="G4235" t="s">
        <v>4166</v>
      </c>
    </row>
    <row r="4236" spans="1:7" x14ac:dyDescent="0.3">
      <c r="A4236" s="3">
        <v>38626</v>
      </c>
      <c r="B4236" t="s">
        <v>665</v>
      </c>
      <c r="C4236" t="s">
        <v>39</v>
      </c>
      <c r="D4236" t="s">
        <v>244</v>
      </c>
      <c r="E4236" t="s">
        <v>48</v>
      </c>
      <c r="F4236">
        <v>5955.09</v>
      </c>
      <c r="G4236" t="s">
        <v>4167</v>
      </c>
    </row>
    <row r="4237" spans="1:7" x14ac:dyDescent="0.3">
      <c r="A4237" s="3">
        <v>38626</v>
      </c>
      <c r="B4237" t="s">
        <v>672</v>
      </c>
      <c r="C4237" t="s">
        <v>39</v>
      </c>
      <c r="D4237" t="s">
        <v>110</v>
      </c>
      <c r="E4237" t="s">
        <v>84</v>
      </c>
      <c r="F4237">
        <v>5955.09</v>
      </c>
      <c r="G4237" t="s">
        <v>2064</v>
      </c>
    </row>
    <row r="4238" spans="1:7" x14ac:dyDescent="0.3">
      <c r="A4238" t="s">
        <v>3836</v>
      </c>
      <c r="B4238" t="s">
        <v>665</v>
      </c>
      <c r="C4238" t="s">
        <v>39</v>
      </c>
      <c r="D4238" t="s">
        <v>374</v>
      </c>
      <c r="E4238" t="s">
        <v>213</v>
      </c>
      <c r="F4238">
        <v>2977.54</v>
      </c>
      <c r="G4238" t="s">
        <v>1840</v>
      </c>
    </row>
    <row r="4239" spans="1:7" x14ac:dyDescent="0.3">
      <c r="A4239" t="s">
        <v>3832</v>
      </c>
      <c r="B4239" t="s">
        <v>665</v>
      </c>
      <c r="C4239" t="s">
        <v>39</v>
      </c>
      <c r="E4239" t="s">
        <v>48</v>
      </c>
      <c r="F4239">
        <v>10585.16</v>
      </c>
      <c r="G4239" t="s">
        <v>4168</v>
      </c>
    </row>
    <row r="4240" spans="1:7" x14ac:dyDescent="0.3">
      <c r="A4240" s="2">
        <v>38626</v>
      </c>
      <c r="B4240" t="s">
        <v>665</v>
      </c>
      <c r="D4240" t="s">
        <v>120</v>
      </c>
      <c r="E4240" t="s">
        <v>114</v>
      </c>
      <c r="F4240">
        <v>6351.1</v>
      </c>
      <c r="G4240" t="s">
        <v>4169</v>
      </c>
    </row>
    <row r="4241" spans="1:7" x14ac:dyDescent="0.3">
      <c r="A4241" t="s">
        <v>3832</v>
      </c>
      <c r="C4241" t="s">
        <v>39</v>
      </c>
      <c r="D4241" t="s">
        <v>120</v>
      </c>
      <c r="E4241" t="s">
        <v>213</v>
      </c>
      <c r="F4241">
        <v>4234.0600000000004</v>
      </c>
      <c r="G4241" t="s">
        <v>4170</v>
      </c>
    </row>
    <row r="4242" spans="1:7" x14ac:dyDescent="0.3">
      <c r="A4242" t="s">
        <v>3832</v>
      </c>
      <c r="C4242" t="s">
        <v>39</v>
      </c>
      <c r="D4242" t="s">
        <v>252</v>
      </c>
      <c r="E4242" t="s">
        <v>487</v>
      </c>
      <c r="F4242">
        <v>7844.16</v>
      </c>
      <c r="G4242" t="s">
        <v>868</v>
      </c>
    </row>
    <row r="4243" spans="1:7" x14ac:dyDescent="0.3">
      <c r="A4243" s="2">
        <v>38626</v>
      </c>
      <c r="B4243" t="s">
        <v>665</v>
      </c>
      <c r="C4243" t="s">
        <v>39</v>
      </c>
      <c r="D4243" t="s">
        <v>384</v>
      </c>
      <c r="E4243" t="s">
        <v>116</v>
      </c>
      <c r="F4243">
        <v>3361.79</v>
      </c>
      <c r="G4243" t="s">
        <v>1673</v>
      </c>
    </row>
    <row r="4244" spans="1:7" x14ac:dyDescent="0.3">
      <c r="A4244" s="2">
        <v>38626</v>
      </c>
      <c r="B4244" t="s">
        <v>698</v>
      </c>
      <c r="C4244" t="s">
        <v>9</v>
      </c>
      <c r="D4244" t="s">
        <v>131</v>
      </c>
      <c r="E4244" t="s">
        <v>263</v>
      </c>
      <c r="F4244">
        <v>12485.03</v>
      </c>
      <c r="G4244" t="s">
        <v>4171</v>
      </c>
    </row>
    <row r="4245" spans="1:7" x14ac:dyDescent="0.3">
      <c r="A4245" s="2">
        <v>38626</v>
      </c>
      <c r="B4245" t="s">
        <v>696</v>
      </c>
      <c r="C4245" t="s">
        <v>9</v>
      </c>
      <c r="D4245" t="s">
        <v>16</v>
      </c>
      <c r="E4245" t="s">
        <v>138</v>
      </c>
      <c r="F4245">
        <v>5350.73</v>
      </c>
      <c r="G4245" t="s">
        <v>4172</v>
      </c>
    </row>
    <row r="4246" spans="1:7" x14ac:dyDescent="0.3">
      <c r="A4246" s="3">
        <v>38626</v>
      </c>
      <c r="B4246" t="s">
        <v>1325</v>
      </c>
      <c r="C4246" t="s">
        <v>9</v>
      </c>
      <c r="D4246" t="s">
        <v>24</v>
      </c>
      <c r="E4246" t="s">
        <v>292</v>
      </c>
      <c r="F4246">
        <v>18511.25</v>
      </c>
      <c r="G4246" t="s">
        <v>4173</v>
      </c>
    </row>
    <row r="4247" spans="1:7" x14ac:dyDescent="0.3">
      <c r="A4247" t="s">
        <v>3832</v>
      </c>
      <c r="B4247" t="s">
        <v>696</v>
      </c>
      <c r="C4247" t="s">
        <v>9</v>
      </c>
      <c r="D4247" t="s">
        <v>423</v>
      </c>
      <c r="E4247" t="s">
        <v>184</v>
      </c>
      <c r="F4247">
        <v>2056.81</v>
      </c>
      <c r="G4247" t="s">
        <v>4174</v>
      </c>
    </row>
    <row r="4248" spans="1:7" x14ac:dyDescent="0.3">
      <c r="A4248" t="s">
        <v>3836</v>
      </c>
      <c r="B4248" t="s">
        <v>696</v>
      </c>
      <c r="C4248" t="s">
        <v>9</v>
      </c>
      <c r="D4248" t="s">
        <v>328</v>
      </c>
      <c r="E4248" t="s">
        <v>27</v>
      </c>
      <c r="F4248">
        <v>8771.43</v>
      </c>
      <c r="G4248" t="s">
        <v>584</v>
      </c>
    </row>
    <row r="4249" spans="1:7" x14ac:dyDescent="0.3">
      <c r="A4249" t="s">
        <v>3832</v>
      </c>
      <c r="B4249" t="s">
        <v>696</v>
      </c>
      <c r="C4249" t="s">
        <v>9</v>
      </c>
      <c r="D4249" t="s">
        <v>328</v>
      </c>
      <c r="E4249" t="s">
        <v>17</v>
      </c>
      <c r="F4249">
        <v>5847.62</v>
      </c>
      <c r="G4249" t="s">
        <v>4175</v>
      </c>
    </row>
    <row r="4250" spans="1:7" x14ac:dyDescent="0.3">
      <c r="A4250" s="2">
        <v>38626</v>
      </c>
      <c r="B4250" t="s">
        <v>696</v>
      </c>
      <c r="C4250" t="s">
        <v>9</v>
      </c>
      <c r="D4250" t="s">
        <v>35</v>
      </c>
      <c r="E4250" t="s">
        <v>93</v>
      </c>
      <c r="F4250">
        <v>19837.75</v>
      </c>
      <c r="G4250" t="s">
        <v>4176</v>
      </c>
    </row>
    <row r="4251" spans="1:7" x14ac:dyDescent="0.3">
      <c r="A4251" t="s">
        <v>2460</v>
      </c>
      <c r="B4251" t="s">
        <v>696</v>
      </c>
      <c r="C4251" t="s">
        <v>9</v>
      </c>
      <c r="D4251" t="s">
        <v>95</v>
      </c>
      <c r="E4251" t="s">
        <v>806</v>
      </c>
      <c r="F4251" s="1">
        <v>4959</v>
      </c>
      <c r="G4251" t="s">
        <v>4177</v>
      </c>
    </row>
    <row r="4252" spans="1:7" x14ac:dyDescent="0.3">
      <c r="A4252" t="s">
        <v>3832</v>
      </c>
      <c r="C4252" t="s">
        <v>39</v>
      </c>
      <c r="D4252" t="s">
        <v>40</v>
      </c>
      <c r="E4252" t="s">
        <v>159</v>
      </c>
      <c r="F4252" s="1">
        <v>7415</v>
      </c>
      <c r="G4252" t="s">
        <v>4178</v>
      </c>
    </row>
    <row r="4253" spans="1:7" x14ac:dyDescent="0.3">
      <c r="A4253" s="2">
        <v>38626</v>
      </c>
      <c r="B4253" t="s">
        <v>696</v>
      </c>
      <c r="C4253" t="s">
        <v>39</v>
      </c>
      <c r="D4253" t="s">
        <v>304</v>
      </c>
      <c r="E4253" t="s">
        <v>169</v>
      </c>
      <c r="F4253">
        <v>7415.3</v>
      </c>
      <c r="G4253" t="s">
        <v>4179</v>
      </c>
    </row>
    <row r="4254" spans="1:7" x14ac:dyDescent="0.3">
      <c r="A4254" t="s">
        <v>3832</v>
      </c>
      <c r="B4254" t="s">
        <v>696</v>
      </c>
      <c r="C4254" t="s">
        <v>39</v>
      </c>
      <c r="D4254" t="s">
        <v>304</v>
      </c>
      <c r="E4254" t="s">
        <v>30</v>
      </c>
      <c r="F4254">
        <v>3707.65</v>
      </c>
      <c r="G4254" t="s">
        <v>4180</v>
      </c>
    </row>
    <row r="4255" spans="1:7" x14ac:dyDescent="0.3">
      <c r="B4255" t="s">
        <v>696</v>
      </c>
      <c r="C4255" t="s">
        <v>39</v>
      </c>
      <c r="D4255" t="s">
        <v>51</v>
      </c>
      <c r="E4255" t="s">
        <v>208</v>
      </c>
      <c r="F4255">
        <v>36904</v>
      </c>
      <c r="G4255" t="s">
        <v>4181</v>
      </c>
    </row>
    <row r="4256" spans="1:7" x14ac:dyDescent="0.3">
      <c r="A4256" t="s">
        <v>3832</v>
      </c>
      <c r="C4256" t="s">
        <v>39</v>
      </c>
      <c r="D4256" t="s">
        <v>155</v>
      </c>
      <c r="E4256" t="s">
        <v>156</v>
      </c>
      <c r="F4256">
        <v>8610.93</v>
      </c>
      <c r="G4256" t="s">
        <v>4182</v>
      </c>
    </row>
    <row r="4257" spans="1:7" x14ac:dyDescent="0.3">
      <c r="A4257" t="s">
        <v>3832</v>
      </c>
      <c r="B4257" t="s">
        <v>696</v>
      </c>
      <c r="C4257" t="s">
        <v>39</v>
      </c>
      <c r="D4257" t="s">
        <v>244</v>
      </c>
      <c r="E4257" t="s">
        <v>153</v>
      </c>
      <c r="G4257" t="s">
        <v>555</v>
      </c>
    </row>
    <row r="4258" spans="1:7" x14ac:dyDescent="0.3">
      <c r="A4258" t="s">
        <v>3832</v>
      </c>
      <c r="B4258" t="s">
        <v>698</v>
      </c>
      <c r="C4258" t="s">
        <v>39</v>
      </c>
      <c r="D4258" t="s">
        <v>53</v>
      </c>
      <c r="E4258" t="s">
        <v>156</v>
      </c>
      <c r="F4258">
        <v>6043.06</v>
      </c>
      <c r="G4258" t="s">
        <v>4183</v>
      </c>
    </row>
    <row r="4259" spans="1:7" x14ac:dyDescent="0.3">
      <c r="A4259" s="3">
        <v>38626</v>
      </c>
      <c r="B4259" t="s">
        <v>1311</v>
      </c>
      <c r="C4259" t="s">
        <v>39</v>
      </c>
      <c r="D4259" t="s">
        <v>55</v>
      </c>
      <c r="E4259" t="s">
        <v>123</v>
      </c>
      <c r="F4259">
        <v>3021.53</v>
      </c>
      <c r="G4259" t="s">
        <v>4184</v>
      </c>
    </row>
    <row r="4260" spans="1:7" x14ac:dyDescent="0.3">
      <c r="A4260" s="2">
        <v>38626</v>
      </c>
      <c r="B4260" t="s">
        <v>696</v>
      </c>
      <c r="C4260" t="s">
        <v>39</v>
      </c>
      <c r="D4260" t="s">
        <v>120</v>
      </c>
      <c r="E4260" t="s">
        <v>48</v>
      </c>
      <c r="G4260" t="s">
        <v>4185</v>
      </c>
    </row>
    <row r="4261" spans="1:7" x14ac:dyDescent="0.3">
      <c r="A4261" t="s">
        <v>2571</v>
      </c>
      <c r="B4261" t="s">
        <v>696</v>
      </c>
      <c r="C4261" t="s">
        <v>39</v>
      </c>
      <c r="D4261" t="s">
        <v>120</v>
      </c>
      <c r="E4261" t="s">
        <v>156</v>
      </c>
      <c r="F4261">
        <v>3131.21</v>
      </c>
      <c r="G4261" t="s">
        <v>4186</v>
      </c>
    </row>
    <row r="4262" spans="1:7" x14ac:dyDescent="0.3">
      <c r="A4262" s="3">
        <v>38626</v>
      </c>
      <c r="B4262" t="s">
        <v>696</v>
      </c>
      <c r="D4262" t="s">
        <v>380</v>
      </c>
      <c r="E4262" t="s">
        <v>123</v>
      </c>
      <c r="F4262">
        <v>2087.4699999999998</v>
      </c>
      <c r="G4262" t="s">
        <v>868</v>
      </c>
    </row>
    <row r="4263" spans="1:7" x14ac:dyDescent="0.3">
      <c r="A4263" t="s">
        <v>3832</v>
      </c>
      <c r="B4263" t="s">
        <v>698</v>
      </c>
      <c r="C4263" t="s">
        <v>39</v>
      </c>
      <c r="D4263" t="s">
        <v>125</v>
      </c>
      <c r="E4263" t="s">
        <v>1181</v>
      </c>
      <c r="F4263">
        <v>11769.48</v>
      </c>
      <c r="G4263" t="s">
        <v>4187</v>
      </c>
    </row>
    <row r="4264" spans="1:7" x14ac:dyDescent="0.3">
      <c r="B4264" t="s">
        <v>696</v>
      </c>
      <c r="C4264" t="s">
        <v>39</v>
      </c>
      <c r="D4264" t="s">
        <v>125</v>
      </c>
      <c r="E4264" t="s">
        <v>75</v>
      </c>
      <c r="F4264" s="1">
        <v>5044</v>
      </c>
      <c r="G4264" t="s">
        <v>1422</v>
      </c>
    </row>
    <row r="4265" spans="1:7" x14ac:dyDescent="0.3">
      <c r="A4265" s="2">
        <v>38626</v>
      </c>
      <c r="B4265" t="s">
        <v>718</v>
      </c>
      <c r="C4265" t="s">
        <v>9</v>
      </c>
      <c r="D4265" t="s">
        <v>175</v>
      </c>
      <c r="E4265" t="s">
        <v>11</v>
      </c>
      <c r="F4265">
        <v>2489.44</v>
      </c>
      <c r="G4265" t="s">
        <v>4188</v>
      </c>
    </row>
    <row r="4266" spans="1:7" x14ac:dyDescent="0.3">
      <c r="A4266" t="s">
        <v>3832</v>
      </c>
      <c r="B4266" t="s">
        <v>718</v>
      </c>
      <c r="C4266" t="s">
        <v>9</v>
      </c>
      <c r="D4266" t="s">
        <v>177</v>
      </c>
      <c r="E4266" t="s">
        <v>96</v>
      </c>
      <c r="F4266">
        <v>1066.9000000000001</v>
      </c>
      <c r="G4266" t="s">
        <v>4189</v>
      </c>
    </row>
    <row r="4267" spans="1:7" x14ac:dyDescent="0.3">
      <c r="A4267" s="2">
        <v>38626</v>
      </c>
      <c r="B4267" t="s">
        <v>718</v>
      </c>
      <c r="C4267" t="s">
        <v>9</v>
      </c>
      <c r="D4267" t="s">
        <v>475</v>
      </c>
      <c r="E4267" t="s">
        <v>68</v>
      </c>
      <c r="F4267">
        <v>14812.55</v>
      </c>
      <c r="G4267" t="s">
        <v>4190</v>
      </c>
    </row>
    <row r="4268" spans="1:7" x14ac:dyDescent="0.3">
      <c r="A4268" s="3">
        <v>38626</v>
      </c>
      <c r="B4268" t="s">
        <v>718</v>
      </c>
      <c r="C4268" t="s">
        <v>9</v>
      </c>
      <c r="D4268" t="s">
        <v>183</v>
      </c>
      <c r="E4268" t="s">
        <v>184</v>
      </c>
      <c r="F4268">
        <v>1645.84</v>
      </c>
      <c r="G4268" t="s">
        <v>4191</v>
      </c>
    </row>
    <row r="4269" spans="1:7" x14ac:dyDescent="0.3">
      <c r="A4269" t="s">
        <v>3832</v>
      </c>
      <c r="B4269" t="s">
        <v>722</v>
      </c>
      <c r="C4269" t="s">
        <v>9</v>
      </c>
      <c r="D4269" t="s">
        <v>295</v>
      </c>
      <c r="E4269" t="s">
        <v>33</v>
      </c>
      <c r="F4269">
        <v>111262.1</v>
      </c>
      <c r="G4269" t="s">
        <v>4192</v>
      </c>
    </row>
    <row r="4270" spans="1:7" x14ac:dyDescent="0.3">
      <c r="A4270" t="s">
        <v>3832</v>
      </c>
      <c r="B4270" t="s">
        <v>725</v>
      </c>
      <c r="C4270" t="s">
        <v>9</v>
      </c>
      <c r="D4270" t="s">
        <v>29</v>
      </c>
      <c r="E4270" t="s">
        <v>138</v>
      </c>
      <c r="F4270">
        <v>7417.48</v>
      </c>
      <c r="G4270" t="s">
        <v>910</v>
      </c>
    </row>
    <row r="4271" spans="1:7" x14ac:dyDescent="0.3">
      <c r="A4271" s="2">
        <v>38626</v>
      </c>
      <c r="B4271" t="s">
        <v>722</v>
      </c>
      <c r="C4271" t="s">
        <v>9</v>
      </c>
      <c r="D4271" t="s">
        <v>95</v>
      </c>
      <c r="E4271" t="s">
        <v>92</v>
      </c>
      <c r="F4271">
        <v>10579.17</v>
      </c>
      <c r="G4271" t="s">
        <v>4193</v>
      </c>
    </row>
    <row r="4272" spans="1:7" x14ac:dyDescent="0.3">
      <c r="A4272" t="s">
        <v>2499</v>
      </c>
      <c r="B4272" t="s">
        <v>718</v>
      </c>
      <c r="C4272" t="s">
        <v>9</v>
      </c>
      <c r="D4272" t="s">
        <v>95</v>
      </c>
      <c r="E4272" t="s">
        <v>986</v>
      </c>
      <c r="F4272">
        <v>2644.79</v>
      </c>
      <c r="G4272" t="s">
        <v>4194</v>
      </c>
    </row>
    <row r="4273" spans="1:7" x14ac:dyDescent="0.3">
      <c r="B4273" t="s">
        <v>718</v>
      </c>
      <c r="C4273" t="s">
        <v>39</v>
      </c>
      <c r="D4273" t="s">
        <v>98</v>
      </c>
      <c r="E4273" t="s">
        <v>153</v>
      </c>
      <c r="F4273" t="s">
        <v>4195</v>
      </c>
      <c r="G4273" t="s">
        <v>190</v>
      </c>
    </row>
    <row r="4274" spans="1:7" x14ac:dyDescent="0.3">
      <c r="A4274" t="s">
        <v>2460</v>
      </c>
      <c r="B4274" t="s">
        <v>1346</v>
      </c>
      <c r="C4274" t="s">
        <v>39</v>
      </c>
      <c r="D4274" t="s">
        <v>45</v>
      </c>
      <c r="E4274" t="s">
        <v>319</v>
      </c>
      <c r="F4274">
        <v>5723.31</v>
      </c>
      <c r="G4274" t="s">
        <v>4196</v>
      </c>
    </row>
    <row r="4275" spans="1:7" x14ac:dyDescent="0.3">
      <c r="A4275" t="s">
        <v>3832</v>
      </c>
      <c r="B4275" t="s">
        <v>718</v>
      </c>
      <c r="C4275" t="s">
        <v>39</v>
      </c>
      <c r="D4275" t="s">
        <v>149</v>
      </c>
      <c r="E4275" t="s">
        <v>81</v>
      </c>
      <c r="F4275">
        <v>2861.65</v>
      </c>
      <c r="G4275" t="s">
        <v>4197</v>
      </c>
    </row>
    <row r="4276" spans="1:7" x14ac:dyDescent="0.3">
      <c r="A4276" t="s">
        <v>3836</v>
      </c>
      <c r="B4276" t="s">
        <v>722</v>
      </c>
      <c r="C4276" t="s">
        <v>39</v>
      </c>
      <c r="D4276" t="s">
        <v>435</v>
      </c>
      <c r="E4276" t="e">
        <f>- Disposal landfill</f>
        <v>#NAME?</v>
      </c>
      <c r="F4276">
        <v>6071.79</v>
      </c>
      <c r="G4276" t="s">
        <v>4198</v>
      </c>
    </row>
    <row r="4277" spans="1:7" x14ac:dyDescent="0.3">
      <c r="A4277" s="3">
        <v>38626</v>
      </c>
      <c r="B4277" t="s">
        <v>718</v>
      </c>
      <c r="C4277" t="s">
        <v>39</v>
      </c>
      <c r="D4277" t="s">
        <v>241</v>
      </c>
      <c r="E4277" t="s">
        <v>56</v>
      </c>
      <c r="F4277">
        <v>14167.51</v>
      </c>
      <c r="G4277" t="s">
        <v>2619</v>
      </c>
    </row>
    <row r="4278" spans="1:7" x14ac:dyDescent="0.3">
      <c r="A4278" t="s">
        <v>3832</v>
      </c>
      <c r="B4278" t="s">
        <v>718</v>
      </c>
      <c r="C4278" t="s">
        <v>39</v>
      </c>
      <c r="D4278" t="s">
        <v>59</v>
      </c>
      <c r="E4278" t="s">
        <v>48</v>
      </c>
      <c r="F4278">
        <v>3710.13</v>
      </c>
      <c r="G4278" t="s">
        <v>4199</v>
      </c>
    </row>
    <row r="4279" spans="1:7" x14ac:dyDescent="0.3">
      <c r="A4279" t="s">
        <v>2503</v>
      </c>
      <c r="B4279" t="s">
        <v>718</v>
      </c>
      <c r="C4279" t="s">
        <v>39</v>
      </c>
      <c r="D4279" t="s">
        <v>59</v>
      </c>
      <c r="E4279" t="s">
        <v>292</v>
      </c>
      <c r="F4279">
        <v>3710.13</v>
      </c>
      <c r="G4279" t="s">
        <v>769</v>
      </c>
    </row>
    <row r="4280" spans="1:7" x14ac:dyDescent="0.3">
      <c r="C4280" t="s">
        <v>39</v>
      </c>
      <c r="D4280" t="s">
        <v>59</v>
      </c>
      <c r="E4280" t="s">
        <v>71</v>
      </c>
      <c r="F4280">
        <v>1855.06</v>
      </c>
      <c r="G4280" t="s">
        <v>4200</v>
      </c>
    </row>
    <row r="4281" spans="1:7" x14ac:dyDescent="0.3">
      <c r="A4281" t="s">
        <v>3832</v>
      </c>
      <c r="B4281" t="s">
        <v>718</v>
      </c>
      <c r="C4281" t="s">
        <v>39</v>
      </c>
      <c r="D4281" t="s">
        <v>70</v>
      </c>
      <c r="E4281" t="s">
        <v>48</v>
      </c>
      <c r="F4281">
        <v>9925.24</v>
      </c>
      <c r="G4281" t="s">
        <v>4201</v>
      </c>
    </row>
    <row r="4282" spans="1:7" x14ac:dyDescent="0.3">
      <c r="A4282" t="s">
        <v>2561</v>
      </c>
      <c r="B4282" t="s">
        <v>718</v>
      </c>
      <c r="D4282" t="s">
        <v>70</v>
      </c>
      <c r="E4282" t="s">
        <v>56</v>
      </c>
      <c r="F4282">
        <v>5955.15</v>
      </c>
      <c r="G4282" t="s">
        <v>4202</v>
      </c>
    </row>
    <row r="4283" spans="1:7" x14ac:dyDescent="0.3">
      <c r="A4283" t="s">
        <v>3832</v>
      </c>
      <c r="B4283" t="s">
        <v>718</v>
      </c>
      <c r="C4283" t="s">
        <v>39</v>
      </c>
      <c r="D4283" t="s">
        <v>122</v>
      </c>
      <c r="E4283" t="s">
        <v>71</v>
      </c>
      <c r="F4283">
        <v>3970.1</v>
      </c>
      <c r="G4283" t="s">
        <v>4203</v>
      </c>
    </row>
    <row r="4284" spans="1:7" x14ac:dyDescent="0.3">
      <c r="A4284" s="3">
        <v>38626</v>
      </c>
      <c r="B4284" t="s">
        <v>718</v>
      </c>
      <c r="C4284" t="s">
        <v>39</v>
      </c>
      <c r="D4284" t="s">
        <v>382</v>
      </c>
      <c r="E4284" t="s">
        <v>126</v>
      </c>
      <c r="F4284">
        <v>8876.64</v>
      </c>
      <c r="G4284" t="s">
        <v>4204</v>
      </c>
    </row>
    <row r="4285" spans="1:7" x14ac:dyDescent="0.3">
      <c r="A4285" t="s">
        <v>3832</v>
      </c>
      <c r="B4285" t="s">
        <v>718</v>
      </c>
      <c r="C4285" t="s">
        <v>39</v>
      </c>
      <c r="D4285" t="s">
        <v>384</v>
      </c>
      <c r="E4285" t="s">
        <v>385</v>
      </c>
      <c r="F4285">
        <v>3804.27</v>
      </c>
      <c r="G4285" t="s">
        <v>4205</v>
      </c>
    </row>
    <row r="4286" spans="1:7" x14ac:dyDescent="0.3">
      <c r="A4286" t="s">
        <v>3832</v>
      </c>
      <c r="B4286" t="s">
        <v>745</v>
      </c>
      <c r="C4286" t="s">
        <v>9</v>
      </c>
      <c r="D4286" t="s">
        <v>10</v>
      </c>
      <c r="E4286" t="s">
        <v>33</v>
      </c>
      <c r="F4286">
        <v>10977.25</v>
      </c>
      <c r="G4286" t="s">
        <v>4206</v>
      </c>
    </row>
    <row r="4287" spans="1:7" x14ac:dyDescent="0.3">
      <c r="A4287" s="2">
        <v>38626</v>
      </c>
      <c r="B4287" t="s">
        <v>745</v>
      </c>
      <c r="C4287" t="s">
        <v>9</v>
      </c>
      <c r="D4287" t="s">
        <v>10</v>
      </c>
      <c r="E4287" t="s">
        <v>81</v>
      </c>
      <c r="G4287" t="s">
        <v>4207</v>
      </c>
    </row>
    <row r="4288" spans="1:7" x14ac:dyDescent="0.3">
      <c r="A4288" s="2">
        <v>38626</v>
      </c>
      <c r="B4288" t="s">
        <v>745</v>
      </c>
      <c r="C4288" t="s">
        <v>9</v>
      </c>
      <c r="D4288" t="s">
        <v>24</v>
      </c>
      <c r="E4288" t="s">
        <v>21</v>
      </c>
      <c r="F4288">
        <v>15767.17</v>
      </c>
      <c r="G4288" t="s">
        <v>4208</v>
      </c>
    </row>
    <row r="4289" spans="1:7" x14ac:dyDescent="0.3">
      <c r="A4289" s="2">
        <v>38626</v>
      </c>
      <c r="B4289" t="s">
        <v>745</v>
      </c>
      <c r="C4289" t="s">
        <v>9</v>
      </c>
      <c r="D4289" t="s">
        <v>423</v>
      </c>
      <c r="E4289" t="s">
        <v>184</v>
      </c>
      <c r="F4289">
        <v>1751.91</v>
      </c>
      <c r="G4289" t="s">
        <v>4209</v>
      </c>
    </row>
    <row r="4290" spans="1:7" x14ac:dyDescent="0.3">
      <c r="A4290" t="s">
        <v>3832</v>
      </c>
      <c r="B4290" t="s">
        <v>745</v>
      </c>
      <c r="C4290" t="s">
        <v>9</v>
      </c>
      <c r="D4290" t="s">
        <v>295</v>
      </c>
      <c r="E4290" t="s">
        <v>79</v>
      </c>
      <c r="F4290">
        <v>5149.91</v>
      </c>
      <c r="G4290" t="s">
        <v>4210</v>
      </c>
    </row>
    <row r="4291" spans="1:7" x14ac:dyDescent="0.3">
      <c r="A4291" t="s">
        <v>3832</v>
      </c>
      <c r="B4291" t="s">
        <v>748</v>
      </c>
      <c r="C4291" t="s">
        <v>9</v>
      </c>
      <c r="D4291" t="s">
        <v>295</v>
      </c>
      <c r="E4291" t="s">
        <v>138</v>
      </c>
      <c r="F4291">
        <v>3433.27</v>
      </c>
      <c r="G4291" t="s">
        <v>4211</v>
      </c>
    </row>
    <row r="4292" spans="1:7" x14ac:dyDescent="0.3">
      <c r="A4292" t="s">
        <v>3836</v>
      </c>
      <c r="B4292" t="s">
        <v>745</v>
      </c>
      <c r="C4292" t="s">
        <v>9</v>
      </c>
      <c r="D4292" t="s">
        <v>95</v>
      </c>
      <c r="E4292" t="e">
        <f>- Disposal incineration</f>
        <v>#NAME?</v>
      </c>
      <c r="F4292">
        <v>9842.2900000000009</v>
      </c>
      <c r="G4292" t="s">
        <v>4212</v>
      </c>
    </row>
    <row r="4293" spans="1:7" x14ac:dyDescent="0.3">
      <c r="A4293" s="3">
        <v>38626</v>
      </c>
      <c r="B4293" t="s">
        <v>745</v>
      </c>
      <c r="C4293" t="s">
        <v>9</v>
      </c>
      <c r="D4293" t="s">
        <v>232</v>
      </c>
      <c r="E4293" t="s">
        <v>30</v>
      </c>
      <c r="F4293">
        <v>2460.5700000000002</v>
      </c>
      <c r="G4293" t="s">
        <v>4213</v>
      </c>
    </row>
    <row r="4294" spans="1:7" x14ac:dyDescent="0.3">
      <c r="A4294" t="s">
        <v>3832</v>
      </c>
      <c r="B4294" t="s">
        <v>745</v>
      </c>
      <c r="C4294" t="s">
        <v>39</v>
      </c>
      <c r="D4294" t="s">
        <v>195</v>
      </c>
      <c r="E4294" t="s">
        <v>159</v>
      </c>
      <c r="F4294">
        <v>8007.69</v>
      </c>
      <c r="G4294" t="s">
        <v>4214</v>
      </c>
    </row>
    <row r="4295" spans="1:7" x14ac:dyDescent="0.3">
      <c r="A4295" t="s">
        <v>3832</v>
      </c>
      <c r="B4295" t="s">
        <v>745</v>
      </c>
      <c r="C4295" t="s">
        <v>39</v>
      </c>
      <c r="D4295" t="s">
        <v>149</v>
      </c>
      <c r="E4295" t="s">
        <v>43</v>
      </c>
      <c r="F4295">
        <v>8007.69</v>
      </c>
      <c r="G4295" t="s">
        <v>868</v>
      </c>
    </row>
    <row r="4296" spans="1:7" x14ac:dyDescent="0.3">
      <c r="A4296" s="3">
        <v>38626</v>
      </c>
      <c r="B4296" t="s">
        <v>748</v>
      </c>
      <c r="D4296" t="s">
        <v>149</v>
      </c>
      <c r="E4296" t="s">
        <v>138</v>
      </c>
      <c r="F4296">
        <v>4003.84</v>
      </c>
      <c r="G4296" t="s">
        <v>4215</v>
      </c>
    </row>
    <row r="4297" spans="1:7" x14ac:dyDescent="0.3">
      <c r="A4297" t="s">
        <v>3832</v>
      </c>
      <c r="C4297" t="s">
        <v>39</v>
      </c>
      <c r="D4297" t="s">
        <v>47</v>
      </c>
      <c r="E4297" t="s">
        <v>48</v>
      </c>
      <c r="F4297">
        <v>3543.63</v>
      </c>
      <c r="G4297" t="s">
        <v>1673</v>
      </c>
    </row>
    <row r="4298" spans="1:7" x14ac:dyDescent="0.3">
      <c r="A4298" t="s">
        <v>2618</v>
      </c>
      <c r="B4298" t="s">
        <v>745</v>
      </c>
      <c r="D4298" t="s">
        <v>106</v>
      </c>
      <c r="E4298" t="s">
        <v>292</v>
      </c>
      <c r="F4298">
        <v>8268.48</v>
      </c>
      <c r="G4298" t="s">
        <v>4216</v>
      </c>
    </row>
    <row r="4299" spans="1:7" x14ac:dyDescent="0.3">
      <c r="A4299" t="s">
        <v>2458</v>
      </c>
      <c r="B4299" t="s">
        <v>2382</v>
      </c>
      <c r="C4299" t="s">
        <v>39</v>
      </c>
      <c r="D4299" t="s">
        <v>158</v>
      </c>
      <c r="E4299" t="s">
        <v>111</v>
      </c>
      <c r="F4299">
        <v>7937.19</v>
      </c>
      <c r="G4299" t="s">
        <v>1262</v>
      </c>
    </row>
    <row r="4300" spans="1:7" x14ac:dyDescent="0.3">
      <c r="A4300" t="s">
        <v>3832</v>
      </c>
      <c r="B4300" t="s">
        <v>2382</v>
      </c>
      <c r="C4300" t="s">
        <v>39</v>
      </c>
      <c r="D4300" t="s">
        <v>55</v>
      </c>
      <c r="E4300" t="s">
        <v>84</v>
      </c>
      <c r="F4300">
        <v>7937.19</v>
      </c>
      <c r="G4300" t="s">
        <v>4217</v>
      </c>
    </row>
    <row r="4301" spans="1:7" x14ac:dyDescent="0.3">
      <c r="A4301" s="2">
        <v>38626</v>
      </c>
      <c r="B4301" t="s">
        <v>745</v>
      </c>
      <c r="C4301" t="s">
        <v>39</v>
      </c>
      <c r="D4301" t="s">
        <v>59</v>
      </c>
      <c r="E4301" t="s">
        <v>905</v>
      </c>
      <c r="F4301">
        <v>3968.59</v>
      </c>
      <c r="G4301" t="s">
        <v>654</v>
      </c>
    </row>
    <row r="4302" spans="1:7" x14ac:dyDescent="0.3">
      <c r="A4302" t="s">
        <v>2571</v>
      </c>
      <c r="B4302" t="s">
        <v>745</v>
      </c>
      <c r="C4302" t="s">
        <v>39</v>
      </c>
      <c r="D4302" t="s">
        <v>380</v>
      </c>
      <c r="E4302" t="s">
        <v>111</v>
      </c>
      <c r="F4302">
        <v>5562.98</v>
      </c>
      <c r="G4302" t="s">
        <v>4218</v>
      </c>
    </row>
    <row r="4303" spans="1:7" x14ac:dyDescent="0.3">
      <c r="A4303" t="s">
        <v>3832</v>
      </c>
      <c r="B4303" t="s">
        <v>745</v>
      </c>
      <c r="C4303" t="s">
        <v>39</v>
      </c>
      <c r="D4303" t="s">
        <v>122</v>
      </c>
      <c r="E4303" t="s">
        <v>292</v>
      </c>
      <c r="F4303">
        <v>33377.9</v>
      </c>
      <c r="G4303" t="s">
        <v>1388</v>
      </c>
    </row>
    <row r="4304" spans="1:7" x14ac:dyDescent="0.3">
      <c r="A4304" s="3">
        <v>38626</v>
      </c>
      <c r="B4304" t="s">
        <v>745</v>
      </c>
      <c r="C4304" t="s">
        <v>39</v>
      </c>
      <c r="D4304" t="s">
        <v>67</v>
      </c>
      <c r="E4304" t="s">
        <v>60</v>
      </c>
      <c r="F4304">
        <v>2225.19</v>
      </c>
      <c r="G4304" t="s">
        <v>2619</v>
      </c>
    </row>
    <row r="4305" spans="1:7" x14ac:dyDescent="0.3">
      <c r="A4305" t="s">
        <v>2499</v>
      </c>
      <c r="B4305" t="s">
        <v>1365</v>
      </c>
      <c r="C4305" t="s">
        <v>39</v>
      </c>
      <c r="D4305" t="s">
        <v>125</v>
      </c>
      <c r="E4305" t="s">
        <v>43</v>
      </c>
      <c r="F4305">
        <v>7366.2</v>
      </c>
      <c r="G4305" t="s">
        <v>4219</v>
      </c>
    </row>
    <row r="4306" spans="1:7" x14ac:dyDescent="0.3">
      <c r="A4306" s="2">
        <v>38626</v>
      </c>
      <c r="B4306" t="s">
        <v>759</v>
      </c>
      <c r="D4306" t="s">
        <v>384</v>
      </c>
      <c r="E4306" t="s">
        <v>116</v>
      </c>
      <c r="F4306">
        <v>3156.94</v>
      </c>
      <c r="G4306" t="s">
        <v>1183</v>
      </c>
    </row>
    <row r="4307" spans="1:7" x14ac:dyDescent="0.3">
      <c r="A4307" s="2">
        <v>38626</v>
      </c>
      <c r="B4307" t="s">
        <v>773</v>
      </c>
      <c r="C4307" t="s">
        <v>9</v>
      </c>
      <c r="D4307" t="s">
        <v>177</v>
      </c>
      <c r="E4307" t="s">
        <v>93</v>
      </c>
      <c r="F4307">
        <v>8116.14</v>
      </c>
      <c r="G4307" t="s">
        <v>4220</v>
      </c>
    </row>
    <row r="4308" spans="1:7" x14ac:dyDescent="0.3">
      <c r="A4308" t="s">
        <v>3832</v>
      </c>
      <c r="B4308" t="s">
        <v>773</v>
      </c>
      <c r="C4308" t="s">
        <v>9</v>
      </c>
      <c r="D4308" t="s">
        <v>290</v>
      </c>
      <c r="E4308" t="s">
        <v>184</v>
      </c>
      <c r="F4308" s="1">
        <v>3478</v>
      </c>
      <c r="G4308" t="s">
        <v>580</v>
      </c>
    </row>
    <row r="4309" spans="1:7" x14ac:dyDescent="0.3">
      <c r="A4309" t="s">
        <v>2618</v>
      </c>
      <c r="B4309" t="s">
        <v>773</v>
      </c>
      <c r="C4309" t="s">
        <v>9</v>
      </c>
      <c r="D4309" t="s">
        <v>183</v>
      </c>
      <c r="E4309" t="s">
        <v>68</v>
      </c>
      <c r="F4309" s="1">
        <v>15885</v>
      </c>
      <c r="G4309" t="s">
        <v>4221</v>
      </c>
    </row>
    <row r="4310" spans="1:7" x14ac:dyDescent="0.3">
      <c r="A4310" t="s">
        <v>3832</v>
      </c>
      <c r="B4310" t="s">
        <v>797</v>
      </c>
      <c r="C4310" t="s">
        <v>9</v>
      </c>
      <c r="D4310" t="s">
        <v>83</v>
      </c>
      <c r="E4310" t="s">
        <v>81</v>
      </c>
      <c r="F4310">
        <v>1765.08</v>
      </c>
      <c r="G4310" t="s">
        <v>4222</v>
      </c>
    </row>
    <row r="4311" spans="1:7" x14ac:dyDescent="0.3">
      <c r="A4311" s="2">
        <v>38626</v>
      </c>
      <c r="B4311" t="s">
        <v>773</v>
      </c>
      <c r="C4311" t="s">
        <v>9</v>
      </c>
      <c r="D4311" t="s">
        <v>295</v>
      </c>
      <c r="E4311" t="s">
        <v>220</v>
      </c>
      <c r="F4311">
        <v>10662.83</v>
      </c>
      <c r="G4311" t="s">
        <v>4223</v>
      </c>
    </row>
    <row r="4312" spans="1:7" x14ac:dyDescent="0.3">
      <c r="A4312" t="s">
        <v>3832</v>
      </c>
      <c r="B4312" t="s">
        <v>773</v>
      </c>
      <c r="C4312" t="s">
        <v>9</v>
      </c>
      <c r="D4312" t="s">
        <v>26</v>
      </c>
      <c r="E4312" t="s">
        <v>184</v>
      </c>
      <c r="F4312">
        <v>7108.55</v>
      </c>
      <c r="G4312" t="s">
        <v>4224</v>
      </c>
    </row>
    <row r="4313" spans="1:7" x14ac:dyDescent="0.3">
      <c r="A4313" t="s">
        <v>3832</v>
      </c>
      <c r="B4313" t="s">
        <v>776</v>
      </c>
      <c r="C4313" t="s">
        <v>9</v>
      </c>
      <c r="D4313" t="s">
        <v>32</v>
      </c>
      <c r="E4313" t="s">
        <v>33</v>
      </c>
      <c r="F4313" s="1">
        <v>11639</v>
      </c>
      <c r="G4313" t="s">
        <v>2468</v>
      </c>
    </row>
    <row r="4314" spans="1:7" x14ac:dyDescent="0.3">
      <c r="A4314" s="3">
        <v>38626</v>
      </c>
      <c r="B4314" t="s">
        <v>776</v>
      </c>
      <c r="C4314" t="s">
        <v>9</v>
      </c>
      <c r="D4314" t="s">
        <v>232</v>
      </c>
      <c r="E4314" t="s">
        <v>138</v>
      </c>
      <c r="F4314">
        <v>2909.8</v>
      </c>
      <c r="G4314" t="s">
        <v>4225</v>
      </c>
    </row>
    <row r="4315" spans="1:7" x14ac:dyDescent="0.3">
      <c r="A4315" t="s">
        <v>3832</v>
      </c>
      <c r="B4315" t="s">
        <v>773</v>
      </c>
      <c r="C4315" t="s">
        <v>39</v>
      </c>
      <c r="D4315" t="s">
        <v>40</v>
      </c>
      <c r="E4315" t="s">
        <v>159</v>
      </c>
      <c r="F4315">
        <v>3505.94</v>
      </c>
      <c r="G4315" t="s">
        <v>4226</v>
      </c>
    </row>
    <row r="4316" spans="1:7" x14ac:dyDescent="0.3">
      <c r="A4316" t="s">
        <v>3832</v>
      </c>
      <c r="B4316" t="s">
        <v>773</v>
      </c>
      <c r="C4316" t="s">
        <v>39</v>
      </c>
      <c r="D4316" t="s">
        <v>102</v>
      </c>
      <c r="E4316" t="s">
        <v>487</v>
      </c>
      <c r="F4316">
        <v>3505.94</v>
      </c>
      <c r="G4316" t="s">
        <v>4227</v>
      </c>
    </row>
    <row r="4317" spans="1:7" x14ac:dyDescent="0.3">
      <c r="A4317" t="s">
        <v>3836</v>
      </c>
      <c r="B4317" t="s">
        <v>773</v>
      </c>
      <c r="C4317" t="s">
        <v>39</v>
      </c>
      <c r="D4317" t="s">
        <v>45</v>
      </c>
      <c r="E4317" t="s">
        <v>184</v>
      </c>
      <c r="F4317">
        <v>1752.97</v>
      </c>
      <c r="G4317" t="s">
        <v>4228</v>
      </c>
    </row>
    <row r="4318" spans="1:7" x14ac:dyDescent="0.3">
      <c r="A4318" t="s">
        <v>3832</v>
      </c>
      <c r="C4318" t="s">
        <v>39</v>
      </c>
      <c r="D4318" t="s">
        <v>435</v>
      </c>
      <c r="E4318" t="s">
        <v>118</v>
      </c>
      <c r="F4318">
        <v>5907.1</v>
      </c>
      <c r="G4318" t="s">
        <v>4229</v>
      </c>
    </row>
    <row r="4319" spans="1:7" x14ac:dyDescent="0.3">
      <c r="A4319" t="s">
        <v>3836</v>
      </c>
      <c r="B4319" t="s">
        <v>775</v>
      </c>
      <c r="C4319" t="s">
        <v>39</v>
      </c>
      <c r="D4319" t="s">
        <v>51</v>
      </c>
      <c r="E4319" t="s">
        <v>156</v>
      </c>
      <c r="G4319" t="s">
        <v>1290</v>
      </c>
    </row>
    <row r="4320" spans="1:7" x14ac:dyDescent="0.3">
      <c r="A4320" s="3">
        <v>38626</v>
      </c>
      <c r="B4320" t="s">
        <v>773</v>
      </c>
      <c r="C4320" t="s">
        <v>39</v>
      </c>
      <c r="D4320" t="s">
        <v>310</v>
      </c>
      <c r="E4320" t="s">
        <v>159</v>
      </c>
      <c r="F4320" s="1">
        <v>6376</v>
      </c>
      <c r="G4320" t="s">
        <v>4230</v>
      </c>
    </row>
    <row r="4321" spans="1:7" x14ac:dyDescent="0.3">
      <c r="B4321" t="s">
        <v>785</v>
      </c>
      <c r="C4321" t="s">
        <v>39</v>
      </c>
      <c r="D4321" t="s">
        <v>310</v>
      </c>
      <c r="E4321" t="s">
        <v>56</v>
      </c>
      <c r="F4321">
        <v>6376.18</v>
      </c>
      <c r="G4321" t="s">
        <v>201</v>
      </c>
    </row>
    <row r="4322" spans="1:7" x14ac:dyDescent="0.3">
      <c r="A4322" s="3">
        <v>38626</v>
      </c>
      <c r="B4322" t="s">
        <v>773</v>
      </c>
      <c r="C4322" t="s">
        <v>39</v>
      </c>
      <c r="E4322" t="s">
        <v>213</v>
      </c>
      <c r="F4322">
        <v>3188.09</v>
      </c>
      <c r="G4322" t="s">
        <v>4231</v>
      </c>
    </row>
    <row r="4323" spans="1:7" x14ac:dyDescent="0.3">
      <c r="A4323" t="s">
        <v>2499</v>
      </c>
      <c r="B4323" t="s">
        <v>773</v>
      </c>
      <c r="C4323" t="s">
        <v>39</v>
      </c>
      <c r="D4323" t="s">
        <v>70</v>
      </c>
      <c r="E4323" t="s">
        <v>48</v>
      </c>
      <c r="F4323">
        <v>11326.89</v>
      </c>
      <c r="G4323" t="s">
        <v>2064</v>
      </c>
    </row>
    <row r="4324" spans="1:7" x14ac:dyDescent="0.3">
      <c r="A4324" t="s">
        <v>3836</v>
      </c>
      <c r="B4324" t="s">
        <v>773</v>
      </c>
      <c r="C4324" t="s">
        <v>39</v>
      </c>
      <c r="D4324" t="s">
        <v>1445</v>
      </c>
      <c r="E4324" t="s">
        <v>56</v>
      </c>
      <c r="F4324" s="1">
        <v>6796</v>
      </c>
      <c r="G4324" t="s">
        <v>4232</v>
      </c>
    </row>
    <row r="4325" spans="1:7" x14ac:dyDescent="0.3">
      <c r="A4325" t="s">
        <v>3832</v>
      </c>
      <c r="B4325" t="s">
        <v>773</v>
      </c>
      <c r="C4325" t="s">
        <v>39</v>
      </c>
      <c r="D4325" t="s">
        <v>122</v>
      </c>
      <c r="E4325" t="s">
        <v>385</v>
      </c>
      <c r="F4325">
        <v>4530.76</v>
      </c>
      <c r="G4325" t="s">
        <v>555</v>
      </c>
    </row>
    <row r="4326" spans="1:7" x14ac:dyDescent="0.3">
      <c r="A4326" t="s">
        <v>3832</v>
      </c>
      <c r="C4326" t="s">
        <v>39</v>
      </c>
      <c r="D4326" t="s">
        <v>74</v>
      </c>
      <c r="E4326" t="s">
        <v>100</v>
      </c>
      <c r="F4326">
        <v>12034.48</v>
      </c>
      <c r="G4326" t="s">
        <v>4233</v>
      </c>
    </row>
    <row r="4327" spans="1:7" x14ac:dyDescent="0.3">
      <c r="A4327" t="s">
        <v>3832</v>
      </c>
      <c r="B4327" t="s">
        <v>783</v>
      </c>
      <c r="C4327" t="s">
        <v>39</v>
      </c>
      <c r="D4327" t="s">
        <v>74</v>
      </c>
      <c r="E4327" t="s">
        <v>75</v>
      </c>
      <c r="F4327">
        <v>5157.6400000000003</v>
      </c>
      <c r="G4327" t="s">
        <v>4234</v>
      </c>
    </row>
    <row r="4328" spans="1:7" x14ac:dyDescent="0.3">
      <c r="A4328" s="2">
        <v>38626</v>
      </c>
      <c r="B4328" t="s">
        <v>805</v>
      </c>
      <c r="C4328" t="s">
        <v>9</v>
      </c>
      <c r="D4328" t="s">
        <v>290</v>
      </c>
      <c r="E4328" t="s">
        <v>233</v>
      </c>
      <c r="F4328">
        <v>15518.83</v>
      </c>
      <c r="G4328" t="s">
        <v>4235</v>
      </c>
    </row>
    <row r="4329" spans="1:7" x14ac:dyDescent="0.3">
      <c r="A4329" t="s">
        <v>3832</v>
      </c>
      <c r="B4329" t="s">
        <v>805</v>
      </c>
      <c r="C4329" t="s">
        <v>9</v>
      </c>
      <c r="D4329" t="s">
        <v>10</v>
      </c>
      <c r="E4329" t="s">
        <v>138</v>
      </c>
      <c r="F4329">
        <v>6650.93</v>
      </c>
      <c r="G4329" t="s">
        <v>4236</v>
      </c>
    </row>
    <row r="4330" spans="1:7" x14ac:dyDescent="0.3">
      <c r="A4330" s="3">
        <v>38626</v>
      </c>
      <c r="B4330" t="s">
        <v>805</v>
      </c>
      <c r="C4330" t="s">
        <v>9</v>
      </c>
      <c r="D4330" t="s">
        <v>259</v>
      </c>
      <c r="E4330" t="s">
        <v>21</v>
      </c>
      <c r="F4330">
        <v>9609.36</v>
      </c>
      <c r="G4330" t="s">
        <v>4237</v>
      </c>
    </row>
    <row r="4331" spans="1:7" x14ac:dyDescent="0.3">
      <c r="A4331" s="2">
        <v>38626</v>
      </c>
      <c r="B4331" t="s">
        <v>816</v>
      </c>
      <c r="C4331" t="s">
        <v>9</v>
      </c>
      <c r="D4331" t="s">
        <v>225</v>
      </c>
      <c r="E4331" t="s">
        <v>86</v>
      </c>
      <c r="F4331" s="1">
        <v>1067</v>
      </c>
      <c r="G4331" t="s">
        <v>4238</v>
      </c>
    </row>
    <row r="4332" spans="1:7" x14ac:dyDescent="0.3">
      <c r="A4332" s="2">
        <v>38626</v>
      </c>
      <c r="B4332" t="s">
        <v>805</v>
      </c>
      <c r="C4332" t="s">
        <v>9</v>
      </c>
      <c r="D4332" t="s">
        <v>26</v>
      </c>
      <c r="E4332" t="s">
        <v>11</v>
      </c>
      <c r="F4332" s="1">
        <v>14196</v>
      </c>
      <c r="G4332" t="s">
        <v>4239</v>
      </c>
    </row>
    <row r="4333" spans="1:7" x14ac:dyDescent="0.3">
      <c r="A4333" t="s">
        <v>3832</v>
      </c>
      <c r="B4333" t="s">
        <v>803</v>
      </c>
      <c r="C4333" t="s">
        <v>9</v>
      </c>
      <c r="D4333" t="s">
        <v>92</v>
      </c>
      <c r="E4333" t="s">
        <v>17</v>
      </c>
      <c r="F4333">
        <v>9464.6</v>
      </c>
      <c r="G4333" t="s">
        <v>4240</v>
      </c>
    </row>
    <row r="4334" spans="1:7" x14ac:dyDescent="0.3">
      <c r="A4334" s="2">
        <v>38626</v>
      </c>
      <c r="B4334" t="s">
        <v>805</v>
      </c>
      <c r="C4334" t="s">
        <v>9</v>
      </c>
      <c r="D4334" t="s">
        <v>32</v>
      </c>
      <c r="E4334" t="s">
        <v>263</v>
      </c>
      <c r="F4334">
        <v>6652.21</v>
      </c>
      <c r="G4334" t="s">
        <v>1152</v>
      </c>
    </row>
    <row r="4335" spans="1:7" x14ac:dyDescent="0.3">
      <c r="A4335" s="3">
        <v>38626</v>
      </c>
      <c r="B4335" t="s">
        <v>805</v>
      </c>
      <c r="C4335" t="s">
        <v>9</v>
      </c>
      <c r="D4335" t="s">
        <v>232</v>
      </c>
      <c r="E4335" t="e">
        <f>- other Disposal</f>
        <v>#NAME?</v>
      </c>
      <c r="F4335">
        <v>1663.05</v>
      </c>
      <c r="G4335" t="s">
        <v>4241</v>
      </c>
    </row>
    <row r="4336" spans="1:7" x14ac:dyDescent="0.3">
      <c r="A4336" s="2">
        <v>38626</v>
      </c>
      <c r="B4336" t="s">
        <v>805</v>
      </c>
      <c r="C4336" t="s">
        <v>39</v>
      </c>
      <c r="D4336" t="s">
        <v>304</v>
      </c>
      <c r="E4336" t="s">
        <v>111</v>
      </c>
      <c r="G4336" t="s">
        <v>1936</v>
      </c>
    </row>
    <row r="4337" spans="1:7" x14ac:dyDescent="0.3">
      <c r="A4337" s="2">
        <v>38626</v>
      </c>
      <c r="B4337" t="s">
        <v>803</v>
      </c>
      <c r="C4337" t="s">
        <v>39</v>
      </c>
      <c r="D4337" t="s">
        <v>98</v>
      </c>
      <c r="E4337" t="s">
        <v>609</v>
      </c>
      <c r="F4337">
        <v>7653.94</v>
      </c>
      <c r="G4337" t="s">
        <v>4242</v>
      </c>
    </row>
    <row r="4338" spans="1:7" x14ac:dyDescent="0.3">
      <c r="A4338" t="s">
        <v>3832</v>
      </c>
      <c r="B4338" t="s">
        <v>805</v>
      </c>
      <c r="C4338" t="s">
        <v>39</v>
      </c>
      <c r="E4338" t="s">
        <v>30</v>
      </c>
      <c r="F4338">
        <v>3826.97</v>
      </c>
      <c r="G4338" t="s">
        <v>4243</v>
      </c>
    </row>
    <row r="4339" spans="1:7" x14ac:dyDescent="0.3">
      <c r="A4339" t="s">
        <v>2571</v>
      </c>
      <c r="B4339" t="s">
        <v>805</v>
      </c>
      <c r="C4339" t="s">
        <v>39</v>
      </c>
      <c r="D4339" t="s">
        <v>47</v>
      </c>
      <c r="E4339" t="s">
        <v>208</v>
      </c>
      <c r="F4339" s="1">
        <v>5103</v>
      </c>
      <c r="G4339" t="s">
        <v>4244</v>
      </c>
    </row>
    <row r="4340" spans="1:7" x14ac:dyDescent="0.3">
      <c r="A4340" t="s">
        <v>3832</v>
      </c>
      <c r="B4340" t="s">
        <v>805</v>
      </c>
      <c r="C4340" t="s">
        <v>39</v>
      </c>
      <c r="D4340" t="s">
        <v>435</v>
      </c>
      <c r="E4340" t="s">
        <v>156</v>
      </c>
      <c r="F4340">
        <v>11907.93</v>
      </c>
      <c r="G4340" t="s">
        <v>1732</v>
      </c>
    </row>
    <row r="4341" spans="1:7" x14ac:dyDescent="0.3">
      <c r="A4341" s="2">
        <v>38626</v>
      </c>
      <c r="C4341" t="s">
        <v>39</v>
      </c>
      <c r="D4341" t="s">
        <v>110</v>
      </c>
      <c r="E4341" t="s">
        <v>41</v>
      </c>
      <c r="F4341">
        <v>6659.68</v>
      </c>
      <c r="G4341" t="s">
        <v>4245</v>
      </c>
    </row>
    <row r="4342" spans="1:7" x14ac:dyDescent="0.3">
      <c r="A4342" t="s">
        <v>3832</v>
      </c>
      <c r="C4342" t="s">
        <v>39</v>
      </c>
      <c r="D4342" t="s">
        <v>310</v>
      </c>
      <c r="E4342" t="s">
        <v>292</v>
      </c>
      <c r="F4342">
        <v>6659.68</v>
      </c>
      <c r="G4342" t="s">
        <v>4246</v>
      </c>
    </row>
    <row r="4343" spans="1:7" x14ac:dyDescent="0.3">
      <c r="B4343" t="s">
        <v>805</v>
      </c>
      <c r="C4343" t="s">
        <v>39</v>
      </c>
      <c r="D4343" t="s">
        <v>158</v>
      </c>
      <c r="E4343" t="s">
        <v>969</v>
      </c>
      <c r="F4343">
        <v>3329.84</v>
      </c>
      <c r="G4343" t="s">
        <v>2594</v>
      </c>
    </row>
    <row r="4344" spans="1:7" x14ac:dyDescent="0.3">
      <c r="A4344" t="s">
        <v>3832</v>
      </c>
      <c r="B4344" t="s">
        <v>810</v>
      </c>
      <c r="C4344" t="s">
        <v>39</v>
      </c>
      <c r="D4344" t="s">
        <v>92</v>
      </c>
      <c r="E4344" t="s">
        <v>1151</v>
      </c>
      <c r="F4344">
        <v>10534.6</v>
      </c>
      <c r="G4344" t="s">
        <v>794</v>
      </c>
    </row>
    <row r="4345" spans="1:7" x14ac:dyDescent="0.3">
      <c r="A4345" t="s">
        <v>3836</v>
      </c>
      <c r="B4345" t="s">
        <v>805</v>
      </c>
      <c r="C4345" t="s">
        <v>39</v>
      </c>
      <c r="D4345" t="s">
        <v>380</v>
      </c>
      <c r="E4345" t="s">
        <v>21</v>
      </c>
      <c r="F4345" s="1">
        <v>6320</v>
      </c>
      <c r="G4345" t="s">
        <v>4247</v>
      </c>
    </row>
    <row r="4346" spans="1:7" x14ac:dyDescent="0.3">
      <c r="A4346" s="2">
        <v>38626</v>
      </c>
      <c r="B4346" t="s">
        <v>1424</v>
      </c>
      <c r="C4346" t="s">
        <v>39</v>
      </c>
      <c r="D4346" t="s">
        <v>120</v>
      </c>
      <c r="E4346" t="s">
        <v>385</v>
      </c>
      <c r="F4346">
        <v>4213.84</v>
      </c>
      <c r="G4346" t="s">
        <v>4248</v>
      </c>
    </row>
    <row r="4347" spans="1:7" x14ac:dyDescent="0.3">
      <c r="A4347" t="s">
        <v>3832</v>
      </c>
      <c r="B4347" t="s">
        <v>805</v>
      </c>
      <c r="C4347" t="s">
        <v>39</v>
      </c>
      <c r="D4347" t="s">
        <v>252</v>
      </c>
      <c r="E4347" t="s">
        <v>126</v>
      </c>
      <c r="G4347" t="s">
        <v>4249</v>
      </c>
    </row>
    <row r="4348" spans="1:7" x14ac:dyDescent="0.3">
      <c r="A4348" s="3">
        <v>38626</v>
      </c>
      <c r="B4348" t="s">
        <v>803</v>
      </c>
      <c r="C4348" t="s">
        <v>39</v>
      </c>
      <c r="D4348" t="s">
        <v>168</v>
      </c>
      <c r="E4348" t="s">
        <v>123</v>
      </c>
      <c r="F4348">
        <v>4239.05</v>
      </c>
      <c r="G4348" t="s">
        <v>4250</v>
      </c>
    </row>
    <row r="4349" spans="1:7" x14ac:dyDescent="0.3">
      <c r="A4349" s="3">
        <v>38626</v>
      </c>
      <c r="B4349" t="s">
        <v>828</v>
      </c>
      <c r="C4349" t="s">
        <v>9</v>
      </c>
      <c r="D4349" t="s">
        <v>558</v>
      </c>
      <c r="E4349" t="s">
        <v>79</v>
      </c>
      <c r="F4349">
        <v>9437.34</v>
      </c>
      <c r="G4349" t="s">
        <v>4251</v>
      </c>
    </row>
    <row r="4350" spans="1:7" x14ac:dyDescent="0.3">
      <c r="A4350" t="s">
        <v>3832</v>
      </c>
      <c r="B4350" t="s">
        <v>1429</v>
      </c>
      <c r="C4350" t="s">
        <v>9</v>
      </c>
      <c r="D4350" t="s">
        <v>133</v>
      </c>
      <c r="E4350" t="s">
        <v>96</v>
      </c>
      <c r="F4350">
        <v>4044.57</v>
      </c>
      <c r="G4350" t="s">
        <v>4252</v>
      </c>
    </row>
    <row r="4351" spans="1:7" x14ac:dyDescent="0.3">
      <c r="A4351" t="s">
        <v>3832</v>
      </c>
      <c r="B4351" t="s">
        <v>828</v>
      </c>
      <c r="C4351" t="s">
        <v>9</v>
      </c>
      <c r="D4351" t="s">
        <v>183</v>
      </c>
      <c r="E4351" t="s">
        <v>84</v>
      </c>
      <c r="F4351">
        <v>13410.95</v>
      </c>
      <c r="G4351" t="s">
        <v>4253</v>
      </c>
    </row>
    <row r="4352" spans="1:7" x14ac:dyDescent="0.3">
      <c r="A4352" t="s">
        <v>3832</v>
      </c>
      <c r="B4352" t="s">
        <v>1440</v>
      </c>
      <c r="C4352" t="s">
        <v>9</v>
      </c>
      <c r="D4352" t="s">
        <v>225</v>
      </c>
      <c r="E4352" t="s">
        <v>184</v>
      </c>
      <c r="F4352">
        <v>1490.11</v>
      </c>
      <c r="G4352" t="s">
        <v>4254</v>
      </c>
    </row>
    <row r="4353" spans="1:7" x14ac:dyDescent="0.3">
      <c r="A4353" t="s">
        <v>3832</v>
      </c>
      <c r="B4353" t="s">
        <v>837</v>
      </c>
      <c r="C4353" t="s">
        <v>9</v>
      </c>
      <c r="D4353" t="s">
        <v>29</v>
      </c>
      <c r="E4353" t="s">
        <v>79</v>
      </c>
      <c r="F4353">
        <v>12219.35</v>
      </c>
      <c r="G4353" t="s">
        <v>4255</v>
      </c>
    </row>
    <row r="4354" spans="1:7" x14ac:dyDescent="0.3">
      <c r="A4354" t="s">
        <v>3832</v>
      </c>
      <c r="B4354" t="s">
        <v>828</v>
      </c>
      <c r="C4354" t="s">
        <v>9</v>
      </c>
      <c r="D4354" t="s">
        <v>328</v>
      </c>
      <c r="E4354" t="s">
        <v>96</v>
      </c>
      <c r="G4354" t="s">
        <v>4256</v>
      </c>
    </row>
    <row r="4355" spans="1:7" x14ac:dyDescent="0.3">
      <c r="A4355" t="s">
        <v>3832</v>
      </c>
      <c r="B4355" t="s">
        <v>828</v>
      </c>
      <c r="C4355" t="s">
        <v>9</v>
      </c>
      <c r="D4355" t="s">
        <v>299</v>
      </c>
      <c r="F4355">
        <v>12271.68</v>
      </c>
      <c r="G4355" t="s">
        <v>4257</v>
      </c>
    </row>
    <row r="4356" spans="1:7" x14ac:dyDescent="0.3">
      <c r="A4356" t="s">
        <v>3832</v>
      </c>
      <c r="B4356" t="s">
        <v>828</v>
      </c>
      <c r="C4356" t="s">
        <v>9</v>
      </c>
      <c r="E4356" t="s">
        <v>86</v>
      </c>
      <c r="F4356">
        <v>3067.92</v>
      </c>
      <c r="G4356" t="s">
        <v>1147</v>
      </c>
    </row>
    <row r="4357" spans="1:7" x14ac:dyDescent="0.3">
      <c r="A4357" s="3">
        <v>38626</v>
      </c>
      <c r="B4357" t="s">
        <v>828</v>
      </c>
      <c r="C4357" t="s">
        <v>39</v>
      </c>
      <c r="D4357" t="s">
        <v>98</v>
      </c>
      <c r="E4357" t="s">
        <v>159</v>
      </c>
      <c r="F4357">
        <v>7447.5</v>
      </c>
      <c r="G4357" t="s">
        <v>962</v>
      </c>
    </row>
    <row r="4358" spans="1:7" x14ac:dyDescent="0.3">
      <c r="A4358" t="s">
        <v>3832</v>
      </c>
      <c r="B4358" t="s">
        <v>828</v>
      </c>
      <c r="C4358" t="s">
        <v>39</v>
      </c>
      <c r="D4358" t="s">
        <v>304</v>
      </c>
      <c r="E4358" t="s">
        <v>1519</v>
      </c>
      <c r="F4358">
        <v>7447.5</v>
      </c>
      <c r="G4358" t="s">
        <v>1527</v>
      </c>
    </row>
    <row r="4359" spans="1:7" x14ac:dyDescent="0.3">
      <c r="A4359" t="s">
        <v>3832</v>
      </c>
      <c r="B4359" t="s">
        <v>828</v>
      </c>
      <c r="C4359" t="s">
        <v>39</v>
      </c>
      <c r="D4359" t="s">
        <v>304</v>
      </c>
      <c r="E4359" t="s">
        <v>17</v>
      </c>
      <c r="F4359">
        <v>3723.75</v>
      </c>
      <c r="G4359" t="s">
        <v>4258</v>
      </c>
    </row>
    <row r="4360" spans="1:7" x14ac:dyDescent="0.3">
      <c r="A4360" t="s">
        <v>3832</v>
      </c>
      <c r="B4360" t="s">
        <v>828</v>
      </c>
      <c r="C4360" t="s">
        <v>39</v>
      </c>
      <c r="D4360" t="s">
        <v>106</v>
      </c>
      <c r="E4360" t="s">
        <v>153</v>
      </c>
      <c r="F4360">
        <v>5359.36</v>
      </c>
      <c r="G4360" t="s">
        <v>4259</v>
      </c>
    </row>
    <row r="4361" spans="1:7" x14ac:dyDescent="0.3">
      <c r="A4361" t="s">
        <v>3832</v>
      </c>
      <c r="B4361" t="s">
        <v>846</v>
      </c>
      <c r="C4361" t="s">
        <v>39</v>
      </c>
      <c r="D4361" t="s">
        <v>241</v>
      </c>
      <c r="E4361" t="s">
        <v>68</v>
      </c>
      <c r="F4361">
        <v>12505.17</v>
      </c>
      <c r="G4361" t="s">
        <v>4260</v>
      </c>
    </row>
    <row r="4362" spans="1:7" x14ac:dyDescent="0.3">
      <c r="A4362" s="2">
        <v>38626</v>
      </c>
      <c r="B4362" t="s">
        <v>828</v>
      </c>
      <c r="C4362" t="s">
        <v>39</v>
      </c>
      <c r="D4362" t="s">
        <v>205</v>
      </c>
      <c r="E4362" t="s">
        <v>48</v>
      </c>
      <c r="F4362">
        <v>7604.08</v>
      </c>
      <c r="G4362" t="s">
        <v>1498</v>
      </c>
    </row>
    <row r="4363" spans="1:7" x14ac:dyDescent="0.3">
      <c r="A4363" s="2">
        <v>38626</v>
      </c>
      <c r="B4363" t="s">
        <v>848</v>
      </c>
      <c r="C4363" t="s">
        <v>39</v>
      </c>
      <c r="D4363" t="s">
        <v>53</v>
      </c>
      <c r="E4363" t="s">
        <v>165</v>
      </c>
      <c r="G4363" t="s">
        <v>4261</v>
      </c>
    </row>
    <row r="4364" spans="1:7" x14ac:dyDescent="0.3">
      <c r="A4364" s="2">
        <v>38626</v>
      </c>
      <c r="B4364" t="s">
        <v>848</v>
      </c>
      <c r="C4364" t="s">
        <v>39</v>
      </c>
      <c r="E4364" t="s">
        <v>60</v>
      </c>
      <c r="F4364">
        <v>3802.04</v>
      </c>
      <c r="G4364" t="s">
        <v>4262</v>
      </c>
    </row>
    <row r="4365" spans="1:7" x14ac:dyDescent="0.3">
      <c r="A4365" s="2">
        <v>38626</v>
      </c>
      <c r="B4365" t="s">
        <v>846</v>
      </c>
      <c r="C4365" t="s">
        <v>39</v>
      </c>
      <c r="D4365" t="s">
        <v>70</v>
      </c>
      <c r="E4365" t="s">
        <v>118</v>
      </c>
      <c r="F4365">
        <v>8297.2000000000007</v>
      </c>
      <c r="G4365" t="s">
        <v>4263</v>
      </c>
    </row>
    <row r="4366" spans="1:7" x14ac:dyDescent="0.3">
      <c r="A4366" s="2">
        <v>38626</v>
      </c>
      <c r="B4366" t="s">
        <v>828</v>
      </c>
      <c r="C4366" t="s">
        <v>39</v>
      </c>
      <c r="D4366" t="s">
        <v>70</v>
      </c>
      <c r="E4366" t="s">
        <v>292</v>
      </c>
      <c r="G4366" t="s">
        <v>4264</v>
      </c>
    </row>
    <row r="4367" spans="1:7" x14ac:dyDescent="0.3">
      <c r="A4367" s="2">
        <v>38626</v>
      </c>
      <c r="B4367" t="s">
        <v>828</v>
      </c>
      <c r="C4367" t="s">
        <v>39</v>
      </c>
      <c r="D4367" t="s">
        <v>70</v>
      </c>
      <c r="E4367" t="s">
        <v>60</v>
      </c>
      <c r="F4367">
        <v>3318.88</v>
      </c>
      <c r="G4367" t="s">
        <v>1110</v>
      </c>
    </row>
    <row r="4368" spans="1:7" x14ac:dyDescent="0.3">
      <c r="A4368" t="s">
        <v>3832</v>
      </c>
      <c r="B4368" t="s">
        <v>828</v>
      </c>
      <c r="C4368" t="s">
        <v>39</v>
      </c>
      <c r="D4368" t="s">
        <v>252</v>
      </c>
      <c r="E4368" t="s">
        <v>43</v>
      </c>
      <c r="F4368">
        <v>13648.75</v>
      </c>
      <c r="G4368" t="s">
        <v>4265</v>
      </c>
    </row>
    <row r="4369" spans="1:7" x14ac:dyDescent="0.3">
      <c r="A4369" t="s">
        <v>3832</v>
      </c>
      <c r="B4369" t="s">
        <v>828</v>
      </c>
      <c r="C4369" t="s">
        <v>39</v>
      </c>
      <c r="D4369" t="s">
        <v>125</v>
      </c>
      <c r="E4369" t="s">
        <v>60</v>
      </c>
      <c r="F4369">
        <v>5849.46</v>
      </c>
      <c r="G4369" t="s">
        <v>4266</v>
      </c>
    </row>
    <row r="4370" spans="1:7" x14ac:dyDescent="0.3">
      <c r="B4370" t="s">
        <v>8</v>
      </c>
      <c r="C4370" t="s">
        <v>9</v>
      </c>
      <c r="D4370" t="s">
        <v>131</v>
      </c>
      <c r="E4370" t="s">
        <v>33</v>
      </c>
      <c r="F4370">
        <v>12485.1</v>
      </c>
      <c r="G4370" t="s">
        <v>4267</v>
      </c>
    </row>
    <row r="4371" spans="1:7" x14ac:dyDescent="0.3">
      <c r="A4371" t="s">
        <v>4268</v>
      </c>
      <c r="B4371" t="s">
        <v>8</v>
      </c>
      <c r="C4371" t="s">
        <v>9</v>
      </c>
      <c r="D4371" t="s">
        <v>177</v>
      </c>
      <c r="E4371" t="s">
        <v>96</v>
      </c>
      <c r="F4371">
        <v>5350.76</v>
      </c>
      <c r="G4371" t="s">
        <v>4269</v>
      </c>
    </row>
    <row r="4372" spans="1:7" x14ac:dyDescent="0.3">
      <c r="A4372" s="2">
        <v>38718</v>
      </c>
      <c r="B4372" t="s">
        <v>8</v>
      </c>
      <c r="C4372" t="s">
        <v>9</v>
      </c>
      <c r="D4372" t="s">
        <v>588</v>
      </c>
      <c r="E4372" t="s">
        <v>181</v>
      </c>
      <c r="F4372">
        <v>13631.71</v>
      </c>
      <c r="G4372" t="s">
        <v>4270</v>
      </c>
    </row>
    <row r="4373" spans="1:7" x14ac:dyDescent="0.3">
      <c r="A4373" s="3">
        <v>38718</v>
      </c>
      <c r="B4373" t="s">
        <v>8</v>
      </c>
      <c r="C4373" t="s">
        <v>9</v>
      </c>
      <c r="D4373" t="s">
        <v>1569</v>
      </c>
      <c r="E4373" t="s">
        <v>17</v>
      </c>
      <c r="F4373" t="s">
        <v>4271</v>
      </c>
      <c r="G4373" t="s">
        <v>4272</v>
      </c>
    </row>
    <row r="4374" spans="1:7" x14ac:dyDescent="0.3">
      <c r="A4374" t="s">
        <v>4268</v>
      </c>
      <c r="B4374" t="s">
        <v>8</v>
      </c>
      <c r="C4374" t="s">
        <v>9</v>
      </c>
      <c r="D4374" t="s">
        <v>2266</v>
      </c>
      <c r="E4374" t="s">
        <v>93</v>
      </c>
      <c r="F4374">
        <v>6874.19</v>
      </c>
      <c r="G4374" t="s">
        <v>452</v>
      </c>
    </row>
    <row r="4375" spans="1:7" x14ac:dyDescent="0.3">
      <c r="A4375" t="s">
        <v>4268</v>
      </c>
      <c r="B4375" t="s">
        <v>8</v>
      </c>
      <c r="C4375" t="s">
        <v>9</v>
      </c>
      <c r="D4375" t="s">
        <v>295</v>
      </c>
      <c r="E4375" t="s">
        <v>138</v>
      </c>
      <c r="F4375">
        <v>4582.79</v>
      </c>
      <c r="G4375" t="s">
        <v>4273</v>
      </c>
    </row>
    <row r="4376" spans="1:7" x14ac:dyDescent="0.3">
      <c r="A4376" t="s">
        <v>4268</v>
      </c>
      <c r="B4376" t="s">
        <v>1972</v>
      </c>
      <c r="C4376" t="s">
        <v>9</v>
      </c>
      <c r="D4376" t="s">
        <v>299</v>
      </c>
      <c r="E4376" t="s">
        <v>263</v>
      </c>
      <c r="F4376">
        <v>10938.58</v>
      </c>
      <c r="G4376" t="s">
        <v>4274</v>
      </c>
    </row>
    <row r="4377" spans="1:7" x14ac:dyDescent="0.3">
      <c r="A4377" t="s">
        <v>4268</v>
      </c>
      <c r="B4377" t="s">
        <v>855</v>
      </c>
      <c r="C4377" t="s">
        <v>9</v>
      </c>
      <c r="D4377" t="s">
        <v>189</v>
      </c>
      <c r="E4377" t="s">
        <v>138</v>
      </c>
      <c r="F4377">
        <v>2734.64</v>
      </c>
      <c r="G4377" t="s">
        <v>4275</v>
      </c>
    </row>
    <row r="4378" spans="1:7" x14ac:dyDescent="0.3">
      <c r="A4378" t="s">
        <v>4276</v>
      </c>
      <c r="B4378" t="s">
        <v>15</v>
      </c>
      <c r="C4378" t="s">
        <v>39</v>
      </c>
      <c r="D4378" t="s">
        <v>98</v>
      </c>
      <c r="E4378" t="s">
        <v>208</v>
      </c>
      <c r="G4378" t="s">
        <v>4277</v>
      </c>
    </row>
    <row r="4379" spans="1:7" x14ac:dyDescent="0.3">
      <c r="A4379" t="s">
        <v>4278</v>
      </c>
      <c r="B4379" t="s">
        <v>8</v>
      </c>
      <c r="C4379" t="s">
        <v>39</v>
      </c>
      <c r="D4379" t="s">
        <v>304</v>
      </c>
      <c r="E4379" t="s">
        <v>609</v>
      </c>
      <c r="F4379">
        <v>8502.44</v>
      </c>
      <c r="G4379" t="s">
        <v>332</v>
      </c>
    </row>
    <row r="4380" spans="1:7" x14ac:dyDescent="0.3">
      <c r="A4380" t="s">
        <v>4268</v>
      </c>
      <c r="B4380" t="s">
        <v>865</v>
      </c>
      <c r="C4380" t="s">
        <v>39</v>
      </c>
      <c r="D4380" t="s">
        <v>102</v>
      </c>
      <c r="F4380">
        <v>4251.22</v>
      </c>
      <c r="G4380" t="s">
        <v>4279</v>
      </c>
    </row>
    <row r="4381" spans="1:7" x14ac:dyDescent="0.3">
      <c r="A4381" t="s">
        <v>4268</v>
      </c>
      <c r="B4381" t="s">
        <v>66</v>
      </c>
      <c r="C4381" t="s">
        <v>39</v>
      </c>
      <c r="D4381" t="s">
        <v>200</v>
      </c>
      <c r="E4381" t="s">
        <v>159</v>
      </c>
      <c r="F4381">
        <v>6143.61</v>
      </c>
      <c r="G4381" t="s">
        <v>61</v>
      </c>
    </row>
    <row r="4382" spans="1:7" x14ac:dyDescent="0.3">
      <c r="A4382" t="s">
        <v>4280</v>
      </c>
      <c r="B4382" t="s">
        <v>8</v>
      </c>
      <c r="C4382" t="s">
        <v>39</v>
      </c>
      <c r="D4382" t="s">
        <v>106</v>
      </c>
      <c r="E4382" t="s">
        <v>21</v>
      </c>
      <c r="F4382">
        <v>14335.08</v>
      </c>
      <c r="G4382" t="s">
        <v>4281</v>
      </c>
    </row>
    <row r="4383" spans="1:7" x14ac:dyDescent="0.3">
      <c r="A4383" t="s">
        <v>4282</v>
      </c>
      <c r="B4383" t="s">
        <v>8</v>
      </c>
      <c r="C4383" t="s">
        <v>39</v>
      </c>
      <c r="D4383" t="s">
        <v>244</v>
      </c>
      <c r="E4383" t="s">
        <v>118</v>
      </c>
      <c r="F4383">
        <v>5669.62</v>
      </c>
      <c r="G4383" t="s">
        <v>4283</v>
      </c>
    </row>
    <row r="4384" spans="1:7" x14ac:dyDescent="0.3">
      <c r="A4384" s="2">
        <v>38718</v>
      </c>
      <c r="B4384" t="s">
        <v>8</v>
      </c>
      <c r="C4384" t="s">
        <v>39</v>
      </c>
      <c r="D4384" t="s">
        <v>113</v>
      </c>
      <c r="E4384" t="s">
        <v>156</v>
      </c>
      <c r="F4384">
        <v>5669.62</v>
      </c>
      <c r="G4384" t="s">
        <v>4284</v>
      </c>
    </row>
    <row r="4385" spans="1:7" x14ac:dyDescent="0.3">
      <c r="A4385" t="s">
        <v>4278</v>
      </c>
      <c r="B4385" t="s">
        <v>865</v>
      </c>
      <c r="C4385" t="s">
        <v>39</v>
      </c>
      <c r="D4385" t="s">
        <v>113</v>
      </c>
      <c r="E4385" t="s">
        <v>4285</v>
      </c>
      <c r="F4385">
        <v>2834.81</v>
      </c>
      <c r="G4385" t="s">
        <v>4286</v>
      </c>
    </row>
    <row r="4386" spans="1:7" x14ac:dyDescent="0.3">
      <c r="A4386" s="3">
        <v>38718</v>
      </c>
      <c r="B4386" t="s">
        <v>8</v>
      </c>
      <c r="C4386" t="s">
        <v>39</v>
      </c>
      <c r="D4386" t="s">
        <v>67</v>
      </c>
      <c r="E4386" t="s">
        <v>41</v>
      </c>
      <c r="F4386">
        <v>7512.98</v>
      </c>
      <c r="G4386" t="s">
        <v>1153</v>
      </c>
    </row>
    <row r="4387" spans="1:7" x14ac:dyDescent="0.3">
      <c r="A4387" t="s">
        <v>4268</v>
      </c>
      <c r="B4387" t="s">
        <v>8</v>
      </c>
      <c r="C4387" t="s">
        <v>39</v>
      </c>
      <c r="D4387" t="s">
        <v>380</v>
      </c>
      <c r="E4387" t="e">
        <f>- Recovery recycling</f>
        <v>#NAME?</v>
      </c>
      <c r="F4387">
        <v>4507.78</v>
      </c>
      <c r="G4387" t="s">
        <v>4287</v>
      </c>
    </row>
    <row r="4388" spans="1:7" x14ac:dyDescent="0.3">
      <c r="A4388" t="s">
        <v>4268</v>
      </c>
      <c r="B4388" t="s">
        <v>875</v>
      </c>
      <c r="C4388" t="s">
        <v>39</v>
      </c>
      <c r="D4388" t="s">
        <v>67</v>
      </c>
      <c r="E4388" t="e">
        <f>- Recovery energy Recovery</f>
        <v>#NAME?</v>
      </c>
      <c r="F4388">
        <v>3005.19</v>
      </c>
      <c r="G4388" t="s">
        <v>4288</v>
      </c>
    </row>
    <row r="4389" spans="1:7" x14ac:dyDescent="0.3">
      <c r="A4389" s="3">
        <v>38718</v>
      </c>
      <c r="B4389" t="s">
        <v>8</v>
      </c>
      <c r="C4389" t="s">
        <v>39</v>
      </c>
      <c r="D4389" t="s">
        <v>252</v>
      </c>
      <c r="E4389" t="s">
        <v>169</v>
      </c>
      <c r="F4389">
        <v>6035.32</v>
      </c>
      <c r="G4389" t="s">
        <v>4289</v>
      </c>
    </row>
    <row r="4390" spans="1:7" x14ac:dyDescent="0.3">
      <c r="A4390" s="2">
        <v>38718</v>
      </c>
      <c r="B4390" t="s">
        <v>8</v>
      </c>
      <c r="C4390" t="s">
        <v>39</v>
      </c>
      <c r="D4390" t="s">
        <v>168</v>
      </c>
      <c r="E4390" t="s">
        <v>1547</v>
      </c>
      <c r="F4390">
        <v>2586.5700000000002</v>
      </c>
      <c r="G4390" t="s">
        <v>4290</v>
      </c>
    </row>
    <row r="4391" spans="1:7" x14ac:dyDescent="0.3">
      <c r="A4391" s="2">
        <v>38718</v>
      </c>
      <c r="B4391" t="s">
        <v>78</v>
      </c>
      <c r="C4391" t="s">
        <v>9</v>
      </c>
      <c r="D4391" t="s">
        <v>175</v>
      </c>
      <c r="E4391" t="s">
        <v>79</v>
      </c>
      <c r="F4391" s="1">
        <v>6051</v>
      </c>
      <c r="G4391" t="s">
        <v>900</v>
      </c>
    </row>
    <row r="4392" spans="1:7" x14ac:dyDescent="0.3">
      <c r="A4392" t="s">
        <v>4291</v>
      </c>
      <c r="B4392" t="s">
        <v>78</v>
      </c>
      <c r="C4392" t="s">
        <v>9</v>
      </c>
      <c r="D4392" t="s">
        <v>131</v>
      </c>
      <c r="E4392" t="s">
        <v>128</v>
      </c>
      <c r="F4392" t="s">
        <v>4292</v>
      </c>
      <c r="G4392" t="s">
        <v>4293</v>
      </c>
    </row>
    <row r="4393" spans="1:7" x14ac:dyDescent="0.3">
      <c r="A4393" t="s">
        <v>4268</v>
      </c>
      <c r="B4393" t="s">
        <v>78</v>
      </c>
      <c r="C4393" t="s">
        <v>9</v>
      </c>
      <c r="D4393" t="s">
        <v>137</v>
      </c>
      <c r="E4393" t="s">
        <v>156</v>
      </c>
      <c r="F4393">
        <v>2551.2800000000002</v>
      </c>
      <c r="G4393" t="s">
        <v>4294</v>
      </c>
    </row>
    <row r="4394" spans="1:7" x14ac:dyDescent="0.3">
      <c r="A4394" t="s">
        <v>4268</v>
      </c>
      <c r="B4394" t="s">
        <v>78</v>
      </c>
      <c r="C4394" t="s">
        <v>9</v>
      </c>
      <c r="D4394" t="s">
        <v>183</v>
      </c>
      <c r="E4394" t="s">
        <v>128</v>
      </c>
      <c r="F4394">
        <v>283.48</v>
      </c>
      <c r="G4394" t="s">
        <v>4295</v>
      </c>
    </row>
    <row r="4395" spans="1:7" x14ac:dyDescent="0.3">
      <c r="A4395" t="s">
        <v>4278</v>
      </c>
      <c r="B4395" t="s">
        <v>2467</v>
      </c>
      <c r="C4395" t="s">
        <v>9</v>
      </c>
      <c r="D4395" t="s">
        <v>26</v>
      </c>
      <c r="E4395" t="s">
        <v>233</v>
      </c>
      <c r="F4395" s="1">
        <v>11632</v>
      </c>
      <c r="G4395" t="s">
        <v>4296</v>
      </c>
    </row>
    <row r="4396" spans="1:7" x14ac:dyDescent="0.3">
      <c r="A4396" s="2">
        <v>38718</v>
      </c>
      <c r="B4396" t="s">
        <v>88</v>
      </c>
      <c r="C4396" t="s">
        <v>9</v>
      </c>
      <c r="E4396" t="s">
        <v>86</v>
      </c>
      <c r="F4396">
        <v>7755.02</v>
      </c>
      <c r="G4396" t="s">
        <v>4297</v>
      </c>
    </row>
    <row r="4397" spans="1:7" x14ac:dyDescent="0.3">
      <c r="A4397" s="2">
        <v>38718</v>
      </c>
      <c r="B4397" t="s">
        <v>78</v>
      </c>
      <c r="C4397" t="s">
        <v>9</v>
      </c>
      <c r="D4397" t="s">
        <v>35</v>
      </c>
      <c r="E4397" t="s">
        <v>11</v>
      </c>
      <c r="F4397">
        <v>11150.81</v>
      </c>
      <c r="G4397" t="s">
        <v>4298</v>
      </c>
    </row>
    <row r="4398" spans="1:7" x14ac:dyDescent="0.3">
      <c r="A4398" t="s">
        <v>4268</v>
      </c>
      <c r="B4398" t="s">
        <v>78</v>
      </c>
      <c r="C4398" t="s">
        <v>9</v>
      </c>
      <c r="D4398" t="s">
        <v>454</v>
      </c>
      <c r="F4398">
        <v>2787.7</v>
      </c>
      <c r="G4398" t="s">
        <v>4299</v>
      </c>
    </row>
    <row r="4399" spans="1:7" x14ac:dyDescent="0.3">
      <c r="A4399" s="3">
        <v>38718</v>
      </c>
      <c r="C4399" t="s">
        <v>39</v>
      </c>
      <c r="D4399" t="s">
        <v>147</v>
      </c>
      <c r="E4399" t="s">
        <v>92</v>
      </c>
      <c r="F4399">
        <v>6136.14</v>
      </c>
      <c r="G4399" t="s">
        <v>4300</v>
      </c>
    </row>
    <row r="4400" spans="1:7" x14ac:dyDescent="0.3">
      <c r="C4400" t="s">
        <v>39</v>
      </c>
      <c r="D4400" t="s">
        <v>304</v>
      </c>
      <c r="E4400" t="s">
        <v>43</v>
      </c>
      <c r="F4400">
        <v>6136.14</v>
      </c>
      <c r="G4400" t="s">
        <v>4301</v>
      </c>
    </row>
    <row r="4401" spans="1:7" x14ac:dyDescent="0.3">
      <c r="B4401" t="s">
        <v>78</v>
      </c>
      <c r="C4401" t="s">
        <v>39</v>
      </c>
      <c r="D4401" t="s">
        <v>304</v>
      </c>
      <c r="E4401" t="s">
        <v>86</v>
      </c>
      <c r="F4401">
        <v>3068.07</v>
      </c>
      <c r="G4401" t="s">
        <v>4302</v>
      </c>
    </row>
    <row r="4402" spans="1:7" x14ac:dyDescent="0.3">
      <c r="A4402" s="2">
        <v>38718</v>
      </c>
      <c r="B4402" t="s">
        <v>894</v>
      </c>
      <c r="C4402" t="s">
        <v>39</v>
      </c>
      <c r="D4402" t="s">
        <v>51</v>
      </c>
      <c r="E4402" t="s">
        <v>118</v>
      </c>
      <c r="F4402" s="1">
        <v>3942</v>
      </c>
      <c r="G4402" t="s">
        <v>4303</v>
      </c>
    </row>
    <row r="4403" spans="1:7" x14ac:dyDescent="0.3">
      <c r="A4403" s="3">
        <v>38718</v>
      </c>
      <c r="B4403" t="s">
        <v>78</v>
      </c>
      <c r="C4403" t="s">
        <v>39</v>
      </c>
      <c r="D4403" t="s">
        <v>435</v>
      </c>
      <c r="E4403" t="s">
        <v>84</v>
      </c>
      <c r="F4403">
        <v>9199.2099999999991</v>
      </c>
      <c r="G4403" t="s">
        <v>507</v>
      </c>
    </row>
    <row r="4404" spans="1:7" x14ac:dyDescent="0.3">
      <c r="A4404" t="s">
        <v>4268</v>
      </c>
      <c r="B4404" t="s">
        <v>78</v>
      </c>
      <c r="C4404" t="s">
        <v>39</v>
      </c>
      <c r="D4404" t="s">
        <v>110</v>
      </c>
      <c r="E4404" t="s">
        <v>153</v>
      </c>
      <c r="F4404">
        <v>7457.45</v>
      </c>
      <c r="G4404" t="s">
        <v>4304</v>
      </c>
    </row>
    <row r="4405" spans="1:7" x14ac:dyDescent="0.3">
      <c r="A4405" t="s">
        <v>4268</v>
      </c>
      <c r="B4405" t="s">
        <v>78</v>
      </c>
      <c r="C4405" t="s">
        <v>39</v>
      </c>
      <c r="D4405" t="s">
        <v>110</v>
      </c>
      <c r="E4405" t="s">
        <v>156</v>
      </c>
      <c r="F4405">
        <v>7457.45</v>
      </c>
      <c r="G4405" t="s">
        <v>4305</v>
      </c>
    </row>
    <row r="4406" spans="1:7" x14ac:dyDescent="0.3">
      <c r="A4406" s="2">
        <v>38718</v>
      </c>
      <c r="B4406" t="s">
        <v>78</v>
      </c>
      <c r="C4406" t="s">
        <v>39</v>
      </c>
      <c r="D4406" t="s">
        <v>53</v>
      </c>
      <c r="E4406" t="s">
        <v>385</v>
      </c>
      <c r="F4406">
        <v>3728.73</v>
      </c>
      <c r="G4406" t="s">
        <v>4306</v>
      </c>
    </row>
    <row r="4407" spans="1:7" x14ac:dyDescent="0.3">
      <c r="A4407" t="s">
        <v>4268</v>
      </c>
      <c r="B4407" t="s">
        <v>78</v>
      </c>
      <c r="C4407" t="s">
        <v>39</v>
      </c>
      <c r="D4407" t="s">
        <v>212</v>
      </c>
      <c r="E4407" t="s">
        <v>111</v>
      </c>
      <c r="F4407">
        <v>8733.48</v>
      </c>
      <c r="G4407" t="s">
        <v>4307</v>
      </c>
    </row>
    <row r="4408" spans="1:7" x14ac:dyDescent="0.3">
      <c r="A4408" t="s">
        <v>4268</v>
      </c>
      <c r="B4408" t="s">
        <v>78</v>
      </c>
      <c r="C4408" t="s">
        <v>39</v>
      </c>
      <c r="D4408" t="s">
        <v>70</v>
      </c>
      <c r="E4408" t="s">
        <v>56</v>
      </c>
      <c r="F4408">
        <v>5240.09</v>
      </c>
      <c r="G4408" t="s">
        <v>4308</v>
      </c>
    </row>
    <row r="4409" spans="1:7" x14ac:dyDescent="0.3">
      <c r="A4409" t="s">
        <v>4268</v>
      </c>
      <c r="B4409" t="s">
        <v>88</v>
      </c>
      <c r="C4409" t="s">
        <v>39</v>
      </c>
      <c r="D4409" t="s">
        <v>120</v>
      </c>
      <c r="E4409" t="s">
        <v>60</v>
      </c>
      <c r="F4409" t="s">
        <v>4309</v>
      </c>
      <c r="G4409" t="s">
        <v>3694</v>
      </c>
    </row>
    <row r="4410" spans="1:7" x14ac:dyDescent="0.3">
      <c r="A4410" t="s">
        <v>4268</v>
      </c>
      <c r="B4410" t="s">
        <v>78</v>
      </c>
      <c r="C4410" t="s">
        <v>39</v>
      </c>
      <c r="D4410" t="s">
        <v>252</v>
      </c>
      <c r="E4410" t="e">
        <f>- composting Recovery</f>
        <v>#NAME?</v>
      </c>
      <c r="F4410">
        <v>8878.5499999999993</v>
      </c>
      <c r="G4410" t="s">
        <v>2619</v>
      </c>
    </row>
    <row r="4411" spans="1:7" x14ac:dyDescent="0.3">
      <c r="A4411" t="s">
        <v>4268</v>
      </c>
      <c r="B4411" t="s">
        <v>892</v>
      </c>
      <c r="C4411" t="s">
        <v>39</v>
      </c>
      <c r="D4411" t="s">
        <v>382</v>
      </c>
      <c r="E4411" t="s">
        <v>1382</v>
      </c>
      <c r="F4411">
        <v>3805.09</v>
      </c>
      <c r="G4411" t="s">
        <v>4310</v>
      </c>
    </row>
    <row r="4412" spans="1:7" x14ac:dyDescent="0.3">
      <c r="A4412" t="s">
        <v>4311</v>
      </c>
      <c r="B4412" t="s">
        <v>151</v>
      </c>
      <c r="C4412" t="s">
        <v>9</v>
      </c>
      <c r="E4412" t="s">
        <v>976</v>
      </c>
      <c r="F4412">
        <v>4325.3500000000004</v>
      </c>
      <c r="G4412" t="s">
        <v>4312</v>
      </c>
    </row>
    <row r="4413" spans="1:7" x14ac:dyDescent="0.3">
      <c r="A4413" t="s">
        <v>4278</v>
      </c>
      <c r="B4413" t="s">
        <v>130</v>
      </c>
      <c r="C4413" t="s">
        <v>9</v>
      </c>
      <c r="D4413" t="s">
        <v>131</v>
      </c>
      <c r="E4413" t="s">
        <v>81</v>
      </c>
      <c r="F4413">
        <v>1853.72</v>
      </c>
      <c r="G4413" t="s">
        <v>4313</v>
      </c>
    </row>
    <row r="4414" spans="1:7" x14ac:dyDescent="0.3">
      <c r="A4414" t="s">
        <v>4268</v>
      </c>
      <c r="B4414" t="s">
        <v>130</v>
      </c>
      <c r="C4414" t="s">
        <v>9</v>
      </c>
      <c r="D4414" t="s">
        <v>183</v>
      </c>
      <c r="E4414" t="s">
        <v>626</v>
      </c>
      <c r="F4414" s="1">
        <v>8443</v>
      </c>
      <c r="G4414" t="s">
        <v>4314</v>
      </c>
    </row>
    <row r="4415" spans="1:7" x14ac:dyDescent="0.3">
      <c r="A4415" t="s">
        <v>4291</v>
      </c>
      <c r="B4415" t="s">
        <v>130</v>
      </c>
      <c r="C4415" t="s">
        <v>9</v>
      </c>
      <c r="D4415" t="s">
        <v>259</v>
      </c>
      <c r="E4415" t="s">
        <v>81</v>
      </c>
      <c r="F4415">
        <v>938.2</v>
      </c>
      <c r="G4415" t="s">
        <v>76</v>
      </c>
    </row>
    <row r="4416" spans="1:7" x14ac:dyDescent="0.3">
      <c r="B4416" t="s">
        <v>130</v>
      </c>
      <c r="C4416" t="s">
        <v>9</v>
      </c>
      <c r="D4416" t="s">
        <v>26</v>
      </c>
      <c r="E4416" t="s">
        <v>11</v>
      </c>
      <c r="F4416" s="1">
        <v>12532</v>
      </c>
      <c r="G4416" t="s">
        <v>825</v>
      </c>
    </row>
    <row r="4417" spans="1:7" x14ac:dyDescent="0.3">
      <c r="A4417" s="2">
        <v>38718</v>
      </c>
      <c r="B4417" t="s">
        <v>130</v>
      </c>
      <c r="C4417" t="s">
        <v>9</v>
      </c>
      <c r="D4417" t="s">
        <v>186</v>
      </c>
      <c r="E4417" t="s">
        <v>184</v>
      </c>
      <c r="F4417">
        <v>8355.32</v>
      </c>
      <c r="G4417" t="s">
        <v>2762</v>
      </c>
    </row>
    <row r="4418" spans="1:7" x14ac:dyDescent="0.3">
      <c r="A4418" s="3">
        <v>38718</v>
      </c>
      <c r="B4418" t="s">
        <v>130</v>
      </c>
      <c r="C4418" t="s">
        <v>9</v>
      </c>
      <c r="D4418" t="s">
        <v>32</v>
      </c>
      <c r="E4418" t="s">
        <v>93</v>
      </c>
      <c r="G4418" t="s">
        <v>1167</v>
      </c>
    </row>
    <row r="4419" spans="1:7" x14ac:dyDescent="0.3">
      <c r="A4419" s="2">
        <v>38718</v>
      </c>
      <c r="B4419" t="s">
        <v>146</v>
      </c>
      <c r="C4419" t="s">
        <v>9</v>
      </c>
      <c r="D4419" t="s">
        <v>454</v>
      </c>
      <c r="E4419" t="s">
        <v>96</v>
      </c>
      <c r="F4419">
        <v>3589.27</v>
      </c>
      <c r="G4419" t="s">
        <v>4315</v>
      </c>
    </row>
    <row r="4420" spans="1:7" x14ac:dyDescent="0.3">
      <c r="A4420" s="2">
        <v>38718</v>
      </c>
      <c r="B4420" t="s">
        <v>130</v>
      </c>
      <c r="D4420" t="s">
        <v>304</v>
      </c>
      <c r="E4420" t="s">
        <v>111</v>
      </c>
      <c r="F4420">
        <v>5804.61</v>
      </c>
      <c r="G4420" t="s">
        <v>4316</v>
      </c>
    </row>
    <row r="4421" spans="1:7" x14ac:dyDescent="0.3">
      <c r="A4421" s="2">
        <v>38718</v>
      </c>
      <c r="B4421" t="s">
        <v>923</v>
      </c>
      <c r="C4421" t="s">
        <v>39</v>
      </c>
      <c r="D4421" t="s">
        <v>102</v>
      </c>
      <c r="E4421" t="s">
        <v>319</v>
      </c>
      <c r="F4421">
        <v>5804.61</v>
      </c>
      <c r="G4421" t="s">
        <v>4317</v>
      </c>
    </row>
    <row r="4422" spans="1:7" x14ac:dyDescent="0.3">
      <c r="A4422" t="s">
        <v>4278</v>
      </c>
      <c r="B4422" t="s">
        <v>130</v>
      </c>
      <c r="C4422" t="s">
        <v>39</v>
      </c>
      <c r="D4422" t="s">
        <v>102</v>
      </c>
      <c r="E4422" t="s">
        <v>86</v>
      </c>
      <c r="F4422">
        <v>2902.3</v>
      </c>
      <c r="G4422" t="s">
        <v>4318</v>
      </c>
    </row>
    <row r="4423" spans="1:7" x14ac:dyDescent="0.3">
      <c r="A4423" s="3">
        <v>38718</v>
      </c>
      <c r="B4423" t="s">
        <v>130</v>
      </c>
      <c r="C4423" t="s">
        <v>39</v>
      </c>
      <c r="E4423" t="s">
        <v>159</v>
      </c>
      <c r="F4423">
        <v>2408.85</v>
      </c>
      <c r="G4423" t="s">
        <v>207</v>
      </c>
    </row>
    <row r="4424" spans="1:7" x14ac:dyDescent="0.3">
      <c r="A4424" t="s">
        <v>4319</v>
      </c>
      <c r="B4424" t="s">
        <v>130</v>
      </c>
      <c r="C4424" t="s">
        <v>39</v>
      </c>
      <c r="D4424" t="s">
        <v>106</v>
      </c>
      <c r="E4424" t="s">
        <v>114</v>
      </c>
      <c r="F4424" s="1">
        <v>5620</v>
      </c>
      <c r="G4424" t="s">
        <v>4320</v>
      </c>
    </row>
    <row r="4425" spans="1:7" x14ac:dyDescent="0.3">
      <c r="A4425" s="2">
        <v>38718</v>
      </c>
      <c r="B4425" t="s">
        <v>135</v>
      </c>
      <c r="C4425" t="s">
        <v>39</v>
      </c>
      <c r="D4425" t="s">
        <v>113</v>
      </c>
      <c r="E4425" t="s">
        <v>41</v>
      </c>
      <c r="F4425">
        <v>5863.03</v>
      </c>
      <c r="G4425" t="s">
        <v>4321</v>
      </c>
    </row>
    <row r="4426" spans="1:7" x14ac:dyDescent="0.3">
      <c r="A4426" s="3">
        <v>38718</v>
      </c>
      <c r="B4426" t="s">
        <v>130</v>
      </c>
      <c r="C4426" t="s">
        <v>39</v>
      </c>
      <c r="D4426" t="s">
        <v>310</v>
      </c>
      <c r="E4426" t="s">
        <v>292</v>
      </c>
      <c r="F4426">
        <v>5863.03</v>
      </c>
      <c r="G4426" t="s">
        <v>4322</v>
      </c>
    </row>
    <row r="4427" spans="1:7" x14ac:dyDescent="0.3">
      <c r="A4427" s="2">
        <v>38718</v>
      </c>
      <c r="B4427" t="s">
        <v>130</v>
      </c>
      <c r="C4427" t="s">
        <v>39</v>
      </c>
      <c r="D4427" t="s">
        <v>244</v>
      </c>
      <c r="E4427" t="s">
        <v>75</v>
      </c>
      <c r="F4427">
        <v>2931.52</v>
      </c>
      <c r="G4427" t="s">
        <v>4323</v>
      </c>
    </row>
    <row r="4428" spans="1:7" x14ac:dyDescent="0.3">
      <c r="A4428" t="s">
        <v>4268</v>
      </c>
      <c r="B4428" t="s">
        <v>130</v>
      </c>
      <c r="C4428" t="s">
        <v>39</v>
      </c>
      <c r="D4428" t="s">
        <v>67</v>
      </c>
      <c r="E4428" t="s">
        <v>159</v>
      </c>
      <c r="F4428">
        <v>7163.83</v>
      </c>
      <c r="G4428" t="s">
        <v>4324</v>
      </c>
    </row>
    <row r="4429" spans="1:7" x14ac:dyDescent="0.3">
      <c r="A4429" t="s">
        <v>4268</v>
      </c>
      <c r="B4429" t="s">
        <v>130</v>
      </c>
      <c r="C4429" t="s">
        <v>39</v>
      </c>
      <c r="D4429" t="s">
        <v>120</v>
      </c>
      <c r="E4429" t="s">
        <v>292</v>
      </c>
      <c r="F4429">
        <v>4298.3</v>
      </c>
      <c r="G4429" t="s">
        <v>4325</v>
      </c>
    </row>
    <row r="4430" spans="1:7" x14ac:dyDescent="0.3">
      <c r="A4430" s="2">
        <v>38718</v>
      </c>
      <c r="B4430" t="s">
        <v>923</v>
      </c>
      <c r="C4430" t="s">
        <v>39</v>
      </c>
      <c r="D4430" t="s">
        <v>70</v>
      </c>
      <c r="E4430" t="s">
        <v>60</v>
      </c>
      <c r="F4430">
        <v>2865.53</v>
      </c>
      <c r="G4430" t="s">
        <v>4326</v>
      </c>
    </row>
    <row r="4431" spans="1:7" x14ac:dyDescent="0.3">
      <c r="A4431" t="s">
        <v>4278</v>
      </c>
      <c r="B4431" t="s">
        <v>130</v>
      </c>
      <c r="C4431" t="s">
        <v>39</v>
      </c>
      <c r="D4431" t="s">
        <v>125</v>
      </c>
      <c r="E4431" t="s">
        <v>92</v>
      </c>
      <c r="F4431">
        <v>16727.689999999999</v>
      </c>
      <c r="G4431" t="s">
        <v>4327</v>
      </c>
    </row>
    <row r="4432" spans="1:7" x14ac:dyDescent="0.3">
      <c r="A4432" s="2">
        <v>38718</v>
      </c>
      <c r="B4432" t="s">
        <v>925</v>
      </c>
      <c r="C4432" t="s">
        <v>39</v>
      </c>
      <c r="D4432" t="s">
        <v>382</v>
      </c>
      <c r="E4432" t="s">
        <v>385</v>
      </c>
      <c r="F4432">
        <v>7169.01</v>
      </c>
      <c r="G4432" t="s">
        <v>4328</v>
      </c>
    </row>
    <row r="4433" spans="1:7" x14ac:dyDescent="0.3">
      <c r="B4433" t="s">
        <v>174</v>
      </c>
      <c r="C4433" t="s">
        <v>9</v>
      </c>
      <c r="D4433" t="s">
        <v>133</v>
      </c>
      <c r="E4433" t="s">
        <v>79</v>
      </c>
      <c r="F4433">
        <v>9243.2900000000009</v>
      </c>
      <c r="G4433" t="s">
        <v>4329</v>
      </c>
    </row>
    <row r="4434" spans="1:7" x14ac:dyDescent="0.3">
      <c r="A4434" s="2">
        <v>38718</v>
      </c>
      <c r="B4434" t="s">
        <v>174</v>
      </c>
      <c r="C4434" t="s">
        <v>9</v>
      </c>
      <c r="D4434" t="s">
        <v>177</v>
      </c>
      <c r="E4434" t="s">
        <v>81</v>
      </c>
      <c r="F4434" t="s">
        <v>4330</v>
      </c>
      <c r="G4434" t="s">
        <v>4331</v>
      </c>
    </row>
    <row r="4435" spans="1:7" x14ac:dyDescent="0.3">
      <c r="A4435" t="s">
        <v>4268</v>
      </c>
      <c r="B4435" t="s">
        <v>191</v>
      </c>
      <c r="C4435" t="s">
        <v>9</v>
      </c>
      <c r="D4435" t="s">
        <v>180</v>
      </c>
      <c r="E4435" t="s">
        <v>68</v>
      </c>
      <c r="F4435">
        <v>13804.84</v>
      </c>
      <c r="G4435" t="s">
        <v>4332</v>
      </c>
    </row>
    <row r="4436" spans="1:7" x14ac:dyDescent="0.3">
      <c r="A4436" t="s">
        <v>4268</v>
      </c>
      <c r="B4436" t="s">
        <v>174</v>
      </c>
      <c r="C4436" t="s">
        <v>9</v>
      </c>
      <c r="D4436" t="s">
        <v>259</v>
      </c>
      <c r="E4436" t="s">
        <v>81</v>
      </c>
      <c r="F4436">
        <v>1533.87</v>
      </c>
      <c r="G4436" t="s">
        <v>4333</v>
      </c>
    </row>
    <row r="4437" spans="1:7" x14ac:dyDescent="0.3">
      <c r="A4437" s="2">
        <v>38718</v>
      </c>
      <c r="B4437" t="s">
        <v>179</v>
      </c>
      <c r="C4437" t="s">
        <v>9</v>
      </c>
      <c r="D4437" t="s">
        <v>26</v>
      </c>
      <c r="E4437" t="s">
        <v>27</v>
      </c>
      <c r="F4437">
        <v>7778.36</v>
      </c>
      <c r="G4437" t="s">
        <v>4334</v>
      </c>
    </row>
    <row r="4438" spans="1:7" x14ac:dyDescent="0.3">
      <c r="B4438" t="s">
        <v>174</v>
      </c>
      <c r="C4438" t="s">
        <v>9</v>
      </c>
      <c r="D4438" t="s">
        <v>29</v>
      </c>
      <c r="E4438" t="s">
        <v>86</v>
      </c>
      <c r="F4438">
        <v>5185.57</v>
      </c>
      <c r="G4438" t="s">
        <v>4335</v>
      </c>
    </row>
    <row r="4439" spans="1:7" x14ac:dyDescent="0.3">
      <c r="A4439" s="2">
        <v>38718</v>
      </c>
      <c r="B4439" t="s">
        <v>174</v>
      </c>
      <c r="C4439" t="s">
        <v>9</v>
      </c>
      <c r="D4439" t="s">
        <v>32</v>
      </c>
      <c r="E4439" t="s">
        <v>220</v>
      </c>
      <c r="F4439">
        <v>11416.06</v>
      </c>
      <c r="G4439" t="s">
        <v>4336</v>
      </c>
    </row>
    <row r="4440" spans="1:7" x14ac:dyDescent="0.3">
      <c r="A4440" s="2">
        <v>38718</v>
      </c>
      <c r="B4440" t="s">
        <v>2509</v>
      </c>
      <c r="C4440" t="s">
        <v>9</v>
      </c>
      <c r="D4440" t="s">
        <v>232</v>
      </c>
      <c r="E4440" t="s">
        <v>184</v>
      </c>
      <c r="G4440" t="s">
        <v>4337</v>
      </c>
    </row>
    <row r="4441" spans="1:7" x14ac:dyDescent="0.3">
      <c r="A4441" s="2">
        <v>38718</v>
      </c>
      <c r="B4441" t="s">
        <v>174</v>
      </c>
      <c r="D4441" t="s">
        <v>40</v>
      </c>
      <c r="E4441" t="s">
        <v>153</v>
      </c>
      <c r="F4441">
        <v>4657.3500000000004</v>
      </c>
      <c r="G4441" t="s">
        <v>4338</v>
      </c>
    </row>
    <row r="4442" spans="1:7" x14ac:dyDescent="0.3">
      <c r="A4442" t="s">
        <v>4278</v>
      </c>
      <c r="B4442" t="s">
        <v>174</v>
      </c>
      <c r="C4442" t="s">
        <v>39</v>
      </c>
      <c r="D4442" t="s">
        <v>147</v>
      </c>
      <c r="E4442" t="s">
        <v>609</v>
      </c>
      <c r="F4442" s="1">
        <v>4657</v>
      </c>
      <c r="G4442" t="s">
        <v>834</v>
      </c>
    </row>
    <row r="4443" spans="1:7" x14ac:dyDescent="0.3">
      <c r="A4443" t="s">
        <v>4268</v>
      </c>
      <c r="B4443" t="s">
        <v>174</v>
      </c>
      <c r="C4443" t="s">
        <v>39</v>
      </c>
      <c r="D4443" t="s">
        <v>181</v>
      </c>
      <c r="E4443" t="s">
        <v>30</v>
      </c>
      <c r="F4443">
        <v>2328.6799999999998</v>
      </c>
      <c r="G4443" t="s">
        <v>3751</v>
      </c>
    </row>
    <row r="4444" spans="1:7" x14ac:dyDescent="0.3">
      <c r="B4444" t="s">
        <v>174</v>
      </c>
      <c r="C4444" t="s">
        <v>39</v>
      </c>
      <c r="D4444" t="s">
        <v>155</v>
      </c>
      <c r="E4444" t="s">
        <v>153</v>
      </c>
      <c r="F4444">
        <v>5999.84</v>
      </c>
      <c r="G4444" t="s">
        <v>4339</v>
      </c>
    </row>
    <row r="4445" spans="1:7" x14ac:dyDescent="0.3">
      <c r="A4445" s="2">
        <v>38718</v>
      </c>
      <c r="B4445" t="s">
        <v>174</v>
      </c>
      <c r="C4445" t="s">
        <v>39</v>
      </c>
      <c r="D4445" t="s">
        <v>435</v>
      </c>
      <c r="E4445" t="s">
        <v>84</v>
      </c>
      <c r="F4445" s="1">
        <v>13999</v>
      </c>
      <c r="G4445" t="s">
        <v>4340</v>
      </c>
    </row>
    <row r="4446" spans="1:7" x14ac:dyDescent="0.3">
      <c r="A4446" t="s">
        <v>4268</v>
      </c>
      <c r="B4446" t="s">
        <v>174</v>
      </c>
      <c r="C4446" t="s">
        <v>39</v>
      </c>
      <c r="D4446" t="s">
        <v>59</v>
      </c>
      <c r="E4446" t="s">
        <v>153</v>
      </c>
      <c r="F4446">
        <v>9097.9699999999993</v>
      </c>
      <c r="G4446" t="s">
        <v>242</v>
      </c>
    </row>
    <row r="4447" spans="1:7" x14ac:dyDescent="0.3">
      <c r="A4447" s="2">
        <v>38718</v>
      </c>
      <c r="C4447" t="s">
        <v>39</v>
      </c>
      <c r="D4447" t="s">
        <v>113</v>
      </c>
      <c r="E4447" t="s">
        <v>21</v>
      </c>
      <c r="F4447">
        <v>9097.9699999999993</v>
      </c>
      <c r="G4447" t="s">
        <v>2082</v>
      </c>
    </row>
    <row r="4448" spans="1:7" x14ac:dyDescent="0.3">
      <c r="A4448" t="s">
        <v>4268</v>
      </c>
      <c r="C4448" t="s">
        <v>39</v>
      </c>
      <c r="D4448" t="s">
        <v>53</v>
      </c>
      <c r="E4448" t="s">
        <v>123</v>
      </c>
      <c r="F4448">
        <v>4548.99</v>
      </c>
      <c r="G4448" t="s">
        <v>4341</v>
      </c>
    </row>
    <row r="4449" spans="1:7" x14ac:dyDescent="0.3">
      <c r="A4449" t="s">
        <v>4268</v>
      </c>
      <c r="B4449" t="s">
        <v>174</v>
      </c>
      <c r="C4449" t="s">
        <v>39</v>
      </c>
      <c r="D4449" t="s">
        <v>63</v>
      </c>
      <c r="E4449" t="s">
        <v>159</v>
      </c>
      <c r="F4449">
        <v>7473.6</v>
      </c>
      <c r="G4449" t="s">
        <v>530</v>
      </c>
    </row>
    <row r="4450" spans="1:7" x14ac:dyDescent="0.3">
      <c r="A4450" t="s">
        <v>4278</v>
      </c>
      <c r="B4450" t="s">
        <v>174</v>
      </c>
      <c r="C4450" t="s">
        <v>39</v>
      </c>
      <c r="D4450" t="s">
        <v>1445</v>
      </c>
      <c r="E4450" t="s">
        <v>156</v>
      </c>
      <c r="F4450">
        <v>4484.16</v>
      </c>
      <c r="G4450" t="s">
        <v>4342</v>
      </c>
    </row>
    <row r="4451" spans="1:7" x14ac:dyDescent="0.3">
      <c r="A4451" t="s">
        <v>4268</v>
      </c>
      <c r="B4451" t="s">
        <v>2509</v>
      </c>
      <c r="C4451" t="s">
        <v>39</v>
      </c>
      <c r="D4451" t="s">
        <v>550</v>
      </c>
      <c r="E4451" t="s">
        <v>116</v>
      </c>
      <c r="F4451">
        <v>2989.44</v>
      </c>
      <c r="G4451" t="s">
        <v>4343</v>
      </c>
    </row>
    <row r="4452" spans="1:7" x14ac:dyDescent="0.3">
      <c r="A4452" s="2">
        <v>38718</v>
      </c>
      <c r="B4452" t="s">
        <v>210</v>
      </c>
      <c r="C4452" t="s">
        <v>39</v>
      </c>
      <c r="D4452" t="s">
        <v>635</v>
      </c>
      <c r="E4452" t="s">
        <v>100</v>
      </c>
      <c r="F4452">
        <v>12384.09</v>
      </c>
      <c r="G4452" t="s">
        <v>4344</v>
      </c>
    </row>
    <row r="4453" spans="1:7" x14ac:dyDescent="0.3">
      <c r="A4453" t="s">
        <v>4268</v>
      </c>
      <c r="C4453" t="s">
        <v>39</v>
      </c>
      <c r="D4453" t="s">
        <v>384</v>
      </c>
      <c r="E4453" t="s">
        <v>75</v>
      </c>
      <c r="F4453">
        <v>5307.47</v>
      </c>
      <c r="G4453" t="s">
        <v>4035</v>
      </c>
    </row>
    <row r="4454" spans="1:7" x14ac:dyDescent="0.3">
      <c r="A4454" t="s">
        <v>4268</v>
      </c>
      <c r="B4454" t="s">
        <v>224</v>
      </c>
      <c r="C4454" t="s">
        <v>9</v>
      </c>
      <c r="D4454" t="s">
        <v>131</v>
      </c>
      <c r="E4454" t="s">
        <v>27</v>
      </c>
      <c r="F4454">
        <v>9798.27</v>
      </c>
      <c r="G4454" t="s">
        <v>4345</v>
      </c>
    </row>
    <row r="4455" spans="1:7" x14ac:dyDescent="0.3">
      <c r="A4455" t="s">
        <v>4278</v>
      </c>
      <c r="B4455" t="s">
        <v>224</v>
      </c>
      <c r="C4455" t="s">
        <v>9</v>
      </c>
      <c r="D4455" t="s">
        <v>16</v>
      </c>
      <c r="E4455" t="s">
        <v>184</v>
      </c>
      <c r="F4455">
        <v>4199.26</v>
      </c>
      <c r="G4455" t="s">
        <v>4346</v>
      </c>
    </row>
    <row r="4456" spans="1:7" x14ac:dyDescent="0.3">
      <c r="A4456" t="s">
        <v>4268</v>
      </c>
      <c r="B4456" t="s">
        <v>224</v>
      </c>
      <c r="C4456" t="s">
        <v>9</v>
      </c>
      <c r="D4456" t="s">
        <v>475</v>
      </c>
      <c r="E4456" t="e">
        <f>- recycling Recovery</f>
        <v>#NAME?</v>
      </c>
      <c r="F4456">
        <v>14027.79</v>
      </c>
      <c r="G4456" t="s">
        <v>4347</v>
      </c>
    </row>
    <row r="4457" spans="1:7" x14ac:dyDescent="0.3">
      <c r="A4457" s="2">
        <v>38718</v>
      </c>
      <c r="B4457" t="s">
        <v>222</v>
      </c>
      <c r="C4457" t="s">
        <v>9</v>
      </c>
      <c r="D4457" t="s">
        <v>180</v>
      </c>
      <c r="E4457" t="e">
        <f>- other Disposal</f>
        <v>#NAME?</v>
      </c>
      <c r="F4457">
        <v>1558.64</v>
      </c>
      <c r="G4457" t="s">
        <v>4348</v>
      </c>
    </row>
    <row r="4458" spans="1:7" x14ac:dyDescent="0.3">
      <c r="A4458" t="s">
        <v>4268</v>
      </c>
      <c r="B4458" t="s">
        <v>222</v>
      </c>
      <c r="C4458" t="s">
        <v>9</v>
      </c>
      <c r="D4458" t="s">
        <v>955</v>
      </c>
      <c r="E4458" t="s">
        <v>93</v>
      </c>
      <c r="F4458">
        <v>11924.11</v>
      </c>
      <c r="G4458" t="s">
        <v>4349</v>
      </c>
    </row>
    <row r="4459" spans="1:7" x14ac:dyDescent="0.3">
      <c r="A4459" t="s">
        <v>4268</v>
      </c>
      <c r="C4459" t="s">
        <v>9</v>
      </c>
      <c r="D4459" t="s">
        <v>92</v>
      </c>
      <c r="E4459" t="s">
        <v>96</v>
      </c>
      <c r="F4459" s="1">
        <v>7949</v>
      </c>
      <c r="G4459" t="s">
        <v>4350</v>
      </c>
    </row>
    <row r="4460" spans="1:7" x14ac:dyDescent="0.3">
      <c r="B4460" t="s">
        <v>224</v>
      </c>
      <c r="C4460" t="s">
        <v>9</v>
      </c>
      <c r="D4460" t="s">
        <v>35</v>
      </c>
      <c r="E4460" t="s">
        <v>220</v>
      </c>
      <c r="F4460">
        <v>18193.79</v>
      </c>
      <c r="G4460" t="s">
        <v>3846</v>
      </c>
    </row>
    <row r="4461" spans="1:7" x14ac:dyDescent="0.3">
      <c r="A4461" s="3">
        <v>38718</v>
      </c>
      <c r="B4461" t="s">
        <v>224</v>
      </c>
      <c r="C4461" t="s">
        <v>9</v>
      </c>
      <c r="D4461" t="s">
        <v>95</v>
      </c>
      <c r="E4461" t="s">
        <v>184</v>
      </c>
      <c r="F4461">
        <v>4548.45</v>
      </c>
      <c r="G4461" t="s">
        <v>4351</v>
      </c>
    </row>
    <row r="4462" spans="1:7" x14ac:dyDescent="0.3">
      <c r="A4462" t="s">
        <v>4268</v>
      </c>
      <c r="B4462" t="s">
        <v>224</v>
      </c>
      <c r="C4462" t="s">
        <v>39</v>
      </c>
      <c r="D4462" t="s">
        <v>304</v>
      </c>
      <c r="E4462" t="s">
        <v>111</v>
      </c>
      <c r="F4462" s="1">
        <v>5323</v>
      </c>
      <c r="G4462" t="s">
        <v>4287</v>
      </c>
    </row>
    <row r="4463" spans="1:7" x14ac:dyDescent="0.3">
      <c r="A4463" t="s">
        <v>4282</v>
      </c>
      <c r="C4463" t="s">
        <v>39</v>
      </c>
      <c r="D4463" t="s">
        <v>149</v>
      </c>
      <c r="E4463" t="e">
        <f>- Recovery composting</f>
        <v>#NAME?</v>
      </c>
      <c r="F4463" t="s">
        <v>4352</v>
      </c>
      <c r="G4463" t="s">
        <v>1475</v>
      </c>
    </row>
    <row r="4464" spans="1:7" x14ac:dyDescent="0.3">
      <c r="A4464" t="s">
        <v>4268</v>
      </c>
      <c r="B4464" t="s">
        <v>1537</v>
      </c>
      <c r="C4464" t="s">
        <v>39</v>
      </c>
      <c r="D4464" t="s">
        <v>102</v>
      </c>
      <c r="E4464" t="s">
        <v>184</v>
      </c>
      <c r="F4464">
        <v>2661.74</v>
      </c>
      <c r="G4464" t="s">
        <v>4353</v>
      </c>
    </row>
    <row r="4465" spans="1:7" x14ac:dyDescent="0.3">
      <c r="A4465" t="s">
        <v>4268</v>
      </c>
      <c r="B4465" t="s">
        <v>224</v>
      </c>
      <c r="C4465" t="s">
        <v>39</v>
      </c>
      <c r="D4465" t="s">
        <v>51</v>
      </c>
      <c r="E4465" t="s">
        <v>620</v>
      </c>
      <c r="F4465">
        <v>5529.25</v>
      </c>
      <c r="G4465" t="s">
        <v>4354</v>
      </c>
    </row>
    <row r="4466" spans="1:7" x14ac:dyDescent="0.3">
      <c r="A4466" t="s">
        <v>4268</v>
      </c>
      <c r="B4466" t="s">
        <v>1541</v>
      </c>
      <c r="C4466" t="s">
        <v>39</v>
      </c>
      <c r="D4466" t="s">
        <v>435</v>
      </c>
      <c r="E4466" t="s">
        <v>21</v>
      </c>
      <c r="F4466">
        <v>12901.58</v>
      </c>
      <c r="G4466" t="s">
        <v>1008</v>
      </c>
    </row>
    <row r="4467" spans="1:7" x14ac:dyDescent="0.3">
      <c r="A4467" t="s">
        <v>4291</v>
      </c>
      <c r="B4467" t="s">
        <v>224</v>
      </c>
      <c r="D4467" t="s">
        <v>59</v>
      </c>
      <c r="E4467" t="s">
        <v>208</v>
      </c>
      <c r="F4467">
        <v>8557.67</v>
      </c>
      <c r="G4467" t="s">
        <v>4355</v>
      </c>
    </row>
    <row r="4468" spans="1:7" x14ac:dyDescent="0.3">
      <c r="A4468" s="2">
        <v>38718</v>
      </c>
      <c r="B4468" t="s">
        <v>224</v>
      </c>
      <c r="D4468" t="s">
        <v>59</v>
      </c>
      <c r="E4468" t="s">
        <v>292</v>
      </c>
      <c r="F4468">
        <v>8557.67</v>
      </c>
      <c r="G4468" t="s">
        <v>4356</v>
      </c>
    </row>
    <row r="4469" spans="1:7" x14ac:dyDescent="0.3">
      <c r="A4469" s="3">
        <v>38718</v>
      </c>
      <c r="B4469" t="s">
        <v>224</v>
      </c>
      <c r="C4469" t="s">
        <v>39</v>
      </c>
      <c r="D4469" t="s">
        <v>53</v>
      </c>
      <c r="E4469" t="s">
        <v>60</v>
      </c>
      <c r="F4469">
        <v>4278.83</v>
      </c>
      <c r="G4469" t="s">
        <v>4357</v>
      </c>
    </row>
    <row r="4470" spans="1:7" x14ac:dyDescent="0.3">
      <c r="A4470" s="2">
        <v>38718</v>
      </c>
      <c r="B4470" t="s">
        <v>224</v>
      </c>
      <c r="D4470" t="s">
        <v>92</v>
      </c>
      <c r="E4470" t="s">
        <v>153</v>
      </c>
      <c r="F4470">
        <v>5220.96</v>
      </c>
      <c r="G4470" t="s">
        <v>4358</v>
      </c>
    </row>
    <row r="4471" spans="1:7" x14ac:dyDescent="0.3">
      <c r="A4471" s="2">
        <v>38718</v>
      </c>
      <c r="B4471" t="s">
        <v>224</v>
      </c>
      <c r="C4471" t="s">
        <v>39</v>
      </c>
      <c r="D4471" t="s">
        <v>212</v>
      </c>
      <c r="E4471" t="s">
        <v>156</v>
      </c>
      <c r="F4471">
        <v>3132.58</v>
      </c>
      <c r="G4471" t="s">
        <v>4359</v>
      </c>
    </row>
    <row r="4472" spans="1:7" x14ac:dyDescent="0.3">
      <c r="A4472" t="s">
        <v>4291</v>
      </c>
      <c r="B4472" t="s">
        <v>224</v>
      </c>
      <c r="C4472" t="s">
        <v>39</v>
      </c>
      <c r="D4472" t="s">
        <v>70</v>
      </c>
      <c r="E4472" t="s">
        <v>116</v>
      </c>
      <c r="F4472">
        <v>2088.38</v>
      </c>
      <c r="G4472" t="s">
        <v>4360</v>
      </c>
    </row>
    <row r="4473" spans="1:7" x14ac:dyDescent="0.3">
      <c r="A4473" t="s">
        <v>4278</v>
      </c>
      <c r="B4473" t="s">
        <v>231</v>
      </c>
      <c r="C4473" t="s">
        <v>39</v>
      </c>
      <c r="D4473" t="s">
        <v>252</v>
      </c>
      <c r="E4473" t="s">
        <v>609</v>
      </c>
      <c r="F4473">
        <v>17525.02</v>
      </c>
      <c r="G4473" t="s">
        <v>4361</v>
      </c>
    </row>
    <row r="4474" spans="1:7" x14ac:dyDescent="0.3">
      <c r="A4474" s="3">
        <v>38718</v>
      </c>
      <c r="B4474" t="s">
        <v>222</v>
      </c>
      <c r="C4474" t="s">
        <v>39</v>
      </c>
      <c r="D4474" t="s">
        <v>384</v>
      </c>
      <c r="E4474" t="s">
        <v>60</v>
      </c>
      <c r="F4474">
        <v>7510.72</v>
      </c>
      <c r="G4474" t="s">
        <v>4362</v>
      </c>
    </row>
    <row r="4475" spans="1:7" x14ac:dyDescent="0.3">
      <c r="A4475" s="2">
        <v>38718</v>
      </c>
      <c r="B4475" t="s">
        <v>256</v>
      </c>
      <c r="C4475" t="s">
        <v>9</v>
      </c>
      <c r="D4475" t="s">
        <v>177</v>
      </c>
      <c r="E4475" t="s">
        <v>33</v>
      </c>
      <c r="F4475">
        <v>8320.81</v>
      </c>
      <c r="G4475" t="s">
        <v>1147</v>
      </c>
    </row>
    <row r="4476" spans="1:7" x14ac:dyDescent="0.3">
      <c r="A4476" t="s">
        <v>4268</v>
      </c>
      <c r="B4476" t="s">
        <v>256</v>
      </c>
      <c r="C4476" t="s">
        <v>9</v>
      </c>
      <c r="E4476" t="s">
        <v>96</v>
      </c>
      <c r="F4476">
        <v>3566.06</v>
      </c>
      <c r="G4476" t="s">
        <v>4363</v>
      </c>
    </row>
    <row r="4477" spans="1:7" x14ac:dyDescent="0.3">
      <c r="A4477" t="s">
        <v>4268</v>
      </c>
      <c r="B4477" t="s">
        <v>978</v>
      </c>
      <c r="C4477" t="s">
        <v>9</v>
      </c>
      <c r="D4477" t="s">
        <v>83</v>
      </c>
      <c r="E4477" t="s">
        <v>292</v>
      </c>
      <c r="F4477">
        <v>13217</v>
      </c>
      <c r="G4477" t="s">
        <v>4364</v>
      </c>
    </row>
    <row r="4478" spans="1:7" x14ac:dyDescent="0.3">
      <c r="A4478" s="2">
        <v>38718</v>
      </c>
      <c r="B4478" t="s">
        <v>256</v>
      </c>
      <c r="C4478" t="s">
        <v>9</v>
      </c>
      <c r="D4478" t="s">
        <v>183</v>
      </c>
      <c r="E4478" t="e">
        <f>- other Disposal</f>
        <v>#NAME?</v>
      </c>
      <c r="F4478">
        <v>1468.56</v>
      </c>
      <c r="G4478" t="s">
        <v>4365</v>
      </c>
    </row>
    <row r="4479" spans="1:7" x14ac:dyDescent="0.3">
      <c r="A4479" s="2">
        <v>38718</v>
      </c>
      <c r="B4479" t="s">
        <v>981</v>
      </c>
      <c r="C4479" t="s">
        <v>9</v>
      </c>
      <c r="D4479" t="s">
        <v>89</v>
      </c>
      <c r="E4479" t="s">
        <v>93</v>
      </c>
      <c r="F4479">
        <v>7989.61</v>
      </c>
      <c r="G4479" t="s">
        <v>4366</v>
      </c>
    </row>
    <row r="4480" spans="1:7" x14ac:dyDescent="0.3">
      <c r="A4480" s="2">
        <v>38718</v>
      </c>
      <c r="B4480" t="s">
        <v>256</v>
      </c>
      <c r="C4480" t="s">
        <v>9</v>
      </c>
      <c r="D4480" t="s">
        <v>89</v>
      </c>
      <c r="E4480" t="s">
        <v>86</v>
      </c>
      <c r="F4480">
        <v>5326.41</v>
      </c>
      <c r="G4480" t="s">
        <v>4367</v>
      </c>
    </row>
    <row r="4481" spans="1:7" x14ac:dyDescent="0.3">
      <c r="A4481" s="2">
        <v>38718</v>
      </c>
      <c r="B4481" t="s">
        <v>256</v>
      </c>
      <c r="C4481" t="s">
        <v>9</v>
      </c>
      <c r="D4481" t="s">
        <v>299</v>
      </c>
      <c r="E4481" t="s">
        <v>93</v>
      </c>
      <c r="F4481" s="1">
        <v>4310</v>
      </c>
      <c r="G4481" t="s">
        <v>4368</v>
      </c>
    </row>
    <row r="4482" spans="1:7" x14ac:dyDescent="0.3">
      <c r="A4482" s="2">
        <v>38718</v>
      </c>
      <c r="C4482" t="s">
        <v>9</v>
      </c>
      <c r="D4482" t="s">
        <v>95</v>
      </c>
      <c r="E4482" t="s">
        <v>30</v>
      </c>
      <c r="F4482">
        <v>1077.54</v>
      </c>
      <c r="G4482" t="s">
        <v>4369</v>
      </c>
    </row>
    <row r="4483" spans="1:7" x14ac:dyDescent="0.3">
      <c r="A4483" s="2">
        <v>38718</v>
      </c>
      <c r="B4483" t="s">
        <v>272</v>
      </c>
      <c r="C4483" t="s">
        <v>39</v>
      </c>
      <c r="D4483" t="s">
        <v>149</v>
      </c>
      <c r="E4483" t="s">
        <v>153</v>
      </c>
      <c r="F4483">
        <v>4106.04</v>
      </c>
      <c r="G4483" t="s">
        <v>4370</v>
      </c>
    </row>
    <row r="4484" spans="1:7" x14ac:dyDescent="0.3">
      <c r="A4484" s="2">
        <v>38718</v>
      </c>
      <c r="B4484" t="s">
        <v>256</v>
      </c>
      <c r="C4484" t="s">
        <v>39</v>
      </c>
      <c r="D4484" t="s">
        <v>98</v>
      </c>
      <c r="E4484" t="s">
        <v>487</v>
      </c>
      <c r="F4484">
        <v>4106.04</v>
      </c>
      <c r="G4484" t="s">
        <v>4371</v>
      </c>
    </row>
    <row r="4485" spans="1:7" x14ac:dyDescent="0.3">
      <c r="A4485" s="2">
        <v>38718</v>
      </c>
      <c r="B4485" t="s">
        <v>256</v>
      </c>
      <c r="C4485" t="s">
        <v>39</v>
      </c>
      <c r="D4485" t="s">
        <v>98</v>
      </c>
      <c r="E4485" t="s">
        <v>86</v>
      </c>
      <c r="F4485" s="1">
        <v>2053</v>
      </c>
      <c r="G4485" t="s">
        <v>4372</v>
      </c>
    </row>
    <row r="4486" spans="1:7" x14ac:dyDescent="0.3">
      <c r="A4486" s="3">
        <v>38718</v>
      </c>
      <c r="B4486" t="s">
        <v>256</v>
      </c>
      <c r="C4486" t="s">
        <v>39</v>
      </c>
      <c r="D4486" t="s">
        <v>1373</v>
      </c>
      <c r="E4486" t="s">
        <v>159</v>
      </c>
      <c r="F4486">
        <v>4517.71</v>
      </c>
      <c r="G4486" t="s">
        <v>4373</v>
      </c>
    </row>
    <row r="4487" spans="1:7" x14ac:dyDescent="0.3">
      <c r="A4487" s="2">
        <v>38718</v>
      </c>
      <c r="B4487" t="s">
        <v>256</v>
      </c>
      <c r="C4487" t="s">
        <v>39</v>
      </c>
      <c r="D4487" t="s">
        <v>1522</v>
      </c>
      <c r="E4487" t="s">
        <v>114</v>
      </c>
      <c r="F4487">
        <v>10541.32</v>
      </c>
      <c r="G4487" t="s">
        <v>1297</v>
      </c>
    </row>
    <row r="4488" spans="1:7" x14ac:dyDescent="0.3">
      <c r="A4488" s="2">
        <v>38718</v>
      </c>
      <c r="B4488" t="s">
        <v>256</v>
      </c>
      <c r="C4488" t="s">
        <v>39</v>
      </c>
      <c r="D4488" t="s">
        <v>205</v>
      </c>
      <c r="E4488" t="s">
        <v>208</v>
      </c>
      <c r="F4488">
        <v>5268.31</v>
      </c>
      <c r="G4488" t="s">
        <v>1247</v>
      </c>
    </row>
    <row r="4489" spans="1:7" x14ac:dyDescent="0.3">
      <c r="A4489" t="s">
        <v>4268</v>
      </c>
      <c r="B4489" t="s">
        <v>1565</v>
      </c>
      <c r="C4489" t="s">
        <v>39</v>
      </c>
      <c r="D4489" t="s">
        <v>55</v>
      </c>
      <c r="E4489" t="s">
        <v>626</v>
      </c>
      <c r="F4489">
        <v>5268.31</v>
      </c>
      <c r="G4489" t="s">
        <v>4374</v>
      </c>
    </row>
    <row r="4490" spans="1:7" x14ac:dyDescent="0.3">
      <c r="A4490" s="2">
        <v>38718</v>
      </c>
      <c r="B4490" t="s">
        <v>256</v>
      </c>
      <c r="C4490" t="s">
        <v>39</v>
      </c>
      <c r="D4490" t="s">
        <v>244</v>
      </c>
      <c r="E4490" t="s">
        <v>60</v>
      </c>
      <c r="F4490">
        <v>2634.15</v>
      </c>
      <c r="G4490" t="s">
        <v>1375</v>
      </c>
    </row>
    <row r="4491" spans="1:7" x14ac:dyDescent="0.3">
      <c r="A4491" s="2">
        <v>38718</v>
      </c>
      <c r="B4491" t="s">
        <v>256</v>
      </c>
      <c r="D4491" t="s">
        <v>63</v>
      </c>
      <c r="E4491" t="e">
        <f>- landfill Disposal</f>
        <v>#NAME?</v>
      </c>
      <c r="F4491">
        <v>7896.27</v>
      </c>
      <c r="G4491" t="s">
        <v>4375</v>
      </c>
    </row>
    <row r="4492" spans="1:7" x14ac:dyDescent="0.3">
      <c r="B4492" t="s">
        <v>256</v>
      </c>
      <c r="C4492" t="s">
        <v>39</v>
      </c>
      <c r="D4492" t="s">
        <v>63</v>
      </c>
      <c r="E4492" t="s">
        <v>156</v>
      </c>
      <c r="F4492">
        <v>4737.76</v>
      </c>
      <c r="G4492" t="s">
        <v>4376</v>
      </c>
    </row>
    <row r="4493" spans="1:7" x14ac:dyDescent="0.3">
      <c r="A4493" s="2">
        <v>38718</v>
      </c>
      <c r="B4493" t="s">
        <v>2061</v>
      </c>
      <c r="C4493" t="s">
        <v>39</v>
      </c>
      <c r="D4493" t="s">
        <v>67</v>
      </c>
      <c r="E4493" t="s">
        <v>71</v>
      </c>
      <c r="F4493">
        <v>3158.51</v>
      </c>
      <c r="G4493" t="s">
        <v>617</v>
      </c>
    </row>
    <row r="4494" spans="1:7" x14ac:dyDescent="0.3">
      <c r="A4494" s="3">
        <v>38718</v>
      </c>
      <c r="B4494" t="s">
        <v>275</v>
      </c>
      <c r="C4494" t="s">
        <v>39</v>
      </c>
      <c r="D4494" t="s">
        <v>74</v>
      </c>
      <c r="E4494" t="s">
        <v>100</v>
      </c>
      <c r="G4494" t="s">
        <v>4377</v>
      </c>
    </row>
    <row r="4495" spans="1:7" x14ac:dyDescent="0.3">
      <c r="A4495" s="2">
        <v>38718</v>
      </c>
      <c r="B4495" t="s">
        <v>256</v>
      </c>
      <c r="C4495" t="s">
        <v>39</v>
      </c>
      <c r="D4495" t="s">
        <v>252</v>
      </c>
      <c r="E4495" t="s">
        <v>60</v>
      </c>
      <c r="F4495">
        <v>4444.09</v>
      </c>
      <c r="G4495" t="s">
        <v>4378</v>
      </c>
    </row>
    <row r="4496" spans="1:7" x14ac:dyDescent="0.3">
      <c r="A4496" s="3">
        <v>38718</v>
      </c>
      <c r="B4496" t="s">
        <v>287</v>
      </c>
      <c r="C4496" t="s">
        <v>9</v>
      </c>
      <c r="E4496" t="s">
        <v>27</v>
      </c>
      <c r="F4496">
        <v>12994.09</v>
      </c>
      <c r="G4496" t="s">
        <v>4379</v>
      </c>
    </row>
    <row r="4497" spans="1:7" x14ac:dyDescent="0.3">
      <c r="A4497" t="s">
        <v>4268</v>
      </c>
      <c r="B4497" t="s">
        <v>287</v>
      </c>
      <c r="C4497" t="s">
        <v>9</v>
      </c>
      <c r="D4497" t="s">
        <v>133</v>
      </c>
      <c r="E4497" t="e">
        <f>- other Disposal</f>
        <v>#NAME?</v>
      </c>
      <c r="F4497" t="s">
        <v>4380</v>
      </c>
      <c r="G4497" t="s">
        <v>4381</v>
      </c>
    </row>
    <row r="4498" spans="1:7" x14ac:dyDescent="0.3">
      <c r="A4498" t="s">
        <v>4278</v>
      </c>
      <c r="B4498" t="s">
        <v>287</v>
      </c>
      <c r="C4498" t="s">
        <v>9</v>
      </c>
      <c r="D4498" t="s">
        <v>180</v>
      </c>
      <c r="E4498" t="s">
        <v>68</v>
      </c>
      <c r="F4498">
        <v>10060.42</v>
      </c>
      <c r="G4498" t="s">
        <v>4382</v>
      </c>
    </row>
    <row r="4499" spans="1:7" x14ac:dyDescent="0.3">
      <c r="A4499" s="2">
        <v>38718</v>
      </c>
      <c r="B4499" t="s">
        <v>287</v>
      </c>
      <c r="C4499" t="s">
        <v>9</v>
      </c>
      <c r="D4499" t="s">
        <v>225</v>
      </c>
      <c r="E4499" t="s">
        <v>138</v>
      </c>
      <c r="F4499">
        <v>1117.82</v>
      </c>
      <c r="G4499" t="s">
        <v>4383</v>
      </c>
    </row>
    <row r="4500" spans="1:7" x14ac:dyDescent="0.3">
      <c r="A4500" t="s">
        <v>4268</v>
      </c>
      <c r="B4500" t="s">
        <v>287</v>
      </c>
      <c r="C4500" t="s">
        <v>9</v>
      </c>
      <c r="D4500" t="s">
        <v>29</v>
      </c>
      <c r="E4500" t="s">
        <v>27</v>
      </c>
      <c r="F4500">
        <v>5823.14</v>
      </c>
      <c r="G4500" t="s">
        <v>4384</v>
      </c>
    </row>
    <row r="4501" spans="1:7" x14ac:dyDescent="0.3">
      <c r="B4501" t="s">
        <v>287</v>
      </c>
      <c r="C4501" t="s">
        <v>9</v>
      </c>
      <c r="D4501" t="s">
        <v>92</v>
      </c>
      <c r="E4501" t="s">
        <v>138</v>
      </c>
      <c r="F4501" s="1">
        <v>3882</v>
      </c>
      <c r="G4501" t="s">
        <v>617</v>
      </c>
    </row>
    <row r="4502" spans="1:7" x14ac:dyDescent="0.3">
      <c r="A4502" s="2">
        <v>38718</v>
      </c>
      <c r="B4502" t="s">
        <v>287</v>
      </c>
      <c r="C4502" t="s">
        <v>9</v>
      </c>
      <c r="D4502" t="s">
        <v>32</v>
      </c>
      <c r="E4502" t="s">
        <v>33</v>
      </c>
      <c r="F4502">
        <v>10595.85</v>
      </c>
      <c r="G4502" t="s">
        <v>300</v>
      </c>
    </row>
    <row r="4503" spans="1:7" x14ac:dyDescent="0.3">
      <c r="A4503" t="s">
        <v>4268</v>
      </c>
      <c r="B4503" t="s">
        <v>315</v>
      </c>
      <c r="C4503" t="s">
        <v>9</v>
      </c>
      <c r="D4503" t="s">
        <v>95</v>
      </c>
      <c r="E4503" t="s">
        <v>17</v>
      </c>
      <c r="F4503">
        <v>2648.96</v>
      </c>
      <c r="G4503" t="s">
        <v>4385</v>
      </c>
    </row>
    <row r="4504" spans="1:7" x14ac:dyDescent="0.3">
      <c r="A4504" t="s">
        <v>4268</v>
      </c>
      <c r="B4504" t="s">
        <v>287</v>
      </c>
      <c r="C4504" t="s">
        <v>39</v>
      </c>
      <c r="D4504" t="s">
        <v>304</v>
      </c>
      <c r="E4504" t="s">
        <v>41</v>
      </c>
      <c r="F4504">
        <v>7944.5</v>
      </c>
      <c r="G4504" t="s">
        <v>4386</v>
      </c>
    </row>
    <row r="4505" spans="1:7" x14ac:dyDescent="0.3">
      <c r="A4505" s="2">
        <v>38718</v>
      </c>
      <c r="B4505" t="s">
        <v>287</v>
      </c>
      <c r="C4505" t="s">
        <v>39</v>
      </c>
      <c r="D4505" t="s">
        <v>149</v>
      </c>
      <c r="E4505" t="s">
        <v>1519</v>
      </c>
      <c r="F4505">
        <v>7944.5</v>
      </c>
      <c r="G4505" t="s">
        <v>4387</v>
      </c>
    </row>
    <row r="4506" spans="1:7" x14ac:dyDescent="0.3">
      <c r="A4506" t="s">
        <v>4311</v>
      </c>
      <c r="B4506" t="s">
        <v>287</v>
      </c>
      <c r="C4506" t="s">
        <v>39</v>
      </c>
      <c r="D4506" t="s">
        <v>195</v>
      </c>
      <c r="E4506" t="s">
        <v>806</v>
      </c>
      <c r="F4506" s="1">
        <v>3972</v>
      </c>
      <c r="G4506" t="s">
        <v>4388</v>
      </c>
    </row>
    <row r="4507" spans="1:7" x14ac:dyDescent="0.3">
      <c r="A4507" t="s">
        <v>4268</v>
      </c>
      <c r="B4507" t="s">
        <v>1011</v>
      </c>
      <c r="C4507" t="s">
        <v>39</v>
      </c>
      <c r="D4507" t="s">
        <v>435</v>
      </c>
      <c r="E4507" t="s">
        <v>111</v>
      </c>
      <c r="F4507">
        <v>3917.59</v>
      </c>
      <c r="G4507" t="s">
        <v>1008</v>
      </c>
    </row>
    <row r="4508" spans="1:7" x14ac:dyDescent="0.3">
      <c r="A4508" s="2">
        <v>38718</v>
      </c>
      <c r="B4508" t="s">
        <v>301</v>
      </c>
      <c r="C4508" t="s">
        <v>39</v>
      </c>
      <c r="D4508" t="s">
        <v>200</v>
      </c>
      <c r="E4508" t="s">
        <v>156</v>
      </c>
      <c r="F4508">
        <v>9141.0499999999993</v>
      </c>
      <c r="G4508" t="s">
        <v>4389</v>
      </c>
    </row>
    <row r="4509" spans="1:7" x14ac:dyDescent="0.3">
      <c r="A4509" s="2">
        <v>38718</v>
      </c>
      <c r="B4509" t="s">
        <v>287</v>
      </c>
      <c r="C4509" t="s">
        <v>39</v>
      </c>
      <c r="D4509" t="s">
        <v>244</v>
      </c>
      <c r="E4509" t="s">
        <v>118</v>
      </c>
      <c r="F4509">
        <v>6213.94</v>
      </c>
      <c r="G4509" t="s">
        <v>4390</v>
      </c>
    </row>
    <row r="4510" spans="1:7" x14ac:dyDescent="0.3">
      <c r="A4510" s="3">
        <v>38718</v>
      </c>
      <c r="B4510" t="s">
        <v>287</v>
      </c>
      <c r="C4510" t="s">
        <v>39</v>
      </c>
      <c r="D4510" t="s">
        <v>310</v>
      </c>
      <c r="E4510" t="s">
        <v>292</v>
      </c>
      <c r="F4510">
        <v>6213.94</v>
      </c>
      <c r="G4510" t="s">
        <v>4391</v>
      </c>
    </row>
    <row r="4511" spans="1:7" x14ac:dyDescent="0.3">
      <c r="A4511" t="s">
        <v>4276</v>
      </c>
      <c r="B4511" t="s">
        <v>287</v>
      </c>
      <c r="C4511" t="s">
        <v>39</v>
      </c>
      <c r="D4511" t="s">
        <v>110</v>
      </c>
      <c r="E4511" t="s">
        <v>385</v>
      </c>
      <c r="F4511">
        <v>3106.97</v>
      </c>
      <c r="G4511" t="s">
        <v>4392</v>
      </c>
    </row>
    <row r="4512" spans="1:7" x14ac:dyDescent="0.3">
      <c r="A4512" t="s">
        <v>4268</v>
      </c>
      <c r="B4512" t="s">
        <v>287</v>
      </c>
      <c r="C4512" t="s">
        <v>39</v>
      </c>
      <c r="D4512" t="s">
        <v>212</v>
      </c>
      <c r="E4512" t="s">
        <v>48</v>
      </c>
      <c r="F4512" t="s">
        <v>4393</v>
      </c>
      <c r="G4512" t="s">
        <v>4394</v>
      </c>
    </row>
    <row r="4513" spans="1:7" x14ac:dyDescent="0.3">
      <c r="A4513" s="2">
        <v>38718</v>
      </c>
      <c r="B4513" t="s">
        <v>287</v>
      </c>
      <c r="C4513" t="s">
        <v>39</v>
      </c>
      <c r="D4513" t="s">
        <v>122</v>
      </c>
      <c r="E4513" t="s">
        <v>84</v>
      </c>
      <c r="F4513">
        <v>3120.79</v>
      </c>
      <c r="G4513" t="s">
        <v>4395</v>
      </c>
    </row>
    <row r="4514" spans="1:7" x14ac:dyDescent="0.3">
      <c r="A4514" s="2">
        <v>38718</v>
      </c>
      <c r="B4514" t="s">
        <v>312</v>
      </c>
      <c r="C4514" t="s">
        <v>39</v>
      </c>
      <c r="D4514" t="s">
        <v>412</v>
      </c>
      <c r="E4514" t="s">
        <v>123</v>
      </c>
      <c r="F4514">
        <v>2080.52</v>
      </c>
      <c r="G4514" t="s">
        <v>617</v>
      </c>
    </row>
    <row r="4515" spans="1:7" x14ac:dyDescent="0.3">
      <c r="A4515" s="2">
        <v>38718</v>
      </c>
      <c r="B4515" t="s">
        <v>287</v>
      </c>
      <c r="C4515" t="s">
        <v>39</v>
      </c>
      <c r="D4515" t="s">
        <v>382</v>
      </c>
      <c r="E4515" t="s">
        <v>1519</v>
      </c>
      <c r="F4515">
        <v>16736.2</v>
      </c>
      <c r="G4515" t="s">
        <v>4396</v>
      </c>
    </row>
    <row r="4516" spans="1:7" x14ac:dyDescent="0.3">
      <c r="B4516" t="s">
        <v>287</v>
      </c>
      <c r="C4516" t="s">
        <v>39</v>
      </c>
      <c r="D4516" t="s">
        <v>382</v>
      </c>
      <c r="E4516" t="s">
        <v>116</v>
      </c>
      <c r="F4516">
        <v>7172.66</v>
      </c>
      <c r="G4516" t="s">
        <v>4397</v>
      </c>
    </row>
    <row r="4517" spans="1:7" x14ac:dyDescent="0.3">
      <c r="A4517" s="3">
        <v>38718</v>
      </c>
      <c r="B4517" t="s">
        <v>322</v>
      </c>
      <c r="C4517" t="s">
        <v>9</v>
      </c>
      <c r="D4517" t="s">
        <v>16</v>
      </c>
      <c r="E4517" t="e">
        <f>- incineration Disposal</f>
        <v>#NAME?</v>
      </c>
      <c r="F4517">
        <v>8820.14</v>
      </c>
      <c r="G4517" t="s">
        <v>4398</v>
      </c>
    </row>
    <row r="4518" spans="1:7" x14ac:dyDescent="0.3">
      <c r="A4518" t="s">
        <v>4399</v>
      </c>
      <c r="B4518" t="s">
        <v>322</v>
      </c>
      <c r="C4518" t="s">
        <v>9</v>
      </c>
      <c r="D4518" t="s">
        <v>131</v>
      </c>
      <c r="E4518" t="s">
        <v>30</v>
      </c>
      <c r="F4518">
        <v>3780.06</v>
      </c>
      <c r="G4518" t="s">
        <v>4400</v>
      </c>
    </row>
    <row r="4519" spans="1:7" x14ac:dyDescent="0.3">
      <c r="A4519" s="3">
        <v>38718</v>
      </c>
      <c r="B4519" t="s">
        <v>322</v>
      </c>
      <c r="C4519" t="s">
        <v>9</v>
      </c>
      <c r="D4519" t="s">
        <v>423</v>
      </c>
      <c r="E4519" t="s">
        <v>114</v>
      </c>
      <c r="F4519" s="1">
        <v>12209</v>
      </c>
      <c r="G4519" t="s">
        <v>4401</v>
      </c>
    </row>
    <row r="4520" spans="1:7" x14ac:dyDescent="0.3">
      <c r="A4520" s="2">
        <v>38718</v>
      </c>
      <c r="B4520" t="s">
        <v>322</v>
      </c>
      <c r="C4520" t="s">
        <v>9</v>
      </c>
      <c r="D4520" t="s">
        <v>183</v>
      </c>
      <c r="E4520" t="e">
        <f>- other Disposal</f>
        <v>#NAME?</v>
      </c>
      <c r="F4520">
        <v>1356.59</v>
      </c>
      <c r="G4520" t="s">
        <v>4402</v>
      </c>
    </row>
    <row r="4521" spans="1:7" x14ac:dyDescent="0.3">
      <c r="A4521" s="2">
        <v>38718</v>
      </c>
      <c r="B4521" t="s">
        <v>322</v>
      </c>
      <c r="C4521" t="s">
        <v>9</v>
      </c>
      <c r="D4521" t="s">
        <v>29</v>
      </c>
      <c r="E4521" t="s">
        <v>93</v>
      </c>
      <c r="F4521">
        <v>7413.76</v>
      </c>
      <c r="G4521" t="s">
        <v>1576</v>
      </c>
    </row>
    <row r="4522" spans="1:7" x14ac:dyDescent="0.3">
      <c r="A4522" t="s">
        <v>4268</v>
      </c>
      <c r="B4522" t="s">
        <v>1035</v>
      </c>
      <c r="C4522" t="s">
        <v>9</v>
      </c>
      <c r="D4522" t="s">
        <v>29</v>
      </c>
      <c r="E4522" t="s">
        <v>17</v>
      </c>
      <c r="F4522">
        <v>4942.51</v>
      </c>
      <c r="G4522" t="s">
        <v>4403</v>
      </c>
    </row>
    <row r="4523" spans="1:7" x14ac:dyDescent="0.3">
      <c r="A4523" s="2">
        <v>38718</v>
      </c>
      <c r="C4523" t="s">
        <v>9</v>
      </c>
      <c r="D4523" t="s">
        <v>189</v>
      </c>
      <c r="E4523" t="s">
        <v>27</v>
      </c>
      <c r="F4523">
        <v>11484.02</v>
      </c>
      <c r="G4523" t="s">
        <v>2251</v>
      </c>
    </row>
    <row r="4524" spans="1:7" x14ac:dyDescent="0.3">
      <c r="A4524" t="s">
        <v>4268</v>
      </c>
      <c r="B4524" t="s">
        <v>2103</v>
      </c>
      <c r="C4524" t="s">
        <v>9</v>
      </c>
      <c r="D4524" t="s">
        <v>454</v>
      </c>
      <c r="E4524" t="s">
        <v>86</v>
      </c>
      <c r="F4524">
        <v>2871.01</v>
      </c>
      <c r="G4524" t="s">
        <v>4404</v>
      </c>
    </row>
    <row r="4525" spans="1:7" x14ac:dyDescent="0.3">
      <c r="A4525" t="s">
        <v>4268</v>
      </c>
      <c r="B4525" t="s">
        <v>322</v>
      </c>
      <c r="C4525" t="s">
        <v>39</v>
      </c>
      <c r="D4525" t="s">
        <v>102</v>
      </c>
      <c r="E4525" t="s">
        <v>48</v>
      </c>
      <c r="F4525">
        <v>3129.48</v>
      </c>
      <c r="G4525" t="s">
        <v>4405</v>
      </c>
    </row>
    <row r="4526" spans="1:7" x14ac:dyDescent="0.3">
      <c r="A4526" s="2">
        <v>38718</v>
      </c>
      <c r="B4526" t="s">
        <v>1035</v>
      </c>
      <c r="C4526" t="s">
        <v>39</v>
      </c>
      <c r="D4526" t="s">
        <v>147</v>
      </c>
      <c r="E4526" t="s">
        <v>169</v>
      </c>
      <c r="F4526">
        <v>3129.48</v>
      </c>
      <c r="G4526" t="s">
        <v>4406</v>
      </c>
    </row>
    <row r="4527" spans="1:7" x14ac:dyDescent="0.3">
      <c r="A4527" t="s">
        <v>4319</v>
      </c>
      <c r="B4527" t="s">
        <v>2103</v>
      </c>
      <c r="C4527" t="s">
        <v>39</v>
      </c>
      <c r="D4527" t="s">
        <v>304</v>
      </c>
      <c r="E4527" t="s">
        <v>17</v>
      </c>
      <c r="F4527">
        <v>1564.74</v>
      </c>
      <c r="G4527" t="s">
        <v>1115</v>
      </c>
    </row>
    <row r="4528" spans="1:7" x14ac:dyDescent="0.3">
      <c r="A4528" t="s">
        <v>4268</v>
      </c>
      <c r="B4528" t="s">
        <v>322</v>
      </c>
      <c r="C4528" t="s">
        <v>39</v>
      </c>
      <c r="D4528" t="s">
        <v>155</v>
      </c>
      <c r="E4528" t="s">
        <v>208</v>
      </c>
      <c r="F4528">
        <v>5115.4399999999996</v>
      </c>
      <c r="G4528" t="s">
        <v>4407</v>
      </c>
    </row>
    <row r="4529" spans="1:7" x14ac:dyDescent="0.3">
      <c r="A4529" t="s">
        <v>4278</v>
      </c>
      <c r="B4529" t="s">
        <v>1597</v>
      </c>
      <c r="C4529" t="s">
        <v>39</v>
      </c>
      <c r="D4529" t="s">
        <v>51</v>
      </c>
      <c r="E4529" t="s">
        <v>21</v>
      </c>
      <c r="F4529">
        <v>11936.02</v>
      </c>
      <c r="G4529" t="s">
        <v>4408</v>
      </c>
    </row>
    <row r="4530" spans="1:7" x14ac:dyDescent="0.3">
      <c r="A4530" t="s">
        <v>4278</v>
      </c>
      <c r="B4530" t="s">
        <v>1035</v>
      </c>
      <c r="C4530" t="s">
        <v>39</v>
      </c>
      <c r="D4530" t="s">
        <v>244</v>
      </c>
      <c r="E4530" t="s">
        <v>118</v>
      </c>
      <c r="F4530">
        <v>2001.4</v>
      </c>
      <c r="G4530" t="s">
        <v>580</v>
      </c>
    </row>
    <row r="4531" spans="1:7" x14ac:dyDescent="0.3">
      <c r="A4531" t="s">
        <v>4268</v>
      </c>
      <c r="B4531" t="s">
        <v>322</v>
      </c>
      <c r="C4531" t="s">
        <v>39</v>
      </c>
      <c r="D4531" t="s">
        <v>310</v>
      </c>
      <c r="E4531" t="s">
        <v>56</v>
      </c>
      <c r="F4531">
        <v>2001.4</v>
      </c>
      <c r="G4531" t="s">
        <v>4409</v>
      </c>
    </row>
    <row r="4532" spans="1:7" x14ac:dyDescent="0.3">
      <c r="A4532" t="s">
        <v>4268</v>
      </c>
      <c r="B4532" t="s">
        <v>331</v>
      </c>
      <c r="C4532" t="s">
        <v>39</v>
      </c>
      <c r="D4532" t="s">
        <v>110</v>
      </c>
      <c r="E4532" t="s">
        <v>1547</v>
      </c>
      <c r="F4532">
        <v>1000.7</v>
      </c>
      <c r="G4532" t="s">
        <v>4410</v>
      </c>
    </row>
    <row r="4533" spans="1:7" x14ac:dyDescent="0.3">
      <c r="A4533" t="s">
        <v>4276</v>
      </c>
      <c r="B4533" t="s">
        <v>322</v>
      </c>
      <c r="C4533" t="s">
        <v>39</v>
      </c>
      <c r="D4533" t="s">
        <v>70</v>
      </c>
      <c r="E4533" t="s">
        <v>159</v>
      </c>
      <c r="F4533">
        <v>6069.35</v>
      </c>
      <c r="G4533" t="s">
        <v>4411</v>
      </c>
    </row>
    <row r="4534" spans="1:7" x14ac:dyDescent="0.3">
      <c r="A4534" t="s">
        <v>4268</v>
      </c>
      <c r="B4534" t="s">
        <v>322</v>
      </c>
      <c r="C4534" t="s">
        <v>39</v>
      </c>
      <c r="D4534" t="s">
        <v>70</v>
      </c>
      <c r="E4534" t="s">
        <v>84</v>
      </c>
      <c r="F4534">
        <v>3641.61</v>
      </c>
      <c r="G4534" t="s">
        <v>527</v>
      </c>
    </row>
    <row r="4535" spans="1:7" x14ac:dyDescent="0.3">
      <c r="A4535" t="s">
        <v>4268</v>
      </c>
      <c r="B4535" t="s">
        <v>322</v>
      </c>
      <c r="C4535" t="s">
        <v>39</v>
      </c>
      <c r="D4535" t="s">
        <v>70</v>
      </c>
      <c r="E4535" t="s">
        <v>385</v>
      </c>
      <c r="G4535" t="s">
        <v>201</v>
      </c>
    </row>
    <row r="4536" spans="1:7" x14ac:dyDescent="0.3">
      <c r="A4536" s="2">
        <v>38718</v>
      </c>
      <c r="B4536" t="s">
        <v>322</v>
      </c>
      <c r="C4536" t="s">
        <v>39</v>
      </c>
      <c r="D4536" t="s">
        <v>168</v>
      </c>
      <c r="E4536" t="s">
        <v>609</v>
      </c>
      <c r="F4536" t="s">
        <v>4412</v>
      </c>
      <c r="G4536" t="s">
        <v>4413</v>
      </c>
    </row>
    <row r="4537" spans="1:7" x14ac:dyDescent="0.3">
      <c r="B4537" t="s">
        <v>322</v>
      </c>
      <c r="C4537" t="s">
        <v>39</v>
      </c>
      <c r="D4537" t="s">
        <v>384</v>
      </c>
      <c r="E4537" t="s">
        <v>60</v>
      </c>
      <c r="F4537">
        <v>2415.4299999999998</v>
      </c>
      <c r="G4537" t="s">
        <v>4279</v>
      </c>
    </row>
    <row r="4538" spans="1:7" x14ac:dyDescent="0.3">
      <c r="A4538" s="3">
        <v>38718</v>
      </c>
      <c r="B4538" t="s">
        <v>356</v>
      </c>
      <c r="C4538" t="s">
        <v>9</v>
      </c>
      <c r="D4538" t="s">
        <v>133</v>
      </c>
      <c r="E4538" t="s">
        <v>93</v>
      </c>
      <c r="F4538">
        <v>18397.82</v>
      </c>
      <c r="G4538" t="s">
        <v>4414</v>
      </c>
    </row>
    <row r="4539" spans="1:7" x14ac:dyDescent="0.3">
      <c r="A4539" t="s">
        <v>4268</v>
      </c>
      <c r="C4539" t="s">
        <v>9</v>
      </c>
      <c r="D4539" t="s">
        <v>10</v>
      </c>
      <c r="E4539" t="s">
        <v>81</v>
      </c>
      <c r="F4539">
        <v>7884.78</v>
      </c>
      <c r="G4539" t="s">
        <v>4415</v>
      </c>
    </row>
    <row r="4540" spans="1:7" x14ac:dyDescent="0.3">
      <c r="A4540" t="s">
        <v>4268</v>
      </c>
      <c r="B4540" t="s">
        <v>356</v>
      </c>
      <c r="C4540" t="s">
        <v>9</v>
      </c>
      <c r="D4540" t="s">
        <v>183</v>
      </c>
      <c r="E4540" t="s">
        <v>114</v>
      </c>
      <c r="F4540">
        <v>15602.9</v>
      </c>
      <c r="G4540" t="s">
        <v>4416</v>
      </c>
    </row>
    <row r="4541" spans="1:7" x14ac:dyDescent="0.3">
      <c r="A4541" s="2">
        <v>38718</v>
      </c>
      <c r="B4541" t="s">
        <v>356</v>
      </c>
      <c r="C4541" t="s">
        <v>9</v>
      </c>
      <c r="D4541" t="s">
        <v>83</v>
      </c>
      <c r="E4541" t="s">
        <v>81</v>
      </c>
      <c r="F4541">
        <v>1733.66</v>
      </c>
      <c r="G4541" t="s">
        <v>4417</v>
      </c>
    </row>
    <row r="4542" spans="1:7" x14ac:dyDescent="0.3">
      <c r="A4542" s="2">
        <v>38718</v>
      </c>
      <c r="B4542" t="s">
        <v>356</v>
      </c>
      <c r="C4542" t="s">
        <v>9</v>
      </c>
      <c r="D4542" t="s">
        <v>295</v>
      </c>
      <c r="E4542" t="s">
        <v>233</v>
      </c>
      <c r="F4542">
        <v>13083.64</v>
      </c>
      <c r="G4542" t="s">
        <v>4418</v>
      </c>
    </row>
    <row r="4543" spans="1:7" x14ac:dyDescent="0.3">
      <c r="A4543" s="3">
        <v>38718</v>
      </c>
      <c r="B4543" t="s">
        <v>371</v>
      </c>
      <c r="C4543" t="s">
        <v>9</v>
      </c>
      <c r="D4543" t="s">
        <v>89</v>
      </c>
      <c r="E4543" t="s">
        <v>86</v>
      </c>
      <c r="F4543">
        <v>8722.43</v>
      </c>
      <c r="G4543" t="s">
        <v>4419</v>
      </c>
    </row>
    <row r="4544" spans="1:7" x14ac:dyDescent="0.3">
      <c r="A4544" s="3">
        <v>38718</v>
      </c>
      <c r="B4544" t="s">
        <v>356</v>
      </c>
      <c r="D4544" t="s">
        <v>35</v>
      </c>
      <c r="E4544" t="s">
        <v>220</v>
      </c>
      <c r="F4544">
        <v>12518.1</v>
      </c>
      <c r="G4544" t="s">
        <v>207</v>
      </c>
    </row>
    <row r="4545" spans="1:7" x14ac:dyDescent="0.3">
      <c r="A4545" t="s">
        <v>4268</v>
      </c>
      <c r="B4545" t="s">
        <v>356</v>
      </c>
      <c r="C4545" t="s">
        <v>9</v>
      </c>
      <c r="D4545" t="s">
        <v>32</v>
      </c>
      <c r="E4545" t="s">
        <v>806</v>
      </c>
      <c r="F4545">
        <v>3129.52</v>
      </c>
      <c r="G4545" t="s">
        <v>22</v>
      </c>
    </row>
    <row r="4546" spans="1:7" x14ac:dyDescent="0.3">
      <c r="A4546" t="s">
        <v>4268</v>
      </c>
      <c r="B4546" t="s">
        <v>356</v>
      </c>
      <c r="C4546" t="s">
        <v>39</v>
      </c>
      <c r="D4546" t="s">
        <v>128</v>
      </c>
      <c r="E4546" t="s">
        <v>48</v>
      </c>
      <c r="F4546">
        <v>6417.6</v>
      </c>
      <c r="G4546" t="s">
        <v>4420</v>
      </c>
    </row>
    <row r="4547" spans="1:7" x14ac:dyDescent="0.3">
      <c r="A4547" t="s">
        <v>4278</v>
      </c>
      <c r="B4547" t="s">
        <v>356</v>
      </c>
      <c r="C4547" t="s">
        <v>39</v>
      </c>
      <c r="D4547" t="s">
        <v>40</v>
      </c>
      <c r="E4547" t="s">
        <v>100</v>
      </c>
      <c r="F4547">
        <v>6417.6</v>
      </c>
      <c r="G4547" t="s">
        <v>4421</v>
      </c>
    </row>
    <row r="4548" spans="1:7" x14ac:dyDescent="0.3">
      <c r="B4548" t="s">
        <v>356</v>
      </c>
      <c r="C4548" t="s">
        <v>39</v>
      </c>
      <c r="D4548" t="s">
        <v>98</v>
      </c>
      <c r="E4548" t="s">
        <v>806</v>
      </c>
      <c r="F4548" t="s">
        <v>4422</v>
      </c>
      <c r="G4548" t="s">
        <v>4423</v>
      </c>
    </row>
    <row r="4549" spans="1:7" x14ac:dyDescent="0.3">
      <c r="A4549" s="2">
        <v>38718</v>
      </c>
      <c r="B4549" t="s">
        <v>356</v>
      </c>
      <c r="C4549" t="s">
        <v>39</v>
      </c>
      <c r="D4549" t="s">
        <v>155</v>
      </c>
      <c r="E4549" t="s">
        <v>208</v>
      </c>
      <c r="F4549">
        <v>5201.42</v>
      </c>
      <c r="G4549" t="s">
        <v>4424</v>
      </c>
    </row>
    <row r="4550" spans="1:7" x14ac:dyDescent="0.3">
      <c r="A4550" t="s">
        <v>4268</v>
      </c>
      <c r="B4550" t="s">
        <v>356</v>
      </c>
      <c r="D4550" t="s">
        <v>435</v>
      </c>
      <c r="E4550" t="s">
        <v>68</v>
      </c>
      <c r="F4550">
        <v>12136.66</v>
      </c>
      <c r="G4550" t="s">
        <v>4425</v>
      </c>
    </row>
    <row r="4551" spans="1:7" x14ac:dyDescent="0.3">
      <c r="A4551" s="2">
        <v>38718</v>
      </c>
      <c r="B4551" t="s">
        <v>356</v>
      </c>
      <c r="C4551" t="s">
        <v>39</v>
      </c>
      <c r="D4551" t="s">
        <v>244</v>
      </c>
      <c r="E4551" t="s">
        <v>159</v>
      </c>
      <c r="F4551">
        <v>3382.09</v>
      </c>
      <c r="G4551" t="s">
        <v>4426</v>
      </c>
    </row>
    <row r="4552" spans="1:7" x14ac:dyDescent="0.3">
      <c r="A4552" s="2">
        <v>38718</v>
      </c>
      <c r="B4552" t="s">
        <v>356</v>
      </c>
      <c r="C4552" t="s">
        <v>39</v>
      </c>
      <c r="D4552" t="s">
        <v>59</v>
      </c>
      <c r="E4552" t="s">
        <v>56</v>
      </c>
      <c r="F4552">
        <v>3382.09</v>
      </c>
      <c r="G4552" t="s">
        <v>2216</v>
      </c>
    </row>
    <row r="4553" spans="1:7" x14ac:dyDescent="0.3">
      <c r="A4553" t="s">
        <v>4268</v>
      </c>
      <c r="B4553" t="s">
        <v>352</v>
      </c>
      <c r="C4553" t="s">
        <v>39</v>
      </c>
      <c r="D4553" t="s">
        <v>158</v>
      </c>
      <c r="E4553" t="s">
        <v>116</v>
      </c>
      <c r="F4553">
        <v>1691.04</v>
      </c>
      <c r="G4553" t="s">
        <v>556</v>
      </c>
    </row>
    <row r="4554" spans="1:7" x14ac:dyDescent="0.3">
      <c r="A4554" s="2">
        <v>38718</v>
      </c>
      <c r="B4554" t="s">
        <v>356</v>
      </c>
      <c r="C4554" t="s">
        <v>39</v>
      </c>
      <c r="D4554" t="s">
        <v>212</v>
      </c>
      <c r="E4554" t="s">
        <v>41</v>
      </c>
      <c r="F4554">
        <v>7647.03</v>
      </c>
      <c r="G4554" t="s">
        <v>4427</v>
      </c>
    </row>
    <row r="4555" spans="1:7" x14ac:dyDescent="0.3">
      <c r="A4555" t="s">
        <v>4278</v>
      </c>
      <c r="B4555" t="s">
        <v>356</v>
      </c>
      <c r="C4555" t="s">
        <v>39</v>
      </c>
      <c r="D4555" t="s">
        <v>67</v>
      </c>
      <c r="E4555" t="s">
        <v>84</v>
      </c>
      <c r="F4555">
        <v>4588.22</v>
      </c>
      <c r="G4555" t="s">
        <v>927</v>
      </c>
    </row>
    <row r="4556" spans="1:7" x14ac:dyDescent="0.3">
      <c r="A4556" t="s">
        <v>4399</v>
      </c>
      <c r="B4556" t="s">
        <v>356</v>
      </c>
      <c r="C4556" t="s">
        <v>39</v>
      </c>
      <c r="D4556" t="s">
        <v>70</v>
      </c>
      <c r="E4556" t="s">
        <v>213</v>
      </c>
      <c r="F4556">
        <v>3058.81</v>
      </c>
      <c r="G4556" t="s">
        <v>4428</v>
      </c>
    </row>
    <row r="4557" spans="1:7" x14ac:dyDescent="0.3">
      <c r="A4557" t="s">
        <v>4278</v>
      </c>
      <c r="B4557" t="s">
        <v>356</v>
      </c>
      <c r="C4557" t="s">
        <v>39</v>
      </c>
      <c r="D4557" t="s">
        <v>252</v>
      </c>
      <c r="E4557" t="s">
        <v>126</v>
      </c>
      <c r="F4557">
        <v>14339.73</v>
      </c>
      <c r="G4557" t="s">
        <v>4429</v>
      </c>
    </row>
    <row r="4558" spans="1:7" x14ac:dyDescent="0.3">
      <c r="A4558" s="2">
        <v>38718</v>
      </c>
      <c r="B4558" t="s">
        <v>376</v>
      </c>
      <c r="C4558" t="s">
        <v>39</v>
      </c>
      <c r="D4558" t="s">
        <v>384</v>
      </c>
      <c r="E4558" t="s">
        <v>116</v>
      </c>
      <c r="F4558">
        <v>6145.6</v>
      </c>
      <c r="G4558" t="s">
        <v>4430</v>
      </c>
    </row>
    <row r="4559" spans="1:7" x14ac:dyDescent="0.3">
      <c r="A4559" s="2">
        <v>38718</v>
      </c>
      <c r="B4559" t="s">
        <v>389</v>
      </c>
      <c r="C4559" t="s">
        <v>9</v>
      </c>
      <c r="D4559" t="s">
        <v>16</v>
      </c>
      <c r="E4559" t="s">
        <v>11</v>
      </c>
      <c r="F4559">
        <v>9353.08</v>
      </c>
      <c r="G4559" t="s">
        <v>4431</v>
      </c>
    </row>
    <row r="4560" spans="1:7" x14ac:dyDescent="0.3">
      <c r="A4560" t="s">
        <v>4268</v>
      </c>
      <c r="B4560" t="s">
        <v>387</v>
      </c>
      <c r="C4560" t="s">
        <v>9</v>
      </c>
      <c r="D4560" t="s">
        <v>16</v>
      </c>
      <c r="E4560" t="s">
        <v>86</v>
      </c>
      <c r="F4560" t="s">
        <v>4432</v>
      </c>
      <c r="G4560" t="s">
        <v>4433</v>
      </c>
    </row>
    <row r="4561" spans="1:7" x14ac:dyDescent="0.3">
      <c r="A4561" t="s">
        <v>4268</v>
      </c>
      <c r="C4561" t="s">
        <v>9</v>
      </c>
      <c r="D4561" t="s">
        <v>180</v>
      </c>
      <c r="E4561" t="s">
        <v>56</v>
      </c>
      <c r="F4561">
        <v>18397.400000000001</v>
      </c>
      <c r="G4561" t="s">
        <v>4434</v>
      </c>
    </row>
    <row r="4562" spans="1:7" x14ac:dyDescent="0.3">
      <c r="A4562" t="s">
        <v>4268</v>
      </c>
      <c r="B4562" t="s">
        <v>387</v>
      </c>
      <c r="D4562" t="s">
        <v>225</v>
      </c>
      <c r="E4562" t="s">
        <v>17</v>
      </c>
      <c r="F4562">
        <v>2044.16</v>
      </c>
      <c r="G4562" t="s">
        <v>4435</v>
      </c>
    </row>
    <row r="4563" spans="1:7" x14ac:dyDescent="0.3">
      <c r="A4563" t="s">
        <v>4268</v>
      </c>
      <c r="B4563" t="s">
        <v>404</v>
      </c>
      <c r="C4563" t="s">
        <v>9</v>
      </c>
      <c r="D4563" t="s">
        <v>228</v>
      </c>
      <c r="F4563">
        <v>10420.31</v>
      </c>
      <c r="G4563" t="s">
        <v>4436</v>
      </c>
    </row>
    <row r="4564" spans="1:7" x14ac:dyDescent="0.3">
      <c r="A4564" s="2">
        <v>38718</v>
      </c>
      <c r="B4564" t="s">
        <v>387</v>
      </c>
      <c r="C4564" t="s">
        <v>9</v>
      </c>
      <c r="D4564" t="s">
        <v>186</v>
      </c>
      <c r="E4564" t="s">
        <v>986</v>
      </c>
      <c r="G4564" t="s">
        <v>4437</v>
      </c>
    </row>
    <row r="4565" spans="1:7" x14ac:dyDescent="0.3">
      <c r="B4565" t="s">
        <v>1067</v>
      </c>
      <c r="C4565" t="s">
        <v>9</v>
      </c>
      <c r="D4565" t="s">
        <v>95</v>
      </c>
      <c r="E4565" t="s">
        <v>27</v>
      </c>
      <c r="F4565">
        <v>9968.2099999999991</v>
      </c>
      <c r="G4565" t="s">
        <v>4438</v>
      </c>
    </row>
    <row r="4566" spans="1:7" x14ac:dyDescent="0.3">
      <c r="A4566" t="s">
        <v>4268</v>
      </c>
      <c r="C4566" t="s">
        <v>9</v>
      </c>
      <c r="D4566" t="s">
        <v>454</v>
      </c>
      <c r="E4566" t="s">
        <v>86</v>
      </c>
      <c r="F4566">
        <v>2492.0500000000002</v>
      </c>
      <c r="G4566" t="s">
        <v>4439</v>
      </c>
    </row>
    <row r="4567" spans="1:7" x14ac:dyDescent="0.3">
      <c r="A4567" t="s">
        <v>4278</v>
      </c>
      <c r="B4567" t="s">
        <v>387</v>
      </c>
      <c r="C4567" t="s">
        <v>39</v>
      </c>
      <c r="D4567" t="s">
        <v>102</v>
      </c>
      <c r="E4567" t="s">
        <v>208</v>
      </c>
      <c r="F4567">
        <v>4314.84</v>
      </c>
      <c r="G4567" t="s">
        <v>4440</v>
      </c>
    </row>
    <row r="4568" spans="1:7" x14ac:dyDescent="0.3">
      <c r="A4568" s="2">
        <v>38718</v>
      </c>
      <c r="B4568" t="s">
        <v>387</v>
      </c>
      <c r="C4568" t="s">
        <v>39</v>
      </c>
      <c r="D4568" t="s">
        <v>102</v>
      </c>
      <c r="E4568" t="s">
        <v>319</v>
      </c>
      <c r="G4568" t="s">
        <v>4441</v>
      </c>
    </row>
    <row r="4569" spans="1:7" x14ac:dyDescent="0.3">
      <c r="A4569" s="2">
        <v>38718</v>
      </c>
      <c r="B4569" t="s">
        <v>387</v>
      </c>
      <c r="C4569" t="s">
        <v>39</v>
      </c>
      <c r="D4569" t="s">
        <v>102</v>
      </c>
      <c r="E4569" t="s">
        <v>96</v>
      </c>
      <c r="F4569">
        <v>2157.42</v>
      </c>
      <c r="G4569" t="s">
        <v>886</v>
      </c>
    </row>
    <row r="4570" spans="1:7" x14ac:dyDescent="0.3">
      <c r="A4570" s="3">
        <v>38718</v>
      </c>
      <c r="B4570" t="s">
        <v>387</v>
      </c>
      <c r="C4570" t="s">
        <v>39</v>
      </c>
      <c r="D4570" t="s">
        <v>155</v>
      </c>
      <c r="E4570" t="s">
        <v>153</v>
      </c>
      <c r="F4570">
        <v>4859.97</v>
      </c>
      <c r="G4570" t="s">
        <v>3071</v>
      </c>
    </row>
    <row r="4571" spans="1:7" x14ac:dyDescent="0.3">
      <c r="A4571" t="s">
        <v>4268</v>
      </c>
      <c r="B4571" t="s">
        <v>404</v>
      </c>
      <c r="C4571" t="s">
        <v>39</v>
      </c>
      <c r="D4571" t="s">
        <v>155</v>
      </c>
      <c r="F4571">
        <v>11339.94</v>
      </c>
      <c r="G4571" t="s">
        <v>4442</v>
      </c>
    </row>
    <row r="4572" spans="1:7" x14ac:dyDescent="0.3">
      <c r="A4572" s="2">
        <v>38718</v>
      </c>
      <c r="B4572" t="s">
        <v>1067</v>
      </c>
      <c r="C4572" t="s">
        <v>39</v>
      </c>
      <c r="D4572" t="s">
        <v>110</v>
      </c>
      <c r="E4572" t="s">
        <v>41</v>
      </c>
      <c r="F4572">
        <v>7790.15</v>
      </c>
      <c r="G4572" t="s">
        <v>1859</v>
      </c>
    </row>
    <row r="4573" spans="1:7" x14ac:dyDescent="0.3">
      <c r="A4573" s="2">
        <v>38718</v>
      </c>
      <c r="B4573" t="s">
        <v>392</v>
      </c>
      <c r="C4573" t="s">
        <v>39</v>
      </c>
      <c r="D4573" t="s">
        <v>277</v>
      </c>
      <c r="E4573" t="s">
        <v>114</v>
      </c>
      <c r="F4573" s="1">
        <v>7790</v>
      </c>
      <c r="G4573" t="s">
        <v>4443</v>
      </c>
    </row>
    <row r="4574" spans="1:7" x14ac:dyDescent="0.3">
      <c r="A4574" t="s">
        <v>4278</v>
      </c>
      <c r="B4574" t="s">
        <v>387</v>
      </c>
      <c r="C4574" t="s">
        <v>39</v>
      </c>
      <c r="D4574" t="s">
        <v>110</v>
      </c>
      <c r="E4574" t="s">
        <v>213</v>
      </c>
      <c r="F4574">
        <v>3895.08</v>
      </c>
      <c r="G4574" t="s">
        <v>4444</v>
      </c>
    </row>
    <row r="4575" spans="1:7" x14ac:dyDescent="0.3">
      <c r="A4575" t="s">
        <v>4278</v>
      </c>
      <c r="B4575" t="s">
        <v>387</v>
      </c>
      <c r="C4575" t="s">
        <v>39</v>
      </c>
      <c r="D4575" t="s">
        <v>380</v>
      </c>
      <c r="E4575" t="s">
        <v>41</v>
      </c>
      <c r="F4575">
        <v>5491.55</v>
      </c>
      <c r="G4575" t="s">
        <v>1596</v>
      </c>
    </row>
    <row r="4576" spans="1:7" x14ac:dyDescent="0.3">
      <c r="A4576" s="2">
        <v>38718</v>
      </c>
      <c r="B4576" t="s">
        <v>387</v>
      </c>
      <c r="C4576" t="s">
        <v>39</v>
      </c>
      <c r="D4576" t="s">
        <v>212</v>
      </c>
      <c r="E4576" t="s">
        <v>165</v>
      </c>
      <c r="F4576">
        <v>3294.93</v>
      </c>
      <c r="G4576" t="s">
        <v>3296</v>
      </c>
    </row>
    <row r="4577" spans="1:7" x14ac:dyDescent="0.3">
      <c r="A4577" t="s">
        <v>4311</v>
      </c>
      <c r="B4577" t="s">
        <v>404</v>
      </c>
      <c r="D4577" t="s">
        <v>67</v>
      </c>
      <c r="E4577" t="s">
        <v>1087</v>
      </c>
      <c r="F4577">
        <v>2196.62</v>
      </c>
      <c r="G4577" t="s">
        <v>4445</v>
      </c>
    </row>
    <row r="4578" spans="1:7" x14ac:dyDescent="0.3">
      <c r="A4578" t="s">
        <v>4278</v>
      </c>
      <c r="B4578" t="s">
        <v>387</v>
      </c>
      <c r="C4578" t="s">
        <v>39</v>
      </c>
      <c r="E4578" t="e">
        <f>- Recovery composting</f>
        <v>#NAME?</v>
      </c>
      <c r="F4578">
        <v>10745.15</v>
      </c>
      <c r="G4578" t="s">
        <v>4446</v>
      </c>
    </row>
    <row r="4579" spans="1:7" x14ac:dyDescent="0.3">
      <c r="A4579" t="s">
        <v>4268</v>
      </c>
      <c r="B4579" t="s">
        <v>387</v>
      </c>
      <c r="C4579" t="s">
        <v>39</v>
      </c>
      <c r="D4579" t="s">
        <v>382</v>
      </c>
      <c r="E4579" t="s">
        <v>60</v>
      </c>
      <c r="F4579">
        <v>4605.0600000000004</v>
      </c>
      <c r="G4579" t="s">
        <v>4447</v>
      </c>
    </row>
    <row r="4580" spans="1:7" x14ac:dyDescent="0.3">
      <c r="A4580" s="3">
        <v>38718</v>
      </c>
      <c r="B4580" t="s">
        <v>419</v>
      </c>
      <c r="C4580" t="s">
        <v>9</v>
      </c>
      <c r="D4580" t="s">
        <v>131</v>
      </c>
      <c r="E4580" t="s">
        <v>592</v>
      </c>
      <c r="F4580">
        <v>8203.48</v>
      </c>
      <c r="G4580" t="s">
        <v>1153</v>
      </c>
    </row>
    <row r="4581" spans="1:7" x14ac:dyDescent="0.3">
      <c r="A4581" s="3">
        <v>38718</v>
      </c>
      <c r="B4581" t="s">
        <v>419</v>
      </c>
      <c r="C4581" t="s">
        <v>9</v>
      </c>
      <c r="D4581" t="s">
        <v>16</v>
      </c>
      <c r="E4581" t="s">
        <v>17</v>
      </c>
      <c r="F4581">
        <v>3515.78</v>
      </c>
      <c r="G4581" t="s">
        <v>4448</v>
      </c>
    </row>
    <row r="4582" spans="1:7" x14ac:dyDescent="0.3">
      <c r="A4582" t="s">
        <v>4268</v>
      </c>
      <c r="B4582" t="s">
        <v>419</v>
      </c>
      <c r="C4582" t="s">
        <v>9</v>
      </c>
      <c r="D4582" t="s">
        <v>183</v>
      </c>
      <c r="E4582" t="s">
        <v>84</v>
      </c>
      <c r="F4582" s="1">
        <v>10324</v>
      </c>
      <c r="G4582" t="s">
        <v>267</v>
      </c>
    </row>
    <row r="4583" spans="1:7" x14ac:dyDescent="0.3">
      <c r="A4583" t="s">
        <v>4268</v>
      </c>
      <c r="B4583" t="s">
        <v>1103</v>
      </c>
      <c r="C4583" t="s">
        <v>9</v>
      </c>
      <c r="D4583" t="s">
        <v>423</v>
      </c>
      <c r="F4583">
        <v>1147.21</v>
      </c>
      <c r="G4583" t="s">
        <v>4449</v>
      </c>
    </row>
    <row r="4584" spans="1:7" x14ac:dyDescent="0.3">
      <c r="A4584" s="2">
        <v>38718</v>
      </c>
      <c r="B4584" t="s">
        <v>425</v>
      </c>
      <c r="C4584" t="s">
        <v>9</v>
      </c>
      <c r="D4584" t="s">
        <v>228</v>
      </c>
      <c r="E4584" t="s">
        <v>11</v>
      </c>
      <c r="F4584">
        <v>5710.24</v>
      </c>
      <c r="G4584" t="s">
        <v>4450</v>
      </c>
    </row>
    <row r="4585" spans="1:7" x14ac:dyDescent="0.3">
      <c r="A4585" t="s">
        <v>4268</v>
      </c>
      <c r="B4585" t="s">
        <v>425</v>
      </c>
      <c r="C4585" t="s">
        <v>9</v>
      </c>
      <c r="D4585" t="s">
        <v>295</v>
      </c>
      <c r="E4585" t="s">
        <v>92</v>
      </c>
      <c r="F4585">
        <v>3806.82</v>
      </c>
      <c r="G4585" t="s">
        <v>909</v>
      </c>
    </row>
    <row r="4586" spans="1:7" x14ac:dyDescent="0.3">
      <c r="A4586" s="2">
        <v>38718</v>
      </c>
      <c r="B4586" t="s">
        <v>2163</v>
      </c>
      <c r="C4586" t="s">
        <v>9</v>
      </c>
      <c r="D4586" t="s">
        <v>189</v>
      </c>
      <c r="E4586" t="s">
        <v>263</v>
      </c>
      <c r="F4586">
        <v>7341.27</v>
      </c>
      <c r="G4586" t="s">
        <v>458</v>
      </c>
    </row>
    <row r="4587" spans="1:7" x14ac:dyDescent="0.3">
      <c r="A4587" t="s">
        <v>4268</v>
      </c>
      <c r="B4587" t="s">
        <v>1103</v>
      </c>
      <c r="C4587" t="s">
        <v>9</v>
      </c>
      <c r="D4587" t="s">
        <v>32</v>
      </c>
      <c r="E4587" t="s">
        <v>92</v>
      </c>
      <c r="G4587" t="s">
        <v>4451</v>
      </c>
    </row>
    <row r="4588" spans="1:7" x14ac:dyDescent="0.3">
      <c r="B4588" t="s">
        <v>1106</v>
      </c>
      <c r="C4588" t="s">
        <v>39</v>
      </c>
      <c r="D4588" t="s">
        <v>102</v>
      </c>
      <c r="E4588" t="e">
        <f>- landfill Disposal</f>
        <v>#NAME?</v>
      </c>
      <c r="F4588">
        <v>4513.2299999999996</v>
      </c>
      <c r="G4588" t="s">
        <v>4452</v>
      </c>
    </row>
    <row r="4589" spans="1:7" x14ac:dyDescent="0.3">
      <c r="A4589" t="s">
        <v>4268</v>
      </c>
      <c r="B4589" t="s">
        <v>419</v>
      </c>
      <c r="C4589" t="s">
        <v>39</v>
      </c>
      <c r="D4589" t="s">
        <v>102</v>
      </c>
      <c r="E4589" t="s">
        <v>609</v>
      </c>
      <c r="F4589">
        <v>4513.2299999999996</v>
      </c>
      <c r="G4589" t="s">
        <v>4453</v>
      </c>
    </row>
    <row r="4590" spans="1:7" x14ac:dyDescent="0.3">
      <c r="A4590" t="s">
        <v>4311</v>
      </c>
      <c r="B4590" t="s">
        <v>419</v>
      </c>
      <c r="C4590" t="s">
        <v>39</v>
      </c>
      <c r="D4590" t="s">
        <v>45</v>
      </c>
      <c r="E4590" t="s">
        <v>138</v>
      </c>
      <c r="F4590">
        <v>2256.62</v>
      </c>
      <c r="G4590" t="s">
        <v>4454</v>
      </c>
    </row>
    <row r="4591" spans="1:7" x14ac:dyDescent="0.3">
      <c r="A4591" s="2">
        <v>38718</v>
      </c>
      <c r="B4591" t="s">
        <v>1103</v>
      </c>
      <c r="C4591" t="s">
        <v>39</v>
      </c>
      <c r="D4591" t="s">
        <v>200</v>
      </c>
      <c r="E4591" t="s">
        <v>159</v>
      </c>
      <c r="G4591" t="s">
        <v>4455</v>
      </c>
    </row>
    <row r="4592" spans="1:7" x14ac:dyDescent="0.3">
      <c r="A4592" s="2">
        <v>38718</v>
      </c>
      <c r="B4592" t="s">
        <v>419</v>
      </c>
      <c r="C4592" t="s">
        <v>39</v>
      </c>
      <c r="D4592" t="s">
        <v>51</v>
      </c>
      <c r="E4592" t="s">
        <v>21</v>
      </c>
      <c r="F4592">
        <v>14723.12</v>
      </c>
      <c r="G4592" t="s">
        <v>4456</v>
      </c>
    </row>
    <row r="4593" spans="1:7" x14ac:dyDescent="0.3">
      <c r="A4593" t="s">
        <v>4268</v>
      </c>
      <c r="B4593" t="s">
        <v>419</v>
      </c>
      <c r="C4593" t="s">
        <v>39</v>
      </c>
      <c r="D4593" t="s">
        <v>113</v>
      </c>
      <c r="E4593" t="s">
        <v>118</v>
      </c>
      <c r="F4593">
        <v>3141.9</v>
      </c>
      <c r="G4593" t="s">
        <v>4457</v>
      </c>
    </row>
    <row r="4594" spans="1:7" x14ac:dyDescent="0.3">
      <c r="A4594" s="2">
        <v>38718</v>
      </c>
      <c r="B4594" t="s">
        <v>419</v>
      </c>
      <c r="C4594" t="s">
        <v>39</v>
      </c>
      <c r="D4594" t="s">
        <v>310</v>
      </c>
      <c r="E4594" t="s">
        <v>292</v>
      </c>
      <c r="F4594">
        <v>3141.9</v>
      </c>
      <c r="G4594" t="s">
        <v>4458</v>
      </c>
    </row>
    <row r="4595" spans="1:7" x14ac:dyDescent="0.3">
      <c r="B4595" t="s">
        <v>419</v>
      </c>
      <c r="C4595" t="s">
        <v>39</v>
      </c>
      <c r="D4595" t="s">
        <v>310</v>
      </c>
      <c r="E4595" t="s">
        <v>71</v>
      </c>
      <c r="F4595">
        <v>1570.95</v>
      </c>
      <c r="G4595" t="s">
        <v>4459</v>
      </c>
    </row>
    <row r="4596" spans="1:7" x14ac:dyDescent="0.3">
      <c r="A4596" s="2">
        <v>38718</v>
      </c>
      <c r="B4596" t="s">
        <v>419</v>
      </c>
      <c r="C4596" t="s">
        <v>39</v>
      </c>
      <c r="D4596" t="s">
        <v>122</v>
      </c>
      <c r="E4596" t="s">
        <v>41</v>
      </c>
      <c r="F4596">
        <v>4481.6899999999996</v>
      </c>
      <c r="G4596" t="s">
        <v>4460</v>
      </c>
    </row>
    <row r="4597" spans="1:7" x14ac:dyDescent="0.3">
      <c r="A4597" t="s">
        <v>4268</v>
      </c>
      <c r="B4597" t="s">
        <v>1093</v>
      </c>
      <c r="C4597" t="s">
        <v>39</v>
      </c>
      <c r="E4597" t="s">
        <v>56</v>
      </c>
      <c r="F4597">
        <v>2689.01</v>
      </c>
      <c r="G4597" t="s">
        <v>1100</v>
      </c>
    </row>
    <row r="4598" spans="1:7" x14ac:dyDescent="0.3">
      <c r="A4598" t="s">
        <v>4268</v>
      </c>
      <c r="B4598" t="s">
        <v>419</v>
      </c>
      <c r="C4598" t="s">
        <v>39</v>
      </c>
      <c r="D4598" t="s">
        <v>1378</v>
      </c>
      <c r="E4598" t="s">
        <v>213</v>
      </c>
      <c r="F4598">
        <v>1792.67</v>
      </c>
      <c r="G4598" t="s">
        <v>4461</v>
      </c>
    </row>
    <row r="4599" spans="1:7" x14ac:dyDescent="0.3">
      <c r="A4599" t="s">
        <v>4278</v>
      </c>
      <c r="B4599" t="s">
        <v>1103</v>
      </c>
      <c r="C4599" t="s">
        <v>39</v>
      </c>
      <c r="D4599" t="s">
        <v>252</v>
      </c>
      <c r="E4599" t="s">
        <v>43</v>
      </c>
      <c r="F4599">
        <v>8363.8700000000008</v>
      </c>
      <c r="G4599" t="s">
        <v>4462</v>
      </c>
    </row>
    <row r="4600" spans="1:7" x14ac:dyDescent="0.3">
      <c r="A4600" s="2">
        <v>38718</v>
      </c>
      <c r="B4600" t="s">
        <v>419</v>
      </c>
      <c r="C4600" t="s">
        <v>39</v>
      </c>
      <c r="D4600" t="s">
        <v>384</v>
      </c>
      <c r="E4600" t="s">
        <v>385</v>
      </c>
      <c r="F4600">
        <v>3584.51</v>
      </c>
      <c r="G4600" t="s">
        <v>4463</v>
      </c>
    </row>
    <row r="4601" spans="1:7" x14ac:dyDescent="0.3">
      <c r="A4601" s="2">
        <v>38718</v>
      </c>
      <c r="B4601" t="s">
        <v>1670</v>
      </c>
      <c r="C4601" t="s">
        <v>9</v>
      </c>
      <c r="D4601" t="s">
        <v>131</v>
      </c>
      <c r="E4601" t="s">
        <v>220</v>
      </c>
      <c r="F4601">
        <v>13304.9</v>
      </c>
      <c r="G4601" t="s">
        <v>1228</v>
      </c>
    </row>
    <row r="4602" spans="1:7" x14ac:dyDescent="0.3">
      <c r="A4602" t="s">
        <v>4278</v>
      </c>
      <c r="B4602" t="s">
        <v>445</v>
      </c>
      <c r="C4602" t="s">
        <v>9</v>
      </c>
      <c r="D4602" t="s">
        <v>175</v>
      </c>
      <c r="E4602" t="s">
        <v>86</v>
      </c>
      <c r="F4602" t="s">
        <v>4464</v>
      </c>
      <c r="G4602" t="s">
        <v>4465</v>
      </c>
    </row>
    <row r="4603" spans="1:7" x14ac:dyDescent="0.3">
      <c r="A4603" t="s">
        <v>4268</v>
      </c>
      <c r="B4603" t="s">
        <v>1129</v>
      </c>
      <c r="C4603" t="s">
        <v>9</v>
      </c>
      <c r="D4603" t="s">
        <v>83</v>
      </c>
      <c r="E4603" t="s">
        <v>292</v>
      </c>
      <c r="F4603">
        <v>17535.259999999998</v>
      </c>
      <c r="G4603" t="s">
        <v>4466</v>
      </c>
    </row>
    <row r="4604" spans="1:7" x14ac:dyDescent="0.3">
      <c r="A4604" t="s">
        <v>4268</v>
      </c>
      <c r="B4604" t="s">
        <v>445</v>
      </c>
      <c r="C4604" t="s">
        <v>9</v>
      </c>
      <c r="D4604" t="s">
        <v>180</v>
      </c>
      <c r="G4604" t="s">
        <v>4467</v>
      </c>
    </row>
    <row r="4605" spans="1:7" x14ac:dyDescent="0.3">
      <c r="A4605" t="s">
        <v>4268</v>
      </c>
      <c r="B4605" t="s">
        <v>445</v>
      </c>
      <c r="C4605" t="s">
        <v>9</v>
      </c>
      <c r="D4605" t="s">
        <v>328</v>
      </c>
      <c r="E4605" t="s">
        <v>93</v>
      </c>
      <c r="F4605">
        <v>8485.7900000000009</v>
      </c>
      <c r="G4605" t="s">
        <v>4468</v>
      </c>
    </row>
    <row r="4606" spans="1:7" x14ac:dyDescent="0.3">
      <c r="A4606" t="s">
        <v>4319</v>
      </c>
      <c r="B4606" t="s">
        <v>445</v>
      </c>
      <c r="C4606" t="s">
        <v>9</v>
      </c>
      <c r="E4606" t="s">
        <v>184</v>
      </c>
      <c r="F4606">
        <v>5657.2</v>
      </c>
      <c r="G4606" t="s">
        <v>1059</v>
      </c>
    </row>
    <row r="4607" spans="1:7" x14ac:dyDescent="0.3">
      <c r="A4607" s="2">
        <v>38718</v>
      </c>
      <c r="B4607" t="s">
        <v>445</v>
      </c>
      <c r="C4607" t="s">
        <v>9</v>
      </c>
      <c r="D4607" t="s">
        <v>232</v>
      </c>
      <c r="E4607" t="s">
        <v>976</v>
      </c>
      <c r="F4607">
        <v>13016.02</v>
      </c>
      <c r="G4607" t="s">
        <v>4469</v>
      </c>
    </row>
    <row r="4608" spans="1:7" x14ac:dyDescent="0.3">
      <c r="A4608" t="s">
        <v>4268</v>
      </c>
      <c r="B4608" t="s">
        <v>445</v>
      </c>
      <c r="C4608" t="s">
        <v>9</v>
      </c>
      <c r="D4608" t="s">
        <v>299</v>
      </c>
      <c r="E4608" t="s">
        <v>30</v>
      </c>
      <c r="F4608">
        <v>3254</v>
      </c>
      <c r="G4608" t="s">
        <v>1936</v>
      </c>
    </row>
    <row r="4609" spans="1:7" x14ac:dyDescent="0.3">
      <c r="A4609" s="3">
        <v>38718</v>
      </c>
      <c r="B4609" t="s">
        <v>1670</v>
      </c>
      <c r="C4609" t="s">
        <v>39</v>
      </c>
      <c r="D4609" t="s">
        <v>92</v>
      </c>
      <c r="E4609" t="s">
        <v>159</v>
      </c>
      <c r="F4609">
        <v>5782.4</v>
      </c>
      <c r="G4609" t="s">
        <v>1037</v>
      </c>
    </row>
    <row r="4610" spans="1:7" x14ac:dyDescent="0.3">
      <c r="A4610" s="2">
        <v>38718</v>
      </c>
      <c r="B4610" t="s">
        <v>445</v>
      </c>
      <c r="C4610" t="s">
        <v>39</v>
      </c>
      <c r="D4610" t="s">
        <v>45</v>
      </c>
      <c r="E4610" t="s">
        <v>487</v>
      </c>
      <c r="F4610">
        <v>5782.4</v>
      </c>
      <c r="G4610" t="s">
        <v>1936</v>
      </c>
    </row>
    <row r="4611" spans="1:7" x14ac:dyDescent="0.3">
      <c r="A4611" t="s">
        <v>4268</v>
      </c>
      <c r="C4611" t="s">
        <v>39</v>
      </c>
      <c r="D4611" t="s">
        <v>45</v>
      </c>
      <c r="F4611">
        <v>2891.2</v>
      </c>
      <c r="G4611" t="s">
        <v>4470</v>
      </c>
    </row>
    <row r="4612" spans="1:7" x14ac:dyDescent="0.3">
      <c r="A4612" t="s">
        <v>4268</v>
      </c>
      <c r="B4612" t="s">
        <v>445</v>
      </c>
      <c r="C4612" t="s">
        <v>39</v>
      </c>
      <c r="D4612" t="s">
        <v>155</v>
      </c>
      <c r="E4612" t="s">
        <v>159</v>
      </c>
      <c r="F4612">
        <v>4608.67</v>
      </c>
      <c r="G4612" t="s">
        <v>4471</v>
      </c>
    </row>
    <row r="4613" spans="1:7" x14ac:dyDescent="0.3">
      <c r="A4613" t="s">
        <v>4268</v>
      </c>
      <c r="B4613" t="s">
        <v>1676</v>
      </c>
      <c r="C4613" t="s">
        <v>39</v>
      </c>
      <c r="D4613" t="s">
        <v>47</v>
      </c>
      <c r="E4613" t="s">
        <v>56</v>
      </c>
      <c r="F4613" t="s">
        <v>4472</v>
      </c>
      <c r="G4613" t="s">
        <v>4473</v>
      </c>
    </row>
    <row r="4614" spans="1:7" x14ac:dyDescent="0.3">
      <c r="A4614" s="3">
        <v>38718</v>
      </c>
      <c r="B4614" t="s">
        <v>445</v>
      </c>
      <c r="C4614" t="s">
        <v>39</v>
      </c>
      <c r="D4614" t="s">
        <v>110</v>
      </c>
      <c r="E4614" t="s">
        <v>48</v>
      </c>
      <c r="F4614">
        <v>4806.55</v>
      </c>
      <c r="G4614" t="s">
        <v>1007</v>
      </c>
    </row>
    <row r="4615" spans="1:7" x14ac:dyDescent="0.3">
      <c r="A4615" t="s">
        <v>4278</v>
      </c>
      <c r="B4615" t="s">
        <v>445</v>
      </c>
      <c r="C4615" t="s">
        <v>39</v>
      </c>
      <c r="D4615" t="s">
        <v>53</v>
      </c>
      <c r="E4615" t="s">
        <v>21</v>
      </c>
      <c r="F4615">
        <v>4806.55</v>
      </c>
      <c r="G4615" t="s">
        <v>4474</v>
      </c>
    </row>
    <row r="4616" spans="1:7" x14ac:dyDescent="0.3">
      <c r="A4616" t="s">
        <v>4268</v>
      </c>
      <c r="B4616" t="s">
        <v>447</v>
      </c>
      <c r="C4616" t="s">
        <v>39</v>
      </c>
      <c r="D4616" t="s">
        <v>277</v>
      </c>
      <c r="E4616" t="s">
        <v>123</v>
      </c>
      <c r="F4616">
        <v>2403.2800000000002</v>
      </c>
      <c r="G4616" t="s">
        <v>4475</v>
      </c>
    </row>
    <row r="4617" spans="1:7" x14ac:dyDescent="0.3">
      <c r="A4617" t="s">
        <v>4268</v>
      </c>
      <c r="B4617" t="s">
        <v>3122</v>
      </c>
      <c r="C4617" t="s">
        <v>39</v>
      </c>
      <c r="D4617" t="s">
        <v>70</v>
      </c>
      <c r="E4617" t="s">
        <v>64</v>
      </c>
      <c r="F4617" t="s">
        <v>4476</v>
      </c>
      <c r="G4617" t="s">
        <v>4477</v>
      </c>
    </row>
    <row r="4618" spans="1:7" x14ac:dyDescent="0.3">
      <c r="A4618" s="2">
        <v>38718</v>
      </c>
      <c r="B4618" t="s">
        <v>445</v>
      </c>
      <c r="C4618" t="s">
        <v>39</v>
      </c>
      <c r="D4618" t="s">
        <v>120</v>
      </c>
      <c r="E4618" t="s">
        <v>21</v>
      </c>
      <c r="F4618">
        <v>2607.56</v>
      </c>
      <c r="G4618" t="s">
        <v>4478</v>
      </c>
    </row>
    <row r="4619" spans="1:7" x14ac:dyDescent="0.3">
      <c r="A4619" s="2">
        <v>38718</v>
      </c>
      <c r="B4619" t="s">
        <v>445</v>
      </c>
      <c r="C4619" t="s">
        <v>39</v>
      </c>
      <c r="D4619" t="s">
        <v>67</v>
      </c>
      <c r="E4619" t="s">
        <v>75</v>
      </c>
      <c r="F4619">
        <v>1738.38</v>
      </c>
      <c r="G4619" t="s">
        <v>448</v>
      </c>
    </row>
    <row r="4620" spans="1:7" x14ac:dyDescent="0.3">
      <c r="A4620" t="s">
        <v>4276</v>
      </c>
      <c r="B4620" t="s">
        <v>445</v>
      </c>
      <c r="C4620" t="s">
        <v>39</v>
      </c>
      <c r="D4620" t="s">
        <v>74</v>
      </c>
      <c r="E4620" t="s">
        <v>609</v>
      </c>
      <c r="F4620">
        <v>12712.36</v>
      </c>
      <c r="G4620" t="s">
        <v>420</v>
      </c>
    </row>
    <row r="4621" spans="1:7" x14ac:dyDescent="0.3">
      <c r="A4621" t="s">
        <v>4268</v>
      </c>
      <c r="B4621" t="s">
        <v>445</v>
      </c>
      <c r="C4621" t="s">
        <v>39</v>
      </c>
      <c r="D4621" t="s">
        <v>74</v>
      </c>
      <c r="E4621" t="s">
        <v>385</v>
      </c>
      <c r="F4621">
        <v>5448.16</v>
      </c>
      <c r="G4621" t="s">
        <v>4479</v>
      </c>
    </row>
    <row r="4622" spans="1:7" x14ac:dyDescent="0.3">
      <c r="A4622" s="2">
        <v>38718</v>
      </c>
      <c r="B4622" t="s">
        <v>472</v>
      </c>
      <c r="C4622" t="s">
        <v>9</v>
      </c>
      <c r="D4622" t="s">
        <v>133</v>
      </c>
      <c r="E4622" t="s">
        <v>263</v>
      </c>
      <c r="F4622">
        <v>11948.89</v>
      </c>
      <c r="G4622" t="s">
        <v>4480</v>
      </c>
    </row>
    <row r="4623" spans="1:7" x14ac:dyDescent="0.3">
      <c r="A4623" s="2">
        <v>38718</v>
      </c>
      <c r="B4623" t="s">
        <v>472</v>
      </c>
      <c r="C4623" t="s">
        <v>9</v>
      </c>
      <c r="D4623" t="s">
        <v>131</v>
      </c>
      <c r="E4623" t="s">
        <v>17</v>
      </c>
      <c r="F4623">
        <v>5120.95</v>
      </c>
      <c r="G4623" t="s">
        <v>4481</v>
      </c>
    </row>
    <row r="4624" spans="1:7" x14ac:dyDescent="0.3">
      <c r="A4624" t="s">
        <v>4268</v>
      </c>
      <c r="B4624" t="s">
        <v>472</v>
      </c>
      <c r="C4624" t="s">
        <v>9</v>
      </c>
      <c r="D4624" t="s">
        <v>588</v>
      </c>
      <c r="E4624" t="s">
        <v>84</v>
      </c>
      <c r="F4624" s="1">
        <v>4440</v>
      </c>
      <c r="G4624" t="s">
        <v>4482</v>
      </c>
    </row>
    <row r="4625" spans="1:7" x14ac:dyDescent="0.3">
      <c r="A4625" t="s">
        <v>4278</v>
      </c>
      <c r="B4625" t="s">
        <v>472</v>
      </c>
      <c r="C4625" t="s">
        <v>9</v>
      </c>
      <c r="D4625" t="s">
        <v>423</v>
      </c>
      <c r="E4625" t="s">
        <v>17</v>
      </c>
      <c r="F4625" t="s">
        <v>4483</v>
      </c>
      <c r="G4625" t="s">
        <v>4484</v>
      </c>
    </row>
    <row r="4626" spans="1:7" x14ac:dyDescent="0.3">
      <c r="A4626" s="3">
        <v>38718</v>
      </c>
      <c r="C4626" t="s">
        <v>9</v>
      </c>
      <c r="D4626" t="s">
        <v>26</v>
      </c>
      <c r="E4626" t="s">
        <v>220</v>
      </c>
      <c r="F4626">
        <v>7087.01</v>
      </c>
      <c r="G4626" t="s">
        <v>4485</v>
      </c>
    </row>
    <row r="4627" spans="1:7" x14ac:dyDescent="0.3">
      <c r="A4627" t="s">
        <v>4268</v>
      </c>
      <c r="B4627" t="s">
        <v>498</v>
      </c>
      <c r="C4627" t="s">
        <v>9</v>
      </c>
      <c r="D4627" t="s">
        <v>89</v>
      </c>
      <c r="E4627" t="s">
        <v>17</v>
      </c>
      <c r="F4627" t="s">
        <v>4486</v>
      </c>
      <c r="G4627" t="s">
        <v>4487</v>
      </c>
    </row>
    <row r="4628" spans="1:7" x14ac:dyDescent="0.3">
      <c r="A4628" t="s">
        <v>4268</v>
      </c>
      <c r="B4628" t="s">
        <v>472</v>
      </c>
      <c r="C4628" t="s">
        <v>9</v>
      </c>
      <c r="D4628" t="s">
        <v>454</v>
      </c>
      <c r="E4628" t="s">
        <v>11</v>
      </c>
      <c r="F4628">
        <v>11528.77</v>
      </c>
      <c r="G4628" t="s">
        <v>4488</v>
      </c>
    </row>
    <row r="4629" spans="1:7" x14ac:dyDescent="0.3">
      <c r="A4629" t="s">
        <v>4278</v>
      </c>
      <c r="B4629" t="s">
        <v>472</v>
      </c>
      <c r="C4629" t="s">
        <v>9</v>
      </c>
      <c r="D4629" t="s">
        <v>232</v>
      </c>
      <c r="E4629" t="s">
        <v>184</v>
      </c>
      <c r="F4629">
        <v>2882.19</v>
      </c>
      <c r="G4629" t="s">
        <v>4489</v>
      </c>
    </row>
    <row r="4630" spans="1:7" x14ac:dyDescent="0.3">
      <c r="C4630" t="s">
        <v>39</v>
      </c>
      <c r="D4630" t="s">
        <v>98</v>
      </c>
      <c r="F4630">
        <v>5434.06</v>
      </c>
      <c r="G4630" t="s">
        <v>4490</v>
      </c>
    </row>
    <row r="4631" spans="1:7" x14ac:dyDescent="0.3">
      <c r="A4631" s="3">
        <v>38718</v>
      </c>
      <c r="B4631" t="s">
        <v>472</v>
      </c>
      <c r="C4631" t="s">
        <v>39</v>
      </c>
      <c r="D4631" t="s">
        <v>98</v>
      </c>
      <c r="E4631" t="s">
        <v>609</v>
      </c>
      <c r="F4631" s="1">
        <v>5434</v>
      </c>
      <c r="G4631" t="s">
        <v>4491</v>
      </c>
    </row>
    <row r="4632" spans="1:7" x14ac:dyDescent="0.3">
      <c r="A4632" t="s">
        <v>4268</v>
      </c>
      <c r="B4632" t="s">
        <v>1681</v>
      </c>
      <c r="C4632" t="s">
        <v>39</v>
      </c>
      <c r="D4632" t="s">
        <v>149</v>
      </c>
      <c r="E4632" t="s">
        <v>30</v>
      </c>
      <c r="F4632">
        <v>2717.03</v>
      </c>
      <c r="G4632" t="s">
        <v>4492</v>
      </c>
    </row>
    <row r="4633" spans="1:7" x14ac:dyDescent="0.3">
      <c r="A4633" s="2">
        <v>38718</v>
      </c>
      <c r="B4633" t="s">
        <v>472</v>
      </c>
      <c r="C4633" t="s">
        <v>39</v>
      </c>
      <c r="D4633" t="s">
        <v>435</v>
      </c>
      <c r="E4633" t="s">
        <v>111</v>
      </c>
      <c r="G4633" t="s">
        <v>1859</v>
      </c>
    </row>
    <row r="4634" spans="1:7" x14ac:dyDescent="0.3">
      <c r="A4634" s="2">
        <v>38718</v>
      </c>
      <c r="B4634" t="s">
        <v>472</v>
      </c>
      <c r="C4634" t="s">
        <v>39</v>
      </c>
      <c r="E4634" t="s">
        <v>292</v>
      </c>
      <c r="F4634" t="s">
        <v>4493</v>
      </c>
      <c r="G4634" t="s">
        <v>402</v>
      </c>
    </row>
    <row r="4635" spans="1:7" x14ac:dyDescent="0.3">
      <c r="A4635" s="2">
        <v>38718</v>
      </c>
      <c r="B4635" t="s">
        <v>472</v>
      </c>
      <c r="C4635" t="s">
        <v>39</v>
      </c>
      <c r="D4635" t="s">
        <v>113</v>
      </c>
      <c r="E4635" t="s">
        <v>1151</v>
      </c>
      <c r="F4635">
        <v>6011.03</v>
      </c>
      <c r="G4635" t="s">
        <v>4494</v>
      </c>
    </row>
    <row r="4636" spans="1:7" x14ac:dyDescent="0.3">
      <c r="A4636" s="3">
        <v>38718</v>
      </c>
      <c r="B4636" t="s">
        <v>472</v>
      </c>
      <c r="C4636" t="s">
        <v>39</v>
      </c>
      <c r="D4636" t="s">
        <v>55</v>
      </c>
      <c r="E4636" t="s">
        <v>165</v>
      </c>
      <c r="F4636">
        <v>6011.03</v>
      </c>
      <c r="G4636" t="s">
        <v>4495</v>
      </c>
    </row>
    <row r="4637" spans="1:7" x14ac:dyDescent="0.3">
      <c r="A4637" s="3">
        <v>38718</v>
      </c>
      <c r="B4637" t="s">
        <v>472</v>
      </c>
      <c r="C4637" t="s">
        <v>39</v>
      </c>
      <c r="D4637" t="s">
        <v>310</v>
      </c>
      <c r="E4637" t="s">
        <v>385</v>
      </c>
      <c r="F4637">
        <v>3005.52</v>
      </c>
      <c r="G4637" t="s">
        <v>1886</v>
      </c>
    </row>
    <row r="4638" spans="1:7" x14ac:dyDescent="0.3">
      <c r="A4638" t="s">
        <v>4278</v>
      </c>
      <c r="B4638" t="s">
        <v>472</v>
      </c>
      <c r="C4638" t="s">
        <v>39</v>
      </c>
      <c r="D4638" t="s">
        <v>67</v>
      </c>
      <c r="E4638" t="s">
        <v>118</v>
      </c>
      <c r="F4638">
        <v>8967.06</v>
      </c>
      <c r="G4638" t="s">
        <v>4496</v>
      </c>
    </row>
    <row r="4639" spans="1:7" x14ac:dyDescent="0.3">
      <c r="A4639" s="3">
        <v>38718</v>
      </c>
      <c r="B4639" t="s">
        <v>472</v>
      </c>
      <c r="C4639" t="s">
        <v>39</v>
      </c>
      <c r="E4639" t="s">
        <v>56</v>
      </c>
      <c r="F4639">
        <v>5380.24</v>
      </c>
      <c r="G4639" t="s">
        <v>4497</v>
      </c>
    </row>
    <row r="4640" spans="1:7" x14ac:dyDescent="0.3">
      <c r="B4640" t="s">
        <v>472</v>
      </c>
      <c r="C4640" t="s">
        <v>39</v>
      </c>
      <c r="D4640" t="s">
        <v>550</v>
      </c>
      <c r="E4640" t="s">
        <v>213</v>
      </c>
      <c r="F4640">
        <v>3586.82</v>
      </c>
      <c r="G4640" t="s">
        <v>4498</v>
      </c>
    </row>
    <row r="4641" spans="1:7" x14ac:dyDescent="0.3">
      <c r="A4641" t="s">
        <v>4276</v>
      </c>
      <c r="C4641" t="s">
        <v>39</v>
      </c>
      <c r="D4641" t="s">
        <v>382</v>
      </c>
      <c r="E4641" t="s">
        <v>169</v>
      </c>
      <c r="G4641" t="s">
        <v>4499</v>
      </c>
    </row>
    <row r="4642" spans="1:7" x14ac:dyDescent="0.3">
      <c r="A4642" t="s">
        <v>4268</v>
      </c>
      <c r="B4642" t="s">
        <v>482</v>
      </c>
      <c r="D4642" t="s">
        <v>92</v>
      </c>
      <c r="E4642" t="s">
        <v>213</v>
      </c>
      <c r="F4642">
        <v>3027.31</v>
      </c>
      <c r="G4642" t="s">
        <v>4500</v>
      </c>
    </row>
    <row r="4643" spans="1:7" x14ac:dyDescent="0.3">
      <c r="A4643" t="s">
        <v>4268</v>
      </c>
      <c r="B4643" t="s">
        <v>506</v>
      </c>
      <c r="C4643" t="s">
        <v>9</v>
      </c>
      <c r="D4643" t="s">
        <v>10</v>
      </c>
      <c r="E4643" t="s">
        <v>27</v>
      </c>
      <c r="F4643">
        <v>15134.92</v>
      </c>
      <c r="G4643" t="s">
        <v>4501</v>
      </c>
    </row>
    <row r="4644" spans="1:7" x14ac:dyDescent="0.3">
      <c r="A4644" s="3">
        <v>38718</v>
      </c>
      <c r="B4644" t="s">
        <v>506</v>
      </c>
      <c r="C4644" t="s">
        <v>9</v>
      </c>
      <c r="D4644" t="s">
        <v>131</v>
      </c>
      <c r="E4644" t="s">
        <v>184</v>
      </c>
      <c r="F4644" s="1">
        <v>6486</v>
      </c>
      <c r="G4644" t="s">
        <v>4502</v>
      </c>
    </row>
    <row r="4645" spans="1:7" x14ac:dyDescent="0.3">
      <c r="A4645" t="s">
        <v>4268</v>
      </c>
      <c r="B4645" t="s">
        <v>506</v>
      </c>
      <c r="D4645" t="s">
        <v>1569</v>
      </c>
      <c r="E4645" t="s">
        <v>114</v>
      </c>
      <c r="F4645" s="1">
        <v>9351</v>
      </c>
      <c r="G4645" t="s">
        <v>4503</v>
      </c>
    </row>
    <row r="4646" spans="1:7" x14ac:dyDescent="0.3">
      <c r="A4646" t="s">
        <v>4268</v>
      </c>
      <c r="B4646" t="s">
        <v>2219</v>
      </c>
      <c r="C4646" t="s">
        <v>9</v>
      </c>
      <c r="D4646" t="s">
        <v>180</v>
      </c>
      <c r="E4646" t="s">
        <v>184</v>
      </c>
      <c r="F4646">
        <v>1039.08</v>
      </c>
      <c r="G4646" t="s">
        <v>4504</v>
      </c>
    </row>
    <row r="4647" spans="1:7" x14ac:dyDescent="0.3">
      <c r="A4647" t="s">
        <v>4268</v>
      </c>
      <c r="B4647" t="s">
        <v>1161</v>
      </c>
      <c r="C4647" t="s">
        <v>9</v>
      </c>
      <c r="D4647" t="s">
        <v>29</v>
      </c>
      <c r="E4647" t="s">
        <v>33</v>
      </c>
      <c r="F4647">
        <v>10530.61</v>
      </c>
      <c r="G4647" t="s">
        <v>4505</v>
      </c>
    </row>
    <row r="4648" spans="1:7" x14ac:dyDescent="0.3">
      <c r="A4648" t="s">
        <v>4278</v>
      </c>
      <c r="B4648" t="s">
        <v>506</v>
      </c>
      <c r="C4648" t="s">
        <v>9</v>
      </c>
      <c r="D4648" t="s">
        <v>228</v>
      </c>
      <c r="E4648" t="s">
        <v>17</v>
      </c>
      <c r="F4648" s="1">
        <v>7020</v>
      </c>
      <c r="G4648" t="s">
        <v>4506</v>
      </c>
    </row>
    <row r="4649" spans="1:7" x14ac:dyDescent="0.3">
      <c r="A4649" t="s">
        <v>4268</v>
      </c>
      <c r="B4649" t="s">
        <v>506</v>
      </c>
      <c r="C4649" t="s">
        <v>9</v>
      </c>
      <c r="D4649" t="s">
        <v>192</v>
      </c>
      <c r="E4649" t="s">
        <v>263</v>
      </c>
      <c r="F4649">
        <v>12246.98</v>
      </c>
      <c r="G4649" t="s">
        <v>1290</v>
      </c>
    </row>
    <row r="4650" spans="1:7" x14ac:dyDescent="0.3">
      <c r="A4650" s="2">
        <v>38718</v>
      </c>
      <c r="B4650" t="s">
        <v>506</v>
      </c>
      <c r="C4650" t="s">
        <v>9</v>
      </c>
      <c r="D4650" t="s">
        <v>232</v>
      </c>
      <c r="E4650" t="s">
        <v>86</v>
      </c>
      <c r="F4650" s="1">
        <v>3061</v>
      </c>
      <c r="G4650" t="s">
        <v>946</v>
      </c>
    </row>
    <row r="4651" spans="1:7" x14ac:dyDescent="0.3">
      <c r="A4651" t="s">
        <v>4268</v>
      </c>
      <c r="B4651" t="s">
        <v>506</v>
      </c>
      <c r="C4651" t="s">
        <v>39</v>
      </c>
      <c r="D4651" t="s">
        <v>195</v>
      </c>
      <c r="E4651" t="s">
        <v>111</v>
      </c>
      <c r="F4651">
        <v>2922.09</v>
      </c>
      <c r="G4651" t="s">
        <v>4507</v>
      </c>
    </row>
    <row r="4652" spans="1:7" x14ac:dyDescent="0.3">
      <c r="A4652" s="2">
        <v>38718</v>
      </c>
      <c r="B4652" t="s">
        <v>506</v>
      </c>
      <c r="C4652" t="s">
        <v>39</v>
      </c>
      <c r="D4652" t="s">
        <v>40</v>
      </c>
      <c r="F4652">
        <v>2922.09</v>
      </c>
      <c r="G4652" t="s">
        <v>152</v>
      </c>
    </row>
    <row r="4653" spans="1:7" x14ac:dyDescent="0.3">
      <c r="A4653" t="s">
        <v>4278</v>
      </c>
      <c r="B4653" t="s">
        <v>506</v>
      </c>
      <c r="C4653" t="s">
        <v>39</v>
      </c>
      <c r="D4653" t="s">
        <v>304</v>
      </c>
      <c r="E4653" t="s">
        <v>81</v>
      </c>
      <c r="F4653">
        <v>1461.04</v>
      </c>
      <c r="G4653" t="s">
        <v>4508</v>
      </c>
    </row>
    <row r="4654" spans="1:7" x14ac:dyDescent="0.3">
      <c r="A4654" t="s">
        <v>4268</v>
      </c>
      <c r="B4654" t="s">
        <v>506</v>
      </c>
      <c r="C4654" t="s">
        <v>39</v>
      </c>
      <c r="D4654" t="s">
        <v>181</v>
      </c>
      <c r="E4654" t="s">
        <v>41</v>
      </c>
      <c r="F4654">
        <v>6046.04</v>
      </c>
      <c r="G4654" t="s">
        <v>4509</v>
      </c>
    </row>
    <row r="4655" spans="1:7" x14ac:dyDescent="0.3">
      <c r="A4655" t="s">
        <v>4268</v>
      </c>
      <c r="B4655" t="s">
        <v>504</v>
      </c>
      <c r="C4655" t="s">
        <v>39</v>
      </c>
      <c r="D4655" t="s">
        <v>106</v>
      </c>
      <c r="E4655" t="s">
        <v>21</v>
      </c>
      <c r="F4655">
        <v>14107.42</v>
      </c>
      <c r="G4655" t="s">
        <v>4510</v>
      </c>
    </row>
    <row r="4656" spans="1:7" x14ac:dyDescent="0.3">
      <c r="A4656" s="2">
        <v>38718</v>
      </c>
      <c r="B4656" t="s">
        <v>506</v>
      </c>
      <c r="C4656" t="s">
        <v>39</v>
      </c>
      <c r="D4656" t="s">
        <v>310</v>
      </c>
      <c r="E4656" t="s">
        <v>208</v>
      </c>
      <c r="F4656">
        <v>2625.62</v>
      </c>
      <c r="G4656" t="s">
        <v>4511</v>
      </c>
    </row>
    <row r="4657" spans="1:7" x14ac:dyDescent="0.3">
      <c r="A4657" s="3">
        <v>38718</v>
      </c>
      <c r="B4657" t="s">
        <v>1161</v>
      </c>
      <c r="C4657" t="s">
        <v>39</v>
      </c>
      <c r="D4657" t="s">
        <v>310</v>
      </c>
      <c r="E4657" t="s">
        <v>84</v>
      </c>
      <c r="F4657">
        <v>2625.62</v>
      </c>
      <c r="G4657" t="s">
        <v>4512</v>
      </c>
    </row>
    <row r="4658" spans="1:7" x14ac:dyDescent="0.3">
      <c r="A4658" t="s">
        <v>4268</v>
      </c>
      <c r="B4658" t="s">
        <v>506</v>
      </c>
      <c r="C4658" t="s">
        <v>39</v>
      </c>
      <c r="D4658" t="s">
        <v>247</v>
      </c>
      <c r="E4658" t="s">
        <v>75</v>
      </c>
      <c r="F4658" t="s">
        <v>4513</v>
      </c>
      <c r="G4658" t="s">
        <v>4514</v>
      </c>
    </row>
    <row r="4659" spans="1:7" x14ac:dyDescent="0.3">
      <c r="A4659" t="s">
        <v>4268</v>
      </c>
      <c r="B4659" t="s">
        <v>506</v>
      </c>
      <c r="C4659" t="s">
        <v>39</v>
      </c>
      <c r="D4659" t="s">
        <v>70</v>
      </c>
      <c r="E4659" t="s">
        <v>41</v>
      </c>
      <c r="F4659">
        <v>9354.81</v>
      </c>
      <c r="G4659" t="s">
        <v>4515</v>
      </c>
    </row>
    <row r="4660" spans="1:7" x14ac:dyDescent="0.3">
      <c r="A4660" t="s">
        <v>4276</v>
      </c>
      <c r="B4660" t="s">
        <v>506</v>
      </c>
      <c r="C4660" t="s">
        <v>39</v>
      </c>
      <c r="D4660" t="s">
        <v>1378</v>
      </c>
      <c r="E4660" t="s">
        <v>114</v>
      </c>
      <c r="F4660">
        <v>5612.89</v>
      </c>
      <c r="G4660" t="s">
        <v>4516</v>
      </c>
    </row>
    <row r="4661" spans="1:7" x14ac:dyDescent="0.3">
      <c r="A4661" t="s">
        <v>4268</v>
      </c>
      <c r="B4661" t="s">
        <v>506</v>
      </c>
      <c r="C4661" t="s">
        <v>39</v>
      </c>
      <c r="D4661" t="s">
        <v>70</v>
      </c>
      <c r="E4661" t="s">
        <v>1484</v>
      </c>
      <c r="F4661">
        <v>3741.92</v>
      </c>
      <c r="G4661" t="s">
        <v>4517</v>
      </c>
    </row>
    <row r="4662" spans="1:7" x14ac:dyDescent="0.3">
      <c r="A4662" t="s">
        <v>4268</v>
      </c>
      <c r="B4662" t="s">
        <v>506</v>
      </c>
      <c r="C4662" t="s">
        <v>39</v>
      </c>
      <c r="D4662" t="s">
        <v>382</v>
      </c>
      <c r="E4662" t="s">
        <v>609</v>
      </c>
      <c r="F4662">
        <v>9144.34</v>
      </c>
      <c r="G4662" t="s">
        <v>4518</v>
      </c>
    </row>
    <row r="4663" spans="1:7" x14ac:dyDescent="0.3">
      <c r="A4663" t="s">
        <v>4268</v>
      </c>
      <c r="B4663" t="s">
        <v>506</v>
      </c>
      <c r="C4663" t="s">
        <v>39</v>
      </c>
      <c r="D4663" t="s">
        <v>171</v>
      </c>
      <c r="E4663" t="s">
        <v>60</v>
      </c>
      <c r="F4663">
        <v>3919</v>
      </c>
      <c r="G4663" t="s">
        <v>4519</v>
      </c>
    </row>
    <row r="4664" spans="1:7" x14ac:dyDescent="0.3">
      <c r="A4664" s="2">
        <v>38718</v>
      </c>
      <c r="B4664" t="s">
        <v>529</v>
      </c>
      <c r="C4664" t="s">
        <v>9</v>
      </c>
      <c r="D4664" t="s">
        <v>133</v>
      </c>
      <c r="E4664" t="s">
        <v>233</v>
      </c>
      <c r="F4664" s="1">
        <v>12610</v>
      </c>
      <c r="G4664" t="s">
        <v>4520</v>
      </c>
    </row>
    <row r="4665" spans="1:7" x14ac:dyDescent="0.3">
      <c r="A4665" s="3">
        <v>38718</v>
      </c>
      <c r="B4665" t="s">
        <v>529</v>
      </c>
      <c r="C4665" t="s">
        <v>9</v>
      </c>
      <c r="D4665" t="s">
        <v>558</v>
      </c>
      <c r="E4665" t="s">
        <v>17</v>
      </c>
      <c r="F4665">
        <v>5404.58</v>
      </c>
      <c r="G4665" t="s">
        <v>4521</v>
      </c>
    </row>
    <row r="4666" spans="1:7" x14ac:dyDescent="0.3">
      <c r="A4666" s="2">
        <v>38718</v>
      </c>
      <c r="B4666" t="s">
        <v>529</v>
      </c>
      <c r="C4666" t="s">
        <v>9</v>
      </c>
      <c r="D4666" t="s">
        <v>83</v>
      </c>
      <c r="E4666" t="s">
        <v>21</v>
      </c>
      <c r="F4666">
        <v>10081.56</v>
      </c>
      <c r="G4666" t="s">
        <v>1620</v>
      </c>
    </row>
    <row r="4667" spans="1:7" x14ac:dyDescent="0.3">
      <c r="A4667" t="s">
        <v>4268</v>
      </c>
      <c r="B4667" t="s">
        <v>529</v>
      </c>
      <c r="C4667" t="s">
        <v>9</v>
      </c>
      <c r="D4667" t="s">
        <v>183</v>
      </c>
      <c r="E4667" t="s">
        <v>96</v>
      </c>
      <c r="F4667" t="s">
        <v>4522</v>
      </c>
      <c r="G4667" t="s">
        <v>4523</v>
      </c>
    </row>
    <row r="4668" spans="1:7" x14ac:dyDescent="0.3">
      <c r="A4668" s="2">
        <v>38718</v>
      </c>
      <c r="B4668" t="s">
        <v>529</v>
      </c>
      <c r="C4668" t="s">
        <v>9</v>
      </c>
      <c r="D4668" t="s">
        <v>186</v>
      </c>
      <c r="E4668" t="s">
        <v>220</v>
      </c>
      <c r="F4668">
        <v>6205.04</v>
      </c>
      <c r="G4668" t="s">
        <v>4524</v>
      </c>
    </row>
    <row r="4669" spans="1:7" x14ac:dyDescent="0.3">
      <c r="A4669" s="2">
        <v>38718</v>
      </c>
      <c r="B4669" t="s">
        <v>1734</v>
      </c>
      <c r="C4669" t="s">
        <v>9</v>
      </c>
      <c r="D4669" t="s">
        <v>186</v>
      </c>
      <c r="E4669" t="s">
        <v>138</v>
      </c>
      <c r="F4669">
        <v>4136.7</v>
      </c>
      <c r="G4669" t="s">
        <v>4525</v>
      </c>
    </row>
    <row r="4670" spans="1:7" x14ac:dyDescent="0.3">
      <c r="A4670" t="s">
        <v>4278</v>
      </c>
      <c r="B4670" t="s">
        <v>529</v>
      </c>
      <c r="C4670" t="s">
        <v>9</v>
      </c>
      <c r="D4670" t="s">
        <v>299</v>
      </c>
      <c r="E4670" t="s">
        <v>93</v>
      </c>
      <c r="G4670" t="s">
        <v>4526</v>
      </c>
    </row>
    <row r="4671" spans="1:7" x14ac:dyDescent="0.3">
      <c r="A4671" t="s">
        <v>4268</v>
      </c>
      <c r="B4671" t="s">
        <v>1207</v>
      </c>
      <c r="C4671" t="s">
        <v>9</v>
      </c>
      <c r="D4671" t="s">
        <v>92</v>
      </c>
      <c r="E4671" t="s">
        <v>184</v>
      </c>
      <c r="F4671">
        <v>3760.93</v>
      </c>
      <c r="G4671" t="s">
        <v>4527</v>
      </c>
    </row>
    <row r="4672" spans="1:7" x14ac:dyDescent="0.3">
      <c r="A4672" s="2">
        <v>38718</v>
      </c>
      <c r="B4672" t="s">
        <v>547</v>
      </c>
      <c r="C4672" t="s">
        <v>39</v>
      </c>
      <c r="D4672" t="s">
        <v>149</v>
      </c>
      <c r="E4672" t="s">
        <v>159</v>
      </c>
      <c r="F4672">
        <v>5258.8</v>
      </c>
      <c r="G4672" t="s">
        <v>4528</v>
      </c>
    </row>
    <row r="4673" spans="1:7" x14ac:dyDescent="0.3">
      <c r="A4673" t="s">
        <v>4278</v>
      </c>
      <c r="B4673" t="s">
        <v>529</v>
      </c>
      <c r="D4673" t="s">
        <v>149</v>
      </c>
      <c r="E4673" t="s">
        <v>487</v>
      </c>
      <c r="F4673" s="1">
        <v>5258</v>
      </c>
      <c r="G4673" t="s">
        <v>4529</v>
      </c>
    </row>
    <row r="4674" spans="1:7" x14ac:dyDescent="0.3">
      <c r="A4674" s="2">
        <v>38718</v>
      </c>
      <c r="B4674" t="s">
        <v>529</v>
      </c>
      <c r="C4674" t="s">
        <v>39</v>
      </c>
      <c r="D4674" t="s">
        <v>304</v>
      </c>
      <c r="E4674" t="s">
        <v>17</v>
      </c>
      <c r="F4674">
        <v>2629.4</v>
      </c>
      <c r="G4674" t="s">
        <v>402</v>
      </c>
    </row>
    <row r="4675" spans="1:7" x14ac:dyDescent="0.3">
      <c r="A4675" s="2">
        <v>38718</v>
      </c>
      <c r="B4675" t="s">
        <v>529</v>
      </c>
      <c r="C4675" t="s">
        <v>39</v>
      </c>
      <c r="D4675" t="s">
        <v>435</v>
      </c>
      <c r="E4675" t="s">
        <v>208</v>
      </c>
      <c r="F4675" t="s">
        <v>4530</v>
      </c>
      <c r="G4675" t="s">
        <v>4531</v>
      </c>
    </row>
    <row r="4676" spans="1:7" x14ac:dyDescent="0.3">
      <c r="A4676" s="2">
        <v>38718</v>
      </c>
      <c r="B4676" t="s">
        <v>529</v>
      </c>
      <c r="C4676" t="s">
        <v>39</v>
      </c>
      <c r="D4676" t="s">
        <v>435</v>
      </c>
      <c r="E4676" t="s">
        <v>114</v>
      </c>
      <c r="F4676">
        <v>9395.42</v>
      </c>
      <c r="G4676" t="s">
        <v>72</v>
      </c>
    </row>
    <row r="4677" spans="1:7" x14ac:dyDescent="0.3">
      <c r="A4677" s="2">
        <v>38718</v>
      </c>
      <c r="B4677" t="s">
        <v>529</v>
      </c>
      <c r="C4677" t="s">
        <v>39</v>
      </c>
      <c r="D4677" t="s">
        <v>55</v>
      </c>
      <c r="E4677" t="s">
        <v>153</v>
      </c>
      <c r="F4677">
        <v>6286.3</v>
      </c>
      <c r="G4677" t="s">
        <v>1262</v>
      </c>
    </row>
    <row r="4678" spans="1:7" x14ac:dyDescent="0.3">
      <c r="A4678" t="s">
        <v>4268</v>
      </c>
      <c r="B4678" t="s">
        <v>529</v>
      </c>
      <c r="C4678" t="s">
        <v>39</v>
      </c>
      <c r="D4678" t="s">
        <v>59</v>
      </c>
      <c r="E4678" t="s">
        <v>84</v>
      </c>
      <c r="F4678">
        <v>6286.3</v>
      </c>
      <c r="G4678" t="s">
        <v>4532</v>
      </c>
    </row>
    <row r="4679" spans="1:7" x14ac:dyDescent="0.3">
      <c r="A4679" s="2">
        <v>38718</v>
      </c>
      <c r="B4679" t="s">
        <v>1207</v>
      </c>
      <c r="C4679" t="s">
        <v>39</v>
      </c>
      <c r="D4679" t="s">
        <v>113</v>
      </c>
      <c r="E4679" t="s">
        <v>123</v>
      </c>
      <c r="F4679">
        <v>3143.15</v>
      </c>
      <c r="G4679" t="s">
        <v>4533</v>
      </c>
    </row>
    <row r="4680" spans="1:7" x14ac:dyDescent="0.3">
      <c r="A4680" t="s">
        <v>4268</v>
      </c>
      <c r="B4680" t="s">
        <v>529</v>
      </c>
      <c r="D4680" t="s">
        <v>120</v>
      </c>
      <c r="E4680" t="s">
        <v>41</v>
      </c>
      <c r="F4680">
        <v>9984.18</v>
      </c>
      <c r="G4680" t="s">
        <v>4534</v>
      </c>
    </row>
    <row r="4681" spans="1:7" x14ac:dyDescent="0.3">
      <c r="A4681" s="3">
        <v>38718</v>
      </c>
      <c r="C4681" t="s">
        <v>39</v>
      </c>
      <c r="D4681" t="s">
        <v>212</v>
      </c>
      <c r="E4681" t="s">
        <v>68</v>
      </c>
      <c r="F4681">
        <v>5990.51</v>
      </c>
      <c r="G4681" t="s">
        <v>4535</v>
      </c>
    </row>
    <row r="4682" spans="1:7" x14ac:dyDescent="0.3">
      <c r="A4682" t="s">
        <v>4268</v>
      </c>
      <c r="B4682" t="s">
        <v>547</v>
      </c>
      <c r="C4682" t="s">
        <v>39</v>
      </c>
      <c r="D4682" t="s">
        <v>380</v>
      </c>
      <c r="E4682" t="s">
        <v>385</v>
      </c>
      <c r="F4682">
        <v>3993.67</v>
      </c>
      <c r="G4682" t="s">
        <v>4536</v>
      </c>
    </row>
    <row r="4683" spans="1:7" x14ac:dyDescent="0.3">
      <c r="A4683" s="3">
        <v>38718</v>
      </c>
      <c r="B4683" t="s">
        <v>529</v>
      </c>
      <c r="C4683" t="s">
        <v>39</v>
      </c>
      <c r="D4683" t="s">
        <v>125</v>
      </c>
      <c r="E4683" t="s">
        <v>43</v>
      </c>
      <c r="F4683">
        <v>14386.11</v>
      </c>
      <c r="G4683" t="s">
        <v>4537</v>
      </c>
    </row>
    <row r="4684" spans="1:7" x14ac:dyDescent="0.3">
      <c r="A4684" t="s">
        <v>4311</v>
      </c>
      <c r="B4684" t="s">
        <v>529</v>
      </c>
      <c r="C4684" t="s">
        <v>39</v>
      </c>
      <c r="D4684" t="s">
        <v>171</v>
      </c>
      <c r="E4684" t="s">
        <v>213</v>
      </c>
      <c r="F4684">
        <v>6165.47</v>
      </c>
      <c r="G4684" t="s">
        <v>4538</v>
      </c>
    </row>
    <row r="4685" spans="1:7" x14ac:dyDescent="0.3">
      <c r="A4685" t="s">
        <v>4319</v>
      </c>
      <c r="B4685" t="s">
        <v>557</v>
      </c>
      <c r="C4685" t="s">
        <v>9</v>
      </c>
      <c r="D4685" t="s">
        <v>177</v>
      </c>
      <c r="E4685" t="s">
        <v>93</v>
      </c>
      <c r="F4685">
        <v>7774.14</v>
      </c>
      <c r="G4685" t="s">
        <v>1326</v>
      </c>
    </row>
    <row r="4686" spans="1:7" x14ac:dyDescent="0.3">
      <c r="A4686" t="s">
        <v>4268</v>
      </c>
      <c r="B4686" t="s">
        <v>557</v>
      </c>
      <c r="C4686" t="s">
        <v>9</v>
      </c>
      <c r="D4686" t="s">
        <v>290</v>
      </c>
      <c r="E4686" t="s">
        <v>30</v>
      </c>
      <c r="F4686">
        <v>3331.78</v>
      </c>
      <c r="G4686" t="s">
        <v>4539</v>
      </c>
    </row>
    <row r="4687" spans="1:7" x14ac:dyDescent="0.3">
      <c r="A4687" t="s">
        <v>4268</v>
      </c>
      <c r="B4687" t="s">
        <v>562</v>
      </c>
      <c r="C4687" t="s">
        <v>9</v>
      </c>
      <c r="D4687" t="s">
        <v>423</v>
      </c>
      <c r="E4687" t="e">
        <f>- recycling Recovery</f>
        <v>#NAME?</v>
      </c>
      <c r="F4687" t="s">
        <v>4540</v>
      </c>
      <c r="G4687" t="s">
        <v>4541</v>
      </c>
    </row>
    <row r="4688" spans="1:7" x14ac:dyDescent="0.3">
      <c r="A4688" s="3">
        <v>38718</v>
      </c>
      <c r="B4688" t="s">
        <v>570</v>
      </c>
      <c r="C4688" t="s">
        <v>9</v>
      </c>
      <c r="D4688" t="s">
        <v>259</v>
      </c>
      <c r="E4688" t="s">
        <v>184</v>
      </c>
      <c r="F4688">
        <v>1240.72</v>
      </c>
      <c r="G4688" t="s">
        <v>4542</v>
      </c>
    </row>
    <row r="4689" spans="1:7" x14ac:dyDescent="0.3">
      <c r="A4689" s="2">
        <v>38718</v>
      </c>
      <c r="B4689" t="s">
        <v>557</v>
      </c>
      <c r="C4689" t="s">
        <v>9</v>
      </c>
      <c r="D4689" t="s">
        <v>228</v>
      </c>
      <c r="E4689" t="s">
        <v>233</v>
      </c>
      <c r="F4689" s="1">
        <v>4566</v>
      </c>
      <c r="G4689" t="s">
        <v>4543</v>
      </c>
    </row>
    <row r="4690" spans="1:7" x14ac:dyDescent="0.3">
      <c r="A4690" s="2">
        <v>38718</v>
      </c>
      <c r="B4690" t="s">
        <v>1226</v>
      </c>
      <c r="C4690" t="s">
        <v>9</v>
      </c>
      <c r="D4690" t="s">
        <v>295</v>
      </c>
      <c r="E4690" t="s">
        <v>17</v>
      </c>
      <c r="F4690">
        <v>3044.06</v>
      </c>
      <c r="G4690" t="s">
        <v>4544</v>
      </c>
    </row>
    <row r="4691" spans="1:7" x14ac:dyDescent="0.3">
      <c r="A4691" s="2">
        <v>38718</v>
      </c>
      <c r="B4691" t="s">
        <v>557</v>
      </c>
      <c r="C4691" t="s">
        <v>9</v>
      </c>
      <c r="D4691" t="s">
        <v>454</v>
      </c>
      <c r="E4691" t="s">
        <v>33</v>
      </c>
      <c r="F4691">
        <v>13775.9</v>
      </c>
      <c r="G4691" t="s">
        <v>4545</v>
      </c>
    </row>
    <row r="4692" spans="1:7" x14ac:dyDescent="0.3">
      <c r="A4692" s="2">
        <v>38718</v>
      </c>
      <c r="B4692" t="s">
        <v>557</v>
      </c>
      <c r="C4692" t="s">
        <v>9</v>
      </c>
      <c r="D4692" t="s">
        <v>299</v>
      </c>
      <c r="E4692" t="s">
        <v>17</v>
      </c>
      <c r="F4692">
        <v>3443.98</v>
      </c>
      <c r="G4692" t="s">
        <v>4546</v>
      </c>
    </row>
    <row r="4693" spans="1:7" x14ac:dyDescent="0.3">
      <c r="A4693" t="s">
        <v>4268</v>
      </c>
      <c r="B4693" t="s">
        <v>557</v>
      </c>
      <c r="C4693" t="s">
        <v>39</v>
      </c>
      <c r="D4693" t="s">
        <v>149</v>
      </c>
      <c r="E4693" t="s">
        <v>208</v>
      </c>
      <c r="F4693">
        <v>6767.03</v>
      </c>
      <c r="G4693" t="s">
        <v>4547</v>
      </c>
    </row>
    <row r="4694" spans="1:7" x14ac:dyDescent="0.3">
      <c r="A4694" t="s">
        <v>4268</v>
      </c>
      <c r="B4694" t="s">
        <v>2727</v>
      </c>
      <c r="C4694" t="s">
        <v>39</v>
      </c>
      <c r="D4694" t="s">
        <v>102</v>
      </c>
      <c r="E4694" t="s">
        <v>487</v>
      </c>
      <c r="F4694">
        <v>6767.03</v>
      </c>
      <c r="G4694" t="s">
        <v>4548</v>
      </c>
    </row>
    <row r="4695" spans="1:7" x14ac:dyDescent="0.3">
      <c r="A4695" s="3">
        <v>38718</v>
      </c>
      <c r="B4695" t="s">
        <v>557</v>
      </c>
      <c r="C4695" t="s">
        <v>39</v>
      </c>
      <c r="D4695" t="s">
        <v>195</v>
      </c>
      <c r="E4695" t="s">
        <v>96</v>
      </c>
      <c r="G4695" t="s">
        <v>4549</v>
      </c>
    </row>
    <row r="4696" spans="1:7" x14ac:dyDescent="0.3">
      <c r="A4696" s="3">
        <v>38718</v>
      </c>
      <c r="B4696" t="s">
        <v>557</v>
      </c>
      <c r="C4696" t="s">
        <v>39</v>
      </c>
      <c r="D4696" t="s">
        <v>106</v>
      </c>
      <c r="E4696" t="s">
        <v>159</v>
      </c>
      <c r="F4696">
        <v>2984.83</v>
      </c>
      <c r="G4696" t="s">
        <v>4550</v>
      </c>
    </row>
    <row r="4697" spans="1:7" x14ac:dyDescent="0.3">
      <c r="A4697" s="2">
        <v>38718</v>
      </c>
      <c r="B4697" t="s">
        <v>570</v>
      </c>
      <c r="D4697" t="s">
        <v>106</v>
      </c>
      <c r="E4697" t="s">
        <v>114</v>
      </c>
      <c r="F4697">
        <v>6964.59</v>
      </c>
      <c r="G4697" t="s">
        <v>4551</v>
      </c>
    </row>
    <row r="4698" spans="1:7" x14ac:dyDescent="0.3">
      <c r="A4698" t="s">
        <v>4282</v>
      </c>
      <c r="B4698" t="s">
        <v>557</v>
      </c>
      <c r="C4698" t="s">
        <v>39</v>
      </c>
      <c r="D4698" t="s">
        <v>113</v>
      </c>
      <c r="E4698" t="s">
        <v>118</v>
      </c>
      <c r="F4698" s="1">
        <v>2837</v>
      </c>
      <c r="G4698" t="s">
        <v>4552</v>
      </c>
    </row>
    <row r="4699" spans="1:7" x14ac:dyDescent="0.3">
      <c r="A4699" t="s">
        <v>4268</v>
      </c>
      <c r="B4699" t="s">
        <v>562</v>
      </c>
      <c r="C4699" t="s">
        <v>39</v>
      </c>
      <c r="D4699" t="s">
        <v>310</v>
      </c>
      <c r="E4699" t="s">
        <v>84</v>
      </c>
      <c r="F4699">
        <v>2837.21</v>
      </c>
      <c r="G4699" t="s">
        <v>1859</v>
      </c>
    </row>
    <row r="4700" spans="1:7" x14ac:dyDescent="0.3">
      <c r="A4700" t="s">
        <v>4268</v>
      </c>
      <c r="B4700" t="s">
        <v>557</v>
      </c>
      <c r="C4700" t="s">
        <v>39</v>
      </c>
      <c r="D4700" t="s">
        <v>244</v>
      </c>
      <c r="E4700" t="s">
        <v>123</v>
      </c>
      <c r="F4700">
        <v>1418.61</v>
      </c>
      <c r="G4700" t="s">
        <v>4553</v>
      </c>
    </row>
    <row r="4701" spans="1:7" x14ac:dyDescent="0.3">
      <c r="A4701" t="s">
        <v>4311</v>
      </c>
      <c r="B4701" t="s">
        <v>557</v>
      </c>
      <c r="C4701" t="s">
        <v>39</v>
      </c>
      <c r="D4701" t="s">
        <v>122</v>
      </c>
      <c r="E4701" t="s">
        <v>111</v>
      </c>
      <c r="F4701">
        <v>5852.82</v>
      </c>
      <c r="G4701" t="s">
        <v>4554</v>
      </c>
    </row>
    <row r="4702" spans="1:7" x14ac:dyDescent="0.3">
      <c r="A4702" s="2">
        <v>38718</v>
      </c>
      <c r="B4702" t="s">
        <v>2727</v>
      </c>
      <c r="C4702" t="s">
        <v>39</v>
      </c>
      <c r="D4702" t="s">
        <v>122</v>
      </c>
      <c r="E4702" t="s">
        <v>68</v>
      </c>
      <c r="F4702" s="1">
        <v>3511</v>
      </c>
      <c r="G4702" t="s">
        <v>4555</v>
      </c>
    </row>
    <row r="4703" spans="1:7" x14ac:dyDescent="0.3">
      <c r="A4703" t="s">
        <v>4268</v>
      </c>
      <c r="B4703" t="s">
        <v>2261</v>
      </c>
      <c r="C4703" t="s">
        <v>39</v>
      </c>
      <c r="D4703" t="s">
        <v>63</v>
      </c>
      <c r="E4703" t="s">
        <v>60</v>
      </c>
      <c r="F4703">
        <v>2341.13</v>
      </c>
      <c r="G4703" t="s">
        <v>1244</v>
      </c>
    </row>
    <row r="4704" spans="1:7" x14ac:dyDescent="0.3">
      <c r="A4704" t="s">
        <v>4268</v>
      </c>
      <c r="B4704" t="s">
        <v>557</v>
      </c>
      <c r="C4704" t="s">
        <v>39</v>
      </c>
      <c r="D4704" t="s">
        <v>168</v>
      </c>
      <c r="E4704" t="s">
        <v>487</v>
      </c>
      <c r="F4704">
        <v>9771.5499999999993</v>
      </c>
      <c r="G4704" t="s">
        <v>4556</v>
      </c>
    </row>
    <row r="4705" spans="1:7" x14ac:dyDescent="0.3">
      <c r="A4705" t="s">
        <v>4291</v>
      </c>
      <c r="C4705" t="s">
        <v>39</v>
      </c>
      <c r="D4705" t="s">
        <v>74</v>
      </c>
      <c r="E4705" t="s">
        <v>60</v>
      </c>
      <c r="F4705">
        <v>4187.8100000000004</v>
      </c>
      <c r="G4705" t="s">
        <v>1449</v>
      </c>
    </row>
    <row r="4706" spans="1:7" x14ac:dyDescent="0.3">
      <c r="A4706" t="s">
        <v>4268</v>
      </c>
      <c r="B4706" t="s">
        <v>590</v>
      </c>
      <c r="C4706" t="s">
        <v>9</v>
      </c>
      <c r="D4706" t="s">
        <v>175</v>
      </c>
      <c r="E4706" t="s">
        <v>233</v>
      </c>
      <c r="F4706">
        <v>7853.49</v>
      </c>
      <c r="G4706" t="s">
        <v>4557</v>
      </c>
    </row>
    <row r="4707" spans="1:7" x14ac:dyDescent="0.3">
      <c r="A4707" t="s">
        <v>4268</v>
      </c>
      <c r="B4707" t="s">
        <v>585</v>
      </c>
      <c r="C4707" t="s">
        <v>9</v>
      </c>
      <c r="D4707" t="s">
        <v>133</v>
      </c>
      <c r="E4707" t="s">
        <v>184</v>
      </c>
      <c r="F4707">
        <v>3365.78</v>
      </c>
      <c r="G4707" t="s">
        <v>4122</v>
      </c>
    </row>
    <row r="4708" spans="1:7" x14ac:dyDescent="0.3">
      <c r="A4708" t="s">
        <v>4278</v>
      </c>
      <c r="B4708" t="s">
        <v>585</v>
      </c>
      <c r="C4708" t="s">
        <v>9</v>
      </c>
      <c r="D4708" t="s">
        <v>225</v>
      </c>
      <c r="E4708" t="s">
        <v>114</v>
      </c>
      <c r="F4708">
        <v>13371.05</v>
      </c>
      <c r="G4708" t="s">
        <v>4558</v>
      </c>
    </row>
    <row r="4709" spans="1:7" x14ac:dyDescent="0.3">
      <c r="A4709" t="s">
        <v>4268</v>
      </c>
      <c r="B4709" t="s">
        <v>600</v>
      </c>
      <c r="C4709" t="s">
        <v>9</v>
      </c>
      <c r="D4709" t="s">
        <v>83</v>
      </c>
      <c r="E4709" t="s">
        <v>86</v>
      </c>
      <c r="F4709" t="s">
        <v>4559</v>
      </c>
      <c r="G4709" t="s">
        <v>1749</v>
      </c>
    </row>
    <row r="4710" spans="1:7" x14ac:dyDescent="0.3">
      <c r="A4710" s="2">
        <v>38718</v>
      </c>
      <c r="B4710" t="s">
        <v>585</v>
      </c>
      <c r="C4710" t="s">
        <v>9</v>
      </c>
      <c r="D4710" t="s">
        <v>228</v>
      </c>
      <c r="E4710" t="s">
        <v>27</v>
      </c>
      <c r="F4710" s="1">
        <v>11313</v>
      </c>
      <c r="G4710" t="s">
        <v>4560</v>
      </c>
    </row>
    <row r="4711" spans="1:7" x14ac:dyDescent="0.3">
      <c r="A4711" t="s">
        <v>4268</v>
      </c>
      <c r="B4711" t="s">
        <v>600</v>
      </c>
      <c r="C4711" t="s">
        <v>9</v>
      </c>
      <c r="D4711" t="s">
        <v>328</v>
      </c>
      <c r="E4711" t="s">
        <v>86</v>
      </c>
      <c r="G4711" t="s">
        <v>2251</v>
      </c>
    </row>
    <row r="4712" spans="1:7" x14ac:dyDescent="0.3">
      <c r="A4712" t="s">
        <v>4268</v>
      </c>
      <c r="B4712" t="s">
        <v>585</v>
      </c>
      <c r="D4712" t="s">
        <v>32</v>
      </c>
      <c r="E4712" t="e">
        <f>- incineration Disposal</f>
        <v>#NAME?</v>
      </c>
      <c r="F4712" t="s">
        <v>4561</v>
      </c>
      <c r="G4712" t="s">
        <v>4562</v>
      </c>
    </row>
    <row r="4713" spans="1:7" x14ac:dyDescent="0.3">
      <c r="A4713" s="3">
        <v>38718</v>
      </c>
      <c r="B4713" t="s">
        <v>585</v>
      </c>
      <c r="C4713" t="s">
        <v>9</v>
      </c>
      <c r="D4713" t="s">
        <v>454</v>
      </c>
      <c r="E4713" t="s">
        <v>96</v>
      </c>
      <c r="F4713" s="1">
        <v>1875</v>
      </c>
      <c r="G4713" t="s">
        <v>4563</v>
      </c>
    </row>
    <row r="4714" spans="1:7" x14ac:dyDescent="0.3">
      <c r="A4714" s="2">
        <v>38718</v>
      </c>
      <c r="B4714" t="s">
        <v>1763</v>
      </c>
      <c r="C4714" t="s">
        <v>39</v>
      </c>
      <c r="D4714" t="s">
        <v>147</v>
      </c>
      <c r="E4714" t="s">
        <v>620</v>
      </c>
      <c r="F4714" t="s">
        <v>4564</v>
      </c>
      <c r="G4714" t="s">
        <v>4565</v>
      </c>
    </row>
    <row r="4715" spans="1:7" x14ac:dyDescent="0.3">
      <c r="A4715" s="2">
        <v>38718</v>
      </c>
      <c r="B4715" t="s">
        <v>1763</v>
      </c>
      <c r="C4715" t="s">
        <v>39</v>
      </c>
      <c r="D4715" t="s">
        <v>45</v>
      </c>
      <c r="E4715" t="s">
        <v>487</v>
      </c>
      <c r="F4715">
        <v>7812.7</v>
      </c>
      <c r="G4715" t="s">
        <v>769</v>
      </c>
    </row>
    <row r="4716" spans="1:7" x14ac:dyDescent="0.3">
      <c r="A4716" t="s">
        <v>4268</v>
      </c>
      <c r="B4716" t="s">
        <v>585</v>
      </c>
      <c r="C4716" t="s">
        <v>39</v>
      </c>
      <c r="D4716" t="s">
        <v>147</v>
      </c>
      <c r="E4716" t="s">
        <v>86</v>
      </c>
      <c r="F4716">
        <v>3906.35</v>
      </c>
      <c r="G4716" t="s">
        <v>4566</v>
      </c>
    </row>
    <row r="4717" spans="1:7" x14ac:dyDescent="0.3">
      <c r="A4717" t="s">
        <v>4268</v>
      </c>
      <c r="B4717" t="s">
        <v>585</v>
      </c>
      <c r="C4717" t="s">
        <v>39</v>
      </c>
      <c r="D4717" t="s">
        <v>51</v>
      </c>
      <c r="E4717" t="s">
        <v>153</v>
      </c>
      <c r="F4717">
        <v>2597.17</v>
      </c>
      <c r="G4717" t="s">
        <v>4567</v>
      </c>
    </row>
    <row r="4718" spans="1:7" x14ac:dyDescent="0.3">
      <c r="A4718" t="s">
        <v>4268</v>
      </c>
      <c r="B4718" t="s">
        <v>585</v>
      </c>
      <c r="C4718" t="s">
        <v>39</v>
      </c>
      <c r="D4718" t="s">
        <v>155</v>
      </c>
      <c r="E4718" t="s">
        <v>68</v>
      </c>
      <c r="F4718" s="1">
        <v>6060</v>
      </c>
      <c r="G4718" t="s">
        <v>4568</v>
      </c>
    </row>
    <row r="4719" spans="1:7" x14ac:dyDescent="0.3">
      <c r="A4719" t="s">
        <v>4268</v>
      </c>
      <c r="B4719" t="s">
        <v>585</v>
      </c>
      <c r="C4719" t="s">
        <v>39</v>
      </c>
      <c r="D4719" t="s">
        <v>55</v>
      </c>
      <c r="E4719" t="s">
        <v>153</v>
      </c>
      <c r="F4719">
        <v>1185.02</v>
      </c>
      <c r="G4719" t="s">
        <v>1037</v>
      </c>
    </row>
    <row r="4720" spans="1:7" x14ac:dyDescent="0.3">
      <c r="A4720" t="s">
        <v>4268</v>
      </c>
      <c r="B4720" t="s">
        <v>585</v>
      </c>
      <c r="C4720" t="s">
        <v>39</v>
      </c>
      <c r="D4720" t="s">
        <v>53</v>
      </c>
      <c r="E4720" t="s">
        <v>292</v>
      </c>
      <c r="F4720">
        <v>1185.02</v>
      </c>
      <c r="G4720" t="s">
        <v>4569</v>
      </c>
    </row>
    <row r="4721" spans="1:7" x14ac:dyDescent="0.3">
      <c r="A4721" s="2">
        <v>38718</v>
      </c>
      <c r="B4721" t="s">
        <v>585</v>
      </c>
      <c r="C4721" t="s">
        <v>39</v>
      </c>
      <c r="D4721" t="s">
        <v>53</v>
      </c>
      <c r="E4721" t="s">
        <v>123</v>
      </c>
      <c r="F4721">
        <v>592</v>
      </c>
      <c r="G4721" t="s">
        <v>4570</v>
      </c>
    </row>
    <row r="4722" spans="1:7" x14ac:dyDescent="0.3">
      <c r="A4722" t="s">
        <v>4571</v>
      </c>
      <c r="B4722" t="s">
        <v>585</v>
      </c>
      <c r="C4722" t="s">
        <v>39</v>
      </c>
      <c r="D4722" t="s">
        <v>122</v>
      </c>
      <c r="E4722" t="s">
        <v>118</v>
      </c>
      <c r="F4722">
        <v>9170.7199999999993</v>
      </c>
      <c r="G4722" t="s">
        <v>1878</v>
      </c>
    </row>
    <row r="4723" spans="1:7" x14ac:dyDescent="0.3">
      <c r="A4723" s="3">
        <v>38718</v>
      </c>
      <c r="B4723" t="s">
        <v>1758</v>
      </c>
      <c r="C4723" t="s">
        <v>39</v>
      </c>
      <c r="D4723" t="s">
        <v>67</v>
      </c>
      <c r="E4723" t="s">
        <v>156</v>
      </c>
      <c r="F4723">
        <v>5502.43</v>
      </c>
      <c r="G4723" t="s">
        <v>4572</v>
      </c>
    </row>
    <row r="4724" spans="1:7" x14ac:dyDescent="0.3">
      <c r="A4724" t="s">
        <v>4268</v>
      </c>
      <c r="B4724" t="s">
        <v>585</v>
      </c>
      <c r="C4724" t="s">
        <v>39</v>
      </c>
      <c r="D4724" t="s">
        <v>67</v>
      </c>
      <c r="E4724" t="s">
        <v>213</v>
      </c>
      <c r="G4724" t="s">
        <v>1334</v>
      </c>
    </row>
    <row r="4725" spans="1:7" x14ac:dyDescent="0.3">
      <c r="A4725" t="s">
        <v>4268</v>
      </c>
      <c r="B4725" t="s">
        <v>585</v>
      </c>
      <c r="C4725" t="s">
        <v>39</v>
      </c>
      <c r="D4725" t="s">
        <v>168</v>
      </c>
      <c r="F4725" t="s">
        <v>4573</v>
      </c>
      <c r="G4725" t="s">
        <v>4574</v>
      </c>
    </row>
    <row r="4726" spans="1:7" x14ac:dyDescent="0.3">
      <c r="A4726" s="2">
        <v>38718</v>
      </c>
      <c r="B4726" t="s">
        <v>585</v>
      </c>
      <c r="C4726" t="s">
        <v>39</v>
      </c>
      <c r="D4726" t="s">
        <v>171</v>
      </c>
      <c r="E4726" t="s">
        <v>128</v>
      </c>
      <c r="F4726" s="1">
        <v>6123</v>
      </c>
      <c r="G4726" t="s">
        <v>1001</v>
      </c>
    </row>
    <row r="4727" spans="1:7" x14ac:dyDescent="0.3">
      <c r="A4727" s="2">
        <v>38718</v>
      </c>
      <c r="B4727" t="s">
        <v>614</v>
      </c>
      <c r="C4727" t="s">
        <v>9</v>
      </c>
      <c r="D4727" t="s">
        <v>558</v>
      </c>
      <c r="E4727" t="s">
        <v>233</v>
      </c>
      <c r="G4727" t="s">
        <v>4575</v>
      </c>
    </row>
    <row r="4728" spans="1:7" x14ac:dyDescent="0.3">
      <c r="A4728" s="2">
        <v>38718</v>
      </c>
      <c r="B4728" t="s">
        <v>1787</v>
      </c>
      <c r="C4728" t="s">
        <v>9</v>
      </c>
      <c r="D4728" t="s">
        <v>10</v>
      </c>
      <c r="E4728" t="s">
        <v>138</v>
      </c>
      <c r="F4728">
        <v>2281.02</v>
      </c>
      <c r="G4728" t="s">
        <v>4576</v>
      </c>
    </row>
    <row r="4729" spans="1:7" x14ac:dyDescent="0.3">
      <c r="A4729" s="3">
        <v>38718</v>
      </c>
      <c r="B4729" t="s">
        <v>611</v>
      </c>
      <c r="D4729" t="s">
        <v>180</v>
      </c>
      <c r="E4729" t="s">
        <v>114</v>
      </c>
      <c r="F4729">
        <v>15794.1</v>
      </c>
      <c r="G4729" t="s">
        <v>4577</v>
      </c>
    </row>
    <row r="4730" spans="1:7" x14ac:dyDescent="0.3">
      <c r="A4730" t="s">
        <v>4268</v>
      </c>
      <c r="B4730" t="s">
        <v>1778</v>
      </c>
      <c r="C4730" t="s">
        <v>9</v>
      </c>
      <c r="D4730" t="s">
        <v>225</v>
      </c>
      <c r="E4730" t="s">
        <v>184</v>
      </c>
      <c r="F4730">
        <v>1754.9</v>
      </c>
      <c r="G4730" t="s">
        <v>4578</v>
      </c>
    </row>
    <row r="4731" spans="1:7" x14ac:dyDescent="0.3">
      <c r="A4731" s="2">
        <v>38718</v>
      </c>
      <c r="B4731" t="s">
        <v>614</v>
      </c>
      <c r="C4731" t="s">
        <v>9</v>
      </c>
      <c r="D4731" t="s">
        <v>26</v>
      </c>
      <c r="E4731" t="s">
        <v>11</v>
      </c>
      <c r="G4731" t="s">
        <v>4579</v>
      </c>
    </row>
    <row r="4732" spans="1:7" x14ac:dyDescent="0.3">
      <c r="A4732" t="s">
        <v>4280</v>
      </c>
      <c r="B4732" t="s">
        <v>614</v>
      </c>
      <c r="C4732" t="s">
        <v>9</v>
      </c>
      <c r="D4732" t="s">
        <v>295</v>
      </c>
      <c r="E4732" t="s">
        <v>81</v>
      </c>
      <c r="F4732">
        <v>5618.66</v>
      </c>
      <c r="G4732" t="s">
        <v>4580</v>
      </c>
    </row>
    <row r="4733" spans="1:7" x14ac:dyDescent="0.3">
      <c r="A4733" t="s">
        <v>4280</v>
      </c>
      <c r="B4733" t="s">
        <v>614</v>
      </c>
      <c r="C4733" t="s">
        <v>9</v>
      </c>
      <c r="D4733" t="s">
        <v>189</v>
      </c>
      <c r="F4733">
        <v>2438.6</v>
      </c>
      <c r="G4733" t="s">
        <v>1886</v>
      </c>
    </row>
    <row r="4734" spans="1:7" x14ac:dyDescent="0.3">
      <c r="A4734" t="s">
        <v>4268</v>
      </c>
      <c r="B4734" t="s">
        <v>614</v>
      </c>
      <c r="C4734" t="s">
        <v>9</v>
      </c>
      <c r="D4734" t="s">
        <v>35</v>
      </c>
      <c r="E4734" t="s">
        <v>138</v>
      </c>
      <c r="F4734">
        <v>609.65</v>
      </c>
      <c r="G4734" t="s">
        <v>3694</v>
      </c>
    </row>
    <row r="4735" spans="1:7" x14ac:dyDescent="0.3">
      <c r="A4735" s="3">
        <v>38718</v>
      </c>
      <c r="B4735" t="s">
        <v>614</v>
      </c>
      <c r="C4735" t="s">
        <v>39</v>
      </c>
      <c r="D4735" t="s">
        <v>149</v>
      </c>
      <c r="E4735" t="s">
        <v>41</v>
      </c>
      <c r="F4735">
        <v>5378.21</v>
      </c>
      <c r="G4735" t="s">
        <v>2790</v>
      </c>
    </row>
    <row r="4736" spans="1:7" x14ac:dyDescent="0.3">
      <c r="B4736" t="s">
        <v>614</v>
      </c>
      <c r="C4736" t="s">
        <v>39</v>
      </c>
      <c r="D4736" t="s">
        <v>98</v>
      </c>
      <c r="E4736" t="s">
        <v>609</v>
      </c>
      <c r="F4736">
        <v>5378.21</v>
      </c>
      <c r="G4736" t="s">
        <v>4581</v>
      </c>
    </row>
    <row r="4737" spans="1:7" x14ac:dyDescent="0.3">
      <c r="A4737" t="s">
        <v>4268</v>
      </c>
      <c r="B4737" t="s">
        <v>1778</v>
      </c>
      <c r="C4737" t="s">
        <v>39</v>
      </c>
      <c r="D4737" t="s">
        <v>147</v>
      </c>
      <c r="E4737" t="s">
        <v>128</v>
      </c>
      <c r="F4737">
        <v>2689.1</v>
      </c>
      <c r="G4737" t="s">
        <v>4582</v>
      </c>
    </row>
    <row r="4738" spans="1:7" x14ac:dyDescent="0.3">
      <c r="A4738" t="s">
        <v>4268</v>
      </c>
      <c r="B4738" t="s">
        <v>614</v>
      </c>
      <c r="C4738" t="s">
        <v>39</v>
      </c>
      <c r="D4738" t="s">
        <v>47</v>
      </c>
      <c r="E4738" t="s">
        <v>41</v>
      </c>
      <c r="F4738">
        <v>4488.74</v>
      </c>
      <c r="G4738" t="s">
        <v>1001</v>
      </c>
    </row>
    <row r="4739" spans="1:7" x14ac:dyDescent="0.3">
      <c r="A4739" s="3">
        <v>38718</v>
      </c>
      <c r="B4739" t="s">
        <v>1251</v>
      </c>
      <c r="D4739" t="s">
        <v>435</v>
      </c>
      <c r="E4739" t="s">
        <v>68</v>
      </c>
      <c r="F4739">
        <v>10473.73</v>
      </c>
      <c r="G4739" t="s">
        <v>4583</v>
      </c>
    </row>
    <row r="4740" spans="1:7" x14ac:dyDescent="0.3">
      <c r="A4740" s="2">
        <v>38718</v>
      </c>
      <c r="B4740" t="s">
        <v>614</v>
      </c>
      <c r="C4740" t="s">
        <v>39</v>
      </c>
      <c r="D4740" t="s">
        <v>310</v>
      </c>
      <c r="E4740" t="s">
        <v>48</v>
      </c>
      <c r="F4740">
        <v>3649.53</v>
      </c>
      <c r="G4740" t="s">
        <v>4584</v>
      </c>
    </row>
    <row r="4741" spans="1:7" x14ac:dyDescent="0.3">
      <c r="A4741" t="s">
        <v>4280</v>
      </c>
      <c r="B4741" t="s">
        <v>614</v>
      </c>
      <c r="C4741" t="s">
        <v>39</v>
      </c>
      <c r="E4741" t="s">
        <v>292</v>
      </c>
      <c r="G4741" t="s">
        <v>4585</v>
      </c>
    </row>
    <row r="4742" spans="1:7" x14ac:dyDescent="0.3">
      <c r="A4742" t="s">
        <v>4268</v>
      </c>
      <c r="B4742" t="s">
        <v>614</v>
      </c>
      <c r="C4742" t="s">
        <v>39</v>
      </c>
      <c r="D4742" t="s">
        <v>59</v>
      </c>
      <c r="E4742" t="s">
        <v>213</v>
      </c>
      <c r="F4742">
        <v>1824.76</v>
      </c>
      <c r="G4742" t="s">
        <v>4586</v>
      </c>
    </row>
    <row r="4743" spans="1:7" x14ac:dyDescent="0.3">
      <c r="A4743" s="2">
        <v>38718</v>
      </c>
      <c r="B4743" t="s">
        <v>1778</v>
      </c>
      <c r="C4743" t="s">
        <v>39</v>
      </c>
      <c r="D4743" t="s">
        <v>212</v>
      </c>
      <c r="E4743" t="s">
        <v>153</v>
      </c>
      <c r="F4743">
        <v>6172.22</v>
      </c>
      <c r="G4743" t="s">
        <v>4587</v>
      </c>
    </row>
    <row r="4744" spans="1:7" x14ac:dyDescent="0.3">
      <c r="A4744" t="s">
        <v>4268</v>
      </c>
      <c r="B4744" t="s">
        <v>623</v>
      </c>
      <c r="C4744" t="s">
        <v>39</v>
      </c>
      <c r="D4744" t="s">
        <v>380</v>
      </c>
      <c r="E4744" t="s">
        <v>68</v>
      </c>
      <c r="F4744" s="1">
        <v>3703</v>
      </c>
      <c r="G4744" t="s">
        <v>201</v>
      </c>
    </row>
    <row r="4745" spans="1:7" x14ac:dyDescent="0.3">
      <c r="A4745" t="s">
        <v>4268</v>
      </c>
      <c r="B4745" t="s">
        <v>614</v>
      </c>
      <c r="C4745" t="s">
        <v>39</v>
      </c>
      <c r="E4745" t="s">
        <v>60</v>
      </c>
      <c r="F4745">
        <v>2468.89</v>
      </c>
      <c r="G4745" t="s">
        <v>4588</v>
      </c>
    </row>
    <row r="4746" spans="1:7" x14ac:dyDescent="0.3">
      <c r="A4746" s="3">
        <v>38718</v>
      </c>
      <c r="B4746" t="s">
        <v>614</v>
      </c>
      <c r="C4746" t="s">
        <v>39</v>
      </c>
      <c r="D4746" t="s">
        <v>181</v>
      </c>
      <c r="E4746" t="s">
        <v>169</v>
      </c>
      <c r="F4746">
        <v>12917.41</v>
      </c>
      <c r="G4746" t="s">
        <v>1502</v>
      </c>
    </row>
    <row r="4747" spans="1:7" x14ac:dyDescent="0.3">
      <c r="A4747" s="2">
        <v>38718</v>
      </c>
      <c r="B4747" t="s">
        <v>1787</v>
      </c>
      <c r="C4747" t="s">
        <v>39</v>
      </c>
      <c r="D4747" t="s">
        <v>384</v>
      </c>
      <c r="E4747" t="s">
        <v>128</v>
      </c>
      <c r="F4747">
        <v>5536.03</v>
      </c>
      <c r="G4747" t="s">
        <v>4589</v>
      </c>
    </row>
    <row r="4748" spans="1:7" x14ac:dyDescent="0.3">
      <c r="A4748" t="s">
        <v>4268</v>
      </c>
      <c r="B4748" t="s">
        <v>639</v>
      </c>
      <c r="C4748" t="s">
        <v>9</v>
      </c>
      <c r="D4748" t="s">
        <v>290</v>
      </c>
      <c r="E4748" t="s">
        <v>11</v>
      </c>
      <c r="F4748">
        <v>11823.26</v>
      </c>
      <c r="G4748" t="s">
        <v>4590</v>
      </c>
    </row>
    <row r="4749" spans="1:7" x14ac:dyDescent="0.3">
      <c r="A4749" s="2">
        <v>38718</v>
      </c>
      <c r="B4749" t="s">
        <v>641</v>
      </c>
      <c r="C4749" t="s">
        <v>9</v>
      </c>
      <c r="D4749" t="s">
        <v>10</v>
      </c>
      <c r="E4749" t="s">
        <v>17</v>
      </c>
      <c r="F4749">
        <v>5067.1099999999997</v>
      </c>
      <c r="G4749" t="s">
        <v>4591</v>
      </c>
    </row>
    <row r="4750" spans="1:7" x14ac:dyDescent="0.3">
      <c r="B4750" t="s">
        <v>641</v>
      </c>
      <c r="D4750" t="s">
        <v>183</v>
      </c>
      <c r="E4750" t="s">
        <v>292</v>
      </c>
      <c r="F4750">
        <v>13721.92</v>
      </c>
      <c r="G4750" t="s">
        <v>4592</v>
      </c>
    </row>
    <row r="4751" spans="1:7" x14ac:dyDescent="0.3">
      <c r="B4751" t="s">
        <v>639</v>
      </c>
      <c r="C4751" t="s">
        <v>9</v>
      </c>
      <c r="D4751" t="s">
        <v>24</v>
      </c>
      <c r="E4751" t="s">
        <v>30</v>
      </c>
      <c r="F4751">
        <v>1524.66</v>
      </c>
      <c r="G4751" t="s">
        <v>4593</v>
      </c>
    </row>
    <row r="4752" spans="1:7" x14ac:dyDescent="0.3">
      <c r="A4752" s="2">
        <v>38718</v>
      </c>
      <c r="B4752" t="s">
        <v>641</v>
      </c>
      <c r="C4752" t="s">
        <v>9</v>
      </c>
      <c r="D4752" t="s">
        <v>186</v>
      </c>
      <c r="E4752" t="s">
        <v>263</v>
      </c>
      <c r="F4752">
        <v>8688.7999999999993</v>
      </c>
      <c r="G4752" t="s">
        <v>4594</v>
      </c>
    </row>
    <row r="4753" spans="1:7" x14ac:dyDescent="0.3">
      <c r="A4753" t="s">
        <v>4268</v>
      </c>
      <c r="B4753" t="s">
        <v>641</v>
      </c>
      <c r="C4753" t="s">
        <v>9</v>
      </c>
      <c r="E4753" t="s">
        <v>184</v>
      </c>
      <c r="F4753">
        <v>5792.53</v>
      </c>
      <c r="G4753" t="s">
        <v>4595</v>
      </c>
    </row>
    <row r="4754" spans="1:7" x14ac:dyDescent="0.3">
      <c r="A4754" t="s">
        <v>4268</v>
      </c>
      <c r="B4754" t="s">
        <v>639</v>
      </c>
      <c r="C4754" t="s">
        <v>9</v>
      </c>
      <c r="D4754" t="s">
        <v>232</v>
      </c>
      <c r="E4754" t="s">
        <v>93</v>
      </c>
      <c r="F4754">
        <v>10192.4</v>
      </c>
      <c r="G4754" t="s">
        <v>4596</v>
      </c>
    </row>
    <row r="4755" spans="1:7" x14ac:dyDescent="0.3">
      <c r="A4755" s="2">
        <v>38718</v>
      </c>
      <c r="B4755" t="s">
        <v>2304</v>
      </c>
      <c r="C4755" t="s">
        <v>9</v>
      </c>
      <c r="D4755" t="s">
        <v>299</v>
      </c>
      <c r="E4755" t="s">
        <v>81</v>
      </c>
      <c r="F4755">
        <v>2548.1</v>
      </c>
      <c r="G4755" t="s">
        <v>4597</v>
      </c>
    </row>
    <row r="4756" spans="1:7" x14ac:dyDescent="0.3">
      <c r="A4756" s="2">
        <v>38718</v>
      </c>
      <c r="B4756" t="s">
        <v>641</v>
      </c>
      <c r="C4756" t="s">
        <v>39</v>
      </c>
      <c r="D4756" t="s">
        <v>147</v>
      </c>
      <c r="E4756" t="s">
        <v>118</v>
      </c>
      <c r="F4756">
        <v>2371.12</v>
      </c>
      <c r="G4756" t="s">
        <v>4598</v>
      </c>
    </row>
    <row r="4757" spans="1:7" x14ac:dyDescent="0.3">
      <c r="A4757" s="2">
        <v>38718</v>
      </c>
      <c r="B4757" t="s">
        <v>639</v>
      </c>
      <c r="C4757" t="s">
        <v>39</v>
      </c>
      <c r="D4757" t="s">
        <v>98</v>
      </c>
      <c r="E4757" t="s">
        <v>487</v>
      </c>
      <c r="F4757">
        <v>2371.12</v>
      </c>
      <c r="G4757" t="s">
        <v>4599</v>
      </c>
    </row>
    <row r="4758" spans="1:7" x14ac:dyDescent="0.3">
      <c r="A4758" t="s">
        <v>4268</v>
      </c>
      <c r="B4758" t="s">
        <v>641</v>
      </c>
      <c r="C4758" t="s">
        <v>39</v>
      </c>
      <c r="D4758" t="s">
        <v>147</v>
      </c>
      <c r="E4758" t="s">
        <v>138</v>
      </c>
      <c r="F4758">
        <v>1185.56</v>
      </c>
      <c r="G4758" t="s">
        <v>4600</v>
      </c>
    </row>
    <row r="4759" spans="1:7" x14ac:dyDescent="0.3">
      <c r="A4759" t="s">
        <v>4268</v>
      </c>
      <c r="B4759" t="s">
        <v>641</v>
      </c>
      <c r="C4759" t="s">
        <v>39</v>
      </c>
      <c r="D4759" t="s">
        <v>155</v>
      </c>
      <c r="E4759" t="s">
        <v>118</v>
      </c>
      <c r="F4759">
        <v>5157.03</v>
      </c>
      <c r="G4759" t="s">
        <v>4601</v>
      </c>
    </row>
    <row r="4760" spans="1:7" x14ac:dyDescent="0.3">
      <c r="A4760" t="s">
        <v>4268</v>
      </c>
      <c r="B4760" t="s">
        <v>641</v>
      </c>
      <c r="D4760" t="s">
        <v>51</v>
      </c>
      <c r="E4760" t="s">
        <v>68</v>
      </c>
      <c r="F4760" s="1">
        <v>12033</v>
      </c>
      <c r="G4760" t="s">
        <v>1502</v>
      </c>
    </row>
    <row r="4761" spans="1:7" x14ac:dyDescent="0.3">
      <c r="A4761" t="s">
        <v>4268</v>
      </c>
      <c r="B4761" t="s">
        <v>643</v>
      </c>
      <c r="D4761" t="s">
        <v>55</v>
      </c>
      <c r="E4761" t="s">
        <v>159</v>
      </c>
      <c r="F4761" s="1">
        <v>6747</v>
      </c>
      <c r="G4761" t="s">
        <v>4602</v>
      </c>
    </row>
    <row r="4762" spans="1:7" x14ac:dyDescent="0.3">
      <c r="A4762" s="2">
        <v>38718</v>
      </c>
      <c r="B4762" t="s">
        <v>641</v>
      </c>
      <c r="C4762" t="s">
        <v>39</v>
      </c>
      <c r="D4762" t="s">
        <v>158</v>
      </c>
      <c r="E4762" t="s">
        <v>56</v>
      </c>
      <c r="F4762">
        <v>6747.69</v>
      </c>
      <c r="G4762" t="s">
        <v>4603</v>
      </c>
    </row>
    <row r="4763" spans="1:7" x14ac:dyDescent="0.3">
      <c r="A4763" s="2">
        <v>38718</v>
      </c>
      <c r="B4763" t="s">
        <v>1279</v>
      </c>
      <c r="C4763" t="s">
        <v>39</v>
      </c>
      <c r="D4763" t="s">
        <v>53</v>
      </c>
      <c r="E4763" t="s">
        <v>1082</v>
      </c>
      <c r="F4763">
        <v>3373.85</v>
      </c>
      <c r="G4763" t="s">
        <v>4604</v>
      </c>
    </row>
    <row r="4764" spans="1:7" x14ac:dyDescent="0.3">
      <c r="A4764" t="s">
        <v>4280</v>
      </c>
      <c r="B4764" t="s">
        <v>641</v>
      </c>
      <c r="C4764" t="s">
        <v>39</v>
      </c>
      <c r="D4764" t="s">
        <v>70</v>
      </c>
      <c r="E4764" t="s">
        <v>111</v>
      </c>
      <c r="F4764">
        <v>10426.620000000001</v>
      </c>
      <c r="G4764" t="s">
        <v>4605</v>
      </c>
    </row>
    <row r="4765" spans="1:7" x14ac:dyDescent="0.3">
      <c r="A4765" t="s">
        <v>4268</v>
      </c>
      <c r="B4765" t="s">
        <v>643</v>
      </c>
      <c r="C4765" t="s">
        <v>39</v>
      </c>
      <c r="D4765" t="s">
        <v>767</v>
      </c>
      <c r="E4765" t="s">
        <v>292</v>
      </c>
      <c r="F4765">
        <v>6255.97</v>
      </c>
      <c r="G4765" t="s">
        <v>4606</v>
      </c>
    </row>
    <row r="4766" spans="1:7" x14ac:dyDescent="0.3">
      <c r="A4766" t="s">
        <v>4268</v>
      </c>
      <c r="B4766" t="s">
        <v>641</v>
      </c>
      <c r="C4766" t="s">
        <v>39</v>
      </c>
      <c r="D4766" t="s">
        <v>63</v>
      </c>
      <c r="E4766" t="s">
        <v>116</v>
      </c>
      <c r="F4766" s="1">
        <v>4170</v>
      </c>
      <c r="G4766" t="s">
        <v>260</v>
      </c>
    </row>
    <row r="4767" spans="1:7" x14ac:dyDescent="0.3">
      <c r="A4767" s="2">
        <v>38718</v>
      </c>
      <c r="B4767" t="s">
        <v>641</v>
      </c>
      <c r="C4767" t="s">
        <v>39</v>
      </c>
      <c r="D4767" t="s">
        <v>171</v>
      </c>
      <c r="E4767" t="s">
        <v>169</v>
      </c>
      <c r="F4767">
        <v>16621.7</v>
      </c>
      <c r="G4767" t="s">
        <v>4607</v>
      </c>
    </row>
    <row r="4768" spans="1:7" x14ac:dyDescent="0.3">
      <c r="A4768" s="3">
        <v>38718</v>
      </c>
      <c r="B4768" t="s">
        <v>641</v>
      </c>
      <c r="C4768" t="s">
        <v>39</v>
      </c>
      <c r="D4768" t="s">
        <v>168</v>
      </c>
      <c r="E4768" t="s">
        <v>213</v>
      </c>
      <c r="F4768">
        <v>7123.59</v>
      </c>
      <c r="G4768" t="s">
        <v>4608</v>
      </c>
    </row>
    <row r="4769" spans="1:7" x14ac:dyDescent="0.3">
      <c r="B4769" t="s">
        <v>665</v>
      </c>
      <c r="C4769" t="s">
        <v>9</v>
      </c>
      <c r="D4769" t="s">
        <v>290</v>
      </c>
      <c r="E4769" t="s">
        <v>79</v>
      </c>
      <c r="F4769">
        <v>12190.28</v>
      </c>
      <c r="G4769" t="s">
        <v>1059</v>
      </c>
    </row>
    <row r="4770" spans="1:7" x14ac:dyDescent="0.3">
      <c r="A4770" t="s">
        <v>4268</v>
      </c>
      <c r="B4770" t="s">
        <v>665</v>
      </c>
      <c r="C4770" t="s">
        <v>9</v>
      </c>
      <c r="D4770" t="s">
        <v>10</v>
      </c>
      <c r="E4770" t="s">
        <v>86</v>
      </c>
      <c r="F4770">
        <v>5224.3999999999996</v>
      </c>
      <c r="G4770" t="s">
        <v>4609</v>
      </c>
    </row>
    <row r="4771" spans="1:7" x14ac:dyDescent="0.3">
      <c r="A4771" s="2">
        <v>38718</v>
      </c>
      <c r="B4771" t="s">
        <v>665</v>
      </c>
      <c r="C4771" t="s">
        <v>9</v>
      </c>
      <c r="D4771" t="s">
        <v>24</v>
      </c>
      <c r="E4771" t="e">
        <f>- recycling Recovery</f>
        <v>#NAME?</v>
      </c>
      <c r="F4771">
        <v>13644.8</v>
      </c>
      <c r="G4771" t="s">
        <v>3361</v>
      </c>
    </row>
    <row r="4772" spans="1:7" x14ac:dyDescent="0.3">
      <c r="A4772" t="s">
        <v>4278</v>
      </c>
      <c r="B4772" t="s">
        <v>665</v>
      </c>
      <c r="C4772" t="s">
        <v>9</v>
      </c>
      <c r="D4772" t="s">
        <v>83</v>
      </c>
      <c r="E4772" t="s">
        <v>86</v>
      </c>
      <c r="G4772" t="s">
        <v>4610</v>
      </c>
    </row>
    <row r="4773" spans="1:7" x14ac:dyDescent="0.3">
      <c r="A4773" s="2">
        <v>38718</v>
      </c>
      <c r="B4773" t="s">
        <v>665</v>
      </c>
      <c r="C4773" t="s">
        <v>9</v>
      </c>
      <c r="D4773" t="s">
        <v>228</v>
      </c>
      <c r="E4773" t="s">
        <v>220</v>
      </c>
      <c r="F4773">
        <v>9418.33</v>
      </c>
      <c r="G4773" t="s">
        <v>4611</v>
      </c>
    </row>
    <row r="4774" spans="1:7" x14ac:dyDescent="0.3">
      <c r="B4774" t="s">
        <v>665</v>
      </c>
      <c r="C4774" t="s">
        <v>9</v>
      </c>
      <c r="D4774" t="s">
        <v>295</v>
      </c>
      <c r="E4774" t="s">
        <v>184</v>
      </c>
      <c r="F4774">
        <v>6278.89</v>
      </c>
      <c r="G4774" t="s">
        <v>4612</v>
      </c>
    </row>
    <row r="4775" spans="1:7" x14ac:dyDescent="0.3">
      <c r="A4775" t="s">
        <v>4268</v>
      </c>
      <c r="B4775" t="s">
        <v>665</v>
      </c>
      <c r="C4775" t="s">
        <v>9</v>
      </c>
      <c r="D4775" t="s">
        <v>128</v>
      </c>
      <c r="E4775" t="s">
        <v>27</v>
      </c>
      <c r="G4775" t="s">
        <v>4613</v>
      </c>
    </row>
    <row r="4776" spans="1:7" x14ac:dyDescent="0.3">
      <c r="A4776" s="2">
        <v>38718</v>
      </c>
      <c r="B4776" t="s">
        <v>665</v>
      </c>
      <c r="C4776" t="s">
        <v>9</v>
      </c>
      <c r="D4776" t="s">
        <v>232</v>
      </c>
      <c r="E4776" t="s">
        <v>86</v>
      </c>
      <c r="F4776" s="1">
        <v>2613</v>
      </c>
      <c r="G4776" t="s">
        <v>2405</v>
      </c>
    </row>
    <row r="4777" spans="1:7" x14ac:dyDescent="0.3">
      <c r="A4777" t="s">
        <v>4268</v>
      </c>
      <c r="B4777" t="s">
        <v>665</v>
      </c>
      <c r="C4777" t="s">
        <v>39</v>
      </c>
      <c r="D4777" t="s">
        <v>98</v>
      </c>
      <c r="E4777" t="s">
        <v>208</v>
      </c>
      <c r="F4777">
        <v>6564.03</v>
      </c>
      <c r="G4777" t="s">
        <v>4614</v>
      </c>
    </row>
    <row r="4778" spans="1:7" x14ac:dyDescent="0.3">
      <c r="A4778" t="s">
        <v>4268</v>
      </c>
      <c r="B4778" t="s">
        <v>665</v>
      </c>
      <c r="C4778" t="s">
        <v>39</v>
      </c>
      <c r="D4778" t="s">
        <v>149</v>
      </c>
      <c r="E4778" t="s">
        <v>169</v>
      </c>
      <c r="F4778">
        <v>6564.03</v>
      </c>
      <c r="G4778" t="s">
        <v>4615</v>
      </c>
    </row>
    <row r="4779" spans="1:7" x14ac:dyDescent="0.3">
      <c r="A4779" t="s">
        <v>4319</v>
      </c>
      <c r="B4779" t="s">
        <v>665</v>
      </c>
      <c r="C4779" t="s">
        <v>39</v>
      </c>
      <c r="D4779" t="s">
        <v>45</v>
      </c>
      <c r="E4779" t="s">
        <v>81</v>
      </c>
      <c r="F4779">
        <v>3282.02</v>
      </c>
      <c r="G4779" t="s">
        <v>4616</v>
      </c>
    </row>
    <row r="4780" spans="1:7" x14ac:dyDescent="0.3">
      <c r="A4780" s="3">
        <v>38718</v>
      </c>
      <c r="B4780" t="s">
        <v>672</v>
      </c>
      <c r="C4780" t="s">
        <v>39</v>
      </c>
      <c r="D4780" t="s">
        <v>2807</v>
      </c>
      <c r="E4780" t="s">
        <v>48</v>
      </c>
      <c r="F4780">
        <v>4073.77</v>
      </c>
      <c r="G4780" t="s">
        <v>4617</v>
      </c>
    </row>
    <row r="4781" spans="1:7" x14ac:dyDescent="0.3">
      <c r="A4781" t="s">
        <v>4276</v>
      </c>
      <c r="B4781" t="s">
        <v>665</v>
      </c>
      <c r="C4781" t="s">
        <v>39</v>
      </c>
      <c r="D4781" t="s">
        <v>435</v>
      </c>
      <c r="E4781" t="s">
        <v>292</v>
      </c>
      <c r="F4781">
        <v>9505.4500000000007</v>
      </c>
      <c r="G4781" t="s">
        <v>909</v>
      </c>
    </row>
    <row r="4782" spans="1:7" x14ac:dyDescent="0.3">
      <c r="A4782" t="s">
        <v>4268</v>
      </c>
      <c r="B4782" t="s">
        <v>665</v>
      </c>
      <c r="C4782" t="s">
        <v>39</v>
      </c>
      <c r="D4782" t="s">
        <v>113</v>
      </c>
      <c r="E4782" t="s">
        <v>111</v>
      </c>
      <c r="F4782">
        <v>4687.08</v>
      </c>
      <c r="G4782" t="s">
        <v>4618</v>
      </c>
    </row>
    <row r="4783" spans="1:7" x14ac:dyDescent="0.3">
      <c r="A4783" t="s">
        <v>4319</v>
      </c>
      <c r="B4783" t="s">
        <v>665</v>
      </c>
      <c r="C4783" t="s">
        <v>39</v>
      </c>
      <c r="D4783" t="s">
        <v>59</v>
      </c>
      <c r="E4783" t="s">
        <v>68</v>
      </c>
      <c r="F4783">
        <v>4687.08</v>
      </c>
      <c r="G4783" t="s">
        <v>4619</v>
      </c>
    </row>
    <row r="4784" spans="1:7" x14ac:dyDescent="0.3">
      <c r="A4784" s="3">
        <v>38718</v>
      </c>
      <c r="B4784" t="s">
        <v>665</v>
      </c>
      <c r="C4784" t="s">
        <v>39</v>
      </c>
      <c r="D4784" t="s">
        <v>244</v>
      </c>
      <c r="E4784" t="s">
        <v>385</v>
      </c>
      <c r="F4784" s="1">
        <v>2343</v>
      </c>
      <c r="G4784" t="s">
        <v>968</v>
      </c>
    </row>
    <row r="4785" spans="1:7" x14ac:dyDescent="0.3">
      <c r="A4785" s="3">
        <v>38718</v>
      </c>
      <c r="B4785" t="s">
        <v>665</v>
      </c>
      <c r="C4785" t="s">
        <v>39</v>
      </c>
      <c r="D4785" t="s">
        <v>122</v>
      </c>
      <c r="E4785" t="s">
        <v>118</v>
      </c>
      <c r="F4785">
        <v>8283.6</v>
      </c>
      <c r="G4785" t="s">
        <v>4620</v>
      </c>
    </row>
    <row r="4786" spans="1:7" x14ac:dyDescent="0.3">
      <c r="A4786" t="s">
        <v>4268</v>
      </c>
      <c r="B4786" t="s">
        <v>665</v>
      </c>
      <c r="C4786" t="s">
        <v>39</v>
      </c>
      <c r="D4786" t="s">
        <v>212</v>
      </c>
      <c r="E4786" t="s">
        <v>68</v>
      </c>
      <c r="F4786">
        <v>4970.16</v>
      </c>
      <c r="G4786" t="s">
        <v>4621</v>
      </c>
    </row>
    <row r="4787" spans="1:7" x14ac:dyDescent="0.3">
      <c r="A4787" t="s">
        <v>4268</v>
      </c>
      <c r="B4787" t="s">
        <v>665</v>
      </c>
      <c r="D4787" t="s">
        <v>902</v>
      </c>
      <c r="E4787" t="s">
        <v>116</v>
      </c>
      <c r="F4787" s="1">
        <v>3313</v>
      </c>
      <c r="G4787" t="s">
        <v>4622</v>
      </c>
    </row>
    <row r="4788" spans="1:7" x14ac:dyDescent="0.3">
      <c r="A4788" t="s">
        <v>4278</v>
      </c>
      <c r="B4788" t="s">
        <v>672</v>
      </c>
      <c r="C4788" t="s">
        <v>39</v>
      </c>
      <c r="D4788" t="s">
        <v>125</v>
      </c>
      <c r="E4788" t="s">
        <v>412</v>
      </c>
      <c r="F4788">
        <v>11040.4</v>
      </c>
      <c r="G4788" t="s">
        <v>1845</v>
      </c>
    </row>
    <row r="4789" spans="1:7" x14ac:dyDescent="0.3">
      <c r="A4789" t="s">
        <v>4278</v>
      </c>
      <c r="B4789" t="s">
        <v>665</v>
      </c>
      <c r="C4789" t="s">
        <v>39</v>
      </c>
      <c r="D4789" t="s">
        <v>168</v>
      </c>
      <c r="E4789" t="s">
        <v>75</v>
      </c>
      <c r="F4789" s="1">
        <v>4731</v>
      </c>
      <c r="G4789" t="s">
        <v>4623</v>
      </c>
    </row>
    <row r="4790" spans="1:7" x14ac:dyDescent="0.3">
      <c r="A4790" t="s">
        <v>4268</v>
      </c>
      <c r="B4790" t="s">
        <v>694</v>
      </c>
      <c r="C4790" t="s">
        <v>9</v>
      </c>
      <c r="D4790" t="s">
        <v>10</v>
      </c>
      <c r="E4790" t="e">
        <f>- incineration Disposal</f>
        <v>#NAME?</v>
      </c>
      <c r="F4790">
        <v>12062.83</v>
      </c>
      <c r="G4790" t="s">
        <v>4624</v>
      </c>
    </row>
    <row r="4791" spans="1:7" x14ac:dyDescent="0.3">
      <c r="A4791" s="2">
        <v>38718</v>
      </c>
      <c r="B4791" t="s">
        <v>696</v>
      </c>
      <c r="D4791" t="s">
        <v>92</v>
      </c>
      <c r="E4791" t="s">
        <v>81</v>
      </c>
      <c r="F4791">
        <v>51697.8</v>
      </c>
      <c r="G4791" t="s">
        <v>1110</v>
      </c>
    </row>
    <row r="4792" spans="1:7" x14ac:dyDescent="0.3">
      <c r="A4792" t="s">
        <v>4268</v>
      </c>
      <c r="B4792" t="s">
        <v>1325</v>
      </c>
      <c r="C4792" t="s">
        <v>9</v>
      </c>
      <c r="D4792" t="s">
        <v>83</v>
      </c>
      <c r="E4792" t="s">
        <v>56</v>
      </c>
      <c r="F4792" s="1">
        <v>16560</v>
      </c>
      <c r="G4792" t="s">
        <v>4625</v>
      </c>
    </row>
    <row r="4793" spans="1:7" x14ac:dyDescent="0.3">
      <c r="A4793" s="3">
        <v>38718</v>
      </c>
      <c r="B4793" t="s">
        <v>696</v>
      </c>
      <c r="C4793" t="s">
        <v>9</v>
      </c>
      <c r="D4793" t="s">
        <v>180</v>
      </c>
      <c r="E4793" t="s">
        <v>86</v>
      </c>
      <c r="F4793">
        <v>1840.04</v>
      </c>
      <c r="G4793" t="s">
        <v>4626</v>
      </c>
    </row>
    <row r="4794" spans="1:7" x14ac:dyDescent="0.3">
      <c r="A4794" t="s">
        <v>4268</v>
      </c>
      <c r="B4794" t="s">
        <v>696</v>
      </c>
      <c r="C4794" t="s">
        <v>9</v>
      </c>
      <c r="D4794" t="s">
        <v>26</v>
      </c>
      <c r="E4794" t="s">
        <v>233</v>
      </c>
      <c r="F4794">
        <v>6701.52</v>
      </c>
      <c r="G4794" t="s">
        <v>201</v>
      </c>
    </row>
    <row r="4795" spans="1:7" x14ac:dyDescent="0.3">
      <c r="A4795" s="2">
        <v>38718</v>
      </c>
      <c r="B4795" t="s">
        <v>715</v>
      </c>
      <c r="C4795" t="s">
        <v>9</v>
      </c>
      <c r="D4795" t="s">
        <v>228</v>
      </c>
      <c r="E4795" t="s">
        <v>17</v>
      </c>
      <c r="F4795">
        <v>4467.68</v>
      </c>
      <c r="G4795" t="s">
        <v>4627</v>
      </c>
    </row>
    <row r="4796" spans="1:7" x14ac:dyDescent="0.3">
      <c r="A4796" s="2">
        <v>38718</v>
      </c>
      <c r="B4796" t="s">
        <v>696</v>
      </c>
      <c r="C4796" t="s">
        <v>9</v>
      </c>
      <c r="E4796" t="s">
        <v>11</v>
      </c>
      <c r="F4796">
        <v>5267.73</v>
      </c>
      <c r="G4796" t="s">
        <v>1845</v>
      </c>
    </row>
    <row r="4797" spans="1:7" x14ac:dyDescent="0.3">
      <c r="A4797" s="2">
        <v>38718</v>
      </c>
      <c r="B4797" t="s">
        <v>715</v>
      </c>
      <c r="C4797" t="s">
        <v>9</v>
      </c>
      <c r="D4797" t="s">
        <v>412</v>
      </c>
      <c r="E4797" t="s">
        <v>138</v>
      </c>
      <c r="F4797">
        <v>1316.93</v>
      </c>
      <c r="G4797" t="s">
        <v>4628</v>
      </c>
    </row>
    <row r="4798" spans="1:7" x14ac:dyDescent="0.3">
      <c r="B4798" t="s">
        <v>696</v>
      </c>
      <c r="C4798" t="s">
        <v>39</v>
      </c>
      <c r="D4798" t="s">
        <v>149</v>
      </c>
      <c r="E4798" t="s">
        <v>118</v>
      </c>
      <c r="F4798">
        <v>7082.51</v>
      </c>
      <c r="G4798" t="s">
        <v>4629</v>
      </c>
    </row>
    <row r="4799" spans="1:7" x14ac:dyDescent="0.3">
      <c r="A4799" t="s">
        <v>4268</v>
      </c>
      <c r="B4799" t="s">
        <v>696</v>
      </c>
      <c r="C4799" t="s">
        <v>39</v>
      </c>
      <c r="D4799" t="s">
        <v>149</v>
      </c>
      <c r="E4799" t="s">
        <v>126</v>
      </c>
      <c r="F4799">
        <v>7082.51</v>
      </c>
      <c r="G4799" t="s">
        <v>4630</v>
      </c>
    </row>
    <row r="4800" spans="1:7" x14ac:dyDescent="0.3">
      <c r="A4800" t="s">
        <v>4268</v>
      </c>
      <c r="B4800" t="s">
        <v>696</v>
      </c>
      <c r="C4800" t="s">
        <v>39</v>
      </c>
      <c r="D4800" t="s">
        <v>195</v>
      </c>
      <c r="E4800" t="s">
        <v>30</v>
      </c>
      <c r="F4800">
        <v>3541.25</v>
      </c>
      <c r="G4800" t="s">
        <v>4631</v>
      </c>
    </row>
    <row r="4801" spans="1:7" x14ac:dyDescent="0.3">
      <c r="A4801" t="s">
        <v>4268</v>
      </c>
      <c r="B4801" t="s">
        <v>696</v>
      </c>
      <c r="C4801" t="s">
        <v>39</v>
      </c>
      <c r="D4801" t="s">
        <v>200</v>
      </c>
      <c r="E4801" t="s">
        <v>41</v>
      </c>
      <c r="F4801">
        <v>4197.93</v>
      </c>
      <c r="G4801" t="s">
        <v>1228</v>
      </c>
    </row>
    <row r="4802" spans="1:7" x14ac:dyDescent="0.3">
      <c r="A4802" t="s">
        <v>4268</v>
      </c>
      <c r="C4802" t="s">
        <v>39</v>
      </c>
      <c r="D4802" t="s">
        <v>155</v>
      </c>
      <c r="E4802" t="s">
        <v>156</v>
      </c>
      <c r="F4802" s="1">
        <v>9795</v>
      </c>
      <c r="G4802" t="s">
        <v>4632</v>
      </c>
    </row>
    <row r="4803" spans="1:7" x14ac:dyDescent="0.3">
      <c r="A4803" s="2">
        <v>38718</v>
      </c>
      <c r="B4803" t="s">
        <v>696</v>
      </c>
      <c r="C4803" t="s">
        <v>39</v>
      </c>
      <c r="D4803" t="s">
        <v>53</v>
      </c>
      <c r="E4803" t="s">
        <v>48</v>
      </c>
      <c r="F4803">
        <v>8840.73</v>
      </c>
      <c r="G4803" t="s">
        <v>4633</v>
      </c>
    </row>
    <row r="4804" spans="1:7" x14ac:dyDescent="0.3">
      <c r="A4804" t="s">
        <v>4268</v>
      </c>
      <c r="B4804" t="s">
        <v>696</v>
      </c>
      <c r="C4804" t="s">
        <v>39</v>
      </c>
      <c r="D4804" t="s">
        <v>310</v>
      </c>
      <c r="E4804" t="s">
        <v>84</v>
      </c>
      <c r="F4804">
        <v>8840.73</v>
      </c>
      <c r="G4804" t="s">
        <v>4634</v>
      </c>
    </row>
    <row r="4805" spans="1:7" x14ac:dyDescent="0.3">
      <c r="A4805" t="s">
        <v>4268</v>
      </c>
      <c r="B4805" t="s">
        <v>694</v>
      </c>
      <c r="C4805" t="s">
        <v>39</v>
      </c>
      <c r="D4805" t="s">
        <v>53</v>
      </c>
      <c r="E4805" t="s">
        <v>385</v>
      </c>
      <c r="F4805">
        <v>4420.37</v>
      </c>
      <c r="G4805" t="s">
        <v>535</v>
      </c>
    </row>
    <row r="4806" spans="1:7" x14ac:dyDescent="0.3">
      <c r="A4806" s="2">
        <v>38718</v>
      </c>
      <c r="B4806" t="s">
        <v>696</v>
      </c>
      <c r="C4806" t="s">
        <v>39</v>
      </c>
      <c r="D4806" t="s">
        <v>120</v>
      </c>
      <c r="E4806" t="s">
        <v>41</v>
      </c>
      <c r="F4806">
        <v>13704.4</v>
      </c>
      <c r="G4806" t="s">
        <v>4635</v>
      </c>
    </row>
    <row r="4807" spans="1:7" x14ac:dyDescent="0.3">
      <c r="A4807" t="s">
        <v>4278</v>
      </c>
      <c r="B4807" t="s">
        <v>696</v>
      </c>
      <c r="C4807" t="s">
        <v>39</v>
      </c>
      <c r="D4807" t="s">
        <v>63</v>
      </c>
      <c r="E4807" t="s">
        <v>56</v>
      </c>
      <c r="F4807">
        <v>8222.64</v>
      </c>
      <c r="G4807" t="s">
        <v>4636</v>
      </c>
    </row>
    <row r="4808" spans="1:7" x14ac:dyDescent="0.3">
      <c r="C4808" t="s">
        <v>39</v>
      </c>
      <c r="D4808" t="s">
        <v>120</v>
      </c>
      <c r="E4808" t="s">
        <v>4285</v>
      </c>
      <c r="F4808">
        <v>5481.76</v>
      </c>
      <c r="G4808" t="s">
        <v>4637</v>
      </c>
    </row>
    <row r="4809" spans="1:7" x14ac:dyDescent="0.3">
      <c r="A4809" t="s">
        <v>4268</v>
      </c>
      <c r="B4809" t="s">
        <v>696</v>
      </c>
      <c r="C4809" t="s">
        <v>39</v>
      </c>
      <c r="D4809" t="s">
        <v>171</v>
      </c>
      <c r="E4809" t="s">
        <v>319</v>
      </c>
      <c r="F4809" t="s">
        <v>4638</v>
      </c>
      <c r="G4809" t="s">
        <v>1052</v>
      </c>
    </row>
    <row r="4810" spans="1:7" x14ac:dyDescent="0.3">
      <c r="A4810" t="s">
        <v>4268</v>
      </c>
      <c r="B4810" t="s">
        <v>696</v>
      </c>
      <c r="C4810" t="s">
        <v>39</v>
      </c>
      <c r="D4810" t="s">
        <v>168</v>
      </c>
      <c r="E4810" t="s">
        <v>123</v>
      </c>
      <c r="F4810">
        <v>2509.4</v>
      </c>
      <c r="G4810" t="s">
        <v>1643</v>
      </c>
    </row>
    <row r="4811" spans="1:7" x14ac:dyDescent="0.3">
      <c r="A4811" s="2">
        <v>38718</v>
      </c>
      <c r="B4811" t="s">
        <v>718</v>
      </c>
      <c r="C4811" t="s">
        <v>9</v>
      </c>
      <c r="D4811" t="s">
        <v>131</v>
      </c>
      <c r="E4811" t="s">
        <v>27</v>
      </c>
      <c r="F4811">
        <v>16179.63</v>
      </c>
      <c r="G4811" t="s">
        <v>4639</v>
      </c>
    </row>
    <row r="4812" spans="1:7" x14ac:dyDescent="0.3">
      <c r="A4812" s="2">
        <v>38718</v>
      </c>
      <c r="B4812" t="s">
        <v>718</v>
      </c>
      <c r="C4812" t="s">
        <v>9</v>
      </c>
      <c r="D4812" t="s">
        <v>133</v>
      </c>
      <c r="E4812" t="s">
        <v>86</v>
      </c>
      <c r="F4812" s="1">
        <v>6934</v>
      </c>
      <c r="G4812" t="s">
        <v>2619</v>
      </c>
    </row>
    <row r="4813" spans="1:7" x14ac:dyDescent="0.3">
      <c r="A4813" t="s">
        <v>4571</v>
      </c>
      <c r="B4813" t="s">
        <v>718</v>
      </c>
      <c r="C4813" t="s">
        <v>9</v>
      </c>
      <c r="D4813" t="s">
        <v>180</v>
      </c>
      <c r="E4813" t="s">
        <v>56</v>
      </c>
      <c r="F4813" t="s">
        <v>4640</v>
      </c>
      <c r="G4813" t="s">
        <v>4641</v>
      </c>
    </row>
    <row r="4814" spans="1:7" x14ac:dyDescent="0.3">
      <c r="A4814" t="s">
        <v>4268</v>
      </c>
      <c r="B4814" t="s">
        <v>718</v>
      </c>
      <c r="C4814" t="s">
        <v>9</v>
      </c>
      <c r="D4814" t="s">
        <v>259</v>
      </c>
      <c r="E4814" t="s">
        <v>96</v>
      </c>
      <c r="F4814" t="s">
        <v>4642</v>
      </c>
      <c r="G4814" t="s">
        <v>4643</v>
      </c>
    </row>
    <row r="4815" spans="1:7" x14ac:dyDescent="0.3">
      <c r="A4815" t="s">
        <v>4278</v>
      </c>
      <c r="B4815" t="s">
        <v>718</v>
      </c>
      <c r="C4815" t="s">
        <v>9</v>
      </c>
      <c r="D4815" t="s">
        <v>29</v>
      </c>
      <c r="F4815">
        <v>14119.66</v>
      </c>
      <c r="G4815" t="s">
        <v>4644</v>
      </c>
    </row>
    <row r="4816" spans="1:7" x14ac:dyDescent="0.3">
      <c r="A4816" s="3">
        <v>38718</v>
      </c>
      <c r="B4816" t="s">
        <v>718</v>
      </c>
      <c r="C4816" t="s">
        <v>9</v>
      </c>
      <c r="D4816" t="s">
        <v>186</v>
      </c>
      <c r="E4816" t="s">
        <v>86</v>
      </c>
      <c r="F4816">
        <v>9413.11</v>
      </c>
      <c r="G4816" t="s">
        <v>1410</v>
      </c>
    </row>
    <row r="4817" spans="1:7" x14ac:dyDescent="0.3">
      <c r="A4817" t="s">
        <v>4268</v>
      </c>
      <c r="B4817" t="s">
        <v>1346</v>
      </c>
      <c r="C4817" t="s">
        <v>9</v>
      </c>
      <c r="D4817" t="s">
        <v>299</v>
      </c>
      <c r="E4817" t="s">
        <v>93</v>
      </c>
      <c r="F4817">
        <v>16542.86</v>
      </c>
      <c r="G4817" t="s">
        <v>4645</v>
      </c>
    </row>
    <row r="4818" spans="1:7" x14ac:dyDescent="0.3">
      <c r="A4818" s="2">
        <v>38718</v>
      </c>
      <c r="B4818" t="s">
        <v>741</v>
      </c>
      <c r="C4818" t="s">
        <v>9</v>
      </c>
      <c r="D4818" t="s">
        <v>232</v>
      </c>
      <c r="E4818" t="s">
        <v>806</v>
      </c>
      <c r="F4818" t="s">
        <v>4646</v>
      </c>
      <c r="G4818" t="s">
        <v>4647</v>
      </c>
    </row>
    <row r="4819" spans="1:7" x14ac:dyDescent="0.3">
      <c r="A4819" t="s">
        <v>4571</v>
      </c>
      <c r="B4819" t="s">
        <v>718</v>
      </c>
      <c r="C4819" t="s">
        <v>39</v>
      </c>
      <c r="D4819" t="s">
        <v>147</v>
      </c>
      <c r="E4819" t="s">
        <v>111</v>
      </c>
      <c r="F4819">
        <v>4146.9799999999996</v>
      </c>
      <c r="G4819" t="s">
        <v>4648</v>
      </c>
    </row>
    <row r="4820" spans="1:7" x14ac:dyDescent="0.3">
      <c r="A4820" s="2">
        <v>38718</v>
      </c>
      <c r="B4820" t="s">
        <v>718</v>
      </c>
      <c r="C4820" t="s">
        <v>39</v>
      </c>
      <c r="D4820" t="s">
        <v>45</v>
      </c>
      <c r="E4820" t="s">
        <v>487</v>
      </c>
      <c r="F4820">
        <v>4146.9799999999996</v>
      </c>
      <c r="G4820" t="s">
        <v>939</v>
      </c>
    </row>
    <row r="4821" spans="1:7" x14ac:dyDescent="0.3">
      <c r="A4821" t="s">
        <v>4268</v>
      </c>
      <c r="B4821" t="s">
        <v>718</v>
      </c>
      <c r="C4821" t="s">
        <v>39</v>
      </c>
      <c r="D4821" t="s">
        <v>102</v>
      </c>
      <c r="E4821" t="s">
        <v>86</v>
      </c>
      <c r="F4821" s="1">
        <v>2073</v>
      </c>
      <c r="G4821" t="s">
        <v>4649</v>
      </c>
    </row>
    <row r="4822" spans="1:7" x14ac:dyDescent="0.3">
      <c r="A4822" t="s">
        <v>4319</v>
      </c>
      <c r="B4822" t="s">
        <v>718</v>
      </c>
      <c r="C4822" t="s">
        <v>39</v>
      </c>
      <c r="D4822" t="s">
        <v>844</v>
      </c>
      <c r="E4822" t="s">
        <v>118</v>
      </c>
      <c r="F4822">
        <v>5848.18</v>
      </c>
      <c r="G4822" t="s">
        <v>4650</v>
      </c>
    </row>
    <row r="4823" spans="1:7" x14ac:dyDescent="0.3">
      <c r="A4823" s="2">
        <v>38718</v>
      </c>
      <c r="B4823" t="s">
        <v>718</v>
      </c>
      <c r="C4823" t="s">
        <v>39</v>
      </c>
      <c r="E4823" t="s">
        <v>292</v>
      </c>
      <c r="F4823">
        <v>13645.75</v>
      </c>
      <c r="G4823" t="s">
        <v>4651</v>
      </c>
    </row>
    <row r="4824" spans="1:7" x14ac:dyDescent="0.3">
      <c r="A4824" s="2">
        <v>38718</v>
      </c>
      <c r="B4824" t="s">
        <v>718</v>
      </c>
      <c r="C4824" t="s">
        <v>39</v>
      </c>
      <c r="D4824" t="s">
        <v>59</v>
      </c>
      <c r="E4824" t="s">
        <v>92</v>
      </c>
      <c r="F4824">
        <v>7908.1</v>
      </c>
      <c r="G4824" t="s">
        <v>4652</v>
      </c>
    </row>
    <row r="4825" spans="1:7" x14ac:dyDescent="0.3">
      <c r="A4825" t="s">
        <v>4268</v>
      </c>
      <c r="B4825" t="s">
        <v>3766</v>
      </c>
      <c r="C4825" t="s">
        <v>39</v>
      </c>
      <c r="D4825" t="s">
        <v>110</v>
      </c>
      <c r="F4825">
        <v>7908.1</v>
      </c>
      <c r="G4825" t="s">
        <v>476</v>
      </c>
    </row>
    <row r="4826" spans="1:7" x14ac:dyDescent="0.3">
      <c r="A4826" t="s">
        <v>4278</v>
      </c>
      <c r="B4826" t="s">
        <v>718</v>
      </c>
      <c r="C4826" t="s">
        <v>39</v>
      </c>
      <c r="D4826" t="s">
        <v>277</v>
      </c>
      <c r="E4826" t="s">
        <v>75</v>
      </c>
      <c r="G4826" t="s">
        <v>4653</v>
      </c>
    </row>
    <row r="4827" spans="1:7" x14ac:dyDescent="0.3">
      <c r="A4827" t="s">
        <v>4268</v>
      </c>
      <c r="B4827" t="s">
        <v>718</v>
      </c>
      <c r="C4827" t="s">
        <v>39</v>
      </c>
      <c r="D4827" t="s">
        <v>380</v>
      </c>
      <c r="E4827" t="s">
        <v>153</v>
      </c>
      <c r="F4827">
        <v>9805.24</v>
      </c>
      <c r="G4827" t="s">
        <v>3901</v>
      </c>
    </row>
    <row r="4828" spans="1:7" x14ac:dyDescent="0.3">
      <c r="A4828" t="s">
        <v>4268</v>
      </c>
      <c r="B4828" t="s">
        <v>718</v>
      </c>
      <c r="C4828" t="s">
        <v>39</v>
      </c>
      <c r="D4828" t="s">
        <v>63</v>
      </c>
      <c r="E4828" t="s">
        <v>56</v>
      </c>
      <c r="F4828">
        <v>5883.14</v>
      </c>
      <c r="G4828" t="s">
        <v>4654</v>
      </c>
    </row>
    <row r="4829" spans="1:7" x14ac:dyDescent="0.3">
      <c r="B4829" t="s">
        <v>718</v>
      </c>
      <c r="C4829" t="s">
        <v>39</v>
      </c>
      <c r="D4829" t="s">
        <v>63</v>
      </c>
      <c r="E4829" t="s">
        <v>2000</v>
      </c>
      <c r="F4829">
        <v>3922.1</v>
      </c>
      <c r="G4829" t="s">
        <v>4655</v>
      </c>
    </row>
    <row r="4830" spans="1:7" x14ac:dyDescent="0.3">
      <c r="A4830" t="s">
        <v>4268</v>
      </c>
      <c r="B4830" t="s">
        <v>718</v>
      </c>
      <c r="C4830" t="s">
        <v>39</v>
      </c>
      <c r="D4830" t="s">
        <v>252</v>
      </c>
      <c r="E4830" t="s">
        <v>126</v>
      </c>
      <c r="F4830">
        <v>4691.95</v>
      </c>
      <c r="G4830" t="s">
        <v>4656</v>
      </c>
    </row>
    <row r="4831" spans="1:7" x14ac:dyDescent="0.3">
      <c r="A4831" t="s">
        <v>4268</v>
      </c>
      <c r="B4831" t="s">
        <v>718</v>
      </c>
      <c r="C4831" t="s">
        <v>39</v>
      </c>
      <c r="D4831" t="s">
        <v>384</v>
      </c>
      <c r="E4831" t="s">
        <v>213</v>
      </c>
      <c r="F4831">
        <v>2010.84</v>
      </c>
      <c r="G4831" t="s">
        <v>4657</v>
      </c>
    </row>
    <row r="4832" spans="1:7" x14ac:dyDescent="0.3">
      <c r="A4832" t="s">
        <v>4268</v>
      </c>
      <c r="B4832" t="s">
        <v>745</v>
      </c>
      <c r="C4832" t="s">
        <v>9</v>
      </c>
      <c r="D4832" t="s">
        <v>558</v>
      </c>
      <c r="E4832" t="s">
        <v>263</v>
      </c>
      <c r="F4832">
        <v>16701.75</v>
      </c>
      <c r="G4832" t="s">
        <v>4658</v>
      </c>
    </row>
    <row r="4833" spans="1:7" x14ac:dyDescent="0.3">
      <c r="B4833" t="s">
        <v>745</v>
      </c>
      <c r="C4833" t="s">
        <v>9</v>
      </c>
      <c r="D4833" t="s">
        <v>177</v>
      </c>
      <c r="E4833" t="s">
        <v>86</v>
      </c>
      <c r="F4833">
        <v>7157.89</v>
      </c>
      <c r="G4833" t="s">
        <v>4659</v>
      </c>
    </row>
    <row r="4834" spans="1:7" x14ac:dyDescent="0.3">
      <c r="A4834" s="2">
        <v>38718</v>
      </c>
      <c r="B4834" t="s">
        <v>745</v>
      </c>
      <c r="C4834" t="s">
        <v>9</v>
      </c>
      <c r="D4834" t="s">
        <v>259</v>
      </c>
      <c r="E4834" t="s">
        <v>21</v>
      </c>
      <c r="F4834">
        <v>12534.1</v>
      </c>
      <c r="G4834" t="s">
        <v>4660</v>
      </c>
    </row>
    <row r="4835" spans="1:7" x14ac:dyDescent="0.3">
      <c r="A4835" t="s">
        <v>4268</v>
      </c>
      <c r="B4835" t="s">
        <v>745</v>
      </c>
      <c r="C4835" t="s">
        <v>9</v>
      </c>
      <c r="D4835" t="s">
        <v>183</v>
      </c>
      <c r="E4835" t="s">
        <v>96</v>
      </c>
      <c r="F4835">
        <v>1392.68</v>
      </c>
      <c r="G4835" t="s">
        <v>207</v>
      </c>
    </row>
    <row r="4836" spans="1:7" x14ac:dyDescent="0.3">
      <c r="A4836" t="s">
        <v>4278</v>
      </c>
      <c r="B4836" t="s">
        <v>745</v>
      </c>
      <c r="C4836" t="s">
        <v>9</v>
      </c>
      <c r="D4836" t="s">
        <v>295</v>
      </c>
      <c r="E4836" t="s">
        <v>11</v>
      </c>
      <c r="F4836">
        <v>65785</v>
      </c>
      <c r="G4836" t="s">
        <v>910</v>
      </c>
    </row>
    <row r="4837" spans="1:7" x14ac:dyDescent="0.3">
      <c r="B4837" t="s">
        <v>1367</v>
      </c>
      <c r="C4837" t="s">
        <v>9</v>
      </c>
      <c r="D4837" t="s">
        <v>328</v>
      </c>
      <c r="E4837" t="s">
        <v>184</v>
      </c>
      <c r="F4837">
        <v>4385.66</v>
      </c>
      <c r="G4837" t="s">
        <v>4661</v>
      </c>
    </row>
    <row r="4838" spans="1:7" x14ac:dyDescent="0.3">
      <c r="B4838" t="s">
        <v>751</v>
      </c>
      <c r="C4838" t="s">
        <v>9</v>
      </c>
      <c r="D4838" t="s">
        <v>95</v>
      </c>
      <c r="E4838" t="e">
        <f>- incineration Disposal</f>
        <v>#NAME?</v>
      </c>
      <c r="F4838">
        <v>9897.42</v>
      </c>
      <c r="G4838" t="s">
        <v>4662</v>
      </c>
    </row>
    <row r="4839" spans="1:7" x14ac:dyDescent="0.3">
      <c r="A4839" s="3">
        <v>38718</v>
      </c>
      <c r="B4839" t="s">
        <v>1879</v>
      </c>
      <c r="C4839" t="s">
        <v>9</v>
      </c>
      <c r="E4839" t="s">
        <v>86</v>
      </c>
      <c r="F4839">
        <v>2474.36</v>
      </c>
      <c r="G4839" t="s">
        <v>4663</v>
      </c>
    </row>
    <row r="4840" spans="1:7" x14ac:dyDescent="0.3">
      <c r="A4840" t="s">
        <v>4268</v>
      </c>
      <c r="B4840" t="s">
        <v>745</v>
      </c>
      <c r="C4840" t="s">
        <v>39</v>
      </c>
      <c r="D4840" t="s">
        <v>147</v>
      </c>
      <c r="E4840" t="s">
        <v>620</v>
      </c>
      <c r="F4840">
        <v>8700.91</v>
      </c>
      <c r="G4840" t="s">
        <v>4664</v>
      </c>
    </row>
    <row r="4841" spans="1:7" x14ac:dyDescent="0.3">
      <c r="A4841" t="s">
        <v>4311</v>
      </c>
      <c r="B4841" t="s">
        <v>1367</v>
      </c>
      <c r="C4841" t="s">
        <v>39</v>
      </c>
      <c r="D4841" t="s">
        <v>45</v>
      </c>
      <c r="E4841" t="s">
        <v>487</v>
      </c>
      <c r="F4841">
        <v>8700.91</v>
      </c>
      <c r="G4841" t="s">
        <v>4665</v>
      </c>
    </row>
    <row r="4842" spans="1:7" x14ac:dyDescent="0.3">
      <c r="A4842" t="s">
        <v>4278</v>
      </c>
      <c r="B4842" t="s">
        <v>745</v>
      </c>
      <c r="C4842" t="s">
        <v>39</v>
      </c>
      <c r="D4842" t="s">
        <v>40</v>
      </c>
      <c r="E4842" t="s">
        <v>184</v>
      </c>
      <c r="F4842" t="s">
        <v>4666</v>
      </c>
      <c r="G4842" t="s">
        <v>4667</v>
      </c>
    </row>
    <row r="4843" spans="1:7" x14ac:dyDescent="0.3">
      <c r="A4843" s="2">
        <v>38718</v>
      </c>
      <c r="B4843" t="s">
        <v>745</v>
      </c>
      <c r="C4843" t="s">
        <v>39</v>
      </c>
      <c r="D4843" t="s">
        <v>200</v>
      </c>
      <c r="E4843" t="s">
        <v>153</v>
      </c>
      <c r="F4843">
        <v>5368.13</v>
      </c>
      <c r="G4843" t="s">
        <v>4668</v>
      </c>
    </row>
    <row r="4844" spans="1:7" x14ac:dyDescent="0.3">
      <c r="A4844" s="2">
        <v>38718</v>
      </c>
      <c r="B4844" t="s">
        <v>745</v>
      </c>
      <c r="C4844" t="s">
        <v>39</v>
      </c>
      <c r="D4844" t="s">
        <v>241</v>
      </c>
      <c r="E4844" t="s">
        <v>21</v>
      </c>
      <c r="F4844">
        <v>12525.63</v>
      </c>
      <c r="G4844" t="s">
        <v>4669</v>
      </c>
    </row>
    <row r="4845" spans="1:7" x14ac:dyDescent="0.3">
      <c r="A4845" t="s">
        <v>4268</v>
      </c>
      <c r="B4845" t="s">
        <v>745</v>
      </c>
      <c r="C4845" t="s">
        <v>39</v>
      </c>
      <c r="D4845" t="s">
        <v>310</v>
      </c>
      <c r="E4845" t="s">
        <v>159</v>
      </c>
      <c r="F4845">
        <v>3480.37</v>
      </c>
      <c r="G4845" t="s">
        <v>4670</v>
      </c>
    </row>
    <row r="4846" spans="1:7" x14ac:dyDescent="0.3">
      <c r="A4846" s="2">
        <v>38718</v>
      </c>
      <c r="B4846" t="s">
        <v>751</v>
      </c>
      <c r="C4846" t="s">
        <v>39</v>
      </c>
      <c r="D4846" t="s">
        <v>53</v>
      </c>
      <c r="E4846" t="s">
        <v>84</v>
      </c>
      <c r="F4846">
        <v>3480.37</v>
      </c>
      <c r="G4846" t="s">
        <v>4671</v>
      </c>
    </row>
    <row r="4847" spans="1:7" x14ac:dyDescent="0.3">
      <c r="A4847" t="s">
        <v>4268</v>
      </c>
      <c r="B4847" t="s">
        <v>745</v>
      </c>
      <c r="C4847" t="s">
        <v>39</v>
      </c>
      <c r="D4847" t="s">
        <v>55</v>
      </c>
      <c r="E4847" t="s">
        <v>346</v>
      </c>
      <c r="F4847">
        <v>1740.18</v>
      </c>
      <c r="G4847" t="s">
        <v>4672</v>
      </c>
    </row>
    <row r="4848" spans="1:7" x14ac:dyDescent="0.3">
      <c r="A4848" s="2">
        <v>38718</v>
      </c>
      <c r="B4848" t="s">
        <v>748</v>
      </c>
      <c r="C4848" t="s">
        <v>39</v>
      </c>
      <c r="D4848" t="s">
        <v>63</v>
      </c>
      <c r="E4848" t="s">
        <v>41</v>
      </c>
      <c r="F4848">
        <v>9573.2099999999991</v>
      </c>
      <c r="G4848" t="s">
        <v>4673</v>
      </c>
    </row>
    <row r="4849" spans="1:7" x14ac:dyDescent="0.3">
      <c r="A4849" s="2">
        <v>38718</v>
      </c>
      <c r="B4849" t="s">
        <v>745</v>
      </c>
      <c r="C4849" t="s">
        <v>39</v>
      </c>
      <c r="D4849" t="s">
        <v>63</v>
      </c>
      <c r="E4849" t="s">
        <v>56</v>
      </c>
      <c r="F4849">
        <v>5743.93</v>
      </c>
      <c r="G4849" t="s">
        <v>4674</v>
      </c>
    </row>
    <row r="4850" spans="1:7" x14ac:dyDescent="0.3">
      <c r="A4850" s="2">
        <v>38718</v>
      </c>
      <c r="B4850" t="s">
        <v>745</v>
      </c>
      <c r="C4850" t="s">
        <v>39</v>
      </c>
      <c r="D4850" t="s">
        <v>380</v>
      </c>
      <c r="E4850" t="s">
        <v>213</v>
      </c>
      <c r="F4850">
        <v>3829.29</v>
      </c>
      <c r="G4850" t="s">
        <v>4675</v>
      </c>
    </row>
    <row r="4851" spans="1:7" x14ac:dyDescent="0.3">
      <c r="A4851" t="s">
        <v>4268</v>
      </c>
      <c r="B4851" t="s">
        <v>745</v>
      </c>
      <c r="C4851" t="s">
        <v>39</v>
      </c>
      <c r="D4851" t="s">
        <v>635</v>
      </c>
      <c r="E4851" t="s">
        <v>319</v>
      </c>
      <c r="F4851">
        <v>10508.6</v>
      </c>
      <c r="G4851" t="s">
        <v>300</v>
      </c>
    </row>
    <row r="4852" spans="1:7" x14ac:dyDescent="0.3">
      <c r="A4852" s="2">
        <v>38718</v>
      </c>
      <c r="B4852" t="s">
        <v>745</v>
      </c>
      <c r="C4852" t="s">
        <v>39</v>
      </c>
      <c r="D4852" t="s">
        <v>635</v>
      </c>
      <c r="E4852" t="s">
        <v>213</v>
      </c>
      <c r="F4852" s="1">
        <v>4503</v>
      </c>
      <c r="G4852" t="s">
        <v>190</v>
      </c>
    </row>
    <row r="4853" spans="1:7" x14ac:dyDescent="0.3">
      <c r="A4853" t="s">
        <v>4280</v>
      </c>
      <c r="B4853" t="s">
        <v>776</v>
      </c>
      <c r="C4853" t="s">
        <v>9</v>
      </c>
      <c r="D4853" t="s">
        <v>10</v>
      </c>
      <c r="E4853" t="s">
        <v>220</v>
      </c>
      <c r="F4853">
        <v>12498.1</v>
      </c>
      <c r="G4853" t="s">
        <v>4676</v>
      </c>
    </row>
    <row r="4854" spans="1:7" x14ac:dyDescent="0.3">
      <c r="A4854" s="2">
        <v>38718</v>
      </c>
      <c r="B4854" t="s">
        <v>773</v>
      </c>
      <c r="C4854" t="s">
        <v>9</v>
      </c>
      <c r="D4854" t="s">
        <v>181</v>
      </c>
      <c r="E4854" t="s">
        <v>17</v>
      </c>
      <c r="F4854" s="1">
        <v>5356</v>
      </c>
      <c r="G4854" t="s">
        <v>4677</v>
      </c>
    </row>
    <row r="4855" spans="1:7" x14ac:dyDescent="0.3">
      <c r="A4855" t="s">
        <v>4268</v>
      </c>
      <c r="B4855" t="s">
        <v>773</v>
      </c>
      <c r="C4855" t="s">
        <v>9</v>
      </c>
      <c r="D4855" t="s">
        <v>423</v>
      </c>
      <c r="E4855" t="s">
        <v>84</v>
      </c>
      <c r="F4855">
        <v>11428.32</v>
      </c>
      <c r="G4855" t="s">
        <v>4678</v>
      </c>
    </row>
    <row r="4856" spans="1:7" x14ac:dyDescent="0.3">
      <c r="A4856" t="s">
        <v>4268</v>
      </c>
      <c r="B4856" t="s">
        <v>795</v>
      </c>
      <c r="C4856" t="s">
        <v>9</v>
      </c>
      <c r="D4856" t="s">
        <v>24</v>
      </c>
      <c r="E4856" t="s">
        <v>30</v>
      </c>
      <c r="G4856" t="s">
        <v>4679</v>
      </c>
    </row>
    <row r="4857" spans="1:7" x14ac:dyDescent="0.3">
      <c r="A4857" s="3">
        <v>38718</v>
      </c>
      <c r="B4857" t="s">
        <v>778</v>
      </c>
      <c r="C4857" t="s">
        <v>9</v>
      </c>
      <c r="D4857" t="s">
        <v>328</v>
      </c>
      <c r="E4857" t="s">
        <v>92</v>
      </c>
      <c r="F4857">
        <v>7264.17</v>
      </c>
      <c r="G4857" t="s">
        <v>4680</v>
      </c>
    </row>
    <row r="4858" spans="1:7" x14ac:dyDescent="0.3">
      <c r="A4858" s="3">
        <v>38718</v>
      </c>
      <c r="B4858" t="s">
        <v>773</v>
      </c>
      <c r="C4858" t="s">
        <v>9</v>
      </c>
      <c r="D4858" t="s">
        <v>89</v>
      </c>
      <c r="E4858" t="s">
        <v>81</v>
      </c>
      <c r="F4858">
        <v>4842.78</v>
      </c>
      <c r="G4858" t="s">
        <v>4681</v>
      </c>
    </row>
    <row r="4859" spans="1:7" x14ac:dyDescent="0.3">
      <c r="A4859" s="2">
        <v>38718</v>
      </c>
      <c r="B4859" t="s">
        <v>785</v>
      </c>
      <c r="C4859" t="s">
        <v>9</v>
      </c>
      <c r="D4859" t="s">
        <v>232</v>
      </c>
      <c r="E4859" t="s">
        <v>220</v>
      </c>
      <c r="F4859">
        <v>8016.32</v>
      </c>
      <c r="G4859" t="s">
        <v>4682</v>
      </c>
    </row>
    <row r="4860" spans="1:7" x14ac:dyDescent="0.3">
      <c r="A4860" t="s">
        <v>4268</v>
      </c>
      <c r="B4860" t="s">
        <v>773</v>
      </c>
      <c r="C4860" t="s">
        <v>9</v>
      </c>
      <c r="D4860" t="s">
        <v>189</v>
      </c>
      <c r="E4860" t="s">
        <v>96</v>
      </c>
      <c r="F4860">
        <v>2004.08</v>
      </c>
      <c r="G4860" t="s">
        <v>4683</v>
      </c>
    </row>
    <row r="4861" spans="1:7" x14ac:dyDescent="0.3">
      <c r="A4861" t="s">
        <v>4278</v>
      </c>
      <c r="B4861" t="s">
        <v>783</v>
      </c>
      <c r="C4861" t="s">
        <v>39</v>
      </c>
      <c r="D4861" t="s">
        <v>102</v>
      </c>
      <c r="E4861" t="s">
        <v>41</v>
      </c>
      <c r="F4861">
        <v>6423.56</v>
      </c>
      <c r="G4861" t="s">
        <v>4684</v>
      </c>
    </row>
    <row r="4862" spans="1:7" x14ac:dyDescent="0.3">
      <c r="A4862" s="2">
        <v>38718</v>
      </c>
      <c r="C4862" t="s">
        <v>39</v>
      </c>
      <c r="D4862" t="s">
        <v>128</v>
      </c>
      <c r="E4862" t="s">
        <v>100</v>
      </c>
      <c r="F4862">
        <v>6423.56</v>
      </c>
      <c r="G4862" t="s">
        <v>4685</v>
      </c>
    </row>
    <row r="4863" spans="1:7" x14ac:dyDescent="0.3">
      <c r="A4863" s="2">
        <v>38718</v>
      </c>
      <c r="B4863" t="s">
        <v>773</v>
      </c>
      <c r="C4863" t="s">
        <v>39</v>
      </c>
      <c r="D4863" t="s">
        <v>147</v>
      </c>
      <c r="E4863" t="s">
        <v>17</v>
      </c>
      <c r="F4863">
        <v>3211.78</v>
      </c>
      <c r="G4863" t="s">
        <v>4686</v>
      </c>
    </row>
    <row r="4864" spans="1:7" x14ac:dyDescent="0.3">
      <c r="A4864" s="2">
        <v>38718</v>
      </c>
      <c r="B4864" t="s">
        <v>773</v>
      </c>
      <c r="C4864" t="s">
        <v>39</v>
      </c>
      <c r="D4864" t="s">
        <v>155</v>
      </c>
      <c r="E4864" t="s">
        <v>48</v>
      </c>
      <c r="F4864">
        <v>4415.3599999999997</v>
      </c>
      <c r="G4864" t="s">
        <v>4687</v>
      </c>
    </row>
    <row r="4865" spans="1:7" x14ac:dyDescent="0.3">
      <c r="A4865" s="2">
        <v>38718</v>
      </c>
      <c r="C4865" t="s">
        <v>39</v>
      </c>
      <c r="E4865" t="s">
        <v>156</v>
      </c>
      <c r="F4865">
        <v>10302.52</v>
      </c>
      <c r="G4865" t="s">
        <v>4688</v>
      </c>
    </row>
    <row r="4866" spans="1:7" x14ac:dyDescent="0.3">
      <c r="A4866" t="s">
        <v>4268</v>
      </c>
      <c r="B4866" t="s">
        <v>775</v>
      </c>
      <c r="C4866" t="s">
        <v>39</v>
      </c>
      <c r="D4866" t="s">
        <v>205</v>
      </c>
      <c r="E4866" t="s">
        <v>118</v>
      </c>
      <c r="F4866">
        <v>2733.66</v>
      </c>
      <c r="G4866" t="s">
        <v>4689</v>
      </c>
    </row>
    <row r="4867" spans="1:7" x14ac:dyDescent="0.3">
      <c r="A4867" s="2">
        <v>38718</v>
      </c>
      <c r="B4867" t="s">
        <v>785</v>
      </c>
      <c r="C4867" t="s">
        <v>39</v>
      </c>
      <c r="D4867" t="s">
        <v>59</v>
      </c>
      <c r="E4867" t="s">
        <v>114</v>
      </c>
      <c r="F4867">
        <v>2733.66</v>
      </c>
      <c r="G4867" t="s">
        <v>1244</v>
      </c>
    </row>
    <row r="4868" spans="1:7" x14ac:dyDescent="0.3">
      <c r="A4868" t="s">
        <v>4268</v>
      </c>
      <c r="B4868" t="s">
        <v>773</v>
      </c>
      <c r="C4868" t="s">
        <v>39</v>
      </c>
      <c r="D4868" t="s">
        <v>110</v>
      </c>
      <c r="E4868" t="s">
        <v>412</v>
      </c>
      <c r="F4868">
        <v>1366.83</v>
      </c>
      <c r="G4868" t="s">
        <v>4690</v>
      </c>
    </row>
    <row r="4869" spans="1:7" x14ac:dyDescent="0.3">
      <c r="A4869" t="s">
        <v>4278</v>
      </c>
      <c r="D4869" t="s">
        <v>380</v>
      </c>
      <c r="E4869" t="s">
        <v>153</v>
      </c>
      <c r="F4869">
        <v>8304.94</v>
      </c>
      <c r="G4869" t="s">
        <v>4691</v>
      </c>
    </row>
    <row r="4870" spans="1:7" x14ac:dyDescent="0.3">
      <c r="A4870" t="s">
        <v>4268</v>
      </c>
      <c r="B4870" t="s">
        <v>773</v>
      </c>
      <c r="C4870" t="s">
        <v>39</v>
      </c>
      <c r="D4870" t="s">
        <v>67</v>
      </c>
      <c r="E4870" t="s">
        <v>56</v>
      </c>
      <c r="F4870">
        <v>49829.7</v>
      </c>
      <c r="G4870" t="s">
        <v>4692</v>
      </c>
    </row>
    <row r="4871" spans="1:7" x14ac:dyDescent="0.3">
      <c r="A4871" s="2">
        <v>38718</v>
      </c>
      <c r="B4871" t="s">
        <v>783</v>
      </c>
      <c r="C4871" t="s">
        <v>39</v>
      </c>
      <c r="D4871" t="s">
        <v>63</v>
      </c>
      <c r="E4871" t="s">
        <v>213</v>
      </c>
      <c r="F4871">
        <v>3321.98</v>
      </c>
      <c r="G4871" t="s">
        <v>2251</v>
      </c>
    </row>
    <row r="4872" spans="1:7" x14ac:dyDescent="0.3">
      <c r="A4872" t="s">
        <v>4319</v>
      </c>
      <c r="B4872" t="s">
        <v>795</v>
      </c>
      <c r="C4872" t="s">
        <v>39</v>
      </c>
      <c r="D4872" t="s">
        <v>382</v>
      </c>
      <c r="E4872" t="s">
        <v>126</v>
      </c>
      <c r="F4872" s="1">
        <v>16168</v>
      </c>
      <c r="G4872" t="s">
        <v>4693</v>
      </c>
    </row>
    <row r="4873" spans="1:7" x14ac:dyDescent="0.3">
      <c r="B4873" t="s">
        <v>773</v>
      </c>
      <c r="C4873" t="s">
        <v>39</v>
      </c>
      <c r="D4873" t="s">
        <v>171</v>
      </c>
      <c r="E4873" t="s">
        <v>128</v>
      </c>
      <c r="F4873">
        <v>6929.57</v>
      </c>
      <c r="G4873" t="s">
        <v>4694</v>
      </c>
    </row>
    <row r="4874" spans="1:7" x14ac:dyDescent="0.3">
      <c r="A4874" t="s">
        <v>4268</v>
      </c>
      <c r="B4874" t="s">
        <v>810</v>
      </c>
      <c r="C4874" t="s">
        <v>9</v>
      </c>
      <c r="D4874" t="s">
        <v>175</v>
      </c>
      <c r="E4874" t="s">
        <v>27</v>
      </c>
      <c r="F4874">
        <v>9794.6200000000008</v>
      </c>
      <c r="G4874" t="s">
        <v>4695</v>
      </c>
    </row>
    <row r="4875" spans="1:7" x14ac:dyDescent="0.3">
      <c r="A4875" s="3">
        <v>38718</v>
      </c>
      <c r="B4875" t="s">
        <v>1424</v>
      </c>
      <c r="C4875" t="s">
        <v>9</v>
      </c>
      <c r="D4875" t="s">
        <v>16</v>
      </c>
      <c r="E4875" t="s">
        <v>17</v>
      </c>
      <c r="F4875" t="s">
        <v>4696</v>
      </c>
      <c r="G4875" t="s">
        <v>4697</v>
      </c>
    </row>
    <row r="4876" spans="1:7" x14ac:dyDescent="0.3">
      <c r="A4876" s="2">
        <v>38718</v>
      </c>
      <c r="B4876" t="s">
        <v>805</v>
      </c>
      <c r="C4876" t="s">
        <v>9</v>
      </c>
      <c r="D4876" t="s">
        <v>24</v>
      </c>
      <c r="E4876" t="s">
        <v>412</v>
      </c>
      <c r="F4876">
        <v>10156.33</v>
      </c>
      <c r="G4876" t="s">
        <v>4698</v>
      </c>
    </row>
    <row r="4877" spans="1:7" x14ac:dyDescent="0.3">
      <c r="A4877" t="s">
        <v>4311</v>
      </c>
      <c r="B4877" t="s">
        <v>805</v>
      </c>
      <c r="C4877" t="s">
        <v>9</v>
      </c>
      <c r="D4877" t="s">
        <v>180</v>
      </c>
      <c r="E4877" t="s">
        <v>30</v>
      </c>
      <c r="F4877">
        <v>1128.48</v>
      </c>
      <c r="G4877" t="s">
        <v>4699</v>
      </c>
    </row>
    <row r="4878" spans="1:7" x14ac:dyDescent="0.3">
      <c r="A4878" s="2">
        <v>38718</v>
      </c>
      <c r="B4878" t="s">
        <v>805</v>
      </c>
      <c r="C4878" t="s">
        <v>9</v>
      </c>
      <c r="E4878" t="s">
        <v>27</v>
      </c>
      <c r="F4878">
        <v>14898.22</v>
      </c>
      <c r="G4878" t="s">
        <v>4700</v>
      </c>
    </row>
    <row r="4879" spans="1:7" x14ac:dyDescent="0.3">
      <c r="A4879" t="s">
        <v>4278</v>
      </c>
      <c r="B4879" t="s">
        <v>805</v>
      </c>
      <c r="C4879" t="s">
        <v>9</v>
      </c>
      <c r="D4879" t="s">
        <v>89</v>
      </c>
      <c r="E4879" t="s">
        <v>86</v>
      </c>
      <c r="F4879">
        <v>9932.14</v>
      </c>
      <c r="G4879" t="s">
        <v>4701</v>
      </c>
    </row>
    <row r="4880" spans="1:7" x14ac:dyDescent="0.3">
      <c r="A4880" s="2">
        <v>38718</v>
      </c>
      <c r="B4880" t="s">
        <v>823</v>
      </c>
      <c r="C4880" t="s">
        <v>9</v>
      </c>
      <c r="D4880" t="s">
        <v>299</v>
      </c>
      <c r="E4880" t="s">
        <v>27</v>
      </c>
      <c r="F4880">
        <v>144419.29999999999</v>
      </c>
      <c r="G4880" t="s">
        <v>584</v>
      </c>
    </row>
    <row r="4881" spans="1:7" x14ac:dyDescent="0.3">
      <c r="A4881" t="s">
        <v>4399</v>
      </c>
      <c r="B4881" t="s">
        <v>805</v>
      </c>
      <c r="C4881" t="s">
        <v>9</v>
      </c>
      <c r="D4881" t="s">
        <v>32</v>
      </c>
      <c r="E4881" t="s">
        <v>400</v>
      </c>
      <c r="F4881" s="1">
        <v>3610</v>
      </c>
      <c r="G4881" t="s">
        <v>530</v>
      </c>
    </row>
    <row r="4882" spans="1:7" x14ac:dyDescent="0.3">
      <c r="A4882" t="s">
        <v>4268</v>
      </c>
      <c r="B4882" t="s">
        <v>1409</v>
      </c>
      <c r="C4882" t="s">
        <v>39</v>
      </c>
      <c r="E4882" t="s">
        <v>1151</v>
      </c>
      <c r="F4882">
        <v>2301.9</v>
      </c>
      <c r="G4882" t="s">
        <v>4702</v>
      </c>
    </row>
    <row r="4883" spans="1:7" x14ac:dyDescent="0.3">
      <c r="A4883" t="s">
        <v>4268</v>
      </c>
      <c r="B4883" t="s">
        <v>805</v>
      </c>
      <c r="D4883" t="s">
        <v>149</v>
      </c>
      <c r="E4883" t="s">
        <v>169</v>
      </c>
      <c r="F4883">
        <v>2301.9</v>
      </c>
      <c r="G4883" t="s">
        <v>4703</v>
      </c>
    </row>
    <row r="4884" spans="1:7" x14ac:dyDescent="0.3">
      <c r="A4884" t="s">
        <v>4268</v>
      </c>
      <c r="B4884" t="s">
        <v>805</v>
      </c>
      <c r="C4884" t="s">
        <v>39</v>
      </c>
      <c r="D4884" t="s">
        <v>45</v>
      </c>
      <c r="E4884" t="s">
        <v>400</v>
      </c>
      <c r="F4884">
        <v>1150.95</v>
      </c>
      <c r="G4884" t="s">
        <v>4704</v>
      </c>
    </row>
    <row r="4885" spans="1:7" x14ac:dyDescent="0.3">
      <c r="A4885" t="s">
        <v>4268</v>
      </c>
      <c r="B4885" t="s">
        <v>1409</v>
      </c>
      <c r="C4885" t="s">
        <v>39</v>
      </c>
      <c r="D4885" t="s">
        <v>106</v>
      </c>
      <c r="E4885" t="s">
        <v>159</v>
      </c>
      <c r="F4885">
        <v>8136.71</v>
      </c>
      <c r="G4885" t="s">
        <v>4705</v>
      </c>
    </row>
    <row r="4886" spans="1:7" x14ac:dyDescent="0.3">
      <c r="A4886" t="s">
        <v>4268</v>
      </c>
      <c r="B4886" t="s">
        <v>805</v>
      </c>
      <c r="C4886" t="s">
        <v>39</v>
      </c>
      <c r="D4886" t="s">
        <v>155</v>
      </c>
      <c r="F4886">
        <v>18985.650000000001</v>
      </c>
      <c r="G4886" t="s">
        <v>4706</v>
      </c>
    </row>
    <row r="4887" spans="1:7" x14ac:dyDescent="0.3">
      <c r="A4887" t="s">
        <v>4268</v>
      </c>
      <c r="B4887" t="s">
        <v>805</v>
      </c>
      <c r="D4887" t="s">
        <v>205</v>
      </c>
      <c r="E4887" t="s">
        <v>111</v>
      </c>
      <c r="F4887">
        <v>5742.1</v>
      </c>
      <c r="G4887" t="s">
        <v>4707</v>
      </c>
    </row>
    <row r="4888" spans="1:7" x14ac:dyDescent="0.3">
      <c r="A4888" s="2">
        <v>38718</v>
      </c>
      <c r="B4888" t="s">
        <v>805</v>
      </c>
      <c r="C4888" t="s">
        <v>39</v>
      </c>
      <c r="D4888" t="s">
        <v>53</v>
      </c>
      <c r="E4888" t="s">
        <v>68</v>
      </c>
      <c r="F4888">
        <v>5742.1</v>
      </c>
      <c r="G4888" t="s">
        <v>4708</v>
      </c>
    </row>
    <row r="4889" spans="1:7" x14ac:dyDescent="0.3">
      <c r="A4889" t="s">
        <v>4268</v>
      </c>
      <c r="C4889" t="s">
        <v>39</v>
      </c>
      <c r="D4889" t="s">
        <v>310</v>
      </c>
      <c r="E4889" t="s">
        <v>60</v>
      </c>
      <c r="F4889">
        <v>2871.05</v>
      </c>
      <c r="G4889" t="s">
        <v>4709</v>
      </c>
    </row>
    <row r="4890" spans="1:7" x14ac:dyDescent="0.3">
      <c r="A4890" t="s">
        <v>4268</v>
      </c>
      <c r="B4890" t="s">
        <v>805</v>
      </c>
      <c r="C4890" t="s">
        <v>39</v>
      </c>
      <c r="D4890" t="s">
        <v>380</v>
      </c>
      <c r="E4890" t="s">
        <v>41</v>
      </c>
      <c r="F4890">
        <v>3626.57</v>
      </c>
      <c r="G4890" t="s">
        <v>2619</v>
      </c>
    </row>
    <row r="4891" spans="1:7" x14ac:dyDescent="0.3">
      <c r="A4891" t="s">
        <v>4268</v>
      </c>
      <c r="B4891" t="s">
        <v>1424</v>
      </c>
      <c r="C4891" t="s">
        <v>39</v>
      </c>
      <c r="E4891" t="s">
        <v>292</v>
      </c>
      <c r="F4891">
        <v>2175.94</v>
      </c>
      <c r="G4891" t="s">
        <v>4710</v>
      </c>
    </row>
    <row r="4892" spans="1:7" x14ac:dyDescent="0.3">
      <c r="A4892" t="s">
        <v>4278</v>
      </c>
      <c r="B4892" t="s">
        <v>1418</v>
      </c>
      <c r="C4892" t="s">
        <v>39</v>
      </c>
      <c r="D4892" t="s">
        <v>70</v>
      </c>
      <c r="E4892" t="s">
        <v>213</v>
      </c>
      <c r="F4892">
        <v>1450.63</v>
      </c>
      <c r="G4892" t="s">
        <v>4711</v>
      </c>
    </row>
    <row r="4893" spans="1:7" x14ac:dyDescent="0.3">
      <c r="A4893" s="2">
        <v>38718</v>
      </c>
      <c r="B4893" t="s">
        <v>805</v>
      </c>
      <c r="C4893" t="s">
        <v>39</v>
      </c>
      <c r="D4893" t="s">
        <v>252</v>
      </c>
      <c r="E4893" t="s">
        <v>128</v>
      </c>
      <c r="F4893">
        <v>12638.88</v>
      </c>
      <c r="G4893" t="s">
        <v>4712</v>
      </c>
    </row>
    <row r="4894" spans="1:7" x14ac:dyDescent="0.3">
      <c r="A4894" s="2">
        <v>38718</v>
      </c>
      <c r="B4894" t="s">
        <v>805</v>
      </c>
      <c r="C4894" t="s">
        <v>39</v>
      </c>
      <c r="D4894" t="s">
        <v>384</v>
      </c>
      <c r="E4894" t="s">
        <v>71</v>
      </c>
      <c r="F4894">
        <v>5416.66</v>
      </c>
      <c r="G4894" t="s">
        <v>4713</v>
      </c>
    </row>
    <row r="4895" spans="1:7" x14ac:dyDescent="0.3">
      <c r="A4895" t="s">
        <v>4268</v>
      </c>
      <c r="B4895" t="s">
        <v>828</v>
      </c>
      <c r="C4895" t="s">
        <v>9</v>
      </c>
      <c r="D4895" t="s">
        <v>10</v>
      </c>
      <c r="E4895" t="s">
        <v>233</v>
      </c>
      <c r="F4895">
        <v>11489.68</v>
      </c>
      <c r="G4895" t="s">
        <v>4714</v>
      </c>
    </row>
    <row r="4896" spans="1:7" x14ac:dyDescent="0.3">
      <c r="A4896" t="s">
        <v>4399</v>
      </c>
      <c r="B4896" t="s">
        <v>846</v>
      </c>
      <c r="C4896" t="s">
        <v>9</v>
      </c>
      <c r="D4896" t="s">
        <v>290</v>
      </c>
      <c r="E4896" t="s">
        <v>138</v>
      </c>
      <c r="F4896">
        <v>4924.1499999999996</v>
      </c>
      <c r="G4896" t="s">
        <v>332</v>
      </c>
    </row>
    <row r="4897" spans="1:7" x14ac:dyDescent="0.3">
      <c r="A4897" t="s">
        <v>4268</v>
      </c>
      <c r="B4897" t="s">
        <v>828</v>
      </c>
      <c r="C4897" t="s">
        <v>9</v>
      </c>
      <c r="D4897" t="s">
        <v>259</v>
      </c>
      <c r="E4897" t="s">
        <v>626</v>
      </c>
      <c r="F4897">
        <v>13931.87</v>
      </c>
      <c r="G4897" t="s">
        <v>4715</v>
      </c>
    </row>
    <row r="4898" spans="1:7" x14ac:dyDescent="0.3">
      <c r="A4898" t="s">
        <v>4268</v>
      </c>
      <c r="B4898" t="s">
        <v>828</v>
      </c>
      <c r="C4898" t="s">
        <v>9</v>
      </c>
      <c r="D4898" t="s">
        <v>423</v>
      </c>
      <c r="E4898" t="s">
        <v>17</v>
      </c>
      <c r="F4898" s="1">
        <v>1.5471547154715401E+39</v>
      </c>
      <c r="G4898" t="s">
        <v>4716</v>
      </c>
    </row>
    <row r="4899" spans="1:7" x14ac:dyDescent="0.3">
      <c r="A4899" s="2">
        <v>38718</v>
      </c>
      <c r="C4899" t="s">
        <v>9</v>
      </c>
      <c r="D4899" t="s">
        <v>412</v>
      </c>
      <c r="E4899" t="s">
        <v>233</v>
      </c>
      <c r="F4899">
        <v>8693.42</v>
      </c>
      <c r="G4899" t="s">
        <v>1491</v>
      </c>
    </row>
    <row r="4900" spans="1:7" x14ac:dyDescent="0.3">
      <c r="A4900" t="s">
        <v>4268</v>
      </c>
      <c r="B4900" t="s">
        <v>828</v>
      </c>
      <c r="C4900" t="s">
        <v>9</v>
      </c>
      <c r="D4900" t="s">
        <v>228</v>
      </c>
      <c r="E4900" t="s">
        <v>86</v>
      </c>
      <c r="F4900">
        <v>5795.61</v>
      </c>
      <c r="G4900" t="s">
        <v>4717</v>
      </c>
    </row>
    <row r="4901" spans="1:7" x14ac:dyDescent="0.3">
      <c r="A4901" t="s">
        <v>4278</v>
      </c>
      <c r="B4901" t="s">
        <v>828</v>
      </c>
      <c r="C4901" t="s">
        <v>9</v>
      </c>
      <c r="D4901" t="s">
        <v>35</v>
      </c>
      <c r="E4901" t="s">
        <v>233</v>
      </c>
      <c r="G4901" t="s">
        <v>4718</v>
      </c>
    </row>
    <row r="4902" spans="1:7" x14ac:dyDescent="0.3">
      <c r="A4902" t="s">
        <v>4268</v>
      </c>
      <c r="B4902" t="s">
        <v>828</v>
      </c>
      <c r="C4902" t="s">
        <v>9</v>
      </c>
      <c r="D4902" t="s">
        <v>299</v>
      </c>
      <c r="E4902" t="s">
        <v>30</v>
      </c>
      <c r="F4902" t="s">
        <v>4719</v>
      </c>
      <c r="G4902" t="s">
        <v>4720</v>
      </c>
    </row>
    <row r="4903" spans="1:7" x14ac:dyDescent="0.3">
      <c r="A4903" s="2">
        <v>38718</v>
      </c>
      <c r="B4903" t="s">
        <v>846</v>
      </c>
      <c r="C4903" t="s">
        <v>39</v>
      </c>
      <c r="D4903" t="s">
        <v>45</v>
      </c>
      <c r="E4903" t="s">
        <v>208</v>
      </c>
      <c r="F4903" t="s">
        <v>4721</v>
      </c>
      <c r="G4903" t="s">
        <v>4722</v>
      </c>
    </row>
    <row r="4904" spans="1:7" x14ac:dyDescent="0.3">
      <c r="A4904" t="s">
        <v>4278</v>
      </c>
      <c r="B4904" t="s">
        <v>828</v>
      </c>
      <c r="C4904" t="s">
        <v>39</v>
      </c>
      <c r="D4904" t="s">
        <v>195</v>
      </c>
      <c r="E4904" t="e">
        <f>- Recovery composting</f>
        <v>#NAME?</v>
      </c>
      <c r="F4904">
        <v>6975.85</v>
      </c>
      <c r="G4904" t="s">
        <v>4723</v>
      </c>
    </row>
    <row r="4905" spans="1:7" x14ac:dyDescent="0.3">
      <c r="A4905" t="s">
        <v>4268</v>
      </c>
      <c r="B4905" t="s">
        <v>828</v>
      </c>
      <c r="C4905" t="s">
        <v>39</v>
      </c>
      <c r="D4905" t="s">
        <v>45</v>
      </c>
      <c r="E4905" t="s">
        <v>986</v>
      </c>
      <c r="F4905" s="1">
        <v>3487</v>
      </c>
      <c r="G4905" t="s">
        <v>961</v>
      </c>
    </row>
    <row r="4906" spans="1:7" x14ac:dyDescent="0.3">
      <c r="A4906" t="s">
        <v>4268</v>
      </c>
      <c r="B4906" t="s">
        <v>828</v>
      </c>
      <c r="C4906" t="s">
        <v>39</v>
      </c>
      <c r="D4906" t="s">
        <v>2165</v>
      </c>
      <c r="E4906" t="s">
        <v>159</v>
      </c>
      <c r="F4906">
        <v>3861.26</v>
      </c>
      <c r="G4906" t="s">
        <v>4724</v>
      </c>
    </row>
    <row r="4907" spans="1:7" x14ac:dyDescent="0.3">
      <c r="A4907" t="s">
        <v>4278</v>
      </c>
      <c r="B4907" t="s">
        <v>828</v>
      </c>
      <c r="C4907" t="s">
        <v>39</v>
      </c>
      <c r="E4907" t="s">
        <v>21</v>
      </c>
      <c r="F4907">
        <v>9009.59</v>
      </c>
      <c r="G4907" t="s">
        <v>4725</v>
      </c>
    </row>
    <row r="4908" spans="1:7" x14ac:dyDescent="0.3">
      <c r="A4908" t="s">
        <v>4268</v>
      </c>
      <c r="B4908" t="s">
        <v>828</v>
      </c>
      <c r="C4908" t="s">
        <v>39</v>
      </c>
      <c r="D4908" t="s">
        <v>53</v>
      </c>
      <c r="E4908" t="s">
        <v>159</v>
      </c>
      <c r="F4908">
        <v>7886.45</v>
      </c>
      <c r="G4908" t="s">
        <v>4726</v>
      </c>
    </row>
    <row r="4909" spans="1:7" x14ac:dyDescent="0.3">
      <c r="A4909" t="s">
        <v>4268</v>
      </c>
      <c r="B4909" t="s">
        <v>1429</v>
      </c>
      <c r="C4909" t="s">
        <v>39</v>
      </c>
      <c r="D4909" t="s">
        <v>310</v>
      </c>
      <c r="E4909" t="s">
        <v>292</v>
      </c>
      <c r="F4909">
        <v>7886.45</v>
      </c>
      <c r="G4909" t="s">
        <v>1529</v>
      </c>
    </row>
    <row r="4910" spans="1:7" x14ac:dyDescent="0.3">
      <c r="A4910" t="s">
        <v>4276</v>
      </c>
      <c r="B4910" t="s">
        <v>828</v>
      </c>
      <c r="C4910" t="s">
        <v>39</v>
      </c>
      <c r="D4910" t="s">
        <v>310</v>
      </c>
      <c r="E4910" t="s">
        <v>412</v>
      </c>
      <c r="F4910">
        <v>3943.22</v>
      </c>
      <c r="G4910" t="s">
        <v>4727</v>
      </c>
    </row>
    <row r="4911" spans="1:7" x14ac:dyDescent="0.3">
      <c r="A4911" s="2">
        <v>38718</v>
      </c>
      <c r="B4911" t="s">
        <v>846</v>
      </c>
      <c r="C4911" t="s">
        <v>39</v>
      </c>
      <c r="D4911" t="s">
        <v>70</v>
      </c>
      <c r="E4911" t="s">
        <v>159</v>
      </c>
      <c r="F4911" s="1">
        <v>4602</v>
      </c>
      <c r="G4911" t="s">
        <v>2473</v>
      </c>
    </row>
    <row r="4912" spans="1:7" x14ac:dyDescent="0.3">
      <c r="A4912" s="2">
        <v>38718</v>
      </c>
      <c r="C4912" t="s">
        <v>39</v>
      </c>
      <c r="D4912" t="s">
        <v>67</v>
      </c>
      <c r="E4912" t="s">
        <v>156</v>
      </c>
      <c r="F4912">
        <v>2761.66</v>
      </c>
      <c r="G4912" t="s">
        <v>4728</v>
      </c>
    </row>
    <row r="4913" spans="1:7" x14ac:dyDescent="0.3">
      <c r="A4913" s="3">
        <v>38718</v>
      </c>
      <c r="B4913" t="s">
        <v>828</v>
      </c>
      <c r="C4913" t="s">
        <v>39</v>
      </c>
      <c r="D4913" t="s">
        <v>67</v>
      </c>
      <c r="E4913" t="s">
        <v>75</v>
      </c>
      <c r="F4913">
        <v>1841.11</v>
      </c>
      <c r="G4913" t="s">
        <v>4729</v>
      </c>
    </row>
    <row r="4914" spans="1:7" x14ac:dyDescent="0.3">
      <c r="A4914" t="s">
        <v>4278</v>
      </c>
      <c r="B4914" t="s">
        <v>1429</v>
      </c>
      <c r="C4914" t="s">
        <v>39</v>
      </c>
      <c r="D4914" t="s">
        <v>635</v>
      </c>
      <c r="E4914" t="s">
        <v>100</v>
      </c>
      <c r="F4914">
        <v>15786.01</v>
      </c>
      <c r="G4914" t="s">
        <v>1886</v>
      </c>
    </row>
    <row r="4915" spans="1:7" x14ac:dyDescent="0.3">
      <c r="A4915" t="s">
        <v>4278</v>
      </c>
      <c r="B4915" t="s">
        <v>828</v>
      </c>
      <c r="C4915" t="s">
        <v>39</v>
      </c>
      <c r="D4915" t="s">
        <v>74</v>
      </c>
      <c r="E4915" t="s">
        <v>116</v>
      </c>
      <c r="F4915">
        <v>6765.43</v>
      </c>
      <c r="G4915" t="s">
        <v>405</v>
      </c>
    </row>
    <row r="4916" spans="1:7" x14ac:dyDescent="0.3">
      <c r="A4916" s="2">
        <v>38808</v>
      </c>
      <c r="B4916" t="s">
        <v>66</v>
      </c>
      <c r="C4916" t="s">
        <v>9</v>
      </c>
      <c r="D4916" t="s">
        <v>412</v>
      </c>
      <c r="E4916" t="s">
        <v>33</v>
      </c>
      <c r="F4916">
        <v>9457.41</v>
      </c>
      <c r="G4916" t="s">
        <v>4730</v>
      </c>
    </row>
    <row r="4917" spans="1:7" x14ac:dyDescent="0.3">
      <c r="A4917" s="2">
        <v>38808</v>
      </c>
      <c r="B4917" t="s">
        <v>8</v>
      </c>
      <c r="C4917" t="s">
        <v>9</v>
      </c>
      <c r="D4917" t="s">
        <v>175</v>
      </c>
      <c r="E4917" t="s">
        <v>81</v>
      </c>
      <c r="F4917">
        <v>4053.18</v>
      </c>
      <c r="G4917" t="s">
        <v>4731</v>
      </c>
    </row>
    <row r="4918" spans="1:7" x14ac:dyDescent="0.3">
      <c r="A4918" t="s">
        <v>4732</v>
      </c>
      <c r="B4918" t="s">
        <v>8</v>
      </c>
      <c r="C4918" t="s">
        <v>9</v>
      </c>
      <c r="D4918" t="s">
        <v>412</v>
      </c>
      <c r="E4918" t="s">
        <v>84</v>
      </c>
      <c r="F4918">
        <v>13658.52</v>
      </c>
      <c r="G4918" t="s">
        <v>4733</v>
      </c>
    </row>
    <row r="4919" spans="1:7" x14ac:dyDescent="0.3">
      <c r="A4919" s="2">
        <v>38808</v>
      </c>
      <c r="B4919" t="s">
        <v>50</v>
      </c>
      <c r="C4919" t="s">
        <v>9</v>
      </c>
      <c r="D4919" t="s">
        <v>83</v>
      </c>
      <c r="E4919" t="s">
        <v>17</v>
      </c>
      <c r="F4919">
        <v>1517.61</v>
      </c>
      <c r="G4919" t="s">
        <v>4734</v>
      </c>
    </row>
    <row r="4920" spans="1:7" x14ac:dyDescent="0.3">
      <c r="A4920" t="s">
        <v>4735</v>
      </c>
      <c r="B4920" t="s">
        <v>66</v>
      </c>
      <c r="C4920" t="s">
        <v>9</v>
      </c>
      <c r="D4920" t="s">
        <v>29</v>
      </c>
      <c r="E4920" t="s">
        <v>79</v>
      </c>
      <c r="F4920">
        <v>7378.73</v>
      </c>
      <c r="G4920" t="s">
        <v>478</v>
      </c>
    </row>
    <row r="4921" spans="1:7" x14ac:dyDescent="0.3">
      <c r="A4921" s="2">
        <v>38808</v>
      </c>
      <c r="B4921" t="s">
        <v>8</v>
      </c>
      <c r="C4921" t="s">
        <v>9</v>
      </c>
      <c r="D4921" t="s">
        <v>228</v>
      </c>
      <c r="E4921" t="s">
        <v>81</v>
      </c>
      <c r="F4921">
        <v>4919.1499999999996</v>
      </c>
      <c r="G4921" t="s">
        <v>4736</v>
      </c>
    </row>
    <row r="4922" spans="1:7" x14ac:dyDescent="0.3">
      <c r="A4922" t="s">
        <v>4735</v>
      </c>
      <c r="B4922" t="s">
        <v>8</v>
      </c>
      <c r="C4922" t="s">
        <v>9</v>
      </c>
      <c r="D4922" t="s">
        <v>299</v>
      </c>
      <c r="E4922" t="s">
        <v>33</v>
      </c>
      <c r="F4922" t="s">
        <v>4737</v>
      </c>
      <c r="G4922" t="s">
        <v>76</v>
      </c>
    </row>
    <row r="4923" spans="1:7" x14ac:dyDescent="0.3">
      <c r="A4923" s="3">
        <v>38808</v>
      </c>
      <c r="B4923" t="s">
        <v>1972</v>
      </c>
      <c r="C4923" t="s">
        <v>9</v>
      </c>
      <c r="D4923" t="s">
        <v>35</v>
      </c>
      <c r="E4923" t="s">
        <v>184</v>
      </c>
      <c r="F4923">
        <v>3212.22</v>
      </c>
      <c r="G4923" t="s">
        <v>4738</v>
      </c>
    </row>
    <row r="4924" spans="1:7" x14ac:dyDescent="0.3">
      <c r="A4924" t="s">
        <v>4735</v>
      </c>
      <c r="B4924" t="s">
        <v>875</v>
      </c>
      <c r="C4924" t="s">
        <v>39</v>
      </c>
      <c r="D4924" t="s">
        <v>195</v>
      </c>
      <c r="E4924" t="s">
        <v>111</v>
      </c>
      <c r="F4924">
        <v>8006.32</v>
      </c>
      <c r="G4924" t="s">
        <v>4739</v>
      </c>
    </row>
    <row r="4925" spans="1:7" x14ac:dyDescent="0.3">
      <c r="A4925" s="2">
        <v>38808</v>
      </c>
      <c r="B4925" t="s">
        <v>8</v>
      </c>
      <c r="C4925" t="s">
        <v>39</v>
      </c>
      <c r="D4925" t="s">
        <v>45</v>
      </c>
      <c r="E4925" t="s">
        <v>169</v>
      </c>
      <c r="F4925">
        <v>8006.32</v>
      </c>
      <c r="G4925" t="s">
        <v>4740</v>
      </c>
    </row>
    <row r="4926" spans="1:7" x14ac:dyDescent="0.3">
      <c r="A4926" s="3">
        <v>38808</v>
      </c>
      <c r="B4926" t="s">
        <v>8</v>
      </c>
      <c r="C4926" t="s">
        <v>39</v>
      </c>
      <c r="E4926" t="s">
        <v>92</v>
      </c>
      <c r="F4926">
        <v>4003.16</v>
      </c>
      <c r="G4926" t="s">
        <v>4741</v>
      </c>
    </row>
    <row r="4927" spans="1:7" x14ac:dyDescent="0.3">
      <c r="A4927" t="s">
        <v>4732</v>
      </c>
      <c r="B4927" t="s">
        <v>1972</v>
      </c>
      <c r="C4927" t="s">
        <v>39</v>
      </c>
      <c r="D4927" t="s">
        <v>435</v>
      </c>
      <c r="E4927" t="s">
        <v>208</v>
      </c>
      <c r="F4927">
        <v>6789.17</v>
      </c>
      <c r="G4927" t="s">
        <v>4742</v>
      </c>
    </row>
    <row r="4928" spans="1:7" x14ac:dyDescent="0.3">
      <c r="A4928" t="s">
        <v>4735</v>
      </c>
      <c r="B4928" t="s">
        <v>8</v>
      </c>
      <c r="C4928" t="s">
        <v>39</v>
      </c>
      <c r="D4928" t="s">
        <v>155</v>
      </c>
      <c r="E4928" t="s">
        <v>84</v>
      </c>
      <c r="G4928" t="s">
        <v>4743</v>
      </c>
    </row>
    <row r="4929" spans="1:7" x14ac:dyDescent="0.3">
      <c r="A4929" t="s">
        <v>4735</v>
      </c>
      <c r="B4929" t="s">
        <v>8</v>
      </c>
      <c r="C4929" t="s">
        <v>39</v>
      </c>
      <c r="D4929" t="s">
        <v>110</v>
      </c>
      <c r="E4929" t="s">
        <v>153</v>
      </c>
      <c r="F4929">
        <v>7955.86</v>
      </c>
      <c r="G4929" t="s">
        <v>4744</v>
      </c>
    </row>
    <row r="4930" spans="1:7" x14ac:dyDescent="0.3">
      <c r="A4930" s="2">
        <v>38808</v>
      </c>
      <c r="B4930" t="s">
        <v>8</v>
      </c>
      <c r="C4930" t="s">
        <v>39</v>
      </c>
      <c r="D4930" t="s">
        <v>277</v>
      </c>
      <c r="E4930" t="s">
        <v>68</v>
      </c>
      <c r="F4930">
        <v>7955.86</v>
      </c>
      <c r="G4930" t="s">
        <v>154</v>
      </c>
    </row>
    <row r="4931" spans="1:7" x14ac:dyDescent="0.3">
      <c r="A4931" s="2">
        <v>38808</v>
      </c>
      <c r="B4931" t="s">
        <v>855</v>
      </c>
      <c r="C4931" t="s">
        <v>39</v>
      </c>
      <c r="D4931" t="s">
        <v>244</v>
      </c>
      <c r="E4931" t="s">
        <v>75</v>
      </c>
      <c r="F4931" s="1">
        <v>3977</v>
      </c>
      <c r="G4931" t="s">
        <v>4745</v>
      </c>
    </row>
    <row r="4932" spans="1:7" x14ac:dyDescent="0.3">
      <c r="A4932" s="2">
        <v>38808</v>
      </c>
      <c r="B4932" t="s">
        <v>8</v>
      </c>
      <c r="C4932" t="s">
        <v>39</v>
      </c>
      <c r="D4932" t="s">
        <v>120</v>
      </c>
      <c r="E4932" t="s">
        <v>159</v>
      </c>
      <c r="F4932">
        <v>5778.33</v>
      </c>
      <c r="G4932" t="s">
        <v>584</v>
      </c>
    </row>
    <row r="4933" spans="1:7" x14ac:dyDescent="0.3">
      <c r="A4933" s="3">
        <v>38808</v>
      </c>
      <c r="B4933" t="s">
        <v>8</v>
      </c>
      <c r="C4933" t="s">
        <v>39</v>
      </c>
      <c r="D4933" t="s">
        <v>1378</v>
      </c>
      <c r="E4933" t="s">
        <v>156</v>
      </c>
      <c r="F4933">
        <v>3467</v>
      </c>
      <c r="G4933" t="s">
        <v>4746</v>
      </c>
    </row>
    <row r="4934" spans="1:7" x14ac:dyDescent="0.3">
      <c r="A4934" t="s">
        <v>4735</v>
      </c>
      <c r="B4934" t="s">
        <v>8</v>
      </c>
      <c r="C4934" t="s">
        <v>39</v>
      </c>
      <c r="D4934" t="s">
        <v>67</v>
      </c>
      <c r="E4934" t="s">
        <v>385</v>
      </c>
      <c r="F4934">
        <v>2311.33</v>
      </c>
      <c r="G4934" t="s">
        <v>4747</v>
      </c>
    </row>
    <row r="4935" spans="1:7" x14ac:dyDescent="0.3">
      <c r="A4935" s="2">
        <v>38808</v>
      </c>
      <c r="B4935" t="s">
        <v>8</v>
      </c>
      <c r="C4935" t="s">
        <v>39</v>
      </c>
      <c r="D4935" t="s">
        <v>171</v>
      </c>
      <c r="E4935" t="e">
        <f>- composting Recovery</f>
        <v>#NAME?</v>
      </c>
      <c r="F4935">
        <v>9324.14</v>
      </c>
      <c r="G4935" t="s">
        <v>1262</v>
      </c>
    </row>
    <row r="4936" spans="1:7" x14ac:dyDescent="0.3">
      <c r="A4936" t="s">
        <v>4732</v>
      </c>
      <c r="B4936" t="s">
        <v>8</v>
      </c>
      <c r="C4936" t="s">
        <v>39</v>
      </c>
      <c r="D4936" t="s">
        <v>168</v>
      </c>
      <c r="E4936" t="s">
        <v>385</v>
      </c>
      <c r="F4936">
        <v>3996.06</v>
      </c>
      <c r="G4936" t="s">
        <v>4748</v>
      </c>
    </row>
    <row r="4937" spans="1:7" x14ac:dyDescent="0.3">
      <c r="A4937" t="s">
        <v>4735</v>
      </c>
      <c r="B4937" t="s">
        <v>2467</v>
      </c>
      <c r="C4937" t="s">
        <v>9</v>
      </c>
      <c r="D4937" t="s">
        <v>177</v>
      </c>
      <c r="E4937" t="s">
        <v>233</v>
      </c>
      <c r="F4937" t="s">
        <v>4749</v>
      </c>
      <c r="G4937" t="s">
        <v>4750</v>
      </c>
    </row>
    <row r="4938" spans="1:7" x14ac:dyDescent="0.3">
      <c r="A4938" s="2">
        <v>38808</v>
      </c>
      <c r="B4938" t="s">
        <v>78</v>
      </c>
      <c r="C4938" t="s">
        <v>9</v>
      </c>
      <c r="D4938" t="s">
        <v>16</v>
      </c>
      <c r="E4938" t="s">
        <v>400</v>
      </c>
      <c r="F4938">
        <v>3645.13</v>
      </c>
      <c r="G4938" t="s">
        <v>4751</v>
      </c>
    </row>
    <row r="4939" spans="1:7" x14ac:dyDescent="0.3">
      <c r="A4939" t="s">
        <v>4735</v>
      </c>
      <c r="B4939" t="s">
        <v>1992</v>
      </c>
      <c r="C4939" t="s">
        <v>9</v>
      </c>
      <c r="D4939" t="s">
        <v>259</v>
      </c>
      <c r="E4939" t="s">
        <v>292</v>
      </c>
      <c r="F4939">
        <v>10152.709999999999</v>
      </c>
      <c r="G4939" t="s">
        <v>4752</v>
      </c>
    </row>
    <row r="4940" spans="1:7" x14ac:dyDescent="0.3">
      <c r="A4940" t="s">
        <v>4735</v>
      </c>
      <c r="B4940" t="s">
        <v>78</v>
      </c>
      <c r="C4940" t="s">
        <v>9</v>
      </c>
      <c r="D4940" t="s">
        <v>180</v>
      </c>
      <c r="E4940" t="s">
        <v>86</v>
      </c>
      <c r="F4940">
        <v>1128.08</v>
      </c>
      <c r="G4940" t="s">
        <v>4753</v>
      </c>
    </row>
    <row r="4941" spans="1:7" x14ac:dyDescent="0.3">
      <c r="A4941" s="2">
        <v>38808</v>
      </c>
      <c r="B4941" t="s">
        <v>105</v>
      </c>
      <c r="C4941" t="s">
        <v>9</v>
      </c>
      <c r="D4941" t="s">
        <v>29</v>
      </c>
      <c r="E4941" t="s">
        <v>93</v>
      </c>
      <c r="F4941">
        <v>5749.24</v>
      </c>
      <c r="G4941" t="s">
        <v>4754</v>
      </c>
    </row>
    <row r="4942" spans="1:7" x14ac:dyDescent="0.3">
      <c r="A4942" t="s">
        <v>4732</v>
      </c>
      <c r="B4942" t="s">
        <v>899</v>
      </c>
      <c r="C4942" t="s">
        <v>9</v>
      </c>
      <c r="D4942" t="s">
        <v>186</v>
      </c>
      <c r="E4942" t="s">
        <v>86</v>
      </c>
      <c r="F4942">
        <v>3832.82</v>
      </c>
      <c r="G4942" t="s">
        <v>4755</v>
      </c>
    </row>
    <row r="4943" spans="1:7" x14ac:dyDescent="0.3">
      <c r="A4943" t="s">
        <v>4735</v>
      </c>
      <c r="B4943" t="s">
        <v>78</v>
      </c>
      <c r="C4943" t="s">
        <v>9</v>
      </c>
      <c r="D4943" t="s">
        <v>232</v>
      </c>
      <c r="E4943" t="s">
        <v>33</v>
      </c>
      <c r="F4943" s="1">
        <v>15778</v>
      </c>
      <c r="G4943" t="s">
        <v>4756</v>
      </c>
    </row>
    <row r="4944" spans="1:7" x14ac:dyDescent="0.3">
      <c r="A4944" t="s">
        <v>4735</v>
      </c>
      <c r="B4944" t="s">
        <v>78</v>
      </c>
      <c r="D4944" t="s">
        <v>299</v>
      </c>
      <c r="E4944" t="s">
        <v>138</v>
      </c>
      <c r="F4944">
        <v>3944.6</v>
      </c>
      <c r="G4944" t="s">
        <v>4757</v>
      </c>
    </row>
    <row r="4945" spans="1:7" x14ac:dyDescent="0.3">
      <c r="A4945" t="s">
        <v>4732</v>
      </c>
      <c r="B4945" t="s">
        <v>892</v>
      </c>
      <c r="C4945" t="s">
        <v>39</v>
      </c>
      <c r="D4945" t="s">
        <v>40</v>
      </c>
      <c r="E4945" t="s">
        <v>48</v>
      </c>
      <c r="F4945">
        <v>9769.7800000000007</v>
      </c>
      <c r="G4945" t="s">
        <v>4758</v>
      </c>
    </row>
    <row r="4946" spans="1:7" x14ac:dyDescent="0.3">
      <c r="A4946" t="s">
        <v>4280</v>
      </c>
      <c r="D4946" t="s">
        <v>149</v>
      </c>
      <c r="E4946" t="s">
        <v>319</v>
      </c>
      <c r="F4946">
        <v>9769.7800000000007</v>
      </c>
      <c r="G4946" t="s">
        <v>4759</v>
      </c>
    </row>
    <row r="4947" spans="1:7" x14ac:dyDescent="0.3">
      <c r="A4947" t="s">
        <v>4735</v>
      </c>
      <c r="B4947" t="s">
        <v>899</v>
      </c>
      <c r="C4947" t="s">
        <v>39</v>
      </c>
      <c r="D4947" t="s">
        <v>102</v>
      </c>
      <c r="E4947" t="e">
        <f>- Disposal other</f>
        <v>#NAME?</v>
      </c>
      <c r="F4947">
        <v>4884.8900000000003</v>
      </c>
      <c r="G4947" t="s">
        <v>4760</v>
      </c>
    </row>
    <row r="4948" spans="1:7" x14ac:dyDescent="0.3">
      <c r="A4948" s="3">
        <v>38808</v>
      </c>
      <c r="B4948" t="s">
        <v>894</v>
      </c>
      <c r="C4948" t="s">
        <v>39</v>
      </c>
      <c r="D4948" t="s">
        <v>47</v>
      </c>
      <c r="E4948" t="s">
        <v>153</v>
      </c>
      <c r="F4948">
        <v>4520.6000000000004</v>
      </c>
      <c r="G4948" t="s">
        <v>4761</v>
      </c>
    </row>
    <row r="4949" spans="1:7" x14ac:dyDescent="0.3">
      <c r="A4949" s="2">
        <v>38808</v>
      </c>
      <c r="C4949" t="s">
        <v>39</v>
      </c>
      <c r="D4949" t="s">
        <v>106</v>
      </c>
      <c r="E4949" t="s">
        <v>156</v>
      </c>
      <c r="F4949">
        <v>10548.06</v>
      </c>
      <c r="G4949" t="s">
        <v>4762</v>
      </c>
    </row>
    <row r="4950" spans="1:7" x14ac:dyDescent="0.3">
      <c r="A4950" t="s">
        <v>4735</v>
      </c>
      <c r="B4950" t="s">
        <v>78</v>
      </c>
      <c r="C4950" t="s">
        <v>39</v>
      </c>
      <c r="E4950" t="s">
        <v>208</v>
      </c>
      <c r="F4950">
        <v>5888.42</v>
      </c>
      <c r="G4950" t="s">
        <v>1596</v>
      </c>
    </row>
    <row r="4951" spans="1:7" x14ac:dyDescent="0.3">
      <c r="A4951" s="3">
        <v>38808</v>
      </c>
      <c r="B4951" t="s">
        <v>892</v>
      </c>
      <c r="C4951" t="s">
        <v>39</v>
      </c>
      <c r="D4951" t="s">
        <v>53</v>
      </c>
      <c r="E4951" t="s">
        <v>292</v>
      </c>
      <c r="F4951">
        <v>5888.42</v>
      </c>
      <c r="G4951" t="s">
        <v>4763</v>
      </c>
    </row>
    <row r="4952" spans="1:7" x14ac:dyDescent="0.3">
      <c r="A4952" s="2">
        <v>38808</v>
      </c>
      <c r="B4952" t="s">
        <v>78</v>
      </c>
      <c r="C4952" t="s">
        <v>39</v>
      </c>
      <c r="D4952" t="s">
        <v>244</v>
      </c>
      <c r="E4952" t="s">
        <v>75</v>
      </c>
      <c r="F4952" s="1">
        <v>2944</v>
      </c>
      <c r="G4952" t="s">
        <v>4764</v>
      </c>
    </row>
    <row r="4953" spans="1:7" x14ac:dyDescent="0.3">
      <c r="A4953" t="s">
        <v>4399</v>
      </c>
      <c r="B4953" t="s">
        <v>78</v>
      </c>
      <c r="C4953" t="s">
        <v>39</v>
      </c>
      <c r="D4953" t="s">
        <v>120</v>
      </c>
      <c r="E4953" t="s">
        <v>159</v>
      </c>
      <c r="F4953">
        <v>4997.95</v>
      </c>
      <c r="G4953" t="s">
        <v>1475</v>
      </c>
    </row>
    <row r="4954" spans="1:7" x14ac:dyDescent="0.3">
      <c r="A4954" t="s">
        <v>4399</v>
      </c>
      <c r="B4954" t="s">
        <v>78</v>
      </c>
      <c r="C4954" t="s">
        <v>39</v>
      </c>
      <c r="D4954" t="s">
        <v>212</v>
      </c>
      <c r="E4954" t="s">
        <v>68</v>
      </c>
      <c r="F4954">
        <v>2998.77</v>
      </c>
      <c r="G4954" t="s">
        <v>4022</v>
      </c>
    </row>
    <row r="4955" spans="1:7" x14ac:dyDescent="0.3">
      <c r="A4955" t="s">
        <v>4735</v>
      </c>
      <c r="B4955" t="s">
        <v>78</v>
      </c>
      <c r="C4955" t="s">
        <v>39</v>
      </c>
      <c r="D4955" t="s">
        <v>70</v>
      </c>
      <c r="E4955" t="s">
        <v>213</v>
      </c>
      <c r="F4955">
        <v>1999.18</v>
      </c>
      <c r="G4955" t="s">
        <v>485</v>
      </c>
    </row>
    <row r="4956" spans="1:7" x14ac:dyDescent="0.3">
      <c r="A4956" s="2">
        <v>38808</v>
      </c>
      <c r="B4956" t="s">
        <v>78</v>
      </c>
      <c r="C4956" t="s">
        <v>39</v>
      </c>
      <c r="D4956" t="s">
        <v>382</v>
      </c>
      <c r="E4956" t="s">
        <v>100</v>
      </c>
      <c r="F4956">
        <v>7720.96</v>
      </c>
      <c r="G4956" t="s">
        <v>4765</v>
      </c>
    </row>
    <row r="4957" spans="1:7" x14ac:dyDescent="0.3">
      <c r="A4957" t="s">
        <v>4732</v>
      </c>
      <c r="B4957" t="s">
        <v>892</v>
      </c>
      <c r="C4957" t="s">
        <v>39</v>
      </c>
      <c r="D4957" t="s">
        <v>168</v>
      </c>
      <c r="E4957" t="s">
        <v>385</v>
      </c>
      <c r="F4957">
        <v>3308.98</v>
      </c>
      <c r="G4957" t="s">
        <v>201</v>
      </c>
    </row>
    <row r="4958" spans="1:7" x14ac:dyDescent="0.3">
      <c r="A4958" t="s">
        <v>4735</v>
      </c>
      <c r="B4958" t="s">
        <v>130</v>
      </c>
      <c r="C4958" t="s">
        <v>9</v>
      </c>
      <c r="D4958" t="s">
        <v>133</v>
      </c>
      <c r="E4958" t="s">
        <v>93</v>
      </c>
      <c r="F4958">
        <v>11759.28</v>
      </c>
      <c r="G4958" t="s">
        <v>1037</v>
      </c>
    </row>
    <row r="4959" spans="1:7" x14ac:dyDescent="0.3">
      <c r="A4959" s="2">
        <v>38808</v>
      </c>
      <c r="B4959" t="s">
        <v>130</v>
      </c>
      <c r="C4959" t="s">
        <v>9</v>
      </c>
      <c r="D4959" t="s">
        <v>10</v>
      </c>
      <c r="E4959" t="s">
        <v>30</v>
      </c>
      <c r="F4959">
        <v>5039.6899999999996</v>
      </c>
      <c r="G4959" t="s">
        <v>4766</v>
      </c>
    </row>
    <row r="4960" spans="1:7" x14ac:dyDescent="0.3">
      <c r="B4960" t="s">
        <v>130</v>
      </c>
      <c r="C4960" t="s">
        <v>9</v>
      </c>
      <c r="D4960" t="s">
        <v>24</v>
      </c>
      <c r="E4960" t="s">
        <v>114</v>
      </c>
      <c r="G4960" t="s">
        <v>4767</v>
      </c>
    </row>
    <row r="4961" spans="1:7" x14ac:dyDescent="0.3">
      <c r="A4961" s="2">
        <v>38808</v>
      </c>
      <c r="B4961" t="s">
        <v>130</v>
      </c>
      <c r="C4961" t="s">
        <v>9</v>
      </c>
      <c r="D4961" t="s">
        <v>225</v>
      </c>
      <c r="E4961" t="s">
        <v>86</v>
      </c>
      <c r="F4961">
        <v>995.22</v>
      </c>
      <c r="G4961" t="s">
        <v>4768</v>
      </c>
    </row>
    <row r="4962" spans="1:7" x14ac:dyDescent="0.3">
      <c r="A4962" s="2">
        <v>38808</v>
      </c>
      <c r="B4962" t="s">
        <v>130</v>
      </c>
      <c r="C4962" t="s">
        <v>9</v>
      </c>
      <c r="D4962" t="s">
        <v>29</v>
      </c>
      <c r="E4962" t="s">
        <v>33</v>
      </c>
      <c r="F4962">
        <v>8157.46</v>
      </c>
      <c r="G4962" t="s">
        <v>4769</v>
      </c>
    </row>
    <row r="4963" spans="1:7" x14ac:dyDescent="0.3">
      <c r="A4963" t="s">
        <v>4280</v>
      </c>
      <c r="B4963" t="s">
        <v>130</v>
      </c>
      <c r="C4963" t="s">
        <v>9</v>
      </c>
      <c r="D4963" t="s">
        <v>29</v>
      </c>
      <c r="E4963" t="s">
        <v>184</v>
      </c>
      <c r="F4963">
        <v>5438.31</v>
      </c>
      <c r="G4963" t="s">
        <v>145</v>
      </c>
    </row>
    <row r="4964" spans="1:7" x14ac:dyDescent="0.3">
      <c r="A4964" t="s">
        <v>4276</v>
      </c>
      <c r="B4964" t="s">
        <v>151</v>
      </c>
      <c r="C4964" t="s">
        <v>9</v>
      </c>
      <c r="D4964" t="s">
        <v>299</v>
      </c>
      <c r="E4964" t="s">
        <v>27</v>
      </c>
      <c r="F4964" t="s">
        <v>4770</v>
      </c>
      <c r="G4964" t="s">
        <v>4771</v>
      </c>
    </row>
    <row r="4965" spans="1:7" x14ac:dyDescent="0.3">
      <c r="A4965" t="s">
        <v>4735</v>
      </c>
      <c r="B4965" t="s">
        <v>151</v>
      </c>
      <c r="C4965" t="s">
        <v>9</v>
      </c>
      <c r="D4965" t="s">
        <v>35</v>
      </c>
      <c r="E4965" t="s">
        <v>96</v>
      </c>
      <c r="F4965">
        <v>3515.09</v>
      </c>
      <c r="G4965" t="s">
        <v>4772</v>
      </c>
    </row>
    <row r="4966" spans="1:7" x14ac:dyDescent="0.3">
      <c r="A4966" t="s">
        <v>4735</v>
      </c>
      <c r="B4966" t="s">
        <v>130</v>
      </c>
      <c r="C4966" t="s">
        <v>39</v>
      </c>
      <c r="D4966" t="s">
        <v>98</v>
      </c>
      <c r="E4966" t="s">
        <v>48</v>
      </c>
      <c r="F4966">
        <v>6933.23</v>
      </c>
      <c r="G4966" t="s">
        <v>4773</v>
      </c>
    </row>
    <row r="4967" spans="1:7" x14ac:dyDescent="0.3">
      <c r="A4967" s="2">
        <v>38808</v>
      </c>
      <c r="B4967" t="s">
        <v>923</v>
      </c>
      <c r="C4967" t="s">
        <v>39</v>
      </c>
      <c r="D4967" t="s">
        <v>149</v>
      </c>
      <c r="E4967" t="s">
        <v>181</v>
      </c>
      <c r="F4967" s="1">
        <v>6933</v>
      </c>
      <c r="G4967" t="s">
        <v>4774</v>
      </c>
    </row>
    <row r="4968" spans="1:7" x14ac:dyDescent="0.3">
      <c r="A4968" s="2">
        <v>38808</v>
      </c>
      <c r="B4968" t="s">
        <v>130</v>
      </c>
      <c r="C4968" t="s">
        <v>39</v>
      </c>
      <c r="D4968" t="s">
        <v>149</v>
      </c>
      <c r="E4968" t="e">
        <f>- other Disposal</f>
        <v>#NAME?</v>
      </c>
      <c r="F4968">
        <v>3466.62</v>
      </c>
      <c r="G4968" t="s">
        <v>4775</v>
      </c>
    </row>
    <row r="4969" spans="1:7" x14ac:dyDescent="0.3">
      <c r="A4969" s="2">
        <v>38808</v>
      </c>
      <c r="B4969" t="s">
        <v>130</v>
      </c>
      <c r="C4969" t="s">
        <v>39</v>
      </c>
      <c r="D4969" t="s">
        <v>200</v>
      </c>
      <c r="E4969" t="s">
        <v>118</v>
      </c>
      <c r="F4969">
        <v>8017.74</v>
      </c>
      <c r="G4969" t="s">
        <v>556</v>
      </c>
    </row>
    <row r="4970" spans="1:7" x14ac:dyDescent="0.3">
      <c r="A4970" t="s">
        <v>4735</v>
      </c>
      <c r="B4970" t="s">
        <v>130</v>
      </c>
      <c r="C4970" t="s">
        <v>39</v>
      </c>
      <c r="D4970" t="s">
        <v>47</v>
      </c>
      <c r="E4970" t="s">
        <v>292</v>
      </c>
      <c r="F4970">
        <v>18708.07</v>
      </c>
      <c r="G4970" t="s">
        <v>1159</v>
      </c>
    </row>
    <row r="4971" spans="1:7" x14ac:dyDescent="0.3">
      <c r="A4971" t="s">
        <v>4735</v>
      </c>
      <c r="B4971" t="s">
        <v>130</v>
      </c>
      <c r="C4971" t="s">
        <v>39</v>
      </c>
      <c r="D4971" t="s">
        <v>244</v>
      </c>
      <c r="E4971" t="s">
        <v>48</v>
      </c>
      <c r="F4971">
        <v>5347.44</v>
      </c>
      <c r="G4971" t="s">
        <v>555</v>
      </c>
    </row>
    <row r="4972" spans="1:7" x14ac:dyDescent="0.3">
      <c r="A4972" s="2">
        <v>38808</v>
      </c>
      <c r="B4972" t="s">
        <v>130</v>
      </c>
      <c r="C4972" t="s">
        <v>39</v>
      </c>
      <c r="D4972" t="s">
        <v>277</v>
      </c>
      <c r="E4972" t="s">
        <v>114</v>
      </c>
      <c r="F4972">
        <v>5347.44</v>
      </c>
      <c r="G4972" t="s">
        <v>535</v>
      </c>
    </row>
    <row r="4973" spans="1:7" x14ac:dyDescent="0.3">
      <c r="A4973" t="s">
        <v>4735</v>
      </c>
      <c r="B4973" t="s">
        <v>151</v>
      </c>
      <c r="C4973" t="s">
        <v>39</v>
      </c>
      <c r="D4973" t="s">
        <v>244</v>
      </c>
      <c r="E4973" t="s">
        <v>60</v>
      </c>
      <c r="F4973">
        <v>2673.72</v>
      </c>
      <c r="G4973" t="s">
        <v>129</v>
      </c>
    </row>
    <row r="4974" spans="1:7" x14ac:dyDescent="0.3">
      <c r="A4974" s="2">
        <v>38808</v>
      </c>
      <c r="B4974" t="s">
        <v>130</v>
      </c>
      <c r="C4974" t="s">
        <v>39</v>
      </c>
      <c r="D4974" t="s">
        <v>70</v>
      </c>
      <c r="E4974" t="s">
        <v>48</v>
      </c>
      <c r="F4974">
        <v>3373.32</v>
      </c>
      <c r="G4974" t="s">
        <v>1110</v>
      </c>
    </row>
    <row r="4975" spans="1:7" x14ac:dyDescent="0.3">
      <c r="A4975" s="2">
        <v>38808</v>
      </c>
      <c r="B4975" t="s">
        <v>130</v>
      </c>
      <c r="C4975" t="s">
        <v>39</v>
      </c>
      <c r="D4975" t="s">
        <v>120</v>
      </c>
      <c r="E4975" t="s">
        <v>292</v>
      </c>
      <c r="F4975">
        <v>2023.99</v>
      </c>
      <c r="G4975" t="s">
        <v>4776</v>
      </c>
    </row>
    <row r="4976" spans="1:7" x14ac:dyDescent="0.3">
      <c r="A4976" t="s">
        <v>4735</v>
      </c>
      <c r="B4976" t="s">
        <v>130</v>
      </c>
      <c r="C4976" t="s">
        <v>39</v>
      </c>
      <c r="D4976" t="s">
        <v>380</v>
      </c>
      <c r="E4976" t="s">
        <v>71</v>
      </c>
      <c r="F4976">
        <v>1349.33</v>
      </c>
      <c r="G4976" t="s">
        <v>4777</v>
      </c>
    </row>
    <row r="4977" spans="1:7" x14ac:dyDescent="0.3">
      <c r="A4977" t="s">
        <v>4735</v>
      </c>
      <c r="B4977" t="s">
        <v>130</v>
      </c>
      <c r="C4977" t="s">
        <v>39</v>
      </c>
      <c r="D4977" t="s">
        <v>125</v>
      </c>
      <c r="E4977" t="s">
        <v>43</v>
      </c>
      <c r="F4977">
        <v>7359.7</v>
      </c>
      <c r="G4977" t="s">
        <v>4778</v>
      </c>
    </row>
    <row r="4978" spans="1:7" x14ac:dyDescent="0.3">
      <c r="A4978" s="2">
        <v>38808</v>
      </c>
      <c r="B4978" t="s">
        <v>143</v>
      </c>
      <c r="C4978" t="s">
        <v>39</v>
      </c>
      <c r="D4978" t="s">
        <v>171</v>
      </c>
      <c r="E4978" t="s">
        <v>181</v>
      </c>
      <c r="F4978">
        <v>3154.16</v>
      </c>
      <c r="G4978" t="s">
        <v>4779</v>
      </c>
    </row>
    <row r="4979" spans="1:7" x14ac:dyDescent="0.3">
      <c r="A4979" t="s">
        <v>4311</v>
      </c>
      <c r="B4979" t="s">
        <v>194</v>
      </c>
      <c r="C4979" t="s">
        <v>9</v>
      </c>
      <c r="D4979" t="s">
        <v>558</v>
      </c>
      <c r="E4979" t="s">
        <v>33</v>
      </c>
      <c r="F4979">
        <v>12974.64</v>
      </c>
      <c r="G4979" t="s">
        <v>154</v>
      </c>
    </row>
    <row r="4980" spans="1:7" x14ac:dyDescent="0.3">
      <c r="A4980" t="s">
        <v>4735</v>
      </c>
      <c r="B4980" t="s">
        <v>174</v>
      </c>
      <c r="C4980" t="s">
        <v>9</v>
      </c>
      <c r="D4980" t="s">
        <v>175</v>
      </c>
      <c r="F4980">
        <v>5560.56</v>
      </c>
      <c r="G4980" t="s">
        <v>4780</v>
      </c>
    </row>
    <row r="4981" spans="1:7" x14ac:dyDescent="0.3">
      <c r="A4981" s="2">
        <v>38808</v>
      </c>
      <c r="B4981" t="s">
        <v>191</v>
      </c>
      <c r="C4981" t="s">
        <v>9</v>
      </c>
      <c r="D4981" t="s">
        <v>423</v>
      </c>
      <c r="E4981" t="s">
        <v>114</v>
      </c>
      <c r="F4981" s="1">
        <v>19661</v>
      </c>
      <c r="G4981" t="s">
        <v>4781</v>
      </c>
    </row>
    <row r="4982" spans="1:7" x14ac:dyDescent="0.3">
      <c r="A4982" s="3">
        <v>38808</v>
      </c>
      <c r="B4982" t="s">
        <v>174</v>
      </c>
      <c r="C4982" t="s">
        <v>9</v>
      </c>
      <c r="D4982" t="s">
        <v>24</v>
      </c>
      <c r="E4982" t="s">
        <v>81</v>
      </c>
      <c r="F4982">
        <v>2184.56</v>
      </c>
      <c r="G4982" t="s">
        <v>4782</v>
      </c>
    </row>
    <row r="4983" spans="1:7" x14ac:dyDescent="0.3">
      <c r="A4983" s="3">
        <v>38808</v>
      </c>
      <c r="B4983" t="s">
        <v>179</v>
      </c>
      <c r="C4983" t="s">
        <v>9</v>
      </c>
      <c r="D4983" t="s">
        <v>295</v>
      </c>
      <c r="E4983" t="s">
        <v>233</v>
      </c>
      <c r="F4983">
        <v>5035.05</v>
      </c>
      <c r="G4983" t="s">
        <v>4783</v>
      </c>
    </row>
    <row r="4984" spans="1:7" x14ac:dyDescent="0.3">
      <c r="A4984" t="s">
        <v>4732</v>
      </c>
      <c r="B4984" t="s">
        <v>174</v>
      </c>
      <c r="C4984" t="s">
        <v>9</v>
      </c>
      <c r="D4984" t="s">
        <v>328</v>
      </c>
      <c r="E4984" t="s">
        <v>81</v>
      </c>
      <c r="G4984" t="s">
        <v>4784</v>
      </c>
    </row>
    <row r="4985" spans="1:7" x14ac:dyDescent="0.3">
      <c r="A4985" s="2">
        <v>38808</v>
      </c>
      <c r="B4985" t="s">
        <v>174</v>
      </c>
      <c r="C4985" t="s">
        <v>9</v>
      </c>
      <c r="D4985" t="s">
        <v>32</v>
      </c>
      <c r="E4985" t="s">
        <v>181</v>
      </c>
      <c r="F4985" s="1">
        <v>16791</v>
      </c>
      <c r="G4985" t="s">
        <v>4785</v>
      </c>
    </row>
    <row r="4986" spans="1:7" x14ac:dyDescent="0.3">
      <c r="A4986" t="s">
        <v>4735</v>
      </c>
      <c r="B4986" t="s">
        <v>174</v>
      </c>
      <c r="C4986" t="s">
        <v>9</v>
      </c>
      <c r="D4986" t="s">
        <v>299</v>
      </c>
      <c r="E4986" t="e">
        <f>- other Disposal</f>
        <v>#NAME?</v>
      </c>
      <c r="F4986">
        <v>4197.93</v>
      </c>
      <c r="G4986" t="s">
        <v>4786</v>
      </c>
    </row>
    <row r="4987" spans="1:7" x14ac:dyDescent="0.3">
      <c r="A4987" s="3">
        <v>38808</v>
      </c>
      <c r="B4987" t="s">
        <v>174</v>
      </c>
      <c r="C4987" t="s">
        <v>39</v>
      </c>
      <c r="D4987" t="s">
        <v>195</v>
      </c>
      <c r="E4987" t="s">
        <v>159</v>
      </c>
      <c r="G4987" t="s">
        <v>3405</v>
      </c>
    </row>
    <row r="4988" spans="1:7" x14ac:dyDescent="0.3">
      <c r="A4988" s="2">
        <v>38808</v>
      </c>
      <c r="B4988" t="s">
        <v>191</v>
      </c>
      <c r="C4988" t="s">
        <v>39</v>
      </c>
      <c r="D4988" t="s">
        <v>102</v>
      </c>
      <c r="E4988" t="s">
        <v>169</v>
      </c>
      <c r="F4988">
        <v>2409.62</v>
      </c>
      <c r="G4988" t="s">
        <v>4787</v>
      </c>
    </row>
    <row r="4989" spans="1:7" x14ac:dyDescent="0.3">
      <c r="A4989" t="s">
        <v>4735</v>
      </c>
      <c r="B4989" t="s">
        <v>174</v>
      </c>
      <c r="C4989" t="s">
        <v>39</v>
      </c>
      <c r="D4989" t="s">
        <v>102</v>
      </c>
      <c r="E4989" t="s">
        <v>86</v>
      </c>
      <c r="F4989">
        <v>1204.81</v>
      </c>
      <c r="G4989" t="s">
        <v>306</v>
      </c>
    </row>
    <row r="4990" spans="1:7" x14ac:dyDescent="0.3">
      <c r="A4990" s="3">
        <v>38808</v>
      </c>
      <c r="B4990" t="s">
        <v>174</v>
      </c>
      <c r="C4990" t="s">
        <v>39</v>
      </c>
      <c r="D4990" t="s">
        <v>47</v>
      </c>
      <c r="E4990" t="s">
        <v>159</v>
      </c>
      <c r="F4990" t="s">
        <v>4788</v>
      </c>
      <c r="G4990" t="s">
        <v>1228</v>
      </c>
    </row>
    <row r="4991" spans="1:7" x14ac:dyDescent="0.3">
      <c r="A4991" s="3">
        <v>38808</v>
      </c>
      <c r="B4991" t="s">
        <v>202</v>
      </c>
      <c r="C4991" t="s">
        <v>39</v>
      </c>
      <c r="D4991" t="s">
        <v>435</v>
      </c>
      <c r="E4991" t="s">
        <v>156</v>
      </c>
      <c r="F4991">
        <v>5083.62</v>
      </c>
      <c r="G4991" t="s">
        <v>4789</v>
      </c>
    </row>
    <row r="4992" spans="1:7" x14ac:dyDescent="0.3">
      <c r="A4992" t="s">
        <v>4735</v>
      </c>
      <c r="B4992" t="s">
        <v>174</v>
      </c>
      <c r="C4992" t="s">
        <v>39</v>
      </c>
      <c r="D4992" t="s">
        <v>110</v>
      </c>
      <c r="E4992" t="s">
        <v>208</v>
      </c>
      <c r="F4992">
        <v>8035.78</v>
      </c>
      <c r="G4992" t="s">
        <v>4790</v>
      </c>
    </row>
    <row r="4993" spans="1:7" x14ac:dyDescent="0.3">
      <c r="A4993" t="s">
        <v>4732</v>
      </c>
      <c r="B4993" t="s">
        <v>174</v>
      </c>
      <c r="D4993" t="s">
        <v>244</v>
      </c>
      <c r="E4993" t="s">
        <v>114</v>
      </c>
      <c r="F4993">
        <v>8035.78</v>
      </c>
      <c r="G4993" t="s">
        <v>4791</v>
      </c>
    </row>
    <row r="4994" spans="1:7" x14ac:dyDescent="0.3">
      <c r="A4994" t="s">
        <v>4319</v>
      </c>
      <c r="B4994" t="s">
        <v>174</v>
      </c>
      <c r="C4994" t="s">
        <v>39</v>
      </c>
      <c r="D4994" t="s">
        <v>113</v>
      </c>
      <c r="E4994" t="s">
        <v>71</v>
      </c>
      <c r="F4994" s="1">
        <v>4017</v>
      </c>
      <c r="G4994" t="s">
        <v>144</v>
      </c>
    </row>
    <row r="4995" spans="1:7" x14ac:dyDescent="0.3">
      <c r="A4995" t="s">
        <v>4735</v>
      </c>
      <c r="B4995" t="s">
        <v>174</v>
      </c>
      <c r="C4995" t="s">
        <v>39</v>
      </c>
      <c r="D4995" t="s">
        <v>63</v>
      </c>
      <c r="E4995" t="s">
        <v>208</v>
      </c>
      <c r="F4995">
        <v>6831.93</v>
      </c>
      <c r="G4995" t="s">
        <v>3694</v>
      </c>
    </row>
    <row r="4996" spans="1:7" x14ac:dyDescent="0.3">
      <c r="A4996" s="2">
        <v>38808</v>
      </c>
      <c r="B4996" t="s">
        <v>202</v>
      </c>
      <c r="C4996" t="s">
        <v>39</v>
      </c>
      <c r="D4996" t="s">
        <v>380</v>
      </c>
      <c r="E4996" t="s">
        <v>292</v>
      </c>
      <c r="F4996">
        <v>4099.1499999999996</v>
      </c>
      <c r="G4996" t="s">
        <v>4792</v>
      </c>
    </row>
    <row r="4997" spans="1:7" x14ac:dyDescent="0.3">
      <c r="A4997" t="s">
        <v>4735</v>
      </c>
      <c r="B4997" t="s">
        <v>210</v>
      </c>
      <c r="C4997" t="s">
        <v>39</v>
      </c>
      <c r="D4997" t="s">
        <v>122</v>
      </c>
      <c r="E4997" t="s">
        <v>116</v>
      </c>
      <c r="F4997">
        <v>2732.77</v>
      </c>
      <c r="G4997" t="s">
        <v>4793</v>
      </c>
    </row>
    <row r="4998" spans="1:7" x14ac:dyDescent="0.3">
      <c r="A4998" t="s">
        <v>4732</v>
      </c>
      <c r="B4998" t="s">
        <v>174</v>
      </c>
      <c r="D4998" t="s">
        <v>171</v>
      </c>
      <c r="E4998" t="e">
        <f>- Recovery composting</f>
        <v>#NAME?</v>
      </c>
      <c r="F4998" t="s">
        <v>4794</v>
      </c>
      <c r="G4998" t="s">
        <v>485</v>
      </c>
    </row>
    <row r="4999" spans="1:7" x14ac:dyDescent="0.3">
      <c r="A4999" s="2">
        <v>38808</v>
      </c>
      <c r="C4999" t="s">
        <v>39</v>
      </c>
      <c r="D4999" t="s">
        <v>168</v>
      </c>
      <c r="E4999" t="s">
        <v>4285</v>
      </c>
      <c r="F4999">
        <v>4315.8599999999997</v>
      </c>
      <c r="G4999" t="s">
        <v>4795</v>
      </c>
    </row>
    <row r="5000" spans="1:7" x14ac:dyDescent="0.3">
      <c r="A5000" t="s">
        <v>4735</v>
      </c>
      <c r="B5000" t="s">
        <v>224</v>
      </c>
      <c r="C5000" t="s">
        <v>9</v>
      </c>
      <c r="D5000" t="s">
        <v>16</v>
      </c>
      <c r="E5000" t="s">
        <v>93</v>
      </c>
      <c r="F5000">
        <v>6482.45</v>
      </c>
      <c r="G5000" t="s">
        <v>4796</v>
      </c>
    </row>
    <row r="5001" spans="1:7" x14ac:dyDescent="0.3">
      <c r="A5001" t="s">
        <v>4735</v>
      </c>
      <c r="B5001" t="s">
        <v>224</v>
      </c>
      <c r="C5001" t="s">
        <v>9</v>
      </c>
      <c r="D5001" t="s">
        <v>175</v>
      </c>
      <c r="E5001" t="s">
        <v>86</v>
      </c>
      <c r="F5001">
        <v>2778.19</v>
      </c>
      <c r="G5001" t="s">
        <v>1643</v>
      </c>
    </row>
    <row r="5002" spans="1:7" x14ac:dyDescent="0.3">
      <c r="A5002" s="3">
        <v>38808</v>
      </c>
      <c r="B5002" t="s">
        <v>224</v>
      </c>
      <c r="C5002" t="s">
        <v>9</v>
      </c>
      <c r="D5002" t="s">
        <v>1569</v>
      </c>
      <c r="E5002" t="s">
        <v>68</v>
      </c>
      <c r="F5002">
        <v>23007.59</v>
      </c>
      <c r="G5002" t="s">
        <v>1956</v>
      </c>
    </row>
    <row r="5003" spans="1:7" x14ac:dyDescent="0.3">
      <c r="A5003" s="2">
        <v>38808</v>
      </c>
      <c r="B5003" t="s">
        <v>224</v>
      </c>
      <c r="C5003" t="s">
        <v>9</v>
      </c>
      <c r="D5003" t="s">
        <v>225</v>
      </c>
      <c r="E5003" t="s">
        <v>17</v>
      </c>
      <c r="F5003">
        <v>2556.4</v>
      </c>
      <c r="G5003" t="s">
        <v>4797</v>
      </c>
    </row>
    <row r="5004" spans="1:7" x14ac:dyDescent="0.3">
      <c r="A5004" s="2">
        <v>38808</v>
      </c>
      <c r="B5004" t="s">
        <v>1537</v>
      </c>
      <c r="C5004" t="s">
        <v>9</v>
      </c>
      <c r="D5004" t="s">
        <v>295</v>
      </c>
      <c r="E5004" t="s">
        <v>592</v>
      </c>
      <c r="F5004">
        <v>7417.16</v>
      </c>
      <c r="G5004" t="s">
        <v>1404</v>
      </c>
    </row>
    <row r="5005" spans="1:7" x14ac:dyDescent="0.3">
      <c r="A5005" s="2">
        <v>38808</v>
      </c>
      <c r="B5005" t="s">
        <v>231</v>
      </c>
      <c r="C5005" t="s">
        <v>9</v>
      </c>
      <c r="D5005" t="s">
        <v>1118</v>
      </c>
      <c r="E5005" t="s">
        <v>184</v>
      </c>
      <c r="F5005">
        <v>4944.78</v>
      </c>
      <c r="G5005" t="s">
        <v>4798</v>
      </c>
    </row>
    <row r="5006" spans="1:7" x14ac:dyDescent="0.3">
      <c r="A5006" t="s">
        <v>4735</v>
      </c>
      <c r="B5006" t="s">
        <v>224</v>
      </c>
      <c r="C5006" t="s">
        <v>9</v>
      </c>
      <c r="D5006" t="s">
        <v>299</v>
      </c>
      <c r="E5006" t="s">
        <v>592</v>
      </c>
      <c r="F5006">
        <v>18201.54</v>
      </c>
      <c r="G5006" t="s">
        <v>4799</v>
      </c>
    </row>
    <row r="5007" spans="1:7" x14ac:dyDescent="0.3">
      <c r="A5007" s="2">
        <v>38808</v>
      </c>
      <c r="B5007" t="s">
        <v>224</v>
      </c>
      <c r="C5007" t="s">
        <v>9</v>
      </c>
      <c r="D5007" t="s">
        <v>32</v>
      </c>
      <c r="E5007" t="s">
        <v>86</v>
      </c>
      <c r="F5007">
        <v>4550.3900000000003</v>
      </c>
      <c r="G5007" t="s">
        <v>4800</v>
      </c>
    </row>
    <row r="5008" spans="1:7" x14ac:dyDescent="0.3">
      <c r="A5008" s="2">
        <v>38808</v>
      </c>
      <c r="B5008" t="s">
        <v>254</v>
      </c>
      <c r="C5008" t="s">
        <v>39</v>
      </c>
      <c r="D5008" t="s">
        <v>304</v>
      </c>
      <c r="E5008" t="s">
        <v>111</v>
      </c>
      <c r="F5008">
        <v>5960.16</v>
      </c>
      <c r="G5008" t="s">
        <v>4801</v>
      </c>
    </row>
    <row r="5009" spans="1:7" x14ac:dyDescent="0.3">
      <c r="A5009" t="s">
        <v>4735</v>
      </c>
      <c r="B5009" t="s">
        <v>224</v>
      </c>
      <c r="C5009" t="s">
        <v>39</v>
      </c>
      <c r="D5009" t="s">
        <v>304</v>
      </c>
      <c r="E5009" t="s">
        <v>609</v>
      </c>
      <c r="F5009">
        <v>5960.16</v>
      </c>
      <c r="G5009" t="s">
        <v>4802</v>
      </c>
    </row>
    <row r="5010" spans="1:7" x14ac:dyDescent="0.3">
      <c r="A5010" t="s">
        <v>4311</v>
      </c>
      <c r="B5010" t="s">
        <v>224</v>
      </c>
      <c r="C5010" t="s">
        <v>39</v>
      </c>
      <c r="D5010" t="s">
        <v>147</v>
      </c>
      <c r="E5010" t="s">
        <v>86</v>
      </c>
      <c r="F5010">
        <v>2980.08</v>
      </c>
      <c r="G5010" t="s">
        <v>4803</v>
      </c>
    </row>
    <row r="5011" spans="1:7" x14ac:dyDescent="0.3">
      <c r="A5011" t="s">
        <v>4732</v>
      </c>
      <c r="B5011" t="s">
        <v>224</v>
      </c>
      <c r="C5011" t="s">
        <v>39</v>
      </c>
      <c r="D5011" t="s">
        <v>155</v>
      </c>
      <c r="E5011" t="s">
        <v>118</v>
      </c>
      <c r="F5011">
        <v>3224.02</v>
      </c>
      <c r="G5011" t="s">
        <v>4804</v>
      </c>
    </row>
    <row r="5012" spans="1:7" x14ac:dyDescent="0.3">
      <c r="A5012" t="s">
        <v>4735</v>
      </c>
      <c r="B5012" t="s">
        <v>254</v>
      </c>
      <c r="C5012" t="s">
        <v>39</v>
      </c>
      <c r="D5012" t="s">
        <v>47</v>
      </c>
      <c r="E5012" t="s">
        <v>156</v>
      </c>
      <c r="F5012">
        <v>7522.7</v>
      </c>
      <c r="G5012" t="s">
        <v>4805</v>
      </c>
    </row>
    <row r="5013" spans="1:7" x14ac:dyDescent="0.3">
      <c r="A5013" s="2">
        <v>38808</v>
      </c>
      <c r="B5013" t="s">
        <v>224</v>
      </c>
      <c r="C5013" t="s">
        <v>39</v>
      </c>
      <c r="D5013" t="s">
        <v>110</v>
      </c>
      <c r="E5013" t="s">
        <v>153</v>
      </c>
      <c r="F5013">
        <v>2990.17</v>
      </c>
      <c r="G5013" t="s">
        <v>4806</v>
      </c>
    </row>
    <row r="5014" spans="1:7" x14ac:dyDescent="0.3">
      <c r="A5014" s="2">
        <v>38808</v>
      </c>
      <c r="B5014" t="s">
        <v>224</v>
      </c>
      <c r="C5014" t="s">
        <v>39</v>
      </c>
      <c r="D5014" t="s">
        <v>310</v>
      </c>
      <c r="E5014" t="e">
        <f>- recycling Recovery</f>
        <v>#NAME?</v>
      </c>
      <c r="F5014">
        <v>2990.17</v>
      </c>
      <c r="G5014" t="s">
        <v>4807</v>
      </c>
    </row>
    <row r="5015" spans="1:7" x14ac:dyDescent="0.3">
      <c r="A5015" s="2">
        <v>38808</v>
      </c>
      <c r="B5015" t="s">
        <v>224</v>
      </c>
      <c r="C5015" t="s">
        <v>39</v>
      </c>
      <c r="D5015" t="s">
        <v>59</v>
      </c>
      <c r="E5015" t="s">
        <v>71</v>
      </c>
      <c r="F5015">
        <v>1495.09</v>
      </c>
      <c r="G5015" t="s">
        <v>4808</v>
      </c>
    </row>
    <row r="5016" spans="1:7" x14ac:dyDescent="0.3">
      <c r="A5016" t="s">
        <v>4735</v>
      </c>
      <c r="B5016" t="s">
        <v>224</v>
      </c>
      <c r="C5016" t="s">
        <v>39</v>
      </c>
      <c r="D5016" t="s">
        <v>212</v>
      </c>
      <c r="E5016" t="s">
        <v>208</v>
      </c>
      <c r="F5016">
        <v>7923.63</v>
      </c>
      <c r="G5016" t="s">
        <v>4809</v>
      </c>
    </row>
    <row r="5017" spans="1:7" x14ac:dyDescent="0.3">
      <c r="A5017" t="s">
        <v>4732</v>
      </c>
      <c r="B5017" t="s">
        <v>224</v>
      </c>
      <c r="C5017" t="s">
        <v>39</v>
      </c>
      <c r="D5017" t="s">
        <v>70</v>
      </c>
      <c r="E5017" t="e">
        <f>- recycling Recovery</f>
        <v>#NAME?</v>
      </c>
      <c r="F5017">
        <v>4754.18</v>
      </c>
      <c r="G5017" t="s">
        <v>874</v>
      </c>
    </row>
    <row r="5018" spans="1:7" x14ac:dyDescent="0.3">
      <c r="A5018" s="3">
        <v>38808</v>
      </c>
      <c r="B5018" t="s">
        <v>224</v>
      </c>
      <c r="C5018" t="s">
        <v>39</v>
      </c>
      <c r="D5018" t="s">
        <v>380</v>
      </c>
      <c r="E5018" t="s">
        <v>213</v>
      </c>
      <c r="F5018">
        <v>3169.45</v>
      </c>
      <c r="G5018" t="s">
        <v>4810</v>
      </c>
    </row>
    <row r="5019" spans="1:7" x14ac:dyDescent="0.3">
      <c r="A5019" t="s">
        <v>4732</v>
      </c>
      <c r="B5019" t="s">
        <v>224</v>
      </c>
      <c r="C5019" t="s">
        <v>39</v>
      </c>
      <c r="D5019" t="s">
        <v>635</v>
      </c>
      <c r="E5019" t="s">
        <v>43</v>
      </c>
      <c r="F5019">
        <v>10342.290000000001</v>
      </c>
      <c r="G5019" t="s">
        <v>4811</v>
      </c>
    </row>
    <row r="5020" spans="1:7" x14ac:dyDescent="0.3">
      <c r="A5020" t="s">
        <v>4735</v>
      </c>
      <c r="B5020" t="s">
        <v>224</v>
      </c>
      <c r="C5020" t="s">
        <v>39</v>
      </c>
      <c r="D5020" t="s">
        <v>635</v>
      </c>
      <c r="E5020" t="s">
        <v>123</v>
      </c>
      <c r="F5020">
        <v>4432.41</v>
      </c>
      <c r="G5020" t="s">
        <v>1506</v>
      </c>
    </row>
    <row r="5021" spans="1:7" x14ac:dyDescent="0.3">
      <c r="A5021" t="s">
        <v>4571</v>
      </c>
      <c r="B5021" t="s">
        <v>1565</v>
      </c>
      <c r="C5021" t="s">
        <v>9</v>
      </c>
      <c r="E5021" t="s">
        <v>233</v>
      </c>
      <c r="F5021">
        <v>11202.77</v>
      </c>
      <c r="G5021" t="s">
        <v>2755</v>
      </c>
    </row>
    <row r="5022" spans="1:7" x14ac:dyDescent="0.3">
      <c r="A5022" t="s">
        <v>4732</v>
      </c>
      <c r="B5022" t="s">
        <v>256</v>
      </c>
      <c r="D5022" t="s">
        <v>133</v>
      </c>
      <c r="E5022" t="s">
        <v>30</v>
      </c>
      <c r="F5022">
        <v>4801.1899999999996</v>
      </c>
      <c r="G5022" t="s">
        <v>4812</v>
      </c>
    </row>
    <row r="5023" spans="1:7" x14ac:dyDescent="0.3">
      <c r="A5023" s="2">
        <v>38808</v>
      </c>
      <c r="B5023" t="s">
        <v>256</v>
      </c>
      <c r="C5023" t="s">
        <v>9</v>
      </c>
      <c r="E5023" t="e">
        <f>- Recovery recycling</f>
        <v>#NAME?</v>
      </c>
      <c r="F5023">
        <v>15693.63</v>
      </c>
      <c r="G5023" t="s">
        <v>4813</v>
      </c>
    </row>
    <row r="5024" spans="1:7" x14ac:dyDescent="0.3">
      <c r="A5024" t="s">
        <v>4732</v>
      </c>
      <c r="B5024" t="s">
        <v>256</v>
      </c>
      <c r="C5024" t="s">
        <v>9</v>
      </c>
      <c r="D5024" t="s">
        <v>180</v>
      </c>
      <c r="E5024" t="s">
        <v>30</v>
      </c>
      <c r="F5024">
        <v>1743.74</v>
      </c>
      <c r="G5024" t="s">
        <v>4814</v>
      </c>
    </row>
    <row r="5025" spans="1:7" x14ac:dyDescent="0.3">
      <c r="A5025" t="s">
        <v>4735</v>
      </c>
      <c r="B5025" t="s">
        <v>272</v>
      </c>
      <c r="C5025" t="s">
        <v>9</v>
      </c>
      <c r="D5025" t="s">
        <v>295</v>
      </c>
      <c r="E5025" t="s">
        <v>33</v>
      </c>
      <c r="F5025" s="1">
        <v>8801</v>
      </c>
      <c r="G5025" t="s">
        <v>527</v>
      </c>
    </row>
    <row r="5026" spans="1:7" x14ac:dyDescent="0.3">
      <c r="A5026" t="s">
        <v>4735</v>
      </c>
      <c r="B5026" t="s">
        <v>256</v>
      </c>
      <c r="C5026" t="s">
        <v>9</v>
      </c>
      <c r="D5026" t="s">
        <v>92</v>
      </c>
      <c r="E5026" t="s">
        <v>17</v>
      </c>
      <c r="F5026">
        <v>5867.71</v>
      </c>
      <c r="G5026" t="s">
        <v>4815</v>
      </c>
    </row>
    <row r="5027" spans="1:7" x14ac:dyDescent="0.3">
      <c r="A5027" s="2">
        <v>38808</v>
      </c>
      <c r="B5027" t="s">
        <v>256</v>
      </c>
      <c r="C5027" t="s">
        <v>9</v>
      </c>
      <c r="D5027" t="s">
        <v>454</v>
      </c>
      <c r="E5027" t="s">
        <v>27</v>
      </c>
      <c r="F5027">
        <v>11834.17</v>
      </c>
      <c r="G5027" t="s">
        <v>4816</v>
      </c>
    </row>
    <row r="5028" spans="1:7" x14ac:dyDescent="0.3">
      <c r="A5028" t="s">
        <v>4735</v>
      </c>
      <c r="B5028" t="s">
        <v>275</v>
      </c>
      <c r="C5028" t="s">
        <v>9</v>
      </c>
      <c r="D5028" t="s">
        <v>192</v>
      </c>
      <c r="E5028" t="s">
        <v>17</v>
      </c>
      <c r="G5028" t="s">
        <v>4817</v>
      </c>
    </row>
    <row r="5029" spans="1:7" x14ac:dyDescent="0.3">
      <c r="A5029" s="2">
        <v>38808</v>
      </c>
      <c r="B5029" t="s">
        <v>256</v>
      </c>
      <c r="C5029" t="s">
        <v>39</v>
      </c>
      <c r="D5029" t="s">
        <v>98</v>
      </c>
      <c r="E5029" t="s">
        <v>1151</v>
      </c>
      <c r="F5029">
        <v>8123.38</v>
      </c>
      <c r="G5029" t="s">
        <v>4818</v>
      </c>
    </row>
    <row r="5030" spans="1:7" x14ac:dyDescent="0.3">
      <c r="A5030" s="2">
        <v>38808</v>
      </c>
      <c r="B5030" t="s">
        <v>281</v>
      </c>
      <c r="C5030" t="s">
        <v>39</v>
      </c>
      <c r="D5030" t="s">
        <v>102</v>
      </c>
      <c r="E5030" t="s">
        <v>43</v>
      </c>
      <c r="F5030">
        <v>8123.38</v>
      </c>
      <c r="G5030" t="s">
        <v>463</v>
      </c>
    </row>
    <row r="5031" spans="1:7" x14ac:dyDescent="0.3">
      <c r="A5031" t="s">
        <v>4732</v>
      </c>
      <c r="D5031" t="s">
        <v>102</v>
      </c>
      <c r="E5031" t="s">
        <v>86</v>
      </c>
      <c r="F5031">
        <v>4061.69</v>
      </c>
      <c r="G5031" t="s">
        <v>4819</v>
      </c>
    </row>
    <row r="5032" spans="1:7" x14ac:dyDescent="0.3">
      <c r="B5032" t="s">
        <v>256</v>
      </c>
      <c r="C5032" t="s">
        <v>39</v>
      </c>
      <c r="D5032" t="s">
        <v>51</v>
      </c>
      <c r="E5032" t="s">
        <v>64</v>
      </c>
      <c r="F5032">
        <v>4866.75</v>
      </c>
      <c r="G5032" t="s">
        <v>4820</v>
      </c>
    </row>
    <row r="5033" spans="1:7" x14ac:dyDescent="0.3">
      <c r="A5033" s="3">
        <v>38808</v>
      </c>
      <c r="B5033" t="s">
        <v>256</v>
      </c>
      <c r="C5033" t="s">
        <v>39</v>
      </c>
      <c r="D5033" t="s">
        <v>435</v>
      </c>
      <c r="E5033" t="s">
        <v>156</v>
      </c>
      <c r="F5033">
        <v>11355.76</v>
      </c>
      <c r="G5033" t="s">
        <v>4798</v>
      </c>
    </row>
    <row r="5034" spans="1:7" x14ac:dyDescent="0.3">
      <c r="A5034" s="3">
        <v>38808</v>
      </c>
      <c r="B5034" t="s">
        <v>256</v>
      </c>
      <c r="C5034" t="s">
        <v>39</v>
      </c>
      <c r="D5034" t="s">
        <v>59</v>
      </c>
      <c r="E5034" t="s">
        <v>111</v>
      </c>
      <c r="F5034">
        <v>5264.95</v>
      </c>
      <c r="G5034" t="s">
        <v>4821</v>
      </c>
    </row>
    <row r="5035" spans="1:7" x14ac:dyDescent="0.3">
      <c r="A5035" s="3">
        <v>38808</v>
      </c>
      <c r="B5035" t="s">
        <v>2061</v>
      </c>
      <c r="C5035" t="s">
        <v>39</v>
      </c>
      <c r="D5035" t="s">
        <v>310</v>
      </c>
      <c r="E5035" t="s">
        <v>21</v>
      </c>
      <c r="F5035">
        <v>5264.95</v>
      </c>
      <c r="G5035" t="s">
        <v>1262</v>
      </c>
    </row>
    <row r="5036" spans="1:7" x14ac:dyDescent="0.3">
      <c r="A5036" t="s">
        <v>4735</v>
      </c>
      <c r="B5036" t="s">
        <v>256</v>
      </c>
      <c r="C5036" t="s">
        <v>39</v>
      </c>
      <c r="D5036" t="s">
        <v>310</v>
      </c>
      <c r="E5036" t="s">
        <v>75</v>
      </c>
      <c r="F5036">
        <v>2632.48</v>
      </c>
      <c r="G5036" t="s">
        <v>4822</v>
      </c>
    </row>
    <row r="5037" spans="1:7" x14ac:dyDescent="0.3">
      <c r="A5037" t="s">
        <v>4732</v>
      </c>
      <c r="B5037" t="s">
        <v>256</v>
      </c>
      <c r="C5037" t="s">
        <v>39</v>
      </c>
      <c r="D5037" t="s">
        <v>63</v>
      </c>
      <c r="E5037" t="s">
        <v>1151</v>
      </c>
      <c r="F5037">
        <v>5679.49</v>
      </c>
      <c r="G5037" t="s">
        <v>1690</v>
      </c>
    </row>
    <row r="5038" spans="1:7" x14ac:dyDescent="0.3">
      <c r="B5038" t="s">
        <v>272</v>
      </c>
      <c r="C5038" t="s">
        <v>39</v>
      </c>
      <c r="D5038" t="s">
        <v>212</v>
      </c>
      <c r="E5038" t="s">
        <v>84</v>
      </c>
      <c r="F5038">
        <v>3407.69</v>
      </c>
      <c r="G5038" t="s">
        <v>201</v>
      </c>
    </row>
    <row r="5039" spans="1:7" x14ac:dyDescent="0.3">
      <c r="A5039" t="s">
        <v>4732</v>
      </c>
      <c r="B5039" t="s">
        <v>978</v>
      </c>
      <c r="C5039" t="s">
        <v>39</v>
      </c>
      <c r="D5039" t="s">
        <v>63</v>
      </c>
      <c r="E5039" t="s">
        <v>385</v>
      </c>
      <c r="F5039">
        <v>2271.8000000000002</v>
      </c>
      <c r="G5039" t="s">
        <v>4823</v>
      </c>
    </row>
    <row r="5040" spans="1:7" x14ac:dyDescent="0.3">
      <c r="A5040" t="s">
        <v>4735</v>
      </c>
      <c r="B5040" t="s">
        <v>256</v>
      </c>
      <c r="C5040" t="s">
        <v>39</v>
      </c>
      <c r="D5040" t="s">
        <v>74</v>
      </c>
      <c r="E5040" t="s">
        <v>43</v>
      </c>
      <c r="F5040">
        <v>44716.4</v>
      </c>
      <c r="G5040" t="s">
        <v>4824</v>
      </c>
    </row>
    <row r="5041" spans="1:7" x14ac:dyDescent="0.3">
      <c r="A5041" t="s">
        <v>4735</v>
      </c>
      <c r="B5041" t="s">
        <v>256</v>
      </c>
      <c r="C5041" t="s">
        <v>39</v>
      </c>
      <c r="D5041" t="s">
        <v>252</v>
      </c>
      <c r="E5041" t="s">
        <v>60</v>
      </c>
      <c r="F5041">
        <v>1916.42</v>
      </c>
      <c r="G5041" t="s">
        <v>4825</v>
      </c>
    </row>
    <row r="5042" spans="1:7" x14ac:dyDescent="0.3">
      <c r="A5042" t="s">
        <v>4732</v>
      </c>
      <c r="C5042" t="s">
        <v>9</v>
      </c>
      <c r="D5042" t="s">
        <v>177</v>
      </c>
      <c r="E5042" t="s">
        <v>79</v>
      </c>
      <c r="F5042">
        <v>9675.92</v>
      </c>
      <c r="G5042" t="s">
        <v>4826</v>
      </c>
    </row>
    <row r="5043" spans="1:7" x14ac:dyDescent="0.3">
      <c r="A5043" s="3">
        <v>38808</v>
      </c>
      <c r="B5043" t="s">
        <v>287</v>
      </c>
      <c r="D5043" t="s">
        <v>133</v>
      </c>
      <c r="E5043" t="s">
        <v>184</v>
      </c>
      <c r="F5043">
        <v>4146.82</v>
      </c>
      <c r="G5043" t="s">
        <v>1024</v>
      </c>
    </row>
    <row r="5044" spans="1:7" x14ac:dyDescent="0.3">
      <c r="A5044" s="3">
        <v>38808</v>
      </c>
      <c r="B5044" t="s">
        <v>315</v>
      </c>
      <c r="D5044" t="s">
        <v>183</v>
      </c>
      <c r="E5044" t="s">
        <v>68</v>
      </c>
      <c r="F5044">
        <v>18912.63</v>
      </c>
      <c r="G5044" t="s">
        <v>4827</v>
      </c>
    </row>
    <row r="5045" spans="1:7" x14ac:dyDescent="0.3">
      <c r="A5045" t="s">
        <v>4735</v>
      </c>
      <c r="B5045" t="s">
        <v>289</v>
      </c>
      <c r="C5045" t="s">
        <v>9</v>
      </c>
      <c r="D5045" t="s">
        <v>24</v>
      </c>
      <c r="E5045" t="s">
        <v>184</v>
      </c>
      <c r="F5045">
        <v>2101.4</v>
      </c>
      <c r="G5045" t="s">
        <v>4828</v>
      </c>
    </row>
    <row r="5046" spans="1:7" x14ac:dyDescent="0.3">
      <c r="A5046" t="s">
        <v>4735</v>
      </c>
      <c r="B5046" t="s">
        <v>287</v>
      </c>
      <c r="C5046" t="s">
        <v>9</v>
      </c>
      <c r="D5046" t="s">
        <v>89</v>
      </c>
      <c r="E5046" t="s">
        <v>11</v>
      </c>
      <c r="F5046">
        <v>7190.56</v>
      </c>
      <c r="G5046" t="s">
        <v>4829</v>
      </c>
    </row>
    <row r="5047" spans="1:7" x14ac:dyDescent="0.3">
      <c r="A5047" s="3">
        <v>38808</v>
      </c>
      <c r="B5047" t="s">
        <v>287</v>
      </c>
      <c r="C5047" t="s">
        <v>9</v>
      </c>
      <c r="D5047" t="s">
        <v>186</v>
      </c>
      <c r="E5047" t="s">
        <v>138</v>
      </c>
      <c r="F5047">
        <v>4793.71</v>
      </c>
      <c r="G5047" t="s">
        <v>4830</v>
      </c>
    </row>
    <row r="5048" spans="1:7" x14ac:dyDescent="0.3">
      <c r="A5048" s="3">
        <v>38808</v>
      </c>
      <c r="B5048" t="s">
        <v>287</v>
      </c>
      <c r="C5048" t="s">
        <v>9</v>
      </c>
      <c r="D5048" t="s">
        <v>454</v>
      </c>
      <c r="E5048" t="s">
        <v>181</v>
      </c>
      <c r="F5048">
        <v>15488.77</v>
      </c>
      <c r="G5048" t="s">
        <v>4831</v>
      </c>
    </row>
    <row r="5049" spans="1:7" x14ac:dyDescent="0.3">
      <c r="A5049" t="s">
        <v>4735</v>
      </c>
      <c r="B5049" t="s">
        <v>999</v>
      </c>
      <c r="C5049" t="s">
        <v>9</v>
      </c>
      <c r="D5049" t="s">
        <v>232</v>
      </c>
      <c r="E5049" t="s">
        <v>30</v>
      </c>
      <c r="F5049">
        <v>3872.19</v>
      </c>
      <c r="G5049" t="s">
        <v>4832</v>
      </c>
    </row>
    <row r="5050" spans="1:7" x14ac:dyDescent="0.3">
      <c r="A5050" s="3">
        <v>38808</v>
      </c>
      <c r="B5050" t="s">
        <v>315</v>
      </c>
      <c r="C5050" t="s">
        <v>39</v>
      </c>
      <c r="D5050" t="s">
        <v>147</v>
      </c>
      <c r="E5050" t="s">
        <v>159</v>
      </c>
      <c r="F5050">
        <v>4753.6099999999997</v>
      </c>
      <c r="G5050" t="s">
        <v>2134</v>
      </c>
    </row>
    <row r="5051" spans="1:7" x14ac:dyDescent="0.3">
      <c r="A5051" t="s">
        <v>4732</v>
      </c>
      <c r="B5051" t="s">
        <v>999</v>
      </c>
      <c r="C5051" t="s">
        <v>39</v>
      </c>
      <c r="D5051" t="s">
        <v>102</v>
      </c>
      <c r="E5051" t="s">
        <v>1519</v>
      </c>
      <c r="F5051">
        <v>4753.6099999999997</v>
      </c>
      <c r="G5051" t="s">
        <v>4833</v>
      </c>
    </row>
    <row r="5052" spans="1:7" x14ac:dyDescent="0.3">
      <c r="A5052" s="2">
        <v>38808</v>
      </c>
      <c r="B5052" t="s">
        <v>287</v>
      </c>
      <c r="C5052" t="s">
        <v>39</v>
      </c>
      <c r="D5052" t="s">
        <v>102</v>
      </c>
      <c r="E5052" t="s">
        <v>81</v>
      </c>
      <c r="F5052">
        <v>2376.81</v>
      </c>
      <c r="G5052" t="s">
        <v>4834</v>
      </c>
    </row>
    <row r="5053" spans="1:7" x14ac:dyDescent="0.3">
      <c r="A5053" s="2">
        <v>38808</v>
      </c>
      <c r="B5053" t="s">
        <v>287</v>
      </c>
      <c r="C5053" t="s">
        <v>39</v>
      </c>
      <c r="D5053" t="s">
        <v>200</v>
      </c>
      <c r="E5053" t="s">
        <v>159</v>
      </c>
      <c r="F5053" s="1">
        <v>3930</v>
      </c>
      <c r="G5053" t="s">
        <v>991</v>
      </c>
    </row>
    <row r="5054" spans="1:7" x14ac:dyDescent="0.3">
      <c r="A5054" s="3">
        <v>38808</v>
      </c>
      <c r="B5054" t="s">
        <v>287</v>
      </c>
      <c r="C5054" t="s">
        <v>39</v>
      </c>
      <c r="D5054" t="s">
        <v>47</v>
      </c>
      <c r="E5054" t="s">
        <v>114</v>
      </c>
      <c r="F5054">
        <v>9170.17</v>
      </c>
      <c r="G5054" t="s">
        <v>4835</v>
      </c>
    </row>
    <row r="5055" spans="1:7" x14ac:dyDescent="0.3">
      <c r="A5055" t="s">
        <v>4735</v>
      </c>
      <c r="B5055" t="s">
        <v>287</v>
      </c>
      <c r="C5055" t="s">
        <v>39</v>
      </c>
      <c r="D5055" t="s">
        <v>59</v>
      </c>
      <c r="E5055" t="s">
        <v>111</v>
      </c>
      <c r="F5055">
        <v>6351.91</v>
      </c>
      <c r="G5055" t="s">
        <v>4836</v>
      </c>
    </row>
    <row r="5056" spans="1:7" x14ac:dyDescent="0.3">
      <c r="A5056" t="s">
        <v>4735</v>
      </c>
      <c r="B5056" t="s">
        <v>287</v>
      </c>
      <c r="C5056" t="s">
        <v>39</v>
      </c>
      <c r="D5056" t="s">
        <v>55</v>
      </c>
      <c r="E5056" t="s">
        <v>292</v>
      </c>
      <c r="F5056">
        <v>6351.91</v>
      </c>
      <c r="G5056" t="s">
        <v>4837</v>
      </c>
    </row>
    <row r="5057" spans="1:7" x14ac:dyDescent="0.3">
      <c r="A5057" t="s">
        <v>4735</v>
      </c>
      <c r="B5057" t="s">
        <v>287</v>
      </c>
      <c r="C5057" t="s">
        <v>39</v>
      </c>
      <c r="D5057" t="s">
        <v>53</v>
      </c>
      <c r="E5057" t="s">
        <v>75</v>
      </c>
      <c r="F5057">
        <v>3175.95</v>
      </c>
      <c r="G5057" t="s">
        <v>4838</v>
      </c>
    </row>
    <row r="5058" spans="1:7" x14ac:dyDescent="0.3">
      <c r="A5058" t="s">
        <v>4735</v>
      </c>
      <c r="B5058" t="s">
        <v>287</v>
      </c>
      <c r="C5058" t="s">
        <v>39</v>
      </c>
      <c r="D5058" t="s">
        <v>63</v>
      </c>
      <c r="E5058" t="s">
        <v>159</v>
      </c>
      <c r="F5058">
        <v>5937.26</v>
      </c>
      <c r="G5058" t="s">
        <v>4839</v>
      </c>
    </row>
    <row r="5059" spans="1:7" x14ac:dyDescent="0.3">
      <c r="A5059" t="s">
        <v>4735</v>
      </c>
      <c r="B5059" t="s">
        <v>287</v>
      </c>
      <c r="C5059" t="s">
        <v>39</v>
      </c>
      <c r="D5059" t="s">
        <v>902</v>
      </c>
      <c r="E5059" t="s">
        <v>56</v>
      </c>
      <c r="F5059">
        <v>3562.35</v>
      </c>
      <c r="G5059" t="s">
        <v>4840</v>
      </c>
    </row>
    <row r="5060" spans="1:7" x14ac:dyDescent="0.3">
      <c r="A5060" s="3">
        <v>38808</v>
      </c>
      <c r="B5060" t="s">
        <v>1002</v>
      </c>
      <c r="C5060" t="s">
        <v>39</v>
      </c>
      <c r="D5060" t="s">
        <v>122</v>
      </c>
      <c r="E5060" t="s">
        <v>116</v>
      </c>
      <c r="F5060" s="1">
        <v>2374</v>
      </c>
      <c r="G5060" t="s">
        <v>962</v>
      </c>
    </row>
    <row r="5061" spans="1:7" x14ac:dyDescent="0.3">
      <c r="A5061" t="s">
        <v>4732</v>
      </c>
      <c r="B5061" t="s">
        <v>1002</v>
      </c>
      <c r="C5061" t="s">
        <v>39</v>
      </c>
      <c r="D5061" t="s">
        <v>384</v>
      </c>
      <c r="E5061" t="s">
        <v>43</v>
      </c>
      <c r="F5061">
        <v>5292.55</v>
      </c>
      <c r="G5061" t="s">
        <v>4841</v>
      </c>
    </row>
    <row r="5062" spans="1:7" x14ac:dyDescent="0.3">
      <c r="A5062" t="s">
        <v>4732</v>
      </c>
      <c r="B5062" t="s">
        <v>1011</v>
      </c>
      <c r="D5062" t="s">
        <v>382</v>
      </c>
      <c r="E5062" t="s">
        <v>385</v>
      </c>
      <c r="F5062" s="1">
        <v>2268</v>
      </c>
      <c r="G5062" t="s">
        <v>4842</v>
      </c>
    </row>
    <row r="5063" spans="1:7" x14ac:dyDescent="0.3">
      <c r="A5063" t="s">
        <v>4311</v>
      </c>
      <c r="B5063" t="s">
        <v>322</v>
      </c>
      <c r="D5063" t="s">
        <v>16</v>
      </c>
      <c r="E5063" t="s">
        <v>93</v>
      </c>
      <c r="F5063">
        <v>3469.73</v>
      </c>
      <c r="G5063" t="s">
        <v>4843</v>
      </c>
    </row>
    <row r="5064" spans="1:7" x14ac:dyDescent="0.3">
      <c r="A5064" t="s">
        <v>4735</v>
      </c>
      <c r="B5064" t="s">
        <v>2103</v>
      </c>
      <c r="C5064" t="s">
        <v>9</v>
      </c>
      <c r="D5064" t="s">
        <v>131</v>
      </c>
      <c r="E5064" t="s">
        <v>184</v>
      </c>
      <c r="F5064">
        <v>1487.03</v>
      </c>
      <c r="G5064" t="s">
        <v>1153</v>
      </c>
    </row>
    <row r="5065" spans="1:7" x14ac:dyDescent="0.3">
      <c r="A5065" t="s">
        <v>4735</v>
      </c>
      <c r="B5065" t="s">
        <v>322</v>
      </c>
      <c r="C5065" t="s">
        <v>9</v>
      </c>
      <c r="D5065" t="s">
        <v>475</v>
      </c>
      <c r="E5065" t="e">
        <f>- recycling Recovery</f>
        <v>#NAME?</v>
      </c>
      <c r="F5065">
        <v>11465.93</v>
      </c>
      <c r="G5065" t="s">
        <v>4844</v>
      </c>
    </row>
    <row r="5066" spans="1:7" x14ac:dyDescent="0.3">
      <c r="A5066" t="s">
        <v>4319</v>
      </c>
      <c r="B5066" t="s">
        <v>322</v>
      </c>
      <c r="C5066" t="s">
        <v>9</v>
      </c>
      <c r="D5066" t="s">
        <v>225</v>
      </c>
      <c r="E5066" t="s">
        <v>86</v>
      </c>
      <c r="F5066">
        <v>1273.99</v>
      </c>
      <c r="G5066" t="s">
        <v>76</v>
      </c>
    </row>
    <row r="5067" spans="1:7" x14ac:dyDescent="0.3">
      <c r="A5067" t="s">
        <v>4735</v>
      </c>
      <c r="B5067" t="s">
        <v>340</v>
      </c>
      <c r="C5067" t="s">
        <v>9</v>
      </c>
      <c r="D5067" t="s">
        <v>328</v>
      </c>
      <c r="E5067" t="s">
        <v>93</v>
      </c>
      <c r="F5067">
        <v>8067.33</v>
      </c>
      <c r="G5067" t="s">
        <v>2134</v>
      </c>
    </row>
    <row r="5068" spans="1:7" x14ac:dyDescent="0.3">
      <c r="A5068" t="s">
        <v>4735</v>
      </c>
      <c r="C5068" t="s">
        <v>9</v>
      </c>
      <c r="D5068" t="s">
        <v>186</v>
      </c>
      <c r="E5068" t="s">
        <v>81</v>
      </c>
      <c r="F5068">
        <v>5378.22</v>
      </c>
      <c r="G5068" t="s">
        <v>4845</v>
      </c>
    </row>
    <row r="5069" spans="1:7" x14ac:dyDescent="0.3">
      <c r="B5069" t="s">
        <v>322</v>
      </c>
      <c r="C5069" t="s">
        <v>9</v>
      </c>
      <c r="D5069" t="s">
        <v>95</v>
      </c>
      <c r="E5069" t="s">
        <v>233</v>
      </c>
      <c r="F5069">
        <v>7420.16</v>
      </c>
      <c r="G5069" t="s">
        <v>4846</v>
      </c>
    </row>
    <row r="5070" spans="1:7" x14ac:dyDescent="0.3">
      <c r="A5070" t="s">
        <v>4735</v>
      </c>
      <c r="B5070" t="s">
        <v>322</v>
      </c>
      <c r="C5070" t="s">
        <v>9</v>
      </c>
      <c r="D5070" t="s">
        <v>95</v>
      </c>
      <c r="E5070" t="s">
        <v>81</v>
      </c>
      <c r="F5070">
        <v>1855.04</v>
      </c>
      <c r="G5070" t="s">
        <v>4847</v>
      </c>
    </row>
    <row r="5071" spans="1:7" x14ac:dyDescent="0.3">
      <c r="A5071" t="s">
        <v>4735</v>
      </c>
      <c r="B5071" t="s">
        <v>322</v>
      </c>
      <c r="C5071" t="s">
        <v>39</v>
      </c>
      <c r="D5071" t="s">
        <v>147</v>
      </c>
      <c r="E5071" t="s">
        <v>208</v>
      </c>
      <c r="G5071" t="s">
        <v>4848</v>
      </c>
    </row>
    <row r="5072" spans="1:7" x14ac:dyDescent="0.3">
      <c r="A5072" s="2">
        <v>38808</v>
      </c>
      <c r="B5072" t="s">
        <v>322</v>
      </c>
      <c r="C5072" t="s">
        <v>39</v>
      </c>
      <c r="D5072" t="s">
        <v>149</v>
      </c>
      <c r="E5072" t="s">
        <v>126</v>
      </c>
      <c r="F5072">
        <v>7614.44</v>
      </c>
      <c r="G5072" t="s">
        <v>4849</v>
      </c>
    </row>
    <row r="5073" spans="1:7" x14ac:dyDescent="0.3">
      <c r="A5073" t="s">
        <v>4735</v>
      </c>
      <c r="B5073" t="s">
        <v>1034</v>
      </c>
      <c r="C5073" t="s">
        <v>39</v>
      </c>
      <c r="D5073" t="s">
        <v>304</v>
      </c>
      <c r="F5073">
        <v>3807.22</v>
      </c>
      <c r="G5073" t="s">
        <v>798</v>
      </c>
    </row>
    <row r="5074" spans="1:7" x14ac:dyDescent="0.3">
      <c r="A5074" s="3">
        <v>38808</v>
      </c>
      <c r="B5074" t="s">
        <v>322</v>
      </c>
      <c r="C5074" t="s">
        <v>39</v>
      </c>
      <c r="D5074" t="s">
        <v>155</v>
      </c>
      <c r="E5074" t="s">
        <v>153</v>
      </c>
      <c r="F5074">
        <v>5729.04</v>
      </c>
      <c r="G5074" t="s">
        <v>4850</v>
      </c>
    </row>
    <row r="5075" spans="1:7" x14ac:dyDescent="0.3">
      <c r="A5075" s="2">
        <v>38808</v>
      </c>
      <c r="B5075" t="s">
        <v>322</v>
      </c>
      <c r="C5075" t="s">
        <v>39</v>
      </c>
      <c r="D5075" t="s">
        <v>435</v>
      </c>
      <c r="E5075" t="s">
        <v>68</v>
      </c>
      <c r="F5075" s="1">
        <v>13367</v>
      </c>
      <c r="G5075" t="s">
        <v>4851</v>
      </c>
    </row>
    <row r="5076" spans="1:7" x14ac:dyDescent="0.3">
      <c r="A5076" t="s">
        <v>4280</v>
      </c>
      <c r="B5076" t="s">
        <v>322</v>
      </c>
      <c r="C5076" t="s">
        <v>39</v>
      </c>
      <c r="D5076" t="s">
        <v>110</v>
      </c>
      <c r="E5076" t="s">
        <v>159</v>
      </c>
      <c r="F5076">
        <v>5821.89</v>
      </c>
      <c r="G5076" t="s">
        <v>1878</v>
      </c>
    </row>
    <row r="5077" spans="1:7" x14ac:dyDescent="0.3">
      <c r="A5077" t="s">
        <v>4732</v>
      </c>
      <c r="B5077" t="s">
        <v>322</v>
      </c>
      <c r="C5077" t="s">
        <v>39</v>
      </c>
      <c r="D5077" t="s">
        <v>59</v>
      </c>
      <c r="E5077" t="s">
        <v>114</v>
      </c>
      <c r="F5077">
        <v>5821.89</v>
      </c>
      <c r="G5077" t="s">
        <v>4852</v>
      </c>
    </row>
    <row r="5078" spans="1:7" x14ac:dyDescent="0.3">
      <c r="A5078" t="s">
        <v>4732</v>
      </c>
      <c r="B5078" t="s">
        <v>2103</v>
      </c>
      <c r="C5078" t="s">
        <v>39</v>
      </c>
      <c r="D5078" t="s">
        <v>110</v>
      </c>
      <c r="E5078" t="s">
        <v>385</v>
      </c>
      <c r="F5078">
        <v>2910.94</v>
      </c>
      <c r="G5078" t="s">
        <v>4853</v>
      </c>
    </row>
    <row r="5079" spans="1:7" x14ac:dyDescent="0.3">
      <c r="A5079" t="s">
        <v>4735</v>
      </c>
      <c r="B5079" t="s">
        <v>322</v>
      </c>
      <c r="C5079" t="s">
        <v>39</v>
      </c>
      <c r="D5079" t="s">
        <v>212</v>
      </c>
      <c r="E5079" t="s">
        <v>41</v>
      </c>
      <c r="F5079">
        <v>10019.59</v>
      </c>
      <c r="G5079" t="s">
        <v>4854</v>
      </c>
    </row>
    <row r="5080" spans="1:7" x14ac:dyDescent="0.3">
      <c r="A5080" t="s">
        <v>4311</v>
      </c>
      <c r="B5080" t="s">
        <v>2103</v>
      </c>
      <c r="C5080" t="s">
        <v>39</v>
      </c>
      <c r="D5080" t="s">
        <v>70</v>
      </c>
      <c r="F5080" s="1">
        <v>6011</v>
      </c>
      <c r="G5080" t="s">
        <v>4855</v>
      </c>
    </row>
    <row r="5081" spans="1:7" x14ac:dyDescent="0.3">
      <c r="A5081" t="s">
        <v>4735</v>
      </c>
      <c r="B5081" t="s">
        <v>322</v>
      </c>
      <c r="C5081" t="s">
        <v>39</v>
      </c>
      <c r="D5081" t="s">
        <v>767</v>
      </c>
      <c r="E5081" t="s">
        <v>123</v>
      </c>
      <c r="F5081">
        <v>4007.84</v>
      </c>
      <c r="G5081" t="s">
        <v>1375</v>
      </c>
    </row>
    <row r="5082" spans="1:7" x14ac:dyDescent="0.3">
      <c r="A5082" t="s">
        <v>4735</v>
      </c>
      <c r="C5082" t="s">
        <v>39</v>
      </c>
      <c r="D5082" t="s">
        <v>125</v>
      </c>
      <c r="E5082" t="s">
        <v>169</v>
      </c>
      <c r="F5082">
        <v>4364.2</v>
      </c>
      <c r="G5082" t="s">
        <v>4856</v>
      </c>
    </row>
    <row r="5083" spans="1:7" x14ac:dyDescent="0.3">
      <c r="A5083" s="2">
        <v>38808</v>
      </c>
      <c r="B5083" t="s">
        <v>322</v>
      </c>
      <c r="C5083" t="s">
        <v>39</v>
      </c>
      <c r="D5083" t="s">
        <v>171</v>
      </c>
      <c r="E5083" t="s">
        <v>123</v>
      </c>
      <c r="F5083">
        <v>1870.37</v>
      </c>
      <c r="G5083" t="s">
        <v>4857</v>
      </c>
    </row>
    <row r="5084" spans="1:7" x14ac:dyDescent="0.3">
      <c r="A5084" t="s">
        <v>4735</v>
      </c>
      <c r="B5084" t="s">
        <v>2596</v>
      </c>
      <c r="C5084" t="s">
        <v>9</v>
      </c>
      <c r="D5084" t="s">
        <v>16</v>
      </c>
      <c r="E5084" t="s">
        <v>220</v>
      </c>
      <c r="F5084" s="1">
        <v>8899</v>
      </c>
      <c r="G5084" t="s">
        <v>4858</v>
      </c>
    </row>
    <row r="5085" spans="1:7" x14ac:dyDescent="0.3">
      <c r="A5085" t="s">
        <v>4311</v>
      </c>
      <c r="B5085" t="s">
        <v>356</v>
      </c>
      <c r="C5085" t="s">
        <v>9</v>
      </c>
      <c r="D5085" t="s">
        <v>131</v>
      </c>
      <c r="E5085" t="s">
        <v>86</v>
      </c>
      <c r="F5085">
        <v>3813.89</v>
      </c>
      <c r="G5085" t="s">
        <v>4859</v>
      </c>
    </row>
    <row r="5086" spans="1:7" x14ac:dyDescent="0.3">
      <c r="A5086" t="s">
        <v>4735</v>
      </c>
      <c r="B5086" t="s">
        <v>356</v>
      </c>
      <c r="C5086" t="s">
        <v>9</v>
      </c>
      <c r="D5086" t="s">
        <v>423</v>
      </c>
      <c r="F5086">
        <v>16691.86</v>
      </c>
      <c r="G5086" t="s">
        <v>4860</v>
      </c>
    </row>
    <row r="5087" spans="1:7" x14ac:dyDescent="0.3">
      <c r="A5087" t="s">
        <v>4732</v>
      </c>
      <c r="B5087" t="s">
        <v>356</v>
      </c>
      <c r="D5087" t="s">
        <v>588</v>
      </c>
      <c r="E5087" t="s">
        <v>86</v>
      </c>
      <c r="F5087">
        <v>1854.65</v>
      </c>
      <c r="G5087" t="s">
        <v>4861</v>
      </c>
    </row>
    <row r="5088" spans="1:7" x14ac:dyDescent="0.3">
      <c r="A5088" t="s">
        <v>4735</v>
      </c>
      <c r="B5088" t="s">
        <v>356</v>
      </c>
      <c r="C5088" t="s">
        <v>9</v>
      </c>
      <c r="D5088" t="s">
        <v>89</v>
      </c>
      <c r="E5088" t="s">
        <v>27</v>
      </c>
      <c r="F5088">
        <v>7686.55</v>
      </c>
      <c r="G5088" t="s">
        <v>4862</v>
      </c>
    </row>
    <row r="5089" spans="1:7" x14ac:dyDescent="0.3">
      <c r="A5089" s="2">
        <v>38808</v>
      </c>
      <c r="B5089" t="s">
        <v>356</v>
      </c>
      <c r="C5089" t="s">
        <v>9</v>
      </c>
      <c r="D5089" t="s">
        <v>26</v>
      </c>
      <c r="E5089" t="s">
        <v>138</v>
      </c>
      <c r="F5089">
        <v>5124.3599999999997</v>
      </c>
      <c r="G5089" t="s">
        <v>4863</v>
      </c>
    </row>
    <row r="5090" spans="1:7" x14ac:dyDescent="0.3">
      <c r="A5090" t="s">
        <v>4399</v>
      </c>
      <c r="B5090" t="s">
        <v>358</v>
      </c>
      <c r="C5090" t="s">
        <v>9</v>
      </c>
      <c r="D5090" t="s">
        <v>32</v>
      </c>
      <c r="E5090" t="s">
        <v>11</v>
      </c>
      <c r="F5090">
        <v>9092.3799999999992</v>
      </c>
      <c r="G5090" t="s">
        <v>4864</v>
      </c>
    </row>
    <row r="5091" spans="1:7" x14ac:dyDescent="0.3">
      <c r="A5091" s="2">
        <v>38808</v>
      </c>
      <c r="B5091" t="s">
        <v>354</v>
      </c>
      <c r="C5091" t="s">
        <v>9</v>
      </c>
      <c r="D5091" t="s">
        <v>454</v>
      </c>
      <c r="E5091" t="s">
        <v>138</v>
      </c>
      <c r="F5091">
        <v>2273.09</v>
      </c>
      <c r="G5091" t="s">
        <v>4865</v>
      </c>
    </row>
    <row r="5092" spans="1:7" x14ac:dyDescent="0.3">
      <c r="A5092" t="s">
        <v>4735</v>
      </c>
      <c r="B5092" t="s">
        <v>356</v>
      </c>
      <c r="D5092" t="s">
        <v>147</v>
      </c>
      <c r="E5092" t="s">
        <v>92</v>
      </c>
      <c r="F5092">
        <v>7430.58</v>
      </c>
      <c r="G5092" t="s">
        <v>4866</v>
      </c>
    </row>
    <row r="5093" spans="1:7" x14ac:dyDescent="0.3">
      <c r="A5093" s="2">
        <v>38808</v>
      </c>
      <c r="B5093" t="s">
        <v>354</v>
      </c>
      <c r="C5093" t="s">
        <v>39</v>
      </c>
      <c r="D5093" t="s">
        <v>98</v>
      </c>
      <c r="E5093" t="s">
        <v>1181</v>
      </c>
      <c r="F5093">
        <v>7430.58</v>
      </c>
      <c r="G5093" t="s">
        <v>4867</v>
      </c>
    </row>
    <row r="5094" spans="1:7" x14ac:dyDescent="0.3">
      <c r="A5094" t="s">
        <v>4280</v>
      </c>
      <c r="B5094" t="s">
        <v>356</v>
      </c>
      <c r="C5094" t="s">
        <v>39</v>
      </c>
      <c r="D5094" t="s">
        <v>45</v>
      </c>
      <c r="E5094" t="s">
        <v>30</v>
      </c>
      <c r="F5094">
        <v>3715.29</v>
      </c>
      <c r="G5094" t="s">
        <v>769</v>
      </c>
    </row>
    <row r="5095" spans="1:7" x14ac:dyDescent="0.3">
      <c r="A5095" t="s">
        <v>4735</v>
      </c>
      <c r="B5095" t="s">
        <v>356</v>
      </c>
      <c r="C5095" t="s">
        <v>39</v>
      </c>
      <c r="D5095" t="s">
        <v>2807</v>
      </c>
      <c r="E5095" t="s">
        <v>159</v>
      </c>
      <c r="F5095" s="1">
        <v>1395</v>
      </c>
      <c r="G5095" t="s">
        <v>4868</v>
      </c>
    </row>
    <row r="5096" spans="1:7" x14ac:dyDescent="0.3">
      <c r="A5096" t="s">
        <v>4735</v>
      </c>
      <c r="B5096" t="s">
        <v>356</v>
      </c>
      <c r="C5096" t="s">
        <v>39</v>
      </c>
      <c r="D5096" t="s">
        <v>47</v>
      </c>
      <c r="E5096" t="s">
        <v>84</v>
      </c>
      <c r="F5096">
        <v>3256.15</v>
      </c>
      <c r="G5096" t="s">
        <v>1404</v>
      </c>
    </row>
    <row r="5097" spans="1:7" x14ac:dyDescent="0.3">
      <c r="C5097" t="s">
        <v>39</v>
      </c>
      <c r="D5097" t="s">
        <v>110</v>
      </c>
      <c r="E5097" t="s">
        <v>111</v>
      </c>
      <c r="F5097" s="1">
        <v>7709</v>
      </c>
      <c r="G5097" t="s">
        <v>4869</v>
      </c>
    </row>
    <row r="5098" spans="1:7" x14ac:dyDescent="0.3">
      <c r="A5098" t="s">
        <v>4735</v>
      </c>
      <c r="B5098" t="s">
        <v>356</v>
      </c>
      <c r="C5098" t="s">
        <v>39</v>
      </c>
      <c r="D5098" t="s">
        <v>244</v>
      </c>
      <c r="E5098" t="s">
        <v>56</v>
      </c>
      <c r="F5098">
        <v>7709.61</v>
      </c>
      <c r="G5098" t="s">
        <v>4870</v>
      </c>
    </row>
    <row r="5099" spans="1:7" x14ac:dyDescent="0.3">
      <c r="A5099" s="2">
        <v>38808</v>
      </c>
      <c r="B5099" t="s">
        <v>358</v>
      </c>
      <c r="C5099" t="s">
        <v>39</v>
      </c>
      <c r="D5099" t="s">
        <v>158</v>
      </c>
      <c r="E5099" t="s">
        <v>75</v>
      </c>
      <c r="F5099">
        <v>3854.81</v>
      </c>
      <c r="G5099" t="s">
        <v>4871</v>
      </c>
    </row>
    <row r="5100" spans="1:7" x14ac:dyDescent="0.3">
      <c r="A5100" t="s">
        <v>4735</v>
      </c>
      <c r="B5100" t="s">
        <v>358</v>
      </c>
      <c r="C5100" t="s">
        <v>39</v>
      </c>
      <c r="D5100" t="s">
        <v>120</v>
      </c>
      <c r="E5100" t="s">
        <v>41</v>
      </c>
      <c r="F5100" s="1">
        <v>9413</v>
      </c>
      <c r="G5100" t="s">
        <v>4872</v>
      </c>
    </row>
    <row r="5101" spans="1:7" x14ac:dyDescent="0.3">
      <c r="A5101" t="s">
        <v>4735</v>
      </c>
      <c r="B5101" t="s">
        <v>2596</v>
      </c>
      <c r="C5101" t="s">
        <v>39</v>
      </c>
      <c r="D5101" t="s">
        <v>122</v>
      </c>
      <c r="E5101" t="s">
        <v>56</v>
      </c>
      <c r="F5101">
        <v>5648.02</v>
      </c>
      <c r="G5101" t="s">
        <v>798</v>
      </c>
    </row>
    <row r="5102" spans="1:7" x14ac:dyDescent="0.3">
      <c r="A5102" t="s">
        <v>4735</v>
      </c>
      <c r="B5102" t="s">
        <v>356</v>
      </c>
      <c r="C5102" t="s">
        <v>39</v>
      </c>
      <c r="D5102" t="s">
        <v>67</v>
      </c>
      <c r="E5102" t="s">
        <v>116</v>
      </c>
      <c r="F5102">
        <v>3765.34</v>
      </c>
      <c r="G5102" t="s">
        <v>4873</v>
      </c>
    </row>
    <row r="5103" spans="1:7" x14ac:dyDescent="0.3">
      <c r="A5103" s="3">
        <v>38808</v>
      </c>
      <c r="B5103" t="s">
        <v>356</v>
      </c>
      <c r="C5103" t="s">
        <v>39</v>
      </c>
      <c r="D5103" t="s">
        <v>171</v>
      </c>
      <c r="E5103" t="s">
        <v>100</v>
      </c>
      <c r="F5103" t="s">
        <v>4874</v>
      </c>
      <c r="G5103" t="s">
        <v>4875</v>
      </c>
    </row>
    <row r="5104" spans="1:7" x14ac:dyDescent="0.3">
      <c r="A5104" s="2">
        <v>38808</v>
      </c>
      <c r="B5104" t="s">
        <v>371</v>
      </c>
      <c r="C5104" t="s">
        <v>39</v>
      </c>
      <c r="D5104" t="s">
        <v>382</v>
      </c>
      <c r="E5104" t="s">
        <v>60</v>
      </c>
      <c r="F5104">
        <v>3849.71</v>
      </c>
      <c r="G5104" t="s">
        <v>267</v>
      </c>
    </row>
    <row r="5105" spans="1:7" x14ac:dyDescent="0.3">
      <c r="A5105" t="s">
        <v>4735</v>
      </c>
      <c r="B5105" t="s">
        <v>387</v>
      </c>
      <c r="C5105" t="s">
        <v>9</v>
      </c>
      <c r="D5105" t="s">
        <v>133</v>
      </c>
      <c r="E5105" t="s">
        <v>93</v>
      </c>
      <c r="F5105">
        <v>9331.3799999999992</v>
      </c>
      <c r="G5105" t="s">
        <v>4876</v>
      </c>
    </row>
    <row r="5106" spans="1:7" x14ac:dyDescent="0.3">
      <c r="A5106" s="2">
        <v>38808</v>
      </c>
      <c r="B5106" t="s">
        <v>387</v>
      </c>
      <c r="D5106" t="s">
        <v>16</v>
      </c>
      <c r="F5106">
        <v>3999.16</v>
      </c>
      <c r="G5106" t="s">
        <v>4877</v>
      </c>
    </row>
    <row r="5107" spans="1:7" x14ac:dyDescent="0.3">
      <c r="A5107" t="s">
        <v>4735</v>
      </c>
      <c r="B5107" t="s">
        <v>387</v>
      </c>
      <c r="C5107" t="s">
        <v>9</v>
      </c>
      <c r="D5107" t="s">
        <v>423</v>
      </c>
      <c r="E5107" t="s">
        <v>68</v>
      </c>
      <c r="F5107">
        <v>17203.240000000002</v>
      </c>
      <c r="G5107" t="s">
        <v>1529</v>
      </c>
    </row>
    <row r="5108" spans="1:7" x14ac:dyDescent="0.3">
      <c r="A5108" t="s">
        <v>4291</v>
      </c>
      <c r="B5108" t="s">
        <v>387</v>
      </c>
      <c r="C5108" t="s">
        <v>9</v>
      </c>
      <c r="D5108" t="s">
        <v>180</v>
      </c>
      <c r="E5108" t="s">
        <v>17</v>
      </c>
      <c r="F5108" t="s">
        <v>4878</v>
      </c>
      <c r="G5108" t="s">
        <v>4879</v>
      </c>
    </row>
    <row r="5109" spans="1:7" x14ac:dyDescent="0.3">
      <c r="A5109" s="2">
        <v>38808</v>
      </c>
      <c r="B5109" t="s">
        <v>404</v>
      </c>
      <c r="C5109" t="s">
        <v>9</v>
      </c>
      <c r="D5109" t="s">
        <v>328</v>
      </c>
      <c r="E5109" t="s">
        <v>27</v>
      </c>
      <c r="F5109" t="s">
        <v>4880</v>
      </c>
      <c r="G5109" t="s">
        <v>4881</v>
      </c>
    </row>
    <row r="5110" spans="1:7" x14ac:dyDescent="0.3">
      <c r="A5110" t="s">
        <v>4735</v>
      </c>
      <c r="B5110" t="s">
        <v>387</v>
      </c>
      <c r="C5110" t="s">
        <v>9</v>
      </c>
      <c r="D5110" t="s">
        <v>228</v>
      </c>
      <c r="E5110" t="s">
        <v>81</v>
      </c>
      <c r="F5110">
        <v>2634.71</v>
      </c>
      <c r="G5110" t="s">
        <v>4882</v>
      </c>
    </row>
    <row r="5111" spans="1:7" x14ac:dyDescent="0.3">
      <c r="A5111" t="s">
        <v>4735</v>
      </c>
      <c r="B5111" t="s">
        <v>387</v>
      </c>
      <c r="C5111" t="s">
        <v>9</v>
      </c>
      <c r="D5111" t="s">
        <v>299</v>
      </c>
      <c r="E5111" t="s">
        <v>93</v>
      </c>
      <c r="F5111">
        <v>11284.13</v>
      </c>
      <c r="G5111" t="s">
        <v>4883</v>
      </c>
    </row>
    <row r="5112" spans="1:7" x14ac:dyDescent="0.3">
      <c r="A5112" t="s">
        <v>4732</v>
      </c>
      <c r="B5112" t="s">
        <v>387</v>
      </c>
      <c r="C5112" t="s">
        <v>9</v>
      </c>
      <c r="D5112" t="s">
        <v>95</v>
      </c>
      <c r="E5112" t="s">
        <v>138</v>
      </c>
      <c r="F5112">
        <v>2821.03</v>
      </c>
      <c r="G5112" t="s">
        <v>4884</v>
      </c>
    </row>
    <row r="5113" spans="1:7" x14ac:dyDescent="0.3">
      <c r="A5113" s="3">
        <v>38808</v>
      </c>
      <c r="B5113" t="s">
        <v>387</v>
      </c>
      <c r="C5113" t="s">
        <v>39</v>
      </c>
      <c r="D5113" t="s">
        <v>149</v>
      </c>
      <c r="E5113" t="s">
        <v>111</v>
      </c>
      <c r="F5113">
        <v>5155.13</v>
      </c>
      <c r="G5113" t="s">
        <v>4885</v>
      </c>
    </row>
    <row r="5114" spans="1:7" x14ac:dyDescent="0.3">
      <c r="A5114" s="2">
        <v>38808</v>
      </c>
      <c r="B5114" t="s">
        <v>407</v>
      </c>
      <c r="C5114" t="s">
        <v>39</v>
      </c>
      <c r="E5114" t="s">
        <v>319</v>
      </c>
      <c r="F5114" s="1">
        <v>5155</v>
      </c>
      <c r="G5114" t="s">
        <v>4886</v>
      </c>
    </row>
    <row r="5115" spans="1:7" x14ac:dyDescent="0.3">
      <c r="B5115" t="s">
        <v>417</v>
      </c>
      <c r="C5115" t="s">
        <v>39</v>
      </c>
      <c r="D5115" t="s">
        <v>45</v>
      </c>
      <c r="E5115" t="s">
        <v>986</v>
      </c>
      <c r="F5115">
        <v>2577.56</v>
      </c>
      <c r="G5115" t="s">
        <v>72</v>
      </c>
    </row>
    <row r="5116" spans="1:7" x14ac:dyDescent="0.3">
      <c r="A5116" s="2">
        <v>38808</v>
      </c>
      <c r="B5116" t="s">
        <v>387</v>
      </c>
      <c r="C5116" t="s">
        <v>39</v>
      </c>
      <c r="D5116" t="s">
        <v>106</v>
      </c>
      <c r="E5116" t="e">
        <f>- landfill Disposal</f>
        <v>#NAME?</v>
      </c>
      <c r="F5116">
        <v>3929.65</v>
      </c>
      <c r="G5116" t="s">
        <v>4887</v>
      </c>
    </row>
    <row r="5117" spans="1:7" x14ac:dyDescent="0.3">
      <c r="A5117" s="2">
        <v>38808</v>
      </c>
      <c r="B5117" t="s">
        <v>1067</v>
      </c>
      <c r="C5117" t="s">
        <v>39</v>
      </c>
      <c r="D5117" t="s">
        <v>47</v>
      </c>
      <c r="E5117" t="s">
        <v>84</v>
      </c>
      <c r="F5117">
        <v>9169.19</v>
      </c>
      <c r="G5117" t="s">
        <v>4888</v>
      </c>
    </row>
    <row r="5118" spans="1:7" x14ac:dyDescent="0.3">
      <c r="A5118" s="3">
        <v>38808</v>
      </c>
      <c r="B5118" t="s">
        <v>389</v>
      </c>
      <c r="C5118" t="s">
        <v>39</v>
      </c>
      <c r="D5118" t="s">
        <v>113</v>
      </c>
      <c r="E5118" t="s">
        <v>48</v>
      </c>
      <c r="F5118">
        <v>6151.49</v>
      </c>
      <c r="G5118" t="s">
        <v>4889</v>
      </c>
    </row>
    <row r="5119" spans="1:7" x14ac:dyDescent="0.3">
      <c r="A5119" t="s">
        <v>4732</v>
      </c>
      <c r="B5119" t="s">
        <v>387</v>
      </c>
      <c r="C5119" t="s">
        <v>39</v>
      </c>
      <c r="D5119" t="s">
        <v>55</v>
      </c>
      <c r="E5119" t="s">
        <v>68</v>
      </c>
      <c r="F5119">
        <v>6151.49</v>
      </c>
      <c r="G5119" t="s">
        <v>1001</v>
      </c>
    </row>
    <row r="5120" spans="1:7" x14ac:dyDescent="0.3">
      <c r="A5120" t="s">
        <v>4735</v>
      </c>
      <c r="B5120" t="s">
        <v>387</v>
      </c>
      <c r="C5120" t="s">
        <v>39</v>
      </c>
      <c r="D5120" t="s">
        <v>53</v>
      </c>
      <c r="E5120" t="s">
        <v>213</v>
      </c>
      <c r="F5120">
        <v>3075.74</v>
      </c>
      <c r="G5120" t="s">
        <v>4890</v>
      </c>
    </row>
    <row r="5121" spans="1:7" x14ac:dyDescent="0.3">
      <c r="A5121" s="2">
        <v>38808</v>
      </c>
      <c r="C5121" t="s">
        <v>39</v>
      </c>
      <c r="D5121" t="s">
        <v>380</v>
      </c>
      <c r="E5121" t="s">
        <v>159</v>
      </c>
      <c r="F5121">
        <v>5275.9</v>
      </c>
      <c r="G5121" t="s">
        <v>4891</v>
      </c>
    </row>
    <row r="5122" spans="1:7" x14ac:dyDescent="0.3">
      <c r="A5122" t="s">
        <v>4735</v>
      </c>
      <c r="B5122" t="s">
        <v>387</v>
      </c>
      <c r="C5122" t="s">
        <v>39</v>
      </c>
      <c r="D5122" t="s">
        <v>70</v>
      </c>
      <c r="E5122" t="s">
        <v>56</v>
      </c>
      <c r="F5122">
        <v>3165.54</v>
      </c>
      <c r="G5122" t="s">
        <v>4892</v>
      </c>
    </row>
    <row r="5123" spans="1:7" x14ac:dyDescent="0.3">
      <c r="A5123" s="2">
        <v>38808</v>
      </c>
      <c r="B5123" t="s">
        <v>387</v>
      </c>
      <c r="C5123" t="s">
        <v>39</v>
      </c>
      <c r="D5123" t="s">
        <v>63</v>
      </c>
      <c r="E5123" t="s">
        <v>75</v>
      </c>
      <c r="F5123">
        <v>2110.36</v>
      </c>
      <c r="G5123" t="s">
        <v>4893</v>
      </c>
    </row>
    <row r="5124" spans="1:7" x14ac:dyDescent="0.3">
      <c r="A5124" t="s">
        <v>4732</v>
      </c>
      <c r="B5124" t="s">
        <v>417</v>
      </c>
      <c r="C5124" t="s">
        <v>39</v>
      </c>
      <c r="D5124" t="s">
        <v>168</v>
      </c>
      <c r="E5124" t="s">
        <v>126</v>
      </c>
      <c r="F5124">
        <v>10838.88</v>
      </c>
      <c r="G5124" t="s">
        <v>4894</v>
      </c>
    </row>
    <row r="5125" spans="1:7" x14ac:dyDescent="0.3">
      <c r="A5125" t="s">
        <v>4735</v>
      </c>
      <c r="B5125" t="s">
        <v>387</v>
      </c>
      <c r="C5125" t="s">
        <v>39</v>
      </c>
      <c r="D5125" t="s">
        <v>74</v>
      </c>
      <c r="E5125" t="s">
        <v>60</v>
      </c>
      <c r="F5125">
        <v>4645.2299999999996</v>
      </c>
      <c r="G5125" t="s">
        <v>4895</v>
      </c>
    </row>
    <row r="5126" spans="1:7" x14ac:dyDescent="0.3">
      <c r="A5126" t="s">
        <v>4732</v>
      </c>
      <c r="B5126" t="s">
        <v>419</v>
      </c>
      <c r="C5126" t="s">
        <v>9</v>
      </c>
      <c r="D5126" t="s">
        <v>177</v>
      </c>
      <c r="E5126" t="s">
        <v>11</v>
      </c>
      <c r="F5126" s="1">
        <v>7481</v>
      </c>
      <c r="G5126" t="s">
        <v>4896</v>
      </c>
    </row>
    <row r="5127" spans="1:7" x14ac:dyDescent="0.3">
      <c r="A5127" s="2">
        <v>38808</v>
      </c>
      <c r="B5127" t="s">
        <v>419</v>
      </c>
      <c r="C5127" t="s">
        <v>9</v>
      </c>
      <c r="D5127" t="s">
        <v>133</v>
      </c>
      <c r="E5127" t="s">
        <v>138</v>
      </c>
      <c r="F5127" s="1">
        <v>3206</v>
      </c>
      <c r="G5127" t="s">
        <v>4897</v>
      </c>
    </row>
    <row r="5128" spans="1:7" x14ac:dyDescent="0.3">
      <c r="A5128" t="s">
        <v>4735</v>
      </c>
      <c r="B5128" t="s">
        <v>419</v>
      </c>
      <c r="C5128" t="s">
        <v>9</v>
      </c>
      <c r="D5128" t="s">
        <v>225</v>
      </c>
      <c r="E5128" t="s">
        <v>84</v>
      </c>
      <c r="F5128">
        <v>9423.86</v>
      </c>
      <c r="G5128" t="s">
        <v>1007</v>
      </c>
    </row>
    <row r="5129" spans="1:7" x14ac:dyDescent="0.3">
      <c r="A5129" t="s">
        <v>4735</v>
      </c>
      <c r="B5129" t="s">
        <v>419</v>
      </c>
      <c r="C5129" t="s">
        <v>9</v>
      </c>
      <c r="D5129" t="s">
        <v>83</v>
      </c>
      <c r="E5129" t="s">
        <v>86</v>
      </c>
      <c r="F5129" t="s">
        <v>4898</v>
      </c>
      <c r="G5129" t="s">
        <v>1404</v>
      </c>
    </row>
    <row r="5130" spans="1:7" x14ac:dyDescent="0.3">
      <c r="A5130" t="s">
        <v>4399</v>
      </c>
      <c r="B5130" t="s">
        <v>419</v>
      </c>
      <c r="C5130" t="s">
        <v>9</v>
      </c>
      <c r="D5130" t="s">
        <v>228</v>
      </c>
      <c r="E5130" t="s">
        <v>233</v>
      </c>
      <c r="F5130">
        <v>4821.8500000000004</v>
      </c>
      <c r="G5130" t="s">
        <v>4899</v>
      </c>
    </row>
    <row r="5131" spans="1:7" x14ac:dyDescent="0.3">
      <c r="A5131" t="s">
        <v>4732</v>
      </c>
      <c r="B5131" t="s">
        <v>419</v>
      </c>
      <c r="C5131" t="s">
        <v>9</v>
      </c>
      <c r="D5131" t="s">
        <v>89</v>
      </c>
      <c r="E5131" t="s">
        <v>81</v>
      </c>
      <c r="F5131">
        <v>3214.57</v>
      </c>
      <c r="G5131" t="s">
        <v>4900</v>
      </c>
    </row>
    <row r="5132" spans="1:7" x14ac:dyDescent="0.3">
      <c r="A5132" t="s">
        <v>4735</v>
      </c>
      <c r="B5132" t="s">
        <v>419</v>
      </c>
      <c r="C5132" t="s">
        <v>9</v>
      </c>
      <c r="D5132" t="s">
        <v>299</v>
      </c>
      <c r="E5132" t="s">
        <v>263</v>
      </c>
      <c r="F5132">
        <v>12609.7</v>
      </c>
      <c r="G5132" t="s">
        <v>4901</v>
      </c>
    </row>
    <row r="5133" spans="1:7" x14ac:dyDescent="0.3">
      <c r="A5133" t="s">
        <v>4735</v>
      </c>
      <c r="B5133" t="s">
        <v>419</v>
      </c>
      <c r="C5133" t="s">
        <v>9</v>
      </c>
      <c r="D5133" t="s">
        <v>299</v>
      </c>
      <c r="E5133" t="s">
        <v>138</v>
      </c>
      <c r="F5133">
        <v>3152.43</v>
      </c>
      <c r="G5133" t="s">
        <v>4902</v>
      </c>
    </row>
    <row r="5134" spans="1:7" x14ac:dyDescent="0.3">
      <c r="A5134" t="s">
        <v>4732</v>
      </c>
      <c r="B5134" t="s">
        <v>419</v>
      </c>
      <c r="C5134" t="s">
        <v>39</v>
      </c>
      <c r="D5134" t="s">
        <v>45</v>
      </c>
      <c r="E5134" t="s">
        <v>208</v>
      </c>
      <c r="F5134">
        <v>7947.47</v>
      </c>
      <c r="G5134" t="s">
        <v>2225</v>
      </c>
    </row>
    <row r="5135" spans="1:7" x14ac:dyDescent="0.3">
      <c r="A5135" t="s">
        <v>4735</v>
      </c>
      <c r="B5135" t="s">
        <v>419</v>
      </c>
      <c r="C5135" t="s">
        <v>39</v>
      </c>
      <c r="D5135" t="s">
        <v>98</v>
      </c>
      <c r="E5135" t="s">
        <v>126</v>
      </c>
      <c r="F5135">
        <v>7947.47</v>
      </c>
      <c r="G5135" t="s">
        <v>4903</v>
      </c>
    </row>
    <row r="5136" spans="1:7" x14ac:dyDescent="0.3">
      <c r="A5136" t="s">
        <v>4735</v>
      </c>
      <c r="B5136" t="s">
        <v>419</v>
      </c>
      <c r="C5136" t="s">
        <v>39</v>
      </c>
      <c r="D5136" t="s">
        <v>102</v>
      </c>
      <c r="E5136" t="s">
        <v>138</v>
      </c>
      <c r="F5136">
        <v>3973.74</v>
      </c>
      <c r="G5136" t="s">
        <v>4904</v>
      </c>
    </row>
    <row r="5137" spans="1:7" x14ac:dyDescent="0.3">
      <c r="A5137" t="s">
        <v>4735</v>
      </c>
      <c r="B5137" t="s">
        <v>419</v>
      </c>
      <c r="C5137" t="s">
        <v>39</v>
      </c>
      <c r="D5137" t="s">
        <v>1848</v>
      </c>
      <c r="F5137">
        <v>4086.04</v>
      </c>
      <c r="G5137" t="s">
        <v>201</v>
      </c>
    </row>
    <row r="5138" spans="1:7" x14ac:dyDescent="0.3">
      <c r="A5138" t="s">
        <v>4732</v>
      </c>
      <c r="B5138" t="s">
        <v>419</v>
      </c>
      <c r="C5138" t="s">
        <v>39</v>
      </c>
      <c r="D5138" t="s">
        <v>155</v>
      </c>
      <c r="E5138" t="s">
        <v>21</v>
      </c>
      <c r="F5138">
        <v>9534.1</v>
      </c>
      <c r="G5138" t="s">
        <v>4905</v>
      </c>
    </row>
    <row r="5139" spans="1:7" x14ac:dyDescent="0.3">
      <c r="A5139" t="s">
        <v>4276</v>
      </c>
      <c r="B5139" t="s">
        <v>425</v>
      </c>
      <c r="C5139" t="s">
        <v>39</v>
      </c>
      <c r="D5139" t="s">
        <v>55</v>
      </c>
      <c r="E5139" t="s">
        <v>153</v>
      </c>
      <c r="F5139">
        <v>3069.63</v>
      </c>
      <c r="G5139" t="s">
        <v>4906</v>
      </c>
    </row>
    <row r="5140" spans="1:7" x14ac:dyDescent="0.3">
      <c r="A5140" t="s">
        <v>4735</v>
      </c>
      <c r="B5140" t="s">
        <v>1108</v>
      </c>
      <c r="C5140" t="s">
        <v>39</v>
      </c>
      <c r="D5140" t="s">
        <v>55</v>
      </c>
      <c r="E5140" t="s">
        <v>84</v>
      </c>
      <c r="F5140" t="s">
        <v>4907</v>
      </c>
      <c r="G5140" t="s">
        <v>4908</v>
      </c>
    </row>
    <row r="5141" spans="1:7" x14ac:dyDescent="0.3">
      <c r="A5141" s="2">
        <v>38808</v>
      </c>
      <c r="B5141" t="s">
        <v>430</v>
      </c>
      <c r="C5141" t="s">
        <v>39</v>
      </c>
      <c r="D5141" t="s">
        <v>55</v>
      </c>
      <c r="E5141" t="s">
        <v>71</v>
      </c>
      <c r="F5141">
        <v>1534.81</v>
      </c>
      <c r="G5141" t="s">
        <v>4909</v>
      </c>
    </row>
    <row r="5142" spans="1:7" x14ac:dyDescent="0.3">
      <c r="A5142" t="s">
        <v>4735</v>
      </c>
      <c r="B5142" t="s">
        <v>419</v>
      </c>
      <c r="C5142" t="s">
        <v>39</v>
      </c>
      <c r="D5142" t="s">
        <v>902</v>
      </c>
      <c r="E5142" t="s">
        <v>111</v>
      </c>
      <c r="F5142">
        <v>7572.3</v>
      </c>
      <c r="G5142" t="s">
        <v>4910</v>
      </c>
    </row>
    <row r="5143" spans="1:7" x14ac:dyDescent="0.3">
      <c r="B5143" t="s">
        <v>419</v>
      </c>
      <c r="C5143" t="s">
        <v>39</v>
      </c>
      <c r="E5143" t="s">
        <v>165</v>
      </c>
      <c r="F5143">
        <v>4543.38</v>
      </c>
      <c r="G5143" t="s">
        <v>4911</v>
      </c>
    </row>
    <row r="5144" spans="1:7" x14ac:dyDescent="0.3">
      <c r="A5144" s="2">
        <v>38808</v>
      </c>
      <c r="B5144" t="s">
        <v>419</v>
      </c>
      <c r="C5144" t="s">
        <v>39</v>
      </c>
      <c r="D5144" t="s">
        <v>70</v>
      </c>
      <c r="E5144" t="s">
        <v>905</v>
      </c>
      <c r="F5144">
        <v>3028.92</v>
      </c>
      <c r="G5144" t="s">
        <v>4912</v>
      </c>
    </row>
    <row r="5145" spans="1:7" x14ac:dyDescent="0.3">
      <c r="A5145" t="s">
        <v>4732</v>
      </c>
      <c r="B5145" t="s">
        <v>419</v>
      </c>
      <c r="C5145" t="s">
        <v>39</v>
      </c>
      <c r="D5145" t="s">
        <v>382</v>
      </c>
      <c r="E5145" t="s">
        <v>487</v>
      </c>
      <c r="G5145" t="s">
        <v>4913</v>
      </c>
    </row>
    <row r="5146" spans="1:7" x14ac:dyDescent="0.3">
      <c r="A5146" s="2">
        <v>38808</v>
      </c>
      <c r="B5146" t="s">
        <v>419</v>
      </c>
      <c r="C5146" t="s">
        <v>39</v>
      </c>
      <c r="D5146" t="s">
        <v>252</v>
      </c>
      <c r="E5146" t="s">
        <v>75</v>
      </c>
      <c r="F5146">
        <v>3893.84</v>
      </c>
      <c r="G5146" t="s">
        <v>4914</v>
      </c>
    </row>
    <row r="5147" spans="1:7" x14ac:dyDescent="0.3">
      <c r="A5147" s="2">
        <v>38808</v>
      </c>
      <c r="B5147" t="s">
        <v>445</v>
      </c>
      <c r="C5147" t="s">
        <v>9</v>
      </c>
      <c r="D5147" t="s">
        <v>290</v>
      </c>
      <c r="E5147" t="e">
        <f>- incineration Disposal</f>
        <v>#NAME?</v>
      </c>
      <c r="F5147">
        <v>15076.03</v>
      </c>
      <c r="G5147" t="s">
        <v>4915</v>
      </c>
    </row>
    <row r="5148" spans="1:7" x14ac:dyDescent="0.3">
      <c r="A5148" s="2">
        <v>38808</v>
      </c>
      <c r="B5148" t="s">
        <v>445</v>
      </c>
      <c r="C5148" t="s">
        <v>9</v>
      </c>
      <c r="D5148" t="s">
        <v>290</v>
      </c>
      <c r="E5148" t="s">
        <v>81</v>
      </c>
      <c r="F5148">
        <v>6461.15</v>
      </c>
      <c r="G5148" t="s">
        <v>4916</v>
      </c>
    </row>
    <row r="5149" spans="1:7" x14ac:dyDescent="0.3">
      <c r="A5149" s="2">
        <v>38808</v>
      </c>
      <c r="B5149" t="s">
        <v>445</v>
      </c>
      <c r="C5149" t="s">
        <v>9</v>
      </c>
      <c r="D5149" t="s">
        <v>259</v>
      </c>
      <c r="E5149" t="s">
        <v>56</v>
      </c>
      <c r="F5149">
        <v>10901.85</v>
      </c>
      <c r="G5149" t="s">
        <v>4917</v>
      </c>
    </row>
    <row r="5150" spans="1:7" x14ac:dyDescent="0.3">
      <c r="A5150" s="2">
        <v>38808</v>
      </c>
      <c r="C5150" t="s">
        <v>9</v>
      </c>
      <c r="D5150" t="s">
        <v>83</v>
      </c>
      <c r="E5150" t="s">
        <v>86</v>
      </c>
      <c r="F5150">
        <v>1211.32</v>
      </c>
      <c r="G5150" t="s">
        <v>154</v>
      </c>
    </row>
    <row r="5151" spans="1:7" x14ac:dyDescent="0.3">
      <c r="A5151" t="s">
        <v>4735</v>
      </c>
      <c r="C5151" t="s">
        <v>9</v>
      </c>
      <c r="D5151" t="s">
        <v>328</v>
      </c>
      <c r="E5151" t="s">
        <v>233</v>
      </c>
      <c r="G5151" t="s">
        <v>4918</v>
      </c>
    </row>
    <row r="5152" spans="1:7" x14ac:dyDescent="0.3">
      <c r="A5152" s="2">
        <v>38808</v>
      </c>
      <c r="B5152" t="s">
        <v>445</v>
      </c>
      <c r="C5152" t="s">
        <v>9</v>
      </c>
      <c r="D5152" t="s">
        <v>295</v>
      </c>
      <c r="E5152" t="s">
        <v>138</v>
      </c>
      <c r="F5152">
        <v>8390.99</v>
      </c>
      <c r="G5152" t="s">
        <v>4919</v>
      </c>
    </row>
    <row r="5153" spans="1:7" x14ac:dyDescent="0.3">
      <c r="A5153" t="s">
        <v>4735</v>
      </c>
      <c r="B5153" t="s">
        <v>466</v>
      </c>
      <c r="C5153" t="s">
        <v>9</v>
      </c>
      <c r="D5153" t="s">
        <v>189</v>
      </c>
      <c r="E5153" t="s">
        <v>27</v>
      </c>
      <c r="F5153" s="1">
        <v>10337</v>
      </c>
      <c r="G5153" t="s">
        <v>341</v>
      </c>
    </row>
    <row r="5154" spans="1:7" x14ac:dyDescent="0.3">
      <c r="A5154" t="s">
        <v>4276</v>
      </c>
      <c r="B5154" t="s">
        <v>445</v>
      </c>
      <c r="C5154" t="s">
        <v>9</v>
      </c>
      <c r="D5154" t="s">
        <v>412</v>
      </c>
      <c r="E5154" t="e">
        <f>- Disposal other</f>
        <v>#NAME?</v>
      </c>
      <c r="F5154">
        <v>2584.38</v>
      </c>
      <c r="G5154" t="s">
        <v>4920</v>
      </c>
    </row>
    <row r="5155" spans="1:7" x14ac:dyDescent="0.3">
      <c r="A5155" t="s">
        <v>4735</v>
      </c>
      <c r="B5155" t="s">
        <v>445</v>
      </c>
      <c r="C5155" t="s">
        <v>39</v>
      </c>
      <c r="D5155" t="s">
        <v>102</v>
      </c>
      <c r="E5155" t="s">
        <v>181</v>
      </c>
      <c r="F5155">
        <v>5752.36</v>
      </c>
      <c r="G5155" t="s">
        <v>4921</v>
      </c>
    </row>
    <row r="5156" spans="1:7" x14ac:dyDescent="0.3">
      <c r="B5156" t="s">
        <v>445</v>
      </c>
      <c r="C5156" t="s">
        <v>39</v>
      </c>
      <c r="D5156" t="s">
        <v>98</v>
      </c>
      <c r="E5156" t="s">
        <v>487</v>
      </c>
      <c r="F5156">
        <v>5752.36</v>
      </c>
      <c r="G5156" t="s">
        <v>4922</v>
      </c>
    </row>
    <row r="5157" spans="1:7" x14ac:dyDescent="0.3">
      <c r="A5157" s="2">
        <v>38808</v>
      </c>
      <c r="B5157" t="s">
        <v>2659</v>
      </c>
      <c r="C5157" t="s">
        <v>39</v>
      </c>
      <c r="D5157" t="s">
        <v>412</v>
      </c>
      <c r="E5157" t="s">
        <v>184</v>
      </c>
      <c r="F5157" s="1">
        <v>2876</v>
      </c>
      <c r="G5157" t="s">
        <v>4923</v>
      </c>
    </row>
    <row r="5158" spans="1:7" x14ac:dyDescent="0.3">
      <c r="A5158" t="s">
        <v>4735</v>
      </c>
      <c r="B5158" t="s">
        <v>445</v>
      </c>
      <c r="C5158" t="s">
        <v>39</v>
      </c>
      <c r="D5158" t="s">
        <v>435</v>
      </c>
      <c r="E5158" t="s">
        <v>118</v>
      </c>
      <c r="F5158">
        <v>3824.75</v>
      </c>
      <c r="G5158" t="s">
        <v>4924</v>
      </c>
    </row>
    <row r="5159" spans="1:7" x14ac:dyDescent="0.3">
      <c r="A5159" t="s">
        <v>4735</v>
      </c>
      <c r="C5159" t="s">
        <v>39</v>
      </c>
      <c r="D5159" t="s">
        <v>47</v>
      </c>
      <c r="E5159" t="s">
        <v>114</v>
      </c>
      <c r="F5159">
        <v>8924.41</v>
      </c>
      <c r="G5159" t="s">
        <v>4925</v>
      </c>
    </row>
    <row r="5160" spans="1:7" x14ac:dyDescent="0.3">
      <c r="A5160" s="2">
        <v>38808</v>
      </c>
      <c r="B5160" t="s">
        <v>445</v>
      </c>
      <c r="C5160" t="s">
        <v>39</v>
      </c>
      <c r="D5160" t="s">
        <v>247</v>
      </c>
      <c r="E5160" t="s">
        <v>153</v>
      </c>
      <c r="F5160">
        <v>3185.91</v>
      </c>
      <c r="G5160" t="s">
        <v>4926</v>
      </c>
    </row>
    <row r="5161" spans="1:7" x14ac:dyDescent="0.3">
      <c r="A5161" s="2">
        <v>38808</v>
      </c>
      <c r="B5161" t="s">
        <v>445</v>
      </c>
      <c r="C5161" t="s">
        <v>39</v>
      </c>
      <c r="D5161" t="s">
        <v>244</v>
      </c>
      <c r="E5161" t="s">
        <v>114</v>
      </c>
      <c r="F5161" s="1">
        <v>3185</v>
      </c>
      <c r="G5161" t="s">
        <v>4927</v>
      </c>
    </row>
    <row r="5162" spans="1:7" x14ac:dyDescent="0.3">
      <c r="A5162" s="2">
        <v>38808</v>
      </c>
      <c r="B5162" t="s">
        <v>1676</v>
      </c>
      <c r="C5162" t="s">
        <v>39</v>
      </c>
      <c r="D5162" t="s">
        <v>374</v>
      </c>
      <c r="E5162" t="s">
        <v>385</v>
      </c>
      <c r="F5162">
        <v>1592.96</v>
      </c>
      <c r="G5162" t="s">
        <v>4928</v>
      </c>
    </row>
    <row r="5163" spans="1:7" x14ac:dyDescent="0.3">
      <c r="A5163" t="s">
        <v>4735</v>
      </c>
      <c r="B5163" t="s">
        <v>445</v>
      </c>
      <c r="C5163" t="s">
        <v>39</v>
      </c>
      <c r="D5163" t="s">
        <v>67</v>
      </c>
      <c r="E5163" t="s">
        <v>111</v>
      </c>
      <c r="F5163" s="1">
        <v>7678</v>
      </c>
      <c r="G5163" t="s">
        <v>4929</v>
      </c>
    </row>
    <row r="5164" spans="1:7" x14ac:dyDescent="0.3">
      <c r="A5164" t="s">
        <v>4735</v>
      </c>
      <c r="B5164" t="s">
        <v>447</v>
      </c>
      <c r="C5164" t="s">
        <v>39</v>
      </c>
      <c r="D5164" t="s">
        <v>120</v>
      </c>
      <c r="E5164" t="s">
        <v>68</v>
      </c>
      <c r="F5164">
        <v>4606.88</v>
      </c>
      <c r="G5164" t="s">
        <v>4930</v>
      </c>
    </row>
    <row r="5165" spans="1:7" x14ac:dyDescent="0.3">
      <c r="A5165" t="s">
        <v>4735</v>
      </c>
      <c r="B5165" t="s">
        <v>445</v>
      </c>
      <c r="C5165" t="s">
        <v>39</v>
      </c>
      <c r="D5165" t="s">
        <v>212</v>
      </c>
      <c r="E5165" t="s">
        <v>116</v>
      </c>
      <c r="F5165">
        <v>3071.25</v>
      </c>
      <c r="G5165" t="s">
        <v>4931</v>
      </c>
    </row>
    <row r="5166" spans="1:7" x14ac:dyDescent="0.3">
      <c r="A5166" t="s">
        <v>4735</v>
      </c>
      <c r="B5166" t="s">
        <v>466</v>
      </c>
      <c r="C5166" t="s">
        <v>39</v>
      </c>
      <c r="D5166" t="s">
        <v>635</v>
      </c>
      <c r="E5166" t="s">
        <v>1181</v>
      </c>
      <c r="F5166">
        <v>8858.14</v>
      </c>
      <c r="G5166" t="s">
        <v>1159</v>
      </c>
    </row>
    <row r="5167" spans="1:7" x14ac:dyDescent="0.3">
      <c r="A5167" s="2">
        <v>38808</v>
      </c>
      <c r="C5167" t="s">
        <v>39</v>
      </c>
      <c r="D5167" t="s">
        <v>171</v>
      </c>
      <c r="E5167" t="s">
        <v>75</v>
      </c>
      <c r="F5167">
        <v>3796.34</v>
      </c>
      <c r="G5167" t="s">
        <v>4932</v>
      </c>
    </row>
    <row r="5168" spans="1:7" x14ac:dyDescent="0.3">
      <c r="A5168" s="2">
        <v>38808</v>
      </c>
      <c r="B5168" t="s">
        <v>3132</v>
      </c>
      <c r="C5168" t="s">
        <v>9</v>
      </c>
      <c r="D5168" t="s">
        <v>131</v>
      </c>
      <c r="E5168" t="s">
        <v>11</v>
      </c>
      <c r="F5168">
        <v>16879.63</v>
      </c>
      <c r="G5168" t="s">
        <v>4933</v>
      </c>
    </row>
    <row r="5169" spans="1:7" x14ac:dyDescent="0.3">
      <c r="A5169" t="s">
        <v>4735</v>
      </c>
      <c r="B5169" t="s">
        <v>472</v>
      </c>
      <c r="C5169" t="s">
        <v>9</v>
      </c>
      <c r="D5169" t="s">
        <v>290</v>
      </c>
      <c r="E5169" t="s">
        <v>17</v>
      </c>
      <c r="F5169">
        <v>7234.13</v>
      </c>
      <c r="G5169" t="s">
        <v>4934</v>
      </c>
    </row>
    <row r="5170" spans="1:7" x14ac:dyDescent="0.3">
      <c r="A5170" t="s">
        <v>4732</v>
      </c>
      <c r="B5170" t="s">
        <v>472</v>
      </c>
      <c r="C5170" t="s">
        <v>9</v>
      </c>
      <c r="D5170" t="s">
        <v>183</v>
      </c>
      <c r="E5170" t="s">
        <v>21</v>
      </c>
      <c r="F5170" s="1">
        <v>14046</v>
      </c>
      <c r="G5170" t="s">
        <v>4935</v>
      </c>
    </row>
    <row r="5171" spans="1:7" x14ac:dyDescent="0.3">
      <c r="A5171" s="2">
        <v>38808</v>
      </c>
      <c r="B5171" t="s">
        <v>472</v>
      </c>
      <c r="C5171" t="s">
        <v>9</v>
      </c>
      <c r="D5171" t="s">
        <v>20</v>
      </c>
      <c r="E5171" t="s">
        <v>96</v>
      </c>
      <c r="G5171" t="s">
        <v>4936</v>
      </c>
    </row>
    <row r="5172" spans="1:7" x14ac:dyDescent="0.3">
      <c r="A5172" t="s">
        <v>4732</v>
      </c>
      <c r="B5172" t="s">
        <v>472</v>
      </c>
      <c r="C5172" t="s">
        <v>9</v>
      </c>
      <c r="D5172" t="s">
        <v>295</v>
      </c>
      <c r="E5172" t="s">
        <v>220</v>
      </c>
      <c r="F5172">
        <v>11393.25</v>
      </c>
      <c r="G5172" t="s">
        <v>4937</v>
      </c>
    </row>
    <row r="5173" spans="1:7" x14ac:dyDescent="0.3">
      <c r="A5173" s="2">
        <v>38808</v>
      </c>
      <c r="B5173" t="s">
        <v>472</v>
      </c>
      <c r="C5173" t="s">
        <v>9</v>
      </c>
      <c r="D5173" t="s">
        <v>228</v>
      </c>
      <c r="E5173" t="s">
        <v>96</v>
      </c>
      <c r="F5173">
        <v>7595.5</v>
      </c>
      <c r="G5173" t="s">
        <v>4938</v>
      </c>
    </row>
    <row r="5174" spans="1:7" x14ac:dyDescent="0.3">
      <c r="A5174" t="s">
        <v>4735</v>
      </c>
      <c r="B5174" t="s">
        <v>472</v>
      </c>
      <c r="C5174" t="s">
        <v>9</v>
      </c>
      <c r="D5174" t="s">
        <v>232</v>
      </c>
      <c r="E5174" t="s">
        <v>263</v>
      </c>
      <c r="F5174">
        <v>10962.42</v>
      </c>
      <c r="G5174" t="s">
        <v>4939</v>
      </c>
    </row>
    <row r="5175" spans="1:7" x14ac:dyDescent="0.3">
      <c r="A5175" t="s">
        <v>4571</v>
      </c>
      <c r="B5175" t="s">
        <v>1136</v>
      </c>
      <c r="C5175" t="s">
        <v>9</v>
      </c>
      <c r="D5175" t="s">
        <v>95</v>
      </c>
      <c r="E5175" t="s">
        <v>86</v>
      </c>
      <c r="F5175" s="1">
        <v>2740</v>
      </c>
      <c r="G5175" t="s">
        <v>4940</v>
      </c>
    </row>
    <row r="5176" spans="1:7" x14ac:dyDescent="0.3">
      <c r="A5176" t="s">
        <v>4732</v>
      </c>
      <c r="B5176" t="s">
        <v>472</v>
      </c>
      <c r="C5176" t="s">
        <v>39</v>
      </c>
      <c r="D5176" t="s">
        <v>40</v>
      </c>
      <c r="G5176" t="s">
        <v>4941</v>
      </c>
    </row>
    <row r="5177" spans="1:7" x14ac:dyDescent="0.3">
      <c r="A5177" s="2">
        <v>38808</v>
      </c>
      <c r="B5177" t="s">
        <v>472</v>
      </c>
      <c r="C5177" t="s">
        <v>39</v>
      </c>
      <c r="D5177" t="s">
        <v>147</v>
      </c>
      <c r="E5177" t="s">
        <v>487</v>
      </c>
      <c r="F5177">
        <v>5336.07</v>
      </c>
      <c r="G5177" t="s">
        <v>4942</v>
      </c>
    </row>
    <row r="5178" spans="1:7" x14ac:dyDescent="0.3">
      <c r="A5178" t="s">
        <v>4735</v>
      </c>
      <c r="B5178" t="s">
        <v>482</v>
      </c>
      <c r="C5178" t="s">
        <v>39</v>
      </c>
      <c r="D5178" t="s">
        <v>147</v>
      </c>
      <c r="E5178" t="s">
        <v>81</v>
      </c>
      <c r="G5178" t="s">
        <v>4943</v>
      </c>
    </row>
    <row r="5179" spans="1:7" x14ac:dyDescent="0.3">
      <c r="A5179" s="2">
        <v>38808</v>
      </c>
      <c r="B5179" t="s">
        <v>472</v>
      </c>
      <c r="C5179" t="s">
        <v>39</v>
      </c>
      <c r="D5179" t="s">
        <v>51</v>
      </c>
      <c r="E5179" t="s">
        <v>48</v>
      </c>
      <c r="F5179">
        <v>2746.81</v>
      </c>
      <c r="G5179" t="s">
        <v>4944</v>
      </c>
    </row>
    <row r="5180" spans="1:7" x14ac:dyDescent="0.3">
      <c r="A5180" s="2">
        <v>38808</v>
      </c>
      <c r="B5180" t="s">
        <v>1681</v>
      </c>
      <c r="D5180" t="s">
        <v>47</v>
      </c>
      <c r="E5180" t="s">
        <v>84</v>
      </c>
      <c r="F5180">
        <v>6409.22</v>
      </c>
      <c r="G5180" t="s">
        <v>4945</v>
      </c>
    </row>
    <row r="5181" spans="1:7" x14ac:dyDescent="0.3">
      <c r="A5181" s="2">
        <v>38808</v>
      </c>
      <c r="B5181" t="s">
        <v>472</v>
      </c>
      <c r="C5181" t="s">
        <v>39</v>
      </c>
      <c r="D5181" t="s">
        <v>55</v>
      </c>
      <c r="E5181" t="s">
        <v>48</v>
      </c>
      <c r="F5181">
        <v>9352.2099999999991</v>
      </c>
      <c r="G5181" t="s">
        <v>4946</v>
      </c>
    </row>
    <row r="5182" spans="1:7" x14ac:dyDescent="0.3">
      <c r="A5182" t="s">
        <v>4735</v>
      </c>
      <c r="C5182" t="s">
        <v>39</v>
      </c>
      <c r="D5182" t="s">
        <v>110</v>
      </c>
      <c r="E5182" t="s">
        <v>114</v>
      </c>
      <c r="F5182">
        <v>9352.2099999999991</v>
      </c>
      <c r="G5182" t="s">
        <v>4947</v>
      </c>
    </row>
    <row r="5183" spans="1:7" x14ac:dyDescent="0.3">
      <c r="A5183" t="s">
        <v>4276</v>
      </c>
      <c r="B5183" t="s">
        <v>495</v>
      </c>
      <c r="C5183" t="s">
        <v>39</v>
      </c>
      <c r="D5183" t="s">
        <v>205</v>
      </c>
      <c r="E5183" t="s">
        <v>60</v>
      </c>
      <c r="F5183">
        <v>4676.1099999999997</v>
      </c>
      <c r="G5183" t="s">
        <v>4948</v>
      </c>
    </row>
    <row r="5184" spans="1:7" x14ac:dyDescent="0.3">
      <c r="A5184" t="s">
        <v>4276</v>
      </c>
      <c r="B5184" t="s">
        <v>472</v>
      </c>
      <c r="C5184" t="s">
        <v>39</v>
      </c>
      <c r="D5184" t="s">
        <v>212</v>
      </c>
      <c r="E5184" t="s">
        <v>208</v>
      </c>
      <c r="F5184" s="1">
        <v>9231</v>
      </c>
      <c r="G5184" t="s">
        <v>4949</v>
      </c>
    </row>
    <row r="5185" spans="1:7" x14ac:dyDescent="0.3">
      <c r="A5185" t="s">
        <v>4735</v>
      </c>
      <c r="B5185" t="s">
        <v>472</v>
      </c>
      <c r="D5185" t="s">
        <v>1445</v>
      </c>
      <c r="E5185" t="s">
        <v>114</v>
      </c>
      <c r="F5185">
        <v>5539.03</v>
      </c>
      <c r="G5185" t="s">
        <v>4950</v>
      </c>
    </row>
    <row r="5186" spans="1:7" x14ac:dyDescent="0.3">
      <c r="A5186" t="s">
        <v>4732</v>
      </c>
      <c r="B5186" t="s">
        <v>472</v>
      </c>
      <c r="C5186" t="s">
        <v>39</v>
      </c>
      <c r="D5186" t="s">
        <v>181</v>
      </c>
      <c r="E5186" t="s">
        <v>213</v>
      </c>
      <c r="F5186">
        <v>3692.69</v>
      </c>
      <c r="G5186" t="s">
        <v>154</v>
      </c>
    </row>
    <row r="5187" spans="1:7" x14ac:dyDescent="0.3">
      <c r="A5187" t="s">
        <v>4735</v>
      </c>
      <c r="B5187" t="s">
        <v>472</v>
      </c>
      <c r="C5187" t="s">
        <v>39</v>
      </c>
      <c r="D5187" t="s">
        <v>384</v>
      </c>
      <c r="E5187" t="s">
        <v>487</v>
      </c>
      <c r="F5187">
        <v>10878.04</v>
      </c>
      <c r="G5187" t="s">
        <v>545</v>
      </c>
    </row>
    <row r="5188" spans="1:7" x14ac:dyDescent="0.3">
      <c r="A5188" t="s">
        <v>4735</v>
      </c>
      <c r="B5188" t="s">
        <v>495</v>
      </c>
      <c r="C5188" t="s">
        <v>39</v>
      </c>
      <c r="D5188" t="s">
        <v>252</v>
      </c>
      <c r="E5188" t="s">
        <v>123</v>
      </c>
      <c r="F5188">
        <v>4662.0200000000004</v>
      </c>
      <c r="G5188" t="s">
        <v>4951</v>
      </c>
    </row>
    <row r="5189" spans="1:7" x14ac:dyDescent="0.3">
      <c r="A5189" t="s">
        <v>4735</v>
      </c>
      <c r="B5189" t="s">
        <v>506</v>
      </c>
      <c r="C5189" t="s">
        <v>9</v>
      </c>
      <c r="D5189" t="s">
        <v>10</v>
      </c>
      <c r="E5189" t="s">
        <v>33</v>
      </c>
      <c r="F5189">
        <v>7617.03</v>
      </c>
      <c r="G5189" t="s">
        <v>4952</v>
      </c>
    </row>
    <row r="5190" spans="1:7" x14ac:dyDescent="0.3">
      <c r="A5190" t="s">
        <v>4735</v>
      </c>
      <c r="B5190" t="s">
        <v>506</v>
      </c>
      <c r="C5190" t="s">
        <v>9</v>
      </c>
      <c r="D5190" t="s">
        <v>10</v>
      </c>
      <c r="E5190" t="s">
        <v>81</v>
      </c>
      <c r="F5190">
        <v>3264.44</v>
      </c>
      <c r="G5190" t="s">
        <v>4953</v>
      </c>
    </row>
    <row r="5191" spans="1:7" x14ac:dyDescent="0.3">
      <c r="A5191" t="s">
        <v>4735</v>
      </c>
      <c r="B5191" t="s">
        <v>506</v>
      </c>
      <c r="C5191" t="s">
        <v>9</v>
      </c>
      <c r="D5191" t="s">
        <v>128</v>
      </c>
      <c r="E5191" t="s">
        <v>156</v>
      </c>
      <c r="F5191" s="1">
        <v>3223</v>
      </c>
      <c r="G5191" t="s">
        <v>4954</v>
      </c>
    </row>
    <row r="5192" spans="1:7" x14ac:dyDescent="0.3">
      <c r="A5192" t="s">
        <v>4732</v>
      </c>
      <c r="B5192" t="s">
        <v>506</v>
      </c>
      <c r="C5192" t="s">
        <v>9</v>
      </c>
      <c r="D5192" t="s">
        <v>183</v>
      </c>
      <c r="E5192" t="s">
        <v>400</v>
      </c>
      <c r="F5192">
        <v>358.22</v>
      </c>
      <c r="G5192" t="s">
        <v>4955</v>
      </c>
    </row>
    <row r="5193" spans="1:7" x14ac:dyDescent="0.3">
      <c r="A5193" t="s">
        <v>4735</v>
      </c>
      <c r="B5193" t="s">
        <v>516</v>
      </c>
      <c r="C5193" t="s">
        <v>9</v>
      </c>
      <c r="D5193" t="s">
        <v>328</v>
      </c>
      <c r="E5193" t="s">
        <v>93</v>
      </c>
      <c r="F5193">
        <v>7712.81</v>
      </c>
      <c r="G5193" t="s">
        <v>4956</v>
      </c>
    </row>
    <row r="5194" spans="1:7" x14ac:dyDescent="0.3">
      <c r="A5194" t="s">
        <v>4732</v>
      </c>
      <c r="B5194" t="s">
        <v>506</v>
      </c>
      <c r="C5194" t="s">
        <v>9</v>
      </c>
      <c r="D5194" t="s">
        <v>26</v>
      </c>
      <c r="E5194" t="s">
        <v>81</v>
      </c>
      <c r="G5194" t="s">
        <v>1404</v>
      </c>
    </row>
    <row r="5195" spans="1:7" x14ac:dyDescent="0.3">
      <c r="A5195" t="s">
        <v>4735</v>
      </c>
      <c r="B5195" t="s">
        <v>506</v>
      </c>
      <c r="C5195" t="s">
        <v>9</v>
      </c>
      <c r="D5195" t="s">
        <v>189</v>
      </c>
      <c r="E5195" t="s">
        <v>11</v>
      </c>
      <c r="F5195">
        <v>7886.5</v>
      </c>
      <c r="G5195" t="s">
        <v>4957</v>
      </c>
    </row>
    <row r="5196" spans="1:7" x14ac:dyDescent="0.3">
      <c r="A5196" s="2">
        <v>38808</v>
      </c>
      <c r="B5196" t="s">
        <v>506</v>
      </c>
      <c r="C5196" t="s">
        <v>9</v>
      </c>
      <c r="D5196" t="s">
        <v>299</v>
      </c>
      <c r="E5196" t="s">
        <v>184</v>
      </c>
      <c r="F5196">
        <v>1971.62</v>
      </c>
      <c r="G5196" t="s">
        <v>1125</v>
      </c>
    </row>
    <row r="5197" spans="1:7" x14ac:dyDescent="0.3">
      <c r="A5197" t="s">
        <v>4735</v>
      </c>
      <c r="B5197" t="s">
        <v>506</v>
      </c>
      <c r="D5197" t="s">
        <v>102</v>
      </c>
      <c r="E5197" t="e">
        <f>- landfill Disposal</f>
        <v>#NAME?</v>
      </c>
      <c r="F5197">
        <v>7800.94</v>
      </c>
      <c r="G5197" t="s">
        <v>4958</v>
      </c>
    </row>
    <row r="5198" spans="1:7" x14ac:dyDescent="0.3">
      <c r="A5198" s="2">
        <v>38808</v>
      </c>
      <c r="B5198" t="s">
        <v>1161</v>
      </c>
      <c r="C5198" t="s">
        <v>39</v>
      </c>
      <c r="D5198" t="s">
        <v>304</v>
      </c>
      <c r="E5198" t="s">
        <v>126</v>
      </c>
      <c r="F5198">
        <v>7800.94</v>
      </c>
      <c r="G5198" t="s">
        <v>4959</v>
      </c>
    </row>
    <row r="5199" spans="1:7" x14ac:dyDescent="0.3">
      <c r="A5199" t="s">
        <v>4732</v>
      </c>
      <c r="B5199" t="s">
        <v>506</v>
      </c>
      <c r="C5199" t="s">
        <v>39</v>
      </c>
      <c r="D5199" t="s">
        <v>102</v>
      </c>
      <c r="E5199" t="s">
        <v>184</v>
      </c>
      <c r="F5199">
        <v>3900.47</v>
      </c>
      <c r="G5199" t="s">
        <v>4960</v>
      </c>
    </row>
    <row r="5200" spans="1:7" x14ac:dyDescent="0.3">
      <c r="A5200" t="s">
        <v>4735</v>
      </c>
      <c r="B5200" t="s">
        <v>506</v>
      </c>
      <c r="C5200" t="s">
        <v>39</v>
      </c>
      <c r="D5200" t="s">
        <v>51</v>
      </c>
      <c r="E5200" t="s">
        <v>48</v>
      </c>
      <c r="F5200">
        <v>4550.12</v>
      </c>
      <c r="G5200" t="s">
        <v>4961</v>
      </c>
    </row>
    <row r="5201" spans="1:7" x14ac:dyDescent="0.3">
      <c r="A5201" t="s">
        <v>4732</v>
      </c>
      <c r="B5201" t="s">
        <v>506</v>
      </c>
      <c r="D5201" t="s">
        <v>106</v>
      </c>
      <c r="E5201" t="e">
        <f>- Recovery recycling</f>
        <v>#NAME?</v>
      </c>
      <c r="F5201">
        <v>10616.94</v>
      </c>
      <c r="G5201" t="s">
        <v>4962</v>
      </c>
    </row>
    <row r="5202" spans="1:7" x14ac:dyDescent="0.3">
      <c r="A5202" t="s">
        <v>4732</v>
      </c>
      <c r="B5202" t="s">
        <v>506</v>
      </c>
      <c r="C5202" t="s">
        <v>39</v>
      </c>
      <c r="D5202" t="s">
        <v>310</v>
      </c>
      <c r="E5202" t="s">
        <v>118</v>
      </c>
      <c r="F5202">
        <v>5915.71</v>
      </c>
      <c r="G5202" t="s">
        <v>4963</v>
      </c>
    </row>
    <row r="5203" spans="1:7" x14ac:dyDescent="0.3">
      <c r="A5203" s="3">
        <v>38808</v>
      </c>
      <c r="B5203" t="s">
        <v>504</v>
      </c>
      <c r="C5203" t="s">
        <v>39</v>
      </c>
      <c r="D5203" t="s">
        <v>113</v>
      </c>
      <c r="E5203" t="s">
        <v>128</v>
      </c>
      <c r="F5203">
        <v>5915.71</v>
      </c>
      <c r="G5203" t="s">
        <v>297</v>
      </c>
    </row>
    <row r="5204" spans="1:7" x14ac:dyDescent="0.3">
      <c r="A5204" t="s">
        <v>4735</v>
      </c>
      <c r="B5204" t="s">
        <v>525</v>
      </c>
      <c r="C5204" t="s">
        <v>39</v>
      </c>
      <c r="D5204" t="s">
        <v>55</v>
      </c>
      <c r="E5204" t="s">
        <v>385</v>
      </c>
      <c r="F5204" s="1">
        <v>2957</v>
      </c>
      <c r="G5204" t="s">
        <v>4964</v>
      </c>
    </row>
    <row r="5205" spans="1:7" x14ac:dyDescent="0.3">
      <c r="A5205" t="s">
        <v>4735</v>
      </c>
      <c r="B5205" t="s">
        <v>2219</v>
      </c>
      <c r="C5205" t="s">
        <v>39</v>
      </c>
      <c r="D5205" t="s">
        <v>767</v>
      </c>
      <c r="E5205" t="s">
        <v>208</v>
      </c>
      <c r="G5205" t="s">
        <v>4965</v>
      </c>
    </row>
    <row r="5206" spans="1:7" x14ac:dyDescent="0.3">
      <c r="A5206" s="2">
        <v>38808</v>
      </c>
      <c r="B5206" t="s">
        <v>525</v>
      </c>
      <c r="C5206" t="s">
        <v>39</v>
      </c>
      <c r="D5206" t="s">
        <v>120</v>
      </c>
      <c r="E5206" t="s">
        <v>156</v>
      </c>
      <c r="F5206">
        <v>7015.62</v>
      </c>
      <c r="G5206" t="s">
        <v>1262</v>
      </c>
    </row>
    <row r="5207" spans="1:7" x14ac:dyDescent="0.3">
      <c r="A5207" t="s">
        <v>4735</v>
      </c>
      <c r="B5207" t="s">
        <v>506</v>
      </c>
      <c r="C5207" t="s">
        <v>39</v>
      </c>
      <c r="D5207" t="s">
        <v>380</v>
      </c>
      <c r="E5207" t="s">
        <v>213</v>
      </c>
      <c r="F5207">
        <v>4677.08</v>
      </c>
      <c r="G5207" t="s">
        <v>1167</v>
      </c>
    </row>
    <row r="5208" spans="1:7" x14ac:dyDescent="0.3">
      <c r="A5208" t="s">
        <v>4735</v>
      </c>
      <c r="B5208" t="s">
        <v>2219</v>
      </c>
      <c r="C5208" t="s">
        <v>39</v>
      </c>
      <c r="D5208" t="s">
        <v>252</v>
      </c>
      <c r="E5208" t="s">
        <v>319</v>
      </c>
      <c r="F5208">
        <v>7344.79</v>
      </c>
      <c r="G5208" t="s">
        <v>4966</v>
      </c>
    </row>
    <row r="5209" spans="1:7" x14ac:dyDescent="0.3">
      <c r="A5209" t="s">
        <v>4732</v>
      </c>
      <c r="B5209" t="s">
        <v>506</v>
      </c>
      <c r="C5209" t="s">
        <v>39</v>
      </c>
      <c r="D5209" t="s">
        <v>168</v>
      </c>
      <c r="E5209" t="s">
        <v>385</v>
      </c>
      <c r="F5209">
        <v>3147.77</v>
      </c>
      <c r="G5209" t="s">
        <v>1886</v>
      </c>
    </row>
    <row r="5210" spans="1:7" x14ac:dyDescent="0.3">
      <c r="A5210" t="s">
        <v>4735</v>
      </c>
      <c r="B5210" t="s">
        <v>1728</v>
      </c>
      <c r="C5210" t="s">
        <v>9</v>
      </c>
      <c r="D5210" t="s">
        <v>10</v>
      </c>
      <c r="E5210" t="s">
        <v>233</v>
      </c>
      <c r="F5210">
        <v>13470.53</v>
      </c>
      <c r="G5210" t="s">
        <v>4967</v>
      </c>
    </row>
    <row r="5211" spans="1:7" x14ac:dyDescent="0.3">
      <c r="A5211" s="2">
        <v>38808</v>
      </c>
      <c r="B5211" t="s">
        <v>529</v>
      </c>
      <c r="C5211" t="s">
        <v>9</v>
      </c>
      <c r="D5211" t="s">
        <v>175</v>
      </c>
      <c r="E5211" t="s">
        <v>96</v>
      </c>
      <c r="F5211">
        <v>5773.08</v>
      </c>
      <c r="G5211" t="s">
        <v>4968</v>
      </c>
    </row>
    <row r="5212" spans="1:7" x14ac:dyDescent="0.3">
      <c r="A5212" s="2">
        <v>38808</v>
      </c>
      <c r="B5212" t="s">
        <v>529</v>
      </c>
      <c r="C5212" t="s">
        <v>9</v>
      </c>
      <c r="D5212" t="s">
        <v>183</v>
      </c>
      <c r="E5212" t="s">
        <v>114</v>
      </c>
      <c r="F5212" s="1">
        <v>13591</v>
      </c>
      <c r="G5212" t="s">
        <v>4969</v>
      </c>
    </row>
    <row r="5213" spans="1:7" x14ac:dyDescent="0.3">
      <c r="A5213" s="2">
        <v>38808</v>
      </c>
      <c r="B5213" t="s">
        <v>1734</v>
      </c>
      <c r="C5213" t="s">
        <v>9</v>
      </c>
      <c r="D5213" t="s">
        <v>180</v>
      </c>
      <c r="F5213">
        <v>1510.18</v>
      </c>
      <c r="G5213" t="s">
        <v>4970</v>
      </c>
    </row>
    <row r="5214" spans="1:7" x14ac:dyDescent="0.3">
      <c r="A5214" s="2">
        <v>38808</v>
      </c>
      <c r="B5214" t="s">
        <v>529</v>
      </c>
      <c r="C5214" t="s">
        <v>9</v>
      </c>
      <c r="D5214" t="s">
        <v>29</v>
      </c>
      <c r="E5214" t="s">
        <v>263</v>
      </c>
      <c r="F5214">
        <v>13502.36</v>
      </c>
      <c r="G5214" t="s">
        <v>1886</v>
      </c>
    </row>
    <row r="5215" spans="1:7" x14ac:dyDescent="0.3">
      <c r="A5215" t="s">
        <v>4735</v>
      </c>
      <c r="B5215" t="s">
        <v>1728</v>
      </c>
      <c r="D5215" t="s">
        <v>89</v>
      </c>
      <c r="E5215" t="s">
        <v>184</v>
      </c>
      <c r="F5215" t="s">
        <v>4971</v>
      </c>
      <c r="G5215" t="s">
        <v>4972</v>
      </c>
    </row>
    <row r="5216" spans="1:7" x14ac:dyDescent="0.3">
      <c r="A5216" t="s">
        <v>4735</v>
      </c>
      <c r="B5216" t="s">
        <v>529</v>
      </c>
      <c r="C5216" t="s">
        <v>9</v>
      </c>
      <c r="D5216" t="s">
        <v>232</v>
      </c>
      <c r="E5216" t="s">
        <v>11</v>
      </c>
      <c r="F5216">
        <v>11628.67</v>
      </c>
      <c r="G5216" t="s">
        <v>4973</v>
      </c>
    </row>
    <row r="5217" spans="1:7" x14ac:dyDescent="0.3">
      <c r="A5217" t="s">
        <v>4280</v>
      </c>
      <c r="B5217" t="s">
        <v>529</v>
      </c>
      <c r="C5217" t="s">
        <v>9</v>
      </c>
      <c r="D5217" t="s">
        <v>35</v>
      </c>
      <c r="E5217" t="s">
        <v>81</v>
      </c>
      <c r="F5217">
        <v>2907.17</v>
      </c>
      <c r="G5217" t="s">
        <v>4974</v>
      </c>
    </row>
    <row r="5218" spans="1:7" x14ac:dyDescent="0.3">
      <c r="A5218" t="s">
        <v>4399</v>
      </c>
      <c r="B5218" t="s">
        <v>529</v>
      </c>
      <c r="C5218" t="s">
        <v>39</v>
      </c>
      <c r="D5218" t="s">
        <v>98</v>
      </c>
      <c r="E5218" t="s">
        <v>159</v>
      </c>
      <c r="F5218">
        <v>9457.92</v>
      </c>
      <c r="G5218" t="s">
        <v>4975</v>
      </c>
    </row>
    <row r="5219" spans="1:7" x14ac:dyDescent="0.3">
      <c r="A5219" s="3">
        <v>38808</v>
      </c>
      <c r="D5219" t="s">
        <v>102</v>
      </c>
      <c r="E5219" t="s">
        <v>126</v>
      </c>
      <c r="F5219">
        <v>94579.199999999997</v>
      </c>
      <c r="G5219" t="s">
        <v>4976</v>
      </c>
    </row>
    <row r="5220" spans="1:7" x14ac:dyDescent="0.3">
      <c r="A5220" s="3">
        <v>38808</v>
      </c>
      <c r="B5220" t="s">
        <v>1196</v>
      </c>
      <c r="C5220" t="s">
        <v>39</v>
      </c>
      <c r="D5220" t="s">
        <v>102</v>
      </c>
      <c r="E5220" t="s">
        <v>86</v>
      </c>
      <c r="F5220">
        <v>4728.96</v>
      </c>
      <c r="G5220" t="s">
        <v>2257</v>
      </c>
    </row>
    <row r="5221" spans="1:7" x14ac:dyDescent="0.3">
      <c r="A5221" s="3">
        <v>38808</v>
      </c>
      <c r="B5221" t="s">
        <v>529</v>
      </c>
      <c r="C5221" t="s">
        <v>39</v>
      </c>
      <c r="D5221" t="s">
        <v>435</v>
      </c>
      <c r="E5221" t="s">
        <v>208</v>
      </c>
      <c r="F5221">
        <v>4187.34</v>
      </c>
      <c r="G5221" t="s">
        <v>4977</v>
      </c>
    </row>
    <row r="5222" spans="1:7" x14ac:dyDescent="0.3">
      <c r="A5222" t="s">
        <v>4735</v>
      </c>
      <c r="B5222" t="s">
        <v>529</v>
      </c>
      <c r="C5222" t="s">
        <v>39</v>
      </c>
      <c r="D5222" t="s">
        <v>241</v>
      </c>
      <c r="E5222" t="s">
        <v>84</v>
      </c>
      <c r="F5222" s="1">
        <v>9770</v>
      </c>
      <c r="G5222" t="s">
        <v>4978</v>
      </c>
    </row>
    <row r="5223" spans="1:7" x14ac:dyDescent="0.3">
      <c r="A5223" s="2">
        <v>38808</v>
      </c>
      <c r="B5223" t="s">
        <v>529</v>
      </c>
      <c r="C5223" t="s">
        <v>39</v>
      </c>
      <c r="D5223" t="s">
        <v>310</v>
      </c>
      <c r="E5223" t="e">
        <f>- Disposal landfill</f>
        <v>#NAME?</v>
      </c>
      <c r="F5223" s="1">
        <v>6691</v>
      </c>
      <c r="G5223" t="s">
        <v>4979</v>
      </c>
    </row>
    <row r="5224" spans="1:7" x14ac:dyDescent="0.3">
      <c r="A5224" s="2">
        <v>38808</v>
      </c>
      <c r="B5224" t="s">
        <v>1728</v>
      </c>
      <c r="C5224" t="s">
        <v>39</v>
      </c>
      <c r="D5224" t="s">
        <v>310</v>
      </c>
      <c r="E5224" t="s">
        <v>68</v>
      </c>
      <c r="F5224">
        <v>6691.55</v>
      </c>
      <c r="G5224" t="s">
        <v>4980</v>
      </c>
    </row>
    <row r="5225" spans="1:7" x14ac:dyDescent="0.3">
      <c r="A5225" s="3">
        <v>38808</v>
      </c>
      <c r="B5225" t="s">
        <v>529</v>
      </c>
      <c r="C5225" t="s">
        <v>39</v>
      </c>
      <c r="D5225" t="s">
        <v>244</v>
      </c>
      <c r="E5225" t="s">
        <v>123</v>
      </c>
      <c r="F5225">
        <v>3345.77</v>
      </c>
      <c r="G5225" t="s">
        <v>4981</v>
      </c>
    </row>
    <row r="5226" spans="1:7" x14ac:dyDescent="0.3">
      <c r="A5226" t="s">
        <v>4735</v>
      </c>
      <c r="B5226" t="s">
        <v>529</v>
      </c>
      <c r="C5226" t="s">
        <v>39</v>
      </c>
      <c r="D5226" t="s">
        <v>212</v>
      </c>
      <c r="E5226" t="s">
        <v>153</v>
      </c>
      <c r="G5226" t="s">
        <v>1228</v>
      </c>
    </row>
    <row r="5227" spans="1:7" x14ac:dyDescent="0.3">
      <c r="A5227" s="2">
        <v>38808</v>
      </c>
      <c r="B5227" t="s">
        <v>1196</v>
      </c>
      <c r="C5227" t="s">
        <v>39</v>
      </c>
      <c r="D5227" t="s">
        <v>122</v>
      </c>
      <c r="E5227" t="s">
        <v>626</v>
      </c>
      <c r="F5227">
        <v>3448.51</v>
      </c>
      <c r="G5227" t="s">
        <v>4982</v>
      </c>
    </row>
    <row r="5228" spans="1:7" x14ac:dyDescent="0.3">
      <c r="A5228" s="2">
        <v>38808</v>
      </c>
      <c r="B5228" t="s">
        <v>529</v>
      </c>
      <c r="C5228" t="s">
        <v>39</v>
      </c>
      <c r="D5228" t="s">
        <v>380</v>
      </c>
      <c r="E5228" t="s">
        <v>116</v>
      </c>
      <c r="F5228">
        <v>2299.0100000000002</v>
      </c>
      <c r="G5228" t="s">
        <v>1147</v>
      </c>
    </row>
    <row r="5229" spans="1:7" x14ac:dyDescent="0.3">
      <c r="A5229" s="2">
        <v>38808</v>
      </c>
      <c r="B5229" t="s">
        <v>547</v>
      </c>
      <c r="C5229" t="s">
        <v>39</v>
      </c>
      <c r="D5229" t="s">
        <v>384</v>
      </c>
      <c r="E5229" t="s">
        <v>270</v>
      </c>
      <c r="F5229">
        <v>10087.51</v>
      </c>
      <c r="G5229" t="s">
        <v>4983</v>
      </c>
    </row>
    <row r="5230" spans="1:7" x14ac:dyDescent="0.3">
      <c r="A5230" t="s">
        <v>4735</v>
      </c>
      <c r="B5230" t="s">
        <v>529</v>
      </c>
      <c r="C5230" t="s">
        <v>39</v>
      </c>
      <c r="D5230" t="s">
        <v>125</v>
      </c>
      <c r="E5230" t="s">
        <v>213</v>
      </c>
      <c r="F5230">
        <v>4323.22</v>
      </c>
      <c r="G5230" t="s">
        <v>4984</v>
      </c>
    </row>
    <row r="5231" spans="1:7" x14ac:dyDescent="0.3">
      <c r="A5231" s="2">
        <v>38808</v>
      </c>
      <c r="B5231" t="s">
        <v>557</v>
      </c>
      <c r="C5231" t="s">
        <v>9</v>
      </c>
      <c r="D5231" t="s">
        <v>10</v>
      </c>
      <c r="E5231" t="e">
        <f>- Disposal incineration</f>
        <v>#NAME?</v>
      </c>
      <c r="F5231" t="s">
        <v>4985</v>
      </c>
      <c r="G5231" t="s">
        <v>4986</v>
      </c>
    </row>
    <row r="5232" spans="1:7" x14ac:dyDescent="0.3">
      <c r="A5232" t="s">
        <v>4319</v>
      </c>
      <c r="B5232" t="s">
        <v>1226</v>
      </c>
      <c r="C5232" t="s">
        <v>9</v>
      </c>
      <c r="D5232" t="s">
        <v>290</v>
      </c>
      <c r="E5232" t="s">
        <v>86</v>
      </c>
      <c r="F5232">
        <v>5335.76</v>
      </c>
      <c r="G5232" t="s">
        <v>4987</v>
      </c>
    </row>
    <row r="5233" spans="1:7" x14ac:dyDescent="0.3">
      <c r="A5233" s="3">
        <v>38808</v>
      </c>
      <c r="B5233" t="s">
        <v>566</v>
      </c>
      <c r="C5233" t="s">
        <v>9</v>
      </c>
      <c r="D5233" t="s">
        <v>180</v>
      </c>
      <c r="E5233" t="s">
        <v>21</v>
      </c>
      <c r="F5233">
        <v>12545.11</v>
      </c>
      <c r="G5233" t="s">
        <v>4988</v>
      </c>
    </row>
    <row r="5234" spans="1:7" x14ac:dyDescent="0.3">
      <c r="A5234" t="s">
        <v>4735</v>
      </c>
      <c r="B5234" t="s">
        <v>560</v>
      </c>
      <c r="C5234" t="s">
        <v>9</v>
      </c>
      <c r="D5234" t="s">
        <v>24</v>
      </c>
      <c r="E5234" t="s">
        <v>81</v>
      </c>
      <c r="F5234">
        <v>1393.9</v>
      </c>
      <c r="G5234" t="s">
        <v>4989</v>
      </c>
    </row>
    <row r="5235" spans="1:7" x14ac:dyDescent="0.3">
      <c r="A5235" t="s">
        <v>4735</v>
      </c>
      <c r="C5235" t="s">
        <v>9</v>
      </c>
      <c r="D5235" t="s">
        <v>89</v>
      </c>
      <c r="E5235" t="s">
        <v>27</v>
      </c>
      <c r="F5235">
        <v>8852.39</v>
      </c>
      <c r="G5235" t="s">
        <v>4990</v>
      </c>
    </row>
    <row r="5236" spans="1:7" x14ac:dyDescent="0.3">
      <c r="A5236" s="3">
        <v>38808</v>
      </c>
      <c r="B5236" t="s">
        <v>557</v>
      </c>
      <c r="C5236" t="s">
        <v>9</v>
      </c>
      <c r="D5236" t="s">
        <v>328</v>
      </c>
      <c r="E5236" t="s">
        <v>138</v>
      </c>
      <c r="F5236">
        <v>5901.6</v>
      </c>
      <c r="G5236" t="s">
        <v>4991</v>
      </c>
    </row>
    <row r="5237" spans="1:7" x14ac:dyDescent="0.3">
      <c r="A5237" s="2">
        <v>38808</v>
      </c>
      <c r="B5237" t="s">
        <v>557</v>
      </c>
      <c r="C5237" t="s">
        <v>9</v>
      </c>
      <c r="D5237" t="s">
        <v>92</v>
      </c>
      <c r="F5237" s="1">
        <v>13790</v>
      </c>
      <c r="G5237" t="s">
        <v>4992</v>
      </c>
    </row>
    <row r="5238" spans="1:7" x14ac:dyDescent="0.3">
      <c r="A5238" t="s">
        <v>4311</v>
      </c>
      <c r="B5238" t="s">
        <v>1226</v>
      </c>
      <c r="D5238" t="s">
        <v>95</v>
      </c>
      <c r="E5238" t="s">
        <v>138</v>
      </c>
      <c r="F5238">
        <v>3447.67</v>
      </c>
      <c r="G5238" t="s">
        <v>4993</v>
      </c>
    </row>
    <row r="5239" spans="1:7" x14ac:dyDescent="0.3">
      <c r="A5239" t="s">
        <v>4735</v>
      </c>
      <c r="B5239" t="s">
        <v>557</v>
      </c>
      <c r="C5239" t="s">
        <v>39</v>
      </c>
      <c r="D5239" t="s">
        <v>98</v>
      </c>
      <c r="E5239" t="s">
        <v>41</v>
      </c>
      <c r="F5239">
        <v>8812.92</v>
      </c>
      <c r="G5239" t="s">
        <v>4994</v>
      </c>
    </row>
    <row r="5240" spans="1:7" x14ac:dyDescent="0.3">
      <c r="A5240" t="s">
        <v>4732</v>
      </c>
      <c r="B5240" t="s">
        <v>557</v>
      </c>
      <c r="C5240" t="s">
        <v>39</v>
      </c>
      <c r="D5240" t="s">
        <v>45</v>
      </c>
      <c r="E5240" t="s">
        <v>487</v>
      </c>
      <c r="F5240" s="1">
        <v>8812</v>
      </c>
      <c r="G5240" t="s">
        <v>4995</v>
      </c>
    </row>
    <row r="5241" spans="1:7" x14ac:dyDescent="0.3">
      <c r="A5241" s="2">
        <v>38808</v>
      </c>
      <c r="B5241" t="s">
        <v>557</v>
      </c>
      <c r="C5241" t="s">
        <v>39</v>
      </c>
      <c r="D5241" t="s">
        <v>40</v>
      </c>
      <c r="E5241" t="s">
        <v>184</v>
      </c>
      <c r="F5241">
        <v>4406.46</v>
      </c>
      <c r="G5241" t="s">
        <v>4996</v>
      </c>
    </row>
    <row r="5242" spans="1:7" x14ac:dyDescent="0.3">
      <c r="A5242" s="3">
        <v>38808</v>
      </c>
      <c r="B5242" t="s">
        <v>557</v>
      </c>
      <c r="C5242" t="s">
        <v>39</v>
      </c>
      <c r="D5242" t="s">
        <v>241</v>
      </c>
      <c r="E5242" t="s">
        <v>128</v>
      </c>
      <c r="F5242">
        <v>4163.9399999999996</v>
      </c>
      <c r="G5242" t="s">
        <v>4997</v>
      </c>
    </row>
    <row r="5243" spans="1:7" x14ac:dyDescent="0.3">
      <c r="A5243" s="2">
        <v>38808</v>
      </c>
      <c r="B5243" t="s">
        <v>2261</v>
      </c>
      <c r="C5243" t="s">
        <v>39</v>
      </c>
      <c r="D5243" t="s">
        <v>106</v>
      </c>
      <c r="E5243" t="s">
        <v>292</v>
      </c>
      <c r="F5243">
        <v>9715.86</v>
      </c>
      <c r="G5243" t="s">
        <v>4998</v>
      </c>
    </row>
    <row r="5244" spans="1:7" x14ac:dyDescent="0.3">
      <c r="A5244" s="2">
        <v>38808</v>
      </c>
      <c r="B5244" t="s">
        <v>557</v>
      </c>
      <c r="C5244" t="s">
        <v>39</v>
      </c>
      <c r="D5244" t="s">
        <v>53</v>
      </c>
      <c r="E5244" t="s">
        <v>208</v>
      </c>
      <c r="F5244">
        <v>6637.33</v>
      </c>
      <c r="G5244" t="s">
        <v>4999</v>
      </c>
    </row>
    <row r="5245" spans="1:7" x14ac:dyDescent="0.3">
      <c r="A5245" s="2">
        <v>38808</v>
      </c>
      <c r="B5245" t="s">
        <v>557</v>
      </c>
      <c r="C5245" t="s">
        <v>39</v>
      </c>
      <c r="D5245" t="s">
        <v>55</v>
      </c>
      <c r="E5245" t="s">
        <v>56</v>
      </c>
      <c r="F5245">
        <v>6637.33</v>
      </c>
      <c r="G5245" t="s">
        <v>5000</v>
      </c>
    </row>
    <row r="5246" spans="1:7" x14ac:dyDescent="0.3">
      <c r="A5246" t="s">
        <v>4735</v>
      </c>
      <c r="B5246" t="s">
        <v>560</v>
      </c>
      <c r="C5246" t="s">
        <v>39</v>
      </c>
      <c r="D5246" t="s">
        <v>310</v>
      </c>
      <c r="E5246" t="s">
        <v>75</v>
      </c>
      <c r="F5246">
        <v>3318.67</v>
      </c>
      <c r="G5246" t="s">
        <v>5001</v>
      </c>
    </row>
    <row r="5247" spans="1:7" x14ac:dyDescent="0.3">
      <c r="A5247" s="2">
        <v>38808</v>
      </c>
      <c r="B5247" t="s">
        <v>557</v>
      </c>
      <c r="C5247" t="s">
        <v>39</v>
      </c>
      <c r="D5247" t="s">
        <v>122</v>
      </c>
      <c r="E5247" t="s">
        <v>48</v>
      </c>
      <c r="F5247">
        <v>5080.49</v>
      </c>
      <c r="G5247" t="s">
        <v>1244</v>
      </c>
    </row>
    <row r="5248" spans="1:7" x14ac:dyDescent="0.3">
      <c r="A5248" t="s">
        <v>4282</v>
      </c>
      <c r="B5248" t="s">
        <v>557</v>
      </c>
      <c r="C5248" t="s">
        <v>39</v>
      </c>
      <c r="D5248" t="s">
        <v>63</v>
      </c>
      <c r="E5248" t="s">
        <v>56</v>
      </c>
      <c r="F5248">
        <v>3048.29</v>
      </c>
      <c r="G5248" t="s">
        <v>2762</v>
      </c>
    </row>
    <row r="5249" spans="1:7" x14ac:dyDescent="0.3">
      <c r="A5249" t="s">
        <v>4735</v>
      </c>
      <c r="B5249" t="s">
        <v>557</v>
      </c>
      <c r="C5249" t="s">
        <v>39</v>
      </c>
      <c r="D5249" t="s">
        <v>380</v>
      </c>
      <c r="E5249" t="s">
        <v>213</v>
      </c>
      <c r="F5249">
        <v>2032.2</v>
      </c>
      <c r="G5249" t="s">
        <v>5002</v>
      </c>
    </row>
    <row r="5250" spans="1:7" x14ac:dyDescent="0.3">
      <c r="A5250" t="s">
        <v>4735</v>
      </c>
      <c r="B5250" t="s">
        <v>557</v>
      </c>
      <c r="C5250" t="s">
        <v>39</v>
      </c>
      <c r="D5250" t="s">
        <v>635</v>
      </c>
      <c r="E5250" t="s">
        <v>319</v>
      </c>
      <c r="F5250" s="1">
        <v>6672</v>
      </c>
      <c r="G5250" t="s">
        <v>904</v>
      </c>
    </row>
    <row r="5251" spans="1:7" x14ac:dyDescent="0.3">
      <c r="A5251" t="s">
        <v>4735</v>
      </c>
      <c r="B5251" t="s">
        <v>557</v>
      </c>
      <c r="C5251" t="s">
        <v>39</v>
      </c>
      <c r="D5251" t="s">
        <v>181</v>
      </c>
      <c r="E5251" t="s">
        <v>116</v>
      </c>
      <c r="F5251" t="s">
        <v>5003</v>
      </c>
      <c r="G5251" t="s">
        <v>1523</v>
      </c>
    </row>
    <row r="5252" spans="1:7" x14ac:dyDescent="0.3">
      <c r="A5252" t="s">
        <v>4735</v>
      </c>
      <c r="C5252" t="s">
        <v>9</v>
      </c>
      <c r="E5252" t="s">
        <v>233</v>
      </c>
      <c r="F5252">
        <v>2199.92</v>
      </c>
      <c r="G5252" t="s">
        <v>5004</v>
      </c>
    </row>
    <row r="5253" spans="1:7" x14ac:dyDescent="0.3">
      <c r="A5253" t="s">
        <v>4735</v>
      </c>
      <c r="B5253" t="s">
        <v>1758</v>
      </c>
      <c r="C5253" t="s">
        <v>9</v>
      </c>
      <c r="D5253" t="s">
        <v>16</v>
      </c>
      <c r="E5253" t="s">
        <v>184</v>
      </c>
      <c r="F5253">
        <v>942.82</v>
      </c>
      <c r="G5253" t="s">
        <v>5005</v>
      </c>
    </row>
    <row r="5254" spans="1:7" x14ac:dyDescent="0.3">
      <c r="A5254" t="s">
        <v>4735</v>
      </c>
      <c r="B5254" t="s">
        <v>585</v>
      </c>
      <c r="C5254" t="s">
        <v>9</v>
      </c>
      <c r="D5254" t="s">
        <v>423</v>
      </c>
      <c r="E5254" t="s">
        <v>21</v>
      </c>
      <c r="G5254" t="s">
        <v>154</v>
      </c>
    </row>
    <row r="5255" spans="1:7" x14ac:dyDescent="0.3">
      <c r="A5255" s="3">
        <v>38808</v>
      </c>
      <c r="B5255" t="s">
        <v>1758</v>
      </c>
      <c r="C5255" t="s">
        <v>9</v>
      </c>
      <c r="D5255" t="s">
        <v>259</v>
      </c>
      <c r="E5255" t="s">
        <v>30</v>
      </c>
      <c r="F5255">
        <v>1026.3499999999999</v>
      </c>
      <c r="G5255" t="s">
        <v>5006</v>
      </c>
    </row>
    <row r="5256" spans="1:7" x14ac:dyDescent="0.3">
      <c r="A5256" s="3">
        <v>38808</v>
      </c>
      <c r="B5256" t="s">
        <v>585</v>
      </c>
      <c r="C5256" t="s">
        <v>9</v>
      </c>
      <c r="D5256" t="s">
        <v>2266</v>
      </c>
      <c r="E5256" t="s">
        <v>220</v>
      </c>
      <c r="F5256">
        <v>6242.8</v>
      </c>
      <c r="G5256" t="s">
        <v>5007</v>
      </c>
    </row>
    <row r="5257" spans="1:7" x14ac:dyDescent="0.3">
      <c r="A5257" t="s">
        <v>4735</v>
      </c>
      <c r="B5257" t="s">
        <v>606</v>
      </c>
      <c r="D5257" t="s">
        <v>26</v>
      </c>
      <c r="E5257" t="s">
        <v>81</v>
      </c>
      <c r="F5257" s="1">
        <v>4161</v>
      </c>
      <c r="G5257" t="s">
        <v>5008</v>
      </c>
    </row>
    <row r="5258" spans="1:7" x14ac:dyDescent="0.3">
      <c r="A5258" s="2">
        <v>38808</v>
      </c>
      <c r="B5258" t="s">
        <v>585</v>
      </c>
      <c r="C5258" t="s">
        <v>9</v>
      </c>
      <c r="D5258" t="s">
        <v>232</v>
      </c>
      <c r="E5258" t="s">
        <v>27</v>
      </c>
      <c r="F5258">
        <v>20534.52</v>
      </c>
      <c r="G5258" t="s">
        <v>485</v>
      </c>
    </row>
    <row r="5259" spans="1:7" x14ac:dyDescent="0.3">
      <c r="A5259" s="2">
        <v>38808</v>
      </c>
      <c r="B5259" t="s">
        <v>585</v>
      </c>
      <c r="C5259" t="s">
        <v>9</v>
      </c>
      <c r="D5259" t="s">
        <v>35</v>
      </c>
      <c r="E5259" t="s">
        <v>986</v>
      </c>
      <c r="F5259">
        <v>5133.63</v>
      </c>
      <c r="G5259" t="s">
        <v>1170</v>
      </c>
    </row>
    <row r="5260" spans="1:7" x14ac:dyDescent="0.3">
      <c r="A5260" t="s">
        <v>4735</v>
      </c>
      <c r="B5260" t="s">
        <v>2280</v>
      </c>
      <c r="C5260" t="s">
        <v>39</v>
      </c>
      <c r="D5260" t="s">
        <v>149</v>
      </c>
      <c r="E5260" t="s">
        <v>48</v>
      </c>
      <c r="F5260">
        <v>5570.14</v>
      </c>
      <c r="G5260" t="s">
        <v>5009</v>
      </c>
    </row>
    <row r="5261" spans="1:7" x14ac:dyDescent="0.3">
      <c r="A5261" t="s">
        <v>4735</v>
      </c>
      <c r="B5261" t="s">
        <v>585</v>
      </c>
      <c r="C5261" t="s">
        <v>39</v>
      </c>
      <c r="D5261" t="s">
        <v>102</v>
      </c>
      <c r="F5261">
        <v>5570.14</v>
      </c>
      <c r="G5261" t="s">
        <v>288</v>
      </c>
    </row>
    <row r="5262" spans="1:7" x14ac:dyDescent="0.3">
      <c r="A5262" t="s">
        <v>4735</v>
      </c>
      <c r="B5262" t="s">
        <v>585</v>
      </c>
      <c r="C5262" t="s">
        <v>39</v>
      </c>
      <c r="D5262" t="s">
        <v>45</v>
      </c>
      <c r="E5262" t="s">
        <v>138</v>
      </c>
      <c r="F5262">
        <v>2785.07</v>
      </c>
      <c r="G5262" t="s">
        <v>5010</v>
      </c>
    </row>
    <row r="5263" spans="1:7" x14ac:dyDescent="0.3">
      <c r="A5263" t="s">
        <v>4732</v>
      </c>
      <c r="B5263" t="s">
        <v>1763</v>
      </c>
      <c r="C5263" t="s">
        <v>39</v>
      </c>
      <c r="D5263" t="s">
        <v>200</v>
      </c>
      <c r="E5263" t="s">
        <v>41</v>
      </c>
      <c r="F5263">
        <v>4002.36</v>
      </c>
      <c r="G5263" t="s">
        <v>5011</v>
      </c>
    </row>
    <row r="5264" spans="1:7" x14ac:dyDescent="0.3">
      <c r="A5264" s="3">
        <v>38808</v>
      </c>
      <c r="B5264" t="s">
        <v>585</v>
      </c>
      <c r="D5264" t="s">
        <v>435</v>
      </c>
      <c r="E5264" t="s">
        <v>156</v>
      </c>
      <c r="F5264" s="1">
        <v>9338</v>
      </c>
      <c r="G5264" t="s">
        <v>2639</v>
      </c>
    </row>
    <row r="5265" spans="1:7" x14ac:dyDescent="0.3">
      <c r="A5265" t="s">
        <v>4735</v>
      </c>
      <c r="B5265" t="s">
        <v>600</v>
      </c>
      <c r="C5265" t="s">
        <v>39</v>
      </c>
      <c r="D5265" t="s">
        <v>113</v>
      </c>
      <c r="E5265" t="s">
        <v>111</v>
      </c>
      <c r="F5265">
        <v>2525.7800000000002</v>
      </c>
      <c r="G5265" t="s">
        <v>5012</v>
      </c>
    </row>
    <row r="5266" spans="1:7" x14ac:dyDescent="0.3">
      <c r="A5266" s="2">
        <v>38808</v>
      </c>
      <c r="B5266" t="s">
        <v>585</v>
      </c>
      <c r="C5266" t="s">
        <v>39</v>
      </c>
      <c r="D5266" t="s">
        <v>247</v>
      </c>
      <c r="E5266" t="s">
        <v>156</v>
      </c>
      <c r="F5266">
        <v>2525.7800000000002</v>
      </c>
      <c r="G5266" t="s">
        <v>5013</v>
      </c>
    </row>
    <row r="5267" spans="1:7" x14ac:dyDescent="0.3">
      <c r="A5267" t="s">
        <v>4735</v>
      </c>
      <c r="B5267" t="s">
        <v>606</v>
      </c>
      <c r="C5267" t="s">
        <v>39</v>
      </c>
      <c r="D5267" t="s">
        <v>59</v>
      </c>
      <c r="E5267" t="s">
        <v>60</v>
      </c>
      <c r="F5267" t="s">
        <v>5014</v>
      </c>
      <c r="G5267" t="s">
        <v>5015</v>
      </c>
    </row>
    <row r="5268" spans="1:7" x14ac:dyDescent="0.3">
      <c r="A5268" s="2">
        <v>38808</v>
      </c>
      <c r="B5268" t="s">
        <v>606</v>
      </c>
      <c r="C5268" t="s">
        <v>39</v>
      </c>
      <c r="D5268" t="s">
        <v>1378</v>
      </c>
      <c r="G5268" t="s">
        <v>402</v>
      </c>
    </row>
    <row r="5269" spans="1:7" x14ac:dyDescent="0.3">
      <c r="B5269" t="s">
        <v>585</v>
      </c>
      <c r="C5269" t="s">
        <v>39</v>
      </c>
      <c r="D5269" t="s">
        <v>67</v>
      </c>
      <c r="F5269">
        <v>3960.52</v>
      </c>
      <c r="G5269" t="s">
        <v>5016</v>
      </c>
    </row>
    <row r="5270" spans="1:7" x14ac:dyDescent="0.3">
      <c r="A5270" t="s">
        <v>4732</v>
      </c>
      <c r="B5270" t="s">
        <v>585</v>
      </c>
      <c r="C5270" t="s">
        <v>39</v>
      </c>
      <c r="D5270" t="s">
        <v>120</v>
      </c>
      <c r="E5270" t="s">
        <v>60</v>
      </c>
      <c r="F5270">
        <v>2640.35</v>
      </c>
      <c r="G5270" t="s">
        <v>5017</v>
      </c>
    </row>
    <row r="5271" spans="1:7" x14ac:dyDescent="0.3">
      <c r="A5271" t="s">
        <v>4732</v>
      </c>
      <c r="B5271" t="s">
        <v>585</v>
      </c>
      <c r="C5271" t="s">
        <v>39</v>
      </c>
      <c r="D5271" t="s">
        <v>635</v>
      </c>
      <c r="E5271" t="s">
        <v>169</v>
      </c>
      <c r="F5271">
        <v>14066.2</v>
      </c>
      <c r="G5271" t="s">
        <v>5018</v>
      </c>
    </row>
    <row r="5272" spans="1:7" x14ac:dyDescent="0.3">
      <c r="B5272" t="s">
        <v>585</v>
      </c>
      <c r="D5272" t="s">
        <v>635</v>
      </c>
      <c r="E5272" t="s">
        <v>213</v>
      </c>
      <c r="F5272">
        <v>6028.37</v>
      </c>
      <c r="G5272" t="s">
        <v>448</v>
      </c>
    </row>
    <row r="5273" spans="1:7" x14ac:dyDescent="0.3">
      <c r="A5273" s="2">
        <v>38808</v>
      </c>
      <c r="B5273" t="s">
        <v>614</v>
      </c>
      <c r="C5273" t="s">
        <v>9</v>
      </c>
      <c r="D5273" t="s">
        <v>133</v>
      </c>
      <c r="E5273" t="s">
        <v>263</v>
      </c>
      <c r="G5273" t="s">
        <v>5019</v>
      </c>
    </row>
    <row r="5274" spans="1:7" x14ac:dyDescent="0.3">
      <c r="A5274" t="s">
        <v>4735</v>
      </c>
      <c r="B5274" t="s">
        <v>1251</v>
      </c>
      <c r="C5274" t="s">
        <v>9</v>
      </c>
      <c r="D5274" t="s">
        <v>10</v>
      </c>
      <c r="E5274" t="e">
        <f>- other Disposal</f>
        <v>#NAME?</v>
      </c>
      <c r="F5274" s="1">
        <v>2056</v>
      </c>
      <c r="G5274" t="s">
        <v>5020</v>
      </c>
    </row>
    <row r="5275" spans="1:7" x14ac:dyDescent="0.3">
      <c r="A5275" s="3">
        <v>38808</v>
      </c>
      <c r="B5275" t="s">
        <v>614</v>
      </c>
      <c r="C5275" t="s">
        <v>9</v>
      </c>
      <c r="D5275" t="s">
        <v>588</v>
      </c>
      <c r="E5275" t="s">
        <v>21</v>
      </c>
      <c r="F5275">
        <v>13543.3</v>
      </c>
      <c r="G5275" t="s">
        <v>5021</v>
      </c>
    </row>
    <row r="5276" spans="1:7" x14ac:dyDescent="0.3">
      <c r="A5276" s="2">
        <v>38808</v>
      </c>
      <c r="B5276" t="s">
        <v>623</v>
      </c>
      <c r="C5276" t="s">
        <v>9</v>
      </c>
      <c r="D5276" t="s">
        <v>423</v>
      </c>
      <c r="E5276" t="s">
        <v>138</v>
      </c>
      <c r="F5276">
        <v>1504.81</v>
      </c>
      <c r="G5276" t="s">
        <v>5022</v>
      </c>
    </row>
    <row r="5277" spans="1:7" x14ac:dyDescent="0.3">
      <c r="A5277" t="s">
        <v>4735</v>
      </c>
      <c r="B5277" t="s">
        <v>611</v>
      </c>
      <c r="C5277" t="s">
        <v>9</v>
      </c>
      <c r="D5277" t="s">
        <v>29</v>
      </c>
      <c r="E5277" t="s">
        <v>592</v>
      </c>
      <c r="F5277">
        <v>6632.72</v>
      </c>
      <c r="G5277" t="s">
        <v>5023</v>
      </c>
    </row>
    <row r="5278" spans="1:7" x14ac:dyDescent="0.3">
      <c r="B5278" t="s">
        <v>614</v>
      </c>
      <c r="C5278" t="s">
        <v>9</v>
      </c>
      <c r="D5278" t="s">
        <v>328</v>
      </c>
      <c r="E5278" t="s">
        <v>17</v>
      </c>
      <c r="F5278">
        <v>4421.8100000000004</v>
      </c>
      <c r="G5278" t="s">
        <v>211</v>
      </c>
    </row>
    <row r="5279" spans="1:7" x14ac:dyDescent="0.3">
      <c r="A5279" t="s">
        <v>4735</v>
      </c>
      <c r="B5279" t="s">
        <v>614</v>
      </c>
      <c r="C5279" t="s">
        <v>9</v>
      </c>
      <c r="D5279" t="s">
        <v>232</v>
      </c>
      <c r="F5279">
        <v>17308.98</v>
      </c>
      <c r="G5279" t="s">
        <v>1147</v>
      </c>
    </row>
    <row r="5280" spans="1:7" x14ac:dyDescent="0.3">
      <c r="A5280" s="2">
        <v>38808</v>
      </c>
      <c r="B5280" t="s">
        <v>614</v>
      </c>
      <c r="C5280" t="s">
        <v>9</v>
      </c>
      <c r="D5280" t="s">
        <v>232</v>
      </c>
      <c r="E5280" t="s">
        <v>138</v>
      </c>
      <c r="F5280">
        <v>4327.25</v>
      </c>
      <c r="G5280" t="s">
        <v>5024</v>
      </c>
    </row>
    <row r="5281" spans="1:7" x14ac:dyDescent="0.3">
      <c r="A5281" s="3">
        <v>38808</v>
      </c>
      <c r="B5281" t="s">
        <v>614</v>
      </c>
      <c r="C5281" t="s">
        <v>39</v>
      </c>
      <c r="D5281" t="s">
        <v>102</v>
      </c>
      <c r="E5281" t="s">
        <v>41</v>
      </c>
      <c r="F5281">
        <v>8268.4699999999993</v>
      </c>
      <c r="G5281" t="s">
        <v>5025</v>
      </c>
    </row>
    <row r="5282" spans="1:7" x14ac:dyDescent="0.3">
      <c r="A5282" t="s">
        <v>4735</v>
      </c>
      <c r="B5282" t="s">
        <v>614</v>
      </c>
      <c r="C5282" t="s">
        <v>39</v>
      </c>
      <c r="E5282" t="s">
        <v>43</v>
      </c>
      <c r="F5282">
        <v>8268.4699999999993</v>
      </c>
      <c r="G5282" t="s">
        <v>5026</v>
      </c>
    </row>
    <row r="5283" spans="1:7" x14ac:dyDescent="0.3">
      <c r="A5283" t="s">
        <v>4735</v>
      </c>
      <c r="B5283" t="s">
        <v>614</v>
      </c>
      <c r="C5283" t="s">
        <v>39</v>
      </c>
      <c r="D5283" t="s">
        <v>195</v>
      </c>
      <c r="E5283" t="s">
        <v>86</v>
      </c>
      <c r="F5283">
        <v>4134.24</v>
      </c>
      <c r="G5283" t="s">
        <v>5027</v>
      </c>
    </row>
    <row r="5284" spans="1:7" x14ac:dyDescent="0.3">
      <c r="A5284" s="2">
        <v>38808</v>
      </c>
      <c r="B5284" t="s">
        <v>1249</v>
      </c>
      <c r="C5284" t="s">
        <v>39</v>
      </c>
      <c r="D5284" t="s">
        <v>155</v>
      </c>
      <c r="E5284" t="s">
        <v>48</v>
      </c>
      <c r="F5284" s="1">
        <v>4344</v>
      </c>
      <c r="G5284" t="s">
        <v>5028</v>
      </c>
    </row>
    <row r="5285" spans="1:7" x14ac:dyDescent="0.3">
      <c r="A5285" t="s">
        <v>4735</v>
      </c>
      <c r="B5285" t="s">
        <v>614</v>
      </c>
      <c r="C5285" t="s">
        <v>39</v>
      </c>
      <c r="D5285" t="s">
        <v>435</v>
      </c>
      <c r="E5285" t="s">
        <v>292</v>
      </c>
      <c r="F5285">
        <v>10137.92</v>
      </c>
      <c r="G5285" t="s">
        <v>5029</v>
      </c>
    </row>
    <row r="5286" spans="1:7" x14ac:dyDescent="0.3">
      <c r="A5286" s="3">
        <v>38808</v>
      </c>
      <c r="B5286" t="s">
        <v>614</v>
      </c>
      <c r="C5286" t="s">
        <v>39</v>
      </c>
      <c r="D5286" t="s">
        <v>53</v>
      </c>
      <c r="E5286" t="s">
        <v>208</v>
      </c>
      <c r="F5286">
        <v>5898.36</v>
      </c>
      <c r="G5286" t="s">
        <v>2653</v>
      </c>
    </row>
    <row r="5287" spans="1:7" x14ac:dyDescent="0.3">
      <c r="A5287" s="3">
        <v>38808</v>
      </c>
      <c r="B5287" t="s">
        <v>614</v>
      </c>
      <c r="C5287" t="s">
        <v>39</v>
      </c>
      <c r="D5287" t="s">
        <v>244</v>
      </c>
      <c r="E5287" t="s">
        <v>165</v>
      </c>
      <c r="F5287">
        <v>5898.36</v>
      </c>
      <c r="G5287" t="s">
        <v>5030</v>
      </c>
    </row>
    <row r="5288" spans="1:7" x14ac:dyDescent="0.3">
      <c r="A5288" t="s">
        <v>4735</v>
      </c>
      <c r="B5288" t="s">
        <v>614</v>
      </c>
      <c r="C5288" t="s">
        <v>39</v>
      </c>
      <c r="D5288" t="s">
        <v>53</v>
      </c>
      <c r="E5288" t="s">
        <v>116</v>
      </c>
      <c r="F5288">
        <v>2949.18</v>
      </c>
      <c r="G5288" t="s">
        <v>5031</v>
      </c>
    </row>
    <row r="5289" spans="1:7" x14ac:dyDescent="0.3">
      <c r="A5289" t="s">
        <v>4735</v>
      </c>
      <c r="B5289" t="s">
        <v>614</v>
      </c>
      <c r="C5289" t="s">
        <v>39</v>
      </c>
      <c r="D5289" t="s">
        <v>128</v>
      </c>
      <c r="E5289" t="s">
        <v>208</v>
      </c>
      <c r="F5289">
        <v>12745.16</v>
      </c>
      <c r="G5289" t="s">
        <v>332</v>
      </c>
    </row>
    <row r="5290" spans="1:7" x14ac:dyDescent="0.3">
      <c r="A5290" t="s">
        <v>4399</v>
      </c>
      <c r="B5290" t="s">
        <v>614</v>
      </c>
      <c r="C5290" t="s">
        <v>39</v>
      </c>
      <c r="D5290" t="s">
        <v>92</v>
      </c>
      <c r="E5290" t="s">
        <v>114</v>
      </c>
      <c r="F5290">
        <v>7647.1</v>
      </c>
      <c r="G5290" t="s">
        <v>5032</v>
      </c>
    </row>
    <row r="5291" spans="1:7" x14ac:dyDescent="0.3">
      <c r="A5291" t="s">
        <v>4735</v>
      </c>
      <c r="B5291" t="s">
        <v>614</v>
      </c>
      <c r="C5291" t="s">
        <v>39</v>
      </c>
      <c r="D5291" t="s">
        <v>63</v>
      </c>
      <c r="E5291" t="s">
        <v>71</v>
      </c>
      <c r="F5291">
        <v>5098.07</v>
      </c>
      <c r="G5291" t="s">
        <v>5033</v>
      </c>
    </row>
    <row r="5292" spans="1:7" x14ac:dyDescent="0.3">
      <c r="A5292" s="2">
        <v>38808</v>
      </c>
      <c r="B5292" t="s">
        <v>614</v>
      </c>
      <c r="C5292" t="s">
        <v>39</v>
      </c>
      <c r="D5292" t="s">
        <v>171</v>
      </c>
      <c r="E5292" t="s">
        <v>169</v>
      </c>
      <c r="F5292">
        <v>7106.22</v>
      </c>
      <c r="G5292" t="s">
        <v>300</v>
      </c>
    </row>
    <row r="5293" spans="1:7" x14ac:dyDescent="0.3">
      <c r="A5293" s="2">
        <v>38808</v>
      </c>
      <c r="B5293" t="s">
        <v>614</v>
      </c>
      <c r="C5293" t="s">
        <v>39</v>
      </c>
      <c r="D5293" t="s">
        <v>168</v>
      </c>
      <c r="E5293" t="s">
        <v>116</v>
      </c>
      <c r="F5293">
        <v>3045.53</v>
      </c>
      <c r="G5293" t="s">
        <v>915</v>
      </c>
    </row>
    <row r="5294" spans="1:7" x14ac:dyDescent="0.3">
      <c r="A5294" s="3">
        <v>38808</v>
      </c>
      <c r="B5294" t="s">
        <v>641</v>
      </c>
      <c r="D5294" t="s">
        <v>558</v>
      </c>
      <c r="E5294" t="s">
        <v>93</v>
      </c>
      <c r="F5294">
        <v>8837.89</v>
      </c>
      <c r="G5294" t="s">
        <v>5034</v>
      </c>
    </row>
    <row r="5295" spans="1:7" x14ac:dyDescent="0.3">
      <c r="A5295" t="s">
        <v>4735</v>
      </c>
      <c r="B5295" t="s">
        <v>641</v>
      </c>
      <c r="C5295" t="s">
        <v>9</v>
      </c>
      <c r="D5295" t="s">
        <v>177</v>
      </c>
      <c r="E5295" t="s">
        <v>184</v>
      </c>
      <c r="F5295">
        <v>3787.67</v>
      </c>
      <c r="G5295" t="s">
        <v>5035</v>
      </c>
    </row>
    <row r="5296" spans="1:7" x14ac:dyDescent="0.3">
      <c r="A5296" t="s">
        <v>4291</v>
      </c>
      <c r="B5296" t="s">
        <v>641</v>
      </c>
      <c r="C5296" t="s">
        <v>9</v>
      </c>
      <c r="D5296" t="s">
        <v>259</v>
      </c>
      <c r="E5296" t="e">
        <f>- Recovery recycling</f>
        <v>#NAME?</v>
      </c>
      <c r="F5296">
        <v>13784.78</v>
      </c>
      <c r="G5296" t="s">
        <v>5036</v>
      </c>
    </row>
    <row r="5297" spans="1:7" x14ac:dyDescent="0.3">
      <c r="A5297" s="2">
        <v>38808</v>
      </c>
      <c r="B5297" t="s">
        <v>641</v>
      </c>
      <c r="C5297" t="s">
        <v>9</v>
      </c>
      <c r="D5297" t="s">
        <v>225</v>
      </c>
      <c r="E5297" t="s">
        <v>86</v>
      </c>
      <c r="F5297">
        <v>1531.64</v>
      </c>
      <c r="G5297" t="s">
        <v>5037</v>
      </c>
    </row>
    <row r="5298" spans="1:7" x14ac:dyDescent="0.3">
      <c r="A5298" s="2">
        <v>38808</v>
      </c>
      <c r="B5298" t="s">
        <v>643</v>
      </c>
      <c r="C5298" t="s">
        <v>9</v>
      </c>
      <c r="D5298" t="s">
        <v>186</v>
      </c>
      <c r="E5298" t="s">
        <v>592</v>
      </c>
      <c r="F5298">
        <v>10284.530000000001</v>
      </c>
      <c r="G5298" t="s">
        <v>5038</v>
      </c>
    </row>
    <row r="5299" spans="1:7" x14ac:dyDescent="0.3">
      <c r="A5299" s="2">
        <v>38808</v>
      </c>
      <c r="B5299" t="s">
        <v>1279</v>
      </c>
      <c r="C5299" t="s">
        <v>9</v>
      </c>
      <c r="D5299" t="s">
        <v>186</v>
      </c>
      <c r="E5299" t="s">
        <v>30</v>
      </c>
      <c r="F5299">
        <v>6856.36</v>
      </c>
      <c r="G5299" t="s">
        <v>5039</v>
      </c>
    </row>
    <row r="5300" spans="1:7" x14ac:dyDescent="0.3">
      <c r="A5300" s="3">
        <v>38808</v>
      </c>
      <c r="B5300" t="s">
        <v>641</v>
      </c>
      <c r="C5300" t="s">
        <v>9</v>
      </c>
      <c r="D5300" t="s">
        <v>454</v>
      </c>
      <c r="E5300" t="e">
        <f>- incineration Disposal</f>
        <v>#NAME?</v>
      </c>
      <c r="F5300">
        <v>5688.13</v>
      </c>
      <c r="G5300" t="s">
        <v>5040</v>
      </c>
    </row>
    <row r="5301" spans="1:7" x14ac:dyDescent="0.3">
      <c r="A5301" t="s">
        <v>4735</v>
      </c>
      <c r="B5301" t="s">
        <v>641</v>
      </c>
      <c r="C5301" t="s">
        <v>9</v>
      </c>
      <c r="D5301" t="s">
        <v>232</v>
      </c>
      <c r="E5301" t="s">
        <v>81</v>
      </c>
      <c r="F5301">
        <v>1422.03</v>
      </c>
      <c r="G5301" t="s">
        <v>5041</v>
      </c>
    </row>
    <row r="5302" spans="1:7" x14ac:dyDescent="0.3">
      <c r="A5302" t="s">
        <v>4735</v>
      </c>
      <c r="B5302" t="s">
        <v>641</v>
      </c>
      <c r="C5302" t="s">
        <v>39</v>
      </c>
      <c r="D5302" t="s">
        <v>45</v>
      </c>
      <c r="E5302" t="s">
        <v>159</v>
      </c>
      <c r="F5302">
        <v>4908.21</v>
      </c>
      <c r="G5302" t="s">
        <v>5042</v>
      </c>
    </row>
    <row r="5303" spans="1:7" x14ac:dyDescent="0.3">
      <c r="A5303" s="2">
        <v>38808</v>
      </c>
      <c r="B5303" t="s">
        <v>652</v>
      </c>
      <c r="C5303" t="s">
        <v>39</v>
      </c>
      <c r="D5303" t="s">
        <v>102</v>
      </c>
      <c r="E5303" t="s">
        <v>126</v>
      </c>
      <c r="F5303">
        <v>4908.21</v>
      </c>
      <c r="G5303" t="s">
        <v>5043</v>
      </c>
    </row>
    <row r="5304" spans="1:7" x14ac:dyDescent="0.3">
      <c r="A5304" s="3">
        <v>38808</v>
      </c>
      <c r="B5304" t="s">
        <v>641</v>
      </c>
      <c r="C5304" t="s">
        <v>39</v>
      </c>
      <c r="D5304" t="s">
        <v>40</v>
      </c>
      <c r="E5304" t="s">
        <v>128</v>
      </c>
      <c r="F5304">
        <v>2454.11</v>
      </c>
      <c r="G5304" t="s">
        <v>5044</v>
      </c>
    </row>
    <row r="5305" spans="1:7" x14ac:dyDescent="0.3">
      <c r="A5305" t="s">
        <v>4735</v>
      </c>
      <c r="B5305" t="s">
        <v>641</v>
      </c>
      <c r="C5305" t="s">
        <v>39</v>
      </c>
      <c r="D5305" t="s">
        <v>106</v>
      </c>
      <c r="E5305" t="s">
        <v>118</v>
      </c>
      <c r="F5305">
        <v>3878.76</v>
      </c>
      <c r="G5305" t="s">
        <v>2126</v>
      </c>
    </row>
    <row r="5306" spans="1:7" x14ac:dyDescent="0.3">
      <c r="A5306" t="s">
        <v>4732</v>
      </c>
      <c r="B5306" t="s">
        <v>643</v>
      </c>
      <c r="C5306" t="s">
        <v>39</v>
      </c>
      <c r="D5306" t="s">
        <v>241</v>
      </c>
      <c r="E5306" t="s">
        <v>68</v>
      </c>
      <c r="F5306">
        <v>9050.4500000000007</v>
      </c>
      <c r="G5306" t="s">
        <v>5045</v>
      </c>
    </row>
    <row r="5307" spans="1:7" x14ac:dyDescent="0.3">
      <c r="A5307" s="2">
        <v>38808</v>
      </c>
      <c r="B5307" t="s">
        <v>641</v>
      </c>
      <c r="C5307" t="s">
        <v>39</v>
      </c>
      <c r="D5307" t="s">
        <v>110</v>
      </c>
      <c r="E5307" t="s">
        <v>153</v>
      </c>
      <c r="F5307">
        <v>3474.41</v>
      </c>
      <c r="G5307" t="s">
        <v>1170</v>
      </c>
    </row>
    <row r="5308" spans="1:7" x14ac:dyDescent="0.3">
      <c r="A5308" t="s">
        <v>4735</v>
      </c>
      <c r="C5308" t="s">
        <v>39</v>
      </c>
      <c r="D5308" t="s">
        <v>310</v>
      </c>
      <c r="E5308" t="s">
        <v>156</v>
      </c>
      <c r="F5308">
        <v>3474.41</v>
      </c>
      <c r="G5308" t="s">
        <v>5046</v>
      </c>
    </row>
    <row r="5309" spans="1:7" x14ac:dyDescent="0.3">
      <c r="A5309" t="s">
        <v>4735</v>
      </c>
      <c r="B5309" t="s">
        <v>641</v>
      </c>
      <c r="C5309" t="s">
        <v>39</v>
      </c>
      <c r="D5309" t="s">
        <v>55</v>
      </c>
      <c r="E5309" t="s">
        <v>123</v>
      </c>
      <c r="F5309">
        <v>1737.21</v>
      </c>
      <c r="G5309" t="s">
        <v>5047</v>
      </c>
    </row>
    <row r="5310" spans="1:7" x14ac:dyDescent="0.3">
      <c r="A5310" t="s">
        <v>4732</v>
      </c>
      <c r="B5310" t="s">
        <v>2304</v>
      </c>
      <c r="C5310" t="s">
        <v>39</v>
      </c>
      <c r="D5310" t="s">
        <v>63</v>
      </c>
      <c r="E5310" t="s">
        <v>208</v>
      </c>
      <c r="F5310">
        <v>3864.38</v>
      </c>
      <c r="G5310" t="s">
        <v>5048</v>
      </c>
    </row>
    <row r="5311" spans="1:7" x14ac:dyDescent="0.3">
      <c r="A5311" s="3">
        <v>38808</v>
      </c>
      <c r="B5311" t="s">
        <v>641</v>
      </c>
      <c r="C5311" t="s">
        <v>39</v>
      </c>
      <c r="D5311" t="s">
        <v>380</v>
      </c>
      <c r="E5311" t="s">
        <v>292</v>
      </c>
      <c r="F5311" s="1">
        <v>2318</v>
      </c>
      <c r="G5311" t="s">
        <v>5049</v>
      </c>
    </row>
    <row r="5312" spans="1:7" x14ac:dyDescent="0.3">
      <c r="A5312" s="2">
        <v>38808</v>
      </c>
      <c r="B5312" t="s">
        <v>641</v>
      </c>
      <c r="C5312" t="s">
        <v>39</v>
      </c>
      <c r="D5312" t="s">
        <v>67</v>
      </c>
      <c r="E5312" t="e">
        <f>- Recovery Recovery energy</f>
        <v>#NAME?</v>
      </c>
      <c r="F5312">
        <v>1545.75</v>
      </c>
      <c r="G5312" t="s">
        <v>528</v>
      </c>
    </row>
    <row r="5313" spans="1:7" x14ac:dyDescent="0.3">
      <c r="A5313" t="s">
        <v>4735</v>
      </c>
      <c r="B5313" t="s">
        <v>641</v>
      </c>
      <c r="C5313" t="s">
        <v>39</v>
      </c>
      <c r="D5313" t="s">
        <v>252</v>
      </c>
      <c r="G5313" t="s">
        <v>5050</v>
      </c>
    </row>
    <row r="5314" spans="1:7" x14ac:dyDescent="0.3">
      <c r="A5314" t="s">
        <v>4735</v>
      </c>
      <c r="B5314" t="s">
        <v>641</v>
      </c>
      <c r="C5314" t="s">
        <v>39</v>
      </c>
      <c r="D5314" t="s">
        <v>171</v>
      </c>
      <c r="E5314" t="s">
        <v>71</v>
      </c>
      <c r="F5314">
        <v>3783</v>
      </c>
      <c r="G5314" t="s">
        <v>5051</v>
      </c>
    </row>
    <row r="5315" spans="1:7" x14ac:dyDescent="0.3">
      <c r="A5315" t="s">
        <v>4735</v>
      </c>
      <c r="B5315" t="s">
        <v>665</v>
      </c>
      <c r="C5315" t="s">
        <v>9</v>
      </c>
      <c r="D5315" t="s">
        <v>175</v>
      </c>
      <c r="E5315" t="s">
        <v>220</v>
      </c>
      <c r="F5315" s="1">
        <v>7280</v>
      </c>
      <c r="G5315" t="s">
        <v>1208</v>
      </c>
    </row>
    <row r="5316" spans="1:7" x14ac:dyDescent="0.3">
      <c r="A5316" t="s">
        <v>4735</v>
      </c>
      <c r="B5316" t="s">
        <v>665</v>
      </c>
      <c r="C5316" t="s">
        <v>9</v>
      </c>
      <c r="D5316" t="s">
        <v>10</v>
      </c>
      <c r="E5316" t="s">
        <v>17</v>
      </c>
      <c r="F5316">
        <v>3120.24</v>
      </c>
      <c r="G5316" t="s">
        <v>5052</v>
      </c>
    </row>
    <row r="5317" spans="1:7" x14ac:dyDescent="0.3">
      <c r="A5317" s="2">
        <v>38808</v>
      </c>
      <c r="B5317" t="s">
        <v>1291</v>
      </c>
      <c r="C5317" t="s">
        <v>9</v>
      </c>
      <c r="D5317" t="s">
        <v>83</v>
      </c>
      <c r="E5317" t="s">
        <v>56</v>
      </c>
      <c r="F5317" t="s">
        <v>5053</v>
      </c>
      <c r="G5317" t="s">
        <v>297</v>
      </c>
    </row>
    <row r="5318" spans="1:7" x14ac:dyDescent="0.3">
      <c r="A5318" t="s">
        <v>4735</v>
      </c>
      <c r="B5318" t="s">
        <v>688</v>
      </c>
      <c r="C5318" t="s">
        <v>9</v>
      </c>
      <c r="D5318" t="s">
        <v>423</v>
      </c>
      <c r="E5318" t="s">
        <v>86</v>
      </c>
      <c r="F5318">
        <v>932.19</v>
      </c>
      <c r="G5318" t="s">
        <v>5054</v>
      </c>
    </row>
    <row r="5319" spans="1:7" x14ac:dyDescent="0.3">
      <c r="A5319" t="s">
        <v>4732</v>
      </c>
      <c r="B5319" t="s">
        <v>665</v>
      </c>
      <c r="C5319" t="s">
        <v>9</v>
      </c>
      <c r="D5319" t="s">
        <v>228</v>
      </c>
      <c r="E5319" t="s">
        <v>27</v>
      </c>
      <c r="F5319">
        <v>11306.39</v>
      </c>
      <c r="G5319" t="s">
        <v>5055</v>
      </c>
    </row>
    <row r="5320" spans="1:7" x14ac:dyDescent="0.3">
      <c r="A5320" t="s">
        <v>4735</v>
      </c>
      <c r="B5320" t="s">
        <v>665</v>
      </c>
      <c r="C5320" t="s">
        <v>9</v>
      </c>
      <c r="D5320" t="s">
        <v>228</v>
      </c>
      <c r="E5320" t="s">
        <v>81</v>
      </c>
      <c r="G5320" t="s">
        <v>5056</v>
      </c>
    </row>
    <row r="5321" spans="1:7" x14ac:dyDescent="0.3">
      <c r="A5321" t="s">
        <v>4735</v>
      </c>
      <c r="B5321" t="s">
        <v>665</v>
      </c>
      <c r="C5321" t="s">
        <v>9</v>
      </c>
      <c r="D5321" t="s">
        <v>32</v>
      </c>
      <c r="E5321" t="e">
        <f>- incineration Disposal</f>
        <v>#NAME?</v>
      </c>
      <c r="F5321">
        <v>11625.37</v>
      </c>
      <c r="G5321" t="s">
        <v>5057</v>
      </c>
    </row>
    <row r="5322" spans="1:7" x14ac:dyDescent="0.3">
      <c r="A5322" s="2">
        <v>38808</v>
      </c>
      <c r="B5322" t="s">
        <v>665</v>
      </c>
      <c r="C5322" t="s">
        <v>9</v>
      </c>
      <c r="D5322" t="s">
        <v>299</v>
      </c>
      <c r="E5322" t="s">
        <v>81</v>
      </c>
      <c r="F5322">
        <v>2906.34</v>
      </c>
      <c r="G5322" t="s">
        <v>152</v>
      </c>
    </row>
    <row r="5323" spans="1:7" x14ac:dyDescent="0.3">
      <c r="A5323" s="3">
        <v>38808</v>
      </c>
      <c r="B5323" t="s">
        <v>675</v>
      </c>
      <c r="C5323" t="s">
        <v>39</v>
      </c>
      <c r="D5323" t="s">
        <v>102</v>
      </c>
      <c r="E5323" t="s">
        <v>153</v>
      </c>
      <c r="F5323" t="s">
        <v>5058</v>
      </c>
      <c r="G5323" t="s">
        <v>5059</v>
      </c>
    </row>
    <row r="5324" spans="1:7" x14ac:dyDescent="0.3">
      <c r="A5324" t="s">
        <v>4732</v>
      </c>
      <c r="B5324" t="s">
        <v>672</v>
      </c>
      <c r="C5324" t="s">
        <v>39</v>
      </c>
      <c r="D5324" t="s">
        <v>102</v>
      </c>
      <c r="E5324" t="s">
        <v>609</v>
      </c>
      <c r="F5324">
        <v>8629.6200000000008</v>
      </c>
      <c r="G5324" t="s">
        <v>5060</v>
      </c>
    </row>
    <row r="5325" spans="1:7" x14ac:dyDescent="0.3">
      <c r="A5325" s="2">
        <v>38808</v>
      </c>
      <c r="B5325" t="s">
        <v>672</v>
      </c>
      <c r="C5325" t="s">
        <v>39</v>
      </c>
      <c r="D5325" t="s">
        <v>147</v>
      </c>
      <c r="E5325" t="s">
        <v>96</v>
      </c>
      <c r="F5325">
        <v>4314.8100000000004</v>
      </c>
      <c r="G5325" t="s">
        <v>5061</v>
      </c>
    </row>
    <row r="5326" spans="1:7" x14ac:dyDescent="0.3">
      <c r="A5326" s="2">
        <v>38808</v>
      </c>
      <c r="B5326" t="s">
        <v>665</v>
      </c>
      <c r="C5326" t="s">
        <v>39</v>
      </c>
      <c r="D5326" t="s">
        <v>1261</v>
      </c>
      <c r="E5326" t="e">
        <f>- landfill Disposal</f>
        <v>#NAME?</v>
      </c>
      <c r="F5326">
        <v>4303.97</v>
      </c>
      <c r="G5326" t="s">
        <v>5062</v>
      </c>
    </row>
    <row r="5327" spans="1:7" x14ac:dyDescent="0.3">
      <c r="A5327" t="s">
        <v>4735</v>
      </c>
      <c r="B5327" t="s">
        <v>665</v>
      </c>
      <c r="C5327" t="s">
        <v>39</v>
      </c>
      <c r="D5327" t="s">
        <v>435</v>
      </c>
      <c r="E5327" t="s">
        <v>84</v>
      </c>
      <c r="F5327" s="1">
        <v>10042</v>
      </c>
      <c r="G5327" t="s">
        <v>5063</v>
      </c>
    </row>
    <row r="5328" spans="1:7" x14ac:dyDescent="0.3">
      <c r="A5328" t="s">
        <v>4735</v>
      </c>
      <c r="B5328" t="s">
        <v>665</v>
      </c>
      <c r="C5328" t="s">
        <v>39</v>
      </c>
      <c r="D5328" t="s">
        <v>113</v>
      </c>
      <c r="E5328" t="s">
        <v>41</v>
      </c>
      <c r="F5328">
        <v>7306.9</v>
      </c>
      <c r="G5328" t="s">
        <v>5064</v>
      </c>
    </row>
    <row r="5329" spans="1:7" x14ac:dyDescent="0.3">
      <c r="A5329" t="s">
        <v>4732</v>
      </c>
      <c r="B5329" t="s">
        <v>665</v>
      </c>
      <c r="C5329" t="s">
        <v>39</v>
      </c>
      <c r="D5329" t="s">
        <v>310</v>
      </c>
      <c r="E5329" t="s">
        <v>156</v>
      </c>
      <c r="G5329" t="s">
        <v>5065</v>
      </c>
    </row>
    <row r="5330" spans="1:7" x14ac:dyDescent="0.3">
      <c r="A5330" s="2">
        <v>38808</v>
      </c>
      <c r="B5330" t="s">
        <v>665</v>
      </c>
      <c r="C5330" t="s">
        <v>39</v>
      </c>
      <c r="D5330" t="s">
        <v>55</v>
      </c>
      <c r="E5330" t="s">
        <v>123</v>
      </c>
      <c r="F5330" s="1">
        <v>3653</v>
      </c>
      <c r="G5330" t="s">
        <v>5066</v>
      </c>
    </row>
    <row r="5331" spans="1:7" x14ac:dyDescent="0.3">
      <c r="A5331" s="2">
        <v>38808</v>
      </c>
      <c r="B5331" t="s">
        <v>670</v>
      </c>
      <c r="C5331" t="s">
        <v>39</v>
      </c>
      <c r="D5331" t="s">
        <v>63</v>
      </c>
      <c r="E5331" t="s">
        <v>118</v>
      </c>
      <c r="F5331">
        <v>6588.95</v>
      </c>
      <c r="G5331" t="s">
        <v>5067</v>
      </c>
    </row>
    <row r="5332" spans="1:7" x14ac:dyDescent="0.3">
      <c r="A5332" t="s">
        <v>4732</v>
      </c>
      <c r="B5332" t="s">
        <v>665</v>
      </c>
      <c r="C5332" t="s">
        <v>39</v>
      </c>
      <c r="D5332" t="s">
        <v>67</v>
      </c>
      <c r="E5332" t="s">
        <v>626</v>
      </c>
      <c r="F5332">
        <v>3953.37</v>
      </c>
      <c r="G5332" t="s">
        <v>1410</v>
      </c>
    </row>
    <row r="5333" spans="1:7" x14ac:dyDescent="0.3">
      <c r="A5333" s="2">
        <v>38808</v>
      </c>
      <c r="B5333" t="s">
        <v>665</v>
      </c>
      <c r="C5333" t="s">
        <v>39</v>
      </c>
      <c r="D5333" t="s">
        <v>122</v>
      </c>
      <c r="E5333" t="s">
        <v>71</v>
      </c>
      <c r="F5333">
        <v>2635.58</v>
      </c>
      <c r="G5333" t="s">
        <v>5068</v>
      </c>
    </row>
    <row r="5334" spans="1:7" x14ac:dyDescent="0.3">
      <c r="A5334" s="2">
        <v>38808</v>
      </c>
      <c r="B5334" t="s">
        <v>665</v>
      </c>
      <c r="C5334" t="s">
        <v>39</v>
      </c>
      <c r="D5334" t="s">
        <v>74</v>
      </c>
      <c r="E5334" t="s">
        <v>92</v>
      </c>
      <c r="F5334">
        <v>9526.99</v>
      </c>
      <c r="G5334" t="s">
        <v>5069</v>
      </c>
    </row>
    <row r="5335" spans="1:7" x14ac:dyDescent="0.3">
      <c r="B5335" t="s">
        <v>665</v>
      </c>
      <c r="C5335" t="s">
        <v>39</v>
      </c>
      <c r="D5335" t="s">
        <v>74</v>
      </c>
      <c r="E5335" t="s">
        <v>60</v>
      </c>
      <c r="F5335">
        <v>4082.99</v>
      </c>
      <c r="G5335" t="s">
        <v>329</v>
      </c>
    </row>
    <row r="5336" spans="1:7" x14ac:dyDescent="0.3">
      <c r="A5336" t="s">
        <v>4735</v>
      </c>
      <c r="B5336" t="s">
        <v>696</v>
      </c>
      <c r="C5336" t="s">
        <v>9</v>
      </c>
      <c r="D5336" t="s">
        <v>10</v>
      </c>
      <c r="E5336" t="s">
        <v>92</v>
      </c>
      <c r="F5336" t="s">
        <v>5070</v>
      </c>
      <c r="G5336" t="s">
        <v>5071</v>
      </c>
    </row>
    <row r="5337" spans="1:7" x14ac:dyDescent="0.3">
      <c r="A5337" t="s">
        <v>4732</v>
      </c>
      <c r="B5337" t="s">
        <v>696</v>
      </c>
      <c r="C5337" t="s">
        <v>9</v>
      </c>
      <c r="D5337" t="s">
        <v>16</v>
      </c>
      <c r="E5337" t="s">
        <v>30</v>
      </c>
      <c r="F5337">
        <v>5816.75</v>
      </c>
      <c r="G5337" t="s">
        <v>5072</v>
      </c>
    </row>
    <row r="5338" spans="1:7" x14ac:dyDescent="0.3">
      <c r="A5338" s="2">
        <v>38808</v>
      </c>
      <c r="B5338" t="s">
        <v>696</v>
      </c>
      <c r="C5338" t="s">
        <v>9</v>
      </c>
      <c r="D5338" t="s">
        <v>24</v>
      </c>
      <c r="F5338">
        <v>16575.240000000002</v>
      </c>
      <c r="G5338" t="s">
        <v>5073</v>
      </c>
    </row>
    <row r="5339" spans="1:7" x14ac:dyDescent="0.3">
      <c r="A5339" s="2">
        <v>38808</v>
      </c>
      <c r="B5339" t="s">
        <v>696</v>
      </c>
      <c r="C5339" t="s">
        <v>9</v>
      </c>
      <c r="D5339" t="s">
        <v>24</v>
      </c>
      <c r="E5339" t="s">
        <v>96</v>
      </c>
      <c r="F5339" s="1">
        <v>1841</v>
      </c>
      <c r="G5339" t="s">
        <v>5074</v>
      </c>
    </row>
    <row r="5340" spans="1:7" x14ac:dyDescent="0.3">
      <c r="A5340" t="s">
        <v>4735</v>
      </c>
      <c r="C5340" t="s">
        <v>9</v>
      </c>
      <c r="D5340" t="s">
        <v>26</v>
      </c>
      <c r="E5340" t="s">
        <v>412</v>
      </c>
      <c r="F5340">
        <v>10712.53</v>
      </c>
      <c r="G5340" t="s">
        <v>5075</v>
      </c>
    </row>
    <row r="5341" spans="1:7" x14ac:dyDescent="0.3">
      <c r="A5341" t="s">
        <v>4735</v>
      </c>
      <c r="B5341" t="s">
        <v>696</v>
      </c>
      <c r="C5341" t="s">
        <v>9</v>
      </c>
      <c r="D5341" t="s">
        <v>228</v>
      </c>
      <c r="E5341" t="s">
        <v>81</v>
      </c>
      <c r="F5341">
        <v>7141.68</v>
      </c>
      <c r="G5341" t="s">
        <v>5076</v>
      </c>
    </row>
    <row r="5342" spans="1:7" x14ac:dyDescent="0.3">
      <c r="A5342" t="s">
        <v>4735</v>
      </c>
      <c r="B5342" t="s">
        <v>696</v>
      </c>
      <c r="C5342" t="s">
        <v>9</v>
      </c>
      <c r="D5342" t="s">
        <v>189</v>
      </c>
      <c r="E5342" t="s">
        <v>11</v>
      </c>
      <c r="F5342">
        <v>10000.65</v>
      </c>
      <c r="G5342" t="s">
        <v>5077</v>
      </c>
    </row>
    <row r="5343" spans="1:7" x14ac:dyDescent="0.3">
      <c r="A5343" t="s">
        <v>4732</v>
      </c>
      <c r="C5343" t="s">
        <v>9</v>
      </c>
      <c r="D5343" t="s">
        <v>299</v>
      </c>
      <c r="E5343" t="s">
        <v>400</v>
      </c>
      <c r="F5343">
        <v>2500.16</v>
      </c>
      <c r="G5343" t="s">
        <v>5078</v>
      </c>
    </row>
    <row r="5344" spans="1:7" x14ac:dyDescent="0.3">
      <c r="A5344" t="s">
        <v>4735</v>
      </c>
      <c r="B5344" t="s">
        <v>1839</v>
      </c>
      <c r="C5344" t="s">
        <v>39</v>
      </c>
      <c r="D5344" t="s">
        <v>98</v>
      </c>
      <c r="E5344" t="s">
        <v>159</v>
      </c>
      <c r="F5344">
        <v>9063.26</v>
      </c>
      <c r="G5344" t="s">
        <v>5079</v>
      </c>
    </row>
    <row r="5345" spans="1:7" x14ac:dyDescent="0.3">
      <c r="B5345" t="s">
        <v>696</v>
      </c>
      <c r="C5345" t="s">
        <v>39</v>
      </c>
      <c r="D5345" t="s">
        <v>195</v>
      </c>
      <c r="E5345" t="s">
        <v>43</v>
      </c>
      <c r="F5345">
        <v>9063.26</v>
      </c>
      <c r="G5345" t="s">
        <v>5080</v>
      </c>
    </row>
    <row r="5346" spans="1:7" x14ac:dyDescent="0.3">
      <c r="A5346" s="2">
        <v>38808</v>
      </c>
      <c r="B5346" t="s">
        <v>696</v>
      </c>
      <c r="C5346" t="s">
        <v>39</v>
      </c>
      <c r="D5346" t="s">
        <v>147</v>
      </c>
      <c r="E5346" t="s">
        <v>17</v>
      </c>
      <c r="F5346">
        <v>4531.63</v>
      </c>
      <c r="G5346" t="s">
        <v>1147</v>
      </c>
    </row>
    <row r="5347" spans="1:7" x14ac:dyDescent="0.3">
      <c r="A5347" t="s">
        <v>4735</v>
      </c>
      <c r="C5347" t="s">
        <v>39</v>
      </c>
      <c r="D5347" t="s">
        <v>2165</v>
      </c>
      <c r="E5347" t="s">
        <v>48</v>
      </c>
      <c r="F5347">
        <v>4800.26</v>
      </c>
      <c r="G5347" t="s">
        <v>5081</v>
      </c>
    </row>
    <row r="5348" spans="1:7" x14ac:dyDescent="0.3">
      <c r="A5348" s="2">
        <v>38808</v>
      </c>
      <c r="B5348" t="s">
        <v>696</v>
      </c>
      <c r="C5348" t="s">
        <v>39</v>
      </c>
      <c r="D5348" t="s">
        <v>155</v>
      </c>
      <c r="E5348" t="s">
        <v>68</v>
      </c>
      <c r="F5348" t="s">
        <v>5082</v>
      </c>
      <c r="G5348" t="s">
        <v>5083</v>
      </c>
    </row>
    <row r="5349" spans="1:7" x14ac:dyDescent="0.3">
      <c r="A5349" s="3">
        <v>38808</v>
      </c>
      <c r="B5349" t="s">
        <v>696</v>
      </c>
      <c r="C5349" t="s">
        <v>39</v>
      </c>
      <c r="E5349" t="s">
        <v>41</v>
      </c>
      <c r="F5349">
        <v>6635.92</v>
      </c>
      <c r="G5349" t="s">
        <v>5084</v>
      </c>
    </row>
    <row r="5350" spans="1:7" x14ac:dyDescent="0.3">
      <c r="A5350" s="3">
        <v>38808</v>
      </c>
      <c r="C5350" t="s">
        <v>39</v>
      </c>
      <c r="D5350" t="s">
        <v>59</v>
      </c>
      <c r="E5350" t="s">
        <v>292</v>
      </c>
      <c r="F5350">
        <v>6635.92</v>
      </c>
      <c r="G5350" t="s">
        <v>5085</v>
      </c>
    </row>
    <row r="5351" spans="1:7" x14ac:dyDescent="0.3">
      <c r="A5351" t="s">
        <v>4311</v>
      </c>
      <c r="B5351" t="s">
        <v>1325</v>
      </c>
      <c r="C5351" t="s">
        <v>39</v>
      </c>
      <c r="D5351" t="s">
        <v>310</v>
      </c>
      <c r="E5351" t="s">
        <v>213</v>
      </c>
      <c r="F5351">
        <v>3317.96</v>
      </c>
      <c r="G5351" t="s">
        <v>279</v>
      </c>
    </row>
    <row r="5352" spans="1:7" x14ac:dyDescent="0.3">
      <c r="A5352" t="s">
        <v>4735</v>
      </c>
      <c r="B5352" t="s">
        <v>696</v>
      </c>
      <c r="C5352" t="s">
        <v>39</v>
      </c>
      <c r="D5352" t="s">
        <v>212</v>
      </c>
      <c r="E5352" t="s">
        <v>159</v>
      </c>
      <c r="F5352">
        <v>10634.18</v>
      </c>
      <c r="G5352" t="s">
        <v>288</v>
      </c>
    </row>
    <row r="5353" spans="1:7" x14ac:dyDescent="0.3">
      <c r="A5353" t="s">
        <v>4735</v>
      </c>
      <c r="B5353" t="s">
        <v>1325</v>
      </c>
      <c r="C5353" t="s">
        <v>39</v>
      </c>
      <c r="D5353" t="s">
        <v>128</v>
      </c>
      <c r="E5353" t="s">
        <v>114</v>
      </c>
      <c r="G5353" t="s">
        <v>5086</v>
      </c>
    </row>
    <row r="5354" spans="1:7" x14ac:dyDescent="0.3">
      <c r="A5354" s="3">
        <v>38808</v>
      </c>
      <c r="B5354" t="s">
        <v>1311</v>
      </c>
      <c r="C5354" t="s">
        <v>39</v>
      </c>
      <c r="D5354" t="s">
        <v>212</v>
      </c>
      <c r="E5354" t="s">
        <v>75</v>
      </c>
      <c r="F5354" s="1">
        <v>4.25342534253425E+39</v>
      </c>
      <c r="G5354" t="s">
        <v>5087</v>
      </c>
    </row>
    <row r="5355" spans="1:7" x14ac:dyDescent="0.3">
      <c r="A5355" s="3">
        <v>38808</v>
      </c>
      <c r="C5355" t="s">
        <v>39</v>
      </c>
      <c r="E5355" t="s">
        <v>126</v>
      </c>
      <c r="F5355">
        <v>6068.5</v>
      </c>
      <c r="G5355" t="s">
        <v>5088</v>
      </c>
    </row>
    <row r="5356" spans="1:7" x14ac:dyDescent="0.3">
      <c r="B5356" t="s">
        <v>696</v>
      </c>
      <c r="C5356" t="s">
        <v>39</v>
      </c>
      <c r="D5356" t="s">
        <v>384</v>
      </c>
      <c r="E5356" t="s">
        <v>213</v>
      </c>
      <c r="F5356" s="1">
        <v>2600</v>
      </c>
      <c r="G5356" t="s">
        <v>5089</v>
      </c>
    </row>
    <row r="5357" spans="1:7" x14ac:dyDescent="0.3">
      <c r="A5357" t="s">
        <v>4735</v>
      </c>
      <c r="B5357" t="s">
        <v>725</v>
      </c>
      <c r="C5357" t="s">
        <v>9</v>
      </c>
      <c r="E5357" t="s">
        <v>220</v>
      </c>
      <c r="F5357">
        <v>17081.88</v>
      </c>
      <c r="G5357" t="s">
        <v>5090</v>
      </c>
    </row>
    <row r="5358" spans="1:7" x14ac:dyDescent="0.3">
      <c r="A5358" s="2">
        <v>38808</v>
      </c>
      <c r="B5358" t="s">
        <v>718</v>
      </c>
      <c r="C5358" t="s">
        <v>9</v>
      </c>
      <c r="D5358" t="s">
        <v>558</v>
      </c>
      <c r="E5358" t="s">
        <v>30</v>
      </c>
      <c r="F5358">
        <v>7320.8</v>
      </c>
      <c r="G5358" t="s">
        <v>5091</v>
      </c>
    </row>
    <row r="5359" spans="1:7" x14ac:dyDescent="0.3">
      <c r="A5359" t="s">
        <v>4732</v>
      </c>
      <c r="B5359" t="s">
        <v>718</v>
      </c>
      <c r="C5359" t="s">
        <v>9</v>
      </c>
      <c r="D5359" t="s">
        <v>183</v>
      </c>
      <c r="E5359" t="s">
        <v>68</v>
      </c>
      <c r="F5359">
        <v>12872.86</v>
      </c>
      <c r="G5359" t="s">
        <v>5092</v>
      </c>
    </row>
    <row r="5360" spans="1:7" x14ac:dyDescent="0.3">
      <c r="A5360" s="3">
        <v>38808</v>
      </c>
      <c r="B5360" t="s">
        <v>3766</v>
      </c>
      <c r="C5360" t="s">
        <v>9</v>
      </c>
      <c r="D5360" t="s">
        <v>423</v>
      </c>
      <c r="E5360" t="s">
        <v>17</v>
      </c>
      <c r="F5360" s="1">
        <v>1430</v>
      </c>
      <c r="G5360" t="s">
        <v>5093</v>
      </c>
    </row>
    <row r="5361" spans="1:7" x14ac:dyDescent="0.3">
      <c r="A5361" s="2">
        <v>38808</v>
      </c>
      <c r="B5361" t="s">
        <v>3766</v>
      </c>
      <c r="C5361" t="s">
        <v>9</v>
      </c>
      <c r="D5361" t="s">
        <v>186</v>
      </c>
      <c r="E5361" t="s">
        <v>11</v>
      </c>
      <c r="F5361">
        <v>10051.040000000001</v>
      </c>
      <c r="G5361" t="s">
        <v>5094</v>
      </c>
    </row>
    <row r="5362" spans="1:7" x14ac:dyDescent="0.3">
      <c r="A5362" s="2">
        <v>38808</v>
      </c>
      <c r="B5362" t="s">
        <v>1337</v>
      </c>
      <c r="C5362" t="s">
        <v>9</v>
      </c>
      <c r="D5362" t="s">
        <v>328</v>
      </c>
      <c r="E5362" t="e">
        <f>- Disposal other</f>
        <v>#NAME?</v>
      </c>
      <c r="F5362" s="1">
        <v>6700</v>
      </c>
      <c r="G5362" t="s">
        <v>5095</v>
      </c>
    </row>
    <row r="5363" spans="1:7" x14ac:dyDescent="0.3">
      <c r="A5363" t="s">
        <v>4735</v>
      </c>
      <c r="B5363" t="s">
        <v>718</v>
      </c>
      <c r="C5363" t="s">
        <v>9</v>
      </c>
      <c r="D5363" t="s">
        <v>299</v>
      </c>
      <c r="E5363" t="s">
        <v>27</v>
      </c>
      <c r="F5363">
        <v>6544.46</v>
      </c>
      <c r="G5363" t="s">
        <v>5096</v>
      </c>
    </row>
    <row r="5364" spans="1:7" x14ac:dyDescent="0.3">
      <c r="A5364" t="s">
        <v>4735</v>
      </c>
      <c r="B5364" t="s">
        <v>718</v>
      </c>
      <c r="C5364" t="s">
        <v>9</v>
      </c>
      <c r="D5364" t="s">
        <v>232</v>
      </c>
      <c r="E5364" t="s">
        <v>412</v>
      </c>
      <c r="F5364">
        <v>1636.11</v>
      </c>
      <c r="G5364" t="s">
        <v>5097</v>
      </c>
    </row>
    <row r="5365" spans="1:7" x14ac:dyDescent="0.3">
      <c r="A5365" t="s">
        <v>4735</v>
      </c>
      <c r="B5365" t="s">
        <v>718</v>
      </c>
      <c r="C5365" t="s">
        <v>39</v>
      </c>
      <c r="D5365" t="s">
        <v>40</v>
      </c>
      <c r="E5365" t="s">
        <v>208</v>
      </c>
      <c r="F5365">
        <v>2955.5</v>
      </c>
      <c r="G5365" t="s">
        <v>5098</v>
      </c>
    </row>
    <row r="5366" spans="1:7" x14ac:dyDescent="0.3">
      <c r="A5366" s="2">
        <v>38808</v>
      </c>
      <c r="B5366" t="s">
        <v>718</v>
      </c>
      <c r="C5366" t="s">
        <v>39</v>
      </c>
      <c r="D5366" t="s">
        <v>149</v>
      </c>
      <c r="E5366" t="s">
        <v>100</v>
      </c>
      <c r="F5366">
        <v>2955.5</v>
      </c>
      <c r="G5366" t="s">
        <v>5099</v>
      </c>
    </row>
    <row r="5367" spans="1:7" x14ac:dyDescent="0.3">
      <c r="A5367" s="2">
        <v>38808</v>
      </c>
      <c r="B5367" t="s">
        <v>718</v>
      </c>
      <c r="C5367" t="s">
        <v>39</v>
      </c>
      <c r="D5367" t="s">
        <v>45</v>
      </c>
      <c r="E5367" t="s">
        <v>30</v>
      </c>
      <c r="F5367">
        <v>1477.75</v>
      </c>
      <c r="G5367" t="s">
        <v>5100</v>
      </c>
    </row>
    <row r="5368" spans="1:7" x14ac:dyDescent="0.3">
      <c r="A5368" t="s">
        <v>4735</v>
      </c>
      <c r="B5368" t="s">
        <v>718</v>
      </c>
      <c r="C5368" t="s">
        <v>39</v>
      </c>
      <c r="D5368" t="s">
        <v>106</v>
      </c>
      <c r="E5368" t="s">
        <v>118</v>
      </c>
      <c r="F5368">
        <v>1911.83</v>
      </c>
      <c r="G5368" t="s">
        <v>5101</v>
      </c>
    </row>
    <row r="5369" spans="1:7" x14ac:dyDescent="0.3">
      <c r="C5369" t="s">
        <v>39</v>
      </c>
      <c r="D5369" t="s">
        <v>200</v>
      </c>
      <c r="E5369" t="s">
        <v>68</v>
      </c>
      <c r="F5369">
        <v>4460.95</v>
      </c>
      <c r="G5369" t="s">
        <v>867</v>
      </c>
    </row>
    <row r="5370" spans="1:7" x14ac:dyDescent="0.3">
      <c r="A5370" t="s">
        <v>4735</v>
      </c>
      <c r="B5370" t="s">
        <v>718</v>
      </c>
      <c r="C5370" t="s">
        <v>39</v>
      </c>
      <c r="D5370" t="s">
        <v>244</v>
      </c>
      <c r="E5370" t="e">
        <f>- landfill Disposal</f>
        <v>#NAME?</v>
      </c>
      <c r="F5370">
        <v>6673.1</v>
      </c>
      <c r="G5370" t="s">
        <v>5102</v>
      </c>
    </row>
    <row r="5371" spans="1:7" x14ac:dyDescent="0.3">
      <c r="A5371" s="2">
        <v>38808</v>
      </c>
      <c r="B5371" t="s">
        <v>718</v>
      </c>
      <c r="C5371" t="s">
        <v>39</v>
      </c>
      <c r="D5371" t="s">
        <v>110</v>
      </c>
      <c r="E5371" t="s">
        <v>21</v>
      </c>
      <c r="F5371">
        <v>6673.1</v>
      </c>
      <c r="G5371" t="s">
        <v>1334</v>
      </c>
    </row>
    <row r="5372" spans="1:7" x14ac:dyDescent="0.3">
      <c r="B5372" t="s">
        <v>718</v>
      </c>
      <c r="C5372" t="s">
        <v>39</v>
      </c>
      <c r="D5372" t="s">
        <v>59</v>
      </c>
      <c r="E5372" t="s">
        <v>123</v>
      </c>
      <c r="F5372">
        <v>3336.55</v>
      </c>
      <c r="G5372" t="s">
        <v>5103</v>
      </c>
    </row>
    <row r="5373" spans="1:7" x14ac:dyDescent="0.3">
      <c r="A5373" s="2">
        <v>38808</v>
      </c>
      <c r="B5373" t="s">
        <v>718</v>
      </c>
      <c r="C5373" t="s">
        <v>39</v>
      </c>
      <c r="D5373" t="s">
        <v>63</v>
      </c>
      <c r="E5373" t="s">
        <v>208</v>
      </c>
      <c r="F5373">
        <v>6462.17</v>
      </c>
      <c r="G5373" t="s">
        <v>1262</v>
      </c>
    </row>
    <row r="5374" spans="1:7" x14ac:dyDescent="0.3">
      <c r="A5374" t="s">
        <v>4735</v>
      </c>
      <c r="B5374" t="s">
        <v>718</v>
      </c>
      <c r="C5374" t="s">
        <v>39</v>
      </c>
      <c r="D5374" t="s">
        <v>120</v>
      </c>
      <c r="E5374" t="s">
        <v>156</v>
      </c>
      <c r="F5374">
        <v>3877.3</v>
      </c>
      <c r="G5374" t="s">
        <v>1183</v>
      </c>
    </row>
    <row r="5375" spans="1:7" x14ac:dyDescent="0.3">
      <c r="A5375" t="s">
        <v>4735</v>
      </c>
      <c r="B5375" t="s">
        <v>1866</v>
      </c>
      <c r="C5375" t="s">
        <v>39</v>
      </c>
      <c r="D5375" t="s">
        <v>67</v>
      </c>
      <c r="E5375" t="s">
        <v>385</v>
      </c>
      <c r="F5375">
        <v>2584.87</v>
      </c>
      <c r="G5375" t="s">
        <v>5104</v>
      </c>
    </row>
    <row r="5376" spans="1:7" x14ac:dyDescent="0.3">
      <c r="A5376" t="s">
        <v>4282</v>
      </c>
      <c r="B5376" t="s">
        <v>718</v>
      </c>
      <c r="C5376" t="s">
        <v>39</v>
      </c>
      <c r="D5376" t="s">
        <v>125</v>
      </c>
      <c r="E5376" t="s">
        <v>487</v>
      </c>
      <c r="F5376">
        <v>13119.41</v>
      </c>
      <c r="G5376" t="s">
        <v>5105</v>
      </c>
    </row>
    <row r="5377" spans="1:7" x14ac:dyDescent="0.3">
      <c r="A5377" s="3">
        <v>38808</v>
      </c>
      <c r="B5377" t="s">
        <v>3766</v>
      </c>
      <c r="C5377" t="s">
        <v>39</v>
      </c>
      <c r="D5377" t="s">
        <v>168</v>
      </c>
      <c r="E5377" t="s">
        <v>116</v>
      </c>
      <c r="F5377">
        <v>5622.61</v>
      </c>
      <c r="G5377" t="s">
        <v>1268</v>
      </c>
    </row>
    <row r="5378" spans="1:7" x14ac:dyDescent="0.3">
      <c r="A5378" t="s">
        <v>4735</v>
      </c>
      <c r="B5378" t="s">
        <v>745</v>
      </c>
      <c r="C5378" t="s">
        <v>9</v>
      </c>
      <c r="D5378" t="s">
        <v>133</v>
      </c>
      <c r="F5378">
        <v>11878.6</v>
      </c>
      <c r="G5378" t="s">
        <v>5106</v>
      </c>
    </row>
    <row r="5379" spans="1:7" x14ac:dyDescent="0.3">
      <c r="A5379" t="s">
        <v>4291</v>
      </c>
      <c r="B5379" t="s">
        <v>745</v>
      </c>
      <c r="C5379" t="s">
        <v>9</v>
      </c>
      <c r="D5379" t="s">
        <v>131</v>
      </c>
      <c r="E5379" t="s">
        <v>17</v>
      </c>
      <c r="F5379">
        <v>5090.83</v>
      </c>
      <c r="G5379" t="s">
        <v>5107</v>
      </c>
    </row>
    <row r="5380" spans="1:7" x14ac:dyDescent="0.3">
      <c r="A5380" t="s">
        <v>4735</v>
      </c>
      <c r="B5380" t="s">
        <v>745</v>
      </c>
      <c r="C5380" t="s">
        <v>9</v>
      </c>
      <c r="D5380" t="s">
        <v>423</v>
      </c>
      <c r="F5380">
        <v>20732.23</v>
      </c>
      <c r="G5380" t="s">
        <v>458</v>
      </c>
    </row>
    <row r="5381" spans="1:7" x14ac:dyDescent="0.3">
      <c r="A5381" t="s">
        <v>4735</v>
      </c>
      <c r="B5381" t="s">
        <v>745</v>
      </c>
      <c r="C5381" t="s">
        <v>9</v>
      </c>
      <c r="D5381" t="s">
        <v>83</v>
      </c>
      <c r="E5381" t="s">
        <v>17</v>
      </c>
      <c r="F5381">
        <v>2303.58</v>
      </c>
      <c r="G5381" t="s">
        <v>5108</v>
      </c>
    </row>
    <row r="5382" spans="1:7" x14ac:dyDescent="0.3">
      <c r="A5382" t="s">
        <v>4732</v>
      </c>
      <c r="B5382" t="s">
        <v>745</v>
      </c>
      <c r="C5382" t="s">
        <v>9</v>
      </c>
      <c r="D5382" t="s">
        <v>186</v>
      </c>
      <c r="E5382" t="s">
        <v>27</v>
      </c>
      <c r="F5382">
        <v>10170.52</v>
      </c>
      <c r="G5382" t="s">
        <v>5109</v>
      </c>
    </row>
    <row r="5383" spans="1:7" x14ac:dyDescent="0.3">
      <c r="B5383" t="s">
        <v>745</v>
      </c>
      <c r="C5383" t="s">
        <v>9</v>
      </c>
      <c r="D5383" t="s">
        <v>29</v>
      </c>
      <c r="E5383" t="s">
        <v>96</v>
      </c>
      <c r="F5383">
        <v>6780.35</v>
      </c>
      <c r="G5383" t="s">
        <v>117</v>
      </c>
    </row>
    <row r="5384" spans="1:7" x14ac:dyDescent="0.3">
      <c r="A5384" t="s">
        <v>4735</v>
      </c>
      <c r="B5384" t="s">
        <v>745</v>
      </c>
      <c r="C5384" t="s">
        <v>9</v>
      </c>
      <c r="D5384" t="s">
        <v>454</v>
      </c>
      <c r="E5384" t="s">
        <v>263</v>
      </c>
      <c r="F5384">
        <v>11235.41</v>
      </c>
      <c r="G5384" t="s">
        <v>5110</v>
      </c>
    </row>
    <row r="5385" spans="1:7" x14ac:dyDescent="0.3">
      <c r="A5385" s="2">
        <v>38808</v>
      </c>
      <c r="B5385" t="s">
        <v>745</v>
      </c>
      <c r="C5385" t="s">
        <v>9</v>
      </c>
      <c r="D5385" t="s">
        <v>35</v>
      </c>
      <c r="E5385" t="s">
        <v>96</v>
      </c>
      <c r="F5385" s="1">
        <v>2808</v>
      </c>
      <c r="G5385" t="s">
        <v>1949</v>
      </c>
    </row>
    <row r="5386" spans="1:7" x14ac:dyDescent="0.3">
      <c r="A5386" s="2">
        <v>38808</v>
      </c>
      <c r="B5386" t="s">
        <v>745</v>
      </c>
      <c r="C5386" t="s">
        <v>39</v>
      </c>
      <c r="D5386" t="s">
        <v>147</v>
      </c>
      <c r="E5386" t="s">
        <v>208</v>
      </c>
      <c r="F5386">
        <v>4404.91</v>
      </c>
      <c r="G5386" t="s">
        <v>5111</v>
      </c>
    </row>
    <row r="5387" spans="1:7" x14ac:dyDescent="0.3">
      <c r="A5387" t="s">
        <v>4735</v>
      </c>
      <c r="B5387" t="s">
        <v>2382</v>
      </c>
      <c r="C5387" t="s">
        <v>39</v>
      </c>
      <c r="D5387" t="s">
        <v>147</v>
      </c>
      <c r="E5387" t="s">
        <v>169</v>
      </c>
      <c r="F5387">
        <v>4404.91</v>
      </c>
      <c r="G5387" t="s">
        <v>1052</v>
      </c>
    </row>
    <row r="5388" spans="1:7" x14ac:dyDescent="0.3">
      <c r="A5388" s="2">
        <v>38808</v>
      </c>
      <c r="B5388" t="s">
        <v>745</v>
      </c>
      <c r="C5388" t="s">
        <v>39</v>
      </c>
      <c r="E5388" t="s">
        <v>17</v>
      </c>
      <c r="F5388">
        <v>2202.46</v>
      </c>
      <c r="G5388" t="s">
        <v>5112</v>
      </c>
    </row>
    <row r="5389" spans="1:7" x14ac:dyDescent="0.3">
      <c r="A5389" t="s">
        <v>4735</v>
      </c>
      <c r="B5389" t="s">
        <v>2382</v>
      </c>
      <c r="C5389" t="s">
        <v>39</v>
      </c>
      <c r="D5389" t="s">
        <v>51</v>
      </c>
      <c r="E5389" t="s">
        <v>1151</v>
      </c>
      <c r="F5389" s="1">
        <v>5094</v>
      </c>
      <c r="G5389" t="s">
        <v>5113</v>
      </c>
    </row>
    <row r="5390" spans="1:7" x14ac:dyDescent="0.3">
      <c r="A5390" s="2">
        <v>38808</v>
      </c>
      <c r="B5390" t="s">
        <v>745</v>
      </c>
      <c r="E5390" t="s">
        <v>84</v>
      </c>
      <c r="F5390" s="1">
        <v>11887</v>
      </c>
      <c r="G5390" t="s">
        <v>962</v>
      </c>
    </row>
    <row r="5391" spans="1:7" x14ac:dyDescent="0.3">
      <c r="A5391" t="s">
        <v>4735</v>
      </c>
      <c r="B5391" t="s">
        <v>745</v>
      </c>
      <c r="C5391" t="s">
        <v>39</v>
      </c>
      <c r="D5391" t="s">
        <v>53</v>
      </c>
      <c r="E5391" t="s">
        <v>118</v>
      </c>
      <c r="F5391">
        <v>5802.63</v>
      </c>
      <c r="G5391" t="s">
        <v>5114</v>
      </c>
    </row>
    <row r="5392" spans="1:7" x14ac:dyDescent="0.3">
      <c r="A5392" s="2">
        <v>38808</v>
      </c>
      <c r="B5392" t="s">
        <v>1879</v>
      </c>
      <c r="C5392" t="s">
        <v>39</v>
      </c>
      <c r="D5392" t="s">
        <v>244</v>
      </c>
      <c r="E5392" t="s">
        <v>84</v>
      </c>
      <c r="G5392" t="s">
        <v>5115</v>
      </c>
    </row>
    <row r="5393" spans="1:7" x14ac:dyDescent="0.3">
      <c r="A5393" t="s">
        <v>4735</v>
      </c>
      <c r="B5393" t="s">
        <v>1879</v>
      </c>
      <c r="C5393" t="s">
        <v>39</v>
      </c>
      <c r="D5393" t="s">
        <v>113</v>
      </c>
      <c r="E5393" t="s">
        <v>385</v>
      </c>
      <c r="F5393">
        <v>2901.32</v>
      </c>
      <c r="G5393" t="s">
        <v>5116</v>
      </c>
    </row>
    <row r="5394" spans="1:7" x14ac:dyDescent="0.3">
      <c r="A5394" t="s">
        <v>4291</v>
      </c>
      <c r="B5394" t="s">
        <v>745</v>
      </c>
      <c r="C5394" t="s">
        <v>39</v>
      </c>
      <c r="E5394" t="s">
        <v>208</v>
      </c>
      <c r="F5394">
        <v>7353.47</v>
      </c>
      <c r="G5394" t="s">
        <v>5117</v>
      </c>
    </row>
    <row r="5395" spans="1:7" x14ac:dyDescent="0.3">
      <c r="A5395" t="s">
        <v>4735</v>
      </c>
      <c r="B5395" t="s">
        <v>745</v>
      </c>
      <c r="C5395" t="s">
        <v>39</v>
      </c>
      <c r="D5395" t="s">
        <v>70</v>
      </c>
      <c r="E5395" t="s">
        <v>21</v>
      </c>
      <c r="F5395">
        <v>4412.08</v>
      </c>
      <c r="G5395" t="s">
        <v>5118</v>
      </c>
    </row>
    <row r="5396" spans="1:7" x14ac:dyDescent="0.3">
      <c r="A5396" t="s">
        <v>4571</v>
      </c>
      <c r="B5396" t="s">
        <v>745</v>
      </c>
      <c r="C5396" t="s">
        <v>39</v>
      </c>
      <c r="D5396" t="s">
        <v>767</v>
      </c>
      <c r="E5396" t="s">
        <v>385</v>
      </c>
      <c r="F5396">
        <v>2941.39</v>
      </c>
      <c r="G5396" t="s">
        <v>5119</v>
      </c>
    </row>
    <row r="5397" spans="1:7" x14ac:dyDescent="0.3">
      <c r="A5397" t="s">
        <v>4735</v>
      </c>
      <c r="B5397" t="s">
        <v>745</v>
      </c>
      <c r="C5397" t="s">
        <v>39</v>
      </c>
      <c r="D5397" t="s">
        <v>92</v>
      </c>
      <c r="E5397" t="s">
        <v>43</v>
      </c>
      <c r="F5397">
        <v>10362.969999999999</v>
      </c>
      <c r="G5397" t="s">
        <v>1643</v>
      </c>
    </row>
    <row r="5398" spans="1:7" x14ac:dyDescent="0.3">
      <c r="A5398" t="s">
        <v>4732</v>
      </c>
      <c r="B5398" t="s">
        <v>745</v>
      </c>
      <c r="D5398" t="s">
        <v>171</v>
      </c>
      <c r="E5398" t="s">
        <v>71</v>
      </c>
      <c r="F5398">
        <v>4441.2700000000004</v>
      </c>
      <c r="G5398" t="s">
        <v>5120</v>
      </c>
    </row>
    <row r="5399" spans="1:7" x14ac:dyDescent="0.3">
      <c r="A5399" s="2">
        <v>38808</v>
      </c>
      <c r="B5399" t="s">
        <v>773</v>
      </c>
      <c r="C5399" t="s">
        <v>9</v>
      </c>
      <c r="D5399" t="s">
        <v>177</v>
      </c>
      <c r="E5399" t="s">
        <v>33</v>
      </c>
      <c r="F5399" s="1">
        <v>11464</v>
      </c>
      <c r="G5399" t="s">
        <v>5121</v>
      </c>
    </row>
    <row r="5400" spans="1:7" x14ac:dyDescent="0.3">
      <c r="A5400" s="3">
        <v>38808</v>
      </c>
      <c r="B5400" t="s">
        <v>773</v>
      </c>
      <c r="C5400" t="s">
        <v>9</v>
      </c>
      <c r="D5400" t="s">
        <v>16</v>
      </c>
      <c r="E5400" t="s">
        <v>86</v>
      </c>
      <c r="F5400">
        <v>4913.54</v>
      </c>
      <c r="G5400" t="s">
        <v>5122</v>
      </c>
    </row>
    <row r="5401" spans="1:7" x14ac:dyDescent="0.3">
      <c r="A5401" s="2">
        <v>38808</v>
      </c>
      <c r="B5401" t="s">
        <v>773</v>
      </c>
      <c r="C5401" t="s">
        <v>9</v>
      </c>
      <c r="D5401" t="s">
        <v>83</v>
      </c>
      <c r="E5401" t="s">
        <v>114</v>
      </c>
      <c r="F5401" s="1">
        <v>11085</v>
      </c>
      <c r="G5401" t="s">
        <v>5123</v>
      </c>
    </row>
    <row r="5402" spans="1:7" x14ac:dyDescent="0.3">
      <c r="A5402" t="s">
        <v>4735</v>
      </c>
      <c r="B5402" t="s">
        <v>795</v>
      </c>
      <c r="C5402" t="s">
        <v>9</v>
      </c>
      <c r="D5402" t="s">
        <v>423</v>
      </c>
      <c r="E5402" t="s">
        <v>30</v>
      </c>
      <c r="F5402">
        <v>1231.73</v>
      </c>
      <c r="G5402" t="s">
        <v>5124</v>
      </c>
    </row>
    <row r="5403" spans="1:7" x14ac:dyDescent="0.3">
      <c r="A5403" s="2">
        <v>38808</v>
      </c>
      <c r="B5403" t="s">
        <v>1396</v>
      </c>
      <c r="C5403" t="s">
        <v>9</v>
      </c>
      <c r="D5403" t="s">
        <v>295</v>
      </c>
      <c r="E5403" t="s">
        <v>233</v>
      </c>
      <c r="F5403">
        <v>13695.59</v>
      </c>
      <c r="G5403" t="s">
        <v>5125</v>
      </c>
    </row>
    <row r="5404" spans="1:7" x14ac:dyDescent="0.3">
      <c r="A5404" s="2">
        <v>38808</v>
      </c>
      <c r="B5404" t="s">
        <v>775</v>
      </c>
      <c r="C5404" t="s">
        <v>9</v>
      </c>
      <c r="D5404" t="s">
        <v>186</v>
      </c>
      <c r="E5404" t="s">
        <v>86</v>
      </c>
      <c r="F5404">
        <v>9130.4</v>
      </c>
      <c r="G5404" t="s">
        <v>5126</v>
      </c>
    </row>
    <row r="5405" spans="1:7" x14ac:dyDescent="0.3">
      <c r="B5405" t="s">
        <v>773</v>
      </c>
      <c r="C5405" t="s">
        <v>9</v>
      </c>
      <c r="D5405" t="s">
        <v>95</v>
      </c>
      <c r="E5405" t="s">
        <v>27</v>
      </c>
      <c r="F5405">
        <v>14292.37</v>
      </c>
      <c r="G5405" t="s">
        <v>2884</v>
      </c>
    </row>
    <row r="5406" spans="1:7" x14ac:dyDescent="0.3">
      <c r="A5406" s="2">
        <v>38808</v>
      </c>
      <c r="B5406" t="s">
        <v>797</v>
      </c>
      <c r="C5406" t="s">
        <v>9</v>
      </c>
      <c r="D5406" t="s">
        <v>95</v>
      </c>
      <c r="E5406" t="s">
        <v>96</v>
      </c>
      <c r="F5406">
        <v>3573.09</v>
      </c>
      <c r="G5406" t="s">
        <v>5127</v>
      </c>
    </row>
    <row r="5407" spans="1:7" x14ac:dyDescent="0.3">
      <c r="A5407" t="s">
        <v>4732</v>
      </c>
      <c r="B5407" t="s">
        <v>773</v>
      </c>
      <c r="C5407" t="s">
        <v>39</v>
      </c>
      <c r="D5407" t="s">
        <v>40</v>
      </c>
      <c r="E5407" t="s">
        <v>159</v>
      </c>
      <c r="F5407">
        <v>6197.82</v>
      </c>
      <c r="G5407" t="s">
        <v>556</v>
      </c>
    </row>
    <row r="5408" spans="1:7" x14ac:dyDescent="0.3">
      <c r="A5408" t="s">
        <v>4291</v>
      </c>
      <c r="B5408" t="s">
        <v>778</v>
      </c>
      <c r="C5408" t="s">
        <v>39</v>
      </c>
      <c r="D5408" t="s">
        <v>40</v>
      </c>
      <c r="E5408" t="s">
        <v>100</v>
      </c>
      <c r="F5408">
        <v>6197.82</v>
      </c>
      <c r="G5408" t="s">
        <v>1422</v>
      </c>
    </row>
    <row r="5409" spans="1:7" x14ac:dyDescent="0.3">
      <c r="A5409" t="s">
        <v>4276</v>
      </c>
      <c r="B5409" t="s">
        <v>773</v>
      </c>
      <c r="C5409" t="s">
        <v>39</v>
      </c>
      <c r="D5409" t="s">
        <v>195</v>
      </c>
      <c r="E5409" t="s">
        <v>17</v>
      </c>
      <c r="F5409">
        <v>3098.91</v>
      </c>
      <c r="G5409" t="s">
        <v>5128</v>
      </c>
    </row>
    <row r="5410" spans="1:7" x14ac:dyDescent="0.3">
      <c r="A5410" s="2">
        <v>38808</v>
      </c>
      <c r="B5410" t="s">
        <v>773</v>
      </c>
      <c r="C5410" t="s">
        <v>39</v>
      </c>
      <c r="D5410" t="s">
        <v>47</v>
      </c>
      <c r="E5410" t="s">
        <v>118</v>
      </c>
      <c r="F5410">
        <v>2408.5700000000002</v>
      </c>
      <c r="G5410" t="s">
        <v>5129</v>
      </c>
    </row>
    <row r="5411" spans="1:7" x14ac:dyDescent="0.3">
      <c r="A5411" t="s">
        <v>4735</v>
      </c>
      <c r="B5411" t="s">
        <v>773</v>
      </c>
      <c r="D5411" t="s">
        <v>790</v>
      </c>
      <c r="E5411" t="s">
        <v>114</v>
      </c>
      <c r="F5411">
        <v>5620</v>
      </c>
      <c r="G5411" t="s">
        <v>5130</v>
      </c>
    </row>
    <row r="5412" spans="1:7" x14ac:dyDescent="0.3">
      <c r="A5412" t="s">
        <v>4732</v>
      </c>
      <c r="B5412" t="s">
        <v>773</v>
      </c>
      <c r="C5412" t="s">
        <v>39</v>
      </c>
      <c r="D5412" t="s">
        <v>158</v>
      </c>
      <c r="E5412" t="s">
        <v>48</v>
      </c>
      <c r="F5412">
        <v>6058.62</v>
      </c>
      <c r="G5412" t="s">
        <v>5131</v>
      </c>
    </row>
    <row r="5413" spans="1:7" x14ac:dyDescent="0.3">
      <c r="A5413" s="3">
        <v>38808</v>
      </c>
      <c r="B5413" t="s">
        <v>778</v>
      </c>
      <c r="C5413" t="s">
        <v>39</v>
      </c>
      <c r="D5413" t="s">
        <v>310</v>
      </c>
      <c r="E5413" t="s">
        <v>21</v>
      </c>
      <c r="F5413">
        <v>6058.62</v>
      </c>
      <c r="G5413" t="s">
        <v>5132</v>
      </c>
    </row>
    <row r="5414" spans="1:7" x14ac:dyDescent="0.3">
      <c r="A5414" t="s">
        <v>4282</v>
      </c>
      <c r="B5414" t="s">
        <v>785</v>
      </c>
      <c r="C5414" t="s">
        <v>39</v>
      </c>
      <c r="D5414" t="s">
        <v>55</v>
      </c>
      <c r="E5414" t="s">
        <v>71</v>
      </c>
      <c r="F5414">
        <v>3029.31</v>
      </c>
      <c r="G5414" t="s">
        <v>5133</v>
      </c>
    </row>
    <row r="5415" spans="1:7" x14ac:dyDescent="0.3">
      <c r="A5415" s="2">
        <v>38808</v>
      </c>
      <c r="B5415" t="s">
        <v>773</v>
      </c>
      <c r="C5415" t="s">
        <v>39</v>
      </c>
      <c r="D5415" t="s">
        <v>212</v>
      </c>
      <c r="E5415" t="s">
        <v>208</v>
      </c>
      <c r="F5415">
        <v>4109.33</v>
      </c>
      <c r="G5415" t="s">
        <v>5134</v>
      </c>
    </row>
    <row r="5416" spans="1:7" x14ac:dyDescent="0.3">
      <c r="A5416" t="s">
        <v>4735</v>
      </c>
      <c r="B5416" t="s">
        <v>773</v>
      </c>
      <c r="C5416" t="s">
        <v>39</v>
      </c>
      <c r="D5416" t="s">
        <v>120</v>
      </c>
      <c r="E5416" t="s">
        <v>56</v>
      </c>
      <c r="F5416">
        <v>2465.6</v>
      </c>
      <c r="G5416" t="s">
        <v>5135</v>
      </c>
    </row>
    <row r="5417" spans="1:7" x14ac:dyDescent="0.3">
      <c r="A5417" t="s">
        <v>4732</v>
      </c>
      <c r="B5417" t="s">
        <v>797</v>
      </c>
      <c r="C5417" t="s">
        <v>39</v>
      </c>
      <c r="D5417" t="s">
        <v>70</v>
      </c>
      <c r="E5417" t="s">
        <v>116</v>
      </c>
      <c r="G5417" t="s">
        <v>2473</v>
      </c>
    </row>
    <row r="5418" spans="1:7" x14ac:dyDescent="0.3">
      <c r="A5418" t="s">
        <v>4735</v>
      </c>
      <c r="B5418" t="s">
        <v>773</v>
      </c>
      <c r="C5418" t="s">
        <v>39</v>
      </c>
      <c r="D5418" t="s">
        <v>171</v>
      </c>
      <c r="E5418" t="s">
        <v>169</v>
      </c>
      <c r="F5418">
        <v>10543.74</v>
      </c>
      <c r="G5418" t="s">
        <v>5136</v>
      </c>
    </row>
    <row r="5419" spans="1:7" x14ac:dyDescent="0.3">
      <c r="A5419" t="s">
        <v>4735</v>
      </c>
      <c r="B5419" t="s">
        <v>773</v>
      </c>
      <c r="C5419" t="s">
        <v>39</v>
      </c>
      <c r="D5419" t="s">
        <v>384</v>
      </c>
      <c r="F5419" t="s">
        <v>5137</v>
      </c>
      <c r="G5419" t="s">
        <v>5138</v>
      </c>
    </row>
    <row r="5420" spans="1:7" x14ac:dyDescent="0.3">
      <c r="A5420" s="3">
        <v>38808</v>
      </c>
      <c r="B5420" t="s">
        <v>805</v>
      </c>
      <c r="C5420" t="s">
        <v>9</v>
      </c>
      <c r="D5420" t="s">
        <v>133</v>
      </c>
      <c r="E5420" t="s">
        <v>11</v>
      </c>
      <c r="F5420">
        <v>12096.66</v>
      </c>
      <c r="G5420" t="s">
        <v>5139</v>
      </c>
    </row>
    <row r="5421" spans="1:7" x14ac:dyDescent="0.3">
      <c r="A5421" t="s">
        <v>4735</v>
      </c>
      <c r="B5421" t="s">
        <v>1409</v>
      </c>
      <c r="C5421" t="s">
        <v>9</v>
      </c>
      <c r="D5421" t="s">
        <v>133</v>
      </c>
      <c r="E5421" t="s">
        <v>86</v>
      </c>
      <c r="F5421">
        <v>5184.28</v>
      </c>
      <c r="G5421" t="s">
        <v>5140</v>
      </c>
    </row>
    <row r="5422" spans="1:7" x14ac:dyDescent="0.3">
      <c r="A5422" t="s">
        <v>4732</v>
      </c>
      <c r="B5422" t="s">
        <v>805</v>
      </c>
      <c r="C5422" t="s">
        <v>9</v>
      </c>
      <c r="D5422" t="s">
        <v>183</v>
      </c>
      <c r="E5422" t="s">
        <v>84</v>
      </c>
      <c r="F5422" t="s">
        <v>5141</v>
      </c>
      <c r="G5422" t="s">
        <v>129</v>
      </c>
    </row>
    <row r="5423" spans="1:7" x14ac:dyDescent="0.3">
      <c r="A5423" t="s">
        <v>4735</v>
      </c>
      <c r="B5423" t="s">
        <v>805</v>
      </c>
      <c r="C5423" t="s">
        <v>9</v>
      </c>
      <c r="D5423" t="s">
        <v>475</v>
      </c>
      <c r="E5423" t="s">
        <v>86</v>
      </c>
      <c r="F5423">
        <v>692.57</v>
      </c>
      <c r="G5423" t="s">
        <v>5142</v>
      </c>
    </row>
    <row r="5424" spans="1:7" x14ac:dyDescent="0.3">
      <c r="A5424" t="s">
        <v>4399</v>
      </c>
      <c r="C5424" t="s">
        <v>9</v>
      </c>
      <c r="D5424" t="s">
        <v>328</v>
      </c>
      <c r="E5424" t="s">
        <v>33</v>
      </c>
      <c r="F5424">
        <v>10293.83</v>
      </c>
      <c r="G5424" t="s">
        <v>1643</v>
      </c>
    </row>
    <row r="5425" spans="1:7" x14ac:dyDescent="0.3">
      <c r="A5425" t="s">
        <v>4735</v>
      </c>
      <c r="B5425" t="s">
        <v>805</v>
      </c>
      <c r="D5425" t="s">
        <v>186</v>
      </c>
      <c r="E5425" t="s">
        <v>96</v>
      </c>
      <c r="F5425">
        <v>6862.55</v>
      </c>
      <c r="G5425" t="s">
        <v>5143</v>
      </c>
    </row>
    <row r="5426" spans="1:7" x14ac:dyDescent="0.3">
      <c r="A5426" s="3">
        <v>38808</v>
      </c>
      <c r="B5426" t="s">
        <v>805</v>
      </c>
      <c r="C5426" t="s">
        <v>9</v>
      </c>
      <c r="D5426" t="s">
        <v>32</v>
      </c>
      <c r="E5426" t="s">
        <v>233</v>
      </c>
      <c r="G5426" t="s">
        <v>201</v>
      </c>
    </row>
    <row r="5427" spans="1:7" x14ac:dyDescent="0.3">
      <c r="A5427" s="3">
        <v>38808</v>
      </c>
      <c r="B5427" t="s">
        <v>805</v>
      </c>
      <c r="C5427" t="s">
        <v>9</v>
      </c>
      <c r="D5427" t="s">
        <v>232</v>
      </c>
      <c r="E5427" t="s">
        <v>86</v>
      </c>
      <c r="F5427">
        <v>3598.73</v>
      </c>
      <c r="G5427" t="s">
        <v>5144</v>
      </c>
    </row>
    <row r="5428" spans="1:7" x14ac:dyDescent="0.3">
      <c r="A5428" s="2">
        <v>38808</v>
      </c>
      <c r="B5428" t="s">
        <v>805</v>
      </c>
      <c r="D5428" t="s">
        <v>40</v>
      </c>
      <c r="E5428" t="s">
        <v>159</v>
      </c>
      <c r="F5428">
        <v>7406.94</v>
      </c>
      <c r="G5428" t="s">
        <v>1272</v>
      </c>
    </row>
    <row r="5429" spans="1:7" x14ac:dyDescent="0.3">
      <c r="B5429" t="s">
        <v>805</v>
      </c>
      <c r="C5429" t="s">
        <v>39</v>
      </c>
      <c r="D5429" t="s">
        <v>149</v>
      </c>
      <c r="E5429" t="s">
        <v>609</v>
      </c>
      <c r="F5429">
        <v>7406.94</v>
      </c>
      <c r="G5429" t="s">
        <v>2297</v>
      </c>
    </row>
    <row r="5430" spans="1:7" x14ac:dyDescent="0.3">
      <c r="A5430" t="s">
        <v>4735</v>
      </c>
      <c r="B5430" t="s">
        <v>1925</v>
      </c>
      <c r="C5430" t="s">
        <v>39</v>
      </c>
      <c r="D5430" t="s">
        <v>45</v>
      </c>
      <c r="E5430" t="s">
        <v>81</v>
      </c>
      <c r="F5430">
        <v>3703.47</v>
      </c>
      <c r="G5430" t="s">
        <v>5145</v>
      </c>
    </row>
    <row r="5431" spans="1:7" x14ac:dyDescent="0.3">
      <c r="A5431" t="s">
        <v>4735</v>
      </c>
      <c r="B5431" t="s">
        <v>803</v>
      </c>
      <c r="C5431" t="s">
        <v>39</v>
      </c>
      <c r="D5431" t="s">
        <v>435</v>
      </c>
      <c r="E5431" t="s">
        <v>48</v>
      </c>
      <c r="F5431" s="1">
        <v>2384</v>
      </c>
      <c r="G5431" t="s">
        <v>3214</v>
      </c>
    </row>
    <row r="5432" spans="1:7" x14ac:dyDescent="0.3">
      <c r="A5432" t="s">
        <v>4319</v>
      </c>
      <c r="B5432" t="s">
        <v>1409</v>
      </c>
      <c r="C5432" t="s">
        <v>39</v>
      </c>
      <c r="D5432" t="s">
        <v>435</v>
      </c>
      <c r="E5432" t="s">
        <v>626</v>
      </c>
      <c r="G5432" t="s">
        <v>5146</v>
      </c>
    </row>
    <row r="5433" spans="1:7" x14ac:dyDescent="0.3">
      <c r="A5433" t="s">
        <v>4735</v>
      </c>
      <c r="B5433" t="s">
        <v>1424</v>
      </c>
      <c r="C5433" t="s">
        <v>39</v>
      </c>
      <c r="D5433" t="s">
        <v>205</v>
      </c>
      <c r="E5433" t="s">
        <v>118</v>
      </c>
      <c r="F5433">
        <v>5157.2700000000004</v>
      </c>
      <c r="G5433" t="s">
        <v>476</v>
      </c>
    </row>
    <row r="5434" spans="1:7" x14ac:dyDescent="0.3">
      <c r="A5434" s="2">
        <v>38808</v>
      </c>
      <c r="B5434" t="s">
        <v>1925</v>
      </c>
      <c r="C5434" t="s">
        <v>39</v>
      </c>
      <c r="D5434" t="s">
        <v>310</v>
      </c>
      <c r="E5434" t="s">
        <v>292</v>
      </c>
      <c r="F5434">
        <v>5157.2700000000004</v>
      </c>
      <c r="G5434" t="s">
        <v>5147</v>
      </c>
    </row>
    <row r="5435" spans="1:7" x14ac:dyDescent="0.3">
      <c r="A5435" s="2">
        <v>38808</v>
      </c>
      <c r="B5435" t="s">
        <v>805</v>
      </c>
      <c r="C5435" t="s">
        <v>39</v>
      </c>
      <c r="D5435" t="s">
        <v>205</v>
      </c>
      <c r="E5435" t="s">
        <v>75</v>
      </c>
      <c r="G5435" t="s">
        <v>5148</v>
      </c>
    </row>
    <row r="5436" spans="1:7" x14ac:dyDescent="0.3">
      <c r="A5436" t="s">
        <v>4735</v>
      </c>
      <c r="B5436" t="s">
        <v>805</v>
      </c>
      <c r="C5436" t="s">
        <v>39</v>
      </c>
      <c r="D5436" t="s">
        <v>120</v>
      </c>
      <c r="E5436" t="s">
        <v>118</v>
      </c>
      <c r="F5436" s="1">
        <v>6835</v>
      </c>
      <c r="G5436" t="s">
        <v>5149</v>
      </c>
    </row>
    <row r="5437" spans="1:7" x14ac:dyDescent="0.3">
      <c r="A5437" t="s">
        <v>4732</v>
      </c>
      <c r="B5437" t="s">
        <v>816</v>
      </c>
      <c r="C5437" t="s">
        <v>39</v>
      </c>
      <c r="D5437" t="s">
        <v>63</v>
      </c>
      <c r="E5437" t="s">
        <v>156</v>
      </c>
      <c r="F5437">
        <v>4101.38</v>
      </c>
      <c r="G5437" t="s">
        <v>5150</v>
      </c>
    </row>
    <row r="5438" spans="1:7" x14ac:dyDescent="0.3">
      <c r="A5438" t="s">
        <v>4735</v>
      </c>
      <c r="B5438" t="s">
        <v>1409</v>
      </c>
      <c r="C5438" t="s">
        <v>39</v>
      </c>
      <c r="D5438" t="s">
        <v>122</v>
      </c>
      <c r="E5438" t="s">
        <v>116</v>
      </c>
      <c r="F5438" s="1">
        <v>2734</v>
      </c>
      <c r="G5438" t="s">
        <v>1001</v>
      </c>
    </row>
    <row r="5439" spans="1:7" x14ac:dyDescent="0.3">
      <c r="A5439" t="s">
        <v>4735</v>
      </c>
      <c r="B5439" t="s">
        <v>805</v>
      </c>
      <c r="C5439" t="s">
        <v>39</v>
      </c>
      <c r="D5439" t="s">
        <v>252</v>
      </c>
      <c r="E5439" t="s">
        <v>43</v>
      </c>
      <c r="F5439">
        <v>10926.56</v>
      </c>
      <c r="G5439" t="s">
        <v>5151</v>
      </c>
    </row>
    <row r="5440" spans="1:7" x14ac:dyDescent="0.3">
      <c r="A5440" t="s">
        <v>4735</v>
      </c>
      <c r="B5440" t="s">
        <v>805</v>
      </c>
      <c r="C5440" t="s">
        <v>39</v>
      </c>
      <c r="D5440" t="s">
        <v>74</v>
      </c>
      <c r="E5440" t="s">
        <v>116</v>
      </c>
      <c r="F5440">
        <v>4682.8100000000004</v>
      </c>
      <c r="G5440" t="s">
        <v>5152</v>
      </c>
    </row>
    <row r="5441" spans="1:7" x14ac:dyDescent="0.3">
      <c r="A5441" t="s">
        <v>4399</v>
      </c>
      <c r="B5441" t="s">
        <v>1429</v>
      </c>
      <c r="C5441" t="s">
        <v>9</v>
      </c>
      <c r="D5441" t="s">
        <v>558</v>
      </c>
      <c r="E5441" t="s">
        <v>976</v>
      </c>
      <c r="F5441">
        <v>8871.69</v>
      </c>
      <c r="G5441" t="s">
        <v>5153</v>
      </c>
    </row>
    <row r="5442" spans="1:7" x14ac:dyDescent="0.3">
      <c r="A5442" t="s">
        <v>4735</v>
      </c>
      <c r="B5442" t="s">
        <v>828</v>
      </c>
      <c r="C5442" t="s">
        <v>9</v>
      </c>
      <c r="D5442" t="s">
        <v>177</v>
      </c>
      <c r="E5442" t="s">
        <v>138</v>
      </c>
      <c r="F5442">
        <v>3802.15</v>
      </c>
      <c r="G5442" t="s">
        <v>617</v>
      </c>
    </row>
    <row r="5443" spans="1:7" x14ac:dyDescent="0.3">
      <c r="A5443" t="s">
        <v>4732</v>
      </c>
      <c r="B5443" t="s">
        <v>828</v>
      </c>
      <c r="C5443" t="s">
        <v>9</v>
      </c>
      <c r="D5443" t="s">
        <v>225</v>
      </c>
      <c r="E5443" t="s">
        <v>292</v>
      </c>
      <c r="F5443">
        <v>11734.8</v>
      </c>
      <c r="G5443" t="s">
        <v>5154</v>
      </c>
    </row>
    <row r="5444" spans="1:7" x14ac:dyDescent="0.3">
      <c r="A5444" t="s">
        <v>4735</v>
      </c>
      <c r="B5444" t="s">
        <v>848</v>
      </c>
      <c r="C5444" t="s">
        <v>9</v>
      </c>
      <c r="D5444" t="s">
        <v>1569</v>
      </c>
      <c r="E5444" t="s">
        <v>96</v>
      </c>
      <c r="F5444" s="1">
        <v>1303</v>
      </c>
      <c r="G5444" t="s">
        <v>5155</v>
      </c>
    </row>
    <row r="5445" spans="1:7" x14ac:dyDescent="0.3">
      <c r="A5445" t="s">
        <v>4735</v>
      </c>
      <c r="B5445" t="s">
        <v>826</v>
      </c>
      <c r="C5445" t="s">
        <v>9</v>
      </c>
      <c r="D5445" t="s">
        <v>228</v>
      </c>
      <c r="E5445" t="s">
        <v>93</v>
      </c>
      <c r="F5445">
        <v>10722.41</v>
      </c>
      <c r="G5445" t="s">
        <v>5156</v>
      </c>
    </row>
    <row r="5446" spans="1:7" x14ac:dyDescent="0.3">
      <c r="A5446" s="2">
        <v>38808</v>
      </c>
      <c r="B5446" t="s">
        <v>828</v>
      </c>
      <c r="C5446" t="s">
        <v>9</v>
      </c>
      <c r="D5446" t="s">
        <v>29</v>
      </c>
      <c r="E5446" t="s">
        <v>17</v>
      </c>
      <c r="F5446">
        <v>7148.27</v>
      </c>
      <c r="G5446" t="s">
        <v>5157</v>
      </c>
    </row>
    <row r="5447" spans="1:7" x14ac:dyDescent="0.3">
      <c r="A5447" s="2">
        <v>38808</v>
      </c>
      <c r="B5447" t="s">
        <v>828</v>
      </c>
      <c r="C5447" t="s">
        <v>9</v>
      </c>
      <c r="D5447" t="s">
        <v>454</v>
      </c>
      <c r="E5447" t="s">
        <v>27</v>
      </c>
      <c r="F5447">
        <v>10620.81</v>
      </c>
      <c r="G5447" t="s">
        <v>5158</v>
      </c>
    </row>
    <row r="5448" spans="1:7" x14ac:dyDescent="0.3">
      <c r="A5448" t="s">
        <v>4735</v>
      </c>
      <c r="C5448" t="s">
        <v>9</v>
      </c>
      <c r="D5448" t="s">
        <v>192</v>
      </c>
      <c r="E5448" t="s">
        <v>86</v>
      </c>
      <c r="F5448">
        <v>2655.2</v>
      </c>
      <c r="G5448" t="s">
        <v>5159</v>
      </c>
    </row>
    <row r="5449" spans="1:7" x14ac:dyDescent="0.3">
      <c r="B5449" t="s">
        <v>828</v>
      </c>
      <c r="C5449" t="s">
        <v>39</v>
      </c>
      <c r="D5449" t="s">
        <v>98</v>
      </c>
      <c r="E5449" t="s">
        <v>159</v>
      </c>
      <c r="F5449">
        <v>4227.2700000000004</v>
      </c>
      <c r="G5449" t="s">
        <v>5160</v>
      </c>
    </row>
    <row r="5450" spans="1:7" x14ac:dyDescent="0.3">
      <c r="A5450" s="2">
        <v>38808</v>
      </c>
      <c r="B5450" t="s">
        <v>828</v>
      </c>
      <c r="C5450" t="s">
        <v>39</v>
      </c>
      <c r="D5450" t="s">
        <v>102</v>
      </c>
      <c r="E5450" t="s">
        <v>1519</v>
      </c>
      <c r="F5450">
        <v>4227.2700000000004</v>
      </c>
      <c r="G5450" t="s">
        <v>5161</v>
      </c>
    </row>
    <row r="5451" spans="1:7" x14ac:dyDescent="0.3">
      <c r="A5451" s="3">
        <v>38808</v>
      </c>
      <c r="B5451" t="s">
        <v>828</v>
      </c>
      <c r="C5451" t="s">
        <v>39</v>
      </c>
      <c r="D5451" t="s">
        <v>40</v>
      </c>
      <c r="E5451" t="s">
        <v>184</v>
      </c>
      <c r="G5451" t="s">
        <v>528</v>
      </c>
    </row>
    <row r="5452" spans="1:7" x14ac:dyDescent="0.3">
      <c r="A5452" s="2">
        <v>38808</v>
      </c>
      <c r="B5452" t="s">
        <v>828</v>
      </c>
      <c r="C5452" t="s">
        <v>39</v>
      </c>
      <c r="D5452" t="s">
        <v>200</v>
      </c>
      <c r="E5452" t="s">
        <v>208</v>
      </c>
      <c r="F5452">
        <v>4682.96</v>
      </c>
      <c r="G5452" t="s">
        <v>5162</v>
      </c>
    </row>
    <row r="5453" spans="1:7" x14ac:dyDescent="0.3">
      <c r="A5453" t="s">
        <v>4735</v>
      </c>
      <c r="B5453" t="s">
        <v>828</v>
      </c>
      <c r="C5453" t="s">
        <v>39</v>
      </c>
      <c r="D5453" t="s">
        <v>241</v>
      </c>
      <c r="E5453" t="s">
        <v>68</v>
      </c>
      <c r="F5453">
        <v>10926.9</v>
      </c>
      <c r="G5453" t="s">
        <v>5163</v>
      </c>
    </row>
    <row r="5454" spans="1:7" x14ac:dyDescent="0.3">
      <c r="A5454" t="s">
        <v>4735</v>
      </c>
      <c r="B5454" t="s">
        <v>828</v>
      </c>
      <c r="C5454" t="s">
        <v>39</v>
      </c>
      <c r="D5454" t="s">
        <v>53</v>
      </c>
      <c r="F5454">
        <v>9186.5</v>
      </c>
      <c r="G5454" t="s">
        <v>5164</v>
      </c>
    </row>
    <row r="5455" spans="1:7" x14ac:dyDescent="0.3">
      <c r="A5455" t="s">
        <v>4735</v>
      </c>
      <c r="B5455" t="s">
        <v>848</v>
      </c>
      <c r="C5455" t="s">
        <v>39</v>
      </c>
      <c r="D5455" t="s">
        <v>244</v>
      </c>
      <c r="E5455" t="s">
        <v>21</v>
      </c>
      <c r="F5455">
        <v>9186.5</v>
      </c>
      <c r="G5455" t="s">
        <v>5165</v>
      </c>
    </row>
    <row r="5456" spans="1:7" x14ac:dyDescent="0.3">
      <c r="A5456" s="2">
        <v>38808</v>
      </c>
      <c r="B5456" t="s">
        <v>828</v>
      </c>
      <c r="C5456" t="s">
        <v>39</v>
      </c>
      <c r="D5456" t="s">
        <v>59</v>
      </c>
      <c r="E5456" t="s">
        <v>75</v>
      </c>
      <c r="F5456">
        <v>4593.25</v>
      </c>
      <c r="G5456" t="s">
        <v>5166</v>
      </c>
    </row>
    <row r="5457" spans="1:7" x14ac:dyDescent="0.3">
      <c r="A5457" t="s">
        <v>4735</v>
      </c>
      <c r="B5457" t="s">
        <v>848</v>
      </c>
      <c r="C5457" t="s">
        <v>39</v>
      </c>
      <c r="D5457" t="s">
        <v>212</v>
      </c>
      <c r="E5457" t="s">
        <v>153</v>
      </c>
      <c r="F5457" s="1">
        <v>7995</v>
      </c>
      <c r="G5457" t="s">
        <v>5167</v>
      </c>
    </row>
    <row r="5458" spans="1:7" x14ac:dyDescent="0.3">
      <c r="A5458" s="2">
        <v>38808</v>
      </c>
      <c r="B5458" t="s">
        <v>828</v>
      </c>
      <c r="C5458" t="s">
        <v>39</v>
      </c>
      <c r="D5458" t="s">
        <v>120</v>
      </c>
      <c r="E5458" t="s">
        <v>56</v>
      </c>
      <c r="F5458">
        <v>4797.16</v>
      </c>
      <c r="G5458" t="s">
        <v>5168</v>
      </c>
    </row>
    <row r="5459" spans="1:7" x14ac:dyDescent="0.3">
      <c r="A5459" s="2">
        <v>38808</v>
      </c>
      <c r="B5459" t="s">
        <v>828</v>
      </c>
      <c r="C5459" t="s">
        <v>39</v>
      </c>
      <c r="E5459" t="s">
        <v>385</v>
      </c>
      <c r="F5459">
        <v>3198.11</v>
      </c>
      <c r="G5459" t="s">
        <v>1326</v>
      </c>
    </row>
    <row r="5460" spans="1:7" x14ac:dyDescent="0.3">
      <c r="A5460" t="s">
        <v>4735</v>
      </c>
      <c r="B5460" t="s">
        <v>828</v>
      </c>
      <c r="C5460" t="s">
        <v>39</v>
      </c>
      <c r="D5460" t="s">
        <v>382</v>
      </c>
      <c r="E5460" t="s">
        <v>487</v>
      </c>
      <c r="F5460">
        <v>12520.08</v>
      </c>
      <c r="G5460" t="s">
        <v>5169</v>
      </c>
    </row>
    <row r="5461" spans="1:7" x14ac:dyDescent="0.3">
      <c r="A5461" t="s">
        <v>4732</v>
      </c>
      <c r="B5461" t="s">
        <v>828</v>
      </c>
      <c r="C5461" t="s">
        <v>39</v>
      </c>
      <c r="D5461" t="s">
        <v>171</v>
      </c>
      <c r="E5461" t="s">
        <v>1547</v>
      </c>
      <c r="F5461" s="1">
        <v>5365</v>
      </c>
      <c r="G5461" t="s">
        <v>5170</v>
      </c>
    </row>
    <row r="5462" spans="1:7" x14ac:dyDescent="0.3">
      <c r="B5462" t="s">
        <v>15</v>
      </c>
      <c r="C5462" t="s">
        <v>9</v>
      </c>
      <c r="D5462" t="s">
        <v>181</v>
      </c>
      <c r="E5462" t="s">
        <v>93</v>
      </c>
      <c r="F5462" t="s">
        <v>5171</v>
      </c>
      <c r="G5462" t="s">
        <v>5172</v>
      </c>
    </row>
    <row r="5463" spans="1:7" x14ac:dyDescent="0.3">
      <c r="A5463" t="s">
        <v>5173</v>
      </c>
      <c r="B5463" t="s">
        <v>8</v>
      </c>
      <c r="C5463" t="s">
        <v>9</v>
      </c>
      <c r="D5463" t="s">
        <v>10</v>
      </c>
      <c r="E5463" t="s">
        <v>184</v>
      </c>
      <c r="F5463" t="s">
        <v>5174</v>
      </c>
      <c r="G5463" t="s">
        <v>5175</v>
      </c>
    </row>
    <row r="5464" spans="1:7" x14ac:dyDescent="0.3">
      <c r="A5464" t="s">
        <v>4319</v>
      </c>
      <c r="B5464" t="s">
        <v>8</v>
      </c>
      <c r="C5464" t="s">
        <v>9</v>
      </c>
      <c r="D5464" t="s">
        <v>24</v>
      </c>
      <c r="E5464" t="s">
        <v>68</v>
      </c>
      <c r="F5464" t="s">
        <v>5176</v>
      </c>
      <c r="G5464" t="s">
        <v>5177</v>
      </c>
    </row>
    <row r="5465" spans="1:7" x14ac:dyDescent="0.3">
      <c r="A5465" t="s">
        <v>5173</v>
      </c>
      <c r="B5465" t="s">
        <v>8</v>
      </c>
      <c r="C5465" t="s">
        <v>9</v>
      </c>
      <c r="D5465" t="s">
        <v>259</v>
      </c>
      <c r="E5465" t="s">
        <v>96</v>
      </c>
      <c r="F5465" s="1">
        <v>1628</v>
      </c>
      <c r="G5465" t="s">
        <v>5178</v>
      </c>
    </row>
    <row r="5466" spans="1:7" x14ac:dyDescent="0.3">
      <c r="A5466" t="s">
        <v>5173</v>
      </c>
      <c r="B5466" t="s">
        <v>38</v>
      </c>
      <c r="C5466" t="s">
        <v>9</v>
      </c>
      <c r="D5466" t="s">
        <v>328</v>
      </c>
      <c r="E5466" t="s">
        <v>33</v>
      </c>
      <c r="F5466">
        <v>4955.21</v>
      </c>
      <c r="G5466" t="s">
        <v>5179</v>
      </c>
    </row>
    <row r="5467" spans="1:7" x14ac:dyDescent="0.3">
      <c r="A5467" s="2">
        <v>38899</v>
      </c>
      <c r="B5467" t="s">
        <v>8</v>
      </c>
      <c r="C5467" t="s">
        <v>9</v>
      </c>
      <c r="D5467" t="s">
        <v>29</v>
      </c>
      <c r="E5467" t="s">
        <v>184</v>
      </c>
      <c r="G5467" t="s">
        <v>5180</v>
      </c>
    </row>
    <row r="5468" spans="1:7" x14ac:dyDescent="0.3">
      <c r="A5468" t="s">
        <v>5173</v>
      </c>
      <c r="B5468" t="s">
        <v>8</v>
      </c>
      <c r="C5468" t="s">
        <v>9</v>
      </c>
      <c r="D5468" t="s">
        <v>412</v>
      </c>
      <c r="E5468" t="s">
        <v>263</v>
      </c>
      <c r="F5468">
        <v>13788.16</v>
      </c>
      <c r="G5468" t="s">
        <v>5181</v>
      </c>
    </row>
    <row r="5469" spans="1:7" x14ac:dyDescent="0.3">
      <c r="A5469" s="2">
        <v>38899</v>
      </c>
      <c r="B5469" t="s">
        <v>8</v>
      </c>
      <c r="C5469" t="s">
        <v>9</v>
      </c>
      <c r="D5469" t="s">
        <v>35</v>
      </c>
      <c r="E5469" t="s">
        <v>30</v>
      </c>
      <c r="F5469">
        <v>3447.04</v>
      </c>
      <c r="G5469" t="s">
        <v>5182</v>
      </c>
    </row>
    <row r="5470" spans="1:7" x14ac:dyDescent="0.3">
      <c r="A5470" s="2">
        <v>38899</v>
      </c>
      <c r="B5470" t="s">
        <v>8</v>
      </c>
      <c r="D5470" t="s">
        <v>149</v>
      </c>
      <c r="E5470" t="s">
        <v>111</v>
      </c>
      <c r="F5470">
        <v>1846.42</v>
      </c>
      <c r="G5470" t="s">
        <v>5183</v>
      </c>
    </row>
    <row r="5471" spans="1:7" x14ac:dyDescent="0.3">
      <c r="A5471" t="s">
        <v>5184</v>
      </c>
      <c r="B5471" t="s">
        <v>1972</v>
      </c>
      <c r="C5471" t="s">
        <v>39</v>
      </c>
      <c r="D5471" t="s">
        <v>149</v>
      </c>
      <c r="E5471" t="s">
        <v>609</v>
      </c>
      <c r="F5471">
        <v>1846.42</v>
      </c>
      <c r="G5471" t="s">
        <v>5185</v>
      </c>
    </row>
    <row r="5472" spans="1:7" x14ac:dyDescent="0.3">
      <c r="A5472" s="2">
        <v>38899</v>
      </c>
      <c r="B5472" t="s">
        <v>8</v>
      </c>
      <c r="C5472" t="s">
        <v>39</v>
      </c>
      <c r="D5472" t="s">
        <v>149</v>
      </c>
      <c r="E5472" t="s">
        <v>30</v>
      </c>
      <c r="F5472">
        <v>923.21</v>
      </c>
      <c r="G5472" t="s">
        <v>4153</v>
      </c>
    </row>
    <row r="5473" spans="1:7" x14ac:dyDescent="0.3">
      <c r="A5473" t="s">
        <v>5184</v>
      </c>
      <c r="B5473" t="s">
        <v>8</v>
      </c>
      <c r="C5473" t="s">
        <v>39</v>
      </c>
      <c r="D5473" t="s">
        <v>51</v>
      </c>
      <c r="E5473" t="s">
        <v>208</v>
      </c>
      <c r="F5473" t="s">
        <v>5186</v>
      </c>
      <c r="G5473" t="s">
        <v>5187</v>
      </c>
    </row>
    <row r="5474" spans="1:7" x14ac:dyDescent="0.3">
      <c r="A5474" s="2">
        <v>38899</v>
      </c>
      <c r="B5474" t="s">
        <v>875</v>
      </c>
      <c r="C5474" t="s">
        <v>39</v>
      </c>
      <c r="D5474" t="s">
        <v>155</v>
      </c>
      <c r="E5474" t="s">
        <v>56</v>
      </c>
      <c r="G5474" t="s">
        <v>5188</v>
      </c>
    </row>
    <row r="5475" spans="1:7" x14ac:dyDescent="0.3">
      <c r="A5475" s="2">
        <v>38899</v>
      </c>
      <c r="B5475" t="s">
        <v>8</v>
      </c>
      <c r="C5475" t="s">
        <v>39</v>
      </c>
      <c r="D5475" t="s">
        <v>110</v>
      </c>
      <c r="E5475" t="s">
        <v>159</v>
      </c>
      <c r="F5475">
        <v>5524.97</v>
      </c>
      <c r="G5475" t="s">
        <v>4449</v>
      </c>
    </row>
    <row r="5476" spans="1:7" x14ac:dyDescent="0.3">
      <c r="A5476" t="s">
        <v>4311</v>
      </c>
      <c r="B5476" t="s">
        <v>8</v>
      </c>
      <c r="C5476" t="s">
        <v>39</v>
      </c>
      <c r="D5476" t="s">
        <v>181</v>
      </c>
      <c r="E5476" t="s">
        <v>84</v>
      </c>
      <c r="F5476">
        <v>5524.97</v>
      </c>
      <c r="G5476" t="s">
        <v>5189</v>
      </c>
    </row>
    <row r="5477" spans="1:7" x14ac:dyDescent="0.3">
      <c r="A5477" t="s">
        <v>5173</v>
      </c>
      <c r="B5477" t="s">
        <v>50</v>
      </c>
      <c r="C5477" t="s">
        <v>39</v>
      </c>
      <c r="D5477" t="s">
        <v>59</v>
      </c>
      <c r="E5477" t="e">
        <f>- Recovery Recovery energy</f>
        <v>#NAME?</v>
      </c>
      <c r="F5477" t="s">
        <v>5190</v>
      </c>
      <c r="G5477" t="s">
        <v>5191</v>
      </c>
    </row>
    <row r="5478" spans="1:7" x14ac:dyDescent="0.3">
      <c r="A5478" t="s">
        <v>4571</v>
      </c>
      <c r="B5478" t="s">
        <v>8</v>
      </c>
      <c r="C5478" t="s">
        <v>39</v>
      </c>
      <c r="D5478" t="s">
        <v>1378</v>
      </c>
      <c r="E5478" t="s">
        <v>159</v>
      </c>
      <c r="F5478">
        <v>8367.01</v>
      </c>
      <c r="G5478" t="s">
        <v>5192</v>
      </c>
    </row>
    <row r="5479" spans="1:7" x14ac:dyDescent="0.3">
      <c r="A5479" s="2">
        <v>38899</v>
      </c>
      <c r="B5479" t="s">
        <v>8</v>
      </c>
      <c r="C5479" t="s">
        <v>39</v>
      </c>
      <c r="D5479" t="s">
        <v>70</v>
      </c>
      <c r="E5479" t="s">
        <v>56</v>
      </c>
      <c r="F5479">
        <v>5020.21</v>
      </c>
      <c r="G5479" t="s">
        <v>5193</v>
      </c>
    </row>
    <row r="5480" spans="1:7" x14ac:dyDescent="0.3">
      <c r="A5480" s="3">
        <v>38899</v>
      </c>
      <c r="B5480" t="s">
        <v>15</v>
      </c>
      <c r="C5480" t="s">
        <v>39</v>
      </c>
      <c r="D5480" t="s">
        <v>122</v>
      </c>
      <c r="E5480" t="s">
        <v>385</v>
      </c>
      <c r="F5480">
        <v>3346.81</v>
      </c>
      <c r="G5480" t="s">
        <v>1115</v>
      </c>
    </row>
    <row r="5481" spans="1:7" x14ac:dyDescent="0.3">
      <c r="A5481" t="s">
        <v>5173</v>
      </c>
      <c r="B5481" t="s">
        <v>8</v>
      </c>
      <c r="C5481" t="s">
        <v>39</v>
      </c>
      <c r="D5481" t="s">
        <v>384</v>
      </c>
      <c r="E5481" t="s">
        <v>169</v>
      </c>
      <c r="F5481">
        <v>10915.44</v>
      </c>
      <c r="G5481" t="s">
        <v>5194</v>
      </c>
    </row>
    <row r="5482" spans="1:7" x14ac:dyDescent="0.3">
      <c r="A5482" t="s">
        <v>5173</v>
      </c>
      <c r="B5482" t="s">
        <v>8</v>
      </c>
      <c r="C5482" t="s">
        <v>39</v>
      </c>
      <c r="D5482" t="s">
        <v>635</v>
      </c>
      <c r="E5482" t="s">
        <v>385</v>
      </c>
      <c r="F5482">
        <v>4678.05</v>
      </c>
      <c r="G5482" t="s">
        <v>794</v>
      </c>
    </row>
    <row r="5483" spans="1:7" x14ac:dyDescent="0.3">
      <c r="A5483" s="3">
        <v>38899</v>
      </c>
      <c r="B5483" t="s">
        <v>78</v>
      </c>
      <c r="C5483" t="s">
        <v>9</v>
      </c>
      <c r="D5483" t="s">
        <v>175</v>
      </c>
      <c r="E5483" t="s">
        <v>27</v>
      </c>
      <c r="F5483">
        <v>5160.83</v>
      </c>
      <c r="G5483" t="s">
        <v>1416</v>
      </c>
    </row>
    <row r="5484" spans="1:7" x14ac:dyDescent="0.3">
      <c r="A5484" s="2">
        <v>38899</v>
      </c>
      <c r="B5484" t="s">
        <v>1992</v>
      </c>
      <c r="C5484" t="s">
        <v>9</v>
      </c>
      <c r="D5484" t="s">
        <v>10</v>
      </c>
      <c r="E5484" t="s">
        <v>138</v>
      </c>
      <c r="F5484">
        <v>2211.7800000000002</v>
      </c>
      <c r="G5484" t="s">
        <v>5195</v>
      </c>
    </row>
    <row r="5485" spans="1:7" x14ac:dyDescent="0.3">
      <c r="A5485" t="s">
        <v>5173</v>
      </c>
      <c r="B5485" t="s">
        <v>892</v>
      </c>
      <c r="D5485" t="s">
        <v>423</v>
      </c>
      <c r="E5485" t="s">
        <v>84</v>
      </c>
      <c r="F5485">
        <v>9422.14</v>
      </c>
      <c r="G5485" t="s">
        <v>5196</v>
      </c>
    </row>
    <row r="5486" spans="1:7" x14ac:dyDescent="0.3">
      <c r="A5486" t="s">
        <v>5173</v>
      </c>
      <c r="B5486" t="s">
        <v>78</v>
      </c>
      <c r="C5486" t="s">
        <v>9</v>
      </c>
      <c r="D5486" t="s">
        <v>24</v>
      </c>
      <c r="E5486" t="s">
        <v>184</v>
      </c>
      <c r="F5486">
        <v>1046.9000000000001</v>
      </c>
      <c r="G5486" t="s">
        <v>5197</v>
      </c>
    </row>
    <row r="5487" spans="1:7" x14ac:dyDescent="0.3">
      <c r="A5487" s="2">
        <v>38899</v>
      </c>
      <c r="B5487" t="s">
        <v>105</v>
      </c>
      <c r="C5487" t="s">
        <v>9</v>
      </c>
      <c r="D5487" t="s">
        <v>328</v>
      </c>
      <c r="E5487" t="s">
        <v>233</v>
      </c>
      <c r="F5487">
        <v>7499.43</v>
      </c>
      <c r="G5487" t="s">
        <v>5198</v>
      </c>
    </row>
    <row r="5488" spans="1:7" x14ac:dyDescent="0.3">
      <c r="A5488" t="s">
        <v>5173</v>
      </c>
      <c r="B5488" t="s">
        <v>78</v>
      </c>
      <c r="C5488" t="s">
        <v>9</v>
      </c>
      <c r="D5488" t="s">
        <v>89</v>
      </c>
      <c r="E5488" t="s">
        <v>806</v>
      </c>
      <c r="F5488" t="s">
        <v>5199</v>
      </c>
      <c r="G5488" t="s">
        <v>5200</v>
      </c>
    </row>
    <row r="5489" spans="1:7" x14ac:dyDescent="0.3">
      <c r="A5489" s="3">
        <v>38899</v>
      </c>
      <c r="B5489" t="s">
        <v>2467</v>
      </c>
      <c r="C5489" t="s">
        <v>9</v>
      </c>
      <c r="D5489" t="s">
        <v>299</v>
      </c>
      <c r="E5489" t="s">
        <v>263</v>
      </c>
      <c r="F5489">
        <v>18199.560000000001</v>
      </c>
      <c r="G5489" t="s">
        <v>5201</v>
      </c>
    </row>
    <row r="5490" spans="1:7" x14ac:dyDescent="0.3">
      <c r="A5490" s="2">
        <v>38899</v>
      </c>
      <c r="B5490" t="s">
        <v>78</v>
      </c>
      <c r="C5490" t="s">
        <v>9</v>
      </c>
      <c r="D5490" t="s">
        <v>95</v>
      </c>
      <c r="E5490" t="s">
        <v>86</v>
      </c>
      <c r="F5490">
        <v>4549.8900000000003</v>
      </c>
      <c r="G5490" t="s">
        <v>5202</v>
      </c>
    </row>
    <row r="5491" spans="1:7" x14ac:dyDescent="0.3">
      <c r="A5491" t="s">
        <v>5173</v>
      </c>
      <c r="B5491" t="s">
        <v>78</v>
      </c>
      <c r="C5491" t="s">
        <v>39</v>
      </c>
      <c r="D5491" t="s">
        <v>304</v>
      </c>
      <c r="E5491" t="s">
        <v>111</v>
      </c>
      <c r="F5491">
        <v>8324.49</v>
      </c>
      <c r="G5491" t="s">
        <v>5203</v>
      </c>
    </row>
    <row r="5492" spans="1:7" x14ac:dyDescent="0.3">
      <c r="A5492" s="3">
        <v>38899</v>
      </c>
      <c r="B5492" t="s">
        <v>78</v>
      </c>
      <c r="C5492" t="s">
        <v>39</v>
      </c>
      <c r="D5492" t="s">
        <v>40</v>
      </c>
      <c r="E5492" t="s">
        <v>100</v>
      </c>
      <c r="F5492">
        <v>8324.49</v>
      </c>
      <c r="G5492" t="s">
        <v>1475</v>
      </c>
    </row>
    <row r="5493" spans="1:7" x14ac:dyDescent="0.3">
      <c r="A5493" s="2">
        <v>38899</v>
      </c>
      <c r="B5493" t="s">
        <v>78</v>
      </c>
      <c r="C5493" t="s">
        <v>39</v>
      </c>
      <c r="D5493" t="s">
        <v>45</v>
      </c>
      <c r="E5493" t="s">
        <v>30</v>
      </c>
      <c r="F5493">
        <v>4162.24</v>
      </c>
      <c r="G5493" t="s">
        <v>5204</v>
      </c>
    </row>
    <row r="5494" spans="1:7" x14ac:dyDescent="0.3">
      <c r="A5494" t="s">
        <v>5173</v>
      </c>
      <c r="C5494" t="s">
        <v>39</v>
      </c>
      <c r="D5494" t="s">
        <v>106</v>
      </c>
      <c r="E5494" t="s">
        <v>159</v>
      </c>
      <c r="F5494" s="1">
        <v>3384</v>
      </c>
      <c r="G5494" t="s">
        <v>5205</v>
      </c>
    </row>
    <row r="5495" spans="1:7" x14ac:dyDescent="0.3">
      <c r="A5495" t="s">
        <v>5184</v>
      </c>
      <c r="C5495" t="s">
        <v>39</v>
      </c>
      <c r="D5495" t="s">
        <v>3440</v>
      </c>
      <c r="E5495" t="s">
        <v>84</v>
      </c>
      <c r="F5495" s="1">
        <v>7897</v>
      </c>
      <c r="G5495" t="s">
        <v>5206</v>
      </c>
    </row>
    <row r="5496" spans="1:7" x14ac:dyDescent="0.3">
      <c r="A5496" t="s">
        <v>5173</v>
      </c>
      <c r="B5496" t="s">
        <v>2467</v>
      </c>
      <c r="C5496" t="s">
        <v>39</v>
      </c>
      <c r="D5496" t="s">
        <v>53</v>
      </c>
      <c r="E5496" t="e">
        <f>- Disposal landfill</f>
        <v>#NAME?</v>
      </c>
      <c r="F5496">
        <v>5749.4</v>
      </c>
      <c r="G5496" t="s">
        <v>5207</v>
      </c>
    </row>
    <row r="5497" spans="1:7" x14ac:dyDescent="0.3">
      <c r="A5497" t="s">
        <v>5173</v>
      </c>
      <c r="B5497" t="s">
        <v>88</v>
      </c>
      <c r="D5497" t="s">
        <v>181</v>
      </c>
      <c r="E5497" t="s">
        <v>292</v>
      </c>
      <c r="F5497">
        <v>5749.4</v>
      </c>
      <c r="G5497" t="s">
        <v>5208</v>
      </c>
    </row>
    <row r="5498" spans="1:7" x14ac:dyDescent="0.3">
      <c r="A5498" s="2">
        <v>38899</v>
      </c>
      <c r="B5498" t="s">
        <v>78</v>
      </c>
      <c r="C5498" t="s">
        <v>39</v>
      </c>
      <c r="D5498" t="s">
        <v>59</v>
      </c>
      <c r="E5498" t="s">
        <v>385</v>
      </c>
      <c r="F5498">
        <v>28747</v>
      </c>
      <c r="G5498" t="s">
        <v>5209</v>
      </c>
    </row>
    <row r="5499" spans="1:7" x14ac:dyDescent="0.3">
      <c r="A5499" t="s">
        <v>4280</v>
      </c>
      <c r="B5499" t="s">
        <v>78</v>
      </c>
      <c r="C5499" t="s">
        <v>39</v>
      </c>
      <c r="D5499" t="s">
        <v>67</v>
      </c>
      <c r="E5499" t="s">
        <v>48</v>
      </c>
      <c r="F5499">
        <v>7527.82</v>
      </c>
      <c r="G5499" t="s">
        <v>5210</v>
      </c>
    </row>
    <row r="5500" spans="1:7" x14ac:dyDescent="0.3">
      <c r="A5500" t="s">
        <v>5184</v>
      </c>
      <c r="B5500" t="s">
        <v>894</v>
      </c>
      <c r="C5500" t="s">
        <v>39</v>
      </c>
      <c r="D5500" t="s">
        <v>120</v>
      </c>
      <c r="E5500" t="s">
        <v>68</v>
      </c>
      <c r="F5500">
        <v>4516.6899999999996</v>
      </c>
      <c r="G5500" t="s">
        <v>5211</v>
      </c>
    </row>
    <row r="5501" spans="1:7" x14ac:dyDescent="0.3">
      <c r="A5501" t="s">
        <v>5173</v>
      </c>
      <c r="B5501" t="s">
        <v>2467</v>
      </c>
      <c r="C5501" t="s">
        <v>39</v>
      </c>
      <c r="D5501" t="s">
        <v>212</v>
      </c>
      <c r="E5501" t="e">
        <f>- energy Recovery Recovery</f>
        <v>#NAME?</v>
      </c>
      <c r="F5501">
        <v>3011.13</v>
      </c>
      <c r="G5501" t="s">
        <v>5212</v>
      </c>
    </row>
    <row r="5502" spans="1:7" x14ac:dyDescent="0.3">
      <c r="A5502" t="s">
        <v>5173</v>
      </c>
      <c r="B5502" t="s">
        <v>78</v>
      </c>
      <c r="C5502" t="s">
        <v>39</v>
      </c>
      <c r="D5502" t="s">
        <v>168</v>
      </c>
      <c r="E5502" t="s">
        <v>487</v>
      </c>
      <c r="F5502">
        <v>14598.39</v>
      </c>
      <c r="G5502" t="s">
        <v>5213</v>
      </c>
    </row>
    <row r="5503" spans="1:7" x14ac:dyDescent="0.3">
      <c r="A5503" t="s">
        <v>5173</v>
      </c>
      <c r="B5503" t="s">
        <v>78</v>
      </c>
      <c r="C5503" t="s">
        <v>39</v>
      </c>
      <c r="D5503" t="s">
        <v>384</v>
      </c>
      <c r="E5503" t="s">
        <v>60</v>
      </c>
      <c r="F5503">
        <v>6256.45</v>
      </c>
      <c r="G5503" t="s">
        <v>5214</v>
      </c>
    </row>
    <row r="5504" spans="1:7" x14ac:dyDescent="0.3">
      <c r="A5504" s="2">
        <v>38899</v>
      </c>
      <c r="B5504" t="s">
        <v>130</v>
      </c>
      <c r="D5504" t="s">
        <v>177</v>
      </c>
      <c r="E5504" t="s">
        <v>11</v>
      </c>
      <c r="F5504">
        <v>5040.2700000000004</v>
      </c>
      <c r="G5504" t="s">
        <v>5215</v>
      </c>
    </row>
    <row r="5505" spans="1:7" x14ac:dyDescent="0.3">
      <c r="A5505" s="2">
        <v>38899</v>
      </c>
      <c r="B5505" t="s">
        <v>130</v>
      </c>
      <c r="C5505" t="s">
        <v>9</v>
      </c>
      <c r="D5505" t="s">
        <v>16</v>
      </c>
      <c r="E5505" t="s">
        <v>86</v>
      </c>
      <c r="F5505">
        <v>2160.12</v>
      </c>
      <c r="G5505" t="s">
        <v>5216</v>
      </c>
    </row>
    <row r="5506" spans="1:7" x14ac:dyDescent="0.3">
      <c r="A5506" t="s">
        <v>5173</v>
      </c>
      <c r="B5506" t="s">
        <v>130</v>
      </c>
      <c r="C5506" t="s">
        <v>9</v>
      </c>
      <c r="D5506" t="s">
        <v>423</v>
      </c>
      <c r="E5506" t="s">
        <v>292</v>
      </c>
      <c r="F5506">
        <v>9371.44</v>
      </c>
      <c r="G5506" t="s">
        <v>5217</v>
      </c>
    </row>
    <row r="5507" spans="1:7" x14ac:dyDescent="0.3">
      <c r="A5507" s="3">
        <v>38899</v>
      </c>
      <c r="B5507" t="s">
        <v>130</v>
      </c>
      <c r="C5507" t="s">
        <v>9</v>
      </c>
      <c r="D5507" t="s">
        <v>259</v>
      </c>
      <c r="E5507" t="s">
        <v>96</v>
      </c>
      <c r="F5507">
        <v>1041.27</v>
      </c>
      <c r="G5507" t="s">
        <v>5218</v>
      </c>
    </row>
    <row r="5508" spans="1:7" x14ac:dyDescent="0.3">
      <c r="A5508" s="3">
        <v>38899</v>
      </c>
      <c r="B5508" t="s">
        <v>130</v>
      </c>
      <c r="C5508" t="s">
        <v>9</v>
      </c>
      <c r="D5508" t="s">
        <v>26</v>
      </c>
      <c r="E5508" t="s">
        <v>11</v>
      </c>
      <c r="F5508">
        <v>11932.33</v>
      </c>
      <c r="G5508" t="s">
        <v>5219</v>
      </c>
    </row>
    <row r="5509" spans="1:7" x14ac:dyDescent="0.3">
      <c r="A5509" s="3">
        <v>38899</v>
      </c>
      <c r="B5509" t="s">
        <v>130</v>
      </c>
      <c r="C5509" t="s">
        <v>9</v>
      </c>
      <c r="D5509" t="s">
        <v>328</v>
      </c>
      <c r="F5509">
        <v>7954.88</v>
      </c>
      <c r="G5509" t="s">
        <v>1620</v>
      </c>
    </row>
    <row r="5510" spans="1:7" x14ac:dyDescent="0.3">
      <c r="A5510" t="s">
        <v>5173</v>
      </c>
      <c r="B5510" t="s">
        <v>130</v>
      </c>
      <c r="C5510" t="s">
        <v>9</v>
      </c>
      <c r="D5510" t="s">
        <v>232</v>
      </c>
      <c r="E5510" t="s">
        <v>263</v>
      </c>
      <c r="F5510">
        <v>11246.21</v>
      </c>
      <c r="G5510" t="s">
        <v>332</v>
      </c>
    </row>
    <row r="5511" spans="1:7" x14ac:dyDescent="0.3">
      <c r="A5511" s="2">
        <v>38899</v>
      </c>
      <c r="B5511" t="s">
        <v>130</v>
      </c>
      <c r="C5511" t="s">
        <v>9</v>
      </c>
      <c r="D5511" t="s">
        <v>192</v>
      </c>
      <c r="E5511" t="s">
        <v>30</v>
      </c>
      <c r="F5511">
        <v>2811.55</v>
      </c>
      <c r="G5511" t="s">
        <v>5220</v>
      </c>
    </row>
    <row r="5512" spans="1:7" x14ac:dyDescent="0.3">
      <c r="A5512" s="2">
        <v>38899</v>
      </c>
      <c r="B5512" t="s">
        <v>130</v>
      </c>
      <c r="C5512" t="s">
        <v>39</v>
      </c>
      <c r="D5512" t="s">
        <v>40</v>
      </c>
      <c r="E5512" t="s">
        <v>208</v>
      </c>
      <c r="F5512">
        <v>4521.38</v>
      </c>
      <c r="G5512" t="s">
        <v>5221</v>
      </c>
    </row>
    <row r="5513" spans="1:7" x14ac:dyDescent="0.3">
      <c r="A5513" s="2">
        <v>38899</v>
      </c>
      <c r="B5513" t="s">
        <v>130</v>
      </c>
      <c r="C5513" t="s">
        <v>39</v>
      </c>
      <c r="D5513" t="s">
        <v>40</v>
      </c>
      <c r="E5513" t="s">
        <v>319</v>
      </c>
      <c r="F5513">
        <v>4521.38</v>
      </c>
      <c r="G5513" t="s">
        <v>1375</v>
      </c>
    </row>
    <row r="5514" spans="1:7" x14ac:dyDescent="0.3">
      <c r="A5514" s="2">
        <v>38899</v>
      </c>
      <c r="B5514" t="s">
        <v>151</v>
      </c>
      <c r="C5514" t="s">
        <v>39</v>
      </c>
      <c r="E5514" t="s">
        <v>30</v>
      </c>
      <c r="F5514">
        <v>2260.69</v>
      </c>
      <c r="G5514" t="s">
        <v>5222</v>
      </c>
    </row>
    <row r="5515" spans="1:7" x14ac:dyDescent="0.3">
      <c r="A5515" s="2">
        <v>38899</v>
      </c>
      <c r="B5515" t="s">
        <v>1494</v>
      </c>
      <c r="C5515" t="s">
        <v>39</v>
      </c>
      <c r="D5515" t="s">
        <v>155</v>
      </c>
      <c r="E5515" t="s">
        <v>48</v>
      </c>
      <c r="F5515">
        <v>3671.15</v>
      </c>
      <c r="G5515" t="s">
        <v>5223</v>
      </c>
    </row>
    <row r="5516" spans="1:7" x14ac:dyDescent="0.3">
      <c r="A5516" s="2">
        <v>38899</v>
      </c>
      <c r="B5516" t="s">
        <v>130</v>
      </c>
      <c r="C5516" t="s">
        <v>39</v>
      </c>
      <c r="D5516" t="s">
        <v>1480</v>
      </c>
      <c r="E5516" t="s">
        <v>56</v>
      </c>
      <c r="F5516">
        <v>8566.0300000000007</v>
      </c>
      <c r="G5516" t="s">
        <v>1410</v>
      </c>
    </row>
    <row r="5517" spans="1:7" x14ac:dyDescent="0.3">
      <c r="A5517" s="2">
        <v>38899</v>
      </c>
      <c r="B5517" t="s">
        <v>925</v>
      </c>
      <c r="C5517" t="s">
        <v>39</v>
      </c>
      <c r="D5517" t="s">
        <v>55</v>
      </c>
      <c r="E5517" t="s">
        <v>111</v>
      </c>
      <c r="F5517">
        <v>6883.48</v>
      </c>
      <c r="G5517" t="s">
        <v>4569</v>
      </c>
    </row>
    <row r="5518" spans="1:7" x14ac:dyDescent="0.3">
      <c r="A5518" t="s">
        <v>5173</v>
      </c>
      <c r="B5518" t="s">
        <v>135</v>
      </c>
      <c r="C5518" t="s">
        <v>39</v>
      </c>
      <c r="D5518" t="s">
        <v>110</v>
      </c>
      <c r="E5518" t="s">
        <v>292</v>
      </c>
      <c r="F5518">
        <v>6883.48</v>
      </c>
      <c r="G5518" t="s">
        <v>5224</v>
      </c>
    </row>
    <row r="5519" spans="1:7" x14ac:dyDescent="0.3">
      <c r="A5519" s="2">
        <v>38899</v>
      </c>
      <c r="B5519" t="s">
        <v>130</v>
      </c>
      <c r="C5519" t="s">
        <v>39</v>
      </c>
      <c r="D5519" t="s">
        <v>55</v>
      </c>
      <c r="E5519" t="s">
        <v>71</v>
      </c>
      <c r="F5519">
        <v>3441.74</v>
      </c>
      <c r="G5519" t="s">
        <v>5225</v>
      </c>
    </row>
    <row r="5520" spans="1:7" x14ac:dyDescent="0.3">
      <c r="A5520" t="s">
        <v>5173</v>
      </c>
      <c r="B5520" t="s">
        <v>923</v>
      </c>
      <c r="C5520" t="s">
        <v>39</v>
      </c>
      <c r="D5520" t="s">
        <v>63</v>
      </c>
      <c r="E5520" t="s">
        <v>41</v>
      </c>
      <c r="F5520">
        <v>9767.9500000000007</v>
      </c>
      <c r="G5520" t="s">
        <v>5226</v>
      </c>
    </row>
    <row r="5521" spans="1:7" x14ac:dyDescent="0.3">
      <c r="A5521" t="s">
        <v>5173</v>
      </c>
      <c r="B5521" t="s">
        <v>130</v>
      </c>
      <c r="C5521" t="s">
        <v>39</v>
      </c>
      <c r="D5521" t="s">
        <v>63</v>
      </c>
      <c r="E5521" t="s">
        <v>56</v>
      </c>
      <c r="F5521">
        <v>5860.77</v>
      </c>
      <c r="G5521" t="s">
        <v>909</v>
      </c>
    </row>
    <row r="5522" spans="1:7" x14ac:dyDescent="0.3">
      <c r="A5522" s="2">
        <v>38899</v>
      </c>
      <c r="B5522" t="s">
        <v>130</v>
      </c>
      <c r="C5522" t="s">
        <v>39</v>
      </c>
      <c r="D5522" t="s">
        <v>380</v>
      </c>
      <c r="E5522" t="s">
        <v>213</v>
      </c>
      <c r="F5522">
        <v>3907.18</v>
      </c>
      <c r="G5522" t="s">
        <v>5227</v>
      </c>
    </row>
    <row r="5523" spans="1:7" x14ac:dyDescent="0.3">
      <c r="A5523" t="s">
        <v>5184</v>
      </c>
      <c r="B5523" t="s">
        <v>130</v>
      </c>
      <c r="C5523" t="s">
        <v>39</v>
      </c>
      <c r="E5523" t="s">
        <v>126</v>
      </c>
      <c r="F5523">
        <v>10146.08</v>
      </c>
      <c r="G5523" t="s">
        <v>5228</v>
      </c>
    </row>
    <row r="5524" spans="1:7" x14ac:dyDescent="0.3">
      <c r="A5524" s="3">
        <v>38899</v>
      </c>
      <c r="B5524" t="s">
        <v>130</v>
      </c>
      <c r="C5524" t="s">
        <v>39</v>
      </c>
      <c r="D5524" t="s">
        <v>74</v>
      </c>
      <c r="E5524" t="s">
        <v>92</v>
      </c>
      <c r="F5524">
        <v>4348.32</v>
      </c>
      <c r="G5524" t="s">
        <v>3296</v>
      </c>
    </row>
    <row r="5525" spans="1:7" x14ac:dyDescent="0.3">
      <c r="A5525" t="s">
        <v>5173</v>
      </c>
      <c r="B5525" t="s">
        <v>179</v>
      </c>
      <c r="C5525" t="s">
        <v>9</v>
      </c>
      <c r="D5525" t="s">
        <v>131</v>
      </c>
      <c r="E5525" t="s">
        <v>93</v>
      </c>
      <c r="F5525">
        <v>14885.07</v>
      </c>
      <c r="G5525" t="s">
        <v>1410</v>
      </c>
    </row>
    <row r="5526" spans="1:7" x14ac:dyDescent="0.3">
      <c r="A5526" t="s">
        <v>5173</v>
      </c>
      <c r="B5526" t="s">
        <v>174</v>
      </c>
      <c r="C5526" t="s">
        <v>9</v>
      </c>
      <c r="D5526" t="s">
        <v>10</v>
      </c>
      <c r="E5526" t="s">
        <v>30</v>
      </c>
      <c r="F5526">
        <v>6379.31</v>
      </c>
      <c r="G5526" t="s">
        <v>5229</v>
      </c>
    </row>
    <row r="5527" spans="1:7" x14ac:dyDescent="0.3">
      <c r="A5527" s="3">
        <v>38899</v>
      </c>
      <c r="B5527" t="s">
        <v>174</v>
      </c>
      <c r="C5527" t="s">
        <v>9</v>
      </c>
      <c r="D5527" t="s">
        <v>83</v>
      </c>
      <c r="E5527" t="s">
        <v>84</v>
      </c>
      <c r="F5527">
        <v>17433.07</v>
      </c>
      <c r="G5527" t="s">
        <v>5230</v>
      </c>
    </row>
    <row r="5528" spans="1:7" x14ac:dyDescent="0.3">
      <c r="A5528" t="s">
        <v>5173</v>
      </c>
      <c r="B5528" t="s">
        <v>174</v>
      </c>
      <c r="E5528" t="s">
        <v>86</v>
      </c>
      <c r="F5528">
        <v>1937.01</v>
      </c>
      <c r="G5528" t="s">
        <v>5231</v>
      </c>
    </row>
    <row r="5529" spans="1:7" x14ac:dyDescent="0.3">
      <c r="A5529" t="s">
        <v>4291</v>
      </c>
      <c r="C5529" t="s">
        <v>9</v>
      </c>
      <c r="D5529" t="s">
        <v>646</v>
      </c>
      <c r="E5529" t="s">
        <v>220</v>
      </c>
      <c r="F5529">
        <v>14023.46</v>
      </c>
      <c r="G5529" t="s">
        <v>5232</v>
      </c>
    </row>
    <row r="5530" spans="1:7" x14ac:dyDescent="0.3">
      <c r="A5530" t="s">
        <v>5184</v>
      </c>
      <c r="B5530" t="s">
        <v>174</v>
      </c>
      <c r="C5530" t="s">
        <v>9</v>
      </c>
      <c r="D5530" t="s">
        <v>955</v>
      </c>
      <c r="E5530" t="s">
        <v>184</v>
      </c>
      <c r="F5530">
        <v>9348.98</v>
      </c>
      <c r="G5530" t="s">
        <v>5233</v>
      </c>
    </row>
    <row r="5531" spans="1:7" x14ac:dyDescent="0.3">
      <c r="A5531" t="s">
        <v>5173</v>
      </c>
      <c r="B5531" t="s">
        <v>179</v>
      </c>
      <c r="C5531" t="s">
        <v>9</v>
      </c>
      <c r="D5531" t="s">
        <v>35</v>
      </c>
      <c r="E5531" t="s">
        <v>33</v>
      </c>
      <c r="F5531">
        <v>12189.64</v>
      </c>
      <c r="G5531" t="s">
        <v>5234</v>
      </c>
    </row>
    <row r="5532" spans="1:7" x14ac:dyDescent="0.3">
      <c r="A5532" t="s">
        <v>5173</v>
      </c>
      <c r="C5532" t="s">
        <v>9</v>
      </c>
      <c r="D5532" t="s">
        <v>454</v>
      </c>
      <c r="E5532" t="s">
        <v>96</v>
      </c>
      <c r="F5532">
        <v>3047.41</v>
      </c>
      <c r="G5532" t="s">
        <v>5235</v>
      </c>
    </row>
    <row r="5533" spans="1:7" x14ac:dyDescent="0.3">
      <c r="A5533" s="3">
        <v>38899</v>
      </c>
      <c r="B5533" t="s">
        <v>174</v>
      </c>
      <c r="C5533" t="s">
        <v>39</v>
      </c>
      <c r="D5533" t="s">
        <v>102</v>
      </c>
      <c r="F5533">
        <v>7779.61</v>
      </c>
      <c r="G5533" t="s">
        <v>5236</v>
      </c>
    </row>
    <row r="5534" spans="1:7" x14ac:dyDescent="0.3">
      <c r="A5534" s="2">
        <v>38899</v>
      </c>
      <c r="B5534" t="s">
        <v>199</v>
      </c>
      <c r="C5534" t="s">
        <v>39</v>
      </c>
      <c r="D5534" t="s">
        <v>45</v>
      </c>
      <c r="E5534" t="s">
        <v>169</v>
      </c>
      <c r="F5534">
        <v>7779.61</v>
      </c>
      <c r="G5534" t="s">
        <v>5237</v>
      </c>
    </row>
    <row r="5535" spans="1:7" x14ac:dyDescent="0.3">
      <c r="A5535" t="s">
        <v>5173</v>
      </c>
      <c r="B5535" t="s">
        <v>174</v>
      </c>
      <c r="C5535" t="s">
        <v>39</v>
      </c>
      <c r="D5535" t="s">
        <v>147</v>
      </c>
      <c r="E5535" t="s">
        <v>81</v>
      </c>
      <c r="F5535">
        <v>3889.81</v>
      </c>
      <c r="G5535" t="s">
        <v>1548</v>
      </c>
    </row>
    <row r="5536" spans="1:7" x14ac:dyDescent="0.3">
      <c r="A5536" s="3">
        <v>38899</v>
      </c>
      <c r="C5536" t="s">
        <v>39</v>
      </c>
      <c r="D5536" t="s">
        <v>51</v>
      </c>
      <c r="E5536" t="s">
        <v>159</v>
      </c>
      <c r="F5536">
        <v>661</v>
      </c>
      <c r="G5536" t="s">
        <v>5238</v>
      </c>
    </row>
    <row r="5537" spans="1:7" x14ac:dyDescent="0.3">
      <c r="A5537" t="s">
        <v>5173</v>
      </c>
      <c r="B5537" t="s">
        <v>174</v>
      </c>
      <c r="C5537" t="s">
        <v>39</v>
      </c>
      <c r="D5537" t="s">
        <v>106</v>
      </c>
      <c r="E5537" t="s">
        <v>114</v>
      </c>
      <c r="F5537">
        <v>1543.09</v>
      </c>
      <c r="G5537" t="s">
        <v>5239</v>
      </c>
    </row>
    <row r="5538" spans="1:7" x14ac:dyDescent="0.3">
      <c r="A5538" s="2">
        <v>38899</v>
      </c>
      <c r="B5538" t="s">
        <v>174</v>
      </c>
      <c r="C5538" t="s">
        <v>39</v>
      </c>
      <c r="D5538" t="s">
        <v>53</v>
      </c>
      <c r="E5538" t="s">
        <v>41</v>
      </c>
      <c r="F5538">
        <v>7005.78</v>
      </c>
      <c r="G5538" t="s">
        <v>5240</v>
      </c>
    </row>
    <row r="5539" spans="1:7" x14ac:dyDescent="0.3">
      <c r="A5539" t="s">
        <v>5173</v>
      </c>
      <c r="B5539" t="s">
        <v>191</v>
      </c>
      <c r="C5539" t="s">
        <v>39</v>
      </c>
      <c r="D5539" t="s">
        <v>113</v>
      </c>
      <c r="E5539" t="s">
        <v>68</v>
      </c>
      <c r="F5539">
        <v>7005.78</v>
      </c>
      <c r="G5539" t="s">
        <v>288</v>
      </c>
    </row>
    <row r="5540" spans="1:7" x14ac:dyDescent="0.3">
      <c r="A5540" t="s">
        <v>5173</v>
      </c>
      <c r="B5540" t="s">
        <v>2509</v>
      </c>
      <c r="C5540" t="s">
        <v>39</v>
      </c>
      <c r="D5540" t="s">
        <v>158</v>
      </c>
      <c r="E5540" t="s">
        <v>2922</v>
      </c>
      <c r="F5540" t="s">
        <v>5241</v>
      </c>
      <c r="G5540" t="s">
        <v>5242</v>
      </c>
    </row>
    <row r="5541" spans="1:7" x14ac:dyDescent="0.3">
      <c r="A5541" s="2">
        <v>38899</v>
      </c>
      <c r="B5541" t="s">
        <v>174</v>
      </c>
      <c r="C5541" t="s">
        <v>39</v>
      </c>
      <c r="D5541" t="s">
        <v>120</v>
      </c>
      <c r="E5541" t="s">
        <v>159</v>
      </c>
      <c r="F5541" s="1">
        <v>6214</v>
      </c>
      <c r="G5541" t="s">
        <v>5243</v>
      </c>
    </row>
    <row r="5542" spans="1:7" x14ac:dyDescent="0.3">
      <c r="B5542" t="s">
        <v>1510</v>
      </c>
      <c r="C5542" t="s">
        <v>39</v>
      </c>
      <c r="D5542" t="s">
        <v>380</v>
      </c>
      <c r="E5542" t="s">
        <v>56</v>
      </c>
      <c r="F5542">
        <v>3728.59</v>
      </c>
      <c r="G5542" t="s">
        <v>5244</v>
      </c>
    </row>
    <row r="5543" spans="1:7" x14ac:dyDescent="0.3">
      <c r="A5543" t="s">
        <v>5173</v>
      </c>
      <c r="B5543" t="s">
        <v>174</v>
      </c>
      <c r="C5543" t="s">
        <v>39</v>
      </c>
      <c r="E5543" t="s">
        <v>116</v>
      </c>
      <c r="F5543" s="1">
        <v>2485</v>
      </c>
      <c r="G5543" t="s">
        <v>2755</v>
      </c>
    </row>
    <row r="5544" spans="1:7" x14ac:dyDescent="0.3">
      <c r="A5544" t="s">
        <v>5173</v>
      </c>
      <c r="B5544" t="s">
        <v>174</v>
      </c>
      <c r="C5544" t="s">
        <v>39</v>
      </c>
      <c r="D5544" t="s">
        <v>384</v>
      </c>
      <c r="E5544" t="s">
        <v>319</v>
      </c>
      <c r="F5544">
        <v>12153.18</v>
      </c>
      <c r="G5544" t="s">
        <v>5245</v>
      </c>
    </row>
    <row r="5545" spans="1:7" x14ac:dyDescent="0.3">
      <c r="A5545" s="2">
        <v>38899</v>
      </c>
      <c r="B5545" t="s">
        <v>174</v>
      </c>
      <c r="C5545" t="s">
        <v>39</v>
      </c>
      <c r="D5545" t="s">
        <v>635</v>
      </c>
      <c r="E5545" t="s">
        <v>385</v>
      </c>
      <c r="F5545">
        <v>5208.51</v>
      </c>
      <c r="G5545" t="s">
        <v>5246</v>
      </c>
    </row>
    <row r="5546" spans="1:7" x14ac:dyDescent="0.3">
      <c r="A5546" s="3">
        <v>38899</v>
      </c>
      <c r="B5546" t="s">
        <v>224</v>
      </c>
      <c r="C5546" t="s">
        <v>9</v>
      </c>
      <c r="D5546" t="s">
        <v>558</v>
      </c>
      <c r="E5546" t="s">
        <v>33</v>
      </c>
      <c r="G5546" t="s">
        <v>1012</v>
      </c>
    </row>
    <row r="5547" spans="1:7" x14ac:dyDescent="0.3">
      <c r="A5547" t="s">
        <v>5173</v>
      </c>
      <c r="B5547" t="s">
        <v>952</v>
      </c>
      <c r="C5547" t="s">
        <v>9</v>
      </c>
      <c r="D5547" t="s">
        <v>175</v>
      </c>
      <c r="E5547" t="s">
        <v>81</v>
      </c>
      <c r="F5547">
        <v>5518.57</v>
      </c>
      <c r="G5547" t="s">
        <v>5247</v>
      </c>
    </row>
    <row r="5548" spans="1:7" x14ac:dyDescent="0.3">
      <c r="A5548" s="2">
        <v>38899</v>
      </c>
      <c r="B5548" t="s">
        <v>254</v>
      </c>
      <c r="C5548" t="s">
        <v>9</v>
      </c>
      <c r="D5548" t="s">
        <v>128</v>
      </c>
      <c r="E5548" t="s">
        <v>292</v>
      </c>
      <c r="F5548">
        <v>10289.56</v>
      </c>
      <c r="G5548" t="s">
        <v>1125</v>
      </c>
    </row>
    <row r="5549" spans="1:7" x14ac:dyDescent="0.3">
      <c r="A5549" t="s">
        <v>5184</v>
      </c>
      <c r="B5549" t="s">
        <v>224</v>
      </c>
      <c r="C5549" t="s">
        <v>9</v>
      </c>
      <c r="D5549" t="s">
        <v>259</v>
      </c>
      <c r="E5549" t="s">
        <v>81</v>
      </c>
      <c r="F5549">
        <v>1143.28</v>
      </c>
      <c r="G5549" t="s">
        <v>580</v>
      </c>
    </row>
    <row r="5550" spans="1:7" x14ac:dyDescent="0.3">
      <c r="A5550" t="s">
        <v>5173</v>
      </c>
      <c r="B5550" t="s">
        <v>224</v>
      </c>
      <c r="C5550" t="s">
        <v>9</v>
      </c>
      <c r="D5550" t="s">
        <v>228</v>
      </c>
      <c r="E5550" t="s">
        <v>220</v>
      </c>
      <c r="F5550" t="s">
        <v>5248</v>
      </c>
      <c r="G5550" t="s">
        <v>5249</v>
      </c>
    </row>
    <row r="5551" spans="1:7" x14ac:dyDescent="0.3">
      <c r="A5551" t="s">
        <v>5173</v>
      </c>
      <c r="B5551" t="s">
        <v>1537</v>
      </c>
      <c r="C5551" t="s">
        <v>9</v>
      </c>
      <c r="D5551" t="s">
        <v>26</v>
      </c>
      <c r="E5551" t="s">
        <v>81</v>
      </c>
      <c r="F5551">
        <v>6289.04</v>
      </c>
      <c r="G5551" t="s">
        <v>5250</v>
      </c>
    </row>
    <row r="5552" spans="1:7" x14ac:dyDescent="0.3">
      <c r="A5552" s="3">
        <v>38899</v>
      </c>
      <c r="B5552" t="s">
        <v>224</v>
      </c>
      <c r="C5552" t="s">
        <v>9</v>
      </c>
      <c r="D5552" t="s">
        <v>454</v>
      </c>
      <c r="E5552" t="s">
        <v>976</v>
      </c>
      <c r="F5552">
        <v>10163.92</v>
      </c>
      <c r="G5552" t="s">
        <v>5251</v>
      </c>
    </row>
    <row r="5553" spans="1:7" x14ac:dyDescent="0.3">
      <c r="A5553" s="2">
        <v>38899</v>
      </c>
      <c r="B5553" t="s">
        <v>224</v>
      </c>
      <c r="C5553" t="s">
        <v>9</v>
      </c>
      <c r="D5553" t="s">
        <v>192</v>
      </c>
      <c r="E5553" t="s">
        <v>86</v>
      </c>
      <c r="F5553">
        <v>2540.98</v>
      </c>
      <c r="G5553" t="s">
        <v>5252</v>
      </c>
    </row>
    <row r="5554" spans="1:7" x14ac:dyDescent="0.3">
      <c r="A5554" t="s">
        <v>5173</v>
      </c>
      <c r="B5554" t="s">
        <v>224</v>
      </c>
      <c r="C5554" t="s">
        <v>39</v>
      </c>
      <c r="D5554" t="s">
        <v>102</v>
      </c>
      <c r="E5554" t="s">
        <v>111</v>
      </c>
      <c r="F5554">
        <v>3181.11</v>
      </c>
      <c r="G5554" t="s">
        <v>5253</v>
      </c>
    </row>
    <row r="5555" spans="1:7" x14ac:dyDescent="0.3">
      <c r="A5555" t="s">
        <v>5184</v>
      </c>
      <c r="B5555" t="s">
        <v>224</v>
      </c>
      <c r="C5555" t="s">
        <v>39</v>
      </c>
      <c r="D5555" t="s">
        <v>304</v>
      </c>
      <c r="E5555" t="s">
        <v>43</v>
      </c>
      <c r="G5555" t="s">
        <v>5254</v>
      </c>
    </row>
    <row r="5556" spans="1:7" x14ac:dyDescent="0.3">
      <c r="A5556" t="s">
        <v>5184</v>
      </c>
      <c r="B5556" t="s">
        <v>224</v>
      </c>
      <c r="C5556" t="s">
        <v>39</v>
      </c>
      <c r="D5556" t="s">
        <v>45</v>
      </c>
      <c r="E5556" t="s">
        <v>30</v>
      </c>
      <c r="F5556">
        <v>1590.56</v>
      </c>
      <c r="G5556" t="s">
        <v>5255</v>
      </c>
    </row>
    <row r="5557" spans="1:7" x14ac:dyDescent="0.3">
      <c r="B5557" t="s">
        <v>224</v>
      </c>
      <c r="C5557" t="s">
        <v>39</v>
      </c>
      <c r="D5557" t="s">
        <v>435</v>
      </c>
      <c r="E5557" t="s">
        <v>620</v>
      </c>
      <c r="F5557" t="s">
        <v>5256</v>
      </c>
      <c r="G5557" t="s">
        <v>5257</v>
      </c>
    </row>
    <row r="5558" spans="1:7" x14ac:dyDescent="0.3">
      <c r="A5558" t="s">
        <v>5173</v>
      </c>
      <c r="B5558" t="s">
        <v>224</v>
      </c>
      <c r="C5558" t="s">
        <v>39</v>
      </c>
      <c r="D5558" t="s">
        <v>435</v>
      </c>
      <c r="E5558" t="s">
        <v>292</v>
      </c>
      <c r="F5558">
        <v>13038.93</v>
      </c>
      <c r="G5558" t="s">
        <v>5258</v>
      </c>
    </row>
    <row r="5559" spans="1:7" x14ac:dyDescent="0.3">
      <c r="A5559" t="s">
        <v>5173</v>
      </c>
      <c r="B5559" t="s">
        <v>231</v>
      </c>
      <c r="C5559" t="s">
        <v>39</v>
      </c>
      <c r="D5559" t="s">
        <v>53</v>
      </c>
      <c r="E5559" t="s">
        <v>208</v>
      </c>
      <c r="F5559">
        <v>10130.64</v>
      </c>
      <c r="G5559" t="s">
        <v>5259</v>
      </c>
    </row>
    <row r="5560" spans="1:7" x14ac:dyDescent="0.3">
      <c r="A5560" t="s">
        <v>5184</v>
      </c>
      <c r="B5560" t="s">
        <v>224</v>
      </c>
      <c r="C5560" t="s">
        <v>39</v>
      </c>
      <c r="D5560" t="s">
        <v>247</v>
      </c>
      <c r="E5560" t="s">
        <v>56</v>
      </c>
      <c r="F5560">
        <v>10130.64</v>
      </c>
      <c r="G5560" t="s">
        <v>5260</v>
      </c>
    </row>
    <row r="5561" spans="1:7" x14ac:dyDescent="0.3">
      <c r="A5561" t="s">
        <v>5173</v>
      </c>
      <c r="B5561" t="s">
        <v>1537</v>
      </c>
      <c r="C5561" t="s">
        <v>39</v>
      </c>
      <c r="D5561" t="s">
        <v>59</v>
      </c>
      <c r="E5561" t="s">
        <v>75</v>
      </c>
      <c r="F5561" t="s">
        <v>5261</v>
      </c>
      <c r="G5561" t="s">
        <v>152</v>
      </c>
    </row>
    <row r="5562" spans="1:7" x14ac:dyDescent="0.3">
      <c r="A5562" s="2">
        <v>38899</v>
      </c>
      <c r="B5562" t="s">
        <v>1541</v>
      </c>
      <c r="C5562" t="s">
        <v>39</v>
      </c>
      <c r="D5562" t="s">
        <v>212</v>
      </c>
      <c r="E5562" t="s">
        <v>208</v>
      </c>
      <c r="F5562">
        <v>8301.4699999999993</v>
      </c>
      <c r="G5562" t="s">
        <v>2653</v>
      </c>
    </row>
    <row r="5563" spans="1:7" x14ac:dyDescent="0.3">
      <c r="A5563" t="s">
        <v>5173</v>
      </c>
      <c r="B5563" t="s">
        <v>224</v>
      </c>
      <c r="C5563" t="s">
        <v>39</v>
      </c>
      <c r="E5563" t="s">
        <v>156</v>
      </c>
      <c r="F5563" s="1">
        <v>4980</v>
      </c>
      <c r="G5563" t="s">
        <v>5262</v>
      </c>
    </row>
    <row r="5564" spans="1:7" x14ac:dyDescent="0.3">
      <c r="A5564" t="s">
        <v>5173</v>
      </c>
      <c r="B5564" t="s">
        <v>1537</v>
      </c>
      <c r="C5564" t="s">
        <v>39</v>
      </c>
      <c r="D5564" t="s">
        <v>63</v>
      </c>
      <c r="F5564">
        <v>3320.59</v>
      </c>
      <c r="G5564" t="s">
        <v>5263</v>
      </c>
    </row>
    <row r="5565" spans="1:7" x14ac:dyDescent="0.3">
      <c r="A5565" s="2">
        <v>38899</v>
      </c>
      <c r="B5565" t="s">
        <v>240</v>
      </c>
      <c r="C5565" t="s">
        <v>39</v>
      </c>
      <c r="D5565" t="s">
        <v>168</v>
      </c>
      <c r="E5565" t="s">
        <v>181</v>
      </c>
      <c r="F5565">
        <v>10951.14</v>
      </c>
      <c r="G5565" t="s">
        <v>5264</v>
      </c>
    </row>
    <row r="5566" spans="1:7" x14ac:dyDescent="0.3">
      <c r="B5566" t="s">
        <v>224</v>
      </c>
      <c r="C5566" t="s">
        <v>39</v>
      </c>
      <c r="D5566" t="s">
        <v>252</v>
      </c>
      <c r="E5566" t="s">
        <v>2000</v>
      </c>
      <c r="F5566">
        <v>4693.34</v>
      </c>
      <c r="G5566" t="s">
        <v>5265</v>
      </c>
    </row>
    <row r="5567" spans="1:7" x14ac:dyDescent="0.3">
      <c r="B5567" t="s">
        <v>272</v>
      </c>
      <c r="C5567" t="s">
        <v>9</v>
      </c>
      <c r="D5567" t="s">
        <v>131</v>
      </c>
      <c r="E5567" t="s">
        <v>11</v>
      </c>
      <c r="F5567" s="1">
        <v>11389</v>
      </c>
      <c r="G5567" t="s">
        <v>1416</v>
      </c>
    </row>
    <row r="5568" spans="1:7" x14ac:dyDescent="0.3">
      <c r="A5568" t="s">
        <v>5184</v>
      </c>
      <c r="B5568" t="s">
        <v>256</v>
      </c>
      <c r="C5568" t="s">
        <v>9</v>
      </c>
      <c r="D5568" t="s">
        <v>133</v>
      </c>
      <c r="E5568" t="s">
        <v>96</v>
      </c>
      <c r="F5568">
        <v>4881.18</v>
      </c>
      <c r="G5568" t="s">
        <v>1363</v>
      </c>
    </row>
    <row r="5569" spans="1:7" x14ac:dyDescent="0.3">
      <c r="A5569" s="2">
        <v>38899</v>
      </c>
      <c r="B5569" t="s">
        <v>256</v>
      </c>
      <c r="C5569" t="s">
        <v>9</v>
      </c>
      <c r="D5569" t="s">
        <v>225</v>
      </c>
      <c r="E5569" t="s">
        <v>68</v>
      </c>
      <c r="F5569">
        <v>17308.78</v>
      </c>
      <c r="G5569" t="s">
        <v>5266</v>
      </c>
    </row>
    <row r="5570" spans="1:7" x14ac:dyDescent="0.3">
      <c r="B5570" t="s">
        <v>256</v>
      </c>
      <c r="C5570" t="s">
        <v>9</v>
      </c>
      <c r="D5570" t="s">
        <v>180</v>
      </c>
      <c r="E5570" t="s">
        <v>81</v>
      </c>
      <c r="F5570">
        <v>1923.2</v>
      </c>
      <c r="G5570" t="s">
        <v>5267</v>
      </c>
    </row>
    <row r="5571" spans="1:7" x14ac:dyDescent="0.3">
      <c r="A5571" s="3">
        <v>38899</v>
      </c>
      <c r="B5571" t="s">
        <v>256</v>
      </c>
      <c r="C5571" t="s">
        <v>9</v>
      </c>
      <c r="D5571" t="s">
        <v>295</v>
      </c>
      <c r="E5571" t="s">
        <v>27</v>
      </c>
      <c r="F5571">
        <v>16187.11</v>
      </c>
      <c r="G5571" t="s">
        <v>5268</v>
      </c>
    </row>
    <row r="5572" spans="1:7" x14ac:dyDescent="0.3">
      <c r="A5572" s="2">
        <v>38899</v>
      </c>
      <c r="B5572" t="s">
        <v>256</v>
      </c>
      <c r="C5572" t="s">
        <v>9</v>
      </c>
      <c r="D5572" t="s">
        <v>295</v>
      </c>
      <c r="E5572" t="s">
        <v>138</v>
      </c>
      <c r="G5572" t="s">
        <v>5269</v>
      </c>
    </row>
    <row r="5573" spans="1:7" x14ac:dyDescent="0.3">
      <c r="A5573" s="3">
        <v>38899</v>
      </c>
      <c r="B5573" t="s">
        <v>256</v>
      </c>
      <c r="C5573" t="s">
        <v>9</v>
      </c>
      <c r="D5573" t="s">
        <v>95</v>
      </c>
      <c r="E5573" t="s">
        <v>27</v>
      </c>
      <c r="F5573">
        <v>12957.68</v>
      </c>
      <c r="G5573" t="s">
        <v>5270</v>
      </c>
    </row>
    <row r="5574" spans="1:7" x14ac:dyDescent="0.3">
      <c r="A5574" t="s">
        <v>4571</v>
      </c>
      <c r="B5574" t="s">
        <v>256</v>
      </c>
      <c r="D5574" t="s">
        <v>32</v>
      </c>
      <c r="E5574" t="s">
        <v>30</v>
      </c>
      <c r="F5574">
        <v>3239.42</v>
      </c>
      <c r="G5574" t="s">
        <v>5271</v>
      </c>
    </row>
    <row r="5575" spans="1:7" x14ac:dyDescent="0.3">
      <c r="A5575" t="s">
        <v>5173</v>
      </c>
      <c r="B5575" t="s">
        <v>256</v>
      </c>
      <c r="C5575" t="s">
        <v>39</v>
      </c>
      <c r="D5575" t="s">
        <v>98</v>
      </c>
      <c r="E5575" t="s">
        <v>111</v>
      </c>
      <c r="F5575">
        <v>8966.7900000000009</v>
      </c>
      <c r="G5575" t="s">
        <v>5272</v>
      </c>
    </row>
    <row r="5576" spans="1:7" x14ac:dyDescent="0.3">
      <c r="A5576" t="s">
        <v>5173</v>
      </c>
      <c r="B5576" t="s">
        <v>256</v>
      </c>
      <c r="C5576" t="s">
        <v>39</v>
      </c>
      <c r="D5576" t="s">
        <v>149</v>
      </c>
      <c r="E5576" t="s">
        <v>169</v>
      </c>
      <c r="F5576">
        <v>8966.7900000000009</v>
      </c>
      <c r="G5576" t="s">
        <v>5273</v>
      </c>
    </row>
    <row r="5577" spans="1:7" x14ac:dyDescent="0.3">
      <c r="A5577" t="s">
        <v>5173</v>
      </c>
      <c r="B5577" t="s">
        <v>262</v>
      </c>
      <c r="C5577" t="s">
        <v>39</v>
      </c>
      <c r="D5577" t="s">
        <v>149</v>
      </c>
      <c r="E5577" t="s">
        <v>86</v>
      </c>
      <c r="F5577" t="s">
        <v>5274</v>
      </c>
      <c r="G5577" t="s">
        <v>5275</v>
      </c>
    </row>
    <row r="5578" spans="1:7" x14ac:dyDescent="0.3">
      <c r="A5578" s="2">
        <v>38899</v>
      </c>
      <c r="B5578" t="s">
        <v>981</v>
      </c>
      <c r="C5578" t="s">
        <v>39</v>
      </c>
      <c r="D5578" t="s">
        <v>963</v>
      </c>
      <c r="E5578" t="s">
        <v>159</v>
      </c>
      <c r="F5578">
        <v>4316.3500000000004</v>
      </c>
      <c r="G5578" t="s">
        <v>5276</v>
      </c>
    </row>
    <row r="5579" spans="1:7" x14ac:dyDescent="0.3">
      <c r="A5579" t="s">
        <v>4282</v>
      </c>
      <c r="B5579" t="s">
        <v>981</v>
      </c>
      <c r="C5579" t="s">
        <v>39</v>
      </c>
      <c r="D5579" t="s">
        <v>435</v>
      </c>
      <c r="E5579" t="s">
        <v>626</v>
      </c>
      <c r="F5579">
        <v>10071.49</v>
      </c>
      <c r="G5579" t="s">
        <v>5277</v>
      </c>
    </row>
    <row r="5580" spans="1:7" x14ac:dyDescent="0.3">
      <c r="A5580" s="2">
        <v>38899</v>
      </c>
      <c r="B5580" t="s">
        <v>256</v>
      </c>
      <c r="C5580" t="s">
        <v>39</v>
      </c>
      <c r="D5580" t="s">
        <v>110</v>
      </c>
      <c r="E5580" t="s">
        <v>48</v>
      </c>
      <c r="F5580">
        <v>9273.08</v>
      </c>
      <c r="G5580" t="s">
        <v>5278</v>
      </c>
    </row>
    <row r="5581" spans="1:7" x14ac:dyDescent="0.3">
      <c r="A5581" t="s">
        <v>5173</v>
      </c>
      <c r="B5581" t="s">
        <v>272</v>
      </c>
      <c r="C5581" t="s">
        <v>39</v>
      </c>
      <c r="D5581" t="s">
        <v>113</v>
      </c>
      <c r="E5581" t="s">
        <v>56</v>
      </c>
      <c r="F5581">
        <v>9273.08</v>
      </c>
      <c r="G5581" t="s">
        <v>5279</v>
      </c>
    </row>
    <row r="5582" spans="1:7" x14ac:dyDescent="0.3">
      <c r="A5582" t="s">
        <v>5173</v>
      </c>
      <c r="B5582" t="s">
        <v>1565</v>
      </c>
      <c r="C5582" t="s">
        <v>39</v>
      </c>
      <c r="D5582" t="s">
        <v>110</v>
      </c>
      <c r="E5582" t="s">
        <v>385</v>
      </c>
      <c r="F5582">
        <v>4636.54</v>
      </c>
      <c r="G5582" t="s">
        <v>5280</v>
      </c>
    </row>
    <row r="5583" spans="1:7" x14ac:dyDescent="0.3">
      <c r="A5583" s="2">
        <v>38899</v>
      </c>
      <c r="B5583" t="s">
        <v>256</v>
      </c>
      <c r="C5583" t="s">
        <v>39</v>
      </c>
      <c r="D5583" t="s">
        <v>380</v>
      </c>
      <c r="E5583" t="s">
        <v>412</v>
      </c>
      <c r="F5583">
        <v>2527.41</v>
      </c>
      <c r="G5583" t="s">
        <v>5281</v>
      </c>
    </row>
    <row r="5584" spans="1:7" x14ac:dyDescent="0.3">
      <c r="A5584" s="3">
        <v>38899</v>
      </c>
      <c r="B5584" t="s">
        <v>256</v>
      </c>
      <c r="C5584" t="s">
        <v>39</v>
      </c>
      <c r="D5584" t="s">
        <v>67</v>
      </c>
      <c r="E5584" t="s">
        <v>114</v>
      </c>
      <c r="F5584">
        <v>1516.45</v>
      </c>
      <c r="G5584" t="s">
        <v>5282</v>
      </c>
    </row>
    <row r="5585" spans="1:7" x14ac:dyDescent="0.3">
      <c r="A5585" t="s">
        <v>5173</v>
      </c>
      <c r="B5585" t="s">
        <v>2061</v>
      </c>
      <c r="C5585" t="s">
        <v>39</v>
      </c>
      <c r="D5585" t="s">
        <v>212</v>
      </c>
      <c r="E5585" t="s">
        <v>60</v>
      </c>
      <c r="F5585">
        <v>1010.96</v>
      </c>
      <c r="G5585" t="s">
        <v>5283</v>
      </c>
    </row>
    <row r="5586" spans="1:7" x14ac:dyDescent="0.3">
      <c r="A5586" s="3">
        <v>38899</v>
      </c>
      <c r="B5586" t="s">
        <v>978</v>
      </c>
      <c r="C5586" t="s">
        <v>39</v>
      </c>
      <c r="D5586" t="s">
        <v>74</v>
      </c>
      <c r="E5586" t="e">
        <f>- composting Recovery</f>
        <v>#NAME?</v>
      </c>
      <c r="F5586">
        <v>11539.44</v>
      </c>
      <c r="G5586" t="s">
        <v>5284</v>
      </c>
    </row>
    <row r="5587" spans="1:7" x14ac:dyDescent="0.3">
      <c r="A5587" t="s">
        <v>5173</v>
      </c>
      <c r="B5587" t="s">
        <v>2061</v>
      </c>
      <c r="D5587" t="s">
        <v>635</v>
      </c>
      <c r="E5587" t="s">
        <v>71</v>
      </c>
      <c r="F5587">
        <v>4945.47</v>
      </c>
      <c r="G5587" t="s">
        <v>5285</v>
      </c>
    </row>
    <row r="5588" spans="1:7" x14ac:dyDescent="0.3">
      <c r="A5588" t="s">
        <v>4291</v>
      </c>
      <c r="B5588" t="s">
        <v>287</v>
      </c>
      <c r="C5588" t="s">
        <v>9</v>
      </c>
      <c r="D5588" t="s">
        <v>16</v>
      </c>
      <c r="E5588" t="s">
        <v>27</v>
      </c>
      <c r="F5588" s="1">
        <v>8865</v>
      </c>
      <c r="G5588" t="s">
        <v>5286</v>
      </c>
    </row>
    <row r="5589" spans="1:7" x14ac:dyDescent="0.3">
      <c r="A5589" t="s">
        <v>5173</v>
      </c>
      <c r="B5589" t="s">
        <v>287</v>
      </c>
      <c r="C5589" t="s">
        <v>9</v>
      </c>
      <c r="D5589" t="s">
        <v>175</v>
      </c>
      <c r="E5589" t="s">
        <v>96</v>
      </c>
      <c r="F5589">
        <v>3799.39</v>
      </c>
      <c r="G5589" t="s">
        <v>5287</v>
      </c>
    </row>
    <row r="5590" spans="1:7" x14ac:dyDescent="0.3">
      <c r="A5590" t="s">
        <v>5173</v>
      </c>
      <c r="B5590" t="s">
        <v>301</v>
      </c>
      <c r="C5590" t="s">
        <v>9</v>
      </c>
      <c r="E5590" t="s">
        <v>412</v>
      </c>
      <c r="F5590">
        <v>12273.4</v>
      </c>
      <c r="G5590" t="s">
        <v>5288</v>
      </c>
    </row>
    <row r="5591" spans="1:7" x14ac:dyDescent="0.3">
      <c r="A5591" t="s">
        <v>5184</v>
      </c>
      <c r="B5591" t="s">
        <v>287</v>
      </c>
      <c r="D5591" t="s">
        <v>83</v>
      </c>
      <c r="E5591" t="s">
        <v>184</v>
      </c>
      <c r="F5591">
        <v>1363.71</v>
      </c>
      <c r="G5591" t="s">
        <v>5289</v>
      </c>
    </row>
    <row r="5592" spans="1:7" x14ac:dyDescent="0.3">
      <c r="A5592" t="s">
        <v>4280</v>
      </c>
      <c r="B5592" t="s">
        <v>287</v>
      </c>
      <c r="C5592" t="s">
        <v>9</v>
      </c>
      <c r="D5592" t="s">
        <v>295</v>
      </c>
      <c r="E5592" t="s">
        <v>220</v>
      </c>
      <c r="F5592">
        <v>8276.2800000000007</v>
      </c>
      <c r="G5592" t="s">
        <v>5290</v>
      </c>
    </row>
    <row r="5593" spans="1:7" x14ac:dyDescent="0.3">
      <c r="A5593" s="2">
        <v>38899</v>
      </c>
      <c r="B5593" t="s">
        <v>312</v>
      </c>
      <c r="C5593" t="s">
        <v>9</v>
      </c>
      <c r="D5593" t="s">
        <v>1118</v>
      </c>
      <c r="E5593" t="s">
        <v>184</v>
      </c>
      <c r="F5593">
        <v>5517.52</v>
      </c>
      <c r="G5593" t="s">
        <v>5291</v>
      </c>
    </row>
    <row r="5594" spans="1:7" x14ac:dyDescent="0.3">
      <c r="A5594" s="2">
        <v>38899</v>
      </c>
      <c r="B5594" t="s">
        <v>287</v>
      </c>
      <c r="C5594" t="s">
        <v>9</v>
      </c>
      <c r="D5594" t="s">
        <v>192</v>
      </c>
      <c r="E5594" t="s">
        <v>27</v>
      </c>
      <c r="F5594">
        <v>14185.32</v>
      </c>
      <c r="G5594" t="s">
        <v>5292</v>
      </c>
    </row>
    <row r="5595" spans="1:7" x14ac:dyDescent="0.3">
      <c r="A5595" s="2">
        <v>38899</v>
      </c>
      <c r="B5595" t="s">
        <v>287</v>
      </c>
      <c r="C5595" t="s">
        <v>9</v>
      </c>
      <c r="D5595" t="s">
        <v>189</v>
      </c>
      <c r="E5595" t="s">
        <v>986</v>
      </c>
      <c r="F5595">
        <v>3546.33</v>
      </c>
      <c r="G5595" t="s">
        <v>5293</v>
      </c>
    </row>
    <row r="5596" spans="1:7" x14ac:dyDescent="0.3">
      <c r="A5596" s="2">
        <v>38899</v>
      </c>
      <c r="B5596" t="s">
        <v>287</v>
      </c>
      <c r="C5596" t="s">
        <v>39</v>
      </c>
      <c r="D5596" t="s">
        <v>102</v>
      </c>
      <c r="E5596" t="s">
        <v>208</v>
      </c>
      <c r="F5596">
        <v>4565.25</v>
      </c>
      <c r="G5596" t="s">
        <v>1012</v>
      </c>
    </row>
    <row r="5597" spans="1:7" x14ac:dyDescent="0.3">
      <c r="A5597" t="s">
        <v>5173</v>
      </c>
      <c r="B5597" t="s">
        <v>287</v>
      </c>
      <c r="C5597" t="s">
        <v>39</v>
      </c>
      <c r="D5597" t="s">
        <v>181</v>
      </c>
      <c r="E5597" t="s">
        <v>412</v>
      </c>
      <c r="F5597" s="1">
        <v>4565</v>
      </c>
      <c r="G5597" t="s">
        <v>5294</v>
      </c>
    </row>
    <row r="5598" spans="1:7" x14ac:dyDescent="0.3">
      <c r="A5598" t="s">
        <v>5173</v>
      </c>
      <c r="B5598" t="s">
        <v>287</v>
      </c>
      <c r="C5598" t="s">
        <v>39</v>
      </c>
      <c r="D5598" t="s">
        <v>102</v>
      </c>
      <c r="E5598" t="s">
        <v>81</v>
      </c>
      <c r="F5598">
        <v>2282.62</v>
      </c>
      <c r="G5598" t="s">
        <v>1008</v>
      </c>
    </row>
    <row r="5599" spans="1:7" x14ac:dyDescent="0.3">
      <c r="A5599" t="s">
        <v>5173</v>
      </c>
      <c r="B5599" t="s">
        <v>287</v>
      </c>
      <c r="C5599" t="s">
        <v>39</v>
      </c>
      <c r="D5599" t="s">
        <v>435</v>
      </c>
      <c r="E5599" t="s">
        <v>118</v>
      </c>
      <c r="F5599">
        <v>4508.26</v>
      </c>
      <c r="G5599" t="s">
        <v>3214</v>
      </c>
    </row>
    <row r="5600" spans="1:7" x14ac:dyDescent="0.3">
      <c r="A5600" t="s">
        <v>4311</v>
      </c>
      <c r="B5600" t="s">
        <v>999</v>
      </c>
      <c r="C5600" t="s">
        <v>39</v>
      </c>
      <c r="D5600" t="s">
        <v>51</v>
      </c>
      <c r="E5600" t="s">
        <v>393</v>
      </c>
      <c r="F5600">
        <v>10519.28</v>
      </c>
      <c r="G5600" t="s">
        <v>5295</v>
      </c>
    </row>
    <row r="5601" spans="1:7" x14ac:dyDescent="0.3">
      <c r="A5601" s="2">
        <v>38899</v>
      </c>
      <c r="B5601" t="s">
        <v>287</v>
      </c>
      <c r="D5601" t="s">
        <v>310</v>
      </c>
      <c r="E5601" t="s">
        <v>118</v>
      </c>
      <c r="F5601">
        <v>7361.96</v>
      </c>
      <c r="G5601" t="s">
        <v>5296</v>
      </c>
    </row>
    <row r="5602" spans="1:7" x14ac:dyDescent="0.3">
      <c r="A5602" t="s">
        <v>5173</v>
      </c>
      <c r="B5602" t="s">
        <v>2564</v>
      </c>
      <c r="C5602" t="s">
        <v>39</v>
      </c>
      <c r="D5602" t="s">
        <v>310</v>
      </c>
      <c r="E5602" t="s">
        <v>292</v>
      </c>
      <c r="F5602">
        <v>7361.96</v>
      </c>
      <c r="G5602" t="s">
        <v>5297</v>
      </c>
    </row>
    <row r="5603" spans="1:7" x14ac:dyDescent="0.3">
      <c r="A5603" t="s">
        <v>5173</v>
      </c>
      <c r="B5603" t="s">
        <v>287</v>
      </c>
      <c r="C5603" t="s">
        <v>39</v>
      </c>
      <c r="D5603" t="s">
        <v>310</v>
      </c>
      <c r="E5603" t="s">
        <v>75</v>
      </c>
      <c r="F5603">
        <v>3680.98</v>
      </c>
      <c r="G5603" t="s">
        <v>530</v>
      </c>
    </row>
    <row r="5604" spans="1:7" x14ac:dyDescent="0.3">
      <c r="A5604" s="2">
        <v>38899</v>
      </c>
      <c r="B5604" t="s">
        <v>287</v>
      </c>
      <c r="C5604" t="s">
        <v>39</v>
      </c>
      <c r="D5604" t="s">
        <v>67</v>
      </c>
      <c r="E5604" t="s">
        <v>153</v>
      </c>
      <c r="G5604" t="s">
        <v>5298</v>
      </c>
    </row>
    <row r="5605" spans="1:7" x14ac:dyDescent="0.3">
      <c r="A5605" t="s">
        <v>5184</v>
      </c>
      <c r="B5605" t="s">
        <v>287</v>
      </c>
      <c r="D5605" t="s">
        <v>63</v>
      </c>
      <c r="E5605" t="s">
        <v>21</v>
      </c>
      <c r="F5605">
        <v>4835.93</v>
      </c>
      <c r="G5605" t="s">
        <v>5299</v>
      </c>
    </row>
    <row r="5606" spans="1:7" x14ac:dyDescent="0.3">
      <c r="A5606" t="s">
        <v>5173</v>
      </c>
      <c r="B5606" t="s">
        <v>287</v>
      </c>
      <c r="C5606" t="s">
        <v>39</v>
      </c>
      <c r="D5606" t="s">
        <v>63</v>
      </c>
      <c r="E5606" t="s">
        <v>123</v>
      </c>
      <c r="F5606">
        <v>3223.95</v>
      </c>
      <c r="G5606" t="s">
        <v>5300</v>
      </c>
    </row>
    <row r="5607" spans="1:7" x14ac:dyDescent="0.3">
      <c r="A5607" t="s">
        <v>5173</v>
      </c>
      <c r="B5607" t="s">
        <v>289</v>
      </c>
      <c r="C5607" t="s">
        <v>39</v>
      </c>
      <c r="D5607" t="s">
        <v>168</v>
      </c>
      <c r="F5607">
        <v>14908.05</v>
      </c>
      <c r="G5607" t="s">
        <v>5301</v>
      </c>
    </row>
    <row r="5608" spans="1:7" x14ac:dyDescent="0.3">
      <c r="A5608" t="s">
        <v>4571</v>
      </c>
      <c r="B5608" t="s">
        <v>287</v>
      </c>
      <c r="C5608" t="s">
        <v>39</v>
      </c>
      <c r="D5608" t="s">
        <v>384</v>
      </c>
      <c r="E5608" t="s">
        <v>60</v>
      </c>
      <c r="F5608">
        <v>6389.17</v>
      </c>
      <c r="G5608" t="s">
        <v>5302</v>
      </c>
    </row>
    <row r="5609" spans="1:7" x14ac:dyDescent="0.3">
      <c r="A5609" t="s">
        <v>5173</v>
      </c>
      <c r="B5609" t="s">
        <v>322</v>
      </c>
      <c r="D5609" t="s">
        <v>133</v>
      </c>
      <c r="E5609" t="e">
        <f>- incineration Disposal</f>
        <v>#NAME?</v>
      </c>
      <c r="F5609">
        <v>7058.26</v>
      </c>
      <c r="G5609" t="s">
        <v>5303</v>
      </c>
    </row>
    <row r="5610" spans="1:7" x14ac:dyDescent="0.3">
      <c r="A5610" t="s">
        <v>5173</v>
      </c>
      <c r="B5610" t="s">
        <v>322</v>
      </c>
      <c r="C5610" t="s">
        <v>9</v>
      </c>
      <c r="D5610" t="s">
        <v>16</v>
      </c>
      <c r="E5610" t="s">
        <v>86</v>
      </c>
      <c r="F5610">
        <v>3024.97</v>
      </c>
      <c r="G5610" t="s">
        <v>5304</v>
      </c>
    </row>
    <row r="5611" spans="1:7" x14ac:dyDescent="0.3">
      <c r="A5611" s="2">
        <v>38899</v>
      </c>
      <c r="B5611" t="s">
        <v>322</v>
      </c>
      <c r="C5611" t="s">
        <v>9</v>
      </c>
      <c r="D5611" t="s">
        <v>183</v>
      </c>
      <c r="E5611" t="s">
        <v>292</v>
      </c>
      <c r="F5611">
        <v>14209.01</v>
      </c>
      <c r="G5611" t="s">
        <v>5305</v>
      </c>
    </row>
    <row r="5612" spans="1:7" x14ac:dyDescent="0.3">
      <c r="A5612" s="2">
        <v>38899</v>
      </c>
      <c r="B5612" t="s">
        <v>322</v>
      </c>
      <c r="C5612" t="s">
        <v>9</v>
      </c>
      <c r="D5612" t="s">
        <v>180</v>
      </c>
      <c r="E5612" t="s">
        <v>30</v>
      </c>
      <c r="F5612">
        <v>1578.78</v>
      </c>
      <c r="G5612" t="s">
        <v>5306</v>
      </c>
    </row>
    <row r="5613" spans="1:7" x14ac:dyDescent="0.3">
      <c r="A5613" s="2">
        <v>38899</v>
      </c>
      <c r="B5613" t="s">
        <v>322</v>
      </c>
      <c r="C5613" t="s">
        <v>9</v>
      </c>
      <c r="D5613" t="s">
        <v>26</v>
      </c>
      <c r="E5613" t="s">
        <v>233</v>
      </c>
      <c r="F5613">
        <v>12246.94</v>
      </c>
      <c r="G5613" t="s">
        <v>5307</v>
      </c>
    </row>
    <row r="5614" spans="1:7" x14ac:dyDescent="0.3">
      <c r="A5614" t="s">
        <v>5173</v>
      </c>
      <c r="B5614" t="s">
        <v>322</v>
      </c>
      <c r="C5614" t="s">
        <v>9</v>
      </c>
      <c r="D5614" t="s">
        <v>89</v>
      </c>
      <c r="E5614" t="s">
        <v>30</v>
      </c>
      <c r="F5614">
        <v>8164.63</v>
      </c>
      <c r="G5614" t="s">
        <v>5308</v>
      </c>
    </row>
    <row r="5615" spans="1:7" x14ac:dyDescent="0.3">
      <c r="A5615" s="3">
        <v>38899</v>
      </c>
      <c r="B5615" t="s">
        <v>322</v>
      </c>
      <c r="C5615" t="s">
        <v>9</v>
      </c>
      <c r="D5615" t="s">
        <v>454</v>
      </c>
      <c r="E5615" t="s">
        <v>233</v>
      </c>
      <c r="F5615">
        <v>130548</v>
      </c>
      <c r="G5615" t="s">
        <v>5309</v>
      </c>
    </row>
    <row r="5616" spans="1:7" x14ac:dyDescent="0.3">
      <c r="A5616" t="s">
        <v>5173</v>
      </c>
      <c r="B5616" t="s">
        <v>322</v>
      </c>
      <c r="C5616" t="s">
        <v>9</v>
      </c>
      <c r="D5616" t="s">
        <v>95</v>
      </c>
      <c r="E5616" t="s">
        <v>86</v>
      </c>
      <c r="F5616">
        <v>3263.7</v>
      </c>
      <c r="G5616" t="s">
        <v>5310</v>
      </c>
    </row>
    <row r="5617" spans="1:7" x14ac:dyDescent="0.3">
      <c r="A5617" t="s">
        <v>4571</v>
      </c>
      <c r="B5617" t="s">
        <v>322</v>
      </c>
      <c r="C5617" t="s">
        <v>39</v>
      </c>
      <c r="D5617" t="s">
        <v>98</v>
      </c>
      <c r="E5617" t="s">
        <v>111</v>
      </c>
      <c r="F5617">
        <v>3384.96</v>
      </c>
      <c r="G5617" t="s">
        <v>5311</v>
      </c>
    </row>
    <row r="5618" spans="1:7" x14ac:dyDescent="0.3">
      <c r="A5618" s="2">
        <v>38899</v>
      </c>
      <c r="B5618" t="s">
        <v>322</v>
      </c>
      <c r="C5618" t="s">
        <v>39</v>
      </c>
      <c r="D5618" t="s">
        <v>149</v>
      </c>
      <c r="E5618" t="s">
        <v>100</v>
      </c>
      <c r="F5618">
        <v>3384.96</v>
      </c>
      <c r="G5618" t="s">
        <v>5312</v>
      </c>
    </row>
    <row r="5619" spans="1:7" x14ac:dyDescent="0.3">
      <c r="A5619" s="3">
        <v>38899</v>
      </c>
      <c r="B5619" t="s">
        <v>322</v>
      </c>
      <c r="C5619" t="s">
        <v>39</v>
      </c>
      <c r="D5619" t="s">
        <v>40</v>
      </c>
      <c r="E5619" t="s">
        <v>138</v>
      </c>
      <c r="F5619" s="1">
        <v>1692</v>
      </c>
      <c r="G5619" t="s">
        <v>5313</v>
      </c>
    </row>
    <row r="5620" spans="1:7" x14ac:dyDescent="0.3">
      <c r="A5620" t="s">
        <v>4291</v>
      </c>
      <c r="B5620" t="s">
        <v>340</v>
      </c>
      <c r="C5620" t="s">
        <v>39</v>
      </c>
      <c r="D5620" t="s">
        <v>47</v>
      </c>
      <c r="E5620" t="s">
        <v>48</v>
      </c>
      <c r="F5620">
        <v>4496.95</v>
      </c>
      <c r="G5620" t="s">
        <v>5314</v>
      </c>
    </row>
    <row r="5621" spans="1:7" x14ac:dyDescent="0.3">
      <c r="A5621" s="3">
        <v>38899</v>
      </c>
      <c r="B5621" t="s">
        <v>322</v>
      </c>
      <c r="C5621" t="s">
        <v>39</v>
      </c>
      <c r="D5621" t="s">
        <v>435</v>
      </c>
      <c r="E5621" t="s">
        <v>292</v>
      </c>
      <c r="F5621" s="1">
        <v>10492</v>
      </c>
      <c r="G5621" t="s">
        <v>961</v>
      </c>
    </row>
    <row r="5622" spans="1:7" x14ac:dyDescent="0.3">
      <c r="A5622" t="s">
        <v>5173</v>
      </c>
      <c r="B5622" t="s">
        <v>322</v>
      </c>
      <c r="C5622" t="s">
        <v>39</v>
      </c>
      <c r="D5622" t="s">
        <v>55</v>
      </c>
      <c r="E5622" t="s">
        <v>48</v>
      </c>
      <c r="F5622">
        <v>6288.32</v>
      </c>
      <c r="G5622" t="s">
        <v>5315</v>
      </c>
    </row>
    <row r="5623" spans="1:7" x14ac:dyDescent="0.3">
      <c r="A5623" t="s">
        <v>5184</v>
      </c>
      <c r="B5623" t="s">
        <v>322</v>
      </c>
      <c r="C5623" t="s">
        <v>39</v>
      </c>
      <c r="D5623" t="s">
        <v>113</v>
      </c>
      <c r="E5623" t="s">
        <v>56</v>
      </c>
      <c r="F5623">
        <v>6288.32</v>
      </c>
      <c r="G5623" t="s">
        <v>1127</v>
      </c>
    </row>
    <row r="5624" spans="1:7" x14ac:dyDescent="0.3">
      <c r="A5624" s="3">
        <v>38899</v>
      </c>
      <c r="B5624" t="s">
        <v>322</v>
      </c>
      <c r="C5624" t="s">
        <v>39</v>
      </c>
      <c r="D5624" t="s">
        <v>310</v>
      </c>
      <c r="E5624" t="s">
        <v>71</v>
      </c>
      <c r="F5624" s="1">
        <v>3144</v>
      </c>
      <c r="G5624" t="s">
        <v>5316</v>
      </c>
    </row>
    <row r="5625" spans="1:7" x14ac:dyDescent="0.3">
      <c r="A5625" t="s">
        <v>5173</v>
      </c>
      <c r="B5625" t="s">
        <v>322</v>
      </c>
      <c r="C5625" t="s">
        <v>39</v>
      </c>
      <c r="D5625" t="s">
        <v>120</v>
      </c>
      <c r="E5625" t="s">
        <v>208</v>
      </c>
      <c r="F5625">
        <v>7808.73</v>
      </c>
      <c r="G5625" t="s">
        <v>5317</v>
      </c>
    </row>
    <row r="5626" spans="1:7" x14ac:dyDescent="0.3">
      <c r="A5626" t="s">
        <v>4399</v>
      </c>
      <c r="B5626" t="s">
        <v>322</v>
      </c>
      <c r="C5626" t="s">
        <v>39</v>
      </c>
      <c r="D5626" t="s">
        <v>63</v>
      </c>
      <c r="E5626" t="e">
        <f>- Recovery recycling</f>
        <v>#NAME?</v>
      </c>
      <c r="F5626">
        <v>4685.24</v>
      </c>
      <c r="G5626" t="s">
        <v>5318</v>
      </c>
    </row>
    <row r="5627" spans="1:7" x14ac:dyDescent="0.3">
      <c r="A5627" t="s">
        <v>5173</v>
      </c>
      <c r="B5627" t="s">
        <v>322</v>
      </c>
      <c r="C5627" t="s">
        <v>39</v>
      </c>
      <c r="D5627" t="s">
        <v>63</v>
      </c>
      <c r="E5627" t="s">
        <v>123</v>
      </c>
      <c r="F5627" s="1">
        <v>3123</v>
      </c>
      <c r="G5627" t="s">
        <v>1506</v>
      </c>
    </row>
    <row r="5628" spans="1:7" x14ac:dyDescent="0.3">
      <c r="A5628" t="s">
        <v>5173</v>
      </c>
      <c r="B5628" t="s">
        <v>322</v>
      </c>
      <c r="C5628" t="s">
        <v>39</v>
      </c>
      <c r="D5628" t="s">
        <v>252</v>
      </c>
      <c r="E5628" t="s">
        <v>126</v>
      </c>
      <c r="F5628">
        <v>13463.85</v>
      </c>
      <c r="G5628" t="s">
        <v>5319</v>
      </c>
    </row>
    <row r="5629" spans="1:7" x14ac:dyDescent="0.3">
      <c r="A5629" t="s">
        <v>5173</v>
      </c>
      <c r="B5629" t="s">
        <v>322</v>
      </c>
      <c r="C5629" t="s">
        <v>39</v>
      </c>
      <c r="D5629" t="s">
        <v>171</v>
      </c>
      <c r="E5629" t="s">
        <v>123</v>
      </c>
      <c r="F5629">
        <v>5770.22</v>
      </c>
      <c r="G5629" t="s">
        <v>5320</v>
      </c>
    </row>
    <row r="5630" spans="1:7" x14ac:dyDescent="0.3">
      <c r="A5630" s="2">
        <v>38899</v>
      </c>
      <c r="B5630" t="s">
        <v>356</v>
      </c>
      <c r="C5630" t="s">
        <v>9</v>
      </c>
      <c r="D5630" t="s">
        <v>16</v>
      </c>
      <c r="E5630" t="s">
        <v>11</v>
      </c>
      <c r="G5630" t="s">
        <v>5321</v>
      </c>
    </row>
    <row r="5631" spans="1:7" x14ac:dyDescent="0.3">
      <c r="A5631" t="s">
        <v>5173</v>
      </c>
      <c r="B5631" t="s">
        <v>356</v>
      </c>
      <c r="C5631" t="s">
        <v>9</v>
      </c>
      <c r="D5631" t="s">
        <v>128</v>
      </c>
      <c r="E5631" t="s">
        <v>17</v>
      </c>
      <c r="F5631">
        <v>5456.1</v>
      </c>
      <c r="G5631" t="s">
        <v>961</v>
      </c>
    </row>
    <row r="5632" spans="1:7" x14ac:dyDescent="0.3">
      <c r="A5632" s="2">
        <v>38899</v>
      </c>
      <c r="B5632" t="s">
        <v>356</v>
      </c>
      <c r="C5632" t="s">
        <v>9</v>
      </c>
      <c r="D5632" t="s">
        <v>83</v>
      </c>
      <c r="E5632" t="s">
        <v>21</v>
      </c>
      <c r="F5632">
        <v>16865.12</v>
      </c>
      <c r="G5632" t="s">
        <v>5322</v>
      </c>
    </row>
    <row r="5633" spans="1:7" x14ac:dyDescent="0.3">
      <c r="A5633" t="s">
        <v>5173</v>
      </c>
      <c r="B5633" t="s">
        <v>356</v>
      </c>
      <c r="C5633" t="s">
        <v>9</v>
      </c>
      <c r="D5633" t="s">
        <v>180</v>
      </c>
      <c r="E5633" t="s">
        <v>17</v>
      </c>
      <c r="F5633">
        <v>1873.9</v>
      </c>
      <c r="G5633" t="s">
        <v>5323</v>
      </c>
    </row>
    <row r="5634" spans="1:7" x14ac:dyDescent="0.3">
      <c r="A5634" t="s">
        <v>5173</v>
      </c>
      <c r="B5634" t="s">
        <v>356</v>
      </c>
      <c r="C5634" t="s">
        <v>9</v>
      </c>
      <c r="D5634" t="s">
        <v>186</v>
      </c>
      <c r="E5634" t="s">
        <v>93</v>
      </c>
      <c r="F5634" s="1">
        <v>16183</v>
      </c>
      <c r="G5634" t="s">
        <v>910</v>
      </c>
    </row>
    <row r="5635" spans="1:7" x14ac:dyDescent="0.3">
      <c r="A5635" t="s">
        <v>5173</v>
      </c>
      <c r="B5635" t="s">
        <v>1612</v>
      </c>
      <c r="C5635" t="s">
        <v>9</v>
      </c>
      <c r="D5635" t="s">
        <v>328</v>
      </c>
      <c r="E5635" t="s">
        <v>81</v>
      </c>
      <c r="F5635">
        <v>10789.16</v>
      </c>
      <c r="G5635" t="s">
        <v>5324</v>
      </c>
    </row>
    <row r="5636" spans="1:7" x14ac:dyDescent="0.3">
      <c r="A5636" t="s">
        <v>5184</v>
      </c>
      <c r="B5636" t="s">
        <v>356</v>
      </c>
      <c r="C5636" t="s">
        <v>9</v>
      </c>
      <c r="D5636" t="s">
        <v>299</v>
      </c>
      <c r="E5636" t="s">
        <v>263</v>
      </c>
      <c r="F5636">
        <v>10163.049999999999</v>
      </c>
      <c r="G5636" t="s">
        <v>4374</v>
      </c>
    </row>
    <row r="5637" spans="1:7" x14ac:dyDescent="0.3">
      <c r="A5637" t="s">
        <v>5173</v>
      </c>
      <c r="B5637" t="s">
        <v>356</v>
      </c>
      <c r="D5637" t="s">
        <v>92</v>
      </c>
      <c r="E5637" t="s">
        <v>96</v>
      </c>
      <c r="F5637">
        <v>2540.7600000000002</v>
      </c>
      <c r="G5637" t="s">
        <v>927</v>
      </c>
    </row>
    <row r="5638" spans="1:7" x14ac:dyDescent="0.3">
      <c r="A5638" t="s">
        <v>5173</v>
      </c>
      <c r="B5638" t="s">
        <v>356</v>
      </c>
      <c r="C5638" t="s">
        <v>39</v>
      </c>
      <c r="D5638" t="s">
        <v>98</v>
      </c>
      <c r="E5638" t="s">
        <v>159</v>
      </c>
      <c r="F5638">
        <v>8665.9599999999991</v>
      </c>
      <c r="G5638" t="s">
        <v>580</v>
      </c>
    </row>
    <row r="5639" spans="1:7" x14ac:dyDescent="0.3">
      <c r="A5639" s="3">
        <v>38899</v>
      </c>
      <c r="B5639" t="s">
        <v>356</v>
      </c>
      <c r="C5639" t="s">
        <v>39</v>
      </c>
      <c r="D5639" t="s">
        <v>45</v>
      </c>
      <c r="E5639" t="s">
        <v>43</v>
      </c>
      <c r="F5639">
        <v>8665.9599999999991</v>
      </c>
      <c r="G5639" t="s">
        <v>5325</v>
      </c>
    </row>
    <row r="5640" spans="1:7" x14ac:dyDescent="0.3">
      <c r="A5640" t="s">
        <v>5173</v>
      </c>
      <c r="B5640" t="s">
        <v>356</v>
      </c>
      <c r="C5640" t="s">
        <v>39</v>
      </c>
      <c r="D5640" t="s">
        <v>149</v>
      </c>
      <c r="E5640" t="s">
        <v>806</v>
      </c>
      <c r="F5640">
        <v>4332.9799999999996</v>
      </c>
      <c r="G5640" t="s">
        <v>3459</v>
      </c>
    </row>
    <row r="5641" spans="1:7" x14ac:dyDescent="0.3">
      <c r="A5641" t="s">
        <v>5184</v>
      </c>
      <c r="B5641" t="s">
        <v>369</v>
      </c>
      <c r="C5641" t="s">
        <v>39</v>
      </c>
      <c r="D5641" t="s">
        <v>241</v>
      </c>
      <c r="E5641" t="s">
        <v>208</v>
      </c>
      <c r="F5641">
        <v>4512.58</v>
      </c>
      <c r="G5641" t="s">
        <v>5326</v>
      </c>
    </row>
    <row r="5642" spans="1:7" x14ac:dyDescent="0.3">
      <c r="A5642" t="s">
        <v>5173</v>
      </c>
      <c r="B5642" t="s">
        <v>356</v>
      </c>
      <c r="C5642" t="s">
        <v>39</v>
      </c>
      <c r="D5642" t="s">
        <v>47</v>
      </c>
      <c r="E5642" t="s">
        <v>21</v>
      </c>
      <c r="F5642">
        <v>10529.35</v>
      </c>
      <c r="G5642" t="s">
        <v>5327</v>
      </c>
    </row>
    <row r="5643" spans="1:7" x14ac:dyDescent="0.3">
      <c r="A5643" t="s">
        <v>5173</v>
      </c>
      <c r="B5643" t="s">
        <v>356</v>
      </c>
      <c r="C5643" t="s">
        <v>39</v>
      </c>
      <c r="D5643" t="s">
        <v>113</v>
      </c>
      <c r="E5643" t="s">
        <v>208</v>
      </c>
      <c r="G5643" t="s">
        <v>297</v>
      </c>
    </row>
    <row r="5644" spans="1:7" x14ac:dyDescent="0.3">
      <c r="A5644" t="s">
        <v>5184</v>
      </c>
      <c r="B5644" t="s">
        <v>1612</v>
      </c>
      <c r="C5644" t="s">
        <v>39</v>
      </c>
      <c r="D5644" t="s">
        <v>244</v>
      </c>
      <c r="E5644" t="s">
        <v>68</v>
      </c>
      <c r="F5644" s="1">
        <v>4292</v>
      </c>
      <c r="G5644" t="s">
        <v>5328</v>
      </c>
    </row>
    <row r="5645" spans="1:7" x14ac:dyDescent="0.3">
      <c r="A5645" s="2">
        <v>38899</v>
      </c>
      <c r="B5645" t="s">
        <v>356</v>
      </c>
      <c r="C5645" t="s">
        <v>39</v>
      </c>
      <c r="D5645" t="s">
        <v>110</v>
      </c>
      <c r="E5645" t="s">
        <v>385</v>
      </c>
      <c r="F5645">
        <v>2146.42</v>
      </c>
      <c r="G5645" t="s">
        <v>5329</v>
      </c>
    </row>
    <row r="5646" spans="1:7" x14ac:dyDescent="0.3">
      <c r="B5646" t="s">
        <v>356</v>
      </c>
      <c r="C5646" t="s">
        <v>39</v>
      </c>
      <c r="D5646" t="s">
        <v>67</v>
      </c>
      <c r="E5646" t="s">
        <v>118</v>
      </c>
      <c r="F5646">
        <v>5962.44</v>
      </c>
      <c r="G5646" t="s">
        <v>5330</v>
      </c>
    </row>
    <row r="5647" spans="1:7" x14ac:dyDescent="0.3">
      <c r="A5647" t="s">
        <v>4571</v>
      </c>
      <c r="B5647" t="s">
        <v>371</v>
      </c>
      <c r="C5647" t="s">
        <v>39</v>
      </c>
      <c r="D5647" t="s">
        <v>120</v>
      </c>
      <c r="E5647" t="s">
        <v>68</v>
      </c>
      <c r="F5647">
        <v>3577.47</v>
      </c>
      <c r="G5647" t="s">
        <v>5331</v>
      </c>
    </row>
    <row r="5648" spans="1:7" x14ac:dyDescent="0.3">
      <c r="A5648" t="s">
        <v>4399</v>
      </c>
      <c r="B5648" t="s">
        <v>376</v>
      </c>
      <c r="C5648" t="s">
        <v>39</v>
      </c>
      <c r="D5648" t="s">
        <v>122</v>
      </c>
      <c r="E5648" t="s">
        <v>92</v>
      </c>
      <c r="F5648">
        <v>2384.98</v>
      </c>
      <c r="G5648" t="s">
        <v>5332</v>
      </c>
    </row>
    <row r="5649" spans="1:7" x14ac:dyDescent="0.3">
      <c r="A5649" t="s">
        <v>5173</v>
      </c>
      <c r="B5649" t="s">
        <v>356</v>
      </c>
      <c r="C5649" t="s">
        <v>39</v>
      </c>
      <c r="D5649" t="s">
        <v>382</v>
      </c>
      <c r="E5649" t="s">
        <v>169</v>
      </c>
      <c r="F5649">
        <v>15640.28</v>
      </c>
      <c r="G5649" t="s">
        <v>5333</v>
      </c>
    </row>
    <row r="5650" spans="1:7" x14ac:dyDescent="0.3">
      <c r="A5650" t="s">
        <v>5184</v>
      </c>
      <c r="B5650" t="s">
        <v>356</v>
      </c>
      <c r="C5650" t="s">
        <v>39</v>
      </c>
      <c r="D5650" t="s">
        <v>635</v>
      </c>
      <c r="E5650" t="s">
        <v>116</v>
      </c>
      <c r="F5650">
        <v>6702.98</v>
      </c>
      <c r="G5650" t="s">
        <v>5334</v>
      </c>
    </row>
    <row r="5651" spans="1:7" x14ac:dyDescent="0.3">
      <c r="A5651" s="2">
        <v>38899</v>
      </c>
      <c r="B5651" t="s">
        <v>387</v>
      </c>
      <c r="D5651" t="s">
        <v>128</v>
      </c>
      <c r="E5651" t="s">
        <v>11</v>
      </c>
      <c r="F5651">
        <v>13765</v>
      </c>
      <c r="G5651" t="s">
        <v>5335</v>
      </c>
    </row>
    <row r="5652" spans="1:7" x14ac:dyDescent="0.3">
      <c r="A5652" t="s">
        <v>5173</v>
      </c>
      <c r="B5652" t="s">
        <v>417</v>
      </c>
      <c r="C5652" t="s">
        <v>9</v>
      </c>
      <c r="E5652" t="s">
        <v>81</v>
      </c>
      <c r="F5652">
        <v>5899.28</v>
      </c>
      <c r="G5652" t="s">
        <v>1127</v>
      </c>
    </row>
    <row r="5653" spans="1:7" x14ac:dyDescent="0.3">
      <c r="A5653" t="s">
        <v>5173</v>
      </c>
      <c r="B5653" t="s">
        <v>387</v>
      </c>
      <c r="C5653" t="s">
        <v>9</v>
      </c>
      <c r="D5653" t="s">
        <v>24</v>
      </c>
      <c r="E5653" t="s">
        <v>68</v>
      </c>
      <c r="F5653">
        <v>11202.71</v>
      </c>
      <c r="G5653" t="s">
        <v>5336</v>
      </c>
    </row>
    <row r="5654" spans="1:7" x14ac:dyDescent="0.3">
      <c r="A5654" t="s">
        <v>5173</v>
      </c>
      <c r="B5654" t="s">
        <v>1067</v>
      </c>
      <c r="C5654" t="s">
        <v>9</v>
      </c>
      <c r="D5654" t="s">
        <v>183</v>
      </c>
      <c r="E5654" t="s">
        <v>96</v>
      </c>
      <c r="F5654">
        <v>1244.75</v>
      </c>
      <c r="G5654" t="s">
        <v>5337</v>
      </c>
    </row>
    <row r="5655" spans="1:7" x14ac:dyDescent="0.3">
      <c r="A5655" t="s">
        <v>5173</v>
      </c>
      <c r="B5655" t="s">
        <v>387</v>
      </c>
      <c r="C5655" t="s">
        <v>9</v>
      </c>
      <c r="D5655" t="s">
        <v>29</v>
      </c>
      <c r="E5655" t="s">
        <v>233</v>
      </c>
      <c r="F5655">
        <v>6734.25</v>
      </c>
      <c r="G5655" t="s">
        <v>5338</v>
      </c>
    </row>
    <row r="5656" spans="1:7" x14ac:dyDescent="0.3">
      <c r="A5656" t="s">
        <v>5173</v>
      </c>
      <c r="B5656" t="s">
        <v>387</v>
      </c>
      <c r="C5656" t="s">
        <v>9</v>
      </c>
      <c r="D5656" t="s">
        <v>29</v>
      </c>
      <c r="E5656" t="s">
        <v>184</v>
      </c>
      <c r="F5656">
        <v>4489.5</v>
      </c>
      <c r="G5656" t="s">
        <v>1840</v>
      </c>
    </row>
    <row r="5657" spans="1:7" x14ac:dyDescent="0.3">
      <c r="A5657" s="2">
        <v>38899</v>
      </c>
      <c r="B5657" t="s">
        <v>387</v>
      </c>
      <c r="C5657" t="s">
        <v>9</v>
      </c>
      <c r="D5657" t="s">
        <v>454</v>
      </c>
      <c r="E5657" t="s">
        <v>233</v>
      </c>
      <c r="F5657">
        <v>12177.87</v>
      </c>
      <c r="G5657" t="s">
        <v>5339</v>
      </c>
    </row>
    <row r="5658" spans="1:7" x14ac:dyDescent="0.3">
      <c r="A5658" t="s">
        <v>5173</v>
      </c>
      <c r="B5658" t="s">
        <v>407</v>
      </c>
      <c r="C5658" t="s">
        <v>9</v>
      </c>
      <c r="D5658" t="s">
        <v>189</v>
      </c>
      <c r="E5658" t="s">
        <v>86</v>
      </c>
      <c r="F5658">
        <v>3044.47</v>
      </c>
      <c r="G5658" t="s">
        <v>5340</v>
      </c>
    </row>
    <row r="5659" spans="1:7" x14ac:dyDescent="0.3">
      <c r="A5659" t="s">
        <v>5173</v>
      </c>
      <c r="B5659" t="s">
        <v>417</v>
      </c>
      <c r="C5659" t="s">
        <v>39</v>
      </c>
      <c r="D5659" t="s">
        <v>102</v>
      </c>
      <c r="E5659" t="s">
        <v>118</v>
      </c>
      <c r="F5659">
        <v>8887.74</v>
      </c>
      <c r="G5659" t="s">
        <v>5341</v>
      </c>
    </row>
    <row r="5660" spans="1:7" x14ac:dyDescent="0.3">
      <c r="A5660" t="s">
        <v>5173</v>
      </c>
      <c r="B5660" t="s">
        <v>387</v>
      </c>
      <c r="C5660" t="s">
        <v>39</v>
      </c>
      <c r="D5660" t="s">
        <v>304</v>
      </c>
      <c r="E5660" t="s">
        <v>487</v>
      </c>
      <c r="F5660">
        <v>8887.74</v>
      </c>
      <c r="G5660" t="s">
        <v>5342</v>
      </c>
    </row>
    <row r="5661" spans="1:7" x14ac:dyDescent="0.3">
      <c r="A5661" t="s">
        <v>5173</v>
      </c>
      <c r="B5661" t="s">
        <v>395</v>
      </c>
      <c r="C5661" t="s">
        <v>39</v>
      </c>
      <c r="D5661" t="s">
        <v>102</v>
      </c>
      <c r="F5661" s="1">
        <v>4443</v>
      </c>
      <c r="G5661" t="s">
        <v>5343</v>
      </c>
    </row>
    <row r="5662" spans="1:7" x14ac:dyDescent="0.3">
      <c r="A5662" t="s">
        <v>5173</v>
      </c>
      <c r="B5662" t="s">
        <v>387</v>
      </c>
      <c r="C5662" t="s">
        <v>39</v>
      </c>
      <c r="D5662" t="s">
        <v>2073</v>
      </c>
      <c r="E5662" t="s">
        <v>208</v>
      </c>
      <c r="F5662">
        <v>3771.9</v>
      </c>
      <c r="G5662" t="s">
        <v>1673</v>
      </c>
    </row>
    <row r="5663" spans="1:7" x14ac:dyDescent="0.3">
      <c r="A5663" s="2">
        <v>38899</v>
      </c>
      <c r="D5663" t="s">
        <v>200</v>
      </c>
      <c r="E5663" t="s">
        <v>292</v>
      </c>
      <c r="F5663">
        <v>8801.1</v>
      </c>
      <c r="G5663" t="s">
        <v>5344</v>
      </c>
    </row>
    <row r="5664" spans="1:7" x14ac:dyDescent="0.3">
      <c r="A5664" t="s">
        <v>5184</v>
      </c>
      <c r="B5664" t="s">
        <v>387</v>
      </c>
      <c r="C5664" t="s">
        <v>39</v>
      </c>
      <c r="D5664" t="s">
        <v>92</v>
      </c>
      <c r="E5664" t="e">
        <f>- Disposal landfill</f>
        <v>#NAME?</v>
      </c>
      <c r="F5664">
        <v>5595.09</v>
      </c>
      <c r="G5664" t="s">
        <v>5345</v>
      </c>
    </row>
    <row r="5665" spans="1:7" x14ac:dyDescent="0.3">
      <c r="A5665" t="s">
        <v>5173</v>
      </c>
      <c r="B5665" t="s">
        <v>387</v>
      </c>
      <c r="C5665" t="s">
        <v>39</v>
      </c>
      <c r="D5665" t="s">
        <v>244</v>
      </c>
      <c r="E5665" t="s">
        <v>68</v>
      </c>
      <c r="F5665">
        <v>5595.09</v>
      </c>
      <c r="G5665" t="s">
        <v>5346</v>
      </c>
    </row>
    <row r="5666" spans="1:7" x14ac:dyDescent="0.3">
      <c r="A5666" t="s">
        <v>5173</v>
      </c>
      <c r="B5666" t="s">
        <v>387</v>
      </c>
      <c r="C5666" t="s">
        <v>39</v>
      </c>
      <c r="D5666" t="s">
        <v>59</v>
      </c>
      <c r="E5666" t="s">
        <v>116</v>
      </c>
      <c r="F5666">
        <v>2797.55</v>
      </c>
      <c r="G5666" t="s">
        <v>5347</v>
      </c>
    </row>
    <row r="5667" spans="1:7" x14ac:dyDescent="0.3">
      <c r="A5667" s="2">
        <v>38899</v>
      </c>
      <c r="B5667" t="s">
        <v>1069</v>
      </c>
      <c r="C5667" t="s">
        <v>39</v>
      </c>
      <c r="D5667" t="s">
        <v>63</v>
      </c>
      <c r="E5667" t="s">
        <v>208</v>
      </c>
      <c r="F5667">
        <v>6507.89</v>
      </c>
      <c r="G5667" t="s">
        <v>5348</v>
      </c>
    </row>
    <row r="5668" spans="1:7" x14ac:dyDescent="0.3">
      <c r="A5668" s="2">
        <v>38899</v>
      </c>
      <c r="B5668" t="s">
        <v>387</v>
      </c>
      <c r="D5668" t="s">
        <v>70</v>
      </c>
      <c r="E5668" t="s">
        <v>84</v>
      </c>
      <c r="F5668">
        <v>3904.73</v>
      </c>
      <c r="G5668" t="s">
        <v>476</v>
      </c>
    </row>
    <row r="5669" spans="1:7" x14ac:dyDescent="0.3">
      <c r="B5669" t="s">
        <v>387</v>
      </c>
      <c r="C5669" t="s">
        <v>39</v>
      </c>
      <c r="D5669" t="s">
        <v>63</v>
      </c>
      <c r="E5669" t="s">
        <v>213</v>
      </c>
      <c r="F5669">
        <v>2603.16</v>
      </c>
      <c r="G5669" t="s">
        <v>2365</v>
      </c>
    </row>
    <row r="5670" spans="1:7" x14ac:dyDescent="0.3">
      <c r="A5670" s="2">
        <v>38899</v>
      </c>
      <c r="B5670" t="s">
        <v>387</v>
      </c>
      <c r="C5670" t="s">
        <v>39</v>
      </c>
      <c r="D5670" t="s">
        <v>125</v>
      </c>
      <c r="E5670" t="s">
        <v>609</v>
      </c>
      <c r="F5670">
        <v>6956.45</v>
      </c>
      <c r="G5670" t="s">
        <v>377</v>
      </c>
    </row>
    <row r="5671" spans="1:7" x14ac:dyDescent="0.3">
      <c r="A5671" t="s">
        <v>5173</v>
      </c>
      <c r="B5671" t="s">
        <v>387</v>
      </c>
      <c r="C5671" t="s">
        <v>39</v>
      </c>
      <c r="D5671" t="s">
        <v>384</v>
      </c>
      <c r="E5671" t="s">
        <v>116</v>
      </c>
      <c r="F5671">
        <v>2981.34</v>
      </c>
      <c r="G5671" t="s">
        <v>599</v>
      </c>
    </row>
    <row r="5672" spans="1:7" x14ac:dyDescent="0.3">
      <c r="A5672" s="3">
        <v>38899</v>
      </c>
      <c r="B5672" t="s">
        <v>419</v>
      </c>
      <c r="C5672" t="s">
        <v>9</v>
      </c>
      <c r="D5672" t="s">
        <v>290</v>
      </c>
      <c r="E5672" t="s">
        <v>233</v>
      </c>
      <c r="F5672">
        <v>8588.7999999999993</v>
      </c>
      <c r="G5672" t="s">
        <v>5349</v>
      </c>
    </row>
    <row r="5673" spans="1:7" x14ac:dyDescent="0.3">
      <c r="A5673" t="s">
        <v>5184</v>
      </c>
      <c r="B5673" t="s">
        <v>1093</v>
      </c>
      <c r="C5673" t="s">
        <v>9</v>
      </c>
      <c r="D5673" t="s">
        <v>133</v>
      </c>
      <c r="E5673" t="s">
        <v>184</v>
      </c>
      <c r="F5673">
        <v>3680.91</v>
      </c>
      <c r="G5673" t="s">
        <v>5350</v>
      </c>
    </row>
    <row r="5674" spans="1:7" x14ac:dyDescent="0.3">
      <c r="A5674" s="2">
        <v>38899</v>
      </c>
      <c r="B5674" t="s">
        <v>2163</v>
      </c>
      <c r="C5674" t="s">
        <v>9</v>
      </c>
      <c r="D5674" t="s">
        <v>475</v>
      </c>
      <c r="E5674" t="s">
        <v>68</v>
      </c>
      <c r="F5674">
        <v>16678.3</v>
      </c>
      <c r="G5674" t="s">
        <v>5351</v>
      </c>
    </row>
    <row r="5675" spans="1:7" x14ac:dyDescent="0.3">
      <c r="A5675" s="2">
        <v>38899</v>
      </c>
      <c r="B5675" t="s">
        <v>2163</v>
      </c>
      <c r="C5675" t="s">
        <v>9</v>
      </c>
      <c r="D5675" t="s">
        <v>83</v>
      </c>
      <c r="E5675" t="s">
        <v>86</v>
      </c>
      <c r="F5675" s="1">
        <v>1853</v>
      </c>
      <c r="G5675" t="s">
        <v>190</v>
      </c>
    </row>
    <row r="5676" spans="1:7" x14ac:dyDescent="0.3">
      <c r="A5676" s="3">
        <v>38899</v>
      </c>
      <c r="B5676" t="s">
        <v>419</v>
      </c>
      <c r="C5676" t="s">
        <v>9</v>
      </c>
      <c r="D5676" t="s">
        <v>228</v>
      </c>
      <c r="E5676" t="s">
        <v>263</v>
      </c>
      <c r="F5676">
        <v>14988.82</v>
      </c>
      <c r="G5676" t="s">
        <v>5352</v>
      </c>
    </row>
    <row r="5677" spans="1:7" x14ac:dyDescent="0.3">
      <c r="A5677" t="s">
        <v>5173</v>
      </c>
      <c r="B5677" t="s">
        <v>419</v>
      </c>
      <c r="C5677" t="s">
        <v>9</v>
      </c>
      <c r="E5677" t="s">
        <v>184</v>
      </c>
      <c r="F5677">
        <v>9992.5499999999993</v>
      </c>
      <c r="G5677" t="s">
        <v>5353</v>
      </c>
    </row>
    <row r="5678" spans="1:7" x14ac:dyDescent="0.3">
      <c r="A5678" t="s">
        <v>5173</v>
      </c>
      <c r="B5678" t="s">
        <v>419</v>
      </c>
      <c r="D5678" t="s">
        <v>35</v>
      </c>
      <c r="E5678" t="s">
        <v>263</v>
      </c>
      <c r="F5678">
        <v>9336.66</v>
      </c>
      <c r="G5678" t="s">
        <v>1491</v>
      </c>
    </row>
    <row r="5679" spans="1:7" x14ac:dyDescent="0.3">
      <c r="A5679" t="s">
        <v>5173</v>
      </c>
      <c r="B5679" t="s">
        <v>419</v>
      </c>
      <c r="D5679" t="s">
        <v>189</v>
      </c>
      <c r="E5679" t="s">
        <v>138</v>
      </c>
      <c r="F5679">
        <v>2334.17</v>
      </c>
      <c r="G5679" t="s">
        <v>5354</v>
      </c>
    </row>
    <row r="5680" spans="1:7" x14ac:dyDescent="0.3">
      <c r="A5680" t="s">
        <v>5184</v>
      </c>
      <c r="B5680" t="s">
        <v>419</v>
      </c>
      <c r="C5680" t="s">
        <v>39</v>
      </c>
      <c r="D5680" t="s">
        <v>40</v>
      </c>
      <c r="E5680" t="s">
        <v>48</v>
      </c>
      <c r="F5680">
        <v>10822.64</v>
      </c>
      <c r="G5680" t="s">
        <v>5355</v>
      </c>
    </row>
    <row r="5681" spans="1:7" x14ac:dyDescent="0.3">
      <c r="A5681" t="s">
        <v>5173</v>
      </c>
      <c r="B5681" t="s">
        <v>419</v>
      </c>
      <c r="C5681" t="s">
        <v>39</v>
      </c>
      <c r="D5681" t="s">
        <v>40</v>
      </c>
      <c r="E5681" t="s">
        <v>126</v>
      </c>
      <c r="F5681" s="1">
        <v>10822</v>
      </c>
      <c r="G5681" t="s">
        <v>5356</v>
      </c>
    </row>
    <row r="5682" spans="1:7" x14ac:dyDescent="0.3">
      <c r="A5682" s="2">
        <v>38899</v>
      </c>
      <c r="B5682" t="s">
        <v>419</v>
      </c>
      <c r="C5682" t="s">
        <v>39</v>
      </c>
      <c r="D5682" t="s">
        <v>102</v>
      </c>
      <c r="E5682" t="s">
        <v>138</v>
      </c>
      <c r="F5682">
        <v>5411.32</v>
      </c>
      <c r="G5682" t="s">
        <v>5357</v>
      </c>
    </row>
    <row r="5683" spans="1:7" x14ac:dyDescent="0.3">
      <c r="A5683" s="2">
        <v>38899</v>
      </c>
      <c r="B5683" t="s">
        <v>2163</v>
      </c>
      <c r="C5683" t="s">
        <v>39</v>
      </c>
      <c r="D5683" t="s">
        <v>241</v>
      </c>
      <c r="E5683" t="s">
        <v>153</v>
      </c>
      <c r="F5683">
        <v>4784.8900000000003</v>
      </c>
      <c r="G5683" t="s">
        <v>961</v>
      </c>
    </row>
    <row r="5684" spans="1:7" x14ac:dyDescent="0.3">
      <c r="A5684" t="s">
        <v>5173</v>
      </c>
      <c r="B5684" t="s">
        <v>419</v>
      </c>
      <c r="C5684" t="s">
        <v>39</v>
      </c>
      <c r="D5684" t="s">
        <v>51</v>
      </c>
      <c r="E5684" t="s">
        <v>156</v>
      </c>
      <c r="F5684">
        <v>11164.74</v>
      </c>
      <c r="G5684" t="s">
        <v>5358</v>
      </c>
    </row>
    <row r="5685" spans="1:7" x14ac:dyDescent="0.3">
      <c r="A5685" t="s">
        <v>5184</v>
      </c>
      <c r="B5685" t="s">
        <v>419</v>
      </c>
      <c r="C5685" t="s">
        <v>39</v>
      </c>
      <c r="D5685" t="s">
        <v>310</v>
      </c>
      <c r="E5685" t="s">
        <v>41</v>
      </c>
      <c r="F5685">
        <v>8076.96</v>
      </c>
      <c r="G5685" t="s">
        <v>5359</v>
      </c>
    </row>
    <row r="5686" spans="1:7" x14ac:dyDescent="0.3">
      <c r="A5686" t="s">
        <v>5173</v>
      </c>
      <c r="B5686" t="s">
        <v>419</v>
      </c>
      <c r="C5686" t="s">
        <v>39</v>
      </c>
      <c r="D5686" t="s">
        <v>59</v>
      </c>
      <c r="E5686" t="s">
        <v>292</v>
      </c>
      <c r="F5686">
        <v>8076.96</v>
      </c>
      <c r="G5686" t="s">
        <v>5360</v>
      </c>
    </row>
    <row r="5687" spans="1:7" x14ac:dyDescent="0.3">
      <c r="A5687" t="s">
        <v>5173</v>
      </c>
      <c r="B5687" t="s">
        <v>437</v>
      </c>
      <c r="C5687" t="s">
        <v>39</v>
      </c>
      <c r="D5687" t="s">
        <v>110</v>
      </c>
      <c r="E5687" t="s">
        <v>116</v>
      </c>
      <c r="F5687">
        <v>4038.48</v>
      </c>
      <c r="G5687" t="s">
        <v>5361</v>
      </c>
    </row>
    <row r="5688" spans="1:7" x14ac:dyDescent="0.3">
      <c r="C5688" t="s">
        <v>39</v>
      </c>
      <c r="D5688" t="s">
        <v>67</v>
      </c>
      <c r="E5688" t="s">
        <v>208</v>
      </c>
      <c r="F5688">
        <v>9219.33</v>
      </c>
      <c r="G5688" t="s">
        <v>707</v>
      </c>
    </row>
    <row r="5689" spans="1:7" x14ac:dyDescent="0.3">
      <c r="A5689" s="2">
        <v>38899</v>
      </c>
      <c r="B5689" t="s">
        <v>419</v>
      </c>
      <c r="C5689" t="s">
        <v>39</v>
      </c>
      <c r="D5689" t="s">
        <v>67</v>
      </c>
      <c r="E5689" t="s">
        <v>21</v>
      </c>
      <c r="F5689">
        <v>5531.6</v>
      </c>
      <c r="G5689" t="s">
        <v>5362</v>
      </c>
    </row>
    <row r="5690" spans="1:7" x14ac:dyDescent="0.3">
      <c r="A5690" t="s">
        <v>5184</v>
      </c>
      <c r="B5690" t="s">
        <v>419</v>
      </c>
      <c r="C5690" t="s">
        <v>39</v>
      </c>
      <c r="D5690" t="s">
        <v>63</v>
      </c>
      <c r="E5690" t="s">
        <v>2922</v>
      </c>
      <c r="F5690">
        <v>3687.73</v>
      </c>
      <c r="G5690" t="s">
        <v>5363</v>
      </c>
    </row>
    <row r="5691" spans="1:7" x14ac:dyDescent="0.3">
      <c r="A5691" t="s">
        <v>5184</v>
      </c>
      <c r="B5691" t="s">
        <v>419</v>
      </c>
      <c r="C5691" t="s">
        <v>39</v>
      </c>
      <c r="E5691" t="s">
        <v>609</v>
      </c>
      <c r="F5691">
        <v>5251.27</v>
      </c>
      <c r="G5691" t="s">
        <v>5364</v>
      </c>
    </row>
    <row r="5692" spans="1:7" x14ac:dyDescent="0.3">
      <c r="A5692" t="s">
        <v>5184</v>
      </c>
      <c r="B5692" t="s">
        <v>419</v>
      </c>
      <c r="C5692" t="s">
        <v>39</v>
      </c>
      <c r="D5692" t="s">
        <v>382</v>
      </c>
      <c r="E5692" t="s">
        <v>75</v>
      </c>
      <c r="F5692">
        <v>2250.5500000000002</v>
      </c>
      <c r="G5692" t="s">
        <v>5365</v>
      </c>
    </row>
    <row r="5693" spans="1:7" x14ac:dyDescent="0.3">
      <c r="A5693" s="2">
        <v>38899</v>
      </c>
      <c r="B5693" t="s">
        <v>1129</v>
      </c>
      <c r="C5693" t="s">
        <v>9</v>
      </c>
      <c r="D5693" t="s">
        <v>131</v>
      </c>
      <c r="E5693" t="s">
        <v>220</v>
      </c>
      <c r="F5693">
        <v>9746.5300000000007</v>
      </c>
      <c r="G5693" t="s">
        <v>962</v>
      </c>
    </row>
    <row r="5694" spans="1:7" x14ac:dyDescent="0.3">
      <c r="A5694" t="s">
        <v>5184</v>
      </c>
      <c r="B5694" t="s">
        <v>3122</v>
      </c>
      <c r="C5694" t="s">
        <v>9</v>
      </c>
      <c r="D5694" t="s">
        <v>175</v>
      </c>
      <c r="E5694" t="s">
        <v>138</v>
      </c>
      <c r="F5694" s="1">
        <v>4177</v>
      </c>
      <c r="G5694" t="s">
        <v>5366</v>
      </c>
    </row>
    <row r="5695" spans="1:7" x14ac:dyDescent="0.3">
      <c r="A5695" t="s">
        <v>5173</v>
      </c>
      <c r="B5695" t="s">
        <v>1670</v>
      </c>
      <c r="C5695" t="s">
        <v>9</v>
      </c>
      <c r="D5695" t="s">
        <v>225</v>
      </c>
      <c r="E5695" t="s">
        <v>84</v>
      </c>
      <c r="F5695">
        <v>17653.96</v>
      </c>
      <c r="G5695" t="s">
        <v>5367</v>
      </c>
    </row>
    <row r="5696" spans="1:7" x14ac:dyDescent="0.3">
      <c r="A5696" s="2">
        <v>38899</v>
      </c>
      <c r="B5696" t="s">
        <v>445</v>
      </c>
      <c r="C5696" t="s">
        <v>9</v>
      </c>
      <c r="D5696" t="s">
        <v>259</v>
      </c>
      <c r="E5696" t="s">
        <v>86</v>
      </c>
      <c r="F5696">
        <v>1961.55</v>
      </c>
      <c r="G5696" t="s">
        <v>798</v>
      </c>
    </row>
    <row r="5697" spans="1:7" x14ac:dyDescent="0.3">
      <c r="A5697" s="3">
        <v>38899</v>
      </c>
      <c r="B5697" t="s">
        <v>445</v>
      </c>
      <c r="C5697" t="s">
        <v>9</v>
      </c>
      <c r="D5697" t="s">
        <v>186</v>
      </c>
      <c r="E5697" t="s">
        <v>976</v>
      </c>
      <c r="F5697">
        <v>8486.65</v>
      </c>
      <c r="G5697" t="s">
        <v>5368</v>
      </c>
    </row>
    <row r="5698" spans="1:7" x14ac:dyDescent="0.3">
      <c r="A5698" s="2">
        <v>38899</v>
      </c>
      <c r="B5698" t="s">
        <v>445</v>
      </c>
      <c r="D5698" t="s">
        <v>295</v>
      </c>
      <c r="E5698" t="s">
        <v>400</v>
      </c>
      <c r="F5698">
        <v>5657.77</v>
      </c>
      <c r="G5698" t="s">
        <v>5369</v>
      </c>
    </row>
    <row r="5699" spans="1:7" x14ac:dyDescent="0.3">
      <c r="A5699" s="2">
        <v>38899</v>
      </c>
      <c r="B5699" t="s">
        <v>2659</v>
      </c>
      <c r="C5699" t="s">
        <v>9</v>
      </c>
      <c r="D5699" t="s">
        <v>95</v>
      </c>
      <c r="E5699" t="s">
        <v>233</v>
      </c>
      <c r="F5699">
        <v>12593.02</v>
      </c>
      <c r="G5699" t="s">
        <v>5370</v>
      </c>
    </row>
    <row r="5700" spans="1:7" x14ac:dyDescent="0.3">
      <c r="A5700" s="2">
        <v>38899</v>
      </c>
      <c r="B5700" t="s">
        <v>445</v>
      </c>
      <c r="C5700" t="s">
        <v>9</v>
      </c>
      <c r="D5700" t="s">
        <v>192</v>
      </c>
      <c r="E5700" t="s">
        <v>30</v>
      </c>
      <c r="F5700" t="s">
        <v>5371</v>
      </c>
      <c r="G5700" t="s">
        <v>5372</v>
      </c>
    </row>
    <row r="5701" spans="1:7" x14ac:dyDescent="0.3">
      <c r="A5701" s="2">
        <v>38899</v>
      </c>
      <c r="B5701" t="s">
        <v>445</v>
      </c>
      <c r="C5701" t="s">
        <v>39</v>
      </c>
      <c r="D5701" t="s">
        <v>98</v>
      </c>
      <c r="E5701" t="s">
        <v>1151</v>
      </c>
      <c r="F5701">
        <v>7934.56</v>
      </c>
      <c r="G5701" t="s">
        <v>5373</v>
      </c>
    </row>
    <row r="5702" spans="1:7" x14ac:dyDescent="0.3">
      <c r="B5702" t="s">
        <v>2659</v>
      </c>
      <c r="C5702" t="s">
        <v>39</v>
      </c>
      <c r="D5702" t="s">
        <v>102</v>
      </c>
      <c r="E5702" t="s">
        <v>100</v>
      </c>
      <c r="F5702">
        <v>7934.56</v>
      </c>
      <c r="G5702" t="s">
        <v>5374</v>
      </c>
    </row>
    <row r="5703" spans="1:7" x14ac:dyDescent="0.3">
      <c r="A5703" t="s">
        <v>5173</v>
      </c>
      <c r="B5703" t="s">
        <v>445</v>
      </c>
      <c r="C5703" t="s">
        <v>39</v>
      </c>
      <c r="D5703" t="s">
        <v>98</v>
      </c>
      <c r="E5703" t="s">
        <v>184</v>
      </c>
      <c r="F5703">
        <v>3967.28</v>
      </c>
      <c r="G5703" t="s">
        <v>5375</v>
      </c>
    </row>
    <row r="5704" spans="1:7" x14ac:dyDescent="0.3">
      <c r="A5704" s="2">
        <v>38899</v>
      </c>
      <c r="B5704" t="s">
        <v>445</v>
      </c>
      <c r="C5704" t="s">
        <v>39</v>
      </c>
      <c r="D5704" t="s">
        <v>155</v>
      </c>
      <c r="E5704" t="s">
        <v>153</v>
      </c>
      <c r="F5704">
        <v>5004.1899999999996</v>
      </c>
      <c r="G5704" t="s">
        <v>5376</v>
      </c>
    </row>
    <row r="5705" spans="1:7" x14ac:dyDescent="0.3">
      <c r="A5705" t="s">
        <v>5184</v>
      </c>
      <c r="B5705" t="s">
        <v>445</v>
      </c>
      <c r="C5705" t="s">
        <v>39</v>
      </c>
      <c r="D5705" t="s">
        <v>106</v>
      </c>
      <c r="E5705" t="s">
        <v>21</v>
      </c>
      <c r="F5705">
        <v>11676.44</v>
      </c>
      <c r="G5705" t="s">
        <v>204</v>
      </c>
    </row>
    <row r="5706" spans="1:7" x14ac:dyDescent="0.3">
      <c r="A5706" t="s">
        <v>5173</v>
      </c>
      <c r="B5706" t="s">
        <v>445</v>
      </c>
      <c r="C5706" t="s">
        <v>39</v>
      </c>
      <c r="D5706" t="s">
        <v>113</v>
      </c>
      <c r="E5706" t="s">
        <v>118</v>
      </c>
      <c r="F5706">
        <v>10451.780000000001</v>
      </c>
      <c r="G5706" t="s">
        <v>5377</v>
      </c>
    </row>
    <row r="5707" spans="1:7" x14ac:dyDescent="0.3">
      <c r="A5707" t="s">
        <v>5173</v>
      </c>
      <c r="B5707" t="s">
        <v>445</v>
      </c>
      <c r="C5707" t="s">
        <v>39</v>
      </c>
      <c r="D5707" t="s">
        <v>55</v>
      </c>
      <c r="F5707">
        <v>10451.780000000001</v>
      </c>
      <c r="G5707" t="s">
        <v>5378</v>
      </c>
    </row>
    <row r="5708" spans="1:7" x14ac:dyDescent="0.3">
      <c r="A5708" s="3">
        <v>38899</v>
      </c>
      <c r="B5708" t="s">
        <v>445</v>
      </c>
      <c r="C5708" t="s">
        <v>39</v>
      </c>
      <c r="D5708" t="s">
        <v>244</v>
      </c>
      <c r="E5708" t="s">
        <v>123</v>
      </c>
      <c r="F5708" t="s">
        <v>5379</v>
      </c>
      <c r="G5708" t="s">
        <v>5380</v>
      </c>
    </row>
    <row r="5709" spans="1:7" x14ac:dyDescent="0.3">
      <c r="A5709" t="s">
        <v>5173</v>
      </c>
      <c r="B5709" t="s">
        <v>445</v>
      </c>
      <c r="C5709" t="s">
        <v>39</v>
      </c>
      <c r="D5709" t="s">
        <v>67</v>
      </c>
      <c r="E5709" t="s">
        <v>41</v>
      </c>
      <c r="F5709">
        <v>9695.01</v>
      </c>
      <c r="G5709" t="s">
        <v>1826</v>
      </c>
    </row>
    <row r="5710" spans="1:7" x14ac:dyDescent="0.3">
      <c r="A5710" t="s">
        <v>5173</v>
      </c>
      <c r="B5710" t="s">
        <v>445</v>
      </c>
      <c r="C5710" t="s">
        <v>39</v>
      </c>
      <c r="D5710" t="s">
        <v>550</v>
      </c>
      <c r="E5710" t="s">
        <v>292</v>
      </c>
      <c r="F5710">
        <v>5817</v>
      </c>
      <c r="G5710" t="s">
        <v>1673</v>
      </c>
    </row>
    <row r="5711" spans="1:7" x14ac:dyDescent="0.3">
      <c r="A5711" s="3">
        <v>38899</v>
      </c>
      <c r="B5711" t="s">
        <v>445</v>
      </c>
      <c r="C5711" t="s">
        <v>39</v>
      </c>
      <c r="D5711" t="s">
        <v>67</v>
      </c>
      <c r="E5711" t="s">
        <v>60</v>
      </c>
      <c r="F5711">
        <v>3878</v>
      </c>
      <c r="G5711" t="s">
        <v>5381</v>
      </c>
    </row>
    <row r="5712" spans="1:7" x14ac:dyDescent="0.3">
      <c r="A5712" t="s">
        <v>5173</v>
      </c>
      <c r="B5712" t="s">
        <v>445</v>
      </c>
      <c r="C5712" t="s">
        <v>39</v>
      </c>
      <c r="D5712" t="s">
        <v>382</v>
      </c>
      <c r="E5712" t="s">
        <v>43</v>
      </c>
      <c r="F5712">
        <v>12583.47</v>
      </c>
      <c r="G5712" t="s">
        <v>535</v>
      </c>
    </row>
    <row r="5713" spans="1:7" x14ac:dyDescent="0.3">
      <c r="B5713" t="s">
        <v>1671</v>
      </c>
      <c r="C5713" t="s">
        <v>39</v>
      </c>
      <c r="D5713" t="s">
        <v>252</v>
      </c>
      <c r="E5713" t="s">
        <v>60</v>
      </c>
      <c r="F5713">
        <v>5392.91</v>
      </c>
      <c r="G5713" t="s">
        <v>3694</v>
      </c>
    </row>
    <row r="5714" spans="1:7" x14ac:dyDescent="0.3">
      <c r="A5714" s="2">
        <v>38899</v>
      </c>
      <c r="B5714" t="s">
        <v>472</v>
      </c>
      <c r="C5714" t="s">
        <v>9</v>
      </c>
      <c r="D5714" t="s">
        <v>131</v>
      </c>
      <c r="E5714" t="s">
        <v>93</v>
      </c>
      <c r="F5714">
        <v>7368.05</v>
      </c>
      <c r="G5714" t="s">
        <v>5382</v>
      </c>
    </row>
    <row r="5715" spans="1:7" x14ac:dyDescent="0.3">
      <c r="A5715" s="3">
        <v>38899</v>
      </c>
      <c r="C5715" t="s">
        <v>9</v>
      </c>
      <c r="D5715" t="s">
        <v>10</v>
      </c>
      <c r="E5715" t="s">
        <v>81</v>
      </c>
      <c r="F5715">
        <v>3157.73</v>
      </c>
      <c r="G5715" t="s">
        <v>5383</v>
      </c>
    </row>
    <row r="5716" spans="1:7" x14ac:dyDescent="0.3">
      <c r="A5716" s="2">
        <v>38899</v>
      </c>
      <c r="C5716" t="s">
        <v>9</v>
      </c>
      <c r="D5716" t="s">
        <v>24</v>
      </c>
      <c r="E5716" t="s">
        <v>292</v>
      </c>
      <c r="F5716">
        <v>8290.33</v>
      </c>
      <c r="G5716" t="s">
        <v>5384</v>
      </c>
    </row>
    <row r="5717" spans="1:7" x14ac:dyDescent="0.3">
      <c r="A5717" t="s">
        <v>5173</v>
      </c>
      <c r="B5717" t="s">
        <v>472</v>
      </c>
      <c r="C5717" t="s">
        <v>9</v>
      </c>
      <c r="D5717" t="s">
        <v>24</v>
      </c>
      <c r="E5717" t="s">
        <v>30</v>
      </c>
      <c r="F5717">
        <v>921.15</v>
      </c>
      <c r="G5717" t="s">
        <v>5385</v>
      </c>
    </row>
    <row r="5718" spans="1:7" x14ac:dyDescent="0.3">
      <c r="B5718" t="s">
        <v>498</v>
      </c>
      <c r="C5718" t="s">
        <v>9</v>
      </c>
      <c r="D5718" t="s">
        <v>26</v>
      </c>
      <c r="E5718" t="s">
        <v>11</v>
      </c>
      <c r="F5718">
        <v>9833.99</v>
      </c>
      <c r="G5718" t="s">
        <v>5386</v>
      </c>
    </row>
    <row r="5719" spans="1:7" x14ac:dyDescent="0.3">
      <c r="A5719" s="3">
        <v>38899</v>
      </c>
      <c r="B5719" t="s">
        <v>482</v>
      </c>
      <c r="C5719" t="s">
        <v>9</v>
      </c>
      <c r="D5719" t="s">
        <v>295</v>
      </c>
      <c r="E5719" t="s">
        <v>138</v>
      </c>
      <c r="F5719">
        <v>6556</v>
      </c>
      <c r="G5719" t="s">
        <v>5387</v>
      </c>
    </row>
    <row r="5720" spans="1:7" x14ac:dyDescent="0.3">
      <c r="A5720" s="3">
        <v>38899</v>
      </c>
      <c r="B5720" t="s">
        <v>472</v>
      </c>
      <c r="C5720" t="s">
        <v>9</v>
      </c>
      <c r="D5720" t="s">
        <v>32</v>
      </c>
      <c r="E5720" t="s">
        <v>27</v>
      </c>
      <c r="F5720">
        <v>13766.42</v>
      </c>
      <c r="G5720" t="s">
        <v>5388</v>
      </c>
    </row>
    <row r="5721" spans="1:7" x14ac:dyDescent="0.3">
      <c r="B5721" t="s">
        <v>472</v>
      </c>
      <c r="C5721" t="s">
        <v>9</v>
      </c>
      <c r="D5721" t="s">
        <v>232</v>
      </c>
      <c r="E5721" t="s">
        <v>138</v>
      </c>
      <c r="F5721">
        <v>3441.61</v>
      </c>
      <c r="G5721" t="s">
        <v>463</v>
      </c>
    </row>
    <row r="5722" spans="1:7" x14ac:dyDescent="0.3">
      <c r="A5722" t="s">
        <v>5173</v>
      </c>
      <c r="B5722" t="s">
        <v>472</v>
      </c>
      <c r="C5722" t="s">
        <v>39</v>
      </c>
      <c r="D5722" t="s">
        <v>195</v>
      </c>
      <c r="E5722" t="s">
        <v>181</v>
      </c>
      <c r="F5722">
        <v>4363.47</v>
      </c>
      <c r="G5722" t="s">
        <v>5389</v>
      </c>
    </row>
    <row r="5723" spans="1:7" x14ac:dyDescent="0.3">
      <c r="A5723" t="s">
        <v>5173</v>
      </c>
      <c r="B5723" t="s">
        <v>472</v>
      </c>
      <c r="C5723" t="s">
        <v>39</v>
      </c>
      <c r="D5723" t="s">
        <v>102</v>
      </c>
      <c r="E5723" t="s">
        <v>169</v>
      </c>
      <c r="F5723">
        <v>4363.47</v>
      </c>
      <c r="G5723" t="s">
        <v>5390</v>
      </c>
    </row>
    <row r="5724" spans="1:7" x14ac:dyDescent="0.3">
      <c r="A5724" t="s">
        <v>5173</v>
      </c>
      <c r="B5724" t="s">
        <v>472</v>
      </c>
      <c r="C5724" t="s">
        <v>39</v>
      </c>
      <c r="D5724" t="s">
        <v>98</v>
      </c>
      <c r="E5724" t="s">
        <v>96</v>
      </c>
      <c r="F5724" t="s">
        <v>5391</v>
      </c>
      <c r="G5724" t="s">
        <v>1690</v>
      </c>
    </row>
    <row r="5725" spans="1:7" x14ac:dyDescent="0.3">
      <c r="A5725" s="3">
        <v>38899</v>
      </c>
      <c r="B5725" t="s">
        <v>472</v>
      </c>
      <c r="C5725" t="s">
        <v>39</v>
      </c>
      <c r="D5725" t="s">
        <v>106</v>
      </c>
      <c r="E5725" t="s">
        <v>118</v>
      </c>
      <c r="F5725">
        <v>6554.5</v>
      </c>
      <c r="G5725" t="s">
        <v>5392</v>
      </c>
    </row>
    <row r="5726" spans="1:7" x14ac:dyDescent="0.3">
      <c r="A5726" s="2">
        <v>38899</v>
      </c>
      <c r="B5726" t="s">
        <v>472</v>
      </c>
      <c r="C5726" t="s">
        <v>39</v>
      </c>
      <c r="D5726" t="s">
        <v>435</v>
      </c>
      <c r="E5726" t="s">
        <v>68</v>
      </c>
      <c r="F5726" s="1">
        <v>15293</v>
      </c>
      <c r="G5726" t="s">
        <v>5393</v>
      </c>
    </row>
    <row r="5727" spans="1:7" x14ac:dyDescent="0.3">
      <c r="A5727" s="2">
        <v>38899</v>
      </c>
      <c r="B5727" t="s">
        <v>472</v>
      </c>
      <c r="C5727" t="s">
        <v>39</v>
      </c>
      <c r="D5727" t="s">
        <v>55</v>
      </c>
      <c r="E5727" t="s">
        <v>153</v>
      </c>
      <c r="F5727">
        <v>7612.2</v>
      </c>
      <c r="G5727" t="s">
        <v>5394</v>
      </c>
    </row>
    <row r="5728" spans="1:7" x14ac:dyDescent="0.3">
      <c r="A5728" s="2">
        <v>38899</v>
      </c>
      <c r="B5728" t="s">
        <v>3132</v>
      </c>
      <c r="C5728" t="s">
        <v>39</v>
      </c>
      <c r="D5728" t="s">
        <v>59</v>
      </c>
      <c r="E5728" t="s">
        <v>84</v>
      </c>
      <c r="F5728">
        <v>7612.2</v>
      </c>
      <c r="G5728" t="s">
        <v>5395</v>
      </c>
    </row>
    <row r="5729" spans="1:7" x14ac:dyDescent="0.3">
      <c r="A5729" s="3">
        <v>38899</v>
      </c>
      <c r="B5729" t="s">
        <v>472</v>
      </c>
      <c r="C5729" t="s">
        <v>39</v>
      </c>
      <c r="D5729" t="s">
        <v>53</v>
      </c>
      <c r="E5729" t="s">
        <v>75</v>
      </c>
      <c r="F5729">
        <v>3806.1</v>
      </c>
      <c r="G5729" t="s">
        <v>5396</v>
      </c>
    </row>
    <row r="5730" spans="1:7" x14ac:dyDescent="0.3">
      <c r="A5730" s="3">
        <v>38899</v>
      </c>
      <c r="B5730" t="s">
        <v>482</v>
      </c>
      <c r="C5730" t="s">
        <v>39</v>
      </c>
      <c r="D5730" t="s">
        <v>63</v>
      </c>
      <c r="E5730" t="s">
        <v>48</v>
      </c>
      <c r="F5730">
        <v>7777.35</v>
      </c>
      <c r="G5730" t="s">
        <v>5397</v>
      </c>
    </row>
    <row r="5731" spans="1:7" x14ac:dyDescent="0.3">
      <c r="A5731" t="s">
        <v>5173</v>
      </c>
      <c r="C5731" t="s">
        <v>39</v>
      </c>
      <c r="D5731" t="s">
        <v>67</v>
      </c>
      <c r="E5731" t="s">
        <v>56</v>
      </c>
      <c r="F5731">
        <v>4666.41</v>
      </c>
      <c r="G5731" t="s">
        <v>5398</v>
      </c>
    </row>
    <row r="5732" spans="1:7" x14ac:dyDescent="0.3">
      <c r="A5732" s="3">
        <v>38899</v>
      </c>
      <c r="B5732" t="s">
        <v>472</v>
      </c>
      <c r="C5732" t="s">
        <v>39</v>
      </c>
      <c r="D5732" t="s">
        <v>120</v>
      </c>
      <c r="E5732" t="s">
        <v>123</v>
      </c>
      <c r="F5732">
        <v>3110.94</v>
      </c>
      <c r="G5732" t="s">
        <v>5399</v>
      </c>
    </row>
    <row r="5733" spans="1:7" x14ac:dyDescent="0.3">
      <c r="A5733" s="2">
        <v>38899</v>
      </c>
      <c r="B5733" t="s">
        <v>472</v>
      </c>
      <c r="C5733" t="s">
        <v>39</v>
      </c>
      <c r="D5733" t="s">
        <v>125</v>
      </c>
      <c r="E5733" t="s">
        <v>43</v>
      </c>
      <c r="F5733">
        <v>8283.9</v>
      </c>
      <c r="G5733" t="s">
        <v>2762</v>
      </c>
    </row>
    <row r="5734" spans="1:7" x14ac:dyDescent="0.3">
      <c r="A5734" t="s">
        <v>5173</v>
      </c>
      <c r="B5734" t="s">
        <v>3132</v>
      </c>
      <c r="C5734" t="s">
        <v>39</v>
      </c>
      <c r="D5734" t="s">
        <v>635</v>
      </c>
      <c r="E5734" t="s">
        <v>71</v>
      </c>
      <c r="F5734">
        <v>3550.24</v>
      </c>
      <c r="G5734" t="s">
        <v>549</v>
      </c>
    </row>
    <row r="5735" spans="1:7" x14ac:dyDescent="0.3">
      <c r="A5735" s="2">
        <v>38899</v>
      </c>
      <c r="B5735" t="s">
        <v>506</v>
      </c>
      <c r="C5735" t="s">
        <v>9</v>
      </c>
      <c r="D5735" t="s">
        <v>133</v>
      </c>
      <c r="E5735" t="s">
        <v>233</v>
      </c>
      <c r="F5735">
        <v>8667.7999999999993</v>
      </c>
      <c r="G5735" t="s">
        <v>1374</v>
      </c>
    </row>
    <row r="5736" spans="1:7" x14ac:dyDescent="0.3">
      <c r="A5736" s="2">
        <v>38899</v>
      </c>
      <c r="B5736" t="s">
        <v>1161</v>
      </c>
      <c r="C5736" t="s">
        <v>9</v>
      </c>
      <c r="D5736" t="s">
        <v>558</v>
      </c>
      <c r="E5736" t="s">
        <v>81</v>
      </c>
      <c r="F5736">
        <v>3714.77</v>
      </c>
      <c r="G5736" t="s">
        <v>5400</v>
      </c>
    </row>
    <row r="5737" spans="1:7" x14ac:dyDescent="0.3">
      <c r="A5737" t="s">
        <v>4311</v>
      </c>
      <c r="B5737" t="s">
        <v>525</v>
      </c>
      <c r="C5737" t="s">
        <v>9</v>
      </c>
      <c r="E5737" t="s">
        <v>156</v>
      </c>
      <c r="F5737">
        <v>17921.14</v>
      </c>
      <c r="G5737" t="s">
        <v>5401</v>
      </c>
    </row>
    <row r="5738" spans="1:7" x14ac:dyDescent="0.3">
      <c r="A5738" t="s">
        <v>5173</v>
      </c>
      <c r="B5738" t="s">
        <v>506</v>
      </c>
      <c r="C5738" t="s">
        <v>9</v>
      </c>
      <c r="D5738" t="s">
        <v>183</v>
      </c>
      <c r="E5738" t="s">
        <v>86</v>
      </c>
      <c r="F5738" s="1">
        <v>1991</v>
      </c>
      <c r="G5738" t="s">
        <v>5402</v>
      </c>
    </row>
    <row r="5739" spans="1:7" x14ac:dyDescent="0.3">
      <c r="A5739" t="s">
        <v>5173</v>
      </c>
      <c r="B5739" t="s">
        <v>506</v>
      </c>
      <c r="C5739" t="s">
        <v>9</v>
      </c>
      <c r="D5739" t="s">
        <v>228</v>
      </c>
      <c r="E5739" t="s">
        <v>93</v>
      </c>
      <c r="F5739">
        <v>7077.85</v>
      </c>
      <c r="G5739" t="s">
        <v>5403</v>
      </c>
    </row>
    <row r="5740" spans="1:7" x14ac:dyDescent="0.3">
      <c r="A5740" t="s">
        <v>5173</v>
      </c>
      <c r="B5740" t="s">
        <v>506</v>
      </c>
      <c r="C5740" t="s">
        <v>9</v>
      </c>
      <c r="D5740" t="s">
        <v>26</v>
      </c>
      <c r="E5740" t="s">
        <v>17</v>
      </c>
      <c r="F5740">
        <v>4718.57</v>
      </c>
      <c r="G5740" t="s">
        <v>5404</v>
      </c>
    </row>
    <row r="5741" spans="1:7" x14ac:dyDescent="0.3">
      <c r="A5741" t="s">
        <v>5173</v>
      </c>
      <c r="B5741" t="s">
        <v>506</v>
      </c>
      <c r="C5741" t="s">
        <v>9</v>
      </c>
      <c r="D5741" t="s">
        <v>299</v>
      </c>
      <c r="E5741" t="s">
        <v>263</v>
      </c>
      <c r="F5741">
        <v>11892.2</v>
      </c>
      <c r="G5741" t="s">
        <v>5405</v>
      </c>
    </row>
    <row r="5742" spans="1:7" x14ac:dyDescent="0.3">
      <c r="A5742" t="s">
        <v>5173</v>
      </c>
      <c r="B5742" t="s">
        <v>506</v>
      </c>
      <c r="C5742" t="s">
        <v>9</v>
      </c>
      <c r="D5742" t="s">
        <v>32</v>
      </c>
      <c r="E5742" t="s">
        <v>986</v>
      </c>
      <c r="G5742" t="s">
        <v>1374</v>
      </c>
    </row>
    <row r="5743" spans="1:7" x14ac:dyDescent="0.3">
      <c r="A5743" s="2">
        <v>38899</v>
      </c>
      <c r="B5743" t="s">
        <v>506</v>
      </c>
      <c r="C5743" t="s">
        <v>39</v>
      </c>
      <c r="D5743" t="s">
        <v>45</v>
      </c>
      <c r="E5743" t="s">
        <v>118</v>
      </c>
      <c r="F5743" s="1">
        <v>7464</v>
      </c>
      <c r="G5743" t="s">
        <v>5406</v>
      </c>
    </row>
    <row r="5744" spans="1:7" x14ac:dyDescent="0.3">
      <c r="A5744" t="s">
        <v>5173</v>
      </c>
      <c r="B5744" t="s">
        <v>506</v>
      </c>
      <c r="C5744" t="s">
        <v>39</v>
      </c>
      <c r="D5744" t="s">
        <v>40</v>
      </c>
      <c r="E5744" t="s">
        <v>412</v>
      </c>
      <c r="F5744">
        <v>7464.62</v>
      </c>
      <c r="G5744" t="s">
        <v>5407</v>
      </c>
    </row>
    <row r="5745" spans="1:7" x14ac:dyDescent="0.3">
      <c r="A5745" t="s">
        <v>5173</v>
      </c>
      <c r="B5745" t="s">
        <v>504</v>
      </c>
      <c r="C5745" t="s">
        <v>39</v>
      </c>
      <c r="D5745" t="s">
        <v>102</v>
      </c>
      <c r="E5745" t="s">
        <v>86</v>
      </c>
      <c r="F5745">
        <v>3732.31</v>
      </c>
      <c r="G5745" t="s">
        <v>5408</v>
      </c>
    </row>
    <row r="5746" spans="1:7" x14ac:dyDescent="0.3">
      <c r="A5746" t="s">
        <v>4276</v>
      </c>
      <c r="B5746" t="s">
        <v>516</v>
      </c>
      <c r="C5746" t="s">
        <v>39</v>
      </c>
      <c r="D5746" t="s">
        <v>241</v>
      </c>
      <c r="E5746" t="s">
        <v>208</v>
      </c>
      <c r="F5746">
        <v>5930.83</v>
      </c>
      <c r="G5746" t="s">
        <v>5409</v>
      </c>
    </row>
    <row r="5747" spans="1:7" x14ac:dyDescent="0.3">
      <c r="A5747" t="s">
        <v>5173</v>
      </c>
      <c r="B5747" t="s">
        <v>506</v>
      </c>
      <c r="C5747" t="s">
        <v>39</v>
      </c>
      <c r="D5747" t="s">
        <v>963</v>
      </c>
      <c r="E5747" t="s">
        <v>84</v>
      </c>
      <c r="F5747">
        <v>13838.59</v>
      </c>
      <c r="G5747" t="s">
        <v>300</v>
      </c>
    </row>
    <row r="5748" spans="1:7" x14ac:dyDescent="0.3">
      <c r="A5748" s="2">
        <v>38899</v>
      </c>
      <c r="B5748" t="s">
        <v>506</v>
      </c>
      <c r="C5748" t="s">
        <v>39</v>
      </c>
      <c r="D5748" t="s">
        <v>55</v>
      </c>
      <c r="E5748" t="s">
        <v>118</v>
      </c>
      <c r="F5748">
        <v>5496.29</v>
      </c>
      <c r="G5748" t="s">
        <v>1859</v>
      </c>
    </row>
    <row r="5749" spans="1:7" x14ac:dyDescent="0.3">
      <c r="A5749" t="s">
        <v>4399</v>
      </c>
      <c r="B5749" t="s">
        <v>506</v>
      </c>
      <c r="C5749" t="s">
        <v>39</v>
      </c>
      <c r="D5749" t="s">
        <v>113</v>
      </c>
      <c r="E5749" t="s">
        <v>68</v>
      </c>
      <c r="F5749">
        <v>5496.29</v>
      </c>
      <c r="G5749" t="s">
        <v>5410</v>
      </c>
    </row>
    <row r="5750" spans="1:7" x14ac:dyDescent="0.3">
      <c r="A5750" t="s">
        <v>5173</v>
      </c>
      <c r="B5750" t="s">
        <v>506</v>
      </c>
      <c r="C5750" t="s">
        <v>39</v>
      </c>
      <c r="D5750" t="s">
        <v>110</v>
      </c>
      <c r="E5750" t="s">
        <v>4285</v>
      </c>
      <c r="F5750">
        <v>2748.14</v>
      </c>
      <c r="G5750" t="s">
        <v>5411</v>
      </c>
    </row>
    <row r="5751" spans="1:7" x14ac:dyDescent="0.3">
      <c r="A5751" t="s">
        <v>5184</v>
      </c>
      <c r="B5751" t="s">
        <v>1171</v>
      </c>
      <c r="C5751" t="s">
        <v>39</v>
      </c>
      <c r="D5751" t="s">
        <v>380</v>
      </c>
      <c r="E5751" t="s">
        <v>111</v>
      </c>
      <c r="F5751" s="1">
        <v>9817</v>
      </c>
      <c r="G5751" t="s">
        <v>5412</v>
      </c>
    </row>
    <row r="5752" spans="1:7" x14ac:dyDescent="0.3">
      <c r="A5752" t="s">
        <v>5173</v>
      </c>
      <c r="B5752" t="s">
        <v>506</v>
      </c>
      <c r="C5752" t="s">
        <v>39</v>
      </c>
      <c r="D5752" t="s">
        <v>70</v>
      </c>
      <c r="E5752" t="s">
        <v>21</v>
      </c>
      <c r="F5752">
        <v>5890.2</v>
      </c>
      <c r="G5752" t="s">
        <v>1840</v>
      </c>
    </row>
    <row r="5753" spans="1:7" x14ac:dyDescent="0.3">
      <c r="A5753" s="2">
        <v>38899</v>
      </c>
      <c r="B5753" t="s">
        <v>506</v>
      </c>
      <c r="C5753" t="s">
        <v>39</v>
      </c>
      <c r="D5753" t="s">
        <v>70</v>
      </c>
      <c r="E5753" t="s">
        <v>116</v>
      </c>
      <c r="F5753">
        <v>3926.8</v>
      </c>
      <c r="G5753" t="s">
        <v>5413</v>
      </c>
    </row>
    <row r="5754" spans="1:7" x14ac:dyDescent="0.3">
      <c r="A5754" t="s">
        <v>5173</v>
      </c>
      <c r="B5754" t="s">
        <v>506</v>
      </c>
      <c r="C5754" t="s">
        <v>39</v>
      </c>
      <c r="D5754" t="s">
        <v>125</v>
      </c>
      <c r="E5754" t="s">
        <v>169</v>
      </c>
      <c r="G5754" t="s">
        <v>5414</v>
      </c>
    </row>
    <row r="5755" spans="1:7" x14ac:dyDescent="0.3">
      <c r="A5755" t="s">
        <v>4280</v>
      </c>
      <c r="B5755" t="s">
        <v>504</v>
      </c>
      <c r="C5755" t="s">
        <v>39</v>
      </c>
      <c r="D5755" t="s">
        <v>171</v>
      </c>
      <c r="E5755" t="s">
        <v>75</v>
      </c>
      <c r="F5755">
        <v>5317.69</v>
      </c>
      <c r="G5755" t="s">
        <v>5415</v>
      </c>
    </row>
    <row r="5756" spans="1:7" x14ac:dyDescent="0.3">
      <c r="A5756" t="s">
        <v>5173</v>
      </c>
      <c r="B5756" t="s">
        <v>547</v>
      </c>
      <c r="C5756" t="s">
        <v>9</v>
      </c>
      <c r="D5756" t="s">
        <v>290</v>
      </c>
      <c r="E5756" t="s">
        <v>220</v>
      </c>
      <c r="F5756" s="1">
        <v>6903</v>
      </c>
      <c r="G5756" t="s">
        <v>5416</v>
      </c>
    </row>
    <row r="5757" spans="1:7" x14ac:dyDescent="0.3">
      <c r="B5757" t="s">
        <v>529</v>
      </c>
      <c r="C5757" t="s">
        <v>9</v>
      </c>
      <c r="D5757" t="s">
        <v>16</v>
      </c>
      <c r="E5757" t="s">
        <v>400</v>
      </c>
      <c r="F5757" t="s">
        <v>5417</v>
      </c>
      <c r="G5757" t="s">
        <v>5418</v>
      </c>
    </row>
    <row r="5758" spans="1:7" x14ac:dyDescent="0.3">
      <c r="A5758" s="3">
        <v>38899</v>
      </c>
      <c r="B5758" t="s">
        <v>529</v>
      </c>
      <c r="C5758" t="s">
        <v>9</v>
      </c>
      <c r="D5758" t="s">
        <v>180</v>
      </c>
      <c r="E5758" t="s">
        <v>68</v>
      </c>
      <c r="F5758" s="1">
        <v>14735</v>
      </c>
      <c r="G5758" t="s">
        <v>5419</v>
      </c>
    </row>
    <row r="5759" spans="1:7" x14ac:dyDescent="0.3">
      <c r="A5759" s="3">
        <v>38899</v>
      </c>
      <c r="B5759" t="s">
        <v>1728</v>
      </c>
      <c r="D5759" t="s">
        <v>1569</v>
      </c>
      <c r="E5759" t="s">
        <v>184</v>
      </c>
      <c r="F5759">
        <v>16373.2</v>
      </c>
      <c r="G5759" t="s">
        <v>5420</v>
      </c>
    </row>
    <row r="5760" spans="1:7" x14ac:dyDescent="0.3">
      <c r="A5760" s="2">
        <v>38899</v>
      </c>
      <c r="B5760" t="s">
        <v>529</v>
      </c>
      <c r="C5760" t="s">
        <v>9</v>
      </c>
      <c r="D5760" t="s">
        <v>328</v>
      </c>
      <c r="E5760" t="s">
        <v>33</v>
      </c>
      <c r="F5760">
        <v>13085.61</v>
      </c>
      <c r="G5760" t="s">
        <v>5421</v>
      </c>
    </row>
    <row r="5761" spans="1:7" x14ac:dyDescent="0.3">
      <c r="A5761" t="s">
        <v>5173</v>
      </c>
      <c r="B5761" t="s">
        <v>529</v>
      </c>
      <c r="C5761" t="s">
        <v>9</v>
      </c>
      <c r="D5761" t="s">
        <v>29</v>
      </c>
      <c r="E5761" t="s">
        <v>17</v>
      </c>
      <c r="F5761">
        <v>8723.74</v>
      </c>
      <c r="G5761" t="s">
        <v>5422</v>
      </c>
    </row>
    <row r="5762" spans="1:7" x14ac:dyDescent="0.3">
      <c r="A5762" t="s">
        <v>5184</v>
      </c>
      <c r="B5762" t="s">
        <v>529</v>
      </c>
      <c r="C5762" t="s">
        <v>9</v>
      </c>
      <c r="D5762" t="s">
        <v>189</v>
      </c>
      <c r="E5762" t="s">
        <v>220</v>
      </c>
      <c r="F5762">
        <v>6586.46</v>
      </c>
      <c r="G5762" t="s">
        <v>5423</v>
      </c>
    </row>
    <row r="5763" spans="1:7" x14ac:dyDescent="0.3">
      <c r="A5763" s="2">
        <v>38899</v>
      </c>
      <c r="B5763" t="s">
        <v>529</v>
      </c>
      <c r="C5763" t="s">
        <v>9</v>
      </c>
      <c r="D5763" t="s">
        <v>95</v>
      </c>
      <c r="E5763" t="s">
        <v>81</v>
      </c>
      <c r="F5763">
        <v>1646.61</v>
      </c>
      <c r="G5763" t="s">
        <v>5424</v>
      </c>
    </row>
    <row r="5764" spans="1:7" x14ac:dyDescent="0.3">
      <c r="A5764" s="2">
        <v>38899</v>
      </c>
      <c r="B5764" t="s">
        <v>529</v>
      </c>
      <c r="C5764" t="s">
        <v>39</v>
      </c>
      <c r="D5764" t="s">
        <v>45</v>
      </c>
      <c r="E5764" t="s">
        <v>153</v>
      </c>
      <c r="F5764">
        <v>8535.65</v>
      </c>
      <c r="G5764" t="s">
        <v>5425</v>
      </c>
    </row>
    <row r="5765" spans="1:7" x14ac:dyDescent="0.3">
      <c r="A5765" t="s">
        <v>5173</v>
      </c>
      <c r="B5765" t="s">
        <v>529</v>
      </c>
      <c r="C5765" t="s">
        <v>39</v>
      </c>
      <c r="D5765" t="s">
        <v>40</v>
      </c>
      <c r="E5765" t="s">
        <v>609</v>
      </c>
      <c r="G5765" t="s">
        <v>5426</v>
      </c>
    </row>
    <row r="5766" spans="1:7" x14ac:dyDescent="0.3">
      <c r="A5766" t="s">
        <v>5173</v>
      </c>
      <c r="C5766" t="s">
        <v>39</v>
      </c>
      <c r="D5766" t="s">
        <v>149</v>
      </c>
      <c r="E5766" t="s">
        <v>81</v>
      </c>
      <c r="F5766" s="1">
        <v>4267</v>
      </c>
      <c r="G5766" t="s">
        <v>1576</v>
      </c>
    </row>
    <row r="5767" spans="1:7" x14ac:dyDescent="0.3">
      <c r="A5767" t="s">
        <v>5173</v>
      </c>
      <c r="B5767" t="s">
        <v>1717</v>
      </c>
      <c r="C5767" t="s">
        <v>39</v>
      </c>
      <c r="D5767" t="s">
        <v>106</v>
      </c>
      <c r="E5767" t="s">
        <v>111</v>
      </c>
      <c r="F5767">
        <v>1477.59</v>
      </c>
      <c r="G5767" t="s">
        <v>5427</v>
      </c>
    </row>
    <row r="5768" spans="1:7" x14ac:dyDescent="0.3">
      <c r="A5768" t="s">
        <v>5173</v>
      </c>
      <c r="B5768" t="s">
        <v>529</v>
      </c>
      <c r="C5768" t="s">
        <v>39</v>
      </c>
      <c r="D5768" t="s">
        <v>963</v>
      </c>
      <c r="E5768" t="s">
        <v>393</v>
      </c>
      <c r="F5768">
        <v>3447.72</v>
      </c>
      <c r="G5768" t="s">
        <v>5428</v>
      </c>
    </row>
    <row r="5769" spans="1:7" x14ac:dyDescent="0.3">
      <c r="A5769" t="s">
        <v>5184</v>
      </c>
      <c r="B5769" t="s">
        <v>1207</v>
      </c>
      <c r="C5769" t="s">
        <v>39</v>
      </c>
      <c r="D5769" t="s">
        <v>53</v>
      </c>
      <c r="E5769" t="s">
        <v>159</v>
      </c>
      <c r="F5769">
        <v>3957.56</v>
      </c>
      <c r="G5769" t="s">
        <v>5429</v>
      </c>
    </row>
    <row r="5770" spans="1:7" x14ac:dyDescent="0.3">
      <c r="A5770" s="2">
        <v>38899</v>
      </c>
      <c r="B5770" t="s">
        <v>529</v>
      </c>
      <c r="C5770" t="s">
        <v>39</v>
      </c>
      <c r="D5770" t="s">
        <v>310</v>
      </c>
      <c r="E5770" t="s">
        <v>156</v>
      </c>
      <c r="F5770">
        <v>3957.56</v>
      </c>
      <c r="G5770" t="s">
        <v>207</v>
      </c>
    </row>
    <row r="5771" spans="1:7" x14ac:dyDescent="0.3">
      <c r="A5771" s="3">
        <v>38899</v>
      </c>
      <c r="B5771" t="s">
        <v>529</v>
      </c>
      <c r="C5771" t="s">
        <v>39</v>
      </c>
      <c r="D5771" t="s">
        <v>55</v>
      </c>
      <c r="E5771" t="s">
        <v>123</v>
      </c>
      <c r="F5771">
        <v>1978.78</v>
      </c>
      <c r="G5771" t="s">
        <v>5430</v>
      </c>
    </row>
    <row r="5772" spans="1:7" x14ac:dyDescent="0.3">
      <c r="A5772" t="s">
        <v>5173</v>
      </c>
      <c r="B5772" t="s">
        <v>529</v>
      </c>
      <c r="C5772" t="s">
        <v>39</v>
      </c>
      <c r="D5772" t="s">
        <v>63</v>
      </c>
      <c r="E5772" t="s">
        <v>41</v>
      </c>
      <c r="F5772">
        <v>6855.39</v>
      </c>
      <c r="G5772" t="s">
        <v>5431</v>
      </c>
    </row>
    <row r="5773" spans="1:7" x14ac:dyDescent="0.3">
      <c r="A5773" s="3">
        <v>38899</v>
      </c>
      <c r="B5773" t="s">
        <v>529</v>
      </c>
      <c r="C5773" t="s">
        <v>39</v>
      </c>
      <c r="D5773" t="s">
        <v>212</v>
      </c>
      <c r="E5773" t="s">
        <v>56</v>
      </c>
      <c r="F5773" s="1">
        <v>4113</v>
      </c>
      <c r="G5773" t="s">
        <v>5432</v>
      </c>
    </row>
    <row r="5774" spans="1:7" x14ac:dyDescent="0.3">
      <c r="A5774" s="2">
        <v>38899</v>
      </c>
      <c r="B5774" t="s">
        <v>529</v>
      </c>
      <c r="C5774" t="s">
        <v>39</v>
      </c>
      <c r="F5774">
        <v>2742.16</v>
      </c>
      <c r="G5774" t="s">
        <v>5433</v>
      </c>
    </row>
    <row r="5775" spans="1:7" x14ac:dyDescent="0.3">
      <c r="A5775" s="2">
        <v>38899</v>
      </c>
      <c r="B5775" t="s">
        <v>529</v>
      </c>
      <c r="C5775" t="s">
        <v>39</v>
      </c>
      <c r="D5775" t="s">
        <v>168</v>
      </c>
      <c r="E5775" t="s">
        <v>319</v>
      </c>
      <c r="F5775">
        <v>7083.23</v>
      </c>
      <c r="G5775" t="s">
        <v>1191</v>
      </c>
    </row>
    <row r="5776" spans="1:7" x14ac:dyDescent="0.3">
      <c r="A5776" t="s">
        <v>5173</v>
      </c>
      <c r="B5776" t="s">
        <v>529</v>
      </c>
      <c r="C5776" t="s">
        <v>39</v>
      </c>
      <c r="D5776" t="s">
        <v>168</v>
      </c>
      <c r="E5776" t="s">
        <v>213</v>
      </c>
      <c r="F5776">
        <v>3035.67</v>
      </c>
      <c r="G5776" t="s">
        <v>5434</v>
      </c>
    </row>
    <row r="5777" spans="1:7" x14ac:dyDescent="0.3">
      <c r="A5777" s="3">
        <v>38899</v>
      </c>
      <c r="B5777" t="s">
        <v>570</v>
      </c>
      <c r="C5777" t="s">
        <v>9</v>
      </c>
      <c r="D5777" t="s">
        <v>92</v>
      </c>
      <c r="E5777" t="s">
        <v>93</v>
      </c>
      <c r="F5777">
        <v>9077.08</v>
      </c>
      <c r="G5777" t="s">
        <v>5435</v>
      </c>
    </row>
    <row r="5778" spans="1:7" x14ac:dyDescent="0.3">
      <c r="A5778" s="2">
        <v>38899</v>
      </c>
      <c r="B5778" t="s">
        <v>566</v>
      </c>
      <c r="C5778" t="s">
        <v>9</v>
      </c>
      <c r="D5778" t="s">
        <v>16</v>
      </c>
      <c r="F5778">
        <v>3890.18</v>
      </c>
      <c r="G5778" t="s">
        <v>5436</v>
      </c>
    </row>
    <row r="5779" spans="1:7" x14ac:dyDescent="0.3">
      <c r="A5779" t="s">
        <v>4311</v>
      </c>
      <c r="B5779" t="s">
        <v>557</v>
      </c>
      <c r="C5779" t="s">
        <v>9</v>
      </c>
      <c r="D5779" t="s">
        <v>20</v>
      </c>
      <c r="E5779" t="e">
        <f>- Recovery recycling</f>
        <v>#NAME?</v>
      </c>
      <c r="F5779">
        <v>17587.599999999999</v>
      </c>
      <c r="G5779" t="s">
        <v>5437</v>
      </c>
    </row>
    <row r="5780" spans="1:7" x14ac:dyDescent="0.3">
      <c r="A5780" t="s">
        <v>5173</v>
      </c>
      <c r="B5780" t="s">
        <v>557</v>
      </c>
      <c r="C5780" t="s">
        <v>9</v>
      </c>
      <c r="D5780" t="s">
        <v>183</v>
      </c>
      <c r="E5780" t="s">
        <v>96</v>
      </c>
      <c r="F5780">
        <v>1954.18</v>
      </c>
      <c r="G5780" t="s">
        <v>5438</v>
      </c>
    </row>
    <row r="5781" spans="1:7" x14ac:dyDescent="0.3">
      <c r="A5781" t="s">
        <v>5173</v>
      </c>
      <c r="B5781" t="s">
        <v>557</v>
      </c>
      <c r="C5781" t="s">
        <v>9</v>
      </c>
      <c r="D5781" t="s">
        <v>362</v>
      </c>
      <c r="E5781" t="s">
        <v>33</v>
      </c>
      <c r="F5781" t="s">
        <v>5439</v>
      </c>
      <c r="G5781" t="s">
        <v>5440</v>
      </c>
    </row>
    <row r="5782" spans="1:7" x14ac:dyDescent="0.3">
      <c r="A5782" t="s">
        <v>5173</v>
      </c>
      <c r="B5782" t="s">
        <v>570</v>
      </c>
      <c r="C5782" t="s">
        <v>9</v>
      </c>
      <c r="D5782" t="s">
        <v>29</v>
      </c>
      <c r="E5782" t="s">
        <v>17</v>
      </c>
      <c r="F5782">
        <v>7724.62</v>
      </c>
      <c r="G5782" t="s">
        <v>490</v>
      </c>
    </row>
    <row r="5783" spans="1:7" x14ac:dyDescent="0.3">
      <c r="A5783" t="s">
        <v>5173</v>
      </c>
      <c r="C5783" t="s">
        <v>9</v>
      </c>
      <c r="D5783" t="s">
        <v>95</v>
      </c>
      <c r="E5783" t="s">
        <v>11</v>
      </c>
      <c r="F5783">
        <v>10856.29</v>
      </c>
      <c r="G5783" t="s">
        <v>5441</v>
      </c>
    </row>
    <row r="5784" spans="1:7" x14ac:dyDescent="0.3">
      <c r="A5784" s="2">
        <v>38899</v>
      </c>
      <c r="B5784" t="s">
        <v>557</v>
      </c>
      <c r="C5784" t="s">
        <v>9</v>
      </c>
      <c r="D5784" t="s">
        <v>32</v>
      </c>
      <c r="E5784" t="s">
        <v>400</v>
      </c>
      <c r="F5784">
        <v>2714.07</v>
      </c>
      <c r="G5784" t="s">
        <v>507</v>
      </c>
    </row>
    <row r="5785" spans="1:7" x14ac:dyDescent="0.3">
      <c r="A5785" t="s">
        <v>5173</v>
      </c>
      <c r="B5785" t="s">
        <v>557</v>
      </c>
      <c r="C5785" t="s">
        <v>39</v>
      </c>
      <c r="D5785" t="s">
        <v>98</v>
      </c>
      <c r="E5785" t="s">
        <v>48</v>
      </c>
      <c r="G5785" t="s">
        <v>2639</v>
      </c>
    </row>
    <row r="5786" spans="1:7" x14ac:dyDescent="0.3">
      <c r="A5786" t="s">
        <v>5184</v>
      </c>
      <c r="B5786" t="s">
        <v>566</v>
      </c>
      <c r="C5786" t="s">
        <v>39</v>
      </c>
      <c r="D5786" t="s">
        <v>45</v>
      </c>
      <c r="E5786" t="s">
        <v>412</v>
      </c>
      <c r="F5786">
        <v>2286.2600000000002</v>
      </c>
      <c r="G5786" t="s">
        <v>1502</v>
      </c>
    </row>
    <row r="5787" spans="1:7" x14ac:dyDescent="0.3">
      <c r="A5787" t="s">
        <v>5173</v>
      </c>
      <c r="B5787" t="s">
        <v>557</v>
      </c>
      <c r="C5787" t="s">
        <v>39</v>
      </c>
      <c r="E5787" t="s">
        <v>86</v>
      </c>
      <c r="F5787">
        <v>1143.1300000000001</v>
      </c>
      <c r="G5787" t="s">
        <v>5442</v>
      </c>
    </row>
    <row r="5788" spans="1:7" x14ac:dyDescent="0.3">
      <c r="A5788" s="3">
        <v>38899</v>
      </c>
      <c r="B5788" t="s">
        <v>557</v>
      </c>
      <c r="C5788" t="s">
        <v>39</v>
      </c>
      <c r="D5788" t="s">
        <v>200</v>
      </c>
      <c r="E5788" t="s">
        <v>41</v>
      </c>
      <c r="F5788">
        <v>5025.76</v>
      </c>
      <c r="G5788" t="s">
        <v>5443</v>
      </c>
    </row>
    <row r="5789" spans="1:7" x14ac:dyDescent="0.3">
      <c r="A5789" s="2">
        <v>38899</v>
      </c>
      <c r="C5789" t="s">
        <v>39</v>
      </c>
      <c r="D5789" t="s">
        <v>200</v>
      </c>
      <c r="E5789" t="s">
        <v>56</v>
      </c>
      <c r="F5789" s="1">
        <v>11726</v>
      </c>
      <c r="G5789" t="s">
        <v>5444</v>
      </c>
    </row>
    <row r="5790" spans="1:7" x14ac:dyDescent="0.3">
      <c r="A5790" t="s">
        <v>4311</v>
      </c>
      <c r="B5790" t="s">
        <v>557</v>
      </c>
      <c r="C5790" t="s">
        <v>39</v>
      </c>
      <c r="D5790" t="s">
        <v>310</v>
      </c>
      <c r="E5790" t="s">
        <v>118</v>
      </c>
      <c r="F5790">
        <v>4059</v>
      </c>
      <c r="G5790" t="s">
        <v>5445</v>
      </c>
    </row>
    <row r="5791" spans="1:7" x14ac:dyDescent="0.3">
      <c r="A5791" s="2">
        <v>38899</v>
      </c>
      <c r="B5791" t="s">
        <v>557</v>
      </c>
      <c r="C5791" t="s">
        <v>39</v>
      </c>
      <c r="D5791" t="s">
        <v>205</v>
      </c>
      <c r="F5791">
        <v>4059</v>
      </c>
      <c r="G5791" t="s">
        <v>5446</v>
      </c>
    </row>
    <row r="5792" spans="1:7" x14ac:dyDescent="0.3">
      <c r="A5792" t="s">
        <v>5173</v>
      </c>
      <c r="B5792" t="s">
        <v>564</v>
      </c>
      <c r="C5792" t="s">
        <v>39</v>
      </c>
      <c r="D5792" t="s">
        <v>53</v>
      </c>
      <c r="E5792" t="s">
        <v>75</v>
      </c>
      <c r="F5792">
        <v>2029.5</v>
      </c>
      <c r="G5792" t="s">
        <v>5447</v>
      </c>
    </row>
    <row r="5793" spans="1:7" x14ac:dyDescent="0.3">
      <c r="A5793" t="s">
        <v>5173</v>
      </c>
      <c r="B5793" t="s">
        <v>2261</v>
      </c>
      <c r="C5793" t="s">
        <v>39</v>
      </c>
      <c r="D5793" t="s">
        <v>67</v>
      </c>
      <c r="E5793" t="s">
        <v>111</v>
      </c>
      <c r="F5793">
        <v>8029.16</v>
      </c>
      <c r="G5793" t="s">
        <v>1159</v>
      </c>
    </row>
    <row r="5794" spans="1:7" x14ac:dyDescent="0.3">
      <c r="A5794" s="2">
        <v>38899</v>
      </c>
      <c r="B5794" t="s">
        <v>557</v>
      </c>
      <c r="C5794" t="s">
        <v>39</v>
      </c>
      <c r="D5794" t="s">
        <v>412</v>
      </c>
      <c r="E5794" t="s">
        <v>156</v>
      </c>
      <c r="F5794" t="s">
        <v>5448</v>
      </c>
      <c r="G5794" t="s">
        <v>490</v>
      </c>
    </row>
    <row r="5795" spans="1:7" x14ac:dyDescent="0.3">
      <c r="A5795" t="s">
        <v>5173</v>
      </c>
      <c r="B5795" t="s">
        <v>562</v>
      </c>
      <c r="C5795" t="s">
        <v>39</v>
      </c>
      <c r="D5795" t="s">
        <v>63</v>
      </c>
      <c r="E5795" t="s">
        <v>60</v>
      </c>
      <c r="F5795">
        <v>3211.66</v>
      </c>
      <c r="G5795" t="s">
        <v>5449</v>
      </c>
    </row>
    <row r="5796" spans="1:7" x14ac:dyDescent="0.3">
      <c r="A5796" s="2">
        <v>38899</v>
      </c>
      <c r="B5796" t="s">
        <v>557</v>
      </c>
      <c r="C5796" t="s">
        <v>39</v>
      </c>
      <c r="D5796" t="s">
        <v>125</v>
      </c>
      <c r="E5796" t="s">
        <v>319</v>
      </c>
      <c r="F5796">
        <v>12170.19</v>
      </c>
      <c r="G5796" t="s">
        <v>5450</v>
      </c>
    </row>
    <row r="5797" spans="1:7" x14ac:dyDescent="0.3">
      <c r="A5797" s="3">
        <v>38899</v>
      </c>
      <c r="B5797" t="s">
        <v>557</v>
      </c>
      <c r="C5797" t="s">
        <v>39</v>
      </c>
      <c r="D5797" t="s">
        <v>384</v>
      </c>
      <c r="E5797" t="s">
        <v>123</v>
      </c>
      <c r="F5797">
        <v>5215.79</v>
      </c>
      <c r="G5797" t="s">
        <v>4449</v>
      </c>
    </row>
    <row r="5798" spans="1:7" x14ac:dyDescent="0.3">
      <c r="A5798" s="2">
        <v>38899</v>
      </c>
      <c r="B5798" t="s">
        <v>585</v>
      </c>
      <c r="C5798" t="s">
        <v>9</v>
      </c>
      <c r="D5798" t="s">
        <v>133</v>
      </c>
      <c r="E5798" t="s">
        <v>11</v>
      </c>
      <c r="F5798" s="1">
        <v>15069</v>
      </c>
      <c r="G5798" t="s">
        <v>5451</v>
      </c>
    </row>
    <row r="5799" spans="1:7" x14ac:dyDescent="0.3">
      <c r="A5799" t="s">
        <v>5184</v>
      </c>
      <c r="B5799" t="s">
        <v>585</v>
      </c>
      <c r="C5799" t="s">
        <v>9</v>
      </c>
      <c r="D5799" t="s">
        <v>131</v>
      </c>
      <c r="E5799" t="s">
        <v>96</v>
      </c>
      <c r="G5799" t="s">
        <v>5452</v>
      </c>
    </row>
    <row r="5800" spans="1:7" x14ac:dyDescent="0.3">
      <c r="A5800" s="2">
        <v>38899</v>
      </c>
      <c r="B5800" t="s">
        <v>585</v>
      </c>
      <c r="C5800" t="s">
        <v>9</v>
      </c>
      <c r="D5800" t="s">
        <v>24</v>
      </c>
      <c r="E5800" t="s">
        <v>114</v>
      </c>
      <c r="F5800">
        <v>12579.16</v>
      </c>
      <c r="G5800" t="s">
        <v>5453</v>
      </c>
    </row>
    <row r="5801" spans="1:7" x14ac:dyDescent="0.3">
      <c r="A5801" s="3">
        <v>38899</v>
      </c>
      <c r="B5801" t="s">
        <v>585</v>
      </c>
      <c r="C5801" t="s">
        <v>9</v>
      </c>
      <c r="D5801" t="s">
        <v>137</v>
      </c>
      <c r="E5801" t="s">
        <v>81</v>
      </c>
      <c r="F5801" s="1">
        <v>1397</v>
      </c>
      <c r="G5801" t="s">
        <v>405</v>
      </c>
    </row>
    <row r="5802" spans="1:7" x14ac:dyDescent="0.3">
      <c r="A5802" t="s">
        <v>5173</v>
      </c>
      <c r="B5802" t="s">
        <v>585</v>
      </c>
      <c r="C5802" t="s">
        <v>9</v>
      </c>
      <c r="D5802" t="s">
        <v>186</v>
      </c>
      <c r="E5802" t="s">
        <v>233</v>
      </c>
      <c r="F5802">
        <v>8791.9699999999993</v>
      </c>
      <c r="G5802" t="s">
        <v>1159</v>
      </c>
    </row>
    <row r="5803" spans="1:7" x14ac:dyDescent="0.3">
      <c r="A5803" t="s">
        <v>5184</v>
      </c>
      <c r="B5803" t="s">
        <v>585</v>
      </c>
      <c r="C5803" t="s">
        <v>9</v>
      </c>
      <c r="D5803" t="s">
        <v>646</v>
      </c>
      <c r="E5803" t="s">
        <v>96</v>
      </c>
      <c r="F5803">
        <v>5861.32</v>
      </c>
      <c r="G5803" t="s">
        <v>5454</v>
      </c>
    </row>
    <row r="5804" spans="1:7" x14ac:dyDescent="0.3">
      <c r="A5804" s="3">
        <v>38899</v>
      </c>
      <c r="D5804" t="s">
        <v>232</v>
      </c>
      <c r="E5804" t="s">
        <v>220</v>
      </c>
      <c r="F5804">
        <v>7414.34</v>
      </c>
      <c r="G5804" t="s">
        <v>5455</v>
      </c>
    </row>
    <row r="5805" spans="1:7" x14ac:dyDescent="0.3">
      <c r="B5805" t="s">
        <v>596</v>
      </c>
      <c r="C5805" t="s">
        <v>9</v>
      </c>
      <c r="D5805" t="s">
        <v>299</v>
      </c>
      <c r="E5805" t="s">
        <v>96</v>
      </c>
      <c r="F5805" t="s">
        <v>5456</v>
      </c>
      <c r="G5805" t="s">
        <v>5457</v>
      </c>
    </row>
    <row r="5806" spans="1:7" x14ac:dyDescent="0.3">
      <c r="A5806" s="2">
        <v>38899</v>
      </c>
      <c r="B5806" t="s">
        <v>1763</v>
      </c>
      <c r="C5806" t="s">
        <v>39</v>
      </c>
      <c r="D5806" t="s">
        <v>40</v>
      </c>
      <c r="E5806" t="s">
        <v>153</v>
      </c>
      <c r="F5806">
        <v>7116.07</v>
      </c>
      <c r="G5806" t="s">
        <v>5458</v>
      </c>
    </row>
    <row r="5807" spans="1:7" x14ac:dyDescent="0.3">
      <c r="A5807" t="s">
        <v>5173</v>
      </c>
      <c r="B5807" t="s">
        <v>585</v>
      </c>
      <c r="C5807" t="s">
        <v>39</v>
      </c>
      <c r="D5807" t="s">
        <v>40</v>
      </c>
      <c r="E5807" t="s">
        <v>169</v>
      </c>
      <c r="F5807">
        <v>7116.07</v>
      </c>
      <c r="G5807" t="s">
        <v>5459</v>
      </c>
    </row>
    <row r="5808" spans="1:7" x14ac:dyDescent="0.3">
      <c r="A5808" t="s">
        <v>5173</v>
      </c>
      <c r="B5808" t="s">
        <v>585</v>
      </c>
      <c r="C5808" t="s">
        <v>39</v>
      </c>
      <c r="D5808" t="s">
        <v>98</v>
      </c>
      <c r="E5808" t="s">
        <v>30</v>
      </c>
      <c r="F5808">
        <v>3558.04</v>
      </c>
      <c r="G5808" t="s">
        <v>5460</v>
      </c>
    </row>
    <row r="5809" spans="1:7" x14ac:dyDescent="0.3">
      <c r="A5809" t="s">
        <v>5184</v>
      </c>
      <c r="B5809" t="s">
        <v>585</v>
      </c>
      <c r="C5809" t="s">
        <v>39</v>
      </c>
      <c r="D5809" t="s">
        <v>106</v>
      </c>
      <c r="E5809" t="s">
        <v>111</v>
      </c>
      <c r="F5809">
        <v>3749.65</v>
      </c>
      <c r="G5809" t="s">
        <v>2202</v>
      </c>
    </row>
    <row r="5810" spans="1:7" x14ac:dyDescent="0.3">
      <c r="A5810" s="2">
        <v>38899</v>
      </c>
      <c r="B5810" t="s">
        <v>585</v>
      </c>
      <c r="C5810" t="s">
        <v>39</v>
      </c>
      <c r="D5810" t="s">
        <v>47</v>
      </c>
      <c r="E5810" t="s">
        <v>84</v>
      </c>
      <c r="F5810">
        <v>8749.19</v>
      </c>
      <c r="G5810" t="s">
        <v>1272</v>
      </c>
    </row>
    <row r="5811" spans="1:7" x14ac:dyDescent="0.3">
      <c r="A5811" t="s">
        <v>5173</v>
      </c>
      <c r="B5811" t="s">
        <v>585</v>
      </c>
      <c r="C5811" t="s">
        <v>39</v>
      </c>
      <c r="D5811" t="s">
        <v>310</v>
      </c>
      <c r="E5811" t="s">
        <v>41</v>
      </c>
      <c r="F5811">
        <v>3040.19</v>
      </c>
      <c r="G5811" t="s">
        <v>5461</v>
      </c>
    </row>
    <row r="5812" spans="1:7" x14ac:dyDescent="0.3">
      <c r="A5812" t="s">
        <v>4291</v>
      </c>
      <c r="B5812" t="s">
        <v>585</v>
      </c>
      <c r="C5812" t="s">
        <v>39</v>
      </c>
      <c r="D5812" t="s">
        <v>310</v>
      </c>
      <c r="E5812" t="s">
        <v>68</v>
      </c>
      <c r="F5812">
        <v>3040.19</v>
      </c>
      <c r="G5812" t="s">
        <v>1956</v>
      </c>
    </row>
    <row r="5813" spans="1:7" x14ac:dyDescent="0.3">
      <c r="A5813" s="2">
        <v>38899</v>
      </c>
      <c r="B5813" t="s">
        <v>585</v>
      </c>
      <c r="C5813" t="s">
        <v>39</v>
      </c>
      <c r="D5813" t="s">
        <v>53</v>
      </c>
      <c r="E5813" t="s">
        <v>60</v>
      </c>
      <c r="F5813">
        <v>1520.09</v>
      </c>
      <c r="G5813" t="s">
        <v>5462</v>
      </c>
    </row>
    <row r="5814" spans="1:7" x14ac:dyDescent="0.3">
      <c r="A5814" s="2">
        <v>38899</v>
      </c>
      <c r="B5814" t="s">
        <v>585</v>
      </c>
      <c r="C5814" t="s">
        <v>39</v>
      </c>
      <c r="D5814" t="s">
        <v>212</v>
      </c>
      <c r="E5814" t="s">
        <v>111</v>
      </c>
      <c r="F5814">
        <v>8826.6200000000008</v>
      </c>
      <c r="G5814" t="s">
        <v>5463</v>
      </c>
    </row>
    <row r="5815" spans="1:7" x14ac:dyDescent="0.3">
      <c r="A5815" t="s">
        <v>5173</v>
      </c>
      <c r="B5815" t="s">
        <v>585</v>
      </c>
      <c r="C5815" t="s">
        <v>39</v>
      </c>
      <c r="D5815" t="s">
        <v>380</v>
      </c>
      <c r="E5815" t="s">
        <v>56</v>
      </c>
      <c r="F5815">
        <v>5295.97</v>
      </c>
      <c r="G5815" t="s">
        <v>5464</v>
      </c>
    </row>
    <row r="5816" spans="1:7" x14ac:dyDescent="0.3">
      <c r="A5816" t="s">
        <v>4399</v>
      </c>
      <c r="B5816" t="s">
        <v>585</v>
      </c>
      <c r="C5816" t="s">
        <v>39</v>
      </c>
      <c r="D5816" t="s">
        <v>212</v>
      </c>
      <c r="E5816" t="s">
        <v>385</v>
      </c>
      <c r="F5816">
        <v>3530.65</v>
      </c>
      <c r="G5816" t="s">
        <v>5465</v>
      </c>
    </row>
    <row r="5817" spans="1:7" x14ac:dyDescent="0.3">
      <c r="A5817" t="s">
        <v>5173</v>
      </c>
      <c r="B5817" t="s">
        <v>590</v>
      </c>
      <c r="C5817" t="s">
        <v>39</v>
      </c>
      <c r="D5817" t="s">
        <v>171</v>
      </c>
      <c r="E5817" t="s">
        <v>487</v>
      </c>
      <c r="F5817" t="s">
        <v>5466</v>
      </c>
      <c r="G5817" t="s">
        <v>5467</v>
      </c>
    </row>
    <row r="5818" spans="1:7" x14ac:dyDescent="0.3">
      <c r="A5818" t="s">
        <v>5173</v>
      </c>
      <c r="B5818" t="s">
        <v>2280</v>
      </c>
      <c r="C5818" t="s">
        <v>39</v>
      </c>
      <c r="D5818" t="s">
        <v>384</v>
      </c>
      <c r="E5818" t="s">
        <v>123</v>
      </c>
      <c r="F5818">
        <v>3993</v>
      </c>
      <c r="G5818" t="s">
        <v>5468</v>
      </c>
    </row>
    <row r="5819" spans="1:7" x14ac:dyDescent="0.3">
      <c r="B5819" t="s">
        <v>614</v>
      </c>
      <c r="C5819" t="s">
        <v>9</v>
      </c>
      <c r="D5819" t="s">
        <v>10</v>
      </c>
      <c r="E5819" t="s">
        <v>27</v>
      </c>
      <c r="F5819">
        <v>5420.46</v>
      </c>
      <c r="G5819" t="s">
        <v>5469</v>
      </c>
    </row>
    <row r="5820" spans="1:7" x14ac:dyDescent="0.3">
      <c r="A5820" t="s">
        <v>4319</v>
      </c>
      <c r="B5820" t="s">
        <v>614</v>
      </c>
      <c r="C5820" t="s">
        <v>9</v>
      </c>
      <c r="D5820" t="s">
        <v>177</v>
      </c>
      <c r="E5820" t="s">
        <v>81</v>
      </c>
      <c r="F5820">
        <v>2323.06</v>
      </c>
      <c r="G5820" t="s">
        <v>4478</v>
      </c>
    </row>
    <row r="5821" spans="1:7" x14ac:dyDescent="0.3">
      <c r="A5821" t="s">
        <v>4282</v>
      </c>
      <c r="B5821" t="s">
        <v>614</v>
      </c>
      <c r="C5821" t="s">
        <v>9</v>
      </c>
      <c r="D5821" t="s">
        <v>225</v>
      </c>
      <c r="E5821" t="s">
        <v>84</v>
      </c>
      <c r="F5821">
        <v>5600.19</v>
      </c>
      <c r="G5821" t="s">
        <v>5470</v>
      </c>
    </row>
    <row r="5822" spans="1:7" x14ac:dyDescent="0.3">
      <c r="A5822" s="2">
        <v>38899</v>
      </c>
      <c r="B5822" t="s">
        <v>611</v>
      </c>
      <c r="C5822" t="s">
        <v>9</v>
      </c>
      <c r="D5822" t="s">
        <v>83</v>
      </c>
      <c r="E5822" t="s">
        <v>17</v>
      </c>
      <c r="G5822" t="s">
        <v>5471</v>
      </c>
    </row>
    <row r="5823" spans="1:7" x14ac:dyDescent="0.3">
      <c r="A5823" s="2">
        <v>38899</v>
      </c>
      <c r="C5823" t="s">
        <v>9</v>
      </c>
      <c r="D5823" t="s">
        <v>89</v>
      </c>
      <c r="E5823" t="s">
        <v>11</v>
      </c>
      <c r="F5823">
        <v>4880.32</v>
      </c>
      <c r="G5823" t="s">
        <v>5472</v>
      </c>
    </row>
    <row r="5824" spans="1:7" x14ac:dyDescent="0.3">
      <c r="A5824" t="s">
        <v>5173</v>
      </c>
      <c r="B5824" t="s">
        <v>611</v>
      </c>
      <c r="C5824" t="s">
        <v>9</v>
      </c>
      <c r="D5824" t="s">
        <v>295</v>
      </c>
      <c r="E5824" t="s">
        <v>138</v>
      </c>
      <c r="F5824">
        <v>3253.55</v>
      </c>
      <c r="G5824" t="s">
        <v>5473</v>
      </c>
    </row>
    <row r="5825" spans="1:7" x14ac:dyDescent="0.3">
      <c r="A5825" t="s">
        <v>5173</v>
      </c>
      <c r="B5825" t="s">
        <v>614</v>
      </c>
      <c r="C5825" t="s">
        <v>9</v>
      </c>
      <c r="D5825" t="s">
        <v>454</v>
      </c>
      <c r="E5825" t="s">
        <v>220</v>
      </c>
      <c r="F5825">
        <v>9779.42</v>
      </c>
      <c r="G5825" t="s">
        <v>5474</v>
      </c>
    </row>
    <row r="5826" spans="1:7" x14ac:dyDescent="0.3">
      <c r="A5826" s="2">
        <v>38899</v>
      </c>
      <c r="B5826" t="s">
        <v>614</v>
      </c>
      <c r="C5826" t="s">
        <v>9</v>
      </c>
      <c r="D5826" t="s">
        <v>454</v>
      </c>
      <c r="E5826" t="s">
        <v>986</v>
      </c>
      <c r="F5826">
        <v>2444.85</v>
      </c>
      <c r="G5826" t="s">
        <v>5475</v>
      </c>
    </row>
    <row r="5827" spans="1:7" x14ac:dyDescent="0.3">
      <c r="A5827" t="s">
        <v>5173</v>
      </c>
      <c r="B5827" t="s">
        <v>614</v>
      </c>
      <c r="C5827" t="s">
        <v>39</v>
      </c>
      <c r="D5827" t="s">
        <v>149</v>
      </c>
      <c r="E5827" t="s">
        <v>41</v>
      </c>
      <c r="F5827">
        <v>6435.37</v>
      </c>
      <c r="G5827" t="s">
        <v>5476</v>
      </c>
    </row>
    <row r="5828" spans="1:7" x14ac:dyDescent="0.3">
      <c r="A5828" s="2">
        <v>38899</v>
      </c>
      <c r="B5828" t="s">
        <v>1249</v>
      </c>
      <c r="C5828" t="s">
        <v>39</v>
      </c>
      <c r="D5828" t="s">
        <v>304</v>
      </c>
      <c r="E5828" t="s">
        <v>100</v>
      </c>
      <c r="F5828">
        <v>6435.37</v>
      </c>
      <c r="G5828" t="s">
        <v>288</v>
      </c>
    </row>
    <row r="5829" spans="1:7" x14ac:dyDescent="0.3">
      <c r="A5829" t="s">
        <v>5173</v>
      </c>
      <c r="B5829" t="s">
        <v>1249</v>
      </c>
      <c r="C5829" t="s">
        <v>39</v>
      </c>
      <c r="D5829" t="s">
        <v>412</v>
      </c>
      <c r="E5829" t="s">
        <v>30</v>
      </c>
      <c r="F5829">
        <v>3217.69</v>
      </c>
      <c r="G5829" t="s">
        <v>5477</v>
      </c>
    </row>
    <row r="5830" spans="1:7" x14ac:dyDescent="0.3">
      <c r="A5830" s="2">
        <v>38899</v>
      </c>
      <c r="B5830" t="s">
        <v>614</v>
      </c>
      <c r="C5830" t="s">
        <v>39</v>
      </c>
      <c r="D5830" t="s">
        <v>51</v>
      </c>
      <c r="E5830" t="s">
        <v>118</v>
      </c>
      <c r="F5830">
        <v>6481.33</v>
      </c>
      <c r="G5830" t="s">
        <v>535</v>
      </c>
    </row>
    <row r="5831" spans="1:7" x14ac:dyDescent="0.3">
      <c r="A5831" s="2">
        <v>38899</v>
      </c>
      <c r="B5831" t="s">
        <v>614</v>
      </c>
      <c r="C5831" t="s">
        <v>39</v>
      </c>
      <c r="D5831" t="s">
        <v>47</v>
      </c>
      <c r="E5831" t="s">
        <v>68</v>
      </c>
      <c r="F5831" t="s">
        <v>5478</v>
      </c>
      <c r="G5831" t="s">
        <v>1381</v>
      </c>
    </row>
    <row r="5832" spans="1:7" x14ac:dyDescent="0.3">
      <c r="A5832" t="s">
        <v>5184</v>
      </c>
      <c r="C5832" t="s">
        <v>39</v>
      </c>
      <c r="D5832" t="s">
        <v>374</v>
      </c>
      <c r="E5832" t="s">
        <v>48</v>
      </c>
      <c r="F5832">
        <v>3011.87</v>
      </c>
      <c r="G5832" t="s">
        <v>5479</v>
      </c>
    </row>
    <row r="5833" spans="1:7" x14ac:dyDescent="0.3">
      <c r="A5833" t="s">
        <v>5173</v>
      </c>
      <c r="B5833" t="s">
        <v>614</v>
      </c>
      <c r="C5833" t="s">
        <v>39</v>
      </c>
      <c r="D5833" t="s">
        <v>55</v>
      </c>
      <c r="E5833" t="s">
        <v>68</v>
      </c>
      <c r="F5833">
        <v>3011.87</v>
      </c>
      <c r="G5833" t="s">
        <v>5480</v>
      </c>
    </row>
    <row r="5834" spans="1:7" x14ac:dyDescent="0.3">
      <c r="A5834" t="s">
        <v>5173</v>
      </c>
      <c r="B5834" t="s">
        <v>614</v>
      </c>
      <c r="C5834" t="s">
        <v>39</v>
      </c>
      <c r="D5834" t="s">
        <v>247</v>
      </c>
      <c r="E5834" t="s">
        <v>123</v>
      </c>
      <c r="F5834">
        <v>1505.94</v>
      </c>
      <c r="G5834" t="s">
        <v>5481</v>
      </c>
    </row>
    <row r="5835" spans="1:7" x14ac:dyDescent="0.3">
      <c r="A5835" t="s">
        <v>5173</v>
      </c>
      <c r="B5835" t="s">
        <v>614</v>
      </c>
      <c r="C5835" t="s">
        <v>39</v>
      </c>
      <c r="D5835" t="s">
        <v>380</v>
      </c>
      <c r="E5835" t="s">
        <v>41</v>
      </c>
      <c r="F5835">
        <v>10949.05</v>
      </c>
      <c r="G5835" t="s">
        <v>279</v>
      </c>
    </row>
    <row r="5836" spans="1:7" x14ac:dyDescent="0.3">
      <c r="A5836" t="s">
        <v>5173</v>
      </c>
      <c r="B5836" t="s">
        <v>614</v>
      </c>
      <c r="C5836" t="s">
        <v>39</v>
      </c>
      <c r="D5836" t="s">
        <v>70</v>
      </c>
      <c r="E5836" t="s">
        <v>114</v>
      </c>
      <c r="F5836">
        <v>6569.43</v>
      </c>
      <c r="G5836" t="s">
        <v>5482</v>
      </c>
    </row>
    <row r="5837" spans="1:7" x14ac:dyDescent="0.3">
      <c r="A5837" s="2">
        <v>38899</v>
      </c>
      <c r="B5837" t="s">
        <v>614</v>
      </c>
      <c r="C5837" t="s">
        <v>39</v>
      </c>
      <c r="D5837" t="s">
        <v>63</v>
      </c>
      <c r="E5837" t="s">
        <v>116</v>
      </c>
      <c r="F5837">
        <v>4379.62</v>
      </c>
      <c r="G5837" t="s">
        <v>2297</v>
      </c>
    </row>
    <row r="5838" spans="1:7" x14ac:dyDescent="0.3">
      <c r="A5838" t="s">
        <v>5173</v>
      </c>
      <c r="B5838" t="s">
        <v>623</v>
      </c>
      <c r="C5838" t="s">
        <v>39</v>
      </c>
      <c r="D5838" t="s">
        <v>125</v>
      </c>
      <c r="E5838" t="s">
        <v>100</v>
      </c>
      <c r="F5838">
        <v>9463.4500000000007</v>
      </c>
      <c r="G5838" t="s">
        <v>1244</v>
      </c>
    </row>
    <row r="5839" spans="1:7" x14ac:dyDescent="0.3">
      <c r="A5839" t="s">
        <v>5184</v>
      </c>
      <c r="B5839" t="s">
        <v>614</v>
      </c>
      <c r="C5839" t="s">
        <v>39</v>
      </c>
      <c r="D5839" t="s">
        <v>128</v>
      </c>
      <c r="E5839" t="s">
        <v>75</v>
      </c>
      <c r="F5839">
        <v>4055.77</v>
      </c>
      <c r="G5839" t="s">
        <v>5483</v>
      </c>
    </row>
    <row r="5840" spans="1:7" x14ac:dyDescent="0.3">
      <c r="A5840" t="s">
        <v>5173</v>
      </c>
      <c r="B5840" t="s">
        <v>641</v>
      </c>
      <c r="C5840" t="s">
        <v>9</v>
      </c>
      <c r="D5840" t="s">
        <v>177</v>
      </c>
      <c r="E5840" t="s">
        <v>27</v>
      </c>
      <c r="G5840" t="s">
        <v>5484</v>
      </c>
    </row>
    <row r="5841" spans="1:7" x14ac:dyDescent="0.3">
      <c r="A5841" s="2">
        <v>38899</v>
      </c>
      <c r="B5841" t="s">
        <v>2304</v>
      </c>
      <c r="C5841" t="s">
        <v>9</v>
      </c>
      <c r="D5841" t="s">
        <v>133</v>
      </c>
      <c r="E5841" t="s">
        <v>86</v>
      </c>
      <c r="F5841">
        <v>3959.96</v>
      </c>
      <c r="G5841" t="s">
        <v>5485</v>
      </c>
    </row>
    <row r="5842" spans="1:7" x14ac:dyDescent="0.3">
      <c r="A5842" s="3">
        <v>38899</v>
      </c>
      <c r="B5842" t="s">
        <v>641</v>
      </c>
      <c r="C5842" t="s">
        <v>9</v>
      </c>
      <c r="D5842" t="s">
        <v>24</v>
      </c>
      <c r="E5842" t="s">
        <v>56</v>
      </c>
      <c r="F5842" s="1">
        <v>13832</v>
      </c>
      <c r="G5842" t="s">
        <v>5486</v>
      </c>
    </row>
    <row r="5843" spans="1:7" x14ac:dyDescent="0.3">
      <c r="A5843" s="3">
        <v>38899</v>
      </c>
      <c r="B5843" t="s">
        <v>641</v>
      </c>
      <c r="C5843" t="s">
        <v>9</v>
      </c>
      <c r="D5843" t="s">
        <v>83</v>
      </c>
      <c r="E5843" t="s">
        <v>30</v>
      </c>
      <c r="F5843">
        <v>1536.9</v>
      </c>
      <c r="G5843" t="s">
        <v>5487</v>
      </c>
    </row>
    <row r="5844" spans="1:7" x14ac:dyDescent="0.3">
      <c r="A5844" t="s">
        <v>5173</v>
      </c>
      <c r="B5844" t="s">
        <v>652</v>
      </c>
      <c r="C5844" t="s">
        <v>9</v>
      </c>
      <c r="D5844" t="s">
        <v>228</v>
      </c>
      <c r="E5844" t="s">
        <v>27</v>
      </c>
      <c r="F5844">
        <v>5985.68</v>
      </c>
      <c r="G5844" t="s">
        <v>5488</v>
      </c>
    </row>
    <row r="5845" spans="1:7" x14ac:dyDescent="0.3">
      <c r="A5845" t="s">
        <v>5173</v>
      </c>
      <c r="B5845" t="s">
        <v>641</v>
      </c>
      <c r="C5845" t="s">
        <v>9</v>
      </c>
      <c r="D5845" t="s">
        <v>29</v>
      </c>
      <c r="E5845" t="s">
        <v>81</v>
      </c>
      <c r="F5845">
        <v>3990.46</v>
      </c>
      <c r="G5845" t="s">
        <v>5489</v>
      </c>
    </row>
    <row r="5846" spans="1:7" x14ac:dyDescent="0.3">
      <c r="B5846" t="s">
        <v>641</v>
      </c>
      <c r="C5846" t="s">
        <v>9</v>
      </c>
      <c r="D5846" t="s">
        <v>454</v>
      </c>
      <c r="E5846" t="s">
        <v>79</v>
      </c>
      <c r="F5846" t="s">
        <v>5490</v>
      </c>
      <c r="G5846" t="s">
        <v>5491</v>
      </c>
    </row>
    <row r="5847" spans="1:7" x14ac:dyDescent="0.3">
      <c r="A5847" t="s">
        <v>5173</v>
      </c>
      <c r="B5847" t="s">
        <v>641</v>
      </c>
      <c r="C5847" t="s">
        <v>9</v>
      </c>
      <c r="D5847" t="s">
        <v>299</v>
      </c>
      <c r="E5847" t="s">
        <v>184</v>
      </c>
      <c r="F5847">
        <v>4397.51</v>
      </c>
      <c r="G5847" t="s">
        <v>2064</v>
      </c>
    </row>
    <row r="5848" spans="1:7" x14ac:dyDescent="0.3">
      <c r="A5848" s="3">
        <v>38899</v>
      </c>
      <c r="B5848" t="s">
        <v>641</v>
      </c>
      <c r="C5848" t="s">
        <v>39</v>
      </c>
      <c r="D5848" t="s">
        <v>98</v>
      </c>
      <c r="E5848" t="s">
        <v>111</v>
      </c>
      <c r="G5848" t="s">
        <v>5492</v>
      </c>
    </row>
    <row r="5849" spans="1:7" x14ac:dyDescent="0.3">
      <c r="A5849" t="s">
        <v>5173</v>
      </c>
      <c r="B5849" t="s">
        <v>2304</v>
      </c>
      <c r="C5849" t="s">
        <v>39</v>
      </c>
      <c r="D5849" t="s">
        <v>45</v>
      </c>
      <c r="E5849" t="s">
        <v>126</v>
      </c>
      <c r="F5849">
        <v>5118</v>
      </c>
      <c r="G5849" t="s">
        <v>5493</v>
      </c>
    </row>
    <row r="5850" spans="1:7" x14ac:dyDescent="0.3">
      <c r="A5850" s="2">
        <v>38899</v>
      </c>
      <c r="B5850" t="s">
        <v>641</v>
      </c>
      <c r="C5850" t="s">
        <v>39</v>
      </c>
      <c r="D5850" t="s">
        <v>304</v>
      </c>
      <c r="E5850" t="s">
        <v>86</v>
      </c>
      <c r="F5850">
        <v>2559</v>
      </c>
      <c r="G5850" t="s">
        <v>5494</v>
      </c>
    </row>
    <row r="5851" spans="1:7" x14ac:dyDescent="0.3">
      <c r="A5851" s="2">
        <v>38899</v>
      </c>
      <c r="B5851" t="s">
        <v>641</v>
      </c>
      <c r="C5851" t="s">
        <v>39</v>
      </c>
      <c r="E5851" t="s">
        <v>1151</v>
      </c>
      <c r="F5851">
        <v>4463.6000000000004</v>
      </c>
      <c r="G5851" t="s">
        <v>5495</v>
      </c>
    </row>
    <row r="5852" spans="1:7" x14ac:dyDescent="0.3">
      <c r="A5852" t="s">
        <v>5173</v>
      </c>
      <c r="B5852" t="s">
        <v>641</v>
      </c>
      <c r="C5852" t="s">
        <v>39</v>
      </c>
      <c r="D5852" t="s">
        <v>1480</v>
      </c>
      <c r="E5852" t="s">
        <v>56</v>
      </c>
      <c r="F5852" s="1">
        <v>10415</v>
      </c>
      <c r="G5852" t="s">
        <v>1411</v>
      </c>
    </row>
    <row r="5853" spans="1:7" x14ac:dyDescent="0.3">
      <c r="A5853" t="s">
        <v>4291</v>
      </c>
      <c r="B5853" t="s">
        <v>641</v>
      </c>
      <c r="C5853" t="s">
        <v>39</v>
      </c>
      <c r="D5853" t="s">
        <v>59</v>
      </c>
      <c r="E5853" t="s">
        <v>48</v>
      </c>
      <c r="F5853">
        <v>8906.58</v>
      </c>
      <c r="G5853" t="s">
        <v>154</v>
      </c>
    </row>
    <row r="5854" spans="1:7" x14ac:dyDescent="0.3">
      <c r="A5854" t="s">
        <v>4311</v>
      </c>
      <c r="B5854" t="s">
        <v>655</v>
      </c>
      <c r="C5854" t="s">
        <v>39</v>
      </c>
      <c r="D5854" t="s">
        <v>310</v>
      </c>
      <c r="E5854" t="s">
        <v>84</v>
      </c>
      <c r="F5854">
        <v>8906.58</v>
      </c>
      <c r="G5854" t="s">
        <v>5496</v>
      </c>
    </row>
    <row r="5855" spans="1:7" x14ac:dyDescent="0.3">
      <c r="A5855" t="s">
        <v>5173</v>
      </c>
      <c r="B5855" t="s">
        <v>641</v>
      </c>
      <c r="C5855" t="s">
        <v>39</v>
      </c>
      <c r="D5855" t="s">
        <v>110</v>
      </c>
      <c r="E5855" t="s">
        <v>385</v>
      </c>
      <c r="F5855">
        <v>4453.29</v>
      </c>
      <c r="G5855" t="s">
        <v>5497</v>
      </c>
    </row>
    <row r="5856" spans="1:7" x14ac:dyDescent="0.3">
      <c r="A5856" s="2">
        <v>38899</v>
      </c>
      <c r="B5856" t="s">
        <v>641</v>
      </c>
      <c r="C5856" t="s">
        <v>39</v>
      </c>
      <c r="D5856" t="s">
        <v>122</v>
      </c>
      <c r="E5856" t="s">
        <v>159</v>
      </c>
      <c r="F5856">
        <v>6177.73</v>
      </c>
      <c r="G5856" t="s">
        <v>5498</v>
      </c>
    </row>
    <row r="5857" spans="1:7" x14ac:dyDescent="0.3">
      <c r="A5857" s="2">
        <v>38899</v>
      </c>
      <c r="B5857" t="s">
        <v>641</v>
      </c>
      <c r="C5857" t="s">
        <v>39</v>
      </c>
      <c r="D5857" t="s">
        <v>380</v>
      </c>
      <c r="E5857" t="s">
        <v>156</v>
      </c>
      <c r="F5857">
        <v>3706.64</v>
      </c>
      <c r="G5857" t="s">
        <v>5499</v>
      </c>
    </row>
    <row r="5858" spans="1:7" x14ac:dyDescent="0.3">
      <c r="A5858" t="s">
        <v>5173</v>
      </c>
      <c r="B5858" t="s">
        <v>641</v>
      </c>
      <c r="C5858" t="s">
        <v>39</v>
      </c>
      <c r="D5858" t="s">
        <v>67</v>
      </c>
      <c r="E5858" t="s">
        <v>172</v>
      </c>
      <c r="F5858">
        <v>2471.09</v>
      </c>
      <c r="G5858" t="s">
        <v>5500</v>
      </c>
    </row>
    <row r="5859" spans="1:7" x14ac:dyDescent="0.3">
      <c r="A5859" t="s">
        <v>5173</v>
      </c>
      <c r="B5859" t="s">
        <v>641</v>
      </c>
      <c r="C5859" t="s">
        <v>39</v>
      </c>
      <c r="D5859" t="s">
        <v>125</v>
      </c>
      <c r="E5859" t="s">
        <v>100</v>
      </c>
      <c r="F5859">
        <v>15003.88</v>
      </c>
      <c r="G5859" t="s">
        <v>5501</v>
      </c>
    </row>
    <row r="5860" spans="1:7" x14ac:dyDescent="0.3">
      <c r="A5860" t="s">
        <v>5173</v>
      </c>
      <c r="B5860" t="s">
        <v>637</v>
      </c>
      <c r="C5860" t="s">
        <v>39</v>
      </c>
      <c r="D5860" t="s">
        <v>171</v>
      </c>
      <c r="E5860" t="s">
        <v>128</v>
      </c>
      <c r="F5860" s="1">
        <v>6430</v>
      </c>
      <c r="G5860" t="s">
        <v>5502</v>
      </c>
    </row>
    <row r="5861" spans="1:7" x14ac:dyDescent="0.3">
      <c r="A5861" t="s">
        <v>5173</v>
      </c>
      <c r="B5861" t="s">
        <v>665</v>
      </c>
      <c r="C5861" t="s">
        <v>9</v>
      </c>
      <c r="D5861" t="s">
        <v>558</v>
      </c>
      <c r="E5861" t="s">
        <v>11</v>
      </c>
      <c r="F5861">
        <v>14948.44</v>
      </c>
      <c r="G5861" t="s">
        <v>5503</v>
      </c>
    </row>
    <row r="5862" spans="1:7" x14ac:dyDescent="0.3">
      <c r="A5862" t="s">
        <v>5173</v>
      </c>
      <c r="B5862" t="s">
        <v>665</v>
      </c>
      <c r="C5862" t="s">
        <v>9</v>
      </c>
      <c r="D5862" t="s">
        <v>133</v>
      </c>
      <c r="F5862">
        <v>6406.47</v>
      </c>
      <c r="G5862" t="s">
        <v>5504</v>
      </c>
    </row>
    <row r="5863" spans="1:7" x14ac:dyDescent="0.3">
      <c r="A5863" t="s">
        <v>5173</v>
      </c>
      <c r="B5863" t="s">
        <v>665</v>
      </c>
      <c r="C5863" t="s">
        <v>9</v>
      </c>
      <c r="D5863" t="s">
        <v>225</v>
      </c>
      <c r="E5863" t="s">
        <v>56</v>
      </c>
      <c r="F5863">
        <v>14297.04</v>
      </c>
      <c r="G5863" t="s">
        <v>5505</v>
      </c>
    </row>
    <row r="5864" spans="1:7" x14ac:dyDescent="0.3">
      <c r="A5864" s="3">
        <v>38899</v>
      </c>
      <c r="B5864" t="s">
        <v>674</v>
      </c>
      <c r="C5864" t="s">
        <v>9</v>
      </c>
      <c r="D5864" t="s">
        <v>183</v>
      </c>
      <c r="E5864" t="s">
        <v>86</v>
      </c>
      <c r="F5864">
        <v>1588.56</v>
      </c>
      <c r="G5864" t="s">
        <v>5506</v>
      </c>
    </row>
    <row r="5865" spans="1:7" x14ac:dyDescent="0.3">
      <c r="A5865" t="s">
        <v>4282</v>
      </c>
      <c r="B5865" t="s">
        <v>665</v>
      </c>
      <c r="C5865" t="s">
        <v>9</v>
      </c>
      <c r="D5865" t="s">
        <v>228</v>
      </c>
      <c r="E5865" t="s">
        <v>33</v>
      </c>
      <c r="F5865">
        <v>5771.01</v>
      </c>
      <c r="G5865" t="s">
        <v>5507</v>
      </c>
    </row>
    <row r="5866" spans="1:7" x14ac:dyDescent="0.3">
      <c r="A5866" t="s">
        <v>5184</v>
      </c>
      <c r="B5866" t="s">
        <v>665</v>
      </c>
      <c r="C5866" t="s">
        <v>9</v>
      </c>
      <c r="D5866" t="s">
        <v>186</v>
      </c>
      <c r="E5866" t="s">
        <v>400</v>
      </c>
      <c r="F5866">
        <v>3847.34</v>
      </c>
      <c r="G5866" t="s">
        <v>5508</v>
      </c>
    </row>
    <row r="5867" spans="1:7" x14ac:dyDescent="0.3">
      <c r="A5867" s="2">
        <v>38899</v>
      </c>
      <c r="C5867" t="s">
        <v>9</v>
      </c>
      <c r="D5867" t="s">
        <v>299</v>
      </c>
      <c r="E5867" t="s">
        <v>27</v>
      </c>
      <c r="F5867">
        <v>13409.42</v>
      </c>
      <c r="G5867" t="s">
        <v>5509</v>
      </c>
    </row>
    <row r="5868" spans="1:7" x14ac:dyDescent="0.3">
      <c r="A5868" t="s">
        <v>5173</v>
      </c>
      <c r="B5868" t="s">
        <v>1291</v>
      </c>
      <c r="C5868" t="s">
        <v>9</v>
      </c>
      <c r="D5868" t="s">
        <v>95</v>
      </c>
      <c r="E5868" t="s">
        <v>30</v>
      </c>
      <c r="F5868">
        <v>3352.36</v>
      </c>
      <c r="G5868" t="s">
        <v>5510</v>
      </c>
    </row>
    <row r="5869" spans="1:7" x14ac:dyDescent="0.3">
      <c r="A5869" t="s">
        <v>5173</v>
      </c>
      <c r="B5869" t="s">
        <v>665</v>
      </c>
      <c r="C5869" t="s">
        <v>39</v>
      </c>
      <c r="E5869" t="s">
        <v>48</v>
      </c>
      <c r="F5869">
        <v>4599.38</v>
      </c>
      <c r="G5869" t="s">
        <v>5511</v>
      </c>
    </row>
    <row r="5870" spans="1:7" x14ac:dyDescent="0.3">
      <c r="A5870" t="s">
        <v>5173</v>
      </c>
      <c r="B5870" t="s">
        <v>665</v>
      </c>
      <c r="C5870" t="s">
        <v>39</v>
      </c>
      <c r="D5870" t="s">
        <v>147</v>
      </c>
      <c r="E5870" t="s">
        <v>487</v>
      </c>
      <c r="F5870">
        <v>4599.38</v>
      </c>
      <c r="G5870" t="s">
        <v>867</v>
      </c>
    </row>
    <row r="5871" spans="1:7" x14ac:dyDescent="0.3">
      <c r="A5871" s="2">
        <v>38899</v>
      </c>
      <c r="B5871" t="s">
        <v>665</v>
      </c>
      <c r="C5871" t="s">
        <v>39</v>
      </c>
      <c r="D5871" t="s">
        <v>102</v>
      </c>
      <c r="E5871" t="s">
        <v>184</v>
      </c>
      <c r="F5871">
        <v>2299.69</v>
      </c>
      <c r="G5871" t="s">
        <v>5512</v>
      </c>
    </row>
    <row r="5872" spans="1:7" x14ac:dyDescent="0.3">
      <c r="A5872" s="2">
        <v>38899</v>
      </c>
      <c r="B5872" t="s">
        <v>665</v>
      </c>
      <c r="C5872" t="s">
        <v>39</v>
      </c>
      <c r="D5872" t="s">
        <v>241</v>
      </c>
      <c r="E5872" t="s">
        <v>153</v>
      </c>
      <c r="G5872" t="s">
        <v>5513</v>
      </c>
    </row>
    <row r="5873" spans="1:7" x14ac:dyDescent="0.3">
      <c r="A5873" s="2">
        <v>38899</v>
      </c>
      <c r="B5873" t="s">
        <v>665</v>
      </c>
      <c r="C5873" t="s">
        <v>39</v>
      </c>
      <c r="D5873" t="s">
        <v>106</v>
      </c>
      <c r="E5873" t="s">
        <v>114</v>
      </c>
      <c r="F5873">
        <v>9760.67</v>
      </c>
      <c r="G5873" t="s">
        <v>5514</v>
      </c>
    </row>
    <row r="5874" spans="1:7" x14ac:dyDescent="0.3">
      <c r="A5874" s="2">
        <v>38899</v>
      </c>
      <c r="B5874" t="s">
        <v>665</v>
      </c>
      <c r="D5874" t="s">
        <v>59</v>
      </c>
      <c r="E5874" t="s">
        <v>111</v>
      </c>
      <c r="F5874">
        <v>7836.06</v>
      </c>
      <c r="G5874" t="s">
        <v>5515</v>
      </c>
    </row>
    <row r="5875" spans="1:7" x14ac:dyDescent="0.3">
      <c r="A5875" s="2">
        <v>38899</v>
      </c>
      <c r="B5875" t="s">
        <v>665</v>
      </c>
      <c r="C5875" t="s">
        <v>39</v>
      </c>
      <c r="D5875" t="s">
        <v>244</v>
      </c>
      <c r="E5875" t="s">
        <v>21</v>
      </c>
      <c r="F5875">
        <v>7836.06</v>
      </c>
      <c r="G5875" t="s">
        <v>5516</v>
      </c>
    </row>
    <row r="5876" spans="1:7" x14ac:dyDescent="0.3">
      <c r="A5876" t="s">
        <v>4291</v>
      </c>
      <c r="B5876" t="s">
        <v>665</v>
      </c>
      <c r="C5876" t="s">
        <v>39</v>
      </c>
      <c r="D5876" t="s">
        <v>244</v>
      </c>
      <c r="E5876" t="s">
        <v>385</v>
      </c>
      <c r="F5876">
        <v>3918.03</v>
      </c>
      <c r="G5876" t="s">
        <v>1375</v>
      </c>
    </row>
    <row r="5877" spans="1:7" x14ac:dyDescent="0.3">
      <c r="A5877" s="2">
        <v>38899</v>
      </c>
      <c r="B5877" t="s">
        <v>665</v>
      </c>
      <c r="C5877" t="s">
        <v>39</v>
      </c>
      <c r="D5877" t="s">
        <v>70</v>
      </c>
      <c r="E5877" t="s">
        <v>159</v>
      </c>
      <c r="F5877">
        <v>7446.36</v>
      </c>
      <c r="G5877" t="s">
        <v>273</v>
      </c>
    </row>
    <row r="5878" spans="1:7" x14ac:dyDescent="0.3">
      <c r="A5878" t="s">
        <v>5173</v>
      </c>
      <c r="B5878" t="s">
        <v>665</v>
      </c>
      <c r="C5878" t="s">
        <v>39</v>
      </c>
      <c r="D5878" t="s">
        <v>120</v>
      </c>
      <c r="E5878" t="s">
        <v>156</v>
      </c>
      <c r="F5878">
        <v>4467.82</v>
      </c>
      <c r="G5878" t="s">
        <v>5517</v>
      </c>
    </row>
    <row r="5879" spans="1:7" x14ac:dyDescent="0.3">
      <c r="A5879" s="2">
        <v>38899</v>
      </c>
      <c r="B5879" t="s">
        <v>677</v>
      </c>
      <c r="C5879" t="s">
        <v>39</v>
      </c>
      <c r="D5879" t="s">
        <v>120</v>
      </c>
      <c r="E5879" t="s">
        <v>116</v>
      </c>
      <c r="F5879">
        <v>2978.54</v>
      </c>
      <c r="G5879" t="s">
        <v>5518</v>
      </c>
    </row>
    <row r="5880" spans="1:7" x14ac:dyDescent="0.3">
      <c r="A5880" s="2">
        <v>38899</v>
      </c>
      <c r="B5880" t="s">
        <v>665</v>
      </c>
      <c r="C5880" t="s">
        <v>39</v>
      </c>
      <c r="D5880" t="s">
        <v>168</v>
      </c>
      <c r="E5880" t="s">
        <v>609</v>
      </c>
      <c r="G5880" t="s">
        <v>654</v>
      </c>
    </row>
    <row r="5881" spans="1:7" x14ac:dyDescent="0.3">
      <c r="A5881" t="s">
        <v>5173</v>
      </c>
      <c r="B5881" t="s">
        <v>665</v>
      </c>
      <c r="C5881" t="s">
        <v>39</v>
      </c>
      <c r="D5881" t="s">
        <v>125</v>
      </c>
      <c r="E5881" t="s">
        <v>2078</v>
      </c>
      <c r="F5881">
        <v>13172.75</v>
      </c>
      <c r="G5881" t="s">
        <v>527</v>
      </c>
    </row>
    <row r="5882" spans="1:7" x14ac:dyDescent="0.3">
      <c r="B5882" t="s">
        <v>696</v>
      </c>
      <c r="C5882" t="s">
        <v>9</v>
      </c>
      <c r="D5882" t="s">
        <v>175</v>
      </c>
      <c r="E5882" t="s">
        <v>11</v>
      </c>
      <c r="F5882">
        <v>8458.2800000000007</v>
      </c>
      <c r="G5882" t="s">
        <v>309</v>
      </c>
    </row>
    <row r="5883" spans="1:7" x14ac:dyDescent="0.3">
      <c r="A5883" s="2">
        <v>38899</v>
      </c>
      <c r="B5883" t="s">
        <v>1850</v>
      </c>
      <c r="C5883" t="s">
        <v>9</v>
      </c>
      <c r="D5883" t="s">
        <v>175</v>
      </c>
      <c r="E5883" t="s">
        <v>30</v>
      </c>
      <c r="G5883" t="s">
        <v>5519</v>
      </c>
    </row>
    <row r="5884" spans="1:7" x14ac:dyDescent="0.3">
      <c r="A5884" t="s">
        <v>5173</v>
      </c>
      <c r="B5884" t="s">
        <v>715</v>
      </c>
      <c r="C5884" t="s">
        <v>9</v>
      </c>
      <c r="D5884" t="s">
        <v>225</v>
      </c>
      <c r="E5884" t="s">
        <v>68</v>
      </c>
      <c r="F5884">
        <v>9147.83</v>
      </c>
      <c r="G5884" t="s">
        <v>1620</v>
      </c>
    </row>
    <row r="5885" spans="1:7" x14ac:dyDescent="0.3">
      <c r="A5885" t="s">
        <v>5184</v>
      </c>
      <c r="B5885" t="s">
        <v>696</v>
      </c>
      <c r="C5885" t="s">
        <v>9</v>
      </c>
      <c r="D5885" t="s">
        <v>183</v>
      </c>
      <c r="E5885" t="s">
        <v>128</v>
      </c>
      <c r="F5885">
        <v>1016.43</v>
      </c>
      <c r="G5885" t="s">
        <v>5520</v>
      </c>
    </row>
    <row r="5886" spans="1:7" x14ac:dyDescent="0.3">
      <c r="A5886" t="s">
        <v>5173</v>
      </c>
      <c r="B5886" t="s">
        <v>696</v>
      </c>
      <c r="C5886" t="s">
        <v>9</v>
      </c>
      <c r="D5886" t="s">
        <v>646</v>
      </c>
      <c r="E5886" t="e">
        <f>- incineration Disposal</f>
        <v>#NAME?</v>
      </c>
      <c r="F5886">
        <v>8696.75</v>
      </c>
      <c r="G5886" t="s">
        <v>5521</v>
      </c>
    </row>
    <row r="5887" spans="1:7" x14ac:dyDescent="0.3">
      <c r="A5887" t="s">
        <v>5173</v>
      </c>
      <c r="B5887" t="s">
        <v>696</v>
      </c>
      <c r="C5887" t="s">
        <v>9</v>
      </c>
      <c r="D5887" t="s">
        <v>89</v>
      </c>
      <c r="E5887" t="s">
        <v>138</v>
      </c>
      <c r="F5887" s="1">
        <v>5797</v>
      </c>
      <c r="G5887" t="s">
        <v>5522</v>
      </c>
    </row>
    <row r="5888" spans="1:7" x14ac:dyDescent="0.3">
      <c r="A5888" s="3">
        <v>38899</v>
      </c>
      <c r="C5888" t="s">
        <v>9</v>
      </c>
      <c r="D5888" t="s">
        <v>95</v>
      </c>
      <c r="E5888" t="s">
        <v>33</v>
      </c>
      <c r="F5888">
        <v>50261</v>
      </c>
      <c r="G5888" t="s">
        <v>5523</v>
      </c>
    </row>
    <row r="5889" spans="1:7" x14ac:dyDescent="0.3">
      <c r="A5889" t="s">
        <v>4571</v>
      </c>
      <c r="C5889" t="s">
        <v>9</v>
      </c>
      <c r="D5889" t="s">
        <v>95</v>
      </c>
      <c r="E5889" t="e">
        <f>- other Disposal</f>
        <v>#NAME?</v>
      </c>
      <c r="F5889">
        <v>1256.53</v>
      </c>
      <c r="G5889" t="s">
        <v>5524</v>
      </c>
    </row>
    <row r="5890" spans="1:7" x14ac:dyDescent="0.3">
      <c r="A5890" t="s">
        <v>5173</v>
      </c>
      <c r="B5890" t="s">
        <v>696</v>
      </c>
      <c r="C5890" t="s">
        <v>39</v>
      </c>
      <c r="D5890" t="s">
        <v>147</v>
      </c>
      <c r="E5890" t="s">
        <v>208</v>
      </c>
      <c r="F5890">
        <v>1605.76</v>
      </c>
      <c r="G5890" t="s">
        <v>411</v>
      </c>
    </row>
    <row r="5891" spans="1:7" x14ac:dyDescent="0.3">
      <c r="A5891" s="2">
        <v>38899</v>
      </c>
      <c r="B5891" t="s">
        <v>1314</v>
      </c>
      <c r="C5891" t="s">
        <v>39</v>
      </c>
      <c r="D5891" t="s">
        <v>149</v>
      </c>
      <c r="E5891" t="s">
        <v>487</v>
      </c>
      <c r="F5891">
        <v>1605.76</v>
      </c>
      <c r="G5891" t="s">
        <v>5525</v>
      </c>
    </row>
    <row r="5892" spans="1:7" x14ac:dyDescent="0.3">
      <c r="A5892" t="s">
        <v>5173</v>
      </c>
      <c r="B5892" t="s">
        <v>696</v>
      </c>
      <c r="C5892" t="s">
        <v>39</v>
      </c>
      <c r="D5892" t="s">
        <v>102</v>
      </c>
      <c r="E5892" t="s">
        <v>81</v>
      </c>
      <c r="F5892">
        <v>802.88</v>
      </c>
      <c r="G5892" t="s">
        <v>198</v>
      </c>
    </row>
    <row r="5893" spans="1:7" x14ac:dyDescent="0.3">
      <c r="A5893" t="s">
        <v>5173</v>
      </c>
      <c r="B5893" t="s">
        <v>696</v>
      </c>
      <c r="C5893" t="s">
        <v>39</v>
      </c>
      <c r="D5893" t="s">
        <v>47</v>
      </c>
      <c r="E5893" t="s">
        <v>412</v>
      </c>
      <c r="F5893">
        <v>6061.08</v>
      </c>
      <c r="G5893" t="s">
        <v>5526</v>
      </c>
    </row>
    <row r="5894" spans="1:7" x14ac:dyDescent="0.3">
      <c r="B5894" t="s">
        <v>696</v>
      </c>
      <c r="D5894" t="s">
        <v>435</v>
      </c>
      <c r="E5894" t="s">
        <v>114</v>
      </c>
      <c r="F5894" s="1">
        <v>14142</v>
      </c>
      <c r="G5894" t="s">
        <v>5527</v>
      </c>
    </row>
    <row r="5895" spans="1:7" x14ac:dyDescent="0.3">
      <c r="A5895" t="s">
        <v>5173</v>
      </c>
      <c r="B5895" t="s">
        <v>715</v>
      </c>
      <c r="C5895" t="s">
        <v>39</v>
      </c>
      <c r="D5895" t="s">
        <v>113</v>
      </c>
      <c r="E5895" t="s">
        <v>48</v>
      </c>
      <c r="F5895">
        <v>3352.8</v>
      </c>
      <c r="G5895" t="s">
        <v>5528</v>
      </c>
    </row>
    <row r="5896" spans="1:7" x14ac:dyDescent="0.3">
      <c r="A5896" s="3">
        <v>38899</v>
      </c>
      <c r="B5896" t="s">
        <v>1311</v>
      </c>
      <c r="C5896" t="s">
        <v>39</v>
      </c>
      <c r="D5896" t="s">
        <v>310</v>
      </c>
      <c r="E5896" t="s">
        <v>21</v>
      </c>
      <c r="F5896">
        <v>3352.8</v>
      </c>
      <c r="G5896" t="s">
        <v>5529</v>
      </c>
    </row>
    <row r="5897" spans="1:7" x14ac:dyDescent="0.3">
      <c r="A5897" t="s">
        <v>5184</v>
      </c>
      <c r="B5897" t="s">
        <v>715</v>
      </c>
      <c r="C5897" t="s">
        <v>39</v>
      </c>
      <c r="D5897" t="s">
        <v>113</v>
      </c>
      <c r="E5897" t="s">
        <v>116</v>
      </c>
      <c r="F5897">
        <v>1676.4</v>
      </c>
      <c r="G5897" t="s">
        <v>5530</v>
      </c>
    </row>
    <row r="5898" spans="1:7" x14ac:dyDescent="0.3">
      <c r="A5898" t="s">
        <v>5173</v>
      </c>
      <c r="B5898" t="s">
        <v>1311</v>
      </c>
      <c r="D5898" t="s">
        <v>67</v>
      </c>
      <c r="E5898" t="s">
        <v>48</v>
      </c>
      <c r="F5898">
        <v>4491.91</v>
      </c>
      <c r="G5898" t="s">
        <v>5531</v>
      </c>
    </row>
    <row r="5899" spans="1:7" x14ac:dyDescent="0.3">
      <c r="A5899" s="3">
        <v>38899</v>
      </c>
      <c r="B5899" t="s">
        <v>715</v>
      </c>
      <c r="C5899" t="s">
        <v>39</v>
      </c>
      <c r="D5899" t="s">
        <v>120</v>
      </c>
      <c r="E5899" t="s">
        <v>156</v>
      </c>
      <c r="F5899">
        <v>2695.15</v>
      </c>
      <c r="G5899" t="s">
        <v>5532</v>
      </c>
    </row>
    <row r="5900" spans="1:7" x14ac:dyDescent="0.3">
      <c r="A5900" t="s">
        <v>5173</v>
      </c>
      <c r="B5900" t="s">
        <v>696</v>
      </c>
      <c r="C5900" t="s">
        <v>39</v>
      </c>
      <c r="D5900" t="s">
        <v>120</v>
      </c>
      <c r="E5900" t="s">
        <v>75</v>
      </c>
      <c r="F5900">
        <v>1796.76</v>
      </c>
      <c r="G5900" t="s">
        <v>5533</v>
      </c>
    </row>
    <row r="5901" spans="1:7" x14ac:dyDescent="0.3">
      <c r="A5901" t="s">
        <v>5173</v>
      </c>
      <c r="B5901" t="s">
        <v>1311</v>
      </c>
      <c r="D5901" t="s">
        <v>384</v>
      </c>
      <c r="E5901" t="s">
        <v>1181</v>
      </c>
      <c r="F5901">
        <v>6288.65</v>
      </c>
      <c r="G5901" t="s">
        <v>341</v>
      </c>
    </row>
    <row r="5902" spans="1:7" x14ac:dyDescent="0.3">
      <c r="B5902" t="s">
        <v>696</v>
      </c>
      <c r="C5902" t="s">
        <v>39</v>
      </c>
      <c r="D5902" t="s">
        <v>382</v>
      </c>
      <c r="E5902" t="s">
        <v>75</v>
      </c>
      <c r="F5902">
        <v>2695.13</v>
      </c>
      <c r="G5902" t="s">
        <v>1001</v>
      </c>
    </row>
    <row r="5903" spans="1:7" x14ac:dyDescent="0.3">
      <c r="A5903" t="s">
        <v>4311</v>
      </c>
      <c r="B5903" t="s">
        <v>718</v>
      </c>
      <c r="C5903" t="s">
        <v>9</v>
      </c>
      <c r="D5903" t="s">
        <v>131</v>
      </c>
      <c r="E5903" t="s">
        <v>233</v>
      </c>
      <c r="F5903">
        <v>7867.35</v>
      </c>
      <c r="G5903" t="s">
        <v>1159</v>
      </c>
    </row>
    <row r="5904" spans="1:7" x14ac:dyDescent="0.3">
      <c r="A5904" t="s">
        <v>5173</v>
      </c>
      <c r="B5904" t="s">
        <v>1337</v>
      </c>
      <c r="C5904" t="s">
        <v>9</v>
      </c>
      <c r="E5904" t="s">
        <v>17</v>
      </c>
      <c r="F5904">
        <v>3371.72</v>
      </c>
      <c r="G5904" t="s">
        <v>1268</v>
      </c>
    </row>
    <row r="5905" spans="1:7" x14ac:dyDescent="0.3">
      <c r="A5905" t="s">
        <v>5173</v>
      </c>
      <c r="B5905" t="s">
        <v>718</v>
      </c>
      <c r="C5905" t="s">
        <v>9</v>
      </c>
      <c r="D5905" t="s">
        <v>183</v>
      </c>
      <c r="E5905" t="e">
        <f>- Recovery recycling</f>
        <v>#NAME?</v>
      </c>
      <c r="F5905">
        <v>8655.56</v>
      </c>
      <c r="G5905" t="s">
        <v>1840</v>
      </c>
    </row>
    <row r="5906" spans="1:7" x14ac:dyDescent="0.3">
      <c r="A5906" t="s">
        <v>5173</v>
      </c>
      <c r="B5906" t="s">
        <v>1346</v>
      </c>
      <c r="C5906" t="s">
        <v>9</v>
      </c>
      <c r="D5906" t="s">
        <v>180</v>
      </c>
      <c r="E5906" t="s">
        <v>96</v>
      </c>
      <c r="G5906" t="s">
        <v>5534</v>
      </c>
    </row>
    <row r="5907" spans="1:7" x14ac:dyDescent="0.3">
      <c r="A5907" t="s">
        <v>5173</v>
      </c>
      <c r="B5907" t="s">
        <v>718</v>
      </c>
      <c r="C5907" t="s">
        <v>9</v>
      </c>
      <c r="D5907" t="s">
        <v>26</v>
      </c>
      <c r="F5907">
        <v>10023.19</v>
      </c>
      <c r="G5907" t="s">
        <v>1125</v>
      </c>
    </row>
    <row r="5908" spans="1:7" x14ac:dyDescent="0.3">
      <c r="A5908" t="s">
        <v>5173</v>
      </c>
      <c r="B5908" t="s">
        <v>1866</v>
      </c>
      <c r="C5908" t="s">
        <v>9</v>
      </c>
      <c r="D5908" t="s">
        <v>295</v>
      </c>
      <c r="E5908" t="s">
        <v>96</v>
      </c>
      <c r="F5908">
        <v>6682.13</v>
      </c>
      <c r="G5908" t="s">
        <v>5535</v>
      </c>
    </row>
    <row r="5909" spans="1:7" x14ac:dyDescent="0.3">
      <c r="A5909" s="3">
        <v>38899</v>
      </c>
      <c r="B5909" t="s">
        <v>725</v>
      </c>
      <c r="C5909" t="s">
        <v>9</v>
      </c>
      <c r="D5909" t="s">
        <v>95</v>
      </c>
      <c r="E5909" t="s">
        <v>220</v>
      </c>
      <c r="F5909">
        <v>9005.17</v>
      </c>
      <c r="G5909" t="s">
        <v>5536</v>
      </c>
    </row>
    <row r="5910" spans="1:7" x14ac:dyDescent="0.3">
      <c r="A5910" t="s">
        <v>5173</v>
      </c>
      <c r="B5910" t="s">
        <v>718</v>
      </c>
      <c r="D5910" t="s">
        <v>95</v>
      </c>
      <c r="E5910" t="s">
        <v>184</v>
      </c>
      <c r="F5910" s="1">
        <v>2251</v>
      </c>
      <c r="G5910" t="s">
        <v>5537</v>
      </c>
    </row>
    <row r="5911" spans="1:7" x14ac:dyDescent="0.3">
      <c r="A5911" t="s">
        <v>5173</v>
      </c>
      <c r="B5911" t="s">
        <v>718</v>
      </c>
      <c r="C5911" t="s">
        <v>39</v>
      </c>
      <c r="D5911" t="s">
        <v>98</v>
      </c>
      <c r="E5911" t="s">
        <v>208</v>
      </c>
      <c r="F5911">
        <v>8028.02</v>
      </c>
      <c r="G5911" t="s">
        <v>5538</v>
      </c>
    </row>
    <row r="5912" spans="1:7" x14ac:dyDescent="0.3">
      <c r="A5912" t="s">
        <v>5173</v>
      </c>
      <c r="B5912" t="s">
        <v>718</v>
      </c>
      <c r="C5912" t="s">
        <v>39</v>
      </c>
      <c r="D5912" t="s">
        <v>40</v>
      </c>
      <c r="E5912" t="s">
        <v>43</v>
      </c>
      <c r="F5912">
        <v>8028.02</v>
      </c>
      <c r="G5912" t="s">
        <v>288</v>
      </c>
    </row>
    <row r="5913" spans="1:7" x14ac:dyDescent="0.3">
      <c r="A5913" t="s">
        <v>4291</v>
      </c>
      <c r="B5913" t="s">
        <v>718</v>
      </c>
      <c r="D5913" t="s">
        <v>195</v>
      </c>
      <c r="E5913" t="e">
        <f>- other Disposal</f>
        <v>#NAME?</v>
      </c>
      <c r="F5913">
        <v>4014.01</v>
      </c>
      <c r="G5913" t="s">
        <v>1247</v>
      </c>
    </row>
    <row r="5914" spans="1:7" x14ac:dyDescent="0.3">
      <c r="A5914" t="s">
        <v>5173</v>
      </c>
      <c r="B5914" t="s">
        <v>718</v>
      </c>
      <c r="C5914" t="s">
        <v>39</v>
      </c>
      <c r="D5914" t="s">
        <v>241</v>
      </c>
      <c r="E5914" t="s">
        <v>159</v>
      </c>
      <c r="F5914">
        <v>4156.45</v>
      </c>
      <c r="G5914" t="s">
        <v>5539</v>
      </c>
    </row>
    <row r="5915" spans="1:7" x14ac:dyDescent="0.3">
      <c r="A5915" s="3">
        <v>38899</v>
      </c>
      <c r="B5915" t="s">
        <v>718</v>
      </c>
      <c r="C5915" t="s">
        <v>39</v>
      </c>
      <c r="D5915" t="s">
        <v>155</v>
      </c>
      <c r="E5915" t="s">
        <v>114</v>
      </c>
      <c r="F5915">
        <v>9698.39</v>
      </c>
      <c r="G5915" t="s">
        <v>5540</v>
      </c>
    </row>
    <row r="5916" spans="1:7" x14ac:dyDescent="0.3">
      <c r="A5916" t="s">
        <v>4399</v>
      </c>
      <c r="B5916" t="s">
        <v>718</v>
      </c>
      <c r="C5916" t="s">
        <v>39</v>
      </c>
      <c r="E5916" t="s">
        <v>41</v>
      </c>
      <c r="F5916">
        <v>8438.69</v>
      </c>
      <c r="G5916" t="s">
        <v>1253</v>
      </c>
    </row>
    <row r="5917" spans="1:7" x14ac:dyDescent="0.3">
      <c r="A5917" s="3">
        <v>38899</v>
      </c>
      <c r="B5917" t="s">
        <v>718</v>
      </c>
      <c r="C5917" t="s">
        <v>39</v>
      </c>
      <c r="D5917" t="s">
        <v>113</v>
      </c>
      <c r="E5917" t="s">
        <v>156</v>
      </c>
      <c r="F5917">
        <v>8438.69</v>
      </c>
      <c r="G5917" t="s">
        <v>5541</v>
      </c>
    </row>
    <row r="5918" spans="1:7" x14ac:dyDescent="0.3">
      <c r="A5918" s="3">
        <v>38899</v>
      </c>
      <c r="B5918" t="s">
        <v>1335</v>
      </c>
      <c r="C5918" t="s">
        <v>39</v>
      </c>
      <c r="D5918" t="s">
        <v>374</v>
      </c>
      <c r="E5918" t="s">
        <v>116</v>
      </c>
      <c r="F5918">
        <v>4219.34</v>
      </c>
      <c r="G5918" t="s">
        <v>5245</v>
      </c>
    </row>
    <row r="5919" spans="1:7" x14ac:dyDescent="0.3">
      <c r="A5919" t="s">
        <v>5173</v>
      </c>
      <c r="B5919" t="s">
        <v>3766</v>
      </c>
      <c r="C5919" t="s">
        <v>39</v>
      </c>
      <c r="D5919" t="s">
        <v>67</v>
      </c>
      <c r="E5919" t="s">
        <v>1151</v>
      </c>
      <c r="F5919" s="1">
        <v>8809</v>
      </c>
      <c r="G5919" t="s">
        <v>5542</v>
      </c>
    </row>
    <row r="5920" spans="1:7" x14ac:dyDescent="0.3">
      <c r="A5920" s="2">
        <v>38899</v>
      </c>
      <c r="B5920" t="s">
        <v>718</v>
      </c>
      <c r="C5920" t="s">
        <v>39</v>
      </c>
      <c r="D5920" t="s">
        <v>380</v>
      </c>
      <c r="E5920" t="s">
        <v>21</v>
      </c>
      <c r="F5920">
        <v>5285.81</v>
      </c>
      <c r="G5920" t="s">
        <v>5543</v>
      </c>
    </row>
    <row r="5921" spans="1:7" x14ac:dyDescent="0.3">
      <c r="A5921" s="2">
        <v>38899</v>
      </c>
      <c r="B5921" t="s">
        <v>718</v>
      </c>
      <c r="C5921" t="s">
        <v>39</v>
      </c>
      <c r="D5921" t="s">
        <v>67</v>
      </c>
      <c r="E5921" t="s">
        <v>60</v>
      </c>
      <c r="F5921">
        <v>3523.87</v>
      </c>
      <c r="G5921" t="s">
        <v>1262</v>
      </c>
    </row>
    <row r="5922" spans="1:7" x14ac:dyDescent="0.3">
      <c r="A5922" t="s">
        <v>5173</v>
      </c>
      <c r="C5922" t="s">
        <v>39</v>
      </c>
      <c r="D5922" t="s">
        <v>382</v>
      </c>
      <c r="E5922" t="s">
        <v>609</v>
      </c>
      <c r="F5922">
        <v>11618.12</v>
      </c>
      <c r="G5922" t="s">
        <v>5544</v>
      </c>
    </row>
    <row r="5923" spans="1:7" x14ac:dyDescent="0.3">
      <c r="A5923" t="s">
        <v>5173</v>
      </c>
      <c r="B5923" t="s">
        <v>718</v>
      </c>
      <c r="C5923" t="s">
        <v>39</v>
      </c>
      <c r="D5923" t="s">
        <v>125</v>
      </c>
      <c r="E5923" t="s">
        <v>385</v>
      </c>
      <c r="F5923">
        <v>4979.1899999999996</v>
      </c>
      <c r="G5923" t="s">
        <v>5545</v>
      </c>
    </row>
    <row r="5924" spans="1:7" x14ac:dyDescent="0.3">
      <c r="A5924" t="s">
        <v>4282</v>
      </c>
      <c r="B5924" t="s">
        <v>745</v>
      </c>
      <c r="C5924" t="s">
        <v>9</v>
      </c>
      <c r="D5924" t="s">
        <v>10</v>
      </c>
      <c r="E5924" t="s">
        <v>33</v>
      </c>
      <c r="F5924">
        <v>13717.73</v>
      </c>
      <c r="G5924" t="s">
        <v>5546</v>
      </c>
    </row>
    <row r="5925" spans="1:7" x14ac:dyDescent="0.3">
      <c r="A5925" t="s">
        <v>4319</v>
      </c>
      <c r="B5925" t="s">
        <v>751</v>
      </c>
      <c r="C5925" t="s">
        <v>9</v>
      </c>
      <c r="D5925" t="s">
        <v>290</v>
      </c>
      <c r="E5925" t="s">
        <v>86</v>
      </c>
      <c r="F5925">
        <v>5879.03</v>
      </c>
      <c r="G5925" t="s">
        <v>129</v>
      </c>
    </row>
    <row r="5926" spans="1:7" x14ac:dyDescent="0.3">
      <c r="A5926" t="s">
        <v>5173</v>
      </c>
      <c r="B5926" t="s">
        <v>765</v>
      </c>
      <c r="C5926" t="s">
        <v>9</v>
      </c>
      <c r="D5926" t="s">
        <v>423</v>
      </c>
      <c r="E5926" t="s">
        <v>156</v>
      </c>
      <c r="F5926" s="1">
        <v>10243</v>
      </c>
      <c r="G5926" t="s">
        <v>288</v>
      </c>
    </row>
    <row r="5927" spans="1:7" x14ac:dyDescent="0.3">
      <c r="A5927" t="s">
        <v>4571</v>
      </c>
      <c r="B5927" t="s">
        <v>745</v>
      </c>
      <c r="C5927" t="s">
        <v>9</v>
      </c>
      <c r="D5927" t="s">
        <v>83</v>
      </c>
      <c r="E5927" t="s">
        <v>17</v>
      </c>
      <c r="F5927">
        <v>1138.21</v>
      </c>
      <c r="G5927" t="s">
        <v>1878</v>
      </c>
    </row>
    <row r="5928" spans="1:7" x14ac:dyDescent="0.3">
      <c r="A5928" t="s">
        <v>5173</v>
      </c>
      <c r="B5928" t="s">
        <v>751</v>
      </c>
      <c r="C5928" t="s">
        <v>9</v>
      </c>
      <c r="D5928" t="s">
        <v>328</v>
      </c>
      <c r="E5928" t="s">
        <v>27</v>
      </c>
      <c r="F5928">
        <v>10525.3</v>
      </c>
      <c r="G5928" t="s">
        <v>5547</v>
      </c>
    </row>
    <row r="5929" spans="1:7" x14ac:dyDescent="0.3">
      <c r="A5929" t="s">
        <v>5173</v>
      </c>
      <c r="B5929" t="s">
        <v>745</v>
      </c>
      <c r="C5929" t="s">
        <v>9</v>
      </c>
      <c r="D5929" t="s">
        <v>328</v>
      </c>
      <c r="E5929" t="s">
        <v>81</v>
      </c>
      <c r="F5929">
        <v>7016.86</v>
      </c>
      <c r="G5929" t="s">
        <v>5548</v>
      </c>
    </row>
    <row r="5930" spans="1:7" x14ac:dyDescent="0.3">
      <c r="A5930" s="2">
        <v>38899</v>
      </c>
      <c r="B5930" t="s">
        <v>745</v>
      </c>
      <c r="C5930" t="s">
        <v>9</v>
      </c>
      <c r="D5930" t="s">
        <v>35</v>
      </c>
      <c r="E5930" t="s">
        <v>11</v>
      </c>
      <c r="F5930">
        <v>11804.46</v>
      </c>
      <c r="G5930" t="s">
        <v>5549</v>
      </c>
    </row>
    <row r="5931" spans="1:7" x14ac:dyDescent="0.3">
      <c r="A5931" t="s">
        <v>5173</v>
      </c>
      <c r="B5931" t="s">
        <v>745</v>
      </c>
      <c r="C5931" t="s">
        <v>9</v>
      </c>
      <c r="D5931" t="s">
        <v>95</v>
      </c>
      <c r="E5931" t="s">
        <v>86</v>
      </c>
      <c r="F5931" s="1">
        <v>2951</v>
      </c>
      <c r="G5931" t="s">
        <v>5550</v>
      </c>
    </row>
    <row r="5932" spans="1:7" x14ac:dyDescent="0.3">
      <c r="A5932" t="s">
        <v>5173</v>
      </c>
      <c r="B5932" t="s">
        <v>745</v>
      </c>
      <c r="C5932" t="s">
        <v>39</v>
      </c>
      <c r="D5932" t="s">
        <v>40</v>
      </c>
      <c r="E5932" t="s">
        <v>620</v>
      </c>
      <c r="F5932">
        <v>5546.22</v>
      </c>
      <c r="G5932" t="s">
        <v>5551</v>
      </c>
    </row>
    <row r="5933" spans="1:7" x14ac:dyDescent="0.3">
      <c r="A5933" t="s">
        <v>4291</v>
      </c>
      <c r="B5933" t="s">
        <v>1367</v>
      </c>
      <c r="C5933" t="s">
        <v>39</v>
      </c>
      <c r="D5933" t="s">
        <v>304</v>
      </c>
      <c r="E5933" t="s">
        <v>100</v>
      </c>
      <c r="F5933">
        <v>5546.22</v>
      </c>
      <c r="G5933" t="s">
        <v>5552</v>
      </c>
    </row>
    <row r="5934" spans="1:7" x14ac:dyDescent="0.3">
      <c r="A5934" t="s">
        <v>5173</v>
      </c>
      <c r="B5934" t="s">
        <v>745</v>
      </c>
      <c r="C5934" t="s">
        <v>39</v>
      </c>
      <c r="D5934" t="s">
        <v>304</v>
      </c>
      <c r="E5934" t="s">
        <v>138</v>
      </c>
      <c r="F5934" t="s">
        <v>5553</v>
      </c>
      <c r="G5934" t="s">
        <v>5554</v>
      </c>
    </row>
    <row r="5935" spans="1:7" x14ac:dyDescent="0.3">
      <c r="A5935" s="2">
        <v>38899</v>
      </c>
      <c r="B5935" t="s">
        <v>751</v>
      </c>
      <c r="C5935" t="s">
        <v>39</v>
      </c>
      <c r="D5935" t="s">
        <v>47</v>
      </c>
      <c r="E5935" t="s">
        <v>41</v>
      </c>
      <c r="F5935">
        <v>6850.39</v>
      </c>
      <c r="G5935" t="s">
        <v>5555</v>
      </c>
    </row>
    <row r="5936" spans="1:7" x14ac:dyDescent="0.3">
      <c r="A5936" s="2">
        <v>38899</v>
      </c>
      <c r="B5936" t="s">
        <v>745</v>
      </c>
      <c r="C5936" t="s">
        <v>39</v>
      </c>
      <c r="D5936" t="s">
        <v>435</v>
      </c>
      <c r="E5936" t="s">
        <v>156</v>
      </c>
      <c r="F5936" s="1">
        <v>15984</v>
      </c>
      <c r="G5936" t="s">
        <v>5556</v>
      </c>
    </row>
    <row r="5937" spans="1:7" x14ac:dyDescent="0.3">
      <c r="A5937" t="s">
        <v>5173</v>
      </c>
      <c r="B5937" t="s">
        <v>751</v>
      </c>
      <c r="C5937" t="s">
        <v>39</v>
      </c>
      <c r="E5937" t="s">
        <v>153</v>
      </c>
      <c r="F5937">
        <v>4963.93</v>
      </c>
      <c r="G5937" t="s">
        <v>5557</v>
      </c>
    </row>
    <row r="5938" spans="1:7" x14ac:dyDescent="0.3">
      <c r="A5938" s="2">
        <v>38899</v>
      </c>
      <c r="B5938" t="s">
        <v>745</v>
      </c>
      <c r="C5938" t="s">
        <v>39</v>
      </c>
      <c r="D5938" t="s">
        <v>244</v>
      </c>
      <c r="E5938" t="s">
        <v>114</v>
      </c>
      <c r="F5938">
        <v>4963.93</v>
      </c>
      <c r="G5938" t="s">
        <v>991</v>
      </c>
    </row>
    <row r="5939" spans="1:7" x14ac:dyDescent="0.3">
      <c r="A5939" s="2">
        <v>38899</v>
      </c>
      <c r="B5939" t="s">
        <v>1365</v>
      </c>
      <c r="C5939" t="s">
        <v>39</v>
      </c>
      <c r="D5939" t="s">
        <v>113</v>
      </c>
      <c r="E5939" t="s">
        <v>2078</v>
      </c>
      <c r="F5939">
        <v>2481.96</v>
      </c>
      <c r="G5939" t="s">
        <v>72</v>
      </c>
    </row>
    <row r="5940" spans="1:7" x14ac:dyDescent="0.3">
      <c r="B5940" t="s">
        <v>745</v>
      </c>
      <c r="C5940" t="s">
        <v>39</v>
      </c>
      <c r="D5940" t="s">
        <v>122</v>
      </c>
      <c r="E5940" t="s">
        <v>208</v>
      </c>
      <c r="F5940">
        <v>11425.63</v>
      </c>
      <c r="G5940" t="s">
        <v>5558</v>
      </c>
    </row>
    <row r="5941" spans="1:7" x14ac:dyDescent="0.3">
      <c r="A5941" s="2">
        <v>38899</v>
      </c>
      <c r="B5941" t="s">
        <v>1879</v>
      </c>
      <c r="C5941" t="s">
        <v>39</v>
      </c>
      <c r="D5941" t="s">
        <v>212</v>
      </c>
      <c r="E5941" t="s">
        <v>56</v>
      </c>
      <c r="F5941">
        <v>6855.38</v>
      </c>
      <c r="G5941" t="s">
        <v>5559</v>
      </c>
    </row>
    <row r="5942" spans="1:7" x14ac:dyDescent="0.3">
      <c r="A5942" t="s">
        <v>5173</v>
      </c>
      <c r="B5942" t="s">
        <v>745</v>
      </c>
      <c r="C5942" t="s">
        <v>39</v>
      </c>
      <c r="D5942" t="s">
        <v>902</v>
      </c>
      <c r="E5942" t="s">
        <v>116</v>
      </c>
      <c r="F5942">
        <v>4570.25</v>
      </c>
      <c r="G5942" t="s">
        <v>5560</v>
      </c>
    </row>
    <row r="5943" spans="1:7" x14ac:dyDescent="0.3">
      <c r="A5943" s="2">
        <v>38899</v>
      </c>
      <c r="B5943" t="s">
        <v>745</v>
      </c>
      <c r="C5943" t="s">
        <v>39</v>
      </c>
      <c r="E5943" t="s">
        <v>487</v>
      </c>
      <c r="F5943">
        <v>3118.28</v>
      </c>
      <c r="G5943" t="s">
        <v>5561</v>
      </c>
    </row>
    <row r="5944" spans="1:7" x14ac:dyDescent="0.3">
      <c r="A5944" t="s">
        <v>5184</v>
      </c>
      <c r="B5944" t="s">
        <v>745</v>
      </c>
      <c r="C5944" t="s">
        <v>39</v>
      </c>
      <c r="D5944" t="s">
        <v>171</v>
      </c>
      <c r="E5944" t="s">
        <v>75</v>
      </c>
      <c r="F5944">
        <v>1336.4</v>
      </c>
      <c r="G5944" t="s">
        <v>5562</v>
      </c>
    </row>
    <row r="5945" spans="1:7" x14ac:dyDescent="0.3">
      <c r="A5945" s="2">
        <v>38899</v>
      </c>
      <c r="B5945" t="s">
        <v>773</v>
      </c>
      <c r="C5945" t="s">
        <v>9</v>
      </c>
      <c r="D5945" t="s">
        <v>177</v>
      </c>
      <c r="E5945" t="s">
        <v>27</v>
      </c>
      <c r="F5945">
        <v>6829.45</v>
      </c>
      <c r="G5945" t="s">
        <v>5563</v>
      </c>
    </row>
    <row r="5946" spans="1:7" x14ac:dyDescent="0.3">
      <c r="A5946" t="s">
        <v>5173</v>
      </c>
      <c r="B5946" t="s">
        <v>783</v>
      </c>
      <c r="C5946" t="s">
        <v>9</v>
      </c>
      <c r="D5946" t="s">
        <v>131</v>
      </c>
      <c r="E5946" t="s">
        <v>30</v>
      </c>
      <c r="F5946" s="1">
        <v>2926</v>
      </c>
      <c r="G5946" t="s">
        <v>5564</v>
      </c>
    </row>
    <row r="5947" spans="1:7" x14ac:dyDescent="0.3">
      <c r="A5947" s="2">
        <v>38899</v>
      </c>
      <c r="B5947" t="s">
        <v>773</v>
      </c>
      <c r="C5947" t="s">
        <v>9</v>
      </c>
      <c r="D5947" t="s">
        <v>180</v>
      </c>
      <c r="E5947" t="s">
        <v>165</v>
      </c>
      <c r="F5947" s="1">
        <v>16906</v>
      </c>
      <c r="G5947" t="s">
        <v>5565</v>
      </c>
    </row>
    <row r="5948" spans="1:7" x14ac:dyDescent="0.3">
      <c r="A5948" t="s">
        <v>5173</v>
      </c>
      <c r="B5948" t="s">
        <v>773</v>
      </c>
      <c r="C5948" t="s">
        <v>9</v>
      </c>
      <c r="D5948" t="s">
        <v>183</v>
      </c>
      <c r="E5948" t="s">
        <v>400</v>
      </c>
      <c r="F5948" t="s">
        <v>5566</v>
      </c>
      <c r="G5948" t="s">
        <v>5567</v>
      </c>
    </row>
    <row r="5949" spans="1:7" x14ac:dyDescent="0.3">
      <c r="B5949" t="s">
        <v>773</v>
      </c>
      <c r="C5949" t="s">
        <v>9</v>
      </c>
      <c r="D5949" t="s">
        <v>328</v>
      </c>
      <c r="E5949" t="s">
        <v>220</v>
      </c>
      <c r="G5949" t="s">
        <v>676</v>
      </c>
    </row>
    <row r="5950" spans="1:7" x14ac:dyDescent="0.3">
      <c r="A5950" t="s">
        <v>5173</v>
      </c>
      <c r="B5950" t="s">
        <v>773</v>
      </c>
      <c r="C5950" t="s">
        <v>9</v>
      </c>
      <c r="D5950" t="s">
        <v>328</v>
      </c>
      <c r="E5950" t="s">
        <v>17</v>
      </c>
      <c r="F5950">
        <v>3746.48</v>
      </c>
      <c r="G5950" t="s">
        <v>5568</v>
      </c>
    </row>
    <row r="5951" spans="1:7" x14ac:dyDescent="0.3">
      <c r="A5951" s="3">
        <v>38899</v>
      </c>
      <c r="B5951" t="s">
        <v>795</v>
      </c>
      <c r="C5951" t="s">
        <v>9</v>
      </c>
      <c r="D5951" t="s">
        <v>95</v>
      </c>
      <c r="E5951" t="s">
        <v>93</v>
      </c>
      <c r="F5951">
        <v>17273.84</v>
      </c>
      <c r="G5951" t="s">
        <v>5569</v>
      </c>
    </row>
    <row r="5952" spans="1:7" x14ac:dyDescent="0.3">
      <c r="A5952" s="3">
        <v>38899</v>
      </c>
      <c r="B5952" t="s">
        <v>785</v>
      </c>
      <c r="C5952" t="s">
        <v>9</v>
      </c>
      <c r="D5952" t="s">
        <v>95</v>
      </c>
      <c r="E5952" t="s">
        <v>96</v>
      </c>
      <c r="F5952">
        <v>4318.46</v>
      </c>
      <c r="G5952" t="s">
        <v>3774</v>
      </c>
    </row>
    <row r="5953" spans="1:7" x14ac:dyDescent="0.3">
      <c r="A5953" t="s">
        <v>5173</v>
      </c>
      <c r="B5953" t="s">
        <v>773</v>
      </c>
      <c r="C5953" t="s">
        <v>39</v>
      </c>
      <c r="D5953" t="s">
        <v>149</v>
      </c>
      <c r="E5953" t="s">
        <v>111</v>
      </c>
      <c r="F5953">
        <v>9328.7000000000007</v>
      </c>
      <c r="G5953" t="s">
        <v>5570</v>
      </c>
    </row>
    <row r="5954" spans="1:7" x14ac:dyDescent="0.3">
      <c r="A5954" t="s">
        <v>5173</v>
      </c>
      <c r="B5954" t="s">
        <v>773</v>
      </c>
      <c r="C5954" t="s">
        <v>39</v>
      </c>
      <c r="D5954" t="s">
        <v>45</v>
      </c>
      <c r="E5954" t="s">
        <v>169</v>
      </c>
      <c r="F5954">
        <v>9328.7000000000007</v>
      </c>
      <c r="G5954" t="s">
        <v>5571</v>
      </c>
    </row>
    <row r="5955" spans="1:7" x14ac:dyDescent="0.3">
      <c r="A5955" t="s">
        <v>5184</v>
      </c>
      <c r="B5955" t="s">
        <v>773</v>
      </c>
      <c r="C5955" t="s">
        <v>39</v>
      </c>
      <c r="D5955" t="s">
        <v>98</v>
      </c>
      <c r="E5955" t="s">
        <v>986</v>
      </c>
      <c r="F5955">
        <v>4664.3500000000004</v>
      </c>
      <c r="G5955" t="s">
        <v>476</v>
      </c>
    </row>
    <row r="5956" spans="1:7" x14ac:dyDescent="0.3">
      <c r="A5956" t="s">
        <v>5173</v>
      </c>
      <c r="B5956" t="s">
        <v>773</v>
      </c>
      <c r="C5956" t="s">
        <v>39</v>
      </c>
      <c r="D5956" t="s">
        <v>47</v>
      </c>
      <c r="E5956" t="s">
        <v>118</v>
      </c>
      <c r="F5956">
        <v>2543.5300000000002</v>
      </c>
      <c r="G5956" t="s">
        <v>5572</v>
      </c>
    </row>
    <row r="5957" spans="1:7" x14ac:dyDescent="0.3">
      <c r="A5957" s="2">
        <v>38899</v>
      </c>
      <c r="B5957" t="s">
        <v>773</v>
      </c>
      <c r="C5957" t="s">
        <v>39</v>
      </c>
      <c r="D5957" t="s">
        <v>241</v>
      </c>
      <c r="E5957" t="s">
        <v>393</v>
      </c>
      <c r="F5957">
        <v>5934.91</v>
      </c>
      <c r="G5957" t="s">
        <v>5573</v>
      </c>
    </row>
    <row r="5958" spans="1:7" x14ac:dyDescent="0.3">
      <c r="A5958" t="s">
        <v>5173</v>
      </c>
      <c r="B5958" t="s">
        <v>773</v>
      </c>
      <c r="C5958" t="s">
        <v>39</v>
      </c>
      <c r="D5958" t="s">
        <v>113</v>
      </c>
      <c r="E5958" t="s">
        <v>208</v>
      </c>
      <c r="F5958">
        <v>6043.57</v>
      </c>
      <c r="G5958" t="s">
        <v>5574</v>
      </c>
    </row>
    <row r="5959" spans="1:7" x14ac:dyDescent="0.3">
      <c r="A5959" s="2">
        <v>38899</v>
      </c>
      <c r="B5959" t="s">
        <v>773</v>
      </c>
      <c r="C5959" t="s">
        <v>39</v>
      </c>
      <c r="D5959" t="s">
        <v>310</v>
      </c>
      <c r="E5959" t="s">
        <v>68</v>
      </c>
      <c r="F5959">
        <v>6043.57</v>
      </c>
      <c r="G5959" t="s">
        <v>5575</v>
      </c>
    </row>
    <row r="5960" spans="1:7" x14ac:dyDescent="0.3">
      <c r="A5960" t="s">
        <v>4291</v>
      </c>
      <c r="B5960" t="s">
        <v>773</v>
      </c>
      <c r="C5960" t="s">
        <v>39</v>
      </c>
      <c r="D5960" t="s">
        <v>59</v>
      </c>
      <c r="E5960" t="s">
        <v>116</v>
      </c>
      <c r="F5960">
        <v>3021.79</v>
      </c>
      <c r="G5960" t="s">
        <v>5576</v>
      </c>
    </row>
    <row r="5961" spans="1:7" x14ac:dyDescent="0.3">
      <c r="A5961" t="s">
        <v>5173</v>
      </c>
      <c r="B5961" t="s">
        <v>773</v>
      </c>
      <c r="C5961" t="s">
        <v>39</v>
      </c>
      <c r="D5961" t="s">
        <v>63</v>
      </c>
      <c r="E5961" t="s">
        <v>111</v>
      </c>
      <c r="F5961">
        <v>9839.16</v>
      </c>
      <c r="G5961" t="s">
        <v>5577</v>
      </c>
    </row>
    <row r="5962" spans="1:7" x14ac:dyDescent="0.3">
      <c r="A5962" s="3">
        <v>38899</v>
      </c>
      <c r="B5962" t="s">
        <v>773</v>
      </c>
      <c r="C5962" t="s">
        <v>39</v>
      </c>
      <c r="D5962" t="s">
        <v>120</v>
      </c>
      <c r="E5962" t="s">
        <v>156</v>
      </c>
      <c r="F5962">
        <v>5903.5</v>
      </c>
      <c r="G5962" t="s">
        <v>2131</v>
      </c>
    </row>
    <row r="5963" spans="1:7" x14ac:dyDescent="0.3">
      <c r="A5963" s="2">
        <v>38899</v>
      </c>
      <c r="B5963" t="s">
        <v>773</v>
      </c>
      <c r="C5963" t="s">
        <v>39</v>
      </c>
      <c r="D5963" t="s">
        <v>67</v>
      </c>
      <c r="E5963" t="s">
        <v>123</v>
      </c>
      <c r="F5963">
        <v>3935.66</v>
      </c>
      <c r="G5963" t="s">
        <v>5578</v>
      </c>
    </row>
    <row r="5964" spans="1:7" x14ac:dyDescent="0.3">
      <c r="A5964" t="s">
        <v>5173</v>
      </c>
      <c r="B5964" t="s">
        <v>773</v>
      </c>
      <c r="C5964" t="s">
        <v>39</v>
      </c>
      <c r="D5964" t="s">
        <v>252</v>
      </c>
      <c r="E5964" t="s">
        <v>43</v>
      </c>
      <c r="F5964">
        <v>9444.9</v>
      </c>
      <c r="G5964" t="s">
        <v>5579</v>
      </c>
    </row>
    <row r="5965" spans="1:7" x14ac:dyDescent="0.3">
      <c r="A5965" s="2">
        <v>38899</v>
      </c>
      <c r="B5965" t="s">
        <v>773</v>
      </c>
      <c r="C5965" t="s">
        <v>39</v>
      </c>
      <c r="D5965" t="s">
        <v>252</v>
      </c>
      <c r="E5965" t="s">
        <v>385</v>
      </c>
      <c r="G5965" t="s">
        <v>5580</v>
      </c>
    </row>
    <row r="5966" spans="1:7" x14ac:dyDescent="0.3">
      <c r="A5966" s="2">
        <v>38899</v>
      </c>
      <c r="B5966" t="s">
        <v>805</v>
      </c>
      <c r="C5966" t="s">
        <v>9</v>
      </c>
      <c r="D5966" t="s">
        <v>10</v>
      </c>
      <c r="E5966" t="s">
        <v>33</v>
      </c>
      <c r="F5966" s="1">
        <v>13332</v>
      </c>
      <c r="G5966" t="s">
        <v>2122</v>
      </c>
    </row>
    <row r="5967" spans="1:7" x14ac:dyDescent="0.3">
      <c r="A5967" t="s">
        <v>5173</v>
      </c>
      <c r="B5967" t="s">
        <v>810</v>
      </c>
      <c r="C5967" t="s">
        <v>9</v>
      </c>
      <c r="D5967" t="s">
        <v>10</v>
      </c>
      <c r="E5967" t="s">
        <v>184</v>
      </c>
      <c r="F5967">
        <v>5714.01</v>
      </c>
      <c r="G5967" t="s">
        <v>5581</v>
      </c>
    </row>
    <row r="5968" spans="1:7" x14ac:dyDescent="0.3">
      <c r="A5968" t="s">
        <v>5184</v>
      </c>
      <c r="B5968" t="s">
        <v>805</v>
      </c>
      <c r="C5968" t="s">
        <v>9</v>
      </c>
      <c r="D5968" t="s">
        <v>180</v>
      </c>
      <c r="E5968" t="s">
        <v>156</v>
      </c>
      <c r="F5968">
        <v>10443</v>
      </c>
      <c r="G5968" t="s">
        <v>5582</v>
      </c>
    </row>
    <row r="5969" spans="1:7" x14ac:dyDescent="0.3">
      <c r="A5969" s="3">
        <v>38899</v>
      </c>
      <c r="B5969" t="s">
        <v>805</v>
      </c>
      <c r="C5969" t="s">
        <v>9</v>
      </c>
      <c r="D5969" t="s">
        <v>225</v>
      </c>
      <c r="E5969" t="s">
        <v>86</v>
      </c>
      <c r="F5969">
        <v>1160.33</v>
      </c>
      <c r="G5969" t="s">
        <v>5583</v>
      </c>
    </row>
    <row r="5970" spans="1:7" x14ac:dyDescent="0.3">
      <c r="A5970" s="2">
        <v>38899</v>
      </c>
      <c r="B5970" t="s">
        <v>1424</v>
      </c>
      <c r="C5970" t="s">
        <v>9</v>
      </c>
      <c r="D5970" t="s">
        <v>26</v>
      </c>
      <c r="E5970" t="s">
        <v>11</v>
      </c>
      <c r="F5970">
        <v>8569.91</v>
      </c>
      <c r="G5970" t="s">
        <v>3214</v>
      </c>
    </row>
    <row r="5971" spans="1:7" x14ac:dyDescent="0.3">
      <c r="A5971" s="2">
        <v>38899</v>
      </c>
      <c r="B5971" t="s">
        <v>805</v>
      </c>
      <c r="C5971" t="s">
        <v>9</v>
      </c>
      <c r="D5971" t="s">
        <v>328</v>
      </c>
      <c r="E5971" t="s">
        <v>86</v>
      </c>
      <c r="F5971">
        <v>5713.27</v>
      </c>
      <c r="G5971" t="s">
        <v>5584</v>
      </c>
    </row>
    <row r="5972" spans="1:7" x14ac:dyDescent="0.3">
      <c r="A5972" t="s">
        <v>5173</v>
      </c>
      <c r="B5972" t="s">
        <v>805</v>
      </c>
      <c r="C5972" t="s">
        <v>9</v>
      </c>
      <c r="D5972" t="s">
        <v>189</v>
      </c>
      <c r="E5972" t="s">
        <v>233</v>
      </c>
      <c r="F5972">
        <v>16855.64</v>
      </c>
      <c r="G5972" t="s">
        <v>5585</v>
      </c>
    </row>
    <row r="5973" spans="1:7" x14ac:dyDescent="0.3">
      <c r="A5973" s="3">
        <v>38899</v>
      </c>
      <c r="B5973" t="s">
        <v>810</v>
      </c>
      <c r="C5973" t="s">
        <v>9</v>
      </c>
      <c r="D5973" t="s">
        <v>454</v>
      </c>
      <c r="E5973" t="e">
        <f>- Disposal other</f>
        <v>#NAME?</v>
      </c>
      <c r="F5973" s="1">
        <v>4213</v>
      </c>
      <c r="G5973" t="s">
        <v>5586</v>
      </c>
    </row>
    <row r="5974" spans="1:7" x14ac:dyDescent="0.3">
      <c r="A5974" s="3">
        <v>38899</v>
      </c>
      <c r="B5974" t="s">
        <v>805</v>
      </c>
      <c r="C5974" t="s">
        <v>39</v>
      </c>
      <c r="D5974" t="s">
        <v>45</v>
      </c>
      <c r="F5974">
        <v>9018.9500000000007</v>
      </c>
      <c r="G5974" t="s">
        <v>5587</v>
      </c>
    </row>
    <row r="5975" spans="1:7" x14ac:dyDescent="0.3">
      <c r="A5975" s="3">
        <v>38899</v>
      </c>
      <c r="B5975" t="s">
        <v>805</v>
      </c>
      <c r="C5975" t="s">
        <v>39</v>
      </c>
      <c r="D5975" t="s">
        <v>102</v>
      </c>
      <c r="E5975" t="s">
        <v>92</v>
      </c>
      <c r="F5975">
        <v>9018.9500000000007</v>
      </c>
      <c r="G5975" t="s">
        <v>1548</v>
      </c>
    </row>
    <row r="5976" spans="1:7" x14ac:dyDescent="0.3">
      <c r="A5976" t="s">
        <v>5173</v>
      </c>
      <c r="B5976" t="s">
        <v>1925</v>
      </c>
      <c r="C5976" t="s">
        <v>39</v>
      </c>
      <c r="D5976" t="s">
        <v>102</v>
      </c>
      <c r="E5976" t="s">
        <v>81</v>
      </c>
      <c r="F5976">
        <v>4509.47</v>
      </c>
      <c r="G5976" t="s">
        <v>5588</v>
      </c>
    </row>
    <row r="5977" spans="1:7" x14ac:dyDescent="0.3">
      <c r="A5977" s="2">
        <v>38899</v>
      </c>
      <c r="C5977" t="s">
        <v>39</v>
      </c>
      <c r="D5977" t="s">
        <v>988</v>
      </c>
      <c r="E5977" t="s">
        <v>48</v>
      </c>
      <c r="F5977">
        <v>6121.37</v>
      </c>
      <c r="G5977" t="s">
        <v>5589</v>
      </c>
    </row>
    <row r="5978" spans="1:7" x14ac:dyDescent="0.3">
      <c r="A5978" s="2">
        <v>38899</v>
      </c>
      <c r="B5978" t="s">
        <v>816</v>
      </c>
      <c r="C5978" t="s">
        <v>39</v>
      </c>
      <c r="D5978" t="s">
        <v>241</v>
      </c>
      <c r="E5978" t="s">
        <v>21</v>
      </c>
      <c r="F5978" s="1">
        <v>14283</v>
      </c>
      <c r="G5978" t="s">
        <v>712</v>
      </c>
    </row>
    <row r="5979" spans="1:7" x14ac:dyDescent="0.3">
      <c r="A5979" s="3">
        <v>38899</v>
      </c>
      <c r="B5979" t="s">
        <v>823</v>
      </c>
      <c r="C5979" t="s">
        <v>39</v>
      </c>
      <c r="D5979" t="s">
        <v>55</v>
      </c>
      <c r="E5979" t="s">
        <v>111</v>
      </c>
      <c r="F5979">
        <v>6970.22</v>
      </c>
      <c r="G5979" t="s">
        <v>4569</v>
      </c>
    </row>
    <row r="5980" spans="1:7" x14ac:dyDescent="0.3">
      <c r="A5980" t="s">
        <v>5173</v>
      </c>
      <c r="B5980" t="s">
        <v>816</v>
      </c>
      <c r="C5980" t="s">
        <v>39</v>
      </c>
      <c r="D5980" t="s">
        <v>55</v>
      </c>
      <c r="E5980" t="s">
        <v>21</v>
      </c>
      <c r="F5980">
        <v>6970.22</v>
      </c>
      <c r="G5980" t="s">
        <v>5590</v>
      </c>
    </row>
    <row r="5981" spans="1:7" x14ac:dyDescent="0.3">
      <c r="A5981" t="s">
        <v>4311</v>
      </c>
      <c r="B5981" t="s">
        <v>805</v>
      </c>
      <c r="C5981" t="s">
        <v>39</v>
      </c>
      <c r="D5981" t="s">
        <v>244</v>
      </c>
      <c r="E5981" t="e">
        <f>- Recovery energy Recovery</f>
        <v>#NAME?</v>
      </c>
      <c r="F5981">
        <v>3485.11</v>
      </c>
      <c r="G5981" t="s">
        <v>378</v>
      </c>
    </row>
    <row r="5982" spans="1:7" x14ac:dyDescent="0.3">
      <c r="A5982" t="s">
        <v>5173</v>
      </c>
      <c r="B5982" t="s">
        <v>805</v>
      </c>
      <c r="C5982" t="s">
        <v>39</v>
      </c>
      <c r="D5982" t="s">
        <v>902</v>
      </c>
      <c r="E5982" t="s">
        <v>118</v>
      </c>
      <c r="F5982">
        <v>9813.1299999999992</v>
      </c>
      <c r="G5982" t="s">
        <v>595</v>
      </c>
    </row>
    <row r="5983" spans="1:7" x14ac:dyDescent="0.3">
      <c r="A5983" t="s">
        <v>5173</v>
      </c>
      <c r="B5983" t="s">
        <v>805</v>
      </c>
      <c r="C5983" t="s">
        <v>39</v>
      </c>
      <c r="D5983" t="s">
        <v>120</v>
      </c>
      <c r="E5983" t="s">
        <v>393</v>
      </c>
      <c r="F5983" s="1">
        <v>5887</v>
      </c>
      <c r="G5983" t="s">
        <v>5591</v>
      </c>
    </row>
    <row r="5984" spans="1:7" x14ac:dyDescent="0.3">
      <c r="A5984" t="s">
        <v>5173</v>
      </c>
      <c r="B5984" t="s">
        <v>1409</v>
      </c>
      <c r="C5984" t="s">
        <v>39</v>
      </c>
      <c r="D5984" t="s">
        <v>63</v>
      </c>
      <c r="E5984" t="s">
        <v>71</v>
      </c>
      <c r="F5984" t="s">
        <v>5592</v>
      </c>
      <c r="G5984" t="s">
        <v>5593</v>
      </c>
    </row>
    <row r="5985" spans="1:7" x14ac:dyDescent="0.3">
      <c r="A5985" t="s">
        <v>5173</v>
      </c>
      <c r="B5985" t="s">
        <v>805</v>
      </c>
      <c r="C5985" t="s">
        <v>39</v>
      </c>
      <c r="D5985" t="s">
        <v>171</v>
      </c>
      <c r="E5985" t="s">
        <v>609</v>
      </c>
      <c r="F5985">
        <v>8885.08</v>
      </c>
      <c r="G5985" t="s">
        <v>5594</v>
      </c>
    </row>
    <row r="5986" spans="1:7" x14ac:dyDescent="0.3">
      <c r="A5986" t="s">
        <v>5173</v>
      </c>
      <c r="B5986" t="s">
        <v>805</v>
      </c>
      <c r="C5986" t="s">
        <v>39</v>
      </c>
      <c r="D5986" t="s">
        <v>635</v>
      </c>
      <c r="E5986" t="s">
        <v>71</v>
      </c>
      <c r="F5986">
        <v>3807.89</v>
      </c>
      <c r="G5986" t="s">
        <v>1024</v>
      </c>
    </row>
    <row r="5987" spans="1:7" x14ac:dyDescent="0.3">
      <c r="A5987" t="s">
        <v>5173</v>
      </c>
      <c r="B5987" t="s">
        <v>828</v>
      </c>
      <c r="C5987" t="s">
        <v>9</v>
      </c>
      <c r="D5987" t="s">
        <v>175</v>
      </c>
      <c r="F5987">
        <v>13446.26</v>
      </c>
      <c r="G5987" t="s">
        <v>5595</v>
      </c>
    </row>
    <row r="5988" spans="1:7" x14ac:dyDescent="0.3">
      <c r="A5988" t="s">
        <v>4276</v>
      </c>
      <c r="B5988" t="s">
        <v>843</v>
      </c>
      <c r="C5988" t="s">
        <v>9</v>
      </c>
      <c r="D5988" t="s">
        <v>177</v>
      </c>
      <c r="E5988" t="s">
        <v>86</v>
      </c>
      <c r="F5988">
        <v>5762.68</v>
      </c>
      <c r="G5988" t="s">
        <v>5596</v>
      </c>
    </row>
    <row r="5989" spans="1:7" x14ac:dyDescent="0.3">
      <c r="A5989" t="s">
        <v>5173</v>
      </c>
      <c r="B5989" t="s">
        <v>828</v>
      </c>
      <c r="C5989" t="s">
        <v>9</v>
      </c>
      <c r="D5989" t="s">
        <v>259</v>
      </c>
      <c r="E5989" t="s">
        <v>292</v>
      </c>
      <c r="F5989">
        <v>8799.8799999999992</v>
      </c>
      <c r="G5989" t="s">
        <v>5597</v>
      </c>
    </row>
    <row r="5990" spans="1:7" x14ac:dyDescent="0.3">
      <c r="A5990" t="s">
        <v>4280</v>
      </c>
      <c r="B5990" t="s">
        <v>828</v>
      </c>
      <c r="C5990" t="s">
        <v>9</v>
      </c>
      <c r="D5990" t="s">
        <v>180</v>
      </c>
      <c r="E5990" t="s">
        <v>138</v>
      </c>
      <c r="F5990">
        <v>977</v>
      </c>
      <c r="G5990" t="s">
        <v>5598</v>
      </c>
    </row>
    <row r="5991" spans="1:7" x14ac:dyDescent="0.3">
      <c r="A5991" t="s">
        <v>5173</v>
      </c>
      <c r="B5991" t="s">
        <v>828</v>
      </c>
      <c r="C5991" t="s">
        <v>9</v>
      </c>
      <c r="D5991" t="s">
        <v>89</v>
      </c>
      <c r="E5991" t="s">
        <v>11</v>
      </c>
      <c r="F5991">
        <v>7926.48</v>
      </c>
      <c r="G5991" t="s">
        <v>5599</v>
      </c>
    </row>
    <row r="5992" spans="1:7" x14ac:dyDescent="0.3">
      <c r="A5992" s="2">
        <v>38899</v>
      </c>
      <c r="B5992" t="s">
        <v>828</v>
      </c>
      <c r="C5992" t="s">
        <v>9</v>
      </c>
      <c r="D5992" t="s">
        <v>26</v>
      </c>
      <c r="E5992" t="s">
        <v>17</v>
      </c>
      <c r="F5992">
        <v>5284.32</v>
      </c>
      <c r="G5992" t="s">
        <v>5600</v>
      </c>
    </row>
    <row r="5993" spans="1:7" x14ac:dyDescent="0.3">
      <c r="A5993" t="s">
        <v>5173</v>
      </c>
      <c r="B5993" t="s">
        <v>843</v>
      </c>
      <c r="C5993" t="s">
        <v>9</v>
      </c>
      <c r="D5993" t="s">
        <v>192</v>
      </c>
      <c r="E5993" t="s">
        <v>33</v>
      </c>
      <c r="F5993">
        <v>11190.66</v>
      </c>
      <c r="G5993" t="s">
        <v>5601</v>
      </c>
    </row>
    <row r="5994" spans="1:7" x14ac:dyDescent="0.3">
      <c r="A5994" t="s">
        <v>5184</v>
      </c>
      <c r="C5994" t="s">
        <v>9</v>
      </c>
      <c r="D5994" t="s">
        <v>35</v>
      </c>
      <c r="E5994" t="s">
        <v>184</v>
      </c>
      <c r="F5994">
        <v>2797.67</v>
      </c>
      <c r="G5994" t="s">
        <v>5602</v>
      </c>
    </row>
    <row r="5995" spans="1:7" x14ac:dyDescent="0.3">
      <c r="A5995" s="2">
        <v>38899</v>
      </c>
      <c r="B5995" t="s">
        <v>828</v>
      </c>
      <c r="D5995" t="s">
        <v>98</v>
      </c>
      <c r="E5995" t="s">
        <v>118</v>
      </c>
      <c r="G5995" t="s">
        <v>5603</v>
      </c>
    </row>
    <row r="5996" spans="1:7" x14ac:dyDescent="0.3">
      <c r="A5996" s="2">
        <v>38899</v>
      </c>
      <c r="B5996" t="s">
        <v>843</v>
      </c>
      <c r="C5996" t="s">
        <v>39</v>
      </c>
      <c r="D5996" t="s">
        <v>147</v>
      </c>
      <c r="E5996" t="s">
        <v>319</v>
      </c>
      <c r="F5996">
        <v>1257.1400000000001</v>
      </c>
      <c r="G5996" t="s">
        <v>5604</v>
      </c>
    </row>
    <row r="5997" spans="1:7" x14ac:dyDescent="0.3">
      <c r="A5997" t="s">
        <v>4319</v>
      </c>
      <c r="B5997" t="s">
        <v>828</v>
      </c>
      <c r="C5997" t="s">
        <v>39</v>
      </c>
      <c r="E5997" t="s">
        <v>138</v>
      </c>
      <c r="F5997">
        <v>3987.56</v>
      </c>
      <c r="G5997" t="s">
        <v>5605</v>
      </c>
    </row>
    <row r="5998" spans="1:7" x14ac:dyDescent="0.3">
      <c r="A5998" t="s">
        <v>5173</v>
      </c>
      <c r="B5998" t="s">
        <v>828</v>
      </c>
      <c r="C5998" t="s">
        <v>39</v>
      </c>
      <c r="D5998" t="s">
        <v>155</v>
      </c>
      <c r="E5998" t="s">
        <v>41</v>
      </c>
      <c r="F5998">
        <v>5883.32</v>
      </c>
      <c r="G5998" t="s">
        <v>5606</v>
      </c>
    </row>
    <row r="5999" spans="1:7" x14ac:dyDescent="0.3">
      <c r="A5999" s="2">
        <v>38899</v>
      </c>
      <c r="B5999" t="s">
        <v>837</v>
      </c>
      <c r="C5999" t="s">
        <v>39</v>
      </c>
      <c r="D5999" t="s">
        <v>200</v>
      </c>
      <c r="F5999">
        <v>13727.74</v>
      </c>
      <c r="G5999" t="s">
        <v>1167</v>
      </c>
    </row>
    <row r="6000" spans="1:7" x14ac:dyDescent="0.3">
      <c r="A6000" t="s">
        <v>5173</v>
      </c>
      <c r="C6000" t="s">
        <v>39</v>
      </c>
      <c r="D6000" t="s">
        <v>310</v>
      </c>
      <c r="E6000" t="s">
        <v>159</v>
      </c>
      <c r="F6000" s="1">
        <v>6790</v>
      </c>
      <c r="G6000" t="s">
        <v>5607</v>
      </c>
    </row>
    <row r="6001" spans="1:7" x14ac:dyDescent="0.3">
      <c r="A6001" t="s">
        <v>5173</v>
      </c>
      <c r="B6001" t="s">
        <v>839</v>
      </c>
      <c r="C6001" t="s">
        <v>39</v>
      </c>
      <c r="D6001" t="s">
        <v>113</v>
      </c>
      <c r="E6001" t="s">
        <v>84</v>
      </c>
      <c r="F6001">
        <v>6790.58</v>
      </c>
      <c r="G6001" t="s">
        <v>5608</v>
      </c>
    </row>
    <row r="6002" spans="1:7" x14ac:dyDescent="0.3">
      <c r="A6002" s="2">
        <v>38899</v>
      </c>
      <c r="B6002" t="s">
        <v>828</v>
      </c>
      <c r="C6002" t="s">
        <v>39</v>
      </c>
      <c r="D6002" t="s">
        <v>310</v>
      </c>
      <c r="E6002" t="s">
        <v>385</v>
      </c>
      <c r="F6002">
        <v>3395.29</v>
      </c>
      <c r="G6002" t="s">
        <v>478</v>
      </c>
    </row>
    <row r="6003" spans="1:7" x14ac:dyDescent="0.3">
      <c r="A6003" t="s">
        <v>5173</v>
      </c>
      <c r="B6003" t="s">
        <v>828</v>
      </c>
      <c r="C6003" t="s">
        <v>39</v>
      </c>
      <c r="D6003" t="s">
        <v>70</v>
      </c>
      <c r="E6003" t="s">
        <v>118</v>
      </c>
      <c r="F6003">
        <v>10150.6</v>
      </c>
      <c r="G6003" t="s">
        <v>485</v>
      </c>
    </row>
    <row r="6004" spans="1:7" x14ac:dyDescent="0.3">
      <c r="A6004" s="2">
        <v>38899</v>
      </c>
      <c r="B6004" t="s">
        <v>839</v>
      </c>
      <c r="C6004" t="s">
        <v>39</v>
      </c>
      <c r="D6004" t="s">
        <v>380</v>
      </c>
      <c r="E6004" t="s">
        <v>114</v>
      </c>
      <c r="F6004">
        <v>6090.36</v>
      </c>
      <c r="G6004" t="s">
        <v>5609</v>
      </c>
    </row>
    <row r="6005" spans="1:7" x14ac:dyDescent="0.3">
      <c r="A6005" s="3">
        <v>38899</v>
      </c>
      <c r="B6005" t="s">
        <v>846</v>
      </c>
      <c r="C6005" t="s">
        <v>39</v>
      </c>
      <c r="D6005" t="s">
        <v>902</v>
      </c>
      <c r="E6005" t="s">
        <v>123</v>
      </c>
      <c r="F6005">
        <v>4060.24</v>
      </c>
      <c r="G6005" t="s">
        <v>527</v>
      </c>
    </row>
    <row r="6006" spans="1:7" x14ac:dyDescent="0.3">
      <c r="B6006" t="s">
        <v>828</v>
      </c>
      <c r="C6006" t="s">
        <v>39</v>
      </c>
      <c r="D6006" t="s">
        <v>382</v>
      </c>
      <c r="E6006" t="s">
        <v>319</v>
      </c>
      <c r="F6006">
        <v>12120.65</v>
      </c>
      <c r="G6006" t="s">
        <v>5610</v>
      </c>
    </row>
    <row r="6007" spans="1:7" x14ac:dyDescent="0.3">
      <c r="A6007" t="s">
        <v>5173</v>
      </c>
      <c r="B6007" t="s">
        <v>826</v>
      </c>
      <c r="C6007" t="s">
        <v>39</v>
      </c>
      <c r="D6007" t="s">
        <v>171</v>
      </c>
      <c r="E6007" t="s">
        <v>1484</v>
      </c>
      <c r="F6007">
        <v>5194.57</v>
      </c>
      <c r="G6007" t="s">
        <v>5611</v>
      </c>
    </row>
    <row r="6008" spans="1:7" x14ac:dyDescent="0.3">
      <c r="A6008" t="s">
        <v>5612</v>
      </c>
      <c r="B6008" t="s">
        <v>1972</v>
      </c>
      <c r="C6008" t="s">
        <v>9</v>
      </c>
      <c r="D6008" t="s">
        <v>133</v>
      </c>
      <c r="E6008" t="s">
        <v>93</v>
      </c>
      <c r="F6008">
        <v>7425.54</v>
      </c>
      <c r="G6008" t="s">
        <v>5613</v>
      </c>
    </row>
    <row r="6009" spans="1:7" x14ac:dyDescent="0.3">
      <c r="A6009" t="s">
        <v>5612</v>
      </c>
      <c r="B6009" t="s">
        <v>8</v>
      </c>
      <c r="C6009" t="s">
        <v>9</v>
      </c>
      <c r="D6009" t="s">
        <v>290</v>
      </c>
      <c r="E6009" t="s">
        <v>138</v>
      </c>
      <c r="F6009">
        <v>3182.37</v>
      </c>
      <c r="G6009" t="s">
        <v>5614</v>
      </c>
    </row>
    <row r="6010" spans="1:7" x14ac:dyDescent="0.3">
      <c r="A6010" t="s">
        <v>5615</v>
      </c>
      <c r="B6010" t="s">
        <v>8</v>
      </c>
      <c r="D6010" t="s">
        <v>475</v>
      </c>
      <c r="E6010" t="s">
        <v>114</v>
      </c>
      <c r="F6010">
        <v>8869.09</v>
      </c>
      <c r="G6010" t="s">
        <v>5616</v>
      </c>
    </row>
    <row r="6011" spans="1:7" x14ac:dyDescent="0.3">
      <c r="A6011" t="s">
        <v>5612</v>
      </c>
      <c r="B6011" t="s">
        <v>8</v>
      </c>
      <c r="C6011" t="s">
        <v>9</v>
      </c>
      <c r="D6011" t="s">
        <v>180</v>
      </c>
      <c r="E6011" t="s">
        <v>138</v>
      </c>
      <c r="F6011">
        <v>985.45</v>
      </c>
      <c r="G6011" t="s">
        <v>5617</v>
      </c>
    </row>
    <row r="6012" spans="1:7" x14ac:dyDescent="0.3">
      <c r="A6012" t="s">
        <v>5612</v>
      </c>
      <c r="B6012" t="s">
        <v>8</v>
      </c>
      <c r="C6012" t="s">
        <v>9</v>
      </c>
      <c r="D6012" t="s">
        <v>295</v>
      </c>
      <c r="E6012" t="s">
        <v>233</v>
      </c>
      <c r="F6012">
        <v>6287.67</v>
      </c>
      <c r="G6012" t="s">
        <v>5618</v>
      </c>
    </row>
    <row r="6013" spans="1:7" x14ac:dyDescent="0.3">
      <c r="A6013" s="2">
        <v>38991</v>
      </c>
      <c r="B6013" t="s">
        <v>8</v>
      </c>
      <c r="C6013" t="s">
        <v>9</v>
      </c>
      <c r="D6013" t="s">
        <v>295</v>
      </c>
      <c r="E6013" t="s">
        <v>30</v>
      </c>
      <c r="F6013">
        <v>4191.78</v>
      </c>
      <c r="G6013" t="s">
        <v>1956</v>
      </c>
    </row>
    <row r="6014" spans="1:7" x14ac:dyDescent="0.3">
      <c r="A6014" t="s">
        <v>5615</v>
      </c>
      <c r="B6014" t="s">
        <v>8</v>
      </c>
      <c r="C6014" t="s">
        <v>9</v>
      </c>
      <c r="D6014" t="s">
        <v>95</v>
      </c>
      <c r="E6014" t="s">
        <v>33</v>
      </c>
      <c r="F6014">
        <v>8325.85</v>
      </c>
      <c r="G6014" t="s">
        <v>5619</v>
      </c>
    </row>
    <row r="6015" spans="1:7" x14ac:dyDescent="0.3">
      <c r="A6015" t="s">
        <v>5612</v>
      </c>
      <c r="B6015" t="s">
        <v>875</v>
      </c>
      <c r="C6015" t="s">
        <v>9</v>
      </c>
      <c r="D6015" t="s">
        <v>95</v>
      </c>
      <c r="E6015" t="s">
        <v>86</v>
      </c>
      <c r="F6015" s="1">
        <v>2081</v>
      </c>
      <c r="G6015" t="s">
        <v>5620</v>
      </c>
    </row>
    <row r="6016" spans="1:7" x14ac:dyDescent="0.3">
      <c r="A6016" s="2">
        <v>38991</v>
      </c>
      <c r="B6016" t="s">
        <v>38</v>
      </c>
      <c r="C6016" t="s">
        <v>39</v>
      </c>
      <c r="D6016" t="s">
        <v>195</v>
      </c>
      <c r="E6016" t="s">
        <v>111</v>
      </c>
      <c r="F6016">
        <v>1858.96</v>
      </c>
      <c r="G6016" t="s">
        <v>1208</v>
      </c>
    </row>
    <row r="6017" spans="1:7" x14ac:dyDescent="0.3">
      <c r="A6017" s="2">
        <v>38991</v>
      </c>
      <c r="B6017" t="s">
        <v>8</v>
      </c>
      <c r="C6017" t="s">
        <v>39</v>
      </c>
      <c r="D6017" t="s">
        <v>102</v>
      </c>
      <c r="E6017" t="s">
        <v>169</v>
      </c>
      <c r="F6017">
        <v>1858.96</v>
      </c>
      <c r="G6017" t="s">
        <v>1845</v>
      </c>
    </row>
    <row r="6018" spans="1:7" x14ac:dyDescent="0.3">
      <c r="A6018" s="2">
        <v>38991</v>
      </c>
      <c r="B6018" t="s">
        <v>8</v>
      </c>
      <c r="C6018" t="s">
        <v>39</v>
      </c>
      <c r="D6018" t="s">
        <v>98</v>
      </c>
      <c r="E6018" t="s">
        <v>96</v>
      </c>
      <c r="F6018">
        <v>929</v>
      </c>
      <c r="G6018" t="s">
        <v>5621</v>
      </c>
    </row>
    <row r="6019" spans="1:7" x14ac:dyDescent="0.3">
      <c r="B6019" t="s">
        <v>38</v>
      </c>
      <c r="C6019" t="s">
        <v>39</v>
      </c>
      <c r="D6019" t="s">
        <v>241</v>
      </c>
      <c r="E6019" t="s">
        <v>208</v>
      </c>
      <c r="G6019" t="s">
        <v>968</v>
      </c>
    </row>
    <row r="6020" spans="1:7" x14ac:dyDescent="0.3">
      <c r="A6020" t="s">
        <v>4282</v>
      </c>
      <c r="B6020" t="s">
        <v>8</v>
      </c>
      <c r="C6020" t="s">
        <v>39</v>
      </c>
      <c r="D6020" t="s">
        <v>200</v>
      </c>
      <c r="E6020" t="e">
        <f>- Recovery recycling</f>
        <v>#NAME?</v>
      </c>
      <c r="F6020" s="1">
        <v>12790</v>
      </c>
      <c r="G6020" t="s">
        <v>945</v>
      </c>
    </row>
    <row r="6021" spans="1:7" x14ac:dyDescent="0.3">
      <c r="A6021" t="s">
        <v>5612</v>
      </c>
      <c r="B6021" t="s">
        <v>8</v>
      </c>
      <c r="C6021" t="s">
        <v>39</v>
      </c>
      <c r="D6021" t="s">
        <v>247</v>
      </c>
      <c r="E6021" t="s">
        <v>159</v>
      </c>
      <c r="F6021">
        <v>7237.5</v>
      </c>
      <c r="G6021" t="s">
        <v>5622</v>
      </c>
    </row>
    <row r="6022" spans="1:7" x14ac:dyDescent="0.3">
      <c r="A6022" t="s">
        <v>5612</v>
      </c>
      <c r="B6022" t="s">
        <v>66</v>
      </c>
      <c r="C6022" t="s">
        <v>39</v>
      </c>
      <c r="D6022" t="s">
        <v>110</v>
      </c>
      <c r="E6022" t="s">
        <v>84</v>
      </c>
      <c r="F6022">
        <v>7237.5</v>
      </c>
      <c r="G6022" t="s">
        <v>5623</v>
      </c>
    </row>
    <row r="6023" spans="1:7" x14ac:dyDescent="0.3">
      <c r="A6023" t="s">
        <v>5612</v>
      </c>
      <c r="B6023" t="s">
        <v>8</v>
      </c>
      <c r="C6023" t="s">
        <v>39</v>
      </c>
      <c r="D6023" t="s">
        <v>59</v>
      </c>
      <c r="E6023" t="s">
        <v>385</v>
      </c>
      <c r="F6023">
        <v>3618.75</v>
      </c>
      <c r="G6023" t="s">
        <v>5624</v>
      </c>
    </row>
    <row r="6024" spans="1:7" x14ac:dyDescent="0.3">
      <c r="A6024" t="s">
        <v>5612</v>
      </c>
      <c r="B6024" t="s">
        <v>8</v>
      </c>
      <c r="C6024" t="s">
        <v>39</v>
      </c>
      <c r="D6024" t="s">
        <v>67</v>
      </c>
      <c r="G6024" t="s">
        <v>1110</v>
      </c>
    </row>
    <row r="6025" spans="1:7" x14ac:dyDescent="0.3">
      <c r="A6025" s="2">
        <v>38991</v>
      </c>
      <c r="B6025" t="s">
        <v>38</v>
      </c>
      <c r="C6025" t="s">
        <v>39</v>
      </c>
      <c r="D6025" t="s">
        <v>63</v>
      </c>
      <c r="E6025" t="s">
        <v>626</v>
      </c>
      <c r="F6025">
        <v>4107.63</v>
      </c>
      <c r="G6025" t="s">
        <v>5625</v>
      </c>
    </row>
    <row r="6026" spans="1:7" x14ac:dyDescent="0.3">
      <c r="A6026" t="s">
        <v>5612</v>
      </c>
      <c r="C6026" t="s">
        <v>39</v>
      </c>
      <c r="D6026" t="s">
        <v>212</v>
      </c>
      <c r="E6026" t="s">
        <v>116</v>
      </c>
      <c r="F6026">
        <v>2738.42</v>
      </c>
      <c r="G6026" t="s">
        <v>5626</v>
      </c>
    </row>
    <row r="6027" spans="1:7" x14ac:dyDescent="0.3">
      <c r="B6027" t="s">
        <v>8</v>
      </c>
      <c r="C6027" t="s">
        <v>39</v>
      </c>
      <c r="D6027" t="s">
        <v>125</v>
      </c>
      <c r="E6027" t="s">
        <v>609</v>
      </c>
      <c r="F6027">
        <v>8084.93</v>
      </c>
      <c r="G6027" t="s">
        <v>5627</v>
      </c>
    </row>
    <row r="6028" spans="1:7" x14ac:dyDescent="0.3">
      <c r="A6028" t="s">
        <v>5612</v>
      </c>
      <c r="B6028" t="s">
        <v>8</v>
      </c>
      <c r="C6028" t="s">
        <v>39</v>
      </c>
      <c r="D6028" t="s">
        <v>168</v>
      </c>
      <c r="E6028" t="s">
        <v>60</v>
      </c>
      <c r="F6028">
        <v>3464.97</v>
      </c>
      <c r="G6028" t="s">
        <v>5628</v>
      </c>
    </row>
    <row r="6029" spans="1:7" x14ac:dyDescent="0.3">
      <c r="A6029" t="s">
        <v>5612</v>
      </c>
      <c r="B6029" t="s">
        <v>78</v>
      </c>
      <c r="C6029" t="s">
        <v>9</v>
      </c>
      <c r="D6029" t="s">
        <v>16</v>
      </c>
      <c r="E6029" t="s">
        <v>11</v>
      </c>
      <c r="F6029">
        <v>8488.91</v>
      </c>
      <c r="G6029" t="s">
        <v>5629</v>
      </c>
    </row>
    <row r="6030" spans="1:7" x14ac:dyDescent="0.3">
      <c r="A6030" t="s">
        <v>5612</v>
      </c>
      <c r="C6030" t="s">
        <v>9</v>
      </c>
      <c r="D6030" t="s">
        <v>177</v>
      </c>
      <c r="E6030" t="s">
        <v>30</v>
      </c>
      <c r="F6030">
        <v>3638.1</v>
      </c>
      <c r="G6030" t="s">
        <v>5630</v>
      </c>
    </row>
    <row r="6031" spans="1:7" x14ac:dyDescent="0.3">
      <c r="A6031" s="3">
        <v>38991</v>
      </c>
      <c r="B6031" t="s">
        <v>1992</v>
      </c>
      <c r="D6031" t="s">
        <v>92</v>
      </c>
      <c r="E6031" t="e">
        <f>- recycling Recovery</f>
        <v>#NAME?</v>
      </c>
      <c r="F6031">
        <v>10707.93</v>
      </c>
      <c r="G6031" t="s">
        <v>5631</v>
      </c>
    </row>
    <row r="6032" spans="1:7" x14ac:dyDescent="0.3">
      <c r="B6032" t="s">
        <v>78</v>
      </c>
      <c r="C6032" t="s">
        <v>9</v>
      </c>
      <c r="D6032" t="s">
        <v>412</v>
      </c>
      <c r="E6032" t="s">
        <v>81</v>
      </c>
      <c r="F6032">
        <v>1189.77</v>
      </c>
      <c r="G6032" t="s">
        <v>5632</v>
      </c>
    </row>
    <row r="6033" spans="1:7" x14ac:dyDescent="0.3">
      <c r="A6033" t="s">
        <v>4571</v>
      </c>
      <c r="B6033" t="s">
        <v>78</v>
      </c>
      <c r="C6033" t="s">
        <v>9</v>
      </c>
      <c r="D6033" t="s">
        <v>89</v>
      </c>
      <c r="E6033" t="s">
        <v>11</v>
      </c>
      <c r="F6033">
        <v>3165.69</v>
      </c>
      <c r="G6033" t="s">
        <v>5633</v>
      </c>
    </row>
    <row r="6034" spans="1:7" x14ac:dyDescent="0.3">
      <c r="A6034" t="s">
        <v>4282</v>
      </c>
      <c r="B6034" t="s">
        <v>105</v>
      </c>
      <c r="C6034" t="s">
        <v>9</v>
      </c>
      <c r="D6034" t="s">
        <v>89</v>
      </c>
      <c r="E6034" t="s">
        <v>96</v>
      </c>
      <c r="F6034">
        <v>2110.46</v>
      </c>
      <c r="G6034" t="s">
        <v>5634</v>
      </c>
    </row>
    <row r="6035" spans="1:7" x14ac:dyDescent="0.3">
      <c r="A6035" t="s">
        <v>4276</v>
      </c>
      <c r="B6035" t="s">
        <v>105</v>
      </c>
      <c r="C6035" t="s">
        <v>9</v>
      </c>
      <c r="D6035" t="s">
        <v>189</v>
      </c>
      <c r="E6035" t="s">
        <v>93</v>
      </c>
      <c r="F6035">
        <v>10223.01</v>
      </c>
      <c r="G6035" t="s">
        <v>144</v>
      </c>
    </row>
    <row r="6036" spans="1:7" x14ac:dyDescent="0.3">
      <c r="A6036" t="s">
        <v>5612</v>
      </c>
      <c r="B6036" t="s">
        <v>78</v>
      </c>
      <c r="C6036" t="s">
        <v>9</v>
      </c>
      <c r="D6036" t="s">
        <v>454</v>
      </c>
      <c r="E6036" t="s">
        <v>30</v>
      </c>
      <c r="F6036" s="1">
        <v>2555</v>
      </c>
      <c r="G6036" t="s">
        <v>5635</v>
      </c>
    </row>
    <row r="6037" spans="1:7" x14ac:dyDescent="0.3">
      <c r="A6037" t="s">
        <v>5612</v>
      </c>
      <c r="C6037" t="s">
        <v>39</v>
      </c>
      <c r="E6037" t="s">
        <v>64</v>
      </c>
      <c r="F6037">
        <v>5306.4</v>
      </c>
      <c r="G6037" t="s">
        <v>5636</v>
      </c>
    </row>
    <row r="6038" spans="1:7" x14ac:dyDescent="0.3">
      <c r="A6038" t="s">
        <v>5615</v>
      </c>
      <c r="B6038" t="s">
        <v>78</v>
      </c>
      <c r="D6038" t="s">
        <v>304</v>
      </c>
      <c r="E6038" t="s">
        <v>487</v>
      </c>
      <c r="F6038">
        <v>5306.4</v>
      </c>
      <c r="G6038" t="s">
        <v>1732</v>
      </c>
    </row>
    <row r="6039" spans="1:7" x14ac:dyDescent="0.3">
      <c r="A6039" s="3">
        <v>38991</v>
      </c>
      <c r="B6039" t="s">
        <v>78</v>
      </c>
      <c r="D6039" t="s">
        <v>147</v>
      </c>
      <c r="E6039" t="s">
        <v>138</v>
      </c>
      <c r="F6039">
        <v>26532</v>
      </c>
      <c r="G6039" t="s">
        <v>5637</v>
      </c>
    </row>
    <row r="6040" spans="1:7" x14ac:dyDescent="0.3">
      <c r="A6040" t="s">
        <v>5612</v>
      </c>
      <c r="B6040" t="s">
        <v>2467</v>
      </c>
      <c r="C6040" t="s">
        <v>39</v>
      </c>
      <c r="D6040" t="s">
        <v>1522</v>
      </c>
      <c r="E6040" t="s">
        <v>48</v>
      </c>
      <c r="F6040" s="1">
        <v>6197</v>
      </c>
      <c r="G6040" t="s">
        <v>5638</v>
      </c>
    </row>
    <row r="6041" spans="1:7" x14ac:dyDescent="0.3">
      <c r="A6041" t="s">
        <v>4319</v>
      </c>
      <c r="B6041" t="s">
        <v>78</v>
      </c>
      <c r="C6041" t="s">
        <v>39</v>
      </c>
      <c r="D6041" t="s">
        <v>200</v>
      </c>
      <c r="E6041" t="s">
        <v>21</v>
      </c>
      <c r="F6041" s="1">
        <v>14459</v>
      </c>
      <c r="G6041" t="s">
        <v>5639</v>
      </c>
    </row>
    <row r="6042" spans="1:7" x14ac:dyDescent="0.3">
      <c r="A6042" t="s">
        <v>4276</v>
      </c>
      <c r="B6042" t="s">
        <v>78</v>
      </c>
      <c r="C6042" t="s">
        <v>39</v>
      </c>
      <c r="D6042" t="s">
        <v>59</v>
      </c>
      <c r="E6042" t="s">
        <v>111</v>
      </c>
      <c r="F6042">
        <v>4050.84</v>
      </c>
      <c r="G6042" t="s">
        <v>5640</v>
      </c>
    </row>
    <row r="6043" spans="1:7" x14ac:dyDescent="0.3">
      <c r="A6043" s="2">
        <v>38991</v>
      </c>
      <c r="C6043" t="s">
        <v>39</v>
      </c>
      <c r="D6043" t="s">
        <v>310</v>
      </c>
      <c r="E6043" t="s">
        <v>56</v>
      </c>
      <c r="F6043">
        <v>4050.84</v>
      </c>
      <c r="G6043" t="s">
        <v>5641</v>
      </c>
    </row>
    <row r="6044" spans="1:7" x14ac:dyDescent="0.3">
      <c r="A6044" t="s">
        <v>5612</v>
      </c>
      <c r="B6044" t="s">
        <v>88</v>
      </c>
      <c r="C6044" t="s">
        <v>39</v>
      </c>
      <c r="D6044" t="s">
        <v>244</v>
      </c>
      <c r="E6044" t="s">
        <v>116</v>
      </c>
      <c r="F6044">
        <v>2025.42</v>
      </c>
      <c r="G6044" t="s">
        <v>5642</v>
      </c>
    </row>
    <row r="6045" spans="1:7" x14ac:dyDescent="0.3">
      <c r="A6045" t="s">
        <v>5612</v>
      </c>
      <c r="B6045" t="s">
        <v>88</v>
      </c>
      <c r="C6045" t="s">
        <v>39</v>
      </c>
      <c r="D6045" t="s">
        <v>181</v>
      </c>
      <c r="F6045">
        <v>10060.35</v>
      </c>
      <c r="G6045" t="s">
        <v>5643</v>
      </c>
    </row>
    <row r="6046" spans="1:7" x14ac:dyDescent="0.3">
      <c r="A6046" s="2">
        <v>38991</v>
      </c>
      <c r="B6046" t="s">
        <v>78</v>
      </c>
      <c r="C6046" t="s">
        <v>39</v>
      </c>
      <c r="D6046" t="s">
        <v>63</v>
      </c>
      <c r="E6046" t="s">
        <v>156</v>
      </c>
      <c r="F6046">
        <v>6036.21</v>
      </c>
      <c r="G6046" t="s">
        <v>2405</v>
      </c>
    </row>
    <row r="6047" spans="1:7" x14ac:dyDescent="0.3">
      <c r="A6047" t="s">
        <v>5615</v>
      </c>
      <c r="B6047" t="s">
        <v>78</v>
      </c>
      <c r="C6047" t="s">
        <v>39</v>
      </c>
      <c r="D6047" t="s">
        <v>380</v>
      </c>
      <c r="E6047" t="s">
        <v>60</v>
      </c>
      <c r="F6047">
        <v>4024.14</v>
      </c>
      <c r="G6047" t="s">
        <v>5644</v>
      </c>
    </row>
    <row r="6048" spans="1:7" x14ac:dyDescent="0.3">
      <c r="A6048" t="s">
        <v>5612</v>
      </c>
      <c r="B6048" t="s">
        <v>78</v>
      </c>
      <c r="C6048" t="s">
        <v>39</v>
      </c>
      <c r="D6048" t="s">
        <v>125</v>
      </c>
      <c r="E6048" t="s">
        <v>126</v>
      </c>
      <c r="F6048">
        <v>11061.03</v>
      </c>
      <c r="G6048" t="s">
        <v>5645</v>
      </c>
    </row>
    <row r="6049" spans="1:7" x14ac:dyDescent="0.3">
      <c r="A6049" t="s">
        <v>5612</v>
      </c>
      <c r="B6049" t="s">
        <v>889</v>
      </c>
      <c r="C6049" t="s">
        <v>39</v>
      </c>
      <c r="D6049" t="s">
        <v>252</v>
      </c>
      <c r="E6049" t="s">
        <v>123</v>
      </c>
      <c r="F6049">
        <v>4740.4399999999996</v>
      </c>
      <c r="G6049" t="s">
        <v>5646</v>
      </c>
    </row>
    <row r="6050" spans="1:7" x14ac:dyDescent="0.3">
      <c r="A6050" s="3">
        <v>38991</v>
      </c>
      <c r="B6050" t="s">
        <v>151</v>
      </c>
      <c r="C6050" t="s">
        <v>9</v>
      </c>
      <c r="D6050" t="s">
        <v>175</v>
      </c>
      <c r="E6050" t="s">
        <v>33</v>
      </c>
      <c r="F6050">
        <v>8457.98</v>
      </c>
      <c r="G6050" t="s">
        <v>5647</v>
      </c>
    </row>
    <row r="6051" spans="1:7" x14ac:dyDescent="0.3">
      <c r="A6051" t="s">
        <v>5612</v>
      </c>
      <c r="C6051" t="s">
        <v>9</v>
      </c>
      <c r="D6051" t="s">
        <v>131</v>
      </c>
      <c r="E6051" t="s">
        <v>184</v>
      </c>
      <c r="F6051">
        <v>3624.85</v>
      </c>
      <c r="G6051" t="s">
        <v>5648</v>
      </c>
    </row>
    <row r="6052" spans="1:7" x14ac:dyDescent="0.3">
      <c r="A6052" t="s">
        <v>5612</v>
      </c>
      <c r="B6052" t="s">
        <v>130</v>
      </c>
      <c r="C6052" t="s">
        <v>9</v>
      </c>
      <c r="D6052" t="s">
        <v>180</v>
      </c>
      <c r="E6052" t="s">
        <v>68</v>
      </c>
      <c r="F6052">
        <v>13179.38</v>
      </c>
      <c r="G6052" t="s">
        <v>5649</v>
      </c>
    </row>
    <row r="6053" spans="1:7" x14ac:dyDescent="0.3">
      <c r="A6053" t="s">
        <v>5612</v>
      </c>
      <c r="B6053" t="s">
        <v>907</v>
      </c>
      <c r="C6053" t="s">
        <v>9</v>
      </c>
      <c r="D6053" t="s">
        <v>183</v>
      </c>
      <c r="E6053" t="s">
        <v>86</v>
      </c>
      <c r="F6053">
        <v>1464.38</v>
      </c>
      <c r="G6053" t="s">
        <v>5650</v>
      </c>
    </row>
    <row r="6054" spans="1:7" x14ac:dyDescent="0.3">
      <c r="A6054" t="s">
        <v>5612</v>
      </c>
      <c r="B6054" t="s">
        <v>130</v>
      </c>
      <c r="C6054" t="s">
        <v>9</v>
      </c>
      <c r="D6054" t="s">
        <v>1118</v>
      </c>
      <c r="E6054" t="s">
        <v>220</v>
      </c>
      <c r="F6054">
        <v>10786.4</v>
      </c>
      <c r="G6054" t="s">
        <v>5651</v>
      </c>
    </row>
    <row r="6055" spans="1:7" x14ac:dyDescent="0.3">
      <c r="A6055" s="2">
        <v>38991</v>
      </c>
      <c r="B6055" t="s">
        <v>130</v>
      </c>
      <c r="C6055" t="s">
        <v>9</v>
      </c>
      <c r="D6055" t="s">
        <v>1118</v>
      </c>
      <c r="E6055" t="s">
        <v>184</v>
      </c>
      <c r="F6055">
        <v>7190.93</v>
      </c>
      <c r="G6055" t="s">
        <v>5652</v>
      </c>
    </row>
    <row r="6056" spans="1:7" x14ac:dyDescent="0.3">
      <c r="A6056" t="s">
        <v>4276</v>
      </c>
      <c r="B6056" t="s">
        <v>130</v>
      </c>
      <c r="C6056" t="s">
        <v>9</v>
      </c>
      <c r="D6056" t="s">
        <v>35</v>
      </c>
      <c r="E6056" t="s">
        <v>33</v>
      </c>
      <c r="F6056">
        <v>9003.5300000000007</v>
      </c>
      <c r="G6056" t="s">
        <v>5653</v>
      </c>
    </row>
    <row r="6057" spans="1:7" x14ac:dyDescent="0.3">
      <c r="A6057" t="s">
        <v>5615</v>
      </c>
      <c r="B6057" t="s">
        <v>130</v>
      </c>
      <c r="C6057" t="s">
        <v>9</v>
      </c>
      <c r="D6057" t="s">
        <v>232</v>
      </c>
      <c r="E6057" t="s">
        <v>81</v>
      </c>
      <c r="G6057" t="s">
        <v>5654</v>
      </c>
    </row>
    <row r="6058" spans="1:7" x14ac:dyDescent="0.3">
      <c r="A6058" t="s">
        <v>5612</v>
      </c>
      <c r="B6058" t="s">
        <v>130</v>
      </c>
      <c r="C6058" t="s">
        <v>39</v>
      </c>
      <c r="D6058" t="s">
        <v>102</v>
      </c>
      <c r="E6058" t="s">
        <v>159</v>
      </c>
      <c r="F6058">
        <v>8858.2199999999993</v>
      </c>
      <c r="G6058" t="s">
        <v>5655</v>
      </c>
    </row>
    <row r="6059" spans="1:7" x14ac:dyDescent="0.3">
      <c r="A6059" t="s">
        <v>4280</v>
      </c>
      <c r="B6059" t="s">
        <v>130</v>
      </c>
      <c r="C6059" t="s">
        <v>39</v>
      </c>
      <c r="D6059" t="s">
        <v>45</v>
      </c>
      <c r="E6059" t="s">
        <v>100</v>
      </c>
      <c r="F6059">
        <v>8858.2199999999993</v>
      </c>
      <c r="G6059" t="s">
        <v>5656</v>
      </c>
    </row>
    <row r="6060" spans="1:7" x14ac:dyDescent="0.3">
      <c r="B6060" t="s">
        <v>130</v>
      </c>
      <c r="C6060" t="s">
        <v>39</v>
      </c>
      <c r="D6060" t="s">
        <v>102</v>
      </c>
      <c r="E6060" t="s">
        <v>86</v>
      </c>
      <c r="F6060" t="s">
        <v>5657</v>
      </c>
      <c r="G6060" t="s">
        <v>5658</v>
      </c>
    </row>
    <row r="6061" spans="1:7" x14ac:dyDescent="0.3">
      <c r="A6061" s="3">
        <v>38991</v>
      </c>
      <c r="B6061" t="s">
        <v>151</v>
      </c>
      <c r="C6061" t="s">
        <v>39</v>
      </c>
      <c r="D6061" t="s">
        <v>155</v>
      </c>
      <c r="E6061" t="s">
        <v>118</v>
      </c>
      <c r="F6061">
        <v>5590.19</v>
      </c>
      <c r="G6061" t="s">
        <v>5659</v>
      </c>
    </row>
    <row r="6062" spans="1:7" x14ac:dyDescent="0.3">
      <c r="A6062" t="s">
        <v>5612</v>
      </c>
      <c r="B6062" t="s">
        <v>130</v>
      </c>
      <c r="C6062" t="s">
        <v>39</v>
      </c>
      <c r="D6062" t="s">
        <v>435</v>
      </c>
      <c r="E6062" t="s">
        <v>56</v>
      </c>
      <c r="G6062" t="s">
        <v>1404</v>
      </c>
    </row>
    <row r="6063" spans="1:7" x14ac:dyDescent="0.3">
      <c r="A6063" t="s">
        <v>5612</v>
      </c>
      <c r="C6063" t="s">
        <v>39</v>
      </c>
      <c r="D6063" t="s">
        <v>59</v>
      </c>
      <c r="E6063" t="s">
        <v>153</v>
      </c>
      <c r="F6063" s="1">
        <v>5093</v>
      </c>
      <c r="G6063" t="s">
        <v>5660</v>
      </c>
    </row>
    <row r="6064" spans="1:7" x14ac:dyDescent="0.3">
      <c r="A6064" s="3">
        <v>38991</v>
      </c>
      <c r="C6064" t="s">
        <v>39</v>
      </c>
      <c r="D6064" t="s">
        <v>310</v>
      </c>
      <c r="F6064">
        <v>5093.33</v>
      </c>
      <c r="G6064" t="s">
        <v>5661</v>
      </c>
    </row>
    <row r="6065" spans="1:7" x14ac:dyDescent="0.3">
      <c r="A6065" s="2">
        <v>38991</v>
      </c>
      <c r="B6065" t="s">
        <v>130</v>
      </c>
      <c r="C6065" t="s">
        <v>39</v>
      </c>
      <c r="D6065" t="s">
        <v>110</v>
      </c>
      <c r="E6065" t="s">
        <v>116</v>
      </c>
      <c r="F6065">
        <v>2546.66</v>
      </c>
      <c r="G6065" t="s">
        <v>1840</v>
      </c>
    </row>
    <row r="6066" spans="1:7" x14ac:dyDescent="0.3">
      <c r="A6066" t="s">
        <v>5612</v>
      </c>
      <c r="B6066" t="s">
        <v>130</v>
      </c>
      <c r="C6066" t="s">
        <v>39</v>
      </c>
      <c r="D6066" t="s">
        <v>67</v>
      </c>
      <c r="E6066" t="s">
        <v>41</v>
      </c>
      <c r="F6066">
        <v>5388.02</v>
      </c>
      <c r="G6066" t="s">
        <v>5662</v>
      </c>
    </row>
    <row r="6067" spans="1:7" x14ac:dyDescent="0.3">
      <c r="A6067" t="s">
        <v>5612</v>
      </c>
      <c r="B6067" t="s">
        <v>130</v>
      </c>
      <c r="D6067" t="s">
        <v>380</v>
      </c>
      <c r="E6067" t="s">
        <v>68</v>
      </c>
      <c r="F6067">
        <v>3232.81</v>
      </c>
      <c r="G6067" t="s">
        <v>5663</v>
      </c>
    </row>
    <row r="6068" spans="1:7" x14ac:dyDescent="0.3">
      <c r="A6068" t="s">
        <v>5612</v>
      </c>
      <c r="B6068" t="s">
        <v>130</v>
      </c>
      <c r="C6068" t="s">
        <v>39</v>
      </c>
      <c r="D6068" t="s">
        <v>122</v>
      </c>
      <c r="E6068" t="s">
        <v>213</v>
      </c>
      <c r="F6068">
        <v>2155.21</v>
      </c>
      <c r="G6068" t="s">
        <v>5664</v>
      </c>
    </row>
    <row r="6069" spans="1:7" x14ac:dyDescent="0.3">
      <c r="A6069" t="s">
        <v>5612</v>
      </c>
      <c r="B6069" t="s">
        <v>151</v>
      </c>
      <c r="C6069" t="s">
        <v>39</v>
      </c>
      <c r="D6069" t="s">
        <v>635</v>
      </c>
      <c r="E6069" t="s">
        <v>126</v>
      </c>
      <c r="F6069">
        <v>9982.41</v>
      </c>
      <c r="G6069" t="s">
        <v>211</v>
      </c>
    </row>
    <row r="6070" spans="1:7" x14ac:dyDescent="0.3">
      <c r="B6070" t="s">
        <v>130</v>
      </c>
      <c r="C6070" t="s">
        <v>39</v>
      </c>
      <c r="D6070" t="s">
        <v>171</v>
      </c>
      <c r="E6070" t="s">
        <v>75</v>
      </c>
      <c r="F6070">
        <v>4278.17</v>
      </c>
      <c r="G6070" t="s">
        <v>5665</v>
      </c>
    </row>
    <row r="6071" spans="1:7" x14ac:dyDescent="0.3">
      <c r="A6071" t="s">
        <v>4319</v>
      </c>
      <c r="B6071" t="s">
        <v>174</v>
      </c>
      <c r="C6071" t="s">
        <v>9</v>
      </c>
      <c r="D6071" t="s">
        <v>131</v>
      </c>
      <c r="E6071" t="s">
        <v>233</v>
      </c>
      <c r="F6071">
        <v>12477.4</v>
      </c>
      <c r="G6071" t="s">
        <v>5666</v>
      </c>
    </row>
    <row r="6072" spans="1:7" x14ac:dyDescent="0.3">
      <c r="A6072" s="2">
        <v>38991</v>
      </c>
      <c r="B6072" t="s">
        <v>174</v>
      </c>
      <c r="C6072" t="s">
        <v>9</v>
      </c>
      <c r="D6072" t="s">
        <v>131</v>
      </c>
      <c r="E6072" t="s">
        <v>412</v>
      </c>
      <c r="F6072">
        <v>5347.46</v>
      </c>
      <c r="G6072" t="s">
        <v>5667</v>
      </c>
    </row>
    <row r="6073" spans="1:7" x14ac:dyDescent="0.3">
      <c r="A6073" t="s">
        <v>5612</v>
      </c>
      <c r="B6073" t="s">
        <v>210</v>
      </c>
      <c r="C6073" t="s">
        <v>9</v>
      </c>
      <c r="D6073" t="s">
        <v>225</v>
      </c>
      <c r="E6073" t="s">
        <v>68</v>
      </c>
      <c r="G6073" t="s">
        <v>961</v>
      </c>
    </row>
    <row r="6074" spans="1:7" x14ac:dyDescent="0.3">
      <c r="A6074" t="s">
        <v>5612</v>
      </c>
      <c r="D6074" t="s">
        <v>24</v>
      </c>
      <c r="E6074" t="s">
        <v>81</v>
      </c>
      <c r="F6074">
        <v>1353.89</v>
      </c>
      <c r="G6074" t="s">
        <v>5668</v>
      </c>
    </row>
    <row r="6075" spans="1:7" x14ac:dyDescent="0.3">
      <c r="A6075" s="2">
        <v>38991</v>
      </c>
      <c r="B6075" t="s">
        <v>174</v>
      </c>
      <c r="C6075" t="s">
        <v>9</v>
      </c>
      <c r="D6075" t="s">
        <v>26</v>
      </c>
      <c r="E6075" t="s">
        <v>220</v>
      </c>
      <c r="F6075">
        <v>9188.92</v>
      </c>
      <c r="G6075" t="s">
        <v>5669</v>
      </c>
    </row>
    <row r="6076" spans="1:7" x14ac:dyDescent="0.3">
      <c r="A6076" t="s">
        <v>4319</v>
      </c>
      <c r="B6076" t="s">
        <v>2509</v>
      </c>
      <c r="C6076" t="s">
        <v>9</v>
      </c>
      <c r="D6076" t="s">
        <v>92</v>
      </c>
      <c r="E6076" t="s">
        <v>86</v>
      </c>
      <c r="F6076">
        <v>6125.94</v>
      </c>
      <c r="G6076" t="s">
        <v>5670</v>
      </c>
    </row>
    <row r="6077" spans="1:7" x14ac:dyDescent="0.3">
      <c r="A6077" t="s">
        <v>5612</v>
      </c>
      <c r="B6077" t="s">
        <v>1510</v>
      </c>
      <c r="C6077" t="s">
        <v>9</v>
      </c>
      <c r="D6077" t="s">
        <v>454</v>
      </c>
      <c r="E6077" t="s">
        <v>220</v>
      </c>
      <c r="F6077" t="s">
        <v>5671</v>
      </c>
      <c r="G6077" t="s">
        <v>5672</v>
      </c>
    </row>
    <row r="6078" spans="1:7" x14ac:dyDescent="0.3">
      <c r="A6078" s="2">
        <v>38991</v>
      </c>
      <c r="B6078" t="s">
        <v>174</v>
      </c>
      <c r="C6078" t="s">
        <v>9</v>
      </c>
      <c r="D6078" t="s">
        <v>35</v>
      </c>
      <c r="E6078" t="s">
        <v>184</v>
      </c>
      <c r="F6078">
        <v>3900.61</v>
      </c>
      <c r="G6078" t="s">
        <v>5673</v>
      </c>
    </row>
    <row r="6079" spans="1:7" x14ac:dyDescent="0.3">
      <c r="B6079" t="s">
        <v>1510</v>
      </c>
      <c r="C6079" t="s">
        <v>39</v>
      </c>
      <c r="D6079" t="s">
        <v>147</v>
      </c>
      <c r="E6079" t="s">
        <v>111</v>
      </c>
      <c r="F6079">
        <v>7462.7</v>
      </c>
      <c r="G6079" t="s">
        <v>5674</v>
      </c>
    </row>
    <row r="6080" spans="1:7" x14ac:dyDescent="0.3">
      <c r="A6080" s="2">
        <v>38991</v>
      </c>
      <c r="B6080" t="s">
        <v>174</v>
      </c>
      <c r="C6080" t="s">
        <v>39</v>
      </c>
      <c r="D6080" t="s">
        <v>147</v>
      </c>
      <c r="E6080" t="s">
        <v>126</v>
      </c>
      <c r="F6080" s="1">
        <v>7462</v>
      </c>
      <c r="G6080" t="s">
        <v>5675</v>
      </c>
    </row>
    <row r="6081" spans="1:7" x14ac:dyDescent="0.3">
      <c r="C6081" t="s">
        <v>39</v>
      </c>
      <c r="D6081" t="s">
        <v>102</v>
      </c>
      <c r="E6081" t="s">
        <v>986</v>
      </c>
      <c r="F6081">
        <v>3731.35</v>
      </c>
      <c r="G6081" t="s">
        <v>5676</v>
      </c>
    </row>
    <row r="6082" spans="1:7" x14ac:dyDescent="0.3">
      <c r="A6082" t="s">
        <v>5612</v>
      </c>
      <c r="B6082" t="s">
        <v>174</v>
      </c>
      <c r="C6082" t="s">
        <v>39</v>
      </c>
      <c r="D6082" t="s">
        <v>106</v>
      </c>
      <c r="E6082" t="s">
        <v>111</v>
      </c>
      <c r="F6082">
        <v>5497.95</v>
      </c>
      <c r="G6082" t="s">
        <v>5677</v>
      </c>
    </row>
    <row r="6083" spans="1:7" x14ac:dyDescent="0.3">
      <c r="A6083" s="2">
        <v>38991</v>
      </c>
      <c r="B6083" t="s">
        <v>179</v>
      </c>
      <c r="C6083" t="s">
        <v>39</v>
      </c>
      <c r="D6083" t="s">
        <v>435</v>
      </c>
      <c r="E6083" t="s">
        <v>292</v>
      </c>
      <c r="F6083">
        <v>12828.54</v>
      </c>
      <c r="G6083" t="s">
        <v>5678</v>
      </c>
    </row>
    <row r="6084" spans="1:7" x14ac:dyDescent="0.3">
      <c r="A6084" s="3">
        <v>38991</v>
      </c>
      <c r="B6084" t="s">
        <v>174</v>
      </c>
      <c r="C6084" t="s">
        <v>39</v>
      </c>
      <c r="D6084" t="s">
        <v>310</v>
      </c>
      <c r="E6084" t="s">
        <v>159</v>
      </c>
      <c r="F6084">
        <v>5154.74</v>
      </c>
      <c r="G6084" t="s">
        <v>5679</v>
      </c>
    </row>
    <row r="6085" spans="1:7" x14ac:dyDescent="0.3">
      <c r="A6085" t="s">
        <v>5615</v>
      </c>
      <c r="B6085" t="s">
        <v>174</v>
      </c>
      <c r="C6085" t="s">
        <v>39</v>
      </c>
      <c r="D6085" t="s">
        <v>244</v>
      </c>
      <c r="E6085" t="s">
        <v>21</v>
      </c>
      <c r="F6085" s="1">
        <v>5154</v>
      </c>
      <c r="G6085" t="s">
        <v>5680</v>
      </c>
    </row>
    <row r="6086" spans="1:7" x14ac:dyDescent="0.3">
      <c r="A6086" s="2">
        <v>38991</v>
      </c>
      <c r="B6086" t="s">
        <v>174</v>
      </c>
      <c r="C6086" t="s">
        <v>39</v>
      </c>
      <c r="D6086" t="s">
        <v>55</v>
      </c>
      <c r="E6086" t="s">
        <v>75</v>
      </c>
      <c r="F6086" s="1">
        <v>2577</v>
      </c>
      <c r="G6086" t="s">
        <v>5681</v>
      </c>
    </row>
    <row r="6087" spans="1:7" x14ac:dyDescent="0.3">
      <c r="A6087" t="s">
        <v>4399</v>
      </c>
      <c r="B6087" t="s">
        <v>174</v>
      </c>
      <c r="C6087" t="s">
        <v>39</v>
      </c>
      <c r="D6087" t="s">
        <v>212</v>
      </c>
      <c r="E6087" t="s">
        <v>41</v>
      </c>
      <c r="F6087">
        <v>3595.7</v>
      </c>
      <c r="G6087" t="s">
        <v>5682</v>
      </c>
    </row>
    <row r="6088" spans="1:7" x14ac:dyDescent="0.3">
      <c r="A6088" t="s">
        <v>5615</v>
      </c>
      <c r="B6088" t="s">
        <v>179</v>
      </c>
      <c r="C6088" t="s">
        <v>39</v>
      </c>
      <c r="D6088" t="s">
        <v>67</v>
      </c>
      <c r="E6088" t="s">
        <v>68</v>
      </c>
      <c r="F6088">
        <v>2157.42</v>
      </c>
      <c r="G6088" t="s">
        <v>1268</v>
      </c>
    </row>
    <row r="6089" spans="1:7" x14ac:dyDescent="0.3">
      <c r="A6089" t="s">
        <v>5612</v>
      </c>
      <c r="B6089" t="s">
        <v>191</v>
      </c>
      <c r="C6089" t="s">
        <v>39</v>
      </c>
      <c r="D6089" t="s">
        <v>412</v>
      </c>
      <c r="E6089" t="s">
        <v>71</v>
      </c>
      <c r="F6089">
        <v>1438.28</v>
      </c>
      <c r="G6089" t="s">
        <v>5683</v>
      </c>
    </row>
    <row r="6090" spans="1:7" x14ac:dyDescent="0.3">
      <c r="A6090" t="s">
        <v>5615</v>
      </c>
      <c r="B6090" t="s">
        <v>174</v>
      </c>
      <c r="C6090" t="s">
        <v>39</v>
      </c>
      <c r="D6090" t="s">
        <v>168</v>
      </c>
      <c r="E6090" t="s">
        <v>126</v>
      </c>
      <c r="F6090">
        <v>6406.74</v>
      </c>
      <c r="G6090" t="s">
        <v>1159</v>
      </c>
    </row>
    <row r="6091" spans="1:7" x14ac:dyDescent="0.3">
      <c r="A6091" t="s">
        <v>5612</v>
      </c>
      <c r="B6091" t="s">
        <v>174</v>
      </c>
      <c r="C6091" t="s">
        <v>39</v>
      </c>
      <c r="D6091" t="s">
        <v>252</v>
      </c>
      <c r="E6091" t="s">
        <v>385</v>
      </c>
      <c r="F6091">
        <v>2745.75</v>
      </c>
      <c r="G6091" t="s">
        <v>5684</v>
      </c>
    </row>
    <row r="6092" spans="1:7" x14ac:dyDescent="0.3">
      <c r="A6092" s="2">
        <v>38991</v>
      </c>
      <c r="B6092" t="s">
        <v>224</v>
      </c>
      <c r="C6092" t="s">
        <v>9</v>
      </c>
      <c r="D6092" t="s">
        <v>10</v>
      </c>
      <c r="E6092" t="s">
        <v>233</v>
      </c>
      <c r="F6092">
        <v>16655.48</v>
      </c>
      <c r="G6092" t="s">
        <v>5685</v>
      </c>
    </row>
    <row r="6093" spans="1:7" x14ac:dyDescent="0.3">
      <c r="A6093" t="s">
        <v>4311</v>
      </c>
      <c r="B6093" t="s">
        <v>224</v>
      </c>
      <c r="C6093" t="s">
        <v>9</v>
      </c>
      <c r="D6093" t="s">
        <v>133</v>
      </c>
      <c r="E6093" t="s">
        <v>30</v>
      </c>
      <c r="F6093">
        <v>7138.06</v>
      </c>
      <c r="G6093" t="s">
        <v>5686</v>
      </c>
    </row>
    <row r="6094" spans="1:7" x14ac:dyDescent="0.3">
      <c r="A6094" t="s">
        <v>5615</v>
      </c>
      <c r="B6094" t="s">
        <v>224</v>
      </c>
      <c r="C6094" t="s">
        <v>9</v>
      </c>
      <c r="D6094" t="s">
        <v>83</v>
      </c>
      <c r="E6094" t="s">
        <v>68</v>
      </c>
      <c r="F6094">
        <v>9314.0400000000009</v>
      </c>
      <c r="G6094" t="s">
        <v>1596</v>
      </c>
    </row>
    <row r="6095" spans="1:7" x14ac:dyDescent="0.3">
      <c r="A6095" t="s">
        <v>5612</v>
      </c>
      <c r="B6095" t="s">
        <v>224</v>
      </c>
      <c r="C6095" t="s">
        <v>9</v>
      </c>
      <c r="D6095" t="s">
        <v>423</v>
      </c>
      <c r="E6095" t="s">
        <v>81</v>
      </c>
      <c r="F6095">
        <v>1034.8900000000001</v>
      </c>
      <c r="G6095" t="s">
        <v>5687</v>
      </c>
    </row>
    <row r="6096" spans="1:7" x14ac:dyDescent="0.3">
      <c r="A6096" s="2">
        <v>38991</v>
      </c>
      <c r="B6096" t="s">
        <v>224</v>
      </c>
      <c r="C6096" t="s">
        <v>9</v>
      </c>
      <c r="D6096" t="s">
        <v>89</v>
      </c>
      <c r="E6096" t="s">
        <v>33</v>
      </c>
      <c r="F6096">
        <v>10781.74</v>
      </c>
      <c r="G6096" t="s">
        <v>5688</v>
      </c>
    </row>
    <row r="6097" spans="1:7" x14ac:dyDescent="0.3">
      <c r="A6097" t="s">
        <v>5612</v>
      </c>
      <c r="C6097" t="s">
        <v>9</v>
      </c>
      <c r="D6097" t="s">
        <v>186</v>
      </c>
      <c r="E6097" t="s">
        <v>128</v>
      </c>
      <c r="F6097" s="1">
        <v>7187</v>
      </c>
      <c r="G6097" t="s">
        <v>5689</v>
      </c>
    </row>
    <row r="6098" spans="1:7" x14ac:dyDescent="0.3">
      <c r="A6098" t="s">
        <v>4291</v>
      </c>
      <c r="B6098" t="s">
        <v>224</v>
      </c>
      <c r="C6098" t="s">
        <v>9</v>
      </c>
      <c r="D6098" t="s">
        <v>299</v>
      </c>
      <c r="E6098" t="s">
        <v>27</v>
      </c>
      <c r="F6098">
        <v>5308.38</v>
      </c>
      <c r="G6098" t="s">
        <v>260</v>
      </c>
    </row>
    <row r="6099" spans="1:7" x14ac:dyDescent="0.3">
      <c r="A6099" s="2">
        <v>38991</v>
      </c>
      <c r="B6099" t="s">
        <v>224</v>
      </c>
      <c r="C6099" t="s">
        <v>9</v>
      </c>
      <c r="D6099" t="s">
        <v>454</v>
      </c>
      <c r="E6099" t="s">
        <v>86</v>
      </c>
      <c r="F6099">
        <v>1327.1</v>
      </c>
      <c r="G6099" t="s">
        <v>5690</v>
      </c>
    </row>
    <row r="6100" spans="1:7" x14ac:dyDescent="0.3">
      <c r="A6100" s="2">
        <v>38991</v>
      </c>
      <c r="B6100" t="s">
        <v>952</v>
      </c>
      <c r="C6100" t="s">
        <v>39</v>
      </c>
      <c r="D6100" t="s">
        <v>40</v>
      </c>
      <c r="E6100" t="s">
        <v>118</v>
      </c>
      <c r="F6100">
        <v>3074.33</v>
      </c>
      <c r="G6100" t="s">
        <v>5691</v>
      </c>
    </row>
    <row r="6101" spans="1:7" x14ac:dyDescent="0.3">
      <c r="A6101" s="2">
        <v>38991</v>
      </c>
      <c r="B6101" t="s">
        <v>224</v>
      </c>
      <c r="C6101" t="s">
        <v>39</v>
      </c>
      <c r="D6101" t="s">
        <v>98</v>
      </c>
      <c r="E6101" t="s">
        <v>319</v>
      </c>
      <c r="F6101">
        <v>3074.33</v>
      </c>
      <c r="G6101" t="s">
        <v>5692</v>
      </c>
    </row>
    <row r="6102" spans="1:7" x14ac:dyDescent="0.3">
      <c r="A6102" t="s">
        <v>4291</v>
      </c>
      <c r="B6102" t="s">
        <v>222</v>
      </c>
      <c r="C6102" t="s">
        <v>39</v>
      </c>
      <c r="D6102" t="s">
        <v>147</v>
      </c>
      <c r="E6102" t="s">
        <v>184</v>
      </c>
      <c r="F6102">
        <v>1537.16</v>
      </c>
      <c r="G6102" t="s">
        <v>989</v>
      </c>
    </row>
    <row r="6103" spans="1:7" x14ac:dyDescent="0.3">
      <c r="A6103" t="s">
        <v>5612</v>
      </c>
      <c r="B6103" t="s">
        <v>231</v>
      </c>
      <c r="C6103" t="s">
        <v>39</v>
      </c>
      <c r="D6103" t="s">
        <v>106</v>
      </c>
      <c r="E6103" t="s">
        <v>41</v>
      </c>
      <c r="F6103">
        <v>4284.4799999999996</v>
      </c>
      <c r="G6103" t="s">
        <v>5693</v>
      </c>
    </row>
    <row r="6104" spans="1:7" x14ac:dyDescent="0.3">
      <c r="A6104" s="2">
        <v>38991</v>
      </c>
      <c r="B6104" t="s">
        <v>1537</v>
      </c>
      <c r="C6104" t="s">
        <v>39</v>
      </c>
      <c r="D6104" t="s">
        <v>435</v>
      </c>
      <c r="E6104" t="e">
        <f>- recycling Recovery</f>
        <v>#NAME?</v>
      </c>
      <c r="F6104">
        <v>9997.1299999999992</v>
      </c>
      <c r="G6104" t="s">
        <v>5694</v>
      </c>
    </row>
    <row r="6105" spans="1:7" x14ac:dyDescent="0.3">
      <c r="A6105" t="s">
        <v>5612</v>
      </c>
      <c r="B6105" t="s">
        <v>952</v>
      </c>
      <c r="C6105" t="s">
        <v>39</v>
      </c>
      <c r="D6105" t="s">
        <v>113</v>
      </c>
      <c r="E6105" t="s">
        <v>153</v>
      </c>
      <c r="F6105">
        <v>2726.64</v>
      </c>
      <c r="G6105" t="s">
        <v>72</v>
      </c>
    </row>
    <row r="6106" spans="1:7" x14ac:dyDescent="0.3">
      <c r="A6106" t="s">
        <v>5612</v>
      </c>
      <c r="B6106" t="s">
        <v>224</v>
      </c>
      <c r="C6106" t="s">
        <v>39</v>
      </c>
      <c r="D6106" t="s">
        <v>110</v>
      </c>
      <c r="E6106" t="s">
        <v>156</v>
      </c>
      <c r="F6106">
        <v>2726.64</v>
      </c>
      <c r="G6106" t="s">
        <v>5695</v>
      </c>
    </row>
    <row r="6107" spans="1:7" x14ac:dyDescent="0.3">
      <c r="A6107" s="2">
        <v>38991</v>
      </c>
      <c r="B6107" t="s">
        <v>224</v>
      </c>
      <c r="C6107" t="s">
        <v>39</v>
      </c>
      <c r="D6107" t="s">
        <v>53</v>
      </c>
      <c r="E6107" t="s">
        <v>60</v>
      </c>
      <c r="F6107">
        <v>1363.32</v>
      </c>
      <c r="G6107" t="s">
        <v>5696</v>
      </c>
    </row>
    <row r="6108" spans="1:7" x14ac:dyDescent="0.3">
      <c r="A6108" s="2">
        <v>38991</v>
      </c>
      <c r="B6108" t="s">
        <v>224</v>
      </c>
      <c r="C6108" t="s">
        <v>39</v>
      </c>
      <c r="D6108" t="s">
        <v>67</v>
      </c>
      <c r="E6108" t="s">
        <v>181</v>
      </c>
      <c r="G6108" t="s">
        <v>145</v>
      </c>
    </row>
    <row r="6109" spans="1:7" x14ac:dyDescent="0.3">
      <c r="A6109" t="s">
        <v>5612</v>
      </c>
      <c r="B6109" t="s">
        <v>219</v>
      </c>
      <c r="C6109" t="s">
        <v>39</v>
      </c>
      <c r="D6109" t="s">
        <v>212</v>
      </c>
      <c r="E6109" t="s">
        <v>292</v>
      </c>
      <c r="F6109">
        <v>7055.79</v>
      </c>
      <c r="G6109" t="s">
        <v>5697</v>
      </c>
    </row>
    <row r="6110" spans="1:7" x14ac:dyDescent="0.3">
      <c r="A6110" t="s">
        <v>5612</v>
      </c>
      <c r="B6110" t="s">
        <v>224</v>
      </c>
      <c r="C6110" t="s">
        <v>39</v>
      </c>
      <c r="D6110" t="s">
        <v>63</v>
      </c>
      <c r="E6110" t="s">
        <v>60</v>
      </c>
      <c r="F6110">
        <v>4703.8599999999997</v>
      </c>
      <c r="G6110" t="s">
        <v>5698</v>
      </c>
    </row>
    <row r="6111" spans="1:7" x14ac:dyDescent="0.3">
      <c r="A6111" t="s">
        <v>5615</v>
      </c>
      <c r="B6111" t="s">
        <v>240</v>
      </c>
      <c r="C6111" t="s">
        <v>39</v>
      </c>
      <c r="D6111" t="s">
        <v>168</v>
      </c>
      <c r="E6111" t="s">
        <v>100</v>
      </c>
      <c r="F6111">
        <v>5774.52</v>
      </c>
      <c r="G6111" t="s">
        <v>1840</v>
      </c>
    </row>
    <row r="6112" spans="1:7" x14ac:dyDescent="0.3">
      <c r="A6112" s="2">
        <v>38991</v>
      </c>
      <c r="B6112" t="s">
        <v>224</v>
      </c>
      <c r="C6112" t="s">
        <v>39</v>
      </c>
      <c r="D6112" t="s">
        <v>125</v>
      </c>
      <c r="E6112" t="s">
        <v>123</v>
      </c>
      <c r="G6112" t="s">
        <v>5699</v>
      </c>
    </row>
    <row r="6113" spans="1:7" x14ac:dyDescent="0.3">
      <c r="A6113" t="s">
        <v>5612</v>
      </c>
      <c r="B6113" t="s">
        <v>256</v>
      </c>
      <c r="C6113" t="s">
        <v>9</v>
      </c>
      <c r="D6113" t="s">
        <v>177</v>
      </c>
      <c r="E6113" t="s">
        <v>263</v>
      </c>
      <c r="F6113">
        <v>4611.57</v>
      </c>
      <c r="G6113" t="s">
        <v>5700</v>
      </c>
    </row>
    <row r="6114" spans="1:7" x14ac:dyDescent="0.3">
      <c r="A6114" t="s">
        <v>5612</v>
      </c>
      <c r="B6114" t="s">
        <v>256</v>
      </c>
      <c r="C6114" t="s">
        <v>9</v>
      </c>
      <c r="D6114" t="s">
        <v>290</v>
      </c>
      <c r="E6114" t="s">
        <v>81</v>
      </c>
      <c r="F6114">
        <v>1976.39</v>
      </c>
      <c r="G6114" t="s">
        <v>5701</v>
      </c>
    </row>
    <row r="6115" spans="1:7" x14ac:dyDescent="0.3">
      <c r="A6115" t="s">
        <v>5612</v>
      </c>
      <c r="B6115" t="s">
        <v>256</v>
      </c>
      <c r="C6115" t="s">
        <v>9</v>
      </c>
      <c r="D6115" t="s">
        <v>475</v>
      </c>
      <c r="E6115" t="s">
        <v>68</v>
      </c>
      <c r="F6115">
        <v>18230.61</v>
      </c>
      <c r="G6115" t="s">
        <v>5702</v>
      </c>
    </row>
    <row r="6116" spans="1:7" x14ac:dyDescent="0.3">
      <c r="A6116" t="s">
        <v>5612</v>
      </c>
      <c r="B6116" t="s">
        <v>256</v>
      </c>
      <c r="C6116" t="s">
        <v>9</v>
      </c>
      <c r="D6116" t="s">
        <v>225</v>
      </c>
      <c r="E6116" t="s">
        <v>81</v>
      </c>
      <c r="F6116" s="1">
        <v>2025</v>
      </c>
      <c r="G6116" t="s">
        <v>5703</v>
      </c>
    </row>
    <row r="6117" spans="1:7" x14ac:dyDescent="0.3">
      <c r="B6117" t="s">
        <v>981</v>
      </c>
      <c r="C6117" t="s">
        <v>9</v>
      </c>
      <c r="D6117" t="s">
        <v>295</v>
      </c>
      <c r="E6117" t="s">
        <v>27</v>
      </c>
      <c r="F6117">
        <v>12998.06</v>
      </c>
      <c r="G6117" t="s">
        <v>904</v>
      </c>
    </row>
    <row r="6118" spans="1:7" x14ac:dyDescent="0.3">
      <c r="A6118" t="s">
        <v>5612</v>
      </c>
      <c r="B6118" t="s">
        <v>256</v>
      </c>
      <c r="C6118" t="s">
        <v>9</v>
      </c>
      <c r="D6118" t="s">
        <v>328</v>
      </c>
      <c r="E6118" t="s">
        <v>184</v>
      </c>
      <c r="F6118">
        <v>8665.3700000000008</v>
      </c>
      <c r="G6118" t="s">
        <v>1527</v>
      </c>
    </row>
    <row r="6119" spans="1:7" x14ac:dyDescent="0.3">
      <c r="A6119" s="2">
        <v>38991</v>
      </c>
      <c r="C6119" t="s">
        <v>9</v>
      </c>
      <c r="D6119" t="s">
        <v>95</v>
      </c>
      <c r="E6119" t="s">
        <v>233</v>
      </c>
      <c r="F6119">
        <v>12881.34</v>
      </c>
      <c r="G6119" t="s">
        <v>5704</v>
      </c>
    </row>
    <row r="6120" spans="1:7" x14ac:dyDescent="0.3">
      <c r="A6120" s="2">
        <v>38991</v>
      </c>
      <c r="B6120" t="s">
        <v>256</v>
      </c>
      <c r="C6120" t="s">
        <v>9</v>
      </c>
      <c r="D6120" t="s">
        <v>232</v>
      </c>
      <c r="E6120" t="s">
        <v>96</v>
      </c>
      <c r="F6120" s="1">
        <v>3220</v>
      </c>
      <c r="G6120" t="s">
        <v>5705</v>
      </c>
    </row>
    <row r="6121" spans="1:7" x14ac:dyDescent="0.3">
      <c r="A6121" t="s">
        <v>5615</v>
      </c>
      <c r="B6121" t="s">
        <v>256</v>
      </c>
      <c r="D6121" t="s">
        <v>149</v>
      </c>
      <c r="E6121" t="s">
        <v>111</v>
      </c>
      <c r="F6121">
        <v>7303.34</v>
      </c>
      <c r="G6121" t="s">
        <v>1201</v>
      </c>
    </row>
    <row r="6122" spans="1:7" x14ac:dyDescent="0.3">
      <c r="A6122" s="2">
        <v>38991</v>
      </c>
      <c r="B6122" t="s">
        <v>256</v>
      </c>
      <c r="C6122" t="s">
        <v>39</v>
      </c>
      <c r="D6122" t="s">
        <v>45</v>
      </c>
      <c r="E6122" t="s">
        <v>270</v>
      </c>
      <c r="F6122">
        <v>7303.34</v>
      </c>
      <c r="G6122" t="s">
        <v>5706</v>
      </c>
    </row>
    <row r="6123" spans="1:7" x14ac:dyDescent="0.3">
      <c r="A6123" t="s">
        <v>5615</v>
      </c>
      <c r="B6123" t="s">
        <v>981</v>
      </c>
      <c r="C6123" t="s">
        <v>39</v>
      </c>
      <c r="D6123" t="s">
        <v>149</v>
      </c>
      <c r="E6123" t="s">
        <v>30</v>
      </c>
      <c r="F6123">
        <v>3651.67</v>
      </c>
      <c r="G6123" t="s">
        <v>5707</v>
      </c>
    </row>
    <row r="6124" spans="1:7" x14ac:dyDescent="0.3">
      <c r="A6124" t="s">
        <v>4571</v>
      </c>
      <c r="B6124" t="s">
        <v>981</v>
      </c>
      <c r="C6124" t="s">
        <v>39</v>
      </c>
      <c r="D6124" t="s">
        <v>435</v>
      </c>
      <c r="E6124" t="s">
        <v>159</v>
      </c>
      <c r="F6124">
        <v>5156.6499999999996</v>
      </c>
      <c r="G6124" t="s">
        <v>555</v>
      </c>
    </row>
    <row r="6125" spans="1:7" x14ac:dyDescent="0.3">
      <c r="A6125" s="3">
        <v>38991</v>
      </c>
      <c r="B6125" t="s">
        <v>1565</v>
      </c>
      <c r="C6125" t="s">
        <v>39</v>
      </c>
      <c r="D6125" t="s">
        <v>988</v>
      </c>
      <c r="E6125" t="s">
        <v>156</v>
      </c>
      <c r="G6125" t="s">
        <v>5708</v>
      </c>
    </row>
    <row r="6126" spans="1:7" x14ac:dyDescent="0.3">
      <c r="A6126" t="s">
        <v>5612</v>
      </c>
      <c r="B6126" t="s">
        <v>256</v>
      </c>
      <c r="C6126" t="s">
        <v>39</v>
      </c>
      <c r="D6126" t="s">
        <v>113</v>
      </c>
      <c r="E6126" t="s">
        <v>208</v>
      </c>
      <c r="F6126" t="s">
        <v>5709</v>
      </c>
      <c r="G6126" t="s">
        <v>5710</v>
      </c>
    </row>
    <row r="6127" spans="1:7" x14ac:dyDescent="0.3">
      <c r="A6127" s="2">
        <v>38991</v>
      </c>
      <c r="B6127" t="s">
        <v>256</v>
      </c>
      <c r="C6127" t="s">
        <v>39</v>
      </c>
      <c r="D6127" t="s">
        <v>247</v>
      </c>
      <c r="E6127" t="s">
        <v>68</v>
      </c>
      <c r="F6127">
        <v>5090.66</v>
      </c>
      <c r="G6127" t="s">
        <v>329</v>
      </c>
    </row>
    <row r="6128" spans="1:7" x14ac:dyDescent="0.3">
      <c r="A6128" s="2">
        <v>38991</v>
      </c>
      <c r="B6128" t="s">
        <v>275</v>
      </c>
      <c r="C6128" t="s">
        <v>39</v>
      </c>
      <c r="D6128" t="s">
        <v>113</v>
      </c>
      <c r="E6128" t="s">
        <v>60</v>
      </c>
      <c r="G6128" t="s">
        <v>5711</v>
      </c>
    </row>
    <row r="6129" spans="1:7" x14ac:dyDescent="0.3">
      <c r="A6129" t="s">
        <v>5612</v>
      </c>
      <c r="B6129" t="s">
        <v>256</v>
      </c>
      <c r="C6129" t="s">
        <v>39</v>
      </c>
      <c r="D6129" t="s">
        <v>67</v>
      </c>
      <c r="E6129" t="s">
        <v>48</v>
      </c>
      <c r="F6129">
        <v>6958.42</v>
      </c>
      <c r="G6129" t="s">
        <v>5712</v>
      </c>
    </row>
    <row r="6130" spans="1:7" x14ac:dyDescent="0.3">
      <c r="A6130" t="s">
        <v>5612</v>
      </c>
      <c r="B6130" t="s">
        <v>256</v>
      </c>
      <c r="C6130" t="s">
        <v>39</v>
      </c>
      <c r="D6130" t="s">
        <v>380</v>
      </c>
      <c r="E6130" t="s">
        <v>21</v>
      </c>
      <c r="F6130">
        <v>4175.05</v>
      </c>
      <c r="G6130" t="s">
        <v>5713</v>
      </c>
    </row>
    <row r="6131" spans="1:7" x14ac:dyDescent="0.3">
      <c r="A6131" t="s">
        <v>4311</v>
      </c>
      <c r="C6131" t="s">
        <v>39</v>
      </c>
      <c r="D6131" t="s">
        <v>63</v>
      </c>
      <c r="E6131" t="s">
        <v>71</v>
      </c>
      <c r="F6131">
        <v>2783.37</v>
      </c>
      <c r="G6131" t="s">
        <v>5714</v>
      </c>
    </row>
    <row r="6132" spans="1:7" x14ac:dyDescent="0.3">
      <c r="B6132" t="s">
        <v>256</v>
      </c>
      <c r="C6132" t="s">
        <v>39</v>
      </c>
      <c r="D6132" t="s">
        <v>74</v>
      </c>
      <c r="E6132" t="s">
        <v>487</v>
      </c>
      <c r="F6132">
        <v>13508.61</v>
      </c>
      <c r="G6132" t="s">
        <v>5715</v>
      </c>
    </row>
    <row r="6133" spans="1:7" x14ac:dyDescent="0.3">
      <c r="A6133" s="2">
        <v>38991</v>
      </c>
      <c r="B6133" t="s">
        <v>256</v>
      </c>
      <c r="C6133" t="s">
        <v>39</v>
      </c>
      <c r="D6133" t="s">
        <v>252</v>
      </c>
      <c r="E6133" t="s">
        <v>123</v>
      </c>
      <c r="F6133">
        <v>5789.41</v>
      </c>
      <c r="G6133" t="s">
        <v>5716</v>
      </c>
    </row>
    <row r="6134" spans="1:7" x14ac:dyDescent="0.3">
      <c r="A6134" s="2">
        <v>38991</v>
      </c>
      <c r="B6134" t="s">
        <v>1002</v>
      </c>
      <c r="C6134" t="s">
        <v>9</v>
      </c>
      <c r="D6134" t="s">
        <v>175</v>
      </c>
      <c r="E6134" t="e">
        <f>- Disposal incineration</f>
        <v>#NAME?</v>
      </c>
      <c r="F6134" t="s">
        <v>5717</v>
      </c>
      <c r="G6134" t="s">
        <v>5718</v>
      </c>
    </row>
    <row r="6135" spans="1:7" x14ac:dyDescent="0.3">
      <c r="A6135" t="s">
        <v>5612</v>
      </c>
      <c r="B6135" t="s">
        <v>287</v>
      </c>
      <c r="C6135" t="s">
        <v>9</v>
      </c>
      <c r="D6135" t="s">
        <v>16</v>
      </c>
      <c r="E6135" t="e">
        <f>- Disposal other</f>
        <v>#NAME?</v>
      </c>
      <c r="F6135" s="1">
        <v>5872</v>
      </c>
      <c r="G6135" t="s">
        <v>5719</v>
      </c>
    </row>
    <row r="6136" spans="1:7" x14ac:dyDescent="0.3">
      <c r="A6136" t="s">
        <v>5612</v>
      </c>
      <c r="B6136" t="s">
        <v>287</v>
      </c>
      <c r="C6136" t="s">
        <v>9</v>
      </c>
      <c r="D6136" t="s">
        <v>423</v>
      </c>
      <c r="E6136" t="s">
        <v>84</v>
      </c>
      <c r="F6136">
        <v>9016.49</v>
      </c>
      <c r="G6136" t="s">
        <v>2297</v>
      </c>
    </row>
    <row r="6137" spans="1:7" x14ac:dyDescent="0.3">
      <c r="A6137" t="s">
        <v>5612</v>
      </c>
      <c r="C6137" t="s">
        <v>9</v>
      </c>
      <c r="D6137" t="s">
        <v>1569</v>
      </c>
      <c r="E6137" t="s">
        <v>30</v>
      </c>
      <c r="F6137">
        <v>1001.83</v>
      </c>
      <c r="G6137" t="s">
        <v>5720</v>
      </c>
    </row>
    <row r="6138" spans="1:7" x14ac:dyDescent="0.3">
      <c r="A6138" s="2">
        <v>38991</v>
      </c>
      <c r="B6138" t="s">
        <v>999</v>
      </c>
      <c r="C6138" t="s">
        <v>9</v>
      </c>
      <c r="D6138" t="s">
        <v>89</v>
      </c>
      <c r="E6138" t="s">
        <v>11</v>
      </c>
      <c r="F6138">
        <v>7756.91</v>
      </c>
      <c r="G6138" t="s">
        <v>5721</v>
      </c>
    </row>
    <row r="6139" spans="1:7" x14ac:dyDescent="0.3">
      <c r="B6139" t="s">
        <v>287</v>
      </c>
      <c r="C6139" t="s">
        <v>9</v>
      </c>
      <c r="D6139" t="s">
        <v>186</v>
      </c>
      <c r="E6139" t="s">
        <v>138</v>
      </c>
      <c r="F6139">
        <v>5171.2700000000004</v>
      </c>
      <c r="G6139" t="s">
        <v>3938</v>
      </c>
    </row>
    <row r="6140" spans="1:7" x14ac:dyDescent="0.3">
      <c r="A6140" s="2">
        <v>38991</v>
      </c>
      <c r="B6140" t="s">
        <v>287</v>
      </c>
      <c r="C6140" t="s">
        <v>9</v>
      </c>
      <c r="D6140" t="s">
        <v>299</v>
      </c>
      <c r="E6140" t="s">
        <v>220</v>
      </c>
      <c r="F6140">
        <v>14109.15</v>
      </c>
      <c r="G6140" t="s">
        <v>5722</v>
      </c>
    </row>
    <row r="6141" spans="1:7" x14ac:dyDescent="0.3">
      <c r="A6141" t="s">
        <v>5612</v>
      </c>
      <c r="B6141" t="s">
        <v>312</v>
      </c>
      <c r="C6141" t="s">
        <v>9</v>
      </c>
      <c r="D6141" t="s">
        <v>95</v>
      </c>
      <c r="E6141" t="s">
        <v>806</v>
      </c>
      <c r="F6141">
        <v>3527.29</v>
      </c>
      <c r="G6141" t="s">
        <v>5723</v>
      </c>
    </row>
    <row r="6142" spans="1:7" x14ac:dyDescent="0.3">
      <c r="A6142" t="s">
        <v>5612</v>
      </c>
      <c r="B6142" t="s">
        <v>312</v>
      </c>
      <c r="C6142" t="s">
        <v>39</v>
      </c>
      <c r="D6142" t="s">
        <v>40</v>
      </c>
      <c r="E6142" t="s">
        <v>111</v>
      </c>
      <c r="F6142">
        <v>5071.41</v>
      </c>
      <c r="G6142" t="s">
        <v>5724</v>
      </c>
    </row>
    <row r="6143" spans="1:7" x14ac:dyDescent="0.3">
      <c r="A6143" s="3">
        <v>38991</v>
      </c>
      <c r="B6143" t="s">
        <v>315</v>
      </c>
      <c r="C6143" t="s">
        <v>39</v>
      </c>
      <c r="D6143" t="s">
        <v>102</v>
      </c>
      <c r="E6143" t="s">
        <v>319</v>
      </c>
      <c r="F6143">
        <v>5071.41</v>
      </c>
      <c r="G6143" t="s">
        <v>5725</v>
      </c>
    </row>
    <row r="6144" spans="1:7" x14ac:dyDescent="0.3">
      <c r="A6144" t="s">
        <v>4282</v>
      </c>
      <c r="B6144" t="s">
        <v>287</v>
      </c>
      <c r="C6144" t="s">
        <v>39</v>
      </c>
      <c r="D6144" t="s">
        <v>102</v>
      </c>
      <c r="E6144" t="s">
        <v>86</v>
      </c>
      <c r="F6144">
        <v>2535.71</v>
      </c>
      <c r="G6144" t="s">
        <v>1502</v>
      </c>
    </row>
    <row r="6145" spans="1:7" x14ac:dyDescent="0.3">
      <c r="A6145" t="s">
        <v>5612</v>
      </c>
      <c r="B6145" t="s">
        <v>287</v>
      </c>
      <c r="C6145" t="s">
        <v>39</v>
      </c>
      <c r="D6145" t="s">
        <v>2693</v>
      </c>
      <c r="E6145" t="s">
        <v>118</v>
      </c>
      <c r="G6145" t="s">
        <v>5726</v>
      </c>
    </row>
    <row r="6146" spans="1:7" x14ac:dyDescent="0.3">
      <c r="A6146" s="2">
        <v>38991</v>
      </c>
      <c r="B6146" t="s">
        <v>287</v>
      </c>
      <c r="C6146" t="s">
        <v>39</v>
      </c>
      <c r="D6146" t="s">
        <v>51</v>
      </c>
      <c r="E6146" t="s">
        <v>21</v>
      </c>
      <c r="F6146">
        <v>17988.05</v>
      </c>
      <c r="G6146" t="s">
        <v>5727</v>
      </c>
    </row>
    <row r="6147" spans="1:7" x14ac:dyDescent="0.3">
      <c r="A6147" s="2">
        <v>38991</v>
      </c>
      <c r="B6147" t="s">
        <v>287</v>
      </c>
      <c r="C6147" t="s">
        <v>39</v>
      </c>
      <c r="D6147" t="s">
        <v>59</v>
      </c>
      <c r="E6147" t="s">
        <v>620</v>
      </c>
      <c r="F6147">
        <v>10250.74</v>
      </c>
      <c r="G6147" t="s">
        <v>1102</v>
      </c>
    </row>
    <row r="6148" spans="1:7" x14ac:dyDescent="0.3">
      <c r="A6148" s="2">
        <v>38991</v>
      </c>
      <c r="C6148" t="s">
        <v>39</v>
      </c>
      <c r="D6148" t="s">
        <v>59</v>
      </c>
      <c r="E6148" t="s">
        <v>114</v>
      </c>
      <c r="F6148">
        <v>10250.74</v>
      </c>
      <c r="G6148" t="s">
        <v>5728</v>
      </c>
    </row>
    <row r="6149" spans="1:7" x14ac:dyDescent="0.3">
      <c r="A6149" s="2">
        <v>38991</v>
      </c>
      <c r="B6149" t="s">
        <v>287</v>
      </c>
      <c r="C6149" t="s">
        <v>39</v>
      </c>
      <c r="D6149" t="s">
        <v>247</v>
      </c>
      <c r="E6149" t="s">
        <v>123</v>
      </c>
      <c r="F6149">
        <v>5125.37</v>
      </c>
      <c r="G6149" t="s">
        <v>452</v>
      </c>
    </row>
    <row r="6150" spans="1:7" x14ac:dyDescent="0.3">
      <c r="A6150" s="2">
        <v>38991</v>
      </c>
      <c r="B6150" t="s">
        <v>287</v>
      </c>
      <c r="C6150" t="s">
        <v>39</v>
      </c>
      <c r="D6150" t="s">
        <v>122</v>
      </c>
      <c r="E6150" t="s">
        <v>41</v>
      </c>
      <c r="F6150">
        <v>9516.1200000000008</v>
      </c>
      <c r="G6150" t="s">
        <v>414</v>
      </c>
    </row>
    <row r="6151" spans="1:7" x14ac:dyDescent="0.3">
      <c r="A6151" t="s">
        <v>5612</v>
      </c>
      <c r="B6151" t="s">
        <v>287</v>
      </c>
      <c r="C6151" t="s">
        <v>39</v>
      </c>
      <c r="D6151" t="s">
        <v>120</v>
      </c>
      <c r="E6151" t="e">
        <f>- recycling Recovery</f>
        <v>#NAME?</v>
      </c>
      <c r="F6151">
        <v>5709.67</v>
      </c>
      <c r="G6151" t="s">
        <v>5729</v>
      </c>
    </row>
    <row r="6152" spans="1:7" x14ac:dyDescent="0.3">
      <c r="B6152" t="s">
        <v>287</v>
      </c>
      <c r="C6152" t="s">
        <v>39</v>
      </c>
      <c r="D6152" t="s">
        <v>380</v>
      </c>
      <c r="E6152" t="s">
        <v>213</v>
      </c>
      <c r="F6152">
        <v>3806.45</v>
      </c>
      <c r="G6152" t="s">
        <v>5730</v>
      </c>
    </row>
    <row r="6153" spans="1:7" x14ac:dyDescent="0.3">
      <c r="A6153" t="s">
        <v>5612</v>
      </c>
      <c r="B6153" t="s">
        <v>287</v>
      </c>
      <c r="C6153" t="s">
        <v>39</v>
      </c>
      <c r="D6153" t="s">
        <v>252</v>
      </c>
      <c r="E6153" t="s">
        <v>487</v>
      </c>
      <c r="F6153">
        <v>7870.67</v>
      </c>
      <c r="G6153" t="s">
        <v>5731</v>
      </c>
    </row>
    <row r="6154" spans="1:7" x14ac:dyDescent="0.3">
      <c r="A6154" t="s">
        <v>5612</v>
      </c>
      <c r="B6154" t="s">
        <v>1002</v>
      </c>
      <c r="C6154" t="s">
        <v>39</v>
      </c>
      <c r="D6154" t="s">
        <v>384</v>
      </c>
      <c r="E6154" t="s">
        <v>385</v>
      </c>
      <c r="F6154">
        <v>3373.14</v>
      </c>
      <c r="G6154" t="s">
        <v>1012</v>
      </c>
    </row>
    <row r="6155" spans="1:7" x14ac:dyDescent="0.3">
      <c r="A6155" s="2">
        <v>38991</v>
      </c>
      <c r="B6155" t="s">
        <v>322</v>
      </c>
      <c r="C6155" t="s">
        <v>9</v>
      </c>
      <c r="D6155" t="s">
        <v>175</v>
      </c>
      <c r="E6155" t="s">
        <v>93</v>
      </c>
      <c r="F6155">
        <v>12709.8</v>
      </c>
      <c r="G6155" t="s">
        <v>5732</v>
      </c>
    </row>
    <row r="6156" spans="1:7" x14ac:dyDescent="0.3">
      <c r="A6156" t="s">
        <v>5615</v>
      </c>
      <c r="B6156" t="s">
        <v>331</v>
      </c>
      <c r="C6156" t="s">
        <v>9</v>
      </c>
      <c r="D6156" t="s">
        <v>558</v>
      </c>
      <c r="E6156" t="s">
        <v>81</v>
      </c>
      <c r="F6156">
        <v>5447.06</v>
      </c>
      <c r="G6156" t="s">
        <v>5733</v>
      </c>
    </row>
    <row r="6157" spans="1:7" x14ac:dyDescent="0.3">
      <c r="A6157" s="2">
        <v>38991</v>
      </c>
      <c r="C6157" t="s">
        <v>9</v>
      </c>
      <c r="D6157" t="s">
        <v>137</v>
      </c>
      <c r="E6157" t="e">
        <f>- Recovery recycling</f>
        <v>#NAME?</v>
      </c>
      <c r="F6157">
        <v>11682.33</v>
      </c>
      <c r="G6157" t="s">
        <v>5734</v>
      </c>
    </row>
    <row r="6158" spans="1:7" x14ac:dyDescent="0.3">
      <c r="A6158" t="s">
        <v>5612</v>
      </c>
      <c r="B6158" t="s">
        <v>333</v>
      </c>
      <c r="C6158" t="s">
        <v>9</v>
      </c>
      <c r="D6158" t="s">
        <v>475</v>
      </c>
      <c r="E6158" t="s">
        <v>30</v>
      </c>
      <c r="F6158">
        <v>1298.04</v>
      </c>
      <c r="G6158" t="s">
        <v>5735</v>
      </c>
    </row>
    <row r="6159" spans="1:7" x14ac:dyDescent="0.3">
      <c r="A6159" t="s">
        <v>5612</v>
      </c>
      <c r="B6159" t="s">
        <v>340</v>
      </c>
      <c r="C6159" t="s">
        <v>9</v>
      </c>
      <c r="D6159" t="s">
        <v>186</v>
      </c>
      <c r="E6159" t="s">
        <v>233</v>
      </c>
      <c r="F6159">
        <v>7056.73</v>
      </c>
      <c r="G6159" t="s">
        <v>1024</v>
      </c>
    </row>
    <row r="6160" spans="1:7" x14ac:dyDescent="0.3">
      <c r="A6160" s="2">
        <v>38991</v>
      </c>
      <c r="B6160" t="s">
        <v>333</v>
      </c>
      <c r="C6160" t="s">
        <v>9</v>
      </c>
      <c r="D6160" t="s">
        <v>89</v>
      </c>
      <c r="E6160" t="s">
        <v>86</v>
      </c>
      <c r="F6160">
        <v>4704.49</v>
      </c>
      <c r="G6160" t="s">
        <v>5736</v>
      </c>
    </row>
    <row r="6161" spans="1:7" x14ac:dyDescent="0.3">
      <c r="A6161" t="s">
        <v>5612</v>
      </c>
      <c r="B6161" t="s">
        <v>340</v>
      </c>
      <c r="C6161" t="s">
        <v>9</v>
      </c>
      <c r="D6161" t="s">
        <v>32</v>
      </c>
      <c r="E6161" t="s">
        <v>27</v>
      </c>
      <c r="F6161">
        <v>14176.42</v>
      </c>
      <c r="G6161" t="s">
        <v>1498</v>
      </c>
    </row>
    <row r="6162" spans="1:7" x14ac:dyDescent="0.3">
      <c r="A6162" s="2">
        <v>38991</v>
      </c>
      <c r="B6162" t="s">
        <v>322</v>
      </c>
      <c r="C6162" t="s">
        <v>9</v>
      </c>
      <c r="D6162" t="s">
        <v>32</v>
      </c>
      <c r="F6162" s="1">
        <v>3544</v>
      </c>
      <c r="G6162" t="s">
        <v>1147</v>
      </c>
    </row>
    <row r="6163" spans="1:7" x14ac:dyDescent="0.3">
      <c r="A6163" t="s">
        <v>5615</v>
      </c>
      <c r="B6163" t="s">
        <v>322</v>
      </c>
      <c r="C6163" t="s">
        <v>39</v>
      </c>
      <c r="D6163" t="s">
        <v>102</v>
      </c>
      <c r="E6163" t="e">
        <f>- Disposal landfill</f>
        <v>#NAME?</v>
      </c>
      <c r="F6163">
        <v>9870.44</v>
      </c>
      <c r="G6163" t="s">
        <v>5737</v>
      </c>
    </row>
    <row r="6164" spans="1:7" x14ac:dyDescent="0.3">
      <c r="A6164" t="s">
        <v>5612</v>
      </c>
      <c r="B6164" t="s">
        <v>322</v>
      </c>
      <c r="C6164" t="s">
        <v>39</v>
      </c>
      <c r="E6164" t="s">
        <v>100</v>
      </c>
      <c r="F6164">
        <v>9870.44</v>
      </c>
      <c r="G6164" t="s">
        <v>2064</v>
      </c>
    </row>
    <row r="6165" spans="1:7" x14ac:dyDescent="0.3">
      <c r="A6165" s="3">
        <v>38991</v>
      </c>
      <c r="B6165" t="s">
        <v>322</v>
      </c>
      <c r="C6165" t="s">
        <v>39</v>
      </c>
      <c r="D6165" t="s">
        <v>195</v>
      </c>
      <c r="E6165" t="s">
        <v>92</v>
      </c>
      <c r="F6165">
        <v>4935.22</v>
      </c>
      <c r="G6165" t="s">
        <v>5738</v>
      </c>
    </row>
    <row r="6166" spans="1:7" x14ac:dyDescent="0.3">
      <c r="A6166" s="2">
        <v>38991</v>
      </c>
      <c r="B6166" t="s">
        <v>1597</v>
      </c>
      <c r="C6166" t="s">
        <v>39</v>
      </c>
      <c r="D6166" t="s">
        <v>106</v>
      </c>
      <c r="E6166" t="s">
        <v>118</v>
      </c>
      <c r="F6166">
        <v>2500.2399999999998</v>
      </c>
      <c r="G6166" t="s">
        <v>5739</v>
      </c>
    </row>
    <row r="6167" spans="1:7" x14ac:dyDescent="0.3">
      <c r="A6167" t="s">
        <v>5612</v>
      </c>
      <c r="B6167" t="s">
        <v>322</v>
      </c>
      <c r="C6167" t="s">
        <v>39</v>
      </c>
      <c r="D6167" t="s">
        <v>241</v>
      </c>
      <c r="G6167" t="s">
        <v>5740</v>
      </c>
    </row>
    <row r="6168" spans="1:7" x14ac:dyDescent="0.3">
      <c r="A6168" t="s">
        <v>5612</v>
      </c>
      <c r="B6168" t="s">
        <v>322</v>
      </c>
      <c r="C6168" t="s">
        <v>39</v>
      </c>
      <c r="D6168" t="s">
        <v>59</v>
      </c>
      <c r="E6168" t="s">
        <v>208</v>
      </c>
      <c r="F6168">
        <v>5226.28</v>
      </c>
      <c r="G6168" t="s">
        <v>5741</v>
      </c>
    </row>
    <row r="6169" spans="1:7" x14ac:dyDescent="0.3">
      <c r="A6169" t="s">
        <v>5612</v>
      </c>
      <c r="B6169" t="s">
        <v>1597</v>
      </c>
      <c r="C6169" t="s">
        <v>39</v>
      </c>
      <c r="D6169" t="s">
        <v>158</v>
      </c>
      <c r="E6169" t="e">
        <f>- Recovery recycling</f>
        <v>#NAME?</v>
      </c>
      <c r="F6169">
        <v>5226.28</v>
      </c>
      <c r="G6169" t="s">
        <v>5742</v>
      </c>
    </row>
    <row r="6170" spans="1:7" x14ac:dyDescent="0.3">
      <c r="A6170" t="s">
        <v>5612</v>
      </c>
      <c r="B6170" t="s">
        <v>340</v>
      </c>
      <c r="C6170" t="s">
        <v>39</v>
      </c>
      <c r="D6170" t="s">
        <v>53</v>
      </c>
      <c r="E6170" t="s">
        <v>60</v>
      </c>
      <c r="F6170" s="1">
        <v>2613</v>
      </c>
      <c r="G6170" t="s">
        <v>5743</v>
      </c>
    </row>
    <row r="6171" spans="1:7" x14ac:dyDescent="0.3">
      <c r="A6171" s="2">
        <v>38991</v>
      </c>
      <c r="B6171" t="s">
        <v>322</v>
      </c>
      <c r="C6171" t="s">
        <v>39</v>
      </c>
      <c r="D6171" t="s">
        <v>212</v>
      </c>
      <c r="E6171" t="s">
        <v>111</v>
      </c>
      <c r="F6171">
        <v>10275.959999999999</v>
      </c>
      <c r="G6171" t="s">
        <v>867</v>
      </c>
    </row>
    <row r="6172" spans="1:7" x14ac:dyDescent="0.3">
      <c r="A6172" s="2">
        <v>38991</v>
      </c>
      <c r="B6172" t="s">
        <v>322</v>
      </c>
      <c r="C6172" t="s">
        <v>39</v>
      </c>
      <c r="D6172" t="s">
        <v>128</v>
      </c>
      <c r="E6172" t="s">
        <v>114</v>
      </c>
      <c r="F6172">
        <v>6165.58</v>
      </c>
      <c r="G6172" t="s">
        <v>1012</v>
      </c>
    </row>
    <row r="6173" spans="1:7" x14ac:dyDescent="0.3">
      <c r="A6173" t="s">
        <v>5612</v>
      </c>
      <c r="B6173" t="s">
        <v>322</v>
      </c>
      <c r="C6173" t="s">
        <v>39</v>
      </c>
      <c r="D6173" t="s">
        <v>380</v>
      </c>
      <c r="E6173" t="s">
        <v>123</v>
      </c>
      <c r="F6173">
        <v>4110.38</v>
      </c>
      <c r="G6173" t="s">
        <v>900</v>
      </c>
    </row>
    <row r="6174" spans="1:7" x14ac:dyDescent="0.3">
      <c r="A6174" s="2">
        <v>38991</v>
      </c>
      <c r="B6174" t="s">
        <v>333</v>
      </c>
      <c r="C6174" t="s">
        <v>39</v>
      </c>
      <c r="D6174" t="s">
        <v>125</v>
      </c>
      <c r="E6174" t="s">
        <v>1519</v>
      </c>
      <c r="F6174">
        <v>10272.879999999999</v>
      </c>
      <c r="G6174" t="s">
        <v>5744</v>
      </c>
    </row>
    <row r="6175" spans="1:7" x14ac:dyDescent="0.3">
      <c r="A6175" t="s">
        <v>5612</v>
      </c>
      <c r="B6175" t="s">
        <v>322</v>
      </c>
      <c r="C6175" t="s">
        <v>39</v>
      </c>
      <c r="D6175" t="s">
        <v>125</v>
      </c>
      <c r="E6175" t="s">
        <v>216</v>
      </c>
      <c r="F6175">
        <v>4402.66</v>
      </c>
      <c r="G6175" t="s">
        <v>5745</v>
      </c>
    </row>
    <row r="6176" spans="1:7" x14ac:dyDescent="0.3">
      <c r="A6176" s="2">
        <v>38991</v>
      </c>
      <c r="B6176" t="s">
        <v>356</v>
      </c>
      <c r="C6176" t="s">
        <v>9</v>
      </c>
      <c r="D6176" t="s">
        <v>133</v>
      </c>
      <c r="E6176" t="s">
        <v>27</v>
      </c>
      <c r="F6176">
        <v>8612.2099999999991</v>
      </c>
      <c r="G6176" t="s">
        <v>5746</v>
      </c>
    </row>
    <row r="6177" spans="1:7" x14ac:dyDescent="0.3">
      <c r="A6177" t="s">
        <v>5612</v>
      </c>
      <c r="B6177" t="s">
        <v>356</v>
      </c>
      <c r="C6177" t="s">
        <v>9</v>
      </c>
      <c r="D6177" t="s">
        <v>175</v>
      </c>
      <c r="E6177" t="s">
        <v>96</v>
      </c>
      <c r="F6177">
        <v>3690.95</v>
      </c>
      <c r="G6177" t="s">
        <v>5747</v>
      </c>
    </row>
    <row r="6178" spans="1:7" x14ac:dyDescent="0.3">
      <c r="A6178" t="s">
        <v>5612</v>
      </c>
      <c r="B6178" t="s">
        <v>376</v>
      </c>
      <c r="C6178" t="s">
        <v>9</v>
      </c>
      <c r="D6178" t="s">
        <v>181</v>
      </c>
      <c r="E6178" t="s">
        <v>114</v>
      </c>
      <c r="F6178" t="s">
        <v>5748</v>
      </c>
      <c r="G6178" t="s">
        <v>1290</v>
      </c>
    </row>
    <row r="6179" spans="1:7" x14ac:dyDescent="0.3">
      <c r="A6179" t="s">
        <v>5612</v>
      </c>
      <c r="B6179" t="s">
        <v>376</v>
      </c>
      <c r="C6179" t="s">
        <v>9</v>
      </c>
      <c r="D6179" t="s">
        <v>183</v>
      </c>
      <c r="E6179" t="s">
        <v>17</v>
      </c>
      <c r="F6179">
        <v>1989.18</v>
      </c>
      <c r="G6179" t="s">
        <v>5749</v>
      </c>
    </row>
    <row r="6180" spans="1:7" x14ac:dyDescent="0.3">
      <c r="A6180" t="s">
        <v>5615</v>
      </c>
      <c r="B6180" t="s">
        <v>371</v>
      </c>
      <c r="C6180" t="s">
        <v>9</v>
      </c>
      <c r="D6180" t="s">
        <v>295</v>
      </c>
      <c r="E6180" t="s">
        <v>233</v>
      </c>
      <c r="F6180">
        <v>9035.2099999999991</v>
      </c>
      <c r="G6180" t="s">
        <v>798</v>
      </c>
    </row>
    <row r="6181" spans="1:7" x14ac:dyDescent="0.3">
      <c r="A6181" s="2">
        <v>38991</v>
      </c>
      <c r="B6181" t="s">
        <v>352</v>
      </c>
      <c r="C6181" t="s">
        <v>9</v>
      </c>
      <c r="D6181" t="s">
        <v>186</v>
      </c>
      <c r="E6181" t="s">
        <v>96</v>
      </c>
      <c r="F6181">
        <v>6023.47</v>
      </c>
      <c r="G6181" t="s">
        <v>5750</v>
      </c>
    </row>
    <row r="6182" spans="1:7" x14ac:dyDescent="0.3">
      <c r="A6182" t="s">
        <v>5612</v>
      </c>
      <c r="B6182" t="s">
        <v>356</v>
      </c>
      <c r="C6182" t="s">
        <v>9</v>
      </c>
      <c r="D6182" t="s">
        <v>95</v>
      </c>
      <c r="E6182" t="s">
        <v>27</v>
      </c>
      <c r="F6182">
        <v>15643.42</v>
      </c>
      <c r="G6182" t="s">
        <v>5751</v>
      </c>
    </row>
    <row r="6183" spans="1:7" x14ac:dyDescent="0.3">
      <c r="A6183" t="s">
        <v>5612</v>
      </c>
      <c r="B6183" t="s">
        <v>356</v>
      </c>
      <c r="D6183" t="s">
        <v>32</v>
      </c>
      <c r="E6183" t="s">
        <v>138</v>
      </c>
      <c r="F6183">
        <v>3910.85</v>
      </c>
      <c r="G6183" t="s">
        <v>5752</v>
      </c>
    </row>
    <row r="6184" spans="1:7" x14ac:dyDescent="0.3">
      <c r="A6184" s="2">
        <v>38991</v>
      </c>
      <c r="C6184" t="s">
        <v>39</v>
      </c>
      <c r="D6184" t="s">
        <v>149</v>
      </c>
      <c r="E6184" t="s">
        <v>48</v>
      </c>
      <c r="F6184">
        <v>7885.62</v>
      </c>
      <c r="G6184" t="s">
        <v>5753</v>
      </c>
    </row>
    <row r="6185" spans="1:7" x14ac:dyDescent="0.3">
      <c r="A6185" s="2">
        <v>38991</v>
      </c>
      <c r="B6185" t="s">
        <v>356</v>
      </c>
      <c r="C6185" t="s">
        <v>39</v>
      </c>
      <c r="D6185" t="s">
        <v>102</v>
      </c>
      <c r="E6185" t="s">
        <v>169</v>
      </c>
      <c r="F6185">
        <v>7885.62</v>
      </c>
      <c r="G6185" t="s">
        <v>5754</v>
      </c>
    </row>
    <row r="6186" spans="1:7" x14ac:dyDescent="0.3">
      <c r="A6186" s="2">
        <v>38991</v>
      </c>
      <c r="B6186" t="s">
        <v>358</v>
      </c>
      <c r="C6186" t="s">
        <v>39</v>
      </c>
      <c r="D6186" t="s">
        <v>98</v>
      </c>
      <c r="E6186" t="s">
        <v>17</v>
      </c>
      <c r="F6186">
        <v>3942.81</v>
      </c>
      <c r="G6186" t="s">
        <v>5755</v>
      </c>
    </row>
    <row r="6187" spans="1:7" x14ac:dyDescent="0.3">
      <c r="A6187" t="s">
        <v>5612</v>
      </c>
      <c r="B6187" t="s">
        <v>356</v>
      </c>
      <c r="C6187" t="s">
        <v>39</v>
      </c>
      <c r="D6187" t="s">
        <v>241</v>
      </c>
      <c r="E6187" t="s">
        <v>48</v>
      </c>
      <c r="F6187" t="s">
        <v>5756</v>
      </c>
      <c r="G6187" t="s">
        <v>5757</v>
      </c>
    </row>
    <row r="6188" spans="1:7" x14ac:dyDescent="0.3">
      <c r="B6188" t="s">
        <v>369</v>
      </c>
      <c r="C6188" t="s">
        <v>39</v>
      </c>
      <c r="D6188" t="s">
        <v>47</v>
      </c>
      <c r="E6188" t="s">
        <v>156</v>
      </c>
      <c r="F6188">
        <v>10861.21</v>
      </c>
      <c r="G6188" t="s">
        <v>5758</v>
      </c>
    </row>
    <row r="6189" spans="1:7" x14ac:dyDescent="0.3">
      <c r="A6189" s="3">
        <v>38991</v>
      </c>
      <c r="B6189" t="s">
        <v>356</v>
      </c>
      <c r="C6189" t="s">
        <v>39</v>
      </c>
      <c r="D6189" t="s">
        <v>310</v>
      </c>
      <c r="E6189" t="s">
        <v>208</v>
      </c>
      <c r="G6189" t="s">
        <v>5759</v>
      </c>
    </row>
    <row r="6190" spans="1:7" x14ac:dyDescent="0.3">
      <c r="A6190" t="s">
        <v>5612</v>
      </c>
      <c r="B6190" t="s">
        <v>369</v>
      </c>
      <c r="C6190" t="s">
        <v>39</v>
      </c>
      <c r="D6190" t="s">
        <v>310</v>
      </c>
      <c r="E6190" t="s">
        <v>114</v>
      </c>
      <c r="F6190">
        <v>1478.02</v>
      </c>
      <c r="G6190" t="s">
        <v>5760</v>
      </c>
    </row>
    <row r="6191" spans="1:7" x14ac:dyDescent="0.3">
      <c r="A6191" s="2">
        <v>38991</v>
      </c>
      <c r="B6191" t="s">
        <v>356</v>
      </c>
      <c r="C6191" t="s">
        <v>39</v>
      </c>
      <c r="D6191" t="s">
        <v>205</v>
      </c>
      <c r="E6191" t="s">
        <v>60</v>
      </c>
      <c r="F6191">
        <v>739.01</v>
      </c>
      <c r="G6191" t="s">
        <v>5761</v>
      </c>
    </row>
    <row r="6192" spans="1:7" x14ac:dyDescent="0.3">
      <c r="A6192" t="s">
        <v>5612</v>
      </c>
      <c r="B6192" t="s">
        <v>356</v>
      </c>
      <c r="D6192" t="s">
        <v>63</v>
      </c>
      <c r="E6192" t="s">
        <v>153</v>
      </c>
      <c r="F6192">
        <v>8278.0300000000007</v>
      </c>
      <c r="G6192" t="s">
        <v>5762</v>
      </c>
    </row>
    <row r="6193" spans="1:7" x14ac:dyDescent="0.3">
      <c r="A6193" t="s">
        <v>5612</v>
      </c>
      <c r="B6193" t="s">
        <v>356</v>
      </c>
      <c r="C6193" t="s">
        <v>39</v>
      </c>
      <c r="D6193" t="s">
        <v>122</v>
      </c>
      <c r="E6193" t="s">
        <v>156</v>
      </c>
      <c r="F6193" s="1">
        <v>4966</v>
      </c>
      <c r="G6193" t="s">
        <v>5763</v>
      </c>
    </row>
    <row r="6194" spans="1:7" x14ac:dyDescent="0.3">
      <c r="A6194" t="s">
        <v>5612</v>
      </c>
      <c r="B6194" t="s">
        <v>369</v>
      </c>
      <c r="C6194" t="s">
        <v>39</v>
      </c>
      <c r="D6194" t="s">
        <v>70</v>
      </c>
      <c r="E6194" t="s">
        <v>123</v>
      </c>
      <c r="F6194" t="s">
        <v>5764</v>
      </c>
      <c r="G6194" t="s">
        <v>5765</v>
      </c>
    </row>
    <row r="6195" spans="1:7" x14ac:dyDescent="0.3">
      <c r="A6195" s="2">
        <v>38991</v>
      </c>
      <c r="B6195" t="s">
        <v>356</v>
      </c>
      <c r="C6195" t="s">
        <v>39</v>
      </c>
      <c r="D6195" t="s">
        <v>168</v>
      </c>
      <c r="E6195" t="s">
        <v>487</v>
      </c>
      <c r="F6195">
        <v>5410.92</v>
      </c>
      <c r="G6195" t="s">
        <v>5766</v>
      </c>
    </row>
    <row r="6196" spans="1:7" x14ac:dyDescent="0.3">
      <c r="A6196" t="s">
        <v>5615</v>
      </c>
      <c r="B6196" t="s">
        <v>356</v>
      </c>
      <c r="C6196" t="s">
        <v>39</v>
      </c>
      <c r="D6196" t="s">
        <v>252</v>
      </c>
      <c r="E6196" t="s">
        <v>71</v>
      </c>
      <c r="F6196">
        <v>2318.96</v>
      </c>
      <c r="G6196" t="s">
        <v>5767</v>
      </c>
    </row>
    <row r="6197" spans="1:7" x14ac:dyDescent="0.3">
      <c r="A6197" s="2">
        <v>38991</v>
      </c>
      <c r="B6197" t="s">
        <v>395</v>
      </c>
      <c r="C6197" t="s">
        <v>9</v>
      </c>
      <c r="D6197" t="s">
        <v>10</v>
      </c>
      <c r="E6197" t="s">
        <v>27</v>
      </c>
      <c r="F6197">
        <v>18981.84</v>
      </c>
      <c r="G6197" t="s">
        <v>5768</v>
      </c>
    </row>
    <row r="6198" spans="1:7" x14ac:dyDescent="0.3">
      <c r="A6198" t="s">
        <v>5612</v>
      </c>
      <c r="B6198" t="s">
        <v>404</v>
      </c>
      <c r="C6198" t="s">
        <v>9</v>
      </c>
      <c r="D6198" t="s">
        <v>133</v>
      </c>
      <c r="E6198" t="s">
        <v>86</v>
      </c>
      <c r="F6198">
        <v>8135.07</v>
      </c>
      <c r="G6198" t="s">
        <v>5769</v>
      </c>
    </row>
    <row r="6199" spans="1:7" x14ac:dyDescent="0.3">
      <c r="A6199" t="s">
        <v>4319</v>
      </c>
      <c r="B6199" t="s">
        <v>387</v>
      </c>
      <c r="C6199" t="s">
        <v>9</v>
      </c>
      <c r="D6199" t="s">
        <v>423</v>
      </c>
      <c r="E6199" t="s">
        <v>68</v>
      </c>
      <c r="F6199">
        <v>6452.42</v>
      </c>
      <c r="G6199" t="s">
        <v>5770</v>
      </c>
    </row>
    <row r="6200" spans="1:7" x14ac:dyDescent="0.3">
      <c r="A6200" t="s">
        <v>5612</v>
      </c>
      <c r="B6200" t="s">
        <v>392</v>
      </c>
      <c r="C6200" t="s">
        <v>9</v>
      </c>
      <c r="D6200" t="s">
        <v>24</v>
      </c>
      <c r="F6200">
        <v>716.94</v>
      </c>
      <c r="G6200" t="s">
        <v>5771</v>
      </c>
    </row>
    <row r="6201" spans="1:7" x14ac:dyDescent="0.3">
      <c r="A6201" t="s">
        <v>4276</v>
      </c>
      <c r="B6201" t="s">
        <v>395</v>
      </c>
      <c r="C6201" t="s">
        <v>9</v>
      </c>
      <c r="D6201" t="s">
        <v>89</v>
      </c>
      <c r="E6201" t="s">
        <v>11</v>
      </c>
      <c r="F6201">
        <v>11996.59</v>
      </c>
      <c r="G6201" t="s">
        <v>2632</v>
      </c>
    </row>
    <row r="6202" spans="1:7" x14ac:dyDescent="0.3">
      <c r="A6202" t="s">
        <v>5615</v>
      </c>
      <c r="B6202" t="s">
        <v>387</v>
      </c>
      <c r="D6202" t="s">
        <v>26</v>
      </c>
      <c r="E6202" t="s">
        <v>184</v>
      </c>
      <c r="F6202">
        <v>7997.72</v>
      </c>
      <c r="G6202" t="s">
        <v>5772</v>
      </c>
    </row>
    <row r="6203" spans="1:7" x14ac:dyDescent="0.3">
      <c r="A6203" t="s">
        <v>5612</v>
      </c>
      <c r="B6203" t="s">
        <v>387</v>
      </c>
      <c r="C6203" t="s">
        <v>9</v>
      </c>
      <c r="D6203" t="s">
        <v>232</v>
      </c>
      <c r="E6203" t="s">
        <v>11</v>
      </c>
      <c r="F6203" s="1">
        <v>6133</v>
      </c>
      <c r="G6203" t="s">
        <v>5773</v>
      </c>
    </row>
    <row r="6204" spans="1:7" x14ac:dyDescent="0.3">
      <c r="A6204" t="s">
        <v>5612</v>
      </c>
      <c r="B6204" t="s">
        <v>387</v>
      </c>
      <c r="C6204" t="s">
        <v>9</v>
      </c>
      <c r="D6204" t="s">
        <v>299</v>
      </c>
      <c r="E6204" t="s">
        <v>81</v>
      </c>
      <c r="F6204">
        <v>1533.26</v>
      </c>
      <c r="G6204" t="s">
        <v>5774</v>
      </c>
    </row>
    <row r="6205" spans="1:7" x14ac:dyDescent="0.3">
      <c r="A6205" t="s">
        <v>5615</v>
      </c>
      <c r="B6205" t="s">
        <v>387</v>
      </c>
      <c r="C6205" t="s">
        <v>39</v>
      </c>
      <c r="D6205" t="s">
        <v>147</v>
      </c>
      <c r="E6205" t="s">
        <v>159</v>
      </c>
      <c r="F6205">
        <v>2931.65</v>
      </c>
      <c r="G6205" t="s">
        <v>5775</v>
      </c>
    </row>
    <row r="6206" spans="1:7" x14ac:dyDescent="0.3">
      <c r="A6206" t="s">
        <v>5615</v>
      </c>
      <c r="B6206" t="s">
        <v>404</v>
      </c>
      <c r="C6206" t="s">
        <v>39</v>
      </c>
      <c r="D6206" t="s">
        <v>195</v>
      </c>
      <c r="E6206" t="s">
        <v>169</v>
      </c>
      <c r="F6206">
        <v>29316.5</v>
      </c>
      <c r="G6206" t="s">
        <v>5776</v>
      </c>
    </row>
    <row r="6207" spans="1:7" x14ac:dyDescent="0.3">
      <c r="A6207" t="s">
        <v>5612</v>
      </c>
      <c r="B6207" t="s">
        <v>1067</v>
      </c>
      <c r="C6207" t="s">
        <v>39</v>
      </c>
      <c r="D6207" t="s">
        <v>40</v>
      </c>
      <c r="E6207" t="s">
        <v>184</v>
      </c>
      <c r="F6207">
        <v>1465.82</v>
      </c>
      <c r="G6207" t="s">
        <v>5777</v>
      </c>
    </row>
    <row r="6208" spans="1:7" x14ac:dyDescent="0.3">
      <c r="A6208" t="s">
        <v>5612</v>
      </c>
      <c r="B6208" t="s">
        <v>387</v>
      </c>
      <c r="C6208" t="s">
        <v>39</v>
      </c>
      <c r="D6208" t="s">
        <v>47</v>
      </c>
      <c r="E6208" t="s">
        <v>153</v>
      </c>
      <c r="F6208">
        <v>6513.5</v>
      </c>
      <c r="G6208" t="s">
        <v>152</v>
      </c>
    </row>
    <row r="6209" spans="1:7" x14ac:dyDescent="0.3">
      <c r="A6209" t="s">
        <v>5612</v>
      </c>
      <c r="B6209" t="s">
        <v>1069</v>
      </c>
      <c r="C6209" t="s">
        <v>39</v>
      </c>
      <c r="D6209" t="s">
        <v>47</v>
      </c>
      <c r="E6209" t="s">
        <v>165</v>
      </c>
      <c r="F6209">
        <v>15198.17</v>
      </c>
      <c r="G6209" t="s">
        <v>5778</v>
      </c>
    </row>
    <row r="6210" spans="1:7" x14ac:dyDescent="0.3">
      <c r="A6210" t="s">
        <v>4291</v>
      </c>
      <c r="B6210" t="s">
        <v>387</v>
      </c>
      <c r="C6210" t="s">
        <v>39</v>
      </c>
      <c r="D6210" t="s">
        <v>59</v>
      </c>
      <c r="E6210" t="s">
        <v>48</v>
      </c>
      <c r="F6210">
        <v>6320.72</v>
      </c>
      <c r="G6210" t="s">
        <v>5779</v>
      </c>
    </row>
    <row r="6211" spans="1:7" x14ac:dyDescent="0.3">
      <c r="A6211" t="s">
        <v>5612</v>
      </c>
      <c r="B6211" t="s">
        <v>1067</v>
      </c>
      <c r="C6211" t="s">
        <v>39</v>
      </c>
      <c r="D6211" t="s">
        <v>53</v>
      </c>
      <c r="E6211" t="s">
        <v>114</v>
      </c>
      <c r="F6211">
        <v>6320.72</v>
      </c>
      <c r="G6211" t="s">
        <v>5780</v>
      </c>
    </row>
    <row r="6212" spans="1:7" x14ac:dyDescent="0.3">
      <c r="A6212" s="3">
        <v>38991</v>
      </c>
      <c r="B6212" t="s">
        <v>1069</v>
      </c>
      <c r="C6212" t="s">
        <v>39</v>
      </c>
      <c r="D6212" t="s">
        <v>244</v>
      </c>
      <c r="E6212" t="s">
        <v>213</v>
      </c>
      <c r="F6212" s="1">
        <v>3160</v>
      </c>
      <c r="G6212" t="s">
        <v>5781</v>
      </c>
    </row>
    <row r="6213" spans="1:7" x14ac:dyDescent="0.3">
      <c r="A6213" t="s">
        <v>5612</v>
      </c>
      <c r="B6213" t="s">
        <v>387</v>
      </c>
      <c r="C6213" t="s">
        <v>39</v>
      </c>
      <c r="D6213" t="s">
        <v>902</v>
      </c>
      <c r="E6213" t="s">
        <v>1151</v>
      </c>
      <c r="F6213">
        <v>9564.82</v>
      </c>
      <c r="G6213" t="s">
        <v>5782</v>
      </c>
    </row>
    <row r="6214" spans="1:7" x14ac:dyDescent="0.3">
      <c r="A6214" s="3">
        <v>38991</v>
      </c>
      <c r="B6214" t="s">
        <v>387</v>
      </c>
      <c r="C6214" t="s">
        <v>39</v>
      </c>
      <c r="D6214" t="s">
        <v>120</v>
      </c>
      <c r="E6214" t="s">
        <v>21</v>
      </c>
      <c r="F6214" s="1">
        <v>5738</v>
      </c>
      <c r="G6214" t="s">
        <v>5783</v>
      </c>
    </row>
    <row r="6215" spans="1:7" x14ac:dyDescent="0.3">
      <c r="A6215" s="3">
        <v>38991</v>
      </c>
      <c r="C6215" t="s">
        <v>39</v>
      </c>
      <c r="D6215" t="s">
        <v>63</v>
      </c>
      <c r="E6215" t="s">
        <v>71</v>
      </c>
      <c r="F6215">
        <v>3825.93</v>
      </c>
      <c r="G6215" t="s">
        <v>5784</v>
      </c>
    </row>
    <row r="6216" spans="1:7" x14ac:dyDescent="0.3">
      <c r="A6216" t="s">
        <v>5615</v>
      </c>
      <c r="B6216" t="s">
        <v>387</v>
      </c>
      <c r="C6216" t="s">
        <v>39</v>
      </c>
      <c r="D6216" t="s">
        <v>125</v>
      </c>
      <c r="E6216" t="s">
        <v>169</v>
      </c>
      <c r="G6216" t="s">
        <v>5785</v>
      </c>
    </row>
    <row r="6217" spans="1:7" x14ac:dyDescent="0.3">
      <c r="A6217" t="s">
        <v>5612</v>
      </c>
      <c r="B6217" t="s">
        <v>392</v>
      </c>
      <c r="C6217" t="s">
        <v>39</v>
      </c>
      <c r="D6217" t="s">
        <v>168</v>
      </c>
      <c r="E6217" t="s">
        <v>116</v>
      </c>
      <c r="F6217" s="1">
        <v>3866</v>
      </c>
      <c r="G6217" t="s">
        <v>5786</v>
      </c>
    </row>
    <row r="6218" spans="1:7" x14ac:dyDescent="0.3">
      <c r="A6218" s="2">
        <v>38991</v>
      </c>
      <c r="B6218" t="s">
        <v>1103</v>
      </c>
      <c r="C6218" t="s">
        <v>9</v>
      </c>
      <c r="D6218" t="s">
        <v>133</v>
      </c>
      <c r="E6218" t="s">
        <v>27</v>
      </c>
      <c r="F6218">
        <v>6555.6</v>
      </c>
      <c r="G6218" t="s">
        <v>5787</v>
      </c>
    </row>
    <row r="6219" spans="1:7" x14ac:dyDescent="0.3">
      <c r="A6219" s="3">
        <v>38991</v>
      </c>
      <c r="B6219" t="s">
        <v>437</v>
      </c>
      <c r="C6219" t="s">
        <v>9</v>
      </c>
      <c r="D6219" t="s">
        <v>16</v>
      </c>
      <c r="E6219" t="s">
        <v>30</v>
      </c>
      <c r="F6219">
        <v>2809.54</v>
      </c>
      <c r="G6219" t="s">
        <v>5788</v>
      </c>
    </row>
    <row r="6220" spans="1:7" x14ac:dyDescent="0.3">
      <c r="A6220" s="2">
        <v>38991</v>
      </c>
      <c r="B6220" t="s">
        <v>419</v>
      </c>
      <c r="C6220" t="s">
        <v>9</v>
      </c>
      <c r="D6220" t="s">
        <v>83</v>
      </c>
      <c r="E6220" t="s">
        <v>21</v>
      </c>
      <c r="F6220">
        <v>60986.3</v>
      </c>
      <c r="G6220" t="s">
        <v>1840</v>
      </c>
    </row>
    <row r="6221" spans="1:7" x14ac:dyDescent="0.3">
      <c r="A6221" t="s">
        <v>5615</v>
      </c>
      <c r="B6221" t="s">
        <v>1103</v>
      </c>
      <c r="C6221" t="s">
        <v>9</v>
      </c>
      <c r="D6221" t="s">
        <v>92</v>
      </c>
      <c r="E6221" t="s">
        <v>17</v>
      </c>
      <c r="F6221">
        <v>677.63</v>
      </c>
      <c r="G6221" t="s">
        <v>5789</v>
      </c>
    </row>
    <row r="6222" spans="1:7" x14ac:dyDescent="0.3">
      <c r="A6222" t="s">
        <v>5612</v>
      </c>
      <c r="B6222" t="s">
        <v>419</v>
      </c>
      <c r="C6222" t="s">
        <v>9</v>
      </c>
      <c r="D6222" t="s">
        <v>89</v>
      </c>
      <c r="E6222" t="s">
        <v>220</v>
      </c>
      <c r="F6222">
        <v>7064.11</v>
      </c>
      <c r="G6222" t="s">
        <v>5790</v>
      </c>
    </row>
    <row r="6223" spans="1:7" x14ac:dyDescent="0.3">
      <c r="A6223" s="2">
        <v>38991</v>
      </c>
      <c r="B6223" t="s">
        <v>419</v>
      </c>
      <c r="C6223" t="s">
        <v>9</v>
      </c>
      <c r="D6223" t="s">
        <v>295</v>
      </c>
      <c r="E6223" t="s">
        <v>81</v>
      </c>
      <c r="F6223" t="s">
        <v>5791</v>
      </c>
      <c r="G6223" t="s">
        <v>1886</v>
      </c>
    </row>
    <row r="6224" spans="1:7" x14ac:dyDescent="0.3">
      <c r="A6224" t="s">
        <v>5612</v>
      </c>
      <c r="B6224" t="s">
        <v>419</v>
      </c>
      <c r="C6224" t="s">
        <v>9</v>
      </c>
      <c r="D6224" t="s">
        <v>454</v>
      </c>
      <c r="E6224" t="s">
        <v>79</v>
      </c>
      <c r="F6224">
        <v>8860.94</v>
      </c>
      <c r="G6224" t="s">
        <v>5792</v>
      </c>
    </row>
    <row r="6225" spans="1:7" x14ac:dyDescent="0.3">
      <c r="A6225" s="3">
        <v>38991</v>
      </c>
      <c r="B6225" t="s">
        <v>419</v>
      </c>
      <c r="D6225" t="s">
        <v>232</v>
      </c>
      <c r="E6225" t="s">
        <v>86</v>
      </c>
      <c r="F6225">
        <v>2215.2399999999998</v>
      </c>
      <c r="G6225" t="s">
        <v>5793</v>
      </c>
    </row>
    <row r="6226" spans="1:7" x14ac:dyDescent="0.3">
      <c r="A6226" s="3">
        <v>38991</v>
      </c>
      <c r="B6226" t="s">
        <v>419</v>
      </c>
      <c r="C6226" t="s">
        <v>39</v>
      </c>
      <c r="D6226" t="s">
        <v>102</v>
      </c>
      <c r="E6226" t="s">
        <v>208</v>
      </c>
      <c r="F6226">
        <v>6630.06</v>
      </c>
      <c r="G6226" t="s">
        <v>5794</v>
      </c>
    </row>
    <row r="6227" spans="1:7" x14ac:dyDescent="0.3">
      <c r="A6227" t="s">
        <v>5612</v>
      </c>
      <c r="B6227" t="s">
        <v>437</v>
      </c>
      <c r="D6227" t="s">
        <v>45</v>
      </c>
      <c r="E6227" t="s">
        <v>126</v>
      </c>
      <c r="F6227">
        <v>6630.06</v>
      </c>
      <c r="G6227" t="s">
        <v>5795</v>
      </c>
    </row>
    <row r="6228" spans="1:7" x14ac:dyDescent="0.3">
      <c r="A6228" t="s">
        <v>4276</v>
      </c>
      <c r="B6228" t="s">
        <v>1093</v>
      </c>
      <c r="C6228" t="s">
        <v>39</v>
      </c>
      <c r="D6228" t="s">
        <v>98</v>
      </c>
      <c r="E6228" t="s">
        <v>184</v>
      </c>
      <c r="F6228">
        <v>3315.03</v>
      </c>
      <c r="G6228" t="s">
        <v>5796</v>
      </c>
    </row>
    <row r="6229" spans="1:7" x14ac:dyDescent="0.3">
      <c r="A6229" t="s">
        <v>4291</v>
      </c>
      <c r="B6229" t="s">
        <v>2163</v>
      </c>
      <c r="C6229" t="s">
        <v>39</v>
      </c>
      <c r="D6229" t="s">
        <v>435</v>
      </c>
      <c r="E6229" t="s">
        <v>111</v>
      </c>
      <c r="F6229">
        <v>5054.95</v>
      </c>
      <c r="G6229" t="s">
        <v>5797</v>
      </c>
    </row>
    <row r="6230" spans="1:7" x14ac:dyDescent="0.3">
      <c r="A6230" t="s">
        <v>5615</v>
      </c>
      <c r="B6230" t="s">
        <v>419</v>
      </c>
      <c r="C6230" t="s">
        <v>39</v>
      </c>
      <c r="D6230" t="s">
        <v>200</v>
      </c>
      <c r="E6230" t="s">
        <v>56</v>
      </c>
      <c r="F6230">
        <v>11794.89</v>
      </c>
      <c r="G6230" t="s">
        <v>5798</v>
      </c>
    </row>
    <row r="6231" spans="1:7" x14ac:dyDescent="0.3">
      <c r="A6231" s="2">
        <v>38991</v>
      </c>
      <c r="B6231" t="s">
        <v>2163</v>
      </c>
      <c r="C6231" t="s">
        <v>39</v>
      </c>
      <c r="D6231" t="s">
        <v>59</v>
      </c>
      <c r="E6231" t="s">
        <v>208</v>
      </c>
      <c r="F6231">
        <v>8606.92</v>
      </c>
      <c r="G6231" t="s">
        <v>1464</v>
      </c>
    </row>
    <row r="6232" spans="1:7" x14ac:dyDescent="0.3">
      <c r="A6232" s="2">
        <v>38991</v>
      </c>
      <c r="B6232" t="s">
        <v>419</v>
      </c>
      <c r="C6232" t="s">
        <v>39</v>
      </c>
      <c r="D6232" t="s">
        <v>181</v>
      </c>
      <c r="E6232" t="s">
        <v>84</v>
      </c>
      <c r="G6232" t="s">
        <v>5799</v>
      </c>
    </row>
    <row r="6233" spans="1:7" x14ac:dyDescent="0.3">
      <c r="A6233" t="s">
        <v>5612</v>
      </c>
      <c r="B6233" t="s">
        <v>419</v>
      </c>
      <c r="C6233" t="s">
        <v>39</v>
      </c>
      <c r="D6233" t="s">
        <v>310</v>
      </c>
      <c r="E6233" t="s">
        <v>213</v>
      </c>
      <c r="F6233">
        <v>4303.46</v>
      </c>
      <c r="G6233" t="s">
        <v>478</v>
      </c>
    </row>
    <row r="6234" spans="1:7" x14ac:dyDescent="0.3">
      <c r="A6234" s="2">
        <v>38991</v>
      </c>
      <c r="B6234" t="s">
        <v>419</v>
      </c>
      <c r="C6234" t="s">
        <v>39</v>
      </c>
      <c r="D6234" t="s">
        <v>70</v>
      </c>
      <c r="E6234" t="s">
        <v>48</v>
      </c>
      <c r="F6234">
        <v>9790.2199999999993</v>
      </c>
      <c r="G6234" t="s">
        <v>5800</v>
      </c>
    </row>
    <row r="6235" spans="1:7" x14ac:dyDescent="0.3">
      <c r="A6235" t="s">
        <v>5612</v>
      </c>
      <c r="B6235" t="s">
        <v>419</v>
      </c>
      <c r="C6235" t="s">
        <v>39</v>
      </c>
      <c r="D6235" t="s">
        <v>550</v>
      </c>
      <c r="E6235" t="s">
        <v>114</v>
      </c>
      <c r="F6235">
        <v>5874.13</v>
      </c>
      <c r="G6235" t="s">
        <v>61</v>
      </c>
    </row>
    <row r="6236" spans="1:7" x14ac:dyDescent="0.3">
      <c r="A6236" t="s">
        <v>5615</v>
      </c>
      <c r="B6236" t="s">
        <v>419</v>
      </c>
      <c r="C6236" t="s">
        <v>39</v>
      </c>
      <c r="D6236" t="s">
        <v>63</v>
      </c>
      <c r="E6236" t="s">
        <v>123</v>
      </c>
      <c r="F6236">
        <v>3916.09</v>
      </c>
      <c r="G6236" t="s">
        <v>1247</v>
      </c>
    </row>
    <row r="6237" spans="1:7" x14ac:dyDescent="0.3">
      <c r="A6237" t="s">
        <v>5612</v>
      </c>
      <c r="B6237" t="s">
        <v>2163</v>
      </c>
      <c r="C6237" t="s">
        <v>39</v>
      </c>
      <c r="D6237" t="s">
        <v>384</v>
      </c>
      <c r="E6237" t="s">
        <v>487</v>
      </c>
      <c r="F6237">
        <v>5089.47</v>
      </c>
      <c r="G6237" t="s">
        <v>5801</v>
      </c>
    </row>
    <row r="6238" spans="1:7" x14ac:dyDescent="0.3">
      <c r="A6238" t="s">
        <v>5612</v>
      </c>
      <c r="B6238" t="s">
        <v>1106</v>
      </c>
      <c r="C6238" t="s">
        <v>39</v>
      </c>
      <c r="D6238" t="s">
        <v>125</v>
      </c>
      <c r="E6238" t="s">
        <v>60</v>
      </c>
      <c r="F6238" t="s">
        <v>5802</v>
      </c>
      <c r="G6238" t="s">
        <v>5803</v>
      </c>
    </row>
    <row r="6239" spans="1:7" x14ac:dyDescent="0.3">
      <c r="A6239" s="2">
        <v>38991</v>
      </c>
      <c r="B6239" t="s">
        <v>445</v>
      </c>
      <c r="C6239" t="s">
        <v>9</v>
      </c>
      <c r="D6239" t="s">
        <v>16</v>
      </c>
      <c r="E6239" t="s">
        <v>128</v>
      </c>
      <c r="F6239">
        <v>6815.42</v>
      </c>
      <c r="G6239" t="s">
        <v>5804</v>
      </c>
    </row>
    <row r="6240" spans="1:7" x14ac:dyDescent="0.3">
      <c r="A6240" s="3">
        <v>38991</v>
      </c>
      <c r="B6240" t="s">
        <v>445</v>
      </c>
      <c r="C6240" t="s">
        <v>9</v>
      </c>
      <c r="E6240" t="s">
        <v>96</v>
      </c>
      <c r="F6240">
        <v>2920.9</v>
      </c>
      <c r="G6240" t="s">
        <v>5805</v>
      </c>
    </row>
    <row r="6241" spans="1:7" x14ac:dyDescent="0.3">
      <c r="A6241" s="2">
        <v>38991</v>
      </c>
      <c r="C6241" t="s">
        <v>9</v>
      </c>
      <c r="D6241" t="s">
        <v>259</v>
      </c>
      <c r="E6241" t="s">
        <v>84</v>
      </c>
      <c r="F6241">
        <v>10580.69</v>
      </c>
      <c r="G6241" t="s">
        <v>5806</v>
      </c>
    </row>
    <row r="6242" spans="1:7" x14ac:dyDescent="0.3">
      <c r="B6242" t="s">
        <v>445</v>
      </c>
      <c r="C6242" t="s">
        <v>9</v>
      </c>
      <c r="D6242" t="s">
        <v>180</v>
      </c>
      <c r="E6242" t="s">
        <v>81</v>
      </c>
      <c r="F6242">
        <v>1175.6300000000001</v>
      </c>
      <c r="G6242" t="s">
        <v>5807</v>
      </c>
    </row>
    <row r="6243" spans="1:7" x14ac:dyDescent="0.3">
      <c r="A6243" s="2">
        <v>38991</v>
      </c>
      <c r="B6243" t="s">
        <v>445</v>
      </c>
      <c r="C6243" t="s">
        <v>9</v>
      </c>
      <c r="D6243" t="s">
        <v>89</v>
      </c>
      <c r="E6243" t="s">
        <v>33</v>
      </c>
      <c r="F6243">
        <v>8744.5499999999993</v>
      </c>
      <c r="G6243" t="s">
        <v>5808</v>
      </c>
    </row>
    <row r="6244" spans="1:7" x14ac:dyDescent="0.3">
      <c r="A6244" t="s">
        <v>5612</v>
      </c>
      <c r="B6244" t="s">
        <v>445</v>
      </c>
      <c r="C6244" t="s">
        <v>9</v>
      </c>
      <c r="D6244" t="s">
        <v>186</v>
      </c>
      <c r="E6244" t="s">
        <v>138</v>
      </c>
      <c r="F6244">
        <v>5829.7</v>
      </c>
      <c r="G6244" t="s">
        <v>5809</v>
      </c>
    </row>
    <row r="6245" spans="1:7" x14ac:dyDescent="0.3">
      <c r="A6245" s="2">
        <v>38991</v>
      </c>
      <c r="B6245" t="s">
        <v>445</v>
      </c>
      <c r="C6245" t="s">
        <v>9</v>
      </c>
      <c r="D6245" t="s">
        <v>299</v>
      </c>
      <c r="E6245" t="s">
        <v>263</v>
      </c>
      <c r="F6245">
        <v>1925.6</v>
      </c>
      <c r="G6245" t="s">
        <v>5810</v>
      </c>
    </row>
    <row r="6246" spans="1:7" x14ac:dyDescent="0.3">
      <c r="A6246" s="3">
        <v>38991</v>
      </c>
      <c r="C6246" t="s">
        <v>9</v>
      </c>
      <c r="D6246" t="s">
        <v>95</v>
      </c>
      <c r="E6246" t="s">
        <v>86</v>
      </c>
      <c r="F6246">
        <v>481.4</v>
      </c>
      <c r="G6246" t="s">
        <v>5811</v>
      </c>
    </row>
    <row r="6247" spans="1:7" x14ac:dyDescent="0.3">
      <c r="A6247" s="2">
        <v>38991</v>
      </c>
      <c r="B6247" t="s">
        <v>3122</v>
      </c>
      <c r="C6247" t="s">
        <v>39</v>
      </c>
      <c r="D6247" t="s">
        <v>40</v>
      </c>
      <c r="E6247" t="s">
        <v>153</v>
      </c>
      <c r="F6247">
        <v>4650.41</v>
      </c>
      <c r="G6247" t="s">
        <v>5812</v>
      </c>
    </row>
    <row r="6248" spans="1:7" x14ac:dyDescent="0.3">
      <c r="A6248" t="s">
        <v>5612</v>
      </c>
      <c r="B6248" t="s">
        <v>445</v>
      </c>
      <c r="C6248" t="s">
        <v>39</v>
      </c>
      <c r="D6248" t="s">
        <v>45</v>
      </c>
      <c r="E6248" t="s">
        <v>126</v>
      </c>
      <c r="F6248">
        <v>4650.41</v>
      </c>
      <c r="G6248" t="s">
        <v>1523</v>
      </c>
    </row>
    <row r="6249" spans="1:7" x14ac:dyDescent="0.3">
      <c r="A6249" s="2">
        <v>38991</v>
      </c>
      <c r="B6249" t="s">
        <v>445</v>
      </c>
      <c r="C6249" t="s">
        <v>39</v>
      </c>
      <c r="D6249" t="s">
        <v>304</v>
      </c>
      <c r="E6249" t="s">
        <v>96</v>
      </c>
      <c r="F6249">
        <v>2325.1999999999998</v>
      </c>
      <c r="G6249" t="s">
        <v>5813</v>
      </c>
    </row>
    <row r="6250" spans="1:7" x14ac:dyDescent="0.3">
      <c r="A6250" s="2">
        <v>38991</v>
      </c>
      <c r="B6250" t="s">
        <v>445</v>
      </c>
      <c r="C6250" t="s">
        <v>39</v>
      </c>
      <c r="D6250" t="s">
        <v>106</v>
      </c>
      <c r="E6250" t="s">
        <v>118</v>
      </c>
      <c r="F6250">
        <v>4938.3999999999996</v>
      </c>
      <c r="G6250" t="s">
        <v>5814</v>
      </c>
    </row>
    <row r="6251" spans="1:7" x14ac:dyDescent="0.3">
      <c r="A6251" s="2">
        <v>38991</v>
      </c>
      <c r="B6251" t="s">
        <v>1670</v>
      </c>
      <c r="C6251" t="s">
        <v>39</v>
      </c>
      <c r="D6251" t="s">
        <v>155</v>
      </c>
      <c r="E6251" t="s">
        <v>84</v>
      </c>
      <c r="F6251">
        <v>115229.4</v>
      </c>
      <c r="G6251" t="s">
        <v>5815</v>
      </c>
    </row>
    <row r="6252" spans="1:7" x14ac:dyDescent="0.3">
      <c r="A6252" s="2">
        <v>38991</v>
      </c>
      <c r="B6252" t="s">
        <v>1129</v>
      </c>
      <c r="C6252" t="s">
        <v>39</v>
      </c>
      <c r="D6252" t="s">
        <v>53</v>
      </c>
      <c r="E6252" t="e">
        <f>- landfill Disposal</f>
        <v>#NAME?</v>
      </c>
      <c r="F6252">
        <v>4818.82</v>
      </c>
      <c r="G6252" t="s">
        <v>1127</v>
      </c>
    </row>
    <row r="6253" spans="1:7" x14ac:dyDescent="0.3">
      <c r="A6253" s="2">
        <v>38991</v>
      </c>
      <c r="B6253" t="s">
        <v>445</v>
      </c>
      <c r="C6253" t="s">
        <v>39</v>
      </c>
      <c r="D6253" t="s">
        <v>110</v>
      </c>
      <c r="E6253" t="s">
        <v>56</v>
      </c>
      <c r="F6253">
        <v>4818.82</v>
      </c>
      <c r="G6253" t="s">
        <v>5816</v>
      </c>
    </row>
    <row r="6254" spans="1:7" x14ac:dyDescent="0.3">
      <c r="A6254" s="2">
        <v>38991</v>
      </c>
      <c r="B6254" t="s">
        <v>445</v>
      </c>
      <c r="C6254" t="s">
        <v>39</v>
      </c>
      <c r="D6254" t="s">
        <v>244</v>
      </c>
      <c r="E6254" t="s">
        <v>71</v>
      </c>
      <c r="F6254" s="1">
        <v>2409</v>
      </c>
      <c r="G6254" t="s">
        <v>5817</v>
      </c>
    </row>
    <row r="6255" spans="1:7" x14ac:dyDescent="0.3">
      <c r="A6255" s="2">
        <v>38991</v>
      </c>
      <c r="B6255" t="s">
        <v>445</v>
      </c>
      <c r="C6255" t="s">
        <v>39</v>
      </c>
      <c r="D6255" t="s">
        <v>67</v>
      </c>
      <c r="E6255" t="s">
        <v>159</v>
      </c>
      <c r="F6255">
        <v>9355.43</v>
      </c>
      <c r="G6255" t="s">
        <v>5818</v>
      </c>
    </row>
    <row r="6256" spans="1:7" x14ac:dyDescent="0.3">
      <c r="A6256" t="s">
        <v>5612</v>
      </c>
      <c r="B6256" t="s">
        <v>445</v>
      </c>
      <c r="C6256" t="s">
        <v>39</v>
      </c>
      <c r="D6256" t="s">
        <v>380</v>
      </c>
      <c r="E6256" t="s">
        <v>56</v>
      </c>
      <c r="F6256">
        <v>5613.26</v>
      </c>
      <c r="G6256" t="s">
        <v>452</v>
      </c>
    </row>
    <row r="6257" spans="1:7" x14ac:dyDescent="0.3">
      <c r="A6257" s="3">
        <v>38991</v>
      </c>
      <c r="B6257" t="s">
        <v>445</v>
      </c>
      <c r="C6257" t="s">
        <v>39</v>
      </c>
      <c r="D6257" t="s">
        <v>67</v>
      </c>
      <c r="E6257" t="s">
        <v>213</v>
      </c>
      <c r="F6257" s="1">
        <v>3742</v>
      </c>
      <c r="G6257" t="s">
        <v>5819</v>
      </c>
    </row>
    <row r="6258" spans="1:7" x14ac:dyDescent="0.3">
      <c r="A6258" s="2">
        <v>38991</v>
      </c>
      <c r="B6258" t="s">
        <v>445</v>
      </c>
      <c r="C6258" t="s">
        <v>39</v>
      </c>
      <c r="D6258" t="s">
        <v>125</v>
      </c>
      <c r="E6258" t="s">
        <v>43</v>
      </c>
      <c r="F6258" s="1">
        <v>8933</v>
      </c>
      <c r="G6258" t="s">
        <v>5820</v>
      </c>
    </row>
    <row r="6259" spans="1:7" x14ac:dyDescent="0.3">
      <c r="A6259" t="s">
        <v>5615</v>
      </c>
      <c r="C6259" t="s">
        <v>39</v>
      </c>
      <c r="D6259" t="s">
        <v>171</v>
      </c>
      <c r="E6259" t="s">
        <v>123</v>
      </c>
      <c r="F6259">
        <v>3828.5</v>
      </c>
      <c r="G6259" t="s">
        <v>5821</v>
      </c>
    </row>
    <row r="6260" spans="1:7" x14ac:dyDescent="0.3">
      <c r="A6260" t="s">
        <v>5612</v>
      </c>
      <c r="B6260" t="s">
        <v>472</v>
      </c>
      <c r="C6260" t="s">
        <v>9</v>
      </c>
      <c r="D6260" t="s">
        <v>133</v>
      </c>
      <c r="E6260" t="s">
        <v>263</v>
      </c>
      <c r="G6260" t="s">
        <v>378</v>
      </c>
    </row>
    <row r="6261" spans="1:7" x14ac:dyDescent="0.3">
      <c r="A6261" s="2">
        <v>38991</v>
      </c>
      <c r="B6261" t="s">
        <v>1681</v>
      </c>
      <c r="C6261" t="s">
        <v>9</v>
      </c>
      <c r="D6261" t="s">
        <v>10</v>
      </c>
      <c r="E6261" t="s">
        <v>30</v>
      </c>
      <c r="F6261">
        <v>6174.26</v>
      </c>
      <c r="G6261" t="s">
        <v>5822</v>
      </c>
    </row>
    <row r="6262" spans="1:7" x14ac:dyDescent="0.3">
      <c r="A6262" t="s">
        <v>5612</v>
      </c>
      <c r="B6262" t="s">
        <v>472</v>
      </c>
      <c r="C6262" t="s">
        <v>9</v>
      </c>
      <c r="D6262" t="s">
        <v>183</v>
      </c>
      <c r="E6262" t="s">
        <v>21</v>
      </c>
      <c r="F6262" s="1">
        <v>9354</v>
      </c>
      <c r="G6262" t="s">
        <v>5823</v>
      </c>
    </row>
    <row r="6263" spans="1:7" x14ac:dyDescent="0.3">
      <c r="A6263" s="2">
        <v>38991</v>
      </c>
      <c r="B6263" t="s">
        <v>472</v>
      </c>
      <c r="C6263" t="s">
        <v>9</v>
      </c>
      <c r="D6263" t="s">
        <v>180</v>
      </c>
      <c r="E6263" t="s">
        <v>30</v>
      </c>
      <c r="F6263">
        <v>1039.43</v>
      </c>
      <c r="G6263" t="s">
        <v>5824</v>
      </c>
    </row>
    <row r="6264" spans="1:7" x14ac:dyDescent="0.3">
      <c r="B6264" t="s">
        <v>486</v>
      </c>
      <c r="C6264" t="s">
        <v>9</v>
      </c>
      <c r="D6264" t="s">
        <v>29</v>
      </c>
      <c r="E6264" t="s">
        <v>263</v>
      </c>
      <c r="F6264">
        <v>10984</v>
      </c>
      <c r="G6264" t="s">
        <v>2619</v>
      </c>
    </row>
    <row r="6265" spans="1:7" x14ac:dyDescent="0.3">
      <c r="A6265" t="s">
        <v>4319</v>
      </c>
      <c r="B6265" t="s">
        <v>472</v>
      </c>
      <c r="C6265" t="s">
        <v>9</v>
      </c>
      <c r="D6265" t="s">
        <v>186</v>
      </c>
      <c r="E6265" t="s">
        <v>806</v>
      </c>
      <c r="F6265" s="1">
        <v>7322</v>
      </c>
      <c r="G6265" t="s">
        <v>3827</v>
      </c>
    </row>
    <row r="6266" spans="1:7" x14ac:dyDescent="0.3">
      <c r="A6266" t="s">
        <v>5612</v>
      </c>
      <c r="B6266" t="s">
        <v>472</v>
      </c>
      <c r="C6266" t="s">
        <v>9</v>
      </c>
      <c r="D6266" t="s">
        <v>95</v>
      </c>
      <c r="E6266" t="s">
        <v>233</v>
      </c>
      <c r="G6266" t="s">
        <v>5825</v>
      </c>
    </row>
    <row r="6267" spans="1:7" x14ac:dyDescent="0.3">
      <c r="A6267" t="s">
        <v>5615</v>
      </c>
      <c r="B6267" t="s">
        <v>482</v>
      </c>
      <c r="C6267" t="s">
        <v>9</v>
      </c>
      <c r="D6267" t="s">
        <v>454</v>
      </c>
      <c r="E6267" t="s">
        <v>138</v>
      </c>
      <c r="F6267">
        <v>1218.74</v>
      </c>
      <c r="G6267" t="s">
        <v>5826</v>
      </c>
    </row>
    <row r="6268" spans="1:7" x14ac:dyDescent="0.3">
      <c r="A6268" s="3">
        <v>38991</v>
      </c>
      <c r="B6268" t="s">
        <v>472</v>
      </c>
      <c r="C6268" t="s">
        <v>39</v>
      </c>
      <c r="D6268" t="s">
        <v>149</v>
      </c>
      <c r="E6268" t="s">
        <v>208</v>
      </c>
      <c r="F6268">
        <v>8060.45</v>
      </c>
      <c r="G6268" t="s">
        <v>2652</v>
      </c>
    </row>
    <row r="6269" spans="1:7" x14ac:dyDescent="0.3">
      <c r="A6269" s="3">
        <v>38991</v>
      </c>
      <c r="B6269" t="s">
        <v>472</v>
      </c>
      <c r="C6269" t="s">
        <v>39</v>
      </c>
      <c r="D6269" t="s">
        <v>304</v>
      </c>
      <c r="E6269" t="s">
        <v>126</v>
      </c>
      <c r="F6269">
        <v>8060.45</v>
      </c>
      <c r="G6269" t="s">
        <v>5827</v>
      </c>
    </row>
    <row r="6270" spans="1:7" x14ac:dyDescent="0.3">
      <c r="A6270" t="s">
        <v>5612</v>
      </c>
      <c r="B6270" t="s">
        <v>472</v>
      </c>
      <c r="C6270" t="s">
        <v>39</v>
      </c>
      <c r="D6270" t="s">
        <v>102</v>
      </c>
      <c r="E6270" t="s">
        <v>17</v>
      </c>
      <c r="F6270">
        <v>4030.22</v>
      </c>
      <c r="G6270" t="s">
        <v>5828</v>
      </c>
    </row>
    <row r="6271" spans="1:7" x14ac:dyDescent="0.3">
      <c r="A6271" t="s">
        <v>4319</v>
      </c>
      <c r="B6271" t="s">
        <v>472</v>
      </c>
      <c r="C6271" t="s">
        <v>39</v>
      </c>
      <c r="D6271" t="s">
        <v>51</v>
      </c>
      <c r="E6271" t="s">
        <v>118</v>
      </c>
      <c r="F6271">
        <v>5190.3100000000004</v>
      </c>
      <c r="G6271" t="s">
        <v>5829</v>
      </c>
    </row>
    <row r="6272" spans="1:7" x14ac:dyDescent="0.3">
      <c r="A6272" s="2">
        <v>38991</v>
      </c>
      <c r="B6272" t="s">
        <v>472</v>
      </c>
      <c r="C6272" t="s">
        <v>39</v>
      </c>
      <c r="D6272" t="s">
        <v>200</v>
      </c>
      <c r="E6272" t="s">
        <v>21</v>
      </c>
      <c r="G6272" t="s">
        <v>5830</v>
      </c>
    </row>
    <row r="6273" spans="1:7" x14ac:dyDescent="0.3">
      <c r="A6273" t="s">
        <v>5612</v>
      </c>
      <c r="B6273" t="s">
        <v>472</v>
      </c>
      <c r="C6273" t="s">
        <v>39</v>
      </c>
      <c r="D6273" t="s">
        <v>53</v>
      </c>
      <c r="E6273" t="s">
        <v>41</v>
      </c>
      <c r="F6273" s="1">
        <v>8515</v>
      </c>
      <c r="G6273" t="s">
        <v>5831</v>
      </c>
    </row>
    <row r="6274" spans="1:7" x14ac:dyDescent="0.3">
      <c r="A6274" t="s">
        <v>4280</v>
      </c>
      <c r="B6274" t="s">
        <v>472</v>
      </c>
      <c r="C6274" t="s">
        <v>39</v>
      </c>
      <c r="D6274" t="s">
        <v>205</v>
      </c>
      <c r="E6274" t="s">
        <v>128</v>
      </c>
      <c r="F6274">
        <v>8515.27</v>
      </c>
      <c r="G6274" t="s">
        <v>5832</v>
      </c>
    </row>
    <row r="6275" spans="1:7" x14ac:dyDescent="0.3">
      <c r="A6275" s="2">
        <v>38991</v>
      </c>
      <c r="B6275" t="s">
        <v>495</v>
      </c>
      <c r="C6275" t="s">
        <v>39</v>
      </c>
      <c r="D6275" t="s">
        <v>205</v>
      </c>
      <c r="E6275" t="s">
        <v>123</v>
      </c>
      <c r="F6275" t="s">
        <v>5833</v>
      </c>
      <c r="G6275" t="s">
        <v>5834</v>
      </c>
    </row>
    <row r="6276" spans="1:7" x14ac:dyDescent="0.3">
      <c r="A6276" s="2">
        <v>38991</v>
      </c>
      <c r="B6276" t="s">
        <v>495</v>
      </c>
      <c r="C6276" t="s">
        <v>39</v>
      </c>
      <c r="D6276" t="s">
        <v>70</v>
      </c>
      <c r="E6276" t="s">
        <v>412</v>
      </c>
      <c r="F6276">
        <v>6677.51</v>
      </c>
      <c r="G6276" t="s">
        <v>5835</v>
      </c>
    </row>
    <row r="6277" spans="1:7" x14ac:dyDescent="0.3">
      <c r="A6277" s="2">
        <v>38991</v>
      </c>
      <c r="B6277" t="s">
        <v>472</v>
      </c>
      <c r="C6277" t="s">
        <v>39</v>
      </c>
      <c r="D6277" t="s">
        <v>67</v>
      </c>
      <c r="E6277" t="s">
        <v>114</v>
      </c>
      <c r="F6277">
        <v>4006.51</v>
      </c>
      <c r="G6277" t="s">
        <v>685</v>
      </c>
    </row>
    <row r="6278" spans="1:7" x14ac:dyDescent="0.3">
      <c r="B6278" t="s">
        <v>472</v>
      </c>
      <c r="C6278" t="s">
        <v>39</v>
      </c>
      <c r="D6278" t="s">
        <v>120</v>
      </c>
      <c r="E6278" t="s">
        <v>75</v>
      </c>
      <c r="F6278">
        <v>2671</v>
      </c>
      <c r="G6278" t="s">
        <v>1125</v>
      </c>
    </row>
    <row r="6279" spans="1:7" x14ac:dyDescent="0.3">
      <c r="A6279" s="2">
        <v>38991</v>
      </c>
      <c r="B6279" t="s">
        <v>472</v>
      </c>
      <c r="C6279" t="s">
        <v>39</v>
      </c>
      <c r="D6279" t="s">
        <v>384</v>
      </c>
      <c r="E6279" t="s">
        <v>319</v>
      </c>
      <c r="F6279">
        <v>8394.36</v>
      </c>
      <c r="G6279" t="s">
        <v>5836</v>
      </c>
    </row>
    <row r="6280" spans="1:7" x14ac:dyDescent="0.3">
      <c r="A6280" t="s">
        <v>5612</v>
      </c>
      <c r="B6280" t="s">
        <v>472</v>
      </c>
      <c r="C6280" t="s">
        <v>39</v>
      </c>
      <c r="D6280" t="s">
        <v>635</v>
      </c>
      <c r="E6280" t="s">
        <v>60</v>
      </c>
      <c r="F6280">
        <v>3597.58</v>
      </c>
      <c r="G6280" t="s">
        <v>1059</v>
      </c>
    </row>
    <row r="6281" spans="1:7" x14ac:dyDescent="0.3">
      <c r="A6281" s="2">
        <v>38991</v>
      </c>
      <c r="B6281" t="s">
        <v>506</v>
      </c>
      <c r="C6281" t="s">
        <v>9</v>
      </c>
      <c r="D6281" t="s">
        <v>290</v>
      </c>
      <c r="E6281" t="s">
        <v>263</v>
      </c>
      <c r="G6281" t="s">
        <v>5837</v>
      </c>
    </row>
    <row r="6282" spans="1:7" x14ac:dyDescent="0.3">
      <c r="A6282" t="s">
        <v>5612</v>
      </c>
      <c r="B6282" t="s">
        <v>506</v>
      </c>
      <c r="C6282" t="s">
        <v>9</v>
      </c>
      <c r="D6282" t="s">
        <v>133</v>
      </c>
      <c r="F6282" s="1">
        <v>2864</v>
      </c>
      <c r="G6282" t="s">
        <v>5838</v>
      </c>
    </row>
    <row r="6283" spans="1:7" x14ac:dyDescent="0.3">
      <c r="A6283" s="2">
        <v>38991</v>
      </c>
      <c r="B6283" t="s">
        <v>2219</v>
      </c>
      <c r="C6283" t="s">
        <v>9</v>
      </c>
      <c r="D6283" t="s">
        <v>180</v>
      </c>
      <c r="E6283" t="s">
        <v>156</v>
      </c>
      <c r="F6283">
        <v>156521.20000000001</v>
      </c>
      <c r="G6283" t="s">
        <v>5839</v>
      </c>
    </row>
    <row r="6284" spans="1:7" x14ac:dyDescent="0.3">
      <c r="A6284" s="2">
        <v>38991</v>
      </c>
      <c r="B6284" t="s">
        <v>1161</v>
      </c>
      <c r="C6284" t="s">
        <v>9</v>
      </c>
      <c r="D6284" t="s">
        <v>24</v>
      </c>
      <c r="E6284" t="s">
        <v>30</v>
      </c>
      <c r="F6284">
        <v>1739.12</v>
      </c>
      <c r="G6284" t="s">
        <v>5840</v>
      </c>
    </row>
    <row r="6285" spans="1:7" x14ac:dyDescent="0.3">
      <c r="A6285" t="s">
        <v>5612</v>
      </c>
      <c r="B6285" t="s">
        <v>506</v>
      </c>
      <c r="C6285" t="s">
        <v>9</v>
      </c>
      <c r="D6285" t="s">
        <v>228</v>
      </c>
      <c r="E6285" t="s">
        <v>93</v>
      </c>
      <c r="F6285">
        <v>7664.36</v>
      </c>
      <c r="G6285" t="s">
        <v>5841</v>
      </c>
    </row>
    <row r="6286" spans="1:7" x14ac:dyDescent="0.3">
      <c r="A6286" t="s">
        <v>5615</v>
      </c>
      <c r="B6286" t="s">
        <v>506</v>
      </c>
      <c r="C6286" t="s">
        <v>9</v>
      </c>
      <c r="D6286" t="s">
        <v>29</v>
      </c>
      <c r="E6286" t="s">
        <v>30</v>
      </c>
      <c r="F6286">
        <v>5109.58</v>
      </c>
      <c r="G6286" t="s">
        <v>904</v>
      </c>
    </row>
    <row r="6287" spans="1:7" x14ac:dyDescent="0.3">
      <c r="A6287" t="s">
        <v>5612</v>
      </c>
      <c r="B6287" t="s">
        <v>1161</v>
      </c>
      <c r="D6287" t="s">
        <v>454</v>
      </c>
      <c r="E6287" t="s">
        <v>11</v>
      </c>
      <c r="F6287">
        <v>13209.13</v>
      </c>
      <c r="G6287" t="s">
        <v>5842</v>
      </c>
    </row>
    <row r="6288" spans="1:7" x14ac:dyDescent="0.3">
      <c r="A6288" t="s">
        <v>5612</v>
      </c>
      <c r="B6288" t="s">
        <v>506</v>
      </c>
      <c r="C6288" t="s">
        <v>9</v>
      </c>
      <c r="D6288" t="s">
        <v>35</v>
      </c>
      <c r="E6288" t="s">
        <v>138</v>
      </c>
      <c r="F6288">
        <v>3302.28</v>
      </c>
      <c r="G6288" t="s">
        <v>5843</v>
      </c>
    </row>
    <row r="6289" spans="1:7" x14ac:dyDescent="0.3">
      <c r="A6289" t="s">
        <v>5612</v>
      </c>
      <c r="B6289" t="s">
        <v>506</v>
      </c>
      <c r="D6289" t="s">
        <v>98</v>
      </c>
      <c r="E6289" t="s">
        <v>48</v>
      </c>
      <c r="F6289">
        <v>4488.28</v>
      </c>
      <c r="G6289" t="s">
        <v>377</v>
      </c>
    </row>
    <row r="6290" spans="1:7" x14ac:dyDescent="0.3">
      <c r="A6290" s="2">
        <v>38991</v>
      </c>
      <c r="B6290" t="s">
        <v>525</v>
      </c>
      <c r="C6290" t="s">
        <v>39</v>
      </c>
      <c r="D6290" t="s">
        <v>147</v>
      </c>
      <c r="E6290" t="s">
        <v>487</v>
      </c>
      <c r="F6290">
        <v>4488.28</v>
      </c>
      <c r="G6290" t="s">
        <v>5844</v>
      </c>
    </row>
    <row r="6291" spans="1:7" x14ac:dyDescent="0.3">
      <c r="A6291" t="s">
        <v>5612</v>
      </c>
      <c r="B6291" t="s">
        <v>506</v>
      </c>
      <c r="C6291" t="s">
        <v>39</v>
      </c>
      <c r="D6291" t="s">
        <v>98</v>
      </c>
      <c r="E6291" t="s">
        <v>86</v>
      </c>
      <c r="F6291">
        <v>2244.14</v>
      </c>
      <c r="G6291" t="s">
        <v>5845</v>
      </c>
    </row>
    <row r="6292" spans="1:7" x14ac:dyDescent="0.3">
      <c r="A6292" s="2">
        <v>38991</v>
      </c>
      <c r="B6292" t="s">
        <v>525</v>
      </c>
      <c r="C6292" t="s">
        <v>39</v>
      </c>
      <c r="D6292" t="s">
        <v>1848</v>
      </c>
      <c r="E6292" t="s">
        <v>159</v>
      </c>
      <c r="F6292">
        <v>4384.66</v>
      </c>
      <c r="G6292" t="s">
        <v>5846</v>
      </c>
    </row>
    <row r="6293" spans="1:7" x14ac:dyDescent="0.3">
      <c r="A6293" t="s">
        <v>5612</v>
      </c>
      <c r="B6293" t="s">
        <v>506</v>
      </c>
      <c r="C6293" t="s">
        <v>39</v>
      </c>
      <c r="D6293" t="s">
        <v>435</v>
      </c>
      <c r="E6293" t="s">
        <v>156</v>
      </c>
      <c r="F6293">
        <v>10230.86</v>
      </c>
      <c r="G6293" t="s">
        <v>5847</v>
      </c>
    </row>
    <row r="6294" spans="1:7" x14ac:dyDescent="0.3">
      <c r="A6294" s="2">
        <v>38991</v>
      </c>
      <c r="B6294" t="s">
        <v>1161</v>
      </c>
      <c r="C6294" t="s">
        <v>39</v>
      </c>
      <c r="D6294" t="s">
        <v>244</v>
      </c>
      <c r="E6294" t="s">
        <v>620</v>
      </c>
      <c r="F6294">
        <v>8524.1200000000008</v>
      </c>
      <c r="G6294" t="s">
        <v>5848</v>
      </c>
    </row>
    <row r="6295" spans="1:7" x14ac:dyDescent="0.3">
      <c r="A6295" t="s">
        <v>5612</v>
      </c>
      <c r="B6295" t="s">
        <v>504</v>
      </c>
      <c r="C6295" t="s">
        <v>39</v>
      </c>
      <c r="D6295" t="s">
        <v>55</v>
      </c>
      <c r="E6295" t="s">
        <v>292</v>
      </c>
      <c r="F6295">
        <v>8524.1200000000008</v>
      </c>
      <c r="G6295" t="s">
        <v>5849</v>
      </c>
    </row>
    <row r="6296" spans="1:7" x14ac:dyDescent="0.3">
      <c r="A6296" t="s">
        <v>5612</v>
      </c>
      <c r="B6296" t="s">
        <v>1171</v>
      </c>
      <c r="C6296" t="s">
        <v>39</v>
      </c>
      <c r="D6296" t="s">
        <v>110</v>
      </c>
      <c r="E6296" t="s">
        <v>60</v>
      </c>
      <c r="F6296">
        <v>4262.0600000000004</v>
      </c>
      <c r="G6296" t="s">
        <v>5850</v>
      </c>
    </row>
    <row r="6297" spans="1:7" x14ac:dyDescent="0.3">
      <c r="A6297" t="s">
        <v>5612</v>
      </c>
      <c r="B6297" t="s">
        <v>510</v>
      </c>
      <c r="C6297" t="s">
        <v>39</v>
      </c>
      <c r="D6297" t="s">
        <v>212</v>
      </c>
      <c r="E6297" t="s">
        <v>64</v>
      </c>
      <c r="F6297" s="1">
        <v>11035</v>
      </c>
      <c r="G6297" t="s">
        <v>5851</v>
      </c>
    </row>
    <row r="6298" spans="1:7" x14ac:dyDescent="0.3">
      <c r="A6298" t="s">
        <v>5615</v>
      </c>
      <c r="B6298" t="s">
        <v>506</v>
      </c>
      <c r="C6298" t="s">
        <v>39</v>
      </c>
      <c r="D6298" t="s">
        <v>67</v>
      </c>
      <c r="E6298" t="s">
        <v>21</v>
      </c>
      <c r="F6298">
        <v>6621.18</v>
      </c>
      <c r="G6298" t="s">
        <v>5852</v>
      </c>
    </row>
    <row r="6299" spans="1:7" x14ac:dyDescent="0.3">
      <c r="A6299" s="2">
        <v>38991</v>
      </c>
      <c r="B6299" t="s">
        <v>506</v>
      </c>
      <c r="C6299" t="s">
        <v>39</v>
      </c>
      <c r="E6299" t="s">
        <v>75</v>
      </c>
      <c r="F6299">
        <v>4414.12</v>
      </c>
      <c r="G6299" t="s">
        <v>463</v>
      </c>
    </row>
    <row r="6300" spans="1:7" x14ac:dyDescent="0.3">
      <c r="A6300" s="2">
        <v>38991</v>
      </c>
      <c r="B6300" t="s">
        <v>506</v>
      </c>
      <c r="C6300" t="s">
        <v>39</v>
      </c>
      <c r="D6300" t="s">
        <v>384</v>
      </c>
      <c r="E6300" t="s">
        <v>169</v>
      </c>
      <c r="F6300" t="s">
        <v>5853</v>
      </c>
      <c r="G6300" t="s">
        <v>5854</v>
      </c>
    </row>
    <row r="6301" spans="1:7" x14ac:dyDescent="0.3">
      <c r="A6301" t="s">
        <v>5612</v>
      </c>
      <c r="B6301" t="s">
        <v>506</v>
      </c>
      <c r="C6301" t="s">
        <v>39</v>
      </c>
      <c r="D6301" t="s">
        <v>382</v>
      </c>
      <c r="E6301" t="s">
        <v>213</v>
      </c>
      <c r="F6301">
        <v>4995.6899999999996</v>
      </c>
      <c r="G6301" t="s">
        <v>211</v>
      </c>
    </row>
    <row r="6302" spans="1:7" x14ac:dyDescent="0.3">
      <c r="A6302" t="s">
        <v>5612</v>
      </c>
      <c r="B6302" t="s">
        <v>529</v>
      </c>
      <c r="C6302" t="s">
        <v>9</v>
      </c>
      <c r="D6302" t="s">
        <v>16</v>
      </c>
      <c r="E6302" t="s">
        <v>263</v>
      </c>
      <c r="F6302">
        <v>8072.91</v>
      </c>
      <c r="G6302" t="s">
        <v>5855</v>
      </c>
    </row>
    <row r="6303" spans="1:7" x14ac:dyDescent="0.3">
      <c r="A6303" s="2">
        <v>38991</v>
      </c>
      <c r="B6303" t="s">
        <v>529</v>
      </c>
      <c r="C6303" t="s">
        <v>9</v>
      </c>
      <c r="D6303" t="s">
        <v>177</v>
      </c>
      <c r="E6303" t="s">
        <v>806</v>
      </c>
      <c r="F6303">
        <v>3459.82</v>
      </c>
      <c r="G6303" t="s">
        <v>2816</v>
      </c>
    </row>
    <row r="6304" spans="1:7" x14ac:dyDescent="0.3">
      <c r="A6304" t="s">
        <v>4319</v>
      </c>
      <c r="B6304" t="s">
        <v>529</v>
      </c>
      <c r="C6304" t="s">
        <v>9</v>
      </c>
      <c r="D6304" t="s">
        <v>183</v>
      </c>
      <c r="E6304" t="s">
        <v>56</v>
      </c>
      <c r="F6304">
        <v>10184.49</v>
      </c>
      <c r="G6304" t="s">
        <v>5856</v>
      </c>
    </row>
    <row r="6305" spans="1:7" x14ac:dyDescent="0.3">
      <c r="A6305" s="2">
        <v>38991</v>
      </c>
      <c r="B6305" t="s">
        <v>1717</v>
      </c>
      <c r="C6305" t="s">
        <v>9</v>
      </c>
      <c r="D6305" t="s">
        <v>423</v>
      </c>
      <c r="E6305" t="s">
        <v>30</v>
      </c>
      <c r="F6305">
        <v>1131.6099999999999</v>
      </c>
      <c r="G6305" t="s">
        <v>5857</v>
      </c>
    </row>
    <row r="6306" spans="1:7" x14ac:dyDescent="0.3">
      <c r="A6306" s="2">
        <v>38991</v>
      </c>
      <c r="B6306" t="s">
        <v>1196</v>
      </c>
      <c r="C6306" t="s">
        <v>9</v>
      </c>
      <c r="D6306" t="s">
        <v>295</v>
      </c>
      <c r="E6306" t="s">
        <v>263</v>
      </c>
      <c r="F6306">
        <v>10496.53</v>
      </c>
      <c r="G6306" t="s">
        <v>868</v>
      </c>
    </row>
    <row r="6307" spans="1:7" x14ac:dyDescent="0.3">
      <c r="B6307" t="s">
        <v>529</v>
      </c>
      <c r="C6307" t="s">
        <v>9</v>
      </c>
      <c r="D6307" t="s">
        <v>328</v>
      </c>
      <c r="E6307" t="s">
        <v>17</v>
      </c>
      <c r="F6307">
        <v>6997.68</v>
      </c>
      <c r="G6307" t="s">
        <v>5858</v>
      </c>
    </row>
    <row r="6308" spans="1:7" x14ac:dyDescent="0.3">
      <c r="A6308" t="s">
        <v>4276</v>
      </c>
      <c r="B6308" t="s">
        <v>547</v>
      </c>
      <c r="C6308" t="s">
        <v>9</v>
      </c>
      <c r="D6308" t="s">
        <v>95</v>
      </c>
      <c r="E6308" t="s">
        <v>27</v>
      </c>
      <c r="F6308">
        <v>14728.46</v>
      </c>
      <c r="G6308" t="s">
        <v>5859</v>
      </c>
    </row>
    <row r="6309" spans="1:7" x14ac:dyDescent="0.3">
      <c r="A6309" t="s">
        <v>5615</v>
      </c>
      <c r="B6309" t="s">
        <v>1202</v>
      </c>
      <c r="C6309" t="s">
        <v>9</v>
      </c>
      <c r="D6309" t="s">
        <v>454</v>
      </c>
      <c r="E6309" t="s">
        <v>81</v>
      </c>
      <c r="F6309">
        <v>3682.11</v>
      </c>
      <c r="G6309" t="s">
        <v>5860</v>
      </c>
    </row>
    <row r="6310" spans="1:7" x14ac:dyDescent="0.3">
      <c r="A6310" t="s">
        <v>5612</v>
      </c>
      <c r="B6310" t="s">
        <v>1207</v>
      </c>
      <c r="C6310" t="s">
        <v>39</v>
      </c>
      <c r="E6310" t="s">
        <v>159</v>
      </c>
      <c r="F6310">
        <v>2798.9</v>
      </c>
      <c r="G6310" t="s">
        <v>420</v>
      </c>
    </row>
    <row r="6311" spans="1:7" x14ac:dyDescent="0.3">
      <c r="A6311" s="3">
        <v>38991</v>
      </c>
      <c r="C6311" t="s">
        <v>39</v>
      </c>
      <c r="D6311" t="s">
        <v>149</v>
      </c>
      <c r="E6311" t="s">
        <v>487</v>
      </c>
      <c r="F6311" s="1">
        <v>2798</v>
      </c>
      <c r="G6311" t="s">
        <v>5861</v>
      </c>
    </row>
    <row r="6312" spans="1:7" x14ac:dyDescent="0.3">
      <c r="A6312" t="s">
        <v>5612</v>
      </c>
      <c r="B6312" t="s">
        <v>529</v>
      </c>
      <c r="C6312" t="s">
        <v>39</v>
      </c>
      <c r="D6312" t="s">
        <v>149</v>
      </c>
      <c r="E6312" t="s">
        <v>86</v>
      </c>
      <c r="F6312">
        <v>1399.45</v>
      </c>
      <c r="G6312" t="s">
        <v>5862</v>
      </c>
    </row>
    <row r="6313" spans="1:7" x14ac:dyDescent="0.3">
      <c r="A6313" t="s">
        <v>4280</v>
      </c>
      <c r="B6313" t="s">
        <v>1196</v>
      </c>
      <c r="C6313" t="s">
        <v>39</v>
      </c>
      <c r="D6313" t="s">
        <v>435</v>
      </c>
      <c r="E6313" t="s">
        <v>48</v>
      </c>
      <c r="F6313" s="1">
        <v>2567</v>
      </c>
      <c r="G6313" t="s">
        <v>1012</v>
      </c>
    </row>
    <row r="6314" spans="1:7" x14ac:dyDescent="0.3">
      <c r="A6314" t="s">
        <v>5612</v>
      </c>
      <c r="B6314" t="s">
        <v>529</v>
      </c>
      <c r="C6314" t="s">
        <v>39</v>
      </c>
      <c r="D6314" t="s">
        <v>241</v>
      </c>
      <c r="E6314" t="s">
        <v>114</v>
      </c>
      <c r="F6314">
        <v>5991.07</v>
      </c>
      <c r="G6314" t="s">
        <v>5834</v>
      </c>
    </row>
    <row r="6315" spans="1:7" x14ac:dyDescent="0.3">
      <c r="A6315" t="s">
        <v>4291</v>
      </c>
      <c r="B6315" t="s">
        <v>529</v>
      </c>
      <c r="C6315" t="s">
        <v>39</v>
      </c>
      <c r="D6315" t="s">
        <v>59</v>
      </c>
      <c r="E6315" t="s">
        <v>111</v>
      </c>
      <c r="F6315">
        <v>7091.32</v>
      </c>
      <c r="G6315" t="s">
        <v>1334</v>
      </c>
    </row>
    <row r="6316" spans="1:7" x14ac:dyDescent="0.3">
      <c r="A6316" s="2">
        <v>38991</v>
      </c>
      <c r="B6316" t="s">
        <v>1196</v>
      </c>
      <c r="C6316" t="s">
        <v>39</v>
      </c>
      <c r="D6316" t="s">
        <v>110</v>
      </c>
      <c r="E6316" t="s">
        <v>21</v>
      </c>
      <c r="F6316">
        <v>7091.32</v>
      </c>
      <c r="G6316" t="s">
        <v>5863</v>
      </c>
    </row>
    <row r="6317" spans="1:7" x14ac:dyDescent="0.3">
      <c r="A6317" t="s">
        <v>4291</v>
      </c>
      <c r="B6317" t="s">
        <v>529</v>
      </c>
      <c r="C6317" t="s">
        <v>39</v>
      </c>
      <c r="D6317" t="s">
        <v>110</v>
      </c>
      <c r="E6317" t="s">
        <v>71</v>
      </c>
      <c r="F6317">
        <v>3545.66</v>
      </c>
      <c r="G6317" t="s">
        <v>1527</v>
      </c>
    </row>
    <row r="6318" spans="1:7" x14ac:dyDescent="0.3">
      <c r="A6318" t="s">
        <v>5612</v>
      </c>
      <c r="B6318" t="s">
        <v>529</v>
      </c>
      <c r="C6318" t="s">
        <v>39</v>
      </c>
      <c r="D6318" t="s">
        <v>120</v>
      </c>
      <c r="E6318" t="s">
        <v>48</v>
      </c>
      <c r="F6318" s="1">
        <v>5828</v>
      </c>
      <c r="G6318" t="s">
        <v>267</v>
      </c>
    </row>
    <row r="6319" spans="1:7" x14ac:dyDescent="0.3">
      <c r="A6319" t="s">
        <v>4571</v>
      </c>
      <c r="B6319" t="s">
        <v>529</v>
      </c>
      <c r="C6319" t="s">
        <v>39</v>
      </c>
      <c r="D6319" t="s">
        <v>63</v>
      </c>
      <c r="E6319" t="s">
        <v>56</v>
      </c>
      <c r="F6319">
        <v>3497.16</v>
      </c>
      <c r="G6319" t="s">
        <v>5864</v>
      </c>
    </row>
    <row r="6320" spans="1:7" x14ac:dyDescent="0.3">
      <c r="A6320" s="2">
        <v>38991</v>
      </c>
      <c r="B6320" t="s">
        <v>529</v>
      </c>
      <c r="C6320" t="s">
        <v>39</v>
      </c>
      <c r="D6320" t="s">
        <v>1445</v>
      </c>
      <c r="E6320" t="s">
        <v>1547</v>
      </c>
      <c r="F6320">
        <v>23314.400000000001</v>
      </c>
      <c r="G6320" t="s">
        <v>5865</v>
      </c>
    </row>
    <row r="6321" spans="1:7" x14ac:dyDescent="0.3">
      <c r="A6321" t="s">
        <v>4280</v>
      </c>
      <c r="B6321" t="s">
        <v>529</v>
      </c>
      <c r="C6321" t="s">
        <v>39</v>
      </c>
      <c r="D6321" t="s">
        <v>635</v>
      </c>
      <c r="E6321" t="s">
        <v>609</v>
      </c>
      <c r="F6321">
        <v>14368.75</v>
      </c>
      <c r="G6321" t="s">
        <v>5866</v>
      </c>
    </row>
    <row r="6322" spans="1:7" x14ac:dyDescent="0.3">
      <c r="A6322" t="s">
        <v>5612</v>
      </c>
      <c r="B6322" t="s">
        <v>542</v>
      </c>
      <c r="C6322" t="s">
        <v>39</v>
      </c>
      <c r="D6322" t="s">
        <v>171</v>
      </c>
      <c r="E6322" t="s">
        <v>385</v>
      </c>
      <c r="G6322" t="s">
        <v>5867</v>
      </c>
    </row>
    <row r="6323" spans="1:7" x14ac:dyDescent="0.3">
      <c r="A6323" t="s">
        <v>5612</v>
      </c>
      <c r="B6323" t="s">
        <v>564</v>
      </c>
      <c r="C6323" t="s">
        <v>9</v>
      </c>
      <c r="D6323" t="s">
        <v>10</v>
      </c>
      <c r="E6323" t="s">
        <v>220</v>
      </c>
      <c r="F6323">
        <v>17400.650000000001</v>
      </c>
      <c r="G6323" t="s">
        <v>5868</v>
      </c>
    </row>
    <row r="6324" spans="1:7" x14ac:dyDescent="0.3">
      <c r="A6324" t="s">
        <v>5612</v>
      </c>
      <c r="B6324" t="s">
        <v>557</v>
      </c>
      <c r="C6324" t="s">
        <v>9</v>
      </c>
      <c r="D6324" t="s">
        <v>16</v>
      </c>
      <c r="E6324" t="s">
        <v>86</v>
      </c>
      <c r="F6324">
        <v>7457.42</v>
      </c>
      <c r="G6324" t="s">
        <v>5869</v>
      </c>
    </row>
    <row r="6325" spans="1:7" x14ac:dyDescent="0.3">
      <c r="A6325" s="2">
        <v>38991</v>
      </c>
      <c r="B6325" t="s">
        <v>557</v>
      </c>
      <c r="C6325" t="s">
        <v>9</v>
      </c>
      <c r="D6325" t="s">
        <v>475</v>
      </c>
      <c r="E6325" t="s">
        <v>84</v>
      </c>
      <c r="F6325">
        <v>1782.02</v>
      </c>
      <c r="G6325" t="s">
        <v>5870</v>
      </c>
    </row>
    <row r="6326" spans="1:7" x14ac:dyDescent="0.3">
      <c r="A6326" s="2">
        <v>38991</v>
      </c>
      <c r="B6326" t="s">
        <v>557</v>
      </c>
      <c r="C6326" t="s">
        <v>9</v>
      </c>
      <c r="D6326" t="s">
        <v>180</v>
      </c>
      <c r="E6326" t="s">
        <v>184</v>
      </c>
      <c r="F6326">
        <v>198</v>
      </c>
      <c r="G6326" t="s">
        <v>5871</v>
      </c>
    </row>
    <row r="6327" spans="1:7" x14ac:dyDescent="0.3">
      <c r="A6327" t="s">
        <v>5612</v>
      </c>
      <c r="B6327" t="s">
        <v>557</v>
      </c>
      <c r="C6327" t="s">
        <v>9</v>
      </c>
      <c r="D6327" t="s">
        <v>29</v>
      </c>
      <c r="F6327">
        <v>12450.71</v>
      </c>
      <c r="G6327" t="s">
        <v>5872</v>
      </c>
    </row>
    <row r="6328" spans="1:7" x14ac:dyDescent="0.3">
      <c r="A6328" t="s">
        <v>4291</v>
      </c>
      <c r="B6328" t="s">
        <v>557</v>
      </c>
      <c r="C6328" t="s">
        <v>9</v>
      </c>
      <c r="D6328" t="s">
        <v>29</v>
      </c>
      <c r="E6328" t="s">
        <v>81</v>
      </c>
      <c r="F6328">
        <v>8300.48</v>
      </c>
      <c r="G6328" t="s">
        <v>61</v>
      </c>
    </row>
    <row r="6329" spans="1:7" x14ac:dyDescent="0.3">
      <c r="A6329" s="3">
        <v>38991</v>
      </c>
      <c r="B6329" t="s">
        <v>557</v>
      </c>
      <c r="C6329" t="s">
        <v>9</v>
      </c>
      <c r="D6329" t="s">
        <v>95</v>
      </c>
      <c r="E6329" t="e">
        <f>- incineration Disposal</f>
        <v>#NAME?</v>
      </c>
      <c r="F6329">
        <v>14718.34</v>
      </c>
      <c r="G6329" t="s">
        <v>5873</v>
      </c>
    </row>
    <row r="6330" spans="1:7" x14ac:dyDescent="0.3">
      <c r="A6330" t="s">
        <v>4319</v>
      </c>
      <c r="B6330" t="s">
        <v>560</v>
      </c>
      <c r="C6330" t="s">
        <v>9</v>
      </c>
      <c r="D6330" t="s">
        <v>454</v>
      </c>
      <c r="E6330" t="s">
        <v>17</v>
      </c>
      <c r="F6330">
        <v>3679.59</v>
      </c>
      <c r="G6330" t="s">
        <v>5874</v>
      </c>
    </row>
    <row r="6331" spans="1:7" x14ac:dyDescent="0.3">
      <c r="A6331" s="2">
        <v>38991</v>
      </c>
      <c r="B6331" t="s">
        <v>557</v>
      </c>
      <c r="C6331" t="s">
        <v>39</v>
      </c>
      <c r="D6331" t="s">
        <v>102</v>
      </c>
      <c r="E6331" t="s">
        <v>41</v>
      </c>
      <c r="F6331" s="1">
        <v>4983</v>
      </c>
      <c r="G6331" t="s">
        <v>5875</v>
      </c>
    </row>
    <row r="6332" spans="1:7" x14ac:dyDescent="0.3">
      <c r="A6332" t="s">
        <v>5612</v>
      </c>
      <c r="B6332" t="s">
        <v>557</v>
      </c>
      <c r="C6332" t="s">
        <v>39</v>
      </c>
      <c r="D6332" t="s">
        <v>147</v>
      </c>
      <c r="E6332" t="s">
        <v>487</v>
      </c>
      <c r="F6332" t="s">
        <v>5876</v>
      </c>
      <c r="G6332" t="s">
        <v>900</v>
      </c>
    </row>
    <row r="6333" spans="1:7" x14ac:dyDescent="0.3">
      <c r="A6333" s="3">
        <v>38991</v>
      </c>
      <c r="B6333" t="s">
        <v>557</v>
      </c>
      <c r="C6333" t="s">
        <v>39</v>
      </c>
      <c r="D6333" t="s">
        <v>102</v>
      </c>
      <c r="E6333" t="s">
        <v>17</v>
      </c>
      <c r="F6333">
        <v>2491.98</v>
      </c>
      <c r="G6333" t="s">
        <v>5877</v>
      </c>
    </row>
    <row r="6334" spans="1:7" x14ac:dyDescent="0.3">
      <c r="A6334" s="2">
        <v>38991</v>
      </c>
      <c r="B6334" t="s">
        <v>557</v>
      </c>
      <c r="C6334" t="s">
        <v>39</v>
      </c>
      <c r="D6334" t="s">
        <v>241</v>
      </c>
      <c r="E6334" t="s">
        <v>153</v>
      </c>
      <c r="F6334">
        <v>4369.72</v>
      </c>
      <c r="G6334" t="s">
        <v>527</v>
      </c>
    </row>
    <row r="6335" spans="1:7" x14ac:dyDescent="0.3">
      <c r="A6335" s="2">
        <v>38991</v>
      </c>
      <c r="B6335" t="s">
        <v>557</v>
      </c>
      <c r="C6335" t="s">
        <v>39</v>
      </c>
      <c r="D6335" t="s">
        <v>155</v>
      </c>
      <c r="E6335" t="s">
        <v>21</v>
      </c>
      <c r="F6335">
        <v>10196.02</v>
      </c>
      <c r="G6335" t="s">
        <v>5878</v>
      </c>
    </row>
    <row r="6336" spans="1:7" x14ac:dyDescent="0.3">
      <c r="A6336" t="s">
        <v>5612</v>
      </c>
      <c r="B6336" t="s">
        <v>560</v>
      </c>
      <c r="C6336" t="s">
        <v>39</v>
      </c>
      <c r="D6336" t="s">
        <v>53</v>
      </c>
      <c r="E6336" t="s">
        <v>153</v>
      </c>
      <c r="F6336">
        <v>8624.51</v>
      </c>
      <c r="G6336" t="s">
        <v>910</v>
      </c>
    </row>
    <row r="6337" spans="1:7" x14ac:dyDescent="0.3">
      <c r="A6337" s="2">
        <v>38991</v>
      </c>
      <c r="B6337" t="s">
        <v>557</v>
      </c>
      <c r="C6337" t="s">
        <v>39</v>
      </c>
      <c r="D6337" t="s">
        <v>244</v>
      </c>
      <c r="E6337" t="s">
        <v>84</v>
      </c>
      <c r="G6337" t="s">
        <v>5879</v>
      </c>
    </row>
    <row r="6338" spans="1:7" x14ac:dyDescent="0.3">
      <c r="A6338" t="s">
        <v>5612</v>
      </c>
      <c r="B6338" t="s">
        <v>557</v>
      </c>
      <c r="C6338" t="s">
        <v>39</v>
      </c>
      <c r="D6338" t="s">
        <v>113</v>
      </c>
      <c r="E6338" t="e">
        <f>- Recovery energy Recovery</f>
        <v>#NAME?</v>
      </c>
      <c r="F6338">
        <v>4312.25</v>
      </c>
      <c r="G6338" t="s">
        <v>5880</v>
      </c>
    </row>
    <row r="6339" spans="1:7" x14ac:dyDescent="0.3">
      <c r="A6339" t="s">
        <v>5612</v>
      </c>
      <c r="B6339" t="s">
        <v>557</v>
      </c>
      <c r="C6339" t="s">
        <v>39</v>
      </c>
      <c r="D6339" t="s">
        <v>70</v>
      </c>
      <c r="E6339" t="s">
        <v>153</v>
      </c>
      <c r="F6339">
        <v>8858.51</v>
      </c>
      <c r="G6339" t="s">
        <v>5881</v>
      </c>
    </row>
    <row r="6340" spans="1:7" x14ac:dyDescent="0.3">
      <c r="A6340" t="s">
        <v>5612</v>
      </c>
      <c r="B6340" t="s">
        <v>557</v>
      </c>
      <c r="C6340" t="s">
        <v>39</v>
      </c>
      <c r="D6340" t="s">
        <v>120</v>
      </c>
      <c r="E6340" t="s">
        <v>56</v>
      </c>
      <c r="F6340">
        <v>5315.11</v>
      </c>
      <c r="G6340" t="s">
        <v>5882</v>
      </c>
    </row>
    <row r="6341" spans="1:7" x14ac:dyDescent="0.3">
      <c r="A6341" s="2">
        <v>38991</v>
      </c>
      <c r="B6341" t="s">
        <v>557</v>
      </c>
      <c r="C6341" t="s">
        <v>39</v>
      </c>
      <c r="D6341" t="s">
        <v>380</v>
      </c>
      <c r="E6341" t="s">
        <v>213</v>
      </c>
      <c r="F6341">
        <v>3543.4</v>
      </c>
      <c r="G6341" t="s">
        <v>5883</v>
      </c>
    </row>
    <row r="6342" spans="1:7" x14ac:dyDescent="0.3">
      <c r="A6342" t="s">
        <v>5612</v>
      </c>
      <c r="B6342" t="s">
        <v>557</v>
      </c>
      <c r="C6342" t="s">
        <v>39</v>
      </c>
      <c r="D6342" t="s">
        <v>635</v>
      </c>
      <c r="E6342" t="s">
        <v>126</v>
      </c>
      <c r="F6342" s="1">
        <v>15908</v>
      </c>
      <c r="G6342" t="s">
        <v>679</v>
      </c>
    </row>
    <row r="6343" spans="1:7" x14ac:dyDescent="0.3">
      <c r="A6343" t="s">
        <v>5612</v>
      </c>
      <c r="B6343" t="s">
        <v>560</v>
      </c>
      <c r="C6343" t="s">
        <v>39</v>
      </c>
      <c r="D6343" t="s">
        <v>74</v>
      </c>
      <c r="E6343" t="s">
        <v>116</v>
      </c>
      <c r="F6343">
        <v>6817.83</v>
      </c>
      <c r="G6343" t="s">
        <v>5884</v>
      </c>
    </row>
    <row r="6344" spans="1:7" x14ac:dyDescent="0.3">
      <c r="A6344" t="s">
        <v>5615</v>
      </c>
      <c r="B6344" t="s">
        <v>585</v>
      </c>
      <c r="C6344" t="s">
        <v>9</v>
      </c>
      <c r="D6344" t="s">
        <v>290</v>
      </c>
      <c r="E6344" t="s">
        <v>93</v>
      </c>
      <c r="F6344">
        <v>11168.54</v>
      </c>
      <c r="G6344" t="s">
        <v>5885</v>
      </c>
    </row>
    <row r="6345" spans="1:7" x14ac:dyDescent="0.3">
      <c r="A6345" s="2">
        <v>38991</v>
      </c>
      <c r="B6345" t="s">
        <v>590</v>
      </c>
      <c r="C6345" t="s">
        <v>9</v>
      </c>
      <c r="D6345" t="s">
        <v>16</v>
      </c>
      <c r="E6345" t="s">
        <v>138</v>
      </c>
      <c r="F6345" s="1">
        <v>4786</v>
      </c>
      <c r="G6345" t="s">
        <v>5886</v>
      </c>
    </row>
    <row r="6346" spans="1:7" x14ac:dyDescent="0.3">
      <c r="A6346" t="s">
        <v>5612</v>
      </c>
      <c r="B6346" t="s">
        <v>585</v>
      </c>
      <c r="C6346" t="s">
        <v>9</v>
      </c>
      <c r="D6346" t="s">
        <v>259</v>
      </c>
      <c r="E6346" t="s">
        <v>165</v>
      </c>
      <c r="F6346" s="1">
        <v>10566</v>
      </c>
      <c r="G6346" t="s">
        <v>5887</v>
      </c>
    </row>
    <row r="6347" spans="1:7" x14ac:dyDescent="0.3">
      <c r="A6347" t="s">
        <v>5612</v>
      </c>
      <c r="B6347" t="s">
        <v>585</v>
      </c>
      <c r="C6347" t="s">
        <v>9</v>
      </c>
      <c r="D6347" t="s">
        <v>1569</v>
      </c>
      <c r="E6347" t="s">
        <v>30</v>
      </c>
      <c r="F6347">
        <v>1174.07</v>
      </c>
      <c r="G6347" t="s">
        <v>5888</v>
      </c>
    </row>
    <row r="6348" spans="1:7" x14ac:dyDescent="0.3">
      <c r="A6348" t="s">
        <v>5612</v>
      </c>
      <c r="B6348" t="s">
        <v>585</v>
      </c>
      <c r="C6348" t="s">
        <v>9</v>
      </c>
      <c r="D6348" t="s">
        <v>89</v>
      </c>
      <c r="E6348" t="e">
        <f>- incineration Disposal</f>
        <v>#NAME?</v>
      </c>
      <c r="F6348" s="1">
        <v>9656</v>
      </c>
      <c r="G6348" t="s">
        <v>5889</v>
      </c>
    </row>
    <row r="6349" spans="1:7" x14ac:dyDescent="0.3">
      <c r="A6349" t="s">
        <v>5612</v>
      </c>
      <c r="B6349" t="s">
        <v>596</v>
      </c>
      <c r="C6349" t="s">
        <v>9</v>
      </c>
      <c r="D6349" t="s">
        <v>26</v>
      </c>
      <c r="E6349" t="s">
        <v>30</v>
      </c>
      <c r="F6349" t="s">
        <v>5890</v>
      </c>
      <c r="G6349" t="s">
        <v>5891</v>
      </c>
    </row>
    <row r="6350" spans="1:7" x14ac:dyDescent="0.3">
      <c r="A6350" t="s">
        <v>5612</v>
      </c>
      <c r="B6350" t="s">
        <v>585</v>
      </c>
      <c r="C6350" t="s">
        <v>9</v>
      </c>
      <c r="D6350" t="s">
        <v>454</v>
      </c>
      <c r="E6350" t="s">
        <v>263</v>
      </c>
      <c r="F6350">
        <v>13018.23</v>
      </c>
      <c r="G6350" t="s">
        <v>5892</v>
      </c>
    </row>
    <row r="6351" spans="1:7" x14ac:dyDescent="0.3">
      <c r="A6351" t="s">
        <v>5612</v>
      </c>
      <c r="B6351" t="s">
        <v>585</v>
      </c>
      <c r="D6351" t="s">
        <v>232</v>
      </c>
      <c r="E6351" t="s">
        <v>184</v>
      </c>
      <c r="F6351">
        <v>3254.56</v>
      </c>
      <c r="G6351" t="s">
        <v>5893</v>
      </c>
    </row>
    <row r="6352" spans="1:7" x14ac:dyDescent="0.3">
      <c r="A6352" s="3">
        <v>38991</v>
      </c>
      <c r="B6352" t="s">
        <v>2280</v>
      </c>
      <c r="C6352" t="s">
        <v>39</v>
      </c>
      <c r="D6352" t="s">
        <v>147</v>
      </c>
      <c r="E6352" t="s">
        <v>118</v>
      </c>
      <c r="F6352">
        <v>5879.29</v>
      </c>
      <c r="G6352" t="s">
        <v>2297</v>
      </c>
    </row>
    <row r="6353" spans="1:7" x14ac:dyDescent="0.3">
      <c r="A6353" s="2">
        <v>38991</v>
      </c>
      <c r="B6353" t="s">
        <v>585</v>
      </c>
      <c r="C6353" t="s">
        <v>39</v>
      </c>
      <c r="D6353" t="s">
        <v>149</v>
      </c>
      <c r="E6353" t="e">
        <f>- composting Recovery</f>
        <v>#NAME?</v>
      </c>
      <c r="F6353" s="1">
        <v>5879</v>
      </c>
      <c r="G6353" t="s">
        <v>5894</v>
      </c>
    </row>
    <row r="6354" spans="1:7" x14ac:dyDescent="0.3">
      <c r="A6354" s="2">
        <v>38991</v>
      </c>
      <c r="B6354" t="s">
        <v>585</v>
      </c>
      <c r="C6354" t="s">
        <v>39</v>
      </c>
      <c r="D6354" t="s">
        <v>98</v>
      </c>
      <c r="E6354" t="s">
        <v>806</v>
      </c>
      <c r="F6354">
        <v>2939.65</v>
      </c>
      <c r="G6354" t="s">
        <v>5895</v>
      </c>
    </row>
    <row r="6355" spans="1:7" x14ac:dyDescent="0.3">
      <c r="A6355" t="s">
        <v>5612</v>
      </c>
      <c r="B6355" t="s">
        <v>585</v>
      </c>
      <c r="C6355" t="s">
        <v>39</v>
      </c>
      <c r="D6355" t="s">
        <v>200</v>
      </c>
      <c r="E6355" t="s">
        <v>118</v>
      </c>
      <c r="F6355">
        <v>2397.0700000000002</v>
      </c>
      <c r="G6355" t="s">
        <v>5896</v>
      </c>
    </row>
    <row r="6356" spans="1:7" x14ac:dyDescent="0.3">
      <c r="A6356" t="s">
        <v>5615</v>
      </c>
      <c r="C6356" t="s">
        <v>39</v>
      </c>
      <c r="D6356" t="s">
        <v>435</v>
      </c>
      <c r="E6356" t="e">
        <f>- Recovery recycling</f>
        <v>#NAME?</v>
      </c>
      <c r="F6356">
        <v>5593.15</v>
      </c>
      <c r="G6356" t="s">
        <v>3594</v>
      </c>
    </row>
    <row r="6357" spans="1:7" x14ac:dyDescent="0.3">
      <c r="A6357" s="3">
        <v>38991</v>
      </c>
      <c r="B6357" t="s">
        <v>585</v>
      </c>
      <c r="C6357" t="s">
        <v>39</v>
      </c>
      <c r="D6357" t="s">
        <v>110</v>
      </c>
      <c r="E6357" t="s">
        <v>153</v>
      </c>
      <c r="F6357">
        <v>5954.25</v>
      </c>
      <c r="G6357" t="s">
        <v>5897</v>
      </c>
    </row>
    <row r="6358" spans="1:7" x14ac:dyDescent="0.3">
      <c r="A6358" t="s">
        <v>5612</v>
      </c>
      <c r="B6358" t="s">
        <v>585</v>
      </c>
      <c r="C6358" t="s">
        <v>39</v>
      </c>
      <c r="D6358" t="s">
        <v>412</v>
      </c>
      <c r="E6358" t="s">
        <v>84</v>
      </c>
      <c r="F6358" t="s">
        <v>5898</v>
      </c>
      <c r="G6358" t="s">
        <v>5899</v>
      </c>
    </row>
    <row r="6359" spans="1:7" x14ac:dyDescent="0.3">
      <c r="A6359" t="s">
        <v>5612</v>
      </c>
      <c r="B6359" t="s">
        <v>585</v>
      </c>
      <c r="C6359" t="s">
        <v>39</v>
      </c>
      <c r="D6359" t="s">
        <v>110</v>
      </c>
      <c r="E6359" t="s">
        <v>1082</v>
      </c>
      <c r="F6359">
        <v>2977.13</v>
      </c>
      <c r="G6359" t="s">
        <v>5900</v>
      </c>
    </row>
    <row r="6360" spans="1:7" x14ac:dyDescent="0.3">
      <c r="A6360" t="s">
        <v>5612</v>
      </c>
      <c r="B6360" t="s">
        <v>585</v>
      </c>
      <c r="C6360" t="s">
        <v>39</v>
      </c>
      <c r="D6360" t="s">
        <v>120</v>
      </c>
      <c r="E6360" t="s">
        <v>412</v>
      </c>
      <c r="F6360">
        <v>7963.13</v>
      </c>
      <c r="G6360" t="s">
        <v>5901</v>
      </c>
    </row>
    <row r="6361" spans="1:7" x14ac:dyDescent="0.3">
      <c r="A6361" t="s">
        <v>5612</v>
      </c>
      <c r="B6361" t="s">
        <v>585</v>
      </c>
      <c r="C6361" t="s">
        <v>39</v>
      </c>
      <c r="D6361" t="s">
        <v>67</v>
      </c>
      <c r="E6361" t="s">
        <v>156</v>
      </c>
      <c r="F6361">
        <v>4777.88</v>
      </c>
      <c r="G6361" t="s">
        <v>5902</v>
      </c>
    </row>
    <row r="6362" spans="1:7" x14ac:dyDescent="0.3">
      <c r="A6362" s="2">
        <v>38991</v>
      </c>
      <c r="B6362" t="s">
        <v>585</v>
      </c>
      <c r="C6362" t="s">
        <v>39</v>
      </c>
      <c r="D6362" t="s">
        <v>63</v>
      </c>
      <c r="E6362" t="s">
        <v>213</v>
      </c>
      <c r="F6362">
        <v>3185.25</v>
      </c>
      <c r="G6362" t="s">
        <v>5903</v>
      </c>
    </row>
    <row r="6363" spans="1:7" x14ac:dyDescent="0.3">
      <c r="A6363" s="2">
        <v>38991</v>
      </c>
      <c r="B6363" t="s">
        <v>585</v>
      </c>
      <c r="C6363" t="s">
        <v>39</v>
      </c>
      <c r="D6363" t="s">
        <v>125</v>
      </c>
      <c r="E6363" t="s">
        <v>319</v>
      </c>
      <c r="F6363">
        <v>9763.84</v>
      </c>
      <c r="G6363" t="s">
        <v>5904</v>
      </c>
    </row>
    <row r="6364" spans="1:7" x14ac:dyDescent="0.3">
      <c r="A6364" s="2">
        <v>38991</v>
      </c>
      <c r="B6364" t="s">
        <v>585</v>
      </c>
      <c r="C6364" t="s">
        <v>39</v>
      </c>
      <c r="D6364" t="s">
        <v>382</v>
      </c>
      <c r="E6364" t="s">
        <v>385</v>
      </c>
      <c r="G6364" t="s">
        <v>5905</v>
      </c>
    </row>
    <row r="6365" spans="1:7" x14ac:dyDescent="0.3">
      <c r="C6365" t="s">
        <v>9</v>
      </c>
      <c r="D6365" t="s">
        <v>10</v>
      </c>
      <c r="E6365" t="s">
        <v>220</v>
      </c>
      <c r="F6365">
        <v>9997.58</v>
      </c>
      <c r="G6365" t="s">
        <v>5906</v>
      </c>
    </row>
    <row r="6366" spans="1:7" x14ac:dyDescent="0.3">
      <c r="A6366" s="2">
        <v>38991</v>
      </c>
      <c r="B6366" t="s">
        <v>614</v>
      </c>
      <c r="C6366" t="s">
        <v>9</v>
      </c>
      <c r="D6366" t="s">
        <v>10</v>
      </c>
      <c r="E6366" t="s">
        <v>86</v>
      </c>
      <c r="G6366" t="s">
        <v>5907</v>
      </c>
    </row>
    <row r="6367" spans="1:7" x14ac:dyDescent="0.3">
      <c r="A6367" s="2">
        <v>38991</v>
      </c>
      <c r="B6367" t="s">
        <v>614</v>
      </c>
      <c r="C6367" t="s">
        <v>9</v>
      </c>
      <c r="D6367" t="s">
        <v>259</v>
      </c>
      <c r="E6367" t="s">
        <v>292</v>
      </c>
      <c r="F6367">
        <v>17808.259999999998</v>
      </c>
      <c r="G6367" t="s">
        <v>5908</v>
      </c>
    </row>
    <row r="6368" spans="1:7" x14ac:dyDescent="0.3">
      <c r="A6368" s="2">
        <v>38991</v>
      </c>
      <c r="B6368" t="s">
        <v>614</v>
      </c>
      <c r="C6368" t="s">
        <v>9</v>
      </c>
      <c r="D6368" t="s">
        <v>259</v>
      </c>
      <c r="E6368" t="s">
        <v>184</v>
      </c>
      <c r="F6368">
        <v>1978.7</v>
      </c>
      <c r="G6368" t="s">
        <v>5909</v>
      </c>
    </row>
    <row r="6369" spans="1:7" x14ac:dyDescent="0.3">
      <c r="A6369" s="2">
        <v>38991</v>
      </c>
      <c r="B6369" t="s">
        <v>614</v>
      </c>
      <c r="C6369" t="s">
        <v>9</v>
      </c>
      <c r="D6369" t="s">
        <v>29</v>
      </c>
      <c r="E6369" t="s">
        <v>220</v>
      </c>
      <c r="F6369">
        <v>7322.12</v>
      </c>
      <c r="G6369" t="s">
        <v>1840</v>
      </c>
    </row>
    <row r="6370" spans="1:7" x14ac:dyDescent="0.3">
      <c r="A6370" t="s">
        <v>5612</v>
      </c>
      <c r="C6370" t="s">
        <v>9</v>
      </c>
      <c r="D6370" t="s">
        <v>89</v>
      </c>
      <c r="E6370" t="e">
        <f>- other Disposal</f>
        <v>#NAME?</v>
      </c>
      <c r="F6370">
        <v>4881.42</v>
      </c>
      <c r="G6370" t="s">
        <v>5910</v>
      </c>
    </row>
    <row r="6371" spans="1:7" x14ac:dyDescent="0.3">
      <c r="A6371" t="s">
        <v>5612</v>
      </c>
      <c r="B6371" t="s">
        <v>614</v>
      </c>
      <c r="C6371" t="s">
        <v>9</v>
      </c>
      <c r="D6371" t="s">
        <v>232</v>
      </c>
      <c r="E6371" t="s">
        <v>93</v>
      </c>
      <c r="F6371">
        <v>11347.28</v>
      </c>
      <c r="G6371" t="s">
        <v>1334</v>
      </c>
    </row>
    <row r="6372" spans="1:7" x14ac:dyDescent="0.3">
      <c r="A6372" t="s">
        <v>5612</v>
      </c>
      <c r="B6372" t="s">
        <v>1249</v>
      </c>
      <c r="C6372" t="s">
        <v>9</v>
      </c>
      <c r="D6372" t="s">
        <v>299</v>
      </c>
      <c r="E6372" t="s">
        <v>30</v>
      </c>
      <c r="F6372">
        <v>2836.82</v>
      </c>
      <c r="G6372" t="s">
        <v>5911</v>
      </c>
    </row>
    <row r="6373" spans="1:7" x14ac:dyDescent="0.3">
      <c r="A6373" t="s">
        <v>5612</v>
      </c>
      <c r="B6373" t="s">
        <v>623</v>
      </c>
      <c r="C6373" t="s">
        <v>39</v>
      </c>
      <c r="D6373" t="s">
        <v>45</v>
      </c>
      <c r="E6373" t="s">
        <v>41</v>
      </c>
      <c r="F6373">
        <v>6246.57</v>
      </c>
      <c r="G6373" t="s">
        <v>2299</v>
      </c>
    </row>
    <row r="6374" spans="1:7" x14ac:dyDescent="0.3">
      <c r="A6374" t="s">
        <v>5612</v>
      </c>
      <c r="B6374" t="s">
        <v>1778</v>
      </c>
      <c r="C6374" t="s">
        <v>39</v>
      </c>
      <c r="D6374" t="s">
        <v>128</v>
      </c>
      <c r="E6374" t="s">
        <v>487</v>
      </c>
      <c r="F6374">
        <v>6246.57</v>
      </c>
      <c r="G6374" t="s">
        <v>5912</v>
      </c>
    </row>
    <row r="6375" spans="1:7" x14ac:dyDescent="0.3">
      <c r="A6375" t="s">
        <v>5612</v>
      </c>
      <c r="B6375" t="s">
        <v>614</v>
      </c>
      <c r="C6375" t="s">
        <v>39</v>
      </c>
      <c r="D6375" t="s">
        <v>45</v>
      </c>
      <c r="E6375" t="s">
        <v>138</v>
      </c>
      <c r="F6375">
        <v>3123.28</v>
      </c>
      <c r="G6375" t="s">
        <v>5913</v>
      </c>
    </row>
    <row r="6376" spans="1:7" x14ac:dyDescent="0.3">
      <c r="A6376" s="3">
        <v>38991</v>
      </c>
      <c r="B6376" t="s">
        <v>614</v>
      </c>
      <c r="C6376" t="s">
        <v>39</v>
      </c>
      <c r="D6376" t="s">
        <v>435</v>
      </c>
      <c r="E6376" t="s">
        <v>92</v>
      </c>
      <c r="F6376">
        <v>3992.94</v>
      </c>
      <c r="G6376" t="s">
        <v>5914</v>
      </c>
    </row>
    <row r="6377" spans="1:7" x14ac:dyDescent="0.3">
      <c r="A6377" s="2">
        <v>38991</v>
      </c>
      <c r="B6377" t="s">
        <v>623</v>
      </c>
      <c r="C6377" t="s">
        <v>39</v>
      </c>
      <c r="D6377" t="s">
        <v>155</v>
      </c>
      <c r="E6377" t="s">
        <v>56</v>
      </c>
      <c r="F6377">
        <v>9316.85</v>
      </c>
      <c r="G6377" t="s">
        <v>5915</v>
      </c>
    </row>
    <row r="6378" spans="1:7" x14ac:dyDescent="0.3">
      <c r="A6378" s="2">
        <v>38991</v>
      </c>
      <c r="B6378" t="s">
        <v>614</v>
      </c>
      <c r="C6378" t="s">
        <v>39</v>
      </c>
      <c r="D6378" t="s">
        <v>374</v>
      </c>
      <c r="E6378" t="s">
        <v>64</v>
      </c>
      <c r="F6378" s="1">
        <v>4190</v>
      </c>
      <c r="G6378" t="s">
        <v>5916</v>
      </c>
    </row>
    <row r="6379" spans="1:7" x14ac:dyDescent="0.3">
      <c r="A6379" t="s">
        <v>5612</v>
      </c>
      <c r="B6379" t="s">
        <v>614</v>
      </c>
      <c r="C6379" t="s">
        <v>39</v>
      </c>
      <c r="D6379" t="s">
        <v>92</v>
      </c>
      <c r="E6379" t="s">
        <v>84</v>
      </c>
      <c r="F6379">
        <v>4190.09</v>
      </c>
      <c r="G6379" t="s">
        <v>5917</v>
      </c>
    </row>
    <row r="6380" spans="1:7" x14ac:dyDescent="0.3">
      <c r="A6380" t="s">
        <v>5612</v>
      </c>
      <c r="B6380" t="s">
        <v>1254</v>
      </c>
      <c r="C6380" t="s">
        <v>39</v>
      </c>
      <c r="D6380" t="s">
        <v>310</v>
      </c>
      <c r="E6380" t="s">
        <v>71</v>
      </c>
      <c r="F6380">
        <v>2095.04</v>
      </c>
      <c r="G6380" t="s">
        <v>5918</v>
      </c>
    </row>
    <row r="6381" spans="1:7" x14ac:dyDescent="0.3">
      <c r="A6381" s="3">
        <v>38991</v>
      </c>
      <c r="B6381" t="s">
        <v>614</v>
      </c>
      <c r="C6381" t="s">
        <v>39</v>
      </c>
      <c r="D6381" t="s">
        <v>120</v>
      </c>
      <c r="E6381" t="s">
        <v>48</v>
      </c>
      <c r="F6381">
        <v>9210.7800000000007</v>
      </c>
      <c r="G6381" t="s">
        <v>5919</v>
      </c>
    </row>
    <row r="6382" spans="1:7" x14ac:dyDescent="0.3">
      <c r="A6382" s="2">
        <v>38991</v>
      </c>
      <c r="B6382" t="s">
        <v>614</v>
      </c>
      <c r="C6382" t="s">
        <v>39</v>
      </c>
      <c r="D6382" t="s">
        <v>902</v>
      </c>
      <c r="E6382" t="s">
        <v>21</v>
      </c>
      <c r="F6382">
        <v>5526.47</v>
      </c>
      <c r="G6382" t="s">
        <v>5920</v>
      </c>
    </row>
    <row r="6383" spans="1:7" x14ac:dyDescent="0.3">
      <c r="A6383" t="s">
        <v>5612</v>
      </c>
      <c r="B6383" t="s">
        <v>614</v>
      </c>
      <c r="C6383" t="s">
        <v>39</v>
      </c>
      <c r="D6383" t="s">
        <v>67</v>
      </c>
      <c r="E6383" t="s">
        <v>969</v>
      </c>
      <c r="F6383">
        <v>3684.31</v>
      </c>
      <c r="G6383" t="s">
        <v>5921</v>
      </c>
    </row>
    <row r="6384" spans="1:7" x14ac:dyDescent="0.3">
      <c r="A6384" s="2">
        <v>38991</v>
      </c>
      <c r="B6384" t="s">
        <v>614</v>
      </c>
      <c r="C6384" t="s">
        <v>39</v>
      </c>
      <c r="D6384" t="s">
        <v>74</v>
      </c>
      <c r="E6384" t="s">
        <v>487</v>
      </c>
      <c r="F6384" s="1">
        <v>8400</v>
      </c>
      <c r="G6384" t="s">
        <v>5922</v>
      </c>
    </row>
    <row r="6385" spans="1:7" x14ac:dyDescent="0.3">
      <c r="A6385" t="s">
        <v>4282</v>
      </c>
      <c r="B6385" t="s">
        <v>614</v>
      </c>
      <c r="C6385" t="s">
        <v>39</v>
      </c>
      <c r="D6385" t="s">
        <v>382</v>
      </c>
      <c r="E6385" t="s">
        <v>60</v>
      </c>
      <c r="F6385">
        <v>3600.22</v>
      </c>
      <c r="G6385" t="s">
        <v>5923</v>
      </c>
    </row>
    <row r="6386" spans="1:7" x14ac:dyDescent="0.3">
      <c r="A6386" t="s">
        <v>5612</v>
      </c>
      <c r="B6386" t="s">
        <v>641</v>
      </c>
      <c r="C6386" t="s">
        <v>9</v>
      </c>
      <c r="D6386" t="s">
        <v>10</v>
      </c>
      <c r="E6386" t="e">
        <f>- incineration Disposal</f>
        <v>#NAME?</v>
      </c>
      <c r="F6386">
        <v>13588</v>
      </c>
      <c r="G6386" t="s">
        <v>5924</v>
      </c>
    </row>
    <row r="6387" spans="1:7" x14ac:dyDescent="0.3">
      <c r="A6387" t="s">
        <v>4280</v>
      </c>
      <c r="B6387" t="s">
        <v>641</v>
      </c>
      <c r="C6387" t="s">
        <v>9</v>
      </c>
      <c r="D6387" t="s">
        <v>131</v>
      </c>
      <c r="E6387" t="s">
        <v>184</v>
      </c>
      <c r="F6387">
        <v>5823.43</v>
      </c>
      <c r="G6387" t="s">
        <v>5925</v>
      </c>
    </row>
    <row r="6388" spans="1:7" x14ac:dyDescent="0.3">
      <c r="A6388" s="2">
        <v>38991</v>
      </c>
      <c r="B6388" t="s">
        <v>641</v>
      </c>
      <c r="C6388" t="s">
        <v>9</v>
      </c>
      <c r="D6388" t="s">
        <v>423</v>
      </c>
      <c r="E6388" t="s">
        <v>114</v>
      </c>
      <c r="F6388">
        <v>9728.5400000000009</v>
      </c>
      <c r="G6388" t="s">
        <v>3296</v>
      </c>
    </row>
    <row r="6389" spans="1:7" x14ac:dyDescent="0.3">
      <c r="A6389" s="3">
        <v>38991</v>
      </c>
      <c r="B6389" t="s">
        <v>641</v>
      </c>
      <c r="C6389" t="s">
        <v>9</v>
      </c>
      <c r="D6389" t="s">
        <v>423</v>
      </c>
      <c r="E6389" t="s">
        <v>986</v>
      </c>
      <c r="F6389" s="1">
        <v>1080</v>
      </c>
      <c r="G6389" t="s">
        <v>5926</v>
      </c>
    </row>
    <row r="6390" spans="1:7" x14ac:dyDescent="0.3">
      <c r="A6390" s="2">
        <v>38991</v>
      </c>
      <c r="B6390" t="s">
        <v>641</v>
      </c>
      <c r="C6390" t="s">
        <v>9</v>
      </c>
      <c r="D6390" t="s">
        <v>955</v>
      </c>
      <c r="E6390" t="s">
        <v>27</v>
      </c>
      <c r="F6390">
        <v>7913.78</v>
      </c>
      <c r="G6390" t="s">
        <v>5927</v>
      </c>
    </row>
    <row r="6391" spans="1:7" x14ac:dyDescent="0.3">
      <c r="A6391" s="2">
        <v>38991</v>
      </c>
      <c r="B6391" t="s">
        <v>641</v>
      </c>
      <c r="C6391" t="s">
        <v>9</v>
      </c>
      <c r="D6391" t="s">
        <v>228</v>
      </c>
      <c r="E6391" t="s">
        <v>138</v>
      </c>
      <c r="F6391">
        <v>5275.85</v>
      </c>
      <c r="G6391" t="s">
        <v>5928</v>
      </c>
    </row>
    <row r="6392" spans="1:7" x14ac:dyDescent="0.3">
      <c r="A6392" t="s">
        <v>5612</v>
      </c>
      <c r="B6392" t="s">
        <v>641</v>
      </c>
      <c r="C6392" t="s">
        <v>9</v>
      </c>
      <c r="D6392" t="s">
        <v>299</v>
      </c>
      <c r="E6392" t="s">
        <v>11</v>
      </c>
      <c r="F6392" s="1">
        <v>10242</v>
      </c>
      <c r="G6392" t="s">
        <v>5929</v>
      </c>
    </row>
    <row r="6393" spans="1:7" x14ac:dyDescent="0.3">
      <c r="A6393" t="s">
        <v>5615</v>
      </c>
      <c r="B6393" t="s">
        <v>641</v>
      </c>
      <c r="C6393" t="s">
        <v>9</v>
      </c>
      <c r="D6393" t="s">
        <v>32</v>
      </c>
      <c r="E6393" t="s">
        <v>17</v>
      </c>
      <c r="F6393">
        <v>2560.5100000000002</v>
      </c>
      <c r="G6393" t="s">
        <v>5930</v>
      </c>
    </row>
    <row r="6394" spans="1:7" x14ac:dyDescent="0.3">
      <c r="A6394" s="2">
        <v>38991</v>
      </c>
      <c r="B6394" t="s">
        <v>641</v>
      </c>
      <c r="C6394" t="s">
        <v>39</v>
      </c>
      <c r="D6394" t="s">
        <v>195</v>
      </c>
      <c r="E6394" t="s">
        <v>208</v>
      </c>
      <c r="F6394">
        <v>3106.76</v>
      </c>
      <c r="G6394" t="s">
        <v>2799</v>
      </c>
    </row>
    <row r="6395" spans="1:7" x14ac:dyDescent="0.3">
      <c r="A6395" s="2">
        <v>38991</v>
      </c>
      <c r="B6395" t="s">
        <v>641</v>
      </c>
      <c r="C6395" t="s">
        <v>39</v>
      </c>
      <c r="D6395" t="s">
        <v>102</v>
      </c>
      <c r="E6395" t="s">
        <v>609</v>
      </c>
      <c r="F6395">
        <v>3106.76</v>
      </c>
      <c r="G6395" t="s">
        <v>5931</v>
      </c>
    </row>
    <row r="6396" spans="1:7" x14ac:dyDescent="0.3">
      <c r="A6396" s="2">
        <v>38991</v>
      </c>
      <c r="B6396" t="s">
        <v>641</v>
      </c>
      <c r="D6396" t="s">
        <v>147</v>
      </c>
      <c r="E6396" t="s">
        <v>81</v>
      </c>
      <c r="F6396">
        <v>1553.38</v>
      </c>
      <c r="G6396" t="s">
        <v>5932</v>
      </c>
    </row>
    <row r="6397" spans="1:7" x14ac:dyDescent="0.3">
      <c r="A6397" t="s">
        <v>5615</v>
      </c>
      <c r="B6397" t="s">
        <v>641</v>
      </c>
      <c r="C6397" t="s">
        <v>39</v>
      </c>
      <c r="D6397" t="s">
        <v>47</v>
      </c>
      <c r="E6397" t="s">
        <v>159</v>
      </c>
      <c r="F6397">
        <v>3939.05</v>
      </c>
      <c r="G6397" t="s">
        <v>5933</v>
      </c>
    </row>
    <row r="6398" spans="1:7" x14ac:dyDescent="0.3">
      <c r="A6398" t="s">
        <v>5615</v>
      </c>
      <c r="B6398" t="s">
        <v>641</v>
      </c>
      <c r="C6398" t="s">
        <v>39</v>
      </c>
      <c r="D6398" t="s">
        <v>200</v>
      </c>
      <c r="E6398" t="s">
        <v>292</v>
      </c>
      <c r="F6398">
        <v>9191.1200000000008</v>
      </c>
      <c r="G6398" t="s">
        <v>5934</v>
      </c>
    </row>
    <row r="6399" spans="1:7" x14ac:dyDescent="0.3">
      <c r="B6399" t="s">
        <v>641</v>
      </c>
      <c r="C6399" t="s">
        <v>39</v>
      </c>
      <c r="D6399" t="s">
        <v>113</v>
      </c>
      <c r="E6399" t="s">
        <v>92</v>
      </c>
      <c r="F6399">
        <v>4592.7299999999996</v>
      </c>
      <c r="G6399" t="s">
        <v>76</v>
      </c>
    </row>
    <row r="6400" spans="1:7" x14ac:dyDescent="0.3">
      <c r="A6400" t="s">
        <v>5612</v>
      </c>
      <c r="B6400" t="s">
        <v>641</v>
      </c>
      <c r="C6400" t="s">
        <v>39</v>
      </c>
      <c r="D6400" t="s">
        <v>53</v>
      </c>
      <c r="E6400" t="s">
        <v>292</v>
      </c>
      <c r="F6400">
        <v>4592.7299999999996</v>
      </c>
      <c r="G6400" t="s">
        <v>5935</v>
      </c>
    </row>
    <row r="6401" spans="1:7" x14ac:dyDescent="0.3">
      <c r="A6401" t="s">
        <v>5612</v>
      </c>
      <c r="B6401" t="s">
        <v>2304</v>
      </c>
      <c r="C6401" t="s">
        <v>39</v>
      </c>
      <c r="D6401" t="s">
        <v>53</v>
      </c>
      <c r="E6401" t="s">
        <v>349</v>
      </c>
      <c r="G6401" t="s">
        <v>5936</v>
      </c>
    </row>
    <row r="6402" spans="1:7" x14ac:dyDescent="0.3">
      <c r="A6402" s="2">
        <v>38991</v>
      </c>
      <c r="B6402" t="s">
        <v>641</v>
      </c>
      <c r="C6402" t="s">
        <v>39</v>
      </c>
      <c r="D6402" t="s">
        <v>380</v>
      </c>
      <c r="E6402" t="s">
        <v>41</v>
      </c>
      <c r="F6402">
        <v>5989.6</v>
      </c>
      <c r="G6402" t="s">
        <v>5937</v>
      </c>
    </row>
    <row r="6403" spans="1:7" x14ac:dyDescent="0.3">
      <c r="A6403" t="s">
        <v>5612</v>
      </c>
      <c r="D6403" t="s">
        <v>67</v>
      </c>
      <c r="E6403" t="s">
        <v>156</v>
      </c>
      <c r="F6403">
        <v>3593.76</v>
      </c>
      <c r="G6403" t="s">
        <v>679</v>
      </c>
    </row>
    <row r="6404" spans="1:7" x14ac:dyDescent="0.3">
      <c r="A6404" t="s">
        <v>5612</v>
      </c>
      <c r="B6404" t="s">
        <v>641</v>
      </c>
      <c r="C6404" t="s">
        <v>39</v>
      </c>
      <c r="D6404" t="s">
        <v>63</v>
      </c>
      <c r="E6404" t="s">
        <v>123</v>
      </c>
      <c r="F6404">
        <v>2395.84</v>
      </c>
      <c r="G6404" t="s">
        <v>5938</v>
      </c>
    </row>
    <row r="6405" spans="1:7" x14ac:dyDescent="0.3">
      <c r="A6405" t="s">
        <v>5615</v>
      </c>
      <c r="B6405" t="s">
        <v>641</v>
      </c>
      <c r="C6405" t="s">
        <v>39</v>
      </c>
      <c r="D6405" t="s">
        <v>171</v>
      </c>
      <c r="F6405">
        <v>12022.21</v>
      </c>
      <c r="G6405" t="s">
        <v>5939</v>
      </c>
    </row>
    <row r="6406" spans="1:7" x14ac:dyDescent="0.3">
      <c r="A6406" t="s">
        <v>5612</v>
      </c>
      <c r="B6406" t="s">
        <v>652</v>
      </c>
      <c r="C6406" t="s">
        <v>39</v>
      </c>
      <c r="D6406" t="s">
        <v>74</v>
      </c>
      <c r="E6406" t="s">
        <v>116</v>
      </c>
      <c r="F6406">
        <v>5152.38</v>
      </c>
      <c r="G6406" t="s">
        <v>5940</v>
      </c>
    </row>
    <row r="6407" spans="1:7" x14ac:dyDescent="0.3">
      <c r="A6407" s="2">
        <v>38991</v>
      </c>
      <c r="B6407" t="s">
        <v>665</v>
      </c>
      <c r="C6407" t="s">
        <v>9</v>
      </c>
      <c r="D6407" t="s">
        <v>177</v>
      </c>
      <c r="E6407" t="s">
        <v>220</v>
      </c>
      <c r="F6407">
        <v>8677.9500000000007</v>
      </c>
      <c r="G6407" t="s">
        <v>5941</v>
      </c>
    </row>
    <row r="6408" spans="1:7" x14ac:dyDescent="0.3">
      <c r="A6408" t="s">
        <v>5612</v>
      </c>
      <c r="B6408" t="s">
        <v>665</v>
      </c>
      <c r="C6408" t="s">
        <v>9</v>
      </c>
      <c r="D6408" t="s">
        <v>10</v>
      </c>
      <c r="E6408" t="s">
        <v>138</v>
      </c>
      <c r="F6408">
        <v>3719.12</v>
      </c>
      <c r="G6408" t="s">
        <v>5942</v>
      </c>
    </row>
    <row r="6409" spans="1:7" x14ac:dyDescent="0.3">
      <c r="A6409" s="2">
        <v>38991</v>
      </c>
      <c r="B6409" t="s">
        <v>665</v>
      </c>
      <c r="C6409" t="s">
        <v>9</v>
      </c>
      <c r="D6409" t="s">
        <v>475</v>
      </c>
      <c r="E6409" t="s">
        <v>56</v>
      </c>
      <c r="F6409">
        <v>9101.9699999999993</v>
      </c>
      <c r="G6409" t="s">
        <v>5943</v>
      </c>
    </row>
    <row r="6410" spans="1:7" x14ac:dyDescent="0.3">
      <c r="A6410" t="s">
        <v>5612</v>
      </c>
      <c r="B6410" t="s">
        <v>665</v>
      </c>
      <c r="D6410" t="s">
        <v>180</v>
      </c>
      <c r="E6410" t="s">
        <v>184</v>
      </c>
      <c r="F6410">
        <v>1011.33</v>
      </c>
      <c r="G6410" t="s">
        <v>5944</v>
      </c>
    </row>
    <row r="6411" spans="1:7" x14ac:dyDescent="0.3">
      <c r="A6411" s="2">
        <v>38991</v>
      </c>
      <c r="B6411" t="s">
        <v>665</v>
      </c>
      <c r="C6411" t="s">
        <v>9</v>
      </c>
      <c r="D6411" t="s">
        <v>295</v>
      </c>
      <c r="E6411" t="s">
        <v>263</v>
      </c>
      <c r="F6411">
        <v>9871.73</v>
      </c>
      <c r="G6411" t="s">
        <v>5945</v>
      </c>
    </row>
    <row r="6412" spans="1:7" x14ac:dyDescent="0.3">
      <c r="A6412" t="s">
        <v>4280</v>
      </c>
      <c r="B6412" t="s">
        <v>665</v>
      </c>
      <c r="D6412" t="s">
        <v>29</v>
      </c>
      <c r="E6412" t="s">
        <v>184</v>
      </c>
      <c r="F6412" t="s">
        <v>5946</v>
      </c>
      <c r="G6412" t="s">
        <v>5947</v>
      </c>
    </row>
    <row r="6413" spans="1:7" x14ac:dyDescent="0.3">
      <c r="B6413" t="s">
        <v>665</v>
      </c>
      <c r="C6413" t="s">
        <v>9</v>
      </c>
      <c r="D6413" t="s">
        <v>95</v>
      </c>
      <c r="E6413" t="s">
        <v>11</v>
      </c>
      <c r="F6413" s="1">
        <v>14251</v>
      </c>
      <c r="G6413" t="s">
        <v>5948</v>
      </c>
    </row>
    <row r="6414" spans="1:7" x14ac:dyDescent="0.3">
      <c r="A6414" t="s">
        <v>4319</v>
      </c>
      <c r="B6414" t="s">
        <v>665</v>
      </c>
      <c r="C6414" t="s">
        <v>9</v>
      </c>
      <c r="D6414" t="s">
        <v>95</v>
      </c>
      <c r="E6414" t="s">
        <v>17</v>
      </c>
      <c r="F6414">
        <v>3562.79</v>
      </c>
      <c r="G6414" t="s">
        <v>4560</v>
      </c>
    </row>
    <row r="6415" spans="1:7" x14ac:dyDescent="0.3">
      <c r="A6415" t="s">
        <v>5612</v>
      </c>
      <c r="B6415" t="s">
        <v>665</v>
      </c>
      <c r="C6415" t="s">
        <v>39</v>
      </c>
      <c r="D6415" t="s">
        <v>304</v>
      </c>
      <c r="E6415" t="s">
        <v>153</v>
      </c>
      <c r="F6415">
        <v>7058.82</v>
      </c>
      <c r="G6415" t="s">
        <v>5949</v>
      </c>
    </row>
    <row r="6416" spans="1:7" x14ac:dyDescent="0.3">
      <c r="A6416" t="s">
        <v>5612</v>
      </c>
      <c r="B6416" t="s">
        <v>665</v>
      </c>
      <c r="C6416" t="s">
        <v>39</v>
      </c>
      <c r="D6416" t="s">
        <v>149</v>
      </c>
      <c r="E6416" t="s">
        <v>319</v>
      </c>
      <c r="F6416">
        <v>7058.82</v>
      </c>
      <c r="G6416" t="s">
        <v>5950</v>
      </c>
    </row>
    <row r="6417" spans="1:7" x14ac:dyDescent="0.3">
      <c r="A6417" s="3">
        <v>38991</v>
      </c>
      <c r="B6417" t="s">
        <v>675</v>
      </c>
      <c r="C6417" t="s">
        <v>39</v>
      </c>
      <c r="D6417" t="s">
        <v>147</v>
      </c>
      <c r="E6417" t="s">
        <v>17</v>
      </c>
      <c r="F6417" s="1">
        <v>3529</v>
      </c>
      <c r="G6417" t="s">
        <v>5951</v>
      </c>
    </row>
    <row r="6418" spans="1:7" x14ac:dyDescent="0.3">
      <c r="A6418" s="3">
        <v>38991</v>
      </c>
      <c r="B6418" t="s">
        <v>665</v>
      </c>
      <c r="C6418" t="s">
        <v>39</v>
      </c>
      <c r="D6418" t="s">
        <v>51</v>
      </c>
      <c r="E6418" t="s">
        <v>41</v>
      </c>
      <c r="F6418">
        <v>5291.81</v>
      </c>
      <c r="G6418" t="s">
        <v>1527</v>
      </c>
    </row>
    <row r="6419" spans="1:7" x14ac:dyDescent="0.3">
      <c r="A6419" t="s">
        <v>5612</v>
      </c>
      <c r="B6419" t="s">
        <v>665</v>
      </c>
      <c r="C6419" t="s">
        <v>39</v>
      </c>
      <c r="D6419" t="s">
        <v>47</v>
      </c>
      <c r="E6419" t="s">
        <v>68</v>
      </c>
      <c r="F6419">
        <v>12347.57</v>
      </c>
      <c r="G6419" t="s">
        <v>414</v>
      </c>
    </row>
    <row r="6420" spans="1:7" x14ac:dyDescent="0.3">
      <c r="A6420" s="2">
        <v>38991</v>
      </c>
      <c r="C6420" t="s">
        <v>39</v>
      </c>
      <c r="D6420" t="s">
        <v>205</v>
      </c>
      <c r="E6420" t="s">
        <v>41</v>
      </c>
      <c r="F6420">
        <v>4619.16</v>
      </c>
      <c r="G6420" t="s">
        <v>5952</v>
      </c>
    </row>
    <row r="6421" spans="1:7" x14ac:dyDescent="0.3">
      <c r="A6421" t="s">
        <v>5615</v>
      </c>
      <c r="B6421" t="s">
        <v>665</v>
      </c>
      <c r="C6421" t="s">
        <v>39</v>
      </c>
      <c r="D6421" t="s">
        <v>55</v>
      </c>
      <c r="E6421" t="s">
        <v>114</v>
      </c>
      <c r="F6421">
        <v>4619.16</v>
      </c>
      <c r="G6421" t="s">
        <v>5953</v>
      </c>
    </row>
    <row r="6422" spans="1:7" x14ac:dyDescent="0.3">
      <c r="A6422" t="s">
        <v>5612</v>
      </c>
      <c r="B6422" t="s">
        <v>665</v>
      </c>
      <c r="C6422" t="s">
        <v>39</v>
      </c>
      <c r="D6422" t="s">
        <v>244</v>
      </c>
      <c r="E6422" t="s">
        <v>75</v>
      </c>
      <c r="F6422">
        <v>2309.58</v>
      </c>
      <c r="G6422" t="s">
        <v>5954</v>
      </c>
    </row>
    <row r="6423" spans="1:7" x14ac:dyDescent="0.3">
      <c r="A6423" s="2">
        <v>38991</v>
      </c>
      <c r="B6423" t="s">
        <v>665</v>
      </c>
      <c r="C6423" t="s">
        <v>39</v>
      </c>
      <c r="D6423" t="s">
        <v>380</v>
      </c>
      <c r="E6423" t="s">
        <v>118</v>
      </c>
      <c r="F6423" s="1">
        <v>3374</v>
      </c>
      <c r="G6423" t="s">
        <v>5955</v>
      </c>
    </row>
    <row r="6424" spans="1:7" x14ac:dyDescent="0.3">
      <c r="A6424" t="s">
        <v>5615</v>
      </c>
      <c r="B6424" t="s">
        <v>665</v>
      </c>
      <c r="C6424" t="s">
        <v>39</v>
      </c>
      <c r="D6424" t="s">
        <v>380</v>
      </c>
      <c r="E6424" t="e">
        <f>- Recovery recycling</f>
        <v>#NAME?</v>
      </c>
      <c r="F6424">
        <v>2024.96</v>
      </c>
      <c r="G6424" t="s">
        <v>5956</v>
      </c>
    </row>
    <row r="6425" spans="1:7" x14ac:dyDescent="0.3">
      <c r="A6425" s="2">
        <v>38991</v>
      </c>
      <c r="B6425" t="s">
        <v>674</v>
      </c>
      <c r="C6425" t="s">
        <v>39</v>
      </c>
      <c r="D6425" t="s">
        <v>212</v>
      </c>
      <c r="E6425" t="s">
        <v>71</v>
      </c>
      <c r="F6425">
        <v>1349.97</v>
      </c>
      <c r="G6425" t="s">
        <v>5957</v>
      </c>
    </row>
    <row r="6426" spans="1:7" x14ac:dyDescent="0.3">
      <c r="A6426" t="s">
        <v>5612</v>
      </c>
      <c r="B6426" t="s">
        <v>665</v>
      </c>
      <c r="C6426" t="s">
        <v>39</v>
      </c>
      <c r="D6426" t="s">
        <v>125</v>
      </c>
      <c r="E6426" t="s">
        <v>319</v>
      </c>
      <c r="F6426">
        <v>6375.26</v>
      </c>
      <c r="G6426" t="s">
        <v>5958</v>
      </c>
    </row>
    <row r="6427" spans="1:7" x14ac:dyDescent="0.3">
      <c r="A6427" t="s">
        <v>5612</v>
      </c>
      <c r="B6427" t="s">
        <v>665</v>
      </c>
      <c r="C6427" t="s">
        <v>39</v>
      </c>
      <c r="D6427" t="s">
        <v>252</v>
      </c>
      <c r="E6427" t="s">
        <v>71</v>
      </c>
      <c r="F6427" t="s">
        <v>5959</v>
      </c>
      <c r="G6427" t="s">
        <v>1491</v>
      </c>
    </row>
    <row r="6428" spans="1:7" x14ac:dyDescent="0.3">
      <c r="A6428" s="3">
        <v>38991</v>
      </c>
      <c r="B6428" t="s">
        <v>696</v>
      </c>
      <c r="C6428" t="s">
        <v>9</v>
      </c>
      <c r="D6428" t="s">
        <v>131</v>
      </c>
      <c r="E6428" t="s">
        <v>220</v>
      </c>
      <c r="F6428">
        <v>4923.34</v>
      </c>
      <c r="G6428" t="s">
        <v>5960</v>
      </c>
    </row>
    <row r="6429" spans="1:7" x14ac:dyDescent="0.3">
      <c r="A6429" s="2">
        <v>38991</v>
      </c>
      <c r="B6429" t="s">
        <v>696</v>
      </c>
      <c r="C6429" t="s">
        <v>9</v>
      </c>
      <c r="D6429" t="s">
        <v>16</v>
      </c>
      <c r="E6429" t="s">
        <v>30</v>
      </c>
      <c r="F6429">
        <v>2110</v>
      </c>
      <c r="G6429" t="s">
        <v>5961</v>
      </c>
    </row>
    <row r="6430" spans="1:7" x14ac:dyDescent="0.3">
      <c r="A6430" t="s">
        <v>5612</v>
      </c>
      <c r="B6430" t="s">
        <v>696</v>
      </c>
      <c r="C6430" t="s">
        <v>9</v>
      </c>
      <c r="E6430" t="s">
        <v>114</v>
      </c>
      <c r="F6430">
        <v>15147.46</v>
      </c>
      <c r="G6430" t="s">
        <v>5962</v>
      </c>
    </row>
    <row r="6431" spans="1:7" x14ac:dyDescent="0.3">
      <c r="A6431" t="s">
        <v>5615</v>
      </c>
      <c r="B6431" t="s">
        <v>696</v>
      </c>
      <c r="C6431" t="s">
        <v>9</v>
      </c>
      <c r="D6431" t="s">
        <v>24</v>
      </c>
      <c r="E6431" t="s">
        <v>81</v>
      </c>
      <c r="F6431">
        <v>1683.05</v>
      </c>
      <c r="G6431" t="s">
        <v>5963</v>
      </c>
    </row>
    <row r="6432" spans="1:7" x14ac:dyDescent="0.3">
      <c r="B6432" t="s">
        <v>696</v>
      </c>
      <c r="C6432" t="s">
        <v>9</v>
      </c>
      <c r="D6432" t="s">
        <v>328</v>
      </c>
      <c r="E6432" t="s">
        <v>93</v>
      </c>
      <c r="G6432" t="s">
        <v>5964</v>
      </c>
    </row>
    <row r="6433" spans="1:7" x14ac:dyDescent="0.3">
      <c r="A6433" s="2">
        <v>38991</v>
      </c>
      <c r="B6433" t="s">
        <v>696</v>
      </c>
      <c r="C6433" t="s">
        <v>9</v>
      </c>
      <c r="D6433" t="s">
        <v>92</v>
      </c>
      <c r="E6433" t="s">
        <v>17</v>
      </c>
      <c r="F6433">
        <v>6429.8</v>
      </c>
      <c r="G6433" t="s">
        <v>5965</v>
      </c>
    </row>
    <row r="6434" spans="1:7" x14ac:dyDescent="0.3">
      <c r="B6434" t="s">
        <v>1850</v>
      </c>
      <c r="D6434" t="s">
        <v>95</v>
      </c>
      <c r="E6434" t="s">
        <v>11</v>
      </c>
      <c r="F6434">
        <v>18773.740000000002</v>
      </c>
      <c r="G6434" t="s">
        <v>5966</v>
      </c>
    </row>
    <row r="6435" spans="1:7" x14ac:dyDescent="0.3">
      <c r="A6435" t="s">
        <v>4280</v>
      </c>
      <c r="B6435" t="s">
        <v>696</v>
      </c>
      <c r="C6435" t="s">
        <v>9</v>
      </c>
      <c r="D6435" t="s">
        <v>32</v>
      </c>
      <c r="E6435" t="s">
        <v>96</v>
      </c>
      <c r="G6435" t="s">
        <v>5967</v>
      </c>
    </row>
    <row r="6436" spans="1:7" x14ac:dyDescent="0.3">
      <c r="A6436" t="s">
        <v>5612</v>
      </c>
      <c r="B6436" t="s">
        <v>1325</v>
      </c>
      <c r="C6436" t="s">
        <v>39</v>
      </c>
      <c r="D6436" t="s">
        <v>102</v>
      </c>
      <c r="E6436" t="s">
        <v>208</v>
      </c>
      <c r="F6436">
        <v>8280.82</v>
      </c>
      <c r="G6436" t="s">
        <v>204</v>
      </c>
    </row>
    <row r="6437" spans="1:7" x14ac:dyDescent="0.3">
      <c r="A6437" s="2">
        <v>38991</v>
      </c>
      <c r="B6437" t="s">
        <v>715</v>
      </c>
      <c r="C6437" t="s">
        <v>39</v>
      </c>
      <c r="D6437" t="s">
        <v>98</v>
      </c>
      <c r="E6437" t="s">
        <v>487</v>
      </c>
      <c r="F6437" s="1">
        <v>6.1826182618261802E+39</v>
      </c>
      <c r="G6437" t="s">
        <v>5968</v>
      </c>
    </row>
    <row r="6438" spans="1:7" x14ac:dyDescent="0.3">
      <c r="A6438" s="2">
        <v>38991</v>
      </c>
      <c r="B6438" t="s">
        <v>696</v>
      </c>
      <c r="C6438" t="s">
        <v>39</v>
      </c>
      <c r="D6438" t="s">
        <v>304</v>
      </c>
      <c r="E6438" t="s">
        <v>86</v>
      </c>
      <c r="F6438">
        <v>3091.34</v>
      </c>
      <c r="G6438" t="s">
        <v>5969</v>
      </c>
    </row>
    <row r="6439" spans="1:7" x14ac:dyDescent="0.3">
      <c r="A6439" s="2">
        <v>38991</v>
      </c>
      <c r="B6439" t="s">
        <v>696</v>
      </c>
      <c r="D6439" t="s">
        <v>241</v>
      </c>
      <c r="E6439" t="s">
        <v>48</v>
      </c>
      <c r="F6439">
        <v>3813.28</v>
      </c>
      <c r="G6439" t="s">
        <v>5970</v>
      </c>
    </row>
    <row r="6440" spans="1:7" x14ac:dyDescent="0.3">
      <c r="A6440" s="2">
        <v>38991</v>
      </c>
      <c r="B6440" t="s">
        <v>696</v>
      </c>
      <c r="C6440" t="s">
        <v>39</v>
      </c>
      <c r="D6440" t="s">
        <v>155</v>
      </c>
      <c r="E6440" t="s">
        <v>68</v>
      </c>
      <c r="F6440">
        <v>8897.65</v>
      </c>
      <c r="G6440" t="s">
        <v>5971</v>
      </c>
    </row>
    <row r="6441" spans="1:7" x14ac:dyDescent="0.3">
      <c r="A6441" t="s">
        <v>5612</v>
      </c>
      <c r="B6441" t="s">
        <v>696</v>
      </c>
      <c r="C6441" t="s">
        <v>39</v>
      </c>
      <c r="D6441" t="s">
        <v>374</v>
      </c>
      <c r="E6441" t="s">
        <v>153</v>
      </c>
      <c r="F6441">
        <v>3747.14</v>
      </c>
      <c r="G6441" t="s">
        <v>752</v>
      </c>
    </row>
    <row r="6442" spans="1:7" x14ac:dyDescent="0.3">
      <c r="A6442" t="s">
        <v>5612</v>
      </c>
      <c r="C6442" t="s">
        <v>39</v>
      </c>
      <c r="D6442" t="s">
        <v>113</v>
      </c>
      <c r="F6442">
        <v>3747.14</v>
      </c>
      <c r="G6442" t="s">
        <v>5972</v>
      </c>
    </row>
    <row r="6443" spans="1:7" x14ac:dyDescent="0.3">
      <c r="A6443" t="s">
        <v>5615</v>
      </c>
      <c r="B6443" t="s">
        <v>1314</v>
      </c>
      <c r="C6443" t="s">
        <v>39</v>
      </c>
      <c r="D6443" t="s">
        <v>59</v>
      </c>
      <c r="E6443" t="s">
        <v>213</v>
      </c>
      <c r="F6443">
        <v>1873.57</v>
      </c>
      <c r="G6443" t="s">
        <v>5973</v>
      </c>
    </row>
    <row r="6444" spans="1:7" x14ac:dyDescent="0.3">
      <c r="A6444" s="3">
        <v>38991</v>
      </c>
      <c r="B6444" t="s">
        <v>696</v>
      </c>
      <c r="C6444" t="s">
        <v>39</v>
      </c>
      <c r="D6444" t="s">
        <v>67</v>
      </c>
      <c r="E6444" t="s">
        <v>118</v>
      </c>
      <c r="F6444">
        <v>8380.26</v>
      </c>
      <c r="G6444" t="s">
        <v>5974</v>
      </c>
    </row>
    <row r="6445" spans="1:7" x14ac:dyDescent="0.3">
      <c r="A6445" s="2">
        <v>38991</v>
      </c>
      <c r="B6445" t="s">
        <v>694</v>
      </c>
      <c r="C6445" t="s">
        <v>39</v>
      </c>
      <c r="D6445" t="s">
        <v>70</v>
      </c>
      <c r="E6445" t="s">
        <v>21</v>
      </c>
      <c r="F6445">
        <v>5028.16</v>
      </c>
      <c r="G6445" t="s">
        <v>5975</v>
      </c>
    </row>
    <row r="6446" spans="1:7" x14ac:dyDescent="0.3">
      <c r="A6446" s="2">
        <v>38991</v>
      </c>
      <c r="C6446" t="s">
        <v>39</v>
      </c>
      <c r="D6446" t="s">
        <v>67</v>
      </c>
      <c r="E6446" t="s">
        <v>75</v>
      </c>
      <c r="F6446">
        <v>3352.1</v>
      </c>
      <c r="G6446" t="s">
        <v>154</v>
      </c>
    </row>
    <row r="6447" spans="1:7" x14ac:dyDescent="0.3">
      <c r="A6447" s="2">
        <v>38991</v>
      </c>
      <c r="B6447" t="s">
        <v>696</v>
      </c>
      <c r="C6447" t="s">
        <v>39</v>
      </c>
      <c r="D6447" t="s">
        <v>171</v>
      </c>
      <c r="E6447" t="s">
        <v>126</v>
      </c>
      <c r="F6447">
        <v>10746.78</v>
      </c>
      <c r="G6447" t="s">
        <v>5976</v>
      </c>
    </row>
    <row r="6448" spans="1:7" x14ac:dyDescent="0.3">
      <c r="A6448" t="s">
        <v>5615</v>
      </c>
      <c r="B6448" t="s">
        <v>696</v>
      </c>
      <c r="C6448" t="s">
        <v>39</v>
      </c>
      <c r="D6448" t="s">
        <v>125</v>
      </c>
      <c r="E6448" t="s">
        <v>213</v>
      </c>
      <c r="F6448">
        <v>4605.76</v>
      </c>
      <c r="G6448" t="s">
        <v>1262</v>
      </c>
    </row>
    <row r="6449" spans="1:7" x14ac:dyDescent="0.3">
      <c r="A6449" t="s">
        <v>5615</v>
      </c>
      <c r="B6449" t="s">
        <v>718</v>
      </c>
      <c r="C6449" t="s">
        <v>9</v>
      </c>
      <c r="D6449" t="s">
        <v>10</v>
      </c>
      <c r="E6449" t="s">
        <v>592</v>
      </c>
      <c r="F6449">
        <v>2031.25</v>
      </c>
      <c r="G6449" t="s">
        <v>5977</v>
      </c>
    </row>
    <row r="6450" spans="1:7" x14ac:dyDescent="0.3">
      <c r="A6450" s="2">
        <v>38991</v>
      </c>
      <c r="B6450" t="s">
        <v>1335</v>
      </c>
      <c r="C6450" t="s">
        <v>9</v>
      </c>
      <c r="D6450" t="s">
        <v>131</v>
      </c>
      <c r="E6450" t="s">
        <v>86</v>
      </c>
      <c r="F6450">
        <v>870.53</v>
      </c>
      <c r="G6450" t="s">
        <v>5978</v>
      </c>
    </row>
    <row r="6451" spans="1:7" x14ac:dyDescent="0.3">
      <c r="A6451" t="s">
        <v>5615</v>
      </c>
      <c r="B6451" t="s">
        <v>718</v>
      </c>
      <c r="C6451" t="s">
        <v>9</v>
      </c>
      <c r="D6451" t="s">
        <v>24</v>
      </c>
      <c r="E6451" t="s">
        <v>114</v>
      </c>
      <c r="F6451">
        <v>10420.43</v>
      </c>
      <c r="G6451" t="s">
        <v>5979</v>
      </c>
    </row>
    <row r="6452" spans="1:7" x14ac:dyDescent="0.3">
      <c r="A6452" t="s">
        <v>5612</v>
      </c>
      <c r="B6452" t="s">
        <v>718</v>
      </c>
      <c r="C6452" t="s">
        <v>9</v>
      </c>
      <c r="D6452" t="s">
        <v>24</v>
      </c>
      <c r="E6452" t="s">
        <v>17</v>
      </c>
      <c r="F6452">
        <v>1157.83</v>
      </c>
      <c r="G6452" t="s">
        <v>5980</v>
      </c>
    </row>
    <row r="6453" spans="1:7" x14ac:dyDescent="0.3">
      <c r="A6453" t="s">
        <v>5612</v>
      </c>
      <c r="B6453" t="s">
        <v>718</v>
      </c>
      <c r="C6453" t="s">
        <v>9</v>
      </c>
      <c r="D6453" t="s">
        <v>29</v>
      </c>
      <c r="E6453" t="s">
        <v>93</v>
      </c>
      <c r="F6453">
        <v>7291.98</v>
      </c>
      <c r="G6453" t="s">
        <v>5981</v>
      </c>
    </row>
    <row r="6454" spans="1:7" x14ac:dyDescent="0.3">
      <c r="A6454" s="2">
        <v>38991</v>
      </c>
      <c r="B6454" t="s">
        <v>718</v>
      </c>
      <c r="D6454" t="s">
        <v>26</v>
      </c>
      <c r="E6454" t="s">
        <v>96</v>
      </c>
      <c r="F6454">
        <v>4861.32</v>
      </c>
      <c r="G6454" t="s">
        <v>5982</v>
      </c>
    </row>
    <row r="6455" spans="1:7" x14ac:dyDescent="0.3">
      <c r="A6455" t="s">
        <v>5612</v>
      </c>
      <c r="C6455" t="s">
        <v>9</v>
      </c>
      <c r="D6455" t="s">
        <v>232</v>
      </c>
      <c r="E6455" t="s">
        <v>592</v>
      </c>
      <c r="F6455">
        <v>16894.740000000002</v>
      </c>
      <c r="G6455" t="s">
        <v>54</v>
      </c>
    </row>
    <row r="6456" spans="1:7" x14ac:dyDescent="0.3">
      <c r="A6456" t="s">
        <v>5612</v>
      </c>
      <c r="B6456" t="s">
        <v>718</v>
      </c>
      <c r="C6456" t="s">
        <v>9</v>
      </c>
      <c r="D6456" t="s">
        <v>192</v>
      </c>
      <c r="E6456" t="s">
        <v>81</v>
      </c>
      <c r="F6456" s="1">
        <v>4223</v>
      </c>
      <c r="G6456" t="s">
        <v>5983</v>
      </c>
    </row>
    <row r="6457" spans="1:7" x14ac:dyDescent="0.3">
      <c r="A6457" t="s">
        <v>5615</v>
      </c>
      <c r="B6457" t="s">
        <v>718</v>
      </c>
      <c r="C6457" t="s">
        <v>39</v>
      </c>
      <c r="D6457" t="s">
        <v>45</v>
      </c>
      <c r="E6457" t="s">
        <v>111</v>
      </c>
      <c r="F6457">
        <v>8548.06</v>
      </c>
      <c r="G6457" t="s">
        <v>5984</v>
      </c>
    </row>
    <row r="6458" spans="1:7" x14ac:dyDescent="0.3">
      <c r="A6458" t="s">
        <v>5612</v>
      </c>
      <c r="B6458" t="s">
        <v>718</v>
      </c>
      <c r="C6458" t="s">
        <v>39</v>
      </c>
      <c r="D6458" t="s">
        <v>147</v>
      </c>
      <c r="E6458" t="s">
        <v>270</v>
      </c>
      <c r="F6458">
        <v>8548.06</v>
      </c>
      <c r="G6458" t="s">
        <v>5985</v>
      </c>
    </row>
    <row r="6459" spans="1:7" x14ac:dyDescent="0.3">
      <c r="B6459" t="s">
        <v>718</v>
      </c>
      <c r="C6459" t="s">
        <v>39</v>
      </c>
      <c r="D6459" t="s">
        <v>102</v>
      </c>
      <c r="E6459" t="s">
        <v>30</v>
      </c>
      <c r="F6459" s="1">
        <v>4274</v>
      </c>
      <c r="G6459" t="s">
        <v>2257</v>
      </c>
    </row>
    <row r="6460" spans="1:7" x14ac:dyDescent="0.3">
      <c r="A6460" s="2">
        <v>38991</v>
      </c>
      <c r="B6460" t="s">
        <v>718</v>
      </c>
      <c r="C6460" t="s">
        <v>39</v>
      </c>
      <c r="D6460" t="s">
        <v>51</v>
      </c>
      <c r="E6460" t="s">
        <v>41</v>
      </c>
      <c r="F6460">
        <v>6655.53</v>
      </c>
      <c r="G6460" t="s">
        <v>1191</v>
      </c>
    </row>
    <row r="6461" spans="1:7" x14ac:dyDescent="0.3">
      <c r="A6461" t="s">
        <v>5612</v>
      </c>
      <c r="B6461" t="s">
        <v>718</v>
      </c>
      <c r="C6461" t="s">
        <v>39</v>
      </c>
      <c r="D6461" t="s">
        <v>51</v>
      </c>
      <c r="E6461" t="s">
        <v>156</v>
      </c>
      <c r="F6461" t="s">
        <v>5986</v>
      </c>
      <c r="G6461" t="s">
        <v>5987</v>
      </c>
    </row>
    <row r="6462" spans="1:7" x14ac:dyDescent="0.3">
      <c r="A6462" t="s">
        <v>4291</v>
      </c>
      <c r="B6462" t="s">
        <v>722</v>
      </c>
      <c r="C6462" t="s">
        <v>39</v>
      </c>
      <c r="D6462" t="s">
        <v>53</v>
      </c>
      <c r="E6462" t="s">
        <v>208</v>
      </c>
      <c r="F6462">
        <v>6987.32</v>
      </c>
      <c r="G6462" t="s">
        <v>5988</v>
      </c>
    </row>
    <row r="6463" spans="1:7" x14ac:dyDescent="0.3">
      <c r="A6463" s="2">
        <v>38991</v>
      </c>
      <c r="B6463" t="s">
        <v>1346</v>
      </c>
      <c r="C6463" t="s">
        <v>39</v>
      </c>
      <c r="D6463" t="s">
        <v>158</v>
      </c>
      <c r="E6463" t="s">
        <v>56</v>
      </c>
      <c r="F6463" s="1">
        <v>6987</v>
      </c>
      <c r="G6463" t="s">
        <v>5989</v>
      </c>
    </row>
    <row r="6464" spans="1:7" x14ac:dyDescent="0.3">
      <c r="A6464" t="s">
        <v>5612</v>
      </c>
      <c r="B6464" t="s">
        <v>718</v>
      </c>
      <c r="C6464" t="s">
        <v>39</v>
      </c>
      <c r="D6464" t="s">
        <v>277</v>
      </c>
      <c r="E6464" t="s">
        <v>75</v>
      </c>
      <c r="F6464">
        <v>3493.66</v>
      </c>
      <c r="G6464" t="s">
        <v>5990</v>
      </c>
    </row>
    <row r="6465" spans="1:7" x14ac:dyDescent="0.3">
      <c r="A6465" t="s">
        <v>5612</v>
      </c>
      <c r="B6465" t="s">
        <v>725</v>
      </c>
      <c r="C6465" t="s">
        <v>39</v>
      </c>
      <c r="D6465" t="s">
        <v>1378</v>
      </c>
      <c r="E6465" t="s">
        <v>111</v>
      </c>
      <c r="F6465">
        <v>4303.74</v>
      </c>
      <c r="G6465" t="s">
        <v>5991</v>
      </c>
    </row>
    <row r="6466" spans="1:7" x14ac:dyDescent="0.3">
      <c r="A6466" t="s">
        <v>5612</v>
      </c>
      <c r="B6466" t="s">
        <v>718</v>
      </c>
      <c r="C6466" t="s">
        <v>39</v>
      </c>
      <c r="D6466" t="s">
        <v>212</v>
      </c>
      <c r="E6466" t="s">
        <v>68</v>
      </c>
      <c r="F6466">
        <v>2582.25</v>
      </c>
      <c r="G6466" t="s">
        <v>5992</v>
      </c>
    </row>
    <row r="6467" spans="1:7" x14ac:dyDescent="0.3">
      <c r="B6467" t="s">
        <v>718</v>
      </c>
      <c r="C6467" t="s">
        <v>39</v>
      </c>
      <c r="D6467" t="s">
        <v>212</v>
      </c>
      <c r="E6467" t="s">
        <v>60</v>
      </c>
      <c r="F6467">
        <v>1721.5</v>
      </c>
      <c r="G6467" t="s">
        <v>5993</v>
      </c>
    </row>
    <row r="6468" spans="1:7" x14ac:dyDescent="0.3">
      <c r="A6468" t="s">
        <v>5612</v>
      </c>
      <c r="B6468" t="s">
        <v>718</v>
      </c>
      <c r="C6468" t="s">
        <v>39</v>
      </c>
      <c r="E6468" t="s">
        <v>1181</v>
      </c>
      <c r="F6468" s="1">
        <v>9620</v>
      </c>
      <c r="G6468" t="s">
        <v>5994</v>
      </c>
    </row>
    <row r="6469" spans="1:7" x14ac:dyDescent="0.3">
      <c r="A6469" s="2">
        <v>38991</v>
      </c>
      <c r="B6469" t="s">
        <v>3766</v>
      </c>
      <c r="C6469" t="s">
        <v>39</v>
      </c>
      <c r="D6469" t="s">
        <v>171</v>
      </c>
      <c r="E6469" t="s">
        <v>213</v>
      </c>
      <c r="F6469" s="1">
        <v>4123</v>
      </c>
      <c r="G6469" t="s">
        <v>968</v>
      </c>
    </row>
    <row r="6470" spans="1:7" x14ac:dyDescent="0.3">
      <c r="A6470" s="2">
        <v>38991</v>
      </c>
      <c r="B6470" t="s">
        <v>745</v>
      </c>
      <c r="C6470" t="s">
        <v>9</v>
      </c>
      <c r="D6470" t="s">
        <v>10</v>
      </c>
      <c r="E6470" t="s">
        <v>27</v>
      </c>
      <c r="F6470">
        <v>11566.7</v>
      </c>
      <c r="G6470" t="s">
        <v>5995</v>
      </c>
    </row>
    <row r="6471" spans="1:7" x14ac:dyDescent="0.3">
      <c r="A6471" s="2">
        <v>38991</v>
      </c>
      <c r="B6471" t="s">
        <v>759</v>
      </c>
      <c r="C6471" t="s">
        <v>9</v>
      </c>
      <c r="D6471" t="s">
        <v>16</v>
      </c>
      <c r="E6471" t="s">
        <v>86</v>
      </c>
      <c r="F6471">
        <v>4957.16</v>
      </c>
      <c r="G6471" t="s">
        <v>5996</v>
      </c>
    </row>
    <row r="6472" spans="1:7" x14ac:dyDescent="0.3">
      <c r="A6472" t="s">
        <v>4399</v>
      </c>
      <c r="B6472" t="s">
        <v>745</v>
      </c>
      <c r="C6472" t="s">
        <v>9</v>
      </c>
      <c r="D6472" t="s">
        <v>423</v>
      </c>
      <c r="E6472" t="s">
        <v>84</v>
      </c>
      <c r="F6472" s="1">
        <v>15285</v>
      </c>
      <c r="G6472" t="s">
        <v>1007</v>
      </c>
    </row>
    <row r="6473" spans="1:7" x14ac:dyDescent="0.3">
      <c r="A6473" s="3">
        <v>38991</v>
      </c>
      <c r="B6473" t="s">
        <v>745</v>
      </c>
      <c r="C6473" t="s">
        <v>9</v>
      </c>
      <c r="D6473" t="s">
        <v>475</v>
      </c>
      <c r="E6473" t="s">
        <v>30</v>
      </c>
      <c r="F6473">
        <v>1698.34</v>
      </c>
      <c r="G6473" t="s">
        <v>5997</v>
      </c>
    </row>
    <row r="6474" spans="1:7" x14ac:dyDescent="0.3">
      <c r="A6474" t="s">
        <v>5612</v>
      </c>
      <c r="B6474" t="s">
        <v>765</v>
      </c>
      <c r="C6474" t="s">
        <v>9</v>
      </c>
      <c r="D6474" t="s">
        <v>186</v>
      </c>
      <c r="E6474" t="s">
        <v>93</v>
      </c>
      <c r="F6474">
        <v>7849.34</v>
      </c>
      <c r="G6474" t="s">
        <v>5998</v>
      </c>
    </row>
    <row r="6475" spans="1:7" x14ac:dyDescent="0.3">
      <c r="A6475" t="s">
        <v>5615</v>
      </c>
      <c r="B6475" t="s">
        <v>745</v>
      </c>
      <c r="C6475" t="s">
        <v>9</v>
      </c>
      <c r="D6475" t="s">
        <v>328</v>
      </c>
      <c r="E6475" t="e">
        <f>- other Disposal</f>
        <v>#NAME?</v>
      </c>
      <c r="F6475">
        <v>5232.8900000000003</v>
      </c>
      <c r="G6475" t="s">
        <v>5999</v>
      </c>
    </row>
    <row r="6476" spans="1:7" x14ac:dyDescent="0.3">
      <c r="A6476" s="2">
        <v>38991</v>
      </c>
      <c r="B6476" t="s">
        <v>745</v>
      </c>
      <c r="C6476" t="s">
        <v>9</v>
      </c>
      <c r="D6476" t="s">
        <v>95</v>
      </c>
      <c r="E6476" t="s">
        <v>27</v>
      </c>
      <c r="F6476">
        <v>13794.7</v>
      </c>
      <c r="G6476" t="s">
        <v>6000</v>
      </c>
    </row>
    <row r="6477" spans="1:7" x14ac:dyDescent="0.3">
      <c r="A6477" t="s">
        <v>5612</v>
      </c>
      <c r="B6477" t="s">
        <v>751</v>
      </c>
      <c r="C6477" t="s">
        <v>9</v>
      </c>
      <c r="D6477" t="s">
        <v>35</v>
      </c>
      <c r="E6477" t="s">
        <v>138</v>
      </c>
      <c r="F6477">
        <v>3448.68</v>
      </c>
      <c r="G6477" t="s">
        <v>6001</v>
      </c>
    </row>
    <row r="6478" spans="1:7" x14ac:dyDescent="0.3">
      <c r="A6478" s="3">
        <v>38991</v>
      </c>
      <c r="B6478" t="s">
        <v>745</v>
      </c>
      <c r="C6478" t="s">
        <v>39</v>
      </c>
      <c r="D6478" t="s">
        <v>40</v>
      </c>
      <c r="E6478" t="s">
        <v>1151</v>
      </c>
      <c r="F6478">
        <v>1890.12</v>
      </c>
      <c r="G6478" t="s">
        <v>6002</v>
      </c>
    </row>
    <row r="6479" spans="1:7" x14ac:dyDescent="0.3">
      <c r="A6479" t="s">
        <v>5612</v>
      </c>
      <c r="B6479" t="s">
        <v>745</v>
      </c>
      <c r="C6479" t="s">
        <v>39</v>
      </c>
      <c r="D6479" t="s">
        <v>102</v>
      </c>
      <c r="E6479" t="s">
        <v>609</v>
      </c>
      <c r="F6479">
        <v>18901.2</v>
      </c>
      <c r="G6479" t="s">
        <v>584</v>
      </c>
    </row>
    <row r="6480" spans="1:7" x14ac:dyDescent="0.3">
      <c r="A6480" s="3">
        <v>38991</v>
      </c>
      <c r="B6480" t="s">
        <v>745</v>
      </c>
      <c r="C6480" t="s">
        <v>39</v>
      </c>
      <c r="D6480" t="s">
        <v>149</v>
      </c>
      <c r="E6480" t="s">
        <v>81</v>
      </c>
      <c r="F6480">
        <v>945.06</v>
      </c>
      <c r="G6480" t="s">
        <v>3343</v>
      </c>
    </row>
    <row r="6481" spans="1:7" x14ac:dyDescent="0.3">
      <c r="A6481" s="2">
        <v>38991</v>
      </c>
      <c r="B6481" t="s">
        <v>745</v>
      </c>
      <c r="C6481" t="s">
        <v>39</v>
      </c>
      <c r="D6481" t="s">
        <v>200</v>
      </c>
      <c r="E6481" t="s">
        <v>208</v>
      </c>
      <c r="F6481">
        <v>4732.13</v>
      </c>
      <c r="G6481" t="s">
        <v>6003</v>
      </c>
    </row>
    <row r="6482" spans="1:7" x14ac:dyDescent="0.3">
      <c r="A6482" s="2">
        <v>38991</v>
      </c>
      <c r="B6482" t="s">
        <v>745</v>
      </c>
      <c r="C6482" t="s">
        <v>39</v>
      </c>
      <c r="D6482" t="s">
        <v>92</v>
      </c>
      <c r="E6482" t="s">
        <v>393</v>
      </c>
      <c r="F6482">
        <v>11041.65</v>
      </c>
      <c r="G6482" t="s">
        <v>6004</v>
      </c>
    </row>
    <row r="6483" spans="1:7" x14ac:dyDescent="0.3">
      <c r="A6483" t="s">
        <v>5615</v>
      </c>
      <c r="B6483" t="s">
        <v>748</v>
      </c>
      <c r="C6483" t="s">
        <v>39</v>
      </c>
      <c r="D6483" t="s">
        <v>55</v>
      </c>
      <c r="E6483" t="s">
        <v>208</v>
      </c>
      <c r="F6483">
        <v>8894.64</v>
      </c>
      <c r="G6483" t="s">
        <v>3671</v>
      </c>
    </row>
    <row r="6484" spans="1:7" x14ac:dyDescent="0.3">
      <c r="A6484" s="2">
        <v>38991</v>
      </c>
      <c r="B6484" t="s">
        <v>745</v>
      </c>
      <c r="D6484" t="s">
        <v>55</v>
      </c>
      <c r="E6484" t="e">
        <f>- Recovery recycling</f>
        <v>#NAME?</v>
      </c>
      <c r="F6484">
        <v>8894.64</v>
      </c>
      <c r="G6484" t="s">
        <v>6005</v>
      </c>
    </row>
    <row r="6485" spans="1:7" x14ac:dyDescent="0.3">
      <c r="A6485" t="s">
        <v>5615</v>
      </c>
      <c r="B6485" t="s">
        <v>745</v>
      </c>
      <c r="C6485" t="s">
        <v>39</v>
      </c>
      <c r="D6485" t="s">
        <v>110</v>
      </c>
      <c r="E6485" t="s">
        <v>116</v>
      </c>
      <c r="F6485">
        <v>4447.32</v>
      </c>
      <c r="G6485" t="s">
        <v>6006</v>
      </c>
    </row>
    <row r="6486" spans="1:7" x14ac:dyDescent="0.3">
      <c r="A6486" s="3">
        <v>38991</v>
      </c>
      <c r="B6486" t="s">
        <v>745</v>
      </c>
      <c r="C6486" t="s">
        <v>39</v>
      </c>
      <c r="D6486" t="s">
        <v>122</v>
      </c>
      <c r="E6486" t="s">
        <v>208</v>
      </c>
      <c r="F6486">
        <v>2790.51</v>
      </c>
      <c r="G6486" t="s">
        <v>6007</v>
      </c>
    </row>
    <row r="6487" spans="1:7" x14ac:dyDescent="0.3">
      <c r="A6487" t="s">
        <v>5612</v>
      </c>
      <c r="B6487" t="s">
        <v>745</v>
      </c>
      <c r="C6487" t="s">
        <v>39</v>
      </c>
      <c r="D6487" t="s">
        <v>767</v>
      </c>
      <c r="E6487" t="s">
        <v>156</v>
      </c>
      <c r="F6487">
        <v>1674.31</v>
      </c>
      <c r="G6487" t="s">
        <v>6008</v>
      </c>
    </row>
    <row r="6488" spans="1:7" x14ac:dyDescent="0.3">
      <c r="A6488" s="2">
        <v>38991</v>
      </c>
      <c r="B6488" t="s">
        <v>745</v>
      </c>
      <c r="C6488" t="s">
        <v>39</v>
      </c>
      <c r="D6488" t="s">
        <v>70</v>
      </c>
      <c r="E6488" t="s">
        <v>213</v>
      </c>
      <c r="F6488">
        <v>1116.2</v>
      </c>
      <c r="G6488" t="s">
        <v>145</v>
      </c>
    </row>
    <row r="6489" spans="1:7" x14ac:dyDescent="0.3">
      <c r="A6489" t="s">
        <v>5615</v>
      </c>
      <c r="B6489" t="s">
        <v>765</v>
      </c>
      <c r="C6489" t="s">
        <v>39</v>
      </c>
      <c r="D6489" t="s">
        <v>382</v>
      </c>
      <c r="E6489" t="s">
        <v>169</v>
      </c>
      <c r="F6489">
        <v>16240.25</v>
      </c>
      <c r="G6489" t="s">
        <v>927</v>
      </c>
    </row>
    <row r="6490" spans="1:7" x14ac:dyDescent="0.3">
      <c r="A6490" s="3">
        <v>38991</v>
      </c>
      <c r="B6490" t="s">
        <v>765</v>
      </c>
      <c r="C6490" t="s">
        <v>39</v>
      </c>
      <c r="D6490" t="s">
        <v>171</v>
      </c>
      <c r="E6490" t="s">
        <v>60</v>
      </c>
      <c r="F6490">
        <v>6960.11</v>
      </c>
      <c r="G6490" t="s">
        <v>6009</v>
      </c>
    </row>
    <row r="6491" spans="1:7" x14ac:dyDescent="0.3">
      <c r="A6491" t="s">
        <v>4276</v>
      </c>
      <c r="B6491" t="s">
        <v>773</v>
      </c>
      <c r="C6491" t="s">
        <v>9</v>
      </c>
      <c r="D6491" t="s">
        <v>175</v>
      </c>
      <c r="E6491" t="s">
        <v>33</v>
      </c>
      <c r="F6491">
        <v>13814.26</v>
      </c>
      <c r="G6491" t="s">
        <v>129</v>
      </c>
    </row>
    <row r="6492" spans="1:7" x14ac:dyDescent="0.3">
      <c r="A6492" t="s">
        <v>5615</v>
      </c>
      <c r="B6492" t="s">
        <v>773</v>
      </c>
      <c r="C6492" t="s">
        <v>9</v>
      </c>
      <c r="D6492" t="s">
        <v>412</v>
      </c>
      <c r="E6492" t="s">
        <v>184</v>
      </c>
      <c r="F6492">
        <v>5920.4</v>
      </c>
      <c r="G6492" t="s">
        <v>260</v>
      </c>
    </row>
    <row r="6493" spans="1:7" x14ac:dyDescent="0.3">
      <c r="A6493" t="s">
        <v>5612</v>
      </c>
      <c r="B6493" t="s">
        <v>773</v>
      </c>
      <c r="C6493" t="s">
        <v>9</v>
      </c>
      <c r="D6493" t="s">
        <v>24</v>
      </c>
      <c r="E6493" t="s">
        <v>68</v>
      </c>
      <c r="F6493">
        <v>12940.63</v>
      </c>
      <c r="G6493" t="s">
        <v>6010</v>
      </c>
    </row>
    <row r="6494" spans="1:7" x14ac:dyDescent="0.3">
      <c r="A6494" s="2">
        <v>38991</v>
      </c>
      <c r="B6494" t="s">
        <v>778</v>
      </c>
      <c r="C6494" t="s">
        <v>9</v>
      </c>
      <c r="D6494" t="s">
        <v>183</v>
      </c>
      <c r="E6494" t="s">
        <v>81</v>
      </c>
      <c r="F6494">
        <v>1437.85</v>
      </c>
      <c r="G6494" t="s">
        <v>6011</v>
      </c>
    </row>
    <row r="6495" spans="1:7" x14ac:dyDescent="0.3">
      <c r="A6495" t="s">
        <v>5612</v>
      </c>
      <c r="B6495" t="s">
        <v>773</v>
      </c>
      <c r="C6495" t="s">
        <v>9</v>
      </c>
      <c r="D6495" t="s">
        <v>29</v>
      </c>
      <c r="E6495" t="s">
        <v>93</v>
      </c>
      <c r="F6495">
        <v>7399.69</v>
      </c>
      <c r="G6495" t="s">
        <v>6012</v>
      </c>
    </row>
    <row r="6496" spans="1:7" x14ac:dyDescent="0.3">
      <c r="A6496" t="s">
        <v>5612</v>
      </c>
      <c r="B6496" t="s">
        <v>773</v>
      </c>
      <c r="C6496" t="s">
        <v>9</v>
      </c>
      <c r="D6496" t="s">
        <v>26</v>
      </c>
      <c r="E6496" t="s">
        <v>986</v>
      </c>
      <c r="F6496">
        <v>4933.13</v>
      </c>
      <c r="G6496" t="s">
        <v>6013</v>
      </c>
    </row>
    <row r="6497" spans="1:7" x14ac:dyDescent="0.3">
      <c r="A6497" s="2">
        <v>38991</v>
      </c>
      <c r="B6497" t="s">
        <v>773</v>
      </c>
      <c r="C6497" t="s">
        <v>9</v>
      </c>
      <c r="D6497" t="s">
        <v>232</v>
      </c>
      <c r="E6497" t="s">
        <v>220</v>
      </c>
      <c r="F6497">
        <v>6788.38</v>
      </c>
      <c r="G6497" t="s">
        <v>1167</v>
      </c>
    </row>
    <row r="6498" spans="1:7" x14ac:dyDescent="0.3">
      <c r="A6498" t="s">
        <v>5612</v>
      </c>
      <c r="B6498" t="s">
        <v>785</v>
      </c>
      <c r="C6498" t="s">
        <v>9</v>
      </c>
      <c r="D6498" t="s">
        <v>189</v>
      </c>
      <c r="E6498" t="s">
        <v>184</v>
      </c>
      <c r="F6498">
        <v>1697.09</v>
      </c>
      <c r="G6498" t="s">
        <v>6014</v>
      </c>
    </row>
    <row r="6499" spans="1:7" x14ac:dyDescent="0.3">
      <c r="A6499" t="s">
        <v>5612</v>
      </c>
      <c r="B6499" t="s">
        <v>773</v>
      </c>
      <c r="D6499" t="s">
        <v>102</v>
      </c>
      <c r="E6499" t="e">
        <f>- landfill Disposal</f>
        <v>#NAME?</v>
      </c>
      <c r="F6499" t="s">
        <v>6015</v>
      </c>
      <c r="G6499" t="s">
        <v>1596</v>
      </c>
    </row>
    <row r="6500" spans="1:7" x14ac:dyDescent="0.3">
      <c r="A6500" t="s">
        <v>5612</v>
      </c>
      <c r="B6500" t="s">
        <v>778</v>
      </c>
      <c r="C6500" t="s">
        <v>39</v>
      </c>
      <c r="D6500" t="s">
        <v>149</v>
      </c>
      <c r="E6500" t="s">
        <v>126</v>
      </c>
      <c r="F6500">
        <v>5721.41</v>
      </c>
      <c r="G6500" t="s">
        <v>6016</v>
      </c>
    </row>
    <row r="6501" spans="1:7" x14ac:dyDescent="0.3">
      <c r="A6501" s="2">
        <v>38991</v>
      </c>
      <c r="B6501" t="s">
        <v>773</v>
      </c>
      <c r="C6501" t="s">
        <v>39</v>
      </c>
      <c r="D6501" t="s">
        <v>98</v>
      </c>
      <c r="E6501" t="s">
        <v>17</v>
      </c>
      <c r="F6501">
        <v>2860.7</v>
      </c>
      <c r="G6501" t="s">
        <v>2473</v>
      </c>
    </row>
    <row r="6502" spans="1:7" x14ac:dyDescent="0.3">
      <c r="A6502" t="s">
        <v>4280</v>
      </c>
      <c r="B6502" t="s">
        <v>773</v>
      </c>
      <c r="C6502" t="s">
        <v>39</v>
      </c>
      <c r="D6502" t="s">
        <v>435</v>
      </c>
      <c r="E6502" t="s">
        <v>48</v>
      </c>
      <c r="F6502">
        <v>4692.93</v>
      </c>
      <c r="G6502" t="s">
        <v>6017</v>
      </c>
    </row>
    <row r="6503" spans="1:7" x14ac:dyDescent="0.3">
      <c r="A6503" t="s">
        <v>5615</v>
      </c>
      <c r="B6503" t="s">
        <v>773</v>
      </c>
      <c r="C6503" t="s">
        <v>39</v>
      </c>
      <c r="D6503" t="s">
        <v>241</v>
      </c>
      <c r="F6503">
        <v>10950.16</v>
      </c>
      <c r="G6503" t="s">
        <v>6018</v>
      </c>
    </row>
    <row r="6504" spans="1:7" x14ac:dyDescent="0.3">
      <c r="A6504" t="s">
        <v>5612</v>
      </c>
      <c r="C6504" t="s">
        <v>39</v>
      </c>
      <c r="D6504" t="s">
        <v>244</v>
      </c>
      <c r="E6504" t="s">
        <v>1151</v>
      </c>
      <c r="F6504">
        <v>4241.45</v>
      </c>
      <c r="G6504" t="s">
        <v>6019</v>
      </c>
    </row>
    <row r="6505" spans="1:7" x14ac:dyDescent="0.3">
      <c r="A6505" s="2">
        <v>38991</v>
      </c>
      <c r="B6505" t="s">
        <v>773</v>
      </c>
      <c r="C6505" t="s">
        <v>39</v>
      </c>
      <c r="D6505" t="s">
        <v>53</v>
      </c>
      <c r="E6505" t="s">
        <v>56</v>
      </c>
      <c r="F6505">
        <v>4241.45</v>
      </c>
      <c r="G6505" t="s">
        <v>6020</v>
      </c>
    </row>
    <row r="6506" spans="1:7" x14ac:dyDescent="0.3">
      <c r="A6506" s="3">
        <v>38991</v>
      </c>
      <c r="B6506" t="s">
        <v>773</v>
      </c>
      <c r="C6506" t="s">
        <v>39</v>
      </c>
      <c r="D6506" t="s">
        <v>277</v>
      </c>
      <c r="E6506" t="s">
        <v>116</v>
      </c>
      <c r="F6506">
        <v>2120.73</v>
      </c>
      <c r="G6506" t="s">
        <v>1410</v>
      </c>
    </row>
    <row r="6507" spans="1:7" x14ac:dyDescent="0.3">
      <c r="A6507" s="2">
        <v>38991</v>
      </c>
      <c r="C6507" t="s">
        <v>39</v>
      </c>
      <c r="D6507" t="s">
        <v>67</v>
      </c>
      <c r="E6507" t="s">
        <v>111</v>
      </c>
      <c r="F6507">
        <v>6099.77</v>
      </c>
      <c r="G6507" t="s">
        <v>6021</v>
      </c>
    </row>
    <row r="6508" spans="1:7" x14ac:dyDescent="0.3">
      <c r="A6508" t="s">
        <v>5612</v>
      </c>
      <c r="B6508" t="s">
        <v>776</v>
      </c>
      <c r="C6508" t="s">
        <v>39</v>
      </c>
      <c r="D6508" t="s">
        <v>550</v>
      </c>
      <c r="E6508" t="e">
        <f>- recycling Recovery</f>
        <v>#NAME?</v>
      </c>
      <c r="F6508">
        <v>3659.86</v>
      </c>
      <c r="G6508" t="s">
        <v>6022</v>
      </c>
    </row>
    <row r="6509" spans="1:7" x14ac:dyDescent="0.3">
      <c r="A6509" s="2">
        <v>38991</v>
      </c>
      <c r="B6509" t="s">
        <v>773</v>
      </c>
      <c r="C6509" t="s">
        <v>39</v>
      </c>
      <c r="D6509" t="s">
        <v>120</v>
      </c>
      <c r="E6509" t="s">
        <v>60</v>
      </c>
      <c r="F6509">
        <v>2439.91</v>
      </c>
      <c r="G6509" t="s">
        <v>6023</v>
      </c>
    </row>
    <row r="6510" spans="1:7" x14ac:dyDescent="0.3">
      <c r="B6510" t="s">
        <v>773</v>
      </c>
      <c r="C6510" t="s">
        <v>39</v>
      </c>
      <c r="D6510" t="s">
        <v>171</v>
      </c>
      <c r="E6510" t="s">
        <v>100</v>
      </c>
      <c r="F6510">
        <v>14190.41</v>
      </c>
      <c r="G6510" t="s">
        <v>201</v>
      </c>
    </row>
    <row r="6511" spans="1:7" x14ac:dyDescent="0.3">
      <c r="A6511" s="3">
        <v>38991</v>
      </c>
      <c r="B6511" t="s">
        <v>776</v>
      </c>
      <c r="D6511" t="s">
        <v>74</v>
      </c>
      <c r="E6511" t="s">
        <v>213</v>
      </c>
      <c r="F6511">
        <v>6081.61</v>
      </c>
      <c r="G6511" t="s">
        <v>6024</v>
      </c>
    </row>
    <row r="6512" spans="1:7" x14ac:dyDescent="0.3">
      <c r="A6512" s="3">
        <v>38991</v>
      </c>
      <c r="B6512" t="s">
        <v>805</v>
      </c>
      <c r="C6512" t="s">
        <v>9</v>
      </c>
      <c r="D6512" t="s">
        <v>131</v>
      </c>
      <c r="E6512" t="e">
        <f>- Disposal incineration</f>
        <v>#NAME?</v>
      </c>
      <c r="F6512">
        <v>12990.13</v>
      </c>
      <c r="G6512" t="s">
        <v>1410</v>
      </c>
    </row>
    <row r="6513" spans="1:7" x14ac:dyDescent="0.3">
      <c r="A6513" t="s">
        <v>4291</v>
      </c>
      <c r="B6513" t="s">
        <v>805</v>
      </c>
      <c r="C6513" t="s">
        <v>9</v>
      </c>
      <c r="D6513" t="s">
        <v>177</v>
      </c>
      <c r="E6513" t="s">
        <v>138</v>
      </c>
      <c r="F6513" s="1">
        <v>5567</v>
      </c>
      <c r="G6513" t="s">
        <v>6025</v>
      </c>
    </row>
    <row r="6514" spans="1:7" x14ac:dyDescent="0.3">
      <c r="A6514" t="s">
        <v>5612</v>
      </c>
      <c r="B6514" t="s">
        <v>805</v>
      </c>
      <c r="C6514" t="s">
        <v>9</v>
      </c>
      <c r="D6514" t="s">
        <v>24</v>
      </c>
      <c r="E6514" t="s">
        <v>84</v>
      </c>
      <c r="F6514">
        <v>20862.63</v>
      </c>
      <c r="G6514" t="s">
        <v>6026</v>
      </c>
    </row>
    <row r="6515" spans="1:7" x14ac:dyDescent="0.3">
      <c r="A6515" t="s">
        <v>5612</v>
      </c>
      <c r="B6515" t="s">
        <v>805</v>
      </c>
      <c r="C6515" t="s">
        <v>9</v>
      </c>
      <c r="D6515" t="s">
        <v>259</v>
      </c>
      <c r="E6515" t="s">
        <v>17</v>
      </c>
      <c r="F6515">
        <v>2318.0700000000002</v>
      </c>
      <c r="G6515" t="s">
        <v>6027</v>
      </c>
    </row>
    <row r="6516" spans="1:7" x14ac:dyDescent="0.3">
      <c r="A6516" t="s">
        <v>5612</v>
      </c>
      <c r="B6516" t="s">
        <v>805</v>
      </c>
      <c r="C6516" t="s">
        <v>9</v>
      </c>
      <c r="D6516" t="s">
        <v>362</v>
      </c>
      <c r="E6516" t="s">
        <v>11</v>
      </c>
      <c r="G6516" t="s">
        <v>1502</v>
      </c>
    </row>
    <row r="6517" spans="1:7" x14ac:dyDescent="0.3">
      <c r="A6517" s="2">
        <v>38991</v>
      </c>
      <c r="B6517" t="s">
        <v>810</v>
      </c>
      <c r="C6517" t="s">
        <v>9</v>
      </c>
      <c r="D6517" t="s">
        <v>89</v>
      </c>
      <c r="E6517" t="s">
        <v>86</v>
      </c>
      <c r="F6517">
        <v>5715.87</v>
      </c>
      <c r="G6517" t="s">
        <v>6028</v>
      </c>
    </row>
    <row r="6518" spans="1:7" x14ac:dyDescent="0.3">
      <c r="A6518" t="s">
        <v>4319</v>
      </c>
      <c r="B6518" t="s">
        <v>805</v>
      </c>
      <c r="C6518" t="s">
        <v>9</v>
      </c>
      <c r="D6518" t="s">
        <v>454</v>
      </c>
      <c r="E6518" t="s">
        <v>27</v>
      </c>
      <c r="F6518" t="s">
        <v>6029</v>
      </c>
      <c r="G6518" t="s">
        <v>6030</v>
      </c>
    </row>
    <row r="6519" spans="1:7" x14ac:dyDescent="0.3">
      <c r="A6519" s="3">
        <v>38991</v>
      </c>
      <c r="B6519" t="s">
        <v>805</v>
      </c>
      <c r="C6519" t="s">
        <v>9</v>
      </c>
      <c r="D6519" t="s">
        <v>35</v>
      </c>
      <c r="E6519" t="s">
        <v>81</v>
      </c>
      <c r="F6519" t="s">
        <v>6031</v>
      </c>
      <c r="G6519" t="s">
        <v>6032</v>
      </c>
    </row>
    <row r="6520" spans="1:7" x14ac:dyDescent="0.3">
      <c r="A6520" t="s">
        <v>5615</v>
      </c>
      <c r="B6520" t="s">
        <v>805</v>
      </c>
      <c r="C6520" t="s">
        <v>39</v>
      </c>
      <c r="D6520" t="s">
        <v>40</v>
      </c>
      <c r="E6520" t="s">
        <v>118</v>
      </c>
      <c r="F6520" t="s">
        <v>6033</v>
      </c>
      <c r="G6520" t="s">
        <v>6034</v>
      </c>
    </row>
    <row r="6521" spans="1:7" x14ac:dyDescent="0.3">
      <c r="A6521" t="s">
        <v>5612</v>
      </c>
      <c r="B6521" t="s">
        <v>823</v>
      </c>
      <c r="C6521" t="s">
        <v>39</v>
      </c>
      <c r="D6521" t="s">
        <v>304</v>
      </c>
      <c r="E6521" t="s">
        <v>169</v>
      </c>
      <c r="F6521">
        <v>4075.11</v>
      </c>
      <c r="G6521" t="s">
        <v>5013</v>
      </c>
    </row>
    <row r="6522" spans="1:7" x14ac:dyDescent="0.3">
      <c r="A6522" t="s">
        <v>4291</v>
      </c>
      <c r="B6522" t="s">
        <v>805</v>
      </c>
      <c r="C6522" t="s">
        <v>39</v>
      </c>
      <c r="D6522" t="s">
        <v>102</v>
      </c>
      <c r="E6522" t="s">
        <v>86</v>
      </c>
      <c r="F6522">
        <v>2037.56</v>
      </c>
      <c r="G6522" t="s">
        <v>6035</v>
      </c>
    </row>
    <row r="6523" spans="1:7" x14ac:dyDescent="0.3">
      <c r="A6523" s="2">
        <v>38991</v>
      </c>
      <c r="B6523" t="s">
        <v>816</v>
      </c>
      <c r="D6523" t="s">
        <v>51</v>
      </c>
      <c r="E6523" t="s">
        <v>208</v>
      </c>
      <c r="F6523" s="1">
        <v>2303</v>
      </c>
      <c r="G6523" t="s">
        <v>1548</v>
      </c>
    </row>
    <row r="6524" spans="1:7" x14ac:dyDescent="0.3">
      <c r="A6524" s="2">
        <v>38991</v>
      </c>
      <c r="B6524" t="s">
        <v>805</v>
      </c>
      <c r="C6524" t="s">
        <v>39</v>
      </c>
      <c r="F6524">
        <v>5374.39</v>
      </c>
      <c r="G6524" t="s">
        <v>962</v>
      </c>
    </row>
    <row r="6525" spans="1:7" x14ac:dyDescent="0.3">
      <c r="A6525" s="3">
        <v>38991</v>
      </c>
      <c r="B6525" t="s">
        <v>805</v>
      </c>
      <c r="C6525" t="s">
        <v>39</v>
      </c>
      <c r="D6525" t="s">
        <v>244</v>
      </c>
      <c r="E6525" t="s">
        <v>159</v>
      </c>
      <c r="F6525">
        <v>5602.93</v>
      </c>
      <c r="G6525" t="s">
        <v>6036</v>
      </c>
    </row>
    <row r="6526" spans="1:7" x14ac:dyDescent="0.3">
      <c r="A6526" t="s">
        <v>5612</v>
      </c>
      <c r="B6526" t="s">
        <v>805</v>
      </c>
      <c r="C6526" t="s">
        <v>39</v>
      </c>
      <c r="D6526" t="s">
        <v>110</v>
      </c>
      <c r="E6526" t="s">
        <v>156</v>
      </c>
      <c r="F6526">
        <v>5602.93</v>
      </c>
      <c r="G6526" t="s">
        <v>6037</v>
      </c>
    </row>
    <row r="6527" spans="1:7" x14ac:dyDescent="0.3">
      <c r="A6527" s="2">
        <v>38991</v>
      </c>
      <c r="B6527" t="s">
        <v>805</v>
      </c>
      <c r="C6527" t="s">
        <v>39</v>
      </c>
      <c r="D6527" t="s">
        <v>113</v>
      </c>
      <c r="E6527" t="s">
        <v>71</v>
      </c>
      <c r="F6527" s="1">
        <v>2801</v>
      </c>
      <c r="G6527" t="s">
        <v>6038</v>
      </c>
    </row>
    <row r="6528" spans="1:7" x14ac:dyDescent="0.3">
      <c r="A6528" s="2">
        <v>38991</v>
      </c>
      <c r="B6528" t="s">
        <v>805</v>
      </c>
      <c r="C6528" t="s">
        <v>39</v>
      </c>
      <c r="D6528" t="s">
        <v>122</v>
      </c>
      <c r="E6528" t="e">
        <f>- landfill Disposal</f>
        <v>#NAME?</v>
      </c>
      <c r="F6528">
        <v>8675.83</v>
      </c>
      <c r="G6528" t="s">
        <v>6039</v>
      </c>
    </row>
    <row r="6529" spans="1:7" x14ac:dyDescent="0.3">
      <c r="A6529" s="2">
        <v>38991</v>
      </c>
      <c r="B6529" t="s">
        <v>805</v>
      </c>
      <c r="C6529" t="s">
        <v>39</v>
      </c>
      <c r="D6529" t="s">
        <v>122</v>
      </c>
      <c r="E6529" t="s">
        <v>114</v>
      </c>
      <c r="F6529">
        <v>5205.5</v>
      </c>
      <c r="G6529" t="s">
        <v>2251</v>
      </c>
    </row>
    <row r="6530" spans="1:7" x14ac:dyDescent="0.3">
      <c r="A6530" s="2">
        <v>38991</v>
      </c>
      <c r="B6530" t="s">
        <v>805</v>
      </c>
      <c r="C6530" t="s">
        <v>39</v>
      </c>
      <c r="D6530" t="s">
        <v>120</v>
      </c>
      <c r="E6530" t="s">
        <v>116</v>
      </c>
      <c r="F6530">
        <v>3470.33</v>
      </c>
      <c r="G6530" t="s">
        <v>6040</v>
      </c>
    </row>
    <row r="6531" spans="1:7" x14ac:dyDescent="0.3">
      <c r="A6531" t="s">
        <v>5615</v>
      </c>
      <c r="B6531" t="s">
        <v>1409</v>
      </c>
      <c r="C6531" t="s">
        <v>39</v>
      </c>
      <c r="D6531" t="s">
        <v>74</v>
      </c>
      <c r="E6531" t="s">
        <v>128</v>
      </c>
      <c r="F6531" s="1">
        <v>11280</v>
      </c>
      <c r="G6531" t="s">
        <v>927</v>
      </c>
    </row>
    <row r="6532" spans="1:7" x14ac:dyDescent="0.3">
      <c r="A6532" s="2">
        <v>38991</v>
      </c>
      <c r="B6532" t="s">
        <v>805</v>
      </c>
      <c r="C6532" t="s">
        <v>39</v>
      </c>
      <c r="D6532" t="s">
        <v>125</v>
      </c>
      <c r="E6532" t="s">
        <v>123</v>
      </c>
      <c r="F6532">
        <v>4834.6499999999996</v>
      </c>
      <c r="G6532" t="s">
        <v>6041</v>
      </c>
    </row>
    <row r="6533" spans="1:7" x14ac:dyDescent="0.3">
      <c r="A6533" s="2">
        <v>38991</v>
      </c>
      <c r="B6533" t="s">
        <v>828</v>
      </c>
      <c r="C6533" t="s">
        <v>9</v>
      </c>
      <c r="D6533" t="s">
        <v>10</v>
      </c>
      <c r="E6533" t="s">
        <v>233</v>
      </c>
      <c r="F6533">
        <v>7263.27</v>
      </c>
      <c r="G6533" t="s">
        <v>6042</v>
      </c>
    </row>
    <row r="6534" spans="1:7" x14ac:dyDescent="0.3">
      <c r="A6534" t="s">
        <v>5612</v>
      </c>
      <c r="B6534" t="s">
        <v>1440</v>
      </c>
      <c r="C6534" t="s">
        <v>9</v>
      </c>
      <c r="D6534" t="s">
        <v>131</v>
      </c>
      <c r="E6534" t="s">
        <v>17</v>
      </c>
      <c r="F6534">
        <v>3112.83</v>
      </c>
      <c r="G6534" t="s">
        <v>6043</v>
      </c>
    </row>
    <row r="6535" spans="1:7" x14ac:dyDescent="0.3">
      <c r="A6535" t="s">
        <v>4280</v>
      </c>
      <c r="B6535" t="s">
        <v>828</v>
      </c>
      <c r="C6535" t="s">
        <v>9</v>
      </c>
      <c r="D6535" t="s">
        <v>225</v>
      </c>
      <c r="E6535" t="s">
        <v>21</v>
      </c>
      <c r="F6535">
        <v>23111.7</v>
      </c>
      <c r="G6535" t="s">
        <v>6044</v>
      </c>
    </row>
    <row r="6536" spans="1:7" x14ac:dyDescent="0.3">
      <c r="A6536" s="2">
        <v>38991</v>
      </c>
      <c r="B6536" t="s">
        <v>828</v>
      </c>
      <c r="C6536" t="s">
        <v>9</v>
      </c>
      <c r="D6536" t="s">
        <v>83</v>
      </c>
      <c r="E6536" t="s">
        <v>138</v>
      </c>
      <c r="F6536" s="1">
        <v>2567</v>
      </c>
      <c r="G6536" t="s">
        <v>6045</v>
      </c>
    </row>
    <row r="6537" spans="1:7" x14ac:dyDescent="0.3">
      <c r="A6537" t="s">
        <v>5612</v>
      </c>
      <c r="B6537" t="s">
        <v>828</v>
      </c>
      <c r="C6537" t="s">
        <v>9</v>
      </c>
      <c r="D6537" t="s">
        <v>186</v>
      </c>
      <c r="E6537" t="s">
        <v>976</v>
      </c>
      <c r="F6537">
        <v>8893.9</v>
      </c>
      <c r="G6537" t="s">
        <v>6046</v>
      </c>
    </row>
    <row r="6538" spans="1:7" x14ac:dyDescent="0.3">
      <c r="A6538" s="2">
        <v>38991</v>
      </c>
      <c r="B6538" t="s">
        <v>828</v>
      </c>
      <c r="C6538" t="s">
        <v>9</v>
      </c>
      <c r="D6538" t="s">
        <v>186</v>
      </c>
      <c r="E6538" t="s">
        <v>81</v>
      </c>
      <c r="F6538">
        <v>5929.27</v>
      </c>
      <c r="G6538" t="s">
        <v>867</v>
      </c>
    </row>
    <row r="6539" spans="1:7" x14ac:dyDescent="0.3">
      <c r="A6539" t="s">
        <v>4319</v>
      </c>
      <c r="B6539" t="s">
        <v>828</v>
      </c>
      <c r="C6539" t="s">
        <v>9</v>
      </c>
      <c r="D6539" t="s">
        <v>189</v>
      </c>
      <c r="E6539" t="s">
        <v>220</v>
      </c>
      <c r="F6539">
        <v>13418.45</v>
      </c>
      <c r="G6539" t="s">
        <v>6047</v>
      </c>
    </row>
    <row r="6540" spans="1:7" x14ac:dyDescent="0.3">
      <c r="A6540" s="2">
        <v>38991</v>
      </c>
      <c r="B6540" t="s">
        <v>826</v>
      </c>
      <c r="C6540" t="s">
        <v>9</v>
      </c>
      <c r="D6540" t="s">
        <v>32</v>
      </c>
      <c r="E6540" t="s">
        <v>184</v>
      </c>
      <c r="F6540" s="1">
        <v>3354</v>
      </c>
      <c r="G6540" t="s">
        <v>6048</v>
      </c>
    </row>
    <row r="6541" spans="1:7" x14ac:dyDescent="0.3">
      <c r="A6541" s="3">
        <v>38991</v>
      </c>
      <c r="B6541" t="s">
        <v>828</v>
      </c>
      <c r="C6541" t="s">
        <v>39</v>
      </c>
      <c r="D6541" t="s">
        <v>195</v>
      </c>
      <c r="E6541" t="s">
        <v>153</v>
      </c>
      <c r="F6541">
        <v>5475.08</v>
      </c>
      <c r="G6541" t="s">
        <v>6049</v>
      </c>
    </row>
    <row r="6542" spans="1:7" x14ac:dyDescent="0.3">
      <c r="A6542" t="s">
        <v>5612</v>
      </c>
      <c r="B6542" t="s">
        <v>828</v>
      </c>
      <c r="C6542" t="s">
        <v>39</v>
      </c>
      <c r="D6542" t="s">
        <v>40</v>
      </c>
      <c r="E6542" t="s">
        <v>319</v>
      </c>
      <c r="F6542">
        <v>5475.08</v>
      </c>
      <c r="G6542" t="s">
        <v>6050</v>
      </c>
    </row>
    <row r="6543" spans="1:7" x14ac:dyDescent="0.3">
      <c r="A6543" t="s">
        <v>5615</v>
      </c>
      <c r="B6543" t="s">
        <v>828</v>
      </c>
      <c r="C6543" t="s">
        <v>39</v>
      </c>
      <c r="D6543" t="s">
        <v>40</v>
      </c>
      <c r="E6543" t="s">
        <v>138</v>
      </c>
      <c r="F6543">
        <v>2737.54</v>
      </c>
      <c r="G6543" t="s">
        <v>6051</v>
      </c>
    </row>
    <row r="6544" spans="1:7" x14ac:dyDescent="0.3">
      <c r="A6544" t="s">
        <v>5612</v>
      </c>
      <c r="C6544" t="s">
        <v>39</v>
      </c>
      <c r="E6544" t="s">
        <v>118</v>
      </c>
      <c r="F6544">
        <v>4253.7</v>
      </c>
      <c r="G6544" t="s">
        <v>6052</v>
      </c>
    </row>
    <row r="6545" spans="1:7" x14ac:dyDescent="0.3">
      <c r="A6545" s="3">
        <v>38991</v>
      </c>
      <c r="B6545" t="s">
        <v>848</v>
      </c>
      <c r="C6545" t="s">
        <v>39</v>
      </c>
      <c r="D6545" t="s">
        <v>106</v>
      </c>
      <c r="E6545" t="s">
        <v>156</v>
      </c>
      <c r="F6545">
        <v>9925.2999999999993</v>
      </c>
      <c r="G6545" t="s">
        <v>6053</v>
      </c>
    </row>
    <row r="6546" spans="1:7" x14ac:dyDescent="0.3">
      <c r="A6546" s="2">
        <v>38991</v>
      </c>
      <c r="B6546" t="s">
        <v>828</v>
      </c>
      <c r="C6546" t="s">
        <v>39</v>
      </c>
      <c r="D6546" t="s">
        <v>55</v>
      </c>
      <c r="E6546" t="s">
        <v>153</v>
      </c>
      <c r="F6546">
        <v>4051.86</v>
      </c>
      <c r="G6546" t="s">
        <v>6054</v>
      </c>
    </row>
    <row r="6547" spans="1:7" x14ac:dyDescent="0.3">
      <c r="A6547" t="s">
        <v>5612</v>
      </c>
      <c r="B6547" t="s">
        <v>828</v>
      </c>
      <c r="C6547" t="s">
        <v>39</v>
      </c>
      <c r="D6547" t="s">
        <v>55</v>
      </c>
      <c r="E6547" t="s">
        <v>292</v>
      </c>
      <c r="F6547">
        <v>4051.86</v>
      </c>
      <c r="G6547" t="s">
        <v>1576</v>
      </c>
    </row>
    <row r="6548" spans="1:7" x14ac:dyDescent="0.3">
      <c r="A6548" t="s">
        <v>5612</v>
      </c>
      <c r="D6548" t="s">
        <v>55</v>
      </c>
      <c r="E6548" t="s">
        <v>181</v>
      </c>
      <c r="F6548" t="s">
        <v>6055</v>
      </c>
      <c r="G6548" t="s">
        <v>6056</v>
      </c>
    </row>
    <row r="6549" spans="1:7" x14ac:dyDescent="0.3">
      <c r="A6549" t="s">
        <v>4276</v>
      </c>
      <c r="B6549" t="s">
        <v>828</v>
      </c>
      <c r="C6549" t="s">
        <v>39</v>
      </c>
      <c r="D6549" t="s">
        <v>122</v>
      </c>
      <c r="E6549" t="s">
        <v>41</v>
      </c>
      <c r="G6549" t="s">
        <v>6057</v>
      </c>
    </row>
    <row r="6550" spans="1:7" x14ac:dyDescent="0.3">
      <c r="A6550" s="3">
        <v>38991</v>
      </c>
      <c r="C6550" t="s">
        <v>39</v>
      </c>
      <c r="D6550" t="s">
        <v>767</v>
      </c>
      <c r="E6550" t="s">
        <v>68</v>
      </c>
      <c r="F6550">
        <v>4923.75</v>
      </c>
      <c r="G6550" t="s">
        <v>927</v>
      </c>
    </row>
    <row r="6551" spans="1:7" x14ac:dyDescent="0.3">
      <c r="A6551" t="s">
        <v>5612</v>
      </c>
      <c r="B6551" t="s">
        <v>828</v>
      </c>
      <c r="C6551" t="s">
        <v>39</v>
      </c>
      <c r="D6551" t="s">
        <v>902</v>
      </c>
      <c r="E6551" t="s">
        <v>71</v>
      </c>
      <c r="F6551">
        <v>3282.5</v>
      </c>
      <c r="G6551" t="s">
        <v>6058</v>
      </c>
    </row>
    <row r="6552" spans="1:7" x14ac:dyDescent="0.3">
      <c r="A6552" t="s">
        <v>5612</v>
      </c>
      <c r="B6552" t="s">
        <v>828</v>
      </c>
      <c r="C6552" t="s">
        <v>39</v>
      </c>
      <c r="D6552" t="s">
        <v>74</v>
      </c>
      <c r="F6552" s="1">
        <v>9691</v>
      </c>
      <c r="G6552" t="s">
        <v>6059</v>
      </c>
    </row>
    <row r="6553" spans="1:7" x14ac:dyDescent="0.3">
      <c r="A6553" t="s">
        <v>5612</v>
      </c>
      <c r="B6553" t="s">
        <v>828</v>
      </c>
      <c r="C6553" t="s">
        <v>39</v>
      </c>
      <c r="D6553" t="s">
        <v>171</v>
      </c>
      <c r="E6553" t="s">
        <v>128</v>
      </c>
      <c r="F6553">
        <v>4153.63</v>
      </c>
      <c r="G6553" t="s">
        <v>6060</v>
      </c>
    </row>
    <row r="6554" spans="1:7" x14ac:dyDescent="0.3">
      <c r="A6554" s="3">
        <v>39083</v>
      </c>
      <c r="B6554" t="s">
        <v>8</v>
      </c>
      <c r="C6554" t="s">
        <v>9</v>
      </c>
      <c r="D6554" t="s">
        <v>175</v>
      </c>
      <c r="E6554" t="s">
        <v>27</v>
      </c>
      <c r="F6554">
        <v>9017.4500000000007</v>
      </c>
      <c r="G6554" t="s">
        <v>211</v>
      </c>
    </row>
    <row r="6555" spans="1:7" x14ac:dyDescent="0.3">
      <c r="A6555" s="3">
        <v>39083</v>
      </c>
      <c r="B6555" t="s">
        <v>8</v>
      </c>
      <c r="C6555" t="s">
        <v>9</v>
      </c>
      <c r="D6555" t="s">
        <v>16</v>
      </c>
      <c r="E6555" t="s">
        <v>30</v>
      </c>
      <c r="F6555">
        <v>3864.62</v>
      </c>
      <c r="G6555" t="s">
        <v>6061</v>
      </c>
    </row>
    <row r="6556" spans="1:7" x14ac:dyDescent="0.3">
      <c r="A6556" s="2">
        <v>39083</v>
      </c>
      <c r="B6556" t="s">
        <v>8</v>
      </c>
      <c r="C6556" t="s">
        <v>9</v>
      </c>
      <c r="D6556" t="s">
        <v>225</v>
      </c>
      <c r="E6556" t="s">
        <v>114</v>
      </c>
      <c r="F6556">
        <v>12238.72</v>
      </c>
      <c r="G6556" t="s">
        <v>6062</v>
      </c>
    </row>
    <row r="6557" spans="1:7" x14ac:dyDescent="0.3">
      <c r="A6557" t="s">
        <v>6063</v>
      </c>
      <c r="B6557" t="s">
        <v>8</v>
      </c>
      <c r="C6557" t="s">
        <v>9</v>
      </c>
      <c r="D6557" t="s">
        <v>183</v>
      </c>
      <c r="E6557" t="s">
        <v>30</v>
      </c>
      <c r="F6557">
        <v>1359.86</v>
      </c>
      <c r="G6557" t="s">
        <v>6064</v>
      </c>
    </row>
    <row r="6558" spans="1:7" x14ac:dyDescent="0.3">
      <c r="A6558" s="2">
        <v>39083</v>
      </c>
      <c r="B6558" t="s">
        <v>8</v>
      </c>
      <c r="C6558" t="s">
        <v>9</v>
      </c>
      <c r="D6558" t="s">
        <v>1118</v>
      </c>
      <c r="E6558" t="s">
        <v>11</v>
      </c>
      <c r="F6558">
        <v>11846.08</v>
      </c>
      <c r="G6558" t="s">
        <v>535</v>
      </c>
    </row>
    <row r="6559" spans="1:7" x14ac:dyDescent="0.3">
      <c r="A6559" t="s">
        <v>6063</v>
      </c>
      <c r="B6559" t="s">
        <v>8</v>
      </c>
      <c r="C6559" t="s">
        <v>9</v>
      </c>
      <c r="D6559" t="s">
        <v>328</v>
      </c>
      <c r="E6559" t="s">
        <v>96</v>
      </c>
      <c r="F6559">
        <v>78973.899999999994</v>
      </c>
      <c r="G6559" t="s">
        <v>6065</v>
      </c>
    </row>
    <row r="6560" spans="1:7" x14ac:dyDescent="0.3">
      <c r="A6560" s="2">
        <v>39083</v>
      </c>
      <c r="B6560" t="s">
        <v>66</v>
      </c>
      <c r="C6560" t="s">
        <v>9</v>
      </c>
      <c r="D6560" t="s">
        <v>299</v>
      </c>
      <c r="E6560" t="s">
        <v>263</v>
      </c>
      <c r="F6560">
        <v>16447.27</v>
      </c>
      <c r="G6560" t="s">
        <v>834</v>
      </c>
    </row>
    <row r="6561" spans="1:7" x14ac:dyDescent="0.3">
      <c r="A6561" s="2">
        <v>39083</v>
      </c>
      <c r="B6561" t="s">
        <v>8</v>
      </c>
      <c r="D6561" t="s">
        <v>299</v>
      </c>
      <c r="E6561" t="s">
        <v>30</v>
      </c>
      <c r="F6561">
        <v>4111.82</v>
      </c>
      <c r="G6561" t="s">
        <v>6066</v>
      </c>
    </row>
    <row r="6562" spans="1:7" x14ac:dyDescent="0.3">
      <c r="A6562" t="s">
        <v>6063</v>
      </c>
      <c r="C6562" t="s">
        <v>39</v>
      </c>
      <c r="D6562" t="s">
        <v>147</v>
      </c>
      <c r="E6562" t="s">
        <v>111</v>
      </c>
      <c r="F6562">
        <v>6490.38</v>
      </c>
      <c r="G6562" t="s">
        <v>6067</v>
      </c>
    </row>
    <row r="6563" spans="1:7" x14ac:dyDescent="0.3">
      <c r="A6563" s="2">
        <v>39083</v>
      </c>
      <c r="C6563" t="s">
        <v>39</v>
      </c>
      <c r="D6563" t="s">
        <v>40</v>
      </c>
      <c r="E6563" t="e">
        <f>- Recovery composting</f>
        <v>#NAME?</v>
      </c>
      <c r="F6563">
        <v>6490.38</v>
      </c>
      <c r="G6563" t="s">
        <v>6068</v>
      </c>
    </row>
    <row r="6564" spans="1:7" x14ac:dyDescent="0.3">
      <c r="A6564" t="s">
        <v>6069</v>
      </c>
      <c r="B6564" t="s">
        <v>8</v>
      </c>
      <c r="C6564" t="s">
        <v>39</v>
      </c>
      <c r="D6564" t="s">
        <v>40</v>
      </c>
      <c r="F6564">
        <v>3245.19</v>
      </c>
      <c r="G6564" t="s">
        <v>6070</v>
      </c>
    </row>
    <row r="6565" spans="1:7" x14ac:dyDescent="0.3">
      <c r="A6565" t="s">
        <v>6069</v>
      </c>
      <c r="B6565" t="s">
        <v>8</v>
      </c>
      <c r="C6565" t="s">
        <v>39</v>
      </c>
      <c r="D6565" t="s">
        <v>241</v>
      </c>
      <c r="E6565" t="s">
        <v>41</v>
      </c>
      <c r="F6565">
        <v>4966.66</v>
      </c>
      <c r="G6565" t="s">
        <v>1833</v>
      </c>
    </row>
    <row r="6566" spans="1:7" x14ac:dyDescent="0.3">
      <c r="A6566" s="2">
        <v>39083</v>
      </c>
      <c r="B6566" t="s">
        <v>38</v>
      </c>
      <c r="C6566" t="s">
        <v>39</v>
      </c>
      <c r="D6566" t="s">
        <v>47</v>
      </c>
      <c r="E6566" t="s">
        <v>21</v>
      </c>
      <c r="F6566">
        <v>11588.87</v>
      </c>
      <c r="G6566" t="s">
        <v>6071</v>
      </c>
    </row>
    <row r="6567" spans="1:7" x14ac:dyDescent="0.3">
      <c r="A6567" s="2">
        <v>39083</v>
      </c>
      <c r="B6567" t="s">
        <v>855</v>
      </c>
      <c r="C6567" t="s">
        <v>39</v>
      </c>
      <c r="D6567" t="s">
        <v>310</v>
      </c>
      <c r="E6567" t="s">
        <v>111</v>
      </c>
      <c r="F6567">
        <v>7530.78</v>
      </c>
      <c r="G6567" t="s">
        <v>6072</v>
      </c>
    </row>
    <row r="6568" spans="1:7" x14ac:dyDescent="0.3">
      <c r="A6568" t="s">
        <v>6073</v>
      </c>
      <c r="B6568" t="s">
        <v>8</v>
      </c>
      <c r="C6568" t="s">
        <v>39</v>
      </c>
      <c r="D6568" t="s">
        <v>53</v>
      </c>
      <c r="E6568" t="s">
        <v>56</v>
      </c>
      <c r="F6568">
        <v>7530.78</v>
      </c>
      <c r="G6568" t="s">
        <v>6074</v>
      </c>
    </row>
    <row r="6569" spans="1:7" x14ac:dyDescent="0.3">
      <c r="A6569" t="s">
        <v>6075</v>
      </c>
      <c r="B6569" t="s">
        <v>865</v>
      </c>
      <c r="C6569" t="s">
        <v>39</v>
      </c>
      <c r="D6569" t="s">
        <v>205</v>
      </c>
      <c r="E6569" t="s">
        <v>2922</v>
      </c>
      <c r="F6569">
        <v>3765.39</v>
      </c>
      <c r="G6569" t="s">
        <v>1596</v>
      </c>
    </row>
    <row r="6570" spans="1:7" x14ac:dyDescent="0.3">
      <c r="A6570" s="2">
        <v>39083</v>
      </c>
      <c r="C6570" t="s">
        <v>39</v>
      </c>
      <c r="D6570" t="s">
        <v>67</v>
      </c>
      <c r="E6570" t="s">
        <v>111</v>
      </c>
      <c r="F6570">
        <v>3157.59</v>
      </c>
      <c r="G6570" t="s">
        <v>998</v>
      </c>
    </row>
    <row r="6571" spans="1:7" x14ac:dyDescent="0.3">
      <c r="A6571" s="2">
        <v>39083</v>
      </c>
      <c r="B6571" t="s">
        <v>8</v>
      </c>
      <c r="C6571" t="s">
        <v>39</v>
      </c>
      <c r="D6571" t="s">
        <v>120</v>
      </c>
      <c r="E6571" t="s">
        <v>84</v>
      </c>
      <c r="F6571" t="s">
        <v>6076</v>
      </c>
      <c r="G6571" t="s">
        <v>6077</v>
      </c>
    </row>
    <row r="6572" spans="1:7" x14ac:dyDescent="0.3">
      <c r="A6572" s="2">
        <v>39083</v>
      </c>
      <c r="B6572" t="s">
        <v>8</v>
      </c>
      <c r="C6572" t="s">
        <v>39</v>
      </c>
      <c r="D6572" t="s">
        <v>120</v>
      </c>
      <c r="E6572" t="s">
        <v>213</v>
      </c>
      <c r="F6572">
        <v>1263.04</v>
      </c>
      <c r="G6572" t="s">
        <v>6078</v>
      </c>
    </row>
    <row r="6573" spans="1:7" x14ac:dyDescent="0.3">
      <c r="A6573" t="s">
        <v>6075</v>
      </c>
      <c r="B6573" t="s">
        <v>8</v>
      </c>
      <c r="C6573" t="s">
        <v>39</v>
      </c>
      <c r="D6573" t="s">
        <v>382</v>
      </c>
      <c r="E6573" t="s">
        <v>169</v>
      </c>
      <c r="F6573" s="1">
        <v>18865</v>
      </c>
      <c r="G6573" t="s">
        <v>6079</v>
      </c>
    </row>
    <row r="6574" spans="1:7" x14ac:dyDescent="0.3">
      <c r="A6574" t="s">
        <v>6069</v>
      </c>
      <c r="B6574" t="s">
        <v>1972</v>
      </c>
      <c r="C6574" t="s">
        <v>39</v>
      </c>
      <c r="D6574" t="s">
        <v>125</v>
      </c>
      <c r="E6574" t="s">
        <v>123</v>
      </c>
      <c r="F6574">
        <v>8085.01</v>
      </c>
      <c r="G6574" t="s">
        <v>929</v>
      </c>
    </row>
    <row r="6575" spans="1:7" x14ac:dyDescent="0.3">
      <c r="A6575" t="s">
        <v>6069</v>
      </c>
      <c r="B6575" t="s">
        <v>78</v>
      </c>
      <c r="C6575" t="s">
        <v>9</v>
      </c>
      <c r="D6575" t="s">
        <v>10</v>
      </c>
      <c r="E6575" t="s">
        <v>33</v>
      </c>
      <c r="F6575">
        <v>6608.06</v>
      </c>
      <c r="G6575" t="s">
        <v>6080</v>
      </c>
    </row>
    <row r="6576" spans="1:7" x14ac:dyDescent="0.3">
      <c r="A6576" t="s">
        <v>6069</v>
      </c>
      <c r="B6576" t="s">
        <v>78</v>
      </c>
      <c r="C6576" t="s">
        <v>9</v>
      </c>
      <c r="D6576" t="s">
        <v>10</v>
      </c>
      <c r="E6576" t="s">
        <v>806</v>
      </c>
      <c r="F6576">
        <v>2832.03</v>
      </c>
      <c r="G6576" t="s">
        <v>6081</v>
      </c>
    </row>
    <row r="6577" spans="1:7" x14ac:dyDescent="0.3">
      <c r="A6577" s="2">
        <v>39083</v>
      </c>
      <c r="B6577" t="s">
        <v>889</v>
      </c>
      <c r="C6577" t="s">
        <v>9</v>
      </c>
      <c r="D6577" t="s">
        <v>423</v>
      </c>
      <c r="E6577" t="s">
        <v>56</v>
      </c>
      <c r="F6577">
        <v>9628.68</v>
      </c>
      <c r="G6577" t="s">
        <v>6082</v>
      </c>
    </row>
    <row r="6578" spans="1:7" x14ac:dyDescent="0.3">
      <c r="A6578" t="s">
        <v>6069</v>
      </c>
      <c r="B6578" t="s">
        <v>78</v>
      </c>
      <c r="C6578" t="s">
        <v>9</v>
      </c>
      <c r="D6578" t="s">
        <v>423</v>
      </c>
      <c r="E6578" t="s">
        <v>138</v>
      </c>
      <c r="F6578">
        <v>1069.8499999999999</v>
      </c>
      <c r="G6578" t="s">
        <v>6083</v>
      </c>
    </row>
    <row r="6579" spans="1:7" x14ac:dyDescent="0.3">
      <c r="A6579" t="s">
        <v>6069</v>
      </c>
      <c r="B6579" t="s">
        <v>894</v>
      </c>
      <c r="C6579" t="s">
        <v>9</v>
      </c>
      <c r="D6579" t="s">
        <v>26</v>
      </c>
      <c r="E6579" t="s">
        <v>27</v>
      </c>
      <c r="F6579">
        <v>5315.83</v>
      </c>
      <c r="G6579" t="s">
        <v>6084</v>
      </c>
    </row>
    <row r="6580" spans="1:7" x14ac:dyDescent="0.3">
      <c r="A6580" t="s">
        <v>6069</v>
      </c>
      <c r="B6580" t="s">
        <v>78</v>
      </c>
      <c r="C6580" t="s">
        <v>9</v>
      </c>
      <c r="D6580" t="s">
        <v>295</v>
      </c>
      <c r="E6580" t="s">
        <v>81</v>
      </c>
      <c r="F6580">
        <v>3543.89</v>
      </c>
      <c r="G6580" t="s">
        <v>6085</v>
      </c>
    </row>
    <row r="6581" spans="1:7" x14ac:dyDescent="0.3">
      <c r="A6581" t="s">
        <v>6069</v>
      </c>
      <c r="B6581" t="s">
        <v>78</v>
      </c>
      <c r="C6581" t="s">
        <v>9</v>
      </c>
      <c r="D6581" t="s">
        <v>32</v>
      </c>
      <c r="E6581" t="s">
        <v>93</v>
      </c>
      <c r="F6581">
        <v>119009</v>
      </c>
      <c r="G6581" t="s">
        <v>2653</v>
      </c>
    </row>
    <row r="6582" spans="1:7" x14ac:dyDescent="0.3">
      <c r="A6582" s="2">
        <v>39083</v>
      </c>
      <c r="B6582" t="s">
        <v>1992</v>
      </c>
      <c r="C6582" t="s">
        <v>9</v>
      </c>
      <c r="D6582" t="s">
        <v>192</v>
      </c>
      <c r="E6582" t="s">
        <v>986</v>
      </c>
      <c r="F6582">
        <v>2975.22</v>
      </c>
      <c r="G6582" t="s">
        <v>6086</v>
      </c>
    </row>
    <row r="6583" spans="1:7" x14ac:dyDescent="0.3">
      <c r="A6583" t="s">
        <v>6069</v>
      </c>
      <c r="B6583" t="s">
        <v>78</v>
      </c>
      <c r="C6583" t="s">
        <v>39</v>
      </c>
      <c r="D6583" t="s">
        <v>98</v>
      </c>
      <c r="E6583" t="s">
        <v>48</v>
      </c>
      <c r="F6583">
        <v>5081.9399999999996</v>
      </c>
      <c r="G6583" t="s">
        <v>6087</v>
      </c>
    </row>
    <row r="6584" spans="1:7" x14ac:dyDescent="0.3">
      <c r="A6584" s="2">
        <v>39083</v>
      </c>
      <c r="B6584" t="s">
        <v>78</v>
      </c>
      <c r="C6584" t="s">
        <v>39</v>
      </c>
      <c r="D6584" t="s">
        <v>98</v>
      </c>
      <c r="E6584" t="s">
        <v>126</v>
      </c>
      <c r="F6584">
        <v>5081.9399999999996</v>
      </c>
      <c r="G6584" t="s">
        <v>6088</v>
      </c>
    </row>
    <row r="6585" spans="1:7" x14ac:dyDescent="0.3">
      <c r="A6585" t="s">
        <v>6063</v>
      </c>
      <c r="B6585" t="s">
        <v>78</v>
      </c>
      <c r="C6585" t="s">
        <v>39</v>
      </c>
      <c r="D6585" t="s">
        <v>147</v>
      </c>
      <c r="E6585" t="s">
        <v>96</v>
      </c>
      <c r="F6585">
        <v>2540.9699999999998</v>
      </c>
      <c r="G6585" t="s">
        <v>6089</v>
      </c>
    </row>
    <row r="6586" spans="1:7" x14ac:dyDescent="0.3">
      <c r="A6586" s="3">
        <v>39083</v>
      </c>
      <c r="B6586" t="s">
        <v>78</v>
      </c>
      <c r="C6586" t="s">
        <v>39</v>
      </c>
      <c r="D6586" t="s">
        <v>51</v>
      </c>
      <c r="E6586" t="s">
        <v>159</v>
      </c>
      <c r="F6586">
        <v>4575.8500000000004</v>
      </c>
      <c r="G6586" t="s">
        <v>6090</v>
      </c>
    </row>
    <row r="6587" spans="1:7" x14ac:dyDescent="0.3">
      <c r="A6587" t="s">
        <v>6069</v>
      </c>
      <c r="B6587" t="s">
        <v>78</v>
      </c>
      <c r="C6587" t="s">
        <v>39</v>
      </c>
      <c r="D6587" t="s">
        <v>200</v>
      </c>
      <c r="E6587" t="s">
        <v>68</v>
      </c>
      <c r="F6587">
        <v>10676.98</v>
      </c>
      <c r="G6587" t="s">
        <v>6091</v>
      </c>
    </row>
    <row r="6588" spans="1:7" x14ac:dyDescent="0.3">
      <c r="A6588" s="2">
        <v>39083</v>
      </c>
      <c r="B6588" t="s">
        <v>78</v>
      </c>
      <c r="C6588" t="s">
        <v>39</v>
      </c>
      <c r="D6588" t="s">
        <v>53</v>
      </c>
      <c r="E6588" t="e">
        <f>- landfill Disposal</f>
        <v>#NAME?</v>
      </c>
      <c r="F6588">
        <v>6526.32</v>
      </c>
      <c r="G6588" t="s">
        <v>6092</v>
      </c>
    </row>
    <row r="6589" spans="1:7" x14ac:dyDescent="0.3">
      <c r="A6589" s="3">
        <v>39083</v>
      </c>
      <c r="B6589" t="s">
        <v>899</v>
      </c>
      <c r="C6589" t="s">
        <v>39</v>
      </c>
      <c r="D6589" t="s">
        <v>53</v>
      </c>
      <c r="E6589" t="s">
        <v>626</v>
      </c>
      <c r="F6589">
        <v>6526.32</v>
      </c>
      <c r="G6589" t="s">
        <v>6093</v>
      </c>
    </row>
    <row r="6590" spans="1:7" x14ac:dyDescent="0.3">
      <c r="B6590" t="s">
        <v>78</v>
      </c>
      <c r="C6590" t="s">
        <v>39</v>
      </c>
      <c r="D6590" t="s">
        <v>59</v>
      </c>
      <c r="E6590" t="s">
        <v>412</v>
      </c>
      <c r="F6590">
        <v>3263.16</v>
      </c>
      <c r="G6590" t="s">
        <v>3405</v>
      </c>
    </row>
    <row r="6591" spans="1:7" x14ac:dyDescent="0.3">
      <c r="A6591" t="s">
        <v>6069</v>
      </c>
      <c r="B6591" t="s">
        <v>892</v>
      </c>
      <c r="C6591" t="s">
        <v>39</v>
      </c>
      <c r="D6591" t="s">
        <v>120</v>
      </c>
      <c r="E6591" t="s">
        <v>48</v>
      </c>
      <c r="F6591">
        <v>7954.32</v>
      </c>
      <c r="G6591" t="s">
        <v>6094</v>
      </c>
    </row>
    <row r="6592" spans="1:7" x14ac:dyDescent="0.3">
      <c r="A6592" s="2">
        <v>39083</v>
      </c>
      <c r="C6592" t="s">
        <v>39</v>
      </c>
      <c r="D6592" t="s">
        <v>67</v>
      </c>
      <c r="E6592" t="s">
        <v>68</v>
      </c>
      <c r="F6592">
        <v>4772.59</v>
      </c>
      <c r="G6592" t="s">
        <v>1502</v>
      </c>
    </row>
    <row r="6593" spans="1:7" x14ac:dyDescent="0.3">
      <c r="A6593" t="s">
        <v>6069</v>
      </c>
      <c r="B6593" t="s">
        <v>78</v>
      </c>
      <c r="C6593" t="s">
        <v>39</v>
      </c>
      <c r="D6593" t="s">
        <v>122</v>
      </c>
      <c r="E6593" t="s">
        <v>213</v>
      </c>
      <c r="F6593">
        <v>3181.73</v>
      </c>
      <c r="G6593" t="s">
        <v>6095</v>
      </c>
    </row>
    <row r="6594" spans="1:7" x14ac:dyDescent="0.3">
      <c r="A6594" t="s">
        <v>6063</v>
      </c>
      <c r="B6594" t="s">
        <v>78</v>
      </c>
      <c r="C6594" t="s">
        <v>39</v>
      </c>
      <c r="D6594" t="s">
        <v>384</v>
      </c>
      <c r="E6594" t="s">
        <v>609</v>
      </c>
      <c r="F6594">
        <v>10091.82</v>
      </c>
      <c r="G6594" t="s">
        <v>886</v>
      </c>
    </row>
    <row r="6595" spans="1:7" x14ac:dyDescent="0.3">
      <c r="A6595" s="3">
        <v>39083</v>
      </c>
      <c r="B6595" t="s">
        <v>88</v>
      </c>
      <c r="C6595" t="s">
        <v>39</v>
      </c>
      <c r="D6595" t="s">
        <v>382</v>
      </c>
      <c r="E6595" t="s">
        <v>60</v>
      </c>
      <c r="F6595">
        <v>4325.0600000000004</v>
      </c>
      <c r="G6595" t="s">
        <v>6096</v>
      </c>
    </row>
    <row r="6596" spans="1:7" x14ac:dyDescent="0.3">
      <c r="B6596" t="s">
        <v>130</v>
      </c>
      <c r="C6596" t="s">
        <v>9</v>
      </c>
      <c r="D6596" t="s">
        <v>290</v>
      </c>
      <c r="E6596" t="s">
        <v>233</v>
      </c>
      <c r="F6596">
        <v>7627.63</v>
      </c>
      <c r="G6596" t="s">
        <v>361</v>
      </c>
    </row>
    <row r="6597" spans="1:7" x14ac:dyDescent="0.3">
      <c r="A6597" s="2">
        <v>39083</v>
      </c>
      <c r="B6597" t="s">
        <v>130</v>
      </c>
      <c r="C6597" t="s">
        <v>9</v>
      </c>
      <c r="D6597" t="s">
        <v>175</v>
      </c>
      <c r="E6597" t="s">
        <v>30</v>
      </c>
      <c r="F6597">
        <v>3268.99</v>
      </c>
      <c r="G6597" t="s">
        <v>2297</v>
      </c>
    </row>
    <row r="6598" spans="1:7" x14ac:dyDescent="0.3">
      <c r="A6598" t="s">
        <v>6097</v>
      </c>
      <c r="B6598" t="s">
        <v>130</v>
      </c>
      <c r="C6598" t="s">
        <v>9</v>
      </c>
      <c r="D6598" t="s">
        <v>259</v>
      </c>
      <c r="E6598" t="s">
        <v>56</v>
      </c>
      <c r="F6598">
        <v>21979.73</v>
      </c>
      <c r="G6598" t="s">
        <v>6098</v>
      </c>
    </row>
    <row r="6599" spans="1:7" x14ac:dyDescent="0.3">
      <c r="A6599" t="s">
        <v>6099</v>
      </c>
      <c r="B6599" t="s">
        <v>135</v>
      </c>
      <c r="C6599" t="s">
        <v>9</v>
      </c>
      <c r="E6599" t="s">
        <v>184</v>
      </c>
      <c r="F6599">
        <v>2442.19</v>
      </c>
      <c r="G6599" t="s">
        <v>6100</v>
      </c>
    </row>
    <row r="6600" spans="1:7" x14ac:dyDescent="0.3">
      <c r="A6600" s="2">
        <v>39083</v>
      </c>
      <c r="B6600" t="s">
        <v>923</v>
      </c>
      <c r="C6600" t="s">
        <v>9</v>
      </c>
      <c r="D6600" t="s">
        <v>29</v>
      </c>
      <c r="E6600" t="s">
        <v>976</v>
      </c>
      <c r="F6600">
        <v>8379.24</v>
      </c>
      <c r="G6600" t="s">
        <v>6101</v>
      </c>
    </row>
    <row r="6601" spans="1:7" x14ac:dyDescent="0.3">
      <c r="A6601" s="2">
        <v>39083</v>
      </c>
      <c r="B6601" t="s">
        <v>146</v>
      </c>
      <c r="C6601" t="s">
        <v>9</v>
      </c>
      <c r="D6601" t="s">
        <v>186</v>
      </c>
      <c r="E6601" t="s">
        <v>86</v>
      </c>
      <c r="F6601">
        <v>5586.16</v>
      </c>
      <c r="G6601" t="s">
        <v>6102</v>
      </c>
    </row>
    <row r="6602" spans="1:7" x14ac:dyDescent="0.3">
      <c r="A6602" t="s">
        <v>6103</v>
      </c>
      <c r="B6602" t="s">
        <v>130</v>
      </c>
      <c r="C6602" t="s">
        <v>9</v>
      </c>
      <c r="D6602" t="s">
        <v>189</v>
      </c>
      <c r="E6602" t="s">
        <v>27</v>
      </c>
      <c r="F6602">
        <v>13214.05</v>
      </c>
      <c r="G6602" t="s">
        <v>1152</v>
      </c>
    </row>
    <row r="6603" spans="1:7" x14ac:dyDescent="0.3">
      <c r="A6603" t="s">
        <v>6069</v>
      </c>
      <c r="B6603" t="s">
        <v>923</v>
      </c>
      <c r="C6603" t="s">
        <v>9</v>
      </c>
      <c r="D6603" t="s">
        <v>192</v>
      </c>
      <c r="E6603" t="s">
        <v>184</v>
      </c>
      <c r="F6603">
        <v>3303.51</v>
      </c>
      <c r="G6603" t="s">
        <v>6104</v>
      </c>
    </row>
    <row r="6604" spans="1:7" x14ac:dyDescent="0.3">
      <c r="A6604" s="2">
        <v>39083</v>
      </c>
      <c r="B6604" t="s">
        <v>130</v>
      </c>
      <c r="C6604" t="s">
        <v>39</v>
      </c>
      <c r="D6604" t="s">
        <v>98</v>
      </c>
      <c r="E6604" t="s">
        <v>153</v>
      </c>
      <c r="F6604">
        <v>5484.66</v>
      </c>
      <c r="G6604" t="s">
        <v>6105</v>
      </c>
    </row>
    <row r="6605" spans="1:7" x14ac:dyDescent="0.3">
      <c r="A6605" s="2">
        <v>39083</v>
      </c>
      <c r="B6605" t="s">
        <v>925</v>
      </c>
      <c r="C6605" t="s">
        <v>39</v>
      </c>
      <c r="D6605" t="s">
        <v>98</v>
      </c>
      <c r="E6605" t="e">
        <f>- Recovery composting</f>
        <v>#NAME?</v>
      </c>
      <c r="F6605">
        <v>5484.66</v>
      </c>
      <c r="G6605" t="s">
        <v>414</v>
      </c>
    </row>
    <row r="6606" spans="1:7" x14ac:dyDescent="0.3">
      <c r="A6606" t="s">
        <v>6063</v>
      </c>
      <c r="B6606" t="s">
        <v>130</v>
      </c>
      <c r="C6606" t="s">
        <v>39</v>
      </c>
      <c r="D6606" t="s">
        <v>45</v>
      </c>
      <c r="E6606" t="s">
        <v>17</v>
      </c>
      <c r="F6606">
        <v>2742.33</v>
      </c>
      <c r="G6606" t="s">
        <v>825</v>
      </c>
    </row>
    <row r="6607" spans="1:7" x14ac:dyDescent="0.3">
      <c r="A6607" t="s">
        <v>6069</v>
      </c>
      <c r="B6607" t="s">
        <v>130</v>
      </c>
      <c r="C6607" t="s">
        <v>39</v>
      </c>
      <c r="D6607" t="s">
        <v>106</v>
      </c>
      <c r="E6607" t="s">
        <v>111</v>
      </c>
      <c r="F6607">
        <v>2686.82</v>
      </c>
      <c r="G6607" t="s">
        <v>6106</v>
      </c>
    </row>
    <row r="6608" spans="1:7" x14ac:dyDescent="0.3">
      <c r="A6608" t="s">
        <v>6069</v>
      </c>
      <c r="B6608" t="s">
        <v>130</v>
      </c>
      <c r="C6608" t="s">
        <v>39</v>
      </c>
      <c r="D6608" t="s">
        <v>435</v>
      </c>
      <c r="E6608" t="s">
        <v>156</v>
      </c>
      <c r="F6608">
        <v>6269.25</v>
      </c>
      <c r="G6608" t="s">
        <v>6107</v>
      </c>
    </row>
    <row r="6609" spans="1:7" x14ac:dyDescent="0.3">
      <c r="A6609" s="2">
        <v>39083</v>
      </c>
      <c r="B6609" t="s">
        <v>135</v>
      </c>
      <c r="C6609" t="s">
        <v>39</v>
      </c>
      <c r="D6609" t="s">
        <v>53</v>
      </c>
      <c r="E6609" t="s">
        <v>64</v>
      </c>
      <c r="F6609" s="1">
        <v>3739</v>
      </c>
      <c r="G6609" t="s">
        <v>1012</v>
      </c>
    </row>
    <row r="6610" spans="1:7" x14ac:dyDescent="0.3">
      <c r="A6610" t="s">
        <v>6069</v>
      </c>
      <c r="B6610" t="s">
        <v>130</v>
      </c>
      <c r="C6610" t="s">
        <v>39</v>
      </c>
      <c r="D6610" t="s">
        <v>55</v>
      </c>
      <c r="E6610" t="s">
        <v>68</v>
      </c>
      <c r="F6610">
        <v>3739.81</v>
      </c>
      <c r="G6610" t="s">
        <v>6108</v>
      </c>
    </row>
    <row r="6611" spans="1:7" x14ac:dyDescent="0.3">
      <c r="A6611" s="3">
        <v>39083</v>
      </c>
      <c r="B6611" t="s">
        <v>925</v>
      </c>
      <c r="C6611" t="s">
        <v>39</v>
      </c>
      <c r="D6611" t="s">
        <v>110</v>
      </c>
      <c r="E6611" t="s">
        <v>75</v>
      </c>
      <c r="F6611">
        <v>1869.9</v>
      </c>
      <c r="G6611" t="s">
        <v>1115</v>
      </c>
    </row>
    <row r="6612" spans="1:7" x14ac:dyDescent="0.3">
      <c r="A6612" t="s">
        <v>6099</v>
      </c>
      <c r="B6612" t="s">
        <v>130</v>
      </c>
      <c r="C6612" t="s">
        <v>39</v>
      </c>
      <c r="D6612" t="s">
        <v>120</v>
      </c>
      <c r="E6612" t="s">
        <v>41</v>
      </c>
      <c r="F6612">
        <v>7659.73</v>
      </c>
      <c r="G6612" t="s">
        <v>1008</v>
      </c>
    </row>
    <row r="6613" spans="1:7" x14ac:dyDescent="0.3">
      <c r="A6613" s="2">
        <v>39083</v>
      </c>
      <c r="B6613" t="s">
        <v>151</v>
      </c>
      <c r="C6613" t="s">
        <v>39</v>
      </c>
      <c r="D6613" t="s">
        <v>212</v>
      </c>
      <c r="E6613" t="s">
        <v>114</v>
      </c>
      <c r="F6613" t="s">
        <v>6109</v>
      </c>
      <c r="G6613" t="s">
        <v>6110</v>
      </c>
    </row>
    <row r="6614" spans="1:7" x14ac:dyDescent="0.3">
      <c r="A6614" t="s">
        <v>6069</v>
      </c>
      <c r="B6614" t="s">
        <v>130</v>
      </c>
      <c r="D6614" t="s">
        <v>128</v>
      </c>
      <c r="E6614" t="s">
        <v>60</v>
      </c>
      <c r="F6614">
        <v>3063.89</v>
      </c>
      <c r="G6614" t="s">
        <v>6111</v>
      </c>
    </row>
    <row r="6615" spans="1:7" x14ac:dyDescent="0.3">
      <c r="A6615" s="2">
        <v>39083</v>
      </c>
      <c r="B6615" t="s">
        <v>923</v>
      </c>
      <c r="C6615" t="s">
        <v>39</v>
      </c>
      <c r="D6615" t="s">
        <v>125</v>
      </c>
      <c r="E6615" t="s">
        <v>609</v>
      </c>
      <c r="F6615">
        <v>14987.59</v>
      </c>
      <c r="G6615" t="s">
        <v>6112</v>
      </c>
    </row>
    <row r="6616" spans="1:7" x14ac:dyDescent="0.3">
      <c r="A6616" t="s">
        <v>6113</v>
      </c>
      <c r="C6616" t="s">
        <v>39</v>
      </c>
      <c r="D6616" t="s">
        <v>171</v>
      </c>
      <c r="E6616" t="s">
        <v>60</v>
      </c>
      <c r="F6616">
        <v>6423.25</v>
      </c>
      <c r="G6616" t="s">
        <v>6114</v>
      </c>
    </row>
    <row r="6617" spans="1:7" x14ac:dyDescent="0.3">
      <c r="A6617" s="2">
        <v>39083</v>
      </c>
      <c r="B6617" t="s">
        <v>194</v>
      </c>
      <c r="C6617" t="s">
        <v>9</v>
      </c>
      <c r="D6617" t="s">
        <v>131</v>
      </c>
      <c r="E6617" t="s">
        <v>233</v>
      </c>
      <c r="F6617">
        <v>16783.23</v>
      </c>
      <c r="G6617" t="s">
        <v>1007</v>
      </c>
    </row>
    <row r="6618" spans="1:7" x14ac:dyDescent="0.3">
      <c r="A6618" t="s">
        <v>6069</v>
      </c>
      <c r="C6618" t="s">
        <v>9</v>
      </c>
      <c r="D6618" t="s">
        <v>177</v>
      </c>
      <c r="E6618" t="e">
        <f>- Disposal other</f>
        <v>#NAME?</v>
      </c>
      <c r="F6618" s="1">
        <v>7192</v>
      </c>
      <c r="G6618" t="s">
        <v>6115</v>
      </c>
    </row>
    <row r="6619" spans="1:7" x14ac:dyDescent="0.3">
      <c r="A6619" s="2">
        <v>39083</v>
      </c>
      <c r="B6619" t="s">
        <v>174</v>
      </c>
      <c r="C6619" t="s">
        <v>9</v>
      </c>
      <c r="D6619" t="s">
        <v>137</v>
      </c>
      <c r="E6619" t="s">
        <v>156</v>
      </c>
      <c r="F6619">
        <v>22281.86</v>
      </c>
      <c r="G6619" t="s">
        <v>6116</v>
      </c>
    </row>
    <row r="6620" spans="1:7" x14ac:dyDescent="0.3">
      <c r="A6620" t="s">
        <v>6069</v>
      </c>
      <c r="B6620" t="s">
        <v>174</v>
      </c>
      <c r="C6620" t="s">
        <v>9</v>
      </c>
      <c r="D6620" t="s">
        <v>20</v>
      </c>
      <c r="E6620" t="s">
        <v>86</v>
      </c>
      <c r="F6620" s="1">
        <v>2475</v>
      </c>
      <c r="G6620" t="s">
        <v>6117</v>
      </c>
    </row>
    <row r="6621" spans="1:7" x14ac:dyDescent="0.3">
      <c r="A6621" t="s">
        <v>6069</v>
      </c>
      <c r="B6621" t="s">
        <v>174</v>
      </c>
      <c r="C6621" t="s">
        <v>9</v>
      </c>
      <c r="D6621" t="s">
        <v>89</v>
      </c>
      <c r="E6621" t="s">
        <v>93</v>
      </c>
      <c r="F6621" s="1">
        <v>5315</v>
      </c>
      <c r="G6621" t="s">
        <v>6118</v>
      </c>
    </row>
    <row r="6622" spans="1:7" x14ac:dyDescent="0.3">
      <c r="A6622" s="3">
        <v>39083</v>
      </c>
      <c r="B6622" t="s">
        <v>174</v>
      </c>
      <c r="D6622" t="s">
        <v>295</v>
      </c>
      <c r="E6622" t="s">
        <v>138</v>
      </c>
      <c r="F6622">
        <v>3543.79</v>
      </c>
      <c r="G6622" t="s">
        <v>1826</v>
      </c>
    </row>
    <row r="6623" spans="1:7" x14ac:dyDescent="0.3">
      <c r="A6623" s="3">
        <v>39083</v>
      </c>
      <c r="B6623" t="s">
        <v>174</v>
      </c>
      <c r="C6623" t="s">
        <v>9</v>
      </c>
      <c r="D6623" t="s">
        <v>95</v>
      </c>
      <c r="E6623" t="s">
        <v>33</v>
      </c>
      <c r="F6623">
        <v>9716.2999999999993</v>
      </c>
      <c r="G6623" t="s">
        <v>6119</v>
      </c>
    </row>
    <row r="6624" spans="1:7" x14ac:dyDescent="0.3">
      <c r="A6624" t="s">
        <v>6069</v>
      </c>
      <c r="B6624" t="s">
        <v>194</v>
      </c>
      <c r="C6624" t="s">
        <v>9</v>
      </c>
      <c r="D6624" t="s">
        <v>95</v>
      </c>
      <c r="E6624" t="s">
        <v>96</v>
      </c>
      <c r="F6624" s="1">
        <v>2429</v>
      </c>
      <c r="G6624" t="s">
        <v>6120</v>
      </c>
    </row>
    <row r="6625" spans="1:7" x14ac:dyDescent="0.3">
      <c r="A6625" s="2">
        <v>39083</v>
      </c>
      <c r="B6625" t="s">
        <v>174</v>
      </c>
      <c r="C6625" t="s">
        <v>39</v>
      </c>
      <c r="D6625" t="s">
        <v>304</v>
      </c>
      <c r="E6625" t="s">
        <v>208</v>
      </c>
      <c r="F6625">
        <v>3996.5</v>
      </c>
      <c r="G6625" t="s">
        <v>825</v>
      </c>
    </row>
    <row r="6626" spans="1:7" x14ac:dyDescent="0.3">
      <c r="A6626" t="s">
        <v>6069</v>
      </c>
      <c r="B6626" t="s">
        <v>174</v>
      </c>
      <c r="C6626" t="s">
        <v>39</v>
      </c>
      <c r="F6626">
        <v>3996.5</v>
      </c>
      <c r="G6626" t="s">
        <v>6121</v>
      </c>
    </row>
    <row r="6627" spans="1:7" x14ac:dyDescent="0.3">
      <c r="A6627" t="s">
        <v>6069</v>
      </c>
      <c r="B6627" t="s">
        <v>174</v>
      </c>
      <c r="C6627" t="s">
        <v>39</v>
      </c>
      <c r="D6627" t="s">
        <v>40</v>
      </c>
      <c r="E6627" t="s">
        <v>96</v>
      </c>
      <c r="F6627">
        <v>1998.25</v>
      </c>
      <c r="G6627" t="s">
        <v>411</v>
      </c>
    </row>
    <row r="6628" spans="1:7" x14ac:dyDescent="0.3">
      <c r="A6628" t="s">
        <v>6069</v>
      </c>
      <c r="B6628" t="s">
        <v>199</v>
      </c>
      <c r="C6628" t="s">
        <v>39</v>
      </c>
      <c r="D6628" t="s">
        <v>47</v>
      </c>
      <c r="E6628" t="s">
        <v>111</v>
      </c>
      <c r="F6628">
        <v>3238.54</v>
      </c>
      <c r="G6628" t="s">
        <v>6122</v>
      </c>
    </row>
    <row r="6629" spans="1:7" x14ac:dyDescent="0.3">
      <c r="B6629" t="s">
        <v>174</v>
      </c>
      <c r="C6629" t="s">
        <v>39</v>
      </c>
      <c r="D6629" t="s">
        <v>106</v>
      </c>
      <c r="E6629" t="s">
        <v>292</v>
      </c>
      <c r="F6629">
        <v>7556.58</v>
      </c>
      <c r="G6629" t="s">
        <v>6123</v>
      </c>
    </row>
    <row r="6630" spans="1:7" x14ac:dyDescent="0.3">
      <c r="A6630" s="3">
        <v>39083</v>
      </c>
      <c r="B6630" t="s">
        <v>174</v>
      </c>
      <c r="D6630" t="s">
        <v>53</v>
      </c>
      <c r="E6630" t="s">
        <v>48</v>
      </c>
      <c r="F6630" s="1">
        <v>4963</v>
      </c>
      <c r="G6630" t="s">
        <v>6124</v>
      </c>
    </row>
    <row r="6631" spans="1:7" x14ac:dyDescent="0.3">
      <c r="A6631" s="2">
        <v>39083</v>
      </c>
      <c r="B6631" t="s">
        <v>174</v>
      </c>
      <c r="C6631" t="s">
        <v>39</v>
      </c>
      <c r="D6631" t="s">
        <v>110</v>
      </c>
      <c r="E6631" t="s">
        <v>56</v>
      </c>
      <c r="F6631" s="1">
        <v>4963</v>
      </c>
      <c r="G6631" t="s">
        <v>6125</v>
      </c>
    </row>
    <row r="6632" spans="1:7" x14ac:dyDescent="0.3">
      <c r="A6632" s="2">
        <v>39083</v>
      </c>
      <c r="B6632" t="s">
        <v>210</v>
      </c>
      <c r="C6632" t="s">
        <v>39</v>
      </c>
      <c r="D6632" t="s">
        <v>110</v>
      </c>
      <c r="E6632" t="s">
        <v>75</v>
      </c>
      <c r="F6632" s="1">
        <v>2481</v>
      </c>
      <c r="G6632" t="s">
        <v>6126</v>
      </c>
    </row>
    <row r="6633" spans="1:7" x14ac:dyDescent="0.3">
      <c r="A6633" s="2">
        <v>39083</v>
      </c>
      <c r="B6633" t="s">
        <v>174</v>
      </c>
      <c r="C6633" t="s">
        <v>39</v>
      </c>
      <c r="D6633" t="s">
        <v>122</v>
      </c>
      <c r="E6633" t="s">
        <v>208</v>
      </c>
      <c r="F6633">
        <v>9545.58</v>
      </c>
      <c r="G6633" t="s">
        <v>6127</v>
      </c>
    </row>
    <row r="6634" spans="1:7" x14ac:dyDescent="0.3">
      <c r="A6634" t="s">
        <v>6069</v>
      </c>
      <c r="B6634" t="s">
        <v>174</v>
      </c>
      <c r="C6634" t="s">
        <v>39</v>
      </c>
      <c r="D6634" t="s">
        <v>120</v>
      </c>
      <c r="E6634" t="s">
        <v>292</v>
      </c>
      <c r="F6634">
        <v>5727.35</v>
      </c>
      <c r="G6634" t="s">
        <v>476</v>
      </c>
    </row>
    <row r="6635" spans="1:7" x14ac:dyDescent="0.3">
      <c r="A6635" t="s">
        <v>6069</v>
      </c>
      <c r="B6635" t="s">
        <v>174</v>
      </c>
      <c r="C6635" t="s">
        <v>39</v>
      </c>
      <c r="D6635" t="s">
        <v>120</v>
      </c>
      <c r="E6635" t="s">
        <v>172</v>
      </c>
      <c r="F6635">
        <v>3818.23</v>
      </c>
      <c r="G6635" t="s">
        <v>6128</v>
      </c>
    </row>
    <row r="6636" spans="1:7" x14ac:dyDescent="0.3">
      <c r="A6636" s="2">
        <v>39083</v>
      </c>
      <c r="B6636" t="s">
        <v>179</v>
      </c>
      <c r="C6636" t="s">
        <v>39</v>
      </c>
      <c r="D6636" t="s">
        <v>168</v>
      </c>
      <c r="E6636" t="s">
        <v>609</v>
      </c>
      <c r="F6636" t="s">
        <v>6129</v>
      </c>
      <c r="G6636" t="s">
        <v>6130</v>
      </c>
    </row>
    <row r="6637" spans="1:7" x14ac:dyDescent="0.3">
      <c r="A6637" t="s">
        <v>6069</v>
      </c>
      <c r="B6637" t="s">
        <v>2509</v>
      </c>
      <c r="C6637" t="s">
        <v>39</v>
      </c>
      <c r="D6637" t="s">
        <v>382</v>
      </c>
      <c r="E6637" t="s">
        <v>468</v>
      </c>
      <c r="F6637">
        <v>5581.28</v>
      </c>
      <c r="G6637" t="s">
        <v>6131</v>
      </c>
    </row>
    <row r="6638" spans="1:7" x14ac:dyDescent="0.3">
      <c r="A6638" t="s">
        <v>6069</v>
      </c>
      <c r="B6638" t="s">
        <v>224</v>
      </c>
      <c r="C6638" t="s">
        <v>9</v>
      </c>
      <c r="D6638" t="s">
        <v>290</v>
      </c>
      <c r="E6638" t="s">
        <v>263</v>
      </c>
      <c r="G6638" t="s">
        <v>3691</v>
      </c>
    </row>
    <row r="6639" spans="1:7" x14ac:dyDescent="0.3">
      <c r="A6639" s="2">
        <v>39083</v>
      </c>
      <c r="B6639" t="s">
        <v>224</v>
      </c>
      <c r="C6639" t="s">
        <v>9</v>
      </c>
      <c r="D6639" t="s">
        <v>290</v>
      </c>
      <c r="E6639" t="s">
        <v>806</v>
      </c>
      <c r="F6639" s="1">
        <v>3351</v>
      </c>
      <c r="G6639" t="s">
        <v>6132</v>
      </c>
    </row>
    <row r="6640" spans="1:7" x14ac:dyDescent="0.3">
      <c r="B6640" t="s">
        <v>224</v>
      </c>
      <c r="C6640" t="s">
        <v>9</v>
      </c>
      <c r="D6640" t="s">
        <v>24</v>
      </c>
      <c r="E6640" t="s">
        <v>21</v>
      </c>
      <c r="F6640">
        <v>9403.76</v>
      </c>
      <c r="G6640" t="s">
        <v>6133</v>
      </c>
    </row>
    <row r="6641" spans="1:7" x14ac:dyDescent="0.3">
      <c r="A6641" s="2">
        <v>39083</v>
      </c>
      <c r="B6641" t="s">
        <v>1541</v>
      </c>
      <c r="C6641" t="s">
        <v>9</v>
      </c>
      <c r="D6641" t="s">
        <v>24</v>
      </c>
      <c r="E6641" t="s">
        <v>17</v>
      </c>
      <c r="G6641" t="s">
        <v>6134</v>
      </c>
    </row>
    <row r="6642" spans="1:7" x14ac:dyDescent="0.3">
      <c r="A6642" s="2">
        <v>39083</v>
      </c>
      <c r="B6642" t="s">
        <v>224</v>
      </c>
      <c r="C6642" t="s">
        <v>9</v>
      </c>
      <c r="D6642" t="s">
        <v>328</v>
      </c>
      <c r="E6642" t="s">
        <v>33</v>
      </c>
      <c r="F6642">
        <v>6895.84</v>
      </c>
      <c r="G6642" t="s">
        <v>2619</v>
      </c>
    </row>
    <row r="6643" spans="1:7" x14ac:dyDescent="0.3">
      <c r="A6643" t="s">
        <v>6063</v>
      </c>
      <c r="B6643" t="s">
        <v>952</v>
      </c>
      <c r="C6643" t="s">
        <v>9</v>
      </c>
      <c r="D6643" t="s">
        <v>186</v>
      </c>
      <c r="E6643" t="s">
        <v>81</v>
      </c>
      <c r="F6643">
        <v>4597.22</v>
      </c>
      <c r="G6643" t="s">
        <v>6135</v>
      </c>
    </row>
    <row r="6644" spans="1:7" x14ac:dyDescent="0.3">
      <c r="A6644" t="s">
        <v>6103</v>
      </c>
      <c r="B6644" t="s">
        <v>952</v>
      </c>
      <c r="C6644" t="s">
        <v>9</v>
      </c>
      <c r="D6644" t="s">
        <v>192</v>
      </c>
      <c r="E6644" t="s">
        <v>233</v>
      </c>
      <c r="F6644">
        <v>5174.47</v>
      </c>
      <c r="G6644" t="s">
        <v>6136</v>
      </c>
    </row>
    <row r="6645" spans="1:7" x14ac:dyDescent="0.3">
      <c r="A6645" t="s">
        <v>6069</v>
      </c>
      <c r="B6645" t="s">
        <v>224</v>
      </c>
      <c r="C6645" t="s">
        <v>9</v>
      </c>
      <c r="D6645" t="s">
        <v>299</v>
      </c>
      <c r="E6645" t="s">
        <v>17</v>
      </c>
      <c r="F6645" s="1">
        <v>1293</v>
      </c>
      <c r="G6645" t="s">
        <v>6137</v>
      </c>
    </row>
    <row r="6646" spans="1:7" x14ac:dyDescent="0.3">
      <c r="A6646" t="s">
        <v>6069</v>
      </c>
      <c r="B6646" t="s">
        <v>1541</v>
      </c>
      <c r="C6646" t="s">
        <v>39</v>
      </c>
      <c r="D6646" t="s">
        <v>147</v>
      </c>
      <c r="F6646">
        <v>5575.14</v>
      </c>
      <c r="G6646" t="s">
        <v>361</v>
      </c>
    </row>
    <row r="6647" spans="1:7" x14ac:dyDescent="0.3">
      <c r="A6647" t="s">
        <v>6069</v>
      </c>
      <c r="B6647" t="s">
        <v>224</v>
      </c>
      <c r="C6647" t="s">
        <v>39</v>
      </c>
      <c r="D6647" t="s">
        <v>102</v>
      </c>
      <c r="E6647" t="s">
        <v>126</v>
      </c>
      <c r="F6647">
        <v>5575.14</v>
      </c>
      <c r="G6647" t="s">
        <v>6138</v>
      </c>
    </row>
    <row r="6648" spans="1:7" x14ac:dyDescent="0.3">
      <c r="A6648" t="s">
        <v>6063</v>
      </c>
      <c r="B6648" t="s">
        <v>224</v>
      </c>
      <c r="C6648" t="s">
        <v>39</v>
      </c>
      <c r="D6648" t="s">
        <v>40</v>
      </c>
      <c r="E6648" t="s">
        <v>138</v>
      </c>
      <c r="F6648">
        <v>2787.57</v>
      </c>
      <c r="G6648" t="s">
        <v>6139</v>
      </c>
    </row>
    <row r="6649" spans="1:7" x14ac:dyDescent="0.3">
      <c r="A6649" t="s">
        <v>6073</v>
      </c>
      <c r="C6649" t="s">
        <v>39</v>
      </c>
      <c r="D6649" t="s">
        <v>155</v>
      </c>
      <c r="E6649" t="s">
        <v>118</v>
      </c>
      <c r="F6649">
        <v>2562.0700000000002</v>
      </c>
      <c r="G6649" t="s">
        <v>6140</v>
      </c>
    </row>
    <row r="6650" spans="1:7" x14ac:dyDescent="0.3">
      <c r="A6650" s="2">
        <v>39083</v>
      </c>
      <c r="B6650" t="s">
        <v>240</v>
      </c>
      <c r="C6650" t="s">
        <v>39</v>
      </c>
      <c r="D6650" t="s">
        <v>106</v>
      </c>
      <c r="E6650" t="s">
        <v>21</v>
      </c>
      <c r="F6650">
        <v>5978.16</v>
      </c>
      <c r="G6650" t="s">
        <v>6141</v>
      </c>
    </row>
    <row r="6651" spans="1:7" x14ac:dyDescent="0.3">
      <c r="A6651" s="3">
        <v>39083</v>
      </c>
      <c r="B6651" t="s">
        <v>224</v>
      </c>
      <c r="C6651" t="s">
        <v>39</v>
      </c>
      <c r="E6651" t="e">
        <f>- landfill Disposal</f>
        <v>#NAME?</v>
      </c>
      <c r="F6651" s="1">
        <v>7917</v>
      </c>
      <c r="G6651" t="s">
        <v>3296</v>
      </c>
    </row>
    <row r="6652" spans="1:7" x14ac:dyDescent="0.3">
      <c r="B6652" t="s">
        <v>224</v>
      </c>
      <c r="C6652" t="s">
        <v>39</v>
      </c>
      <c r="D6652" t="s">
        <v>244</v>
      </c>
      <c r="F6652">
        <v>7917.26</v>
      </c>
      <c r="G6652" t="s">
        <v>6142</v>
      </c>
    </row>
    <row r="6653" spans="1:7" x14ac:dyDescent="0.3">
      <c r="A6653" s="3">
        <v>39083</v>
      </c>
      <c r="B6653" t="s">
        <v>224</v>
      </c>
      <c r="C6653" t="s">
        <v>39</v>
      </c>
      <c r="D6653" t="s">
        <v>55</v>
      </c>
      <c r="E6653" t="s">
        <v>385</v>
      </c>
      <c r="F6653">
        <v>3958.63</v>
      </c>
      <c r="G6653" t="s">
        <v>6143</v>
      </c>
    </row>
    <row r="6654" spans="1:7" x14ac:dyDescent="0.3">
      <c r="A6654" t="s">
        <v>6113</v>
      </c>
      <c r="B6654" t="s">
        <v>222</v>
      </c>
      <c r="C6654" t="s">
        <v>39</v>
      </c>
      <c r="D6654" t="s">
        <v>63</v>
      </c>
      <c r="E6654" t="s">
        <v>118</v>
      </c>
      <c r="F6654" s="1">
        <v>8165</v>
      </c>
      <c r="G6654" t="s">
        <v>1100</v>
      </c>
    </row>
    <row r="6655" spans="1:7" x14ac:dyDescent="0.3">
      <c r="A6655" t="s">
        <v>6069</v>
      </c>
      <c r="B6655" t="s">
        <v>224</v>
      </c>
      <c r="C6655" t="s">
        <v>39</v>
      </c>
      <c r="D6655" t="s">
        <v>122</v>
      </c>
      <c r="E6655" t="s">
        <v>84</v>
      </c>
      <c r="F6655">
        <v>4899.5</v>
      </c>
      <c r="G6655" t="s">
        <v>6144</v>
      </c>
    </row>
    <row r="6656" spans="1:7" x14ac:dyDescent="0.3">
      <c r="A6656" t="s">
        <v>6069</v>
      </c>
      <c r="B6656" t="s">
        <v>952</v>
      </c>
      <c r="C6656" t="s">
        <v>39</v>
      </c>
      <c r="D6656" t="s">
        <v>122</v>
      </c>
      <c r="E6656" t="s">
        <v>92</v>
      </c>
      <c r="F6656">
        <v>3266.34</v>
      </c>
      <c r="G6656" t="s">
        <v>6145</v>
      </c>
    </row>
    <row r="6657" spans="1:7" x14ac:dyDescent="0.3">
      <c r="A6657" s="2">
        <v>39083</v>
      </c>
      <c r="B6657" t="s">
        <v>240</v>
      </c>
      <c r="C6657" t="s">
        <v>39</v>
      </c>
      <c r="D6657" t="s">
        <v>181</v>
      </c>
      <c r="E6657" t="s">
        <v>609</v>
      </c>
      <c r="F6657">
        <v>9157.32</v>
      </c>
      <c r="G6657" t="s">
        <v>6146</v>
      </c>
    </row>
    <row r="6658" spans="1:7" x14ac:dyDescent="0.3">
      <c r="A6658" s="2">
        <v>39083</v>
      </c>
      <c r="B6658" t="s">
        <v>224</v>
      </c>
      <c r="C6658" t="s">
        <v>39</v>
      </c>
      <c r="D6658" t="s">
        <v>382</v>
      </c>
      <c r="E6658" t="s">
        <v>116</v>
      </c>
      <c r="F6658">
        <v>3924.57</v>
      </c>
      <c r="G6658" t="s">
        <v>6147</v>
      </c>
    </row>
    <row r="6659" spans="1:7" x14ac:dyDescent="0.3">
      <c r="A6659" t="s">
        <v>6075</v>
      </c>
      <c r="B6659" t="s">
        <v>256</v>
      </c>
      <c r="C6659" t="s">
        <v>9</v>
      </c>
      <c r="D6659" t="s">
        <v>290</v>
      </c>
      <c r="E6659" t="s">
        <v>11</v>
      </c>
      <c r="F6659">
        <v>9687.56</v>
      </c>
      <c r="G6659" t="s">
        <v>6148</v>
      </c>
    </row>
    <row r="6660" spans="1:7" x14ac:dyDescent="0.3">
      <c r="A6660" t="s">
        <v>6069</v>
      </c>
      <c r="B6660" t="s">
        <v>256</v>
      </c>
      <c r="C6660" t="s">
        <v>9</v>
      </c>
      <c r="D6660" t="s">
        <v>133</v>
      </c>
      <c r="E6660" t="s">
        <v>138</v>
      </c>
      <c r="F6660" s="1">
        <v>4151</v>
      </c>
      <c r="G6660" t="s">
        <v>6149</v>
      </c>
    </row>
    <row r="6661" spans="1:7" x14ac:dyDescent="0.3">
      <c r="A6661" t="s">
        <v>6075</v>
      </c>
      <c r="B6661" t="s">
        <v>256</v>
      </c>
      <c r="C6661" t="s">
        <v>9</v>
      </c>
      <c r="D6661" t="s">
        <v>180</v>
      </c>
      <c r="E6661" t="s">
        <v>84</v>
      </c>
      <c r="F6661">
        <v>15053.24</v>
      </c>
      <c r="G6661" t="s">
        <v>6150</v>
      </c>
    </row>
    <row r="6662" spans="1:7" x14ac:dyDescent="0.3">
      <c r="A6662" t="s">
        <v>6069</v>
      </c>
      <c r="B6662" t="s">
        <v>256</v>
      </c>
      <c r="C6662" t="s">
        <v>9</v>
      </c>
      <c r="D6662" t="s">
        <v>180</v>
      </c>
      <c r="E6662" t="s">
        <v>86</v>
      </c>
      <c r="F6662" s="1">
        <v>1672</v>
      </c>
      <c r="G6662" t="s">
        <v>6151</v>
      </c>
    </row>
    <row r="6663" spans="1:7" x14ac:dyDescent="0.3">
      <c r="A6663" s="2">
        <v>39083</v>
      </c>
      <c r="B6663" t="s">
        <v>256</v>
      </c>
      <c r="D6663" t="s">
        <v>26</v>
      </c>
      <c r="E6663" t="s">
        <v>220</v>
      </c>
      <c r="F6663">
        <v>10388.32</v>
      </c>
      <c r="G6663" t="s">
        <v>6152</v>
      </c>
    </row>
    <row r="6664" spans="1:7" x14ac:dyDescent="0.3">
      <c r="A6664" t="s">
        <v>6069</v>
      </c>
      <c r="B6664" t="s">
        <v>256</v>
      </c>
      <c r="C6664" t="s">
        <v>9</v>
      </c>
      <c r="D6664" t="s">
        <v>295</v>
      </c>
      <c r="E6664" t="s">
        <v>184</v>
      </c>
      <c r="F6664">
        <v>6925.55</v>
      </c>
      <c r="G6664" t="s">
        <v>6153</v>
      </c>
    </row>
    <row r="6665" spans="1:7" x14ac:dyDescent="0.3">
      <c r="A6665" s="2">
        <v>39083</v>
      </c>
      <c r="B6665" t="s">
        <v>256</v>
      </c>
      <c r="C6665" t="s">
        <v>9</v>
      </c>
      <c r="D6665" t="s">
        <v>192</v>
      </c>
      <c r="E6665" t="s">
        <v>263</v>
      </c>
      <c r="F6665">
        <v>10207.379999999999</v>
      </c>
      <c r="G6665" t="s">
        <v>6154</v>
      </c>
    </row>
    <row r="6666" spans="1:7" x14ac:dyDescent="0.3">
      <c r="A6666" s="2">
        <v>39083</v>
      </c>
      <c r="B6666" t="s">
        <v>978</v>
      </c>
      <c r="C6666" t="s">
        <v>9</v>
      </c>
      <c r="D6666" t="s">
        <v>35</v>
      </c>
      <c r="E6666" t="s">
        <v>181</v>
      </c>
      <c r="F6666">
        <v>2551.85</v>
      </c>
      <c r="G6666" t="s">
        <v>6155</v>
      </c>
    </row>
    <row r="6667" spans="1:7" x14ac:dyDescent="0.3">
      <c r="A6667" s="2">
        <v>39083</v>
      </c>
      <c r="B6667" t="s">
        <v>256</v>
      </c>
      <c r="C6667" t="s">
        <v>39</v>
      </c>
      <c r="D6667" t="s">
        <v>147</v>
      </c>
      <c r="E6667" t="s">
        <v>153</v>
      </c>
      <c r="F6667">
        <v>6791.59</v>
      </c>
      <c r="G6667" t="s">
        <v>580</v>
      </c>
    </row>
    <row r="6668" spans="1:7" x14ac:dyDescent="0.3">
      <c r="A6668" s="2">
        <v>39083</v>
      </c>
      <c r="B6668" t="s">
        <v>256</v>
      </c>
      <c r="C6668" t="s">
        <v>39</v>
      </c>
      <c r="D6668" t="s">
        <v>102</v>
      </c>
      <c r="E6668" t="e">
        <f>- composting Recovery</f>
        <v>#NAME?</v>
      </c>
      <c r="F6668">
        <v>6791.59</v>
      </c>
      <c r="G6668" t="s">
        <v>6156</v>
      </c>
    </row>
    <row r="6669" spans="1:7" x14ac:dyDescent="0.3">
      <c r="A6669" s="2">
        <v>39083</v>
      </c>
      <c r="B6669" t="s">
        <v>256</v>
      </c>
      <c r="C6669" t="s">
        <v>39</v>
      </c>
      <c r="D6669" t="s">
        <v>40</v>
      </c>
      <c r="E6669" t="e">
        <f>- other Disposal</f>
        <v>#NAME?</v>
      </c>
      <c r="F6669" s="1">
        <v>3395</v>
      </c>
      <c r="G6669" t="s">
        <v>6157</v>
      </c>
    </row>
    <row r="6670" spans="1:7" x14ac:dyDescent="0.3">
      <c r="A6670" t="s">
        <v>6069</v>
      </c>
      <c r="B6670" t="s">
        <v>256</v>
      </c>
      <c r="C6670" t="s">
        <v>39</v>
      </c>
      <c r="D6670" t="s">
        <v>435</v>
      </c>
      <c r="E6670" t="s">
        <v>41</v>
      </c>
      <c r="F6670">
        <v>5049.5200000000004</v>
      </c>
      <c r="G6670" t="s">
        <v>6158</v>
      </c>
    </row>
    <row r="6671" spans="1:7" x14ac:dyDescent="0.3">
      <c r="A6671" t="s">
        <v>6069</v>
      </c>
      <c r="C6671" t="s">
        <v>39</v>
      </c>
      <c r="D6671" t="s">
        <v>2165</v>
      </c>
      <c r="E6671" t="s">
        <v>292</v>
      </c>
      <c r="F6671">
        <v>11782.21</v>
      </c>
      <c r="G6671" t="s">
        <v>490</v>
      </c>
    </row>
    <row r="6672" spans="1:7" x14ac:dyDescent="0.3">
      <c r="A6672" t="s">
        <v>6099</v>
      </c>
      <c r="C6672" t="s">
        <v>39</v>
      </c>
      <c r="D6672" t="s">
        <v>59</v>
      </c>
      <c r="E6672" t="s">
        <v>48</v>
      </c>
      <c r="F6672">
        <v>6717.11</v>
      </c>
      <c r="G6672" t="s">
        <v>6159</v>
      </c>
    </row>
    <row r="6673" spans="1:7" x14ac:dyDescent="0.3">
      <c r="A6673" s="3">
        <v>39083</v>
      </c>
      <c r="B6673" t="s">
        <v>256</v>
      </c>
      <c r="C6673" t="s">
        <v>39</v>
      </c>
      <c r="D6673" t="s">
        <v>310</v>
      </c>
      <c r="E6673" t="s">
        <v>292</v>
      </c>
      <c r="F6673">
        <v>6717.11</v>
      </c>
      <c r="G6673" t="s">
        <v>129</v>
      </c>
    </row>
    <row r="6674" spans="1:7" x14ac:dyDescent="0.3">
      <c r="A6674" s="2">
        <v>39083</v>
      </c>
      <c r="B6674" t="s">
        <v>256</v>
      </c>
      <c r="C6674" t="s">
        <v>39</v>
      </c>
      <c r="D6674" t="s">
        <v>277</v>
      </c>
      <c r="E6674" t="s">
        <v>75</v>
      </c>
      <c r="F6674">
        <v>3358.56</v>
      </c>
      <c r="G6674" t="s">
        <v>6160</v>
      </c>
    </row>
    <row r="6675" spans="1:7" x14ac:dyDescent="0.3">
      <c r="A6675" t="s">
        <v>6069</v>
      </c>
      <c r="C6675" t="s">
        <v>39</v>
      </c>
      <c r="D6675" t="s">
        <v>212</v>
      </c>
      <c r="E6675" t="s">
        <v>1151</v>
      </c>
      <c r="G6675" t="s">
        <v>6161</v>
      </c>
    </row>
    <row r="6676" spans="1:7" x14ac:dyDescent="0.3">
      <c r="A6676" t="s">
        <v>6063</v>
      </c>
      <c r="C6676" t="s">
        <v>39</v>
      </c>
      <c r="D6676" t="s">
        <v>212</v>
      </c>
      <c r="E6676" t="s">
        <v>21</v>
      </c>
      <c r="F6676" s="1">
        <v>4456</v>
      </c>
      <c r="G6676" t="s">
        <v>6162</v>
      </c>
    </row>
    <row r="6677" spans="1:7" x14ac:dyDescent="0.3">
      <c r="A6677" s="3">
        <v>39083</v>
      </c>
      <c r="B6677" t="s">
        <v>256</v>
      </c>
      <c r="C6677" t="s">
        <v>39</v>
      </c>
      <c r="D6677" t="s">
        <v>63</v>
      </c>
      <c r="E6677" t="s">
        <v>60</v>
      </c>
      <c r="F6677" s="1">
        <v>2971</v>
      </c>
      <c r="G6677" t="s">
        <v>6163</v>
      </c>
    </row>
    <row r="6678" spans="1:7" x14ac:dyDescent="0.3">
      <c r="A6678" s="2">
        <v>39083</v>
      </c>
      <c r="B6678" t="s">
        <v>256</v>
      </c>
      <c r="C6678" t="s">
        <v>39</v>
      </c>
      <c r="D6678" t="s">
        <v>171</v>
      </c>
      <c r="E6678" t="s">
        <v>1519</v>
      </c>
      <c r="F6678">
        <v>14868.67</v>
      </c>
      <c r="G6678" t="s">
        <v>6164</v>
      </c>
    </row>
    <row r="6679" spans="1:7" x14ac:dyDescent="0.3">
      <c r="A6679" t="s">
        <v>6069</v>
      </c>
      <c r="B6679" t="s">
        <v>256</v>
      </c>
      <c r="C6679" t="s">
        <v>39</v>
      </c>
      <c r="D6679" t="s">
        <v>382</v>
      </c>
      <c r="E6679" t="s">
        <v>60</v>
      </c>
      <c r="F6679">
        <v>6372.29</v>
      </c>
      <c r="G6679" t="s">
        <v>6165</v>
      </c>
    </row>
    <row r="6680" spans="1:7" x14ac:dyDescent="0.3">
      <c r="A6680" s="3">
        <v>39083</v>
      </c>
      <c r="B6680" t="s">
        <v>1011</v>
      </c>
      <c r="C6680" t="s">
        <v>9</v>
      </c>
      <c r="D6680" t="s">
        <v>177</v>
      </c>
      <c r="E6680" t="e">
        <f>- Disposal incineration</f>
        <v>#NAME?</v>
      </c>
      <c r="F6680">
        <v>8579.92</v>
      </c>
      <c r="G6680" t="s">
        <v>6166</v>
      </c>
    </row>
    <row r="6681" spans="1:7" x14ac:dyDescent="0.3">
      <c r="A6681" t="s">
        <v>6069</v>
      </c>
      <c r="B6681" t="s">
        <v>287</v>
      </c>
      <c r="C6681" t="s">
        <v>9</v>
      </c>
      <c r="D6681" t="s">
        <v>10</v>
      </c>
      <c r="E6681" t="s">
        <v>184</v>
      </c>
      <c r="F6681">
        <v>3677.11</v>
      </c>
      <c r="G6681" t="s">
        <v>6167</v>
      </c>
    </row>
    <row r="6682" spans="1:7" x14ac:dyDescent="0.3">
      <c r="A6682" t="s">
        <v>6069</v>
      </c>
      <c r="B6682" t="s">
        <v>287</v>
      </c>
      <c r="C6682" t="s">
        <v>9</v>
      </c>
      <c r="D6682" t="s">
        <v>259</v>
      </c>
      <c r="E6682" t="s">
        <v>114</v>
      </c>
      <c r="F6682" s="1">
        <v>3474</v>
      </c>
      <c r="G6682" t="s">
        <v>6168</v>
      </c>
    </row>
    <row r="6683" spans="1:7" x14ac:dyDescent="0.3">
      <c r="A6683" t="s">
        <v>6069</v>
      </c>
      <c r="B6683" t="s">
        <v>287</v>
      </c>
      <c r="C6683" t="s">
        <v>9</v>
      </c>
      <c r="D6683" t="s">
        <v>83</v>
      </c>
      <c r="E6683" t="s">
        <v>86</v>
      </c>
      <c r="F6683">
        <v>386</v>
      </c>
      <c r="G6683" t="s">
        <v>6169</v>
      </c>
    </row>
    <row r="6684" spans="1:7" x14ac:dyDescent="0.3">
      <c r="A6684" t="s">
        <v>6063</v>
      </c>
      <c r="B6684" t="s">
        <v>287</v>
      </c>
      <c r="C6684" t="s">
        <v>9</v>
      </c>
      <c r="D6684" t="s">
        <v>29</v>
      </c>
      <c r="E6684" t="s">
        <v>11</v>
      </c>
      <c r="G6684" t="s">
        <v>6170</v>
      </c>
    </row>
    <row r="6685" spans="1:7" x14ac:dyDescent="0.3">
      <c r="A6685" s="3">
        <v>39083</v>
      </c>
      <c r="B6685" t="s">
        <v>287</v>
      </c>
      <c r="C6685" t="s">
        <v>9</v>
      </c>
      <c r="D6685" t="s">
        <v>646</v>
      </c>
      <c r="E6685" t="s">
        <v>30</v>
      </c>
      <c r="F6685">
        <v>9211.41</v>
      </c>
      <c r="G6685" t="s">
        <v>6171</v>
      </c>
    </row>
    <row r="6686" spans="1:7" x14ac:dyDescent="0.3">
      <c r="A6686" s="2">
        <v>39083</v>
      </c>
      <c r="B6686" t="s">
        <v>287</v>
      </c>
      <c r="C6686" t="s">
        <v>9</v>
      </c>
      <c r="D6686" t="s">
        <v>189</v>
      </c>
      <c r="E6686" t="s">
        <v>233</v>
      </c>
      <c r="G6686" t="s">
        <v>6172</v>
      </c>
    </row>
    <row r="6687" spans="1:7" x14ac:dyDescent="0.3">
      <c r="A6687" t="s">
        <v>6069</v>
      </c>
      <c r="B6687" t="s">
        <v>287</v>
      </c>
      <c r="C6687" t="s">
        <v>9</v>
      </c>
      <c r="D6687" t="s">
        <v>189</v>
      </c>
      <c r="E6687" t="s">
        <v>81</v>
      </c>
      <c r="F6687">
        <v>4065.05</v>
      </c>
      <c r="G6687" t="s">
        <v>6173</v>
      </c>
    </row>
    <row r="6688" spans="1:7" x14ac:dyDescent="0.3">
      <c r="A6688" t="s">
        <v>6069</v>
      </c>
      <c r="B6688" t="s">
        <v>287</v>
      </c>
      <c r="C6688" t="s">
        <v>39</v>
      </c>
      <c r="D6688" t="s">
        <v>98</v>
      </c>
      <c r="E6688" t="s">
        <v>153</v>
      </c>
      <c r="F6688">
        <v>8380.7800000000007</v>
      </c>
      <c r="G6688" t="s">
        <v>868</v>
      </c>
    </row>
    <row r="6689" spans="1:7" x14ac:dyDescent="0.3">
      <c r="B6689" t="s">
        <v>301</v>
      </c>
      <c r="C6689" t="s">
        <v>39</v>
      </c>
      <c r="D6689" t="s">
        <v>102</v>
      </c>
      <c r="E6689" t="s">
        <v>487</v>
      </c>
      <c r="F6689">
        <v>8380.7800000000007</v>
      </c>
      <c r="G6689" t="s">
        <v>1192</v>
      </c>
    </row>
    <row r="6690" spans="1:7" x14ac:dyDescent="0.3">
      <c r="A6690" t="s">
        <v>6069</v>
      </c>
      <c r="B6690" t="s">
        <v>1002</v>
      </c>
      <c r="C6690" t="s">
        <v>39</v>
      </c>
      <c r="D6690" t="s">
        <v>45</v>
      </c>
      <c r="E6690" t="s">
        <v>806</v>
      </c>
      <c r="F6690">
        <v>4190.3900000000003</v>
      </c>
      <c r="G6690" t="s">
        <v>6174</v>
      </c>
    </row>
    <row r="6691" spans="1:7" x14ac:dyDescent="0.3">
      <c r="A6691" t="s">
        <v>6069</v>
      </c>
      <c r="B6691" t="s">
        <v>1002</v>
      </c>
      <c r="D6691" t="s">
        <v>241</v>
      </c>
      <c r="E6691" t="s">
        <v>41</v>
      </c>
      <c r="F6691">
        <v>6176.2</v>
      </c>
      <c r="G6691" t="s">
        <v>6175</v>
      </c>
    </row>
    <row r="6692" spans="1:7" x14ac:dyDescent="0.3">
      <c r="A6692" t="s">
        <v>6069</v>
      </c>
      <c r="B6692" t="s">
        <v>289</v>
      </c>
      <c r="D6692" t="s">
        <v>47</v>
      </c>
      <c r="E6692" t="s">
        <v>156</v>
      </c>
      <c r="G6692" t="s">
        <v>6176</v>
      </c>
    </row>
    <row r="6693" spans="1:7" x14ac:dyDescent="0.3">
      <c r="A6693" s="2">
        <v>39083</v>
      </c>
      <c r="B6693" t="s">
        <v>287</v>
      </c>
      <c r="C6693" t="s">
        <v>39</v>
      </c>
      <c r="D6693" t="s">
        <v>247</v>
      </c>
      <c r="E6693" t="s">
        <v>64</v>
      </c>
      <c r="F6693">
        <v>9777.14</v>
      </c>
      <c r="G6693" t="s">
        <v>6177</v>
      </c>
    </row>
    <row r="6694" spans="1:7" x14ac:dyDescent="0.3">
      <c r="A6694" t="s">
        <v>6069</v>
      </c>
      <c r="B6694" t="s">
        <v>287</v>
      </c>
      <c r="C6694" t="s">
        <v>39</v>
      </c>
      <c r="D6694" t="s">
        <v>53</v>
      </c>
      <c r="E6694" t="s">
        <v>84</v>
      </c>
      <c r="F6694" s="1">
        <v>9777</v>
      </c>
      <c r="G6694" t="s">
        <v>6178</v>
      </c>
    </row>
    <row r="6695" spans="1:7" x14ac:dyDescent="0.3">
      <c r="A6695" s="2">
        <v>39083</v>
      </c>
      <c r="B6695" t="s">
        <v>287</v>
      </c>
      <c r="C6695" t="s">
        <v>39</v>
      </c>
      <c r="D6695" t="s">
        <v>110</v>
      </c>
      <c r="E6695" t="s">
        <v>75</v>
      </c>
      <c r="F6695">
        <v>4888.57</v>
      </c>
      <c r="G6695" t="s">
        <v>6179</v>
      </c>
    </row>
    <row r="6696" spans="1:7" x14ac:dyDescent="0.3">
      <c r="A6696" t="s">
        <v>6069</v>
      </c>
      <c r="B6696" t="s">
        <v>287</v>
      </c>
      <c r="C6696" t="s">
        <v>39</v>
      </c>
      <c r="D6696" t="s">
        <v>120</v>
      </c>
      <c r="E6696" t="s">
        <v>111</v>
      </c>
      <c r="F6696" t="s">
        <v>6180</v>
      </c>
      <c r="G6696" t="s">
        <v>6181</v>
      </c>
    </row>
    <row r="6697" spans="1:7" x14ac:dyDescent="0.3">
      <c r="A6697" t="s">
        <v>6069</v>
      </c>
      <c r="B6697" t="s">
        <v>287</v>
      </c>
      <c r="C6697" t="s">
        <v>39</v>
      </c>
      <c r="D6697" t="s">
        <v>63</v>
      </c>
      <c r="E6697" t="s">
        <v>68</v>
      </c>
      <c r="F6697">
        <v>6013.34</v>
      </c>
      <c r="G6697" t="s">
        <v>528</v>
      </c>
    </row>
    <row r="6698" spans="1:7" x14ac:dyDescent="0.3">
      <c r="A6698" t="s">
        <v>6069</v>
      </c>
      <c r="B6698" t="s">
        <v>287</v>
      </c>
      <c r="C6698" t="s">
        <v>39</v>
      </c>
      <c r="D6698" t="s">
        <v>120</v>
      </c>
      <c r="E6698" t="e">
        <f>- Recovery Recovery energy</f>
        <v>#NAME?</v>
      </c>
      <c r="F6698">
        <v>4008.9</v>
      </c>
      <c r="G6698" t="s">
        <v>2131</v>
      </c>
    </row>
    <row r="6699" spans="1:7" x14ac:dyDescent="0.3">
      <c r="A6699" t="s">
        <v>6069</v>
      </c>
      <c r="B6699" t="s">
        <v>287</v>
      </c>
      <c r="C6699" t="s">
        <v>39</v>
      </c>
      <c r="D6699" t="s">
        <v>168</v>
      </c>
      <c r="E6699" t="s">
        <v>487</v>
      </c>
      <c r="F6699">
        <v>9879.44</v>
      </c>
      <c r="G6699" t="s">
        <v>6182</v>
      </c>
    </row>
    <row r="6700" spans="1:7" x14ac:dyDescent="0.3">
      <c r="A6700" s="2">
        <v>39083</v>
      </c>
      <c r="B6700" t="s">
        <v>287</v>
      </c>
      <c r="C6700" t="s">
        <v>39</v>
      </c>
      <c r="D6700" t="s">
        <v>384</v>
      </c>
      <c r="E6700" t="s">
        <v>213</v>
      </c>
      <c r="F6700">
        <v>4234.05</v>
      </c>
      <c r="G6700" t="s">
        <v>6183</v>
      </c>
    </row>
    <row r="6701" spans="1:7" x14ac:dyDescent="0.3">
      <c r="A6701" t="s">
        <v>6063</v>
      </c>
      <c r="B6701" t="s">
        <v>322</v>
      </c>
      <c r="C6701" t="s">
        <v>9</v>
      </c>
      <c r="D6701" t="s">
        <v>558</v>
      </c>
      <c r="E6701" t="s">
        <v>27</v>
      </c>
      <c r="F6701" s="1">
        <v>9388</v>
      </c>
      <c r="G6701" t="s">
        <v>6184</v>
      </c>
    </row>
    <row r="6702" spans="1:7" x14ac:dyDescent="0.3">
      <c r="A6702" t="s">
        <v>6185</v>
      </c>
      <c r="B6702" t="s">
        <v>322</v>
      </c>
      <c r="C6702" t="s">
        <v>9</v>
      </c>
      <c r="D6702" t="s">
        <v>290</v>
      </c>
      <c r="E6702" t="s">
        <v>81</v>
      </c>
      <c r="F6702">
        <v>4023.81</v>
      </c>
      <c r="G6702" t="s">
        <v>6186</v>
      </c>
    </row>
    <row r="6703" spans="1:7" x14ac:dyDescent="0.3">
      <c r="A6703" t="s">
        <v>6069</v>
      </c>
      <c r="B6703" t="s">
        <v>322</v>
      </c>
      <c r="C6703" t="s">
        <v>9</v>
      </c>
      <c r="D6703" t="s">
        <v>180</v>
      </c>
      <c r="E6703" t="e">
        <f>- recycling Recovery</f>
        <v>#NAME?</v>
      </c>
      <c r="F6703">
        <v>11675.9</v>
      </c>
      <c r="G6703" t="s">
        <v>6187</v>
      </c>
    </row>
    <row r="6704" spans="1:7" x14ac:dyDescent="0.3">
      <c r="A6704" s="2">
        <v>39083</v>
      </c>
      <c r="B6704" t="s">
        <v>1034</v>
      </c>
      <c r="C6704" t="s">
        <v>9</v>
      </c>
      <c r="D6704" t="s">
        <v>183</v>
      </c>
      <c r="E6704" t="s">
        <v>96</v>
      </c>
      <c r="F6704">
        <v>1297.32</v>
      </c>
      <c r="G6704" t="s">
        <v>6188</v>
      </c>
    </row>
    <row r="6705" spans="1:7" x14ac:dyDescent="0.3">
      <c r="A6705" t="s">
        <v>6069</v>
      </c>
      <c r="B6705" t="s">
        <v>1034</v>
      </c>
      <c r="C6705" t="s">
        <v>9</v>
      </c>
      <c r="D6705" t="s">
        <v>26</v>
      </c>
      <c r="E6705" t="s">
        <v>11</v>
      </c>
      <c r="F6705">
        <v>9486.6</v>
      </c>
      <c r="G6705" t="s">
        <v>6189</v>
      </c>
    </row>
    <row r="6706" spans="1:7" x14ac:dyDescent="0.3">
      <c r="A6706" s="3">
        <v>39083</v>
      </c>
      <c r="B6706" t="s">
        <v>322</v>
      </c>
      <c r="C6706" t="s">
        <v>9</v>
      </c>
      <c r="D6706" t="s">
        <v>228</v>
      </c>
      <c r="E6706" t="s">
        <v>17</v>
      </c>
      <c r="F6706">
        <v>6324.4</v>
      </c>
      <c r="G6706" t="s">
        <v>6190</v>
      </c>
    </row>
    <row r="6707" spans="1:7" x14ac:dyDescent="0.3">
      <c r="A6707" s="2">
        <v>39083</v>
      </c>
      <c r="B6707" t="s">
        <v>322</v>
      </c>
      <c r="C6707" t="s">
        <v>9</v>
      </c>
      <c r="D6707" t="s">
        <v>454</v>
      </c>
      <c r="E6707" t="s">
        <v>93</v>
      </c>
      <c r="F6707">
        <v>10768.29</v>
      </c>
      <c r="G6707" t="s">
        <v>6191</v>
      </c>
    </row>
    <row r="6708" spans="1:7" x14ac:dyDescent="0.3">
      <c r="A6708" s="2">
        <v>39083</v>
      </c>
      <c r="B6708" t="s">
        <v>322</v>
      </c>
      <c r="C6708" t="s">
        <v>9</v>
      </c>
      <c r="D6708" t="s">
        <v>189</v>
      </c>
      <c r="E6708" t="e">
        <f>- Disposal other</f>
        <v>#NAME?</v>
      </c>
      <c r="F6708">
        <v>2692.07</v>
      </c>
      <c r="G6708" t="s">
        <v>1381</v>
      </c>
    </row>
    <row r="6709" spans="1:7" x14ac:dyDescent="0.3">
      <c r="A6709" s="2">
        <v>39083</v>
      </c>
      <c r="B6709" t="s">
        <v>322</v>
      </c>
      <c r="C6709" t="s">
        <v>39</v>
      </c>
      <c r="D6709" t="s">
        <v>195</v>
      </c>
      <c r="E6709" t="s">
        <v>153</v>
      </c>
      <c r="F6709">
        <v>4014.16</v>
      </c>
      <c r="G6709" t="s">
        <v>6192</v>
      </c>
    </row>
    <row r="6710" spans="1:7" x14ac:dyDescent="0.3">
      <c r="A6710" s="2">
        <v>39083</v>
      </c>
      <c r="B6710" t="s">
        <v>322</v>
      </c>
      <c r="C6710" t="s">
        <v>39</v>
      </c>
      <c r="D6710" t="s">
        <v>147</v>
      </c>
      <c r="E6710" t="s">
        <v>487</v>
      </c>
      <c r="F6710">
        <v>4014.16</v>
      </c>
      <c r="G6710" t="s">
        <v>6193</v>
      </c>
    </row>
    <row r="6711" spans="1:7" x14ac:dyDescent="0.3">
      <c r="A6711" s="3">
        <v>39083</v>
      </c>
      <c r="B6711" t="s">
        <v>2103</v>
      </c>
      <c r="C6711" t="s">
        <v>39</v>
      </c>
      <c r="D6711" t="s">
        <v>149</v>
      </c>
      <c r="E6711" t="s">
        <v>17</v>
      </c>
      <c r="F6711">
        <v>2007.08</v>
      </c>
      <c r="G6711" t="s">
        <v>6194</v>
      </c>
    </row>
    <row r="6712" spans="1:7" x14ac:dyDescent="0.3">
      <c r="A6712" t="s">
        <v>6069</v>
      </c>
      <c r="B6712" t="s">
        <v>322</v>
      </c>
      <c r="C6712" t="s">
        <v>39</v>
      </c>
      <c r="D6712" t="s">
        <v>47</v>
      </c>
      <c r="E6712" t="s">
        <v>111</v>
      </c>
      <c r="F6712" s="1">
        <v>6474</v>
      </c>
      <c r="G6712" t="s">
        <v>6195</v>
      </c>
    </row>
    <row r="6713" spans="1:7" x14ac:dyDescent="0.3">
      <c r="A6713" s="2">
        <v>39083</v>
      </c>
      <c r="B6713" t="s">
        <v>322</v>
      </c>
      <c r="C6713" t="s">
        <v>39</v>
      </c>
      <c r="D6713" t="s">
        <v>106</v>
      </c>
      <c r="E6713" t="s">
        <v>292</v>
      </c>
      <c r="F6713">
        <v>15107.87</v>
      </c>
      <c r="G6713" t="s">
        <v>6196</v>
      </c>
    </row>
    <row r="6714" spans="1:7" x14ac:dyDescent="0.3">
      <c r="A6714" s="2">
        <v>39083</v>
      </c>
      <c r="B6714" t="s">
        <v>331</v>
      </c>
      <c r="C6714" t="s">
        <v>39</v>
      </c>
      <c r="D6714" t="s">
        <v>110</v>
      </c>
      <c r="E6714" t="s">
        <v>153</v>
      </c>
      <c r="F6714">
        <v>5818.36</v>
      </c>
      <c r="G6714" t="s">
        <v>6197</v>
      </c>
    </row>
    <row r="6715" spans="1:7" x14ac:dyDescent="0.3">
      <c r="A6715" t="s">
        <v>6069</v>
      </c>
      <c r="B6715" t="s">
        <v>1035</v>
      </c>
      <c r="C6715" t="s">
        <v>39</v>
      </c>
      <c r="D6715" t="s">
        <v>110</v>
      </c>
      <c r="E6715" t="s">
        <v>56</v>
      </c>
      <c r="F6715">
        <v>5818.36</v>
      </c>
      <c r="G6715" t="s">
        <v>6198</v>
      </c>
    </row>
    <row r="6716" spans="1:7" x14ac:dyDescent="0.3">
      <c r="A6716" s="3">
        <v>39083</v>
      </c>
      <c r="B6716" t="s">
        <v>322</v>
      </c>
      <c r="C6716" t="s">
        <v>39</v>
      </c>
      <c r="D6716" t="s">
        <v>53</v>
      </c>
      <c r="E6716" t="s">
        <v>116</v>
      </c>
      <c r="F6716" s="1">
        <v>2909</v>
      </c>
      <c r="G6716" t="s">
        <v>6199</v>
      </c>
    </row>
    <row r="6717" spans="1:7" x14ac:dyDescent="0.3">
      <c r="A6717" t="s">
        <v>6063</v>
      </c>
      <c r="B6717" t="s">
        <v>331</v>
      </c>
      <c r="C6717" t="s">
        <v>39</v>
      </c>
      <c r="D6717" t="s">
        <v>1378</v>
      </c>
      <c r="E6717" t="s">
        <v>208</v>
      </c>
      <c r="F6717">
        <v>1226.1600000000001</v>
      </c>
      <c r="G6717" t="s">
        <v>6200</v>
      </c>
    </row>
    <row r="6718" spans="1:7" x14ac:dyDescent="0.3">
      <c r="A6718" t="s">
        <v>6069</v>
      </c>
      <c r="B6718" t="s">
        <v>322</v>
      </c>
      <c r="C6718" t="s">
        <v>39</v>
      </c>
      <c r="E6718" t="s">
        <v>68</v>
      </c>
      <c r="F6718">
        <v>735.7</v>
      </c>
      <c r="G6718" t="s">
        <v>6201</v>
      </c>
    </row>
    <row r="6719" spans="1:7" x14ac:dyDescent="0.3">
      <c r="A6719" t="s">
        <v>6069</v>
      </c>
      <c r="B6719" t="s">
        <v>322</v>
      </c>
      <c r="C6719" t="s">
        <v>39</v>
      </c>
      <c r="D6719" t="s">
        <v>120</v>
      </c>
      <c r="E6719" t="s">
        <v>71</v>
      </c>
      <c r="F6719">
        <v>490.47</v>
      </c>
      <c r="G6719" t="s">
        <v>1059</v>
      </c>
    </row>
    <row r="6720" spans="1:7" x14ac:dyDescent="0.3">
      <c r="A6720" t="s">
        <v>6069</v>
      </c>
      <c r="B6720" t="s">
        <v>322</v>
      </c>
      <c r="C6720" t="s">
        <v>39</v>
      </c>
      <c r="D6720" t="s">
        <v>384</v>
      </c>
      <c r="E6720" t="s">
        <v>100</v>
      </c>
      <c r="F6720">
        <v>16709.86</v>
      </c>
      <c r="G6720" t="s">
        <v>6202</v>
      </c>
    </row>
    <row r="6721" spans="1:7" x14ac:dyDescent="0.3">
      <c r="A6721" t="s">
        <v>6063</v>
      </c>
      <c r="B6721" t="s">
        <v>1035</v>
      </c>
      <c r="C6721" t="s">
        <v>39</v>
      </c>
      <c r="D6721" t="s">
        <v>382</v>
      </c>
      <c r="E6721" t="s">
        <v>181</v>
      </c>
      <c r="F6721">
        <v>7161.37</v>
      </c>
      <c r="G6721" t="s">
        <v>834</v>
      </c>
    </row>
    <row r="6722" spans="1:7" x14ac:dyDescent="0.3">
      <c r="A6722" t="s">
        <v>6069</v>
      </c>
      <c r="B6722" t="s">
        <v>356</v>
      </c>
      <c r="C6722" t="s">
        <v>9</v>
      </c>
      <c r="D6722" t="s">
        <v>290</v>
      </c>
      <c r="E6722" t="s">
        <v>93</v>
      </c>
      <c r="F6722" s="1">
        <v>14951</v>
      </c>
      <c r="G6722" t="s">
        <v>6203</v>
      </c>
    </row>
    <row r="6723" spans="1:7" x14ac:dyDescent="0.3">
      <c r="A6723" t="s">
        <v>6063</v>
      </c>
      <c r="B6723" t="s">
        <v>356</v>
      </c>
      <c r="C6723" t="s">
        <v>9</v>
      </c>
      <c r="D6723" t="s">
        <v>16</v>
      </c>
      <c r="E6723" t="s">
        <v>138</v>
      </c>
      <c r="F6723">
        <v>6407.94</v>
      </c>
      <c r="G6723" t="s">
        <v>6204</v>
      </c>
    </row>
    <row r="6724" spans="1:7" x14ac:dyDescent="0.3">
      <c r="A6724" t="s">
        <v>6069</v>
      </c>
      <c r="B6724" t="s">
        <v>356</v>
      </c>
      <c r="C6724" t="s">
        <v>9</v>
      </c>
      <c r="D6724" t="s">
        <v>180</v>
      </c>
      <c r="E6724" t="s">
        <v>114</v>
      </c>
      <c r="F6724">
        <v>17377.740000000002</v>
      </c>
      <c r="G6724" t="s">
        <v>6205</v>
      </c>
    </row>
    <row r="6725" spans="1:7" x14ac:dyDescent="0.3">
      <c r="A6725" s="3">
        <v>39083</v>
      </c>
      <c r="B6725" t="s">
        <v>356</v>
      </c>
      <c r="C6725" t="s">
        <v>9</v>
      </c>
      <c r="D6725" t="s">
        <v>83</v>
      </c>
      <c r="E6725" t="s">
        <v>86</v>
      </c>
      <c r="F6725">
        <v>1930.86</v>
      </c>
      <c r="G6725" t="s">
        <v>6206</v>
      </c>
    </row>
    <row r="6726" spans="1:7" x14ac:dyDescent="0.3">
      <c r="A6726" t="s">
        <v>6069</v>
      </c>
      <c r="B6726" t="s">
        <v>356</v>
      </c>
      <c r="C6726" t="s">
        <v>9</v>
      </c>
      <c r="D6726" t="s">
        <v>186</v>
      </c>
      <c r="E6726" t="s">
        <v>220</v>
      </c>
      <c r="F6726">
        <v>5218.04</v>
      </c>
      <c r="G6726" t="s">
        <v>6207</v>
      </c>
    </row>
    <row r="6727" spans="1:7" x14ac:dyDescent="0.3">
      <c r="B6727" t="s">
        <v>2596</v>
      </c>
      <c r="C6727" t="s">
        <v>9</v>
      </c>
      <c r="D6727" t="s">
        <v>89</v>
      </c>
      <c r="E6727" t="e">
        <f>- other Disposal</f>
        <v>#NAME?</v>
      </c>
      <c r="F6727">
        <v>3478.7</v>
      </c>
      <c r="G6727" t="s">
        <v>6208</v>
      </c>
    </row>
    <row r="6728" spans="1:7" x14ac:dyDescent="0.3">
      <c r="A6728" s="2">
        <v>39083</v>
      </c>
      <c r="B6728" t="s">
        <v>356</v>
      </c>
      <c r="C6728" t="s">
        <v>9</v>
      </c>
      <c r="D6728" t="s">
        <v>181</v>
      </c>
      <c r="E6728" t="s">
        <v>33</v>
      </c>
      <c r="F6728">
        <v>17201.32</v>
      </c>
      <c r="G6728" t="s">
        <v>6209</v>
      </c>
    </row>
    <row r="6729" spans="1:7" x14ac:dyDescent="0.3">
      <c r="A6729" s="3">
        <v>39083</v>
      </c>
      <c r="B6729" t="s">
        <v>356</v>
      </c>
      <c r="C6729" t="s">
        <v>9</v>
      </c>
      <c r="D6729" t="s">
        <v>35</v>
      </c>
      <c r="E6729" t="s">
        <v>400</v>
      </c>
      <c r="F6729" s="1">
        <v>4300</v>
      </c>
      <c r="G6729" t="s">
        <v>6210</v>
      </c>
    </row>
    <row r="6730" spans="1:7" x14ac:dyDescent="0.3">
      <c r="A6730" s="3">
        <v>39083</v>
      </c>
      <c r="B6730" t="s">
        <v>371</v>
      </c>
      <c r="C6730" t="s">
        <v>39</v>
      </c>
      <c r="D6730" t="s">
        <v>98</v>
      </c>
      <c r="E6730" t="s">
        <v>153</v>
      </c>
      <c r="F6730" s="1">
        <v>8203</v>
      </c>
      <c r="G6730" t="s">
        <v>6211</v>
      </c>
    </row>
    <row r="6731" spans="1:7" x14ac:dyDescent="0.3">
      <c r="A6731" t="s">
        <v>6212</v>
      </c>
      <c r="B6731" t="s">
        <v>356</v>
      </c>
      <c r="C6731" t="s">
        <v>39</v>
      </c>
      <c r="D6731" t="s">
        <v>102</v>
      </c>
      <c r="E6731" t="s">
        <v>100</v>
      </c>
      <c r="F6731">
        <v>8203.58</v>
      </c>
      <c r="G6731" t="s">
        <v>904</v>
      </c>
    </row>
    <row r="6732" spans="1:7" x14ac:dyDescent="0.3">
      <c r="A6732" t="s">
        <v>6069</v>
      </c>
      <c r="B6732" t="s">
        <v>356</v>
      </c>
      <c r="C6732" t="s">
        <v>39</v>
      </c>
      <c r="D6732" t="s">
        <v>195</v>
      </c>
      <c r="E6732" t="s">
        <v>96</v>
      </c>
      <c r="F6732">
        <v>4101.79</v>
      </c>
      <c r="G6732" t="s">
        <v>6213</v>
      </c>
    </row>
    <row r="6733" spans="1:7" x14ac:dyDescent="0.3">
      <c r="A6733" s="2">
        <v>39083</v>
      </c>
      <c r="B6733" t="s">
        <v>369</v>
      </c>
      <c r="C6733" t="s">
        <v>39</v>
      </c>
      <c r="D6733" t="s">
        <v>412</v>
      </c>
      <c r="E6733" t="s">
        <v>153</v>
      </c>
      <c r="F6733">
        <v>1192.18</v>
      </c>
      <c r="G6733" t="s">
        <v>6214</v>
      </c>
    </row>
    <row r="6734" spans="1:7" x14ac:dyDescent="0.3">
      <c r="A6734" t="s">
        <v>6069</v>
      </c>
      <c r="B6734" t="s">
        <v>371</v>
      </c>
      <c r="C6734" t="s">
        <v>39</v>
      </c>
      <c r="D6734" t="s">
        <v>308</v>
      </c>
      <c r="E6734" t="s">
        <v>68</v>
      </c>
      <c r="F6734">
        <v>2781.76</v>
      </c>
      <c r="G6734" t="s">
        <v>6215</v>
      </c>
    </row>
    <row r="6735" spans="1:7" x14ac:dyDescent="0.3">
      <c r="A6735" s="2">
        <v>39083</v>
      </c>
      <c r="B6735" t="s">
        <v>356</v>
      </c>
      <c r="C6735" t="s">
        <v>39</v>
      </c>
      <c r="D6735" t="s">
        <v>113</v>
      </c>
      <c r="E6735" t="s">
        <v>208</v>
      </c>
      <c r="F6735">
        <v>75419.600000000006</v>
      </c>
      <c r="G6735" t="s">
        <v>6216</v>
      </c>
    </row>
    <row r="6736" spans="1:7" x14ac:dyDescent="0.3">
      <c r="A6736" s="3">
        <v>39083</v>
      </c>
      <c r="B6736" t="s">
        <v>356</v>
      </c>
      <c r="C6736" t="s">
        <v>39</v>
      </c>
      <c r="D6736" t="s">
        <v>244</v>
      </c>
      <c r="E6736" t="s">
        <v>114</v>
      </c>
      <c r="F6736">
        <v>7541.96</v>
      </c>
      <c r="G6736" t="s">
        <v>1491</v>
      </c>
    </row>
    <row r="6737" spans="1:7" x14ac:dyDescent="0.3">
      <c r="A6737" s="2">
        <v>39083</v>
      </c>
      <c r="B6737" t="s">
        <v>356</v>
      </c>
      <c r="C6737" t="s">
        <v>39</v>
      </c>
      <c r="D6737" t="s">
        <v>110</v>
      </c>
      <c r="E6737" t="s">
        <v>385</v>
      </c>
      <c r="F6737">
        <v>3770.98</v>
      </c>
      <c r="G6737" t="s">
        <v>6217</v>
      </c>
    </row>
    <row r="6738" spans="1:7" x14ac:dyDescent="0.3">
      <c r="A6738" s="2">
        <v>39083</v>
      </c>
      <c r="B6738" t="s">
        <v>354</v>
      </c>
      <c r="C6738" t="s">
        <v>39</v>
      </c>
      <c r="D6738" t="s">
        <v>63</v>
      </c>
      <c r="E6738" t="s">
        <v>41</v>
      </c>
      <c r="F6738">
        <v>9856.4</v>
      </c>
      <c r="G6738" t="s">
        <v>6218</v>
      </c>
    </row>
    <row r="6739" spans="1:7" x14ac:dyDescent="0.3">
      <c r="A6739" t="s">
        <v>6103</v>
      </c>
      <c r="B6739" t="s">
        <v>356</v>
      </c>
      <c r="C6739" t="s">
        <v>39</v>
      </c>
      <c r="D6739" t="s">
        <v>212</v>
      </c>
      <c r="E6739" t="s">
        <v>56</v>
      </c>
      <c r="F6739">
        <v>5913.84</v>
      </c>
      <c r="G6739" t="s">
        <v>929</v>
      </c>
    </row>
    <row r="6740" spans="1:7" x14ac:dyDescent="0.3">
      <c r="A6740" s="3">
        <v>39083</v>
      </c>
      <c r="B6740" t="s">
        <v>358</v>
      </c>
      <c r="C6740" t="s">
        <v>39</v>
      </c>
      <c r="D6740" t="s">
        <v>70</v>
      </c>
      <c r="E6740" t="s">
        <v>2922</v>
      </c>
      <c r="F6740">
        <v>3942.56</v>
      </c>
      <c r="G6740" t="s">
        <v>6219</v>
      </c>
    </row>
    <row r="6741" spans="1:7" x14ac:dyDescent="0.3">
      <c r="A6741" s="2">
        <v>39083</v>
      </c>
      <c r="B6741" t="s">
        <v>356</v>
      </c>
      <c r="C6741" t="s">
        <v>39</v>
      </c>
      <c r="D6741" t="s">
        <v>74</v>
      </c>
      <c r="F6741">
        <v>10251.57</v>
      </c>
      <c r="G6741" t="s">
        <v>6220</v>
      </c>
    </row>
    <row r="6742" spans="1:7" x14ac:dyDescent="0.3">
      <c r="A6742" t="s">
        <v>6212</v>
      </c>
      <c r="B6742" t="s">
        <v>356</v>
      </c>
      <c r="C6742" t="s">
        <v>39</v>
      </c>
      <c r="D6742" t="s">
        <v>74</v>
      </c>
      <c r="E6742" t="s">
        <v>969</v>
      </c>
      <c r="F6742" t="s">
        <v>6221</v>
      </c>
      <c r="G6742" t="s">
        <v>6222</v>
      </c>
    </row>
    <row r="6743" spans="1:7" x14ac:dyDescent="0.3">
      <c r="A6743" s="3">
        <v>39083</v>
      </c>
      <c r="B6743" t="s">
        <v>387</v>
      </c>
      <c r="C6743" t="s">
        <v>9</v>
      </c>
      <c r="D6743" t="s">
        <v>558</v>
      </c>
      <c r="E6743" t="s">
        <v>27</v>
      </c>
      <c r="F6743">
        <v>11716.59</v>
      </c>
      <c r="G6743" t="s">
        <v>6223</v>
      </c>
    </row>
    <row r="6744" spans="1:7" x14ac:dyDescent="0.3">
      <c r="A6744" t="s">
        <v>6185</v>
      </c>
      <c r="B6744" t="s">
        <v>417</v>
      </c>
      <c r="C6744" t="s">
        <v>9</v>
      </c>
      <c r="D6744" t="s">
        <v>290</v>
      </c>
      <c r="E6744" t="s">
        <v>96</v>
      </c>
      <c r="F6744">
        <v>5021.3900000000003</v>
      </c>
      <c r="G6744" t="s">
        <v>6224</v>
      </c>
    </row>
    <row r="6745" spans="1:7" x14ac:dyDescent="0.3">
      <c r="A6745" s="2">
        <v>39083</v>
      </c>
      <c r="B6745" t="s">
        <v>387</v>
      </c>
      <c r="C6745" t="s">
        <v>9</v>
      </c>
      <c r="D6745" t="s">
        <v>225</v>
      </c>
      <c r="E6745" t="s">
        <v>84</v>
      </c>
      <c r="F6745">
        <v>7768.81</v>
      </c>
      <c r="G6745" t="s">
        <v>1826</v>
      </c>
    </row>
    <row r="6746" spans="1:7" x14ac:dyDescent="0.3">
      <c r="A6746" s="2">
        <v>39083</v>
      </c>
      <c r="B6746" t="s">
        <v>387</v>
      </c>
      <c r="D6746" t="s">
        <v>259</v>
      </c>
      <c r="E6746" t="s">
        <v>86</v>
      </c>
      <c r="F6746">
        <v>863.2</v>
      </c>
      <c r="G6746" t="s">
        <v>6225</v>
      </c>
    </row>
    <row r="6747" spans="1:7" x14ac:dyDescent="0.3">
      <c r="A6747" t="s">
        <v>6069</v>
      </c>
      <c r="B6747" t="s">
        <v>387</v>
      </c>
      <c r="C6747" t="s">
        <v>9</v>
      </c>
      <c r="D6747" t="s">
        <v>228</v>
      </c>
      <c r="E6747" t="s">
        <v>220</v>
      </c>
      <c r="F6747">
        <v>5148.07</v>
      </c>
      <c r="G6747" t="s">
        <v>6226</v>
      </c>
    </row>
    <row r="6748" spans="1:7" x14ac:dyDescent="0.3">
      <c r="A6748" s="2">
        <v>39083</v>
      </c>
      <c r="B6748" t="s">
        <v>407</v>
      </c>
      <c r="C6748" t="s">
        <v>9</v>
      </c>
      <c r="D6748" t="s">
        <v>186</v>
      </c>
      <c r="E6748" t="s">
        <v>138</v>
      </c>
      <c r="G6748" t="s">
        <v>6227</v>
      </c>
    </row>
    <row r="6749" spans="1:7" x14ac:dyDescent="0.3">
      <c r="A6749" s="2">
        <v>39083</v>
      </c>
      <c r="B6749" t="s">
        <v>404</v>
      </c>
      <c r="C6749" t="s">
        <v>9</v>
      </c>
      <c r="D6749" t="s">
        <v>232</v>
      </c>
      <c r="E6749" t="s">
        <v>92</v>
      </c>
      <c r="F6749" s="1">
        <v>12425</v>
      </c>
      <c r="G6749" t="s">
        <v>6228</v>
      </c>
    </row>
    <row r="6750" spans="1:7" x14ac:dyDescent="0.3">
      <c r="A6750" t="s">
        <v>6063</v>
      </c>
      <c r="B6750" t="s">
        <v>387</v>
      </c>
      <c r="C6750" t="s">
        <v>9</v>
      </c>
      <c r="D6750" t="s">
        <v>181</v>
      </c>
      <c r="E6750" t="s">
        <v>30</v>
      </c>
      <c r="F6750">
        <v>3106.5</v>
      </c>
      <c r="G6750" t="s">
        <v>6229</v>
      </c>
    </row>
    <row r="6751" spans="1:7" x14ac:dyDescent="0.3">
      <c r="A6751" t="s">
        <v>6069</v>
      </c>
      <c r="B6751" t="s">
        <v>387</v>
      </c>
      <c r="C6751" t="s">
        <v>39</v>
      </c>
      <c r="D6751" t="s">
        <v>102</v>
      </c>
      <c r="E6751" t="s">
        <v>41</v>
      </c>
      <c r="F6751">
        <v>7383.58</v>
      </c>
      <c r="G6751" t="s">
        <v>3617</v>
      </c>
    </row>
    <row r="6752" spans="1:7" x14ac:dyDescent="0.3">
      <c r="A6752" t="s">
        <v>6063</v>
      </c>
      <c r="B6752" t="s">
        <v>387</v>
      </c>
      <c r="C6752" t="s">
        <v>39</v>
      </c>
      <c r="D6752" t="s">
        <v>40</v>
      </c>
      <c r="E6752" t="s">
        <v>43</v>
      </c>
      <c r="F6752" t="s">
        <v>6230</v>
      </c>
      <c r="G6752" t="s">
        <v>6231</v>
      </c>
    </row>
    <row r="6753" spans="1:7" x14ac:dyDescent="0.3">
      <c r="A6753" t="s">
        <v>6185</v>
      </c>
      <c r="B6753" t="s">
        <v>387</v>
      </c>
      <c r="C6753" t="s">
        <v>39</v>
      </c>
      <c r="D6753" t="s">
        <v>149</v>
      </c>
      <c r="E6753" t="s">
        <v>138</v>
      </c>
      <c r="F6753">
        <v>3691.79</v>
      </c>
      <c r="G6753" t="s">
        <v>6232</v>
      </c>
    </row>
    <row r="6754" spans="1:7" x14ac:dyDescent="0.3">
      <c r="A6754" s="3">
        <v>39083</v>
      </c>
      <c r="B6754" t="s">
        <v>407</v>
      </c>
      <c r="C6754" t="s">
        <v>39</v>
      </c>
      <c r="D6754" t="s">
        <v>241</v>
      </c>
      <c r="E6754" t="s">
        <v>208</v>
      </c>
      <c r="F6754">
        <v>3723.79</v>
      </c>
      <c r="G6754" t="s">
        <v>6233</v>
      </c>
    </row>
    <row r="6755" spans="1:7" x14ac:dyDescent="0.3">
      <c r="A6755" t="s">
        <v>6069</v>
      </c>
      <c r="B6755" t="s">
        <v>387</v>
      </c>
      <c r="C6755" t="s">
        <v>39</v>
      </c>
      <c r="D6755" t="s">
        <v>106</v>
      </c>
      <c r="E6755" t="s">
        <v>21</v>
      </c>
      <c r="F6755" s="1">
        <v>8688</v>
      </c>
      <c r="G6755" t="s">
        <v>6234</v>
      </c>
    </row>
    <row r="6756" spans="1:7" x14ac:dyDescent="0.3">
      <c r="A6756" s="2">
        <v>39083</v>
      </c>
      <c r="B6756" t="s">
        <v>387</v>
      </c>
      <c r="C6756" t="s">
        <v>39</v>
      </c>
      <c r="D6756" t="s">
        <v>247</v>
      </c>
      <c r="E6756" t="s">
        <v>118</v>
      </c>
      <c r="F6756">
        <v>6439.31</v>
      </c>
      <c r="G6756" t="s">
        <v>6235</v>
      </c>
    </row>
    <row r="6757" spans="1:7" x14ac:dyDescent="0.3">
      <c r="A6757" t="s">
        <v>6069</v>
      </c>
      <c r="B6757" t="s">
        <v>387</v>
      </c>
      <c r="C6757" t="s">
        <v>39</v>
      </c>
      <c r="E6757" t="s">
        <v>156</v>
      </c>
      <c r="F6757">
        <v>6439.31</v>
      </c>
      <c r="G6757" t="s">
        <v>1191</v>
      </c>
    </row>
    <row r="6758" spans="1:7" x14ac:dyDescent="0.3">
      <c r="A6758" s="2">
        <v>39083</v>
      </c>
      <c r="B6758" t="s">
        <v>387</v>
      </c>
      <c r="C6758" t="s">
        <v>39</v>
      </c>
      <c r="D6758" t="s">
        <v>55</v>
      </c>
      <c r="E6758" t="s">
        <v>385</v>
      </c>
      <c r="F6758">
        <v>3219.66</v>
      </c>
      <c r="G6758" t="s">
        <v>6236</v>
      </c>
    </row>
    <row r="6759" spans="1:7" x14ac:dyDescent="0.3">
      <c r="A6759" s="2">
        <v>39083</v>
      </c>
      <c r="B6759" t="s">
        <v>387</v>
      </c>
      <c r="C6759" t="s">
        <v>39</v>
      </c>
      <c r="D6759" t="s">
        <v>212</v>
      </c>
      <c r="E6759" t="s">
        <v>208</v>
      </c>
      <c r="F6759">
        <v>8597.82</v>
      </c>
      <c r="G6759" t="s">
        <v>6237</v>
      </c>
    </row>
    <row r="6760" spans="1:7" x14ac:dyDescent="0.3">
      <c r="A6760" s="3">
        <v>39083</v>
      </c>
      <c r="B6760" t="s">
        <v>387</v>
      </c>
      <c r="C6760" t="s">
        <v>39</v>
      </c>
      <c r="D6760" t="s">
        <v>550</v>
      </c>
      <c r="E6760" t="s">
        <v>56</v>
      </c>
      <c r="F6760" s="1">
        <v>5158</v>
      </c>
      <c r="G6760" t="s">
        <v>6238</v>
      </c>
    </row>
    <row r="6761" spans="1:7" x14ac:dyDescent="0.3">
      <c r="A6761" t="s">
        <v>6069</v>
      </c>
      <c r="B6761" t="s">
        <v>404</v>
      </c>
      <c r="C6761" t="s">
        <v>39</v>
      </c>
      <c r="D6761" t="s">
        <v>1378</v>
      </c>
      <c r="E6761" t="s">
        <v>116</v>
      </c>
      <c r="F6761">
        <v>3439.13</v>
      </c>
      <c r="G6761" t="s">
        <v>6239</v>
      </c>
    </row>
    <row r="6762" spans="1:7" x14ac:dyDescent="0.3">
      <c r="A6762" t="s">
        <v>6113</v>
      </c>
      <c r="B6762" t="s">
        <v>387</v>
      </c>
      <c r="C6762" t="s">
        <v>39</v>
      </c>
      <c r="D6762" t="s">
        <v>168</v>
      </c>
      <c r="E6762" t="s">
        <v>43</v>
      </c>
      <c r="F6762" t="s">
        <v>6240</v>
      </c>
      <c r="G6762" t="s">
        <v>6241</v>
      </c>
    </row>
    <row r="6763" spans="1:7" x14ac:dyDescent="0.3">
      <c r="A6763" t="s">
        <v>6069</v>
      </c>
      <c r="B6763" t="s">
        <v>387</v>
      </c>
      <c r="C6763" t="s">
        <v>39</v>
      </c>
      <c r="D6763" t="s">
        <v>171</v>
      </c>
      <c r="E6763" t="s">
        <v>71</v>
      </c>
      <c r="G6763" t="s">
        <v>581</v>
      </c>
    </row>
    <row r="6764" spans="1:7" x14ac:dyDescent="0.3">
      <c r="A6764" t="s">
        <v>6063</v>
      </c>
      <c r="B6764" t="s">
        <v>419</v>
      </c>
      <c r="C6764" t="s">
        <v>9</v>
      </c>
      <c r="D6764" t="s">
        <v>175</v>
      </c>
      <c r="E6764" t="s">
        <v>220</v>
      </c>
      <c r="F6764">
        <v>14587.12</v>
      </c>
      <c r="G6764" t="s">
        <v>6242</v>
      </c>
    </row>
    <row r="6765" spans="1:7" x14ac:dyDescent="0.3">
      <c r="A6765" t="s">
        <v>6069</v>
      </c>
      <c r="B6765" t="s">
        <v>430</v>
      </c>
      <c r="C6765" t="s">
        <v>9</v>
      </c>
      <c r="D6765" t="s">
        <v>177</v>
      </c>
      <c r="E6765" t="s">
        <v>96</v>
      </c>
      <c r="F6765">
        <v>6251.62</v>
      </c>
      <c r="G6765" t="s">
        <v>1102</v>
      </c>
    </row>
    <row r="6766" spans="1:7" x14ac:dyDescent="0.3">
      <c r="A6766" s="2">
        <v>39083</v>
      </c>
      <c r="B6766" t="s">
        <v>419</v>
      </c>
      <c r="C6766" t="s">
        <v>9</v>
      </c>
      <c r="D6766" t="s">
        <v>83</v>
      </c>
      <c r="E6766" t="s">
        <v>128</v>
      </c>
      <c r="F6766">
        <v>6421.96</v>
      </c>
      <c r="G6766" t="s">
        <v>1498</v>
      </c>
    </row>
    <row r="6767" spans="1:7" x14ac:dyDescent="0.3">
      <c r="A6767" t="s">
        <v>6069</v>
      </c>
      <c r="B6767" t="s">
        <v>1108</v>
      </c>
      <c r="C6767" t="s">
        <v>9</v>
      </c>
      <c r="D6767" t="s">
        <v>259</v>
      </c>
      <c r="E6767" t="s">
        <v>184</v>
      </c>
      <c r="F6767">
        <v>713.55</v>
      </c>
      <c r="G6767" t="s">
        <v>6243</v>
      </c>
    </row>
    <row r="6768" spans="1:7" x14ac:dyDescent="0.3">
      <c r="A6768" t="s">
        <v>6069</v>
      </c>
      <c r="B6768" t="s">
        <v>419</v>
      </c>
      <c r="C6768" t="s">
        <v>9</v>
      </c>
      <c r="D6768" t="s">
        <v>89</v>
      </c>
      <c r="E6768" t="s">
        <v>33</v>
      </c>
      <c r="F6768">
        <v>7416.59</v>
      </c>
      <c r="G6768" t="s">
        <v>6244</v>
      </c>
    </row>
    <row r="6769" spans="1:7" x14ac:dyDescent="0.3">
      <c r="A6769" s="2">
        <v>39083</v>
      </c>
      <c r="B6769" t="s">
        <v>1106</v>
      </c>
      <c r="C6769" t="s">
        <v>9</v>
      </c>
      <c r="D6769" t="s">
        <v>186</v>
      </c>
      <c r="E6769" t="s">
        <v>30</v>
      </c>
      <c r="F6769" s="1">
        <v>4944</v>
      </c>
      <c r="G6769" t="s">
        <v>145</v>
      </c>
    </row>
    <row r="6770" spans="1:7" x14ac:dyDescent="0.3">
      <c r="A6770" t="s">
        <v>6069</v>
      </c>
      <c r="B6770" t="s">
        <v>2163</v>
      </c>
      <c r="C6770" t="s">
        <v>9</v>
      </c>
      <c r="D6770" t="s">
        <v>35</v>
      </c>
      <c r="E6770" t="s">
        <v>11</v>
      </c>
      <c r="F6770">
        <v>19029.27</v>
      </c>
      <c r="G6770" t="s">
        <v>915</v>
      </c>
    </row>
    <row r="6771" spans="1:7" x14ac:dyDescent="0.3">
      <c r="A6771" s="2">
        <v>39083</v>
      </c>
      <c r="B6771" t="s">
        <v>419</v>
      </c>
      <c r="C6771" t="s">
        <v>9</v>
      </c>
      <c r="D6771" t="s">
        <v>232</v>
      </c>
      <c r="E6771" t="e">
        <f>- other Disposal</f>
        <v>#NAME?</v>
      </c>
      <c r="F6771">
        <v>4757.32</v>
      </c>
      <c r="G6771" t="s">
        <v>6245</v>
      </c>
    </row>
    <row r="6772" spans="1:7" x14ac:dyDescent="0.3">
      <c r="A6772" t="s">
        <v>6099</v>
      </c>
      <c r="B6772" t="s">
        <v>419</v>
      </c>
      <c r="C6772" t="s">
        <v>39</v>
      </c>
      <c r="D6772" t="s">
        <v>45</v>
      </c>
      <c r="E6772" t="s">
        <v>48</v>
      </c>
      <c r="F6772">
        <v>5069.08</v>
      </c>
      <c r="G6772" t="s">
        <v>329</v>
      </c>
    </row>
    <row r="6773" spans="1:7" x14ac:dyDescent="0.3">
      <c r="A6773" t="s">
        <v>6069</v>
      </c>
      <c r="B6773" t="s">
        <v>425</v>
      </c>
      <c r="C6773" t="s">
        <v>39</v>
      </c>
      <c r="D6773" t="s">
        <v>195</v>
      </c>
      <c r="E6773" t="s">
        <v>169</v>
      </c>
      <c r="F6773">
        <v>5069.08</v>
      </c>
      <c r="G6773" t="s">
        <v>6246</v>
      </c>
    </row>
    <row r="6774" spans="1:7" x14ac:dyDescent="0.3">
      <c r="A6774" t="s">
        <v>6069</v>
      </c>
      <c r="B6774" t="s">
        <v>419</v>
      </c>
      <c r="C6774" t="s">
        <v>39</v>
      </c>
      <c r="D6774" t="s">
        <v>304</v>
      </c>
      <c r="E6774" t="s">
        <v>86</v>
      </c>
      <c r="F6774">
        <v>2534.54</v>
      </c>
      <c r="G6774" t="s">
        <v>6247</v>
      </c>
    </row>
    <row r="6775" spans="1:7" x14ac:dyDescent="0.3">
      <c r="A6775" t="s">
        <v>6069</v>
      </c>
      <c r="B6775" t="s">
        <v>419</v>
      </c>
      <c r="C6775" t="s">
        <v>39</v>
      </c>
      <c r="D6775" t="s">
        <v>435</v>
      </c>
      <c r="E6775" t="s">
        <v>159</v>
      </c>
      <c r="F6775" s="1">
        <v>5124</v>
      </c>
      <c r="G6775" t="s">
        <v>654</v>
      </c>
    </row>
    <row r="6776" spans="1:7" x14ac:dyDescent="0.3">
      <c r="A6776" t="s">
        <v>6069</v>
      </c>
      <c r="B6776" t="s">
        <v>419</v>
      </c>
      <c r="C6776" t="s">
        <v>39</v>
      </c>
      <c r="D6776" t="s">
        <v>106</v>
      </c>
      <c r="E6776" t="s">
        <v>114</v>
      </c>
      <c r="G6776" t="s">
        <v>2816</v>
      </c>
    </row>
    <row r="6777" spans="1:7" x14ac:dyDescent="0.3">
      <c r="A6777" t="s">
        <v>6103</v>
      </c>
      <c r="B6777" t="s">
        <v>419</v>
      </c>
      <c r="C6777" t="s">
        <v>39</v>
      </c>
      <c r="D6777" t="s">
        <v>92</v>
      </c>
      <c r="E6777" t="s">
        <v>48</v>
      </c>
      <c r="F6777">
        <v>4444.2700000000004</v>
      </c>
      <c r="G6777" t="s">
        <v>154</v>
      </c>
    </row>
    <row r="6778" spans="1:7" x14ac:dyDescent="0.3">
      <c r="A6778" t="s">
        <v>6069</v>
      </c>
      <c r="B6778" t="s">
        <v>430</v>
      </c>
      <c r="C6778" t="s">
        <v>39</v>
      </c>
      <c r="D6778" t="s">
        <v>244</v>
      </c>
      <c r="E6778" t="s">
        <v>56</v>
      </c>
      <c r="F6778">
        <v>4444.2700000000004</v>
      </c>
      <c r="G6778" t="s">
        <v>6248</v>
      </c>
    </row>
    <row r="6779" spans="1:7" x14ac:dyDescent="0.3">
      <c r="A6779" t="s">
        <v>6069</v>
      </c>
      <c r="B6779" t="s">
        <v>419</v>
      </c>
      <c r="C6779" t="s">
        <v>39</v>
      </c>
      <c r="D6779" t="s">
        <v>59</v>
      </c>
      <c r="E6779" t="s">
        <v>75</v>
      </c>
      <c r="G6779" t="s">
        <v>6249</v>
      </c>
    </row>
    <row r="6780" spans="1:7" x14ac:dyDescent="0.3">
      <c r="A6780" t="s">
        <v>6063</v>
      </c>
      <c r="B6780" t="s">
        <v>437</v>
      </c>
      <c r="C6780" t="s">
        <v>39</v>
      </c>
      <c r="D6780" t="s">
        <v>212</v>
      </c>
      <c r="E6780" t="s">
        <v>208</v>
      </c>
      <c r="F6780" s="1">
        <v>7976</v>
      </c>
      <c r="G6780" t="s">
        <v>1247</v>
      </c>
    </row>
    <row r="6781" spans="1:7" x14ac:dyDescent="0.3">
      <c r="A6781" t="s">
        <v>6069</v>
      </c>
      <c r="B6781" t="s">
        <v>437</v>
      </c>
      <c r="D6781" t="s">
        <v>70</v>
      </c>
      <c r="E6781" t="s">
        <v>114</v>
      </c>
      <c r="F6781">
        <v>4785.7299999999996</v>
      </c>
      <c r="G6781" t="s">
        <v>1012</v>
      </c>
    </row>
    <row r="6782" spans="1:7" x14ac:dyDescent="0.3">
      <c r="A6782" s="2">
        <v>39083</v>
      </c>
      <c r="B6782" t="s">
        <v>1108</v>
      </c>
      <c r="C6782" t="s">
        <v>39</v>
      </c>
      <c r="D6782" t="s">
        <v>212</v>
      </c>
      <c r="E6782" t="s">
        <v>116</v>
      </c>
      <c r="F6782">
        <v>3190.48</v>
      </c>
      <c r="G6782" t="s">
        <v>584</v>
      </c>
    </row>
    <row r="6783" spans="1:7" x14ac:dyDescent="0.3">
      <c r="A6783" s="2">
        <v>39083</v>
      </c>
      <c r="B6783" t="s">
        <v>419</v>
      </c>
      <c r="C6783" t="s">
        <v>39</v>
      </c>
      <c r="D6783" t="s">
        <v>74</v>
      </c>
      <c r="E6783" t="s">
        <v>126</v>
      </c>
      <c r="F6783">
        <v>12128.06</v>
      </c>
      <c r="G6783" t="s">
        <v>22</v>
      </c>
    </row>
    <row r="6784" spans="1:7" x14ac:dyDescent="0.3">
      <c r="A6784" t="s">
        <v>6185</v>
      </c>
      <c r="B6784" t="s">
        <v>419</v>
      </c>
      <c r="D6784" t="s">
        <v>168</v>
      </c>
      <c r="E6784" t="s">
        <v>385</v>
      </c>
      <c r="F6784">
        <v>5197.74</v>
      </c>
      <c r="G6784" t="s">
        <v>2405</v>
      </c>
    </row>
    <row r="6785" spans="1:7" x14ac:dyDescent="0.3">
      <c r="A6785" t="s">
        <v>6075</v>
      </c>
      <c r="B6785" t="s">
        <v>445</v>
      </c>
      <c r="C6785" t="s">
        <v>9</v>
      </c>
      <c r="D6785" t="s">
        <v>175</v>
      </c>
      <c r="E6785" t="s">
        <v>27</v>
      </c>
      <c r="F6785" t="s">
        <v>6250</v>
      </c>
      <c r="G6785" t="s">
        <v>6251</v>
      </c>
    </row>
    <row r="6786" spans="1:7" x14ac:dyDescent="0.3">
      <c r="A6786" s="2">
        <v>39083</v>
      </c>
      <c r="C6786" t="s">
        <v>9</v>
      </c>
      <c r="D6786" t="s">
        <v>16</v>
      </c>
      <c r="E6786" t="s">
        <v>30</v>
      </c>
      <c r="F6786">
        <v>5228.12</v>
      </c>
      <c r="G6786" t="s">
        <v>6252</v>
      </c>
    </row>
    <row r="6787" spans="1:7" x14ac:dyDescent="0.3">
      <c r="A6787" t="s">
        <v>6069</v>
      </c>
      <c r="B6787" t="s">
        <v>445</v>
      </c>
      <c r="C6787" t="s">
        <v>9</v>
      </c>
      <c r="D6787" t="s">
        <v>225</v>
      </c>
      <c r="F6787">
        <v>19725.240000000002</v>
      </c>
      <c r="G6787" t="s">
        <v>6253</v>
      </c>
    </row>
    <row r="6788" spans="1:7" x14ac:dyDescent="0.3">
      <c r="B6788" t="s">
        <v>445</v>
      </c>
      <c r="C6788" t="s">
        <v>9</v>
      </c>
      <c r="D6788" t="s">
        <v>259</v>
      </c>
      <c r="E6788" t="s">
        <v>81</v>
      </c>
      <c r="F6788">
        <v>2191.69</v>
      </c>
      <c r="G6788" t="s">
        <v>6254</v>
      </c>
    </row>
    <row r="6789" spans="1:7" x14ac:dyDescent="0.3">
      <c r="A6789" s="2">
        <v>39083</v>
      </c>
      <c r="B6789" t="s">
        <v>3122</v>
      </c>
      <c r="C6789" t="s">
        <v>9</v>
      </c>
      <c r="D6789" t="s">
        <v>26</v>
      </c>
      <c r="E6789" t="s">
        <v>128</v>
      </c>
      <c r="F6789">
        <v>9843.7999999999993</v>
      </c>
      <c r="G6789" t="s">
        <v>6255</v>
      </c>
    </row>
    <row r="6790" spans="1:7" x14ac:dyDescent="0.3">
      <c r="A6790" s="2">
        <v>39083</v>
      </c>
      <c r="B6790" t="s">
        <v>445</v>
      </c>
      <c r="C6790" t="s">
        <v>9</v>
      </c>
      <c r="D6790" t="s">
        <v>328</v>
      </c>
      <c r="E6790" t="s">
        <v>81</v>
      </c>
      <c r="F6790">
        <v>65625.3</v>
      </c>
      <c r="G6790" t="s">
        <v>617</v>
      </c>
    </row>
    <row r="6791" spans="1:7" x14ac:dyDescent="0.3">
      <c r="A6791" s="2">
        <v>39083</v>
      </c>
      <c r="B6791" t="s">
        <v>445</v>
      </c>
      <c r="C6791" t="s">
        <v>9</v>
      </c>
      <c r="D6791" t="s">
        <v>95</v>
      </c>
      <c r="E6791" t="s">
        <v>233</v>
      </c>
      <c r="F6791">
        <v>9171.9699999999993</v>
      </c>
      <c r="G6791" t="s">
        <v>6256</v>
      </c>
    </row>
    <row r="6792" spans="1:7" x14ac:dyDescent="0.3">
      <c r="A6792" s="3">
        <v>39083</v>
      </c>
      <c r="B6792" t="s">
        <v>445</v>
      </c>
      <c r="C6792" t="s">
        <v>9</v>
      </c>
      <c r="D6792" t="s">
        <v>454</v>
      </c>
      <c r="E6792" t="s">
        <v>138</v>
      </c>
      <c r="F6792">
        <v>2292.9899999999998</v>
      </c>
      <c r="G6792" t="s">
        <v>5619</v>
      </c>
    </row>
    <row r="6793" spans="1:7" x14ac:dyDescent="0.3">
      <c r="A6793" t="s">
        <v>6069</v>
      </c>
      <c r="B6793" t="s">
        <v>445</v>
      </c>
      <c r="C6793" t="s">
        <v>39</v>
      </c>
      <c r="D6793" t="s">
        <v>147</v>
      </c>
      <c r="E6793" t="s">
        <v>111</v>
      </c>
      <c r="F6793" t="s">
        <v>6257</v>
      </c>
      <c r="G6793" t="s">
        <v>1523</v>
      </c>
    </row>
    <row r="6794" spans="1:7" x14ac:dyDescent="0.3">
      <c r="A6794" t="s">
        <v>6063</v>
      </c>
      <c r="B6794" t="s">
        <v>2659</v>
      </c>
      <c r="C6794" t="s">
        <v>39</v>
      </c>
      <c r="D6794" t="s">
        <v>102</v>
      </c>
      <c r="E6794" t="e">
        <f>- composting Recovery</f>
        <v>#NAME?</v>
      </c>
      <c r="F6794" t="s">
        <v>6257</v>
      </c>
      <c r="G6794" t="s">
        <v>6258</v>
      </c>
    </row>
    <row r="6795" spans="1:7" x14ac:dyDescent="0.3">
      <c r="A6795" t="s">
        <v>6069</v>
      </c>
      <c r="B6795" t="s">
        <v>466</v>
      </c>
      <c r="C6795" t="s">
        <v>39</v>
      </c>
      <c r="D6795" t="s">
        <v>40</v>
      </c>
      <c r="E6795" t="s">
        <v>81</v>
      </c>
      <c r="F6795">
        <v>21579</v>
      </c>
      <c r="G6795" t="s">
        <v>6259</v>
      </c>
    </row>
    <row r="6796" spans="1:7" x14ac:dyDescent="0.3">
      <c r="A6796" s="3">
        <v>39083</v>
      </c>
      <c r="B6796" t="s">
        <v>466</v>
      </c>
      <c r="C6796" t="s">
        <v>39</v>
      </c>
      <c r="D6796" t="s">
        <v>51</v>
      </c>
      <c r="E6796" t="s">
        <v>208</v>
      </c>
      <c r="F6796">
        <v>2149</v>
      </c>
      <c r="G6796" t="s">
        <v>617</v>
      </c>
    </row>
    <row r="6797" spans="1:7" x14ac:dyDescent="0.3">
      <c r="A6797" t="s">
        <v>6113</v>
      </c>
      <c r="C6797" t="s">
        <v>39</v>
      </c>
      <c r="D6797" t="s">
        <v>47</v>
      </c>
      <c r="E6797" t="s">
        <v>56</v>
      </c>
      <c r="F6797">
        <v>5014.32</v>
      </c>
      <c r="G6797" t="s">
        <v>6260</v>
      </c>
    </row>
    <row r="6798" spans="1:7" x14ac:dyDescent="0.3">
      <c r="A6798" t="s">
        <v>6069</v>
      </c>
      <c r="B6798" t="s">
        <v>445</v>
      </c>
      <c r="C6798" t="s">
        <v>39</v>
      </c>
      <c r="D6798" t="s">
        <v>59</v>
      </c>
      <c r="E6798" t="s">
        <v>48</v>
      </c>
      <c r="F6798">
        <v>6996.99</v>
      </c>
      <c r="G6798" t="s">
        <v>6261</v>
      </c>
    </row>
    <row r="6799" spans="1:7" x14ac:dyDescent="0.3">
      <c r="A6799" t="s">
        <v>6069</v>
      </c>
      <c r="B6799" t="s">
        <v>445</v>
      </c>
      <c r="C6799" t="s">
        <v>39</v>
      </c>
      <c r="D6799" t="s">
        <v>110</v>
      </c>
      <c r="E6799" t="s">
        <v>21</v>
      </c>
      <c r="F6799" s="1">
        <v>6996</v>
      </c>
      <c r="G6799" t="s">
        <v>6262</v>
      </c>
    </row>
    <row r="6800" spans="1:7" x14ac:dyDescent="0.3">
      <c r="A6800" s="2">
        <v>39083</v>
      </c>
      <c r="B6800" t="s">
        <v>445</v>
      </c>
      <c r="C6800" t="s">
        <v>39</v>
      </c>
      <c r="D6800" t="s">
        <v>110</v>
      </c>
      <c r="E6800" t="s">
        <v>213</v>
      </c>
      <c r="F6800">
        <v>3498.49</v>
      </c>
      <c r="G6800" t="s">
        <v>6263</v>
      </c>
    </row>
    <row r="6801" spans="1:7" x14ac:dyDescent="0.3">
      <c r="A6801" t="s">
        <v>6069</v>
      </c>
      <c r="B6801" t="s">
        <v>445</v>
      </c>
      <c r="C6801" t="s">
        <v>39</v>
      </c>
      <c r="D6801" t="s">
        <v>63</v>
      </c>
      <c r="E6801" t="s">
        <v>153</v>
      </c>
      <c r="F6801">
        <v>7522.78</v>
      </c>
      <c r="G6801" t="s">
        <v>6264</v>
      </c>
    </row>
    <row r="6802" spans="1:7" x14ac:dyDescent="0.3">
      <c r="A6802" s="2">
        <v>39083</v>
      </c>
      <c r="B6802" t="s">
        <v>445</v>
      </c>
      <c r="C6802" t="s">
        <v>39</v>
      </c>
      <c r="D6802" t="s">
        <v>380</v>
      </c>
      <c r="F6802">
        <v>4513.67</v>
      </c>
      <c r="G6802" t="s">
        <v>6265</v>
      </c>
    </row>
    <row r="6803" spans="1:7" x14ac:dyDescent="0.3">
      <c r="A6803" s="3">
        <v>39083</v>
      </c>
      <c r="B6803" t="s">
        <v>445</v>
      </c>
      <c r="C6803" t="s">
        <v>39</v>
      </c>
      <c r="D6803" t="s">
        <v>212</v>
      </c>
      <c r="F6803">
        <v>3009.11</v>
      </c>
      <c r="G6803" t="s">
        <v>6266</v>
      </c>
    </row>
    <row r="6804" spans="1:7" x14ac:dyDescent="0.3">
      <c r="A6804" t="s">
        <v>6069</v>
      </c>
      <c r="B6804" t="s">
        <v>466</v>
      </c>
      <c r="C6804" t="s">
        <v>39</v>
      </c>
      <c r="D6804" t="s">
        <v>74</v>
      </c>
      <c r="E6804" t="s">
        <v>487</v>
      </c>
      <c r="G6804" t="s">
        <v>6267</v>
      </c>
    </row>
    <row r="6805" spans="1:7" x14ac:dyDescent="0.3">
      <c r="A6805" s="2">
        <v>39083</v>
      </c>
      <c r="B6805" t="s">
        <v>2659</v>
      </c>
      <c r="C6805" t="s">
        <v>39</v>
      </c>
      <c r="D6805" t="s">
        <v>125</v>
      </c>
      <c r="E6805" t="s">
        <v>116</v>
      </c>
      <c r="F6805" s="1">
        <v>3065</v>
      </c>
      <c r="G6805" t="s">
        <v>6268</v>
      </c>
    </row>
    <row r="6806" spans="1:7" x14ac:dyDescent="0.3">
      <c r="A6806" t="s">
        <v>6099</v>
      </c>
      <c r="B6806" t="s">
        <v>482</v>
      </c>
      <c r="C6806" t="s">
        <v>9</v>
      </c>
      <c r="D6806" t="s">
        <v>175</v>
      </c>
      <c r="E6806" t="s">
        <v>93</v>
      </c>
      <c r="F6806">
        <v>10616.88</v>
      </c>
      <c r="G6806" t="s">
        <v>6269</v>
      </c>
    </row>
    <row r="6807" spans="1:7" x14ac:dyDescent="0.3">
      <c r="A6807" t="s">
        <v>6069</v>
      </c>
      <c r="B6807" t="s">
        <v>472</v>
      </c>
      <c r="C6807" t="s">
        <v>9</v>
      </c>
      <c r="D6807" t="s">
        <v>92</v>
      </c>
      <c r="E6807" t="s">
        <v>986</v>
      </c>
      <c r="F6807">
        <v>4550.09</v>
      </c>
      <c r="G6807" t="s">
        <v>6270</v>
      </c>
    </row>
    <row r="6808" spans="1:7" x14ac:dyDescent="0.3">
      <c r="A6808" s="2">
        <v>39083</v>
      </c>
      <c r="B6808" t="s">
        <v>472</v>
      </c>
      <c r="C6808" t="s">
        <v>9</v>
      </c>
      <c r="D6808" t="s">
        <v>137</v>
      </c>
      <c r="E6808" t="s">
        <v>292</v>
      </c>
      <c r="F6808">
        <v>4752.8999999999996</v>
      </c>
      <c r="G6808" t="s">
        <v>6271</v>
      </c>
    </row>
    <row r="6809" spans="1:7" x14ac:dyDescent="0.3">
      <c r="A6809" t="s">
        <v>6097</v>
      </c>
      <c r="B6809" t="s">
        <v>472</v>
      </c>
      <c r="C6809" t="s">
        <v>9</v>
      </c>
      <c r="D6809" t="s">
        <v>225</v>
      </c>
      <c r="E6809" t="s">
        <v>86</v>
      </c>
      <c r="F6809">
        <v>528.1</v>
      </c>
      <c r="G6809" t="s">
        <v>6272</v>
      </c>
    </row>
    <row r="6810" spans="1:7" x14ac:dyDescent="0.3">
      <c r="A6810" t="s">
        <v>6099</v>
      </c>
      <c r="B6810" t="s">
        <v>472</v>
      </c>
      <c r="C6810" t="s">
        <v>9</v>
      </c>
      <c r="D6810" t="s">
        <v>186</v>
      </c>
      <c r="E6810" t="s">
        <v>263</v>
      </c>
      <c r="G6810" t="s">
        <v>6273</v>
      </c>
    </row>
    <row r="6811" spans="1:7" x14ac:dyDescent="0.3">
      <c r="A6811" t="s">
        <v>6069</v>
      </c>
      <c r="B6811" t="s">
        <v>472</v>
      </c>
      <c r="C6811" t="s">
        <v>9</v>
      </c>
      <c r="D6811" t="s">
        <v>328</v>
      </c>
      <c r="E6811" t="s">
        <v>81</v>
      </c>
      <c r="F6811">
        <v>3060.31</v>
      </c>
      <c r="G6811" t="s">
        <v>6274</v>
      </c>
    </row>
    <row r="6812" spans="1:7" x14ac:dyDescent="0.3">
      <c r="A6812" s="2">
        <v>39083</v>
      </c>
      <c r="B6812" t="s">
        <v>472</v>
      </c>
      <c r="C6812" t="s">
        <v>9</v>
      </c>
      <c r="D6812" t="s">
        <v>189</v>
      </c>
      <c r="E6812" t="s">
        <v>27</v>
      </c>
      <c r="F6812">
        <v>11519.47</v>
      </c>
      <c r="G6812" t="s">
        <v>6275</v>
      </c>
    </row>
    <row r="6813" spans="1:7" x14ac:dyDescent="0.3">
      <c r="A6813" s="2">
        <v>39083</v>
      </c>
      <c r="B6813" t="s">
        <v>3132</v>
      </c>
      <c r="C6813" t="s">
        <v>9</v>
      </c>
      <c r="D6813" t="s">
        <v>189</v>
      </c>
      <c r="E6813" t="s">
        <v>86</v>
      </c>
      <c r="F6813">
        <v>2879.87</v>
      </c>
      <c r="G6813" t="s">
        <v>6276</v>
      </c>
    </row>
    <row r="6814" spans="1:7" x14ac:dyDescent="0.3">
      <c r="A6814" t="s">
        <v>6185</v>
      </c>
      <c r="B6814" t="s">
        <v>479</v>
      </c>
      <c r="C6814" t="s">
        <v>39</v>
      </c>
      <c r="D6814" t="s">
        <v>149</v>
      </c>
      <c r="E6814" t="s">
        <v>111</v>
      </c>
      <c r="F6814">
        <v>6697.62</v>
      </c>
      <c r="G6814" t="s">
        <v>3872</v>
      </c>
    </row>
    <row r="6815" spans="1:7" x14ac:dyDescent="0.3">
      <c r="B6815" t="s">
        <v>472</v>
      </c>
      <c r="C6815" t="s">
        <v>39</v>
      </c>
      <c r="D6815" t="s">
        <v>102</v>
      </c>
      <c r="E6815" t="s">
        <v>609</v>
      </c>
      <c r="F6815">
        <v>6697.62</v>
      </c>
      <c r="G6815" t="s">
        <v>6277</v>
      </c>
    </row>
    <row r="6816" spans="1:7" x14ac:dyDescent="0.3">
      <c r="A6816" s="2">
        <v>39083</v>
      </c>
      <c r="B6816" t="s">
        <v>472</v>
      </c>
      <c r="C6816" t="s">
        <v>39</v>
      </c>
      <c r="D6816" t="s">
        <v>149</v>
      </c>
      <c r="E6816" t="s">
        <v>30</v>
      </c>
      <c r="F6816" s="1">
        <v>3348</v>
      </c>
      <c r="G6816" t="s">
        <v>6278</v>
      </c>
    </row>
    <row r="6817" spans="1:7" x14ac:dyDescent="0.3">
      <c r="A6817" t="s">
        <v>6069</v>
      </c>
      <c r="B6817" t="s">
        <v>472</v>
      </c>
      <c r="C6817" t="s">
        <v>39</v>
      </c>
      <c r="D6817" t="s">
        <v>47</v>
      </c>
      <c r="E6817" t="s">
        <v>41</v>
      </c>
      <c r="F6817">
        <v>6969.38</v>
      </c>
      <c r="G6817" t="s">
        <v>6279</v>
      </c>
    </row>
    <row r="6818" spans="1:7" x14ac:dyDescent="0.3">
      <c r="A6818" s="3">
        <v>39083</v>
      </c>
      <c r="B6818" t="s">
        <v>472</v>
      </c>
      <c r="C6818" t="s">
        <v>39</v>
      </c>
      <c r="D6818" t="s">
        <v>241</v>
      </c>
      <c r="E6818" t="s">
        <v>156</v>
      </c>
      <c r="F6818">
        <v>16261.88</v>
      </c>
      <c r="G6818" t="s">
        <v>6280</v>
      </c>
    </row>
    <row r="6819" spans="1:7" x14ac:dyDescent="0.3">
      <c r="A6819" t="s">
        <v>6099</v>
      </c>
      <c r="B6819" t="s">
        <v>482</v>
      </c>
      <c r="C6819" t="s">
        <v>39</v>
      </c>
      <c r="D6819" t="s">
        <v>244</v>
      </c>
      <c r="E6819" t="s">
        <v>41</v>
      </c>
      <c r="F6819">
        <v>5566.03</v>
      </c>
      <c r="G6819" t="s">
        <v>6281</v>
      </c>
    </row>
    <row r="6820" spans="1:7" x14ac:dyDescent="0.3">
      <c r="A6820" t="s">
        <v>6069</v>
      </c>
      <c r="B6820" t="s">
        <v>472</v>
      </c>
      <c r="C6820" t="s">
        <v>39</v>
      </c>
      <c r="D6820" t="s">
        <v>53</v>
      </c>
      <c r="E6820" t="s">
        <v>84</v>
      </c>
      <c r="F6820">
        <v>5566.03</v>
      </c>
      <c r="G6820" t="s">
        <v>6282</v>
      </c>
    </row>
    <row r="6821" spans="1:7" x14ac:dyDescent="0.3">
      <c r="A6821" s="3">
        <v>39083</v>
      </c>
      <c r="B6821" t="s">
        <v>495</v>
      </c>
      <c r="C6821" t="s">
        <v>39</v>
      </c>
      <c r="D6821" t="s">
        <v>244</v>
      </c>
      <c r="E6821" t="s">
        <v>385</v>
      </c>
      <c r="F6821">
        <v>2783.01</v>
      </c>
      <c r="G6821" t="s">
        <v>6283</v>
      </c>
    </row>
    <row r="6822" spans="1:7" x14ac:dyDescent="0.3">
      <c r="A6822" t="s">
        <v>6103</v>
      </c>
      <c r="B6822" t="s">
        <v>472</v>
      </c>
      <c r="C6822" t="s">
        <v>39</v>
      </c>
      <c r="D6822" t="s">
        <v>120</v>
      </c>
      <c r="E6822" t="s">
        <v>41</v>
      </c>
      <c r="F6822">
        <v>6019.79</v>
      </c>
      <c r="G6822" t="s">
        <v>6284</v>
      </c>
    </row>
    <row r="6823" spans="1:7" x14ac:dyDescent="0.3">
      <c r="A6823" t="s">
        <v>6069</v>
      </c>
      <c r="B6823" t="s">
        <v>472</v>
      </c>
      <c r="C6823" t="s">
        <v>39</v>
      </c>
      <c r="D6823" t="s">
        <v>120</v>
      </c>
      <c r="E6823" t="s">
        <v>68</v>
      </c>
      <c r="F6823" s="1">
        <v>3611</v>
      </c>
      <c r="G6823" t="s">
        <v>6285</v>
      </c>
    </row>
    <row r="6824" spans="1:7" x14ac:dyDescent="0.3">
      <c r="A6824" t="s">
        <v>6069</v>
      </c>
      <c r="B6824" t="s">
        <v>472</v>
      </c>
      <c r="C6824" t="s">
        <v>39</v>
      </c>
      <c r="D6824" t="s">
        <v>70</v>
      </c>
      <c r="E6824" t="s">
        <v>213</v>
      </c>
      <c r="F6824">
        <v>2407.92</v>
      </c>
      <c r="G6824" t="s">
        <v>6286</v>
      </c>
    </row>
    <row r="6825" spans="1:7" x14ac:dyDescent="0.3">
      <c r="A6825" t="s">
        <v>6113</v>
      </c>
      <c r="B6825" t="s">
        <v>495</v>
      </c>
      <c r="C6825" t="s">
        <v>39</v>
      </c>
      <c r="D6825" t="s">
        <v>171</v>
      </c>
      <c r="E6825" t="s">
        <v>169</v>
      </c>
      <c r="F6825">
        <v>13316.93</v>
      </c>
      <c r="G6825" t="s">
        <v>6287</v>
      </c>
    </row>
    <row r="6826" spans="1:7" x14ac:dyDescent="0.3">
      <c r="A6826" s="2">
        <v>39083</v>
      </c>
      <c r="C6826" t="s">
        <v>39</v>
      </c>
      <c r="D6826" t="s">
        <v>382</v>
      </c>
      <c r="E6826" t="s">
        <v>213</v>
      </c>
      <c r="G6826" t="s">
        <v>1502</v>
      </c>
    </row>
    <row r="6827" spans="1:7" x14ac:dyDescent="0.3">
      <c r="A6827" s="2">
        <v>39083</v>
      </c>
      <c r="C6827" t="s">
        <v>9</v>
      </c>
      <c r="D6827" t="s">
        <v>16</v>
      </c>
      <c r="E6827" t="s">
        <v>233</v>
      </c>
      <c r="F6827">
        <v>13752.05</v>
      </c>
      <c r="G6827" t="s">
        <v>6288</v>
      </c>
    </row>
    <row r="6828" spans="1:7" x14ac:dyDescent="0.3">
      <c r="A6828" s="2">
        <v>39083</v>
      </c>
      <c r="B6828" t="s">
        <v>2219</v>
      </c>
      <c r="C6828" t="s">
        <v>9</v>
      </c>
      <c r="D6828" t="s">
        <v>177</v>
      </c>
      <c r="E6828" t="s">
        <v>30</v>
      </c>
      <c r="F6828">
        <v>5379.24</v>
      </c>
      <c r="G6828" t="s">
        <v>6289</v>
      </c>
    </row>
    <row r="6829" spans="1:7" x14ac:dyDescent="0.3">
      <c r="A6829" s="2">
        <v>39083</v>
      </c>
      <c r="B6829" t="s">
        <v>506</v>
      </c>
      <c r="C6829" t="s">
        <v>9</v>
      </c>
      <c r="D6829" t="s">
        <v>475</v>
      </c>
      <c r="E6829" t="s">
        <v>292</v>
      </c>
      <c r="F6829">
        <v>16384.54</v>
      </c>
      <c r="G6829" t="s">
        <v>267</v>
      </c>
    </row>
    <row r="6830" spans="1:7" x14ac:dyDescent="0.3">
      <c r="A6830" t="s">
        <v>6069</v>
      </c>
      <c r="B6830" t="s">
        <v>506</v>
      </c>
      <c r="C6830" t="s">
        <v>9</v>
      </c>
      <c r="D6830" t="s">
        <v>225</v>
      </c>
      <c r="E6830" t="s">
        <v>81</v>
      </c>
      <c r="F6830">
        <v>1820.51</v>
      </c>
      <c r="G6830" t="s">
        <v>6290</v>
      </c>
    </row>
    <row r="6831" spans="1:7" x14ac:dyDescent="0.3">
      <c r="A6831" s="2">
        <v>39083</v>
      </c>
      <c r="B6831" t="s">
        <v>506</v>
      </c>
      <c r="C6831" t="s">
        <v>9</v>
      </c>
      <c r="D6831" t="s">
        <v>186</v>
      </c>
      <c r="E6831" t="s">
        <v>33</v>
      </c>
      <c r="F6831">
        <v>6875.72</v>
      </c>
      <c r="G6831" t="s">
        <v>6291</v>
      </c>
    </row>
    <row r="6832" spans="1:7" x14ac:dyDescent="0.3">
      <c r="A6832" t="s">
        <v>6069</v>
      </c>
      <c r="B6832" t="s">
        <v>506</v>
      </c>
      <c r="D6832" t="s">
        <v>29</v>
      </c>
      <c r="E6832" t="s">
        <v>986</v>
      </c>
      <c r="F6832">
        <v>4583.82</v>
      </c>
      <c r="G6832" t="s">
        <v>6292</v>
      </c>
    </row>
    <row r="6833" spans="1:7" x14ac:dyDescent="0.3">
      <c r="A6833" s="2">
        <v>39083</v>
      </c>
      <c r="B6833" t="s">
        <v>504</v>
      </c>
      <c r="C6833" t="s">
        <v>9</v>
      </c>
      <c r="D6833" t="s">
        <v>299</v>
      </c>
      <c r="E6833" t="s">
        <v>79</v>
      </c>
      <c r="F6833">
        <v>7646.71</v>
      </c>
      <c r="G6833" t="s">
        <v>6293</v>
      </c>
    </row>
    <row r="6834" spans="1:7" x14ac:dyDescent="0.3">
      <c r="A6834" t="s">
        <v>6069</v>
      </c>
      <c r="B6834" t="s">
        <v>506</v>
      </c>
      <c r="D6834" t="s">
        <v>299</v>
      </c>
      <c r="E6834" t="s">
        <v>184</v>
      </c>
      <c r="F6834" t="s">
        <v>6294</v>
      </c>
      <c r="G6834" t="s">
        <v>6295</v>
      </c>
    </row>
    <row r="6835" spans="1:7" x14ac:dyDescent="0.3">
      <c r="A6835" s="2">
        <v>39083</v>
      </c>
      <c r="B6835" t="s">
        <v>506</v>
      </c>
      <c r="C6835" t="s">
        <v>39</v>
      </c>
      <c r="D6835" t="s">
        <v>147</v>
      </c>
      <c r="E6835" t="s">
        <v>111</v>
      </c>
      <c r="F6835">
        <v>5403.25</v>
      </c>
      <c r="G6835" t="s">
        <v>6296</v>
      </c>
    </row>
    <row r="6836" spans="1:7" x14ac:dyDescent="0.3">
      <c r="A6836" s="2">
        <v>39083</v>
      </c>
      <c r="B6836" t="s">
        <v>506</v>
      </c>
      <c r="C6836" t="s">
        <v>39</v>
      </c>
      <c r="D6836" t="s">
        <v>40</v>
      </c>
      <c r="E6836" t="s">
        <v>609</v>
      </c>
      <c r="F6836" s="1">
        <v>5403</v>
      </c>
      <c r="G6836" t="s">
        <v>6297</v>
      </c>
    </row>
    <row r="6837" spans="1:7" x14ac:dyDescent="0.3">
      <c r="A6837" t="s">
        <v>6063</v>
      </c>
      <c r="B6837" t="s">
        <v>506</v>
      </c>
      <c r="C6837" t="s">
        <v>39</v>
      </c>
      <c r="D6837" t="s">
        <v>45</v>
      </c>
      <c r="E6837" t="s">
        <v>138</v>
      </c>
      <c r="F6837">
        <v>2701.62</v>
      </c>
      <c r="G6837" t="s">
        <v>6298</v>
      </c>
    </row>
    <row r="6838" spans="1:7" x14ac:dyDescent="0.3">
      <c r="A6838" s="2">
        <v>39083</v>
      </c>
      <c r="B6838" t="s">
        <v>506</v>
      </c>
      <c r="C6838" t="s">
        <v>39</v>
      </c>
      <c r="D6838" t="s">
        <v>47</v>
      </c>
      <c r="E6838" t="s">
        <v>620</v>
      </c>
      <c r="F6838">
        <v>3925.71</v>
      </c>
      <c r="G6838" t="s">
        <v>6299</v>
      </c>
    </row>
    <row r="6839" spans="1:7" x14ac:dyDescent="0.3">
      <c r="A6839" t="s">
        <v>6069</v>
      </c>
      <c r="B6839" t="s">
        <v>506</v>
      </c>
      <c r="C6839" t="s">
        <v>39</v>
      </c>
      <c r="D6839" t="s">
        <v>47</v>
      </c>
      <c r="E6839" t="s">
        <v>68</v>
      </c>
      <c r="F6839">
        <v>9160</v>
      </c>
      <c r="G6839" t="s">
        <v>1127</v>
      </c>
    </row>
    <row r="6840" spans="1:7" x14ac:dyDescent="0.3">
      <c r="A6840" t="s">
        <v>6069</v>
      </c>
      <c r="B6840" t="s">
        <v>520</v>
      </c>
      <c r="C6840" t="s">
        <v>39</v>
      </c>
      <c r="D6840" t="s">
        <v>113</v>
      </c>
      <c r="E6840" t="s">
        <v>1151</v>
      </c>
      <c r="F6840">
        <v>5214.75</v>
      </c>
      <c r="G6840" t="s">
        <v>654</v>
      </c>
    </row>
    <row r="6841" spans="1:7" x14ac:dyDescent="0.3">
      <c r="A6841" s="2">
        <v>39083</v>
      </c>
      <c r="B6841" t="s">
        <v>504</v>
      </c>
      <c r="C6841" t="s">
        <v>39</v>
      </c>
      <c r="D6841" t="s">
        <v>53</v>
      </c>
      <c r="E6841" t="s">
        <v>156</v>
      </c>
      <c r="F6841">
        <v>5214.75</v>
      </c>
      <c r="G6841" t="s">
        <v>2848</v>
      </c>
    </row>
    <row r="6842" spans="1:7" x14ac:dyDescent="0.3">
      <c r="B6842" t="s">
        <v>520</v>
      </c>
      <c r="D6842" t="s">
        <v>59</v>
      </c>
      <c r="E6842" t="s">
        <v>71</v>
      </c>
      <c r="F6842">
        <v>2607.38</v>
      </c>
      <c r="G6842" t="s">
        <v>915</v>
      </c>
    </row>
    <row r="6843" spans="1:7" x14ac:dyDescent="0.3">
      <c r="B6843" t="s">
        <v>510</v>
      </c>
      <c r="C6843" t="s">
        <v>39</v>
      </c>
      <c r="D6843" t="s">
        <v>120</v>
      </c>
      <c r="E6843" t="s">
        <v>118</v>
      </c>
      <c r="F6843" t="s">
        <v>6300</v>
      </c>
      <c r="G6843" t="s">
        <v>6301</v>
      </c>
    </row>
    <row r="6844" spans="1:7" x14ac:dyDescent="0.3">
      <c r="B6844" t="s">
        <v>506</v>
      </c>
      <c r="D6844" t="s">
        <v>70</v>
      </c>
      <c r="E6844" t="s">
        <v>56</v>
      </c>
      <c r="F6844">
        <v>5964.78</v>
      </c>
      <c r="G6844" t="s">
        <v>6302</v>
      </c>
    </row>
    <row r="6845" spans="1:7" x14ac:dyDescent="0.3">
      <c r="A6845" t="s">
        <v>6063</v>
      </c>
      <c r="B6845" t="s">
        <v>520</v>
      </c>
      <c r="C6845" t="s">
        <v>39</v>
      </c>
      <c r="D6845" t="s">
        <v>67</v>
      </c>
      <c r="E6845" t="s">
        <v>71</v>
      </c>
      <c r="F6845">
        <v>3976.52</v>
      </c>
      <c r="G6845" t="s">
        <v>1268</v>
      </c>
    </row>
    <row r="6846" spans="1:7" x14ac:dyDescent="0.3">
      <c r="A6846" s="3">
        <v>39083</v>
      </c>
      <c r="B6846" t="s">
        <v>516</v>
      </c>
      <c r="C6846" t="s">
        <v>39</v>
      </c>
      <c r="D6846" t="s">
        <v>382</v>
      </c>
      <c r="E6846" t="s">
        <v>319</v>
      </c>
      <c r="F6846">
        <v>10760.58</v>
      </c>
      <c r="G6846" t="s">
        <v>1052</v>
      </c>
    </row>
    <row r="6847" spans="1:7" x14ac:dyDescent="0.3">
      <c r="B6847" t="s">
        <v>506</v>
      </c>
      <c r="C6847" t="s">
        <v>39</v>
      </c>
      <c r="D6847" t="s">
        <v>125</v>
      </c>
      <c r="E6847" t="s">
        <v>213</v>
      </c>
      <c r="F6847">
        <v>4611.68</v>
      </c>
      <c r="G6847" t="s">
        <v>6303</v>
      </c>
    </row>
    <row r="6848" spans="1:7" x14ac:dyDescent="0.3">
      <c r="A6848" t="s">
        <v>6063</v>
      </c>
      <c r="B6848" t="s">
        <v>1202</v>
      </c>
      <c r="C6848" t="s">
        <v>9</v>
      </c>
      <c r="D6848" t="s">
        <v>290</v>
      </c>
      <c r="E6848" t="s">
        <v>233</v>
      </c>
      <c r="G6848" t="s">
        <v>6304</v>
      </c>
    </row>
    <row r="6849" spans="1:7" x14ac:dyDescent="0.3">
      <c r="A6849" t="s">
        <v>6069</v>
      </c>
      <c r="B6849" t="s">
        <v>1734</v>
      </c>
      <c r="C6849" t="s">
        <v>9</v>
      </c>
      <c r="D6849" t="s">
        <v>133</v>
      </c>
      <c r="E6849" t="e">
        <f>- Disposal other</f>
        <v>#NAME?</v>
      </c>
      <c r="F6849">
        <v>5263.47</v>
      </c>
      <c r="G6849" t="s">
        <v>6305</v>
      </c>
    </row>
    <row r="6850" spans="1:7" x14ac:dyDescent="0.3">
      <c r="A6850" t="s">
        <v>6069</v>
      </c>
      <c r="B6850" t="s">
        <v>529</v>
      </c>
      <c r="C6850" t="s">
        <v>9</v>
      </c>
      <c r="D6850" t="s">
        <v>183</v>
      </c>
      <c r="E6850" t="s">
        <v>156</v>
      </c>
      <c r="F6850">
        <v>13548</v>
      </c>
      <c r="G6850" t="s">
        <v>6306</v>
      </c>
    </row>
    <row r="6851" spans="1:7" x14ac:dyDescent="0.3">
      <c r="B6851" t="s">
        <v>1734</v>
      </c>
      <c r="C6851" t="s">
        <v>9</v>
      </c>
      <c r="D6851" t="s">
        <v>225</v>
      </c>
      <c r="E6851" t="s">
        <v>81</v>
      </c>
      <c r="F6851">
        <v>1505.33</v>
      </c>
      <c r="G6851" t="s">
        <v>6307</v>
      </c>
    </row>
    <row r="6852" spans="1:7" x14ac:dyDescent="0.3">
      <c r="A6852" t="s">
        <v>6099</v>
      </c>
      <c r="B6852" t="s">
        <v>529</v>
      </c>
      <c r="C6852" t="s">
        <v>9</v>
      </c>
      <c r="D6852" t="s">
        <v>26</v>
      </c>
      <c r="E6852" t="s">
        <v>220</v>
      </c>
      <c r="F6852">
        <v>12935.17</v>
      </c>
      <c r="G6852" t="s">
        <v>6308</v>
      </c>
    </row>
    <row r="6853" spans="1:7" x14ac:dyDescent="0.3">
      <c r="A6853" t="s">
        <v>6069</v>
      </c>
      <c r="B6853" t="s">
        <v>529</v>
      </c>
      <c r="C6853" t="s">
        <v>9</v>
      </c>
      <c r="D6853" t="s">
        <v>1118</v>
      </c>
      <c r="E6853" t="s">
        <v>184</v>
      </c>
      <c r="F6853">
        <v>8623.4500000000007</v>
      </c>
      <c r="G6853" t="s">
        <v>6309</v>
      </c>
    </row>
    <row r="6854" spans="1:7" x14ac:dyDescent="0.3">
      <c r="A6854" s="3">
        <v>39083</v>
      </c>
      <c r="B6854" t="s">
        <v>529</v>
      </c>
      <c r="C6854" t="s">
        <v>9</v>
      </c>
      <c r="D6854" t="s">
        <v>299</v>
      </c>
      <c r="E6854" t="s">
        <v>33</v>
      </c>
      <c r="F6854">
        <v>15307.46</v>
      </c>
      <c r="G6854" t="s">
        <v>2725</v>
      </c>
    </row>
    <row r="6855" spans="1:7" x14ac:dyDescent="0.3">
      <c r="A6855" t="s">
        <v>6063</v>
      </c>
      <c r="B6855" t="s">
        <v>1717</v>
      </c>
      <c r="C6855" t="s">
        <v>9</v>
      </c>
      <c r="E6855" t="s">
        <v>184</v>
      </c>
      <c r="F6855">
        <v>3826.87</v>
      </c>
      <c r="G6855" t="s">
        <v>6310</v>
      </c>
    </row>
    <row r="6856" spans="1:7" x14ac:dyDescent="0.3">
      <c r="A6856" t="s">
        <v>6069</v>
      </c>
      <c r="B6856" t="s">
        <v>529</v>
      </c>
      <c r="C6856" t="s">
        <v>39</v>
      </c>
      <c r="D6856" t="s">
        <v>40</v>
      </c>
      <c r="E6856" t="s">
        <v>118</v>
      </c>
      <c r="F6856">
        <v>8522.98</v>
      </c>
      <c r="G6856" t="s">
        <v>207</v>
      </c>
    </row>
    <row r="6857" spans="1:7" x14ac:dyDescent="0.3">
      <c r="A6857" t="s">
        <v>6069</v>
      </c>
      <c r="B6857" t="s">
        <v>529</v>
      </c>
      <c r="C6857" t="s">
        <v>39</v>
      </c>
      <c r="D6857" t="s">
        <v>102</v>
      </c>
      <c r="E6857" t="e">
        <f>- Recovery composting</f>
        <v>#NAME?</v>
      </c>
      <c r="F6857">
        <v>8522.98</v>
      </c>
      <c r="G6857" t="s">
        <v>6311</v>
      </c>
    </row>
    <row r="6858" spans="1:7" x14ac:dyDescent="0.3">
      <c r="A6858" t="s">
        <v>6069</v>
      </c>
      <c r="B6858" t="s">
        <v>1717</v>
      </c>
      <c r="C6858" t="s">
        <v>39</v>
      </c>
      <c r="D6858" t="s">
        <v>102</v>
      </c>
      <c r="E6858" t="s">
        <v>138</v>
      </c>
      <c r="F6858">
        <v>4261.49</v>
      </c>
      <c r="G6858" t="s">
        <v>6312</v>
      </c>
    </row>
    <row r="6859" spans="1:7" x14ac:dyDescent="0.3">
      <c r="A6859" t="s">
        <v>6069</v>
      </c>
      <c r="B6859" t="s">
        <v>1207</v>
      </c>
      <c r="C6859" t="s">
        <v>39</v>
      </c>
      <c r="D6859" t="s">
        <v>51</v>
      </c>
      <c r="E6859" t="s">
        <v>208</v>
      </c>
      <c r="F6859">
        <v>3603.45</v>
      </c>
      <c r="G6859" t="s">
        <v>1100</v>
      </c>
    </row>
    <row r="6860" spans="1:7" x14ac:dyDescent="0.3">
      <c r="A6860" t="s">
        <v>6063</v>
      </c>
      <c r="B6860" t="s">
        <v>1734</v>
      </c>
      <c r="C6860" t="s">
        <v>39</v>
      </c>
      <c r="D6860" t="s">
        <v>6313</v>
      </c>
      <c r="F6860">
        <v>8408.06</v>
      </c>
      <c r="G6860" t="s">
        <v>6314</v>
      </c>
    </row>
    <row r="6861" spans="1:7" x14ac:dyDescent="0.3">
      <c r="A6861" t="s">
        <v>6069</v>
      </c>
      <c r="B6861" t="s">
        <v>542</v>
      </c>
      <c r="C6861" t="s">
        <v>39</v>
      </c>
      <c r="D6861" t="s">
        <v>55</v>
      </c>
      <c r="E6861" t="s">
        <v>111</v>
      </c>
      <c r="F6861" s="1">
        <v>4404</v>
      </c>
      <c r="G6861" t="s">
        <v>6315</v>
      </c>
    </row>
    <row r="6862" spans="1:7" x14ac:dyDescent="0.3">
      <c r="A6862" s="3">
        <v>39083</v>
      </c>
      <c r="B6862" t="s">
        <v>542</v>
      </c>
      <c r="C6862" t="s">
        <v>39</v>
      </c>
      <c r="D6862" t="s">
        <v>277</v>
      </c>
      <c r="E6862" t="s">
        <v>292</v>
      </c>
      <c r="F6862">
        <v>4404.79</v>
      </c>
      <c r="G6862" t="s">
        <v>6316</v>
      </c>
    </row>
    <row r="6863" spans="1:7" x14ac:dyDescent="0.3">
      <c r="A6863" t="s">
        <v>6063</v>
      </c>
      <c r="B6863" t="s">
        <v>529</v>
      </c>
      <c r="C6863" t="s">
        <v>39</v>
      </c>
      <c r="D6863" t="s">
        <v>55</v>
      </c>
      <c r="E6863" t="s">
        <v>75</v>
      </c>
      <c r="F6863">
        <v>2202.39</v>
      </c>
      <c r="G6863" t="s">
        <v>6317</v>
      </c>
    </row>
    <row r="6864" spans="1:7" x14ac:dyDescent="0.3">
      <c r="A6864" t="s">
        <v>6069</v>
      </c>
      <c r="B6864" t="s">
        <v>529</v>
      </c>
      <c r="C6864" t="s">
        <v>39</v>
      </c>
      <c r="D6864" t="s">
        <v>67</v>
      </c>
      <c r="E6864" t="s">
        <v>153</v>
      </c>
      <c r="F6864">
        <v>8008.94</v>
      </c>
      <c r="G6864" t="s">
        <v>6318</v>
      </c>
    </row>
    <row r="6865" spans="1:7" x14ac:dyDescent="0.3">
      <c r="A6865" t="s">
        <v>6063</v>
      </c>
      <c r="B6865" t="s">
        <v>529</v>
      </c>
      <c r="C6865" t="s">
        <v>39</v>
      </c>
      <c r="D6865" t="s">
        <v>380</v>
      </c>
      <c r="E6865" t="s">
        <v>56</v>
      </c>
      <c r="F6865">
        <v>4805.37</v>
      </c>
      <c r="G6865" t="s">
        <v>4484</v>
      </c>
    </row>
    <row r="6866" spans="1:7" x14ac:dyDescent="0.3">
      <c r="A6866" t="s">
        <v>6063</v>
      </c>
      <c r="B6866" t="s">
        <v>529</v>
      </c>
      <c r="C6866" t="s">
        <v>39</v>
      </c>
      <c r="D6866" t="s">
        <v>70</v>
      </c>
      <c r="E6866" t="s">
        <v>385</v>
      </c>
      <c r="F6866">
        <v>3203.58</v>
      </c>
      <c r="G6866" t="s">
        <v>6319</v>
      </c>
    </row>
    <row r="6867" spans="1:7" x14ac:dyDescent="0.3">
      <c r="A6867" t="s">
        <v>6069</v>
      </c>
      <c r="B6867" t="s">
        <v>1196</v>
      </c>
      <c r="C6867" t="s">
        <v>39</v>
      </c>
      <c r="D6867" t="s">
        <v>635</v>
      </c>
      <c r="F6867">
        <v>14541.02</v>
      </c>
      <c r="G6867" t="s">
        <v>1381</v>
      </c>
    </row>
    <row r="6868" spans="1:7" x14ac:dyDescent="0.3">
      <c r="A6868" s="2">
        <v>39083</v>
      </c>
      <c r="B6868" t="s">
        <v>1196</v>
      </c>
      <c r="C6868" t="s">
        <v>39</v>
      </c>
      <c r="D6868" t="s">
        <v>384</v>
      </c>
      <c r="E6868" t="s">
        <v>75</v>
      </c>
      <c r="F6868">
        <v>6231.86</v>
      </c>
      <c r="G6868" t="s">
        <v>6320</v>
      </c>
    </row>
    <row r="6869" spans="1:7" x14ac:dyDescent="0.3">
      <c r="A6869" s="2">
        <v>39083</v>
      </c>
      <c r="B6869" t="s">
        <v>566</v>
      </c>
      <c r="C6869" t="s">
        <v>9</v>
      </c>
      <c r="D6869" t="s">
        <v>133</v>
      </c>
      <c r="F6869" s="1">
        <v>2978</v>
      </c>
      <c r="G6869" t="s">
        <v>6321</v>
      </c>
    </row>
    <row r="6870" spans="1:7" x14ac:dyDescent="0.3">
      <c r="A6870" s="2">
        <v>39083</v>
      </c>
      <c r="B6870" t="s">
        <v>557</v>
      </c>
      <c r="D6870" t="s">
        <v>175</v>
      </c>
      <c r="F6870">
        <v>1276.6500000000001</v>
      </c>
      <c r="G6870" t="s">
        <v>6322</v>
      </c>
    </row>
    <row r="6871" spans="1:7" x14ac:dyDescent="0.3">
      <c r="A6871" t="s">
        <v>6069</v>
      </c>
      <c r="B6871" t="s">
        <v>560</v>
      </c>
      <c r="C6871" t="s">
        <v>9</v>
      </c>
      <c r="D6871" t="s">
        <v>180</v>
      </c>
      <c r="E6871" t="s">
        <v>292</v>
      </c>
      <c r="F6871">
        <v>16875.32</v>
      </c>
      <c r="G6871" t="s">
        <v>6323</v>
      </c>
    </row>
    <row r="6872" spans="1:7" x14ac:dyDescent="0.3">
      <c r="A6872" s="2">
        <v>39083</v>
      </c>
      <c r="B6872" t="s">
        <v>557</v>
      </c>
      <c r="C6872" t="s">
        <v>9</v>
      </c>
      <c r="D6872" t="s">
        <v>180</v>
      </c>
      <c r="E6872" t="s">
        <v>138</v>
      </c>
      <c r="F6872">
        <v>1875.04</v>
      </c>
      <c r="G6872" t="s">
        <v>6324</v>
      </c>
    </row>
    <row r="6873" spans="1:7" x14ac:dyDescent="0.3">
      <c r="A6873" t="s">
        <v>6097</v>
      </c>
      <c r="B6873" t="s">
        <v>557</v>
      </c>
      <c r="C6873" t="s">
        <v>9</v>
      </c>
      <c r="D6873" t="s">
        <v>89</v>
      </c>
      <c r="E6873" t="s">
        <v>33</v>
      </c>
      <c r="F6873">
        <v>9094.2199999999993</v>
      </c>
      <c r="G6873" t="s">
        <v>6325</v>
      </c>
    </row>
    <row r="6874" spans="1:7" x14ac:dyDescent="0.3">
      <c r="A6874" t="s">
        <v>6212</v>
      </c>
      <c r="B6874" t="s">
        <v>557</v>
      </c>
      <c r="C6874" t="s">
        <v>9</v>
      </c>
      <c r="D6874" t="s">
        <v>2266</v>
      </c>
      <c r="E6874" t="s">
        <v>30</v>
      </c>
      <c r="F6874">
        <v>6062.81</v>
      </c>
      <c r="G6874" t="s">
        <v>6326</v>
      </c>
    </row>
    <row r="6875" spans="1:7" x14ac:dyDescent="0.3">
      <c r="A6875" t="s">
        <v>6069</v>
      </c>
      <c r="B6875" t="s">
        <v>557</v>
      </c>
      <c r="C6875" t="s">
        <v>9</v>
      </c>
      <c r="D6875" t="s">
        <v>35</v>
      </c>
      <c r="E6875" t="s">
        <v>263</v>
      </c>
      <c r="F6875">
        <v>8438.67</v>
      </c>
      <c r="G6875" t="s">
        <v>488</v>
      </c>
    </row>
    <row r="6876" spans="1:7" x14ac:dyDescent="0.3">
      <c r="A6876" t="s">
        <v>6063</v>
      </c>
      <c r="C6876" t="s">
        <v>9</v>
      </c>
      <c r="D6876" t="s">
        <v>232</v>
      </c>
      <c r="E6876" t="s">
        <v>17</v>
      </c>
      <c r="F6876">
        <v>2109.67</v>
      </c>
      <c r="G6876" t="s">
        <v>6327</v>
      </c>
    </row>
    <row r="6877" spans="1:7" x14ac:dyDescent="0.3">
      <c r="A6877" t="s">
        <v>6069</v>
      </c>
      <c r="B6877" t="s">
        <v>566</v>
      </c>
      <c r="C6877" t="s">
        <v>39</v>
      </c>
      <c r="D6877" t="s">
        <v>102</v>
      </c>
      <c r="E6877" t="s">
        <v>118</v>
      </c>
      <c r="F6877">
        <v>5994.29</v>
      </c>
      <c r="G6877" t="s">
        <v>386</v>
      </c>
    </row>
    <row r="6878" spans="1:7" x14ac:dyDescent="0.3">
      <c r="A6878" t="s">
        <v>6063</v>
      </c>
      <c r="B6878" t="s">
        <v>570</v>
      </c>
      <c r="C6878" t="s">
        <v>39</v>
      </c>
      <c r="D6878" t="s">
        <v>304</v>
      </c>
      <c r="E6878" t="s">
        <v>412</v>
      </c>
      <c r="F6878">
        <v>5994.29</v>
      </c>
      <c r="G6878" t="s">
        <v>6328</v>
      </c>
    </row>
    <row r="6879" spans="1:7" x14ac:dyDescent="0.3">
      <c r="A6879" s="2">
        <v>39083</v>
      </c>
      <c r="B6879" t="s">
        <v>557</v>
      </c>
      <c r="C6879" t="s">
        <v>39</v>
      </c>
      <c r="D6879" t="s">
        <v>45</v>
      </c>
      <c r="E6879" t="s">
        <v>86</v>
      </c>
      <c r="F6879">
        <v>2997.14</v>
      </c>
      <c r="G6879" t="s">
        <v>1859</v>
      </c>
    </row>
    <row r="6880" spans="1:7" x14ac:dyDescent="0.3">
      <c r="A6880" t="s">
        <v>6069</v>
      </c>
      <c r="B6880" t="s">
        <v>557</v>
      </c>
      <c r="C6880" t="s">
        <v>39</v>
      </c>
      <c r="D6880" t="s">
        <v>106</v>
      </c>
      <c r="E6880" t="s">
        <v>111</v>
      </c>
      <c r="F6880">
        <v>5206.12</v>
      </c>
      <c r="G6880" t="s">
        <v>6329</v>
      </c>
    </row>
    <row r="6881" spans="1:7" x14ac:dyDescent="0.3">
      <c r="A6881" s="2">
        <v>39083</v>
      </c>
      <c r="B6881" t="s">
        <v>564</v>
      </c>
      <c r="C6881" t="s">
        <v>39</v>
      </c>
      <c r="D6881" t="s">
        <v>155</v>
      </c>
      <c r="E6881" t="s">
        <v>292</v>
      </c>
      <c r="F6881">
        <v>12147.6</v>
      </c>
      <c r="G6881" t="s">
        <v>6330</v>
      </c>
    </row>
    <row r="6882" spans="1:7" x14ac:dyDescent="0.3">
      <c r="A6882" t="s">
        <v>6069</v>
      </c>
      <c r="B6882" t="s">
        <v>2261</v>
      </c>
      <c r="C6882" t="s">
        <v>39</v>
      </c>
      <c r="D6882" t="s">
        <v>55</v>
      </c>
      <c r="E6882" t="s">
        <v>153</v>
      </c>
      <c r="F6882" s="1">
        <v>7175</v>
      </c>
      <c r="G6882" t="s">
        <v>769</v>
      </c>
    </row>
    <row r="6883" spans="1:7" x14ac:dyDescent="0.3">
      <c r="A6883" t="s">
        <v>6069</v>
      </c>
      <c r="B6883" t="s">
        <v>1226</v>
      </c>
      <c r="C6883" t="s">
        <v>39</v>
      </c>
      <c r="D6883" t="s">
        <v>59</v>
      </c>
      <c r="E6883" t="s">
        <v>56</v>
      </c>
      <c r="F6883">
        <v>7175.46</v>
      </c>
      <c r="G6883" t="s">
        <v>6331</v>
      </c>
    </row>
    <row r="6884" spans="1:7" x14ac:dyDescent="0.3">
      <c r="A6884" t="s">
        <v>6069</v>
      </c>
      <c r="B6884" t="s">
        <v>2261</v>
      </c>
      <c r="C6884" t="s">
        <v>39</v>
      </c>
      <c r="D6884" t="s">
        <v>247</v>
      </c>
      <c r="E6884" t="s">
        <v>2922</v>
      </c>
      <c r="F6884">
        <v>3587.73</v>
      </c>
      <c r="G6884" t="s">
        <v>1673</v>
      </c>
    </row>
    <row r="6885" spans="1:7" x14ac:dyDescent="0.3">
      <c r="A6885" s="2">
        <v>39083</v>
      </c>
      <c r="B6885" t="s">
        <v>564</v>
      </c>
      <c r="C6885" t="s">
        <v>39</v>
      </c>
      <c r="D6885" t="s">
        <v>122</v>
      </c>
      <c r="E6885" t="s">
        <v>48</v>
      </c>
      <c r="F6885">
        <v>9034.69</v>
      </c>
      <c r="G6885" t="s">
        <v>6332</v>
      </c>
    </row>
    <row r="6886" spans="1:7" x14ac:dyDescent="0.3">
      <c r="A6886" t="s">
        <v>6069</v>
      </c>
      <c r="B6886" t="s">
        <v>2261</v>
      </c>
      <c r="C6886" t="s">
        <v>39</v>
      </c>
      <c r="D6886" t="s">
        <v>1445</v>
      </c>
      <c r="E6886" t="s">
        <v>292</v>
      </c>
      <c r="F6886">
        <v>5420.81</v>
      </c>
      <c r="G6886" t="s">
        <v>1228</v>
      </c>
    </row>
    <row r="6887" spans="1:7" x14ac:dyDescent="0.3">
      <c r="A6887" t="s">
        <v>6069</v>
      </c>
      <c r="B6887" t="s">
        <v>557</v>
      </c>
      <c r="C6887" t="s">
        <v>39</v>
      </c>
      <c r="D6887" t="s">
        <v>63</v>
      </c>
      <c r="E6887" t="s">
        <v>123</v>
      </c>
      <c r="F6887">
        <v>3613.87</v>
      </c>
      <c r="G6887" t="s">
        <v>1125</v>
      </c>
    </row>
    <row r="6888" spans="1:7" x14ac:dyDescent="0.3">
      <c r="A6888" t="s">
        <v>6069</v>
      </c>
      <c r="B6888" t="s">
        <v>562</v>
      </c>
      <c r="C6888" t="s">
        <v>39</v>
      </c>
      <c r="D6888" t="s">
        <v>382</v>
      </c>
      <c r="E6888" t="s">
        <v>43</v>
      </c>
      <c r="G6888" t="s">
        <v>6333</v>
      </c>
    </row>
    <row r="6889" spans="1:7" x14ac:dyDescent="0.3">
      <c r="A6889" t="s">
        <v>6069</v>
      </c>
      <c r="B6889" t="s">
        <v>557</v>
      </c>
      <c r="C6889" t="s">
        <v>39</v>
      </c>
      <c r="D6889" t="s">
        <v>384</v>
      </c>
      <c r="E6889" t="s">
        <v>71</v>
      </c>
      <c r="F6889">
        <v>3260.91</v>
      </c>
      <c r="G6889" t="s">
        <v>6334</v>
      </c>
    </row>
    <row r="6890" spans="1:7" x14ac:dyDescent="0.3">
      <c r="A6890" t="s">
        <v>6069</v>
      </c>
      <c r="B6890" t="s">
        <v>585</v>
      </c>
      <c r="C6890" t="s">
        <v>9</v>
      </c>
      <c r="D6890" t="s">
        <v>10</v>
      </c>
      <c r="E6890" t="s">
        <v>33</v>
      </c>
      <c r="F6890">
        <v>10859.33</v>
      </c>
      <c r="G6890" t="s">
        <v>6335</v>
      </c>
    </row>
    <row r="6891" spans="1:7" x14ac:dyDescent="0.3">
      <c r="A6891" t="s">
        <v>6069</v>
      </c>
      <c r="B6891" t="s">
        <v>585</v>
      </c>
      <c r="C6891" t="s">
        <v>9</v>
      </c>
      <c r="D6891" t="s">
        <v>131</v>
      </c>
      <c r="E6891" t="s">
        <v>17</v>
      </c>
      <c r="F6891">
        <v>4654</v>
      </c>
      <c r="G6891" t="s">
        <v>584</v>
      </c>
    </row>
    <row r="6892" spans="1:7" x14ac:dyDescent="0.3">
      <c r="A6892" s="2">
        <v>39083</v>
      </c>
      <c r="B6892" t="s">
        <v>585</v>
      </c>
      <c r="C6892" t="s">
        <v>9</v>
      </c>
      <c r="D6892" t="s">
        <v>259</v>
      </c>
      <c r="E6892" t="s">
        <v>56</v>
      </c>
      <c r="F6892">
        <v>17492.8</v>
      </c>
      <c r="G6892" t="s">
        <v>6336</v>
      </c>
    </row>
    <row r="6893" spans="1:7" x14ac:dyDescent="0.3">
      <c r="A6893" s="2">
        <v>39083</v>
      </c>
      <c r="B6893" t="s">
        <v>585</v>
      </c>
      <c r="C6893" t="s">
        <v>9</v>
      </c>
      <c r="D6893" t="s">
        <v>180</v>
      </c>
      <c r="E6893" t="s">
        <v>17</v>
      </c>
      <c r="F6893">
        <v>1943.64</v>
      </c>
      <c r="G6893" t="s">
        <v>6337</v>
      </c>
    </row>
    <row r="6894" spans="1:7" x14ac:dyDescent="0.3">
      <c r="A6894" t="s">
        <v>6069</v>
      </c>
      <c r="B6894" t="s">
        <v>1758</v>
      </c>
      <c r="C6894" t="s">
        <v>9</v>
      </c>
      <c r="D6894" t="s">
        <v>186</v>
      </c>
      <c r="E6894" t="s">
        <v>27</v>
      </c>
      <c r="G6894" t="s">
        <v>6338</v>
      </c>
    </row>
    <row r="6895" spans="1:7" x14ac:dyDescent="0.3">
      <c r="A6895" t="s">
        <v>6069</v>
      </c>
      <c r="B6895" t="s">
        <v>585</v>
      </c>
      <c r="C6895" t="s">
        <v>9</v>
      </c>
      <c r="D6895" t="s">
        <v>89</v>
      </c>
      <c r="E6895" t="s">
        <v>138</v>
      </c>
      <c r="F6895">
        <v>10856.7</v>
      </c>
      <c r="G6895" t="s">
        <v>6339</v>
      </c>
    </row>
    <row r="6896" spans="1:7" x14ac:dyDescent="0.3">
      <c r="B6896" t="s">
        <v>1763</v>
      </c>
      <c r="C6896" t="s">
        <v>9</v>
      </c>
      <c r="D6896" t="s">
        <v>232</v>
      </c>
      <c r="E6896" t="s">
        <v>220</v>
      </c>
      <c r="G6896" t="s">
        <v>6340</v>
      </c>
    </row>
    <row r="6897" spans="1:7" x14ac:dyDescent="0.3">
      <c r="A6897" t="s">
        <v>6075</v>
      </c>
      <c r="B6897" t="s">
        <v>600</v>
      </c>
      <c r="C6897" t="s">
        <v>9</v>
      </c>
      <c r="D6897" t="s">
        <v>95</v>
      </c>
      <c r="E6897" t="s">
        <v>138</v>
      </c>
      <c r="F6897">
        <v>3745.86</v>
      </c>
      <c r="G6897" t="s">
        <v>6341</v>
      </c>
    </row>
    <row r="6898" spans="1:7" x14ac:dyDescent="0.3">
      <c r="A6898" t="s">
        <v>6069</v>
      </c>
      <c r="B6898" t="s">
        <v>585</v>
      </c>
      <c r="C6898" t="s">
        <v>39</v>
      </c>
      <c r="D6898" t="s">
        <v>102</v>
      </c>
      <c r="E6898" t="s">
        <v>48</v>
      </c>
      <c r="F6898">
        <v>4156.3900000000003</v>
      </c>
      <c r="G6898" t="s">
        <v>6342</v>
      </c>
    </row>
    <row r="6899" spans="1:7" x14ac:dyDescent="0.3">
      <c r="A6899" t="s">
        <v>6069</v>
      </c>
      <c r="B6899" t="s">
        <v>585</v>
      </c>
      <c r="C6899" t="s">
        <v>39</v>
      </c>
      <c r="D6899" t="s">
        <v>102</v>
      </c>
      <c r="E6899" t="s">
        <v>319</v>
      </c>
      <c r="F6899" s="1">
        <v>4156</v>
      </c>
      <c r="G6899" t="s">
        <v>6343</v>
      </c>
    </row>
    <row r="6900" spans="1:7" x14ac:dyDescent="0.3">
      <c r="A6900" t="s">
        <v>6069</v>
      </c>
      <c r="B6900" t="s">
        <v>585</v>
      </c>
      <c r="C6900" t="s">
        <v>39</v>
      </c>
      <c r="D6900" t="s">
        <v>45</v>
      </c>
      <c r="E6900" t="s">
        <v>86</v>
      </c>
      <c r="F6900">
        <v>2078.19</v>
      </c>
      <c r="G6900" t="s">
        <v>1859</v>
      </c>
    </row>
    <row r="6901" spans="1:7" x14ac:dyDescent="0.3">
      <c r="A6901" s="2">
        <v>39083</v>
      </c>
      <c r="B6901" t="s">
        <v>585</v>
      </c>
      <c r="C6901" t="s">
        <v>39</v>
      </c>
      <c r="D6901" t="s">
        <v>51</v>
      </c>
      <c r="E6901" t="s">
        <v>208</v>
      </c>
      <c r="F6901">
        <v>891.9</v>
      </c>
      <c r="G6901" t="s">
        <v>1404</v>
      </c>
    </row>
    <row r="6902" spans="1:7" x14ac:dyDescent="0.3">
      <c r="A6902" s="2">
        <v>39083</v>
      </c>
      <c r="B6902" t="s">
        <v>585</v>
      </c>
      <c r="C6902" t="s">
        <v>39</v>
      </c>
      <c r="D6902" t="s">
        <v>435</v>
      </c>
      <c r="E6902" t="s">
        <v>21</v>
      </c>
      <c r="F6902" s="1">
        <v>2081</v>
      </c>
      <c r="G6902" t="s">
        <v>6344</v>
      </c>
    </row>
    <row r="6903" spans="1:7" x14ac:dyDescent="0.3">
      <c r="A6903" t="s">
        <v>6212</v>
      </c>
      <c r="B6903" t="s">
        <v>585</v>
      </c>
      <c r="C6903" t="s">
        <v>39</v>
      </c>
      <c r="D6903" t="s">
        <v>59</v>
      </c>
      <c r="E6903" t="s">
        <v>111</v>
      </c>
      <c r="F6903">
        <v>4352.8100000000004</v>
      </c>
      <c r="G6903" t="s">
        <v>332</v>
      </c>
    </row>
    <row r="6904" spans="1:7" x14ac:dyDescent="0.3">
      <c r="A6904" t="s">
        <v>6069</v>
      </c>
      <c r="B6904" t="s">
        <v>606</v>
      </c>
      <c r="C6904" t="s">
        <v>39</v>
      </c>
      <c r="D6904" t="s">
        <v>59</v>
      </c>
      <c r="E6904" t="s">
        <v>21</v>
      </c>
      <c r="F6904">
        <v>4352.8100000000004</v>
      </c>
      <c r="G6904" t="s">
        <v>1159</v>
      </c>
    </row>
    <row r="6905" spans="1:7" x14ac:dyDescent="0.3">
      <c r="A6905" t="s">
        <v>6069</v>
      </c>
      <c r="B6905" t="s">
        <v>585</v>
      </c>
      <c r="C6905" t="s">
        <v>39</v>
      </c>
      <c r="D6905" t="s">
        <v>55</v>
      </c>
      <c r="E6905" t="s">
        <v>116</v>
      </c>
      <c r="F6905">
        <v>2176.4</v>
      </c>
      <c r="G6905" t="s">
        <v>6345</v>
      </c>
    </row>
    <row r="6906" spans="1:7" x14ac:dyDescent="0.3">
      <c r="A6906" s="2">
        <v>39083</v>
      </c>
      <c r="B6906" t="s">
        <v>606</v>
      </c>
      <c r="C6906" t="s">
        <v>39</v>
      </c>
      <c r="D6906" t="s">
        <v>63</v>
      </c>
      <c r="E6906" t="e">
        <f>- Disposal landfill</f>
        <v>#NAME?</v>
      </c>
      <c r="F6906" t="s">
        <v>6346</v>
      </c>
      <c r="G6906" t="s">
        <v>6347</v>
      </c>
    </row>
    <row r="6907" spans="1:7" x14ac:dyDescent="0.3">
      <c r="A6907" t="s">
        <v>6063</v>
      </c>
      <c r="B6907" t="s">
        <v>585</v>
      </c>
      <c r="C6907" t="s">
        <v>39</v>
      </c>
      <c r="D6907" t="s">
        <v>550</v>
      </c>
      <c r="F6907">
        <v>3278.97</v>
      </c>
      <c r="G6907" t="s">
        <v>1007</v>
      </c>
    </row>
    <row r="6908" spans="1:7" x14ac:dyDescent="0.3">
      <c r="A6908" t="s">
        <v>6069</v>
      </c>
      <c r="B6908" t="s">
        <v>2280</v>
      </c>
      <c r="D6908" t="s">
        <v>63</v>
      </c>
      <c r="E6908" t="s">
        <v>116</v>
      </c>
      <c r="F6908">
        <v>2185.98</v>
      </c>
      <c r="G6908" t="s">
        <v>6348</v>
      </c>
    </row>
    <row r="6909" spans="1:7" x14ac:dyDescent="0.3">
      <c r="A6909" s="2">
        <v>39083</v>
      </c>
      <c r="B6909" t="s">
        <v>585</v>
      </c>
      <c r="C6909" t="s">
        <v>39</v>
      </c>
      <c r="D6909" t="s">
        <v>171</v>
      </c>
      <c r="E6909" t="s">
        <v>169</v>
      </c>
      <c r="F6909">
        <v>11852.01</v>
      </c>
      <c r="G6909" t="s">
        <v>6349</v>
      </c>
    </row>
    <row r="6910" spans="1:7" x14ac:dyDescent="0.3">
      <c r="A6910" s="2">
        <v>39083</v>
      </c>
      <c r="B6910" t="s">
        <v>585</v>
      </c>
      <c r="C6910" t="s">
        <v>39</v>
      </c>
      <c r="D6910" t="s">
        <v>635</v>
      </c>
      <c r="E6910" t="s">
        <v>75</v>
      </c>
      <c r="F6910">
        <v>5079.4399999999996</v>
      </c>
      <c r="G6910" t="s">
        <v>6350</v>
      </c>
    </row>
    <row r="6911" spans="1:7" x14ac:dyDescent="0.3">
      <c r="A6911" s="2">
        <v>39083</v>
      </c>
      <c r="B6911" t="s">
        <v>611</v>
      </c>
      <c r="C6911" t="s">
        <v>9</v>
      </c>
      <c r="D6911" t="s">
        <v>175</v>
      </c>
      <c r="E6911" t="s">
        <v>220</v>
      </c>
      <c r="F6911">
        <v>10939.91</v>
      </c>
      <c r="G6911" t="s">
        <v>6351</v>
      </c>
    </row>
    <row r="6912" spans="1:7" x14ac:dyDescent="0.3">
      <c r="A6912" t="s">
        <v>6113</v>
      </c>
      <c r="B6912" t="s">
        <v>623</v>
      </c>
      <c r="C6912" t="s">
        <v>9</v>
      </c>
      <c r="D6912" t="s">
        <v>10</v>
      </c>
      <c r="E6912" t="s">
        <v>138</v>
      </c>
      <c r="F6912">
        <v>4688.53</v>
      </c>
      <c r="G6912" t="s">
        <v>6352</v>
      </c>
    </row>
    <row r="6913" spans="1:7" x14ac:dyDescent="0.3">
      <c r="A6913" s="2">
        <v>39083</v>
      </c>
      <c r="B6913" t="s">
        <v>1787</v>
      </c>
      <c r="C6913" t="s">
        <v>9</v>
      </c>
      <c r="D6913" t="s">
        <v>423</v>
      </c>
      <c r="E6913" t="s">
        <v>114</v>
      </c>
      <c r="F6913">
        <v>15802.33</v>
      </c>
      <c r="G6913" t="s">
        <v>6353</v>
      </c>
    </row>
    <row r="6914" spans="1:7" x14ac:dyDescent="0.3">
      <c r="A6914" s="3">
        <v>39083</v>
      </c>
      <c r="B6914" t="s">
        <v>611</v>
      </c>
      <c r="C6914" t="s">
        <v>9</v>
      </c>
      <c r="D6914" t="s">
        <v>225</v>
      </c>
      <c r="E6914" t="s">
        <v>17</v>
      </c>
      <c r="F6914">
        <v>1755.81</v>
      </c>
      <c r="G6914" t="s">
        <v>6354</v>
      </c>
    </row>
    <row r="6915" spans="1:7" x14ac:dyDescent="0.3">
      <c r="A6915" t="s">
        <v>6069</v>
      </c>
      <c r="B6915" t="s">
        <v>1249</v>
      </c>
      <c r="C6915" t="s">
        <v>9</v>
      </c>
      <c r="D6915" t="s">
        <v>228</v>
      </c>
      <c r="E6915" t="s">
        <v>11</v>
      </c>
      <c r="F6915">
        <v>112345.8</v>
      </c>
      <c r="G6915" t="s">
        <v>6355</v>
      </c>
    </row>
    <row r="6916" spans="1:7" x14ac:dyDescent="0.3">
      <c r="A6916" t="s">
        <v>6069</v>
      </c>
      <c r="C6916" t="s">
        <v>9</v>
      </c>
      <c r="D6916" t="s">
        <v>328</v>
      </c>
      <c r="E6916" t="s">
        <v>30</v>
      </c>
      <c r="F6916">
        <v>7489.72</v>
      </c>
      <c r="G6916" t="s">
        <v>6356</v>
      </c>
    </row>
    <row r="6917" spans="1:7" x14ac:dyDescent="0.3">
      <c r="A6917" t="s">
        <v>6069</v>
      </c>
      <c r="B6917" t="s">
        <v>1778</v>
      </c>
      <c r="C6917" t="s">
        <v>9</v>
      </c>
      <c r="D6917" t="s">
        <v>95</v>
      </c>
      <c r="E6917" t="s">
        <v>220</v>
      </c>
      <c r="F6917">
        <v>11105.31</v>
      </c>
      <c r="G6917" t="s">
        <v>6357</v>
      </c>
    </row>
    <row r="6918" spans="1:7" x14ac:dyDescent="0.3">
      <c r="A6918" t="s">
        <v>6063</v>
      </c>
      <c r="B6918" t="s">
        <v>614</v>
      </c>
      <c r="C6918" t="s">
        <v>9</v>
      </c>
      <c r="D6918" t="s">
        <v>232</v>
      </c>
      <c r="E6918" t="s">
        <v>86</v>
      </c>
      <c r="F6918">
        <v>2776.33</v>
      </c>
      <c r="G6918" t="s">
        <v>6358</v>
      </c>
    </row>
    <row r="6919" spans="1:7" x14ac:dyDescent="0.3">
      <c r="A6919" s="3">
        <v>39083</v>
      </c>
      <c r="B6919" t="s">
        <v>614</v>
      </c>
      <c r="C6919" t="s">
        <v>39</v>
      </c>
      <c r="D6919" t="s">
        <v>102</v>
      </c>
      <c r="E6919" t="s">
        <v>153</v>
      </c>
      <c r="F6919" t="s">
        <v>6359</v>
      </c>
      <c r="G6919" t="s">
        <v>6360</v>
      </c>
    </row>
    <row r="6920" spans="1:7" x14ac:dyDescent="0.3">
      <c r="A6920" s="2">
        <v>39083</v>
      </c>
      <c r="B6920" t="s">
        <v>1254</v>
      </c>
      <c r="C6920" t="s">
        <v>39</v>
      </c>
      <c r="D6920" t="s">
        <v>98</v>
      </c>
      <c r="E6920" t="s">
        <v>100</v>
      </c>
      <c r="F6920">
        <v>5750.58</v>
      </c>
      <c r="G6920" t="s">
        <v>6361</v>
      </c>
    </row>
    <row r="6921" spans="1:7" x14ac:dyDescent="0.3">
      <c r="A6921" t="s">
        <v>6075</v>
      </c>
      <c r="B6921" t="s">
        <v>614</v>
      </c>
      <c r="C6921" t="s">
        <v>39</v>
      </c>
      <c r="D6921" t="s">
        <v>149</v>
      </c>
      <c r="E6921" t="s">
        <v>81</v>
      </c>
      <c r="F6921">
        <v>2875.29</v>
      </c>
      <c r="G6921" t="s">
        <v>6362</v>
      </c>
    </row>
    <row r="6922" spans="1:7" x14ac:dyDescent="0.3">
      <c r="A6922" s="2">
        <v>39083</v>
      </c>
      <c r="B6922" t="s">
        <v>1254</v>
      </c>
      <c r="C6922" t="s">
        <v>39</v>
      </c>
      <c r="D6922" t="s">
        <v>51</v>
      </c>
      <c r="E6922" t="e">
        <f>- Disposal landfill</f>
        <v>#NAME?</v>
      </c>
      <c r="F6922" s="1">
        <v>1457</v>
      </c>
      <c r="G6922" t="s">
        <v>76</v>
      </c>
    </row>
    <row r="6923" spans="1:7" x14ac:dyDescent="0.3">
      <c r="A6923" t="s">
        <v>6069</v>
      </c>
      <c r="C6923" t="s">
        <v>39</v>
      </c>
      <c r="D6923" t="s">
        <v>241</v>
      </c>
      <c r="E6923" t="s">
        <v>84</v>
      </c>
      <c r="F6923">
        <v>3399.91</v>
      </c>
      <c r="G6923" t="s">
        <v>6363</v>
      </c>
    </row>
    <row r="6924" spans="1:7" x14ac:dyDescent="0.3">
      <c r="A6924" s="2">
        <v>39083</v>
      </c>
      <c r="B6924" t="s">
        <v>611</v>
      </c>
      <c r="C6924" t="s">
        <v>39</v>
      </c>
      <c r="D6924" t="s">
        <v>244</v>
      </c>
      <c r="E6924" t="s">
        <v>111</v>
      </c>
      <c r="F6924">
        <v>4458.28</v>
      </c>
      <c r="G6924" t="s">
        <v>6364</v>
      </c>
    </row>
    <row r="6925" spans="1:7" x14ac:dyDescent="0.3">
      <c r="A6925" s="2">
        <v>39083</v>
      </c>
      <c r="C6925" t="s">
        <v>39</v>
      </c>
      <c r="D6925" t="s">
        <v>110</v>
      </c>
      <c r="E6925" t="e">
        <f>- recycling Recovery</f>
        <v>#NAME?</v>
      </c>
      <c r="F6925">
        <v>4458.28</v>
      </c>
      <c r="G6925" t="s">
        <v>6365</v>
      </c>
    </row>
    <row r="6926" spans="1:7" x14ac:dyDescent="0.3">
      <c r="A6926" s="2">
        <v>39083</v>
      </c>
      <c r="B6926" t="s">
        <v>614</v>
      </c>
      <c r="C6926" t="s">
        <v>39</v>
      </c>
      <c r="D6926" t="s">
        <v>113</v>
      </c>
      <c r="E6926" t="s">
        <v>123</v>
      </c>
      <c r="F6926">
        <v>2229.14</v>
      </c>
      <c r="G6926" t="s">
        <v>2639</v>
      </c>
    </row>
    <row r="6927" spans="1:7" x14ac:dyDescent="0.3">
      <c r="A6927" s="2">
        <v>39083</v>
      </c>
      <c r="B6927" t="s">
        <v>614</v>
      </c>
      <c r="C6927" t="s">
        <v>39</v>
      </c>
      <c r="D6927" t="s">
        <v>767</v>
      </c>
      <c r="E6927" t="s">
        <v>118</v>
      </c>
      <c r="F6927">
        <v>10684.98</v>
      </c>
      <c r="G6927" t="s">
        <v>6366</v>
      </c>
    </row>
    <row r="6928" spans="1:7" x14ac:dyDescent="0.3">
      <c r="A6928" t="s">
        <v>6063</v>
      </c>
      <c r="C6928" t="s">
        <v>39</v>
      </c>
      <c r="D6928" t="s">
        <v>70</v>
      </c>
      <c r="E6928" t="s">
        <v>165</v>
      </c>
      <c r="F6928">
        <v>64109.9</v>
      </c>
      <c r="G6928" t="s">
        <v>6367</v>
      </c>
    </row>
    <row r="6929" spans="1:7" x14ac:dyDescent="0.3">
      <c r="A6929" s="3">
        <v>39083</v>
      </c>
      <c r="B6929" t="s">
        <v>614</v>
      </c>
      <c r="C6929" t="s">
        <v>39</v>
      </c>
      <c r="D6929" t="s">
        <v>63</v>
      </c>
      <c r="E6929" t="s">
        <v>71</v>
      </c>
      <c r="F6929">
        <v>4273.99</v>
      </c>
      <c r="G6929" t="s">
        <v>6368</v>
      </c>
    </row>
    <row r="6930" spans="1:7" x14ac:dyDescent="0.3">
      <c r="A6930" t="s">
        <v>6069</v>
      </c>
      <c r="B6930" t="s">
        <v>623</v>
      </c>
      <c r="C6930" t="s">
        <v>39</v>
      </c>
      <c r="D6930" t="s">
        <v>635</v>
      </c>
      <c r="E6930" t="s">
        <v>609</v>
      </c>
      <c r="F6930">
        <v>8037.54</v>
      </c>
      <c r="G6930" t="s">
        <v>6369</v>
      </c>
    </row>
    <row r="6931" spans="1:7" x14ac:dyDescent="0.3">
      <c r="A6931" s="2">
        <v>39083</v>
      </c>
      <c r="B6931" t="s">
        <v>623</v>
      </c>
      <c r="C6931" t="s">
        <v>39</v>
      </c>
      <c r="D6931" t="s">
        <v>125</v>
      </c>
      <c r="E6931" t="s">
        <v>123</v>
      </c>
      <c r="F6931" t="s">
        <v>6370</v>
      </c>
      <c r="G6931" t="s">
        <v>6371</v>
      </c>
    </row>
    <row r="6932" spans="1:7" x14ac:dyDescent="0.3">
      <c r="A6932" s="3">
        <v>39083</v>
      </c>
      <c r="B6932" t="s">
        <v>641</v>
      </c>
      <c r="C6932" t="s">
        <v>9</v>
      </c>
      <c r="D6932" t="s">
        <v>131</v>
      </c>
      <c r="E6932" t="s">
        <v>233</v>
      </c>
      <c r="F6932" s="1">
        <v>9746</v>
      </c>
      <c r="G6932" t="s">
        <v>961</v>
      </c>
    </row>
    <row r="6933" spans="1:7" x14ac:dyDescent="0.3">
      <c r="A6933" t="s">
        <v>6063</v>
      </c>
      <c r="B6933" t="s">
        <v>641</v>
      </c>
      <c r="C6933" t="s">
        <v>9</v>
      </c>
      <c r="D6933" t="s">
        <v>16</v>
      </c>
      <c r="E6933" t="s">
        <v>17</v>
      </c>
      <c r="F6933">
        <v>4177.08</v>
      </c>
      <c r="G6933" t="s">
        <v>6372</v>
      </c>
    </row>
    <row r="6934" spans="1:7" x14ac:dyDescent="0.3">
      <c r="A6934" t="s">
        <v>6099</v>
      </c>
      <c r="B6934" t="s">
        <v>641</v>
      </c>
      <c r="C6934" t="s">
        <v>9</v>
      </c>
      <c r="D6934" t="s">
        <v>1569</v>
      </c>
      <c r="E6934" t="s">
        <v>84</v>
      </c>
      <c r="F6934">
        <v>12023.99</v>
      </c>
      <c r="G6934" t="s">
        <v>154</v>
      </c>
    </row>
    <row r="6935" spans="1:7" x14ac:dyDescent="0.3">
      <c r="A6935" s="3">
        <v>39083</v>
      </c>
      <c r="B6935" t="s">
        <v>655</v>
      </c>
      <c r="C6935" t="s">
        <v>9</v>
      </c>
      <c r="D6935" t="s">
        <v>24</v>
      </c>
      <c r="E6935" t="s">
        <v>86</v>
      </c>
      <c r="F6935">
        <v>1336</v>
      </c>
      <c r="G6935" t="s">
        <v>6373</v>
      </c>
    </row>
    <row r="6936" spans="1:7" x14ac:dyDescent="0.3">
      <c r="A6936" t="s">
        <v>6063</v>
      </c>
      <c r="B6936" t="s">
        <v>641</v>
      </c>
      <c r="C6936" t="s">
        <v>9</v>
      </c>
      <c r="D6936" t="s">
        <v>228</v>
      </c>
      <c r="E6936" t="s">
        <v>592</v>
      </c>
      <c r="F6936">
        <v>11201.34</v>
      </c>
      <c r="G6936" t="s">
        <v>6374</v>
      </c>
    </row>
    <row r="6937" spans="1:7" x14ac:dyDescent="0.3">
      <c r="A6937" t="s">
        <v>6069</v>
      </c>
      <c r="B6937" t="s">
        <v>639</v>
      </c>
      <c r="C6937" t="s">
        <v>9</v>
      </c>
      <c r="D6937" t="s">
        <v>328</v>
      </c>
      <c r="E6937" t="s">
        <v>184</v>
      </c>
      <c r="G6937" t="s">
        <v>6375</v>
      </c>
    </row>
    <row r="6938" spans="1:7" x14ac:dyDescent="0.3">
      <c r="A6938" s="2">
        <v>39083</v>
      </c>
      <c r="B6938" t="s">
        <v>641</v>
      </c>
      <c r="C6938" t="s">
        <v>9</v>
      </c>
      <c r="D6938" t="s">
        <v>35</v>
      </c>
      <c r="E6938" t="s">
        <v>27</v>
      </c>
      <c r="F6938">
        <v>14478.78</v>
      </c>
      <c r="G6938" t="s">
        <v>6376</v>
      </c>
    </row>
    <row r="6939" spans="1:7" x14ac:dyDescent="0.3">
      <c r="A6939" s="2">
        <v>39083</v>
      </c>
      <c r="B6939" t="s">
        <v>641</v>
      </c>
      <c r="C6939" t="s">
        <v>9</v>
      </c>
      <c r="D6939" t="s">
        <v>454</v>
      </c>
      <c r="E6939" t="s">
        <v>86</v>
      </c>
      <c r="F6939">
        <v>3619.69</v>
      </c>
      <c r="G6939" t="s">
        <v>6377</v>
      </c>
    </row>
    <row r="6940" spans="1:7" x14ac:dyDescent="0.3">
      <c r="A6940" t="s">
        <v>6069</v>
      </c>
      <c r="B6940" t="s">
        <v>2304</v>
      </c>
      <c r="C6940" t="s">
        <v>39</v>
      </c>
      <c r="D6940" t="s">
        <v>40</v>
      </c>
      <c r="E6940" t="s">
        <v>41</v>
      </c>
      <c r="F6940">
        <v>6130.2</v>
      </c>
      <c r="G6940" t="s">
        <v>6378</v>
      </c>
    </row>
    <row r="6941" spans="1:7" x14ac:dyDescent="0.3">
      <c r="A6941" s="2">
        <v>39083</v>
      </c>
      <c r="B6941" t="s">
        <v>641</v>
      </c>
      <c r="C6941" t="s">
        <v>39</v>
      </c>
      <c r="D6941" t="s">
        <v>98</v>
      </c>
      <c r="E6941" t="s">
        <v>100</v>
      </c>
      <c r="F6941">
        <v>6130.2</v>
      </c>
      <c r="G6941" t="s">
        <v>6379</v>
      </c>
    </row>
    <row r="6942" spans="1:7" x14ac:dyDescent="0.3">
      <c r="A6942" s="2">
        <v>39083</v>
      </c>
      <c r="B6942" t="s">
        <v>641</v>
      </c>
      <c r="C6942" t="s">
        <v>39</v>
      </c>
      <c r="D6942" t="s">
        <v>98</v>
      </c>
      <c r="E6942" t="s">
        <v>30</v>
      </c>
      <c r="F6942">
        <v>3065.1</v>
      </c>
      <c r="G6942" t="s">
        <v>6380</v>
      </c>
    </row>
    <row r="6943" spans="1:7" x14ac:dyDescent="0.3">
      <c r="A6943" s="2">
        <v>39083</v>
      </c>
      <c r="B6943" t="s">
        <v>2304</v>
      </c>
      <c r="C6943" t="s">
        <v>39</v>
      </c>
      <c r="D6943" t="s">
        <v>47</v>
      </c>
      <c r="E6943" t="s">
        <v>118</v>
      </c>
      <c r="F6943">
        <v>2045.39</v>
      </c>
      <c r="G6943" t="s">
        <v>6381</v>
      </c>
    </row>
    <row r="6944" spans="1:7" x14ac:dyDescent="0.3">
      <c r="A6944" s="2">
        <v>39083</v>
      </c>
      <c r="B6944" t="s">
        <v>641</v>
      </c>
      <c r="C6944" t="s">
        <v>39</v>
      </c>
      <c r="E6944" t="s">
        <v>21</v>
      </c>
      <c r="F6944" t="s">
        <v>6382</v>
      </c>
      <c r="G6944" t="s">
        <v>6383</v>
      </c>
    </row>
    <row r="6945" spans="1:7" x14ac:dyDescent="0.3">
      <c r="A6945" t="s">
        <v>6063</v>
      </c>
      <c r="B6945" t="s">
        <v>1279</v>
      </c>
      <c r="D6945" t="s">
        <v>59</v>
      </c>
      <c r="E6945" t="s">
        <v>48</v>
      </c>
      <c r="F6945">
        <v>5872.58</v>
      </c>
      <c r="G6945" t="s">
        <v>6384</v>
      </c>
    </row>
    <row r="6946" spans="1:7" x14ac:dyDescent="0.3">
      <c r="A6946" s="2">
        <v>39083</v>
      </c>
      <c r="B6946" t="s">
        <v>641</v>
      </c>
      <c r="C6946" t="s">
        <v>39</v>
      </c>
      <c r="D6946" t="s">
        <v>310</v>
      </c>
      <c r="E6946" t="s">
        <v>68</v>
      </c>
      <c r="F6946">
        <v>5872.58</v>
      </c>
      <c r="G6946" t="s">
        <v>6385</v>
      </c>
    </row>
    <row r="6947" spans="1:7" x14ac:dyDescent="0.3">
      <c r="A6947" s="2">
        <v>39083</v>
      </c>
      <c r="B6947" t="s">
        <v>639</v>
      </c>
      <c r="C6947" t="s">
        <v>39</v>
      </c>
      <c r="D6947" t="s">
        <v>55</v>
      </c>
      <c r="E6947" t="e">
        <f>- Recovery Recovery energy</f>
        <v>#NAME?</v>
      </c>
      <c r="F6947">
        <v>2936.29</v>
      </c>
      <c r="G6947" t="s">
        <v>6386</v>
      </c>
    </row>
    <row r="6948" spans="1:7" x14ac:dyDescent="0.3">
      <c r="A6948" s="2">
        <v>39083</v>
      </c>
      <c r="B6948" t="s">
        <v>652</v>
      </c>
      <c r="C6948" t="s">
        <v>39</v>
      </c>
      <c r="D6948" t="s">
        <v>120</v>
      </c>
      <c r="E6948" t="s">
        <v>118</v>
      </c>
      <c r="F6948">
        <v>4302.4799999999996</v>
      </c>
      <c r="G6948" t="s">
        <v>6387</v>
      </c>
    </row>
    <row r="6949" spans="1:7" x14ac:dyDescent="0.3">
      <c r="A6949" t="s">
        <v>6069</v>
      </c>
      <c r="B6949" t="s">
        <v>639</v>
      </c>
      <c r="C6949" t="s">
        <v>39</v>
      </c>
      <c r="D6949" t="s">
        <v>70</v>
      </c>
      <c r="E6949" t="s">
        <v>114</v>
      </c>
      <c r="F6949">
        <v>2581.4899999999998</v>
      </c>
      <c r="G6949" t="s">
        <v>6388</v>
      </c>
    </row>
    <row r="6950" spans="1:7" x14ac:dyDescent="0.3">
      <c r="A6950" t="s">
        <v>6069</v>
      </c>
      <c r="B6950" t="s">
        <v>641</v>
      </c>
      <c r="C6950" t="s">
        <v>39</v>
      </c>
      <c r="D6950" t="s">
        <v>128</v>
      </c>
      <c r="E6950" t="s">
        <v>385</v>
      </c>
      <c r="F6950">
        <v>1720.99</v>
      </c>
      <c r="G6950" t="s">
        <v>6389</v>
      </c>
    </row>
    <row r="6951" spans="1:7" x14ac:dyDescent="0.3">
      <c r="A6951" t="s">
        <v>6113</v>
      </c>
      <c r="B6951" t="s">
        <v>637</v>
      </c>
      <c r="C6951" t="s">
        <v>39</v>
      </c>
      <c r="D6951" t="s">
        <v>74</v>
      </c>
      <c r="E6951" t="s">
        <v>319</v>
      </c>
      <c r="F6951">
        <v>11553.21</v>
      </c>
      <c r="G6951" t="s">
        <v>6390</v>
      </c>
    </row>
    <row r="6952" spans="1:7" x14ac:dyDescent="0.3">
      <c r="A6952" t="s">
        <v>6063</v>
      </c>
      <c r="B6952" t="s">
        <v>641</v>
      </c>
      <c r="C6952" t="s">
        <v>39</v>
      </c>
      <c r="D6952" t="s">
        <v>382</v>
      </c>
      <c r="E6952" t="s">
        <v>123</v>
      </c>
      <c r="F6952" s="1">
        <v>4951</v>
      </c>
      <c r="G6952" t="s">
        <v>6391</v>
      </c>
    </row>
    <row r="6953" spans="1:7" x14ac:dyDescent="0.3">
      <c r="A6953" s="3">
        <v>39083</v>
      </c>
      <c r="B6953" t="s">
        <v>670</v>
      </c>
      <c r="C6953" t="s">
        <v>9</v>
      </c>
      <c r="D6953" t="s">
        <v>175</v>
      </c>
      <c r="E6953" t="e">
        <f>- incineration Disposal</f>
        <v>#NAME?</v>
      </c>
      <c r="F6953">
        <v>15628.06</v>
      </c>
      <c r="G6953" t="s">
        <v>6392</v>
      </c>
    </row>
    <row r="6954" spans="1:7" x14ac:dyDescent="0.3">
      <c r="A6954" t="s">
        <v>6212</v>
      </c>
      <c r="B6954" t="s">
        <v>674</v>
      </c>
      <c r="C6954" t="s">
        <v>9</v>
      </c>
      <c r="D6954" t="s">
        <v>133</v>
      </c>
      <c r="E6954" t="s">
        <v>138</v>
      </c>
      <c r="G6954" t="s">
        <v>72</v>
      </c>
    </row>
    <row r="6955" spans="1:7" x14ac:dyDescent="0.3">
      <c r="A6955" s="3">
        <v>39083</v>
      </c>
      <c r="B6955" t="s">
        <v>672</v>
      </c>
      <c r="C6955" t="s">
        <v>9</v>
      </c>
      <c r="D6955" t="s">
        <v>24</v>
      </c>
      <c r="F6955">
        <v>19881.89</v>
      </c>
      <c r="G6955" t="s">
        <v>6393</v>
      </c>
    </row>
    <row r="6956" spans="1:7" x14ac:dyDescent="0.3">
      <c r="A6956" s="3">
        <v>39083</v>
      </c>
      <c r="B6956" t="s">
        <v>691</v>
      </c>
      <c r="C6956" t="s">
        <v>9</v>
      </c>
      <c r="D6956" t="s">
        <v>1569</v>
      </c>
      <c r="E6956" t="s">
        <v>30</v>
      </c>
      <c r="F6956">
        <v>2209.1</v>
      </c>
      <c r="G6956" t="s">
        <v>556</v>
      </c>
    </row>
    <row r="6957" spans="1:7" x14ac:dyDescent="0.3">
      <c r="A6957" t="s">
        <v>6069</v>
      </c>
      <c r="B6957" t="s">
        <v>665</v>
      </c>
      <c r="C6957" t="s">
        <v>9</v>
      </c>
      <c r="D6957" t="s">
        <v>29</v>
      </c>
      <c r="E6957" t="s">
        <v>128</v>
      </c>
      <c r="F6957">
        <v>8083.41</v>
      </c>
      <c r="G6957" t="s">
        <v>6394</v>
      </c>
    </row>
    <row r="6958" spans="1:7" x14ac:dyDescent="0.3">
      <c r="A6958" s="2">
        <v>39083</v>
      </c>
      <c r="B6958" t="s">
        <v>672</v>
      </c>
      <c r="C6958" t="s">
        <v>9</v>
      </c>
      <c r="D6958" t="s">
        <v>295</v>
      </c>
      <c r="F6958" t="s">
        <v>6395</v>
      </c>
      <c r="G6958" t="s">
        <v>405</v>
      </c>
    </row>
    <row r="6959" spans="1:7" x14ac:dyDescent="0.3">
      <c r="B6959" t="s">
        <v>1291</v>
      </c>
      <c r="C6959" t="s">
        <v>9</v>
      </c>
      <c r="D6959" t="s">
        <v>35</v>
      </c>
      <c r="E6959" t="s">
        <v>33</v>
      </c>
      <c r="F6959">
        <v>7060.26</v>
      </c>
      <c r="G6959" t="s">
        <v>273</v>
      </c>
    </row>
    <row r="6960" spans="1:7" x14ac:dyDescent="0.3">
      <c r="A6960" t="s">
        <v>6069</v>
      </c>
      <c r="B6960" t="s">
        <v>665</v>
      </c>
      <c r="C6960" t="s">
        <v>9</v>
      </c>
      <c r="D6960" t="s">
        <v>35</v>
      </c>
      <c r="F6960">
        <v>1765.07</v>
      </c>
      <c r="G6960" t="s">
        <v>4449</v>
      </c>
    </row>
    <row r="6961" spans="1:7" x14ac:dyDescent="0.3">
      <c r="A6961" s="3">
        <v>39083</v>
      </c>
      <c r="D6961" t="s">
        <v>195</v>
      </c>
      <c r="E6961" t="s">
        <v>208</v>
      </c>
      <c r="F6961" s="1">
        <v>5376</v>
      </c>
      <c r="G6961" t="s">
        <v>6396</v>
      </c>
    </row>
    <row r="6962" spans="1:7" x14ac:dyDescent="0.3">
      <c r="A6962" s="2">
        <v>39083</v>
      </c>
      <c r="B6962" t="s">
        <v>665</v>
      </c>
      <c r="C6962" t="s">
        <v>39</v>
      </c>
      <c r="D6962" t="s">
        <v>304</v>
      </c>
      <c r="E6962" t="s">
        <v>169</v>
      </c>
      <c r="F6962">
        <v>5376.39</v>
      </c>
      <c r="G6962" t="s">
        <v>6397</v>
      </c>
    </row>
    <row r="6963" spans="1:7" x14ac:dyDescent="0.3">
      <c r="A6963" t="s">
        <v>6063</v>
      </c>
      <c r="B6963" t="s">
        <v>670</v>
      </c>
      <c r="C6963" t="s">
        <v>39</v>
      </c>
      <c r="D6963" t="s">
        <v>45</v>
      </c>
      <c r="E6963" t="s">
        <v>96</v>
      </c>
      <c r="F6963">
        <v>2688.19</v>
      </c>
      <c r="G6963" t="s">
        <v>6398</v>
      </c>
    </row>
    <row r="6964" spans="1:7" x14ac:dyDescent="0.3">
      <c r="A6964" t="s">
        <v>6069</v>
      </c>
      <c r="B6964" t="s">
        <v>665</v>
      </c>
      <c r="C6964" t="s">
        <v>39</v>
      </c>
      <c r="D6964" t="s">
        <v>200</v>
      </c>
      <c r="E6964" t="s">
        <v>118</v>
      </c>
      <c r="F6964" s="1">
        <v>4.71947194719471E+39</v>
      </c>
      <c r="G6964" t="s">
        <v>242</v>
      </c>
    </row>
    <row r="6965" spans="1:7" x14ac:dyDescent="0.3">
      <c r="A6965" s="3">
        <v>39083</v>
      </c>
      <c r="B6965" t="s">
        <v>665</v>
      </c>
      <c r="C6965" t="s">
        <v>39</v>
      </c>
      <c r="D6965" t="s">
        <v>200</v>
      </c>
      <c r="E6965" t="e">
        <f>- Recovery recycling</f>
        <v>#NAME?</v>
      </c>
      <c r="G6965" t="s">
        <v>6399</v>
      </c>
    </row>
    <row r="6966" spans="1:7" x14ac:dyDescent="0.3">
      <c r="A6966" t="s">
        <v>6069</v>
      </c>
      <c r="B6966" t="s">
        <v>665</v>
      </c>
      <c r="C6966" t="s">
        <v>39</v>
      </c>
      <c r="D6966" t="s">
        <v>247</v>
      </c>
      <c r="E6966" t="s">
        <v>159</v>
      </c>
      <c r="F6966">
        <v>11273.61</v>
      </c>
      <c r="G6966" t="s">
        <v>1334</v>
      </c>
    </row>
    <row r="6967" spans="1:7" x14ac:dyDescent="0.3">
      <c r="A6967" t="s">
        <v>6069</v>
      </c>
      <c r="B6967" t="s">
        <v>665</v>
      </c>
      <c r="C6967" t="s">
        <v>39</v>
      </c>
      <c r="D6967" t="s">
        <v>110</v>
      </c>
      <c r="E6967" t="e">
        <f>- recycling Recovery</f>
        <v>#NAME?</v>
      </c>
      <c r="F6967" t="s">
        <v>6400</v>
      </c>
      <c r="G6967" t="s">
        <v>6401</v>
      </c>
    </row>
    <row r="6968" spans="1:7" x14ac:dyDescent="0.3">
      <c r="A6968" t="s">
        <v>6069</v>
      </c>
      <c r="B6968" t="s">
        <v>665</v>
      </c>
      <c r="C6968" t="s">
        <v>39</v>
      </c>
      <c r="D6968" t="s">
        <v>110</v>
      </c>
      <c r="E6968" t="s">
        <v>385</v>
      </c>
      <c r="F6968" s="1">
        <v>1831</v>
      </c>
      <c r="G6968" t="s">
        <v>6402</v>
      </c>
    </row>
    <row r="6969" spans="1:7" x14ac:dyDescent="0.3">
      <c r="A6969" t="s">
        <v>6069</v>
      </c>
      <c r="B6969" t="s">
        <v>691</v>
      </c>
      <c r="C6969" t="s">
        <v>39</v>
      </c>
      <c r="D6969" t="s">
        <v>380</v>
      </c>
      <c r="E6969" t="s">
        <v>111</v>
      </c>
      <c r="F6969" s="1">
        <v>10185</v>
      </c>
      <c r="G6969" t="s">
        <v>1381</v>
      </c>
    </row>
    <row r="6970" spans="1:7" x14ac:dyDescent="0.3">
      <c r="A6970" t="s">
        <v>6069</v>
      </c>
      <c r="B6970" t="s">
        <v>665</v>
      </c>
      <c r="C6970" t="s">
        <v>39</v>
      </c>
      <c r="D6970" t="s">
        <v>128</v>
      </c>
      <c r="E6970" t="s">
        <v>68</v>
      </c>
      <c r="F6970">
        <v>6111.38</v>
      </c>
      <c r="G6970" t="s">
        <v>1363</v>
      </c>
    </row>
    <row r="6971" spans="1:7" x14ac:dyDescent="0.3">
      <c r="B6971" t="s">
        <v>665</v>
      </c>
      <c r="C6971" t="s">
        <v>39</v>
      </c>
      <c r="D6971" t="s">
        <v>70</v>
      </c>
      <c r="E6971" t="s">
        <v>385</v>
      </c>
      <c r="F6971">
        <v>4074.25</v>
      </c>
      <c r="G6971" t="s">
        <v>6403</v>
      </c>
    </row>
    <row r="6972" spans="1:7" x14ac:dyDescent="0.3">
      <c r="A6972" s="2">
        <v>39083</v>
      </c>
      <c r="B6972" t="s">
        <v>1291</v>
      </c>
      <c r="C6972" t="s">
        <v>39</v>
      </c>
      <c r="D6972" t="s">
        <v>382</v>
      </c>
      <c r="E6972" t="s">
        <v>609</v>
      </c>
      <c r="F6972" t="s">
        <v>6404</v>
      </c>
      <c r="G6972" t="s">
        <v>6405</v>
      </c>
    </row>
    <row r="6973" spans="1:7" x14ac:dyDescent="0.3">
      <c r="A6973" t="s">
        <v>6113</v>
      </c>
      <c r="B6973" t="s">
        <v>665</v>
      </c>
      <c r="C6973" t="s">
        <v>39</v>
      </c>
      <c r="D6973" t="s">
        <v>171</v>
      </c>
      <c r="E6973" t="s">
        <v>123</v>
      </c>
      <c r="F6973">
        <v>6817.99</v>
      </c>
      <c r="G6973" t="s">
        <v>6406</v>
      </c>
    </row>
    <row r="6974" spans="1:7" x14ac:dyDescent="0.3">
      <c r="A6974" s="3">
        <v>39083</v>
      </c>
      <c r="B6974" t="s">
        <v>696</v>
      </c>
      <c r="C6974" t="s">
        <v>9</v>
      </c>
      <c r="D6974" t="s">
        <v>177</v>
      </c>
      <c r="E6974" t="s">
        <v>11</v>
      </c>
      <c r="G6974" t="s">
        <v>6407</v>
      </c>
    </row>
    <row r="6975" spans="1:7" x14ac:dyDescent="0.3">
      <c r="A6975" t="s">
        <v>6212</v>
      </c>
      <c r="B6975" t="s">
        <v>696</v>
      </c>
      <c r="C6975" t="s">
        <v>9</v>
      </c>
      <c r="D6975" t="s">
        <v>16</v>
      </c>
      <c r="E6975" t="s">
        <v>96</v>
      </c>
      <c r="F6975">
        <v>3804.56</v>
      </c>
      <c r="G6975" t="s">
        <v>6408</v>
      </c>
    </row>
    <row r="6976" spans="1:7" x14ac:dyDescent="0.3">
      <c r="A6976" s="2">
        <v>39083</v>
      </c>
      <c r="B6976" t="s">
        <v>696</v>
      </c>
      <c r="C6976" t="s">
        <v>9</v>
      </c>
      <c r="D6976" t="s">
        <v>20</v>
      </c>
      <c r="E6976" t="s">
        <v>114</v>
      </c>
      <c r="F6976">
        <v>10514.8</v>
      </c>
      <c r="G6976" t="s">
        <v>6409</v>
      </c>
    </row>
    <row r="6977" spans="1:7" x14ac:dyDescent="0.3">
      <c r="A6977" s="3">
        <v>39083</v>
      </c>
      <c r="B6977" t="s">
        <v>1314</v>
      </c>
      <c r="C6977" t="s">
        <v>9</v>
      </c>
      <c r="D6977" t="s">
        <v>423</v>
      </c>
      <c r="E6977" t="s">
        <v>81</v>
      </c>
      <c r="F6977" t="s">
        <v>6410</v>
      </c>
      <c r="G6977" t="s">
        <v>6411</v>
      </c>
    </row>
    <row r="6978" spans="1:7" x14ac:dyDescent="0.3">
      <c r="A6978" s="2">
        <v>39083</v>
      </c>
      <c r="B6978" t="s">
        <v>696</v>
      </c>
      <c r="C6978" t="s">
        <v>9</v>
      </c>
      <c r="D6978" t="s">
        <v>228</v>
      </c>
      <c r="E6978" t="s">
        <v>220</v>
      </c>
      <c r="F6978">
        <v>11416.55</v>
      </c>
      <c r="G6978" t="s">
        <v>6412</v>
      </c>
    </row>
    <row r="6979" spans="1:7" x14ac:dyDescent="0.3">
      <c r="A6979" t="s">
        <v>6069</v>
      </c>
      <c r="B6979" t="s">
        <v>696</v>
      </c>
      <c r="C6979" t="s">
        <v>9</v>
      </c>
      <c r="D6979" t="s">
        <v>228</v>
      </c>
      <c r="E6979" t="s">
        <v>986</v>
      </c>
      <c r="F6979">
        <v>7611.03</v>
      </c>
      <c r="G6979" t="s">
        <v>6413</v>
      </c>
    </row>
    <row r="6980" spans="1:7" x14ac:dyDescent="0.3">
      <c r="A6980" s="2">
        <v>39083</v>
      </c>
      <c r="B6980" t="s">
        <v>696</v>
      </c>
      <c r="C6980" t="s">
        <v>9</v>
      </c>
      <c r="D6980" t="s">
        <v>95</v>
      </c>
      <c r="E6980" t="s">
        <v>233</v>
      </c>
      <c r="F6980">
        <v>16809.93</v>
      </c>
      <c r="G6980" t="s">
        <v>6414</v>
      </c>
    </row>
    <row r="6981" spans="1:7" x14ac:dyDescent="0.3">
      <c r="A6981" t="s">
        <v>6069</v>
      </c>
      <c r="B6981" t="s">
        <v>696</v>
      </c>
      <c r="C6981" t="s">
        <v>9</v>
      </c>
      <c r="D6981" t="s">
        <v>299</v>
      </c>
      <c r="E6981" t="s">
        <v>81</v>
      </c>
      <c r="F6981">
        <v>4202.4799999999996</v>
      </c>
      <c r="G6981" t="s">
        <v>6415</v>
      </c>
    </row>
    <row r="6982" spans="1:7" x14ac:dyDescent="0.3">
      <c r="A6982" s="3">
        <v>39083</v>
      </c>
      <c r="B6982" t="s">
        <v>715</v>
      </c>
      <c r="C6982" t="s">
        <v>39</v>
      </c>
      <c r="D6982" t="s">
        <v>102</v>
      </c>
      <c r="E6982" t="s">
        <v>159</v>
      </c>
      <c r="F6982">
        <v>6599.26</v>
      </c>
      <c r="G6982" t="s">
        <v>6416</v>
      </c>
    </row>
    <row r="6983" spans="1:7" x14ac:dyDescent="0.3">
      <c r="A6983" s="2">
        <v>39083</v>
      </c>
      <c r="B6983" t="s">
        <v>696</v>
      </c>
      <c r="C6983" t="s">
        <v>39</v>
      </c>
      <c r="D6983" t="s">
        <v>147</v>
      </c>
      <c r="E6983" t="s">
        <v>181</v>
      </c>
      <c r="F6983">
        <v>6599.26</v>
      </c>
      <c r="G6983" t="s">
        <v>6417</v>
      </c>
    </row>
    <row r="6984" spans="1:7" x14ac:dyDescent="0.3">
      <c r="A6984" t="s">
        <v>6063</v>
      </c>
      <c r="B6984" t="s">
        <v>696</v>
      </c>
      <c r="C6984" t="s">
        <v>39</v>
      </c>
      <c r="D6984" t="s">
        <v>102</v>
      </c>
      <c r="F6984">
        <v>3299.63</v>
      </c>
      <c r="G6984" t="s">
        <v>6418</v>
      </c>
    </row>
    <row r="6985" spans="1:7" x14ac:dyDescent="0.3">
      <c r="A6985" s="2">
        <v>39083</v>
      </c>
      <c r="B6985" t="s">
        <v>696</v>
      </c>
      <c r="C6985" t="s">
        <v>39</v>
      </c>
      <c r="D6985" t="s">
        <v>106</v>
      </c>
      <c r="E6985" t="s">
        <v>41</v>
      </c>
      <c r="F6985">
        <v>4215.8599999999997</v>
      </c>
      <c r="G6985" t="s">
        <v>6419</v>
      </c>
    </row>
    <row r="6986" spans="1:7" x14ac:dyDescent="0.3">
      <c r="B6986" t="s">
        <v>696</v>
      </c>
      <c r="C6986" t="s">
        <v>39</v>
      </c>
      <c r="D6986" t="s">
        <v>155</v>
      </c>
      <c r="E6986" t="s">
        <v>68</v>
      </c>
      <c r="G6986" t="s">
        <v>6420</v>
      </c>
    </row>
    <row r="6987" spans="1:7" x14ac:dyDescent="0.3">
      <c r="A6987" s="2">
        <v>39083</v>
      </c>
      <c r="B6987" t="s">
        <v>696</v>
      </c>
      <c r="D6987" t="s">
        <v>277</v>
      </c>
      <c r="E6987" t="s">
        <v>48</v>
      </c>
      <c r="F6987">
        <v>2772.44</v>
      </c>
      <c r="G6987" t="s">
        <v>6421</v>
      </c>
    </row>
    <row r="6988" spans="1:7" x14ac:dyDescent="0.3">
      <c r="A6988" t="s">
        <v>6069</v>
      </c>
      <c r="B6988" t="s">
        <v>696</v>
      </c>
      <c r="C6988" t="s">
        <v>39</v>
      </c>
      <c r="D6988" t="s">
        <v>55</v>
      </c>
      <c r="E6988" t="s">
        <v>56</v>
      </c>
      <c r="F6988">
        <v>2772.44</v>
      </c>
      <c r="G6988" t="s">
        <v>6422</v>
      </c>
    </row>
    <row r="6989" spans="1:7" x14ac:dyDescent="0.3">
      <c r="A6989" t="s">
        <v>6099</v>
      </c>
      <c r="B6989" t="s">
        <v>696</v>
      </c>
      <c r="C6989" t="s">
        <v>39</v>
      </c>
      <c r="D6989" t="s">
        <v>113</v>
      </c>
      <c r="E6989" t="s">
        <v>213</v>
      </c>
      <c r="F6989" s="1">
        <v>1386</v>
      </c>
      <c r="G6989" t="s">
        <v>2251</v>
      </c>
    </row>
    <row r="6990" spans="1:7" x14ac:dyDescent="0.3">
      <c r="A6990" s="2">
        <v>39083</v>
      </c>
      <c r="B6990" t="s">
        <v>696</v>
      </c>
      <c r="C6990" t="s">
        <v>39</v>
      </c>
      <c r="D6990" t="s">
        <v>380</v>
      </c>
      <c r="E6990" t="s">
        <v>48</v>
      </c>
      <c r="F6990" s="1">
        <v>9409</v>
      </c>
      <c r="G6990" t="s">
        <v>6423</v>
      </c>
    </row>
    <row r="6991" spans="1:7" x14ac:dyDescent="0.3">
      <c r="A6991" t="s">
        <v>6063</v>
      </c>
      <c r="B6991" t="s">
        <v>696</v>
      </c>
      <c r="C6991" t="s">
        <v>39</v>
      </c>
      <c r="D6991" t="s">
        <v>70</v>
      </c>
      <c r="E6991" t="s">
        <v>128</v>
      </c>
      <c r="F6991">
        <v>5645.41</v>
      </c>
      <c r="G6991" t="s">
        <v>6424</v>
      </c>
    </row>
    <row r="6992" spans="1:7" x14ac:dyDescent="0.3">
      <c r="A6992" t="s">
        <v>6069</v>
      </c>
      <c r="B6992" t="s">
        <v>1850</v>
      </c>
      <c r="C6992" t="s">
        <v>39</v>
      </c>
      <c r="D6992" t="s">
        <v>212</v>
      </c>
      <c r="E6992" t="s">
        <v>75</v>
      </c>
      <c r="F6992" s="1">
        <v>3763</v>
      </c>
      <c r="G6992" t="s">
        <v>6425</v>
      </c>
    </row>
    <row r="6993" spans="1:7" x14ac:dyDescent="0.3">
      <c r="A6993" s="3">
        <v>39083</v>
      </c>
      <c r="B6993" t="s">
        <v>696</v>
      </c>
      <c r="C6993" t="s">
        <v>39</v>
      </c>
      <c r="D6993" t="s">
        <v>635</v>
      </c>
      <c r="E6993" t="s">
        <v>126</v>
      </c>
      <c r="F6993">
        <v>12793.15</v>
      </c>
      <c r="G6993" t="s">
        <v>6426</v>
      </c>
    </row>
    <row r="6994" spans="1:7" x14ac:dyDescent="0.3">
      <c r="A6994" s="2">
        <v>39083</v>
      </c>
      <c r="B6994" t="s">
        <v>694</v>
      </c>
      <c r="D6994" t="s">
        <v>168</v>
      </c>
      <c r="E6994" t="s">
        <v>75</v>
      </c>
      <c r="F6994">
        <v>5482.78</v>
      </c>
      <c r="G6994" t="s">
        <v>6427</v>
      </c>
    </row>
    <row r="6995" spans="1:7" x14ac:dyDescent="0.3">
      <c r="B6995" t="s">
        <v>718</v>
      </c>
      <c r="C6995" t="s">
        <v>9</v>
      </c>
      <c r="D6995" t="s">
        <v>290</v>
      </c>
      <c r="E6995" t="s">
        <v>233</v>
      </c>
      <c r="F6995">
        <v>11320.62</v>
      </c>
      <c r="G6995" t="s">
        <v>6428</v>
      </c>
    </row>
    <row r="6996" spans="1:7" x14ac:dyDescent="0.3">
      <c r="A6996" t="s">
        <v>6063</v>
      </c>
      <c r="B6996" t="s">
        <v>718</v>
      </c>
      <c r="C6996" t="s">
        <v>9</v>
      </c>
      <c r="D6996" t="s">
        <v>558</v>
      </c>
      <c r="E6996" t="s">
        <v>986</v>
      </c>
      <c r="F6996">
        <v>4851.7</v>
      </c>
      <c r="G6996" t="s">
        <v>825</v>
      </c>
    </row>
    <row r="6997" spans="1:7" x14ac:dyDescent="0.3">
      <c r="A6997" t="s">
        <v>6069</v>
      </c>
      <c r="B6997" t="s">
        <v>718</v>
      </c>
      <c r="C6997" t="s">
        <v>9</v>
      </c>
      <c r="D6997" t="s">
        <v>180</v>
      </c>
      <c r="E6997" t="s">
        <v>56</v>
      </c>
      <c r="F6997" t="s">
        <v>6429</v>
      </c>
      <c r="G6997" t="s">
        <v>6430</v>
      </c>
    </row>
    <row r="6998" spans="1:7" x14ac:dyDescent="0.3">
      <c r="A6998" s="3">
        <v>39083</v>
      </c>
      <c r="B6998" t="s">
        <v>718</v>
      </c>
      <c r="C6998" t="s">
        <v>9</v>
      </c>
      <c r="D6998" t="s">
        <v>423</v>
      </c>
      <c r="E6998" t="s">
        <v>138</v>
      </c>
      <c r="F6998">
        <v>1943.87</v>
      </c>
      <c r="G6998" t="s">
        <v>6431</v>
      </c>
    </row>
    <row r="6999" spans="1:7" x14ac:dyDescent="0.3">
      <c r="B6999" t="s">
        <v>718</v>
      </c>
      <c r="C6999" t="s">
        <v>9</v>
      </c>
      <c r="D6999" t="s">
        <v>295</v>
      </c>
      <c r="E6999" t="s">
        <v>11</v>
      </c>
      <c r="F6999">
        <v>10647.61</v>
      </c>
      <c r="G6999" t="s">
        <v>6432</v>
      </c>
    </row>
    <row r="7000" spans="1:7" x14ac:dyDescent="0.3">
      <c r="A7000" t="s">
        <v>6073</v>
      </c>
      <c r="B7000" t="s">
        <v>1866</v>
      </c>
      <c r="C7000" t="s">
        <v>9</v>
      </c>
      <c r="D7000" t="s">
        <v>228</v>
      </c>
      <c r="E7000" t="s">
        <v>138</v>
      </c>
      <c r="F7000">
        <v>7098.4</v>
      </c>
      <c r="G7000" t="s">
        <v>6433</v>
      </c>
    </row>
    <row r="7001" spans="1:7" x14ac:dyDescent="0.3">
      <c r="A7001" t="s">
        <v>6069</v>
      </c>
      <c r="B7001" t="s">
        <v>718</v>
      </c>
      <c r="C7001" t="s">
        <v>9</v>
      </c>
      <c r="D7001" t="s">
        <v>32</v>
      </c>
      <c r="E7001" t="s">
        <v>233</v>
      </c>
      <c r="F7001">
        <v>15958.66</v>
      </c>
      <c r="G7001" t="s">
        <v>6434</v>
      </c>
    </row>
    <row r="7002" spans="1:7" x14ac:dyDescent="0.3">
      <c r="A7002" t="s">
        <v>6069</v>
      </c>
      <c r="C7002" t="s">
        <v>9</v>
      </c>
      <c r="D7002" t="s">
        <v>232</v>
      </c>
      <c r="E7002" t="s">
        <v>30</v>
      </c>
      <c r="F7002" t="s">
        <v>6435</v>
      </c>
      <c r="G7002" t="s">
        <v>1643</v>
      </c>
    </row>
    <row r="7003" spans="1:7" x14ac:dyDescent="0.3">
      <c r="A7003" t="s">
        <v>6069</v>
      </c>
      <c r="B7003" t="s">
        <v>718</v>
      </c>
      <c r="C7003" t="s">
        <v>39</v>
      </c>
      <c r="D7003" t="s">
        <v>102</v>
      </c>
      <c r="E7003" t="s">
        <v>208</v>
      </c>
      <c r="F7003">
        <v>7113.03</v>
      </c>
      <c r="G7003" t="s">
        <v>6436</v>
      </c>
    </row>
    <row r="7004" spans="1:7" x14ac:dyDescent="0.3">
      <c r="A7004" s="2">
        <v>39083</v>
      </c>
      <c r="B7004" t="s">
        <v>1866</v>
      </c>
      <c r="C7004" t="s">
        <v>39</v>
      </c>
      <c r="D7004" t="s">
        <v>98</v>
      </c>
      <c r="E7004" t="s">
        <v>126</v>
      </c>
      <c r="F7004">
        <v>7113.03</v>
      </c>
      <c r="G7004" t="s">
        <v>1491</v>
      </c>
    </row>
    <row r="7005" spans="1:7" x14ac:dyDescent="0.3">
      <c r="A7005" t="s">
        <v>6069</v>
      </c>
      <c r="B7005" t="s">
        <v>718</v>
      </c>
      <c r="C7005" t="s">
        <v>39</v>
      </c>
      <c r="D7005" t="s">
        <v>45</v>
      </c>
      <c r="E7005" t="s">
        <v>17</v>
      </c>
      <c r="F7005">
        <v>3556.51</v>
      </c>
      <c r="G7005" t="s">
        <v>6437</v>
      </c>
    </row>
    <row r="7006" spans="1:7" x14ac:dyDescent="0.3">
      <c r="A7006" s="3">
        <v>39083</v>
      </c>
      <c r="B7006" t="s">
        <v>1866</v>
      </c>
      <c r="C7006" t="s">
        <v>39</v>
      </c>
      <c r="D7006" t="s">
        <v>51</v>
      </c>
      <c r="E7006" t="s">
        <v>48</v>
      </c>
      <c r="F7006">
        <v>4149.17</v>
      </c>
      <c r="G7006" t="s">
        <v>6438</v>
      </c>
    </row>
    <row r="7007" spans="1:7" x14ac:dyDescent="0.3">
      <c r="A7007" t="s">
        <v>6069</v>
      </c>
      <c r="B7007" t="s">
        <v>718</v>
      </c>
      <c r="C7007" t="s">
        <v>39</v>
      </c>
      <c r="D7007" t="s">
        <v>106</v>
      </c>
      <c r="E7007" t="s">
        <v>292</v>
      </c>
      <c r="F7007">
        <v>9681.4</v>
      </c>
      <c r="G7007" t="s">
        <v>6439</v>
      </c>
    </row>
    <row r="7008" spans="1:7" x14ac:dyDescent="0.3">
      <c r="A7008" t="s">
        <v>6069</v>
      </c>
      <c r="B7008" t="s">
        <v>1335</v>
      </c>
      <c r="C7008" t="s">
        <v>39</v>
      </c>
      <c r="D7008" t="s">
        <v>310</v>
      </c>
      <c r="E7008" t="s">
        <v>159</v>
      </c>
      <c r="F7008">
        <v>6109.81</v>
      </c>
      <c r="G7008" t="s">
        <v>6440</v>
      </c>
    </row>
    <row r="7009" spans="1:7" x14ac:dyDescent="0.3">
      <c r="B7009" t="s">
        <v>718</v>
      </c>
      <c r="C7009" t="s">
        <v>39</v>
      </c>
      <c r="D7009" t="s">
        <v>247</v>
      </c>
      <c r="E7009" t="s">
        <v>56</v>
      </c>
      <c r="F7009" s="1">
        <v>6109</v>
      </c>
      <c r="G7009" t="s">
        <v>6441</v>
      </c>
    </row>
    <row r="7010" spans="1:7" x14ac:dyDescent="0.3">
      <c r="A7010" s="2">
        <v>39083</v>
      </c>
      <c r="B7010" t="s">
        <v>718</v>
      </c>
      <c r="C7010" t="s">
        <v>39</v>
      </c>
      <c r="D7010" t="s">
        <v>55</v>
      </c>
      <c r="E7010" t="s">
        <v>71</v>
      </c>
      <c r="F7010">
        <v>3054.91</v>
      </c>
      <c r="G7010" t="s">
        <v>6442</v>
      </c>
    </row>
    <row r="7011" spans="1:7" x14ac:dyDescent="0.3">
      <c r="B7011" t="s">
        <v>718</v>
      </c>
      <c r="C7011" t="s">
        <v>39</v>
      </c>
      <c r="D7011" t="s">
        <v>902</v>
      </c>
      <c r="E7011" t="s">
        <v>118</v>
      </c>
      <c r="F7011">
        <v>3903.03</v>
      </c>
      <c r="G7011" t="s">
        <v>1159</v>
      </c>
    </row>
    <row r="7012" spans="1:7" x14ac:dyDescent="0.3">
      <c r="A7012" s="2">
        <v>39083</v>
      </c>
      <c r="B7012" t="s">
        <v>718</v>
      </c>
      <c r="C7012" t="s">
        <v>39</v>
      </c>
      <c r="D7012" t="s">
        <v>67</v>
      </c>
      <c r="E7012" t="s">
        <v>68</v>
      </c>
      <c r="G7012" t="s">
        <v>478</v>
      </c>
    </row>
    <row r="7013" spans="1:7" x14ac:dyDescent="0.3">
      <c r="A7013" s="2">
        <v>39083</v>
      </c>
      <c r="B7013" t="s">
        <v>718</v>
      </c>
      <c r="C7013" t="s">
        <v>39</v>
      </c>
      <c r="D7013" t="s">
        <v>122</v>
      </c>
      <c r="F7013">
        <v>15612.1</v>
      </c>
      <c r="G7013" t="s">
        <v>6443</v>
      </c>
    </row>
    <row r="7014" spans="1:7" x14ac:dyDescent="0.3">
      <c r="A7014" s="2">
        <v>39083</v>
      </c>
      <c r="B7014" t="s">
        <v>718</v>
      </c>
      <c r="C7014" t="s">
        <v>39</v>
      </c>
      <c r="D7014" t="s">
        <v>252</v>
      </c>
      <c r="E7014" t="s">
        <v>487</v>
      </c>
      <c r="G7014" t="s">
        <v>6444</v>
      </c>
    </row>
    <row r="7015" spans="1:7" x14ac:dyDescent="0.3">
      <c r="A7015" t="s">
        <v>6069</v>
      </c>
      <c r="B7015" t="s">
        <v>718</v>
      </c>
      <c r="C7015" t="s">
        <v>39</v>
      </c>
      <c r="D7015" t="s">
        <v>168</v>
      </c>
      <c r="E7015" t="s">
        <v>385</v>
      </c>
      <c r="F7015">
        <v>2877.22</v>
      </c>
      <c r="G7015" t="s">
        <v>6445</v>
      </c>
    </row>
    <row r="7016" spans="1:7" x14ac:dyDescent="0.3">
      <c r="A7016" t="s">
        <v>6063</v>
      </c>
      <c r="B7016" t="s">
        <v>745</v>
      </c>
      <c r="C7016" t="s">
        <v>9</v>
      </c>
      <c r="D7016" t="s">
        <v>133</v>
      </c>
      <c r="E7016" t="s">
        <v>93</v>
      </c>
      <c r="F7016">
        <v>5865.69</v>
      </c>
      <c r="G7016" t="s">
        <v>6446</v>
      </c>
    </row>
    <row r="7017" spans="1:7" x14ac:dyDescent="0.3">
      <c r="A7017" t="s">
        <v>6063</v>
      </c>
      <c r="B7017" t="s">
        <v>745</v>
      </c>
      <c r="D7017" t="s">
        <v>290</v>
      </c>
      <c r="E7017" t="s">
        <v>86</v>
      </c>
      <c r="F7017">
        <v>2513.87</v>
      </c>
      <c r="G7017" t="s">
        <v>1167</v>
      </c>
    </row>
    <row r="7018" spans="1:7" x14ac:dyDescent="0.3">
      <c r="A7018" t="s">
        <v>6069</v>
      </c>
      <c r="C7018" t="s">
        <v>9</v>
      </c>
      <c r="D7018" t="s">
        <v>83</v>
      </c>
      <c r="E7018" t="s">
        <v>156</v>
      </c>
      <c r="F7018" s="1">
        <v>18726</v>
      </c>
      <c r="G7018" t="s">
        <v>6447</v>
      </c>
    </row>
    <row r="7019" spans="1:7" x14ac:dyDescent="0.3">
      <c r="A7019" s="2">
        <v>39083</v>
      </c>
      <c r="B7019" t="s">
        <v>745</v>
      </c>
      <c r="C7019" t="s">
        <v>9</v>
      </c>
      <c r="D7019" t="s">
        <v>423</v>
      </c>
      <c r="E7019" t="s">
        <v>138</v>
      </c>
      <c r="F7019" s="1">
        <v>2080</v>
      </c>
      <c r="G7019" t="s">
        <v>5327</v>
      </c>
    </row>
    <row r="7020" spans="1:7" x14ac:dyDescent="0.3">
      <c r="A7020" s="2">
        <v>39083</v>
      </c>
      <c r="B7020" t="s">
        <v>745</v>
      </c>
      <c r="C7020" t="s">
        <v>9</v>
      </c>
      <c r="D7020" t="s">
        <v>295</v>
      </c>
      <c r="E7020" t="s">
        <v>11</v>
      </c>
      <c r="F7020">
        <v>14548.95</v>
      </c>
      <c r="G7020" t="s">
        <v>6448</v>
      </c>
    </row>
    <row r="7021" spans="1:7" x14ac:dyDescent="0.3">
      <c r="A7021" t="s">
        <v>6069</v>
      </c>
      <c r="B7021" t="s">
        <v>745</v>
      </c>
      <c r="C7021" t="s">
        <v>9</v>
      </c>
      <c r="D7021" t="s">
        <v>328</v>
      </c>
      <c r="E7021" t="s">
        <v>81</v>
      </c>
      <c r="F7021">
        <v>9699.2999999999993</v>
      </c>
      <c r="G7021" t="s">
        <v>6449</v>
      </c>
    </row>
    <row r="7022" spans="1:7" x14ac:dyDescent="0.3">
      <c r="A7022" t="s">
        <v>6075</v>
      </c>
      <c r="B7022" t="s">
        <v>745</v>
      </c>
      <c r="C7022" t="s">
        <v>9</v>
      </c>
      <c r="D7022" t="s">
        <v>232</v>
      </c>
      <c r="F7022">
        <v>5338.9</v>
      </c>
      <c r="G7022" t="s">
        <v>968</v>
      </c>
    </row>
    <row r="7023" spans="1:7" x14ac:dyDescent="0.3">
      <c r="A7023" t="s">
        <v>6069</v>
      </c>
      <c r="B7023" t="s">
        <v>745</v>
      </c>
      <c r="C7023" t="s">
        <v>9</v>
      </c>
      <c r="D7023" t="s">
        <v>454</v>
      </c>
      <c r="E7023" t="s">
        <v>138</v>
      </c>
      <c r="F7023">
        <v>1334.73</v>
      </c>
      <c r="G7023" t="s">
        <v>6450</v>
      </c>
    </row>
    <row r="7024" spans="1:7" x14ac:dyDescent="0.3">
      <c r="A7024" s="2">
        <v>39083</v>
      </c>
      <c r="B7024" t="s">
        <v>759</v>
      </c>
      <c r="C7024" t="s">
        <v>39</v>
      </c>
      <c r="D7024" t="s">
        <v>98</v>
      </c>
      <c r="E7024" t="s">
        <v>111</v>
      </c>
      <c r="F7024">
        <v>5374.2</v>
      </c>
      <c r="G7024" t="s">
        <v>405</v>
      </c>
    </row>
    <row r="7025" spans="1:7" x14ac:dyDescent="0.3">
      <c r="A7025" s="3">
        <v>39083</v>
      </c>
      <c r="B7025" t="s">
        <v>745</v>
      </c>
      <c r="C7025" t="s">
        <v>39</v>
      </c>
      <c r="D7025" t="s">
        <v>147</v>
      </c>
      <c r="E7025" t="e">
        <f>- composting Recovery</f>
        <v>#NAME?</v>
      </c>
      <c r="F7025">
        <v>5374.2</v>
      </c>
      <c r="G7025" t="s">
        <v>6451</v>
      </c>
    </row>
    <row r="7026" spans="1:7" x14ac:dyDescent="0.3">
      <c r="A7026" t="s">
        <v>6069</v>
      </c>
      <c r="B7026" t="s">
        <v>745</v>
      </c>
      <c r="C7026" t="s">
        <v>39</v>
      </c>
      <c r="D7026" t="s">
        <v>147</v>
      </c>
      <c r="E7026" t="s">
        <v>96</v>
      </c>
      <c r="F7026">
        <v>2687.1</v>
      </c>
      <c r="G7026" t="s">
        <v>6452</v>
      </c>
    </row>
    <row r="7027" spans="1:7" x14ac:dyDescent="0.3">
      <c r="A7027" s="3">
        <v>39083</v>
      </c>
      <c r="B7027" t="s">
        <v>748</v>
      </c>
      <c r="C7027" t="s">
        <v>39</v>
      </c>
      <c r="D7027" t="s">
        <v>155</v>
      </c>
      <c r="E7027" t="s">
        <v>118</v>
      </c>
      <c r="F7027">
        <v>4642.63</v>
      </c>
      <c r="G7027" t="s">
        <v>6453</v>
      </c>
    </row>
    <row r="7028" spans="1:7" x14ac:dyDescent="0.3">
      <c r="A7028" s="2">
        <v>39083</v>
      </c>
      <c r="B7028" t="s">
        <v>745</v>
      </c>
      <c r="C7028" t="s">
        <v>39</v>
      </c>
      <c r="E7028" t="s">
        <v>393</v>
      </c>
      <c r="F7028">
        <v>10832.8</v>
      </c>
      <c r="G7028" t="s">
        <v>6454</v>
      </c>
    </row>
    <row r="7029" spans="1:7" x14ac:dyDescent="0.3">
      <c r="A7029" t="s">
        <v>6069</v>
      </c>
      <c r="B7029" t="s">
        <v>745</v>
      </c>
      <c r="C7029" t="s">
        <v>39</v>
      </c>
      <c r="D7029" t="s">
        <v>53</v>
      </c>
      <c r="E7029" t="s">
        <v>208</v>
      </c>
      <c r="F7029">
        <v>8009.86</v>
      </c>
      <c r="G7029" t="s">
        <v>6455</v>
      </c>
    </row>
    <row r="7030" spans="1:7" x14ac:dyDescent="0.3">
      <c r="A7030" t="s">
        <v>6069</v>
      </c>
      <c r="B7030" t="s">
        <v>748</v>
      </c>
      <c r="C7030" t="s">
        <v>39</v>
      </c>
      <c r="D7030" t="s">
        <v>113</v>
      </c>
      <c r="E7030" t="s">
        <v>56</v>
      </c>
      <c r="F7030">
        <v>8009.86</v>
      </c>
      <c r="G7030" t="s">
        <v>6456</v>
      </c>
    </row>
    <row r="7031" spans="1:7" x14ac:dyDescent="0.3">
      <c r="A7031" s="2">
        <v>39083</v>
      </c>
      <c r="B7031" t="s">
        <v>745</v>
      </c>
      <c r="C7031" t="s">
        <v>39</v>
      </c>
      <c r="D7031" t="s">
        <v>53</v>
      </c>
      <c r="E7031" t="s">
        <v>123</v>
      </c>
      <c r="F7031">
        <v>4004.93</v>
      </c>
      <c r="G7031" t="s">
        <v>6457</v>
      </c>
    </row>
    <row r="7032" spans="1:7" x14ac:dyDescent="0.3">
      <c r="A7032" t="s">
        <v>6063</v>
      </c>
      <c r="B7032" t="s">
        <v>759</v>
      </c>
      <c r="C7032" t="s">
        <v>39</v>
      </c>
      <c r="D7032" t="s">
        <v>63</v>
      </c>
      <c r="E7032" t="s">
        <v>118</v>
      </c>
      <c r="F7032">
        <v>8128.02</v>
      </c>
      <c r="G7032" t="s">
        <v>201</v>
      </c>
    </row>
    <row r="7033" spans="1:7" x14ac:dyDescent="0.3">
      <c r="A7033" t="s">
        <v>6069</v>
      </c>
      <c r="B7033" t="s">
        <v>745</v>
      </c>
      <c r="C7033" t="s">
        <v>39</v>
      </c>
      <c r="D7033" t="s">
        <v>122</v>
      </c>
      <c r="E7033" t="s">
        <v>68</v>
      </c>
      <c r="F7033">
        <v>4876.8100000000004</v>
      </c>
      <c r="G7033" t="s">
        <v>6458</v>
      </c>
    </row>
    <row r="7034" spans="1:7" x14ac:dyDescent="0.3">
      <c r="A7034" t="s">
        <v>6069</v>
      </c>
      <c r="B7034" t="s">
        <v>745</v>
      </c>
      <c r="C7034" t="s">
        <v>39</v>
      </c>
      <c r="D7034" t="s">
        <v>63</v>
      </c>
      <c r="E7034" t="s">
        <v>1547</v>
      </c>
      <c r="F7034">
        <v>3251.21</v>
      </c>
      <c r="G7034" t="s">
        <v>2064</v>
      </c>
    </row>
    <row r="7035" spans="1:7" x14ac:dyDescent="0.3">
      <c r="A7035" s="3">
        <v>39083</v>
      </c>
      <c r="B7035" t="s">
        <v>745</v>
      </c>
      <c r="C7035" t="s">
        <v>39</v>
      </c>
      <c r="D7035" t="s">
        <v>74</v>
      </c>
      <c r="E7035" t="s">
        <v>43</v>
      </c>
      <c r="F7035">
        <v>15678.21</v>
      </c>
      <c r="G7035" t="s">
        <v>6459</v>
      </c>
    </row>
    <row r="7036" spans="1:7" x14ac:dyDescent="0.3">
      <c r="A7036" s="2">
        <v>39083</v>
      </c>
      <c r="B7036" t="s">
        <v>745</v>
      </c>
      <c r="C7036" t="s">
        <v>39</v>
      </c>
      <c r="D7036" t="s">
        <v>171</v>
      </c>
      <c r="E7036" t="s">
        <v>116</v>
      </c>
      <c r="F7036">
        <v>6719.23</v>
      </c>
      <c r="G7036" t="s">
        <v>6460</v>
      </c>
    </row>
    <row r="7037" spans="1:7" x14ac:dyDescent="0.3">
      <c r="A7037" s="3">
        <v>39083</v>
      </c>
      <c r="B7037" t="s">
        <v>775</v>
      </c>
      <c r="C7037" t="s">
        <v>9</v>
      </c>
      <c r="D7037" t="s">
        <v>131</v>
      </c>
      <c r="F7037">
        <v>8463.94</v>
      </c>
      <c r="G7037" t="s">
        <v>2134</v>
      </c>
    </row>
    <row r="7038" spans="1:7" x14ac:dyDescent="0.3">
      <c r="A7038" t="s">
        <v>6063</v>
      </c>
      <c r="B7038" t="s">
        <v>775</v>
      </c>
      <c r="C7038" t="s">
        <v>9</v>
      </c>
      <c r="D7038" t="s">
        <v>133</v>
      </c>
      <c r="E7038" t="s">
        <v>96</v>
      </c>
      <c r="F7038">
        <v>3627.41</v>
      </c>
      <c r="G7038" t="s">
        <v>6461</v>
      </c>
    </row>
    <row r="7039" spans="1:7" x14ac:dyDescent="0.3">
      <c r="A7039" t="s">
        <v>6097</v>
      </c>
      <c r="B7039" t="s">
        <v>773</v>
      </c>
      <c r="C7039" t="s">
        <v>9</v>
      </c>
      <c r="D7039" t="s">
        <v>24</v>
      </c>
      <c r="E7039" t="s">
        <v>84</v>
      </c>
      <c r="F7039">
        <v>17155.84</v>
      </c>
      <c r="G7039" t="s">
        <v>6462</v>
      </c>
    </row>
    <row r="7040" spans="1:7" x14ac:dyDescent="0.3">
      <c r="A7040" t="s">
        <v>6069</v>
      </c>
      <c r="C7040" t="s">
        <v>9</v>
      </c>
      <c r="D7040" t="s">
        <v>181</v>
      </c>
      <c r="E7040" t="s">
        <v>96</v>
      </c>
      <c r="F7040">
        <v>1906.2</v>
      </c>
      <c r="G7040" t="s">
        <v>6463</v>
      </c>
    </row>
    <row r="7041" spans="1:7" x14ac:dyDescent="0.3">
      <c r="A7041" t="s">
        <v>6069</v>
      </c>
      <c r="B7041" t="s">
        <v>773</v>
      </c>
      <c r="C7041" t="s">
        <v>9</v>
      </c>
      <c r="D7041" t="s">
        <v>228</v>
      </c>
      <c r="E7041" t="s">
        <v>27</v>
      </c>
      <c r="F7041">
        <v>3936.88</v>
      </c>
      <c r="G7041" t="s">
        <v>6464</v>
      </c>
    </row>
    <row r="7042" spans="1:7" x14ac:dyDescent="0.3">
      <c r="A7042" t="s">
        <v>6069</v>
      </c>
      <c r="B7042" t="s">
        <v>773</v>
      </c>
      <c r="C7042" t="s">
        <v>9</v>
      </c>
      <c r="D7042" t="s">
        <v>1118</v>
      </c>
      <c r="E7042" t="e">
        <f>- other Disposal</f>
        <v>#NAME?</v>
      </c>
      <c r="F7042">
        <v>2624.59</v>
      </c>
      <c r="G7042" t="s">
        <v>22</v>
      </c>
    </row>
    <row r="7043" spans="1:7" x14ac:dyDescent="0.3">
      <c r="A7043" t="s">
        <v>6069</v>
      </c>
      <c r="B7043" t="s">
        <v>773</v>
      </c>
      <c r="C7043" t="s">
        <v>9</v>
      </c>
      <c r="D7043" t="s">
        <v>189</v>
      </c>
      <c r="E7043" t="s">
        <v>11</v>
      </c>
      <c r="F7043">
        <v>10311.23</v>
      </c>
      <c r="G7043" t="s">
        <v>6465</v>
      </c>
    </row>
    <row r="7044" spans="1:7" x14ac:dyDescent="0.3">
      <c r="A7044" s="2">
        <v>39083</v>
      </c>
      <c r="B7044" t="s">
        <v>773</v>
      </c>
      <c r="C7044" t="s">
        <v>9</v>
      </c>
      <c r="D7044" t="s">
        <v>299</v>
      </c>
      <c r="E7044" t="s">
        <v>96</v>
      </c>
      <c r="F7044" s="1">
        <v>2577</v>
      </c>
      <c r="G7044" t="s">
        <v>6466</v>
      </c>
    </row>
    <row r="7045" spans="1:7" x14ac:dyDescent="0.3">
      <c r="A7045" s="2">
        <v>39083</v>
      </c>
      <c r="B7045" t="s">
        <v>773</v>
      </c>
      <c r="C7045" t="s">
        <v>39</v>
      </c>
      <c r="D7045" t="s">
        <v>102</v>
      </c>
      <c r="E7045" t="s">
        <v>41</v>
      </c>
      <c r="F7045">
        <v>7284.38</v>
      </c>
      <c r="G7045" t="s">
        <v>6467</v>
      </c>
    </row>
    <row r="7046" spans="1:7" x14ac:dyDescent="0.3">
      <c r="A7046" t="s">
        <v>6069</v>
      </c>
      <c r="B7046" t="s">
        <v>773</v>
      </c>
      <c r="C7046" t="s">
        <v>39</v>
      </c>
      <c r="D7046" t="s">
        <v>102</v>
      </c>
      <c r="E7046" t="s">
        <v>126</v>
      </c>
      <c r="F7046">
        <v>7284.38</v>
      </c>
      <c r="G7046" t="s">
        <v>1001</v>
      </c>
    </row>
    <row r="7047" spans="1:7" x14ac:dyDescent="0.3">
      <c r="A7047" t="s">
        <v>6069</v>
      </c>
      <c r="B7047" t="s">
        <v>773</v>
      </c>
      <c r="C7047" t="s">
        <v>39</v>
      </c>
      <c r="D7047" t="s">
        <v>195</v>
      </c>
      <c r="E7047" t="s">
        <v>30</v>
      </c>
      <c r="F7047">
        <v>3642.19</v>
      </c>
      <c r="G7047" t="s">
        <v>300</v>
      </c>
    </row>
    <row r="7048" spans="1:7" x14ac:dyDescent="0.3">
      <c r="A7048" s="2">
        <v>39083</v>
      </c>
      <c r="B7048" t="s">
        <v>773</v>
      </c>
      <c r="C7048" t="s">
        <v>39</v>
      </c>
      <c r="D7048" t="s">
        <v>200</v>
      </c>
      <c r="E7048" t="s">
        <v>92</v>
      </c>
      <c r="F7048">
        <v>3599.15</v>
      </c>
      <c r="G7048" t="s">
        <v>6468</v>
      </c>
    </row>
    <row r="7049" spans="1:7" x14ac:dyDescent="0.3">
      <c r="A7049" t="s">
        <v>6097</v>
      </c>
      <c r="B7049" t="s">
        <v>773</v>
      </c>
      <c r="C7049" t="s">
        <v>39</v>
      </c>
      <c r="D7049" t="s">
        <v>412</v>
      </c>
      <c r="E7049" t="s">
        <v>165</v>
      </c>
      <c r="F7049">
        <v>8398.0300000000007</v>
      </c>
      <c r="G7049" t="s">
        <v>2346</v>
      </c>
    </row>
    <row r="7050" spans="1:7" x14ac:dyDescent="0.3">
      <c r="A7050" t="s">
        <v>6069</v>
      </c>
      <c r="B7050" t="s">
        <v>773</v>
      </c>
      <c r="C7050" t="s">
        <v>39</v>
      </c>
      <c r="D7050" t="s">
        <v>310</v>
      </c>
      <c r="E7050" t="s">
        <v>48</v>
      </c>
      <c r="F7050">
        <v>5577.3</v>
      </c>
      <c r="G7050" t="s">
        <v>6469</v>
      </c>
    </row>
    <row r="7051" spans="1:7" x14ac:dyDescent="0.3">
      <c r="A7051" s="2">
        <v>39083</v>
      </c>
      <c r="B7051" t="s">
        <v>773</v>
      </c>
      <c r="C7051" t="s">
        <v>39</v>
      </c>
      <c r="D7051" t="s">
        <v>374</v>
      </c>
      <c r="E7051" t="s">
        <v>156</v>
      </c>
      <c r="F7051" s="1">
        <v>5577</v>
      </c>
      <c r="G7051" t="s">
        <v>6470</v>
      </c>
    </row>
    <row r="7052" spans="1:7" x14ac:dyDescent="0.3">
      <c r="A7052" s="2">
        <v>39083</v>
      </c>
      <c r="B7052" t="s">
        <v>795</v>
      </c>
      <c r="C7052" t="s">
        <v>39</v>
      </c>
      <c r="D7052" t="s">
        <v>55</v>
      </c>
      <c r="F7052">
        <v>2788.65</v>
      </c>
      <c r="G7052" t="s">
        <v>6471</v>
      </c>
    </row>
    <row r="7053" spans="1:7" x14ac:dyDescent="0.3">
      <c r="A7053" s="3">
        <v>39083</v>
      </c>
      <c r="B7053" t="s">
        <v>1396</v>
      </c>
      <c r="C7053" t="s">
        <v>39</v>
      </c>
      <c r="D7053" t="s">
        <v>63</v>
      </c>
      <c r="E7053" t="s">
        <v>159</v>
      </c>
      <c r="F7053">
        <v>5564.93</v>
      </c>
      <c r="G7053" t="s">
        <v>6472</v>
      </c>
    </row>
    <row r="7054" spans="1:7" x14ac:dyDescent="0.3">
      <c r="A7054" t="s">
        <v>6113</v>
      </c>
      <c r="B7054" t="s">
        <v>773</v>
      </c>
      <c r="C7054" t="s">
        <v>39</v>
      </c>
      <c r="D7054" t="s">
        <v>63</v>
      </c>
      <c r="E7054" t="s">
        <v>56</v>
      </c>
      <c r="F7054">
        <v>3338.96</v>
      </c>
      <c r="G7054" t="s">
        <v>6473</v>
      </c>
    </row>
    <row r="7055" spans="1:7" x14ac:dyDescent="0.3">
      <c r="A7055" t="s">
        <v>6063</v>
      </c>
      <c r="B7055" t="s">
        <v>773</v>
      </c>
      <c r="C7055" t="s">
        <v>39</v>
      </c>
      <c r="D7055" t="s">
        <v>63</v>
      </c>
      <c r="E7055" t="s">
        <v>385</v>
      </c>
      <c r="F7055">
        <v>2225.9699999999998</v>
      </c>
      <c r="G7055" t="s">
        <v>6474</v>
      </c>
    </row>
    <row r="7056" spans="1:7" x14ac:dyDescent="0.3">
      <c r="A7056" s="3">
        <v>39083</v>
      </c>
      <c r="B7056" t="s">
        <v>773</v>
      </c>
      <c r="C7056" t="s">
        <v>39</v>
      </c>
      <c r="D7056" t="s">
        <v>384</v>
      </c>
      <c r="E7056" t="s">
        <v>270</v>
      </c>
      <c r="F7056" t="s">
        <v>6475</v>
      </c>
      <c r="G7056" t="s">
        <v>6476</v>
      </c>
    </row>
    <row r="7057" spans="1:7" x14ac:dyDescent="0.3">
      <c r="A7057" t="s">
        <v>6063</v>
      </c>
      <c r="B7057" t="s">
        <v>773</v>
      </c>
      <c r="C7057" t="s">
        <v>39</v>
      </c>
      <c r="D7057" t="s">
        <v>168</v>
      </c>
      <c r="E7057" t="s">
        <v>385</v>
      </c>
      <c r="F7057" s="1">
        <v>6045</v>
      </c>
      <c r="G7057" t="s">
        <v>6477</v>
      </c>
    </row>
    <row r="7058" spans="1:7" x14ac:dyDescent="0.3">
      <c r="A7058" t="s">
        <v>6069</v>
      </c>
      <c r="C7058" t="s">
        <v>9</v>
      </c>
      <c r="D7058" t="s">
        <v>133</v>
      </c>
      <c r="E7058" t="s">
        <v>263</v>
      </c>
      <c r="F7058">
        <v>16696.240000000002</v>
      </c>
      <c r="G7058" t="s">
        <v>6478</v>
      </c>
    </row>
    <row r="7059" spans="1:7" x14ac:dyDescent="0.3">
      <c r="A7059" s="2">
        <v>39083</v>
      </c>
      <c r="B7059" t="s">
        <v>1424</v>
      </c>
      <c r="C7059" t="s">
        <v>9</v>
      </c>
      <c r="D7059" t="s">
        <v>10</v>
      </c>
      <c r="E7059" t="s">
        <v>96</v>
      </c>
      <c r="F7059">
        <v>7155.53</v>
      </c>
      <c r="G7059" t="s">
        <v>6479</v>
      </c>
    </row>
    <row r="7060" spans="1:7" x14ac:dyDescent="0.3">
      <c r="A7060" s="2">
        <v>39083</v>
      </c>
      <c r="B7060" t="s">
        <v>805</v>
      </c>
      <c r="C7060" t="s">
        <v>9</v>
      </c>
      <c r="D7060" t="s">
        <v>1569</v>
      </c>
      <c r="E7060" t="s">
        <v>21</v>
      </c>
      <c r="F7060">
        <v>17362.849999999999</v>
      </c>
      <c r="G7060" t="s">
        <v>6480</v>
      </c>
    </row>
    <row r="7061" spans="1:7" x14ac:dyDescent="0.3">
      <c r="A7061" t="s">
        <v>6069</v>
      </c>
      <c r="B7061" t="s">
        <v>805</v>
      </c>
      <c r="C7061" t="s">
        <v>9</v>
      </c>
      <c r="D7061" t="s">
        <v>24</v>
      </c>
      <c r="E7061" t="s">
        <v>17</v>
      </c>
      <c r="F7061">
        <v>1929.2</v>
      </c>
      <c r="G7061" t="s">
        <v>6481</v>
      </c>
    </row>
    <row r="7062" spans="1:7" x14ac:dyDescent="0.3">
      <c r="A7062" s="2">
        <v>39083</v>
      </c>
      <c r="B7062" t="s">
        <v>805</v>
      </c>
      <c r="C7062" t="s">
        <v>9</v>
      </c>
      <c r="D7062" t="s">
        <v>29</v>
      </c>
      <c r="E7062" t="s">
        <v>27</v>
      </c>
      <c r="F7062">
        <v>10210.16</v>
      </c>
      <c r="G7062" t="s">
        <v>6482</v>
      </c>
    </row>
    <row r="7063" spans="1:7" x14ac:dyDescent="0.3">
      <c r="B7063" t="s">
        <v>823</v>
      </c>
      <c r="C7063" t="s">
        <v>9</v>
      </c>
      <c r="D7063" t="s">
        <v>362</v>
      </c>
      <c r="E7063" t="s">
        <v>30</v>
      </c>
      <c r="G7063" t="s">
        <v>6483</v>
      </c>
    </row>
    <row r="7064" spans="1:7" x14ac:dyDescent="0.3">
      <c r="A7064" t="s">
        <v>6069</v>
      </c>
      <c r="B7064" t="s">
        <v>805</v>
      </c>
      <c r="C7064" t="s">
        <v>9</v>
      </c>
      <c r="D7064" t="s">
        <v>35</v>
      </c>
      <c r="E7064" t="s">
        <v>220</v>
      </c>
      <c r="F7064">
        <v>15489.06</v>
      </c>
      <c r="G7064" t="s">
        <v>6484</v>
      </c>
    </row>
    <row r="7065" spans="1:7" x14ac:dyDescent="0.3">
      <c r="A7065" s="3">
        <v>39083</v>
      </c>
      <c r="B7065" t="s">
        <v>805</v>
      </c>
      <c r="C7065" t="s">
        <v>9</v>
      </c>
      <c r="D7065" t="s">
        <v>35</v>
      </c>
      <c r="E7065" t="s">
        <v>17</v>
      </c>
      <c r="F7065">
        <v>3872.26</v>
      </c>
      <c r="G7065" t="s">
        <v>260</v>
      </c>
    </row>
    <row r="7066" spans="1:7" x14ac:dyDescent="0.3">
      <c r="A7066" t="s">
        <v>6069</v>
      </c>
      <c r="B7066" t="s">
        <v>805</v>
      </c>
      <c r="C7066" t="s">
        <v>39</v>
      </c>
      <c r="D7066" t="s">
        <v>147</v>
      </c>
      <c r="E7066" t="s">
        <v>208</v>
      </c>
      <c r="F7066">
        <v>10023.82</v>
      </c>
      <c r="G7066" t="s">
        <v>1244</v>
      </c>
    </row>
    <row r="7067" spans="1:7" x14ac:dyDescent="0.3">
      <c r="A7067" t="s">
        <v>6069</v>
      </c>
      <c r="B7067" t="s">
        <v>1424</v>
      </c>
      <c r="C7067" t="s">
        <v>39</v>
      </c>
      <c r="D7067" t="s">
        <v>149</v>
      </c>
      <c r="E7067" t="s">
        <v>169</v>
      </c>
      <c r="F7067">
        <v>10023.82</v>
      </c>
      <c r="G7067" t="s">
        <v>910</v>
      </c>
    </row>
    <row r="7068" spans="1:7" x14ac:dyDescent="0.3">
      <c r="A7068" s="2">
        <v>39083</v>
      </c>
      <c r="B7068" t="s">
        <v>805</v>
      </c>
      <c r="C7068" t="s">
        <v>39</v>
      </c>
      <c r="D7068" t="s">
        <v>102</v>
      </c>
      <c r="E7068" t="s">
        <v>96</v>
      </c>
      <c r="F7068">
        <v>5011.91</v>
      </c>
      <c r="G7068" t="s">
        <v>6485</v>
      </c>
    </row>
    <row r="7069" spans="1:7" x14ac:dyDescent="0.3">
      <c r="A7069" t="s">
        <v>6063</v>
      </c>
      <c r="B7069" t="s">
        <v>805</v>
      </c>
      <c r="C7069" t="s">
        <v>39</v>
      </c>
      <c r="D7069" t="s">
        <v>47</v>
      </c>
      <c r="E7069" t="s">
        <v>159</v>
      </c>
      <c r="F7069">
        <v>2151.85</v>
      </c>
      <c r="G7069" t="s">
        <v>527</v>
      </c>
    </row>
    <row r="7070" spans="1:7" x14ac:dyDescent="0.3">
      <c r="A7070" t="s">
        <v>6069</v>
      </c>
      <c r="B7070" t="s">
        <v>816</v>
      </c>
      <c r="C7070" t="s">
        <v>39</v>
      </c>
      <c r="D7070" t="s">
        <v>106</v>
      </c>
      <c r="E7070" t="s">
        <v>292</v>
      </c>
      <c r="F7070">
        <v>5020.97</v>
      </c>
      <c r="G7070" t="s">
        <v>6486</v>
      </c>
    </row>
    <row r="7071" spans="1:7" x14ac:dyDescent="0.3">
      <c r="A7071" t="s">
        <v>6075</v>
      </c>
      <c r="B7071" t="s">
        <v>805</v>
      </c>
      <c r="C7071" t="s">
        <v>39</v>
      </c>
      <c r="D7071" t="s">
        <v>158</v>
      </c>
      <c r="E7071" t="s">
        <v>153</v>
      </c>
      <c r="F7071">
        <v>8697.92</v>
      </c>
      <c r="G7071" t="s">
        <v>129</v>
      </c>
    </row>
    <row r="7072" spans="1:7" x14ac:dyDescent="0.3">
      <c r="A7072" s="2">
        <v>39083</v>
      </c>
      <c r="B7072" t="s">
        <v>1925</v>
      </c>
      <c r="C7072" t="s">
        <v>39</v>
      </c>
      <c r="D7072" t="s">
        <v>59</v>
      </c>
      <c r="E7072" t="s">
        <v>21</v>
      </c>
      <c r="F7072">
        <v>8697.92</v>
      </c>
      <c r="G7072" t="s">
        <v>6487</v>
      </c>
    </row>
    <row r="7073" spans="1:7" x14ac:dyDescent="0.3">
      <c r="A7073" t="s">
        <v>6069</v>
      </c>
      <c r="B7073" t="s">
        <v>805</v>
      </c>
      <c r="C7073" t="s">
        <v>39</v>
      </c>
      <c r="D7073" t="s">
        <v>59</v>
      </c>
      <c r="E7073" t="s">
        <v>123</v>
      </c>
      <c r="F7073" t="s">
        <v>6488</v>
      </c>
      <c r="G7073" t="s">
        <v>1498</v>
      </c>
    </row>
    <row r="7074" spans="1:7" x14ac:dyDescent="0.3">
      <c r="A7074" t="s">
        <v>6069</v>
      </c>
      <c r="B7074" t="s">
        <v>805</v>
      </c>
      <c r="C7074" t="s">
        <v>39</v>
      </c>
      <c r="D7074" t="s">
        <v>380</v>
      </c>
      <c r="E7074" t="s">
        <v>208</v>
      </c>
      <c r="F7074">
        <v>5024.5</v>
      </c>
      <c r="G7074" t="s">
        <v>1100</v>
      </c>
    </row>
    <row r="7075" spans="1:7" x14ac:dyDescent="0.3">
      <c r="A7075" s="3">
        <v>39083</v>
      </c>
      <c r="B7075" t="s">
        <v>805</v>
      </c>
      <c r="C7075" t="s">
        <v>39</v>
      </c>
      <c r="D7075" t="s">
        <v>122</v>
      </c>
      <c r="E7075" t="s">
        <v>84</v>
      </c>
      <c r="F7075" s="1">
        <v>3014</v>
      </c>
      <c r="G7075" t="s">
        <v>6489</v>
      </c>
    </row>
    <row r="7076" spans="1:7" x14ac:dyDescent="0.3">
      <c r="A7076" t="s">
        <v>6069</v>
      </c>
      <c r="B7076" t="s">
        <v>805</v>
      </c>
      <c r="C7076" t="s">
        <v>39</v>
      </c>
      <c r="D7076" t="s">
        <v>70</v>
      </c>
      <c r="E7076" t="s">
        <v>128</v>
      </c>
      <c r="F7076" s="1">
        <v>2009</v>
      </c>
      <c r="G7076" t="s">
        <v>6490</v>
      </c>
    </row>
    <row r="7077" spans="1:7" x14ac:dyDescent="0.3">
      <c r="A7077" t="s">
        <v>6069</v>
      </c>
      <c r="B7077" t="s">
        <v>805</v>
      </c>
      <c r="C7077" t="s">
        <v>39</v>
      </c>
      <c r="D7077" t="s">
        <v>252</v>
      </c>
      <c r="E7077" t="s">
        <v>609</v>
      </c>
      <c r="F7077">
        <v>9187.19</v>
      </c>
      <c r="G7077" t="s">
        <v>6491</v>
      </c>
    </row>
    <row r="7078" spans="1:7" x14ac:dyDescent="0.3">
      <c r="A7078" s="2">
        <v>39083</v>
      </c>
      <c r="B7078" t="s">
        <v>816</v>
      </c>
      <c r="D7078" t="s">
        <v>635</v>
      </c>
      <c r="E7078" t="s">
        <v>75</v>
      </c>
      <c r="F7078">
        <v>3937.37</v>
      </c>
      <c r="G7078" t="s">
        <v>6492</v>
      </c>
    </row>
    <row r="7079" spans="1:7" x14ac:dyDescent="0.3">
      <c r="A7079" s="3">
        <v>39083</v>
      </c>
      <c r="B7079" t="s">
        <v>828</v>
      </c>
      <c r="C7079" t="s">
        <v>9</v>
      </c>
      <c r="D7079" t="s">
        <v>10</v>
      </c>
      <c r="E7079" t="s">
        <v>233</v>
      </c>
      <c r="F7079">
        <v>9139.7199999999993</v>
      </c>
      <c r="G7079" t="s">
        <v>6493</v>
      </c>
    </row>
    <row r="7080" spans="1:7" x14ac:dyDescent="0.3">
      <c r="A7080" t="s">
        <v>6069</v>
      </c>
      <c r="B7080" t="s">
        <v>828</v>
      </c>
      <c r="C7080" t="s">
        <v>9</v>
      </c>
      <c r="D7080" t="s">
        <v>131</v>
      </c>
      <c r="E7080" t="s">
        <v>400</v>
      </c>
      <c r="F7080">
        <v>3917.02</v>
      </c>
      <c r="G7080" t="s">
        <v>794</v>
      </c>
    </row>
    <row r="7081" spans="1:7" x14ac:dyDescent="0.3">
      <c r="A7081" s="2">
        <v>39083</v>
      </c>
      <c r="B7081" t="s">
        <v>828</v>
      </c>
      <c r="C7081" t="s">
        <v>9</v>
      </c>
      <c r="D7081" t="s">
        <v>137</v>
      </c>
      <c r="E7081" t="s">
        <v>165</v>
      </c>
      <c r="F7081">
        <v>13555.48</v>
      </c>
      <c r="G7081" t="s">
        <v>6494</v>
      </c>
    </row>
    <row r="7082" spans="1:7" x14ac:dyDescent="0.3">
      <c r="A7082" s="2">
        <v>39083</v>
      </c>
      <c r="B7082" t="s">
        <v>828</v>
      </c>
      <c r="C7082" t="s">
        <v>9</v>
      </c>
      <c r="D7082" t="s">
        <v>183</v>
      </c>
      <c r="E7082" t="s">
        <v>30</v>
      </c>
      <c r="F7082" s="1">
        <v>1506</v>
      </c>
      <c r="G7082" t="s">
        <v>6495</v>
      </c>
    </row>
    <row r="7083" spans="1:7" x14ac:dyDescent="0.3">
      <c r="A7083" t="s">
        <v>6069</v>
      </c>
      <c r="B7083" t="s">
        <v>828</v>
      </c>
      <c r="C7083" t="s">
        <v>9</v>
      </c>
      <c r="D7083" t="s">
        <v>89</v>
      </c>
      <c r="E7083" t="e">
        <f>- Disposal incineration</f>
        <v>#NAME?</v>
      </c>
      <c r="F7083">
        <v>5710.27</v>
      </c>
      <c r="G7083" t="s">
        <v>6496</v>
      </c>
    </row>
    <row r="7084" spans="1:7" x14ac:dyDescent="0.3">
      <c r="A7084" s="2">
        <v>39083</v>
      </c>
      <c r="B7084" t="s">
        <v>1429</v>
      </c>
      <c r="C7084" t="s">
        <v>9</v>
      </c>
      <c r="D7084" t="s">
        <v>295</v>
      </c>
      <c r="E7084" t="s">
        <v>138</v>
      </c>
      <c r="F7084" s="1">
        <v>3806</v>
      </c>
      <c r="G7084" t="s">
        <v>6497</v>
      </c>
    </row>
    <row r="7085" spans="1:7" x14ac:dyDescent="0.3">
      <c r="A7085" s="3">
        <v>39083</v>
      </c>
      <c r="B7085" t="s">
        <v>828</v>
      </c>
      <c r="C7085" t="s">
        <v>9</v>
      </c>
      <c r="D7085" t="s">
        <v>32</v>
      </c>
      <c r="E7085" t="s">
        <v>93</v>
      </c>
      <c r="F7085">
        <v>3810.22</v>
      </c>
      <c r="G7085" t="s">
        <v>6498</v>
      </c>
    </row>
    <row r="7086" spans="1:7" x14ac:dyDescent="0.3">
      <c r="A7086" s="2">
        <v>39083</v>
      </c>
      <c r="B7086" t="s">
        <v>837</v>
      </c>
      <c r="C7086" t="s">
        <v>9</v>
      </c>
      <c r="D7086" t="s">
        <v>95</v>
      </c>
      <c r="E7086" t="s">
        <v>96</v>
      </c>
      <c r="F7086">
        <v>952.55</v>
      </c>
      <c r="G7086" t="s">
        <v>6499</v>
      </c>
    </row>
    <row r="7087" spans="1:7" x14ac:dyDescent="0.3">
      <c r="A7087" s="2">
        <v>39083</v>
      </c>
      <c r="B7087" t="s">
        <v>826</v>
      </c>
      <c r="C7087" t="s">
        <v>39</v>
      </c>
      <c r="D7087" t="s">
        <v>102</v>
      </c>
      <c r="E7087" t="s">
        <v>41</v>
      </c>
      <c r="F7087">
        <v>8353.66</v>
      </c>
      <c r="G7087" t="s">
        <v>6500</v>
      </c>
    </row>
    <row r="7088" spans="1:7" x14ac:dyDescent="0.3">
      <c r="A7088" t="s">
        <v>6069</v>
      </c>
      <c r="B7088" t="s">
        <v>828</v>
      </c>
      <c r="C7088" t="s">
        <v>39</v>
      </c>
      <c r="D7088" t="s">
        <v>147</v>
      </c>
      <c r="E7088" t="s">
        <v>412</v>
      </c>
      <c r="F7088">
        <v>8353.66</v>
      </c>
      <c r="G7088" t="s">
        <v>6501</v>
      </c>
    </row>
    <row r="7089" spans="1:7" x14ac:dyDescent="0.3">
      <c r="A7089" t="s">
        <v>6099</v>
      </c>
      <c r="B7089" t="s">
        <v>826</v>
      </c>
      <c r="C7089" t="s">
        <v>39</v>
      </c>
      <c r="D7089" t="s">
        <v>147</v>
      </c>
      <c r="E7089" t="s">
        <v>86</v>
      </c>
      <c r="F7089">
        <v>4176.83</v>
      </c>
      <c r="G7089" t="s">
        <v>769</v>
      </c>
    </row>
    <row r="7090" spans="1:7" x14ac:dyDescent="0.3">
      <c r="A7090" t="s">
        <v>6069</v>
      </c>
      <c r="B7090" t="s">
        <v>828</v>
      </c>
      <c r="C7090" t="s">
        <v>39</v>
      </c>
      <c r="D7090" t="s">
        <v>3440</v>
      </c>
      <c r="E7090" t="s">
        <v>48</v>
      </c>
      <c r="F7090">
        <v>5923.14</v>
      </c>
      <c r="G7090" t="s">
        <v>4826</v>
      </c>
    </row>
    <row r="7091" spans="1:7" x14ac:dyDescent="0.3">
      <c r="A7091" s="2">
        <v>39083</v>
      </c>
      <c r="B7091" t="s">
        <v>828</v>
      </c>
      <c r="C7091" t="s">
        <v>39</v>
      </c>
      <c r="D7091" t="s">
        <v>2807</v>
      </c>
      <c r="E7091" t="s">
        <v>21</v>
      </c>
      <c r="F7091">
        <v>13820.66</v>
      </c>
      <c r="G7091" t="s">
        <v>6502</v>
      </c>
    </row>
    <row r="7092" spans="1:7" x14ac:dyDescent="0.3">
      <c r="A7092" t="s">
        <v>6103</v>
      </c>
      <c r="B7092" t="s">
        <v>828</v>
      </c>
      <c r="C7092" t="s">
        <v>39</v>
      </c>
      <c r="D7092" t="s">
        <v>53</v>
      </c>
      <c r="E7092" t="s">
        <v>159</v>
      </c>
      <c r="F7092">
        <v>8202.6</v>
      </c>
      <c r="G7092" t="s">
        <v>6503</v>
      </c>
    </row>
    <row r="7093" spans="1:7" x14ac:dyDescent="0.3">
      <c r="A7093" t="s">
        <v>6069</v>
      </c>
      <c r="B7093" t="s">
        <v>828</v>
      </c>
      <c r="C7093" t="s">
        <v>39</v>
      </c>
      <c r="D7093" t="s">
        <v>59</v>
      </c>
      <c r="E7093" t="s">
        <v>68</v>
      </c>
      <c r="F7093">
        <v>8202.6</v>
      </c>
      <c r="G7093" t="s">
        <v>6504</v>
      </c>
    </row>
    <row r="7094" spans="1:7" x14ac:dyDescent="0.3">
      <c r="A7094" s="2">
        <v>39083</v>
      </c>
      <c r="B7094" t="s">
        <v>848</v>
      </c>
      <c r="C7094" t="s">
        <v>39</v>
      </c>
      <c r="D7094" t="s">
        <v>374</v>
      </c>
      <c r="E7094" t="s">
        <v>71</v>
      </c>
      <c r="F7094" s="1">
        <v>4101</v>
      </c>
      <c r="G7094" t="s">
        <v>1147</v>
      </c>
    </row>
    <row r="7095" spans="1:7" x14ac:dyDescent="0.3">
      <c r="A7095" t="s">
        <v>6069</v>
      </c>
      <c r="B7095" t="s">
        <v>828</v>
      </c>
      <c r="C7095" t="s">
        <v>39</v>
      </c>
      <c r="D7095" t="s">
        <v>63</v>
      </c>
      <c r="E7095" t="s">
        <v>118</v>
      </c>
      <c r="F7095">
        <v>9220.52</v>
      </c>
      <c r="G7095" t="s">
        <v>463</v>
      </c>
    </row>
    <row r="7096" spans="1:7" x14ac:dyDescent="0.3">
      <c r="A7096" t="s">
        <v>6063</v>
      </c>
      <c r="B7096" t="s">
        <v>828</v>
      </c>
      <c r="C7096" t="s">
        <v>39</v>
      </c>
      <c r="D7096" t="s">
        <v>1445</v>
      </c>
      <c r="E7096" t="s">
        <v>292</v>
      </c>
      <c r="F7096">
        <v>5532.31</v>
      </c>
      <c r="G7096" t="s">
        <v>6505</v>
      </c>
    </row>
    <row r="7097" spans="1:7" x14ac:dyDescent="0.3">
      <c r="A7097" s="2">
        <v>39083</v>
      </c>
      <c r="B7097" t="s">
        <v>828</v>
      </c>
      <c r="C7097" t="s">
        <v>39</v>
      </c>
      <c r="D7097" t="s">
        <v>212</v>
      </c>
      <c r="E7097" t="s">
        <v>60</v>
      </c>
      <c r="G7097" t="s">
        <v>6506</v>
      </c>
    </row>
    <row r="7098" spans="1:7" x14ac:dyDescent="0.3">
      <c r="A7098" t="s">
        <v>6063</v>
      </c>
      <c r="B7098" t="s">
        <v>848</v>
      </c>
      <c r="C7098" t="s">
        <v>39</v>
      </c>
      <c r="D7098" t="s">
        <v>74</v>
      </c>
      <c r="E7098" t="s">
        <v>169</v>
      </c>
      <c r="F7098">
        <v>4133.67</v>
      </c>
      <c r="G7098" t="s">
        <v>6507</v>
      </c>
    </row>
    <row r="7099" spans="1:7" x14ac:dyDescent="0.3">
      <c r="A7099" t="s">
        <v>6097</v>
      </c>
      <c r="B7099" t="s">
        <v>828</v>
      </c>
      <c r="C7099" t="s">
        <v>39</v>
      </c>
      <c r="D7099" t="s">
        <v>74</v>
      </c>
      <c r="E7099" t="s">
        <v>123</v>
      </c>
      <c r="G7099" t="s">
        <v>1527</v>
      </c>
    </row>
    <row r="7100" spans="1:7" x14ac:dyDescent="0.3">
      <c r="A7100" t="s">
        <v>6508</v>
      </c>
      <c r="B7100" t="s">
        <v>15</v>
      </c>
      <c r="C7100" t="s">
        <v>9</v>
      </c>
      <c r="D7100" t="s">
        <v>10</v>
      </c>
      <c r="E7100" t="s">
        <v>220</v>
      </c>
      <c r="F7100">
        <v>10675.41</v>
      </c>
      <c r="G7100" t="s">
        <v>6509</v>
      </c>
    </row>
    <row r="7101" spans="1:7" x14ac:dyDescent="0.3">
      <c r="A7101" t="s">
        <v>6508</v>
      </c>
      <c r="B7101" t="s">
        <v>8</v>
      </c>
      <c r="C7101" t="s">
        <v>9</v>
      </c>
      <c r="D7101" t="s">
        <v>131</v>
      </c>
      <c r="E7101" t="s">
        <v>86</v>
      </c>
      <c r="F7101" s="1">
        <v>4575</v>
      </c>
      <c r="G7101" t="s">
        <v>6510</v>
      </c>
    </row>
    <row r="7102" spans="1:7" x14ac:dyDescent="0.3">
      <c r="A7102" t="s">
        <v>6508</v>
      </c>
      <c r="B7102" t="s">
        <v>66</v>
      </c>
      <c r="C7102" t="s">
        <v>9</v>
      </c>
      <c r="D7102" t="s">
        <v>183</v>
      </c>
      <c r="E7102" t="s">
        <v>21</v>
      </c>
      <c r="F7102">
        <v>9064.9599999999991</v>
      </c>
      <c r="G7102" t="s">
        <v>6511</v>
      </c>
    </row>
    <row r="7103" spans="1:7" x14ac:dyDescent="0.3">
      <c r="A7103" t="s">
        <v>6508</v>
      </c>
      <c r="B7103" t="s">
        <v>8</v>
      </c>
      <c r="C7103" t="s">
        <v>9</v>
      </c>
      <c r="D7103" t="s">
        <v>83</v>
      </c>
      <c r="E7103" t="s">
        <v>86</v>
      </c>
      <c r="F7103">
        <v>1007.22</v>
      </c>
      <c r="G7103" t="s">
        <v>6512</v>
      </c>
    </row>
    <row r="7104" spans="1:7" x14ac:dyDescent="0.3">
      <c r="A7104" t="s">
        <v>6508</v>
      </c>
      <c r="B7104" t="s">
        <v>8</v>
      </c>
      <c r="C7104" t="s">
        <v>9</v>
      </c>
      <c r="D7104" t="s">
        <v>228</v>
      </c>
      <c r="E7104" t="s">
        <v>27</v>
      </c>
      <c r="F7104">
        <v>1616.28</v>
      </c>
      <c r="G7104" t="s">
        <v>6513</v>
      </c>
    </row>
    <row r="7105" spans="1:7" x14ac:dyDescent="0.3">
      <c r="A7105" t="s">
        <v>6508</v>
      </c>
      <c r="B7105" t="s">
        <v>8</v>
      </c>
      <c r="C7105" t="s">
        <v>9</v>
      </c>
      <c r="D7105" t="s">
        <v>295</v>
      </c>
      <c r="E7105" t="s">
        <v>17</v>
      </c>
      <c r="F7105" s="1">
        <v>1077</v>
      </c>
      <c r="G7105" t="s">
        <v>6514</v>
      </c>
    </row>
    <row r="7106" spans="1:7" x14ac:dyDescent="0.3">
      <c r="A7106" s="2">
        <v>39173</v>
      </c>
      <c r="B7106" t="s">
        <v>8</v>
      </c>
      <c r="C7106" t="s">
        <v>9</v>
      </c>
      <c r="E7106" t="s">
        <v>27</v>
      </c>
      <c r="F7106">
        <v>15500.06</v>
      </c>
      <c r="G7106" t="s">
        <v>6515</v>
      </c>
    </row>
    <row r="7107" spans="1:7" x14ac:dyDescent="0.3">
      <c r="A7107" t="s">
        <v>6508</v>
      </c>
      <c r="B7107" t="s">
        <v>66</v>
      </c>
      <c r="C7107" t="s">
        <v>9</v>
      </c>
      <c r="D7107" t="s">
        <v>189</v>
      </c>
      <c r="E7107" t="s">
        <v>138</v>
      </c>
      <c r="F7107">
        <v>3875.02</v>
      </c>
      <c r="G7107" t="s">
        <v>6516</v>
      </c>
    </row>
    <row r="7108" spans="1:7" x14ac:dyDescent="0.3">
      <c r="A7108" s="2">
        <v>39173</v>
      </c>
      <c r="B7108" t="s">
        <v>8</v>
      </c>
      <c r="C7108" t="s">
        <v>39</v>
      </c>
      <c r="D7108" t="s">
        <v>102</v>
      </c>
      <c r="E7108" t="s">
        <v>153</v>
      </c>
      <c r="F7108">
        <v>8250.17</v>
      </c>
      <c r="G7108" t="s">
        <v>6517</v>
      </c>
    </row>
    <row r="7109" spans="1:7" x14ac:dyDescent="0.3">
      <c r="A7109" t="s">
        <v>6508</v>
      </c>
      <c r="B7109" t="s">
        <v>50</v>
      </c>
      <c r="C7109" t="s">
        <v>39</v>
      </c>
      <c r="D7109" t="s">
        <v>304</v>
      </c>
      <c r="E7109" t="s">
        <v>1519</v>
      </c>
      <c r="F7109">
        <v>8250.17</v>
      </c>
      <c r="G7109" t="s">
        <v>6518</v>
      </c>
    </row>
    <row r="7110" spans="1:7" x14ac:dyDescent="0.3">
      <c r="A7110" t="s">
        <v>6508</v>
      </c>
      <c r="B7110" t="s">
        <v>8</v>
      </c>
      <c r="C7110" t="s">
        <v>39</v>
      </c>
      <c r="D7110" t="s">
        <v>304</v>
      </c>
      <c r="E7110" t="s">
        <v>138</v>
      </c>
      <c r="F7110">
        <v>4125.08</v>
      </c>
      <c r="G7110" t="s">
        <v>6519</v>
      </c>
    </row>
    <row r="7111" spans="1:7" x14ac:dyDescent="0.3">
      <c r="A7111" t="s">
        <v>6520</v>
      </c>
      <c r="B7111" t="s">
        <v>8</v>
      </c>
      <c r="C7111" t="s">
        <v>39</v>
      </c>
      <c r="D7111" t="s">
        <v>435</v>
      </c>
      <c r="E7111" t="s">
        <v>41</v>
      </c>
      <c r="F7111" s="1">
        <v>1712</v>
      </c>
      <c r="G7111" t="s">
        <v>886</v>
      </c>
    </row>
    <row r="7112" spans="1:7" x14ac:dyDescent="0.3">
      <c r="A7112" t="s">
        <v>6520</v>
      </c>
      <c r="B7112" t="s">
        <v>66</v>
      </c>
      <c r="C7112" t="s">
        <v>39</v>
      </c>
      <c r="D7112" t="s">
        <v>3440</v>
      </c>
      <c r="E7112" t="s">
        <v>156</v>
      </c>
      <c r="F7112">
        <v>3996.12</v>
      </c>
      <c r="G7112" t="s">
        <v>6521</v>
      </c>
    </row>
    <row r="7113" spans="1:7" x14ac:dyDescent="0.3">
      <c r="A7113" t="s">
        <v>6508</v>
      </c>
      <c r="B7113" t="s">
        <v>15</v>
      </c>
      <c r="C7113" t="s">
        <v>39</v>
      </c>
      <c r="D7113" t="s">
        <v>374</v>
      </c>
      <c r="E7113" t="s">
        <v>153</v>
      </c>
      <c r="G7113" t="s">
        <v>6522</v>
      </c>
    </row>
    <row r="7114" spans="1:7" x14ac:dyDescent="0.3">
      <c r="A7114" t="s">
        <v>6508</v>
      </c>
      <c r="B7114" t="s">
        <v>8</v>
      </c>
      <c r="C7114" t="s">
        <v>39</v>
      </c>
      <c r="D7114" t="s">
        <v>374</v>
      </c>
      <c r="E7114" t="s">
        <v>156</v>
      </c>
      <c r="F7114">
        <v>5176.9799999999996</v>
      </c>
      <c r="G7114" t="s">
        <v>6523</v>
      </c>
    </row>
    <row r="7115" spans="1:7" x14ac:dyDescent="0.3">
      <c r="A7115" s="2">
        <v>39173</v>
      </c>
      <c r="C7115" t="s">
        <v>39</v>
      </c>
      <c r="D7115" t="s">
        <v>374</v>
      </c>
      <c r="E7115" t="s">
        <v>123</v>
      </c>
      <c r="F7115">
        <v>25884.9</v>
      </c>
      <c r="G7115" t="s">
        <v>6524</v>
      </c>
    </row>
    <row r="7116" spans="1:7" x14ac:dyDescent="0.3">
      <c r="A7116" t="s">
        <v>6508</v>
      </c>
      <c r="B7116" t="s">
        <v>865</v>
      </c>
      <c r="C7116" t="s">
        <v>39</v>
      </c>
      <c r="D7116" t="s">
        <v>380</v>
      </c>
      <c r="E7116" t="s">
        <v>48</v>
      </c>
      <c r="F7116">
        <v>5711.45</v>
      </c>
      <c r="G7116" t="s">
        <v>2473</v>
      </c>
    </row>
    <row r="7117" spans="1:7" x14ac:dyDescent="0.3">
      <c r="A7117" s="2">
        <v>39173</v>
      </c>
      <c r="B7117" t="s">
        <v>8</v>
      </c>
      <c r="C7117" t="s">
        <v>39</v>
      </c>
      <c r="D7117" t="s">
        <v>67</v>
      </c>
      <c r="E7117" t="s">
        <v>68</v>
      </c>
      <c r="F7117" s="1">
        <v>3426</v>
      </c>
      <c r="G7117" t="s">
        <v>6525</v>
      </c>
    </row>
    <row r="7118" spans="1:7" x14ac:dyDescent="0.3">
      <c r="A7118" t="s">
        <v>6520</v>
      </c>
      <c r="B7118" t="s">
        <v>8</v>
      </c>
      <c r="C7118" t="s">
        <v>39</v>
      </c>
      <c r="D7118" t="s">
        <v>67</v>
      </c>
      <c r="E7118" t="s">
        <v>969</v>
      </c>
      <c r="F7118">
        <v>2284.58</v>
      </c>
      <c r="G7118" t="s">
        <v>288</v>
      </c>
    </row>
    <row r="7119" spans="1:7" x14ac:dyDescent="0.3">
      <c r="A7119" s="3">
        <v>39173</v>
      </c>
      <c r="B7119" t="s">
        <v>875</v>
      </c>
      <c r="C7119" t="s">
        <v>39</v>
      </c>
      <c r="D7119" t="s">
        <v>252</v>
      </c>
      <c r="E7119" t="s">
        <v>609</v>
      </c>
      <c r="F7119">
        <v>102285.8</v>
      </c>
      <c r="G7119" t="s">
        <v>6526</v>
      </c>
    </row>
    <row r="7120" spans="1:7" x14ac:dyDescent="0.3">
      <c r="A7120" t="s">
        <v>6508</v>
      </c>
      <c r="B7120" t="s">
        <v>15</v>
      </c>
      <c r="C7120" t="s">
        <v>39</v>
      </c>
      <c r="D7120" t="s">
        <v>171</v>
      </c>
      <c r="E7120" t="s">
        <v>60</v>
      </c>
      <c r="F7120">
        <v>4383.68</v>
      </c>
      <c r="G7120" t="s">
        <v>6527</v>
      </c>
    </row>
    <row r="7121" spans="1:7" x14ac:dyDescent="0.3">
      <c r="A7121" t="s">
        <v>6508</v>
      </c>
      <c r="C7121" t="s">
        <v>9</v>
      </c>
      <c r="D7121" t="s">
        <v>133</v>
      </c>
      <c r="E7121" t="s">
        <v>233</v>
      </c>
      <c r="F7121">
        <v>3152.6</v>
      </c>
      <c r="G7121" t="s">
        <v>6528</v>
      </c>
    </row>
    <row r="7122" spans="1:7" x14ac:dyDescent="0.3">
      <c r="A7122" t="s">
        <v>6508</v>
      </c>
      <c r="B7122" t="s">
        <v>78</v>
      </c>
      <c r="C7122" t="s">
        <v>9</v>
      </c>
      <c r="D7122" t="s">
        <v>10</v>
      </c>
      <c r="F7122">
        <v>1351.11</v>
      </c>
      <c r="G7122" t="s">
        <v>6529</v>
      </c>
    </row>
    <row r="7123" spans="1:7" x14ac:dyDescent="0.3">
      <c r="A7123" s="2">
        <v>39173</v>
      </c>
      <c r="B7123" t="s">
        <v>78</v>
      </c>
      <c r="C7123" t="s">
        <v>9</v>
      </c>
      <c r="D7123" t="s">
        <v>225</v>
      </c>
      <c r="E7123" t="s">
        <v>84</v>
      </c>
      <c r="F7123">
        <v>15621.64</v>
      </c>
      <c r="G7123" t="s">
        <v>190</v>
      </c>
    </row>
    <row r="7124" spans="1:7" x14ac:dyDescent="0.3">
      <c r="A7124" t="s">
        <v>6508</v>
      </c>
      <c r="B7124" t="s">
        <v>78</v>
      </c>
      <c r="C7124" t="s">
        <v>9</v>
      </c>
      <c r="D7124" t="s">
        <v>259</v>
      </c>
      <c r="E7124" t="s">
        <v>138</v>
      </c>
      <c r="F7124">
        <v>1735.74</v>
      </c>
      <c r="G7124" t="s">
        <v>6530</v>
      </c>
    </row>
    <row r="7125" spans="1:7" x14ac:dyDescent="0.3">
      <c r="A7125" s="3">
        <v>39173</v>
      </c>
      <c r="B7125" t="s">
        <v>78</v>
      </c>
      <c r="C7125" t="s">
        <v>9</v>
      </c>
      <c r="D7125" t="s">
        <v>328</v>
      </c>
      <c r="E7125" t="s">
        <v>220</v>
      </c>
      <c r="F7125" s="1">
        <v>6146</v>
      </c>
      <c r="G7125" t="s">
        <v>2297</v>
      </c>
    </row>
    <row r="7126" spans="1:7" x14ac:dyDescent="0.3">
      <c r="A7126" t="s">
        <v>6520</v>
      </c>
      <c r="B7126" t="s">
        <v>78</v>
      </c>
      <c r="C7126" t="s">
        <v>9</v>
      </c>
      <c r="D7126" t="s">
        <v>29</v>
      </c>
      <c r="E7126" t="s">
        <v>986</v>
      </c>
      <c r="F7126">
        <v>4097.8900000000003</v>
      </c>
      <c r="G7126" t="s">
        <v>6531</v>
      </c>
    </row>
    <row r="7127" spans="1:7" x14ac:dyDescent="0.3">
      <c r="A7127" t="s">
        <v>6103</v>
      </c>
      <c r="B7127" t="s">
        <v>78</v>
      </c>
      <c r="C7127" t="s">
        <v>9</v>
      </c>
      <c r="D7127" t="s">
        <v>95</v>
      </c>
      <c r="E7127" t="s">
        <v>220</v>
      </c>
      <c r="F7127">
        <v>8587.81</v>
      </c>
      <c r="G7127" t="s">
        <v>6532</v>
      </c>
    </row>
    <row r="7128" spans="1:7" x14ac:dyDescent="0.3">
      <c r="A7128" t="s">
        <v>6075</v>
      </c>
      <c r="B7128" t="s">
        <v>78</v>
      </c>
      <c r="C7128" t="s">
        <v>9</v>
      </c>
      <c r="D7128" t="s">
        <v>454</v>
      </c>
      <c r="E7128" t="s">
        <v>184</v>
      </c>
      <c r="F7128">
        <v>2146.9499999999998</v>
      </c>
      <c r="G7128" t="s">
        <v>6533</v>
      </c>
    </row>
    <row r="7129" spans="1:7" x14ac:dyDescent="0.3">
      <c r="A7129" t="s">
        <v>6508</v>
      </c>
      <c r="B7129" t="s">
        <v>78</v>
      </c>
      <c r="C7129" t="s">
        <v>39</v>
      </c>
      <c r="D7129" t="s">
        <v>147</v>
      </c>
      <c r="E7129" t="s">
        <v>41</v>
      </c>
      <c r="F7129" s="1">
        <v>6970</v>
      </c>
      <c r="G7129" t="s">
        <v>6534</v>
      </c>
    </row>
    <row r="7130" spans="1:7" x14ac:dyDescent="0.3">
      <c r="A7130" t="s">
        <v>6520</v>
      </c>
      <c r="B7130" t="s">
        <v>78</v>
      </c>
      <c r="C7130" t="s">
        <v>39</v>
      </c>
      <c r="D7130" t="s">
        <v>45</v>
      </c>
      <c r="E7130" t="s">
        <v>609</v>
      </c>
      <c r="F7130">
        <v>6970.38</v>
      </c>
      <c r="G7130" t="s">
        <v>6535</v>
      </c>
    </row>
    <row r="7131" spans="1:7" x14ac:dyDescent="0.3">
      <c r="A7131" s="3">
        <v>39173</v>
      </c>
      <c r="B7131" t="s">
        <v>78</v>
      </c>
      <c r="C7131" t="s">
        <v>39</v>
      </c>
      <c r="D7131" t="s">
        <v>147</v>
      </c>
      <c r="E7131" t="s">
        <v>17</v>
      </c>
      <c r="F7131">
        <v>3485.19</v>
      </c>
      <c r="G7131" t="s">
        <v>6536</v>
      </c>
    </row>
    <row r="7132" spans="1:7" x14ac:dyDescent="0.3">
      <c r="A7132" t="s">
        <v>6520</v>
      </c>
      <c r="B7132" t="s">
        <v>78</v>
      </c>
      <c r="C7132" t="s">
        <v>39</v>
      </c>
      <c r="D7132" t="s">
        <v>106</v>
      </c>
      <c r="E7132" t="s">
        <v>48</v>
      </c>
      <c r="G7132" t="s">
        <v>6537</v>
      </c>
    </row>
    <row r="7133" spans="1:7" x14ac:dyDescent="0.3">
      <c r="A7133" t="s">
        <v>6099</v>
      </c>
      <c r="B7133" t="s">
        <v>78</v>
      </c>
      <c r="C7133" t="s">
        <v>39</v>
      </c>
      <c r="D7133" t="s">
        <v>106</v>
      </c>
      <c r="E7133" t="s">
        <v>68</v>
      </c>
      <c r="F7133" t="s">
        <v>6538</v>
      </c>
      <c r="G7133" t="s">
        <v>6539</v>
      </c>
    </row>
    <row r="7134" spans="1:7" x14ac:dyDescent="0.3">
      <c r="A7134" s="2">
        <v>39173</v>
      </c>
      <c r="B7134" t="s">
        <v>78</v>
      </c>
      <c r="C7134" t="s">
        <v>39</v>
      </c>
      <c r="D7134" t="s">
        <v>310</v>
      </c>
      <c r="E7134" t="s">
        <v>153</v>
      </c>
      <c r="F7134">
        <v>5951.52</v>
      </c>
      <c r="G7134" t="s">
        <v>6540</v>
      </c>
    </row>
    <row r="7135" spans="1:7" x14ac:dyDescent="0.3">
      <c r="A7135" t="s">
        <v>6103</v>
      </c>
      <c r="C7135" t="s">
        <v>39</v>
      </c>
      <c r="D7135" t="s">
        <v>53</v>
      </c>
      <c r="E7135" t="s">
        <v>114</v>
      </c>
      <c r="F7135">
        <v>5951.52</v>
      </c>
      <c r="G7135" t="s">
        <v>6541</v>
      </c>
    </row>
    <row r="7136" spans="1:7" x14ac:dyDescent="0.3">
      <c r="A7136" t="s">
        <v>6508</v>
      </c>
      <c r="B7136" t="s">
        <v>78</v>
      </c>
      <c r="C7136" t="s">
        <v>39</v>
      </c>
      <c r="D7136" t="s">
        <v>55</v>
      </c>
      <c r="E7136" t="s">
        <v>60</v>
      </c>
      <c r="G7136" t="s">
        <v>1159</v>
      </c>
    </row>
    <row r="7137" spans="1:7" x14ac:dyDescent="0.3">
      <c r="A7137" t="s">
        <v>6073</v>
      </c>
      <c r="B7137" t="s">
        <v>78</v>
      </c>
      <c r="C7137" t="s">
        <v>39</v>
      </c>
      <c r="D7137" t="s">
        <v>380</v>
      </c>
      <c r="E7137" t="s">
        <v>128</v>
      </c>
      <c r="F7137">
        <v>2305.75</v>
      </c>
      <c r="G7137" t="s">
        <v>6542</v>
      </c>
    </row>
    <row r="7138" spans="1:7" x14ac:dyDescent="0.3">
      <c r="A7138" t="s">
        <v>6520</v>
      </c>
      <c r="B7138" t="s">
        <v>894</v>
      </c>
      <c r="C7138" t="s">
        <v>39</v>
      </c>
      <c r="D7138" t="s">
        <v>67</v>
      </c>
      <c r="E7138" t="s">
        <v>292</v>
      </c>
      <c r="F7138">
        <v>1383.45</v>
      </c>
      <c r="G7138" t="s">
        <v>6543</v>
      </c>
    </row>
    <row r="7139" spans="1:7" x14ac:dyDescent="0.3">
      <c r="A7139" t="s">
        <v>6508</v>
      </c>
      <c r="B7139" t="s">
        <v>78</v>
      </c>
      <c r="C7139" t="s">
        <v>39</v>
      </c>
      <c r="D7139" t="s">
        <v>67</v>
      </c>
      <c r="E7139" t="s">
        <v>60</v>
      </c>
      <c r="F7139">
        <v>922.3</v>
      </c>
      <c r="G7139" t="s">
        <v>6544</v>
      </c>
    </row>
    <row r="7140" spans="1:7" x14ac:dyDescent="0.3">
      <c r="A7140" t="s">
        <v>6508</v>
      </c>
      <c r="B7140" t="s">
        <v>78</v>
      </c>
      <c r="C7140" t="s">
        <v>39</v>
      </c>
      <c r="D7140" t="s">
        <v>168</v>
      </c>
      <c r="E7140" t="s">
        <v>100</v>
      </c>
      <c r="F7140">
        <v>1374.46</v>
      </c>
      <c r="G7140" t="s">
        <v>6545</v>
      </c>
    </row>
    <row r="7141" spans="1:7" x14ac:dyDescent="0.3">
      <c r="A7141" s="2">
        <v>39173</v>
      </c>
      <c r="B7141" t="s">
        <v>899</v>
      </c>
      <c r="C7141" t="s">
        <v>39</v>
      </c>
      <c r="D7141" t="s">
        <v>382</v>
      </c>
      <c r="E7141" t="s">
        <v>172</v>
      </c>
      <c r="F7141">
        <v>589.04999999999995</v>
      </c>
      <c r="G7141" t="s">
        <v>1826</v>
      </c>
    </row>
    <row r="7142" spans="1:7" x14ac:dyDescent="0.3">
      <c r="A7142" t="s">
        <v>6508</v>
      </c>
      <c r="B7142" t="s">
        <v>130</v>
      </c>
      <c r="D7142" t="s">
        <v>558</v>
      </c>
      <c r="E7142" t="s">
        <v>79</v>
      </c>
      <c r="F7142" t="s">
        <v>6546</v>
      </c>
      <c r="G7142" t="s">
        <v>1840</v>
      </c>
    </row>
    <row r="7143" spans="1:7" x14ac:dyDescent="0.3">
      <c r="A7143" t="s">
        <v>6508</v>
      </c>
      <c r="B7143" t="s">
        <v>925</v>
      </c>
      <c r="C7143" t="s">
        <v>9</v>
      </c>
      <c r="E7143" t="s">
        <v>184</v>
      </c>
      <c r="F7143">
        <v>3488.2</v>
      </c>
      <c r="G7143" t="s">
        <v>6547</v>
      </c>
    </row>
    <row r="7144" spans="1:7" x14ac:dyDescent="0.3">
      <c r="A7144" s="2">
        <v>39173</v>
      </c>
      <c r="B7144" t="s">
        <v>130</v>
      </c>
      <c r="D7144" t="s">
        <v>225</v>
      </c>
      <c r="E7144" t="s">
        <v>21</v>
      </c>
      <c r="F7144">
        <v>10990.71</v>
      </c>
      <c r="G7144" t="s">
        <v>834</v>
      </c>
    </row>
    <row r="7145" spans="1:7" x14ac:dyDescent="0.3">
      <c r="A7145" t="s">
        <v>6520</v>
      </c>
      <c r="B7145" t="s">
        <v>1494</v>
      </c>
      <c r="C7145" t="s">
        <v>9</v>
      </c>
      <c r="D7145" t="s">
        <v>183</v>
      </c>
      <c r="E7145" t="s">
        <v>806</v>
      </c>
      <c r="F7145" s="1">
        <v>1221</v>
      </c>
      <c r="G7145" t="s">
        <v>6548</v>
      </c>
    </row>
    <row r="7146" spans="1:7" x14ac:dyDescent="0.3">
      <c r="A7146" s="2">
        <v>39173</v>
      </c>
      <c r="B7146" t="s">
        <v>130</v>
      </c>
      <c r="C7146" t="s">
        <v>9</v>
      </c>
      <c r="D7146" t="s">
        <v>295</v>
      </c>
      <c r="E7146" t="s">
        <v>11</v>
      </c>
      <c r="F7146" s="1">
        <v>15009</v>
      </c>
      <c r="G7146" t="s">
        <v>6549</v>
      </c>
    </row>
    <row r="7147" spans="1:7" x14ac:dyDescent="0.3">
      <c r="A7147" t="s">
        <v>6508</v>
      </c>
      <c r="B7147" t="s">
        <v>130</v>
      </c>
      <c r="C7147" t="s">
        <v>9</v>
      </c>
      <c r="D7147" t="s">
        <v>29</v>
      </c>
      <c r="E7147" t="e">
        <f>- other Disposal</f>
        <v>#NAME?</v>
      </c>
      <c r="F7147">
        <v>10006.209999999999</v>
      </c>
      <c r="G7147" t="s">
        <v>6550</v>
      </c>
    </row>
    <row r="7148" spans="1:7" x14ac:dyDescent="0.3">
      <c r="A7148" s="2">
        <v>39173</v>
      </c>
      <c r="B7148" t="s">
        <v>130</v>
      </c>
      <c r="C7148" t="s">
        <v>9</v>
      </c>
      <c r="D7148" t="s">
        <v>232</v>
      </c>
      <c r="F7148">
        <v>12737.67</v>
      </c>
      <c r="G7148" t="s">
        <v>6551</v>
      </c>
    </row>
    <row r="7149" spans="1:7" x14ac:dyDescent="0.3">
      <c r="A7149" s="2">
        <v>39173</v>
      </c>
      <c r="B7149" t="s">
        <v>925</v>
      </c>
      <c r="C7149" t="s">
        <v>9</v>
      </c>
      <c r="D7149" t="s">
        <v>35</v>
      </c>
      <c r="E7149" t="s">
        <v>81</v>
      </c>
      <c r="F7149">
        <v>3184.42</v>
      </c>
      <c r="G7149" t="s">
        <v>1152</v>
      </c>
    </row>
    <row r="7150" spans="1:7" x14ac:dyDescent="0.3">
      <c r="A7150" t="s">
        <v>6508</v>
      </c>
      <c r="B7150" t="s">
        <v>130</v>
      </c>
      <c r="C7150" t="s">
        <v>39</v>
      </c>
      <c r="D7150" t="s">
        <v>98</v>
      </c>
      <c r="E7150" t="s">
        <v>118</v>
      </c>
      <c r="F7150">
        <v>8103.06</v>
      </c>
      <c r="G7150" t="s">
        <v>6552</v>
      </c>
    </row>
    <row r="7151" spans="1:7" x14ac:dyDescent="0.3">
      <c r="A7151" s="2">
        <v>39173</v>
      </c>
      <c r="B7151" t="s">
        <v>130</v>
      </c>
      <c r="C7151" t="s">
        <v>39</v>
      </c>
      <c r="D7151" t="s">
        <v>149</v>
      </c>
      <c r="E7151" t="s">
        <v>487</v>
      </c>
      <c r="F7151">
        <v>8103.06</v>
      </c>
      <c r="G7151" t="s">
        <v>6553</v>
      </c>
    </row>
    <row r="7152" spans="1:7" x14ac:dyDescent="0.3">
      <c r="A7152" t="s">
        <v>6508</v>
      </c>
      <c r="B7152" t="s">
        <v>130</v>
      </c>
      <c r="C7152" t="s">
        <v>39</v>
      </c>
      <c r="D7152" t="s">
        <v>40</v>
      </c>
      <c r="E7152" t="s">
        <v>81</v>
      </c>
      <c r="F7152">
        <v>4051.53</v>
      </c>
      <c r="G7152" t="s">
        <v>6554</v>
      </c>
    </row>
    <row r="7153" spans="1:7" x14ac:dyDescent="0.3">
      <c r="A7153" t="s">
        <v>6097</v>
      </c>
      <c r="B7153" t="s">
        <v>130</v>
      </c>
      <c r="C7153" t="s">
        <v>39</v>
      </c>
      <c r="D7153" t="s">
        <v>200</v>
      </c>
      <c r="E7153" t="s">
        <v>159</v>
      </c>
      <c r="F7153">
        <v>5629.68</v>
      </c>
      <c r="G7153" t="s">
        <v>6555</v>
      </c>
    </row>
    <row r="7154" spans="1:7" x14ac:dyDescent="0.3">
      <c r="A7154" t="s">
        <v>6508</v>
      </c>
      <c r="B7154" t="s">
        <v>130</v>
      </c>
      <c r="C7154" t="s">
        <v>39</v>
      </c>
      <c r="D7154" t="s">
        <v>47</v>
      </c>
      <c r="E7154" t="s">
        <v>56</v>
      </c>
      <c r="F7154">
        <v>13135.93</v>
      </c>
      <c r="G7154" t="s">
        <v>6556</v>
      </c>
    </row>
    <row r="7155" spans="1:7" x14ac:dyDescent="0.3">
      <c r="A7155" t="s">
        <v>6520</v>
      </c>
      <c r="B7155" t="s">
        <v>130</v>
      </c>
      <c r="C7155" t="s">
        <v>39</v>
      </c>
      <c r="D7155" t="s">
        <v>310</v>
      </c>
      <c r="E7155" t="s">
        <v>153</v>
      </c>
      <c r="F7155">
        <v>6821.92</v>
      </c>
      <c r="G7155" t="s">
        <v>6557</v>
      </c>
    </row>
    <row r="7156" spans="1:7" x14ac:dyDescent="0.3">
      <c r="A7156" t="s">
        <v>6508</v>
      </c>
      <c r="B7156" t="s">
        <v>1494</v>
      </c>
      <c r="C7156" t="s">
        <v>39</v>
      </c>
      <c r="D7156" t="s">
        <v>113</v>
      </c>
      <c r="E7156" t="s">
        <v>84</v>
      </c>
      <c r="F7156" s="1">
        <v>6821</v>
      </c>
      <c r="G7156" t="s">
        <v>6558</v>
      </c>
    </row>
    <row r="7157" spans="1:7" x14ac:dyDescent="0.3">
      <c r="A7157" s="2">
        <v>39173</v>
      </c>
      <c r="B7157" t="s">
        <v>130</v>
      </c>
      <c r="C7157" t="s">
        <v>39</v>
      </c>
      <c r="D7157" t="s">
        <v>113</v>
      </c>
      <c r="E7157" t="s">
        <v>75</v>
      </c>
      <c r="F7157">
        <v>3410.96</v>
      </c>
      <c r="G7157" t="s">
        <v>6559</v>
      </c>
    </row>
    <row r="7158" spans="1:7" x14ac:dyDescent="0.3">
      <c r="A7158" t="s">
        <v>6520</v>
      </c>
      <c r="B7158" t="s">
        <v>130</v>
      </c>
      <c r="C7158" t="s">
        <v>39</v>
      </c>
      <c r="D7158" t="s">
        <v>120</v>
      </c>
      <c r="E7158" t="s">
        <v>111</v>
      </c>
      <c r="F7158">
        <v>9568.24</v>
      </c>
      <c r="G7158" t="s">
        <v>6560</v>
      </c>
    </row>
    <row r="7159" spans="1:7" x14ac:dyDescent="0.3">
      <c r="A7159" t="s">
        <v>6520</v>
      </c>
      <c r="B7159" t="s">
        <v>130</v>
      </c>
      <c r="C7159" t="s">
        <v>39</v>
      </c>
      <c r="D7159" t="s">
        <v>122</v>
      </c>
      <c r="E7159" t="s">
        <v>68</v>
      </c>
      <c r="F7159" s="1">
        <v>5740</v>
      </c>
      <c r="G7159" t="s">
        <v>1052</v>
      </c>
    </row>
    <row r="7160" spans="1:7" x14ac:dyDescent="0.3">
      <c r="B7160" t="s">
        <v>130</v>
      </c>
      <c r="C7160" t="s">
        <v>39</v>
      </c>
      <c r="D7160" t="s">
        <v>380</v>
      </c>
      <c r="E7160" t="s">
        <v>116</v>
      </c>
      <c r="F7160">
        <v>3827.29</v>
      </c>
      <c r="G7160" t="s">
        <v>6561</v>
      </c>
    </row>
    <row r="7161" spans="1:7" x14ac:dyDescent="0.3">
      <c r="A7161" s="2">
        <v>39173</v>
      </c>
      <c r="C7161" t="s">
        <v>39</v>
      </c>
      <c r="D7161" t="s">
        <v>168</v>
      </c>
      <c r="E7161" t="s">
        <v>1519</v>
      </c>
      <c r="F7161" s="1">
        <v>5992</v>
      </c>
      <c r="G7161" t="s">
        <v>6562</v>
      </c>
    </row>
    <row r="7162" spans="1:7" x14ac:dyDescent="0.3">
      <c r="A7162" t="s">
        <v>6508</v>
      </c>
      <c r="B7162" t="s">
        <v>130</v>
      </c>
      <c r="C7162" t="s">
        <v>39</v>
      </c>
      <c r="D7162" t="s">
        <v>252</v>
      </c>
      <c r="E7162" t="s">
        <v>213</v>
      </c>
      <c r="F7162">
        <v>2568.41</v>
      </c>
      <c r="G7162" t="s">
        <v>297</v>
      </c>
    </row>
    <row r="7163" spans="1:7" x14ac:dyDescent="0.3">
      <c r="A7163" s="2">
        <v>39173</v>
      </c>
      <c r="C7163" t="s">
        <v>9</v>
      </c>
      <c r="D7163" t="s">
        <v>10</v>
      </c>
      <c r="E7163" t="s">
        <v>33</v>
      </c>
      <c r="F7163" s="1">
        <v>8576</v>
      </c>
      <c r="G7163" t="s">
        <v>6563</v>
      </c>
    </row>
    <row r="7164" spans="1:7" x14ac:dyDescent="0.3">
      <c r="A7164" s="2">
        <v>39173</v>
      </c>
      <c r="B7164" t="s">
        <v>202</v>
      </c>
      <c r="C7164" t="s">
        <v>9</v>
      </c>
      <c r="D7164" t="s">
        <v>175</v>
      </c>
      <c r="E7164" t="s">
        <v>86</v>
      </c>
      <c r="F7164">
        <v>3675.48</v>
      </c>
      <c r="G7164" t="s">
        <v>6564</v>
      </c>
    </row>
    <row r="7165" spans="1:7" x14ac:dyDescent="0.3">
      <c r="A7165" t="s">
        <v>6508</v>
      </c>
      <c r="B7165" t="s">
        <v>191</v>
      </c>
      <c r="C7165" t="s">
        <v>9</v>
      </c>
      <c r="D7165" t="s">
        <v>24</v>
      </c>
      <c r="E7165" t="s">
        <v>84</v>
      </c>
      <c r="F7165">
        <v>16266.46</v>
      </c>
      <c r="G7165" t="s">
        <v>6565</v>
      </c>
    </row>
    <row r="7166" spans="1:7" x14ac:dyDescent="0.3">
      <c r="A7166" s="3">
        <v>39173</v>
      </c>
      <c r="B7166" t="s">
        <v>199</v>
      </c>
      <c r="C7166" t="s">
        <v>9</v>
      </c>
      <c r="D7166" t="s">
        <v>259</v>
      </c>
      <c r="E7166" t="s">
        <v>81</v>
      </c>
      <c r="F7166">
        <v>1807.38</v>
      </c>
      <c r="G7166" t="s">
        <v>6566</v>
      </c>
    </row>
    <row r="7167" spans="1:7" x14ac:dyDescent="0.3">
      <c r="A7167" s="2">
        <v>39173</v>
      </c>
      <c r="B7167" t="s">
        <v>179</v>
      </c>
      <c r="C7167" t="s">
        <v>9</v>
      </c>
      <c r="D7167" t="s">
        <v>89</v>
      </c>
      <c r="E7167" t="s">
        <v>33</v>
      </c>
      <c r="F7167">
        <v>10151.870000000001</v>
      </c>
      <c r="G7167" t="s">
        <v>6567</v>
      </c>
    </row>
    <row r="7168" spans="1:7" x14ac:dyDescent="0.3">
      <c r="A7168" s="2">
        <v>39173</v>
      </c>
      <c r="B7168" t="s">
        <v>174</v>
      </c>
      <c r="C7168" t="s">
        <v>9</v>
      </c>
      <c r="D7168" t="s">
        <v>29</v>
      </c>
      <c r="E7168" t="s">
        <v>30</v>
      </c>
      <c r="F7168">
        <v>6767.92</v>
      </c>
      <c r="G7168" t="s">
        <v>6568</v>
      </c>
    </row>
    <row r="7169" spans="1:7" x14ac:dyDescent="0.3">
      <c r="A7169" s="2">
        <v>39173</v>
      </c>
      <c r="B7169" t="s">
        <v>174</v>
      </c>
      <c r="D7169" t="s">
        <v>32</v>
      </c>
      <c r="E7169" t="s">
        <v>220</v>
      </c>
      <c r="F7169">
        <v>13225.59</v>
      </c>
      <c r="G7169" t="s">
        <v>6569</v>
      </c>
    </row>
    <row r="7170" spans="1:7" x14ac:dyDescent="0.3">
      <c r="B7170" t="s">
        <v>174</v>
      </c>
      <c r="D7170" t="s">
        <v>299</v>
      </c>
      <c r="E7170" t="s">
        <v>81</v>
      </c>
      <c r="F7170">
        <v>3306.4</v>
      </c>
      <c r="G7170" t="s">
        <v>6570</v>
      </c>
    </row>
    <row r="7171" spans="1:7" x14ac:dyDescent="0.3">
      <c r="A7171" s="2">
        <v>39173</v>
      </c>
      <c r="B7171" t="s">
        <v>174</v>
      </c>
      <c r="C7171" t="s">
        <v>39</v>
      </c>
      <c r="D7171" t="s">
        <v>195</v>
      </c>
      <c r="E7171" t="e">
        <f>- landfill Disposal</f>
        <v>#NAME?</v>
      </c>
      <c r="F7171">
        <v>5259.39</v>
      </c>
      <c r="G7171" t="s">
        <v>6571</v>
      </c>
    </row>
    <row r="7172" spans="1:7" x14ac:dyDescent="0.3">
      <c r="A7172" t="s">
        <v>6508</v>
      </c>
      <c r="B7172" t="s">
        <v>202</v>
      </c>
      <c r="C7172" t="s">
        <v>39</v>
      </c>
      <c r="D7172" t="s">
        <v>40</v>
      </c>
      <c r="E7172" t="s">
        <v>487</v>
      </c>
      <c r="F7172">
        <v>5259.39</v>
      </c>
      <c r="G7172" t="s">
        <v>273</v>
      </c>
    </row>
    <row r="7173" spans="1:7" x14ac:dyDescent="0.3">
      <c r="A7173" t="s">
        <v>6520</v>
      </c>
      <c r="B7173" t="s">
        <v>174</v>
      </c>
      <c r="C7173" t="s">
        <v>39</v>
      </c>
      <c r="D7173" t="s">
        <v>195</v>
      </c>
      <c r="E7173" t="s">
        <v>184</v>
      </c>
      <c r="F7173">
        <v>2629.69</v>
      </c>
      <c r="G7173" t="s">
        <v>6572</v>
      </c>
    </row>
    <row r="7174" spans="1:7" x14ac:dyDescent="0.3">
      <c r="A7174" s="3">
        <v>39173</v>
      </c>
      <c r="B7174" t="s">
        <v>174</v>
      </c>
      <c r="D7174" t="s">
        <v>106</v>
      </c>
      <c r="E7174" t="s">
        <v>159</v>
      </c>
      <c r="F7174">
        <v>5783.12</v>
      </c>
      <c r="G7174" t="s">
        <v>6573</v>
      </c>
    </row>
    <row r="7175" spans="1:7" x14ac:dyDescent="0.3">
      <c r="A7175" s="3">
        <v>39173</v>
      </c>
      <c r="B7175" t="s">
        <v>2509</v>
      </c>
      <c r="C7175" t="s">
        <v>39</v>
      </c>
      <c r="D7175" t="s">
        <v>1149</v>
      </c>
      <c r="E7175" t="s">
        <v>292</v>
      </c>
      <c r="F7175">
        <v>13493.95</v>
      </c>
      <c r="G7175" t="s">
        <v>6574</v>
      </c>
    </row>
    <row r="7176" spans="1:7" x14ac:dyDescent="0.3">
      <c r="B7176" t="s">
        <v>194</v>
      </c>
      <c r="C7176" t="s">
        <v>39</v>
      </c>
      <c r="D7176" t="s">
        <v>244</v>
      </c>
      <c r="E7176" t="s">
        <v>118</v>
      </c>
      <c r="F7176" s="1">
        <v>5195</v>
      </c>
      <c r="G7176" t="s">
        <v>6575</v>
      </c>
    </row>
    <row r="7177" spans="1:7" x14ac:dyDescent="0.3">
      <c r="A7177" t="s">
        <v>6508</v>
      </c>
      <c r="B7177" t="s">
        <v>174</v>
      </c>
      <c r="C7177" t="s">
        <v>39</v>
      </c>
      <c r="D7177" t="s">
        <v>310</v>
      </c>
      <c r="E7177" t="s">
        <v>84</v>
      </c>
      <c r="F7177">
        <v>5195.5200000000004</v>
      </c>
      <c r="G7177" t="s">
        <v>6576</v>
      </c>
    </row>
    <row r="7178" spans="1:7" x14ac:dyDescent="0.3">
      <c r="A7178" t="s">
        <v>6508</v>
      </c>
      <c r="B7178" t="s">
        <v>199</v>
      </c>
      <c r="C7178" t="s">
        <v>39</v>
      </c>
      <c r="D7178" t="s">
        <v>310</v>
      </c>
      <c r="E7178" t="s">
        <v>71</v>
      </c>
      <c r="F7178">
        <v>2597.7600000000002</v>
      </c>
      <c r="G7178" t="s">
        <v>6577</v>
      </c>
    </row>
    <row r="7179" spans="1:7" x14ac:dyDescent="0.3">
      <c r="A7179" t="s">
        <v>6508</v>
      </c>
      <c r="B7179" t="s">
        <v>174</v>
      </c>
      <c r="C7179" t="s">
        <v>39</v>
      </c>
      <c r="D7179" t="s">
        <v>412</v>
      </c>
      <c r="E7179" t="s">
        <v>41</v>
      </c>
      <c r="F7179">
        <v>6108.1</v>
      </c>
      <c r="G7179" t="s">
        <v>6578</v>
      </c>
    </row>
    <row r="7180" spans="1:7" x14ac:dyDescent="0.3">
      <c r="A7180" t="s">
        <v>6508</v>
      </c>
      <c r="B7180" t="s">
        <v>174</v>
      </c>
      <c r="C7180" t="s">
        <v>39</v>
      </c>
      <c r="D7180" t="s">
        <v>380</v>
      </c>
      <c r="E7180" t="s">
        <v>56</v>
      </c>
      <c r="F7180">
        <v>3664.86</v>
      </c>
      <c r="G7180" t="s">
        <v>6579</v>
      </c>
    </row>
    <row r="7181" spans="1:7" x14ac:dyDescent="0.3">
      <c r="A7181" s="2">
        <v>39173</v>
      </c>
      <c r="B7181" t="s">
        <v>174</v>
      </c>
      <c r="C7181" t="s">
        <v>39</v>
      </c>
      <c r="D7181" t="s">
        <v>67</v>
      </c>
      <c r="E7181" t="s">
        <v>385</v>
      </c>
      <c r="F7181">
        <v>2443.2399999999998</v>
      </c>
      <c r="G7181" t="s">
        <v>6580</v>
      </c>
    </row>
    <row r="7182" spans="1:7" x14ac:dyDescent="0.3">
      <c r="A7182" t="s">
        <v>6508</v>
      </c>
      <c r="B7182" t="s">
        <v>2509</v>
      </c>
      <c r="C7182" t="s">
        <v>39</v>
      </c>
      <c r="D7182" t="s">
        <v>128</v>
      </c>
      <c r="E7182" t="s">
        <v>487</v>
      </c>
      <c r="F7182">
        <v>10363.01</v>
      </c>
      <c r="G7182" t="s">
        <v>1749</v>
      </c>
    </row>
    <row r="7183" spans="1:7" x14ac:dyDescent="0.3">
      <c r="A7183" t="s">
        <v>6508</v>
      </c>
      <c r="B7183" t="s">
        <v>174</v>
      </c>
      <c r="C7183" t="s">
        <v>39</v>
      </c>
      <c r="D7183" t="s">
        <v>384</v>
      </c>
      <c r="E7183" t="s">
        <v>385</v>
      </c>
      <c r="F7183">
        <v>4441.29</v>
      </c>
      <c r="G7183" t="s">
        <v>377</v>
      </c>
    </row>
    <row r="7184" spans="1:7" x14ac:dyDescent="0.3">
      <c r="B7184" t="s">
        <v>224</v>
      </c>
      <c r="C7184" t="s">
        <v>9</v>
      </c>
      <c r="D7184" t="s">
        <v>10</v>
      </c>
      <c r="E7184" t="s">
        <v>11</v>
      </c>
      <c r="F7184">
        <v>14278.72</v>
      </c>
      <c r="G7184" t="s">
        <v>6581</v>
      </c>
    </row>
    <row r="7185" spans="1:7" x14ac:dyDescent="0.3">
      <c r="A7185" t="s">
        <v>6508</v>
      </c>
      <c r="B7185" t="s">
        <v>224</v>
      </c>
      <c r="C7185" t="s">
        <v>9</v>
      </c>
      <c r="D7185" t="s">
        <v>131</v>
      </c>
      <c r="E7185" t="s">
        <v>30</v>
      </c>
      <c r="F7185">
        <v>6119.45</v>
      </c>
      <c r="G7185" t="s">
        <v>6582</v>
      </c>
    </row>
    <row r="7186" spans="1:7" x14ac:dyDescent="0.3">
      <c r="A7186" t="s">
        <v>6508</v>
      </c>
      <c r="B7186" t="s">
        <v>224</v>
      </c>
      <c r="C7186" t="s">
        <v>9</v>
      </c>
      <c r="D7186" t="s">
        <v>180</v>
      </c>
      <c r="E7186" t="s">
        <v>114</v>
      </c>
      <c r="F7186">
        <v>12276.85</v>
      </c>
      <c r="G7186" t="s">
        <v>6583</v>
      </c>
    </row>
    <row r="7187" spans="1:7" x14ac:dyDescent="0.3">
      <c r="A7187" t="s">
        <v>6073</v>
      </c>
      <c r="B7187" t="s">
        <v>224</v>
      </c>
      <c r="C7187" t="s">
        <v>9</v>
      </c>
      <c r="D7187" t="s">
        <v>475</v>
      </c>
      <c r="E7187" t="e">
        <f>- other Disposal</f>
        <v>#NAME?</v>
      </c>
      <c r="F7187">
        <v>1364.09</v>
      </c>
      <c r="G7187" t="s">
        <v>6584</v>
      </c>
    </row>
    <row r="7188" spans="1:7" x14ac:dyDescent="0.3">
      <c r="A7188" s="2">
        <v>39173</v>
      </c>
      <c r="B7188" t="s">
        <v>224</v>
      </c>
      <c r="C7188" t="s">
        <v>9</v>
      </c>
      <c r="D7188" t="s">
        <v>26</v>
      </c>
      <c r="E7188" t="s">
        <v>11</v>
      </c>
      <c r="F7188">
        <v>11253.11</v>
      </c>
      <c r="G7188" t="s">
        <v>6585</v>
      </c>
    </row>
    <row r="7189" spans="1:7" x14ac:dyDescent="0.3">
      <c r="A7189" s="2">
        <v>39173</v>
      </c>
      <c r="B7189" t="s">
        <v>224</v>
      </c>
      <c r="C7189" t="s">
        <v>9</v>
      </c>
      <c r="D7189" t="s">
        <v>26</v>
      </c>
      <c r="E7189" t="s">
        <v>138</v>
      </c>
      <c r="F7189">
        <v>7502.07</v>
      </c>
      <c r="G7189" t="s">
        <v>61</v>
      </c>
    </row>
    <row r="7190" spans="1:7" x14ac:dyDescent="0.3">
      <c r="A7190" t="s">
        <v>6508</v>
      </c>
      <c r="B7190" t="s">
        <v>224</v>
      </c>
      <c r="C7190" t="s">
        <v>9</v>
      </c>
      <c r="D7190" t="s">
        <v>299</v>
      </c>
      <c r="E7190" t="s">
        <v>27</v>
      </c>
      <c r="F7190" s="1">
        <v>14580</v>
      </c>
      <c r="G7190" t="s">
        <v>6586</v>
      </c>
    </row>
    <row r="7191" spans="1:7" x14ac:dyDescent="0.3">
      <c r="A7191" t="s">
        <v>6508</v>
      </c>
      <c r="B7191" t="s">
        <v>222</v>
      </c>
      <c r="C7191" t="s">
        <v>9</v>
      </c>
      <c r="D7191" t="s">
        <v>454</v>
      </c>
      <c r="E7191" t="s">
        <v>184</v>
      </c>
      <c r="F7191">
        <v>3645.25</v>
      </c>
      <c r="G7191" t="s">
        <v>6587</v>
      </c>
    </row>
    <row r="7192" spans="1:7" x14ac:dyDescent="0.3">
      <c r="A7192" t="s">
        <v>6520</v>
      </c>
      <c r="B7192" t="s">
        <v>222</v>
      </c>
      <c r="C7192" t="s">
        <v>39</v>
      </c>
      <c r="D7192" t="s">
        <v>147</v>
      </c>
      <c r="E7192" t="s">
        <v>159</v>
      </c>
      <c r="F7192">
        <v>6771.12</v>
      </c>
      <c r="G7192" t="s">
        <v>6588</v>
      </c>
    </row>
    <row r="7193" spans="1:7" x14ac:dyDescent="0.3">
      <c r="A7193" s="2">
        <v>39173</v>
      </c>
      <c r="B7193" t="s">
        <v>224</v>
      </c>
      <c r="C7193" t="s">
        <v>39</v>
      </c>
      <c r="D7193" t="s">
        <v>102</v>
      </c>
      <c r="E7193" t="s">
        <v>126</v>
      </c>
      <c r="F7193">
        <v>6771.12</v>
      </c>
      <c r="G7193" t="s">
        <v>4657</v>
      </c>
    </row>
    <row r="7194" spans="1:7" x14ac:dyDescent="0.3">
      <c r="A7194" s="2">
        <v>39173</v>
      </c>
      <c r="B7194" t="s">
        <v>224</v>
      </c>
      <c r="C7194" t="s">
        <v>39</v>
      </c>
      <c r="D7194" t="s">
        <v>40</v>
      </c>
      <c r="E7194" t="s">
        <v>86</v>
      </c>
      <c r="F7194">
        <v>3385.56</v>
      </c>
      <c r="G7194" t="s">
        <v>6589</v>
      </c>
    </row>
    <row r="7195" spans="1:7" x14ac:dyDescent="0.3">
      <c r="A7195" s="3">
        <v>39173</v>
      </c>
      <c r="B7195" t="s">
        <v>1537</v>
      </c>
      <c r="C7195" t="s">
        <v>39</v>
      </c>
      <c r="D7195" t="s">
        <v>51</v>
      </c>
      <c r="E7195" t="s">
        <v>208</v>
      </c>
      <c r="F7195">
        <v>3168.16</v>
      </c>
      <c r="G7195" t="s">
        <v>6590</v>
      </c>
    </row>
    <row r="7196" spans="1:7" x14ac:dyDescent="0.3">
      <c r="A7196" t="s">
        <v>6508</v>
      </c>
      <c r="B7196" t="s">
        <v>224</v>
      </c>
      <c r="C7196" t="s">
        <v>39</v>
      </c>
      <c r="D7196" t="s">
        <v>51</v>
      </c>
      <c r="E7196" t="s">
        <v>114</v>
      </c>
      <c r="F7196">
        <v>7392.36</v>
      </c>
      <c r="G7196" t="s">
        <v>6591</v>
      </c>
    </row>
    <row r="7197" spans="1:7" x14ac:dyDescent="0.3">
      <c r="A7197" t="s">
        <v>6508</v>
      </c>
      <c r="B7197" t="s">
        <v>224</v>
      </c>
      <c r="C7197" t="s">
        <v>39</v>
      </c>
      <c r="D7197" t="s">
        <v>412</v>
      </c>
      <c r="E7197" t="s">
        <v>111</v>
      </c>
      <c r="F7197">
        <v>5033.8</v>
      </c>
      <c r="G7197" t="s">
        <v>6592</v>
      </c>
    </row>
    <row r="7198" spans="1:7" x14ac:dyDescent="0.3">
      <c r="A7198" t="s">
        <v>6508</v>
      </c>
      <c r="B7198" t="s">
        <v>219</v>
      </c>
      <c r="C7198" t="s">
        <v>39</v>
      </c>
      <c r="D7198" t="s">
        <v>113</v>
      </c>
      <c r="E7198" t="s">
        <v>292</v>
      </c>
      <c r="F7198">
        <v>5033.8</v>
      </c>
      <c r="G7198" t="s">
        <v>76</v>
      </c>
    </row>
    <row r="7199" spans="1:7" x14ac:dyDescent="0.3">
      <c r="A7199" t="s">
        <v>6520</v>
      </c>
      <c r="B7199" t="s">
        <v>224</v>
      </c>
      <c r="C7199" t="s">
        <v>39</v>
      </c>
      <c r="D7199" t="s">
        <v>113</v>
      </c>
      <c r="E7199" t="s">
        <v>75</v>
      </c>
      <c r="F7199">
        <v>2516.9</v>
      </c>
      <c r="G7199" t="s">
        <v>915</v>
      </c>
    </row>
    <row r="7200" spans="1:7" x14ac:dyDescent="0.3">
      <c r="A7200" t="s">
        <v>6508</v>
      </c>
      <c r="B7200" t="s">
        <v>224</v>
      </c>
      <c r="C7200" t="s">
        <v>39</v>
      </c>
      <c r="D7200" t="s">
        <v>120</v>
      </c>
      <c r="E7200" t="s">
        <v>208</v>
      </c>
      <c r="G7200" t="s">
        <v>6593</v>
      </c>
    </row>
    <row r="7201" spans="1:7" x14ac:dyDescent="0.3">
      <c r="A7201" t="s">
        <v>6508</v>
      </c>
      <c r="B7201" t="s">
        <v>224</v>
      </c>
      <c r="C7201" t="s">
        <v>39</v>
      </c>
      <c r="E7201" t="s">
        <v>84</v>
      </c>
      <c r="F7201" s="1">
        <v>6147</v>
      </c>
      <c r="G7201" t="s">
        <v>6594</v>
      </c>
    </row>
    <row r="7202" spans="1:7" x14ac:dyDescent="0.3">
      <c r="A7202" s="2">
        <v>39173</v>
      </c>
      <c r="B7202" t="s">
        <v>224</v>
      </c>
      <c r="C7202" t="s">
        <v>39</v>
      </c>
      <c r="D7202" t="s">
        <v>380</v>
      </c>
      <c r="E7202" t="s">
        <v>75</v>
      </c>
      <c r="F7202">
        <v>4098.43</v>
      </c>
      <c r="G7202" t="s">
        <v>1008</v>
      </c>
    </row>
    <row r="7203" spans="1:7" x14ac:dyDescent="0.3">
      <c r="A7203" t="s">
        <v>6520</v>
      </c>
      <c r="B7203" t="s">
        <v>224</v>
      </c>
      <c r="C7203" t="s">
        <v>39</v>
      </c>
      <c r="D7203" t="s">
        <v>382</v>
      </c>
      <c r="E7203" t="s">
        <v>609</v>
      </c>
      <c r="F7203" s="1">
        <v>11195</v>
      </c>
      <c r="G7203" t="s">
        <v>211</v>
      </c>
    </row>
    <row r="7204" spans="1:7" x14ac:dyDescent="0.3">
      <c r="A7204" s="2">
        <v>39173</v>
      </c>
      <c r="B7204" t="s">
        <v>224</v>
      </c>
      <c r="C7204" t="s">
        <v>39</v>
      </c>
      <c r="D7204" t="s">
        <v>252</v>
      </c>
      <c r="E7204" t="s">
        <v>75</v>
      </c>
      <c r="G7204" t="s">
        <v>6595</v>
      </c>
    </row>
    <row r="7205" spans="1:7" x14ac:dyDescent="0.3">
      <c r="A7205" s="2">
        <v>39173</v>
      </c>
      <c r="B7205" t="s">
        <v>256</v>
      </c>
      <c r="C7205" t="s">
        <v>9</v>
      </c>
      <c r="D7205" t="s">
        <v>133</v>
      </c>
      <c r="E7205" t="s">
        <v>263</v>
      </c>
      <c r="F7205">
        <v>8550.1299999999992</v>
      </c>
      <c r="G7205" t="s">
        <v>6596</v>
      </c>
    </row>
    <row r="7206" spans="1:7" x14ac:dyDescent="0.3">
      <c r="B7206" t="s">
        <v>275</v>
      </c>
      <c r="C7206" t="s">
        <v>9</v>
      </c>
      <c r="D7206" t="s">
        <v>290</v>
      </c>
      <c r="E7206" t="s">
        <v>96</v>
      </c>
      <c r="F7206">
        <v>3664.34</v>
      </c>
      <c r="G7206" t="s">
        <v>6597</v>
      </c>
    </row>
    <row r="7207" spans="1:7" x14ac:dyDescent="0.3">
      <c r="A7207" t="s">
        <v>6212</v>
      </c>
      <c r="B7207" t="s">
        <v>256</v>
      </c>
      <c r="C7207" t="s">
        <v>9</v>
      </c>
      <c r="D7207" t="s">
        <v>180</v>
      </c>
      <c r="E7207" t="s">
        <v>393</v>
      </c>
      <c r="F7207">
        <v>16354.48</v>
      </c>
      <c r="G7207" t="s">
        <v>6598</v>
      </c>
    </row>
    <row r="7208" spans="1:7" x14ac:dyDescent="0.3">
      <c r="B7208" t="s">
        <v>256</v>
      </c>
      <c r="C7208" t="s">
        <v>9</v>
      </c>
      <c r="D7208" t="s">
        <v>180</v>
      </c>
      <c r="E7208" t="s">
        <v>81</v>
      </c>
      <c r="F7208">
        <v>1817.16</v>
      </c>
      <c r="G7208" t="s">
        <v>6599</v>
      </c>
    </row>
    <row r="7209" spans="1:7" x14ac:dyDescent="0.3">
      <c r="A7209" s="2">
        <v>39173</v>
      </c>
      <c r="B7209" t="s">
        <v>256</v>
      </c>
      <c r="C7209" t="s">
        <v>9</v>
      </c>
      <c r="D7209" t="s">
        <v>186</v>
      </c>
      <c r="E7209" t="s">
        <v>233</v>
      </c>
      <c r="F7209">
        <v>10307.51</v>
      </c>
      <c r="G7209" t="s">
        <v>6600</v>
      </c>
    </row>
    <row r="7210" spans="1:7" x14ac:dyDescent="0.3">
      <c r="A7210" t="s">
        <v>6103</v>
      </c>
      <c r="B7210" t="s">
        <v>978</v>
      </c>
      <c r="C7210" t="s">
        <v>9</v>
      </c>
      <c r="D7210" t="s">
        <v>295</v>
      </c>
      <c r="E7210" t="s">
        <v>400</v>
      </c>
      <c r="F7210">
        <v>6871.68</v>
      </c>
      <c r="G7210" t="s">
        <v>798</v>
      </c>
    </row>
    <row r="7211" spans="1:7" x14ac:dyDescent="0.3">
      <c r="A7211" t="s">
        <v>6508</v>
      </c>
      <c r="B7211" t="s">
        <v>256</v>
      </c>
      <c r="C7211" t="s">
        <v>9</v>
      </c>
      <c r="D7211" t="s">
        <v>454</v>
      </c>
      <c r="E7211" t="s">
        <v>263</v>
      </c>
      <c r="F7211">
        <v>3044.8</v>
      </c>
      <c r="G7211" t="s">
        <v>6601</v>
      </c>
    </row>
    <row r="7212" spans="1:7" x14ac:dyDescent="0.3">
      <c r="A7212" t="s">
        <v>6103</v>
      </c>
      <c r="B7212" t="s">
        <v>256</v>
      </c>
      <c r="C7212" t="s">
        <v>9</v>
      </c>
      <c r="D7212" t="s">
        <v>299</v>
      </c>
      <c r="E7212" t="e">
        <f>- Disposal other</f>
        <v>#NAME?</v>
      </c>
      <c r="F7212">
        <v>761.2</v>
      </c>
      <c r="G7212" t="s">
        <v>6602</v>
      </c>
    </row>
    <row r="7213" spans="1:7" x14ac:dyDescent="0.3">
      <c r="B7213" t="s">
        <v>256</v>
      </c>
      <c r="C7213" t="s">
        <v>39</v>
      </c>
      <c r="D7213" t="s">
        <v>195</v>
      </c>
      <c r="F7213">
        <v>3261.43</v>
      </c>
      <c r="G7213" t="s">
        <v>6603</v>
      </c>
    </row>
    <row r="7214" spans="1:7" x14ac:dyDescent="0.3">
      <c r="A7214" t="s">
        <v>6520</v>
      </c>
      <c r="B7214" t="s">
        <v>256</v>
      </c>
      <c r="C7214" t="s">
        <v>39</v>
      </c>
      <c r="D7214" t="s">
        <v>304</v>
      </c>
      <c r="E7214" t="s">
        <v>100</v>
      </c>
      <c r="F7214">
        <v>3261.43</v>
      </c>
      <c r="G7214" t="s">
        <v>6604</v>
      </c>
    </row>
    <row r="7215" spans="1:7" x14ac:dyDescent="0.3">
      <c r="A7215" t="s">
        <v>6508</v>
      </c>
      <c r="B7215" t="s">
        <v>1565</v>
      </c>
      <c r="C7215" t="s">
        <v>39</v>
      </c>
      <c r="D7215" t="s">
        <v>147</v>
      </c>
      <c r="E7215" t="s">
        <v>81</v>
      </c>
      <c r="F7215">
        <v>1630.72</v>
      </c>
      <c r="G7215" t="s">
        <v>6605</v>
      </c>
    </row>
    <row r="7216" spans="1:7" x14ac:dyDescent="0.3">
      <c r="A7216" t="s">
        <v>6185</v>
      </c>
      <c r="B7216" t="s">
        <v>256</v>
      </c>
      <c r="C7216" t="s">
        <v>39</v>
      </c>
      <c r="D7216" t="s">
        <v>241</v>
      </c>
      <c r="E7216" t="s">
        <v>118</v>
      </c>
      <c r="F7216">
        <v>6562.39</v>
      </c>
      <c r="G7216" t="s">
        <v>6606</v>
      </c>
    </row>
    <row r="7217" spans="1:7" x14ac:dyDescent="0.3">
      <c r="A7217" s="2">
        <v>39173</v>
      </c>
      <c r="B7217" t="s">
        <v>275</v>
      </c>
      <c r="C7217" t="s">
        <v>39</v>
      </c>
      <c r="D7217" t="s">
        <v>155</v>
      </c>
      <c r="E7217" t="s">
        <v>156</v>
      </c>
      <c r="F7217">
        <v>15312.24</v>
      </c>
      <c r="G7217" t="s">
        <v>6607</v>
      </c>
    </row>
    <row r="7218" spans="1:7" x14ac:dyDescent="0.3">
      <c r="A7218" t="s">
        <v>6508</v>
      </c>
      <c r="B7218" t="s">
        <v>256</v>
      </c>
      <c r="C7218" t="s">
        <v>39</v>
      </c>
      <c r="D7218" t="s">
        <v>53</v>
      </c>
      <c r="F7218">
        <v>7272.36</v>
      </c>
      <c r="G7218" t="s">
        <v>545</v>
      </c>
    </row>
    <row r="7219" spans="1:7" x14ac:dyDescent="0.3">
      <c r="A7219" t="s">
        <v>6113</v>
      </c>
      <c r="B7219" t="s">
        <v>256</v>
      </c>
      <c r="C7219" t="s">
        <v>39</v>
      </c>
      <c r="D7219" t="s">
        <v>55</v>
      </c>
      <c r="E7219" t="s">
        <v>56</v>
      </c>
      <c r="F7219">
        <v>7272.36</v>
      </c>
      <c r="G7219" t="s">
        <v>6608</v>
      </c>
    </row>
    <row r="7220" spans="1:7" x14ac:dyDescent="0.3">
      <c r="A7220" t="s">
        <v>6520</v>
      </c>
      <c r="B7220" t="s">
        <v>256</v>
      </c>
      <c r="C7220" t="s">
        <v>39</v>
      </c>
      <c r="D7220" t="s">
        <v>53</v>
      </c>
      <c r="E7220" t="s">
        <v>116</v>
      </c>
      <c r="F7220">
        <v>3636.18</v>
      </c>
      <c r="G7220" t="s">
        <v>6609</v>
      </c>
    </row>
    <row r="7221" spans="1:7" x14ac:dyDescent="0.3">
      <c r="A7221" s="2">
        <v>39173</v>
      </c>
      <c r="C7221" t="s">
        <v>39</v>
      </c>
      <c r="D7221" t="s">
        <v>63</v>
      </c>
      <c r="E7221" t="e">
        <f>- landfill Disposal</f>
        <v>#NAME?</v>
      </c>
      <c r="F7221" s="1">
        <v>7478</v>
      </c>
      <c r="G7221" t="s">
        <v>6610</v>
      </c>
    </row>
    <row r="7222" spans="1:7" x14ac:dyDescent="0.3">
      <c r="A7222" s="3">
        <v>39173</v>
      </c>
      <c r="B7222" t="s">
        <v>256</v>
      </c>
      <c r="C7222" t="s">
        <v>39</v>
      </c>
      <c r="D7222" t="s">
        <v>63</v>
      </c>
      <c r="E7222" t="e">
        <f>- recycling Recovery</f>
        <v>#NAME?</v>
      </c>
      <c r="F7222">
        <v>4486.82</v>
      </c>
      <c r="G7222" t="s">
        <v>6611</v>
      </c>
    </row>
    <row r="7223" spans="1:7" x14ac:dyDescent="0.3">
      <c r="A7223" t="s">
        <v>6520</v>
      </c>
      <c r="B7223" t="s">
        <v>281</v>
      </c>
      <c r="D7223" t="s">
        <v>67</v>
      </c>
      <c r="E7223" t="s">
        <v>385</v>
      </c>
      <c r="G7223" t="s">
        <v>6612</v>
      </c>
    </row>
    <row r="7224" spans="1:7" x14ac:dyDescent="0.3">
      <c r="A7224" t="s">
        <v>6520</v>
      </c>
      <c r="B7224" t="s">
        <v>256</v>
      </c>
      <c r="C7224" t="s">
        <v>39</v>
      </c>
      <c r="D7224" t="s">
        <v>171</v>
      </c>
      <c r="E7224" t="s">
        <v>487</v>
      </c>
      <c r="F7224">
        <v>12269.14</v>
      </c>
      <c r="G7224" t="s">
        <v>6613</v>
      </c>
    </row>
    <row r="7225" spans="1:7" x14ac:dyDescent="0.3">
      <c r="A7225" t="s">
        <v>6520</v>
      </c>
      <c r="B7225" t="s">
        <v>256</v>
      </c>
      <c r="C7225" t="s">
        <v>39</v>
      </c>
      <c r="D7225" t="s">
        <v>384</v>
      </c>
      <c r="E7225" t="s">
        <v>60</v>
      </c>
      <c r="F7225">
        <v>5258.2</v>
      </c>
      <c r="G7225" t="s">
        <v>1523</v>
      </c>
    </row>
    <row r="7226" spans="1:7" x14ac:dyDescent="0.3">
      <c r="A7226" s="2">
        <v>39173</v>
      </c>
      <c r="B7226" t="s">
        <v>287</v>
      </c>
      <c r="C7226" t="s">
        <v>9</v>
      </c>
      <c r="D7226" t="s">
        <v>175</v>
      </c>
      <c r="E7226" t="s">
        <v>11</v>
      </c>
      <c r="F7226">
        <v>18664.900000000001</v>
      </c>
      <c r="G7226" t="s">
        <v>886</v>
      </c>
    </row>
    <row r="7227" spans="1:7" x14ac:dyDescent="0.3">
      <c r="A7227" t="s">
        <v>6508</v>
      </c>
      <c r="B7227" t="s">
        <v>1011</v>
      </c>
      <c r="C7227" t="s">
        <v>9</v>
      </c>
      <c r="D7227" t="s">
        <v>131</v>
      </c>
      <c r="E7227" t="s">
        <v>30</v>
      </c>
      <c r="F7227" s="1">
        <v>7999</v>
      </c>
      <c r="G7227" t="s">
        <v>6614</v>
      </c>
    </row>
    <row r="7228" spans="1:7" x14ac:dyDescent="0.3">
      <c r="A7228" t="s">
        <v>6508</v>
      </c>
      <c r="B7228" t="s">
        <v>287</v>
      </c>
      <c r="C7228" t="s">
        <v>9</v>
      </c>
      <c r="D7228" t="s">
        <v>1569</v>
      </c>
      <c r="E7228" t="s">
        <v>393</v>
      </c>
      <c r="F7228">
        <v>4897.3900000000003</v>
      </c>
      <c r="G7228" t="s">
        <v>6615</v>
      </c>
    </row>
    <row r="7229" spans="1:7" x14ac:dyDescent="0.3">
      <c r="A7229" s="2">
        <v>39173</v>
      </c>
      <c r="B7229" t="s">
        <v>287</v>
      </c>
      <c r="D7229" t="s">
        <v>20</v>
      </c>
      <c r="E7229" t="e">
        <f>- Disposal other</f>
        <v>#NAME?</v>
      </c>
      <c r="F7229">
        <v>544.15</v>
      </c>
      <c r="G7229" t="s">
        <v>685</v>
      </c>
    </row>
    <row r="7230" spans="1:7" x14ac:dyDescent="0.3">
      <c r="A7230" s="2">
        <v>39173</v>
      </c>
      <c r="B7230" t="s">
        <v>287</v>
      </c>
      <c r="C7230" t="s">
        <v>9</v>
      </c>
      <c r="D7230" t="s">
        <v>295</v>
      </c>
      <c r="E7230" t="s">
        <v>93</v>
      </c>
      <c r="F7230">
        <v>12363.8</v>
      </c>
      <c r="G7230" t="s">
        <v>288</v>
      </c>
    </row>
    <row r="7231" spans="1:7" x14ac:dyDescent="0.3">
      <c r="A7231" s="2">
        <v>39173</v>
      </c>
      <c r="B7231" t="s">
        <v>287</v>
      </c>
      <c r="C7231" t="s">
        <v>9</v>
      </c>
      <c r="D7231" t="s">
        <v>328</v>
      </c>
      <c r="E7231" t="s">
        <v>96</v>
      </c>
      <c r="F7231">
        <v>8242.5400000000009</v>
      </c>
      <c r="G7231" t="s">
        <v>6616</v>
      </c>
    </row>
    <row r="7232" spans="1:7" x14ac:dyDescent="0.3">
      <c r="A7232" s="2">
        <v>39173</v>
      </c>
      <c r="B7232" t="s">
        <v>287</v>
      </c>
      <c r="C7232" t="s">
        <v>9</v>
      </c>
      <c r="D7232" t="s">
        <v>95</v>
      </c>
      <c r="E7232" t="s">
        <v>93</v>
      </c>
      <c r="F7232">
        <v>6273.28</v>
      </c>
      <c r="G7232" t="s">
        <v>6617</v>
      </c>
    </row>
    <row r="7233" spans="1:7" x14ac:dyDescent="0.3">
      <c r="A7233" t="s">
        <v>6520</v>
      </c>
      <c r="B7233" t="s">
        <v>287</v>
      </c>
      <c r="C7233" t="s">
        <v>9</v>
      </c>
      <c r="D7233" t="s">
        <v>95</v>
      </c>
      <c r="E7233" t="s">
        <v>96</v>
      </c>
      <c r="F7233">
        <v>1568.32</v>
      </c>
      <c r="G7233" t="s">
        <v>6618</v>
      </c>
    </row>
    <row r="7234" spans="1:7" x14ac:dyDescent="0.3">
      <c r="A7234" s="2">
        <v>39173</v>
      </c>
      <c r="B7234" t="s">
        <v>287</v>
      </c>
      <c r="C7234" t="s">
        <v>39</v>
      </c>
      <c r="D7234" t="s">
        <v>304</v>
      </c>
      <c r="E7234" t="s">
        <v>41</v>
      </c>
      <c r="F7234">
        <v>3310.3</v>
      </c>
      <c r="G7234" t="s">
        <v>2251</v>
      </c>
    </row>
    <row r="7235" spans="1:7" x14ac:dyDescent="0.3">
      <c r="A7235" t="s">
        <v>6099</v>
      </c>
      <c r="B7235" t="s">
        <v>289</v>
      </c>
      <c r="C7235" t="s">
        <v>39</v>
      </c>
      <c r="D7235" t="s">
        <v>195</v>
      </c>
      <c r="E7235" t="s">
        <v>100</v>
      </c>
      <c r="F7235" s="1">
        <v>3310</v>
      </c>
      <c r="G7235" t="s">
        <v>6619</v>
      </c>
    </row>
    <row r="7236" spans="1:7" x14ac:dyDescent="0.3">
      <c r="A7236" t="s">
        <v>6508</v>
      </c>
      <c r="B7236" t="s">
        <v>315</v>
      </c>
      <c r="C7236" t="s">
        <v>39</v>
      </c>
      <c r="D7236" t="s">
        <v>147</v>
      </c>
      <c r="E7236" t="s">
        <v>30</v>
      </c>
      <c r="F7236">
        <v>1655.15</v>
      </c>
      <c r="G7236" t="s">
        <v>1491</v>
      </c>
    </row>
    <row r="7237" spans="1:7" x14ac:dyDescent="0.3">
      <c r="B7237" t="s">
        <v>287</v>
      </c>
      <c r="C7237" t="s">
        <v>39</v>
      </c>
      <c r="D7237" t="s">
        <v>2165</v>
      </c>
      <c r="E7237" t="s">
        <v>41</v>
      </c>
      <c r="F7237">
        <v>5244.86</v>
      </c>
      <c r="G7237" t="s">
        <v>6620</v>
      </c>
    </row>
    <row r="7238" spans="1:7" x14ac:dyDescent="0.3">
      <c r="A7238" t="s">
        <v>6113</v>
      </c>
      <c r="B7238" t="s">
        <v>287</v>
      </c>
      <c r="C7238" t="s">
        <v>39</v>
      </c>
      <c r="D7238" t="s">
        <v>47</v>
      </c>
      <c r="E7238" t="s">
        <v>84</v>
      </c>
      <c r="F7238">
        <v>12238.02</v>
      </c>
      <c r="G7238" t="s">
        <v>6621</v>
      </c>
    </row>
    <row r="7239" spans="1:7" x14ac:dyDescent="0.3">
      <c r="A7239" t="s">
        <v>6508</v>
      </c>
      <c r="B7239" t="s">
        <v>301</v>
      </c>
      <c r="C7239" t="s">
        <v>39</v>
      </c>
      <c r="D7239" t="s">
        <v>53</v>
      </c>
      <c r="E7239" t="s">
        <v>41</v>
      </c>
      <c r="F7239">
        <v>5306.79</v>
      </c>
      <c r="G7239" t="s">
        <v>6622</v>
      </c>
    </row>
    <row r="7240" spans="1:7" x14ac:dyDescent="0.3">
      <c r="A7240" t="s">
        <v>6508</v>
      </c>
      <c r="B7240" t="s">
        <v>287</v>
      </c>
      <c r="C7240" t="s">
        <v>39</v>
      </c>
      <c r="D7240" t="s">
        <v>110</v>
      </c>
      <c r="E7240" t="s">
        <v>292</v>
      </c>
      <c r="F7240">
        <v>5306.79</v>
      </c>
      <c r="G7240" t="s">
        <v>6623</v>
      </c>
    </row>
    <row r="7241" spans="1:7" x14ac:dyDescent="0.3">
      <c r="A7241" t="s">
        <v>6508</v>
      </c>
      <c r="B7241" t="s">
        <v>287</v>
      </c>
      <c r="C7241" t="s">
        <v>39</v>
      </c>
      <c r="D7241" t="s">
        <v>110</v>
      </c>
      <c r="E7241" t="s">
        <v>116</v>
      </c>
      <c r="F7241">
        <v>2653.4</v>
      </c>
      <c r="G7241" t="s">
        <v>207</v>
      </c>
    </row>
    <row r="7242" spans="1:7" x14ac:dyDescent="0.3">
      <c r="A7242" t="s">
        <v>6508</v>
      </c>
      <c r="B7242" t="s">
        <v>287</v>
      </c>
      <c r="C7242" t="s">
        <v>39</v>
      </c>
      <c r="D7242" t="s">
        <v>122</v>
      </c>
      <c r="E7242" t="s">
        <v>118</v>
      </c>
      <c r="F7242" s="1">
        <v>9207</v>
      </c>
      <c r="G7242" t="s">
        <v>377</v>
      </c>
    </row>
    <row r="7243" spans="1:7" x14ac:dyDescent="0.3">
      <c r="A7243" s="3">
        <v>39173</v>
      </c>
      <c r="B7243" t="s">
        <v>287</v>
      </c>
      <c r="C7243" t="s">
        <v>39</v>
      </c>
      <c r="D7243" t="s">
        <v>63</v>
      </c>
      <c r="E7243" t="s">
        <v>114</v>
      </c>
      <c r="F7243" t="s">
        <v>6624</v>
      </c>
      <c r="G7243" t="s">
        <v>6625</v>
      </c>
    </row>
    <row r="7244" spans="1:7" x14ac:dyDescent="0.3">
      <c r="B7244" t="s">
        <v>287</v>
      </c>
      <c r="C7244" t="s">
        <v>39</v>
      </c>
      <c r="D7244" t="s">
        <v>380</v>
      </c>
      <c r="E7244" t="s">
        <v>385</v>
      </c>
      <c r="F7244">
        <v>3683.07</v>
      </c>
      <c r="G7244" t="s">
        <v>6626</v>
      </c>
    </row>
    <row r="7245" spans="1:7" x14ac:dyDescent="0.3">
      <c r="A7245" t="s">
        <v>6508</v>
      </c>
      <c r="B7245" t="s">
        <v>287</v>
      </c>
      <c r="C7245" t="s">
        <v>39</v>
      </c>
      <c r="D7245" t="s">
        <v>384</v>
      </c>
      <c r="E7245" t="s">
        <v>100</v>
      </c>
      <c r="F7245">
        <v>15607</v>
      </c>
      <c r="G7245" t="s">
        <v>6627</v>
      </c>
    </row>
    <row r="7246" spans="1:7" x14ac:dyDescent="0.3">
      <c r="C7246" t="s">
        <v>39</v>
      </c>
      <c r="D7246" t="s">
        <v>252</v>
      </c>
      <c r="E7246" t="s">
        <v>123</v>
      </c>
      <c r="F7246">
        <v>6688.71</v>
      </c>
      <c r="G7246" t="s">
        <v>6628</v>
      </c>
    </row>
    <row r="7247" spans="1:7" x14ac:dyDescent="0.3">
      <c r="A7247" t="s">
        <v>6508</v>
      </c>
      <c r="B7247" t="s">
        <v>1597</v>
      </c>
      <c r="C7247" t="s">
        <v>9</v>
      </c>
      <c r="D7247" t="s">
        <v>177</v>
      </c>
      <c r="E7247" t="s">
        <v>93</v>
      </c>
      <c r="F7247" s="1">
        <v>13581</v>
      </c>
      <c r="G7247" t="s">
        <v>6629</v>
      </c>
    </row>
    <row r="7248" spans="1:7" x14ac:dyDescent="0.3">
      <c r="A7248" t="s">
        <v>6508</v>
      </c>
      <c r="B7248" t="s">
        <v>322</v>
      </c>
      <c r="C7248" t="s">
        <v>9</v>
      </c>
      <c r="D7248" t="s">
        <v>131</v>
      </c>
      <c r="E7248" t="s">
        <v>86</v>
      </c>
      <c r="F7248">
        <v>5820.81</v>
      </c>
      <c r="G7248" t="s">
        <v>6630</v>
      </c>
    </row>
    <row r="7249" spans="1:7" x14ac:dyDescent="0.3">
      <c r="A7249" t="s">
        <v>6520</v>
      </c>
      <c r="B7249" t="s">
        <v>322</v>
      </c>
      <c r="C7249" t="s">
        <v>9</v>
      </c>
      <c r="D7249" t="s">
        <v>225</v>
      </c>
      <c r="E7249" t="s">
        <v>68</v>
      </c>
      <c r="F7249">
        <v>8199.35</v>
      </c>
      <c r="G7249" t="s">
        <v>6631</v>
      </c>
    </row>
    <row r="7250" spans="1:7" x14ac:dyDescent="0.3">
      <c r="A7250" s="2">
        <v>39173</v>
      </c>
      <c r="B7250" t="s">
        <v>340</v>
      </c>
      <c r="C7250" t="s">
        <v>9</v>
      </c>
      <c r="D7250" t="s">
        <v>259</v>
      </c>
      <c r="E7250" t="s">
        <v>30</v>
      </c>
      <c r="F7250">
        <v>911.04</v>
      </c>
      <c r="G7250" t="s">
        <v>1464</v>
      </c>
    </row>
    <row r="7251" spans="1:7" x14ac:dyDescent="0.3">
      <c r="A7251" s="2">
        <v>39173</v>
      </c>
      <c r="B7251" t="s">
        <v>322</v>
      </c>
      <c r="C7251" t="s">
        <v>9</v>
      </c>
      <c r="D7251" t="s">
        <v>26</v>
      </c>
      <c r="E7251" t="s">
        <v>233</v>
      </c>
      <c r="F7251">
        <v>6944.04</v>
      </c>
      <c r="G7251" t="s">
        <v>6632</v>
      </c>
    </row>
    <row r="7252" spans="1:7" x14ac:dyDescent="0.3">
      <c r="A7252" t="s">
        <v>6508</v>
      </c>
      <c r="B7252" t="s">
        <v>322</v>
      </c>
      <c r="C7252" t="s">
        <v>9</v>
      </c>
      <c r="D7252" t="s">
        <v>181</v>
      </c>
      <c r="E7252" t="s">
        <v>96</v>
      </c>
      <c r="F7252">
        <v>4629.3599999999997</v>
      </c>
      <c r="G7252" t="s">
        <v>1363</v>
      </c>
    </row>
    <row r="7253" spans="1:7" x14ac:dyDescent="0.3">
      <c r="A7253" t="s">
        <v>6073</v>
      </c>
      <c r="B7253" t="s">
        <v>322</v>
      </c>
      <c r="C7253" t="s">
        <v>9</v>
      </c>
      <c r="D7253" t="s">
        <v>35</v>
      </c>
      <c r="E7253" t="s">
        <v>27</v>
      </c>
      <c r="F7253">
        <v>12815.9</v>
      </c>
      <c r="G7253" t="s">
        <v>6633</v>
      </c>
    </row>
    <row r="7254" spans="1:7" x14ac:dyDescent="0.3">
      <c r="A7254" s="3">
        <v>39173</v>
      </c>
      <c r="B7254" t="s">
        <v>322</v>
      </c>
      <c r="C7254" t="s">
        <v>9</v>
      </c>
      <c r="D7254" t="s">
        <v>95</v>
      </c>
      <c r="E7254" t="s">
        <v>184</v>
      </c>
      <c r="F7254">
        <v>3203.98</v>
      </c>
      <c r="G7254" t="s">
        <v>6634</v>
      </c>
    </row>
    <row r="7255" spans="1:7" x14ac:dyDescent="0.3">
      <c r="A7255" t="s">
        <v>6520</v>
      </c>
      <c r="B7255" t="s">
        <v>1597</v>
      </c>
      <c r="C7255" t="s">
        <v>39</v>
      </c>
      <c r="D7255" t="s">
        <v>98</v>
      </c>
      <c r="E7255" t="s">
        <v>208</v>
      </c>
      <c r="F7255">
        <v>6084.89</v>
      </c>
      <c r="G7255" t="s">
        <v>144</v>
      </c>
    </row>
    <row r="7256" spans="1:7" x14ac:dyDescent="0.3">
      <c r="A7256" t="s">
        <v>6508</v>
      </c>
      <c r="C7256" t="s">
        <v>39</v>
      </c>
      <c r="D7256" t="s">
        <v>40</v>
      </c>
      <c r="E7256" t="s">
        <v>270</v>
      </c>
      <c r="F7256">
        <v>6084.89</v>
      </c>
      <c r="G7256" t="s">
        <v>1363</v>
      </c>
    </row>
    <row r="7257" spans="1:7" x14ac:dyDescent="0.3">
      <c r="B7257" t="s">
        <v>322</v>
      </c>
      <c r="C7257" t="s">
        <v>39</v>
      </c>
      <c r="D7257" t="s">
        <v>304</v>
      </c>
      <c r="E7257" t="s">
        <v>86</v>
      </c>
      <c r="F7257">
        <v>3042.45</v>
      </c>
      <c r="G7257" t="s">
        <v>1956</v>
      </c>
    </row>
    <row r="7258" spans="1:7" x14ac:dyDescent="0.3">
      <c r="A7258" s="2">
        <v>39173</v>
      </c>
      <c r="B7258" t="s">
        <v>322</v>
      </c>
      <c r="C7258" t="s">
        <v>39</v>
      </c>
      <c r="D7258" t="s">
        <v>6635</v>
      </c>
      <c r="E7258" t="s">
        <v>208</v>
      </c>
      <c r="F7258">
        <v>3448.75</v>
      </c>
      <c r="G7258" t="s">
        <v>1886</v>
      </c>
    </row>
    <row r="7259" spans="1:7" x14ac:dyDescent="0.3">
      <c r="A7259" t="s">
        <v>6508</v>
      </c>
      <c r="B7259" t="s">
        <v>322</v>
      </c>
      <c r="D7259" t="s">
        <v>155</v>
      </c>
      <c r="E7259" t="s">
        <v>68</v>
      </c>
      <c r="F7259">
        <v>8047.08</v>
      </c>
      <c r="G7259" t="s">
        <v>6636</v>
      </c>
    </row>
    <row r="7260" spans="1:7" x14ac:dyDescent="0.3">
      <c r="A7260" t="s">
        <v>6103</v>
      </c>
      <c r="B7260" t="s">
        <v>322</v>
      </c>
      <c r="C7260" t="s">
        <v>39</v>
      </c>
      <c r="D7260" t="s">
        <v>59</v>
      </c>
      <c r="E7260" t="s">
        <v>208</v>
      </c>
      <c r="F7260">
        <v>2400.6999999999998</v>
      </c>
      <c r="G7260" t="s">
        <v>555</v>
      </c>
    </row>
    <row r="7261" spans="1:7" x14ac:dyDescent="0.3">
      <c r="A7261" s="2">
        <v>39173</v>
      </c>
      <c r="B7261" t="s">
        <v>322</v>
      </c>
      <c r="C7261" t="s">
        <v>39</v>
      </c>
      <c r="D7261" t="s">
        <v>158</v>
      </c>
      <c r="E7261" t="s">
        <v>21</v>
      </c>
      <c r="F7261" s="1">
        <v>2400</v>
      </c>
      <c r="G7261" t="s">
        <v>1620</v>
      </c>
    </row>
    <row r="7262" spans="1:7" x14ac:dyDescent="0.3">
      <c r="A7262" t="s">
        <v>6508</v>
      </c>
      <c r="B7262" t="s">
        <v>322</v>
      </c>
      <c r="D7262" t="s">
        <v>113</v>
      </c>
      <c r="E7262" t="s">
        <v>116</v>
      </c>
      <c r="F7262">
        <v>1200.3499999999999</v>
      </c>
      <c r="G7262" t="s">
        <v>6637</v>
      </c>
    </row>
    <row r="7263" spans="1:7" x14ac:dyDescent="0.3">
      <c r="A7263" s="2">
        <v>39173</v>
      </c>
      <c r="B7263" t="s">
        <v>322</v>
      </c>
      <c r="C7263" t="s">
        <v>39</v>
      </c>
      <c r="D7263" t="s">
        <v>380</v>
      </c>
      <c r="E7263" t="s">
        <v>153</v>
      </c>
      <c r="F7263" t="s">
        <v>6638</v>
      </c>
      <c r="G7263" t="s">
        <v>6639</v>
      </c>
    </row>
    <row r="7264" spans="1:7" x14ac:dyDescent="0.3">
      <c r="A7264" t="s">
        <v>6075</v>
      </c>
      <c r="B7264" t="s">
        <v>322</v>
      </c>
      <c r="C7264" t="s">
        <v>39</v>
      </c>
      <c r="D7264" t="s">
        <v>63</v>
      </c>
      <c r="E7264" t="s">
        <v>21</v>
      </c>
      <c r="F7264">
        <v>5500.05</v>
      </c>
      <c r="G7264" t="s">
        <v>1334</v>
      </c>
    </row>
    <row r="7265" spans="1:7" x14ac:dyDescent="0.3">
      <c r="A7265" t="s">
        <v>6520</v>
      </c>
      <c r="B7265" t="s">
        <v>322</v>
      </c>
      <c r="C7265" t="s">
        <v>39</v>
      </c>
      <c r="D7265" t="s">
        <v>212</v>
      </c>
      <c r="E7265" t="s">
        <v>213</v>
      </c>
      <c r="F7265">
        <v>3666.7</v>
      </c>
      <c r="G7265" t="s">
        <v>2134</v>
      </c>
    </row>
    <row r="7266" spans="1:7" x14ac:dyDescent="0.3">
      <c r="A7266" s="2">
        <v>39173</v>
      </c>
      <c r="B7266" t="s">
        <v>322</v>
      </c>
      <c r="C7266" t="s">
        <v>39</v>
      </c>
      <c r="D7266" t="s">
        <v>382</v>
      </c>
      <c r="E7266" t="s">
        <v>181</v>
      </c>
      <c r="G7266" t="s">
        <v>6640</v>
      </c>
    </row>
    <row r="7267" spans="1:7" x14ac:dyDescent="0.3">
      <c r="A7267" s="2">
        <v>39173</v>
      </c>
      <c r="B7267" t="s">
        <v>322</v>
      </c>
      <c r="C7267" t="s">
        <v>39</v>
      </c>
      <c r="D7267" t="s">
        <v>382</v>
      </c>
      <c r="E7267" t="s">
        <v>116</v>
      </c>
      <c r="F7267" s="1">
        <v>2726</v>
      </c>
      <c r="G7267" t="s">
        <v>6641</v>
      </c>
    </row>
    <row r="7268" spans="1:7" x14ac:dyDescent="0.3">
      <c r="A7268" t="s">
        <v>6113</v>
      </c>
      <c r="B7268" t="s">
        <v>356</v>
      </c>
      <c r="C7268" t="s">
        <v>9</v>
      </c>
      <c r="D7268" t="s">
        <v>290</v>
      </c>
      <c r="E7268" t="s">
        <v>33</v>
      </c>
      <c r="F7268">
        <v>4575.5600000000004</v>
      </c>
      <c r="G7268" t="s">
        <v>6642</v>
      </c>
    </row>
    <row r="7269" spans="1:7" x14ac:dyDescent="0.3">
      <c r="A7269" t="s">
        <v>6520</v>
      </c>
      <c r="B7269" t="s">
        <v>356</v>
      </c>
      <c r="C7269" t="s">
        <v>9</v>
      </c>
      <c r="D7269" t="s">
        <v>10</v>
      </c>
      <c r="E7269" t="s">
        <v>400</v>
      </c>
      <c r="F7269">
        <v>1960.95</v>
      </c>
      <c r="G7269" t="s">
        <v>6643</v>
      </c>
    </row>
    <row r="7270" spans="1:7" x14ac:dyDescent="0.3">
      <c r="A7270" s="2">
        <v>39173</v>
      </c>
      <c r="B7270" t="s">
        <v>358</v>
      </c>
      <c r="C7270" t="s">
        <v>9</v>
      </c>
      <c r="D7270" t="s">
        <v>423</v>
      </c>
      <c r="E7270" t="s">
        <v>114</v>
      </c>
      <c r="F7270">
        <v>5878.92</v>
      </c>
      <c r="G7270" t="s">
        <v>6644</v>
      </c>
    </row>
    <row r="7271" spans="1:7" x14ac:dyDescent="0.3">
      <c r="A7271" t="s">
        <v>6508</v>
      </c>
      <c r="B7271" t="s">
        <v>354</v>
      </c>
      <c r="C7271" t="s">
        <v>9</v>
      </c>
      <c r="D7271" t="s">
        <v>24</v>
      </c>
      <c r="E7271" t="s">
        <v>184</v>
      </c>
      <c r="F7271">
        <v>653</v>
      </c>
      <c r="G7271" t="s">
        <v>6645</v>
      </c>
    </row>
    <row r="7272" spans="1:7" x14ac:dyDescent="0.3">
      <c r="A7272" s="3">
        <v>39173</v>
      </c>
      <c r="B7272" t="s">
        <v>356</v>
      </c>
      <c r="C7272" t="s">
        <v>9</v>
      </c>
      <c r="D7272" t="s">
        <v>228</v>
      </c>
      <c r="E7272" t="s">
        <v>233</v>
      </c>
      <c r="F7272">
        <v>7113.84</v>
      </c>
      <c r="G7272" t="s">
        <v>6646</v>
      </c>
    </row>
    <row r="7273" spans="1:7" x14ac:dyDescent="0.3">
      <c r="A7273" s="2">
        <v>39173</v>
      </c>
      <c r="B7273" t="s">
        <v>358</v>
      </c>
      <c r="C7273" t="s">
        <v>9</v>
      </c>
      <c r="D7273" t="s">
        <v>228</v>
      </c>
      <c r="E7273" t="s">
        <v>86</v>
      </c>
      <c r="F7273">
        <v>4742.5600000000004</v>
      </c>
      <c r="G7273" t="s">
        <v>6647</v>
      </c>
    </row>
    <row r="7274" spans="1:7" x14ac:dyDescent="0.3">
      <c r="A7274" s="2">
        <v>39173</v>
      </c>
      <c r="B7274" t="s">
        <v>354</v>
      </c>
      <c r="C7274" t="s">
        <v>9</v>
      </c>
      <c r="D7274" t="s">
        <v>192</v>
      </c>
      <c r="E7274" t="s">
        <v>233</v>
      </c>
      <c r="F7274">
        <v>16285.06</v>
      </c>
      <c r="G7274" t="s">
        <v>991</v>
      </c>
    </row>
    <row r="7275" spans="1:7" x14ac:dyDescent="0.3">
      <c r="A7275" s="2">
        <v>39173</v>
      </c>
      <c r="B7275" t="s">
        <v>371</v>
      </c>
      <c r="C7275" t="s">
        <v>9</v>
      </c>
      <c r="D7275" t="s">
        <v>95</v>
      </c>
      <c r="E7275" t="s">
        <v>96</v>
      </c>
      <c r="F7275" s="1">
        <v>4071</v>
      </c>
      <c r="G7275" t="s">
        <v>6648</v>
      </c>
    </row>
    <row r="7276" spans="1:7" x14ac:dyDescent="0.3">
      <c r="A7276" s="3">
        <v>39173</v>
      </c>
      <c r="B7276" t="s">
        <v>356</v>
      </c>
      <c r="D7276" t="s">
        <v>40</v>
      </c>
      <c r="E7276" t="s">
        <v>41</v>
      </c>
      <c r="F7276">
        <v>9130.34</v>
      </c>
      <c r="G7276" t="s">
        <v>6649</v>
      </c>
    </row>
    <row r="7277" spans="1:7" x14ac:dyDescent="0.3">
      <c r="A7277" t="s">
        <v>6508</v>
      </c>
      <c r="B7277" t="s">
        <v>371</v>
      </c>
      <c r="C7277" t="s">
        <v>39</v>
      </c>
      <c r="D7277" t="s">
        <v>98</v>
      </c>
      <c r="E7277" t="s">
        <v>609</v>
      </c>
      <c r="F7277">
        <v>9130.34</v>
      </c>
      <c r="G7277" t="s">
        <v>6650</v>
      </c>
    </row>
    <row r="7278" spans="1:7" x14ac:dyDescent="0.3">
      <c r="A7278" t="s">
        <v>6508</v>
      </c>
      <c r="B7278" t="s">
        <v>356</v>
      </c>
      <c r="C7278" t="s">
        <v>39</v>
      </c>
      <c r="D7278" t="s">
        <v>149</v>
      </c>
      <c r="E7278" t="s">
        <v>184</v>
      </c>
      <c r="F7278">
        <v>4565.17</v>
      </c>
      <c r="G7278" t="s">
        <v>6651</v>
      </c>
    </row>
    <row r="7279" spans="1:7" x14ac:dyDescent="0.3">
      <c r="A7279" s="2">
        <v>39173</v>
      </c>
      <c r="B7279" t="s">
        <v>356</v>
      </c>
      <c r="C7279" t="s">
        <v>39</v>
      </c>
      <c r="D7279" t="s">
        <v>106</v>
      </c>
      <c r="E7279" t="s">
        <v>153</v>
      </c>
      <c r="F7279">
        <v>4997.3500000000004</v>
      </c>
      <c r="G7279" t="s">
        <v>6652</v>
      </c>
    </row>
    <row r="7280" spans="1:7" x14ac:dyDescent="0.3">
      <c r="A7280" s="2">
        <v>39173</v>
      </c>
      <c r="B7280" t="s">
        <v>356</v>
      </c>
      <c r="C7280" t="s">
        <v>39</v>
      </c>
      <c r="D7280" t="s">
        <v>47</v>
      </c>
      <c r="E7280" t="s">
        <v>68</v>
      </c>
      <c r="F7280">
        <v>11660.49</v>
      </c>
      <c r="G7280" t="s">
        <v>6653</v>
      </c>
    </row>
    <row r="7281" spans="1:7" x14ac:dyDescent="0.3">
      <c r="A7281" s="3">
        <v>39173</v>
      </c>
      <c r="B7281" t="s">
        <v>356</v>
      </c>
      <c r="C7281" t="s">
        <v>39</v>
      </c>
      <c r="D7281" t="s">
        <v>113</v>
      </c>
      <c r="E7281" t="s">
        <v>159</v>
      </c>
      <c r="F7281">
        <v>5813.53</v>
      </c>
      <c r="G7281" t="s">
        <v>6654</v>
      </c>
    </row>
    <row r="7282" spans="1:7" x14ac:dyDescent="0.3">
      <c r="A7282" t="s">
        <v>6212</v>
      </c>
      <c r="B7282" t="s">
        <v>1612</v>
      </c>
      <c r="C7282" t="s">
        <v>39</v>
      </c>
      <c r="D7282" t="s">
        <v>110</v>
      </c>
      <c r="E7282" t="s">
        <v>156</v>
      </c>
      <c r="F7282">
        <v>5813.53</v>
      </c>
      <c r="G7282" t="s">
        <v>507</v>
      </c>
    </row>
    <row r="7283" spans="1:7" x14ac:dyDescent="0.3">
      <c r="A7283" s="2">
        <v>39173</v>
      </c>
      <c r="B7283" t="s">
        <v>356</v>
      </c>
      <c r="C7283" t="s">
        <v>39</v>
      </c>
      <c r="D7283" t="s">
        <v>53</v>
      </c>
      <c r="E7283" t="s">
        <v>213</v>
      </c>
      <c r="F7283">
        <v>2906.77</v>
      </c>
      <c r="G7283" t="s">
        <v>6655</v>
      </c>
    </row>
    <row r="7284" spans="1:7" x14ac:dyDescent="0.3">
      <c r="A7284" t="s">
        <v>6520</v>
      </c>
      <c r="B7284" t="s">
        <v>356</v>
      </c>
      <c r="C7284" t="s">
        <v>39</v>
      </c>
      <c r="D7284" t="s">
        <v>67</v>
      </c>
      <c r="E7284" t="s">
        <v>159</v>
      </c>
      <c r="F7284">
        <v>8911.25</v>
      </c>
      <c r="G7284" t="s">
        <v>6656</v>
      </c>
    </row>
    <row r="7285" spans="1:7" x14ac:dyDescent="0.3">
      <c r="A7285" s="2">
        <v>39173</v>
      </c>
      <c r="B7285" t="s">
        <v>356</v>
      </c>
      <c r="C7285" t="s">
        <v>39</v>
      </c>
      <c r="D7285" t="s">
        <v>67</v>
      </c>
      <c r="E7285" t="s">
        <v>292</v>
      </c>
      <c r="F7285">
        <v>5346.75</v>
      </c>
      <c r="G7285" t="s">
        <v>6657</v>
      </c>
    </row>
    <row r="7286" spans="1:7" x14ac:dyDescent="0.3">
      <c r="A7286" t="s">
        <v>6073</v>
      </c>
      <c r="B7286" t="s">
        <v>356</v>
      </c>
      <c r="C7286" t="s">
        <v>39</v>
      </c>
      <c r="D7286" t="s">
        <v>120</v>
      </c>
      <c r="E7286" t="s">
        <v>60</v>
      </c>
      <c r="F7286">
        <v>3564.5</v>
      </c>
      <c r="G7286" t="s">
        <v>6658</v>
      </c>
    </row>
    <row r="7287" spans="1:7" x14ac:dyDescent="0.3">
      <c r="A7287" t="s">
        <v>6508</v>
      </c>
      <c r="B7287" t="s">
        <v>356</v>
      </c>
      <c r="C7287" t="s">
        <v>39</v>
      </c>
      <c r="D7287" t="s">
        <v>252</v>
      </c>
      <c r="E7287" t="s">
        <v>319</v>
      </c>
      <c r="F7287">
        <v>9082.42</v>
      </c>
      <c r="G7287" t="s">
        <v>6659</v>
      </c>
    </row>
    <row r="7288" spans="1:7" x14ac:dyDescent="0.3">
      <c r="A7288" t="s">
        <v>6508</v>
      </c>
      <c r="B7288" t="s">
        <v>356</v>
      </c>
      <c r="C7288" t="s">
        <v>39</v>
      </c>
      <c r="D7288" t="s">
        <v>125</v>
      </c>
      <c r="E7288" t="s">
        <v>60</v>
      </c>
      <c r="F7288">
        <v>3892.46</v>
      </c>
      <c r="G7288" t="s">
        <v>6660</v>
      </c>
    </row>
    <row r="7289" spans="1:7" x14ac:dyDescent="0.3">
      <c r="A7289" s="2">
        <v>39173</v>
      </c>
      <c r="B7289" t="s">
        <v>387</v>
      </c>
      <c r="C7289" t="s">
        <v>9</v>
      </c>
      <c r="D7289" t="s">
        <v>177</v>
      </c>
      <c r="E7289" t="s">
        <v>27</v>
      </c>
      <c r="F7289">
        <v>10117.040000000001</v>
      </c>
      <c r="G7289" t="s">
        <v>6661</v>
      </c>
    </row>
    <row r="7290" spans="1:7" x14ac:dyDescent="0.3">
      <c r="A7290" t="s">
        <v>6520</v>
      </c>
      <c r="C7290" t="s">
        <v>9</v>
      </c>
      <c r="D7290" t="s">
        <v>131</v>
      </c>
      <c r="E7290" t="e">
        <f>- other Disposal</f>
        <v>#NAME?</v>
      </c>
      <c r="F7290">
        <v>4335.88</v>
      </c>
      <c r="G7290" t="s">
        <v>190</v>
      </c>
    </row>
    <row r="7291" spans="1:7" x14ac:dyDescent="0.3">
      <c r="A7291" t="s">
        <v>6508</v>
      </c>
      <c r="B7291" t="s">
        <v>387</v>
      </c>
      <c r="C7291" t="s">
        <v>9</v>
      </c>
      <c r="D7291" t="s">
        <v>83</v>
      </c>
      <c r="E7291" t="s">
        <v>84</v>
      </c>
      <c r="F7291">
        <v>8477.7000000000007</v>
      </c>
      <c r="G7291" t="s">
        <v>6662</v>
      </c>
    </row>
    <row r="7292" spans="1:7" x14ac:dyDescent="0.3">
      <c r="A7292" t="s">
        <v>6508</v>
      </c>
      <c r="B7292" t="s">
        <v>395</v>
      </c>
      <c r="C7292" t="s">
        <v>9</v>
      </c>
      <c r="D7292" t="s">
        <v>24</v>
      </c>
      <c r="E7292" t="s">
        <v>81</v>
      </c>
      <c r="F7292">
        <v>941.97</v>
      </c>
      <c r="G7292" t="s">
        <v>6663</v>
      </c>
    </row>
    <row r="7293" spans="1:7" x14ac:dyDescent="0.3">
      <c r="A7293" t="s">
        <v>6508</v>
      </c>
      <c r="B7293" t="s">
        <v>389</v>
      </c>
      <c r="C7293" t="s">
        <v>9</v>
      </c>
      <c r="D7293" t="s">
        <v>228</v>
      </c>
      <c r="E7293" t="s">
        <v>233</v>
      </c>
      <c r="F7293">
        <v>8562.34</v>
      </c>
      <c r="G7293" t="s">
        <v>6664</v>
      </c>
    </row>
    <row r="7294" spans="1:7" x14ac:dyDescent="0.3">
      <c r="A7294" t="s">
        <v>6508</v>
      </c>
      <c r="B7294" t="s">
        <v>407</v>
      </c>
      <c r="C7294" t="s">
        <v>9</v>
      </c>
      <c r="D7294" t="s">
        <v>29</v>
      </c>
      <c r="E7294" t="s">
        <v>138</v>
      </c>
      <c r="F7294">
        <v>5708.23</v>
      </c>
      <c r="G7294" t="s">
        <v>378</v>
      </c>
    </row>
    <row r="7295" spans="1:7" x14ac:dyDescent="0.3">
      <c r="A7295" t="s">
        <v>6508</v>
      </c>
      <c r="B7295" t="s">
        <v>387</v>
      </c>
      <c r="C7295" t="s">
        <v>9</v>
      </c>
      <c r="D7295" t="s">
        <v>35</v>
      </c>
      <c r="E7295" t="s">
        <v>233</v>
      </c>
      <c r="F7295">
        <v>10373.34</v>
      </c>
      <c r="G7295" t="s">
        <v>556</v>
      </c>
    </row>
    <row r="7296" spans="1:7" x14ac:dyDescent="0.3">
      <c r="A7296" t="s">
        <v>6508</v>
      </c>
      <c r="B7296" t="s">
        <v>387</v>
      </c>
      <c r="C7296" t="s">
        <v>9</v>
      </c>
      <c r="E7296" t="s">
        <v>138</v>
      </c>
      <c r="F7296">
        <v>2593.33</v>
      </c>
      <c r="G7296" t="s">
        <v>3555</v>
      </c>
    </row>
    <row r="7297" spans="1:7" x14ac:dyDescent="0.3">
      <c r="A7297" s="2">
        <v>39173</v>
      </c>
      <c r="B7297" t="s">
        <v>387</v>
      </c>
      <c r="C7297" t="s">
        <v>39</v>
      </c>
      <c r="D7297" t="s">
        <v>102</v>
      </c>
      <c r="E7297" t="s">
        <v>153</v>
      </c>
      <c r="F7297">
        <v>9902.08</v>
      </c>
      <c r="G7297" t="s">
        <v>6665</v>
      </c>
    </row>
    <row r="7298" spans="1:7" x14ac:dyDescent="0.3">
      <c r="A7298" t="s">
        <v>6097</v>
      </c>
      <c r="B7298" t="s">
        <v>387</v>
      </c>
      <c r="C7298" t="s">
        <v>39</v>
      </c>
      <c r="D7298" t="s">
        <v>98</v>
      </c>
      <c r="E7298" t="s">
        <v>319</v>
      </c>
      <c r="F7298">
        <v>9902.08</v>
      </c>
      <c r="G7298" t="s">
        <v>6666</v>
      </c>
    </row>
    <row r="7299" spans="1:7" x14ac:dyDescent="0.3">
      <c r="A7299" t="s">
        <v>6508</v>
      </c>
      <c r="B7299" t="s">
        <v>387</v>
      </c>
      <c r="C7299" t="s">
        <v>39</v>
      </c>
      <c r="D7299" t="s">
        <v>45</v>
      </c>
      <c r="E7299" t="s">
        <v>138</v>
      </c>
      <c r="F7299">
        <v>4951.04</v>
      </c>
      <c r="G7299" t="s">
        <v>6667</v>
      </c>
    </row>
    <row r="7300" spans="1:7" x14ac:dyDescent="0.3">
      <c r="A7300" s="2">
        <v>39173</v>
      </c>
      <c r="B7300" t="s">
        <v>1067</v>
      </c>
      <c r="C7300" t="s">
        <v>39</v>
      </c>
      <c r="D7300" t="s">
        <v>435</v>
      </c>
      <c r="E7300" t="s">
        <v>41</v>
      </c>
      <c r="F7300">
        <v>4035.31</v>
      </c>
      <c r="G7300" t="s">
        <v>6668</v>
      </c>
    </row>
    <row r="7301" spans="1:7" x14ac:dyDescent="0.3">
      <c r="A7301" s="3">
        <v>39173</v>
      </c>
      <c r="B7301" t="s">
        <v>387</v>
      </c>
      <c r="C7301" t="s">
        <v>39</v>
      </c>
      <c r="D7301" t="s">
        <v>200</v>
      </c>
      <c r="E7301" t="e">
        <f>- Recovery recycling</f>
        <v>#NAME?</v>
      </c>
      <c r="F7301" t="s">
        <v>6669</v>
      </c>
      <c r="G7301" t="s">
        <v>685</v>
      </c>
    </row>
    <row r="7302" spans="1:7" x14ac:dyDescent="0.3">
      <c r="A7302" t="s">
        <v>6520</v>
      </c>
      <c r="B7302" t="s">
        <v>395</v>
      </c>
      <c r="C7302" t="s">
        <v>39</v>
      </c>
      <c r="D7302" t="s">
        <v>310</v>
      </c>
      <c r="E7302" t="s">
        <v>159</v>
      </c>
      <c r="F7302">
        <v>7466.48</v>
      </c>
      <c r="G7302" t="s">
        <v>6670</v>
      </c>
    </row>
    <row r="7303" spans="1:7" x14ac:dyDescent="0.3">
      <c r="A7303" t="s">
        <v>6075</v>
      </c>
      <c r="B7303" t="s">
        <v>389</v>
      </c>
      <c r="C7303" t="s">
        <v>39</v>
      </c>
      <c r="D7303" t="s">
        <v>247</v>
      </c>
      <c r="E7303" t="s">
        <v>21</v>
      </c>
      <c r="F7303">
        <v>7466.48</v>
      </c>
      <c r="G7303" t="s">
        <v>6671</v>
      </c>
    </row>
    <row r="7304" spans="1:7" x14ac:dyDescent="0.3">
      <c r="A7304" s="3">
        <v>39173</v>
      </c>
      <c r="C7304" t="s">
        <v>39</v>
      </c>
      <c r="D7304" t="s">
        <v>53</v>
      </c>
      <c r="E7304" t="s">
        <v>60</v>
      </c>
      <c r="F7304">
        <v>3733.24</v>
      </c>
      <c r="G7304" t="s">
        <v>6672</v>
      </c>
    </row>
    <row r="7305" spans="1:7" x14ac:dyDescent="0.3">
      <c r="A7305" s="2">
        <v>39173</v>
      </c>
      <c r="B7305" t="s">
        <v>387</v>
      </c>
      <c r="C7305" t="s">
        <v>39</v>
      </c>
      <c r="D7305" t="s">
        <v>70</v>
      </c>
      <c r="E7305" t="s">
        <v>48</v>
      </c>
      <c r="F7305">
        <v>7564.18</v>
      </c>
      <c r="G7305" t="s">
        <v>6673</v>
      </c>
    </row>
    <row r="7306" spans="1:7" x14ac:dyDescent="0.3">
      <c r="A7306" s="2">
        <v>39173</v>
      </c>
      <c r="B7306" t="s">
        <v>387</v>
      </c>
      <c r="C7306" t="s">
        <v>39</v>
      </c>
      <c r="D7306" t="s">
        <v>212</v>
      </c>
      <c r="E7306" t="s">
        <v>68</v>
      </c>
      <c r="F7306" s="1">
        <v>4538</v>
      </c>
      <c r="G7306" t="s">
        <v>6674</v>
      </c>
    </row>
    <row r="7307" spans="1:7" x14ac:dyDescent="0.3">
      <c r="A7307" s="2">
        <v>39173</v>
      </c>
      <c r="B7307" t="s">
        <v>1069</v>
      </c>
      <c r="C7307" t="s">
        <v>39</v>
      </c>
      <c r="D7307" t="s">
        <v>70</v>
      </c>
      <c r="E7307" t="s">
        <v>123</v>
      </c>
      <c r="F7307">
        <v>3025.67</v>
      </c>
      <c r="G7307" t="s">
        <v>1244</v>
      </c>
    </row>
    <row r="7308" spans="1:7" x14ac:dyDescent="0.3">
      <c r="A7308" t="s">
        <v>6508</v>
      </c>
      <c r="B7308" t="s">
        <v>392</v>
      </c>
      <c r="C7308" t="s">
        <v>39</v>
      </c>
      <c r="D7308" t="s">
        <v>125</v>
      </c>
      <c r="E7308" t="s">
        <v>169</v>
      </c>
      <c r="F7308">
        <v>9164.42</v>
      </c>
      <c r="G7308" t="s">
        <v>6675</v>
      </c>
    </row>
    <row r="7309" spans="1:7" x14ac:dyDescent="0.3">
      <c r="A7309" s="2">
        <v>39173</v>
      </c>
      <c r="B7309" t="s">
        <v>387</v>
      </c>
      <c r="C7309" t="s">
        <v>39</v>
      </c>
      <c r="D7309" t="s">
        <v>168</v>
      </c>
      <c r="E7309" t="s">
        <v>213</v>
      </c>
      <c r="F7309">
        <v>3927.61</v>
      </c>
      <c r="G7309" t="s">
        <v>6676</v>
      </c>
    </row>
    <row r="7310" spans="1:7" x14ac:dyDescent="0.3">
      <c r="A7310" t="s">
        <v>6520</v>
      </c>
      <c r="B7310" t="s">
        <v>1108</v>
      </c>
      <c r="C7310" t="s">
        <v>9</v>
      </c>
      <c r="D7310" t="s">
        <v>175</v>
      </c>
      <c r="E7310" t="e">
        <f>- incineration Disposal</f>
        <v>#NAME?</v>
      </c>
      <c r="F7310">
        <v>8134.18</v>
      </c>
      <c r="G7310" t="s">
        <v>6677</v>
      </c>
    </row>
    <row r="7311" spans="1:7" x14ac:dyDescent="0.3">
      <c r="A7311" t="s">
        <v>6520</v>
      </c>
      <c r="B7311" t="s">
        <v>419</v>
      </c>
      <c r="C7311" t="s">
        <v>9</v>
      </c>
      <c r="D7311" t="s">
        <v>558</v>
      </c>
      <c r="E7311" t="s">
        <v>81</v>
      </c>
      <c r="F7311">
        <v>3486.08</v>
      </c>
      <c r="G7311" t="s">
        <v>6678</v>
      </c>
    </row>
    <row r="7312" spans="1:7" x14ac:dyDescent="0.3">
      <c r="A7312" s="2">
        <v>39173</v>
      </c>
      <c r="B7312" t="s">
        <v>425</v>
      </c>
      <c r="C7312" t="s">
        <v>9</v>
      </c>
      <c r="D7312" t="s">
        <v>180</v>
      </c>
      <c r="E7312" t="s">
        <v>156</v>
      </c>
      <c r="F7312" s="1">
        <v>16564</v>
      </c>
      <c r="G7312" t="s">
        <v>6679</v>
      </c>
    </row>
    <row r="7313" spans="1:7" x14ac:dyDescent="0.3">
      <c r="A7313" s="2">
        <v>39173</v>
      </c>
      <c r="B7313" t="s">
        <v>419</v>
      </c>
      <c r="C7313" t="s">
        <v>9</v>
      </c>
      <c r="D7313" t="s">
        <v>259</v>
      </c>
      <c r="E7313" t="s">
        <v>86</v>
      </c>
      <c r="F7313" s="1">
        <v>1840</v>
      </c>
      <c r="G7313" t="s">
        <v>6680</v>
      </c>
    </row>
    <row r="7314" spans="1:7" x14ac:dyDescent="0.3">
      <c r="A7314" t="s">
        <v>6508</v>
      </c>
      <c r="B7314" t="s">
        <v>419</v>
      </c>
      <c r="C7314" t="s">
        <v>9</v>
      </c>
      <c r="D7314" t="s">
        <v>228</v>
      </c>
      <c r="E7314" t="s">
        <v>27</v>
      </c>
      <c r="F7314">
        <v>6516.58</v>
      </c>
      <c r="G7314" t="s">
        <v>6681</v>
      </c>
    </row>
    <row r="7315" spans="1:7" x14ac:dyDescent="0.3">
      <c r="A7315" t="s">
        <v>6508</v>
      </c>
      <c r="B7315" t="s">
        <v>419</v>
      </c>
      <c r="C7315" t="s">
        <v>9</v>
      </c>
      <c r="D7315" t="s">
        <v>26</v>
      </c>
      <c r="E7315" t="s">
        <v>30</v>
      </c>
      <c r="F7315">
        <v>4344.38</v>
      </c>
      <c r="G7315" t="s">
        <v>1059</v>
      </c>
    </row>
    <row r="7316" spans="1:7" x14ac:dyDescent="0.3">
      <c r="B7316" t="s">
        <v>437</v>
      </c>
      <c r="C7316" t="s">
        <v>9</v>
      </c>
      <c r="D7316" t="s">
        <v>232</v>
      </c>
      <c r="E7316" t="s">
        <v>11</v>
      </c>
      <c r="F7316">
        <v>8970.74</v>
      </c>
      <c r="G7316" t="s">
        <v>6682</v>
      </c>
    </row>
    <row r="7317" spans="1:7" x14ac:dyDescent="0.3">
      <c r="A7317" t="s">
        <v>6508</v>
      </c>
      <c r="C7317" t="s">
        <v>9</v>
      </c>
      <c r="D7317" t="s">
        <v>299</v>
      </c>
      <c r="E7317" t="s">
        <v>96</v>
      </c>
      <c r="F7317">
        <v>2242.6799999999998</v>
      </c>
      <c r="G7317" t="s">
        <v>6683</v>
      </c>
    </row>
    <row r="7318" spans="1:7" x14ac:dyDescent="0.3">
      <c r="A7318" t="s">
        <v>6508</v>
      </c>
      <c r="C7318" t="s">
        <v>39</v>
      </c>
      <c r="D7318" t="s">
        <v>147</v>
      </c>
      <c r="E7318" t="s">
        <v>159</v>
      </c>
      <c r="F7318">
        <v>5533.32</v>
      </c>
      <c r="G7318" t="s">
        <v>6684</v>
      </c>
    </row>
    <row r="7319" spans="1:7" x14ac:dyDescent="0.3">
      <c r="A7319" t="s">
        <v>6097</v>
      </c>
      <c r="B7319" t="s">
        <v>419</v>
      </c>
      <c r="C7319" t="s">
        <v>39</v>
      </c>
      <c r="D7319" t="s">
        <v>45</v>
      </c>
      <c r="E7319" t="s">
        <v>1181</v>
      </c>
      <c r="G7319" t="s">
        <v>6685</v>
      </c>
    </row>
    <row r="7320" spans="1:7" x14ac:dyDescent="0.3">
      <c r="A7320" s="3">
        <v>39173</v>
      </c>
      <c r="B7320" t="s">
        <v>437</v>
      </c>
      <c r="C7320" t="s">
        <v>39</v>
      </c>
      <c r="D7320" t="s">
        <v>149</v>
      </c>
      <c r="E7320" t="s">
        <v>184</v>
      </c>
      <c r="F7320">
        <v>2766.66</v>
      </c>
      <c r="G7320" t="s">
        <v>6686</v>
      </c>
    </row>
    <row r="7321" spans="1:7" x14ac:dyDescent="0.3">
      <c r="A7321" s="2">
        <v>39173</v>
      </c>
      <c r="B7321" t="s">
        <v>1106</v>
      </c>
      <c r="C7321" t="s">
        <v>39</v>
      </c>
      <c r="D7321" t="s">
        <v>241</v>
      </c>
      <c r="E7321" t="s">
        <v>48</v>
      </c>
      <c r="F7321" s="1">
        <v>4314</v>
      </c>
      <c r="G7321" t="s">
        <v>6687</v>
      </c>
    </row>
    <row r="7322" spans="1:7" x14ac:dyDescent="0.3">
      <c r="A7322" s="2">
        <v>39173</v>
      </c>
      <c r="B7322" t="s">
        <v>1093</v>
      </c>
      <c r="C7322" t="s">
        <v>39</v>
      </c>
      <c r="D7322" t="s">
        <v>435</v>
      </c>
      <c r="E7322" t="s">
        <v>68</v>
      </c>
      <c r="F7322">
        <v>10067.530000000001</v>
      </c>
      <c r="G7322" t="s">
        <v>6688</v>
      </c>
    </row>
    <row r="7323" spans="1:7" x14ac:dyDescent="0.3">
      <c r="A7323" s="2">
        <v>39173</v>
      </c>
      <c r="C7323" t="s">
        <v>39</v>
      </c>
      <c r="D7323" t="s">
        <v>55</v>
      </c>
      <c r="E7323" t="s">
        <v>118</v>
      </c>
      <c r="F7323">
        <v>6489.67</v>
      </c>
      <c r="G7323" t="s">
        <v>3676</v>
      </c>
    </row>
    <row r="7324" spans="1:7" x14ac:dyDescent="0.3">
      <c r="A7324" s="2">
        <v>39173</v>
      </c>
      <c r="B7324" t="s">
        <v>419</v>
      </c>
      <c r="C7324" t="s">
        <v>39</v>
      </c>
      <c r="D7324" t="s">
        <v>59</v>
      </c>
      <c r="E7324" t="s">
        <v>68</v>
      </c>
      <c r="F7324" t="s">
        <v>6689</v>
      </c>
      <c r="G7324" t="s">
        <v>6690</v>
      </c>
    </row>
    <row r="7325" spans="1:7" x14ac:dyDescent="0.3">
      <c r="A7325" s="2">
        <v>39173</v>
      </c>
      <c r="B7325" t="s">
        <v>1093</v>
      </c>
      <c r="C7325" t="s">
        <v>39</v>
      </c>
      <c r="D7325" t="s">
        <v>55</v>
      </c>
      <c r="E7325" t="s">
        <v>75</v>
      </c>
      <c r="F7325">
        <v>3244.84</v>
      </c>
      <c r="G7325" t="s">
        <v>6691</v>
      </c>
    </row>
    <row r="7326" spans="1:7" x14ac:dyDescent="0.3">
      <c r="A7326" s="3">
        <v>39173</v>
      </c>
      <c r="B7326" t="s">
        <v>419</v>
      </c>
      <c r="C7326" t="s">
        <v>39</v>
      </c>
      <c r="D7326" t="s">
        <v>63</v>
      </c>
      <c r="E7326" t="s">
        <v>118</v>
      </c>
      <c r="F7326" s="1">
        <v>7340</v>
      </c>
      <c r="G7326" t="s">
        <v>6692</v>
      </c>
    </row>
    <row r="7327" spans="1:7" x14ac:dyDescent="0.3">
      <c r="A7327" t="s">
        <v>6508</v>
      </c>
      <c r="B7327" t="s">
        <v>1108</v>
      </c>
      <c r="C7327" t="s">
        <v>39</v>
      </c>
      <c r="D7327" t="s">
        <v>63</v>
      </c>
      <c r="E7327" t="s">
        <v>56</v>
      </c>
      <c r="F7327">
        <v>4404.55</v>
      </c>
      <c r="G7327" t="s">
        <v>6693</v>
      </c>
    </row>
    <row r="7328" spans="1:7" x14ac:dyDescent="0.3">
      <c r="A7328" s="2">
        <v>39173</v>
      </c>
      <c r="B7328" t="s">
        <v>419</v>
      </c>
      <c r="C7328" t="s">
        <v>39</v>
      </c>
      <c r="D7328" t="s">
        <v>902</v>
      </c>
      <c r="E7328" t="s">
        <v>123</v>
      </c>
      <c r="F7328">
        <v>2936.37</v>
      </c>
      <c r="G7328" t="s">
        <v>6694</v>
      </c>
    </row>
    <row r="7329" spans="1:7" x14ac:dyDescent="0.3">
      <c r="A7329" t="s">
        <v>6508</v>
      </c>
      <c r="B7329" t="s">
        <v>419</v>
      </c>
      <c r="C7329" t="s">
        <v>39</v>
      </c>
      <c r="D7329" t="s">
        <v>125</v>
      </c>
      <c r="E7329" t="s">
        <v>609</v>
      </c>
      <c r="F7329">
        <v>6910.78</v>
      </c>
      <c r="G7329" t="s">
        <v>6695</v>
      </c>
    </row>
    <row r="7330" spans="1:7" x14ac:dyDescent="0.3">
      <c r="A7330" t="s">
        <v>6508</v>
      </c>
      <c r="B7330" t="s">
        <v>419</v>
      </c>
      <c r="C7330" t="s">
        <v>39</v>
      </c>
      <c r="D7330" t="s">
        <v>382</v>
      </c>
      <c r="E7330" t="s">
        <v>116</v>
      </c>
      <c r="F7330">
        <v>2961.76</v>
      </c>
      <c r="G7330" t="s">
        <v>6696</v>
      </c>
    </row>
    <row r="7331" spans="1:7" x14ac:dyDescent="0.3">
      <c r="A7331" t="s">
        <v>6508</v>
      </c>
      <c r="B7331" t="s">
        <v>447</v>
      </c>
      <c r="C7331" t="s">
        <v>9</v>
      </c>
      <c r="D7331" t="s">
        <v>177</v>
      </c>
      <c r="E7331" t="s">
        <v>220</v>
      </c>
      <c r="F7331">
        <v>12960.98</v>
      </c>
      <c r="G7331" t="s">
        <v>6697</v>
      </c>
    </row>
    <row r="7332" spans="1:7" x14ac:dyDescent="0.3">
      <c r="A7332" t="s">
        <v>6520</v>
      </c>
      <c r="B7332" t="s">
        <v>445</v>
      </c>
      <c r="C7332" t="s">
        <v>9</v>
      </c>
      <c r="D7332" t="s">
        <v>290</v>
      </c>
      <c r="E7332" t="s">
        <v>86</v>
      </c>
      <c r="F7332">
        <v>5554.71</v>
      </c>
      <c r="G7332" t="s">
        <v>288</v>
      </c>
    </row>
    <row r="7333" spans="1:7" x14ac:dyDescent="0.3">
      <c r="A7333" s="2">
        <v>39173</v>
      </c>
      <c r="B7333" t="s">
        <v>445</v>
      </c>
      <c r="C7333" t="s">
        <v>9</v>
      </c>
      <c r="D7333" t="s">
        <v>423</v>
      </c>
      <c r="E7333" t="s">
        <v>84</v>
      </c>
      <c r="F7333">
        <v>14804.82</v>
      </c>
      <c r="G7333" t="s">
        <v>1878</v>
      </c>
    </row>
    <row r="7334" spans="1:7" x14ac:dyDescent="0.3">
      <c r="A7334" t="s">
        <v>6508</v>
      </c>
      <c r="B7334" t="s">
        <v>445</v>
      </c>
      <c r="C7334" t="s">
        <v>9</v>
      </c>
      <c r="D7334" t="s">
        <v>24</v>
      </c>
      <c r="E7334" t="s">
        <v>81</v>
      </c>
      <c r="F7334" t="s">
        <v>6698</v>
      </c>
      <c r="G7334" t="s">
        <v>6699</v>
      </c>
    </row>
    <row r="7335" spans="1:7" x14ac:dyDescent="0.3">
      <c r="A7335" t="s">
        <v>6099</v>
      </c>
      <c r="B7335" t="s">
        <v>445</v>
      </c>
      <c r="C7335" t="s">
        <v>9</v>
      </c>
      <c r="D7335" t="s">
        <v>26</v>
      </c>
      <c r="E7335" t="s">
        <v>263</v>
      </c>
      <c r="F7335" s="1">
        <v>6337</v>
      </c>
      <c r="G7335" t="s">
        <v>6700</v>
      </c>
    </row>
    <row r="7336" spans="1:7" x14ac:dyDescent="0.3">
      <c r="A7336" t="s">
        <v>6508</v>
      </c>
      <c r="B7336" t="s">
        <v>445</v>
      </c>
      <c r="C7336" t="s">
        <v>9</v>
      </c>
      <c r="D7336" t="s">
        <v>295</v>
      </c>
      <c r="E7336" t="s">
        <v>17</v>
      </c>
      <c r="F7336">
        <v>4225.1000000000004</v>
      </c>
      <c r="G7336" t="s">
        <v>6701</v>
      </c>
    </row>
    <row r="7337" spans="1:7" x14ac:dyDescent="0.3">
      <c r="A7337" t="s">
        <v>6508</v>
      </c>
      <c r="B7337" t="s">
        <v>445</v>
      </c>
      <c r="C7337" t="s">
        <v>9</v>
      </c>
      <c r="D7337" t="s">
        <v>299</v>
      </c>
      <c r="E7337" t="s">
        <v>93</v>
      </c>
      <c r="F7337">
        <v>7830.49</v>
      </c>
      <c r="G7337" t="s">
        <v>6702</v>
      </c>
    </row>
    <row r="7338" spans="1:7" x14ac:dyDescent="0.3">
      <c r="A7338" s="3">
        <v>39173</v>
      </c>
      <c r="B7338" t="s">
        <v>1671</v>
      </c>
      <c r="C7338" t="s">
        <v>9</v>
      </c>
      <c r="D7338" t="s">
        <v>192</v>
      </c>
      <c r="E7338" t="s">
        <v>184</v>
      </c>
      <c r="F7338">
        <v>1957.62</v>
      </c>
      <c r="G7338" t="s">
        <v>6703</v>
      </c>
    </row>
    <row r="7339" spans="1:7" x14ac:dyDescent="0.3">
      <c r="A7339" s="3">
        <v>39173</v>
      </c>
      <c r="C7339" t="s">
        <v>39</v>
      </c>
      <c r="D7339" t="s">
        <v>98</v>
      </c>
      <c r="E7339" t="s">
        <v>208</v>
      </c>
      <c r="F7339" s="1">
        <v>3288</v>
      </c>
      <c r="G7339" t="s">
        <v>190</v>
      </c>
    </row>
    <row r="7340" spans="1:7" x14ac:dyDescent="0.3">
      <c r="B7340" t="s">
        <v>445</v>
      </c>
      <c r="C7340" t="s">
        <v>39</v>
      </c>
      <c r="D7340" t="s">
        <v>149</v>
      </c>
      <c r="E7340" t="s">
        <v>487</v>
      </c>
      <c r="F7340">
        <v>3288.25</v>
      </c>
      <c r="G7340" t="s">
        <v>288</v>
      </c>
    </row>
    <row r="7341" spans="1:7" x14ac:dyDescent="0.3">
      <c r="A7341" t="s">
        <v>6099</v>
      </c>
      <c r="B7341" t="s">
        <v>445</v>
      </c>
      <c r="C7341" t="s">
        <v>39</v>
      </c>
      <c r="D7341" t="s">
        <v>45</v>
      </c>
      <c r="E7341" t="s">
        <v>92</v>
      </c>
      <c r="F7341">
        <v>1644.12</v>
      </c>
      <c r="G7341" t="s">
        <v>6704</v>
      </c>
    </row>
    <row r="7342" spans="1:7" x14ac:dyDescent="0.3">
      <c r="A7342" t="s">
        <v>6508</v>
      </c>
      <c r="B7342" t="s">
        <v>445</v>
      </c>
      <c r="C7342" t="s">
        <v>39</v>
      </c>
      <c r="D7342" t="s">
        <v>241</v>
      </c>
      <c r="E7342" t="s">
        <v>118</v>
      </c>
      <c r="F7342" s="1">
        <v>5150</v>
      </c>
      <c r="G7342" t="s">
        <v>6705</v>
      </c>
    </row>
    <row r="7343" spans="1:7" x14ac:dyDescent="0.3">
      <c r="A7343" s="3">
        <v>39173</v>
      </c>
      <c r="B7343" t="s">
        <v>445</v>
      </c>
      <c r="C7343" t="s">
        <v>39</v>
      </c>
      <c r="D7343" t="s">
        <v>51</v>
      </c>
      <c r="E7343" t="s">
        <v>156</v>
      </c>
      <c r="F7343">
        <v>12018.96</v>
      </c>
      <c r="G7343" t="s">
        <v>6706</v>
      </c>
    </row>
    <row r="7344" spans="1:7" x14ac:dyDescent="0.3">
      <c r="A7344" s="2">
        <v>39173</v>
      </c>
      <c r="B7344" t="s">
        <v>1671</v>
      </c>
      <c r="C7344" t="s">
        <v>39</v>
      </c>
      <c r="D7344" t="s">
        <v>113</v>
      </c>
      <c r="E7344" t="s">
        <v>208</v>
      </c>
      <c r="F7344">
        <v>2751.86</v>
      </c>
      <c r="G7344" t="s">
        <v>6707</v>
      </c>
    </row>
    <row r="7345" spans="1:7" x14ac:dyDescent="0.3">
      <c r="A7345" t="s">
        <v>6212</v>
      </c>
      <c r="B7345" t="s">
        <v>445</v>
      </c>
      <c r="C7345" t="s">
        <v>39</v>
      </c>
      <c r="D7345" t="s">
        <v>55</v>
      </c>
      <c r="E7345" t="s">
        <v>292</v>
      </c>
      <c r="F7345">
        <v>2751.86</v>
      </c>
      <c r="G7345" t="s">
        <v>6708</v>
      </c>
    </row>
    <row r="7346" spans="1:7" x14ac:dyDescent="0.3">
      <c r="A7346" t="s">
        <v>6508</v>
      </c>
      <c r="B7346" t="s">
        <v>445</v>
      </c>
      <c r="C7346" t="s">
        <v>39</v>
      </c>
      <c r="D7346" t="s">
        <v>244</v>
      </c>
      <c r="E7346" t="s">
        <v>75</v>
      </c>
      <c r="F7346">
        <v>1375.93</v>
      </c>
      <c r="G7346" t="s">
        <v>6709</v>
      </c>
    </row>
    <row r="7347" spans="1:7" x14ac:dyDescent="0.3">
      <c r="A7347" t="s">
        <v>6508</v>
      </c>
      <c r="B7347" t="s">
        <v>445</v>
      </c>
      <c r="C7347" t="s">
        <v>39</v>
      </c>
      <c r="D7347" t="s">
        <v>120</v>
      </c>
      <c r="E7347" t="s">
        <v>118</v>
      </c>
      <c r="F7347">
        <v>7965.63</v>
      </c>
      <c r="G7347" t="s">
        <v>6710</v>
      </c>
    </row>
    <row r="7348" spans="1:7" x14ac:dyDescent="0.3">
      <c r="A7348" t="s">
        <v>6508</v>
      </c>
      <c r="B7348" t="s">
        <v>445</v>
      </c>
      <c r="C7348" t="s">
        <v>39</v>
      </c>
      <c r="D7348" t="s">
        <v>120</v>
      </c>
      <c r="E7348" t="s">
        <v>156</v>
      </c>
      <c r="F7348">
        <v>4779.38</v>
      </c>
      <c r="G7348" t="s">
        <v>6711</v>
      </c>
    </row>
    <row r="7349" spans="1:7" x14ac:dyDescent="0.3">
      <c r="A7349" s="2">
        <v>39173</v>
      </c>
      <c r="B7349" t="s">
        <v>445</v>
      </c>
      <c r="C7349" t="s">
        <v>39</v>
      </c>
      <c r="D7349" t="s">
        <v>122</v>
      </c>
      <c r="E7349" t="s">
        <v>75</v>
      </c>
      <c r="F7349">
        <v>3186.25</v>
      </c>
      <c r="G7349" t="s">
        <v>6712</v>
      </c>
    </row>
    <row r="7350" spans="1:7" x14ac:dyDescent="0.3">
      <c r="A7350" s="2">
        <v>39173</v>
      </c>
      <c r="B7350" t="s">
        <v>445</v>
      </c>
      <c r="C7350" t="s">
        <v>39</v>
      </c>
      <c r="D7350" t="s">
        <v>125</v>
      </c>
      <c r="E7350" t="s">
        <v>126</v>
      </c>
      <c r="F7350">
        <v>9781.33</v>
      </c>
      <c r="G7350" t="s">
        <v>507</v>
      </c>
    </row>
    <row r="7351" spans="1:7" x14ac:dyDescent="0.3">
      <c r="B7351" t="s">
        <v>445</v>
      </c>
      <c r="C7351" t="s">
        <v>39</v>
      </c>
      <c r="D7351" t="s">
        <v>382</v>
      </c>
      <c r="E7351" t="s">
        <v>71</v>
      </c>
      <c r="F7351">
        <v>4192</v>
      </c>
      <c r="G7351" t="s">
        <v>6713</v>
      </c>
    </row>
    <row r="7352" spans="1:7" x14ac:dyDescent="0.3">
      <c r="A7352" t="s">
        <v>6508</v>
      </c>
      <c r="B7352" t="s">
        <v>472</v>
      </c>
      <c r="C7352" t="s">
        <v>9</v>
      </c>
      <c r="D7352" t="s">
        <v>133</v>
      </c>
      <c r="E7352" t="s">
        <v>93</v>
      </c>
      <c r="F7352">
        <v>13773.49</v>
      </c>
      <c r="G7352" t="s">
        <v>6714</v>
      </c>
    </row>
    <row r="7353" spans="1:7" x14ac:dyDescent="0.3">
      <c r="A7353" s="3">
        <v>39173</v>
      </c>
      <c r="B7353" t="s">
        <v>482</v>
      </c>
      <c r="C7353" t="s">
        <v>9</v>
      </c>
      <c r="D7353" t="s">
        <v>133</v>
      </c>
      <c r="E7353" t="s">
        <v>96</v>
      </c>
      <c r="F7353">
        <v>5902.93</v>
      </c>
      <c r="G7353" t="s">
        <v>6715</v>
      </c>
    </row>
    <row r="7354" spans="1:7" x14ac:dyDescent="0.3">
      <c r="A7354" s="2">
        <v>39173</v>
      </c>
      <c r="C7354" t="s">
        <v>9</v>
      </c>
      <c r="D7354" t="s">
        <v>83</v>
      </c>
      <c r="E7354" t="s">
        <v>156</v>
      </c>
      <c r="F7354">
        <v>5957.21</v>
      </c>
      <c r="G7354" t="s">
        <v>6716</v>
      </c>
    </row>
    <row r="7355" spans="1:7" x14ac:dyDescent="0.3">
      <c r="A7355" s="2">
        <v>39173</v>
      </c>
      <c r="B7355" t="s">
        <v>1681</v>
      </c>
      <c r="C7355" t="s">
        <v>9</v>
      </c>
      <c r="D7355" t="s">
        <v>423</v>
      </c>
      <c r="E7355" t="s">
        <v>81</v>
      </c>
      <c r="F7355">
        <v>661.91</v>
      </c>
      <c r="G7355" t="s">
        <v>3296</v>
      </c>
    </row>
    <row r="7356" spans="1:7" x14ac:dyDescent="0.3">
      <c r="A7356" s="2">
        <v>39173</v>
      </c>
      <c r="B7356" t="s">
        <v>1681</v>
      </c>
      <c r="C7356" t="s">
        <v>9</v>
      </c>
      <c r="D7356" t="s">
        <v>89</v>
      </c>
      <c r="F7356">
        <v>5021.3500000000004</v>
      </c>
      <c r="G7356" t="s">
        <v>6717</v>
      </c>
    </row>
    <row r="7357" spans="1:7" x14ac:dyDescent="0.3">
      <c r="A7357" t="s">
        <v>6508</v>
      </c>
      <c r="B7357" t="s">
        <v>472</v>
      </c>
      <c r="C7357" t="s">
        <v>9</v>
      </c>
      <c r="D7357" t="s">
        <v>181</v>
      </c>
      <c r="E7357" t="s">
        <v>81</v>
      </c>
      <c r="F7357">
        <v>3347.57</v>
      </c>
      <c r="G7357" t="s">
        <v>6718</v>
      </c>
    </row>
    <row r="7358" spans="1:7" x14ac:dyDescent="0.3">
      <c r="A7358" t="s">
        <v>6508</v>
      </c>
      <c r="B7358" t="s">
        <v>472</v>
      </c>
      <c r="C7358" t="s">
        <v>9</v>
      </c>
      <c r="D7358" t="s">
        <v>189</v>
      </c>
      <c r="E7358" t="s">
        <v>33</v>
      </c>
      <c r="F7358">
        <v>9160.32</v>
      </c>
      <c r="G7358" t="s">
        <v>1410</v>
      </c>
    </row>
    <row r="7359" spans="1:7" x14ac:dyDescent="0.3">
      <c r="A7359" s="2">
        <v>39173</v>
      </c>
      <c r="B7359" t="s">
        <v>472</v>
      </c>
      <c r="C7359" t="s">
        <v>9</v>
      </c>
      <c r="D7359" t="s">
        <v>32</v>
      </c>
      <c r="E7359" t="s">
        <v>81</v>
      </c>
      <c r="F7359">
        <v>2290.08</v>
      </c>
      <c r="G7359" t="s">
        <v>6719</v>
      </c>
    </row>
    <row r="7360" spans="1:7" x14ac:dyDescent="0.3">
      <c r="A7360" t="s">
        <v>6508</v>
      </c>
      <c r="B7360" t="s">
        <v>495</v>
      </c>
      <c r="C7360" t="s">
        <v>39</v>
      </c>
      <c r="D7360" t="s">
        <v>102</v>
      </c>
      <c r="E7360" t="s">
        <v>111</v>
      </c>
      <c r="F7360">
        <v>6518.5</v>
      </c>
      <c r="G7360" t="s">
        <v>6720</v>
      </c>
    </row>
    <row r="7361" spans="1:7" x14ac:dyDescent="0.3">
      <c r="A7361" s="2">
        <v>39173</v>
      </c>
      <c r="B7361" t="s">
        <v>472</v>
      </c>
      <c r="C7361" t="s">
        <v>39</v>
      </c>
      <c r="D7361" t="s">
        <v>149</v>
      </c>
      <c r="E7361" t="s">
        <v>126</v>
      </c>
      <c r="F7361">
        <v>6518.5</v>
      </c>
      <c r="G7361" t="s">
        <v>4615</v>
      </c>
    </row>
    <row r="7362" spans="1:7" x14ac:dyDescent="0.3">
      <c r="A7362" t="s">
        <v>6075</v>
      </c>
      <c r="B7362" t="s">
        <v>495</v>
      </c>
      <c r="C7362" t="s">
        <v>39</v>
      </c>
      <c r="D7362" t="s">
        <v>149</v>
      </c>
      <c r="E7362" t="s">
        <v>81</v>
      </c>
      <c r="F7362">
        <v>3259.25</v>
      </c>
      <c r="G7362" t="s">
        <v>1344</v>
      </c>
    </row>
    <row r="7363" spans="1:7" x14ac:dyDescent="0.3">
      <c r="A7363" s="2">
        <v>39173</v>
      </c>
      <c r="B7363" t="s">
        <v>472</v>
      </c>
      <c r="C7363" t="s">
        <v>39</v>
      </c>
      <c r="D7363" t="s">
        <v>241</v>
      </c>
      <c r="E7363" t="s">
        <v>159</v>
      </c>
      <c r="F7363">
        <v>3784.51</v>
      </c>
      <c r="G7363" t="s">
        <v>6721</v>
      </c>
    </row>
    <row r="7364" spans="1:7" x14ac:dyDescent="0.3">
      <c r="A7364" t="s">
        <v>6508</v>
      </c>
      <c r="B7364" t="s">
        <v>472</v>
      </c>
      <c r="C7364" t="s">
        <v>39</v>
      </c>
      <c r="D7364" t="s">
        <v>47</v>
      </c>
      <c r="E7364" t="s">
        <v>292</v>
      </c>
      <c r="F7364">
        <v>8830.52</v>
      </c>
      <c r="G7364" t="s">
        <v>6722</v>
      </c>
    </row>
    <row r="7365" spans="1:7" x14ac:dyDescent="0.3">
      <c r="A7365" t="s">
        <v>6508</v>
      </c>
      <c r="B7365" t="s">
        <v>472</v>
      </c>
      <c r="D7365" t="s">
        <v>53</v>
      </c>
      <c r="E7365" t="s">
        <v>118</v>
      </c>
      <c r="F7365">
        <v>4734.3</v>
      </c>
      <c r="G7365" t="s">
        <v>6723</v>
      </c>
    </row>
    <row r="7366" spans="1:7" x14ac:dyDescent="0.3">
      <c r="A7366" s="3">
        <v>39173</v>
      </c>
      <c r="C7366" t="s">
        <v>39</v>
      </c>
      <c r="D7366" t="s">
        <v>59</v>
      </c>
      <c r="E7366" t="s">
        <v>84</v>
      </c>
      <c r="F7366">
        <v>4734.3</v>
      </c>
      <c r="G7366" t="s">
        <v>904</v>
      </c>
    </row>
    <row r="7367" spans="1:7" x14ac:dyDescent="0.3">
      <c r="A7367" t="s">
        <v>6099</v>
      </c>
      <c r="B7367" t="s">
        <v>472</v>
      </c>
      <c r="C7367" t="s">
        <v>39</v>
      </c>
      <c r="D7367" t="s">
        <v>110</v>
      </c>
      <c r="E7367" t="s">
        <v>123</v>
      </c>
      <c r="F7367">
        <v>2367.15</v>
      </c>
      <c r="G7367" t="s">
        <v>900</v>
      </c>
    </row>
    <row r="7368" spans="1:7" x14ac:dyDescent="0.3">
      <c r="A7368" s="2">
        <v>39173</v>
      </c>
      <c r="B7368" t="s">
        <v>472</v>
      </c>
      <c r="C7368" t="s">
        <v>39</v>
      </c>
      <c r="D7368" t="s">
        <v>70</v>
      </c>
      <c r="E7368" t="s">
        <v>159</v>
      </c>
      <c r="F7368">
        <v>4003.83</v>
      </c>
      <c r="G7368" t="s">
        <v>6724</v>
      </c>
    </row>
    <row r="7369" spans="1:7" x14ac:dyDescent="0.3">
      <c r="A7369" s="2">
        <v>39173</v>
      </c>
      <c r="B7369" t="s">
        <v>472</v>
      </c>
      <c r="C7369" t="s">
        <v>39</v>
      </c>
      <c r="D7369" t="s">
        <v>122</v>
      </c>
      <c r="E7369" t="s">
        <v>156</v>
      </c>
      <c r="F7369">
        <v>2402.3000000000002</v>
      </c>
      <c r="G7369" t="s">
        <v>6725</v>
      </c>
    </row>
    <row r="7370" spans="1:7" x14ac:dyDescent="0.3">
      <c r="A7370" t="s">
        <v>6508</v>
      </c>
      <c r="B7370" t="s">
        <v>472</v>
      </c>
      <c r="C7370" t="s">
        <v>39</v>
      </c>
      <c r="D7370" t="s">
        <v>122</v>
      </c>
      <c r="E7370" t="s">
        <v>75</v>
      </c>
      <c r="F7370">
        <v>1601.53</v>
      </c>
      <c r="G7370" t="s">
        <v>201</v>
      </c>
    </row>
    <row r="7371" spans="1:7" x14ac:dyDescent="0.3">
      <c r="A7371" s="2">
        <v>39173</v>
      </c>
      <c r="B7371" t="s">
        <v>3132</v>
      </c>
      <c r="C7371" t="s">
        <v>39</v>
      </c>
      <c r="D7371" t="s">
        <v>171</v>
      </c>
      <c r="E7371" t="s">
        <v>487</v>
      </c>
      <c r="F7371">
        <v>8839.89</v>
      </c>
      <c r="G7371" t="s">
        <v>6726</v>
      </c>
    </row>
    <row r="7372" spans="1:7" x14ac:dyDescent="0.3">
      <c r="B7372" t="s">
        <v>472</v>
      </c>
      <c r="C7372" t="s">
        <v>39</v>
      </c>
      <c r="D7372" t="s">
        <v>125</v>
      </c>
      <c r="E7372" t="s">
        <v>385</v>
      </c>
      <c r="F7372">
        <v>3788.52</v>
      </c>
      <c r="G7372" t="s">
        <v>6727</v>
      </c>
    </row>
    <row r="7373" spans="1:7" x14ac:dyDescent="0.3">
      <c r="A7373" t="s">
        <v>6520</v>
      </c>
      <c r="B7373" t="s">
        <v>506</v>
      </c>
      <c r="C7373" t="s">
        <v>9</v>
      </c>
      <c r="D7373" t="s">
        <v>290</v>
      </c>
      <c r="E7373" t="s">
        <v>220</v>
      </c>
      <c r="F7373">
        <v>8954.07</v>
      </c>
      <c r="G7373" t="s">
        <v>6728</v>
      </c>
    </row>
    <row r="7374" spans="1:7" x14ac:dyDescent="0.3">
      <c r="A7374" s="3">
        <v>39173</v>
      </c>
      <c r="B7374" t="s">
        <v>1161</v>
      </c>
      <c r="C7374" t="s">
        <v>9</v>
      </c>
      <c r="D7374" t="s">
        <v>133</v>
      </c>
      <c r="E7374" t="s">
        <v>17</v>
      </c>
      <c r="F7374">
        <v>3837.46</v>
      </c>
      <c r="G7374" t="s">
        <v>6729</v>
      </c>
    </row>
    <row r="7375" spans="1:7" x14ac:dyDescent="0.3">
      <c r="A7375" s="2">
        <v>39173</v>
      </c>
      <c r="B7375" t="s">
        <v>516</v>
      </c>
      <c r="C7375" t="s">
        <v>9</v>
      </c>
      <c r="D7375" t="s">
        <v>24</v>
      </c>
      <c r="E7375" t="s">
        <v>56</v>
      </c>
      <c r="F7375">
        <v>16466.23</v>
      </c>
      <c r="G7375" t="s">
        <v>6730</v>
      </c>
    </row>
    <row r="7376" spans="1:7" x14ac:dyDescent="0.3">
      <c r="A7376" t="s">
        <v>6508</v>
      </c>
      <c r="B7376" t="s">
        <v>516</v>
      </c>
      <c r="C7376" t="s">
        <v>9</v>
      </c>
      <c r="D7376" t="s">
        <v>412</v>
      </c>
      <c r="E7376" t="s">
        <v>86</v>
      </c>
      <c r="F7376">
        <v>1829.58</v>
      </c>
      <c r="G7376" t="s">
        <v>6731</v>
      </c>
    </row>
    <row r="7377" spans="1:7" x14ac:dyDescent="0.3">
      <c r="A7377" t="s">
        <v>6508</v>
      </c>
      <c r="B7377" t="s">
        <v>506</v>
      </c>
      <c r="C7377" t="s">
        <v>9</v>
      </c>
      <c r="D7377" t="s">
        <v>29</v>
      </c>
      <c r="E7377" t="s">
        <v>128</v>
      </c>
      <c r="F7377">
        <v>7788.74</v>
      </c>
      <c r="G7377" t="s">
        <v>6732</v>
      </c>
    </row>
    <row r="7378" spans="1:7" x14ac:dyDescent="0.3">
      <c r="A7378" s="2">
        <v>39173</v>
      </c>
      <c r="B7378" t="s">
        <v>506</v>
      </c>
      <c r="C7378" t="s">
        <v>9</v>
      </c>
      <c r="D7378" t="s">
        <v>89</v>
      </c>
      <c r="E7378" t="s">
        <v>30</v>
      </c>
      <c r="F7378">
        <v>5192.5</v>
      </c>
      <c r="G7378" t="s">
        <v>6733</v>
      </c>
    </row>
    <row r="7379" spans="1:7" x14ac:dyDescent="0.3">
      <c r="A7379" t="s">
        <v>6520</v>
      </c>
      <c r="B7379" t="s">
        <v>504</v>
      </c>
      <c r="C7379" t="s">
        <v>9</v>
      </c>
      <c r="D7379" t="s">
        <v>232</v>
      </c>
      <c r="E7379" t="s">
        <v>33</v>
      </c>
      <c r="F7379">
        <v>4088.67</v>
      </c>
      <c r="G7379" t="s">
        <v>6734</v>
      </c>
    </row>
    <row r="7380" spans="1:7" x14ac:dyDescent="0.3">
      <c r="A7380" t="s">
        <v>6508</v>
      </c>
      <c r="B7380" t="s">
        <v>506</v>
      </c>
      <c r="C7380" t="s">
        <v>9</v>
      </c>
      <c r="D7380" t="s">
        <v>232</v>
      </c>
      <c r="E7380" t="s">
        <v>184</v>
      </c>
      <c r="F7380" s="1">
        <v>1022</v>
      </c>
      <c r="G7380" t="s">
        <v>6735</v>
      </c>
    </row>
    <row r="7381" spans="1:7" x14ac:dyDescent="0.3">
      <c r="A7381" t="s">
        <v>6508</v>
      </c>
      <c r="B7381" t="s">
        <v>506</v>
      </c>
      <c r="C7381" t="s">
        <v>39</v>
      </c>
      <c r="D7381" t="s">
        <v>40</v>
      </c>
      <c r="E7381" t="s">
        <v>41</v>
      </c>
      <c r="F7381">
        <v>7408.86</v>
      </c>
      <c r="G7381" t="s">
        <v>6736</v>
      </c>
    </row>
    <row r="7382" spans="1:7" x14ac:dyDescent="0.3">
      <c r="A7382" t="s">
        <v>6103</v>
      </c>
      <c r="B7382" t="s">
        <v>506</v>
      </c>
      <c r="C7382" t="s">
        <v>39</v>
      </c>
      <c r="D7382" t="s">
        <v>195</v>
      </c>
      <c r="E7382" t="s">
        <v>609</v>
      </c>
      <c r="F7382">
        <v>7408.86</v>
      </c>
      <c r="G7382" t="s">
        <v>6737</v>
      </c>
    </row>
    <row r="7383" spans="1:7" x14ac:dyDescent="0.3">
      <c r="A7383" s="2">
        <v>39173</v>
      </c>
      <c r="B7383" t="s">
        <v>506</v>
      </c>
      <c r="C7383" t="s">
        <v>39</v>
      </c>
      <c r="D7383" t="s">
        <v>102</v>
      </c>
      <c r="E7383" t="e">
        <f>- Disposal other</f>
        <v>#NAME?</v>
      </c>
      <c r="F7383" t="s">
        <v>6738</v>
      </c>
      <c r="G7383" t="s">
        <v>6739</v>
      </c>
    </row>
    <row r="7384" spans="1:7" x14ac:dyDescent="0.3">
      <c r="A7384" s="2">
        <v>39173</v>
      </c>
      <c r="B7384" t="s">
        <v>506</v>
      </c>
      <c r="C7384" t="s">
        <v>39</v>
      </c>
      <c r="D7384" t="s">
        <v>51</v>
      </c>
      <c r="E7384" t="s">
        <v>153</v>
      </c>
      <c r="G7384" t="s">
        <v>6740</v>
      </c>
    </row>
    <row r="7385" spans="1:7" x14ac:dyDescent="0.3">
      <c r="A7385" t="s">
        <v>6508</v>
      </c>
      <c r="B7385" t="s">
        <v>520</v>
      </c>
      <c r="C7385" t="s">
        <v>39</v>
      </c>
      <c r="D7385" t="s">
        <v>106</v>
      </c>
      <c r="E7385" t="s">
        <v>56</v>
      </c>
      <c r="F7385">
        <v>6556.5</v>
      </c>
      <c r="G7385" t="s">
        <v>6741</v>
      </c>
    </row>
    <row r="7386" spans="1:7" x14ac:dyDescent="0.3">
      <c r="A7386" t="s">
        <v>6075</v>
      </c>
      <c r="B7386" t="s">
        <v>506</v>
      </c>
      <c r="C7386" t="s">
        <v>39</v>
      </c>
      <c r="D7386" t="s">
        <v>244</v>
      </c>
      <c r="E7386" t="s">
        <v>118</v>
      </c>
      <c r="F7386">
        <v>9774.8700000000008</v>
      </c>
      <c r="G7386" t="s">
        <v>6742</v>
      </c>
    </row>
    <row r="7387" spans="1:7" x14ac:dyDescent="0.3">
      <c r="A7387" t="s">
        <v>6508</v>
      </c>
      <c r="B7387" t="s">
        <v>506</v>
      </c>
      <c r="D7387" t="s">
        <v>310</v>
      </c>
      <c r="E7387" t="s">
        <v>393</v>
      </c>
      <c r="F7387">
        <v>9774.8700000000008</v>
      </c>
      <c r="G7387" t="s">
        <v>6743</v>
      </c>
    </row>
    <row r="7388" spans="1:7" x14ac:dyDescent="0.3">
      <c r="A7388" s="2">
        <v>39173</v>
      </c>
      <c r="B7388" t="s">
        <v>506</v>
      </c>
      <c r="C7388" t="s">
        <v>39</v>
      </c>
      <c r="D7388" t="s">
        <v>113</v>
      </c>
      <c r="E7388" t="s">
        <v>123</v>
      </c>
      <c r="F7388">
        <v>4887.4399999999996</v>
      </c>
      <c r="G7388" t="s">
        <v>1548</v>
      </c>
    </row>
    <row r="7389" spans="1:7" x14ac:dyDescent="0.3">
      <c r="A7389" s="2">
        <v>39173</v>
      </c>
      <c r="B7389" t="s">
        <v>520</v>
      </c>
      <c r="C7389" t="s">
        <v>39</v>
      </c>
      <c r="D7389" t="s">
        <v>120</v>
      </c>
      <c r="E7389" t="s">
        <v>208</v>
      </c>
      <c r="F7389">
        <v>8595.2800000000007</v>
      </c>
      <c r="G7389" t="s">
        <v>6744</v>
      </c>
    </row>
    <row r="7390" spans="1:7" x14ac:dyDescent="0.3">
      <c r="A7390" t="s">
        <v>6508</v>
      </c>
      <c r="B7390" t="s">
        <v>506</v>
      </c>
      <c r="C7390" t="s">
        <v>39</v>
      </c>
      <c r="D7390" t="s">
        <v>70</v>
      </c>
      <c r="E7390" t="s">
        <v>114</v>
      </c>
      <c r="F7390">
        <v>5157.17</v>
      </c>
      <c r="G7390" t="s">
        <v>6745</v>
      </c>
    </row>
    <row r="7391" spans="1:7" x14ac:dyDescent="0.3">
      <c r="A7391" s="3">
        <v>39173</v>
      </c>
      <c r="B7391" t="s">
        <v>1171</v>
      </c>
      <c r="C7391" t="s">
        <v>39</v>
      </c>
      <c r="D7391" t="s">
        <v>380</v>
      </c>
      <c r="E7391" t="s">
        <v>385</v>
      </c>
      <c r="F7391">
        <v>3438.11</v>
      </c>
      <c r="G7391" t="s">
        <v>6746</v>
      </c>
    </row>
    <row r="7392" spans="1:7" x14ac:dyDescent="0.3">
      <c r="A7392" t="s">
        <v>6508</v>
      </c>
      <c r="B7392" t="s">
        <v>506</v>
      </c>
      <c r="C7392" t="s">
        <v>39</v>
      </c>
      <c r="D7392" t="s">
        <v>635</v>
      </c>
      <c r="E7392" t="s">
        <v>319</v>
      </c>
      <c r="F7392" s="1">
        <v>7944</v>
      </c>
      <c r="G7392" t="s">
        <v>6747</v>
      </c>
    </row>
    <row r="7393" spans="1:7" x14ac:dyDescent="0.3">
      <c r="A7393" s="3">
        <v>39173</v>
      </c>
      <c r="B7393" t="s">
        <v>506</v>
      </c>
      <c r="C7393" t="s">
        <v>39</v>
      </c>
      <c r="D7393" t="s">
        <v>635</v>
      </c>
      <c r="E7393" t="s">
        <v>213</v>
      </c>
      <c r="F7393">
        <v>3404.62</v>
      </c>
      <c r="G7393" t="s">
        <v>6748</v>
      </c>
    </row>
    <row r="7394" spans="1:7" x14ac:dyDescent="0.3">
      <c r="A7394" t="s">
        <v>6508</v>
      </c>
      <c r="B7394" t="s">
        <v>529</v>
      </c>
      <c r="C7394" t="s">
        <v>9</v>
      </c>
      <c r="D7394" t="s">
        <v>16</v>
      </c>
      <c r="E7394" t="s">
        <v>33</v>
      </c>
      <c r="F7394">
        <v>13005.65</v>
      </c>
      <c r="G7394" t="s">
        <v>6749</v>
      </c>
    </row>
    <row r="7395" spans="1:7" x14ac:dyDescent="0.3">
      <c r="A7395" s="3">
        <v>39173</v>
      </c>
      <c r="B7395" t="s">
        <v>529</v>
      </c>
      <c r="C7395" t="s">
        <v>9</v>
      </c>
      <c r="D7395" t="s">
        <v>290</v>
      </c>
      <c r="E7395" t="s">
        <v>17</v>
      </c>
      <c r="F7395" s="1">
        <v>5573</v>
      </c>
      <c r="G7395" t="s">
        <v>6750</v>
      </c>
    </row>
    <row r="7396" spans="1:7" x14ac:dyDescent="0.3">
      <c r="A7396" s="2">
        <v>39173</v>
      </c>
      <c r="B7396" t="s">
        <v>529</v>
      </c>
      <c r="C7396" t="s">
        <v>9</v>
      </c>
      <c r="D7396" t="s">
        <v>137</v>
      </c>
      <c r="E7396" t="s">
        <v>56</v>
      </c>
      <c r="F7396">
        <v>14083.68</v>
      </c>
      <c r="G7396" t="s">
        <v>6751</v>
      </c>
    </row>
    <row r="7397" spans="1:7" x14ac:dyDescent="0.3">
      <c r="A7397" t="s">
        <v>6508</v>
      </c>
      <c r="B7397" t="s">
        <v>529</v>
      </c>
      <c r="C7397" t="s">
        <v>9</v>
      </c>
      <c r="D7397" t="s">
        <v>423</v>
      </c>
      <c r="E7397" t="s">
        <v>400</v>
      </c>
      <c r="G7397" t="s">
        <v>676</v>
      </c>
    </row>
    <row r="7398" spans="1:7" x14ac:dyDescent="0.3">
      <c r="A7398" t="s">
        <v>6520</v>
      </c>
      <c r="B7398" t="s">
        <v>529</v>
      </c>
      <c r="C7398" t="s">
        <v>9</v>
      </c>
      <c r="D7398" t="s">
        <v>186</v>
      </c>
      <c r="E7398" t="s">
        <v>27</v>
      </c>
      <c r="F7398">
        <v>6743.47</v>
      </c>
      <c r="G7398" t="s">
        <v>6752</v>
      </c>
    </row>
    <row r="7399" spans="1:7" x14ac:dyDescent="0.3">
      <c r="A7399" t="s">
        <v>6508</v>
      </c>
      <c r="B7399" t="s">
        <v>529</v>
      </c>
      <c r="C7399" t="s">
        <v>9</v>
      </c>
      <c r="D7399" t="s">
        <v>29</v>
      </c>
      <c r="E7399" t="s">
        <v>86</v>
      </c>
      <c r="F7399" t="s">
        <v>6753</v>
      </c>
      <c r="G7399" t="s">
        <v>6754</v>
      </c>
    </row>
    <row r="7400" spans="1:7" x14ac:dyDescent="0.3">
      <c r="A7400" s="3">
        <v>39173</v>
      </c>
      <c r="B7400" t="s">
        <v>529</v>
      </c>
      <c r="C7400" t="s">
        <v>9</v>
      </c>
      <c r="D7400" t="s">
        <v>454</v>
      </c>
      <c r="E7400" t="s">
        <v>27</v>
      </c>
      <c r="G7400" t="s">
        <v>6755</v>
      </c>
    </row>
    <row r="7401" spans="1:7" x14ac:dyDescent="0.3">
      <c r="A7401" s="3">
        <v>39173</v>
      </c>
      <c r="B7401" t="s">
        <v>529</v>
      </c>
      <c r="C7401" t="s">
        <v>9</v>
      </c>
      <c r="D7401" t="s">
        <v>32</v>
      </c>
      <c r="E7401" t="s">
        <v>81</v>
      </c>
      <c r="F7401">
        <v>1840.7</v>
      </c>
      <c r="G7401" t="s">
        <v>2297</v>
      </c>
    </row>
    <row r="7402" spans="1:7" x14ac:dyDescent="0.3">
      <c r="A7402" t="s">
        <v>6508</v>
      </c>
      <c r="B7402" t="s">
        <v>529</v>
      </c>
      <c r="C7402" t="s">
        <v>39</v>
      </c>
      <c r="D7402" t="s">
        <v>412</v>
      </c>
      <c r="E7402" t="s">
        <v>118</v>
      </c>
      <c r="F7402">
        <v>7792.75</v>
      </c>
      <c r="G7402" t="s">
        <v>190</v>
      </c>
    </row>
    <row r="7403" spans="1:7" x14ac:dyDescent="0.3">
      <c r="A7403" s="2">
        <v>39173</v>
      </c>
      <c r="B7403" t="s">
        <v>529</v>
      </c>
      <c r="C7403" t="s">
        <v>39</v>
      </c>
      <c r="D7403" t="s">
        <v>149</v>
      </c>
      <c r="E7403" t="s">
        <v>169</v>
      </c>
      <c r="F7403">
        <v>7792.75</v>
      </c>
      <c r="G7403" t="s">
        <v>2816</v>
      </c>
    </row>
    <row r="7404" spans="1:7" x14ac:dyDescent="0.3">
      <c r="A7404" s="2">
        <v>39173</v>
      </c>
      <c r="B7404" t="s">
        <v>529</v>
      </c>
      <c r="C7404" t="s">
        <v>39</v>
      </c>
      <c r="D7404" t="s">
        <v>102</v>
      </c>
      <c r="E7404" t="s">
        <v>184</v>
      </c>
      <c r="F7404">
        <v>3896.38</v>
      </c>
      <c r="G7404" t="s">
        <v>2257</v>
      </c>
    </row>
    <row r="7405" spans="1:7" x14ac:dyDescent="0.3">
      <c r="A7405" t="s">
        <v>6508</v>
      </c>
      <c r="B7405" t="s">
        <v>1717</v>
      </c>
      <c r="C7405" t="s">
        <v>39</v>
      </c>
      <c r="D7405" t="s">
        <v>51</v>
      </c>
      <c r="E7405" t="s">
        <v>48</v>
      </c>
      <c r="F7405">
        <v>6477.95</v>
      </c>
      <c r="G7405" t="s">
        <v>6756</v>
      </c>
    </row>
    <row r="7406" spans="1:7" x14ac:dyDescent="0.3">
      <c r="A7406" s="2">
        <v>39173</v>
      </c>
      <c r="B7406" t="s">
        <v>529</v>
      </c>
      <c r="C7406" t="s">
        <v>39</v>
      </c>
      <c r="D7406" t="s">
        <v>1522</v>
      </c>
      <c r="E7406" t="s">
        <v>68</v>
      </c>
      <c r="F7406">
        <v>15115.2</v>
      </c>
      <c r="G7406" t="s">
        <v>6757</v>
      </c>
    </row>
    <row r="7407" spans="1:7" x14ac:dyDescent="0.3">
      <c r="A7407" t="s">
        <v>6508</v>
      </c>
      <c r="B7407" t="s">
        <v>529</v>
      </c>
      <c r="C7407" t="s">
        <v>39</v>
      </c>
      <c r="D7407" t="s">
        <v>113</v>
      </c>
      <c r="E7407" t="s">
        <v>48</v>
      </c>
      <c r="F7407">
        <v>4382.95</v>
      </c>
      <c r="G7407" t="s">
        <v>6758</v>
      </c>
    </row>
    <row r="7408" spans="1:7" x14ac:dyDescent="0.3">
      <c r="A7408" s="3">
        <v>39173</v>
      </c>
      <c r="B7408" t="s">
        <v>529</v>
      </c>
      <c r="C7408" t="s">
        <v>39</v>
      </c>
      <c r="D7408" t="s">
        <v>277</v>
      </c>
      <c r="E7408" t="s">
        <v>292</v>
      </c>
      <c r="F7408">
        <v>4382.95</v>
      </c>
      <c r="G7408" t="s">
        <v>6759</v>
      </c>
    </row>
    <row r="7409" spans="1:7" x14ac:dyDescent="0.3">
      <c r="A7409" t="s">
        <v>6508</v>
      </c>
      <c r="B7409" t="s">
        <v>529</v>
      </c>
      <c r="C7409" t="s">
        <v>39</v>
      </c>
      <c r="D7409" t="s">
        <v>53</v>
      </c>
      <c r="E7409" t="s">
        <v>75</v>
      </c>
      <c r="F7409" s="1">
        <v>2191</v>
      </c>
      <c r="G7409" t="s">
        <v>1228</v>
      </c>
    </row>
    <row r="7410" spans="1:7" x14ac:dyDescent="0.3">
      <c r="A7410" t="s">
        <v>6508</v>
      </c>
      <c r="B7410" t="s">
        <v>529</v>
      </c>
      <c r="C7410" t="s">
        <v>39</v>
      </c>
      <c r="D7410" t="s">
        <v>122</v>
      </c>
      <c r="E7410" t="s">
        <v>153</v>
      </c>
      <c r="F7410">
        <v>4636.76</v>
      </c>
      <c r="G7410" t="s">
        <v>6760</v>
      </c>
    </row>
    <row r="7411" spans="1:7" x14ac:dyDescent="0.3">
      <c r="A7411" t="s">
        <v>6508</v>
      </c>
      <c r="B7411" t="s">
        <v>529</v>
      </c>
      <c r="C7411" t="s">
        <v>39</v>
      </c>
      <c r="D7411" t="s">
        <v>550</v>
      </c>
      <c r="E7411" t="s">
        <v>292</v>
      </c>
      <c r="F7411">
        <v>2782.06</v>
      </c>
      <c r="G7411" t="s">
        <v>6761</v>
      </c>
    </row>
    <row r="7412" spans="1:7" x14ac:dyDescent="0.3">
      <c r="A7412" t="s">
        <v>6508</v>
      </c>
      <c r="B7412" t="s">
        <v>1717</v>
      </c>
      <c r="C7412" t="s">
        <v>39</v>
      </c>
      <c r="D7412" t="s">
        <v>70</v>
      </c>
      <c r="E7412" t="s">
        <v>2000</v>
      </c>
      <c r="F7412">
        <v>1854.7</v>
      </c>
      <c r="G7412" t="s">
        <v>6703</v>
      </c>
    </row>
    <row r="7413" spans="1:7" x14ac:dyDescent="0.3">
      <c r="A7413" s="3">
        <v>39173</v>
      </c>
      <c r="B7413" t="s">
        <v>1207</v>
      </c>
      <c r="C7413" t="s">
        <v>39</v>
      </c>
      <c r="D7413" t="s">
        <v>635</v>
      </c>
      <c r="E7413" t="s">
        <v>609</v>
      </c>
      <c r="F7413">
        <v>8746.67</v>
      </c>
      <c r="G7413" t="s">
        <v>6762</v>
      </c>
    </row>
    <row r="7414" spans="1:7" x14ac:dyDescent="0.3">
      <c r="A7414" t="s">
        <v>6508</v>
      </c>
      <c r="B7414" t="s">
        <v>547</v>
      </c>
      <c r="C7414" t="s">
        <v>39</v>
      </c>
      <c r="D7414" t="s">
        <v>382</v>
      </c>
      <c r="E7414" t="s">
        <v>181</v>
      </c>
      <c r="F7414">
        <v>3748.57</v>
      </c>
      <c r="G7414" t="s">
        <v>6763</v>
      </c>
    </row>
    <row r="7415" spans="1:7" x14ac:dyDescent="0.3">
      <c r="A7415" t="s">
        <v>6508</v>
      </c>
      <c r="B7415" t="s">
        <v>557</v>
      </c>
      <c r="C7415" t="s">
        <v>9</v>
      </c>
      <c r="D7415" t="s">
        <v>16</v>
      </c>
      <c r="E7415" t="s">
        <v>233</v>
      </c>
      <c r="F7415">
        <v>3116.2</v>
      </c>
      <c r="G7415" t="s">
        <v>6764</v>
      </c>
    </row>
    <row r="7416" spans="1:7" x14ac:dyDescent="0.3">
      <c r="A7416" t="s">
        <v>6097</v>
      </c>
      <c r="B7416" t="s">
        <v>560</v>
      </c>
      <c r="C7416" t="s">
        <v>9</v>
      </c>
      <c r="D7416" t="s">
        <v>131</v>
      </c>
      <c r="E7416" t="s">
        <v>17</v>
      </c>
      <c r="F7416">
        <v>1335.52</v>
      </c>
      <c r="G7416" t="s">
        <v>6765</v>
      </c>
    </row>
    <row r="7417" spans="1:7" x14ac:dyDescent="0.3">
      <c r="C7417" t="s">
        <v>9</v>
      </c>
      <c r="D7417" t="s">
        <v>225</v>
      </c>
      <c r="E7417" t="s">
        <v>292</v>
      </c>
      <c r="F7417">
        <v>7128.69</v>
      </c>
      <c r="G7417" t="s">
        <v>6766</v>
      </c>
    </row>
    <row r="7418" spans="1:7" x14ac:dyDescent="0.3">
      <c r="A7418" t="s">
        <v>6508</v>
      </c>
      <c r="B7418" t="s">
        <v>557</v>
      </c>
      <c r="C7418" t="s">
        <v>9</v>
      </c>
      <c r="D7418" t="s">
        <v>183</v>
      </c>
      <c r="E7418" t="s">
        <v>184</v>
      </c>
      <c r="F7418">
        <v>792.08</v>
      </c>
      <c r="G7418" t="s">
        <v>6767</v>
      </c>
    </row>
    <row r="7419" spans="1:7" x14ac:dyDescent="0.3">
      <c r="A7419" s="2">
        <v>39173</v>
      </c>
      <c r="B7419" t="s">
        <v>557</v>
      </c>
      <c r="C7419" t="s">
        <v>9</v>
      </c>
      <c r="D7419" t="s">
        <v>26</v>
      </c>
      <c r="E7419" t="s">
        <v>27</v>
      </c>
      <c r="F7419">
        <v>12087.29</v>
      </c>
      <c r="G7419" t="s">
        <v>1548</v>
      </c>
    </row>
    <row r="7420" spans="1:7" x14ac:dyDescent="0.3">
      <c r="A7420" t="s">
        <v>6508</v>
      </c>
      <c r="C7420" t="s">
        <v>9</v>
      </c>
      <c r="D7420" t="s">
        <v>181</v>
      </c>
      <c r="E7420" t="s">
        <v>96</v>
      </c>
      <c r="F7420">
        <v>8058.19</v>
      </c>
      <c r="G7420" t="s">
        <v>6768</v>
      </c>
    </row>
    <row r="7421" spans="1:7" x14ac:dyDescent="0.3">
      <c r="A7421" t="s">
        <v>6508</v>
      </c>
      <c r="B7421" t="s">
        <v>557</v>
      </c>
      <c r="C7421" t="s">
        <v>9</v>
      </c>
      <c r="D7421" t="s">
        <v>35</v>
      </c>
      <c r="E7421" t="s">
        <v>220</v>
      </c>
      <c r="F7421">
        <v>20940.7</v>
      </c>
      <c r="G7421" t="s">
        <v>6769</v>
      </c>
    </row>
    <row r="7422" spans="1:7" x14ac:dyDescent="0.3">
      <c r="A7422" s="2">
        <v>39173</v>
      </c>
      <c r="B7422" t="s">
        <v>1226</v>
      </c>
      <c r="C7422" t="s">
        <v>9</v>
      </c>
      <c r="D7422" t="s">
        <v>299</v>
      </c>
      <c r="E7422" t="s">
        <v>81</v>
      </c>
      <c r="F7422">
        <v>5235.18</v>
      </c>
      <c r="G7422" t="s">
        <v>6770</v>
      </c>
    </row>
    <row r="7423" spans="1:7" x14ac:dyDescent="0.3">
      <c r="A7423" t="s">
        <v>6508</v>
      </c>
      <c r="B7423" t="s">
        <v>2727</v>
      </c>
      <c r="C7423" t="s">
        <v>39</v>
      </c>
      <c r="D7423" t="s">
        <v>304</v>
      </c>
      <c r="E7423" t="s">
        <v>159</v>
      </c>
      <c r="F7423">
        <v>4500.5</v>
      </c>
      <c r="G7423" t="s">
        <v>695</v>
      </c>
    </row>
    <row r="7424" spans="1:7" x14ac:dyDescent="0.3">
      <c r="A7424" t="s">
        <v>6508</v>
      </c>
      <c r="B7424" t="s">
        <v>566</v>
      </c>
      <c r="C7424" t="s">
        <v>39</v>
      </c>
      <c r="D7424" t="s">
        <v>102</v>
      </c>
      <c r="E7424" t="s">
        <v>43</v>
      </c>
      <c r="F7424" s="1">
        <v>4500</v>
      </c>
      <c r="G7424" t="s">
        <v>6771</v>
      </c>
    </row>
    <row r="7425" spans="1:7" x14ac:dyDescent="0.3">
      <c r="A7425" t="s">
        <v>6508</v>
      </c>
      <c r="B7425" t="s">
        <v>562</v>
      </c>
      <c r="C7425" t="s">
        <v>39</v>
      </c>
      <c r="D7425" t="s">
        <v>149</v>
      </c>
      <c r="E7425" t="s">
        <v>138</v>
      </c>
      <c r="F7425">
        <v>2250.25</v>
      </c>
      <c r="G7425" t="s">
        <v>6772</v>
      </c>
    </row>
    <row r="7426" spans="1:7" x14ac:dyDescent="0.3">
      <c r="A7426" s="2">
        <v>39173</v>
      </c>
      <c r="B7426" t="s">
        <v>557</v>
      </c>
      <c r="C7426" t="s">
        <v>39</v>
      </c>
      <c r="D7426" t="s">
        <v>51</v>
      </c>
      <c r="E7426" t="s">
        <v>111</v>
      </c>
      <c r="F7426">
        <v>5087.1400000000003</v>
      </c>
      <c r="G7426" t="s">
        <v>6773</v>
      </c>
    </row>
    <row r="7427" spans="1:7" x14ac:dyDescent="0.3">
      <c r="A7427" t="s">
        <v>6520</v>
      </c>
      <c r="B7427" t="s">
        <v>557</v>
      </c>
      <c r="C7427" t="s">
        <v>39</v>
      </c>
      <c r="D7427" t="s">
        <v>200</v>
      </c>
      <c r="E7427" t="s">
        <v>68</v>
      </c>
      <c r="F7427">
        <v>11869.98</v>
      </c>
      <c r="G7427" t="s">
        <v>6774</v>
      </c>
    </row>
    <row r="7428" spans="1:7" x14ac:dyDescent="0.3">
      <c r="B7428" t="s">
        <v>557</v>
      </c>
      <c r="C7428" t="s">
        <v>39</v>
      </c>
      <c r="D7428" t="s">
        <v>55</v>
      </c>
      <c r="E7428" t="s">
        <v>159</v>
      </c>
      <c r="F7428" s="1">
        <v>9404</v>
      </c>
      <c r="G7428" t="s">
        <v>2816</v>
      </c>
    </row>
    <row r="7429" spans="1:7" x14ac:dyDescent="0.3">
      <c r="A7429" s="3">
        <v>39173</v>
      </c>
      <c r="B7429" t="s">
        <v>557</v>
      </c>
      <c r="C7429" t="s">
        <v>39</v>
      </c>
      <c r="D7429" t="s">
        <v>53</v>
      </c>
      <c r="E7429" t="s">
        <v>84</v>
      </c>
      <c r="G7429" t="s">
        <v>6775</v>
      </c>
    </row>
    <row r="7430" spans="1:7" x14ac:dyDescent="0.3">
      <c r="A7430" s="2">
        <v>39173</v>
      </c>
      <c r="C7430" t="s">
        <v>39</v>
      </c>
      <c r="D7430" t="s">
        <v>181</v>
      </c>
      <c r="E7430" t="s">
        <v>75</v>
      </c>
      <c r="F7430">
        <v>4702.49</v>
      </c>
      <c r="G7430" t="s">
        <v>6776</v>
      </c>
    </row>
    <row r="7431" spans="1:7" x14ac:dyDescent="0.3">
      <c r="A7431" s="2">
        <v>39173</v>
      </c>
      <c r="B7431" t="s">
        <v>557</v>
      </c>
      <c r="C7431" t="s">
        <v>39</v>
      </c>
      <c r="D7431" t="s">
        <v>380</v>
      </c>
      <c r="E7431" t="s">
        <v>111</v>
      </c>
      <c r="F7431">
        <v>8910.68</v>
      </c>
      <c r="G7431" t="s">
        <v>6777</v>
      </c>
    </row>
    <row r="7432" spans="1:7" x14ac:dyDescent="0.3">
      <c r="A7432" s="2">
        <v>39173</v>
      </c>
      <c r="B7432" t="s">
        <v>562</v>
      </c>
      <c r="C7432" t="s">
        <v>39</v>
      </c>
      <c r="D7432" t="s">
        <v>70</v>
      </c>
      <c r="E7432" t="e">
        <f>- recycling Recovery</f>
        <v>#NAME?</v>
      </c>
      <c r="F7432">
        <v>5346.41</v>
      </c>
      <c r="G7432" t="s">
        <v>6778</v>
      </c>
    </row>
    <row r="7433" spans="1:7" x14ac:dyDescent="0.3">
      <c r="A7433" t="s">
        <v>6508</v>
      </c>
      <c r="B7433" t="s">
        <v>560</v>
      </c>
      <c r="C7433" t="s">
        <v>39</v>
      </c>
      <c r="D7433" t="s">
        <v>70</v>
      </c>
      <c r="E7433" t="s">
        <v>385</v>
      </c>
      <c r="F7433" s="1">
        <v>3564</v>
      </c>
      <c r="G7433" t="s">
        <v>490</v>
      </c>
    </row>
    <row r="7434" spans="1:7" x14ac:dyDescent="0.3">
      <c r="A7434" t="s">
        <v>6520</v>
      </c>
      <c r="B7434" t="s">
        <v>557</v>
      </c>
      <c r="C7434" t="s">
        <v>39</v>
      </c>
      <c r="D7434" t="s">
        <v>252</v>
      </c>
      <c r="E7434" t="s">
        <v>100</v>
      </c>
      <c r="F7434">
        <v>6880.55</v>
      </c>
      <c r="G7434" t="s">
        <v>6779</v>
      </c>
    </row>
    <row r="7435" spans="1:7" x14ac:dyDescent="0.3">
      <c r="A7435" s="2">
        <v>39173</v>
      </c>
      <c r="B7435" t="s">
        <v>557</v>
      </c>
      <c r="C7435" t="s">
        <v>39</v>
      </c>
      <c r="D7435" t="s">
        <v>252</v>
      </c>
      <c r="E7435" t="s">
        <v>123</v>
      </c>
      <c r="F7435">
        <v>2948.81</v>
      </c>
      <c r="G7435" t="s">
        <v>6780</v>
      </c>
    </row>
    <row r="7436" spans="1:7" x14ac:dyDescent="0.3">
      <c r="A7436" s="3">
        <v>39173</v>
      </c>
      <c r="B7436" t="s">
        <v>2280</v>
      </c>
      <c r="C7436" t="s">
        <v>9</v>
      </c>
      <c r="D7436" t="s">
        <v>133</v>
      </c>
      <c r="E7436" t="s">
        <v>79</v>
      </c>
      <c r="F7436" s="1">
        <v>11231</v>
      </c>
      <c r="G7436" t="s">
        <v>528</v>
      </c>
    </row>
    <row r="7437" spans="1:7" x14ac:dyDescent="0.3">
      <c r="A7437" t="s">
        <v>6113</v>
      </c>
      <c r="B7437" t="s">
        <v>585</v>
      </c>
      <c r="C7437" t="s">
        <v>9</v>
      </c>
      <c r="D7437" t="s">
        <v>290</v>
      </c>
      <c r="E7437" t="e">
        <f>- Disposal other</f>
        <v>#NAME?</v>
      </c>
      <c r="G7437" t="s">
        <v>6781</v>
      </c>
    </row>
    <row r="7438" spans="1:7" x14ac:dyDescent="0.3">
      <c r="A7438" t="s">
        <v>6508</v>
      </c>
      <c r="B7438" t="s">
        <v>606</v>
      </c>
      <c r="C7438" t="s">
        <v>9</v>
      </c>
      <c r="D7438" t="s">
        <v>83</v>
      </c>
      <c r="E7438" t="e">
        <f>- recycling Recovery</f>
        <v>#NAME?</v>
      </c>
      <c r="F7438">
        <v>12957.98</v>
      </c>
      <c r="G7438" t="s">
        <v>6782</v>
      </c>
    </row>
    <row r="7439" spans="1:7" x14ac:dyDescent="0.3">
      <c r="A7439" t="s">
        <v>6508</v>
      </c>
      <c r="B7439" t="s">
        <v>585</v>
      </c>
      <c r="C7439" t="s">
        <v>9</v>
      </c>
      <c r="D7439" t="s">
        <v>24</v>
      </c>
      <c r="E7439" t="s">
        <v>81</v>
      </c>
      <c r="F7439" s="1">
        <v>1439</v>
      </c>
      <c r="G7439" t="s">
        <v>6783</v>
      </c>
    </row>
    <row r="7440" spans="1:7" x14ac:dyDescent="0.3">
      <c r="A7440" t="s">
        <v>6508</v>
      </c>
      <c r="B7440" t="s">
        <v>585</v>
      </c>
      <c r="C7440" t="s">
        <v>9</v>
      </c>
      <c r="D7440" t="s">
        <v>295</v>
      </c>
      <c r="E7440" t="s">
        <v>33</v>
      </c>
      <c r="F7440">
        <v>10348.76</v>
      </c>
      <c r="G7440" t="s">
        <v>6784</v>
      </c>
    </row>
    <row r="7441" spans="1:7" x14ac:dyDescent="0.3">
      <c r="A7441" t="s">
        <v>6508</v>
      </c>
      <c r="B7441" t="s">
        <v>585</v>
      </c>
      <c r="C7441" t="s">
        <v>9</v>
      </c>
      <c r="D7441" t="s">
        <v>328</v>
      </c>
      <c r="E7441" t="s">
        <v>86</v>
      </c>
      <c r="F7441">
        <v>6899.18</v>
      </c>
      <c r="G7441" t="s">
        <v>654</v>
      </c>
    </row>
    <row r="7442" spans="1:7" x14ac:dyDescent="0.3">
      <c r="A7442" t="s">
        <v>6508</v>
      </c>
      <c r="B7442" t="s">
        <v>590</v>
      </c>
      <c r="C7442" t="s">
        <v>9</v>
      </c>
      <c r="D7442" t="s">
        <v>232</v>
      </c>
      <c r="E7442" t="s">
        <v>27</v>
      </c>
      <c r="F7442">
        <v>9992.02</v>
      </c>
      <c r="G7442" t="s">
        <v>6785</v>
      </c>
    </row>
    <row r="7443" spans="1:7" x14ac:dyDescent="0.3">
      <c r="A7443" t="s">
        <v>6508</v>
      </c>
      <c r="B7443" t="s">
        <v>585</v>
      </c>
      <c r="C7443" t="s">
        <v>9</v>
      </c>
      <c r="D7443" t="s">
        <v>35</v>
      </c>
      <c r="E7443" t="s">
        <v>17</v>
      </c>
      <c r="F7443" s="1">
        <v>2498</v>
      </c>
      <c r="G7443" t="s">
        <v>1037</v>
      </c>
    </row>
    <row r="7444" spans="1:7" x14ac:dyDescent="0.3">
      <c r="A7444" t="s">
        <v>6520</v>
      </c>
      <c r="B7444" t="s">
        <v>585</v>
      </c>
      <c r="C7444" t="s">
        <v>39</v>
      </c>
      <c r="D7444" t="s">
        <v>149</v>
      </c>
      <c r="E7444" t="s">
        <v>1151</v>
      </c>
      <c r="F7444">
        <v>2110.1999999999998</v>
      </c>
      <c r="G7444" t="s">
        <v>6786</v>
      </c>
    </row>
    <row r="7445" spans="1:7" x14ac:dyDescent="0.3">
      <c r="A7445" s="2">
        <v>39173</v>
      </c>
      <c r="B7445" t="s">
        <v>585</v>
      </c>
      <c r="C7445" t="s">
        <v>39</v>
      </c>
      <c r="D7445" t="s">
        <v>102</v>
      </c>
      <c r="E7445" t="s">
        <v>319</v>
      </c>
      <c r="F7445" s="1">
        <v>2110</v>
      </c>
      <c r="G7445" t="s">
        <v>6787</v>
      </c>
    </row>
    <row r="7446" spans="1:7" x14ac:dyDescent="0.3">
      <c r="A7446" s="2">
        <v>39173</v>
      </c>
      <c r="B7446" t="s">
        <v>585</v>
      </c>
      <c r="D7446" t="s">
        <v>45</v>
      </c>
      <c r="F7446">
        <v>1055.0999999999999</v>
      </c>
      <c r="G7446" t="s">
        <v>6788</v>
      </c>
    </row>
    <row r="7447" spans="1:7" x14ac:dyDescent="0.3">
      <c r="A7447" s="2">
        <v>39173</v>
      </c>
      <c r="B7447" t="s">
        <v>585</v>
      </c>
      <c r="C7447" t="s">
        <v>39</v>
      </c>
      <c r="D7447" t="s">
        <v>435</v>
      </c>
      <c r="E7447" t="s">
        <v>159</v>
      </c>
      <c r="F7447">
        <v>3771.3</v>
      </c>
      <c r="G7447" t="s">
        <v>6789</v>
      </c>
    </row>
    <row r="7448" spans="1:7" x14ac:dyDescent="0.3">
      <c r="A7448" t="s">
        <v>6508</v>
      </c>
      <c r="B7448" t="s">
        <v>585</v>
      </c>
      <c r="C7448" t="s">
        <v>39</v>
      </c>
      <c r="D7448" t="s">
        <v>155</v>
      </c>
      <c r="E7448" t="s">
        <v>92</v>
      </c>
      <c r="F7448">
        <v>8799.7000000000007</v>
      </c>
      <c r="G7448" t="s">
        <v>2652</v>
      </c>
    </row>
    <row r="7449" spans="1:7" x14ac:dyDescent="0.3">
      <c r="A7449" t="s">
        <v>6508</v>
      </c>
      <c r="B7449" t="s">
        <v>585</v>
      </c>
      <c r="C7449" t="s">
        <v>39</v>
      </c>
      <c r="D7449" t="s">
        <v>113</v>
      </c>
      <c r="E7449" t="s">
        <v>118</v>
      </c>
      <c r="F7449">
        <v>4854.8900000000003</v>
      </c>
      <c r="G7449" t="s">
        <v>6790</v>
      </c>
    </row>
    <row r="7450" spans="1:7" x14ac:dyDescent="0.3">
      <c r="A7450" t="s">
        <v>6508</v>
      </c>
      <c r="B7450" t="s">
        <v>585</v>
      </c>
      <c r="C7450" t="s">
        <v>39</v>
      </c>
      <c r="D7450" t="s">
        <v>113</v>
      </c>
      <c r="E7450" t="s">
        <v>156</v>
      </c>
      <c r="G7450" t="s">
        <v>6791</v>
      </c>
    </row>
    <row r="7451" spans="1:7" x14ac:dyDescent="0.3">
      <c r="A7451" t="s">
        <v>6508</v>
      </c>
      <c r="B7451" t="s">
        <v>1763</v>
      </c>
      <c r="C7451" t="s">
        <v>39</v>
      </c>
      <c r="D7451" t="s">
        <v>310</v>
      </c>
      <c r="E7451" t="s">
        <v>116</v>
      </c>
      <c r="F7451">
        <v>2427.44</v>
      </c>
      <c r="G7451" t="s">
        <v>6792</v>
      </c>
    </row>
    <row r="7452" spans="1:7" x14ac:dyDescent="0.3">
      <c r="A7452" t="s">
        <v>6508</v>
      </c>
      <c r="B7452" t="s">
        <v>585</v>
      </c>
      <c r="C7452" t="s">
        <v>39</v>
      </c>
      <c r="D7452" t="s">
        <v>380</v>
      </c>
      <c r="E7452" t="s">
        <v>159</v>
      </c>
      <c r="F7452">
        <v>10890.6</v>
      </c>
      <c r="G7452" t="s">
        <v>6793</v>
      </c>
    </row>
    <row r="7453" spans="1:7" x14ac:dyDescent="0.3">
      <c r="A7453" t="s">
        <v>6520</v>
      </c>
      <c r="B7453" t="s">
        <v>585</v>
      </c>
      <c r="C7453" t="s">
        <v>39</v>
      </c>
      <c r="D7453" t="s">
        <v>380</v>
      </c>
      <c r="E7453" t="s">
        <v>68</v>
      </c>
      <c r="F7453">
        <v>6534.36</v>
      </c>
      <c r="G7453" t="s">
        <v>1643</v>
      </c>
    </row>
    <row r="7454" spans="1:7" x14ac:dyDescent="0.3">
      <c r="A7454" s="3">
        <v>39173</v>
      </c>
      <c r="B7454" t="s">
        <v>2280</v>
      </c>
      <c r="C7454" t="s">
        <v>39</v>
      </c>
      <c r="D7454" t="s">
        <v>380</v>
      </c>
      <c r="E7454" t="s">
        <v>2922</v>
      </c>
      <c r="G7454" t="s">
        <v>6794</v>
      </c>
    </row>
    <row r="7455" spans="1:7" x14ac:dyDescent="0.3">
      <c r="A7455" s="2">
        <v>39173</v>
      </c>
      <c r="B7455" t="s">
        <v>585</v>
      </c>
      <c r="C7455" t="s">
        <v>39</v>
      </c>
      <c r="D7455" t="s">
        <v>382</v>
      </c>
      <c r="E7455" t="s">
        <v>169</v>
      </c>
      <c r="F7455">
        <v>11635.46</v>
      </c>
      <c r="G7455" t="s">
        <v>2405</v>
      </c>
    </row>
    <row r="7456" spans="1:7" x14ac:dyDescent="0.3">
      <c r="A7456" s="2">
        <v>39173</v>
      </c>
      <c r="B7456" t="s">
        <v>585</v>
      </c>
      <c r="C7456" t="s">
        <v>39</v>
      </c>
      <c r="D7456" t="s">
        <v>252</v>
      </c>
      <c r="E7456" t="s">
        <v>92</v>
      </c>
      <c r="F7456">
        <v>4986.62</v>
      </c>
      <c r="G7456" t="s">
        <v>6795</v>
      </c>
    </row>
    <row r="7457" spans="1:7" x14ac:dyDescent="0.3">
      <c r="B7457" t="s">
        <v>614</v>
      </c>
      <c r="C7457" t="s">
        <v>9</v>
      </c>
      <c r="D7457" t="s">
        <v>177</v>
      </c>
      <c r="E7457" t="s">
        <v>33</v>
      </c>
      <c r="F7457" s="1">
        <v>8260</v>
      </c>
      <c r="G7457" t="s">
        <v>507</v>
      </c>
    </row>
    <row r="7458" spans="1:7" x14ac:dyDescent="0.3">
      <c r="A7458" s="3">
        <v>39173</v>
      </c>
      <c r="B7458" t="s">
        <v>1251</v>
      </c>
      <c r="C7458" t="s">
        <v>9</v>
      </c>
      <c r="D7458" t="s">
        <v>175</v>
      </c>
      <c r="E7458" t="s">
        <v>81</v>
      </c>
      <c r="F7458">
        <v>3540.37</v>
      </c>
      <c r="G7458" t="s">
        <v>1037</v>
      </c>
    </row>
    <row r="7459" spans="1:7" x14ac:dyDescent="0.3">
      <c r="A7459" t="s">
        <v>6508</v>
      </c>
      <c r="B7459" t="s">
        <v>614</v>
      </c>
      <c r="C7459" t="s">
        <v>9</v>
      </c>
      <c r="D7459" t="s">
        <v>24</v>
      </c>
      <c r="E7459" t="s">
        <v>68</v>
      </c>
      <c r="F7459">
        <v>13807.53</v>
      </c>
      <c r="G7459" t="s">
        <v>6796</v>
      </c>
    </row>
    <row r="7460" spans="1:7" x14ac:dyDescent="0.3">
      <c r="A7460" t="s">
        <v>6520</v>
      </c>
      <c r="B7460" t="s">
        <v>1251</v>
      </c>
      <c r="C7460" t="s">
        <v>9</v>
      </c>
      <c r="D7460" t="s">
        <v>180</v>
      </c>
      <c r="E7460" t="s">
        <v>30</v>
      </c>
      <c r="F7460">
        <v>1534.17</v>
      </c>
      <c r="G7460" t="s">
        <v>6797</v>
      </c>
    </row>
    <row r="7461" spans="1:7" x14ac:dyDescent="0.3">
      <c r="A7461" t="s">
        <v>6520</v>
      </c>
      <c r="B7461" t="s">
        <v>614</v>
      </c>
      <c r="C7461" t="s">
        <v>9</v>
      </c>
      <c r="D7461" t="s">
        <v>328</v>
      </c>
      <c r="E7461" t="s">
        <v>592</v>
      </c>
      <c r="F7461">
        <v>7962.89</v>
      </c>
      <c r="G7461" t="s">
        <v>1007</v>
      </c>
    </row>
    <row r="7462" spans="1:7" x14ac:dyDescent="0.3">
      <c r="A7462" t="s">
        <v>6508</v>
      </c>
      <c r="B7462" t="s">
        <v>1254</v>
      </c>
      <c r="C7462" t="s">
        <v>9</v>
      </c>
      <c r="D7462" t="s">
        <v>29</v>
      </c>
      <c r="E7462" t="s">
        <v>400</v>
      </c>
      <c r="F7462">
        <v>5308.59</v>
      </c>
      <c r="G7462" t="s">
        <v>6798</v>
      </c>
    </row>
    <row r="7463" spans="1:7" x14ac:dyDescent="0.3">
      <c r="A7463" s="3">
        <v>39173</v>
      </c>
      <c r="B7463" t="s">
        <v>614</v>
      </c>
      <c r="C7463" t="s">
        <v>9</v>
      </c>
      <c r="D7463" t="s">
        <v>32</v>
      </c>
      <c r="E7463" t="s">
        <v>233</v>
      </c>
      <c r="F7463">
        <v>14277.49</v>
      </c>
      <c r="G7463" t="s">
        <v>6799</v>
      </c>
    </row>
    <row r="7464" spans="1:7" x14ac:dyDescent="0.3">
      <c r="A7464" t="s">
        <v>6520</v>
      </c>
      <c r="B7464" t="s">
        <v>1254</v>
      </c>
      <c r="C7464" t="s">
        <v>9</v>
      </c>
      <c r="D7464" t="s">
        <v>32</v>
      </c>
      <c r="E7464" t="s">
        <v>138</v>
      </c>
      <c r="F7464">
        <v>3569.37</v>
      </c>
      <c r="G7464" t="s">
        <v>6800</v>
      </c>
    </row>
    <row r="7465" spans="1:7" x14ac:dyDescent="0.3">
      <c r="A7465" s="2">
        <v>39173</v>
      </c>
      <c r="B7465" t="s">
        <v>614</v>
      </c>
      <c r="C7465" t="s">
        <v>39</v>
      </c>
      <c r="D7465" t="s">
        <v>304</v>
      </c>
      <c r="E7465" t="s">
        <v>153</v>
      </c>
      <c r="F7465">
        <v>5102.4799999999996</v>
      </c>
      <c r="G7465" t="s">
        <v>6801</v>
      </c>
    </row>
    <row r="7466" spans="1:7" x14ac:dyDescent="0.3">
      <c r="A7466" s="2">
        <v>39173</v>
      </c>
      <c r="B7466" t="s">
        <v>614</v>
      </c>
      <c r="C7466" t="s">
        <v>39</v>
      </c>
      <c r="D7466" t="s">
        <v>102</v>
      </c>
      <c r="E7466" t="s">
        <v>169</v>
      </c>
      <c r="F7466" t="s">
        <v>6802</v>
      </c>
      <c r="G7466" t="s">
        <v>6803</v>
      </c>
    </row>
    <row r="7467" spans="1:7" x14ac:dyDescent="0.3">
      <c r="A7467" s="3">
        <v>39173</v>
      </c>
      <c r="B7467" t="s">
        <v>614</v>
      </c>
      <c r="C7467" t="s">
        <v>39</v>
      </c>
      <c r="D7467" t="s">
        <v>149</v>
      </c>
      <c r="E7467" t="s">
        <v>96</v>
      </c>
      <c r="F7467">
        <v>2551.2399999999998</v>
      </c>
      <c r="G7467" t="s">
        <v>6345</v>
      </c>
    </row>
    <row r="7468" spans="1:7" x14ac:dyDescent="0.3">
      <c r="A7468" t="s">
        <v>6508</v>
      </c>
      <c r="B7468" t="s">
        <v>1254</v>
      </c>
      <c r="C7468" t="s">
        <v>39</v>
      </c>
      <c r="D7468" t="s">
        <v>155</v>
      </c>
      <c r="E7468" t="s">
        <v>48</v>
      </c>
      <c r="F7468">
        <v>6130.97</v>
      </c>
      <c r="G7468" t="s">
        <v>6804</v>
      </c>
    </row>
    <row r="7469" spans="1:7" x14ac:dyDescent="0.3">
      <c r="A7469" t="s">
        <v>6073</v>
      </c>
      <c r="B7469" t="s">
        <v>614</v>
      </c>
      <c r="C7469" t="s">
        <v>39</v>
      </c>
      <c r="D7469" t="s">
        <v>435</v>
      </c>
      <c r="E7469" t="s">
        <v>56</v>
      </c>
      <c r="F7469">
        <v>14305.61</v>
      </c>
      <c r="G7469" t="s">
        <v>6805</v>
      </c>
    </row>
    <row r="7470" spans="1:7" x14ac:dyDescent="0.3">
      <c r="A7470" t="s">
        <v>6508</v>
      </c>
      <c r="B7470" t="s">
        <v>614</v>
      </c>
      <c r="C7470" t="s">
        <v>39</v>
      </c>
      <c r="D7470" t="s">
        <v>244</v>
      </c>
      <c r="E7470" t="s">
        <v>159</v>
      </c>
      <c r="F7470">
        <v>2933.51</v>
      </c>
      <c r="G7470" t="s">
        <v>6806</v>
      </c>
    </row>
    <row r="7471" spans="1:7" x14ac:dyDescent="0.3">
      <c r="A7471" t="s">
        <v>6520</v>
      </c>
      <c r="B7471" t="s">
        <v>1784</v>
      </c>
      <c r="C7471" t="s">
        <v>39</v>
      </c>
      <c r="D7471" t="s">
        <v>374</v>
      </c>
      <c r="E7471" t="s">
        <v>156</v>
      </c>
      <c r="F7471">
        <v>2933.51</v>
      </c>
      <c r="G7471" t="s">
        <v>6807</v>
      </c>
    </row>
    <row r="7472" spans="1:7" x14ac:dyDescent="0.3">
      <c r="A7472" t="s">
        <v>6508</v>
      </c>
      <c r="B7472" t="s">
        <v>1254</v>
      </c>
      <c r="C7472" t="s">
        <v>39</v>
      </c>
      <c r="D7472" t="s">
        <v>110</v>
      </c>
      <c r="E7472" t="s">
        <v>116</v>
      </c>
      <c r="G7472" t="s">
        <v>6808</v>
      </c>
    </row>
    <row r="7473" spans="1:7" x14ac:dyDescent="0.3">
      <c r="A7473" t="s">
        <v>6508</v>
      </c>
      <c r="B7473" t="s">
        <v>614</v>
      </c>
      <c r="C7473" t="s">
        <v>39</v>
      </c>
      <c r="D7473" t="s">
        <v>63</v>
      </c>
      <c r="E7473" t="s">
        <v>48</v>
      </c>
      <c r="F7473">
        <v>7833.2</v>
      </c>
      <c r="G7473" t="s">
        <v>1228</v>
      </c>
    </row>
    <row r="7474" spans="1:7" x14ac:dyDescent="0.3">
      <c r="A7474" t="s">
        <v>6508</v>
      </c>
      <c r="B7474" t="s">
        <v>614</v>
      </c>
      <c r="D7474" t="s">
        <v>67</v>
      </c>
      <c r="E7474" t="s">
        <v>114</v>
      </c>
      <c r="F7474">
        <v>4699.92</v>
      </c>
      <c r="G7474" t="s">
        <v>3296</v>
      </c>
    </row>
    <row r="7475" spans="1:7" x14ac:dyDescent="0.3">
      <c r="A7475" s="2">
        <v>39173</v>
      </c>
      <c r="B7475" t="s">
        <v>1787</v>
      </c>
      <c r="C7475" t="s">
        <v>39</v>
      </c>
      <c r="D7475" t="s">
        <v>122</v>
      </c>
      <c r="E7475" t="s">
        <v>213</v>
      </c>
      <c r="F7475">
        <v>3133.28</v>
      </c>
      <c r="G7475" t="s">
        <v>6809</v>
      </c>
    </row>
    <row r="7476" spans="1:7" x14ac:dyDescent="0.3">
      <c r="A7476" t="s">
        <v>6520</v>
      </c>
      <c r="B7476" t="s">
        <v>614</v>
      </c>
      <c r="C7476" t="s">
        <v>39</v>
      </c>
      <c r="D7476" t="s">
        <v>382</v>
      </c>
      <c r="E7476" t="s">
        <v>126</v>
      </c>
      <c r="F7476">
        <v>11173.81</v>
      </c>
      <c r="G7476" t="s">
        <v>6810</v>
      </c>
    </row>
    <row r="7477" spans="1:7" x14ac:dyDescent="0.3">
      <c r="A7477" s="3">
        <v>39173</v>
      </c>
      <c r="B7477" t="s">
        <v>1251</v>
      </c>
      <c r="C7477" t="s">
        <v>39</v>
      </c>
      <c r="D7477" t="s">
        <v>382</v>
      </c>
      <c r="E7477" t="s">
        <v>181</v>
      </c>
      <c r="F7477">
        <v>4788.7700000000004</v>
      </c>
      <c r="G7477" t="s">
        <v>6811</v>
      </c>
    </row>
    <row r="7478" spans="1:7" x14ac:dyDescent="0.3">
      <c r="A7478" s="2">
        <v>39173</v>
      </c>
      <c r="B7478" t="s">
        <v>655</v>
      </c>
      <c r="C7478" t="s">
        <v>9</v>
      </c>
      <c r="D7478" t="s">
        <v>177</v>
      </c>
      <c r="E7478" t="s">
        <v>233</v>
      </c>
      <c r="F7478">
        <v>13129.47</v>
      </c>
      <c r="G7478" t="s">
        <v>6812</v>
      </c>
    </row>
    <row r="7479" spans="1:7" x14ac:dyDescent="0.3">
      <c r="A7479" s="2">
        <v>39173</v>
      </c>
      <c r="B7479" t="s">
        <v>641</v>
      </c>
      <c r="D7479" t="s">
        <v>131</v>
      </c>
      <c r="E7479" t="s">
        <v>138</v>
      </c>
      <c r="F7479">
        <v>5626.92</v>
      </c>
      <c r="G7479" t="s">
        <v>6813</v>
      </c>
    </row>
    <row r="7480" spans="1:7" x14ac:dyDescent="0.3">
      <c r="A7480" s="3">
        <v>39173</v>
      </c>
      <c r="B7480" t="s">
        <v>641</v>
      </c>
      <c r="C7480" t="s">
        <v>9</v>
      </c>
      <c r="D7480" t="s">
        <v>588</v>
      </c>
      <c r="E7480" t="s">
        <v>21</v>
      </c>
      <c r="F7480">
        <v>17755.560000000001</v>
      </c>
      <c r="G7480" t="s">
        <v>6814</v>
      </c>
    </row>
    <row r="7481" spans="1:7" x14ac:dyDescent="0.3">
      <c r="A7481" s="2">
        <v>39173</v>
      </c>
      <c r="C7481" t="s">
        <v>9</v>
      </c>
      <c r="D7481" t="s">
        <v>183</v>
      </c>
      <c r="E7481" t="s">
        <v>138</v>
      </c>
      <c r="F7481">
        <v>1972.84</v>
      </c>
      <c r="G7481" t="s">
        <v>6815</v>
      </c>
    </row>
    <row r="7482" spans="1:7" x14ac:dyDescent="0.3">
      <c r="A7482" t="s">
        <v>6508</v>
      </c>
      <c r="B7482" t="s">
        <v>1282</v>
      </c>
      <c r="C7482" t="s">
        <v>9</v>
      </c>
      <c r="D7482" t="s">
        <v>328</v>
      </c>
      <c r="E7482" t="s">
        <v>220</v>
      </c>
      <c r="F7482">
        <v>14581.78</v>
      </c>
      <c r="G7482" t="s">
        <v>6816</v>
      </c>
    </row>
    <row r="7483" spans="1:7" x14ac:dyDescent="0.3">
      <c r="A7483" t="s">
        <v>6508</v>
      </c>
      <c r="B7483" t="s">
        <v>1282</v>
      </c>
      <c r="C7483" t="s">
        <v>9</v>
      </c>
      <c r="D7483" t="s">
        <v>228</v>
      </c>
      <c r="E7483" t="s">
        <v>86</v>
      </c>
      <c r="F7483">
        <v>9721.19</v>
      </c>
      <c r="G7483" t="s">
        <v>6817</v>
      </c>
    </row>
    <row r="7484" spans="1:7" x14ac:dyDescent="0.3">
      <c r="A7484" t="s">
        <v>6520</v>
      </c>
      <c r="B7484" t="s">
        <v>641</v>
      </c>
      <c r="C7484" t="s">
        <v>9</v>
      </c>
      <c r="D7484" t="s">
        <v>32</v>
      </c>
      <c r="E7484" t="s">
        <v>233</v>
      </c>
      <c r="F7484">
        <v>10060.200000000001</v>
      </c>
      <c r="G7484" t="s">
        <v>6818</v>
      </c>
    </row>
    <row r="7485" spans="1:7" x14ac:dyDescent="0.3">
      <c r="A7485" s="2">
        <v>39173</v>
      </c>
      <c r="B7485" t="s">
        <v>641</v>
      </c>
      <c r="C7485" t="s">
        <v>9</v>
      </c>
      <c r="D7485" t="s">
        <v>32</v>
      </c>
      <c r="E7485" t="s">
        <v>138</v>
      </c>
      <c r="F7485">
        <v>2515.0500000000002</v>
      </c>
      <c r="G7485" t="s">
        <v>6819</v>
      </c>
    </row>
    <row r="7486" spans="1:7" x14ac:dyDescent="0.3">
      <c r="A7486" t="s">
        <v>6508</v>
      </c>
      <c r="B7486" t="s">
        <v>641</v>
      </c>
      <c r="C7486" t="s">
        <v>39</v>
      </c>
      <c r="D7486" t="s">
        <v>102</v>
      </c>
      <c r="E7486" t="s">
        <v>41</v>
      </c>
      <c r="F7486">
        <v>4035.32</v>
      </c>
      <c r="G7486" t="s">
        <v>6820</v>
      </c>
    </row>
    <row r="7487" spans="1:7" x14ac:dyDescent="0.3">
      <c r="A7487" s="2">
        <v>39173</v>
      </c>
      <c r="B7487" t="s">
        <v>641</v>
      </c>
      <c r="C7487" t="s">
        <v>39</v>
      </c>
      <c r="D7487" t="s">
        <v>102</v>
      </c>
      <c r="E7487" t="s">
        <v>126</v>
      </c>
      <c r="F7487">
        <v>4035.32</v>
      </c>
      <c r="G7487" t="s">
        <v>6821</v>
      </c>
    </row>
    <row r="7488" spans="1:7" x14ac:dyDescent="0.3">
      <c r="A7488" s="3">
        <v>39173</v>
      </c>
      <c r="B7488" t="s">
        <v>641</v>
      </c>
      <c r="C7488" t="s">
        <v>39</v>
      </c>
      <c r="D7488" t="s">
        <v>98</v>
      </c>
      <c r="E7488" t="s">
        <v>400</v>
      </c>
      <c r="F7488">
        <v>2017.66</v>
      </c>
      <c r="G7488" t="s">
        <v>6822</v>
      </c>
    </row>
    <row r="7489" spans="1:7" x14ac:dyDescent="0.3">
      <c r="A7489" s="2">
        <v>39173</v>
      </c>
      <c r="B7489" t="s">
        <v>641</v>
      </c>
      <c r="C7489" t="s">
        <v>39</v>
      </c>
      <c r="D7489" t="s">
        <v>51</v>
      </c>
      <c r="E7489" t="s">
        <v>111</v>
      </c>
      <c r="F7489">
        <v>3737.46</v>
      </c>
      <c r="G7489" t="s">
        <v>6823</v>
      </c>
    </row>
    <row r="7490" spans="1:7" x14ac:dyDescent="0.3">
      <c r="A7490" s="2">
        <v>39173</v>
      </c>
      <c r="C7490" t="s">
        <v>39</v>
      </c>
      <c r="D7490" t="s">
        <v>435</v>
      </c>
      <c r="E7490" t="s">
        <v>156</v>
      </c>
      <c r="F7490">
        <v>8720.75</v>
      </c>
      <c r="G7490" t="s">
        <v>6824</v>
      </c>
    </row>
    <row r="7491" spans="1:7" x14ac:dyDescent="0.3">
      <c r="A7491" t="s">
        <v>6097</v>
      </c>
      <c r="B7491" t="s">
        <v>641</v>
      </c>
      <c r="C7491" t="s">
        <v>39</v>
      </c>
      <c r="D7491" t="s">
        <v>53</v>
      </c>
      <c r="E7491" t="s">
        <v>208</v>
      </c>
      <c r="F7491">
        <v>6550.29</v>
      </c>
      <c r="G7491" t="s">
        <v>6825</v>
      </c>
    </row>
    <row r="7492" spans="1:7" x14ac:dyDescent="0.3">
      <c r="A7492" t="s">
        <v>6508</v>
      </c>
      <c r="B7492" t="s">
        <v>641</v>
      </c>
      <c r="C7492" t="s">
        <v>39</v>
      </c>
      <c r="D7492" t="s">
        <v>53</v>
      </c>
      <c r="E7492" t="e">
        <f>- recycling Recovery</f>
        <v>#NAME?</v>
      </c>
      <c r="F7492">
        <v>6550.29</v>
      </c>
      <c r="G7492" t="s">
        <v>6826</v>
      </c>
    </row>
    <row r="7493" spans="1:7" x14ac:dyDescent="0.3">
      <c r="A7493" t="s">
        <v>6508</v>
      </c>
      <c r="B7493" t="s">
        <v>639</v>
      </c>
      <c r="C7493" t="s">
        <v>39</v>
      </c>
      <c r="D7493" t="s">
        <v>55</v>
      </c>
      <c r="E7493" t="s">
        <v>385</v>
      </c>
      <c r="F7493">
        <v>3275.14</v>
      </c>
      <c r="G7493" t="s">
        <v>6827</v>
      </c>
    </row>
    <row r="7494" spans="1:7" x14ac:dyDescent="0.3">
      <c r="A7494" t="s">
        <v>6520</v>
      </c>
      <c r="B7494" t="s">
        <v>641</v>
      </c>
      <c r="C7494" t="s">
        <v>39</v>
      </c>
      <c r="D7494" t="s">
        <v>120</v>
      </c>
      <c r="E7494" t="s">
        <v>1151</v>
      </c>
      <c r="F7494">
        <v>5785.06</v>
      </c>
      <c r="G7494" t="s">
        <v>6828</v>
      </c>
    </row>
    <row r="7495" spans="1:7" x14ac:dyDescent="0.3">
      <c r="A7495" t="s">
        <v>6508</v>
      </c>
      <c r="B7495" t="s">
        <v>643</v>
      </c>
      <c r="C7495" t="s">
        <v>39</v>
      </c>
      <c r="D7495" t="s">
        <v>67</v>
      </c>
      <c r="E7495" t="s">
        <v>292</v>
      </c>
      <c r="F7495">
        <v>3471.03</v>
      </c>
      <c r="G7495" t="s">
        <v>6829</v>
      </c>
    </row>
    <row r="7496" spans="1:7" x14ac:dyDescent="0.3">
      <c r="A7496" t="s">
        <v>6520</v>
      </c>
      <c r="B7496" t="s">
        <v>2304</v>
      </c>
      <c r="C7496" t="s">
        <v>39</v>
      </c>
      <c r="D7496" t="s">
        <v>63</v>
      </c>
      <c r="E7496" t="s">
        <v>213</v>
      </c>
      <c r="F7496">
        <v>2314.02</v>
      </c>
      <c r="G7496" t="s">
        <v>874</v>
      </c>
    </row>
    <row r="7497" spans="1:7" x14ac:dyDescent="0.3">
      <c r="A7497" s="2">
        <v>39173</v>
      </c>
      <c r="B7497" t="s">
        <v>641</v>
      </c>
      <c r="C7497" t="s">
        <v>39</v>
      </c>
      <c r="D7497" t="s">
        <v>252</v>
      </c>
      <c r="E7497" t="s">
        <v>169</v>
      </c>
      <c r="F7497">
        <v>11313.04</v>
      </c>
      <c r="G7497" t="s">
        <v>6830</v>
      </c>
    </row>
    <row r="7498" spans="1:7" x14ac:dyDescent="0.3">
      <c r="A7498" t="s">
        <v>6508</v>
      </c>
      <c r="B7498" t="s">
        <v>2304</v>
      </c>
      <c r="C7498" t="s">
        <v>39</v>
      </c>
      <c r="D7498" t="s">
        <v>74</v>
      </c>
      <c r="E7498" t="s">
        <v>71</v>
      </c>
      <c r="F7498">
        <v>4848.4399999999996</v>
      </c>
      <c r="G7498" t="s">
        <v>2677</v>
      </c>
    </row>
    <row r="7499" spans="1:7" x14ac:dyDescent="0.3">
      <c r="A7499" t="s">
        <v>6508</v>
      </c>
      <c r="B7499" t="s">
        <v>688</v>
      </c>
      <c r="C7499" t="s">
        <v>9</v>
      </c>
      <c r="D7499" t="s">
        <v>133</v>
      </c>
      <c r="E7499" t="s">
        <v>11</v>
      </c>
      <c r="F7499">
        <v>4690.3900000000003</v>
      </c>
      <c r="G7499" t="s">
        <v>6831</v>
      </c>
    </row>
    <row r="7500" spans="1:7" x14ac:dyDescent="0.3">
      <c r="A7500" s="2">
        <v>39173</v>
      </c>
      <c r="B7500" t="s">
        <v>665</v>
      </c>
      <c r="C7500" t="s">
        <v>9</v>
      </c>
      <c r="D7500" t="s">
        <v>290</v>
      </c>
      <c r="E7500" t="s">
        <v>96</v>
      </c>
      <c r="F7500">
        <v>2010.17</v>
      </c>
      <c r="G7500" t="s">
        <v>6832</v>
      </c>
    </row>
    <row r="7501" spans="1:7" x14ac:dyDescent="0.3">
      <c r="A7501" t="s">
        <v>6508</v>
      </c>
      <c r="B7501" t="s">
        <v>665</v>
      </c>
      <c r="C7501" t="s">
        <v>9</v>
      </c>
      <c r="D7501" t="s">
        <v>183</v>
      </c>
      <c r="E7501" t="s">
        <v>156</v>
      </c>
      <c r="F7501">
        <v>6025.78</v>
      </c>
      <c r="G7501" t="s">
        <v>6833</v>
      </c>
    </row>
    <row r="7502" spans="1:7" x14ac:dyDescent="0.3">
      <c r="A7502" t="s">
        <v>6508</v>
      </c>
      <c r="B7502" t="s">
        <v>670</v>
      </c>
      <c r="C7502" t="s">
        <v>9</v>
      </c>
      <c r="D7502" t="s">
        <v>24</v>
      </c>
      <c r="E7502" t="s">
        <v>806</v>
      </c>
      <c r="G7502" t="s">
        <v>6834</v>
      </c>
    </row>
    <row r="7503" spans="1:7" x14ac:dyDescent="0.3">
      <c r="A7503" t="s">
        <v>6508</v>
      </c>
      <c r="B7503" t="s">
        <v>665</v>
      </c>
      <c r="C7503" t="s">
        <v>9</v>
      </c>
      <c r="D7503" t="s">
        <v>228</v>
      </c>
      <c r="E7503" t="s">
        <v>27</v>
      </c>
      <c r="F7503">
        <v>12445.81</v>
      </c>
      <c r="G7503" t="s">
        <v>6835</v>
      </c>
    </row>
    <row r="7504" spans="1:7" x14ac:dyDescent="0.3">
      <c r="A7504" t="s">
        <v>6508</v>
      </c>
      <c r="B7504" t="s">
        <v>665</v>
      </c>
      <c r="C7504" t="s">
        <v>9</v>
      </c>
      <c r="D7504" t="s">
        <v>228</v>
      </c>
      <c r="E7504" t="s">
        <v>86</v>
      </c>
      <c r="F7504">
        <v>8297.2099999999991</v>
      </c>
      <c r="G7504" t="s">
        <v>6836</v>
      </c>
    </row>
    <row r="7505" spans="1:7" x14ac:dyDescent="0.3">
      <c r="A7505" s="2">
        <v>39173</v>
      </c>
      <c r="B7505" t="s">
        <v>665</v>
      </c>
      <c r="C7505" t="s">
        <v>9</v>
      </c>
      <c r="D7505" t="s">
        <v>35</v>
      </c>
      <c r="E7505" t="s">
        <v>220</v>
      </c>
      <c r="F7505">
        <v>14948.82</v>
      </c>
      <c r="G7505" t="s">
        <v>6837</v>
      </c>
    </row>
    <row r="7506" spans="1:7" x14ac:dyDescent="0.3">
      <c r="A7506" s="2">
        <v>39173</v>
      </c>
      <c r="B7506" t="s">
        <v>691</v>
      </c>
      <c r="C7506" t="s">
        <v>9</v>
      </c>
      <c r="D7506" t="s">
        <v>192</v>
      </c>
      <c r="E7506" t="s">
        <v>184</v>
      </c>
      <c r="F7506">
        <v>3737.21</v>
      </c>
      <c r="G7506" t="s">
        <v>6838</v>
      </c>
    </row>
    <row r="7507" spans="1:7" x14ac:dyDescent="0.3">
      <c r="A7507" s="2">
        <v>39173</v>
      </c>
      <c r="B7507" t="s">
        <v>1291</v>
      </c>
      <c r="C7507" t="s">
        <v>39</v>
      </c>
      <c r="D7507" t="s">
        <v>40</v>
      </c>
      <c r="E7507" t="s">
        <v>41</v>
      </c>
      <c r="F7507" s="1">
        <v>2660</v>
      </c>
      <c r="G7507" t="s">
        <v>6839</v>
      </c>
    </row>
    <row r="7508" spans="1:7" x14ac:dyDescent="0.3">
      <c r="A7508" s="3">
        <v>39173</v>
      </c>
      <c r="B7508" t="s">
        <v>677</v>
      </c>
      <c r="C7508" t="s">
        <v>39</v>
      </c>
      <c r="D7508" t="s">
        <v>304</v>
      </c>
      <c r="E7508" t="s">
        <v>319</v>
      </c>
      <c r="F7508">
        <v>2660.34</v>
      </c>
      <c r="G7508" t="s">
        <v>6840</v>
      </c>
    </row>
    <row r="7509" spans="1:7" x14ac:dyDescent="0.3">
      <c r="A7509" t="s">
        <v>6508</v>
      </c>
      <c r="B7509" t="s">
        <v>665</v>
      </c>
      <c r="C7509" t="s">
        <v>39</v>
      </c>
      <c r="D7509" t="s">
        <v>149</v>
      </c>
      <c r="E7509" t="s">
        <v>138</v>
      </c>
      <c r="F7509">
        <v>1330.17</v>
      </c>
      <c r="G7509" t="s">
        <v>6841</v>
      </c>
    </row>
    <row r="7510" spans="1:7" x14ac:dyDescent="0.3">
      <c r="A7510" t="s">
        <v>6520</v>
      </c>
      <c r="B7510" t="s">
        <v>665</v>
      </c>
      <c r="D7510" t="s">
        <v>106</v>
      </c>
      <c r="E7510" t="s">
        <v>41</v>
      </c>
      <c r="F7510">
        <v>6004.67</v>
      </c>
      <c r="G7510" t="s">
        <v>6842</v>
      </c>
    </row>
    <row r="7511" spans="1:7" x14ac:dyDescent="0.3">
      <c r="A7511" t="s">
        <v>6508</v>
      </c>
      <c r="B7511" t="s">
        <v>665</v>
      </c>
      <c r="C7511" t="s">
        <v>39</v>
      </c>
      <c r="D7511" t="s">
        <v>106</v>
      </c>
      <c r="E7511" t="s">
        <v>84</v>
      </c>
      <c r="F7511">
        <v>14010.91</v>
      </c>
      <c r="G7511" t="s">
        <v>6843</v>
      </c>
    </row>
    <row r="7512" spans="1:7" x14ac:dyDescent="0.3">
      <c r="A7512" t="s">
        <v>6508</v>
      </c>
      <c r="B7512" t="s">
        <v>665</v>
      </c>
      <c r="C7512" t="s">
        <v>39</v>
      </c>
      <c r="D7512" t="s">
        <v>53</v>
      </c>
      <c r="E7512" t="s">
        <v>111</v>
      </c>
      <c r="F7512" s="1">
        <v>8696</v>
      </c>
      <c r="G7512" t="s">
        <v>6844</v>
      </c>
    </row>
    <row r="7513" spans="1:7" x14ac:dyDescent="0.3">
      <c r="A7513" s="2">
        <v>39173</v>
      </c>
      <c r="B7513" t="s">
        <v>665</v>
      </c>
      <c r="C7513" t="s">
        <v>39</v>
      </c>
      <c r="E7513" t="s">
        <v>393</v>
      </c>
      <c r="F7513">
        <v>8696.3700000000008</v>
      </c>
      <c r="G7513" t="s">
        <v>900</v>
      </c>
    </row>
    <row r="7514" spans="1:7" x14ac:dyDescent="0.3">
      <c r="A7514" t="s">
        <v>6508</v>
      </c>
      <c r="B7514" t="s">
        <v>1291</v>
      </c>
      <c r="C7514" t="s">
        <v>39</v>
      </c>
      <c r="D7514" t="s">
        <v>247</v>
      </c>
      <c r="E7514" t="s">
        <v>213</v>
      </c>
      <c r="F7514">
        <v>4348.18</v>
      </c>
      <c r="G7514" t="s">
        <v>1404</v>
      </c>
    </row>
    <row r="7515" spans="1:7" x14ac:dyDescent="0.3">
      <c r="A7515" t="s">
        <v>6508</v>
      </c>
      <c r="C7515" t="s">
        <v>39</v>
      </c>
      <c r="D7515" t="s">
        <v>212</v>
      </c>
      <c r="E7515" t="s">
        <v>111</v>
      </c>
      <c r="F7515">
        <v>3305.59</v>
      </c>
      <c r="G7515" t="s">
        <v>6845</v>
      </c>
    </row>
    <row r="7516" spans="1:7" x14ac:dyDescent="0.3">
      <c r="A7516" s="2">
        <v>39173</v>
      </c>
      <c r="B7516" t="s">
        <v>672</v>
      </c>
      <c r="C7516" t="s">
        <v>39</v>
      </c>
      <c r="D7516" t="s">
        <v>70</v>
      </c>
      <c r="E7516" t="s">
        <v>56</v>
      </c>
      <c r="F7516">
        <v>1983.36</v>
      </c>
      <c r="G7516" t="s">
        <v>6846</v>
      </c>
    </row>
    <row r="7517" spans="1:7" x14ac:dyDescent="0.3">
      <c r="A7517" t="s">
        <v>6212</v>
      </c>
      <c r="B7517" t="s">
        <v>665</v>
      </c>
      <c r="C7517" t="s">
        <v>39</v>
      </c>
      <c r="D7517" t="s">
        <v>67</v>
      </c>
      <c r="E7517" t="s">
        <v>213</v>
      </c>
      <c r="F7517" t="s">
        <v>6847</v>
      </c>
      <c r="G7517" t="s">
        <v>2784</v>
      </c>
    </row>
    <row r="7518" spans="1:7" x14ac:dyDescent="0.3">
      <c r="A7518" s="2">
        <v>39173</v>
      </c>
      <c r="B7518" t="s">
        <v>670</v>
      </c>
      <c r="C7518" t="s">
        <v>39</v>
      </c>
      <c r="D7518" t="s">
        <v>171</v>
      </c>
      <c r="E7518" t="s">
        <v>319</v>
      </c>
      <c r="F7518">
        <v>14689.57</v>
      </c>
      <c r="G7518" t="s">
        <v>6848</v>
      </c>
    </row>
    <row r="7519" spans="1:7" x14ac:dyDescent="0.3">
      <c r="A7519" s="2">
        <v>39173</v>
      </c>
      <c r="B7519" t="s">
        <v>665</v>
      </c>
      <c r="C7519" t="s">
        <v>39</v>
      </c>
      <c r="D7519" t="s">
        <v>125</v>
      </c>
      <c r="E7519" t="s">
        <v>123</v>
      </c>
      <c r="F7519">
        <v>62955.3</v>
      </c>
      <c r="G7519" t="s">
        <v>6849</v>
      </c>
    </row>
    <row r="7520" spans="1:7" x14ac:dyDescent="0.3">
      <c r="A7520" t="s">
        <v>6520</v>
      </c>
      <c r="B7520" t="s">
        <v>696</v>
      </c>
      <c r="C7520" t="s">
        <v>9</v>
      </c>
      <c r="D7520" t="s">
        <v>175</v>
      </c>
      <c r="E7520" t="s">
        <v>11</v>
      </c>
      <c r="F7520" t="s">
        <v>6850</v>
      </c>
      <c r="G7520" t="s">
        <v>6851</v>
      </c>
    </row>
    <row r="7521" spans="1:7" x14ac:dyDescent="0.3">
      <c r="A7521" t="s">
        <v>6508</v>
      </c>
      <c r="B7521" t="s">
        <v>1314</v>
      </c>
      <c r="D7521" t="s">
        <v>133</v>
      </c>
      <c r="E7521" t="s">
        <v>30</v>
      </c>
      <c r="F7521">
        <v>4924.28</v>
      </c>
      <c r="G7521" t="s">
        <v>6852</v>
      </c>
    </row>
    <row r="7522" spans="1:7" x14ac:dyDescent="0.3">
      <c r="A7522" t="s">
        <v>6113</v>
      </c>
      <c r="B7522" t="s">
        <v>696</v>
      </c>
      <c r="C7522" t="s">
        <v>9</v>
      </c>
      <c r="D7522" t="s">
        <v>225</v>
      </c>
      <c r="E7522" t="s">
        <v>114</v>
      </c>
      <c r="F7522">
        <v>19875.8</v>
      </c>
      <c r="G7522" t="s">
        <v>6853</v>
      </c>
    </row>
    <row r="7523" spans="1:7" x14ac:dyDescent="0.3">
      <c r="B7523" t="s">
        <v>696</v>
      </c>
      <c r="C7523" t="s">
        <v>9</v>
      </c>
      <c r="D7523" t="s">
        <v>83</v>
      </c>
      <c r="E7523" t="s">
        <v>96</v>
      </c>
      <c r="F7523">
        <v>2208.42</v>
      </c>
      <c r="G7523" t="s">
        <v>6854</v>
      </c>
    </row>
    <row r="7524" spans="1:7" x14ac:dyDescent="0.3">
      <c r="A7524" t="s">
        <v>6508</v>
      </c>
      <c r="B7524" t="s">
        <v>694</v>
      </c>
      <c r="C7524" t="s">
        <v>9</v>
      </c>
      <c r="E7524" t="s">
        <v>33</v>
      </c>
      <c r="F7524">
        <v>1822.88</v>
      </c>
      <c r="G7524" t="s">
        <v>1732</v>
      </c>
    </row>
    <row r="7525" spans="1:7" x14ac:dyDescent="0.3">
      <c r="A7525" s="2">
        <v>39173</v>
      </c>
      <c r="B7525" t="s">
        <v>715</v>
      </c>
      <c r="C7525" t="s">
        <v>9</v>
      </c>
      <c r="D7525" t="s">
        <v>186</v>
      </c>
      <c r="E7525" t="s">
        <v>138</v>
      </c>
      <c r="F7525" s="1">
        <v>1215</v>
      </c>
      <c r="G7525" t="s">
        <v>1673</v>
      </c>
    </row>
    <row r="7526" spans="1:7" x14ac:dyDescent="0.3">
      <c r="A7526" s="3">
        <v>39173</v>
      </c>
      <c r="B7526" t="s">
        <v>698</v>
      </c>
      <c r="C7526" t="s">
        <v>9</v>
      </c>
      <c r="D7526" t="s">
        <v>454</v>
      </c>
      <c r="E7526" t="s">
        <v>33</v>
      </c>
      <c r="F7526">
        <v>11597.4</v>
      </c>
      <c r="G7526" t="s">
        <v>6855</v>
      </c>
    </row>
    <row r="7527" spans="1:7" x14ac:dyDescent="0.3">
      <c r="A7527" s="2">
        <v>39173</v>
      </c>
      <c r="B7527" t="s">
        <v>696</v>
      </c>
      <c r="C7527" t="s">
        <v>9</v>
      </c>
      <c r="D7527" t="s">
        <v>95</v>
      </c>
      <c r="E7527" t="s">
        <v>30</v>
      </c>
      <c r="F7527">
        <v>2899.35</v>
      </c>
      <c r="G7527" t="s">
        <v>6856</v>
      </c>
    </row>
    <row r="7528" spans="1:7" x14ac:dyDescent="0.3">
      <c r="A7528" t="s">
        <v>6185</v>
      </c>
      <c r="B7528" t="s">
        <v>696</v>
      </c>
      <c r="C7528" t="s">
        <v>39</v>
      </c>
      <c r="D7528" t="s">
        <v>304</v>
      </c>
      <c r="E7528" t="s">
        <v>41</v>
      </c>
      <c r="F7528">
        <v>5187.58</v>
      </c>
      <c r="G7528" t="s">
        <v>6857</v>
      </c>
    </row>
    <row r="7529" spans="1:7" x14ac:dyDescent="0.3">
      <c r="A7529" t="s">
        <v>6099</v>
      </c>
      <c r="B7529" t="s">
        <v>696</v>
      </c>
      <c r="C7529" t="s">
        <v>39</v>
      </c>
      <c r="D7529" t="s">
        <v>102</v>
      </c>
      <c r="E7529" t="s">
        <v>609</v>
      </c>
      <c r="F7529">
        <v>5187.58</v>
      </c>
      <c r="G7529" t="s">
        <v>2848</v>
      </c>
    </row>
    <row r="7530" spans="1:7" x14ac:dyDescent="0.3">
      <c r="A7530" s="2">
        <v>39173</v>
      </c>
      <c r="B7530" t="s">
        <v>696</v>
      </c>
      <c r="C7530" t="s">
        <v>39</v>
      </c>
      <c r="D7530" t="s">
        <v>45</v>
      </c>
      <c r="E7530" t="s">
        <v>81</v>
      </c>
      <c r="F7530">
        <v>2593.79</v>
      </c>
      <c r="G7530" t="s">
        <v>6858</v>
      </c>
    </row>
    <row r="7531" spans="1:7" x14ac:dyDescent="0.3">
      <c r="A7531" s="2">
        <v>39173</v>
      </c>
      <c r="B7531" t="s">
        <v>696</v>
      </c>
      <c r="C7531" t="s">
        <v>39</v>
      </c>
      <c r="D7531" t="s">
        <v>155</v>
      </c>
      <c r="E7531" t="s">
        <v>41</v>
      </c>
      <c r="F7531" s="1">
        <v>5873</v>
      </c>
      <c r="G7531" t="s">
        <v>6859</v>
      </c>
    </row>
    <row r="7532" spans="1:7" x14ac:dyDescent="0.3">
      <c r="B7532" t="s">
        <v>696</v>
      </c>
      <c r="C7532" t="s">
        <v>39</v>
      </c>
      <c r="D7532" t="s">
        <v>435</v>
      </c>
      <c r="E7532" t="s">
        <v>56</v>
      </c>
      <c r="F7532">
        <v>13704.26</v>
      </c>
      <c r="G7532" t="s">
        <v>6860</v>
      </c>
    </row>
    <row r="7533" spans="1:7" x14ac:dyDescent="0.3">
      <c r="A7533" t="s">
        <v>6508</v>
      </c>
      <c r="B7533" t="s">
        <v>696</v>
      </c>
      <c r="C7533" t="s">
        <v>39</v>
      </c>
      <c r="D7533" t="s">
        <v>244</v>
      </c>
      <c r="E7533" t="s">
        <v>1151</v>
      </c>
      <c r="F7533">
        <v>5051.3500000000004</v>
      </c>
      <c r="G7533" t="s">
        <v>679</v>
      </c>
    </row>
    <row r="7534" spans="1:7" x14ac:dyDescent="0.3">
      <c r="A7534" s="3">
        <v>39173</v>
      </c>
      <c r="B7534" t="s">
        <v>696</v>
      </c>
      <c r="C7534" t="s">
        <v>39</v>
      </c>
      <c r="D7534" t="s">
        <v>310</v>
      </c>
      <c r="E7534" t="s">
        <v>68</v>
      </c>
      <c r="F7534">
        <v>50513.5</v>
      </c>
      <c r="G7534" t="s">
        <v>6861</v>
      </c>
    </row>
    <row r="7535" spans="1:7" x14ac:dyDescent="0.3">
      <c r="A7535" t="s">
        <v>6508</v>
      </c>
      <c r="B7535" t="s">
        <v>696</v>
      </c>
      <c r="C7535" t="s">
        <v>39</v>
      </c>
      <c r="D7535" t="s">
        <v>53</v>
      </c>
      <c r="E7535" t="s">
        <v>123</v>
      </c>
      <c r="F7535">
        <v>2525.67</v>
      </c>
      <c r="G7535" t="s">
        <v>6862</v>
      </c>
    </row>
    <row r="7536" spans="1:7" x14ac:dyDescent="0.3">
      <c r="A7536" s="2">
        <v>39173</v>
      </c>
      <c r="C7536" t="s">
        <v>39</v>
      </c>
      <c r="E7536" t="s">
        <v>111</v>
      </c>
      <c r="F7536">
        <v>6082.78</v>
      </c>
      <c r="G7536" t="s">
        <v>1244</v>
      </c>
    </row>
    <row r="7537" spans="1:7" x14ac:dyDescent="0.3">
      <c r="A7537" t="s">
        <v>6508</v>
      </c>
      <c r="B7537" t="s">
        <v>696</v>
      </c>
      <c r="C7537" t="s">
        <v>39</v>
      </c>
      <c r="D7537" t="s">
        <v>120</v>
      </c>
      <c r="E7537" t="s">
        <v>292</v>
      </c>
      <c r="F7537">
        <v>3649.67</v>
      </c>
      <c r="G7537" t="s">
        <v>6863</v>
      </c>
    </row>
    <row r="7538" spans="1:7" x14ac:dyDescent="0.3">
      <c r="A7538" t="s">
        <v>6520</v>
      </c>
      <c r="C7538" t="s">
        <v>39</v>
      </c>
      <c r="D7538" t="s">
        <v>120</v>
      </c>
      <c r="E7538" t="s">
        <v>116</v>
      </c>
      <c r="F7538">
        <v>2433.11</v>
      </c>
      <c r="G7538" t="s">
        <v>6864</v>
      </c>
    </row>
    <row r="7539" spans="1:7" x14ac:dyDescent="0.3">
      <c r="A7539" t="s">
        <v>6520</v>
      </c>
      <c r="B7539" t="s">
        <v>698</v>
      </c>
      <c r="D7539" t="s">
        <v>168</v>
      </c>
      <c r="E7539" t="s">
        <v>609</v>
      </c>
      <c r="F7539">
        <v>13957.34</v>
      </c>
      <c r="G7539" t="s">
        <v>868</v>
      </c>
    </row>
    <row r="7540" spans="1:7" x14ac:dyDescent="0.3">
      <c r="A7540" t="s">
        <v>6520</v>
      </c>
      <c r="B7540" t="s">
        <v>696</v>
      </c>
      <c r="D7540" t="s">
        <v>252</v>
      </c>
      <c r="E7540" t="s">
        <v>905</v>
      </c>
      <c r="F7540">
        <v>5981.72</v>
      </c>
      <c r="G7540" t="s">
        <v>6865</v>
      </c>
    </row>
    <row r="7541" spans="1:7" x14ac:dyDescent="0.3">
      <c r="A7541" s="3">
        <v>39173</v>
      </c>
      <c r="B7541" t="s">
        <v>718</v>
      </c>
      <c r="C7541" t="s">
        <v>9</v>
      </c>
      <c r="D7541" t="s">
        <v>131</v>
      </c>
      <c r="E7541" t="s">
        <v>33</v>
      </c>
      <c r="F7541">
        <v>178253.3</v>
      </c>
      <c r="G7541" t="s">
        <v>6866</v>
      </c>
    </row>
    <row r="7542" spans="1:7" x14ac:dyDescent="0.3">
      <c r="A7542" t="s">
        <v>6508</v>
      </c>
      <c r="B7542" t="s">
        <v>718</v>
      </c>
      <c r="C7542" t="s">
        <v>9</v>
      </c>
      <c r="D7542" t="s">
        <v>290</v>
      </c>
      <c r="E7542" t="s">
        <v>17</v>
      </c>
      <c r="F7542" t="s">
        <v>6867</v>
      </c>
      <c r="G7542" t="s">
        <v>676</v>
      </c>
    </row>
    <row r="7543" spans="1:7" x14ac:dyDescent="0.3">
      <c r="A7543" s="2">
        <v>39173</v>
      </c>
      <c r="B7543" t="s">
        <v>718</v>
      </c>
      <c r="C7543" t="s">
        <v>9</v>
      </c>
      <c r="D7543" t="s">
        <v>83</v>
      </c>
      <c r="E7543" t="s">
        <v>21</v>
      </c>
      <c r="F7543" s="1">
        <v>17784</v>
      </c>
      <c r="G7543" t="s">
        <v>6868</v>
      </c>
    </row>
    <row r="7544" spans="1:7" x14ac:dyDescent="0.3">
      <c r="A7544" t="s">
        <v>6508</v>
      </c>
      <c r="B7544" t="s">
        <v>718</v>
      </c>
      <c r="C7544" t="s">
        <v>9</v>
      </c>
      <c r="D7544" t="s">
        <v>423</v>
      </c>
      <c r="E7544" t="s">
        <v>17</v>
      </c>
      <c r="F7544">
        <v>1976.03</v>
      </c>
      <c r="G7544" t="s">
        <v>676</v>
      </c>
    </row>
    <row r="7545" spans="1:7" x14ac:dyDescent="0.3">
      <c r="A7545" s="3">
        <v>39173</v>
      </c>
      <c r="B7545" t="s">
        <v>718</v>
      </c>
      <c r="C7545" t="s">
        <v>9</v>
      </c>
      <c r="D7545" t="s">
        <v>328</v>
      </c>
      <c r="E7545" t="e">
        <f>- incineration Disposal</f>
        <v>#NAME?</v>
      </c>
      <c r="F7545">
        <v>9021.2900000000009</v>
      </c>
      <c r="G7545" t="s">
        <v>6869</v>
      </c>
    </row>
    <row r="7546" spans="1:7" x14ac:dyDescent="0.3">
      <c r="B7546" t="s">
        <v>718</v>
      </c>
      <c r="C7546" t="s">
        <v>9</v>
      </c>
      <c r="D7546" t="s">
        <v>328</v>
      </c>
      <c r="E7546" t="s">
        <v>30</v>
      </c>
      <c r="F7546">
        <v>6014.2</v>
      </c>
      <c r="G7546" t="s">
        <v>6870</v>
      </c>
    </row>
    <row r="7547" spans="1:7" x14ac:dyDescent="0.3">
      <c r="A7547" s="2">
        <v>39173</v>
      </c>
      <c r="B7547" t="s">
        <v>718</v>
      </c>
      <c r="C7547" t="s">
        <v>9</v>
      </c>
      <c r="D7547" t="s">
        <v>32</v>
      </c>
      <c r="E7547" t="s">
        <v>11</v>
      </c>
      <c r="F7547">
        <v>7212.99</v>
      </c>
      <c r="G7547" t="s">
        <v>6871</v>
      </c>
    </row>
    <row r="7548" spans="1:7" x14ac:dyDescent="0.3">
      <c r="A7548" t="s">
        <v>6508</v>
      </c>
      <c r="C7548" t="s">
        <v>9</v>
      </c>
      <c r="D7548" t="s">
        <v>189</v>
      </c>
      <c r="F7548">
        <v>1803.25</v>
      </c>
      <c r="G7548" t="s">
        <v>6872</v>
      </c>
    </row>
    <row r="7549" spans="1:7" x14ac:dyDescent="0.3">
      <c r="B7549" t="s">
        <v>718</v>
      </c>
      <c r="C7549" t="s">
        <v>39</v>
      </c>
      <c r="D7549" t="s">
        <v>147</v>
      </c>
      <c r="E7549" t="s">
        <v>41</v>
      </c>
      <c r="F7549">
        <v>7690.31</v>
      </c>
      <c r="G7549" t="s">
        <v>6873</v>
      </c>
    </row>
    <row r="7550" spans="1:7" x14ac:dyDescent="0.3">
      <c r="A7550" s="2">
        <v>39173</v>
      </c>
      <c r="B7550" t="s">
        <v>718</v>
      </c>
      <c r="C7550" t="s">
        <v>39</v>
      </c>
      <c r="D7550" t="s">
        <v>102</v>
      </c>
      <c r="E7550" t="s">
        <v>100</v>
      </c>
      <c r="F7550">
        <v>7690.31</v>
      </c>
      <c r="G7550" t="s">
        <v>6874</v>
      </c>
    </row>
    <row r="7551" spans="1:7" x14ac:dyDescent="0.3">
      <c r="A7551" s="2">
        <v>39173</v>
      </c>
      <c r="B7551" t="s">
        <v>741</v>
      </c>
      <c r="C7551" t="s">
        <v>39</v>
      </c>
      <c r="D7551" t="s">
        <v>45</v>
      </c>
      <c r="E7551" t="s">
        <v>138</v>
      </c>
      <c r="F7551">
        <v>3845.15</v>
      </c>
      <c r="G7551" t="s">
        <v>6875</v>
      </c>
    </row>
    <row r="7552" spans="1:7" x14ac:dyDescent="0.3">
      <c r="A7552" s="2">
        <v>39173</v>
      </c>
      <c r="B7552" t="s">
        <v>741</v>
      </c>
      <c r="C7552" t="s">
        <v>39</v>
      </c>
      <c r="D7552" t="s">
        <v>51</v>
      </c>
      <c r="E7552" t="s">
        <v>1151</v>
      </c>
      <c r="F7552">
        <v>3339.51</v>
      </c>
      <c r="G7552" t="s">
        <v>962</v>
      </c>
    </row>
    <row r="7553" spans="1:7" x14ac:dyDescent="0.3">
      <c r="A7553" s="3">
        <v>39173</v>
      </c>
      <c r="B7553" t="s">
        <v>718</v>
      </c>
      <c r="C7553" t="s">
        <v>39</v>
      </c>
      <c r="D7553" t="s">
        <v>47</v>
      </c>
      <c r="E7553" t="s">
        <v>292</v>
      </c>
      <c r="F7553">
        <v>7792.19</v>
      </c>
      <c r="G7553" t="s">
        <v>6876</v>
      </c>
    </row>
    <row r="7554" spans="1:7" x14ac:dyDescent="0.3">
      <c r="A7554" t="s">
        <v>6508</v>
      </c>
      <c r="B7554" t="s">
        <v>1346</v>
      </c>
      <c r="C7554" t="s">
        <v>39</v>
      </c>
      <c r="D7554" t="s">
        <v>310</v>
      </c>
      <c r="E7554" t="s">
        <v>48</v>
      </c>
      <c r="F7554">
        <v>6447.86</v>
      </c>
      <c r="G7554" t="s">
        <v>6877</v>
      </c>
    </row>
    <row r="7555" spans="1:7" x14ac:dyDescent="0.3">
      <c r="A7555" t="s">
        <v>6097</v>
      </c>
      <c r="B7555" t="s">
        <v>718</v>
      </c>
      <c r="C7555" t="s">
        <v>39</v>
      </c>
      <c r="D7555" t="s">
        <v>110</v>
      </c>
      <c r="E7555" t="s">
        <v>68</v>
      </c>
      <c r="F7555">
        <v>6447.86</v>
      </c>
      <c r="G7555" t="s">
        <v>556</v>
      </c>
    </row>
    <row r="7556" spans="1:7" x14ac:dyDescent="0.3">
      <c r="A7556" s="3">
        <v>39173</v>
      </c>
      <c r="B7556" t="s">
        <v>718</v>
      </c>
      <c r="C7556" t="s">
        <v>39</v>
      </c>
      <c r="D7556" t="s">
        <v>113</v>
      </c>
      <c r="E7556" t="s">
        <v>60</v>
      </c>
      <c r="F7556">
        <v>3223.93</v>
      </c>
      <c r="G7556" t="s">
        <v>6878</v>
      </c>
    </row>
    <row r="7557" spans="1:7" x14ac:dyDescent="0.3">
      <c r="A7557" t="s">
        <v>6097</v>
      </c>
      <c r="B7557" t="s">
        <v>1337</v>
      </c>
      <c r="C7557" t="s">
        <v>39</v>
      </c>
      <c r="D7557" t="s">
        <v>380</v>
      </c>
      <c r="E7557" t="s">
        <v>159</v>
      </c>
      <c r="F7557">
        <v>1972.83</v>
      </c>
      <c r="G7557" t="s">
        <v>6879</v>
      </c>
    </row>
    <row r="7558" spans="1:7" x14ac:dyDescent="0.3">
      <c r="A7558" s="3">
        <v>39173</v>
      </c>
      <c r="B7558" t="s">
        <v>718</v>
      </c>
      <c r="C7558" t="s">
        <v>39</v>
      </c>
      <c r="D7558" t="s">
        <v>122</v>
      </c>
      <c r="E7558" t="s">
        <v>114</v>
      </c>
      <c r="F7558">
        <v>1183.69</v>
      </c>
      <c r="G7558" t="s">
        <v>6880</v>
      </c>
    </row>
    <row r="7559" spans="1:7" x14ac:dyDescent="0.3">
      <c r="A7559" s="2">
        <v>39173</v>
      </c>
      <c r="B7559" t="s">
        <v>1335</v>
      </c>
      <c r="C7559" t="s">
        <v>39</v>
      </c>
      <c r="D7559" t="s">
        <v>120</v>
      </c>
      <c r="F7559">
        <v>7.8978978978978898E+29</v>
      </c>
      <c r="G7559" t="s">
        <v>72</v>
      </c>
    </row>
    <row r="7560" spans="1:7" x14ac:dyDescent="0.3">
      <c r="A7560" t="s">
        <v>6508</v>
      </c>
      <c r="B7560" t="s">
        <v>1335</v>
      </c>
      <c r="C7560" t="s">
        <v>39</v>
      </c>
      <c r="D7560" t="s">
        <v>635</v>
      </c>
      <c r="E7560" t="e">
        <f>- composting Recovery</f>
        <v>#NAME?</v>
      </c>
      <c r="F7560" t="s">
        <v>6881</v>
      </c>
      <c r="G7560" t="s">
        <v>6882</v>
      </c>
    </row>
    <row r="7561" spans="1:7" x14ac:dyDescent="0.3">
      <c r="A7561" s="3">
        <v>39173</v>
      </c>
      <c r="B7561" t="s">
        <v>718</v>
      </c>
      <c r="C7561" t="s">
        <v>39</v>
      </c>
      <c r="D7561" t="s">
        <v>252</v>
      </c>
      <c r="E7561" t="s">
        <v>181</v>
      </c>
      <c r="F7561">
        <v>2678.38</v>
      </c>
      <c r="G7561" t="s">
        <v>794</v>
      </c>
    </row>
    <row r="7562" spans="1:7" x14ac:dyDescent="0.3">
      <c r="A7562" t="s">
        <v>6113</v>
      </c>
      <c r="B7562" t="s">
        <v>745</v>
      </c>
      <c r="C7562" t="s">
        <v>9</v>
      </c>
      <c r="D7562" t="s">
        <v>131</v>
      </c>
      <c r="E7562" t="s">
        <v>220</v>
      </c>
      <c r="F7562" s="1">
        <v>5331</v>
      </c>
      <c r="G7562" t="s">
        <v>6883</v>
      </c>
    </row>
    <row r="7563" spans="1:7" x14ac:dyDescent="0.3">
      <c r="A7563" t="s">
        <v>6073</v>
      </c>
      <c r="B7563" t="s">
        <v>1879</v>
      </c>
      <c r="C7563" t="s">
        <v>9</v>
      </c>
      <c r="D7563" t="s">
        <v>16</v>
      </c>
      <c r="E7563" t="s">
        <v>184</v>
      </c>
      <c r="F7563">
        <v>2284.89</v>
      </c>
      <c r="G7563" t="s">
        <v>6884</v>
      </c>
    </row>
    <row r="7564" spans="1:7" x14ac:dyDescent="0.3">
      <c r="A7564" s="2">
        <v>39173</v>
      </c>
      <c r="B7564" t="s">
        <v>745</v>
      </c>
      <c r="C7564" t="s">
        <v>9</v>
      </c>
      <c r="D7564" t="s">
        <v>180</v>
      </c>
      <c r="E7564" t="s">
        <v>156</v>
      </c>
      <c r="F7564">
        <v>9253.2800000000007</v>
      </c>
      <c r="G7564" t="s">
        <v>6885</v>
      </c>
    </row>
    <row r="7565" spans="1:7" x14ac:dyDescent="0.3">
      <c r="A7565" t="s">
        <v>6508</v>
      </c>
      <c r="B7565" t="s">
        <v>745</v>
      </c>
      <c r="C7565" t="s">
        <v>9</v>
      </c>
      <c r="D7565" t="s">
        <v>225</v>
      </c>
      <c r="E7565" t="s">
        <v>806</v>
      </c>
      <c r="F7565">
        <v>1028.1400000000001</v>
      </c>
      <c r="G7565" t="s">
        <v>6886</v>
      </c>
    </row>
    <row r="7566" spans="1:7" x14ac:dyDescent="0.3">
      <c r="A7566" t="s">
        <v>6508</v>
      </c>
      <c r="B7566" t="s">
        <v>745</v>
      </c>
      <c r="C7566" t="s">
        <v>9</v>
      </c>
      <c r="D7566" t="s">
        <v>2266</v>
      </c>
      <c r="E7566" t="s">
        <v>93</v>
      </c>
      <c r="F7566">
        <v>9112.25</v>
      </c>
      <c r="G7566" t="s">
        <v>772</v>
      </c>
    </row>
    <row r="7567" spans="1:7" x14ac:dyDescent="0.3">
      <c r="A7567" t="s">
        <v>6113</v>
      </c>
      <c r="C7567" t="s">
        <v>9</v>
      </c>
      <c r="D7567" t="s">
        <v>29</v>
      </c>
      <c r="E7567" t="s">
        <v>86</v>
      </c>
      <c r="F7567">
        <v>6074.83</v>
      </c>
      <c r="G7567" t="s">
        <v>6887</v>
      </c>
    </row>
    <row r="7568" spans="1:7" x14ac:dyDescent="0.3">
      <c r="A7568" t="s">
        <v>6508</v>
      </c>
      <c r="B7568" t="s">
        <v>1367</v>
      </c>
      <c r="C7568" t="s">
        <v>9</v>
      </c>
      <c r="D7568" t="s">
        <v>32</v>
      </c>
      <c r="E7568" t="s">
        <v>27</v>
      </c>
      <c r="F7568" t="s">
        <v>6888</v>
      </c>
      <c r="G7568" t="s">
        <v>6889</v>
      </c>
    </row>
    <row r="7569" spans="1:7" x14ac:dyDescent="0.3">
      <c r="A7569" t="s">
        <v>6508</v>
      </c>
      <c r="B7569" t="s">
        <v>745</v>
      </c>
      <c r="C7569" t="s">
        <v>9</v>
      </c>
      <c r="D7569" t="s">
        <v>299</v>
      </c>
      <c r="E7569" t="s">
        <v>81</v>
      </c>
      <c r="F7569">
        <v>2657.76</v>
      </c>
      <c r="G7569" t="s">
        <v>6890</v>
      </c>
    </row>
    <row r="7570" spans="1:7" x14ac:dyDescent="0.3">
      <c r="A7570" s="2">
        <v>39173</v>
      </c>
      <c r="B7570" t="s">
        <v>1365</v>
      </c>
      <c r="C7570" t="s">
        <v>39</v>
      </c>
      <c r="D7570" t="s">
        <v>149</v>
      </c>
      <c r="E7570" t="s">
        <v>159</v>
      </c>
      <c r="F7570">
        <v>7692.34</v>
      </c>
      <c r="G7570" t="s">
        <v>6891</v>
      </c>
    </row>
    <row r="7571" spans="1:7" x14ac:dyDescent="0.3">
      <c r="A7571" s="2">
        <v>39173</v>
      </c>
      <c r="B7571" t="s">
        <v>745</v>
      </c>
      <c r="C7571" t="s">
        <v>39</v>
      </c>
      <c r="D7571" t="s">
        <v>304</v>
      </c>
      <c r="E7571" t="s">
        <v>100</v>
      </c>
      <c r="F7571">
        <v>7692.34</v>
      </c>
      <c r="G7571" t="s">
        <v>886</v>
      </c>
    </row>
    <row r="7572" spans="1:7" x14ac:dyDescent="0.3">
      <c r="A7572" s="2">
        <v>39173</v>
      </c>
      <c r="B7572" t="s">
        <v>745</v>
      </c>
      <c r="C7572" t="s">
        <v>39</v>
      </c>
      <c r="D7572" t="s">
        <v>147</v>
      </c>
      <c r="E7572" t="s">
        <v>17</v>
      </c>
      <c r="F7572">
        <v>3846.17</v>
      </c>
      <c r="G7572" t="s">
        <v>6892</v>
      </c>
    </row>
    <row r="7573" spans="1:7" x14ac:dyDescent="0.3">
      <c r="A7573" s="2">
        <v>39173</v>
      </c>
      <c r="B7573" t="s">
        <v>745</v>
      </c>
      <c r="C7573" t="s">
        <v>39</v>
      </c>
      <c r="D7573" t="s">
        <v>51</v>
      </c>
      <c r="E7573" t="s">
        <v>48</v>
      </c>
      <c r="F7573" t="s">
        <v>6893</v>
      </c>
      <c r="G7573" t="s">
        <v>1374</v>
      </c>
    </row>
    <row r="7574" spans="1:7" x14ac:dyDescent="0.3">
      <c r="A7574" t="s">
        <v>6508</v>
      </c>
      <c r="B7574" t="s">
        <v>745</v>
      </c>
      <c r="C7574" t="s">
        <v>39</v>
      </c>
      <c r="D7574" t="s">
        <v>106</v>
      </c>
      <c r="E7574" t="s">
        <v>68</v>
      </c>
      <c r="F7574">
        <v>6983.15</v>
      </c>
      <c r="G7574" t="s">
        <v>6894</v>
      </c>
    </row>
    <row r="7575" spans="1:7" x14ac:dyDescent="0.3">
      <c r="A7575" t="s">
        <v>6520</v>
      </c>
      <c r="B7575" t="s">
        <v>745</v>
      </c>
      <c r="C7575" t="s">
        <v>39</v>
      </c>
      <c r="D7575" t="s">
        <v>244</v>
      </c>
      <c r="E7575" t="s">
        <v>41</v>
      </c>
      <c r="F7575">
        <v>4896.74</v>
      </c>
      <c r="G7575" t="s">
        <v>6895</v>
      </c>
    </row>
    <row r="7576" spans="1:7" x14ac:dyDescent="0.3">
      <c r="A7576" t="s">
        <v>6520</v>
      </c>
      <c r="B7576" t="s">
        <v>745</v>
      </c>
      <c r="C7576" t="s">
        <v>39</v>
      </c>
      <c r="D7576" t="s">
        <v>53</v>
      </c>
      <c r="E7576" t="s">
        <v>156</v>
      </c>
      <c r="F7576">
        <v>4896.74</v>
      </c>
      <c r="G7576" t="s">
        <v>6896</v>
      </c>
    </row>
    <row r="7577" spans="1:7" x14ac:dyDescent="0.3">
      <c r="A7577" t="s">
        <v>6113</v>
      </c>
      <c r="B7577" t="s">
        <v>745</v>
      </c>
      <c r="C7577" t="s">
        <v>39</v>
      </c>
      <c r="D7577" t="s">
        <v>113</v>
      </c>
      <c r="E7577" t="s">
        <v>60</v>
      </c>
      <c r="F7577" s="1">
        <v>2448</v>
      </c>
      <c r="G7577" t="s">
        <v>6897</v>
      </c>
    </row>
    <row r="7578" spans="1:7" x14ac:dyDescent="0.3">
      <c r="A7578" s="2">
        <v>39173</v>
      </c>
      <c r="B7578" t="s">
        <v>745</v>
      </c>
      <c r="C7578" t="s">
        <v>39</v>
      </c>
      <c r="D7578" t="s">
        <v>212</v>
      </c>
      <c r="E7578" t="s">
        <v>118</v>
      </c>
      <c r="F7578">
        <v>8002.91</v>
      </c>
      <c r="G7578" t="s">
        <v>267</v>
      </c>
    </row>
    <row r="7579" spans="1:7" x14ac:dyDescent="0.3">
      <c r="A7579" t="s">
        <v>6185</v>
      </c>
      <c r="B7579" t="s">
        <v>759</v>
      </c>
      <c r="C7579" t="s">
        <v>39</v>
      </c>
      <c r="D7579" t="s">
        <v>120</v>
      </c>
      <c r="E7579" t="s">
        <v>56</v>
      </c>
      <c r="F7579">
        <v>4801.75</v>
      </c>
      <c r="G7579" t="s">
        <v>6898</v>
      </c>
    </row>
    <row r="7580" spans="1:7" x14ac:dyDescent="0.3">
      <c r="A7580" s="2">
        <v>39173</v>
      </c>
      <c r="C7580" t="s">
        <v>39</v>
      </c>
      <c r="D7580" t="s">
        <v>212</v>
      </c>
      <c r="E7580" t="s">
        <v>71</v>
      </c>
      <c r="F7580">
        <v>3201.17</v>
      </c>
      <c r="G7580" t="s">
        <v>6899</v>
      </c>
    </row>
    <row r="7581" spans="1:7" x14ac:dyDescent="0.3">
      <c r="A7581" t="s">
        <v>6508</v>
      </c>
      <c r="B7581" t="s">
        <v>745</v>
      </c>
      <c r="C7581" t="s">
        <v>39</v>
      </c>
      <c r="D7581" t="s">
        <v>384</v>
      </c>
      <c r="E7581" t="s">
        <v>609</v>
      </c>
      <c r="F7581">
        <v>12898.7</v>
      </c>
      <c r="G7581" t="s">
        <v>6900</v>
      </c>
    </row>
    <row r="7582" spans="1:7" x14ac:dyDescent="0.3">
      <c r="A7582" t="s">
        <v>6508</v>
      </c>
      <c r="B7582" t="s">
        <v>745</v>
      </c>
      <c r="C7582" t="s">
        <v>39</v>
      </c>
      <c r="D7582" t="s">
        <v>635</v>
      </c>
      <c r="E7582" t="s">
        <v>71</v>
      </c>
      <c r="F7582">
        <v>5528.01</v>
      </c>
      <c r="G7582" t="s">
        <v>6901</v>
      </c>
    </row>
    <row r="7583" spans="1:7" x14ac:dyDescent="0.3">
      <c r="A7583" t="s">
        <v>6508</v>
      </c>
      <c r="B7583" t="s">
        <v>773</v>
      </c>
      <c r="C7583" t="s">
        <v>9</v>
      </c>
      <c r="D7583" t="s">
        <v>290</v>
      </c>
      <c r="E7583" t="s">
        <v>263</v>
      </c>
      <c r="F7583">
        <v>13926.56</v>
      </c>
      <c r="G7583" t="s">
        <v>329</v>
      </c>
    </row>
    <row r="7584" spans="1:7" x14ac:dyDescent="0.3">
      <c r="A7584" s="3">
        <v>39173</v>
      </c>
      <c r="B7584" t="s">
        <v>773</v>
      </c>
      <c r="C7584" t="s">
        <v>9</v>
      </c>
      <c r="D7584" t="s">
        <v>175</v>
      </c>
      <c r="E7584" t="s">
        <v>96</v>
      </c>
      <c r="F7584">
        <v>5968.53</v>
      </c>
      <c r="G7584" t="s">
        <v>6902</v>
      </c>
    </row>
    <row r="7585" spans="1:7" x14ac:dyDescent="0.3">
      <c r="A7585" s="2">
        <v>39173</v>
      </c>
      <c r="C7585" t="s">
        <v>9</v>
      </c>
      <c r="D7585" t="s">
        <v>183</v>
      </c>
      <c r="E7585" t="s">
        <v>68</v>
      </c>
      <c r="F7585">
        <v>8347.0300000000007</v>
      </c>
      <c r="G7585" t="s">
        <v>6903</v>
      </c>
    </row>
    <row r="7586" spans="1:7" x14ac:dyDescent="0.3">
      <c r="A7586" t="s">
        <v>6099</v>
      </c>
      <c r="B7586" t="s">
        <v>773</v>
      </c>
      <c r="C7586" t="s">
        <v>9</v>
      </c>
      <c r="D7586" t="s">
        <v>24</v>
      </c>
      <c r="E7586" t="s">
        <v>30</v>
      </c>
      <c r="F7586">
        <v>927.45</v>
      </c>
      <c r="G7586" t="s">
        <v>6904</v>
      </c>
    </row>
    <row r="7587" spans="1:7" x14ac:dyDescent="0.3">
      <c r="A7587" s="2">
        <v>39173</v>
      </c>
      <c r="B7587" t="s">
        <v>773</v>
      </c>
      <c r="C7587" t="s">
        <v>9</v>
      </c>
      <c r="D7587" t="s">
        <v>29</v>
      </c>
      <c r="E7587" t="s">
        <v>220</v>
      </c>
      <c r="F7587" t="s">
        <v>6905</v>
      </c>
      <c r="G7587" t="s">
        <v>6906</v>
      </c>
    </row>
    <row r="7588" spans="1:7" x14ac:dyDescent="0.3">
      <c r="A7588" t="s">
        <v>6508</v>
      </c>
      <c r="B7588" t="s">
        <v>773</v>
      </c>
      <c r="C7588" t="s">
        <v>9</v>
      </c>
      <c r="D7588" t="s">
        <v>26</v>
      </c>
      <c r="E7588" t="s">
        <v>86</v>
      </c>
      <c r="F7588">
        <v>5280</v>
      </c>
      <c r="G7588" t="s">
        <v>6907</v>
      </c>
    </row>
    <row r="7589" spans="1:7" x14ac:dyDescent="0.3">
      <c r="A7589" s="2">
        <v>39173</v>
      </c>
      <c r="B7589" t="s">
        <v>773</v>
      </c>
      <c r="C7589" t="s">
        <v>9</v>
      </c>
      <c r="D7589" t="s">
        <v>232</v>
      </c>
      <c r="E7589" t="s">
        <v>263</v>
      </c>
      <c r="F7589" s="1">
        <v>1654</v>
      </c>
      <c r="G7589" t="s">
        <v>6908</v>
      </c>
    </row>
    <row r="7590" spans="1:7" x14ac:dyDescent="0.3">
      <c r="A7590" s="2">
        <v>39173</v>
      </c>
      <c r="B7590" t="s">
        <v>773</v>
      </c>
      <c r="C7590" t="s">
        <v>9</v>
      </c>
      <c r="D7590" t="s">
        <v>35</v>
      </c>
      <c r="E7590" t="s">
        <v>81</v>
      </c>
      <c r="F7590">
        <v>413.65</v>
      </c>
      <c r="G7590" t="s">
        <v>6909</v>
      </c>
    </row>
    <row r="7591" spans="1:7" x14ac:dyDescent="0.3">
      <c r="A7591" t="s">
        <v>6508</v>
      </c>
      <c r="B7591" t="s">
        <v>773</v>
      </c>
      <c r="D7591" t="s">
        <v>98</v>
      </c>
      <c r="F7591">
        <v>4278.2299999999996</v>
      </c>
      <c r="G7591" t="s">
        <v>6910</v>
      </c>
    </row>
    <row r="7592" spans="1:7" x14ac:dyDescent="0.3">
      <c r="A7592" t="s">
        <v>6520</v>
      </c>
      <c r="B7592" t="s">
        <v>773</v>
      </c>
      <c r="C7592" t="s">
        <v>39</v>
      </c>
      <c r="D7592" t="s">
        <v>98</v>
      </c>
      <c r="E7592" t="s">
        <v>126</v>
      </c>
      <c r="F7592">
        <v>4278.2299999999996</v>
      </c>
      <c r="G7592" t="s">
        <v>6911</v>
      </c>
    </row>
    <row r="7593" spans="1:7" x14ac:dyDescent="0.3">
      <c r="A7593" t="s">
        <v>6508</v>
      </c>
      <c r="B7593" t="s">
        <v>1396</v>
      </c>
      <c r="C7593" t="s">
        <v>39</v>
      </c>
      <c r="D7593" t="s">
        <v>149</v>
      </c>
      <c r="E7593" t="s">
        <v>17</v>
      </c>
      <c r="F7593">
        <v>2139.11</v>
      </c>
      <c r="G7593" t="s">
        <v>6912</v>
      </c>
    </row>
    <row r="7594" spans="1:7" x14ac:dyDescent="0.3">
      <c r="A7594" t="s">
        <v>6508</v>
      </c>
      <c r="B7594" t="s">
        <v>778</v>
      </c>
      <c r="C7594" t="s">
        <v>39</v>
      </c>
      <c r="D7594" t="s">
        <v>181</v>
      </c>
      <c r="E7594" t="s">
        <v>159</v>
      </c>
      <c r="F7594" s="1">
        <v>2672</v>
      </c>
      <c r="G7594" t="s">
        <v>6913</v>
      </c>
    </row>
    <row r="7595" spans="1:7" x14ac:dyDescent="0.3">
      <c r="A7595" t="s">
        <v>6508</v>
      </c>
      <c r="B7595" t="s">
        <v>785</v>
      </c>
      <c r="D7595" t="s">
        <v>200</v>
      </c>
      <c r="E7595" t="s">
        <v>292</v>
      </c>
      <c r="F7595">
        <v>6236.59</v>
      </c>
      <c r="G7595" t="s">
        <v>6914</v>
      </c>
    </row>
    <row r="7596" spans="1:7" x14ac:dyDescent="0.3">
      <c r="B7596" t="s">
        <v>773</v>
      </c>
      <c r="C7596" t="s">
        <v>39</v>
      </c>
      <c r="D7596" t="s">
        <v>110</v>
      </c>
      <c r="E7596" t="s">
        <v>159</v>
      </c>
      <c r="F7596">
        <v>5369.86</v>
      </c>
      <c r="G7596" t="s">
        <v>6915</v>
      </c>
    </row>
    <row r="7597" spans="1:7" x14ac:dyDescent="0.3">
      <c r="A7597" s="2">
        <v>39173</v>
      </c>
      <c r="B7597" t="s">
        <v>783</v>
      </c>
      <c r="C7597" t="s">
        <v>39</v>
      </c>
      <c r="D7597" t="s">
        <v>59</v>
      </c>
      <c r="E7597" t="s">
        <v>292</v>
      </c>
      <c r="F7597">
        <v>5369.86</v>
      </c>
      <c r="G7597" t="s">
        <v>6916</v>
      </c>
    </row>
    <row r="7598" spans="1:7" x14ac:dyDescent="0.3">
      <c r="A7598" t="s">
        <v>6508</v>
      </c>
      <c r="B7598" t="s">
        <v>773</v>
      </c>
      <c r="C7598" t="s">
        <v>39</v>
      </c>
      <c r="D7598" t="s">
        <v>113</v>
      </c>
      <c r="E7598" t="s">
        <v>213</v>
      </c>
      <c r="F7598">
        <v>2684.93</v>
      </c>
      <c r="G7598" t="s">
        <v>6917</v>
      </c>
    </row>
    <row r="7599" spans="1:7" x14ac:dyDescent="0.3">
      <c r="A7599" s="2">
        <v>39173</v>
      </c>
      <c r="B7599" t="s">
        <v>773</v>
      </c>
      <c r="C7599" t="s">
        <v>39</v>
      </c>
      <c r="D7599" t="s">
        <v>380</v>
      </c>
      <c r="E7599" t="s">
        <v>48</v>
      </c>
      <c r="F7599">
        <v>2929.47</v>
      </c>
      <c r="G7599" t="s">
        <v>6918</v>
      </c>
    </row>
    <row r="7600" spans="1:7" x14ac:dyDescent="0.3">
      <c r="A7600" s="2">
        <v>39173</v>
      </c>
      <c r="C7600" t="s">
        <v>39</v>
      </c>
      <c r="D7600" t="s">
        <v>380</v>
      </c>
      <c r="E7600" t="s">
        <v>21</v>
      </c>
      <c r="F7600">
        <v>1757.68</v>
      </c>
      <c r="G7600" t="s">
        <v>904</v>
      </c>
    </row>
    <row r="7601" spans="1:7" x14ac:dyDescent="0.3">
      <c r="A7601" t="s">
        <v>6508</v>
      </c>
      <c r="B7601" t="s">
        <v>773</v>
      </c>
      <c r="C7601" t="s">
        <v>39</v>
      </c>
      <c r="D7601" t="s">
        <v>92</v>
      </c>
      <c r="E7601" t="s">
        <v>128</v>
      </c>
      <c r="F7601">
        <v>1171.79</v>
      </c>
      <c r="G7601" t="s">
        <v>1845</v>
      </c>
    </row>
    <row r="7602" spans="1:7" x14ac:dyDescent="0.3">
      <c r="B7602" t="s">
        <v>773</v>
      </c>
      <c r="C7602" t="s">
        <v>39</v>
      </c>
      <c r="D7602" t="s">
        <v>168</v>
      </c>
      <c r="E7602" t="s">
        <v>487</v>
      </c>
      <c r="F7602">
        <v>4680.9799999999996</v>
      </c>
      <c r="G7602" t="s">
        <v>6919</v>
      </c>
    </row>
    <row r="7603" spans="1:7" x14ac:dyDescent="0.3">
      <c r="B7603" t="s">
        <v>773</v>
      </c>
      <c r="C7603" t="s">
        <v>39</v>
      </c>
      <c r="D7603" t="s">
        <v>181</v>
      </c>
      <c r="E7603" t="s">
        <v>116</v>
      </c>
      <c r="F7603">
        <v>2006.13</v>
      </c>
      <c r="G7603" t="s">
        <v>6920</v>
      </c>
    </row>
    <row r="7604" spans="1:7" x14ac:dyDescent="0.3">
      <c r="A7604" t="s">
        <v>6520</v>
      </c>
      <c r="B7604" t="s">
        <v>805</v>
      </c>
      <c r="C7604" t="s">
        <v>9</v>
      </c>
      <c r="D7604" t="s">
        <v>177</v>
      </c>
      <c r="E7604" t="s">
        <v>220</v>
      </c>
      <c r="F7604">
        <v>6645.91</v>
      </c>
      <c r="G7604" t="s">
        <v>6921</v>
      </c>
    </row>
    <row r="7605" spans="1:7" x14ac:dyDescent="0.3">
      <c r="A7605" t="s">
        <v>6508</v>
      </c>
      <c r="B7605" t="s">
        <v>1925</v>
      </c>
      <c r="C7605" t="s">
        <v>9</v>
      </c>
      <c r="D7605" t="s">
        <v>133</v>
      </c>
      <c r="E7605" t="s">
        <v>400</v>
      </c>
      <c r="F7605">
        <v>2848.25</v>
      </c>
      <c r="G7605" t="s">
        <v>6922</v>
      </c>
    </row>
    <row r="7606" spans="1:7" x14ac:dyDescent="0.3">
      <c r="A7606" s="2">
        <v>39173</v>
      </c>
      <c r="B7606" t="s">
        <v>816</v>
      </c>
      <c r="C7606" t="s">
        <v>9</v>
      </c>
      <c r="D7606" t="s">
        <v>225</v>
      </c>
      <c r="E7606" t="s">
        <v>68</v>
      </c>
      <c r="F7606">
        <v>16883.810000000001</v>
      </c>
      <c r="G7606" t="s">
        <v>6923</v>
      </c>
    </row>
    <row r="7607" spans="1:7" x14ac:dyDescent="0.3">
      <c r="A7607" t="s">
        <v>6508</v>
      </c>
      <c r="B7607" t="s">
        <v>805</v>
      </c>
      <c r="C7607" t="s">
        <v>9</v>
      </c>
      <c r="D7607" t="s">
        <v>24</v>
      </c>
      <c r="E7607" t="s">
        <v>17</v>
      </c>
      <c r="F7607">
        <v>1875.98</v>
      </c>
      <c r="G7607" t="s">
        <v>6924</v>
      </c>
    </row>
    <row r="7608" spans="1:7" x14ac:dyDescent="0.3">
      <c r="A7608" s="2">
        <v>39173</v>
      </c>
      <c r="B7608" t="s">
        <v>805</v>
      </c>
      <c r="C7608" t="s">
        <v>9</v>
      </c>
      <c r="D7608" t="s">
        <v>29</v>
      </c>
      <c r="E7608" t="s">
        <v>976</v>
      </c>
      <c r="F7608">
        <v>2333.7800000000002</v>
      </c>
      <c r="G7608" t="s">
        <v>6925</v>
      </c>
    </row>
    <row r="7609" spans="1:7" x14ac:dyDescent="0.3">
      <c r="B7609" t="s">
        <v>823</v>
      </c>
      <c r="C7609" t="s">
        <v>9</v>
      </c>
      <c r="D7609" t="s">
        <v>295</v>
      </c>
      <c r="E7609" t="s">
        <v>86</v>
      </c>
      <c r="F7609">
        <v>1555.86</v>
      </c>
      <c r="G7609" t="s">
        <v>6926</v>
      </c>
    </row>
    <row r="7610" spans="1:7" x14ac:dyDescent="0.3">
      <c r="A7610" t="s">
        <v>6508</v>
      </c>
      <c r="B7610" t="s">
        <v>823</v>
      </c>
      <c r="C7610" t="s">
        <v>9</v>
      </c>
      <c r="D7610" t="s">
        <v>189</v>
      </c>
      <c r="E7610" t="s">
        <v>263</v>
      </c>
      <c r="F7610">
        <v>16016.26</v>
      </c>
      <c r="G7610" t="s">
        <v>6927</v>
      </c>
    </row>
    <row r="7611" spans="1:7" x14ac:dyDescent="0.3">
      <c r="A7611" t="s">
        <v>6508</v>
      </c>
      <c r="B7611" t="s">
        <v>805</v>
      </c>
      <c r="C7611" t="s">
        <v>9</v>
      </c>
      <c r="D7611" t="s">
        <v>189</v>
      </c>
      <c r="E7611" t="s">
        <v>30</v>
      </c>
      <c r="F7611" s="1">
        <v>4004</v>
      </c>
      <c r="G7611" t="s">
        <v>6928</v>
      </c>
    </row>
    <row r="7612" spans="1:7" x14ac:dyDescent="0.3">
      <c r="A7612" s="2">
        <v>39173</v>
      </c>
      <c r="B7612" t="s">
        <v>805</v>
      </c>
      <c r="C7612" t="s">
        <v>39</v>
      </c>
      <c r="D7612" t="s">
        <v>45</v>
      </c>
      <c r="E7612" t="s">
        <v>41</v>
      </c>
      <c r="F7612">
        <v>5932.4</v>
      </c>
      <c r="G7612" t="s">
        <v>6929</v>
      </c>
    </row>
    <row r="7613" spans="1:7" x14ac:dyDescent="0.3">
      <c r="A7613" t="s">
        <v>6508</v>
      </c>
      <c r="B7613" t="s">
        <v>810</v>
      </c>
      <c r="C7613" t="s">
        <v>39</v>
      </c>
      <c r="D7613" t="s">
        <v>304</v>
      </c>
      <c r="E7613" t="s">
        <v>126</v>
      </c>
      <c r="F7613" s="1">
        <v>5932</v>
      </c>
      <c r="G7613" t="s">
        <v>6930</v>
      </c>
    </row>
    <row r="7614" spans="1:7" x14ac:dyDescent="0.3">
      <c r="A7614" t="s">
        <v>6508</v>
      </c>
      <c r="B7614" t="s">
        <v>805</v>
      </c>
      <c r="C7614" t="s">
        <v>39</v>
      </c>
      <c r="D7614" t="s">
        <v>45</v>
      </c>
      <c r="E7614" t="s">
        <v>17</v>
      </c>
      <c r="G7614" t="s">
        <v>6931</v>
      </c>
    </row>
    <row r="7615" spans="1:7" x14ac:dyDescent="0.3">
      <c r="A7615" t="s">
        <v>6113</v>
      </c>
      <c r="B7615" t="s">
        <v>805</v>
      </c>
      <c r="C7615" t="s">
        <v>39</v>
      </c>
      <c r="D7615" t="s">
        <v>92</v>
      </c>
      <c r="E7615" t="s">
        <v>111</v>
      </c>
      <c r="F7615">
        <v>5435</v>
      </c>
      <c r="G7615" t="s">
        <v>6932</v>
      </c>
    </row>
    <row r="7616" spans="1:7" x14ac:dyDescent="0.3">
      <c r="A7616" t="s">
        <v>6508</v>
      </c>
      <c r="B7616" t="s">
        <v>805</v>
      </c>
      <c r="C7616" t="s">
        <v>39</v>
      </c>
      <c r="D7616" t="s">
        <v>47</v>
      </c>
      <c r="E7616" t="s">
        <v>156</v>
      </c>
      <c r="F7616">
        <v>12681.68</v>
      </c>
      <c r="G7616" t="s">
        <v>129</v>
      </c>
    </row>
    <row r="7617" spans="1:7" x14ac:dyDescent="0.3">
      <c r="A7617" s="2">
        <v>39173</v>
      </c>
      <c r="B7617" t="s">
        <v>805</v>
      </c>
      <c r="C7617" t="s">
        <v>39</v>
      </c>
      <c r="D7617" t="s">
        <v>113</v>
      </c>
      <c r="E7617" t="s">
        <v>159</v>
      </c>
      <c r="F7617">
        <v>4134.51</v>
      </c>
      <c r="G7617" t="s">
        <v>6933</v>
      </c>
    </row>
    <row r="7618" spans="1:7" x14ac:dyDescent="0.3">
      <c r="A7618" t="s">
        <v>6508</v>
      </c>
      <c r="B7618" t="s">
        <v>805</v>
      </c>
      <c r="C7618" t="s">
        <v>39</v>
      </c>
      <c r="D7618" t="s">
        <v>244</v>
      </c>
      <c r="E7618" t="s">
        <v>68</v>
      </c>
      <c r="F7618">
        <v>4134.51</v>
      </c>
      <c r="G7618" t="s">
        <v>402</v>
      </c>
    </row>
    <row r="7619" spans="1:7" x14ac:dyDescent="0.3">
      <c r="A7619" t="s">
        <v>6508</v>
      </c>
      <c r="B7619" t="s">
        <v>805</v>
      </c>
      <c r="C7619" t="s">
        <v>39</v>
      </c>
      <c r="D7619" t="s">
        <v>110</v>
      </c>
      <c r="E7619" t="s">
        <v>181</v>
      </c>
      <c r="F7619">
        <v>2067.25</v>
      </c>
      <c r="G7619" t="s">
        <v>886</v>
      </c>
    </row>
    <row r="7620" spans="1:7" x14ac:dyDescent="0.3">
      <c r="A7620" t="s">
        <v>6520</v>
      </c>
      <c r="B7620" t="s">
        <v>1409</v>
      </c>
      <c r="C7620" t="s">
        <v>39</v>
      </c>
      <c r="D7620" t="s">
        <v>92</v>
      </c>
      <c r="E7620" t="s">
        <v>208</v>
      </c>
      <c r="F7620">
        <v>7938.26</v>
      </c>
      <c r="G7620" t="s">
        <v>4343</v>
      </c>
    </row>
    <row r="7621" spans="1:7" x14ac:dyDescent="0.3">
      <c r="A7621" t="s">
        <v>6508</v>
      </c>
      <c r="B7621" t="s">
        <v>805</v>
      </c>
      <c r="C7621" t="s">
        <v>39</v>
      </c>
      <c r="D7621" t="s">
        <v>122</v>
      </c>
      <c r="E7621" t="s">
        <v>114</v>
      </c>
      <c r="F7621">
        <v>4762.95</v>
      </c>
      <c r="G7621" t="s">
        <v>6934</v>
      </c>
    </row>
    <row r="7622" spans="1:7" x14ac:dyDescent="0.3">
      <c r="A7622" t="s">
        <v>6520</v>
      </c>
      <c r="B7622" t="s">
        <v>805</v>
      </c>
      <c r="C7622" t="s">
        <v>39</v>
      </c>
      <c r="D7622" t="s">
        <v>212</v>
      </c>
      <c r="E7622" t="s">
        <v>213</v>
      </c>
      <c r="F7622">
        <v>3175.3</v>
      </c>
      <c r="G7622" t="s">
        <v>1833</v>
      </c>
    </row>
    <row r="7623" spans="1:7" x14ac:dyDescent="0.3">
      <c r="A7623" t="s">
        <v>6508</v>
      </c>
      <c r="B7623" t="s">
        <v>805</v>
      </c>
      <c r="C7623" t="s">
        <v>39</v>
      </c>
      <c r="D7623" t="s">
        <v>74</v>
      </c>
      <c r="E7623" t="e">
        <f>- Recovery composting</f>
        <v>#NAME?</v>
      </c>
      <c r="F7623">
        <v>9431.81</v>
      </c>
      <c r="G7623" t="s">
        <v>6935</v>
      </c>
    </row>
    <row r="7624" spans="1:7" x14ac:dyDescent="0.3">
      <c r="A7624" s="3">
        <v>39173</v>
      </c>
      <c r="C7624" t="s">
        <v>39</v>
      </c>
      <c r="D7624" t="s">
        <v>252</v>
      </c>
      <c r="E7624" t="s">
        <v>116</v>
      </c>
      <c r="F7624">
        <v>4042.2</v>
      </c>
      <c r="G7624" t="s">
        <v>6936</v>
      </c>
    </row>
    <row r="7625" spans="1:7" x14ac:dyDescent="0.3">
      <c r="A7625" s="2">
        <v>39173</v>
      </c>
      <c r="B7625" t="s">
        <v>839</v>
      </c>
      <c r="C7625" t="s">
        <v>9</v>
      </c>
      <c r="D7625" t="s">
        <v>16</v>
      </c>
      <c r="E7625" t="s">
        <v>128</v>
      </c>
      <c r="F7625">
        <v>11085.2</v>
      </c>
      <c r="G7625" t="s">
        <v>6937</v>
      </c>
    </row>
    <row r="7626" spans="1:7" x14ac:dyDescent="0.3">
      <c r="A7626" s="2">
        <v>39173</v>
      </c>
      <c r="B7626" t="s">
        <v>828</v>
      </c>
      <c r="C7626" t="s">
        <v>9</v>
      </c>
      <c r="D7626" t="s">
        <v>92</v>
      </c>
      <c r="E7626" t="s">
        <v>138</v>
      </c>
      <c r="F7626">
        <v>4750.8</v>
      </c>
      <c r="G7626" t="s">
        <v>6938</v>
      </c>
    </row>
    <row r="7627" spans="1:7" x14ac:dyDescent="0.3">
      <c r="A7627" t="s">
        <v>6508</v>
      </c>
      <c r="B7627" t="s">
        <v>828</v>
      </c>
      <c r="C7627" t="s">
        <v>9</v>
      </c>
      <c r="D7627" t="s">
        <v>259</v>
      </c>
      <c r="E7627" t="s">
        <v>56</v>
      </c>
      <c r="F7627">
        <v>13753.58</v>
      </c>
      <c r="G7627" t="s">
        <v>6939</v>
      </c>
    </row>
    <row r="7628" spans="1:7" x14ac:dyDescent="0.3">
      <c r="A7628" t="s">
        <v>6520</v>
      </c>
      <c r="B7628" t="s">
        <v>1429</v>
      </c>
      <c r="C7628" t="s">
        <v>9</v>
      </c>
      <c r="D7628" t="s">
        <v>20</v>
      </c>
      <c r="E7628" t="s">
        <v>86</v>
      </c>
      <c r="F7628">
        <v>1528.18</v>
      </c>
      <c r="G7628" t="s">
        <v>6940</v>
      </c>
    </row>
    <row r="7629" spans="1:7" x14ac:dyDescent="0.3">
      <c r="A7629" t="s">
        <v>6508</v>
      </c>
      <c r="B7629" t="s">
        <v>828</v>
      </c>
      <c r="C7629" t="s">
        <v>9</v>
      </c>
      <c r="D7629" t="s">
        <v>89</v>
      </c>
      <c r="E7629" t="s">
        <v>220</v>
      </c>
      <c r="G7629" t="s">
        <v>6941</v>
      </c>
    </row>
    <row r="7630" spans="1:7" x14ac:dyDescent="0.3">
      <c r="B7630" t="s">
        <v>843</v>
      </c>
      <c r="C7630" t="s">
        <v>9</v>
      </c>
      <c r="D7630" t="s">
        <v>89</v>
      </c>
      <c r="E7630" t="s">
        <v>81</v>
      </c>
      <c r="F7630">
        <v>4408.68</v>
      </c>
      <c r="G7630" t="s">
        <v>6942</v>
      </c>
    </row>
    <row r="7631" spans="1:7" x14ac:dyDescent="0.3">
      <c r="A7631" s="2">
        <v>39173</v>
      </c>
      <c r="C7631" t="s">
        <v>9</v>
      </c>
      <c r="D7631" t="s">
        <v>32</v>
      </c>
      <c r="E7631" t="s">
        <v>27</v>
      </c>
      <c r="F7631" s="1">
        <v>14976</v>
      </c>
      <c r="G7631" t="s">
        <v>904</v>
      </c>
    </row>
    <row r="7632" spans="1:7" x14ac:dyDescent="0.3">
      <c r="A7632" t="s">
        <v>6520</v>
      </c>
      <c r="B7632" t="s">
        <v>828</v>
      </c>
      <c r="C7632" t="s">
        <v>9</v>
      </c>
      <c r="D7632" t="s">
        <v>454</v>
      </c>
      <c r="E7632" t="s">
        <v>400</v>
      </c>
      <c r="F7632">
        <v>3744.25</v>
      </c>
      <c r="G7632" t="s">
        <v>6943</v>
      </c>
    </row>
    <row r="7633" spans="1:7" x14ac:dyDescent="0.3">
      <c r="B7633" t="s">
        <v>828</v>
      </c>
      <c r="C7633" t="s">
        <v>39</v>
      </c>
      <c r="D7633" t="s">
        <v>40</v>
      </c>
      <c r="E7633" t="s">
        <v>48</v>
      </c>
      <c r="F7633">
        <v>8178.98</v>
      </c>
      <c r="G7633" t="s">
        <v>6944</v>
      </c>
    </row>
    <row r="7634" spans="1:7" x14ac:dyDescent="0.3">
      <c r="A7634" t="s">
        <v>6073</v>
      </c>
      <c r="B7634" t="s">
        <v>828</v>
      </c>
      <c r="D7634" t="s">
        <v>45</v>
      </c>
      <c r="E7634" t="s">
        <v>487</v>
      </c>
      <c r="F7634" t="s">
        <v>6945</v>
      </c>
      <c r="G7634" t="s">
        <v>6946</v>
      </c>
    </row>
    <row r="7635" spans="1:7" x14ac:dyDescent="0.3">
      <c r="A7635" t="s">
        <v>6520</v>
      </c>
      <c r="B7635" t="s">
        <v>839</v>
      </c>
      <c r="C7635" t="s">
        <v>39</v>
      </c>
      <c r="D7635" t="s">
        <v>149</v>
      </c>
      <c r="E7635" t="s">
        <v>184</v>
      </c>
      <c r="F7635">
        <v>4089.49</v>
      </c>
      <c r="G7635" t="s">
        <v>6947</v>
      </c>
    </row>
    <row r="7636" spans="1:7" x14ac:dyDescent="0.3">
      <c r="A7636" s="2">
        <v>39173</v>
      </c>
      <c r="B7636" t="s">
        <v>828</v>
      </c>
      <c r="C7636" t="s">
        <v>39</v>
      </c>
      <c r="D7636" t="s">
        <v>435</v>
      </c>
      <c r="E7636" t="s">
        <v>48</v>
      </c>
      <c r="F7636">
        <v>51395.8</v>
      </c>
      <c r="G7636" t="s">
        <v>6948</v>
      </c>
    </row>
    <row r="7637" spans="1:7" x14ac:dyDescent="0.3">
      <c r="A7637" t="s">
        <v>6508</v>
      </c>
      <c r="B7637" t="s">
        <v>828</v>
      </c>
      <c r="C7637" t="s">
        <v>39</v>
      </c>
      <c r="D7637" t="s">
        <v>155</v>
      </c>
      <c r="E7637" t="s">
        <v>292</v>
      </c>
      <c r="F7637">
        <v>11992.35</v>
      </c>
      <c r="G7637" t="s">
        <v>6949</v>
      </c>
    </row>
    <row r="7638" spans="1:7" x14ac:dyDescent="0.3">
      <c r="A7638" t="s">
        <v>6508</v>
      </c>
      <c r="B7638" t="s">
        <v>846</v>
      </c>
      <c r="C7638" t="s">
        <v>39</v>
      </c>
      <c r="D7638" t="s">
        <v>113</v>
      </c>
      <c r="E7638" t="s">
        <v>111</v>
      </c>
      <c r="F7638">
        <v>3420.44</v>
      </c>
      <c r="G7638" t="s">
        <v>900</v>
      </c>
    </row>
    <row r="7639" spans="1:7" x14ac:dyDescent="0.3">
      <c r="A7639" t="s">
        <v>6508</v>
      </c>
      <c r="B7639" t="s">
        <v>828</v>
      </c>
      <c r="C7639" t="s">
        <v>39</v>
      </c>
      <c r="D7639" t="s">
        <v>53</v>
      </c>
      <c r="E7639" t="s">
        <v>156</v>
      </c>
      <c r="F7639">
        <v>3420.44</v>
      </c>
      <c r="G7639" t="s">
        <v>6950</v>
      </c>
    </row>
    <row r="7640" spans="1:7" x14ac:dyDescent="0.3">
      <c r="A7640" s="2">
        <v>39173</v>
      </c>
      <c r="B7640" t="s">
        <v>828</v>
      </c>
      <c r="C7640" t="s">
        <v>39</v>
      </c>
      <c r="D7640" t="s">
        <v>113</v>
      </c>
      <c r="E7640" t="s">
        <v>60</v>
      </c>
      <c r="F7640">
        <v>1710.22</v>
      </c>
      <c r="G7640" t="s">
        <v>6951</v>
      </c>
    </row>
    <row r="7641" spans="1:7" x14ac:dyDescent="0.3">
      <c r="A7641" t="s">
        <v>6520</v>
      </c>
      <c r="B7641" t="s">
        <v>846</v>
      </c>
      <c r="C7641" t="s">
        <v>39</v>
      </c>
      <c r="D7641" t="s">
        <v>380</v>
      </c>
      <c r="E7641" t="s">
        <v>41</v>
      </c>
      <c r="F7641" s="1">
        <v>7674</v>
      </c>
      <c r="G7641" t="s">
        <v>6952</v>
      </c>
    </row>
    <row r="7642" spans="1:7" x14ac:dyDescent="0.3">
      <c r="A7642" t="s">
        <v>6113</v>
      </c>
      <c r="B7642" t="s">
        <v>828</v>
      </c>
      <c r="C7642" t="s">
        <v>39</v>
      </c>
      <c r="D7642" t="s">
        <v>767</v>
      </c>
      <c r="E7642" t="s">
        <v>114</v>
      </c>
      <c r="F7642">
        <v>4604.57</v>
      </c>
      <c r="G7642" t="s">
        <v>3694</v>
      </c>
    </row>
    <row r="7643" spans="1:7" x14ac:dyDescent="0.3">
      <c r="B7643" t="s">
        <v>828</v>
      </c>
      <c r="C7643" t="s">
        <v>39</v>
      </c>
      <c r="D7643" t="s">
        <v>120</v>
      </c>
      <c r="E7643" t="s">
        <v>60</v>
      </c>
      <c r="F7643">
        <v>3069.71</v>
      </c>
      <c r="G7643" t="s">
        <v>6953</v>
      </c>
    </row>
    <row r="7644" spans="1:7" x14ac:dyDescent="0.3">
      <c r="A7644" s="3">
        <v>39173</v>
      </c>
      <c r="B7644" t="s">
        <v>839</v>
      </c>
      <c r="C7644" t="s">
        <v>39</v>
      </c>
      <c r="D7644" t="s">
        <v>635</v>
      </c>
      <c r="E7644" t="s">
        <v>100</v>
      </c>
      <c r="F7644">
        <v>7589.85</v>
      </c>
      <c r="G7644" t="s">
        <v>1191</v>
      </c>
    </row>
    <row r="7645" spans="1:7" x14ac:dyDescent="0.3">
      <c r="A7645" t="s">
        <v>6520</v>
      </c>
      <c r="B7645" t="s">
        <v>828</v>
      </c>
      <c r="C7645" t="s">
        <v>39</v>
      </c>
      <c r="D7645" t="s">
        <v>252</v>
      </c>
      <c r="E7645" t="s">
        <v>75</v>
      </c>
      <c r="F7645">
        <v>3252.79</v>
      </c>
      <c r="G7645" t="s">
        <v>6954</v>
      </c>
    </row>
    <row r="7646" spans="1:7" x14ac:dyDescent="0.3">
      <c r="A7646" s="2">
        <v>39264</v>
      </c>
      <c r="B7646" t="s">
        <v>8</v>
      </c>
      <c r="C7646" t="s">
        <v>9</v>
      </c>
      <c r="D7646" t="s">
        <v>16</v>
      </c>
      <c r="E7646" t="s">
        <v>27</v>
      </c>
      <c r="F7646">
        <v>8941.33</v>
      </c>
      <c r="G7646" t="s">
        <v>6955</v>
      </c>
    </row>
    <row r="7647" spans="1:7" x14ac:dyDescent="0.3">
      <c r="A7647" t="s">
        <v>6073</v>
      </c>
      <c r="B7647" t="s">
        <v>8</v>
      </c>
      <c r="C7647" t="s">
        <v>9</v>
      </c>
      <c r="D7647" t="s">
        <v>133</v>
      </c>
      <c r="E7647" t="s">
        <v>138</v>
      </c>
      <c r="F7647">
        <v>3832</v>
      </c>
      <c r="G7647" t="s">
        <v>6956</v>
      </c>
    </row>
    <row r="7648" spans="1:7" x14ac:dyDescent="0.3">
      <c r="A7648" t="s">
        <v>6957</v>
      </c>
      <c r="B7648" t="s">
        <v>8</v>
      </c>
      <c r="C7648" t="s">
        <v>9</v>
      </c>
      <c r="D7648" t="s">
        <v>423</v>
      </c>
      <c r="E7648" t="s">
        <v>68</v>
      </c>
      <c r="G7648" t="s">
        <v>6958</v>
      </c>
    </row>
    <row r="7649" spans="1:7" x14ac:dyDescent="0.3">
      <c r="A7649" s="3">
        <v>39264</v>
      </c>
      <c r="B7649" t="s">
        <v>50</v>
      </c>
      <c r="C7649" t="s">
        <v>9</v>
      </c>
      <c r="D7649" t="s">
        <v>225</v>
      </c>
      <c r="E7649" t="s">
        <v>138</v>
      </c>
      <c r="F7649">
        <v>1936.73</v>
      </c>
      <c r="G7649" t="s">
        <v>910</v>
      </c>
    </row>
    <row r="7650" spans="1:7" x14ac:dyDescent="0.3">
      <c r="A7650" s="2">
        <v>39264</v>
      </c>
      <c r="B7650" t="s">
        <v>8</v>
      </c>
      <c r="C7650" t="s">
        <v>9</v>
      </c>
      <c r="D7650" t="s">
        <v>29</v>
      </c>
      <c r="E7650" t="s">
        <v>33</v>
      </c>
      <c r="F7650">
        <v>7516.79</v>
      </c>
      <c r="G7650" t="s">
        <v>6959</v>
      </c>
    </row>
    <row r="7651" spans="1:7" x14ac:dyDescent="0.3">
      <c r="A7651" t="s">
        <v>6957</v>
      </c>
      <c r="B7651" t="s">
        <v>8</v>
      </c>
      <c r="C7651" t="s">
        <v>9</v>
      </c>
      <c r="D7651" t="s">
        <v>89</v>
      </c>
      <c r="E7651" t="s">
        <v>30</v>
      </c>
      <c r="F7651">
        <v>5011.1899999999996</v>
      </c>
      <c r="G7651" t="s">
        <v>6960</v>
      </c>
    </row>
    <row r="7652" spans="1:7" x14ac:dyDescent="0.3">
      <c r="A7652" t="s">
        <v>6957</v>
      </c>
      <c r="B7652" t="s">
        <v>8</v>
      </c>
      <c r="C7652" t="s">
        <v>9</v>
      </c>
      <c r="D7652" t="s">
        <v>32</v>
      </c>
      <c r="E7652" t="s">
        <v>93</v>
      </c>
      <c r="F7652">
        <v>18308.43</v>
      </c>
      <c r="G7652" t="s">
        <v>6961</v>
      </c>
    </row>
    <row r="7653" spans="1:7" x14ac:dyDescent="0.3">
      <c r="A7653" s="3">
        <v>39264</v>
      </c>
      <c r="B7653" t="s">
        <v>66</v>
      </c>
      <c r="C7653" t="s">
        <v>9</v>
      </c>
      <c r="D7653" t="s">
        <v>95</v>
      </c>
      <c r="E7653" t="s">
        <v>184</v>
      </c>
      <c r="G7653" t="s">
        <v>6962</v>
      </c>
    </row>
    <row r="7654" spans="1:7" x14ac:dyDescent="0.3">
      <c r="A7654" t="s">
        <v>6957</v>
      </c>
      <c r="B7654" t="s">
        <v>8</v>
      </c>
      <c r="C7654" t="s">
        <v>39</v>
      </c>
      <c r="D7654" t="s">
        <v>195</v>
      </c>
      <c r="E7654" t="s">
        <v>153</v>
      </c>
      <c r="F7654">
        <v>8784.4500000000007</v>
      </c>
      <c r="G7654" t="s">
        <v>2134</v>
      </c>
    </row>
    <row r="7655" spans="1:7" x14ac:dyDescent="0.3">
      <c r="A7655" t="s">
        <v>6957</v>
      </c>
      <c r="B7655" t="s">
        <v>8</v>
      </c>
      <c r="D7655" t="s">
        <v>102</v>
      </c>
      <c r="E7655" t="s">
        <v>100</v>
      </c>
      <c r="F7655">
        <v>8784.4500000000007</v>
      </c>
      <c r="G7655" t="s">
        <v>6963</v>
      </c>
    </row>
    <row r="7656" spans="1:7" x14ac:dyDescent="0.3">
      <c r="A7656" t="s">
        <v>6957</v>
      </c>
      <c r="B7656" t="s">
        <v>38</v>
      </c>
      <c r="C7656" t="s">
        <v>39</v>
      </c>
      <c r="E7656" t="s">
        <v>81</v>
      </c>
      <c r="F7656">
        <v>4392.2299999999996</v>
      </c>
      <c r="G7656" t="s">
        <v>6964</v>
      </c>
    </row>
    <row r="7657" spans="1:7" x14ac:dyDescent="0.3">
      <c r="A7657" s="2">
        <v>39264</v>
      </c>
      <c r="B7657" t="s">
        <v>8</v>
      </c>
      <c r="C7657" t="s">
        <v>39</v>
      </c>
      <c r="D7657" t="s">
        <v>106</v>
      </c>
      <c r="E7657" t="s">
        <v>208</v>
      </c>
      <c r="F7657">
        <v>3510.47</v>
      </c>
      <c r="G7657" t="s">
        <v>4649</v>
      </c>
    </row>
    <row r="7658" spans="1:7" x14ac:dyDescent="0.3">
      <c r="A7658" t="s">
        <v>6957</v>
      </c>
      <c r="C7658" t="s">
        <v>39</v>
      </c>
      <c r="E7658" t="s">
        <v>114</v>
      </c>
      <c r="F7658">
        <v>8191.09</v>
      </c>
      <c r="G7658" t="s">
        <v>6965</v>
      </c>
    </row>
    <row r="7659" spans="1:7" x14ac:dyDescent="0.3">
      <c r="A7659" s="2">
        <v>39264</v>
      </c>
      <c r="B7659" t="s">
        <v>865</v>
      </c>
      <c r="C7659" t="s">
        <v>39</v>
      </c>
      <c r="D7659" t="s">
        <v>110</v>
      </c>
      <c r="E7659" t="s">
        <v>153</v>
      </c>
      <c r="F7659">
        <v>924.63</v>
      </c>
      <c r="G7659" t="s">
        <v>6966</v>
      </c>
    </row>
    <row r="7660" spans="1:7" x14ac:dyDescent="0.3">
      <c r="A7660" t="s">
        <v>6957</v>
      </c>
      <c r="B7660" t="s">
        <v>8</v>
      </c>
      <c r="D7660" t="s">
        <v>53</v>
      </c>
      <c r="E7660" t="s">
        <v>56</v>
      </c>
      <c r="F7660">
        <v>924.63</v>
      </c>
      <c r="G7660" t="s">
        <v>6967</v>
      </c>
    </row>
    <row r="7661" spans="1:7" x14ac:dyDescent="0.3">
      <c r="B7661" t="s">
        <v>8</v>
      </c>
      <c r="C7661" t="s">
        <v>39</v>
      </c>
      <c r="D7661" t="s">
        <v>128</v>
      </c>
      <c r="E7661" t="s">
        <v>71</v>
      </c>
      <c r="F7661">
        <v>462.31</v>
      </c>
      <c r="G7661" t="s">
        <v>6968</v>
      </c>
    </row>
    <row r="7662" spans="1:7" x14ac:dyDescent="0.3">
      <c r="A7662" t="s">
        <v>6957</v>
      </c>
      <c r="B7662" t="s">
        <v>8</v>
      </c>
      <c r="C7662" t="s">
        <v>39</v>
      </c>
      <c r="D7662" t="s">
        <v>70</v>
      </c>
      <c r="E7662" t="s">
        <v>118</v>
      </c>
      <c r="F7662">
        <v>6730.28</v>
      </c>
      <c r="G7662" t="s">
        <v>527</v>
      </c>
    </row>
    <row r="7663" spans="1:7" x14ac:dyDescent="0.3">
      <c r="A7663" t="s">
        <v>6097</v>
      </c>
      <c r="B7663" t="s">
        <v>8</v>
      </c>
      <c r="C7663" t="s">
        <v>39</v>
      </c>
      <c r="D7663" t="s">
        <v>122</v>
      </c>
      <c r="E7663" t="s">
        <v>68</v>
      </c>
      <c r="F7663">
        <v>4038.17</v>
      </c>
      <c r="G7663" t="s">
        <v>6969</v>
      </c>
    </row>
    <row r="7664" spans="1:7" x14ac:dyDescent="0.3">
      <c r="A7664" s="3">
        <v>39264</v>
      </c>
      <c r="C7664" t="s">
        <v>39</v>
      </c>
      <c r="D7664" t="s">
        <v>212</v>
      </c>
      <c r="E7664" t="s">
        <v>385</v>
      </c>
      <c r="F7664">
        <v>2692.11</v>
      </c>
      <c r="G7664" t="s">
        <v>1833</v>
      </c>
    </row>
    <row r="7665" spans="1:7" x14ac:dyDescent="0.3">
      <c r="A7665" t="s">
        <v>6970</v>
      </c>
      <c r="B7665" t="s">
        <v>8</v>
      </c>
      <c r="C7665" t="s">
        <v>39</v>
      </c>
      <c r="D7665" t="s">
        <v>252</v>
      </c>
      <c r="E7665" t="s">
        <v>43</v>
      </c>
      <c r="F7665" t="s">
        <v>6971</v>
      </c>
      <c r="G7665" t="s">
        <v>6972</v>
      </c>
    </row>
    <row r="7666" spans="1:7" x14ac:dyDescent="0.3">
      <c r="A7666" t="s">
        <v>6073</v>
      </c>
      <c r="B7666" t="s">
        <v>865</v>
      </c>
      <c r="C7666" t="s">
        <v>39</v>
      </c>
      <c r="D7666" t="s">
        <v>74</v>
      </c>
      <c r="E7666" t="s">
        <v>71</v>
      </c>
      <c r="F7666">
        <v>5904.51</v>
      </c>
      <c r="G7666" t="s">
        <v>6973</v>
      </c>
    </row>
    <row r="7667" spans="1:7" x14ac:dyDescent="0.3">
      <c r="A7667" s="3">
        <v>39264</v>
      </c>
      <c r="B7667" t="s">
        <v>78</v>
      </c>
      <c r="C7667" t="s">
        <v>9</v>
      </c>
      <c r="D7667" t="s">
        <v>10</v>
      </c>
      <c r="E7667" t="e">
        <f>- incineration Disposal</f>
        <v>#NAME?</v>
      </c>
      <c r="F7667">
        <v>11194.55</v>
      </c>
      <c r="G7667" t="s">
        <v>6974</v>
      </c>
    </row>
    <row r="7668" spans="1:7" x14ac:dyDescent="0.3">
      <c r="A7668" t="s">
        <v>6957</v>
      </c>
      <c r="B7668" t="s">
        <v>78</v>
      </c>
      <c r="C7668" t="s">
        <v>9</v>
      </c>
      <c r="D7668" t="s">
        <v>177</v>
      </c>
      <c r="E7668" t="s">
        <v>138</v>
      </c>
      <c r="F7668">
        <v>4797.67</v>
      </c>
      <c r="G7668" t="s">
        <v>6975</v>
      </c>
    </row>
    <row r="7669" spans="1:7" x14ac:dyDescent="0.3">
      <c r="A7669" t="s">
        <v>6957</v>
      </c>
      <c r="B7669" t="s">
        <v>892</v>
      </c>
      <c r="C7669" t="s">
        <v>9</v>
      </c>
      <c r="D7669" t="s">
        <v>83</v>
      </c>
      <c r="E7669" t="s">
        <v>21</v>
      </c>
      <c r="F7669">
        <v>17975.349999999999</v>
      </c>
      <c r="G7669" t="s">
        <v>6976</v>
      </c>
    </row>
    <row r="7670" spans="1:7" x14ac:dyDescent="0.3">
      <c r="A7670" s="2">
        <v>39264</v>
      </c>
      <c r="B7670" t="s">
        <v>78</v>
      </c>
      <c r="C7670" t="s">
        <v>9</v>
      </c>
      <c r="D7670" t="s">
        <v>423</v>
      </c>
      <c r="E7670" t="s">
        <v>81</v>
      </c>
      <c r="F7670">
        <v>1997.26</v>
      </c>
      <c r="G7670" t="s">
        <v>6977</v>
      </c>
    </row>
    <row r="7671" spans="1:7" x14ac:dyDescent="0.3">
      <c r="A7671" t="s">
        <v>6099</v>
      </c>
      <c r="B7671" t="s">
        <v>78</v>
      </c>
      <c r="C7671" t="s">
        <v>9</v>
      </c>
      <c r="D7671" t="s">
        <v>295</v>
      </c>
      <c r="E7671" t="s">
        <v>11</v>
      </c>
      <c r="F7671">
        <v>7174.3</v>
      </c>
      <c r="G7671" t="s">
        <v>2405</v>
      </c>
    </row>
    <row r="7672" spans="1:7" x14ac:dyDescent="0.3">
      <c r="C7672" t="s">
        <v>9</v>
      </c>
      <c r="D7672" t="s">
        <v>29</v>
      </c>
      <c r="E7672" t="s">
        <v>96</v>
      </c>
      <c r="F7672">
        <v>4782.8599999999997</v>
      </c>
      <c r="G7672" t="s">
        <v>6978</v>
      </c>
    </row>
    <row r="7673" spans="1:7" x14ac:dyDescent="0.3">
      <c r="A7673" t="s">
        <v>6099</v>
      </c>
      <c r="B7673" t="s">
        <v>899</v>
      </c>
      <c r="C7673" t="s">
        <v>9</v>
      </c>
      <c r="D7673" t="s">
        <v>299</v>
      </c>
      <c r="E7673" t="s">
        <v>263</v>
      </c>
      <c r="F7673">
        <v>14060.6</v>
      </c>
      <c r="G7673" t="s">
        <v>1115</v>
      </c>
    </row>
    <row r="7674" spans="1:7" x14ac:dyDescent="0.3">
      <c r="A7674" s="2">
        <v>39264</v>
      </c>
      <c r="D7674" t="s">
        <v>232</v>
      </c>
      <c r="E7674" t="s">
        <v>184</v>
      </c>
      <c r="F7674">
        <v>3515.15</v>
      </c>
      <c r="G7674" t="s">
        <v>1475</v>
      </c>
    </row>
    <row r="7675" spans="1:7" x14ac:dyDescent="0.3">
      <c r="A7675" t="s">
        <v>6970</v>
      </c>
      <c r="B7675" t="s">
        <v>1992</v>
      </c>
      <c r="D7675" t="s">
        <v>45</v>
      </c>
      <c r="E7675" t="s">
        <v>159</v>
      </c>
      <c r="F7675">
        <v>4129.8100000000004</v>
      </c>
      <c r="G7675" t="s">
        <v>6979</v>
      </c>
    </row>
    <row r="7676" spans="1:7" x14ac:dyDescent="0.3">
      <c r="A7676" t="s">
        <v>6957</v>
      </c>
      <c r="B7676" t="s">
        <v>2467</v>
      </c>
      <c r="C7676" t="s">
        <v>39</v>
      </c>
      <c r="D7676" t="s">
        <v>98</v>
      </c>
      <c r="E7676" t="s">
        <v>609</v>
      </c>
      <c r="F7676" s="1">
        <v>4129</v>
      </c>
      <c r="G7676" t="s">
        <v>1127</v>
      </c>
    </row>
    <row r="7677" spans="1:7" x14ac:dyDescent="0.3">
      <c r="A7677" t="s">
        <v>6970</v>
      </c>
      <c r="B7677" t="s">
        <v>2467</v>
      </c>
      <c r="C7677" t="s">
        <v>39</v>
      </c>
      <c r="D7677" t="s">
        <v>147</v>
      </c>
      <c r="E7677" t="s">
        <v>184</v>
      </c>
      <c r="F7677">
        <v>2064.9</v>
      </c>
      <c r="G7677" t="s">
        <v>6980</v>
      </c>
    </row>
    <row r="7678" spans="1:7" x14ac:dyDescent="0.3">
      <c r="A7678" t="s">
        <v>6957</v>
      </c>
      <c r="C7678" t="s">
        <v>39</v>
      </c>
      <c r="D7678" t="s">
        <v>106</v>
      </c>
      <c r="E7678" t="s">
        <v>159</v>
      </c>
      <c r="F7678">
        <v>4627.92</v>
      </c>
      <c r="G7678" t="s">
        <v>6981</v>
      </c>
    </row>
    <row r="7679" spans="1:7" x14ac:dyDescent="0.3">
      <c r="A7679" s="2">
        <v>39264</v>
      </c>
      <c r="B7679" t="s">
        <v>78</v>
      </c>
      <c r="C7679" t="s">
        <v>39</v>
      </c>
      <c r="D7679" t="s">
        <v>1302</v>
      </c>
      <c r="E7679" t="s">
        <v>114</v>
      </c>
      <c r="F7679" t="s">
        <v>6982</v>
      </c>
      <c r="G7679" t="s">
        <v>6983</v>
      </c>
    </row>
    <row r="7680" spans="1:7" x14ac:dyDescent="0.3">
      <c r="A7680" s="2">
        <v>39264</v>
      </c>
      <c r="B7680" t="s">
        <v>78</v>
      </c>
      <c r="C7680" t="s">
        <v>39</v>
      </c>
      <c r="D7680" t="s">
        <v>55</v>
      </c>
      <c r="E7680" t="s">
        <v>153</v>
      </c>
      <c r="G7680" t="s">
        <v>6984</v>
      </c>
    </row>
    <row r="7681" spans="1:7" x14ac:dyDescent="0.3">
      <c r="A7681" s="2">
        <v>39264</v>
      </c>
      <c r="B7681" t="s">
        <v>1992</v>
      </c>
      <c r="C7681" t="s">
        <v>39</v>
      </c>
      <c r="D7681" t="s">
        <v>59</v>
      </c>
      <c r="E7681" t="s">
        <v>156</v>
      </c>
      <c r="F7681">
        <v>5598.51</v>
      </c>
      <c r="G7681" t="s">
        <v>1523</v>
      </c>
    </row>
    <row r="7682" spans="1:7" x14ac:dyDescent="0.3">
      <c r="B7682" t="s">
        <v>78</v>
      </c>
      <c r="D7682" t="s">
        <v>113</v>
      </c>
      <c r="E7682" t="s">
        <v>60</v>
      </c>
      <c r="F7682" s="1">
        <v>2799</v>
      </c>
      <c r="G7682" t="s">
        <v>6985</v>
      </c>
    </row>
    <row r="7683" spans="1:7" x14ac:dyDescent="0.3">
      <c r="A7683" t="s">
        <v>6073</v>
      </c>
      <c r="B7683" t="s">
        <v>78</v>
      </c>
      <c r="C7683" t="s">
        <v>39</v>
      </c>
      <c r="D7683" t="s">
        <v>212</v>
      </c>
      <c r="E7683" t="s">
        <v>208</v>
      </c>
      <c r="F7683">
        <v>6911.36</v>
      </c>
      <c r="G7683" t="s">
        <v>6986</v>
      </c>
    </row>
    <row r="7684" spans="1:7" x14ac:dyDescent="0.3">
      <c r="A7684" t="s">
        <v>6957</v>
      </c>
      <c r="B7684" t="s">
        <v>78</v>
      </c>
      <c r="C7684" t="s">
        <v>39</v>
      </c>
      <c r="D7684" t="s">
        <v>122</v>
      </c>
      <c r="E7684" t="s">
        <v>84</v>
      </c>
      <c r="F7684">
        <v>4146.82</v>
      </c>
      <c r="G7684" t="s">
        <v>6987</v>
      </c>
    </row>
    <row r="7685" spans="1:7" x14ac:dyDescent="0.3">
      <c r="B7685" t="s">
        <v>78</v>
      </c>
      <c r="C7685" t="s">
        <v>39</v>
      </c>
      <c r="D7685" t="s">
        <v>212</v>
      </c>
      <c r="E7685" t="s">
        <v>4285</v>
      </c>
      <c r="F7685">
        <v>2764.54</v>
      </c>
      <c r="G7685" t="s">
        <v>6988</v>
      </c>
    </row>
    <row r="7686" spans="1:7" x14ac:dyDescent="0.3">
      <c r="A7686" s="2">
        <v>39264</v>
      </c>
      <c r="B7686" t="s">
        <v>78</v>
      </c>
      <c r="C7686" t="s">
        <v>39</v>
      </c>
      <c r="D7686" t="s">
        <v>125</v>
      </c>
      <c r="E7686" t="e">
        <f>- composting Recovery</f>
        <v>#NAME?</v>
      </c>
      <c r="F7686">
        <v>12698.3</v>
      </c>
      <c r="G7686" t="s">
        <v>6989</v>
      </c>
    </row>
    <row r="7687" spans="1:7" x14ac:dyDescent="0.3">
      <c r="A7687" t="s">
        <v>6957</v>
      </c>
      <c r="B7687" t="s">
        <v>78</v>
      </c>
      <c r="C7687" t="s">
        <v>39</v>
      </c>
      <c r="D7687" t="s">
        <v>382</v>
      </c>
      <c r="E7687" t="s">
        <v>60</v>
      </c>
      <c r="F7687">
        <v>5442.13</v>
      </c>
      <c r="G7687" t="s">
        <v>6990</v>
      </c>
    </row>
    <row r="7688" spans="1:7" x14ac:dyDescent="0.3">
      <c r="A7688" t="s">
        <v>6075</v>
      </c>
      <c r="B7688" t="s">
        <v>907</v>
      </c>
      <c r="C7688" t="s">
        <v>9</v>
      </c>
      <c r="D7688" t="s">
        <v>175</v>
      </c>
      <c r="E7688" t="s">
        <v>33</v>
      </c>
      <c r="F7688">
        <v>11117.85</v>
      </c>
      <c r="G7688" t="s">
        <v>6991</v>
      </c>
    </row>
    <row r="7689" spans="1:7" x14ac:dyDescent="0.3">
      <c r="A7689" t="s">
        <v>6957</v>
      </c>
      <c r="C7689" t="s">
        <v>9</v>
      </c>
      <c r="D7689" t="s">
        <v>177</v>
      </c>
      <c r="E7689" t="s">
        <v>17</v>
      </c>
      <c r="F7689">
        <v>4764.79</v>
      </c>
      <c r="G7689" t="s">
        <v>6992</v>
      </c>
    </row>
    <row r="7690" spans="1:7" x14ac:dyDescent="0.3">
      <c r="A7690" t="s">
        <v>6957</v>
      </c>
      <c r="B7690" t="s">
        <v>130</v>
      </c>
      <c r="C7690" t="s">
        <v>9</v>
      </c>
      <c r="D7690" t="s">
        <v>423</v>
      </c>
      <c r="E7690" t="s">
        <v>56</v>
      </c>
      <c r="F7690">
        <v>6111.79</v>
      </c>
      <c r="G7690" t="s">
        <v>154</v>
      </c>
    </row>
    <row r="7691" spans="1:7" x14ac:dyDescent="0.3">
      <c r="A7691" s="2">
        <v>39264</v>
      </c>
      <c r="B7691" t="s">
        <v>1494</v>
      </c>
      <c r="C7691" t="s">
        <v>9</v>
      </c>
      <c r="D7691" t="s">
        <v>180</v>
      </c>
      <c r="E7691" t="s">
        <v>184</v>
      </c>
      <c r="F7691">
        <v>679.09</v>
      </c>
      <c r="G7691" t="s">
        <v>6993</v>
      </c>
    </row>
    <row r="7692" spans="1:7" x14ac:dyDescent="0.3">
      <c r="A7692" t="s">
        <v>6957</v>
      </c>
      <c r="B7692" t="s">
        <v>130</v>
      </c>
      <c r="C7692" t="s">
        <v>9</v>
      </c>
      <c r="D7692" t="s">
        <v>89</v>
      </c>
      <c r="E7692" t="s">
        <v>263</v>
      </c>
      <c r="F7692">
        <v>6745.78</v>
      </c>
      <c r="G7692" t="s">
        <v>6994</v>
      </c>
    </row>
    <row r="7693" spans="1:7" x14ac:dyDescent="0.3">
      <c r="A7693" s="2">
        <v>39264</v>
      </c>
      <c r="B7693" t="s">
        <v>130</v>
      </c>
      <c r="C7693" t="s">
        <v>9</v>
      </c>
      <c r="D7693" t="s">
        <v>89</v>
      </c>
      <c r="E7693" t="s">
        <v>400</v>
      </c>
      <c r="G7693" t="s">
        <v>6995</v>
      </c>
    </row>
    <row r="7694" spans="1:7" x14ac:dyDescent="0.3">
      <c r="A7694" t="s">
        <v>6957</v>
      </c>
      <c r="B7694" t="s">
        <v>146</v>
      </c>
      <c r="C7694" t="s">
        <v>9</v>
      </c>
      <c r="D7694" t="s">
        <v>32</v>
      </c>
      <c r="E7694" t="s">
        <v>263</v>
      </c>
      <c r="F7694">
        <v>9706.86</v>
      </c>
      <c r="G7694" t="s">
        <v>6996</v>
      </c>
    </row>
    <row r="7695" spans="1:7" x14ac:dyDescent="0.3">
      <c r="A7695" t="s">
        <v>6957</v>
      </c>
      <c r="B7695" t="s">
        <v>907</v>
      </c>
      <c r="C7695" t="s">
        <v>9</v>
      </c>
      <c r="D7695" t="s">
        <v>232</v>
      </c>
      <c r="E7695" t="s">
        <v>138</v>
      </c>
      <c r="F7695">
        <v>2426.71</v>
      </c>
      <c r="G7695" t="s">
        <v>6997</v>
      </c>
    </row>
    <row r="7696" spans="1:7" x14ac:dyDescent="0.3">
      <c r="B7696" t="s">
        <v>143</v>
      </c>
      <c r="C7696" t="s">
        <v>39</v>
      </c>
      <c r="D7696" t="s">
        <v>149</v>
      </c>
      <c r="E7696" t="s">
        <v>48</v>
      </c>
      <c r="F7696">
        <v>8639.66</v>
      </c>
      <c r="G7696" t="s">
        <v>4657</v>
      </c>
    </row>
    <row r="7697" spans="1:7" x14ac:dyDescent="0.3">
      <c r="A7697" t="s">
        <v>6957</v>
      </c>
      <c r="B7697" t="s">
        <v>130</v>
      </c>
      <c r="C7697" t="s">
        <v>39</v>
      </c>
      <c r="D7697" t="s">
        <v>98</v>
      </c>
      <c r="E7697" t="s">
        <v>1181</v>
      </c>
      <c r="F7697">
        <v>8639.66</v>
      </c>
      <c r="G7697" t="s">
        <v>6998</v>
      </c>
    </row>
    <row r="7698" spans="1:7" x14ac:dyDescent="0.3">
      <c r="A7698" s="2">
        <v>39264</v>
      </c>
      <c r="B7698" t="s">
        <v>130</v>
      </c>
      <c r="C7698" t="s">
        <v>39</v>
      </c>
      <c r="D7698" t="s">
        <v>149</v>
      </c>
      <c r="E7698" t="s">
        <v>86</v>
      </c>
      <c r="F7698">
        <v>4319.83</v>
      </c>
      <c r="G7698" t="s">
        <v>6999</v>
      </c>
    </row>
    <row r="7699" spans="1:7" x14ac:dyDescent="0.3">
      <c r="A7699" t="s">
        <v>6957</v>
      </c>
      <c r="B7699" t="s">
        <v>130</v>
      </c>
      <c r="C7699" t="s">
        <v>39</v>
      </c>
      <c r="D7699" t="s">
        <v>106</v>
      </c>
      <c r="E7699" t="s">
        <v>118</v>
      </c>
      <c r="F7699">
        <v>4358.18</v>
      </c>
      <c r="G7699" t="s">
        <v>7000</v>
      </c>
    </row>
    <row r="7700" spans="1:7" x14ac:dyDescent="0.3">
      <c r="A7700" s="3">
        <v>39264</v>
      </c>
      <c r="B7700" t="s">
        <v>1494</v>
      </c>
      <c r="C7700" t="s">
        <v>39</v>
      </c>
      <c r="D7700" t="s">
        <v>106</v>
      </c>
      <c r="E7700" t="s">
        <v>292</v>
      </c>
      <c r="F7700">
        <v>10169.07</v>
      </c>
      <c r="G7700" t="s">
        <v>7001</v>
      </c>
    </row>
    <row r="7701" spans="1:7" x14ac:dyDescent="0.3">
      <c r="A7701" s="2">
        <v>39264</v>
      </c>
      <c r="B7701" t="s">
        <v>130</v>
      </c>
      <c r="C7701" t="s">
        <v>39</v>
      </c>
      <c r="D7701" t="s">
        <v>244</v>
      </c>
      <c r="E7701" t="s">
        <v>159</v>
      </c>
      <c r="F7701">
        <v>6394.8</v>
      </c>
      <c r="G7701" t="s">
        <v>1411</v>
      </c>
    </row>
    <row r="7702" spans="1:7" x14ac:dyDescent="0.3">
      <c r="A7702" s="3">
        <v>39264</v>
      </c>
      <c r="B7702" t="s">
        <v>130</v>
      </c>
      <c r="C7702" t="s">
        <v>39</v>
      </c>
      <c r="D7702" t="s">
        <v>110</v>
      </c>
      <c r="E7702" t="s">
        <v>292</v>
      </c>
      <c r="F7702">
        <v>6394.8</v>
      </c>
      <c r="G7702" t="s">
        <v>121</v>
      </c>
    </row>
    <row r="7703" spans="1:7" x14ac:dyDescent="0.3">
      <c r="A7703" s="2">
        <v>39264</v>
      </c>
      <c r="B7703" t="s">
        <v>130</v>
      </c>
      <c r="C7703" t="s">
        <v>39</v>
      </c>
      <c r="D7703" t="s">
        <v>55</v>
      </c>
      <c r="E7703" t="s">
        <v>116</v>
      </c>
      <c r="F7703">
        <v>3197.4</v>
      </c>
      <c r="G7703" t="s">
        <v>2380</v>
      </c>
    </row>
    <row r="7704" spans="1:7" x14ac:dyDescent="0.3">
      <c r="A7704" t="s">
        <v>6957</v>
      </c>
      <c r="B7704" t="s">
        <v>130</v>
      </c>
      <c r="C7704" t="s">
        <v>39</v>
      </c>
      <c r="D7704" t="s">
        <v>122</v>
      </c>
      <c r="E7704" t="s">
        <v>41</v>
      </c>
      <c r="F7704">
        <v>10117.17</v>
      </c>
      <c r="G7704" t="s">
        <v>7002</v>
      </c>
    </row>
    <row r="7705" spans="1:7" x14ac:dyDescent="0.3">
      <c r="A7705" t="s">
        <v>6957</v>
      </c>
      <c r="B7705" t="s">
        <v>130</v>
      </c>
      <c r="C7705" t="s">
        <v>39</v>
      </c>
      <c r="D7705" t="s">
        <v>767</v>
      </c>
      <c r="E7705" t="s">
        <v>156</v>
      </c>
      <c r="F7705">
        <v>6070.3</v>
      </c>
      <c r="G7705" t="s">
        <v>7003</v>
      </c>
    </row>
    <row r="7706" spans="1:7" x14ac:dyDescent="0.3">
      <c r="A7706" t="s">
        <v>6970</v>
      </c>
      <c r="B7706" t="s">
        <v>923</v>
      </c>
      <c r="C7706" t="s">
        <v>39</v>
      </c>
      <c r="D7706" t="s">
        <v>122</v>
      </c>
      <c r="E7706" t="s">
        <v>123</v>
      </c>
      <c r="F7706" t="s">
        <v>7004</v>
      </c>
      <c r="G7706" t="s">
        <v>7005</v>
      </c>
    </row>
    <row r="7707" spans="1:7" x14ac:dyDescent="0.3">
      <c r="A7707" t="s">
        <v>6970</v>
      </c>
      <c r="B7707" t="s">
        <v>130</v>
      </c>
      <c r="C7707" t="s">
        <v>39</v>
      </c>
      <c r="D7707" t="s">
        <v>125</v>
      </c>
      <c r="E7707" t="s">
        <v>169</v>
      </c>
      <c r="F7707">
        <v>8717.82</v>
      </c>
      <c r="G7707" t="s">
        <v>507</v>
      </c>
    </row>
    <row r="7708" spans="1:7" x14ac:dyDescent="0.3">
      <c r="A7708" s="2">
        <v>39264</v>
      </c>
      <c r="B7708" t="s">
        <v>907</v>
      </c>
      <c r="C7708" t="s">
        <v>39</v>
      </c>
      <c r="D7708" t="s">
        <v>125</v>
      </c>
      <c r="E7708" t="s">
        <v>123</v>
      </c>
      <c r="F7708">
        <v>3736.21</v>
      </c>
      <c r="G7708" t="s">
        <v>7006</v>
      </c>
    </row>
    <row r="7709" spans="1:7" x14ac:dyDescent="0.3">
      <c r="A7709" t="s">
        <v>6957</v>
      </c>
      <c r="B7709" t="s">
        <v>202</v>
      </c>
      <c r="C7709" t="s">
        <v>9</v>
      </c>
      <c r="D7709" t="s">
        <v>558</v>
      </c>
      <c r="E7709" t="s">
        <v>11</v>
      </c>
      <c r="F7709">
        <v>14200.28</v>
      </c>
      <c r="G7709" t="s">
        <v>7007</v>
      </c>
    </row>
    <row r="7710" spans="1:7" x14ac:dyDescent="0.3">
      <c r="A7710" s="3">
        <v>39264</v>
      </c>
      <c r="B7710" t="s">
        <v>202</v>
      </c>
      <c r="C7710" t="s">
        <v>9</v>
      </c>
      <c r="D7710" t="s">
        <v>133</v>
      </c>
      <c r="E7710" t="s">
        <v>184</v>
      </c>
      <c r="F7710">
        <v>6085.84</v>
      </c>
      <c r="G7710" t="s">
        <v>527</v>
      </c>
    </row>
    <row r="7711" spans="1:7" x14ac:dyDescent="0.3">
      <c r="A7711" s="2">
        <v>39264</v>
      </c>
      <c r="B7711" t="s">
        <v>174</v>
      </c>
      <c r="C7711" t="s">
        <v>9</v>
      </c>
      <c r="D7711" t="s">
        <v>180</v>
      </c>
      <c r="E7711" t="s">
        <v>84</v>
      </c>
      <c r="F7711">
        <v>11621.39</v>
      </c>
      <c r="G7711" t="s">
        <v>7008</v>
      </c>
    </row>
    <row r="7712" spans="1:7" x14ac:dyDescent="0.3">
      <c r="A7712" t="s">
        <v>6957</v>
      </c>
      <c r="B7712" t="s">
        <v>210</v>
      </c>
      <c r="C7712" t="s">
        <v>9</v>
      </c>
      <c r="D7712" t="s">
        <v>475</v>
      </c>
      <c r="E7712" t="s">
        <v>96</v>
      </c>
      <c r="F7712">
        <v>1291.27</v>
      </c>
      <c r="G7712" t="s">
        <v>7009</v>
      </c>
    </row>
    <row r="7713" spans="1:7" x14ac:dyDescent="0.3">
      <c r="A7713" s="2">
        <v>39264</v>
      </c>
      <c r="B7713" t="s">
        <v>174</v>
      </c>
      <c r="C7713" t="s">
        <v>9</v>
      </c>
      <c r="D7713" t="s">
        <v>26</v>
      </c>
      <c r="E7713" t="s">
        <v>27</v>
      </c>
      <c r="F7713">
        <v>10094.959999999999</v>
      </c>
      <c r="G7713" t="s">
        <v>7010</v>
      </c>
    </row>
    <row r="7714" spans="1:7" x14ac:dyDescent="0.3">
      <c r="A7714" t="s">
        <v>6957</v>
      </c>
      <c r="B7714" t="s">
        <v>174</v>
      </c>
      <c r="C7714" t="s">
        <v>9</v>
      </c>
      <c r="D7714" t="s">
        <v>1118</v>
      </c>
      <c r="E7714" t="s">
        <v>81</v>
      </c>
      <c r="F7714">
        <v>6729.97</v>
      </c>
      <c r="G7714" t="s">
        <v>1749</v>
      </c>
    </row>
    <row r="7715" spans="1:7" x14ac:dyDescent="0.3">
      <c r="A7715" s="3">
        <v>39264</v>
      </c>
      <c r="B7715" t="s">
        <v>174</v>
      </c>
      <c r="C7715" t="s">
        <v>9</v>
      </c>
      <c r="D7715" t="s">
        <v>32</v>
      </c>
      <c r="E7715" t="s">
        <v>33</v>
      </c>
      <c r="F7715">
        <v>9723.18</v>
      </c>
      <c r="G7715" t="s">
        <v>7011</v>
      </c>
    </row>
    <row r="7716" spans="1:7" x14ac:dyDescent="0.3">
      <c r="A7716" s="2">
        <v>39264</v>
      </c>
      <c r="B7716" t="s">
        <v>174</v>
      </c>
      <c r="C7716" t="s">
        <v>9</v>
      </c>
      <c r="D7716" t="s">
        <v>232</v>
      </c>
      <c r="E7716" t="s">
        <v>81</v>
      </c>
      <c r="G7716" t="s">
        <v>1498</v>
      </c>
    </row>
    <row r="7717" spans="1:7" x14ac:dyDescent="0.3">
      <c r="A7717" t="s">
        <v>6957</v>
      </c>
      <c r="B7717" t="s">
        <v>174</v>
      </c>
      <c r="C7717" t="s">
        <v>39</v>
      </c>
      <c r="D7717" t="s">
        <v>40</v>
      </c>
      <c r="E7717" t="s">
        <v>41</v>
      </c>
      <c r="F7717">
        <v>7659.66</v>
      </c>
      <c r="G7717" t="s">
        <v>1007</v>
      </c>
    </row>
    <row r="7718" spans="1:7" x14ac:dyDescent="0.3">
      <c r="B7718" t="s">
        <v>174</v>
      </c>
      <c r="D7718" t="s">
        <v>45</v>
      </c>
      <c r="E7718" t="s">
        <v>487</v>
      </c>
      <c r="F7718">
        <v>7659.66</v>
      </c>
      <c r="G7718" t="s">
        <v>7012</v>
      </c>
    </row>
    <row r="7719" spans="1:7" x14ac:dyDescent="0.3">
      <c r="A7719" t="s">
        <v>6957</v>
      </c>
      <c r="B7719" t="s">
        <v>199</v>
      </c>
      <c r="C7719" t="s">
        <v>39</v>
      </c>
      <c r="D7719" t="s">
        <v>45</v>
      </c>
      <c r="E7719" t="s">
        <v>86</v>
      </c>
      <c r="F7719">
        <v>3829.83</v>
      </c>
      <c r="G7719" t="s">
        <v>7013</v>
      </c>
    </row>
    <row r="7720" spans="1:7" x14ac:dyDescent="0.3">
      <c r="A7720" t="s">
        <v>6957</v>
      </c>
      <c r="B7720" t="s">
        <v>1510</v>
      </c>
      <c r="C7720" t="s">
        <v>39</v>
      </c>
      <c r="D7720" t="s">
        <v>155</v>
      </c>
      <c r="E7720" t="s">
        <v>41</v>
      </c>
      <c r="F7720">
        <v>3756.61</v>
      </c>
      <c r="G7720" t="s">
        <v>7014</v>
      </c>
    </row>
    <row r="7721" spans="1:7" x14ac:dyDescent="0.3">
      <c r="A7721" t="s">
        <v>6957</v>
      </c>
      <c r="C7721" t="s">
        <v>39</v>
      </c>
      <c r="D7721" t="s">
        <v>435</v>
      </c>
      <c r="E7721" t="s">
        <v>156</v>
      </c>
      <c r="F7721">
        <v>8765.42</v>
      </c>
      <c r="G7721" t="s">
        <v>7015</v>
      </c>
    </row>
    <row r="7722" spans="1:7" x14ac:dyDescent="0.3">
      <c r="A7722" s="2">
        <v>39264</v>
      </c>
      <c r="B7722" t="s">
        <v>174</v>
      </c>
      <c r="C7722" t="s">
        <v>39</v>
      </c>
      <c r="D7722" t="s">
        <v>113</v>
      </c>
      <c r="E7722" t="s">
        <v>48</v>
      </c>
      <c r="F7722">
        <v>10063.35</v>
      </c>
      <c r="G7722" t="s">
        <v>7016</v>
      </c>
    </row>
    <row r="7723" spans="1:7" x14ac:dyDescent="0.3">
      <c r="A7723" t="s">
        <v>6957</v>
      </c>
      <c r="B7723" t="s">
        <v>174</v>
      </c>
      <c r="C7723" t="s">
        <v>39</v>
      </c>
      <c r="D7723" t="s">
        <v>158</v>
      </c>
      <c r="E7723" t="s">
        <v>114</v>
      </c>
      <c r="F7723">
        <v>10063.35</v>
      </c>
      <c r="G7723" t="s">
        <v>121</v>
      </c>
    </row>
    <row r="7724" spans="1:7" x14ac:dyDescent="0.3">
      <c r="A7724" t="s">
        <v>6957</v>
      </c>
      <c r="B7724" t="s">
        <v>174</v>
      </c>
      <c r="C7724" t="s">
        <v>39</v>
      </c>
      <c r="D7724" t="s">
        <v>244</v>
      </c>
      <c r="E7724" t="s">
        <v>213</v>
      </c>
      <c r="F7724">
        <v>5031.67</v>
      </c>
      <c r="G7724" t="s">
        <v>4449</v>
      </c>
    </row>
    <row r="7725" spans="1:7" x14ac:dyDescent="0.3">
      <c r="A7725" s="2">
        <v>39264</v>
      </c>
      <c r="B7725" t="s">
        <v>174</v>
      </c>
      <c r="C7725" t="s">
        <v>39</v>
      </c>
      <c r="D7725" t="s">
        <v>70</v>
      </c>
      <c r="E7725" t="s">
        <v>153</v>
      </c>
      <c r="F7725" s="1">
        <v>6614</v>
      </c>
      <c r="G7725" t="s">
        <v>7017</v>
      </c>
    </row>
    <row r="7726" spans="1:7" x14ac:dyDescent="0.3">
      <c r="A7726" s="2">
        <v>39264</v>
      </c>
      <c r="B7726" t="s">
        <v>174</v>
      </c>
      <c r="D7726" t="s">
        <v>122</v>
      </c>
      <c r="E7726" t="s">
        <v>114</v>
      </c>
      <c r="F7726">
        <v>3968.68</v>
      </c>
      <c r="G7726" t="s">
        <v>1410</v>
      </c>
    </row>
    <row r="7727" spans="1:7" x14ac:dyDescent="0.3">
      <c r="A7727" s="2">
        <v>39264</v>
      </c>
      <c r="B7727" t="s">
        <v>2509</v>
      </c>
      <c r="C7727" t="s">
        <v>39</v>
      </c>
      <c r="D7727" t="s">
        <v>70</v>
      </c>
      <c r="E7727" t="s">
        <v>1082</v>
      </c>
      <c r="F7727" s="1">
        <v>2645</v>
      </c>
      <c r="G7727" t="s">
        <v>7018</v>
      </c>
    </row>
    <row r="7728" spans="1:7" x14ac:dyDescent="0.3">
      <c r="A7728" t="s">
        <v>6957</v>
      </c>
      <c r="B7728" t="s">
        <v>194</v>
      </c>
      <c r="C7728" t="s">
        <v>39</v>
      </c>
      <c r="D7728" t="s">
        <v>125</v>
      </c>
      <c r="E7728" t="e">
        <f>- Recovery composting</f>
        <v>#NAME?</v>
      </c>
      <c r="F7728">
        <v>12045</v>
      </c>
      <c r="G7728" t="s">
        <v>7019</v>
      </c>
    </row>
    <row r="7729" spans="1:7" x14ac:dyDescent="0.3">
      <c r="A7729" s="2">
        <v>39264</v>
      </c>
      <c r="B7729" t="s">
        <v>174</v>
      </c>
      <c r="C7729" t="s">
        <v>39</v>
      </c>
      <c r="D7729" t="s">
        <v>168</v>
      </c>
      <c r="E7729" t="s">
        <v>71</v>
      </c>
      <c r="F7729">
        <v>5162.1400000000003</v>
      </c>
      <c r="G7729" t="s">
        <v>402</v>
      </c>
    </row>
    <row r="7730" spans="1:7" x14ac:dyDescent="0.3">
      <c r="A7730" s="2">
        <v>39264</v>
      </c>
      <c r="B7730" t="s">
        <v>222</v>
      </c>
      <c r="C7730" t="s">
        <v>9</v>
      </c>
      <c r="D7730" t="s">
        <v>177</v>
      </c>
      <c r="E7730" t="s">
        <v>27</v>
      </c>
      <c r="F7730">
        <v>16628.580000000002</v>
      </c>
      <c r="G7730" t="s">
        <v>7020</v>
      </c>
    </row>
    <row r="7731" spans="1:7" x14ac:dyDescent="0.3">
      <c r="A7731" t="s">
        <v>6957</v>
      </c>
      <c r="B7731" t="s">
        <v>224</v>
      </c>
      <c r="C7731" t="s">
        <v>9</v>
      </c>
      <c r="D7731" t="s">
        <v>133</v>
      </c>
      <c r="E7731" t="s">
        <v>86</v>
      </c>
      <c r="F7731">
        <v>7126.54</v>
      </c>
      <c r="G7731" t="s">
        <v>1548</v>
      </c>
    </row>
    <row r="7732" spans="1:7" x14ac:dyDescent="0.3">
      <c r="A7732" t="s">
        <v>6957</v>
      </c>
      <c r="B7732" t="s">
        <v>224</v>
      </c>
      <c r="C7732" t="s">
        <v>9</v>
      </c>
      <c r="D7732" t="s">
        <v>24</v>
      </c>
      <c r="E7732" t="s">
        <v>292</v>
      </c>
      <c r="F7732" t="s">
        <v>7021</v>
      </c>
      <c r="G7732" t="s">
        <v>7022</v>
      </c>
    </row>
    <row r="7733" spans="1:7" x14ac:dyDescent="0.3">
      <c r="A7733" t="s">
        <v>6957</v>
      </c>
      <c r="B7733" t="s">
        <v>224</v>
      </c>
      <c r="C7733" t="s">
        <v>9</v>
      </c>
      <c r="D7733" t="s">
        <v>24</v>
      </c>
      <c r="E7733" t="s">
        <v>30</v>
      </c>
      <c r="F7733">
        <v>1159.54</v>
      </c>
      <c r="G7733" t="s">
        <v>7023</v>
      </c>
    </row>
    <row r="7734" spans="1:7" x14ac:dyDescent="0.3">
      <c r="A7734" t="s">
        <v>6957</v>
      </c>
      <c r="B7734" t="s">
        <v>224</v>
      </c>
      <c r="C7734" t="s">
        <v>9</v>
      </c>
      <c r="D7734" t="s">
        <v>89</v>
      </c>
      <c r="E7734" t="e">
        <f>- incineration Disposal</f>
        <v>#NAME?</v>
      </c>
      <c r="F7734">
        <v>5822.86</v>
      </c>
      <c r="G7734" t="s">
        <v>7024</v>
      </c>
    </row>
    <row r="7735" spans="1:7" x14ac:dyDescent="0.3">
      <c r="A7735" t="s">
        <v>6957</v>
      </c>
      <c r="B7735" t="s">
        <v>254</v>
      </c>
      <c r="C7735" t="s">
        <v>9</v>
      </c>
      <c r="D7735" t="s">
        <v>89</v>
      </c>
      <c r="E7735" t="s">
        <v>81</v>
      </c>
      <c r="G7735" t="s">
        <v>7025</v>
      </c>
    </row>
    <row r="7736" spans="1:7" x14ac:dyDescent="0.3">
      <c r="A7736" t="s">
        <v>6185</v>
      </c>
      <c r="B7736" t="s">
        <v>224</v>
      </c>
      <c r="C7736" t="s">
        <v>9</v>
      </c>
      <c r="D7736" t="s">
        <v>232</v>
      </c>
      <c r="E7736" t="s">
        <v>79</v>
      </c>
      <c r="F7736">
        <v>19503.77</v>
      </c>
      <c r="G7736" t="s">
        <v>7026</v>
      </c>
    </row>
    <row r="7737" spans="1:7" x14ac:dyDescent="0.3">
      <c r="A7737" t="s">
        <v>6957</v>
      </c>
      <c r="B7737" t="s">
        <v>224</v>
      </c>
      <c r="C7737" t="s">
        <v>9</v>
      </c>
      <c r="D7737" t="s">
        <v>454</v>
      </c>
      <c r="E7737" t="s">
        <v>17</v>
      </c>
      <c r="F7737">
        <v>4875.9399999999996</v>
      </c>
      <c r="G7737" t="s">
        <v>7027</v>
      </c>
    </row>
    <row r="7738" spans="1:7" x14ac:dyDescent="0.3">
      <c r="A7738" t="s">
        <v>6957</v>
      </c>
      <c r="B7738" t="s">
        <v>224</v>
      </c>
      <c r="C7738" t="s">
        <v>39</v>
      </c>
      <c r="D7738" t="s">
        <v>102</v>
      </c>
      <c r="E7738" t="s">
        <v>111</v>
      </c>
      <c r="G7738" t="s">
        <v>7028</v>
      </c>
    </row>
    <row r="7739" spans="1:7" x14ac:dyDescent="0.3">
      <c r="A7739" t="s">
        <v>6957</v>
      </c>
      <c r="B7739" t="s">
        <v>224</v>
      </c>
      <c r="C7739" t="s">
        <v>39</v>
      </c>
      <c r="D7739" t="s">
        <v>147</v>
      </c>
      <c r="E7739" t="s">
        <v>128</v>
      </c>
      <c r="F7739">
        <v>5027.71</v>
      </c>
      <c r="G7739" t="s">
        <v>2134</v>
      </c>
    </row>
    <row r="7740" spans="1:7" x14ac:dyDescent="0.3">
      <c r="A7740" s="2">
        <v>39264</v>
      </c>
      <c r="B7740" t="s">
        <v>240</v>
      </c>
      <c r="C7740" t="s">
        <v>39</v>
      </c>
      <c r="D7740" t="s">
        <v>147</v>
      </c>
      <c r="E7740" t="s">
        <v>81</v>
      </c>
      <c r="F7740">
        <v>2513.86</v>
      </c>
      <c r="G7740" t="s">
        <v>7029</v>
      </c>
    </row>
    <row r="7741" spans="1:7" x14ac:dyDescent="0.3">
      <c r="A7741" s="3">
        <v>39264</v>
      </c>
      <c r="B7741" t="s">
        <v>224</v>
      </c>
      <c r="C7741" t="s">
        <v>39</v>
      </c>
      <c r="D7741" t="s">
        <v>51</v>
      </c>
      <c r="E7741" t="s">
        <v>41</v>
      </c>
      <c r="F7741" s="1">
        <v>7533</v>
      </c>
      <c r="G7741" t="s">
        <v>7030</v>
      </c>
    </row>
    <row r="7742" spans="1:7" x14ac:dyDescent="0.3">
      <c r="A7742" t="s">
        <v>6957</v>
      </c>
      <c r="B7742" t="s">
        <v>224</v>
      </c>
      <c r="C7742" t="s">
        <v>39</v>
      </c>
      <c r="D7742" t="s">
        <v>790</v>
      </c>
      <c r="E7742" t="s">
        <v>114</v>
      </c>
      <c r="F7742">
        <v>17578.669999999998</v>
      </c>
      <c r="G7742" t="s">
        <v>7031</v>
      </c>
    </row>
    <row r="7743" spans="1:7" x14ac:dyDescent="0.3">
      <c r="C7743" t="s">
        <v>39</v>
      </c>
      <c r="D7743" t="s">
        <v>310</v>
      </c>
      <c r="E7743" t="s">
        <v>111</v>
      </c>
      <c r="F7743">
        <v>7226.58</v>
      </c>
      <c r="G7743" t="s">
        <v>7032</v>
      </c>
    </row>
    <row r="7744" spans="1:7" x14ac:dyDescent="0.3">
      <c r="A7744" t="s">
        <v>6957</v>
      </c>
      <c r="B7744" t="s">
        <v>224</v>
      </c>
      <c r="C7744" t="s">
        <v>39</v>
      </c>
      <c r="D7744" t="s">
        <v>113</v>
      </c>
      <c r="E7744" t="s">
        <v>84</v>
      </c>
      <c r="F7744">
        <v>7226.58</v>
      </c>
      <c r="G7744" t="s">
        <v>2082</v>
      </c>
    </row>
    <row r="7745" spans="1:7" x14ac:dyDescent="0.3">
      <c r="A7745" t="s">
        <v>6970</v>
      </c>
      <c r="B7745" t="s">
        <v>224</v>
      </c>
      <c r="C7745" t="s">
        <v>39</v>
      </c>
      <c r="D7745" t="s">
        <v>53</v>
      </c>
      <c r="E7745" t="s">
        <v>385</v>
      </c>
      <c r="F7745">
        <v>3613.29</v>
      </c>
      <c r="G7745" t="s">
        <v>7033</v>
      </c>
    </row>
    <row r="7746" spans="1:7" x14ac:dyDescent="0.3">
      <c r="A7746" s="2">
        <v>39264</v>
      </c>
      <c r="B7746" t="s">
        <v>224</v>
      </c>
      <c r="C7746" t="s">
        <v>39</v>
      </c>
      <c r="D7746" t="s">
        <v>67</v>
      </c>
      <c r="E7746" t="s">
        <v>41</v>
      </c>
      <c r="F7746" s="1">
        <v>5975</v>
      </c>
      <c r="G7746" t="s">
        <v>7034</v>
      </c>
    </row>
    <row r="7747" spans="1:7" x14ac:dyDescent="0.3">
      <c r="A7747" s="3">
        <v>39264</v>
      </c>
      <c r="B7747" t="s">
        <v>222</v>
      </c>
      <c r="C7747" t="s">
        <v>39</v>
      </c>
      <c r="D7747" t="s">
        <v>120</v>
      </c>
      <c r="E7747" t="s">
        <v>84</v>
      </c>
      <c r="F7747">
        <v>3585.06</v>
      </c>
      <c r="G7747" t="s">
        <v>1464</v>
      </c>
    </row>
    <row r="7748" spans="1:7" x14ac:dyDescent="0.3">
      <c r="A7748" t="s">
        <v>6970</v>
      </c>
      <c r="B7748" t="s">
        <v>224</v>
      </c>
      <c r="C7748" t="s">
        <v>39</v>
      </c>
      <c r="D7748" t="s">
        <v>70</v>
      </c>
      <c r="E7748" t="s">
        <v>2922</v>
      </c>
      <c r="F7748">
        <v>2390.04</v>
      </c>
      <c r="G7748" t="s">
        <v>654</v>
      </c>
    </row>
    <row r="7749" spans="1:7" x14ac:dyDescent="0.3">
      <c r="A7749" t="s">
        <v>6957</v>
      </c>
      <c r="B7749" t="s">
        <v>224</v>
      </c>
      <c r="C7749" t="s">
        <v>39</v>
      </c>
      <c r="D7749" t="s">
        <v>125</v>
      </c>
      <c r="E7749" t="s">
        <v>43</v>
      </c>
      <c r="F7749">
        <v>8170.15</v>
      </c>
      <c r="G7749" t="s">
        <v>7035</v>
      </c>
    </row>
    <row r="7750" spans="1:7" x14ac:dyDescent="0.3">
      <c r="A7750" s="2">
        <v>39264</v>
      </c>
      <c r="B7750" t="s">
        <v>231</v>
      </c>
      <c r="C7750" t="s">
        <v>39</v>
      </c>
      <c r="D7750" t="s">
        <v>171</v>
      </c>
      <c r="E7750" t="s">
        <v>385</v>
      </c>
      <c r="F7750">
        <v>3501.49</v>
      </c>
      <c r="G7750" t="s">
        <v>7036</v>
      </c>
    </row>
    <row r="7751" spans="1:7" x14ac:dyDescent="0.3">
      <c r="A7751" t="s">
        <v>6957</v>
      </c>
      <c r="B7751" t="s">
        <v>256</v>
      </c>
      <c r="C7751" t="s">
        <v>9</v>
      </c>
      <c r="D7751" t="s">
        <v>290</v>
      </c>
      <c r="F7751">
        <v>5482.86</v>
      </c>
      <c r="G7751" t="s">
        <v>7037</v>
      </c>
    </row>
    <row r="7752" spans="1:7" x14ac:dyDescent="0.3">
      <c r="A7752" t="s">
        <v>6957</v>
      </c>
      <c r="B7752" t="s">
        <v>256</v>
      </c>
      <c r="C7752" t="s">
        <v>9</v>
      </c>
      <c r="D7752" t="s">
        <v>175</v>
      </c>
      <c r="E7752" t="s">
        <v>138</v>
      </c>
      <c r="F7752">
        <v>2349.8000000000002</v>
      </c>
      <c r="G7752" t="s">
        <v>7038</v>
      </c>
    </row>
    <row r="7753" spans="1:7" x14ac:dyDescent="0.3">
      <c r="A7753" t="s">
        <v>6113</v>
      </c>
      <c r="C7753" t="s">
        <v>9</v>
      </c>
      <c r="D7753" t="s">
        <v>475</v>
      </c>
      <c r="E7753" t="s">
        <v>292</v>
      </c>
      <c r="F7753">
        <v>11259.08</v>
      </c>
      <c r="G7753" t="s">
        <v>7039</v>
      </c>
    </row>
    <row r="7754" spans="1:7" x14ac:dyDescent="0.3">
      <c r="A7754" t="s">
        <v>6957</v>
      </c>
      <c r="B7754" t="s">
        <v>256</v>
      </c>
      <c r="C7754" t="s">
        <v>9</v>
      </c>
      <c r="D7754" t="s">
        <v>259</v>
      </c>
      <c r="E7754" t="s">
        <v>400</v>
      </c>
      <c r="F7754">
        <v>1251.01</v>
      </c>
      <c r="G7754" t="s">
        <v>306</v>
      </c>
    </row>
    <row r="7755" spans="1:7" x14ac:dyDescent="0.3">
      <c r="A7755" s="3">
        <v>39264</v>
      </c>
      <c r="B7755" t="s">
        <v>256</v>
      </c>
      <c r="C7755" t="s">
        <v>9</v>
      </c>
      <c r="D7755" t="s">
        <v>186</v>
      </c>
      <c r="E7755" t="s">
        <v>33</v>
      </c>
      <c r="F7755">
        <v>5396.87</v>
      </c>
      <c r="G7755" t="s">
        <v>7040</v>
      </c>
    </row>
    <row r="7756" spans="1:7" x14ac:dyDescent="0.3">
      <c r="A7756" t="s">
        <v>6957</v>
      </c>
      <c r="B7756" t="s">
        <v>256</v>
      </c>
      <c r="C7756" t="s">
        <v>9</v>
      </c>
      <c r="D7756" t="s">
        <v>186</v>
      </c>
      <c r="E7756" t="s">
        <v>30</v>
      </c>
      <c r="F7756">
        <v>3597.91</v>
      </c>
      <c r="G7756" t="s">
        <v>7041</v>
      </c>
    </row>
    <row r="7757" spans="1:7" x14ac:dyDescent="0.3">
      <c r="A7757" t="s">
        <v>6970</v>
      </c>
      <c r="B7757" t="s">
        <v>256</v>
      </c>
      <c r="C7757" t="s">
        <v>9</v>
      </c>
      <c r="D7757" t="s">
        <v>454</v>
      </c>
      <c r="G7757" t="s">
        <v>7042</v>
      </c>
    </row>
    <row r="7758" spans="1:7" x14ac:dyDescent="0.3">
      <c r="A7758" t="s">
        <v>6957</v>
      </c>
      <c r="B7758" t="s">
        <v>262</v>
      </c>
      <c r="C7758" t="s">
        <v>9</v>
      </c>
      <c r="D7758" t="s">
        <v>32</v>
      </c>
      <c r="E7758" t="s">
        <v>184</v>
      </c>
      <c r="F7758">
        <v>2686.07</v>
      </c>
      <c r="G7758" t="s">
        <v>7043</v>
      </c>
    </row>
    <row r="7759" spans="1:7" x14ac:dyDescent="0.3">
      <c r="B7759" t="s">
        <v>1565</v>
      </c>
      <c r="C7759" t="s">
        <v>39</v>
      </c>
      <c r="D7759" t="s">
        <v>149</v>
      </c>
      <c r="E7759" t="s">
        <v>118</v>
      </c>
      <c r="F7759">
        <v>8297.6</v>
      </c>
      <c r="G7759" t="s">
        <v>7044</v>
      </c>
    </row>
    <row r="7760" spans="1:7" x14ac:dyDescent="0.3">
      <c r="A7760" t="s">
        <v>6957</v>
      </c>
      <c r="B7760" t="s">
        <v>978</v>
      </c>
      <c r="C7760" t="s">
        <v>39</v>
      </c>
      <c r="E7760" t="e">
        <f>- Recovery composting</f>
        <v>#NAME?</v>
      </c>
      <c r="F7760">
        <v>8297.6</v>
      </c>
      <c r="G7760" t="s">
        <v>7045</v>
      </c>
    </row>
    <row r="7761" spans="1:7" x14ac:dyDescent="0.3">
      <c r="A7761" t="s">
        <v>6957</v>
      </c>
      <c r="B7761" t="s">
        <v>256</v>
      </c>
      <c r="C7761" t="s">
        <v>39</v>
      </c>
      <c r="D7761" t="s">
        <v>102</v>
      </c>
      <c r="E7761" t="s">
        <v>30</v>
      </c>
      <c r="F7761">
        <v>4148.8</v>
      </c>
      <c r="G7761" t="s">
        <v>7046</v>
      </c>
    </row>
    <row r="7762" spans="1:7" x14ac:dyDescent="0.3">
      <c r="A7762" t="s">
        <v>6957</v>
      </c>
      <c r="B7762" t="s">
        <v>256</v>
      </c>
      <c r="C7762" t="s">
        <v>39</v>
      </c>
      <c r="D7762" t="s">
        <v>200</v>
      </c>
      <c r="E7762" t="s">
        <v>92</v>
      </c>
      <c r="F7762">
        <v>5909.75</v>
      </c>
      <c r="G7762" t="s">
        <v>1840</v>
      </c>
    </row>
    <row r="7763" spans="1:7" x14ac:dyDescent="0.3">
      <c r="A7763" s="2">
        <v>39264</v>
      </c>
      <c r="B7763" t="s">
        <v>256</v>
      </c>
      <c r="C7763" t="s">
        <v>39</v>
      </c>
      <c r="D7763" t="s">
        <v>6635</v>
      </c>
      <c r="E7763" t="s">
        <v>114</v>
      </c>
      <c r="F7763">
        <v>13789.42</v>
      </c>
      <c r="G7763" t="s">
        <v>7047</v>
      </c>
    </row>
    <row r="7764" spans="1:7" x14ac:dyDescent="0.3">
      <c r="A7764" s="3">
        <v>39264</v>
      </c>
      <c r="B7764" t="s">
        <v>256</v>
      </c>
      <c r="C7764" t="s">
        <v>39</v>
      </c>
      <c r="D7764" t="s">
        <v>53</v>
      </c>
      <c r="E7764" t="s">
        <v>41</v>
      </c>
      <c r="F7764">
        <v>8961.35</v>
      </c>
      <c r="G7764" t="s">
        <v>4223</v>
      </c>
    </row>
    <row r="7765" spans="1:7" x14ac:dyDescent="0.3">
      <c r="A7765" t="s">
        <v>6957</v>
      </c>
      <c r="B7765" t="s">
        <v>272</v>
      </c>
      <c r="C7765" t="s">
        <v>39</v>
      </c>
      <c r="D7765" t="s">
        <v>53</v>
      </c>
      <c r="E7765" t="s">
        <v>56</v>
      </c>
      <c r="F7765">
        <v>8961.35</v>
      </c>
      <c r="G7765" t="s">
        <v>7048</v>
      </c>
    </row>
    <row r="7766" spans="1:7" x14ac:dyDescent="0.3">
      <c r="A7766" t="s">
        <v>6957</v>
      </c>
      <c r="B7766" t="s">
        <v>981</v>
      </c>
      <c r="C7766" t="s">
        <v>39</v>
      </c>
      <c r="D7766" t="s">
        <v>158</v>
      </c>
      <c r="E7766" t="s">
        <v>116</v>
      </c>
      <c r="F7766">
        <v>4480.68</v>
      </c>
      <c r="G7766" t="s">
        <v>707</v>
      </c>
    </row>
    <row r="7767" spans="1:7" x14ac:dyDescent="0.3">
      <c r="A7767" t="s">
        <v>6957</v>
      </c>
      <c r="B7767" t="s">
        <v>262</v>
      </c>
      <c r="C7767" t="s">
        <v>39</v>
      </c>
      <c r="D7767" t="s">
        <v>67</v>
      </c>
      <c r="E7767" t="s">
        <v>41</v>
      </c>
      <c r="F7767">
        <v>12391.44</v>
      </c>
      <c r="G7767" t="s">
        <v>1102</v>
      </c>
    </row>
    <row r="7768" spans="1:7" x14ac:dyDescent="0.3">
      <c r="A7768" t="s">
        <v>6957</v>
      </c>
      <c r="B7768" t="s">
        <v>262</v>
      </c>
      <c r="C7768" t="s">
        <v>39</v>
      </c>
      <c r="D7768" t="s">
        <v>212</v>
      </c>
      <c r="E7768" t="s">
        <v>114</v>
      </c>
      <c r="F7768">
        <v>7434.86</v>
      </c>
      <c r="G7768" t="s">
        <v>7049</v>
      </c>
    </row>
    <row r="7769" spans="1:7" x14ac:dyDescent="0.3">
      <c r="A7769" t="s">
        <v>6957</v>
      </c>
      <c r="B7769" t="s">
        <v>256</v>
      </c>
      <c r="C7769" t="s">
        <v>39</v>
      </c>
      <c r="E7769" t="s">
        <v>123</v>
      </c>
      <c r="F7769">
        <v>4956.58</v>
      </c>
      <c r="G7769" t="s">
        <v>7050</v>
      </c>
    </row>
    <row r="7770" spans="1:7" x14ac:dyDescent="0.3">
      <c r="A7770" t="s">
        <v>6957</v>
      </c>
      <c r="B7770" t="s">
        <v>256</v>
      </c>
      <c r="C7770" t="s">
        <v>39</v>
      </c>
      <c r="D7770" t="s">
        <v>125</v>
      </c>
      <c r="E7770" t="s">
        <v>609</v>
      </c>
      <c r="F7770">
        <v>15056.76</v>
      </c>
      <c r="G7770" t="s">
        <v>7051</v>
      </c>
    </row>
    <row r="7771" spans="1:7" x14ac:dyDescent="0.3">
      <c r="A7771" t="s">
        <v>6957</v>
      </c>
      <c r="B7771" t="s">
        <v>256</v>
      </c>
      <c r="C7771" t="s">
        <v>39</v>
      </c>
      <c r="D7771" t="s">
        <v>252</v>
      </c>
      <c r="E7771" t="s">
        <v>385</v>
      </c>
      <c r="F7771" t="s">
        <v>7052</v>
      </c>
      <c r="G7771" t="s">
        <v>7053</v>
      </c>
    </row>
    <row r="7772" spans="1:7" x14ac:dyDescent="0.3">
      <c r="A7772" t="s">
        <v>6113</v>
      </c>
      <c r="B7772" t="s">
        <v>1011</v>
      </c>
      <c r="C7772" t="s">
        <v>9</v>
      </c>
      <c r="D7772" t="s">
        <v>133</v>
      </c>
      <c r="E7772" t="s">
        <v>93</v>
      </c>
      <c r="F7772">
        <v>10942.18</v>
      </c>
      <c r="G7772" t="s">
        <v>779</v>
      </c>
    </row>
    <row r="7773" spans="1:7" x14ac:dyDescent="0.3">
      <c r="A7773" t="s">
        <v>6957</v>
      </c>
      <c r="B7773" t="s">
        <v>315</v>
      </c>
      <c r="C7773" t="s">
        <v>9</v>
      </c>
      <c r="D7773" t="s">
        <v>16</v>
      </c>
      <c r="E7773" t="s">
        <v>138</v>
      </c>
      <c r="F7773">
        <v>4689.51</v>
      </c>
      <c r="G7773" t="s">
        <v>7054</v>
      </c>
    </row>
    <row r="7774" spans="1:7" x14ac:dyDescent="0.3">
      <c r="B7774" t="s">
        <v>287</v>
      </c>
      <c r="C7774" t="s">
        <v>9</v>
      </c>
      <c r="D7774" t="s">
        <v>423</v>
      </c>
      <c r="E7774" t="s">
        <v>68</v>
      </c>
      <c r="F7774">
        <v>5105.6499999999996</v>
      </c>
      <c r="G7774" t="s">
        <v>1404</v>
      </c>
    </row>
    <row r="7775" spans="1:7" x14ac:dyDescent="0.3">
      <c r="A7775" t="s">
        <v>6957</v>
      </c>
      <c r="B7775" t="s">
        <v>287</v>
      </c>
      <c r="C7775" t="s">
        <v>9</v>
      </c>
      <c r="D7775" t="s">
        <v>225</v>
      </c>
      <c r="E7775" t="s">
        <v>96</v>
      </c>
      <c r="F7775">
        <v>567.29</v>
      </c>
      <c r="G7775" t="s">
        <v>7055</v>
      </c>
    </row>
    <row r="7776" spans="1:7" x14ac:dyDescent="0.3">
      <c r="A7776" t="s">
        <v>6957</v>
      </c>
      <c r="B7776" t="s">
        <v>999</v>
      </c>
      <c r="C7776" t="s">
        <v>9</v>
      </c>
      <c r="D7776" t="s">
        <v>186</v>
      </c>
      <c r="E7776" t="s">
        <v>93</v>
      </c>
      <c r="F7776">
        <v>6792.41</v>
      </c>
      <c r="G7776" t="s">
        <v>7056</v>
      </c>
    </row>
    <row r="7777" spans="1:7" x14ac:dyDescent="0.3">
      <c r="A7777" t="s">
        <v>6185</v>
      </c>
      <c r="B7777" t="s">
        <v>287</v>
      </c>
      <c r="C7777" t="s">
        <v>9</v>
      </c>
      <c r="D7777" t="s">
        <v>362</v>
      </c>
      <c r="E7777" t="s">
        <v>96</v>
      </c>
      <c r="F7777">
        <v>4528.28</v>
      </c>
      <c r="G7777" t="s">
        <v>584</v>
      </c>
    </row>
    <row r="7778" spans="1:7" x14ac:dyDescent="0.3">
      <c r="B7778" t="s">
        <v>287</v>
      </c>
      <c r="C7778" t="s">
        <v>9</v>
      </c>
      <c r="D7778" t="s">
        <v>232</v>
      </c>
      <c r="E7778" t="s">
        <v>93</v>
      </c>
      <c r="F7778">
        <v>20603.46</v>
      </c>
      <c r="G7778" t="s">
        <v>7057</v>
      </c>
    </row>
    <row r="7779" spans="1:7" x14ac:dyDescent="0.3">
      <c r="A7779" t="s">
        <v>6099</v>
      </c>
      <c r="B7779" t="s">
        <v>301</v>
      </c>
      <c r="C7779" t="s">
        <v>9</v>
      </c>
      <c r="D7779" t="s">
        <v>299</v>
      </c>
      <c r="E7779" t="s">
        <v>138</v>
      </c>
      <c r="F7779" t="s">
        <v>7058</v>
      </c>
      <c r="G7779" t="s">
        <v>7059</v>
      </c>
    </row>
    <row r="7780" spans="1:7" x14ac:dyDescent="0.3">
      <c r="A7780" s="2">
        <v>39264</v>
      </c>
      <c r="B7780" t="s">
        <v>287</v>
      </c>
      <c r="D7780" t="s">
        <v>412</v>
      </c>
      <c r="E7780" t="s">
        <v>208</v>
      </c>
      <c r="F7780">
        <v>11062.78</v>
      </c>
      <c r="G7780" t="s">
        <v>1416</v>
      </c>
    </row>
    <row r="7781" spans="1:7" x14ac:dyDescent="0.3">
      <c r="A7781" s="2">
        <v>39264</v>
      </c>
      <c r="B7781" t="s">
        <v>287</v>
      </c>
      <c r="C7781" t="s">
        <v>39</v>
      </c>
      <c r="D7781" t="s">
        <v>40</v>
      </c>
      <c r="E7781" t="s">
        <v>319</v>
      </c>
      <c r="F7781">
        <v>11062.78</v>
      </c>
      <c r="G7781" t="s">
        <v>414</v>
      </c>
    </row>
    <row r="7782" spans="1:7" x14ac:dyDescent="0.3">
      <c r="A7782" t="s">
        <v>6957</v>
      </c>
      <c r="B7782" t="s">
        <v>287</v>
      </c>
      <c r="C7782" t="s">
        <v>39</v>
      </c>
      <c r="D7782" t="s">
        <v>45</v>
      </c>
      <c r="E7782" t="s">
        <v>138</v>
      </c>
      <c r="F7782" s="1">
        <v>5531</v>
      </c>
      <c r="G7782" t="s">
        <v>556</v>
      </c>
    </row>
    <row r="7783" spans="1:7" x14ac:dyDescent="0.3">
      <c r="B7783" t="s">
        <v>2564</v>
      </c>
      <c r="C7783" t="s">
        <v>39</v>
      </c>
      <c r="D7783" t="s">
        <v>241</v>
      </c>
      <c r="E7783" t="s">
        <v>181</v>
      </c>
      <c r="F7783">
        <v>5857.67</v>
      </c>
      <c r="G7783" t="s">
        <v>2131</v>
      </c>
    </row>
    <row r="7784" spans="1:7" x14ac:dyDescent="0.3">
      <c r="A7784" t="s">
        <v>6957</v>
      </c>
      <c r="B7784" t="s">
        <v>287</v>
      </c>
      <c r="C7784" t="s">
        <v>39</v>
      </c>
      <c r="D7784" t="s">
        <v>106</v>
      </c>
      <c r="E7784" t="s">
        <v>56</v>
      </c>
      <c r="F7784">
        <v>13667.9</v>
      </c>
      <c r="G7784" t="s">
        <v>7060</v>
      </c>
    </row>
    <row r="7785" spans="1:7" x14ac:dyDescent="0.3">
      <c r="A7785" t="s">
        <v>6957</v>
      </c>
      <c r="B7785" t="s">
        <v>2564</v>
      </c>
      <c r="C7785" t="s">
        <v>39</v>
      </c>
      <c r="D7785" t="s">
        <v>310</v>
      </c>
      <c r="E7785" t="s">
        <v>41</v>
      </c>
      <c r="F7785">
        <v>3965.52</v>
      </c>
      <c r="G7785" t="s">
        <v>7061</v>
      </c>
    </row>
    <row r="7786" spans="1:7" x14ac:dyDescent="0.3">
      <c r="A7786" t="s">
        <v>6957</v>
      </c>
      <c r="B7786" t="s">
        <v>1011</v>
      </c>
      <c r="C7786" t="s">
        <v>39</v>
      </c>
      <c r="D7786" t="s">
        <v>244</v>
      </c>
      <c r="E7786" t="s">
        <v>292</v>
      </c>
      <c r="F7786">
        <v>3965.52</v>
      </c>
      <c r="G7786" t="s">
        <v>7062</v>
      </c>
    </row>
    <row r="7787" spans="1:7" x14ac:dyDescent="0.3">
      <c r="B7787" t="s">
        <v>1002</v>
      </c>
      <c r="C7787" t="s">
        <v>39</v>
      </c>
      <c r="D7787" t="s">
        <v>374</v>
      </c>
      <c r="E7787" t="s">
        <v>213</v>
      </c>
      <c r="F7787">
        <v>1982.76</v>
      </c>
      <c r="G7787" t="s">
        <v>584</v>
      </c>
    </row>
    <row r="7788" spans="1:7" x14ac:dyDescent="0.3">
      <c r="A7788" t="s">
        <v>6957</v>
      </c>
      <c r="B7788" t="s">
        <v>1011</v>
      </c>
      <c r="C7788" t="s">
        <v>39</v>
      </c>
      <c r="D7788" t="s">
        <v>70</v>
      </c>
      <c r="E7788" t="s">
        <v>111</v>
      </c>
      <c r="F7788">
        <v>5525.64</v>
      </c>
      <c r="G7788" t="s">
        <v>989</v>
      </c>
    </row>
    <row r="7789" spans="1:7" x14ac:dyDescent="0.3">
      <c r="A7789" t="s">
        <v>6970</v>
      </c>
      <c r="B7789" t="s">
        <v>287</v>
      </c>
      <c r="C7789" t="s">
        <v>39</v>
      </c>
      <c r="D7789" t="s">
        <v>212</v>
      </c>
      <c r="E7789" t="s">
        <v>114</v>
      </c>
      <c r="F7789">
        <v>3315.39</v>
      </c>
      <c r="G7789" t="s">
        <v>7063</v>
      </c>
    </row>
    <row r="7790" spans="1:7" x14ac:dyDescent="0.3">
      <c r="B7790" t="s">
        <v>287</v>
      </c>
      <c r="C7790" t="s">
        <v>39</v>
      </c>
      <c r="D7790" t="s">
        <v>70</v>
      </c>
      <c r="E7790" t="s">
        <v>123</v>
      </c>
      <c r="F7790" t="s">
        <v>7064</v>
      </c>
      <c r="G7790" t="s">
        <v>7065</v>
      </c>
    </row>
    <row r="7791" spans="1:7" x14ac:dyDescent="0.3">
      <c r="A7791" s="2">
        <v>39264</v>
      </c>
      <c r="B7791" t="s">
        <v>315</v>
      </c>
      <c r="C7791" t="s">
        <v>39</v>
      </c>
      <c r="D7791" t="s">
        <v>382</v>
      </c>
      <c r="E7791" t="s">
        <v>100</v>
      </c>
      <c r="F7791">
        <v>11550.22</v>
      </c>
      <c r="G7791" t="s">
        <v>7066</v>
      </c>
    </row>
    <row r="7792" spans="1:7" x14ac:dyDescent="0.3">
      <c r="A7792" s="2">
        <v>39264</v>
      </c>
      <c r="B7792" t="s">
        <v>1002</v>
      </c>
      <c r="C7792" t="s">
        <v>39</v>
      </c>
      <c r="D7792" t="s">
        <v>382</v>
      </c>
      <c r="E7792" t="s">
        <v>75</v>
      </c>
      <c r="F7792">
        <v>4950.09</v>
      </c>
      <c r="G7792" t="s">
        <v>2733</v>
      </c>
    </row>
    <row r="7793" spans="1:7" x14ac:dyDescent="0.3">
      <c r="A7793" t="s">
        <v>6957</v>
      </c>
      <c r="B7793" t="s">
        <v>322</v>
      </c>
      <c r="C7793" t="s">
        <v>9</v>
      </c>
      <c r="E7793" t="s">
        <v>263</v>
      </c>
      <c r="F7793">
        <v>17592.11</v>
      </c>
      <c r="G7793" t="s">
        <v>7067</v>
      </c>
    </row>
    <row r="7794" spans="1:7" x14ac:dyDescent="0.3">
      <c r="A7794" s="2">
        <v>39264</v>
      </c>
      <c r="B7794" t="s">
        <v>1597</v>
      </c>
      <c r="C7794" t="s">
        <v>9</v>
      </c>
      <c r="D7794" t="s">
        <v>133</v>
      </c>
      <c r="E7794" t="s">
        <v>138</v>
      </c>
      <c r="F7794">
        <v>7539.48</v>
      </c>
      <c r="G7794" t="s">
        <v>7068</v>
      </c>
    </row>
    <row r="7795" spans="1:7" x14ac:dyDescent="0.3">
      <c r="A7795" t="s">
        <v>6957</v>
      </c>
      <c r="B7795" t="s">
        <v>322</v>
      </c>
      <c r="C7795" t="s">
        <v>9</v>
      </c>
      <c r="D7795" t="s">
        <v>183</v>
      </c>
      <c r="E7795" t="s">
        <v>393</v>
      </c>
      <c r="F7795">
        <v>9676.2800000000007</v>
      </c>
      <c r="G7795" t="s">
        <v>7069</v>
      </c>
    </row>
    <row r="7796" spans="1:7" x14ac:dyDescent="0.3">
      <c r="A7796" s="3">
        <v>39264</v>
      </c>
      <c r="B7796" t="s">
        <v>1597</v>
      </c>
      <c r="C7796" t="s">
        <v>9</v>
      </c>
      <c r="D7796" t="s">
        <v>24</v>
      </c>
      <c r="E7796" t="s">
        <v>17</v>
      </c>
      <c r="F7796">
        <v>1075.1400000000001</v>
      </c>
      <c r="G7796" t="s">
        <v>7070</v>
      </c>
    </row>
    <row r="7797" spans="1:7" x14ac:dyDescent="0.3">
      <c r="A7797" t="s">
        <v>6957</v>
      </c>
      <c r="B7797" t="s">
        <v>322</v>
      </c>
      <c r="C7797" t="s">
        <v>9</v>
      </c>
      <c r="D7797" t="s">
        <v>89</v>
      </c>
      <c r="E7797" t="s">
        <v>33</v>
      </c>
      <c r="F7797">
        <v>9996.65</v>
      </c>
      <c r="G7797" t="s">
        <v>7071</v>
      </c>
    </row>
    <row r="7798" spans="1:7" x14ac:dyDescent="0.3">
      <c r="A7798" t="s">
        <v>6957</v>
      </c>
      <c r="B7798" t="s">
        <v>322</v>
      </c>
      <c r="C7798" t="s">
        <v>9</v>
      </c>
      <c r="D7798" t="s">
        <v>26</v>
      </c>
      <c r="E7798" t="s">
        <v>96</v>
      </c>
      <c r="F7798">
        <v>6664.44</v>
      </c>
      <c r="G7798" t="s">
        <v>7072</v>
      </c>
    </row>
    <row r="7799" spans="1:7" x14ac:dyDescent="0.3">
      <c r="A7799" s="2">
        <v>39264</v>
      </c>
      <c r="B7799" t="s">
        <v>322</v>
      </c>
      <c r="C7799" t="s">
        <v>9</v>
      </c>
      <c r="D7799" t="s">
        <v>412</v>
      </c>
      <c r="E7799" t="s">
        <v>93</v>
      </c>
      <c r="F7799">
        <v>6384.43</v>
      </c>
      <c r="G7799" t="s">
        <v>7073</v>
      </c>
    </row>
    <row r="7800" spans="1:7" x14ac:dyDescent="0.3">
      <c r="A7800" t="s">
        <v>6957</v>
      </c>
      <c r="B7800" t="s">
        <v>1597</v>
      </c>
      <c r="C7800" t="s">
        <v>9</v>
      </c>
      <c r="D7800" t="s">
        <v>32</v>
      </c>
      <c r="E7800" t="s">
        <v>30</v>
      </c>
      <c r="F7800">
        <v>1596.11</v>
      </c>
      <c r="G7800" t="s">
        <v>1411</v>
      </c>
    </row>
    <row r="7801" spans="1:7" x14ac:dyDescent="0.3">
      <c r="A7801" s="2">
        <v>39264</v>
      </c>
      <c r="B7801" t="s">
        <v>322</v>
      </c>
      <c r="C7801" t="s">
        <v>39</v>
      </c>
      <c r="D7801" t="s">
        <v>304</v>
      </c>
      <c r="E7801" t="s">
        <v>41</v>
      </c>
      <c r="F7801">
        <v>7705.94</v>
      </c>
      <c r="G7801" t="s">
        <v>1956</v>
      </c>
    </row>
    <row r="7802" spans="1:7" x14ac:dyDescent="0.3">
      <c r="A7802" t="s">
        <v>6957</v>
      </c>
      <c r="B7802" t="s">
        <v>322</v>
      </c>
      <c r="C7802" t="s">
        <v>39</v>
      </c>
      <c r="D7802" t="s">
        <v>40</v>
      </c>
      <c r="E7802" t="s">
        <v>126</v>
      </c>
      <c r="F7802">
        <v>7705.94</v>
      </c>
      <c r="G7802" t="s">
        <v>7074</v>
      </c>
    </row>
    <row r="7803" spans="1:7" x14ac:dyDescent="0.3">
      <c r="A7803" t="s">
        <v>6099</v>
      </c>
      <c r="B7803" t="s">
        <v>322</v>
      </c>
      <c r="C7803" t="s">
        <v>39</v>
      </c>
      <c r="D7803" t="s">
        <v>40</v>
      </c>
      <c r="E7803" t="s">
        <v>184</v>
      </c>
      <c r="F7803">
        <v>3852.97</v>
      </c>
      <c r="G7803" t="s">
        <v>1115</v>
      </c>
    </row>
    <row r="7804" spans="1:7" x14ac:dyDescent="0.3">
      <c r="A7804" t="s">
        <v>6957</v>
      </c>
      <c r="B7804" t="s">
        <v>322</v>
      </c>
      <c r="C7804" t="s">
        <v>39</v>
      </c>
      <c r="D7804" t="s">
        <v>47</v>
      </c>
      <c r="E7804" t="s">
        <v>111</v>
      </c>
      <c r="F7804">
        <v>6309.2</v>
      </c>
      <c r="G7804" t="s">
        <v>7075</v>
      </c>
    </row>
    <row r="7805" spans="1:7" x14ac:dyDescent="0.3">
      <c r="A7805" t="s">
        <v>6097</v>
      </c>
      <c r="B7805" t="s">
        <v>2103</v>
      </c>
      <c r="C7805" t="s">
        <v>39</v>
      </c>
      <c r="D7805" t="s">
        <v>435</v>
      </c>
      <c r="F7805">
        <v>14721.47</v>
      </c>
      <c r="G7805" t="s">
        <v>7076</v>
      </c>
    </row>
    <row r="7806" spans="1:7" x14ac:dyDescent="0.3">
      <c r="A7806" t="s">
        <v>6970</v>
      </c>
      <c r="B7806" t="s">
        <v>322</v>
      </c>
      <c r="C7806" t="s">
        <v>39</v>
      </c>
      <c r="D7806" t="s">
        <v>55</v>
      </c>
      <c r="E7806" t="s">
        <v>208</v>
      </c>
      <c r="F7806">
        <v>6128.63</v>
      </c>
      <c r="G7806" t="s">
        <v>7077</v>
      </c>
    </row>
    <row r="7807" spans="1:7" x14ac:dyDescent="0.3">
      <c r="A7807" t="s">
        <v>6957</v>
      </c>
      <c r="B7807" t="s">
        <v>333</v>
      </c>
      <c r="C7807" t="s">
        <v>39</v>
      </c>
      <c r="D7807" t="s">
        <v>205</v>
      </c>
      <c r="E7807" t="s">
        <v>156</v>
      </c>
      <c r="F7807">
        <v>6128.63</v>
      </c>
      <c r="G7807" t="s">
        <v>7078</v>
      </c>
    </row>
    <row r="7808" spans="1:7" x14ac:dyDescent="0.3">
      <c r="A7808" s="2">
        <v>39264</v>
      </c>
      <c r="B7808" t="s">
        <v>322</v>
      </c>
      <c r="C7808" t="s">
        <v>39</v>
      </c>
      <c r="D7808" t="s">
        <v>55</v>
      </c>
      <c r="E7808" t="s">
        <v>213</v>
      </c>
      <c r="F7808">
        <v>3064.32</v>
      </c>
      <c r="G7808" t="s">
        <v>1375</v>
      </c>
    </row>
    <row r="7809" spans="1:7" x14ac:dyDescent="0.3">
      <c r="A7809" s="2">
        <v>39264</v>
      </c>
      <c r="B7809" t="s">
        <v>322</v>
      </c>
      <c r="C7809" t="s">
        <v>39</v>
      </c>
      <c r="D7809" t="s">
        <v>120</v>
      </c>
      <c r="E7809" t="s">
        <v>48</v>
      </c>
      <c r="F7809">
        <v>7758.64</v>
      </c>
      <c r="G7809" t="s">
        <v>7079</v>
      </c>
    </row>
    <row r="7810" spans="1:7" x14ac:dyDescent="0.3">
      <c r="A7810" s="2">
        <v>39264</v>
      </c>
      <c r="B7810" t="s">
        <v>1597</v>
      </c>
      <c r="C7810" t="s">
        <v>39</v>
      </c>
      <c r="D7810" t="s">
        <v>212</v>
      </c>
      <c r="E7810" t="s">
        <v>156</v>
      </c>
      <c r="F7810">
        <v>4655.18</v>
      </c>
      <c r="G7810" t="s">
        <v>7080</v>
      </c>
    </row>
    <row r="7811" spans="1:7" x14ac:dyDescent="0.3">
      <c r="A7811" t="s">
        <v>6212</v>
      </c>
      <c r="B7811" t="s">
        <v>1035</v>
      </c>
      <c r="C7811" t="s">
        <v>39</v>
      </c>
      <c r="D7811" t="s">
        <v>412</v>
      </c>
      <c r="E7811" t="s">
        <v>385</v>
      </c>
      <c r="F7811">
        <v>3103.46</v>
      </c>
      <c r="G7811" t="s">
        <v>7081</v>
      </c>
    </row>
    <row r="7812" spans="1:7" x14ac:dyDescent="0.3">
      <c r="A7812" t="s">
        <v>6957</v>
      </c>
      <c r="B7812" t="s">
        <v>1035</v>
      </c>
      <c r="C7812" t="s">
        <v>39</v>
      </c>
      <c r="D7812" t="s">
        <v>168</v>
      </c>
      <c r="E7812" t="s">
        <v>100</v>
      </c>
      <c r="G7812" t="s">
        <v>7082</v>
      </c>
    </row>
    <row r="7813" spans="1:7" x14ac:dyDescent="0.3">
      <c r="A7813" s="3">
        <v>39264</v>
      </c>
      <c r="C7813" t="s">
        <v>39</v>
      </c>
      <c r="D7813" t="s">
        <v>171</v>
      </c>
      <c r="E7813" t="s">
        <v>4285</v>
      </c>
      <c r="F7813">
        <v>3829.71</v>
      </c>
      <c r="G7813" t="s">
        <v>7083</v>
      </c>
    </row>
    <row r="7814" spans="1:7" x14ac:dyDescent="0.3">
      <c r="A7814" t="s">
        <v>6970</v>
      </c>
      <c r="B7814" t="s">
        <v>356</v>
      </c>
      <c r="C7814" t="s">
        <v>9</v>
      </c>
      <c r="D7814" t="s">
        <v>290</v>
      </c>
      <c r="E7814" t="s">
        <v>93</v>
      </c>
      <c r="F7814">
        <v>10624.25</v>
      </c>
      <c r="G7814" t="s">
        <v>7084</v>
      </c>
    </row>
    <row r="7815" spans="1:7" x14ac:dyDescent="0.3">
      <c r="A7815" t="s">
        <v>6957</v>
      </c>
      <c r="B7815" t="s">
        <v>356</v>
      </c>
      <c r="C7815" t="s">
        <v>9</v>
      </c>
      <c r="D7815" t="s">
        <v>133</v>
      </c>
      <c r="E7815" t="s">
        <v>138</v>
      </c>
      <c r="F7815">
        <v>4553.25</v>
      </c>
      <c r="G7815" t="s">
        <v>7085</v>
      </c>
    </row>
    <row r="7816" spans="1:7" x14ac:dyDescent="0.3">
      <c r="A7816" s="2">
        <v>39264</v>
      </c>
      <c r="B7816" t="s">
        <v>376</v>
      </c>
      <c r="D7816" t="s">
        <v>183</v>
      </c>
      <c r="E7816" t="s">
        <v>21</v>
      </c>
      <c r="F7816">
        <v>15166.37</v>
      </c>
      <c r="G7816" t="s">
        <v>7086</v>
      </c>
    </row>
    <row r="7817" spans="1:7" x14ac:dyDescent="0.3">
      <c r="A7817" t="s">
        <v>6957</v>
      </c>
      <c r="B7817" t="s">
        <v>356</v>
      </c>
      <c r="C7817" t="s">
        <v>9</v>
      </c>
      <c r="D7817" t="s">
        <v>180</v>
      </c>
      <c r="E7817" t="s">
        <v>184</v>
      </c>
      <c r="F7817">
        <v>16851.5</v>
      </c>
      <c r="G7817" t="s">
        <v>7087</v>
      </c>
    </row>
    <row r="7818" spans="1:7" x14ac:dyDescent="0.3">
      <c r="A7818" s="3">
        <v>39264</v>
      </c>
      <c r="B7818" t="s">
        <v>352</v>
      </c>
      <c r="C7818" t="s">
        <v>9</v>
      </c>
      <c r="D7818" t="s">
        <v>89</v>
      </c>
      <c r="E7818" t="s">
        <v>233</v>
      </c>
      <c r="F7818">
        <v>5904.63</v>
      </c>
      <c r="G7818" t="s">
        <v>7088</v>
      </c>
    </row>
    <row r="7819" spans="1:7" x14ac:dyDescent="0.3">
      <c r="A7819" s="2">
        <v>39264</v>
      </c>
      <c r="B7819" t="s">
        <v>356</v>
      </c>
      <c r="C7819" t="s">
        <v>9</v>
      </c>
      <c r="D7819" t="s">
        <v>646</v>
      </c>
      <c r="E7819" t="s">
        <v>81</v>
      </c>
      <c r="F7819">
        <v>3936.42</v>
      </c>
      <c r="G7819" t="s">
        <v>7089</v>
      </c>
    </row>
    <row r="7820" spans="1:7" x14ac:dyDescent="0.3">
      <c r="A7820" t="s">
        <v>6957</v>
      </c>
      <c r="B7820" t="s">
        <v>356</v>
      </c>
      <c r="C7820" t="s">
        <v>9</v>
      </c>
      <c r="D7820" t="s">
        <v>192</v>
      </c>
      <c r="E7820" t="s">
        <v>11</v>
      </c>
      <c r="F7820">
        <v>17432.86</v>
      </c>
      <c r="G7820" t="s">
        <v>7090</v>
      </c>
    </row>
    <row r="7821" spans="1:7" x14ac:dyDescent="0.3">
      <c r="A7821" t="s">
        <v>6957</v>
      </c>
      <c r="C7821" t="s">
        <v>9</v>
      </c>
      <c r="D7821" t="s">
        <v>454</v>
      </c>
      <c r="E7821" t="s">
        <v>86</v>
      </c>
      <c r="F7821">
        <v>4358.22</v>
      </c>
      <c r="G7821" t="s">
        <v>7091</v>
      </c>
    </row>
    <row r="7822" spans="1:7" x14ac:dyDescent="0.3">
      <c r="A7822" s="2">
        <v>39264</v>
      </c>
      <c r="B7822" t="s">
        <v>376</v>
      </c>
      <c r="C7822" t="s">
        <v>39</v>
      </c>
      <c r="D7822" t="s">
        <v>147</v>
      </c>
      <c r="E7822" t="s">
        <v>118</v>
      </c>
      <c r="F7822">
        <v>6125.8</v>
      </c>
      <c r="G7822" t="s">
        <v>7092</v>
      </c>
    </row>
    <row r="7823" spans="1:7" x14ac:dyDescent="0.3">
      <c r="A7823" t="s">
        <v>6957</v>
      </c>
      <c r="B7823" t="s">
        <v>369</v>
      </c>
      <c r="C7823" t="s">
        <v>39</v>
      </c>
      <c r="D7823" t="s">
        <v>40</v>
      </c>
      <c r="E7823" t="s">
        <v>126</v>
      </c>
      <c r="F7823">
        <v>6125.8</v>
      </c>
      <c r="G7823" t="s">
        <v>7093</v>
      </c>
    </row>
    <row r="7824" spans="1:7" x14ac:dyDescent="0.3">
      <c r="A7824" t="s">
        <v>6957</v>
      </c>
      <c r="B7824" t="s">
        <v>356</v>
      </c>
      <c r="C7824" t="s">
        <v>39</v>
      </c>
      <c r="D7824" t="s">
        <v>40</v>
      </c>
      <c r="E7824" t="s">
        <v>412</v>
      </c>
      <c r="F7824">
        <v>3062.9</v>
      </c>
      <c r="G7824" t="s">
        <v>7094</v>
      </c>
    </row>
    <row r="7825" spans="1:7" x14ac:dyDescent="0.3">
      <c r="A7825" t="s">
        <v>6185</v>
      </c>
      <c r="B7825" t="s">
        <v>356</v>
      </c>
      <c r="C7825" t="s">
        <v>39</v>
      </c>
      <c r="D7825" t="s">
        <v>51</v>
      </c>
      <c r="E7825" t="s">
        <v>159</v>
      </c>
      <c r="F7825">
        <v>5544.02</v>
      </c>
      <c r="G7825" t="s">
        <v>267</v>
      </c>
    </row>
    <row r="7826" spans="1:7" x14ac:dyDescent="0.3">
      <c r="A7826" s="3">
        <v>39264</v>
      </c>
      <c r="B7826" t="s">
        <v>356</v>
      </c>
      <c r="C7826" t="s">
        <v>39</v>
      </c>
      <c r="D7826" t="s">
        <v>92</v>
      </c>
      <c r="E7826" t="s">
        <v>21</v>
      </c>
      <c r="F7826">
        <v>12936.04</v>
      </c>
      <c r="G7826" t="s">
        <v>7095</v>
      </c>
    </row>
    <row r="7827" spans="1:7" x14ac:dyDescent="0.3">
      <c r="A7827" t="s">
        <v>6957</v>
      </c>
      <c r="B7827" t="s">
        <v>356</v>
      </c>
      <c r="C7827" t="s">
        <v>39</v>
      </c>
      <c r="D7827" t="s">
        <v>310</v>
      </c>
      <c r="E7827" t="s">
        <v>111</v>
      </c>
      <c r="F7827" t="s">
        <v>7096</v>
      </c>
      <c r="G7827" t="s">
        <v>7097</v>
      </c>
    </row>
    <row r="7828" spans="1:7" x14ac:dyDescent="0.3">
      <c r="A7828" s="2">
        <v>39264</v>
      </c>
      <c r="B7828" t="s">
        <v>356</v>
      </c>
      <c r="C7828" t="s">
        <v>39</v>
      </c>
      <c r="D7828" t="s">
        <v>55</v>
      </c>
      <c r="E7828" t="s">
        <v>292</v>
      </c>
      <c r="F7828">
        <v>7546.84</v>
      </c>
      <c r="G7828" t="s">
        <v>7098</v>
      </c>
    </row>
    <row r="7829" spans="1:7" x14ac:dyDescent="0.3">
      <c r="A7829" t="s">
        <v>6957</v>
      </c>
      <c r="B7829" t="s">
        <v>352</v>
      </c>
      <c r="C7829" t="s">
        <v>39</v>
      </c>
      <c r="D7829" t="s">
        <v>247</v>
      </c>
      <c r="E7829" t="s">
        <v>116</v>
      </c>
      <c r="F7829" s="1">
        <v>3773</v>
      </c>
      <c r="G7829" t="s">
        <v>7099</v>
      </c>
    </row>
    <row r="7830" spans="1:7" x14ac:dyDescent="0.3">
      <c r="A7830" t="s">
        <v>6957</v>
      </c>
      <c r="B7830" t="s">
        <v>358</v>
      </c>
      <c r="C7830" t="s">
        <v>39</v>
      </c>
      <c r="D7830" t="s">
        <v>63</v>
      </c>
      <c r="E7830" t="s">
        <v>41</v>
      </c>
      <c r="F7830">
        <v>4849.1099999999997</v>
      </c>
      <c r="G7830" t="s">
        <v>1024</v>
      </c>
    </row>
    <row r="7831" spans="1:7" x14ac:dyDescent="0.3">
      <c r="A7831" t="s">
        <v>6970</v>
      </c>
      <c r="B7831" t="s">
        <v>356</v>
      </c>
      <c r="C7831" t="s">
        <v>39</v>
      </c>
      <c r="D7831" t="s">
        <v>767</v>
      </c>
      <c r="E7831" t="s">
        <v>292</v>
      </c>
      <c r="G7831" t="s">
        <v>7100</v>
      </c>
    </row>
    <row r="7832" spans="1:7" x14ac:dyDescent="0.3">
      <c r="A7832" t="s">
        <v>6957</v>
      </c>
      <c r="B7832" t="s">
        <v>356</v>
      </c>
      <c r="D7832" t="s">
        <v>67</v>
      </c>
      <c r="E7832" t="s">
        <v>385</v>
      </c>
      <c r="F7832">
        <v>1939.64</v>
      </c>
      <c r="G7832" t="s">
        <v>7101</v>
      </c>
    </row>
    <row r="7833" spans="1:7" x14ac:dyDescent="0.3">
      <c r="A7833" t="s">
        <v>6957</v>
      </c>
      <c r="B7833" t="s">
        <v>356</v>
      </c>
      <c r="C7833" t="s">
        <v>39</v>
      </c>
      <c r="D7833" t="s">
        <v>252</v>
      </c>
      <c r="E7833" t="s">
        <v>1519</v>
      </c>
      <c r="F7833">
        <v>9418.49</v>
      </c>
      <c r="G7833" t="s">
        <v>7102</v>
      </c>
    </row>
    <row r="7834" spans="1:7" x14ac:dyDescent="0.3">
      <c r="A7834" s="2">
        <v>39264</v>
      </c>
      <c r="B7834" t="s">
        <v>356</v>
      </c>
      <c r="C7834" t="s">
        <v>39</v>
      </c>
      <c r="D7834" t="s">
        <v>125</v>
      </c>
      <c r="E7834" t="s">
        <v>412</v>
      </c>
      <c r="F7834">
        <v>4036.49</v>
      </c>
      <c r="G7834" t="s">
        <v>3343</v>
      </c>
    </row>
    <row r="7835" spans="1:7" x14ac:dyDescent="0.3">
      <c r="A7835" s="2">
        <v>39264</v>
      </c>
      <c r="B7835" t="s">
        <v>387</v>
      </c>
      <c r="C7835" t="s">
        <v>9</v>
      </c>
      <c r="D7835" t="s">
        <v>10</v>
      </c>
      <c r="E7835" t="s">
        <v>263</v>
      </c>
      <c r="F7835">
        <v>6747.37</v>
      </c>
      <c r="G7835" t="s">
        <v>7103</v>
      </c>
    </row>
    <row r="7836" spans="1:7" x14ac:dyDescent="0.3">
      <c r="B7836" t="s">
        <v>387</v>
      </c>
      <c r="C7836" t="s">
        <v>9</v>
      </c>
      <c r="D7836" t="s">
        <v>131</v>
      </c>
      <c r="E7836" t="s">
        <v>184</v>
      </c>
      <c r="F7836">
        <v>2891.73</v>
      </c>
      <c r="G7836" t="s">
        <v>7104</v>
      </c>
    </row>
    <row r="7837" spans="1:7" x14ac:dyDescent="0.3">
      <c r="B7837" t="s">
        <v>387</v>
      </c>
      <c r="C7837" t="s">
        <v>9</v>
      </c>
      <c r="D7837" t="s">
        <v>475</v>
      </c>
      <c r="E7837" t="s">
        <v>292</v>
      </c>
      <c r="F7837">
        <v>8538.25</v>
      </c>
      <c r="G7837" t="s">
        <v>2134</v>
      </c>
    </row>
    <row r="7838" spans="1:7" x14ac:dyDescent="0.3">
      <c r="A7838" s="2">
        <v>39264</v>
      </c>
      <c r="B7838" t="s">
        <v>387</v>
      </c>
      <c r="D7838" t="s">
        <v>180</v>
      </c>
      <c r="E7838" t="s">
        <v>138</v>
      </c>
      <c r="F7838">
        <v>948.69</v>
      </c>
      <c r="G7838" t="s">
        <v>7105</v>
      </c>
    </row>
    <row r="7839" spans="1:7" x14ac:dyDescent="0.3">
      <c r="A7839" t="s">
        <v>6957</v>
      </c>
      <c r="B7839" t="s">
        <v>387</v>
      </c>
      <c r="C7839" t="s">
        <v>9</v>
      </c>
      <c r="D7839" t="s">
        <v>646</v>
      </c>
      <c r="E7839" t="s">
        <v>220</v>
      </c>
      <c r="F7839">
        <v>14477.76</v>
      </c>
      <c r="G7839" t="s">
        <v>2639</v>
      </c>
    </row>
    <row r="7840" spans="1:7" x14ac:dyDescent="0.3">
      <c r="A7840" t="s">
        <v>6957</v>
      </c>
      <c r="B7840" t="s">
        <v>407</v>
      </c>
      <c r="C7840" t="s">
        <v>9</v>
      </c>
      <c r="D7840" t="s">
        <v>26</v>
      </c>
      <c r="E7840" t="s">
        <v>86</v>
      </c>
      <c r="F7840">
        <v>9651.84</v>
      </c>
      <c r="G7840" t="s">
        <v>794</v>
      </c>
    </row>
    <row r="7841" spans="1:7" x14ac:dyDescent="0.3">
      <c r="A7841" t="s">
        <v>6185</v>
      </c>
      <c r="B7841" t="s">
        <v>387</v>
      </c>
      <c r="D7841" t="s">
        <v>35</v>
      </c>
      <c r="E7841" t="s">
        <v>27</v>
      </c>
      <c r="F7841">
        <v>14704.56</v>
      </c>
      <c r="G7841" t="s">
        <v>991</v>
      </c>
    </row>
    <row r="7842" spans="1:7" x14ac:dyDescent="0.3">
      <c r="A7842" t="s">
        <v>6957</v>
      </c>
      <c r="B7842" t="s">
        <v>1067</v>
      </c>
      <c r="C7842" t="s">
        <v>9</v>
      </c>
      <c r="D7842" t="s">
        <v>95</v>
      </c>
      <c r="E7842" t="s">
        <v>184</v>
      </c>
      <c r="F7842">
        <v>3676.14</v>
      </c>
      <c r="G7842" t="s">
        <v>7106</v>
      </c>
    </row>
    <row r="7843" spans="1:7" x14ac:dyDescent="0.3">
      <c r="A7843" t="s">
        <v>6957</v>
      </c>
      <c r="B7843" t="s">
        <v>387</v>
      </c>
      <c r="C7843" t="s">
        <v>39</v>
      </c>
      <c r="D7843" t="s">
        <v>45</v>
      </c>
      <c r="E7843" t="s">
        <v>159</v>
      </c>
      <c r="F7843">
        <v>4669.34</v>
      </c>
      <c r="G7843" t="s">
        <v>7107</v>
      </c>
    </row>
    <row r="7844" spans="1:7" x14ac:dyDescent="0.3">
      <c r="A7844" s="2">
        <v>39264</v>
      </c>
      <c r="B7844" t="s">
        <v>407</v>
      </c>
      <c r="C7844" t="s">
        <v>39</v>
      </c>
      <c r="D7844" t="s">
        <v>40</v>
      </c>
      <c r="E7844" t="s">
        <v>43</v>
      </c>
      <c r="F7844" t="s">
        <v>7108</v>
      </c>
      <c r="G7844" t="s">
        <v>7109</v>
      </c>
    </row>
    <row r="7845" spans="1:7" x14ac:dyDescent="0.3">
      <c r="A7845" s="2">
        <v>39264</v>
      </c>
      <c r="B7845" t="s">
        <v>407</v>
      </c>
      <c r="C7845" t="s">
        <v>39</v>
      </c>
      <c r="D7845" t="s">
        <v>304</v>
      </c>
      <c r="E7845" t="s">
        <v>184</v>
      </c>
      <c r="F7845">
        <v>2334.67</v>
      </c>
      <c r="G7845" t="s">
        <v>7110</v>
      </c>
    </row>
    <row r="7846" spans="1:7" x14ac:dyDescent="0.3">
      <c r="A7846" t="s">
        <v>6957</v>
      </c>
      <c r="B7846" t="s">
        <v>387</v>
      </c>
      <c r="C7846" t="s">
        <v>39</v>
      </c>
      <c r="D7846" t="s">
        <v>241</v>
      </c>
      <c r="E7846" t="e">
        <f>- Disposal landfill</f>
        <v>#NAME?</v>
      </c>
      <c r="F7846">
        <v>4956.1499999999996</v>
      </c>
      <c r="G7846" t="s">
        <v>341</v>
      </c>
    </row>
    <row r="7847" spans="1:7" x14ac:dyDescent="0.3">
      <c r="A7847" s="3">
        <v>39264</v>
      </c>
      <c r="B7847" t="s">
        <v>387</v>
      </c>
      <c r="C7847" t="s">
        <v>39</v>
      </c>
      <c r="D7847" t="s">
        <v>241</v>
      </c>
      <c r="E7847" t="s">
        <v>156</v>
      </c>
      <c r="F7847">
        <v>11564.35</v>
      </c>
      <c r="G7847" t="s">
        <v>7111</v>
      </c>
    </row>
    <row r="7848" spans="1:7" x14ac:dyDescent="0.3">
      <c r="A7848" s="2">
        <v>39264</v>
      </c>
      <c r="B7848" t="s">
        <v>387</v>
      </c>
      <c r="C7848" t="s">
        <v>39</v>
      </c>
      <c r="D7848" t="s">
        <v>244</v>
      </c>
      <c r="E7848" t="s">
        <v>41</v>
      </c>
      <c r="F7848" s="1">
        <v>8676</v>
      </c>
      <c r="G7848" t="s">
        <v>3296</v>
      </c>
    </row>
    <row r="7849" spans="1:7" x14ac:dyDescent="0.3">
      <c r="A7849" t="s">
        <v>6970</v>
      </c>
      <c r="B7849" t="s">
        <v>387</v>
      </c>
      <c r="C7849" t="s">
        <v>39</v>
      </c>
      <c r="D7849" t="s">
        <v>55</v>
      </c>
      <c r="E7849" t="s">
        <v>292</v>
      </c>
      <c r="F7849">
        <v>8676.18</v>
      </c>
      <c r="G7849" t="s">
        <v>490</v>
      </c>
    </row>
    <row r="7850" spans="1:7" x14ac:dyDescent="0.3">
      <c r="A7850" t="s">
        <v>6970</v>
      </c>
      <c r="B7850" t="s">
        <v>387</v>
      </c>
      <c r="C7850" t="s">
        <v>39</v>
      </c>
      <c r="D7850" t="s">
        <v>55</v>
      </c>
      <c r="E7850" t="s">
        <v>116</v>
      </c>
      <c r="G7850" t="s">
        <v>6725</v>
      </c>
    </row>
    <row r="7851" spans="1:7" x14ac:dyDescent="0.3">
      <c r="A7851" t="s">
        <v>6957</v>
      </c>
      <c r="B7851" t="s">
        <v>387</v>
      </c>
      <c r="C7851" t="s">
        <v>39</v>
      </c>
      <c r="D7851" t="s">
        <v>120</v>
      </c>
      <c r="E7851" t="s">
        <v>41</v>
      </c>
      <c r="F7851">
        <v>5167.57</v>
      </c>
      <c r="G7851" t="s">
        <v>7112</v>
      </c>
    </row>
    <row r="7852" spans="1:7" x14ac:dyDescent="0.3">
      <c r="A7852" t="s">
        <v>6957</v>
      </c>
      <c r="B7852" t="s">
        <v>387</v>
      </c>
      <c r="C7852" t="s">
        <v>39</v>
      </c>
      <c r="D7852" t="s">
        <v>122</v>
      </c>
      <c r="E7852" t="s">
        <v>114</v>
      </c>
      <c r="G7852" t="s">
        <v>7113</v>
      </c>
    </row>
    <row r="7853" spans="1:7" x14ac:dyDescent="0.3">
      <c r="A7853" t="s">
        <v>6957</v>
      </c>
      <c r="B7853" t="s">
        <v>407</v>
      </c>
      <c r="C7853" t="s">
        <v>39</v>
      </c>
      <c r="D7853" t="s">
        <v>380</v>
      </c>
      <c r="E7853" t="s">
        <v>71</v>
      </c>
      <c r="F7853">
        <v>2067.0300000000002</v>
      </c>
      <c r="G7853" t="s">
        <v>7114</v>
      </c>
    </row>
    <row r="7854" spans="1:7" x14ac:dyDescent="0.3">
      <c r="A7854" t="s">
        <v>6957</v>
      </c>
      <c r="B7854" t="s">
        <v>387</v>
      </c>
      <c r="C7854" t="s">
        <v>39</v>
      </c>
      <c r="D7854" t="s">
        <v>168</v>
      </c>
      <c r="E7854" t="s">
        <v>126</v>
      </c>
      <c r="F7854">
        <v>7965.68</v>
      </c>
      <c r="G7854" t="s">
        <v>7115</v>
      </c>
    </row>
    <row r="7855" spans="1:7" x14ac:dyDescent="0.3">
      <c r="A7855" t="s">
        <v>6957</v>
      </c>
      <c r="B7855" t="s">
        <v>387</v>
      </c>
      <c r="C7855" t="s">
        <v>39</v>
      </c>
      <c r="D7855" t="s">
        <v>74</v>
      </c>
      <c r="E7855" t="s">
        <v>60</v>
      </c>
      <c r="F7855">
        <v>3413.86</v>
      </c>
      <c r="G7855" t="s">
        <v>242</v>
      </c>
    </row>
    <row r="7856" spans="1:7" x14ac:dyDescent="0.3">
      <c r="A7856" t="s">
        <v>6957</v>
      </c>
      <c r="B7856" t="s">
        <v>419</v>
      </c>
      <c r="C7856" t="s">
        <v>9</v>
      </c>
      <c r="D7856" t="s">
        <v>558</v>
      </c>
      <c r="E7856" t="s">
        <v>233</v>
      </c>
      <c r="F7856" s="1">
        <v>10092</v>
      </c>
      <c r="G7856" t="s">
        <v>7116</v>
      </c>
    </row>
    <row r="7857" spans="1:7" x14ac:dyDescent="0.3">
      <c r="A7857" s="2">
        <v>39264</v>
      </c>
      <c r="C7857" t="s">
        <v>9</v>
      </c>
      <c r="D7857" t="s">
        <v>558</v>
      </c>
      <c r="E7857" t="e">
        <f>- other Disposal</f>
        <v>#NAME?</v>
      </c>
      <c r="F7857">
        <v>4325.43</v>
      </c>
      <c r="G7857" t="s">
        <v>7117</v>
      </c>
    </row>
    <row r="7858" spans="1:7" x14ac:dyDescent="0.3">
      <c r="A7858" t="s">
        <v>6957</v>
      </c>
      <c r="B7858" t="s">
        <v>425</v>
      </c>
      <c r="C7858" t="s">
        <v>9</v>
      </c>
      <c r="D7858" t="s">
        <v>475</v>
      </c>
      <c r="E7858" t="s">
        <v>156</v>
      </c>
      <c r="F7858">
        <v>8023.24</v>
      </c>
      <c r="G7858" t="s">
        <v>7118</v>
      </c>
    </row>
    <row r="7859" spans="1:7" x14ac:dyDescent="0.3">
      <c r="A7859" s="2">
        <v>39264</v>
      </c>
      <c r="B7859" t="s">
        <v>419</v>
      </c>
      <c r="C7859" t="s">
        <v>9</v>
      </c>
      <c r="D7859" t="s">
        <v>83</v>
      </c>
      <c r="E7859" t="s">
        <v>184</v>
      </c>
      <c r="F7859">
        <v>891.47</v>
      </c>
      <c r="G7859" t="s">
        <v>7119</v>
      </c>
    </row>
    <row r="7860" spans="1:7" x14ac:dyDescent="0.3">
      <c r="A7860" t="s">
        <v>6970</v>
      </c>
      <c r="B7860" t="s">
        <v>419</v>
      </c>
      <c r="C7860" t="s">
        <v>9</v>
      </c>
      <c r="D7860" t="s">
        <v>228</v>
      </c>
      <c r="E7860" t="s">
        <v>33</v>
      </c>
      <c r="F7860" s="1">
        <v>13071</v>
      </c>
      <c r="G7860" t="s">
        <v>7120</v>
      </c>
    </row>
    <row r="7861" spans="1:7" x14ac:dyDescent="0.3">
      <c r="A7861" t="s">
        <v>6075</v>
      </c>
      <c r="B7861" t="s">
        <v>430</v>
      </c>
      <c r="C7861" t="s">
        <v>9</v>
      </c>
      <c r="D7861" t="s">
        <v>646</v>
      </c>
      <c r="E7861" t="s">
        <v>17</v>
      </c>
      <c r="F7861">
        <v>8714.23</v>
      </c>
      <c r="G7861" t="s">
        <v>2216</v>
      </c>
    </row>
    <row r="7862" spans="1:7" x14ac:dyDescent="0.3">
      <c r="A7862" t="s">
        <v>6957</v>
      </c>
      <c r="B7862" t="s">
        <v>1103</v>
      </c>
      <c r="C7862" t="s">
        <v>9</v>
      </c>
      <c r="D7862" t="s">
        <v>454</v>
      </c>
      <c r="E7862" t="s">
        <v>27</v>
      </c>
      <c r="F7862">
        <v>10411.780000000001</v>
      </c>
      <c r="G7862" t="s">
        <v>7121</v>
      </c>
    </row>
    <row r="7863" spans="1:7" x14ac:dyDescent="0.3">
      <c r="A7863" t="s">
        <v>6957</v>
      </c>
      <c r="C7863" t="s">
        <v>9</v>
      </c>
      <c r="D7863" t="s">
        <v>32</v>
      </c>
      <c r="E7863" t="s">
        <v>81</v>
      </c>
      <c r="F7863">
        <v>2602.9499999999998</v>
      </c>
      <c r="G7863" t="s">
        <v>7122</v>
      </c>
    </row>
    <row r="7864" spans="1:7" x14ac:dyDescent="0.3">
      <c r="A7864" s="2">
        <v>39264</v>
      </c>
      <c r="B7864" t="s">
        <v>419</v>
      </c>
      <c r="C7864" t="s">
        <v>39</v>
      </c>
      <c r="D7864" t="s">
        <v>98</v>
      </c>
      <c r="E7864" t="s">
        <v>41</v>
      </c>
      <c r="F7864">
        <v>6364.42</v>
      </c>
      <c r="G7864" t="s">
        <v>2251</v>
      </c>
    </row>
    <row r="7865" spans="1:7" x14ac:dyDescent="0.3">
      <c r="A7865" t="s">
        <v>6957</v>
      </c>
      <c r="B7865" t="s">
        <v>419</v>
      </c>
      <c r="C7865" t="s">
        <v>39</v>
      </c>
      <c r="D7865" t="s">
        <v>149</v>
      </c>
      <c r="E7865" t="s">
        <v>487</v>
      </c>
      <c r="F7865">
        <v>6364.42</v>
      </c>
      <c r="G7865" t="s">
        <v>7123</v>
      </c>
    </row>
    <row r="7866" spans="1:7" x14ac:dyDescent="0.3">
      <c r="A7866" t="s">
        <v>6957</v>
      </c>
      <c r="B7866" t="s">
        <v>419</v>
      </c>
      <c r="C7866" t="s">
        <v>39</v>
      </c>
      <c r="D7866" t="s">
        <v>40</v>
      </c>
      <c r="E7866" t="s">
        <v>96</v>
      </c>
      <c r="F7866" s="1">
        <v>3182</v>
      </c>
      <c r="G7866" t="s">
        <v>7124</v>
      </c>
    </row>
    <row r="7867" spans="1:7" x14ac:dyDescent="0.3">
      <c r="A7867" t="s">
        <v>6957</v>
      </c>
      <c r="B7867" t="s">
        <v>419</v>
      </c>
      <c r="C7867" t="s">
        <v>39</v>
      </c>
      <c r="D7867" t="s">
        <v>51</v>
      </c>
      <c r="E7867" t="s">
        <v>159</v>
      </c>
      <c r="F7867" s="1">
        <v>6269</v>
      </c>
      <c r="G7867" t="s">
        <v>273</v>
      </c>
    </row>
    <row r="7868" spans="1:7" x14ac:dyDescent="0.3">
      <c r="B7868" t="s">
        <v>419</v>
      </c>
      <c r="C7868" t="s">
        <v>39</v>
      </c>
      <c r="D7868" t="s">
        <v>241</v>
      </c>
      <c r="E7868" t="s">
        <v>114</v>
      </c>
      <c r="F7868" t="s">
        <v>7125</v>
      </c>
      <c r="G7868" t="s">
        <v>7126</v>
      </c>
    </row>
    <row r="7869" spans="1:7" x14ac:dyDescent="0.3">
      <c r="A7869" t="s">
        <v>6970</v>
      </c>
      <c r="B7869" t="s">
        <v>419</v>
      </c>
      <c r="C7869" t="s">
        <v>39</v>
      </c>
      <c r="D7869" t="s">
        <v>53</v>
      </c>
      <c r="E7869" t="s">
        <v>153</v>
      </c>
      <c r="F7869">
        <v>7622.52</v>
      </c>
      <c r="G7869" t="s">
        <v>545</v>
      </c>
    </row>
    <row r="7870" spans="1:7" x14ac:dyDescent="0.3">
      <c r="A7870" t="s">
        <v>6957</v>
      </c>
      <c r="B7870" t="s">
        <v>419</v>
      </c>
      <c r="C7870" t="s">
        <v>39</v>
      </c>
      <c r="D7870" t="s">
        <v>53</v>
      </c>
      <c r="E7870" t="s">
        <v>156</v>
      </c>
      <c r="F7870">
        <v>7622.52</v>
      </c>
      <c r="G7870" t="s">
        <v>7127</v>
      </c>
    </row>
    <row r="7871" spans="1:7" x14ac:dyDescent="0.3">
      <c r="A7871" t="s">
        <v>6957</v>
      </c>
      <c r="B7871" t="s">
        <v>425</v>
      </c>
      <c r="C7871" t="s">
        <v>39</v>
      </c>
      <c r="D7871" t="s">
        <v>310</v>
      </c>
      <c r="E7871" t="s">
        <v>123</v>
      </c>
      <c r="F7871">
        <v>3811.26</v>
      </c>
      <c r="G7871" t="s">
        <v>7128</v>
      </c>
    </row>
    <row r="7872" spans="1:7" x14ac:dyDescent="0.3">
      <c r="A7872" t="s">
        <v>6957</v>
      </c>
      <c r="B7872" t="s">
        <v>1103</v>
      </c>
      <c r="C7872" t="s">
        <v>39</v>
      </c>
      <c r="E7872" t="s">
        <v>159</v>
      </c>
      <c r="F7872">
        <v>7400.37</v>
      </c>
      <c r="G7872" t="s">
        <v>7129</v>
      </c>
    </row>
    <row r="7873" spans="1:7" x14ac:dyDescent="0.3">
      <c r="A7873" t="s">
        <v>6957</v>
      </c>
      <c r="B7873" t="s">
        <v>2163</v>
      </c>
      <c r="C7873" t="s">
        <v>39</v>
      </c>
      <c r="D7873" t="s">
        <v>120</v>
      </c>
      <c r="E7873" t="s">
        <v>21</v>
      </c>
      <c r="F7873">
        <v>4440.22</v>
      </c>
      <c r="G7873" t="s">
        <v>1374</v>
      </c>
    </row>
    <row r="7874" spans="1:7" x14ac:dyDescent="0.3">
      <c r="A7874" t="s">
        <v>6957</v>
      </c>
      <c r="B7874" t="s">
        <v>419</v>
      </c>
      <c r="C7874" t="s">
        <v>39</v>
      </c>
      <c r="D7874" t="s">
        <v>122</v>
      </c>
      <c r="E7874" t="s">
        <v>71</v>
      </c>
      <c r="F7874">
        <v>2960.15</v>
      </c>
      <c r="G7874" t="s">
        <v>7130</v>
      </c>
    </row>
    <row r="7875" spans="1:7" x14ac:dyDescent="0.3">
      <c r="A7875" t="s">
        <v>6970</v>
      </c>
      <c r="B7875" t="s">
        <v>419</v>
      </c>
      <c r="C7875" t="s">
        <v>39</v>
      </c>
      <c r="D7875" t="s">
        <v>384</v>
      </c>
      <c r="E7875" t="s">
        <v>126</v>
      </c>
      <c r="F7875">
        <v>6917.06</v>
      </c>
      <c r="G7875" t="s">
        <v>7131</v>
      </c>
    </row>
    <row r="7876" spans="1:7" x14ac:dyDescent="0.3">
      <c r="A7876" t="s">
        <v>6113</v>
      </c>
      <c r="B7876" t="s">
        <v>430</v>
      </c>
      <c r="C7876" t="s">
        <v>39</v>
      </c>
      <c r="D7876" t="s">
        <v>125</v>
      </c>
      <c r="E7876" t="s">
        <v>123</v>
      </c>
      <c r="F7876">
        <v>2964.46</v>
      </c>
      <c r="G7876" t="s">
        <v>1125</v>
      </c>
    </row>
    <row r="7877" spans="1:7" x14ac:dyDescent="0.3">
      <c r="A7877" t="s">
        <v>6957</v>
      </c>
      <c r="B7877" t="s">
        <v>445</v>
      </c>
      <c r="C7877" t="s">
        <v>9</v>
      </c>
      <c r="D7877" t="s">
        <v>16</v>
      </c>
      <c r="E7877" t="s">
        <v>93</v>
      </c>
      <c r="F7877">
        <v>10885.62</v>
      </c>
      <c r="G7877" t="s">
        <v>7132</v>
      </c>
    </row>
    <row r="7878" spans="1:7" x14ac:dyDescent="0.3">
      <c r="A7878" s="2">
        <v>39264</v>
      </c>
      <c r="B7878" t="s">
        <v>2659</v>
      </c>
      <c r="C7878" t="s">
        <v>9</v>
      </c>
      <c r="D7878" t="s">
        <v>16</v>
      </c>
      <c r="E7878" t="s">
        <v>96</v>
      </c>
      <c r="F7878">
        <v>4665.26</v>
      </c>
      <c r="G7878" t="s">
        <v>7133</v>
      </c>
    </row>
    <row r="7879" spans="1:7" x14ac:dyDescent="0.3">
      <c r="A7879" t="s">
        <v>6103</v>
      </c>
      <c r="B7879" t="s">
        <v>445</v>
      </c>
      <c r="C7879" t="s">
        <v>9</v>
      </c>
      <c r="D7879" t="s">
        <v>180</v>
      </c>
      <c r="E7879" t="s">
        <v>84</v>
      </c>
      <c r="F7879">
        <v>18244.73</v>
      </c>
      <c r="G7879" t="s">
        <v>7134</v>
      </c>
    </row>
    <row r="7880" spans="1:7" x14ac:dyDescent="0.3">
      <c r="A7880" s="2">
        <v>39264</v>
      </c>
      <c r="B7880" t="s">
        <v>445</v>
      </c>
      <c r="C7880" t="s">
        <v>9</v>
      </c>
      <c r="D7880" t="s">
        <v>423</v>
      </c>
      <c r="E7880" t="s">
        <v>86</v>
      </c>
      <c r="F7880">
        <v>2027.19</v>
      </c>
      <c r="G7880" t="s">
        <v>1502</v>
      </c>
    </row>
    <row r="7881" spans="1:7" x14ac:dyDescent="0.3">
      <c r="A7881" t="s">
        <v>6113</v>
      </c>
      <c r="B7881" t="s">
        <v>1671</v>
      </c>
      <c r="C7881" t="s">
        <v>9</v>
      </c>
      <c r="D7881" t="s">
        <v>89</v>
      </c>
      <c r="E7881" t="s">
        <v>11</v>
      </c>
      <c r="F7881">
        <v>7184.75</v>
      </c>
      <c r="G7881" t="s">
        <v>7135</v>
      </c>
    </row>
    <row r="7882" spans="1:7" x14ac:dyDescent="0.3">
      <c r="B7882" t="s">
        <v>445</v>
      </c>
      <c r="C7882" t="s">
        <v>9</v>
      </c>
      <c r="E7882" t="s">
        <v>184</v>
      </c>
      <c r="F7882">
        <v>4789.84</v>
      </c>
      <c r="G7882" t="s">
        <v>7136</v>
      </c>
    </row>
    <row r="7883" spans="1:7" x14ac:dyDescent="0.3">
      <c r="A7883" t="s">
        <v>6957</v>
      </c>
      <c r="B7883" t="s">
        <v>445</v>
      </c>
      <c r="C7883" t="s">
        <v>9</v>
      </c>
      <c r="D7883" t="s">
        <v>35</v>
      </c>
      <c r="E7883" t="s">
        <v>592</v>
      </c>
      <c r="F7883" s="1">
        <v>18364</v>
      </c>
      <c r="G7883" t="s">
        <v>7137</v>
      </c>
    </row>
    <row r="7884" spans="1:7" x14ac:dyDescent="0.3">
      <c r="B7884" t="s">
        <v>2659</v>
      </c>
      <c r="C7884" t="s">
        <v>9</v>
      </c>
      <c r="D7884" t="s">
        <v>95</v>
      </c>
      <c r="E7884" t="e">
        <f>- Disposal other</f>
        <v>#NAME?</v>
      </c>
      <c r="F7884">
        <v>4591</v>
      </c>
      <c r="G7884" t="s">
        <v>7138</v>
      </c>
    </row>
    <row r="7885" spans="1:7" x14ac:dyDescent="0.3">
      <c r="A7885" s="3">
        <v>39264</v>
      </c>
      <c r="B7885" t="s">
        <v>445</v>
      </c>
      <c r="C7885" t="s">
        <v>39</v>
      </c>
      <c r="D7885" t="s">
        <v>304</v>
      </c>
      <c r="E7885" t="s">
        <v>208</v>
      </c>
      <c r="F7885">
        <v>8009.62</v>
      </c>
      <c r="G7885" t="s">
        <v>874</v>
      </c>
    </row>
    <row r="7886" spans="1:7" x14ac:dyDescent="0.3">
      <c r="A7886" t="s">
        <v>6957</v>
      </c>
      <c r="B7886" t="s">
        <v>445</v>
      </c>
      <c r="C7886" t="s">
        <v>39</v>
      </c>
      <c r="D7886" t="s">
        <v>102</v>
      </c>
      <c r="E7886" t="s">
        <v>319</v>
      </c>
      <c r="F7886">
        <v>8009.62</v>
      </c>
      <c r="G7886" t="s">
        <v>7139</v>
      </c>
    </row>
    <row r="7887" spans="1:7" x14ac:dyDescent="0.3">
      <c r="A7887" t="s">
        <v>6957</v>
      </c>
      <c r="B7887" t="s">
        <v>2659</v>
      </c>
      <c r="C7887" t="s">
        <v>39</v>
      </c>
      <c r="D7887" t="s">
        <v>195</v>
      </c>
      <c r="E7887" t="s">
        <v>184</v>
      </c>
      <c r="F7887">
        <v>4004.81</v>
      </c>
      <c r="G7887" t="s">
        <v>7140</v>
      </c>
    </row>
    <row r="7888" spans="1:7" x14ac:dyDescent="0.3">
      <c r="A7888" t="s">
        <v>6957</v>
      </c>
      <c r="B7888" t="s">
        <v>1676</v>
      </c>
      <c r="C7888" t="s">
        <v>39</v>
      </c>
      <c r="D7888" t="s">
        <v>106</v>
      </c>
      <c r="E7888" t="s">
        <v>48</v>
      </c>
      <c r="G7888" t="s">
        <v>7141</v>
      </c>
    </row>
    <row r="7889" spans="1:7" x14ac:dyDescent="0.3">
      <c r="A7889" t="s">
        <v>6957</v>
      </c>
      <c r="B7889" t="s">
        <v>447</v>
      </c>
      <c r="C7889" t="s">
        <v>39</v>
      </c>
      <c r="D7889" t="s">
        <v>155</v>
      </c>
      <c r="E7889" t="s">
        <v>156</v>
      </c>
      <c r="F7889">
        <v>13239.65</v>
      </c>
      <c r="G7889" t="s">
        <v>7142</v>
      </c>
    </row>
    <row r="7890" spans="1:7" x14ac:dyDescent="0.3">
      <c r="A7890" s="2">
        <v>39264</v>
      </c>
      <c r="B7890" t="s">
        <v>445</v>
      </c>
      <c r="C7890" t="s">
        <v>39</v>
      </c>
      <c r="D7890" t="s">
        <v>244</v>
      </c>
      <c r="E7890" t="s">
        <v>41</v>
      </c>
      <c r="F7890">
        <v>5091.08</v>
      </c>
      <c r="G7890" t="s">
        <v>7143</v>
      </c>
    </row>
    <row r="7891" spans="1:7" x14ac:dyDescent="0.3">
      <c r="A7891" t="s">
        <v>6957</v>
      </c>
      <c r="B7891" t="s">
        <v>445</v>
      </c>
      <c r="C7891" t="s">
        <v>39</v>
      </c>
      <c r="D7891" t="s">
        <v>110</v>
      </c>
      <c r="E7891" t="s">
        <v>156</v>
      </c>
      <c r="F7891">
        <v>5091.08</v>
      </c>
      <c r="G7891" t="s">
        <v>260</v>
      </c>
    </row>
    <row r="7892" spans="1:7" x14ac:dyDescent="0.3">
      <c r="A7892" t="s">
        <v>6957</v>
      </c>
      <c r="B7892" t="s">
        <v>1671</v>
      </c>
      <c r="C7892" t="s">
        <v>39</v>
      </c>
      <c r="D7892" t="s">
        <v>59</v>
      </c>
      <c r="E7892" t="s">
        <v>71</v>
      </c>
      <c r="F7892">
        <v>2545.54</v>
      </c>
      <c r="G7892" t="s">
        <v>7144</v>
      </c>
    </row>
    <row r="7893" spans="1:7" x14ac:dyDescent="0.3">
      <c r="A7893" t="s">
        <v>6957</v>
      </c>
      <c r="B7893" t="s">
        <v>445</v>
      </c>
      <c r="C7893" t="s">
        <v>39</v>
      </c>
      <c r="D7893" t="s">
        <v>70</v>
      </c>
      <c r="E7893" t="s">
        <v>153</v>
      </c>
      <c r="F7893">
        <v>7233.93</v>
      </c>
      <c r="G7893" t="s">
        <v>7145</v>
      </c>
    </row>
    <row r="7894" spans="1:7" x14ac:dyDescent="0.3">
      <c r="A7894" t="s">
        <v>6957</v>
      </c>
      <c r="B7894" t="s">
        <v>445</v>
      </c>
      <c r="C7894" t="s">
        <v>39</v>
      </c>
      <c r="D7894" t="s">
        <v>212</v>
      </c>
      <c r="E7894" t="s">
        <v>84</v>
      </c>
      <c r="F7894">
        <v>4340.3500000000004</v>
      </c>
      <c r="G7894" t="s">
        <v>7146</v>
      </c>
    </row>
    <row r="7895" spans="1:7" x14ac:dyDescent="0.3">
      <c r="A7895" t="s">
        <v>6957</v>
      </c>
      <c r="B7895" t="s">
        <v>445</v>
      </c>
      <c r="C7895" t="s">
        <v>39</v>
      </c>
      <c r="D7895" t="s">
        <v>67</v>
      </c>
      <c r="E7895" t="s">
        <v>92</v>
      </c>
      <c r="F7895">
        <v>2893.57</v>
      </c>
      <c r="G7895" t="s">
        <v>4935</v>
      </c>
    </row>
    <row r="7896" spans="1:7" x14ac:dyDescent="0.3">
      <c r="A7896" t="s">
        <v>6957</v>
      </c>
      <c r="B7896" t="s">
        <v>445</v>
      </c>
      <c r="C7896" t="s">
        <v>39</v>
      </c>
      <c r="D7896" t="s">
        <v>384</v>
      </c>
      <c r="E7896" t="s">
        <v>126</v>
      </c>
      <c r="F7896">
        <v>11023.09</v>
      </c>
      <c r="G7896" t="s">
        <v>7147</v>
      </c>
    </row>
    <row r="7897" spans="1:7" x14ac:dyDescent="0.3">
      <c r="A7897" t="s">
        <v>6957</v>
      </c>
      <c r="B7897" t="s">
        <v>445</v>
      </c>
      <c r="C7897" t="s">
        <v>39</v>
      </c>
      <c r="D7897" t="s">
        <v>171</v>
      </c>
      <c r="E7897" t="s">
        <v>60</v>
      </c>
      <c r="F7897" t="s">
        <v>7148</v>
      </c>
      <c r="G7897" t="s">
        <v>7149</v>
      </c>
    </row>
    <row r="7898" spans="1:7" x14ac:dyDescent="0.3">
      <c r="A7898" t="s">
        <v>6957</v>
      </c>
      <c r="B7898" t="s">
        <v>495</v>
      </c>
      <c r="C7898" t="s">
        <v>9</v>
      </c>
      <c r="D7898" t="s">
        <v>290</v>
      </c>
      <c r="E7898" t="s">
        <v>33</v>
      </c>
      <c r="G7898" t="s">
        <v>7150</v>
      </c>
    </row>
    <row r="7899" spans="1:7" x14ac:dyDescent="0.3">
      <c r="A7899" s="2">
        <v>39264</v>
      </c>
      <c r="B7899" t="s">
        <v>1681</v>
      </c>
      <c r="C7899" t="s">
        <v>9</v>
      </c>
      <c r="D7899" t="s">
        <v>133</v>
      </c>
      <c r="E7899" t="s">
        <v>184</v>
      </c>
      <c r="F7899">
        <v>2758.51</v>
      </c>
      <c r="G7899" t="s">
        <v>7151</v>
      </c>
    </row>
    <row r="7900" spans="1:7" x14ac:dyDescent="0.3">
      <c r="A7900" s="2">
        <v>39264</v>
      </c>
      <c r="B7900" t="s">
        <v>3132</v>
      </c>
      <c r="C7900" t="s">
        <v>9</v>
      </c>
      <c r="D7900" t="s">
        <v>588</v>
      </c>
      <c r="E7900" t="s">
        <v>292</v>
      </c>
      <c r="F7900">
        <v>16933.82</v>
      </c>
      <c r="G7900" t="s">
        <v>7152</v>
      </c>
    </row>
    <row r="7901" spans="1:7" x14ac:dyDescent="0.3">
      <c r="A7901" t="s">
        <v>6075</v>
      </c>
      <c r="B7901" t="s">
        <v>472</v>
      </c>
      <c r="C7901" t="s">
        <v>9</v>
      </c>
      <c r="D7901" t="s">
        <v>183</v>
      </c>
      <c r="E7901" t="s">
        <v>96</v>
      </c>
      <c r="F7901" s="1">
        <v>1881</v>
      </c>
      <c r="G7901" t="s">
        <v>7153</v>
      </c>
    </row>
    <row r="7902" spans="1:7" x14ac:dyDescent="0.3">
      <c r="A7902" t="s">
        <v>6957</v>
      </c>
      <c r="B7902" t="s">
        <v>472</v>
      </c>
      <c r="D7902" t="s">
        <v>26</v>
      </c>
      <c r="E7902" t="s">
        <v>263</v>
      </c>
      <c r="F7902">
        <v>8537.39</v>
      </c>
      <c r="G7902" t="s">
        <v>7154</v>
      </c>
    </row>
    <row r="7903" spans="1:7" x14ac:dyDescent="0.3">
      <c r="A7903" s="2">
        <v>39264</v>
      </c>
      <c r="B7903" t="s">
        <v>472</v>
      </c>
      <c r="C7903" t="s">
        <v>9</v>
      </c>
      <c r="D7903" t="s">
        <v>328</v>
      </c>
      <c r="E7903" t="s">
        <v>17</v>
      </c>
      <c r="F7903" s="1">
        <v>5691</v>
      </c>
      <c r="G7903" t="s">
        <v>7155</v>
      </c>
    </row>
    <row r="7904" spans="1:7" x14ac:dyDescent="0.3">
      <c r="A7904" t="s">
        <v>6957</v>
      </c>
      <c r="B7904" t="s">
        <v>472</v>
      </c>
      <c r="C7904" t="s">
        <v>9</v>
      </c>
      <c r="D7904" t="s">
        <v>95</v>
      </c>
      <c r="E7904" t="s">
        <v>220</v>
      </c>
      <c r="F7904">
        <v>13044.38</v>
      </c>
      <c r="G7904" t="s">
        <v>7156</v>
      </c>
    </row>
    <row r="7905" spans="1:7" x14ac:dyDescent="0.3">
      <c r="A7905" t="s">
        <v>6970</v>
      </c>
      <c r="B7905" t="s">
        <v>472</v>
      </c>
      <c r="D7905" t="s">
        <v>299</v>
      </c>
      <c r="E7905" t="s">
        <v>17</v>
      </c>
      <c r="F7905">
        <v>3261.1</v>
      </c>
      <c r="G7905" t="s">
        <v>7157</v>
      </c>
    </row>
    <row r="7906" spans="1:7" x14ac:dyDescent="0.3">
      <c r="A7906" t="s">
        <v>6957</v>
      </c>
      <c r="D7906" t="s">
        <v>149</v>
      </c>
      <c r="E7906" t="s">
        <v>118</v>
      </c>
      <c r="F7906">
        <v>9487.23</v>
      </c>
      <c r="G7906" t="s">
        <v>7158</v>
      </c>
    </row>
    <row r="7907" spans="1:7" x14ac:dyDescent="0.3">
      <c r="B7907" t="s">
        <v>498</v>
      </c>
      <c r="D7907" t="s">
        <v>45</v>
      </c>
      <c r="E7907" t="s">
        <v>169</v>
      </c>
      <c r="F7907" s="1">
        <v>9487</v>
      </c>
      <c r="G7907" t="s">
        <v>7159</v>
      </c>
    </row>
    <row r="7908" spans="1:7" x14ac:dyDescent="0.3">
      <c r="A7908" t="s">
        <v>6970</v>
      </c>
      <c r="B7908" t="s">
        <v>482</v>
      </c>
      <c r="C7908" t="s">
        <v>39</v>
      </c>
      <c r="D7908" t="s">
        <v>40</v>
      </c>
      <c r="E7908" t="s">
        <v>138</v>
      </c>
      <c r="F7908">
        <v>4743.6099999999997</v>
      </c>
      <c r="G7908" t="s">
        <v>2134</v>
      </c>
    </row>
    <row r="7909" spans="1:7" x14ac:dyDescent="0.3">
      <c r="A7909" t="s">
        <v>6970</v>
      </c>
      <c r="B7909" t="s">
        <v>1681</v>
      </c>
      <c r="C7909" t="s">
        <v>39</v>
      </c>
      <c r="D7909" t="s">
        <v>155</v>
      </c>
      <c r="E7909" t="s">
        <v>111</v>
      </c>
      <c r="F7909">
        <v>4329.3900000000003</v>
      </c>
      <c r="G7909" t="s">
        <v>7160</v>
      </c>
    </row>
    <row r="7910" spans="1:7" x14ac:dyDescent="0.3">
      <c r="A7910" t="s">
        <v>6957</v>
      </c>
      <c r="B7910" t="s">
        <v>472</v>
      </c>
      <c r="D7910" t="s">
        <v>200</v>
      </c>
      <c r="E7910" t="s">
        <v>114</v>
      </c>
      <c r="F7910">
        <v>10101.91</v>
      </c>
      <c r="G7910" t="s">
        <v>7161</v>
      </c>
    </row>
    <row r="7911" spans="1:7" x14ac:dyDescent="0.3">
      <c r="A7911" t="s">
        <v>6957</v>
      </c>
      <c r="B7911" t="s">
        <v>472</v>
      </c>
      <c r="C7911" t="s">
        <v>39</v>
      </c>
      <c r="D7911" t="s">
        <v>55</v>
      </c>
      <c r="E7911" t="s">
        <v>111</v>
      </c>
      <c r="F7911" s="1">
        <v>6060</v>
      </c>
      <c r="G7911" t="s">
        <v>7162</v>
      </c>
    </row>
    <row r="7912" spans="1:7" x14ac:dyDescent="0.3">
      <c r="A7912" s="2">
        <v>39264</v>
      </c>
      <c r="B7912" t="s">
        <v>472</v>
      </c>
      <c r="C7912" t="s">
        <v>39</v>
      </c>
      <c r="D7912" t="s">
        <v>110</v>
      </c>
      <c r="E7912" t="s">
        <v>56</v>
      </c>
      <c r="F7912">
        <v>6060.62</v>
      </c>
      <c r="G7912" t="s">
        <v>900</v>
      </c>
    </row>
    <row r="7913" spans="1:7" x14ac:dyDescent="0.3">
      <c r="A7913" t="s">
        <v>6957</v>
      </c>
      <c r="B7913" t="s">
        <v>1136</v>
      </c>
      <c r="C7913" t="s">
        <v>39</v>
      </c>
      <c r="D7913" t="s">
        <v>310</v>
      </c>
      <c r="E7913" t="s">
        <v>123</v>
      </c>
      <c r="F7913">
        <v>3030.31</v>
      </c>
      <c r="G7913" t="s">
        <v>7163</v>
      </c>
    </row>
    <row r="7914" spans="1:7" x14ac:dyDescent="0.3">
      <c r="A7914" t="s">
        <v>6957</v>
      </c>
      <c r="B7914" t="s">
        <v>1681</v>
      </c>
      <c r="C7914" t="s">
        <v>39</v>
      </c>
      <c r="D7914" t="s">
        <v>63</v>
      </c>
      <c r="E7914" t="s">
        <v>159</v>
      </c>
      <c r="F7914">
        <v>9019.1200000000008</v>
      </c>
      <c r="G7914" t="s">
        <v>7164</v>
      </c>
    </row>
    <row r="7915" spans="1:7" x14ac:dyDescent="0.3">
      <c r="A7915" s="3">
        <v>39264</v>
      </c>
      <c r="B7915" t="s">
        <v>1681</v>
      </c>
      <c r="C7915" t="s">
        <v>39</v>
      </c>
      <c r="D7915" t="s">
        <v>212</v>
      </c>
      <c r="E7915" t="s">
        <v>56</v>
      </c>
      <c r="F7915">
        <v>5411.47</v>
      </c>
      <c r="G7915" t="s">
        <v>7165</v>
      </c>
    </row>
    <row r="7916" spans="1:7" x14ac:dyDescent="0.3">
      <c r="A7916" t="s">
        <v>6970</v>
      </c>
      <c r="B7916" t="s">
        <v>472</v>
      </c>
      <c r="C7916" t="s">
        <v>39</v>
      </c>
      <c r="D7916" t="s">
        <v>70</v>
      </c>
      <c r="E7916" t="e">
        <f>- energy Recovery Recovery</f>
        <v>#NAME?</v>
      </c>
      <c r="F7916">
        <v>3607.65</v>
      </c>
      <c r="G7916" t="s">
        <v>7166</v>
      </c>
    </row>
    <row r="7917" spans="1:7" x14ac:dyDescent="0.3">
      <c r="A7917" s="2">
        <v>39264</v>
      </c>
      <c r="B7917" t="s">
        <v>472</v>
      </c>
      <c r="C7917" t="s">
        <v>39</v>
      </c>
      <c r="D7917" t="s">
        <v>635</v>
      </c>
      <c r="E7917" t="s">
        <v>43</v>
      </c>
      <c r="F7917" s="1">
        <v>13050</v>
      </c>
      <c r="G7917" t="s">
        <v>7167</v>
      </c>
    </row>
    <row r="7918" spans="1:7" x14ac:dyDescent="0.3">
      <c r="A7918" t="s">
        <v>6957</v>
      </c>
      <c r="B7918" t="s">
        <v>472</v>
      </c>
      <c r="C7918" t="s">
        <v>39</v>
      </c>
      <c r="D7918" t="s">
        <v>382</v>
      </c>
      <c r="E7918" t="e">
        <f>- Recovery Recovery energy</f>
        <v>#NAME?</v>
      </c>
      <c r="F7918" s="1">
        <v>5593</v>
      </c>
      <c r="G7918" t="s">
        <v>7168</v>
      </c>
    </row>
    <row r="7919" spans="1:7" x14ac:dyDescent="0.3">
      <c r="A7919" s="2">
        <v>39264</v>
      </c>
      <c r="B7919" t="s">
        <v>506</v>
      </c>
      <c r="C7919" t="s">
        <v>9</v>
      </c>
      <c r="D7919" t="s">
        <v>16</v>
      </c>
      <c r="E7919" t="s">
        <v>33</v>
      </c>
      <c r="F7919" s="1">
        <v>6186</v>
      </c>
      <c r="G7919" t="s">
        <v>7169</v>
      </c>
    </row>
    <row r="7920" spans="1:7" x14ac:dyDescent="0.3">
      <c r="A7920" s="2">
        <v>39264</v>
      </c>
      <c r="B7920" t="s">
        <v>1171</v>
      </c>
      <c r="C7920" t="s">
        <v>9</v>
      </c>
      <c r="D7920" t="s">
        <v>133</v>
      </c>
      <c r="E7920" t="s">
        <v>184</v>
      </c>
      <c r="F7920" s="1">
        <v>2651</v>
      </c>
      <c r="G7920" t="s">
        <v>1388</v>
      </c>
    </row>
    <row r="7921" spans="1:7" x14ac:dyDescent="0.3">
      <c r="A7921" t="s">
        <v>6970</v>
      </c>
      <c r="B7921" t="s">
        <v>506</v>
      </c>
      <c r="C7921" t="s">
        <v>9</v>
      </c>
      <c r="D7921" t="s">
        <v>83</v>
      </c>
      <c r="E7921" t="s">
        <v>21</v>
      </c>
      <c r="F7921">
        <v>14634.29</v>
      </c>
      <c r="G7921" t="s">
        <v>1191</v>
      </c>
    </row>
    <row r="7922" spans="1:7" x14ac:dyDescent="0.3">
      <c r="A7922" t="s">
        <v>6957</v>
      </c>
      <c r="B7922" t="s">
        <v>510</v>
      </c>
      <c r="C7922" t="s">
        <v>9</v>
      </c>
      <c r="D7922" t="s">
        <v>412</v>
      </c>
      <c r="E7922" t="s">
        <v>30</v>
      </c>
      <c r="F7922">
        <v>1626.03</v>
      </c>
      <c r="G7922" t="s">
        <v>7170</v>
      </c>
    </row>
    <row r="7923" spans="1:7" x14ac:dyDescent="0.3">
      <c r="B7923" t="s">
        <v>506</v>
      </c>
      <c r="D7923" t="s">
        <v>26</v>
      </c>
      <c r="E7923" t="s">
        <v>220</v>
      </c>
      <c r="F7923">
        <v>9601.61</v>
      </c>
      <c r="G7923" t="s">
        <v>5733</v>
      </c>
    </row>
    <row r="7924" spans="1:7" x14ac:dyDescent="0.3">
      <c r="A7924" t="s">
        <v>6970</v>
      </c>
      <c r="B7924" t="s">
        <v>506</v>
      </c>
      <c r="C7924" t="s">
        <v>9</v>
      </c>
      <c r="D7924" t="s">
        <v>228</v>
      </c>
      <c r="E7924" t="s">
        <v>138</v>
      </c>
      <c r="F7924">
        <v>6401.07</v>
      </c>
      <c r="G7924" t="s">
        <v>7171</v>
      </c>
    </row>
    <row r="7925" spans="1:7" x14ac:dyDescent="0.3">
      <c r="A7925" s="3">
        <v>39264</v>
      </c>
      <c r="B7925" t="s">
        <v>516</v>
      </c>
      <c r="C7925" t="s">
        <v>9</v>
      </c>
      <c r="D7925" t="s">
        <v>189</v>
      </c>
      <c r="E7925" t="s">
        <v>33</v>
      </c>
      <c r="F7925" s="1">
        <v>10738</v>
      </c>
      <c r="G7925" t="s">
        <v>7172</v>
      </c>
    </row>
    <row r="7926" spans="1:7" x14ac:dyDescent="0.3">
      <c r="A7926" t="s">
        <v>6957</v>
      </c>
      <c r="B7926" t="s">
        <v>506</v>
      </c>
      <c r="C7926" t="s">
        <v>9</v>
      </c>
      <c r="D7926" t="s">
        <v>454</v>
      </c>
      <c r="E7926" t="s">
        <v>81</v>
      </c>
      <c r="F7926">
        <v>2684.66</v>
      </c>
      <c r="G7926" t="s">
        <v>7173</v>
      </c>
    </row>
    <row r="7927" spans="1:7" x14ac:dyDescent="0.3">
      <c r="A7927" s="2">
        <v>39264</v>
      </c>
      <c r="B7927" t="s">
        <v>2219</v>
      </c>
      <c r="C7927" t="s">
        <v>39</v>
      </c>
      <c r="D7927" t="s">
        <v>304</v>
      </c>
      <c r="E7927" t="s">
        <v>1151</v>
      </c>
      <c r="F7927">
        <v>9773.57</v>
      </c>
      <c r="G7927" t="s">
        <v>7174</v>
      </c>
    </row>
    <row r="7928" spans="1:7" x14ac:dyDescent="0.3">
      <c r="A7928" t="s">
        <v>6957</v>
      </c>
      <c r="B7928" t="s">
        <v>1161</v>
      </c>
      <c r="C7928" t="s">
        <v>39</v>
      </c>
      <c r="D7928" t="s">
        <v>40</v>
      </c>
      <c r="E7928" t="s">
        <v>100</v>
      </c>
      <c r="F7928">
        <v>9773.57</v>
      </c>
      <c r="G7928" t="s">
        <v>7175</v>
      </c>
    </row>
    <row r="7929" spans="1:7" x14ac:dyDescent="0.3">
      <c r="A7929" t="s">
        <v>6970</v>
      </c>
      <c r="B7929" t="s">
        <v>506</v>
      </c>
      <c r="C7929" t="s">
        <v>39</v>
      </c>
      <c r="D7929" t="s">
        <v>45</v>
      </c>
      <c r="E7929" t="s">
        <v>86</v>
      </c>
      <c r="F7929">
        <v>4886.79</v>
      </c>
      <c r="G7929" t="s">
        <v>7176</v>
      </c>
    </row>
    <row r="7930" spans="1:7" x14ac:dyDescent="0.3">
      <c r="A7930" t="s">
        <v>6957</v>
      </c>
      <c r="B7930" t="s">
        <v>506</v>
      </c>
      <c r="C7930" t="s">
        <v>39</v>
      </c>
      <c r="D7930" t="s">
        <v>155</v>
      </c>
      <c r="E7930" t="s">
        <v>159</v>
      </c>
      <c r="F7930">
        <v>3983.89</v>
      </c>
      <c r="G7930" t="s">
        <v>7177</v>
      </c>
    </row>
    <row r="7931" spans="1:7" x14ac:dyDescent="0.3">
      <c r="A7931" t="s">
        <v>6957</v>
      </c>
      <c r="B7931" t="s">
        <v>506</v>
      </c>
      <c r="C7931" t="s">
        <v>39</v>
      </c>
      <c r="D7931" t="s">
        <v>155</v>
      </c>
      <c r="E7931" t="s">
        <v>114</v>
      </c>
      <c r="F7931">
        <v>9295.75</v>
      </c>
      <c r="G7931" t="s">
        <v>7178</v>
      </c>
    </row>
    <row r="7932" spans="1:7" x14ac:dyDescent="0.3">
      <c r="A7932" s="3">
        <v>39264</v>
      </c>
      <c r="B7932" t="s">
        <v>506</v>
      </c>
      <c r="C7932" t="s">
        <v>39</v>
      </c>
      <c r="D7932" t="s">
        <v>113</v>
      </c>
      <c r="E7932" t="s">
        <v>153</v>
      </c>
      <c r="F7932">
        <v>4128.7299999999996</v>
      </c>
      <c r="G7932" t="s">
        <v>7179</v>
      </c>
    </row>
    <row r="7933" spans="1:7" x14ac:dyDescent="0.3">
      <c r="A7933" t="s">
        <v>6957</v>
      </c>
      <c r="B7933" t="s">
        <v>506</v>
      </c>
      <c r="C7933" t="s">
        <v>39</v>
      </c>
      <c r="D7933" t="s">
        <v>110</v>
      </c>
      <c r="E7933" t="s">
        <v>181</v>
      </c>
      <c r="F7933" t="s">
        <v>7180</v>
      </c>
      <c r="G7933" t="s">
        <v>7181</v>
      </c>
    </row>
    <row r="7934" spans="1:7" x14ac:dyDescent="0.3">
      <c r="A7934" s="2">
        <v>39264</v>
      </c>
      <c r="B7934" t="s">
        <v>506</v>
      </c>
      <c r="C7934" t="s">
        <v>39</v>
      </c>
      <c r="D7934" t="s">
        <v>244</v>
      </c>
      <c r="E7934" t="s">
        <v>71</v>
      </c>
      <c r="F7934" s="1">
        <v>2064</v>
      </c>
      <c r="G7934" t="s">
        <v>7182</v>
      </c>
    </row>
    <row r="7935" spans="1:7" x14ac:dyDescent="0.3">
      <c r="A7935" t="s">
        <v>6957</v>
      </c>
      <c r="B7935" t="s">
        <v>506</v>
      </c>
      <c r="D7935" t="s">
        <v>122</v>
      </c>
      <c r="E7935" t="s">
        <v>118</v>
      </c>
      <c r="F7935" s="1">
        <v>4165</v>
      </c>
      <c r="G7935" t="s">
        <v>7183</v>
      </c>
    </row>
    <row r="7936" spans="1:7" x14ac:dyDescent="0.3">
      <c r="A7936" s="3">
        <v>39264</v>
      </c>
      <c r="C7936" t="s">
        <v>39</v>
      </c>
      <c r="D7936" t="s">
        <v>380</v>
      </c>
      <c r="E7936" t="s">
        <v>84</v>
      </c>
      <c r="F7936">
        <v>2499.14</v>
      </c>
      <c r="G7936" t="s">
        <v>4842</v>
      </c>
    </row>
    <row r="7937" spans="1:7" x14ac:dyDescent="0.3">
      <c r="B7937" t="s">
        <v>506</v>
      </c>
      <c r="C7937" t="s">
        <v>39</v>
      </c>
      <c r="D7937" t="s">
        <v>67</v>
      </c>
      <c r="E7937" t="s">
        <v>213</v>
      </c>
      <c r="F7937">
        <v>1666.09</v>
      </c>
      <c r="G7937" t="s">
        <v>7184</v>
      </c>
    </row>
    <row r="7938" spans="1:7" x14ac:dyDescent="0.3">
      <c r="A7938" t="s">
        <v>6957</v>
      </c>
      <c r="B7938" t="s">
        <v>506</v>
      </c>
      <c r="D7938" t="s">
        <v>74</v>
      </c>
      <c r="E7938" t="s">
        <v>487</v>
      </c>
      <c r="F7938">
        <v>4274.08</v>
      </c>
      <c r="G7938" t="s">
        <v>7185</v>
      </c>
    </row>
    <row r="7939" spans="1:7" x14ac:dyDescent="0.3">
      <c r="A7939" t="s">
        <v>6957</v>
      </c>
      <c r="B7939" t="s">
        <v>506</v>
      </c>
      <c r="C7939" t="s">
        <v>39</v>
      </c>
      <c r="D7939" t="s">
        <v>168</v>
      </c>
      <c r="E7939" t="s">
        <v>349</v>
      </c>
      <c r="F7939">
        <v>1831.75</v>
      </c>
      <c r="G7939" t="s">
        <v>7186</v>
      </c>
    </row>
    <row r="7940" spans="1:7" x14ac:dyDescent="0.3">
      <c r="A7940" s="2">
        <v>39264</v>
      </c>
      <c r="B7940" t="s">
        <v>529</v>
      </c>
      <c r="C7940" t="s">
        <v>9</v>
      </c>
      <c r="D7940" t="s">
        <v>558</v>
      </c>
      <c r="E7940" t="s">
        <v>27</v>
      </c>
      <c r="F7940">
        <v>7576.32</v>
      </c>
      <c r="G7940" t="s">
        <v>7187</v>
      </c>
    </row>
    <row r="7941" spans="1:7" x14ac:dyDescent="0.3">
      <c r="A7941" t="s">
        <v>6957</v>
      </c>
      <c r="C7941" t="s">
        <v>9</v>
      </c>
      <c r="D7941" t="s">
        <v>131</v>
      </c>
      <c r="E7941" t="s">
        <v>96</v>
      </c>
      <c r="F7941">
        <v>3246.99</v>
      </c>
      <c r="G7941" t="s">
        <v>1596</v>
      </c>
    </row>
    <row r="7942" spans="1:7" x14ac:dyDescent="0.3">
      <c r="A7942" s="2">
        <v>39264</v>
      </c>
      <c r="B7942" t="s">
        <v>1728</v>
      </c>
      <c r="C7942" t="s">
        <v>9</v>
      </c>
      <c r="D7942" t="s">
        <v>225</v>
      </c>
      <c r="E7942" t="s">
        <v>156</v>
      </c>
      <c r="F7942">
        <v>20372.89</v>
      </c>
      <c r="G7942" t="s">
        <v>7188</v>
      </c>
    </row>
    <row r="7943" spans="1:7" x14ac:dyDescent="0.3">
      <c r="A7943" t="s">
        <v>6957</v>
      </c>
      <c r="B7943" t="s">
        <v>529</v>
      </c>
      <c r="C7943" t="s">
        <v>9</v>
      </c>
      <c r="D7943" t="s">
        <v>259</v>
      </c>
      <c r="E7943" t="s">
        <v>138</v>
      </c>
      <c r="F7943">
        <v>2263.65</v>
      </c>
      <c r="G7943" t="s">
        <v>7189</v>
      </c>
    </row>
    <row r="7944" spans="1:7" x14ac:dyDescent="0.3">
      <c r="A7944" s="2">
        <v>39264</v>
      </c>
      <c r="B7944" t="s">
        <v>529</v>
      </c>
      <c r="C7944" t="s">
        <v>9</v>
      </c>
      <c r="D7944" t="s">
        <v>412</v>
      </c>
      <c r="E7944" t="s">
        <v>233</v>
      </c>
      <c r="F7944">
        <v>10773.62</v>
      </c>
      <c r="G7944" t="s">
        <v>676</v>
      </c>
    </row>
    <row r="7945" spans="1:7" x14ac:dyDescent="0.3">
      <c r="A7945" t="s">
        <v>6957</v>
      </c>
      <c r="B7945" t="s">
        <v>529</v>
      </c>
      <c r="C7945" t="s">
        <v>9</v>
      </c>
      <c r="D7945" t="s">
        <v>29</v>
      </c>
      <c r="E7945" t="s">
        <v>96</v>
      </c>
      <c r="F7945">
        <v>7182.41</v>
      </c>
      <c r="G7945" t="s">
        <v>904</v>
      </c>
    </row>
    <row r="7946" spans="1:7" x14ac:dyDescent="0.3">
      <c r="A7946" t="s">
        <v>6957</v>
      </c>
      <c r="B7946" t="s">
        <v>529</v>
      </c>
      <c r="C7946" t="s">
        <v>9</v>
      </c>
      <c r="D7946" t="s">
        <v>299</v>
      </c>
      <c r="E7946" t="s">
        <v>233</v>
      </c>
      <c r="F7946">
        <v>13054.98</v>
      </c>
      <c r="G7946" t="s">
        <v>7190</v>
      </c>
    </row>
    <row r="7947" spans="1:7" x14ac:dyDescent="0.3">
      <c r="A7947" t="s">
        <v>6957</v>
      </c>
      <c r="B7947" t="s">
        <v>1717</v>
      </c>
      <c r="C7947" t="s">
        <v>9</v>
      </c>
      <c r="D7947" t="s">
        <v>95</v>
      </c>
      <c r="E7947" t="s">
        <v>138</v>
      </c>
      <c r="F7947">
        <v>3263.75</v>
      </c>
      <c r="G7947" t="s">
        <v>7191</v>
      </c>
    </row>
    <row r="7948" spans="1:7" x14ac:dyDescent="0.3">
      <c r="A7948" s="2">
        <v>39264</v>
      </c>
      <c r="B7948" t="s">
        <v>529</v>
      </c>
      <c r="C7948" t="s">
        <v>39</v>
      </c>
      <c r="D7948" t="s">
        <v>45</v>
      </c>
      <c r="E7948" t="s">
        <v>48</v>
      </c>
      <c r="F7948">
        <v>6084.48</v>
      </c>
      <c r="G7948" t="s">
        <v>490</v>
      </c>
    </row>
    <row r="7949" spans="1:7" x14ac:dyDescent="0.3">
      <c r="B7949" t="s">
        <v>529</v>
      </c>
      <c r="E7949" t="s">
        <v>100</v>
      </c>
      <c r="F7949">
        <v>6084.48</v>
      </c>
      <c r="G7949" t="s">
        <v>7192</v>
      </c>
    </row>
    <row r="7950" spans="1:7" x14ac:dyDescent="0.3">
      <c r="A7950" t="s">
        <v>6970</v>
      </c>
      <c r="B7950" t="s">
        <v>529</v>
      </c>
      <c r="C7950" t="s">
        <v>39</v>
      </c>
      <c r="D7950" t="s">
        <v>102</v>
      </c>
      <c r="E7950" t="s">
        <v>81</v>
      </c>
      <c r="F7950">
        <v>3042.24</v>
      </c>
      <c r="G7950" t="s">
        <v>7193</v>
      </c>
    </row>
    <row r="7951" spans="1:7" x14ac:dyDescent="0.3">
      <c r="A7951" t="s">
        <v>6957</v>
      </c>
      <c r="B7951" t="s">
        <v>529</v>
      </c>
      <c r="C7951" t="s">
        <v>39</v>
      </c>
      <c r="D7951" t="s">
        <v>106</v>
      </c>
      <c r="E7951" t="s">
        <v>41</v>
      </c>
      <c r="F7951">
        <v>6218.18</v>
      </c>
      <c r="G7951" t="s">
        <v>7194</v>
      </c>
    </row>
    <row r="7952" spans="1:7" x14ac:dyDescent="0.3">
      <c r="A7952" t="s">
        <v>6957</v>
      </c>
      <c r="B7952" t="s">
        <v>529</v>
      </c>
      <c r="C7952" t="s">
        <v>39</v>
      </c>
      <c r="D7952" t="s">
        <v>241</v>
      </c>
      <c r="E7952" t="s">
        <v>21</v>
      </c>
      <c r="F7952" t="s">
        <v>7195</v>
      </c>
      <c r="G7952" t="s">
        <v>7196</v>
      </c>
    </row>
    <row r="7953" spans="1:7" x14ac:dyDescent="0.3">
      <c r="A7953" t="s">
        <v>6957</v>
      </c>
      <c r="B7953" t="s">
        <v>1734</v>
      </c>
      <c r="C7953" t="s">
        <v>39</v>
      </c>
      <c r="D7953" t="s">
        <v>110</v>
      </c>
      <c r="E7953" t="s">
        <v>48</v>
      </c>
      <c r="F7953">
        <v>6169.23</v>
      </c>
      <c r="G7953" t="s">
        <v>7197</v>
      </c>
    </row>
    <row r="7954" spans="1:7" x14ac:dyDescent="0.3">
      <c r="A7954" s="2">
        <v>39264</v>
      </c>
      <c r="B7954" t="s">
        <v>529</v>
      </c>
      <c r="D7954" t="s">
        <v>310</v>
      </c>
      <c r="E7954" t="s">
        <v>292</v>
      </c>
      <c r="F7954" s="1">
        <v>6169</v>
      </c>
      <c r="G7954" t="s">
        <v>7198</v>
      </c>
    </row>
    <row r="7955" spans="1:7" x14ac:dyDescent="0.3">
      <c r="A7955" t="s">
        <v>6097</v>
      </c>
      <c r="B7955" t="s">
        <v>529</v>
      </c>
      <c r="D7955" t="s">
        <v>53</v>
      </c>
      <c r="E7955" t="s">
        <v>123</v>
      </c>
      <c r="F7955">
        <v>3084.61</v>
      </c>
      <c r="G7955" t="s">
        <v>7199</v>
      </c>
    </row>
    <row r="7956" spans="1:7" x14ac:dyDescent="0.3">
      <c r="A7956" t="s">
        <v>6957</v>
      </c>
      <c r="B7956" t="s">
        <v>529</v>
      </c>
      <c r="C7956" t="s">
        <v>39</v>
      </c>
      <c r="D7956" t="s">
        <v>380</v>
      </c>
      <c r="E7956" t="s">
        <v>208</v>
      </c>
      <c r="F7956">
        <v>7734.19</v>
      </c>
      <c r="G7956" t="s">
        <v>617</v>
      </c>
    </row>
    <row r="7957" spans="1:7" x14ac:dyDescent="0.3">
      <c r="A7957" t="s">
        <v>6957</v>
      </c>
      <c r="B7957" t="s">
        <v>529</v>
      </c>
      <c r="C7957" t="s">
        <v>39</v>
      </c>
      <c r="D7957" t="s">
        <v>380</v>
      </c>
      <c r="E7957" t="s">
        <v>292</v>
      </c>
      <c r="F7957">
        <v>4640.5200000000004</v>
      </c>
      <c r="G7957" t="s">
        <v>7200</v>
      </c>
    </row>
    <row r="7958" spans="1:7" x14ac:dyDescent="0.3">
      <c r="A7958" s="3">
        <v>39264</v>
      </c>
      <c r="B7958" t="s">
        <v>1202</v>
      </c>
      <c r="C7958" t="s">
        <v>39</v>
      </c>
      <c r="D7958" t="s">
        <v>120</v>
      </c>
      <c r="E7958" t="s">
        <v>60</v>
      </c>
      <c r="F7958">
        <v>3093.68</v>
      </c>
      <c r="G7958" t="s">
        <v>685</v>
      </c>
    </row>
    <row r="7959" spans="1:7" x14ac:dyDescent="0.3">
      <c r="A7959" t="s">
        <v>6185</v>
      </c>
      <c r="C7959" t="s">
        <v>39</v>
      </c>
      <c r="D7959" t="s">
        <v>125</v>
      </c>
      <c r="E7959" t="s">
        <v>169</v>
      </c>
      <c r="F7959">
        <v>14246.01</v>
      </c>
      <c r="G7959" t="s">
        <v>7201</v>
      </c>
    </row>
    <row r="7960" spans="1:7" x14ac:dyDescent="0.3">
      <c r="A7960" t="s">
        <v>6957</v>
      </c>
      <c r="B7960" t="s">
        <v>529</v>
      </c>
      <c r="C7960" t="s">
        <v>39</v>
      </c>
      <c r="D7960" t="s">
        <v>168</v>
      </c>
      <c r="E7960" t="s">
        <v>92</v>
      </c>
      <c r="G7960" t="s">
        <v>7202</v>
      </c>
    </row>
    <row r="7961" spans="1:7" x14ac:dyDescent="0.3">
      <c r="A7961" t="s">
        <v>6957</v>
      </c>
      <c r="B7961" t="s">
        <v>557</v>
      </c>
      <c r="C7961" t="s">
        <v>9</v>
      </c>
      <c r="D7961" t="s">
        <v>16</v>
      </c>
      <c r="E7961" t="s">
        <v>220</v>
      </c>
      <c r="F7961">
        <v>15912.86</v>
      </c>
      <c r="G7961" t="s">
        <v>7203</v>
      </c>
    </row>
    <row r="7962" spans="1:7" x14ac:dyDescent="0.3">
      <c r="A7962" s="2">
        <v>39264</v>
      </c>
      <c r="B7962" t="s">
        <v>557</v>
      </c>
      <c r="C7962" t="s">
        <v>9</v>
      </c>
      <c r="D7962" t="s">
        <v>290</v>
      </c>
      <c r="E7962" t="s">
        <v>86</v>
      </c>
      <c r="F7962">
        <v>7052.63</v>
      </c>
      <c r="G7962" t="s">
        <v>7204</v>
      </c>
    </row>
    <row r="7963" spans="1:7" x14ac:dyDescent="0.3">
      <c r="A7963" t="s">
        <v>6957</v>
      </c>
      <c r="B7963" t="s">
        <v>570</v>
      </c>
      <c r="C7963" t="s">
        <v>9</v>
      </c>
      <c r="D7963" t="s">
        <v>423</v>
      </c>
      <c r="E7963" t="s">
        <v>292</v>
      </c>
      <c r="F7963">
        <v>16193.83</v>
      </c>
      <c r="G7963" t="s">
        <v>7205</v>
      </c>
    </row>
    <row r="7964" spans="1:7" x14ac:dyDescent="0.3">
      <c r="A7964" t="s">
        <v>6957</v>
      </c>
      <c r="B7964" t="s">
        <v>2261</v>
      </c>
      <c r="C7964" t="s">
        <v>9</v>
      </c>
      <c r="D7964" t="s">
        <v>423</v>
      </c>
      <c r="E7964" t="e">
        <f>- other Disposal</f>
        <v>#NAME?</v>
      </c>
      <c r="F7964">
        <v>1799.31</v>
      </c>
      <c r="G7964" t="s">
        <v>1153</v>
      </c>
    </row>
    <row r="7965" spans="1:7" x14ac:dyDescent="0.3">
      <c r="A7965" t="s">
        <v>6957</v>
      </c>
      <c r="C7965" t="s">
        <v>9</v>
      </c>
      <c r="D7965" t="s">
        <v>186</v>
      </c>
      <c r="E7965" t="s">
        <v>263</v>
      </c>
      <c r="F7965">
        <v>8148.19</v>
      </c>
      <c r="G7965" t="s">
        <v>7206</v>
      </c>
    </row>
    <row r="7966" spans="1:7" x14ac:dyDescent="0.3">
      <c r="A7966" s="3">
        <v>39264</v>
      </c>
      <c r="B7966" t="s">
        <v>557</v>
      </c>
      <c r="C7966" t="s">
        <v>9</v>
      </c>
      <c r="D7966" t="s">
        <v>89</v>
      </c>
      <c r="E7966" t="s">
        <v>96</v>
      </c>
      <c r="F7966">
        <v>54321.3</v>
      </c>
      <c r="G7966" t="s">
        <v>7207</v>
      </c>
    </row>
    <row r="7967" spans="1:7" x14ac:dyDescent="0.3">
      <c r="A7967" t="s">
        <v>6957</v>
      </c>
      <c r="B7967" t="s">
        <v>557</v>
      </c>
      <c r="C7967" t="s">
        <v>9</v>
      </c>
      <c r="D7967" t="s">
        <v>95</v>
      </c>
      <c r="E7967" t="s">
        <v>263</v>
      </c>
      <c r="F7967">
        <v>14532.53</v>
      </c>
      <c r="G7967" t="s">
        <v>7208</v>
      </c>
    </row>
    <row r="7968" spans="1:7" x14ac:dyDescent="0.3">
      <c r="A7968" t="s">
        <v>6970</v>
      </c>
      <c r="C7968" t="s">
        <v>9</v>
      </c>
      <c r="D7968" t="s">
        <v>299</v>
      </c>
      <c r="E7968" t="s">
        <v>30</v>
      </c>
      <c r="F7968">
        <v>3633.13</v>
      </c>
      <c r="G7968" t="s">
        <v>7209</v>
      </c>
    </row>
    <row r="7969" spans="1:7" x14ac:dyDescent="0.3">
      <c r="A7969" t="s">
        <v>6970</v>
      </c>
      <c r="C7969" t="s">
        <v>39</v>
      </c>
      <c r="D7969" t="s">
        <v>195</v>
      </c>
      <c r="E7969" t="s">
        <v>118</v>
      </c>
      <c r="F7969">
        <v>4394.03</v>
      </c>
      <c r="G7969" t="s">
        <v>7210</v>
      </c>
    </row>
    <row r="7970" spans="1:7" x14ac:dyDescent="0.3">
      <c r="A7970" s="2">
        <v>39264</v>
      </c>
      <c r="C7970" t="s">
        <v>39</v>
      </c>
      <c r="D7970" t="s">
        <v>304</v>
      </c>
      <c r="E7970" t="s">
        <v>487</v>
      </c>
      <c r="F7970" s="1">
        <v>4394</v>
      </c>
      <c r="G7970" t="s">
        <v>7211</v>
      </c>
    </row>
    <row r="7971" spans="1:7" x14ac:dyDescent="0.3">
      <c r="A7971" t="s">
        <v>6957</v>
      </c>
      <c r="B7971" t="s">
        <v>557</v>
      </c>
      <c r="C7971" t="s">
        <v>39</v>
      </c>
      <c r="D7971" t="s">
        <v>45</v>
      </c>
      <c r="E7971" t="s">
        <v>17</v>
      </c>
      <c r="F7971" t="s">
        <v>7212</v>
      </c>
      <c r="G7971" t="s">
        <v>7213</v>
      </c>
    </row>
    <row r="7972" spans="1:7" x14ac:dyDescent="0.3">
      <c r="A7972" t="s">
        <v>6957</v>
      </c>
      <c r="B7972" t="s">
        <v>564</v>
      </c>
      <c r="C7972" t="s">
        <v>39</v>
      </c>
      <c r="D7972" t="s">
        <v>241</v>
      </c>
      <c r="E7972" t="s">
        <v>118</v>
      </c>
      <c r="F7972">
        <v>3641.71</v>
      </c>
      <c r="G7972" t="s">
        <v>7214</v>
      </c>
    </row>
    <row r="7973" spans="1:7" x14ac:dyDescent="0.3">
      <c r="A7973" s="2">
        <v>39264</v>
      </c>
      <c r="B7973" t="s">
        <v>2261</v>
      </c>
      <c r="D7973" t="s">
        <v>47</v>
      </c>
      <c r="E7973" t="s">
        <v>114</v>
      </c>
      <c r="F7973">
        <v>8497.31</v>
      </c>
      <c r="G7973" t="s">
        <v>834</v>
      </c>
    </row>
    <row r="7974" spans="1:7" x14ac:dyDescent="0.3">
      <c r="A7974" s="2">
        <v>39264</v>
      </c>
      <c r="B7974" t="s">
        <v>557</v>
      </c>
      <c r="C7974" t="s">
        <v>39</v>
      </c>
      <c r="D7974" t="s">
        <v>205</v>
      </c>
      <c r="F7974">
        <v>6602.19</v>
      </c>
      <c r="G7974" t="s">
        <v>7215</v>
      </c>
    </row>
    <row r="7975" spans="1:7" x14ac:dyDescent="0.3">
      <c r="A7975" t="s">
        <v>6957</v>
      </c>
      <c r="B7975" t="s">
        <v>557</v>
      </c>
      <c r="C7975" t="s">
        <v>39</v>
      </c>
      <c r="D7975" t="s">
        <v>110</v>
      </c>
      <c r="E7975" t="s">
        <v>84</v>
      </c>
      <c r="F7975">
        <v>6602.19</v>
      </c>
      <c r="G7975" t="s">
        <v>7216</v>
      </c>
    </row>
    <row r="7976" spans="1:7" x14ac:dyDescent="0.3">
      <c r="A7976" s="3">
        <v>39264</v>
      </c>
      <c r="B7976" t="s">
        <v>557</v>
      </c>
      <c r="C7976" t="s">
        <v>39</v>
      </c>
      <c r="D7976" t="s">
        <v>110</v>
      </c>
      <c r="E7976" t="s">
        <v>71</v>
      </c>
      <c r="F7976" t="s">
        <v>7217</v>
      </c>
      <c r="G7976" t="s">
        <v>7218</v>
      </c>
    </row>
    <row r="7977" spans="1:7" x14ac:dyDescent="0.3">
      <c r="B7977" t="s">
        <v>560</v>
      </c>
      <c r="C7977" t="s">
        <v>39</v>
      </c>
      <c r="D7977" t="s">
        <v>70</v>
      </c>
      <c r="E7977" t="s">
        <v>48</v>
      </c>
      <c r="F7977">
        <v>7962.86</v>
      </c>
      <c r="G7977" t="s">
        <v>7219</v>
      </c>
    </row>
    <row r="7978" spans="1:7" x14ac:dyDescent="0.3">
      <c r="A7978" s="2">
        <v>39264</v>
      </c>
      <c r="B7978" t="s">
        <v>557</v>
      </c>
      <c r="C7978" t="s">
        <v>39</v>
      </c>
      <c r="D7978" t="s">
        <v>120</v>
      </c>
      <c r="E7978" t="s">
        <v>68</v>
      </c>
      <c r="F7978">
        <v>4777.72</v>
      </c>
      <c r="G7978" t="s">
        <v>2082</v>
      </c>
    </row>
    <row r="7979" spans="1:7" x14ac:dyDescent="0.3">
      <c r="A7979" t="s">
        <v>6957</v>
      </c>
      <c r="B7979" t="s">
        <v>557</v>
      </c>
      <c r="C7979" t="s">
        <v>39</v>
      </c>
      <c r="D7979" t="s">
        <v>70</v>
      </c>
      <c r="E7979" t="s">
        <v>905</v>
      </c>
      <c r="F7979">
        <v>3185.14</v>
      </c>
      <c r="G7979" t="s">
        <v>7220</v>
      </c>
    </row>
    <row r="7980" spans="1:7" x14ac:dyDescent="0.3">
      <c r="A7980" t="s">
        <v>6957</v>
      </c>
      <c r="B7980" t="s">
        <v>566</v>
      </c>
      <c r="C7980" t="s">
        <v>39</v>
      </c>
      <c r="D7980" t="s">
        <v>252</v>
      </c>
      <c r="E7980" t="s">
        <v>100</v>
      </c>
      <c r="F7980">
        <v>7173.64</v>
      </c>
      <c r="G7980" t="s">
        <v>7221</v>
      </c>
    </row>
    <row r="7981" spans="1:7" x14ac:dyDescent="0.3">
      <c r="A7981" t="s">
        <v>6957</v>
      </c>
      <c r="B7981" t="s">
        <v>557</v>
      </c>
      <c r="C7981" t="s">
        <v>39</v>
      </c>
      <c r="D7981" t="s">
        <v>252</v>
      </c>
      <c r="E7981" t="s">
        <v>75</v>
      </c>
      <c r="F7981">
        <v>3074.42</v>
      </c>
      <c r="G7981" t="s">
        <v>507</v>
      </c>
    </row>
    <row r="7982" spans="1:7" x14ac:dyDescent="0.3">
      <c r="A7982" t="s">
        <v>6970</v>
      </c>
      <c r="B7982" t="s">
        <v>585</v>
      </c>
      <c r="C7982" t="s">
        <v>9</v>
      </c>
      <c r="D7982" t="s">
        <v>10</v>
      </c>
      <c r="E7982" t="s">
        <v>220</v>
      </c>
      <c r="F7982" s="1">
        <v>8133</v>
      </c>
      <c r="G7982" t="s">
        <v>7222</v>
      </c>
    </row>
    <row r="7983" spans="1:7" x14ac:dyDescent="0.3">
      <c r="A7983" s="2">
        <v>39264</v>
      </c>
      <c r="B7983" t="s">
        <v>585</v>
      </c>
      <c r="C7983" t="s">
        <v>9</v>
      </c>
      <c r="D7983" t="s">
        <v>131</v>
      </c>
      <c r="E7983" t="s">
        <v>92</v>
      </c>
      <c r="G7983" t="s">
        <v>968</v>
      </c>
    </row>
    <row r="7984" spans="1:7" x14ac:dyDescent="0.3">
      <c r="A7984" t="s">
        <v>6957</v>
      </c>
      <c r="B7984" t="s">
        <v>585</v>
      </c>
      <c r="C7984" t="s">
        <v>9</v>
      </c>
      <c r="D7984" t="s">
        <v>259</v>
      </c>
      <c r="E7984" t="s">
        <v>165</v>
      </c>
      <c r="F7984">
        <v>12520.07</v>
      </c>
      <c r="G7984" t="s">
        <v>7223</v>
      </c>
    </row>
    <row r="7985" spans="1:7" x14ac:dyDescent="0.3">
      <c r="A7985" t="s">
        <v>6957</v>
      </c>
      <c r="B7985" t="s">
        <v>585</v>
      </c>
      <c r="C7985" t="s">
        <v>9</v>
      </c>
      <c r="D7985" t="s">
        <v>137</v>
      </c>
      <c r="E7985" t="s">
        <v>412</v>
      </c>
      <c r="F7985">
        <v>1391.12</v>
      </c>
      <c r="G7985" t="s">
        <v>834</v>
      </c>
    </row>
    <row r="7986" spans="1:7" x14ac:dyDescent="0.3">
      <c r="A7986" t="s">
        <v>6970</v>
      </c>
      <c r="B7986" t="s">
        <v>2280</v>
      </c>
      <c r="C7986" t="s">
        <v>9</v>
      </c>
      <c r="D7986" t="s">
        <v>228</v>
      </c>
      <c r="E7986" t="s">
        <v>11</v>
      </c>
      <c r="F7986">
        <v>12211.35</v>
      </c>
      <c r="G7986" t="s">
        <v>7224</v>
      </c>
    </row>
    <row r="7987" spans="1:7" x14ac:dyDescent="0.3">
      <c r="A7987" t="s">
        <v>6185</v>
      </c>
      <c r="B7987" t="s">
        <v>585</v>
      </c>
      <c r="C7987" t="s">
        <v>9</v>
      </c>
      <c r="D7987" t="s">
        <v>26</v>
      </c>
      <c r="E7987" t="s">
        <v>86</v>
      </c>
      <c r="F7987">
        <v>8140.9</v>
      </c>
      <c r="G7987" t="s">
        <v>962</v>
      </c>
    </row>
    <row r="7988" spans="1:7" x14ac:dyDescent="0.3">
      <c r="A7988" s="2">
        <v>39264</v>
      </c>
      <c r="B7988" t="s">
        <v>585</v>
      </c>
      <c r="C7988" t="s">
        <v>9</v>
      </c>
      <c r="D7988" t="s">
        <v>35</v>
      </c>
      <c r="E7988" t="s">
        <v>27</v>
      </c>
      <c r="F7988">
        <v>9340.2900000000009</v>
      </c>
      <c r="G7988" t="s">
        <v>7225</v>
      </c>
    </row>
    <row r="7989" spans="1:7" x14ac:dyDescent="0.3">
      <c r="A7989" s="3">
        <v>39264</v>
      </c>
      <c r="B7989" t="s">
        <v>585</v>
      </c>
      <c r="D7989" t="s">
        <v>189</v>
      </c>
      <c r="E7989" t="s">
        <v>400</v>
      </c>
      <c r="F7989">
        <v>2335.0700000000002</v>
      </c>
      <c r="G7989" t="s">
        <v>7226</v>
      </c>
    </row>
    <row r="7990" spans="1:7" x14ac:dyDescent="0.3">
      <c r="A7990" s="2">
        <v>39264</v>
      </c>
      <c r="B7990" t="s">
        <v>585</v>
      </c>
      <c r="C7990" t="s">
        <v>39</v>
      </c>
      <c r="D7990" t="s">
        <v>45</v>
      </c>
      <c r="E7990" t="s">
        <v>153</v>
      </c>
      <c r="F7990">
        <v>8589.39</v>
      </c>
      <c r="G7990" t="s">
        <v>7227</v>
      </c>
    </row>
    <row r="7991" spans="1:7" x14ac:dyDescent="0.3">
      <c r="A7991" t="s">
        <v>6957</v>
      </c>
      <c r="B7991" t="s">
        <v>585</v>
      </c>
      <c r="C7991" t="s">
        <v>39</v>
      </c>
      <c r="D7991" t="s">
        <v>147</v>
      </c>
      <c r="E7991" t="s">
        <v>169</v>
      </c>
      <c r="F7991">
        <v>8589.39</v>
      </c>
      <c r="G7991" t="s">
        <v>6703</v>
      </c>
    </row>
    <row r="7992" spans="1:7" x14ac:dyDescent="0.3">
      <c r="A7992" t="s">
        <v>6097</v>
      </c>
      <c r="B7992" t="s">
        <v>585</v>
      </c>
      <c r="C7992" t="s">
        <v>39</v>
      </c>
      <c r="D7992" t="s">
        <v>45</v>
      </c>
      <c r="E7992" t="s">
        <v>81</v>
      </c>
      <c r="F7992">
        <v>4294.6899999999996</v>
      </c>
      <c r="G7992" t="s">
        <v>7228</v>
      </c>
    </row>
    <row r="7993" spans="1:7" x14ac:dyDescent="0.3">
      <c r="A7993" t="s">
        <v>6957</v>
      </c>
      <c r="B7993" t="s">
        <v>585</v>
      </c>
      <c r="C7993" t="s">
        <v>39</v>
      </c>
      <c r="D7993" t="s">
        <v>106</v>
      </c>
      <c r="E7993" t="s">
        <v>48</v>
      </c>
      <c r="F7993" t="s">
        <v>7229</v>
      </c>
      <c r="G7993" t="s">
        <v>7230</v>
      </c>
    </row>
    <row r="7994" spans="1:7" x14ac:dyDescent="0.3">
      <c r="A7994" t="s">
        <v>6113</v>
      </c>
      <c r="B7994" t="s">
        <v>585</v>
      </c>
      <c r="D7994" t="s">
        <v>51</v>
      </c>
      <c r="E7994" t="s">
        <v>128</v>
      </c>
      <c r="F7994">
        <v>10871.62</v>
      </c>
      <c r="G7994" t="s">
        <v>7231</v>
      </c>
    </row>
    <row r="7995" spans="1:7" x14ac:dyDescent="0.3">
      <c r="A7995" s="2">
        <v>39264</v>
      </c>
      <c r="B7995" t="s">
        <v>585</v>
      </c>
      <c r="C7995" t="s">
        <v>39</v>
      </c>
      <c r="D7995" t="s">
        <v>53</v>
      </c>
      <c r="E7995" t="s">
        <v>111</v>
      </c>
      <c r="F7995">
        <v>8472.68</v>
      </c>
      <c r="G7995" t="s">
        <v>7232</v>
      </c>
    </row>
    <row r="7996" spans="1:7" x14ac:dyDescent="0.3">
      <c r="A7996" s="2">
        <v>39264</v>
      </c>
      <c r="C7996" t="s">
        <v>39</v>
      </c>
      <c r="D7996" t="s">
        <v>59</v>
      </c>
      <c r="E7996" t="s">
        <v>156</v>
      </c>
      <c r="F7996">
        <v>8472.68</v>
      </c>
      <c r="G7996" t="s">
        <v>7233</v>
      </c>
    </row>
    <row r="7997" spans="1:7" x14ac:dyDescent="0.3">
      <c r="A7997" t="s">
        <v>6075</v>
      </c>
      <c r="B7997" t="s">
        <v>585</v>
      </c>
      <c r="C7997" t="s">
        <v>39</v>
      </c>
      <c r="D7997" t="s">
        <v>158</v>
      </c>
      <c r="E7997" t="s">
        <v>116</v>
      </c>
      <c r="F7997">
        <v>4236.34</v>
      </c>
      <c r="G7997" t="s">
        <v>7234</v>
      </c>
    </row>
    <row r="7998" spans="1:7" x14ac:dyDescent="0.3">
      <c r="B7998" t="s">
        <v>585</v>
      </c>
      <c r="C7998" t="s">
        <v>39</v>
      </c>
      <c r="D7998" t="s">
        <v>67</v>
      </c>
      <c r="E7998" t="e">
        <f>- Disposal landfill</f>
        <v>#NAME?</v>
      </c>
      <c r="F7998" t="s">
        <v>7235</v>
      </c>
      <c r="G7998" t="s">
        <v>7236</v>
      </c>
    </row>
    <row r="7999" spans="1:7" x14ac:dyDescent="0.3">
      <c r="A7999" s="2">
        <v>39264</v>
      </c>
      <c r="B7999" t="s">
        <v>585</v>
      </c>
      <c r="C7999" t="s">
        <v>39</v>
      </c>
      <c r="D7999" t="s">
        <v>67</v>
      </c>
      <c r="E7999" t="s">
        <v>21</v>
      </c>
      <c r="F7999">
        <v>4925.3</v>
      </c>
      <c r="G7999" t="s">
        <v>7237</v>
      </c>
    </row>
    <row r="8000" spans="1:7" x14ac:dyDescent="0.3">
      <c r="A8000" t="s">
        <v>6957</v>
      </c>
      <c r="B8000" t="s">
        <v>585</v>
      </c>
      <c r="C8000" t="s">
        <v>39</v>
      </c>
      <c r="D8000" t="s">
        <v>67</v>
      </c>
      <c r="E8000" t="s">
        <v>60</v>
      </c>
      <c r="F8000">
        <v>3283.53</v>
      </c>
      <c r="G8000" t="s">
        <v>7238</v>
      </c>
    </row>
    <row r="8001" spans="1:7" x14ac:dyDescent="0.3">
      <c r="A8001" s="2">
        <v>39264</v>
      </c>
      <c r="B8001" t="s">
        <v>585</v>
      </c>
      <c r="C8001" t="s">
        <v>39</v>
      </c>
      <c r="D8001" t="s">
        <v>412</v>
      </c>
      <c r="E8001" t="s">
        <v>169</v>
      </c>
      <c r="F8001">
        <v>8438.58</v>
      </c>
      <c r="G8001" t="s">
        <v>7239</v>
      </c>
    </row>
    <row r="8002" spans="1:7" x14ac:dyDescent="0.3">
      <c r="A8002" t="s">
        <v>6957</v>
      </c>
      <c r="B8002" t="s">
        <v>585</v>
      </c>
      <c r="C8002" t="s">
        <v>39</v>
      </c>
      <c r="D8002" t="s">
        <v>125</v>
      </c>
      <c r="E8002" t="s">
        <v>60</v>
      </c>
      <c r="F8002">
        <v>3616.54</v>
      </c>
      <c r="G8002" t="s">
        <v>7240</v>
      </c>
    </row>
    <row r="8003" spans="1:7" x14ac:dyDescent="0.3">
      <c r="A8003" t="s">
        <v>6957</v>
      </c>
      <c r="B8003" t="s">
        <v>1249</v>
      </c>
      <c r="C8003" t="s">
        <v>9</v>
      </c>
      <c r="D8003" t="s">
        <v>131</v>
      </c>
      <c r="E8003" t="s">
        <v>11</v>
      </c>
      <c r="F8003">
        <v>10047.4</v>
      </c>
      <c r="G8003" t="s">
        <v>7241</v>
      </c>
    </row>
    <row r="8004" spans="1:7" x14ac:dyDescent="0.3">
      <c r="A8004" s="3">
        <v>39264</v>
      </c>
      <c r="B8004" t="s">
        <v>614</v>
      </c>
      <c r="C8004" t="s">
        <v>9</v>
      </c>
      <c r="D8004" t="s">
        <v>175</v>
      </c>
      <c r="E8004" t="s">
        <v>96</v>
      </c>
      <c r="F8004">
        <v>4306.03</v>
      </c>
      <c r="G8004" t="s">
        <v>7242</v>
      </c>
    </row>
    <row r="8005" spans="1:7" x14ac:dyDescent="0.3">
      <c r="A8005" t="s">
        <v>6957</v>
      </c>
      <c r="B8005" t="s">
        <v>1249</v>
      </c>
      <c r="C8005" t="s">
        <v>9</v>
      </c>
      <c r="D8005" t="s">
        <v>259</v>
      </c>
      <c r="F8005">
        <v>12541.1</v>
      </c>
      <c r="G8005" t="s">
        <v>7243</v>
      </c>
    </row>
    <row r="8006" spans="1:7" x14ac:dyDescent="0.3">
      <c r="B8006" t="s">
        <v>614</v>
      </c>
      <c r="C8006" t="s">
        <v>9</v>
      </c>
      <c r="D8006" t="s">
        <v>423</v>
      </c>
      <c r="E8006" t="s">
        <v>81</v>
      </c>
      <c r="F8006">
        <v>1393.46</v>
      </c>
      <c r="G8006" t="s">
        <v>7244</v>
      </c>
    </row>
    <row r="8007" spans="1:7" x14ac:dyDescent="0.3">
      <c r="A8007" t="s">
        <v>6075</v>
      </c>
      <c r="B8007" t="s">
        <v>614</v>
      </c>
      <c r="C8007" t="s">
        <v>9</v>
      </c>
      <c r="D8007" t="s">
        <v>186</v>
      </c>
      <c r="E8007" t="s">
        <v>11</v>
      </c>
      <c r="F8007">
        <v>6375.29</v>
      </c>
      <c r="G8007" t="s">
        <v>7245</v>
      </c>
    </row>
    <row r="8008" spans="1:7" x14ac:dyDescent="0.3">
      <c r="A8008" t="s">
        <v>6957</v>
      </c>
      <c r="B8008" t="s">
        <v>614</v>
      </c>
      <c r="C8008" t="s">
        <v>9</v>
      </c>
      <c r="D8008" t="s">
        <v>89</v>
      </c>
      <c r="E8008" t="e">
        <f>- Disposal other</f>
        <v>#NAME?</v>
      </c>
      <c r="G8008" t="s">
        <v>7246</v>
      </c>
    </row>
    <row r="8009" spans="1:7" x14ac:dyDescent="0.3">
      <c r="A8009" s="2">
        <v>39264</v>
      </c>
      <c r="B8009" t="s">
        <v>614</v>
      </c>
      <c r="C8009" t="s">
        <v>9</v>
      </c>
      <c r="D8009" t="s">
        <v>232</v>
      </c>
      <c r="E8009" t="s">
        <v>220</v>
      </c>
      <c r="F8009">
        <v>12280.58</v>
      </c>
      <c r="G8009" t="s">
        <v>7247</v>
      </c>
    </row>
    <row r="8010" spans="1:7" x14ac:dyDescent="0.3">
      <c r="A8010" t="s">
        <v>6957</v>
      </c>
      <c r="B8010" t="s">
        <v>614</v>
      </c>
      <c r="C8010" t="s">
        <v>9</v>
      </c>
      <c r="D8010" t="s">
        <v>192</v>
      </c>
      <c r="E8010" t="s">
        <v>806</v>
      </c>
      <c r="F8010">
        <v>3070.14</v>
      </c>
      <c r="G8010" t="s">
        <v>929</v>
      </c>
    </row>
    <row r="8011" spans="1:7" x14ac:dyDescent="0.3">
      <c r="A8011" t="s">
        <v>6957</v>
      </c>
      <c r="B8011" t="s">
        <v>623</v>
      </c>
      <c r="C8011" t="s">
        <v>39</v>
      </c>
      <c r="D8011" t="s">
        <v>149</v>
      </c>
      <c r="E8011" t="s">
        <v>111</v>
      </c>
      <c r="F8011">
        <v>9063.09</v>
      </c>
      <c r="G8011" t="s">
        <v>7248</v>
      </c>
    </row>
    <row r="8012" spans="1:7" x14ac:dyDescent="0.3">
      <c r="A8012" t="s">
        <v>6957</v>
      </c>
      <c r="B8012" t="s">
        <v>623</v>
      </c>
      <c r="C8012" t="s">
        <v>39</v>
      </c>
      <c r="D8012" t="s">
        <v>45</v>
      </c>
      <c r="E8012" t="s">
        <v>609</v>
      </c>
      <c r="F8012">
        <v>9063.09</v>
      </c>
      <c r="G8012" t="s">
        <v>7249</v>
      </c>
    </row>
    <row r="8013" spans="1:7" x14ac:dyDescent="0.3">
      <c r="A8013" s="3">
        <v>39264</v>
      </c>
      <c r="B8013" t="s">
        <v>614</v>
      </c>
      <c r="C8013" t="s">
        <v>39</v>
      </c>
      <c r="D8013" t="s">
        <v>304</v>
      </c>
      <c r="E8013" t="s">
        <v>17</v>
      </c>
      <c r="F8013">
        <v>4531.54</v>
      </c>
      <c r="G8013" t="s">
        <v>1576</v>
      </c>
    </row>
    <row r="8014" spans="1:7" x14ac:dyDescent="0.3">
      <c r="A8014" t="s">
        <v>6970</v>
      </c>
      <c r="B8014" t="s">
        <v>623</v>
      </c>
      <c r="C8014" t="s">
        <v>39</v>
      </c>
      <c r="D8014" t="s">
        <v>47</v>
      </c>
      <c r="E8014" t="s">
        <v>48</v>
      </c>
      <c r="F8014">
        <v>3842.26</v>
      </c>
      <c r="G8014" t="s">
        <v>7250</v>
      </c>
    </row>
    <row r="8015" spans="1:7" x14ac:dyDescent="0.3">
      <c r="A8015" t="s">
        <v>6073</v>
      </c>
      <c r="B8015" t="s">
        <v>623</v>
      </c>
      <c r="C8015" t="s">
        <v>39</v>
      </c>
      <c r="D8015" t="s">
        <v>106</v>
      </c>
      <c r="E8015" t="s">
        <v>84</v>
      </c>
      <c r="G8015" t="s">
        <v>7251</v>
      </c>
    </row>
    <row r="8016" spans="1:7" x14ac:dyDescent="0.3">
      <c r="A8016" t="s">
        <v>6957</v>
      </c>
      <c r="B8016" t="s">
        <v>614</v>
      </c>
      <c r="C8016" t="s">
        <v>39</v>
      </c>
      <c r="D8016" t="s">
        <v>59</v>
      </c>
      <c r="E8016" t="s">
        <v>111</v>
      </c>
      <c r="F8016">
        <v>4382.55</v>
      </c>
      <c r="G8016" t="s">
        <v>1244</v>
      </c>
    </row>
    <row r="8017" spans="1:7" x14ac:dyDescent="0.3">
      <c r="A8017" s="2">
        <v>39264</v>
      </c>
      <c r="B8017" t="s">
        <v>1251</v>
      </c>
      <c r="C8017" t="s">
        <v>39</v>
      </c>
      <c r="D8017" t="s">
        <v>110</v>
      </c>
      <c r="E8017" t="s">
        <v>114</v>
      </c>
      <c r="F8017">
        <v>4382.55</v>
      </c>
      <c r="G8017" t="s">
        <v>707</v>
      </c>
    </row>
    <row r="8018" spans="1:7" x14ac:dyDescent="0.3">
      <c r="A8018" t="s">
        <v>6957</v>
      </c>
      <c r="B8018" t="s">
        <v>614</v>
      </c>
      <c r="C8018" t="s">
        <v>39</v>
      </c>
      <c r="D8018" t="s">
        <v>113</v>
      </c>
      <c r="E8018" t="s">
        <v>4285</v>
      </c>
      <c r="F8018">
        <v>2191.2800000000002</v>
      </c>
      <c r="G8018" t="s">
        <v>7252</v>
      </c>
    </row>
    <row r="8019" spans="1:7" x14ac:dyDescent="0.3">
      <c r="A8019" t="s">
        <v>6970</v>
      </c>
      <c r="B8019" t="s">
        <v>614</v>
      </c>
      <c r="C8019" t="s">
        <v>39</v>
      </c>
      <c r="D8019" t="s">
        <v>380</v>
      </c>
      <c r="E8019" t="s">
        <v>208</v>
      </c>
      <c r="F8019" s="1">
        <v>3634</v>
      </c>
      <c r="G8019" t="s">
        <v>7253</v>
      </c>
    </row>
    <row r="8020" spans="1:7" x14ac:dyDescent="0.3">
      <c r="A8020" s="3">
        <v>39264</v>
      </c>
      <c r="B8020" t="s">
        <v>614</v>
      </c>
      <c r="C8020" t="s">
        <v>39</v>
      </c>
      <c r="D8020" t="s">
        <v>122</v>
      </c>
      <c r="E8020" t="s">
        <v>56</v>
      </c>
      <c r="F8020">
        <v>2180.4899999999998</v>
      </c>
      <c r="G8020" t="s">
        <v>7254</v>
      </c>
    </row>
    <row r="8021" spans="1:7" x14ac:dyDescent="0.3">
      <c r="A8021" t="s">
        <v>6957</v>
      </c>
      <c r="B8021" t="s">
        <v>614</v>
      </c>
      <c r="C8021" t="s">
        <v>39</v>
      </c>
      <c r="D8021" t="s">
        <v>70</v>
      </c>
      <c r="E8021" t="s">
        <v>75</v>
      </c>
      <c r="F8021">
        <v>1453.66</v>
      </c>
      <c r="G8021" t="s">
        <v>7255</v>
      </c>
    </row>
    <row r="8022" spans="1:7" x14ac:dyDescent="0.3">
      <c r="A8022" s="3">
        <v>39264</v>
      </c>
      <c r="B8022" t="s">
        <v>611</v>
      </c>
      <c r="C8022" t="s">
        <v>39</v>
      </c>
      <c r="D8022" t="s">
        <v>635</v>
      </c>
      <c r="E8022" t="s">
        <v>92</v>
      </c>
      <c r="F8022">
        <v>9189.43</v>
      </c>
      <c r="G8022" t="s">
        <v>7256</v>
      </c>
    </row>
    <row r="8023" spans="1:7" x14ac:dyDescent="0.3">
      <c r="A8023" t="s">
        <v>6957</v>
      </c>
      <c r="B8023" t="s">
        <v>614</v>
      </c>
      <c r="C8023" t="s">
        <v>39</v>
      </c>
      <c r="D8023" t="s">
        <v>168</v>
      </c>
      <c r="E8023" t="s">
        <v>71</v>
      </c>
      <c r="F8023">
        <v>3938.33</v>
      </c>
      <c r="G8023" t="s">
        <v>1523</v>
      </c>
    </row>
    <row r="8024" spans="1:7" x14ac:dyDescent="0.3">
      <c r="A8024" s="2">
        <v>39264</v>
      </c>
      <c r="B8024" t="s">
        <v>2304</v>
      </c>
      <c r="C8024" t="s">
        <v>9</v>
      </c>
      <c r="D8024" t="s">
        <v>133</v>
      </c>
      <c r="E8024" t="s">
        <v>27</v>
      </c>
      <c r="F8024">
        <v>10479.34</v>
      </c>
      <c r="G8024" t="s">
        <v>7257</v>
      </c>
    </row>
    <row r="8025" spans="1:7" x14ac:dyDescent="0.3">
      <c r="A8025" t="s">
        <v>6957</v>
      </c>
      <c r="B8025" t="s">
        <v>641</v>
      </c>
      <c r="C8025" t="s">
        <v>9</v>
      </c>
      <c r="D8025" t="s">
        <v>558</v>
      </c>
      <c r="E8025" t="s">
        <v>138</v>
      </c>
      <c r="G8025" t="s">
        <v>7258</v>
      </c>
    </row>
    <row r="8026" spans="1:7" x14ac:dyDescent="0.3">
      <c r="A8026" s="2">
        <v>39264</v>
      </c>
      <c r="B8026" t="s">
        <v>641</v>
      </c>
      <c r="D8026" t="s">
        <v>180</v>
      </c>
      <c r="E8026" t="s">
        <v>114</v>
      </c>
      <c r="F8026">
        <v>15004.53</v>
      </c>
      <c r="G8026" t="s">
        <v>7259</v>
      </c>
    </row>
    <row r="8027" spans="1:7" x14ac:dyDescent="0.3">
      <c r="A8027" t="s">
        <v>6957</v>
      </c>
      <c r="B8027" t="s">
        <v>641</v>
      </c>
      <c r="C8027" t="s">
        <v>9</v>
      </c>
      <c r="D8027" t="s">
        <v>183</v>
      </c>
      <c r="E8027" t="s">
        <v>184</v>
      </c>
      <c r="F8027">
        <v>1667.17</v>
      </c>
      <c r="G8027" t="s">
        <v>7260</v>
      </c>
    </row>
    <row r="8028" spans="1:7" x14ac:dyDescent="0.3">
      <c r="A8028" s="2">
        <v>39264</v>
      </c>
      <c r="B8028" t="s">
        <v>641</v>
      </c>
      <c r="C8028" t="s">
        <v>9</v>
      </c>
      <c r="D8028" t="s">
        <v>29</v>
      </c>
      <c r="E8028" t="s">
        <v>33</v>
      </c>
      <c r="F8028" s="1">
        <v>3152</v>
      </c>
      <c r="G8028" t="s">
        <v>7261</v>
      </c>
    </row>
    <row r="8029" spans="1:7" x14ac:dyDescent="0.3">
      <c r="A8029" s="2">
        <v>39264</v>
      </c>
      <c r="B8029" t="s">
        <v>641</v>
      </c>
      <c r="C8029" t="s">
        <v>9</v>
      </c>
      <c r="D8029" t="s">
        <v>295</v>
      </c>
      <c r="E8029" t="s">
        <v>184</v>
      </c>
      <c r="F8029">
        <v>2101.87</v>
      </c>
      <c r="G8029" t="s">
        <v>7262</v>
      </c>
    </row>
    <row r="8030" spans="1:7" x14ac:dyDescent="0.3">
      <c r="A8030" t="s">
        <v>6957</v>
      </c>
      <c r="B8030" t="s">
        <v>641</v>
      </c>
      <c r="C8030" t="s">
        <v>9</v>
      </c>
      <c r="D8030" t="s">
        <v>232</v>
      </c>
      <c r="E8030" t="s">
        <v>33</v>
      </c>
      <c r="F8030">
        <v>14559.83</v>
      </c>
      <c r="G8030" t="s">
        <v>7263</v>
      </c>
    </row>
    <row r="8031" spans="1:7" x14ac:dyDescent="0.3">
      <c r="A8031" s="2">
        <v>39264</v>
      </c>
      <c r="B8031" t="s">
        <v>641</v>
      </c>
      <c r="C8031" t="s">
        <v>9</v>
      </c>
      <c r="D8031" t="s">
        <v>454</v>
      </c>
      <c r="E8031" t="s">
        <v>184</v>
      </c>
      <c r="F8031">
        <v>3639.96</v>
      </c>
      <c r="G8031" t="s">
        <v>7264</v>
      </c>
    </row>
    <row r="8032" spans="1:7" x14ac:dyDescent="0.3">
      <c r="A8032" t="s">
        <v>6957</v>
      </c>
      <c r="B8032" t="s">
        <v>641</v>
      </c>
      <c r="D8032" t="s">
        <v>147</v>
      </c>
      <c r="E8032" t="s">
        <v>1151</v>
      </c>
      <c r="F8032">
        <v>7786.93</v>
      </c>
      <c r="G8032" t="s">
        <v>485</v>
      </c>
    </row>
    <row r="8033" spans="1:7" x14ac:dyDescent="0.3">
      <c r="A8033" s="2">
        <v>39264</v>
      </c>
      <c r="B8033" t="s">
        <v>641</v>
      </c>
      <c r="C8033" t="s">
        <v>39</v>
      </c>
      <c r="D8033" t="s">
        <v>147</v>
      </c>
      <c r="E8033" t="s">
        <v>169</v>
      </c>
      <c r="F8033">
        <v>7786.93</v>
      </c>
      <c r="G8033" t="s">
        <v>961</v>
      </c>
    </row>
    <row r="8034" spans="1:7" x14ac:dyDescent="0.3">
      <c r="A8034" s="2">
        <v>39264</v>
      </c>
      <c r="B8034" t="s">
        <v>641</v>
      </c>
      <c r="C8034" t="s">
        <v>39</v>
      </c>
      <c r="D8034" t="s">
        <v>149</v>
      </c>
      <c r="E8034" t="s">
        <v>17</v>
      </c>
      <c r="F8034">
        <v>3893.46</v>
      </c>
      <c r="G8034" t="s">
        <v>7265</v>
      </c>
    </row>
    <row r="8035" spans="1:7" x14ac:dyDescent="0.3">
      <c r="A8035" t="s">
        <v>6957</v>
      </c>
      <c r="C8035" t="s">
        <v>39</v>
      </c>
      <c r="D8035" t="s">
        <v>200</v>
      </c>
      <c r="E8035" t="s">
        <v>128</v>
      </c>
      <c r="F8035">
        <v>7190.5</v>
      </c>
      <c r="G8035" t="s">
        <v>7266</v>
      </c>
    </row>
    <row r="8036" spans="1:7" x14ac:dyDescent="0.3">
      <c r="A8036" t="s">
        <v>6970</v>
      </c>
      <c r="B8036" t="s">
        <v>641</v>
      </c>
      <c r="C8036" t="s">
        <v>39</v>
      </c>
      <c r="D8036" t="s">
        <v>47</v>
      </c>
      <c r="E8036" t="s">
        <v>21</v>
      </c>
      <c r="F8036">
        <v>16777.84</v>
      </c>
      <c r="G8036" t="s">
        <v>7267</v>
      </c>
    </row>
    <row r="8037" spans="1:7" x14ac:dyDescent="0.3">
      <c r="A8037" t="s">
        <v>6970</v>
      </c>
      <c r="B8037" t="s">
        <v>1282</v>
      </c>
      <c r="C8037" t="s">
        <v>39</v>
      </c>
      <c r="D8037" t="s">
        <v>244</v>
      </c>
      <c r="E8037" t="s">
        <v>118</v>
      </c>
      <c r="F8037">
        <v>6157.03</v>
      </c>
      <c r="G8037" t="s">
        <v>7268</v>
      </c>
    </row>
    <row r="8038" spans="1:7" x14ac:dyDescent="0.3">
      <c r="A8038" t="s">
        <v>6073</v>
      </c>
      <c r="B8038" t="s">
        <v>641</v>
      </c>
      <c r="C8038" t="s">
        <v>39</v>
      </c>
      <c r="D8038" t="s">
        <v>244</v>
      </c>
      <c r="E8038" t="s">
        <v>393</v>
      </c>
      <c r="F8038" t="s">
        <v>7269</v>
      </c>
      <c r="G8038" t="s">
        <v>7270</v>
      </c>
    </row>
    <row r="8039" spans="1:7" x14ac:dyDescent="0.3">
      <c r="A8039" s="2">
        <v>39264</v>
      </c>
      <c r="B8039" t="s">
        <v>641</v>
      </c>
      <c r="C8039" t="s">
        <v>39</v>
      </c>
      <c r="D8039" t="s">
        <v>374</v>
      </c>
      <c r="E8039" t="s">
        <v>116</v>
      </c>
      <c r="F8039">
        <v>3078.52</v>
      </c>
      <c r="G8039" t="s">
        <v>7271</v>
      </c>
    </row>
    <row r="8040" spans="1:7" x14ac:dyDescent="0.3">
      <c r="A8040" t="s">
        <v>6957</v>
      </c>
      <c r="B8040" t="s">
        <v>641</v>
      </c>
      <c r="C8040" t="s">
        <v>39</v>
      </c>
      <c r="D8040" t="s">
        <v>212</v>
      </c>
      <c r="E8040" t="s">
        <v>64</v>
      </c>
      <c r="F8040">
        <v>7201.77</v>
      </c>
      <c r="G8040" t="s">
        <v>7272</v>
      </c>
    </row>
    <row r="8041" spans="1:7" x14ac:dyDescent="0.3">
      <c r="A8041" s="2">
        <v>39264</v>
      </c>
      <c r="B8041" t="s">
        <v>641</v>
      </c>
      <c r="C8041" t="s">
        <v>39</v>
      </c>
      <c r="D8041" t="s">
        <v>67</v>
      </c>
      <c r="E8041" t="s">
        <v>56</v>
      </c>
      <c r="F8041" s="1">
        <v>4321</v>
      </c>
      <c r="G8041" t="s">
        <v>7273</v>
      </c>
    </row>
    <row r="8042" spans="1:7" x14ac:dyDescent="0.3">
      <c r="A8042" t="s">
        <v>6970</v>
      </c>
      <c r="B8042" t="s">
        <v>643</v>
      </c>
      <c r="C8042" t="s">
        <v>39</v>
      </c>
      <c r="D8042" t="s">
        <v>70</v>
      </c>
      <c r="E8042" t="s">
        <v>75</v>
      </c>
      <c r="F8042">
        <v>2880.71</v>
      </c>
      <c r="G8042" t="s">
        <v>7274</v>
      </c>
    </row>
    <row r="8043" spans="1:7" x14ac:dyDescent="0.3">
      <c r="A8043" s="2">
        <v>39264</v>
      </c>
      <c r="B8043" t="s">
        <v>641</v>
      </c>
      <c r="C8043" t="s">
        <v>39</v>
      </c>
      <c r="D8043" t="s">
        <v>125</v>
      </c>
      <c r="E8043" t="s">
        <v>100</v>
      </c>
      <c r="F8043">
        <v>11429.71</v>
      </c>
      <c r="G8043" t="s">
        <v>7275</v>
      </c>
    </row>
    <row r="8044" spans="1:7" x14ac:dyDescent="0.3">
      <c r="A8044" t="s">
        <v>6957</v>
      </c>
      <c r="B8044" t="s">
        <v>641</v>
      </c>
      <c r="C8044" t="s">
        <v>39</v>
      </c>
      <c r="D8044" t="s">
        <v>382</v>
      </c>
      <c r="E8044" t="s">
        <v>71</v>
      </c>
      <c r="F8044">
        <v>4898.45</v>
      </c>
      <c r="G8044" t="s">
        <v>7276</v>
      </c>
    </row>
    <row r="8045" spans="1:7" x14ac:dyDescent="0.3">
      <c r="A8045" s="2">
        <v>39264</v>
      </c>
      <c r="B8045" t="s">
        <v>665</v>
      </c>
      <c r="C8045" t="s">
        <v>9</v>
      </c>
      <c r="D8045" t="s">
        <v>10</v>
      </c>
      <c r="E8045" t="s">
        <v>27</v>
      </c>
      <c r="F8045">
        <v>11965.97</v>
      </c>
      <c r="G8045" t="s">
        <v>7277</v>
      </c>
    </row>
    <row r="8046" spans="1:7" x14ac:dyDescent="0.3">
      <c r="A8046" t="s">
        <v>6113</v>
      </c>
      <c r="B8046" t="s">
        <v>674</v>
      </c>
      <c r="C8046" t="s">
        <v>9</v>
      </c>
      <c r="D8046" t="s">
        <v>133</v>
      </c>
      <c r="E8046" t="s">
        <v>184</v>
      </c>
      <c r="F8046">
        <v>5128.2700000000004</v>
      </c>
      <c r="G8046" t="s">
        <v>1247</v>
      </c>
    </row>
    <row r="8047" spans="1:7" x14ac:dyDescent="0.3">
      <c r="A8047" t="s">
        <v>6970</v>
      </c>
      <c r="B8047" t="s">
        <v>1291</v>
      </c>
      <c r="C8047" t="s">
        <v>9</v>
      </c>
      <c r="D8047" t="s">
        <v>225</v>
      </c>
      <c r="E8047" t="s">
        <v>292</v>
      </c>
      <c r="F8047">
        <v>9118.34</v>
      </c>
      <c r="G8047" t="s">
        <v>7278</v>
      </c>
    </row>
    <row r="8048" spans="1:7" x14ac:dyDescent="0.3">
      <c r="A8048" t="s">
        <v>6957</v>
      </c>
      <c r="B8048" t="s">
        <v>677</v>
      </c>
      <c r="C8048" t="s">
        <v>9</v>
      </c>
      <c r="D8048" t="s">
        <v>180</v>
      </c>
      <c r="E8048" t="s">
        <v>17</v>
      </c>
      <c r="F8048">
        <v>10131.5</v>
      </c>
      <c r="G8048" t="s">
        <v>7279</v>
      </c>
    </row>
    <row r="8049" spans="1:7" x14ac:dyDescent="0.3">
      <c r="A8049" s="2">
        <v>39264</v>
      </c>
      <c r="B8049" t="s">
        <v>665</v>
      </c>
      <c r="C8049" t="s">
        <v>9</v>
      </c>
      <c r="D8049" t="s">
        <v>328</v>
      </c>
      <c r="E8049" t="s">
        <v>233</v>
      </c>
      <c r="F8049">
        <v>10766.32</v>
      </c>
      <c r="G8049" t="s">
        <v>5503</v>
      </c>
    </row>
    <row r="8050" spans="1:7" x14ac:dyDescent="0.3">
      <c r="A8050" s="2">
        <v>39264</v>
      </c>
      <c r="B8050" t="s">
        <v>677</v>
      </c>
      <c r="C8050" t="s">
        <v>9</v>
      </c>
      <c r="D8050" t="s">
        <v>89</v>
      </c>
      <c r="E8050" t="e">
        <f>- Disposal other</f>
        <v>#NAME?</v>
      </c>
      <c r="F8050">
        <v>7177.54</v>
      </c>
      <c r="G8050" t="s">
        <v>7280</v>
      </c>
    </row>
    <row r="8051" spans="1:7" x14ac:dyDescent="0.3">
      <c r="A8051" s="3">
        <v>39264</v>
      </c>
      <c r="B8051" t="s">
        <v>665</v>
      </c>
      <c r="C8051" t="s">
        <v>9</v>
      </c>
      <c r="D8051" t="s">
        <v>95</v>
      </c>
      <c r="E8051" t="s">
        <v>233</v>
      </c>
      <c r="F8051">
        <v>12691.62</v>
      </c>
      <c r="G8051" t="s">
        <v>7281</v>
      </c>
    </row>
    <row r="8052" spans="1:7" x14ac:dyDescent="0.3">
      <c r="A8052" s="2">
        <v>39264</v>
      </c>
      <c r="B8052" t="s">
        <v>665</v>
      </c>
      <c r="C8052" t="s">
        <v>9</v>
      </c>
      <c r="D8052" t="s">
        <v>95</v>
      </c>
      <c r="E8052" t="s">
        <v>806</v>
      </c>
      <c r="F8052">
        <v>3172.91</v>
      </c>
      <c r="G8052" t="s">
        <v>7282</v>
      </c>
    </row>
    <row r="8053" spans="1:7" x14ac:dyDescent="0.3">
      <c r="A8053" t="s">
        <v>6957</v>
      </c>
      <c r="B8053" t="s">
        <v>688</v>
      </c>
      <c r="C8053" t="s">
        <v>39</v>
      </c>
      <c r="D8053" t="s">
        <v>40</v>
      </c>
      <c r="E8053" t="s">
        <v>111</v>
      </c>
      <c r="F8053">
        <v>3304.1</v>
      </c>
      <c r="G8053" t="s">
        <v>7283</v>
      </c>
    </row>
    <row r="8054" spans="1:7" x14ac:dyDescent="0.3">
      <c r="A8054" t="s">
        <v>6103</v>
      </c>
      <c r="B8054" t="s">
        <v>665</v>
      </c>
      <c r="C8054" t="s">
        <v>39</v>
      </c>
      <c r="D8054" t="s">
        <v>412</v>
      </c>
      <c r="E8054" t="s">
        <v>1181</v>
      </c>
      <c r="F8054">
        <v>3304.1</v>
      </c>
      <c r="G8054" t="s">
        <v>7284</v>
      </c>
    </row>
    <row r="8055" spans="1:7" x14ac:dyDescent="0.3">
      <c r="A8055" t="s">
        <v>6957</v>
      </c>
      <c r="B8055" t="s">
        <v>665</v>
      </c>
      <c r="C8055" t="s">
        <v>39</v>
      </c>
      <c r="D8055" t="s">
        <v>102</v>
      </c>
      <c r="E8055" t="s">
        <v>96</v>
      </c>
      <c r="F8055">
        <v>1652.05</v>
      </c>
      <c r="G8055" t="s">
        <v>7285</v>
      </c>
    </row>
    <row r="8056" spans="1:7" x14ac:dyDescent="0.3">
      <c r="A8056" t="s">
        <v>6957</v>
      </c>
      <c r="B8056" t="s">
        <v>665</v>
      </c>
      <c r="C8056" t="s">
        <v>39</v>
      </c>
      <c r="D8056" t="s">
        <v>1302</v>
      </c>
      <c r="E8056" t="s">
        <v>1151</v>
      </c>
      <c r="G8056" t="s">
        <v>7286</v>
      </c>
    </row>
    <row r="8057" spans="1:7" x14ac:dyDescent="0.3">
      <c r="A8057" s="3">
        <v>39264</v>
      </c>
      <c r="B8057" t="s">
        <v>665</v>
      </c>
      <c r="C8057" t="s">
        <v>39</v>
      </c>
      <c r="D8057" t="s">
        <v>241</v>
      </c>
      <c r="E8057" t="s">
        <v>21</v>
      </c>
      <c r="F8057">
        <v>14033.64</v>
      </c>
      <c r="G8057" t="s">
        <v>7287</v>
      </c>
    </row>
    <row r="8058" spans="1:7" x14ac:dyDescent="0.3">
      <c r="A8058" s="2">
        <v>39264</v>
      </c>
      <c r="B8058" t="s">
        <v>674</v>
      </c>
      <c r="C8058" t="s">
        <v>39</v>
      </c>
      <c r="D8058" t="s">
        <v>205</v>
      </c>
      <c r="E8058" t="s">
        <v>118</v>
      </c>
      <c r="F8058">
        <v>7782.83</v>
      </c>
      <c r="G8058" t="s">
        <v>7288</v>
      </c>
    </row>
    <row r="8059" spans="1:7" x14ac:dyDescent="0.3">
      <c r="A8059" s="2">
        <v>39264</v>
      </c>
      <c r="B8059" t="s">
        <v>674</v>
      </c>
      <c r="C8059" t="s">
        <v>39</v>
      </c>
      <c r="D8059" t="s">
        <v>113</v>
      </c>
      <c r="E8059" t="s">
        <v>84</v>
      </c>
      <c r="F8059">
        <v>7782.83</v>
      </c>
      <c r="G8059" t="s">
        <v>991</v>
      </c>
    </row>
    <row r="8060" spans="1:7" x14ac:dyDescent="0.3">
      <c r="A8060" s="2">
        <v>39264</v>
      </c>
      <c r="B8060" t="s">
        <v>665</v>
      </c>
      <c r="C8060" t="s">
        <v>39</v>
      </c>
      <c r="D8060" t="s">
        <v>113</v>
      </c>
      <c r="E8060" t="s">
        <v>123</v>
      </c>
      <c r="G8060" t="s">
        <v>7289</v>
      </c>
    </row>
    <row r="8061" spans="1:7" x14ac:dyDescent="0.3">
      <c r="A8061" t="s">
        <v>6957</v>
      </c>
      <c r="B8061" t="s">
        <v>674</v>
      </c>
      <c r="D8061" t="s">
        <v>120</v>
      </c>
      <c r="E8061" t="e">
        <f>- landfill Disposal</f>
        <v>#NAME?</v>
      </c>
      <c r="F8061">
        <v>5726.33</v>
      </c>
      <c r="G8061" t="s">
        <v>7290</v>
      </c>
    </row>
    <row r="8062" spans="1:7" x14ac:dyDescent="0.3">
      <c r="A8062" t="s">
        <v>6957</v>
      </c>
      <c r="B8062" t="s">
        <v>665</v>
      </c>
      <c r="C8062" t="s">
        <v>39</v>
      </c>
      <c r="D8062" t="s">
        <v>67</v>
      </c>
      <c r="E8062" t="s">
        <v>292</v>
      </c>
      <c r="F8062">
        <v>3435.8</v>
      </c>
      <c r="G8062" t="s">
        <v>7291</v>
      </c>
    </row>
    <row r="8063" spans="1:7" x14ac:dyDescent="0.3">
      <c r="A8063" s="2">
        <v>39264</v>
      </c>
      <c r="B8063" t="s">
        <v>665</v>
      </c>
      <c r="C8063" t="s">
        <v>39</v>
      </c>
      <c r="D8063" t="s">
        <v>1445</v>
      </c>
      <c r="E8063" t="s">
        <v>969</v>
      </c>
      <c r="F8063">
        <v>2290.5300000000002</v>
      </c>
      <c r="G8063" t="s">
        <v>117</v>
      </c>
    </row>
    <row r="8064" spans="1:7" x14ac:dyDescent="0.3">
      <c r="A8064" t="s">
        <v>6957</v>
      </c>
      <c r="B8064" t="s">
        <v>665</v>
      </c>
      <c r="C8064" t="s">
        <v>39</v>
      </c>
      <c r="D8064" t="s">
        <v>74</v>
      </c>
      <c r="E8064" t="s">
        <v>100</v>
      </c>
      <c r="F8064">
        <v>4586.8100000000004</v>
      </c>
      <c r="G8064" t="s">
        <v>7292</v>
      </c>
    </row>
    <row r="8065" spans="1:7" x14ac:dyDescent="0.3">
      <c r="A8065" t="s">
        <v>6957</v>
      </c>
      <c r="B8065" t="s">
        <v>665</v>
      </c>
      <c r="C8065" t="s">
        <v>39</v>
      </c>
      <c r="D8065" t="s">
        <v>252</v>
      </c>
      <c r="E8065" t="s">
        <v>213</v>
      </c>
      <c r="F8065">
        <v>1965.77</v>
      </c>
      <c r="G8065" t="s">
        <v>2639</v>
      </c>
    </row>
    <row r="8066" spans="1:7" x14ac:dyDescent="0.3">
      <c r="A8066" s="3">
        <v>39264</v>
      </c>
      <c r="B8066" t="s">
        <v>696</v>
      </c>
      <c r="C8066" t="s">
        <v>9</v>
      </c>
      <c r="D8066" t="s">
        <v>133</v>
      </c>
      <c r="E8066" t="s">
        <v>11</v>
      </c>
      <c r="F8066">
        <v>8344.6200000000008</v>
      </c>
      <c r="G8066" t="s">
        <v>1643</v>
      </c>
    </row>
    <row r="8067" spans="1:7" x14ac:dyDescent="0.3">
      <c r="A8067" s="3">
        <v>39264</v>
      </c>
      <c r="B8067" t="s">
        <v>1314</v>
      </c>
      <c r="C8067" t="s">
        <v>9</v>
      </c>
      <c r="D8067" t="s">
        <v>177</v>
      </c>
      <c r="E8067" t="s">
        <v>86</v>
      </c>
      <c r="F8067">
        <v>3576.27</v>
      </c>
      <c r="G8067" t="s">
        <v>7293</v>
      </c>
    </row>
    <row r="8068" spans="1:7" x14ac:dyDescent="0.3">
      <c r="A8068" s="2">
        <v>39264</v>
      </c>
      <c r="B8068" t="s">
        <v>696</v>
      </c>
      <c r="C8068" t="s">
        <v>9</v>
      </c>
      <c r="D8068" t="s">
        <v>183</v>
      </c>
      <c r="E8068" t="s">
        <v>156</v>
      </c>
      <c r="F8068">
        <v>15186.48</v>
      </c>
      <c r="G8068" t="s">
        <v>7294</v>
      </c>
    </row>
    <row r="8069" spans="1:7" x14ac:dyDescent="0.3">
      <c r="A8069" s="2">
        <v>39264</v>
      </c>
      <c r="B8069" t="s">
        <v>696</v>
      </c>
      <c r="C8069" t="s">
        <v>9</v>
      </c>
      <c r="D8069" t="s">
        <v>83</v>
      </c>
      <c r="E8069" t="s">
        <v>30</v>
      </c>
      <c r="F8069" s="1">
        <v>1687</v>
      </c>
      <c r="G8069" t="s">
        <v>1878</v>
      </c>
    </row>
    <row r="8070" spans="1:7" x14ac:dyDescent="0.3">
      <c r="B8070" t="s">
        <v>696</v>
      </c>
      <c r="C8070" t="s">
        <v>9</v>
      </c>
      <c r="D8070" t="s">
        <v>228</v>
      </c>
      <c r="E8070" t="s">
        <v>27</v>
      </c>
      <c r="F8070">
        <v>7200.98</v>
      </c>
      <c r="G8070" t="s">
        <v>7295</v>
      </c>
    </row>
    <row r="8071" spans="1:7" x14ac:dyDescent="0.3">
      <c r="A8071" t="s">
        <v>6957</v>
      </c>
      <c r="B8071" t="s">
        <v>696</v>
      </c>
      <c r="C8071" t="s">
        <v>9</v>
      </c>
      <c r="D8071" t="s">
        <v>186</v>
      </c>
      <c r="E8071" t="s">
        <v>806</v>
      </c>
      <c r="F8071">
        <v>4800.6499999999996</v>
      </c>
      <c r="G8071" t="s">
        <v>7296</v>
      </c>
    </row>
    <row r="8072" spans="1:7" x14ac:dyDescent="0.3">
      <c r="A8072" t="s">
        <v>6957</v>
      </c>
      <c r="B8072" t="s">
        <v>696</v>
      </c>
      <c r="C8072" t="s">
        <v>9</v>
      </c>
      <c r="D8072" t="s">
        <v>92</v>
      </c>
      <c r="E8072" t="s">
        <v>220</v>
      </c>
      <c r="F8072">
        <v>19215.310000000001</v>
      </c>
      <c r="G8072" t="s">
        <v>7297</v>
      </c>
    </row>
    <row r="8073" spans="1:7" x14ac:dyDescent="0.3">
      <c r="A8073" t="s">
        <v>6957</v>
      </c>
      <c r="B8073" t="s">
        <v>696</v>
      </c>
      <c r="C8073" t="s">
        <v>9</v>
      </c>
      <c r="D8073" t="s">
        <v>299</v>
      </c>
      <c r="F8073">
        <v>4803.83</v>
      </c>
      <c r="G8073" t="s">
        <v>989</v>
      </c>
    </row>
    <row r="8074" spans="1:7" x14ac:dyDescent="0.3">
      <c r="A8074" s="2">
        <v>39264</v>
      </c>
      <c r="B8074" t="s">
        <v>696</v>
      </c>
      <c r="C8074" t="s">
        <v>39</v>
      </c>
      <c r="D8074" t="s">
        <v>147</v>
      </c>
      <c r="F8074">
        <v>6033.76</v>
      </c>
      <c r="G8074" t="s">
        <v>4449</v>
      </c>
    </row>
    <row r="8075" spans="1:7" x14ac:dyDescent="0.3">
      <c r="A8075" t="s">
        <v>6970</v>
      </c>
      <c r="B8075" t="s">
        <v>696</v>
      </c>
      <c r="C8075" t="s">
        <v>39</v>
      </c>
      <c r="D8075" t="s">
        <v>195</v>
      </c>
      <c r="E8075" t="s">
        <v>609</v>
      </c>
      <c r="F8075">
        <v>6033.76</v>
      </c>
      <c r="G8075" t="s">
        <v>7298</v>
      </c>
    </row>
    <row r="8076" spans="1:7" x14ac:dyDescent="0.3">
      <c r="A8076" t="s">
        <v>6970</v>
      </c>
      <c r="C8076" t="s">
        <v>39</v>
      </c>
      <c r="D8076" t="s">
        <v>40</v>
      </c>
      <c r="E8076" t="s">
        <v>81</v>
      </c>
      <c r="F8076">
        <v>3016.88</v>
      </c>
      <c r="G8076" t="s">
        <v>7299</v>
      </c>
    </row>
    <row r="8077" spans="1:7" x14ac:dyDescent="0.3">
      <c r="A8077" s="2">
        <v>39264</v>
      </c>
      <c r="B8077" t="s">
        <v>696</v>
      </c>
      <c r="C8077" t="s">
        <v>39</v>
      </c>
      <c r="D8077" t="s">
        <v>51</v>
      </c>
      <c r="E8077" t="s">
        <v>159</v>
      </c>
      <c r="G8077" t="s">
        <v>7300</v>
      </c>
    </row>
    <row r="8078" spans="1:7" x14ac:dyDescent="0.3">
      <c r="A8078" s="2">
        <v>39264</v>
      </c>
      <c r="B8078" t="s">
        <v>696</v>
      </c>
      <c r="C8078" t="s">
        <v>39</v>
      </c>
      <c r="D8078" t="s">
        <v>51</v>
      </c>
      <c r="E8078" t="s">
        <v>412</v>
      </c>
      <c r="F8078">
        <v>11332.14</v>
      </c>
      <c r="G8078" t="s">
        <v>7301</v>
      </c>
    </row>
    <row r="8079" spans="1:7" x14ac:dyDescent="0.3">
      <c r="A8079" s="2">
        <v>39264</v>
      </c>
      <c r="B8079" t="s">
        <v>1850</v>
      </c>
      <c r="C8079" t="s">
        <v>39</v>
      </c>
      <c r="D8079" t="s">
        <v>158</v>
      </c>
      <c r="F8079">
        <v>6941.06</v>
      </c>
      <c r="G8079" t="s">
        <v>7302</v>
      </c>
    </row>
    <row r="8080" spans="1:7" x14ac:dyDescent="0.3">
      <c r="A8080" s="3">
        <v>39264</v>
      </c>
      <c r="B8080" t="s">
        <v>696</v>
      </c>
      <c r="C8080" t="s">
        <v>39</v>
      </c>
      <c r="D8080" t="s">
        <v>53</v>
      </c>
      <c r="E8080" t="e">
        <f>- recycling Recovery</f>
        <v>#NAME?</v>
      </c>
      <c r="F8080">
        <v>6941.06</v>
      </c>
      <c r="G8080" t="s">
        <v>273</v>
      </c>
    </row>
    <row r="8081" spans="1:7" x14ac:dyDescent="0.3">
      <c r="A8081" t="s">
        <v>6957</v>
      </c>
      <c r="B8081" t="s">
        <v>696</v>
      </c>
      <c r="C8081" t="s">
        <v>39</v>
      </c>
      <c r="D8081" t="s">
        <v>55</v>
      </c>
      <c r="E8081" t="s">
        <v>123</v>
      </c>
      <c r="G8081" t="s">
        <v>7303</v>
      </c>
    </row>
    <row r="8082" spans="1:7" x14ac:dyDescent="0.3">
      <c r="A8082" s="2">
        <v>39264</v>
      </c>
      <c r="B8082" t="s">
        <v>696</v>
      </c>
      <c r="C8082" t="s">
        <v>39</v>
      </c>
      <c r="D8082" t="s">
        <v>67</v>
      </c>
      <c r="E8082" t="s">
        <v>111</v>
      </c>
      <c r="F8082" s="1">
        <v>4777</v>
      </c>
      <c r="G8082" t="s">
        <v>7304</v>
      </c>
    </row>
    <row r="8083" spans="1:7" x14ac:dyDescent="0.3">
      <c r="A8083" s="2">
        <v>39264</v>
      </c>
      <c r="B8083" t="s">
        <v>696</v>
      </c>
      <c r="C8083" t="s">
        <v>39</v>
      </c>
      <c r="D8083" t="s">
        <v>67</v>
      </c>
      <c r="E8083" t="s">
        <v>114</v>
      </c>
      <c r="F8083">
        <v>2866.54</v>
      </c>
      <c r="G8083" t="s">
        <v>1826</v>
      </c>
    </row>
    <row r="8084" spans="1:7" x14ac:dyDescent="0.3">
      <c r="A8084" t="s">
        <v>6957</v>
      </c>
      <c r="B8084" t="s">
        <v>696</v>
      </c>
      <c r="C8084" t="s">
        <v>39</v>
      </c>
      <c r="D8084" t="s">
        <v>380</v>
      </c>
      <c r="E8084" t="s">
        <v>71</v>
      </c>
      <c r="F8084" s="1">
        <v>1911</v>
      </c>
      <c r="G8084" t="s">
        <v>7305</v>
      </c>
    </row>
    <row r="8085" spans="1:7" x14ac:dyDescent="0.3">
      <c r="A8085" t="s">
        <v>6970</v>
      </c>
      <c r="B8085" t="s">
        <v>1325</v>
      </c>
      <c r="C8085" t="s">
        <v>39</v>
      </c>
      <c r="D8085" t="s">
        <v>635</v>
      </c>
      <c r="E8085" t="s">
        <v>100</v>
      </c>
      <c r="F8085">
        <v>14361.31</v>
      </c>
      <c r="G8085" t="s">
        <v>7306</v>
      </c>
    </row>
    <row r="8086" spans="1:7" x14ac:dyDescent="0.3">
      <c r="A8086" s="2">
        <v>39264</v>
      </c>
      <c r="B8086" t="s">
        <v>696</v>
      </c>
      <c r="C8086" t="s">
        <v>39</v>
      </c>
      <c r="D8086" t="s">
        <v>635</v>
      </c>
      <c r="E8086" t="s">
        <v>116</v>
      </c>
      <c r="F8086">
        <v>6154.85</v>
      </c>
      <c r="G8086" t="s">
        <v>7307</v>
      </c>
    </row>
    <row r="8087" spans="1:7" x14ac:dyDescent="0.3">
      <c r="A8087" t="s">
        <v>6957</v>
      </c>
      <c r="B8087" t="s">
        <v>718</v>
      </c>
      <c r="C8087" t="s">
        <v>9</v>
      </c>
      <c r="D8087" t="s">
        <v>290</v>
      </c>
      <c r="F8087">
        <v>15662.48</v>
      </c>
      <c r="G8087" t="s">
        <v>1001</v>
      </c>
    </row>
    <row r="8088" spans="1:7" x14ac:dyDescent="0.3">
      <c r="A8088" t="s">
        <v>6957</v>
      </c>
      <c r="B8088" t="s">
        <v>718</v>
      </c>
      <c r="C8088" t="s">
        <v>9</v>
      </c>
      <c r="D8088" t="s">
        <v>177</v>
      </c>
      <c r="E8088" t="s">
        <v>86</v>
      </c>
      <c r="F8088">
        <v>6712.49</v>
      </c>
      <c r="G8088" t="s">
        <v>6703</v>
      </c>
    </row>
    <row r="8089" spans="1:7" x14ac:dyDescent="0.3">
      <c r="A8089" s="3">
        <v>39264</v>
      </c>
      <c r="B8089" t="s">
        <v>1337</v>
      </c>
      <c r="C8089" t="s">
        <v>9</v>
      </c>
      <c r="D8089" t="s">
        <v>83</v>
      </c>
      <c r="E8089" t="s">
        <v>68</v>
      </c>
      <c r="F8089">
        <v>16482.189999999999</v>
      </c>
      <c r="G8089" t="s">
        <v>7308</v>
      </c>
    </row>
    <row r="8090" spans="1:7" x14ac:dyDescent="0.3">
      <c r="A8090" s="3">
        <v>39264</v>
      </c>
      <c r="B8090" t="s">
        <v>718</v>
      </c>
      <c r="C8090" t="s">
        <v>9</v>
      </c>
      <c r="D8090" t="s">
        <v>475</v>
      </c>
      <c r="E8090" t="s">
        <v>17</v>
      </c>
      <c r="F8090">
        <v>1831.35</v>
      </c>
      <c r="G8090" t="s">
        <v>7309</v>
      </c>
    </row>
    <row r="8091" spans="1:7" x14ac:dyDescent="0.3">
      <c r="A8091" t="s">
        <v>6957</v>
      </c>
      <c r="B8091" t="s">
        <v>718</v>
      </c>
      <c r="C8091" t="s">
        <v>9</v>
      </c>
      <c r="D8091" t="s">
        <v>295</v>
      </c>
      <c r="E8091" t="s">
        <v>27</v>
      </c>
      <c r="G8091" t="s">
        <v>1374</v>
      </c>
    </row>
    <row r="8092" spans="1:7" x14ac:dyDescent="0.3">
      <c r="A8092" s="2">
        <v>39264</v>
      </c>
      <c r="B8092" t="s">
        <v>718</v>
      </c>
      <c r="C8092" t="s">
        <v>9</v>
      </c>
      <c r="D8092" t="s">
        <v>29</v>
      </c>
      <c r="F8092">
        <v>5160.3</v>
      </c>
      <c r="G8092" t="s">
        <v>7310</v>
      </c>
    </row>
    <row r="8093" spans="1:7" x14ac:dyDescent="0.3">
      <c r="A8093" t="s">
        <v>6957</v>
      </c>
      <c r="B8093" t="s">
        <v>718</v>
      </c>
      <c r="D8093" t="s">
        <v>232</v>
      </c>
      <c r="E8093" t="s">
        <v>263</v>
      </c>
      <c r="F8093">
        <v>4337.6099999999997</v>
      </c>
      <c r="G8093" t="s">
        <v>273</v>
      </c>
    </row>
    <row r="8094" spans="1:7" x14ac:dyDescent="0.3">
      <c r="A8094" s="2">
        <v>39264</v>
      </c>
      <c r="B8094" t="s">
        <v>718</v>
      </c>
      <c r="C8094" t="s">
        <v>9</v>
      </c>
      <c r="D8094" t="s">
        <v>299</v>
      </c>
      <c r="E8094" t="s">
        <v>138</v>
      </c>
      <c r="F8094">
        <v>1084.4000000000001</v>
      </c>
      <c r="G8094" t="s">
        <v>7311</v>
      </c>
    </row>
    <row r="8095" spans="1:7" x14ac:dyDescent="0.3">
      <c r="A8095" t="s">
        <v>6957</v>
      </c>
      <c r="B8095" t="s">
        <v>718</v>
      </c>
      <c r="C8095" t="s">
        <v>39</v>
      </c>
      <c r="D8095" t="s">
        <v>98</v>
      </c>
      <c r="F8095">
        <v>8165.24</v>
      </c>
      <c r="G8095" t="s">
        <v>7312</v>
      </c>
    </row>
    <row r="8096" spans="1:7" x14ac:dyDescent="0.3">
      <c r="A8096" s="2">
        <v>39264</v>
      </c>
      <c r="B8096" t="s">
        <v>718</v>
      </c>
      <c r="C8096" t="s">
        <v>39</v>
      </c>
      <c r="D8096" t="s">
        <v>304</v>
      </c>
      <c r="E8096" t="s">
        <v>169</v>
      </c>
      <c r="F8096">
        <v>8165.24</v>
      </c>
      <c r="G8096" t="s">
        <v>7313</v>
      </c>
    </row>
    <row r="8097" spans="1:7" x14ac:dyDescent="0.3">
      <c r="A8097" s="2">
        <v>39264</v>
      </c>
      <c r="B8097" t="s">
        <v>1337</v>
      </c>
      <c r="D8097" t="s">
        <v>92</v>
      </c>
      <c r="E8097" t="s">
        <v>96</v>
      </c>
      <c r="F8097">
        <v>4082.62</v>
      </c>
      <c r="G8097" t="s">
        <v>6954</v>
      </c>
    </row>
    <row r="8098" spans="1:7" x14ac:dyDescent="0.3">
      <c r="B8098" t="s">
        <v>718</v>
      </c>
      <c r="C8098" t="s">
        <v>39</v>
      </c>
      <c r="D8098" t="s">
        <v>1149</v>
      </c>
      <c r="E8098" t="s">
        <v>118</v>
      </c>
      <c r="F8098">
        <v>4092.79</v>
      </c>
      <c r="G8098" t="s">
        <v>7314</v>
      </c>
    </row>
    <row r="8099" spans="1:7" x14ac:dyDescent="0.3">
      <c r="A8099" t="s">
        <v>6957</v>
      </c>
      <c r="B8099" t="s">
        <v>1335</v>
      </c>
      <c r="C8099" t="s">
        <v>39</v>
      </c>
      <c r="D8099" t="s">
        <v>435</v>
      </c>
      <c r="E8099" t="s">
        <v>626</v>
      </c>
      <c r="F8099" t="s">
        <v>7315</v>
      </c>
      <c r="G8099" t="s">
        <v>260</v>
      </c>
    </row>
    <row r="8100" spans="1:7" x14ac:dyDescent="0.3">
      <c r="A8100" t="s">
        <v>6957</v>
      </c>
      <c r="B8100" t="s">
        <v>1346</v>
      </c>
      <c r="C8100" t="s">
        <v>39</v>
      </c>
      <c r="D8100" t="s">
        <v>244</v>
      </c>
      <c r="E8100" t="s">
        <v>118</v>
      </c>
      <c r="F8100">
        <v>6866.5</v>
      </c>
      <c r="G8100" t="s">
        <v>7316</v>
      </c>
    </row>
    <row r="8101" spans="1:7" x14ac:dyDescent="0.3">
      <c r="A8101" s="3">
        <v>39264</v>
      </c>
      <c r="B8101" t="s">
        <v>718</v>
      </c>
      <c r="C8101" t="s">
        <v>39</v>
      </c>
      <c r="D8101" t="s">
        <v>310</v>
      </c>
      <c r="E8101" t="s">
        <v>56</v>
      </c>
      <c r="F8101">
        <v>6866.5</v>
      </c>
      <c r="G8101" t="s">
        <v>7317</v>
      </c>
    </row>
    <row r="8102" spans="1:7" x14ac:dyDescent="0.3">
      <c r="A8102" s="2">
        <v>39264</v>
      </c>
      <c r="B8102" t="s">
        <v>718</v>
      </c>
      <c r="C8102" t="s">
        <v>39</v>
      </c>
      <c r="E8102" t="s">
        <v>385</v>
      </c>
      <c r="F8102">
        <v>3433.25</v>
      </c>
      <c r="G8102" t="s">
        <v>7318</v>
      </c>
    </row>
    <row r="8103" spans="1:7" x14ac:dyDescent="0.3">
      <c r="A8103" t="s">
        <v>6957</v>
      </c>
      <c r="B8103" t="s">
        <v>1337</v>
      </c>
      <c r="C8103" t="s">
        <v>39</v>
      </c>
      <c r="D8103" t="s">
        <v>212</v>
      </c>
      <c r="E8103" t="s">
        <v>159</v>
      </c>
      <c r="F8103">
        <v>9203.7199999999993</v>
      </c>
      <c r="G8103" t="s">
        <v>7319</v>
      </c>
    </row>
    <row r="8104" spans="1:7" x14ac:dyDescent="0.3">
      <c r="B8104" t="s">
        <v>3766</v>
      </c>
      <c r="C8104" t="s">
        <v>39</v>
      </c>
      <c r="D8104" t="s">
        <v>122</v>
      </c>
      <c r="F8104">
        <v>5522.23</v>
      </c>
      <c r="G8104" t="s">
        <v>7320</v>
      </c>
    </row>
    <row r="8105" spans="1:7" x14ac:dyDescent="0.3">
      <c r="A8105" s="3">
        <v>39264</v>
      </c>
      <c r="B8105" t="s">
        <v>1337</v>
      </c>
      <c r="C8105" t="s">
        <v>39</v>
      </c>
      <c r="D8105" t="s">
        <v>380</v>
      </c>
      <c r="E8105" t="s">
        <v>71</v>
      </c>
      <c r="F8105">
        <v>3681.49</v>
      </c>
      <c r="G8105" t="s">
        <v>1183</v>
      </c>
    </row>
    <row r="8106" spans="1:7" x14ac:dyDescent="0.3">
      <c r="A8106" t="s">
        <v>6957</v>
      </c>
      <c r="B8106" t="s">
        <v>718</v>
      </c>
      <c r="C8106" t="s">
        <v>39</v>
      </c>
      <c r="D8106" t="s">
        <v>74</v>
      </c>
      <c r="E8106" t="s">
        <v>487</v>
      </c>
      <c r="F8106">
        <v>16775.53</v>
      </c>
      <c r="G8106" t="s">
        <v>4388</v>
      </c>
    </row>
    <row r="8107" spans="1:7" x14ac:dyDescent="0.3">
      <c r="A8107" t="s">
        <v>6957</v>
      </c>
      <c r="B8107" t="s">
        <v>718</v>
      </c>
      <c r="C8107" t="s">
        <v>39</v>
      </c>
      <c r="D8107" t="s">
        <v>384</v>
      </c>
      <c r="E8107" t="s">
        <v>75</v>
      </c>
      <c r="F8107">
        <v>7189.51</v>
      </c>
      <c r="G8107" t="s">
        <v>1745</v>
      </c>
    </row>
    <row r="8108" spans="1:7" x14ac:dyDescent="0.3">
      <c r="A8108" t="s">
        <v>6957</v>
      </c>
      <c r="C8108" t="s">
        <v>9</v>
      </c>
      <c r="D8108" t="s">
        <v>16</v>
      </c>
      <c r="E8108" t="s">
        <v>33</v>
      </c>
      <c r="F8108">
        <v>7499.58</v>
      </c>
      <c r="G8108" t="s">
        <v>7321</v>
      </c>
    </row>
    <row r="8109" spans="1:7" x14ac:dyDescent="0.3">
      <c r="A8109" t="s">
        <v>6957</v>
      </c>
      <c r="B8109" t="s">
        <v>2382</v>
      </c>
      <c r="C8109" t="s">
        <v>9</v>
      </c>
      <c r="D8109" t="s">
        <v>558</v>
      </c>
      <c r="E8109" t="s">
        <v>30</v>
      </c>
      <c r="F8109">
        <v>3214.11</v>
      </c>
      <c r="G8109" t="s">
        <v>7322</v>
      </c>
    </row>
    <row r="8110" spans="1:7" x14ac:dyDescent="0.3">
      <c r="A8110" s="2">
        <v>39264</v>
      </c>
      <c r="B8110" t="s">
        <v>745</v>
      </c>
      <c r="C8110" t="s">
        <v>9</v>
      </c>
      <c r="D8110" t="s">
        <v>225</v>
      </c>
      <c r="E8110" t="s">
        <v>292</v>
      </c>
      <c r="F8110">
        <v>17287.63</v>
      </c>
      <c r="G8110" t="s">
        <v>7323</v>
      </c>
    </row>
    <row r="8111" spans="1:7" x14ac:dyDescent="0.3">
      <c r="A8111" s="2">
        <v>39264</v>
      </c>
      <c r="B8111" t="s">
        <v>751</v>
      </c>
      <c r="C8111" t="s">
        <v>9</v>
      </c>
      <c r="D8111" t="s">
        <v>83</v>
      </c>
      <c r="E8111" t="s">
        <v>30</v>
      </c>
      <c r="F8111">
        <v>1920.85</v>
      </c>
      <c r="G8111" t="s">
        <v>1529</v>
      </c>
    </row>
    <row r="8112" spans="1:7" x14ac:dyDescent="0.3">
      <c r="A8112" t="s">
        <v>6957</v>
      </c>
      <c r="B8112" t="s">
        <v>745</v>
      </c>
      <c r="C8112" t="s">
        <v>9</v>
      </c>
      <c r="D8112" t="s">
        <v>89</v>
      </c>
      <c r="E8112" t="s">
        <v>33</v>
      </c>
      <c r="F8112" s="1">
        <v>8448</v>
      </c>
      <c r="G8112" t="s">
        <v>7324</v>
      </c>
    </row>
    <row r="8113" spans="1:7" x14ac:dyDescent="0.3">
      <c r="A8113" s="3">
        <v>39264</v>
      </c>
      <c r="B8113" t="s">
        <v>745</v>
      </c>
      <c r="C8113" t="s">
        <v>9</v>
      </c>
      <c r="D8113" t="s">
        <v>186</v>
      </c>
      <c r="E8113" t="s">
        <v>81</v>
      </c>
      <c r="F8113">
        <v>5632.49</v>
      </c>
      <c r="G8113" t="s">
        <v>7325</v>
      </c>
    </row>
    <row r="8114" spans="1:7" x14ac:dyDescent="0.3">
      <c r="A8114" s="3">
        <v>39264</v>
      </c>
      <c r="B8114" t="s">
        <v>745</v>
      </c>
      <c r="C8114" t="s">
        <v>9</v>
      </c>
      <c r="D8114" t="s">
        <v>232</v>
      </c>
      <c r="E8114" t="s">
        <v>27</v>
      </c>
      <c r="F8114" s="1">
        <v>7289</v>
      </c>
      <c r="G8114" t="s">
        <v>300</v>
      </c>
    </row>
    <row r="8115" spans="1:7" x14ac:dyDescent="0.3">
      <c r="A8115" t="s">
        <v>6075</v>
      </c>
      <c r="B8115" t="s">
        <v>745</v>
      </c>
      <c r="C8115" t="s">
        <v>9</v>
      </c>
      <c r="D8115" t="s">
        <v>454</v>
      </c>
      <c r="E8115" t="e">
        <f>- Disposal other</f>
        <v>#NAME?</v>
      </c>
      <c r="F8115">
        <v>1822.3</v>
      </c>
      <c r="G8115" t="s">
        <v>7326</v>
      </c>
    </row>
    <row r="8116" spans="1:7" x14ac:dyDescent="0.3">
      <c r="A8116" s="2">
        <v>39264</v>
      </c>
      <c r="B8116" t="s">
        <v>1365</v>
      </c>
      <c r="C8116" t="s">
        <v>39</v>
      </c>
      <c r="D8116" t="s">
        <v>40</v>
      </c>
      <c r="E8116" t="s">
        <v>48</v>
      </c>
      <c r="F8116">
        <v>9341.7199999999993</v>
      </c>
      <c r="G8116" t="s">
        <v>7327</v>
      </c>
    </row>
    <row r="8117" spans="1:7" x14ac:dyDescent="0.3">
      <c r="B8117" t="s">
        <v>759</v>
      </c>
      <c r="C8117" t="s">
        <v>39</v>
      </c>
      <c r="D8117" t="s">
        <v>40</v>
      </c>
      <c r="E8117" t="s">
        <v>43</v>
      </c>
      <c r="F8117">
        <v>9341.7199999999993</v>
      </c>
      <c r="G8117" t="s">
        <v>927</v>
      </c>
    </row>
    <row r="8118" spans="1:7" x14ac:dyDescent="0.3">
      <c r="A8118" t="s">
        <v>6099</v>
      </c>
      <c r="B8118" t="s">
        <v>745</v>
      </c>
      <c r="C8118" t="s">
        <v>39</v>
      </c>
      <c r="D8118" t="s">
        <v>102</v>
      </c>
      <c r="E8118" t="s">
        <v>128</v>
      </c>
      <c r="G8118" t="s">
        <v>7328</v>
      </c>
    </row>
    <row r="8119" spans="1:7" x14ac:dyDescent="0.3">
      <c r="A8119" t="s">
        <v>6957</v>
      </c>
      <c r="B8119" t="s">
        <v>745</v>
      </c>
      <c r="C8119" t="s">
        <v>39</v>
      </c>
      <c r="D8119" t="s">
        <v>155</v>
      </c>
      <c r="E8119" t="s">
        <v>41</v>
      </c>
      <c r="F8119">
        <v>5292.66</v>
      </c>
      <c r="G8119" t="s">
        <v>7329</v>
      </c>
    </row>
    <row r="8120" spans="1:7" x14ac:dyDescent="0.3">
      <c r="A8120" t="s">
        <v>6957</v>
      </c>
      <c r="B8120" t="s">
        <v>1365</v>
      </c>
      <c r="C8120" t="s">
        <v>39</v>
      </c>
      <c r="D8120" t="s">
        <v>108</v>
      </c>
      <c r="E8120" t="s">
        <v>156</v>
      </c>
      <c r="F8120">
        <v>12349.54</v>
      </c>
      <c r="G8120" t="s">
        <v>7330</v>
      </c>
    </row>
    <row r="8121" spans="1:7" x14ac:dyDescent="0.3">
      <c r="A8121" s="2">
        <v>39264</v>
      </c>
      <c r="B8121" t="s">
        <v>745</v>
      </c>
      <c r="C8121" t="s">
        <v>39</v>
      </c>
      <c r="D8121" t="s">
        <v>310</v>
      </c>
      <c r="E8121" t="s">
        <v>118</v>
      </c>
      <c r="F8121">
        <v>7991.33</v>
      </c>
      <c r="G8121" t="s">
        <v>7331</v>
      </c>
    </row>
    <row r="8122" spans="1:7" x14ac:dyDescent="0.3">
      <c r="A8122" t="s">
        <v>6957</v>
      </c>
      <c r="B8122" t="s">
        <v>745</v>
      </c>
      <c r="C8122" t="s">
        <v>39</v>
      </c>
      <c r="D8122" t="s">
        <v>55</v>
      </c>
      <c r="E8122" t="s">
        <v>393</v>
      </c>
      <c r="F8122">
        <v>7991.33</v>
      </c>
      <c r="G8122" t="s">
        <v>7332</v>
      </c>
    </row>
    <row r="8123" spans="1:7" x14ac:dyDescent="0.3">
      <c r="A8123" t="s">
        <v>6957</v>
      </c>
      <c r="B8123" t="s">
        <v>745</v>
      </c>
      <c r="C8123" t="s">
        <v>39</v>
      </c>
      <c r="D8123" t="s">
        <v>310</v>
      </c>
      <c r="E8123" t="s">
        <v>60</v>
      </c>
      <c r="F8123">
        <v>3995.67</v>
      </c>
      <c r="G8123" t="s">
        <v>7333</v>
      </c>
    </row>
    <row r="8124" spans="1:7" x14ac:dyDescent="0.3">
      <c r="A8124" s="2">
        <v>39264</v>
      </c>
      <c r="B8124" t="s">
        <v>748</v>
      </c>
      <c r="C8124" t="s">
        <v>39</v>
      </c>
      <c r="D8124" t="s">
        <v>120</v>
      </c>
      <c r="E8124" t="s">
        <v>111</v>
      </c>
      <c r="F8124">
        <v>5189.6899999999996</v>
      </c>
      <c r="G8124" t="s">
        <v>1690</v>
      </c>
    </row>
    <row r="8125" spans="1:7" x14ac:dyDescent="0.3">
      <c r="A8125" t="s">
        <v>6957</v>
      </c>
      <c r="B8125" t="s">
        <v>745</v>
      </c>
      <c r="C8125" t="s">
        <v>39</v>
      </c>
      <c r="D8125" t="s">
        <v>122</v>
      </c>
      <c r="E8125" t="s">
        <v>68</v>
      </c>
      <c r="F8125">
        <v>3113.81</v>
      </c>
      <c r="G8125" t="s">
        <v>7334</v>
      </c>
    </row>
    <row r="8126" spans="1:7" x14ac:dyDescent="0.3">
      <c r="A8126" t="s">
        <v>6957</v>
      </c>
      <c r="B8126" t="s">
        <v>745</v>
      </c>
      <c r="C8126" t="s">
        <v>39</v>
      </c>
      <c r="D8126" t="s">
        <v>212</v>
      </c>
      <c r="E8126" t="s">
        <v>123</v>
      </c>
      <c r="F8126">
        <v>2075.88</v>
      </c>
      <c r="G8126" t="s">
        <v>1502</v>
      </c>
    </row>
    <row r="8127" spans="1:7" x14ac:dyDescent="0.3">
      <c r="A8127" t="s">
        <v>6957</v>
      </c>
      <c r="B8127" t="s">
        <v>745</v>
      </c>
      <c r="C8127" t="s">
        <v>39</v>
      </c>
      <c r="D8127" t="s">
        <v>384</v>
      </c>
      <c r="E8127" t="s">
        <v>487</v>
      </c>
      <c r="F8127" s="1">
        <v>12393</v>
      </c>
      <c r="G8127" t="s">
        <v>7335</v>
      </c>
    </row>
    <row r="8128" spans="1:7" x14ac:dyDescent="0.3">
      <c r="A8128" s="2">
        <v>39264</v>
      </c>
      <c r="B8128" t="s">
        <v>1879</v>
      </c>
      <c r="C8128" t="s">
        <v>39</v>
      </c>
      <c r="D8128" t="s">
        <v>382</v>
      </c>
      <c r="E8128" t="s">
        <v>123</v>
      </c>
      <c r="F8128">
        <v>5311.29</v>
      </c>
      <c r="G8128" t="s">
        <v>2216</v>
      </c>
    </row>
    <row r="8129" spans="1:7" x14ac:dyDescent="0.3">
      <c r="A8129" t="s">
        <v>6957</v>
      </c>
      <c r="B8129" t="s">
        <v>773</v>
      </c>
      <c r="C8129" t="s">
        <v>9</v>
      </c>
      <c r="D8129" t="s">
        <v>290</v>
      </c>
      <c r="E8129" t="s">
        <v>263</v>
      </c>
      <c r="F8129">
        <v>11724.26</v>
      </c>
      <c r="G8129" t="s">
        <v>7336</v>
      </c>
    </row>
    <row r="8130" spans="1:7" x14ac:dyDescent="0.3">
      <c r="A8130" s="2">
        <v>39264</v>
      </c>
      <c r="B8130" t="s">
        <v>773</v>
      </c>
      <c r="C8130" t="s">
        <v>9</v>
      </c>
      <c r="D8130" t="s">
        <v>10</v>
      </c>
      <c r="E8130" t="s">
        <v>86</v>
      </c>
      <c r="F8130" s="1">
        <v>5024</v>
      </c>
      <c r="G8130" t="s">
        <v>7337</v>
      </c>
    </row>
    <row r="8131" spans="1:7" x14ac:dyDescent="0.3">
      <c r="A8131" t="s">
        <v>6957</v>
      </c>
      <c r="D8131" t="s">
        <v>225</v>
      </c>
      <c r="E8131" t="s">
        <v>114</v>
      </c>
      <c r="F8131">
        <v>11798.21</v>
      </c>
      <c r="G8131" t="s">
        <v>1100</v>
      </c>
    </row>
    <row r="8132" spans="1:7" x14ac:dyDescent="0.3">
      <c r="A8132" s="2">
        <v>39264</v>
      </c>
      <c r="B8132" t="s">
        <v>773</v>
      </c>
      <c r="C8132" t="s">
        <v>9</v>
      </c>
      <c r="D8132" t="s">
        <v>259</v>
      </c>
      <c r="E8132" t="s">
        <v>30</v>
      </c>
      <c r="F8132" s="1">
        <v>1310</v>
      </c>
      <c r="G8132" t="s">
        <v>7338</v>
      </c>
    </row>
    <row r="8133" spans="1:7" x14ac:dyDescent="0.3">
      <c r="A8133" s="2">
        <v>39264</v>
      </c>
      <c r="C8133" t="s">
        <v>9</v>
      </c>
      <c r="D8133" t="s">
        <v>228</v>
      </c>
      <c r="E8133" t="s">
        <v>220</v>
      </c>
      <c r="F8133">
        <v>10006.120000000001</v>
      </c>
      <c r="G8133" t="s">
        <v>7339</v>
      </c>
    </row>
    <row r="8134" spans="1:7" x14ac:dyDescent="0.3">
      <c r="A8134" s="2">
        <v>39264</v>
      </c>
      <c r="B8134" t="s">
        <v>773</v>
      </c>
      <c r="C8134" t="s">
        <v>9</v>
      </c>
      <c r="D8134" t="s">
        <v>295</v>
      </c>
      <c r="E8134" t="s">
        <v>184</v>
      </c>
      <c r="F8134">
        <v>6670.74</v>
      </c>
      <c r="G8134" t="s">
        <v>7340</v>
      </c>
    </row>
    <row r="8135" spans="1:7" x14ac:dyDescent="0.3">
      <c r="A8135" s="2">
        <v>39264</v>
      </c>
      <c r="B8135" t="s">
        <v>773</v>
      </c>
      <c r="C8135" t="s">
        <v>9</v>
      </c>
      <c r="D8135" t="s">
        <v>32</v>
      </c>
      <c r="E8135" t="s">
        <v>33</v>
      </c>
      <c r="F8135" s="1">
        <v>21738</v>
      </c>
      <c r="G8135" t="s">
        <v>7153</v>
      </c>
    </row>
    <row r="8136" spans="1:7" x14ac:dyDescent="0.3">
      <c r="A8136" s="2">
        <v>39264</v>
      </c>
      <c r="B8136" t="s">
        <v>773</v>
      </c>
      <c r="C8136" t="s">
        <v>9</v>
      </c>
      <c r="D8136" t="s">
        <v>454</v>
      </c>
      <c r="E8136" t="s">
        <v>17</v>
      </c>
      <c r="F8136">
        <v>5434.72</v>
      </c>
      <c r="G8136" t="s">
        <v>7341</v>
      </c>
    </row>
    <row r="8137" spans="1:7" x14ac:dyDescent="0.3">
      <c r="A8137" t="s">
        <v>6957</v>
      </c>
      <c r="B8137" t="s">
        <v>773</v>
      </c>
      <c r="C8137" t="s">
        <v>39</v>
      </c>
      <c r="D8137" t="s">
        <v>98</v>
      </c>
      <c r="E8137" t="s">
        <v>41</v>
      </c>
      <c r="F8137">
        <v>6897.97</v>
      </c>
      <c r="G8137" t="s">
        <v>7342</v>
      </c>
    </row>
    <row r="8138" spans="1:7" x14ac:dyDescent="0.3">
      <c r="A8138" t="s">
        <v>6957</v>
      </c>
      <c r="B8138" t="s">
        <v>776</v>
      </c>
      <c r="C8138" t="s">
        <v>39</v>
      </c>
      <c r="D8138" t="s">
        <v>304</v>
      </c>
      <c r="E8138" t="s">
        <v>487</v>
      </c>
      <c r="F8138">
        <v>6897.97</v>
      </c>
      <c r="G8138" t="s">
        <v>7343</v>
      </c>
    </row>
    <row r="8139" spans="1:7" x14ac:dyDescent="0.3">
      <c r="A8139" t="s">
        <v>6970</v>
      </c>
      <c r="C8139" t="s">
        <v>39</v>
      </c>
      <c r="D8139" t="s">
        <v>304</v>
      </c>
      <c r="E8139" t="s">
        <v>86</v>
      </c>
      <c r="F8139">
        <v>3448.98</v>
      </c>
      <c r="G8139" t="s">
        <v>1423</v>
      </c>
    </row>
    <row r="8140" spans="1:7" x14ac:dyDescent="0.3">
      <c r="A8140" t="s">
        <v>6957</v>
      </c>
      <c r="B8140" t="s">
        <v>773</v>
      </c>
      <c r="C8140" t="s">
        <v>39</v>
      </c>
      <c r="D8140" t="s">
        <v>1480</v>
      </c>
      <c r="E8140" t="s">
        <v>41</v>
      </c>
      <c r="F8140" s="1">
        <v>1031</v>
      </c>
      <c r="G8140" t="s">
        <v>7344</v>
      </c>
    </row>
    <row r="8141" spans="1:7" x14ac:dyDescent="0.3">
      <c r="A8141" t="s">
        <v>6957</v>
      </c>
      <c r="B8141" t="s">
        <v>773</v>
      </c>
      <c r="C8141" t="s">
        <v>39</v>
      </c>
      <c r="D8141" t="s">
        <v>47</v>
      </c>
      <c r="E8141" t="s">
        <v>56</v>
      </c>
      <c r="F8141">
        <v>2407.5700000000002</v>
      </c>
      <c r="G8141" t="s">
        <v>7345</v>
      </c>
    </row>
    <row r="8142" spans="1:7" x14ac:dyDescent="0.3">
      <c r="A8142" t="s">
        <v>6957</v>
      </c>
      <c r="B8142" t="s">
        <v>773</v>
      </c>
      <c r="C8142" t="s">
        <v>39</v>
      </c>
      <c r="D8142" t="s">
        <v>158</v>
      </c>
      <c r="E8142" t="s">
        <v>41</v>
      </c>
      <c r="F8142">
        <v>6831.88</v>
      </c>
      <c r="G8142" t="s">
        <v>1859</v>
      </c>
    </row>
    <row r="8143" spans="1:7" x14ac:dyDescent="0.3">
      <c r="A8143" s="3">
        <v>39264</v>
      </c>
      <c r="B8143" t="s">
        <v>773</v>
      </c>
      <c r="C8143" t="s">
        <v>39</v>
      </c>
      <c r="D8143" t="s">
        <v>244</v>
      </c>
      <c r="E8143" t="s">
        <v>56</v>
      </c>
      <c r="F8143" s="1">
        <v>6831</v>
      </c>
      <c r="G8143" t="s">
        <v>7346</v>
      </c>
    </row>
    <row r="8144" spans="1:7" x14ac:dyDescent="0.3">
      <c r="A8144" t="s">
        <v>6957</v>
      </c>
      <c r="B8144" t="s">
        <v>773</v>
      </c>
      <c r="C8144" t="s">
        <v>39</v>
      </c>
      <c r="D8144" t="s">
        <v>244</v>
      </c>
      <c r="E8144" t="e">
        <f>- Recovery Recovery energy</f>
        <v>#NAME?</v>
      </c>
      <c r="F8144">
        <v>3415.94</v>
      </c>
      <c r="G8144" t="s">
        <v>2251</v>
      </c>
    </row>
    <row r="8145" spans="1:7" x14ac:dyDescent="0.3">
      <c r="A8145" t="s">
        <v>6957</v>
      </c>
      <c r="B8145" t="s">
        <v>773</v>
      </c>
      <c r="C8145" t="s">
        <v>39</v>
      </c>
      <c r="D8145" t="s">
        <v>1378</v>
      </c>
      <c r="E8145" t="s">
        <v>118</v>
      </c>
      <c r="F8145">
        <v>4267.91</v>
      </c>
      <c r="G8145" t="s">
        <v>7347</v>
      </c>
    </row>
    <row r="8146" spans="1:7" x14ac:dyDescent="0.3">
      <c r="A8146" t="s">
        <v>6957</v>
      </c>
      <c r="B8146" t="s">
        <v>1396</v>
      </c>
      <c r="D8146" t="s">
        <v>902</v>
      </c>
      <c r="F8146">
        <v>2560.75</v>
      </c>
      <c r="G8146" t="s">
        <v>927</v>
      </c>
    </row>
    <row r="8147" spans="1:7" x14ac:dyDescent="0.3">
      <c r="A8147" s="3">
        <v>39264</v>
      </c>
      <c r="B8147" t="s">
        <v>783</v>
      </c>
      <c r="C8147" t="s">
        <v>39</v>
      </c>
      <c r="D8147" t="s">
        <v>63</v>
      </c>
      <c r="E8147" t="s">
        <v>116</v>
      </c>
      <c r="F8147">
        <v>1707.16</v>
      </c>
      <c r="G8147" t="s">
        <v>1001</v>
      </c>
    </row>
    <row r="8148" spans="1:7" x14ac:dyDescent="0.3">
      <c r="A8148" t="s">
        <v>6957</v>
      </c>
      <c r="B8148" t="s">
        <v>773</v>
      </c>
      <c r="C8148" t="s">
        <v>39</v>
      </c>
      <c r="D8148" t="s">
        <v>125</v>
      </c>
      <c r="E8148" t="s">
        <v>609</v>
      </c>
      <c r="F8148">
        <v>13680.64</v>
      </c>
      <c r="G8148" t="s">
        <v>7348</v>
      </c>
    </row>
    <row r="8149" spans="1:7" x14ac:dyDescent="0.3">
      <c r="A8149" t="s">
        <v>6970</v>
      </c>
      <c r="B8149" t="s">
        <v>773</v>
      </c>
      <c r="C8149" t="s">
        <v>39</v>
      </c>
      <c r="D8149" t="s">
        <v>382</v>
      </c>
      <c r="E8149" t="s">
        <v>60</v>
      </c>
      <c r="F8149">
        <v>5863.13</v>
      </c>
      <c r="G8149" t="s">
        <v>7349</v>
      </c>
    </row>
    <row r="8150" spans="1:7" x14ac:dyDescent="0.3">
      <c r="A8150" s="2">
        <v>39264</v>
      </c>
      <c r="B8150" t="s">
        <v>805</v>
      </c>
      <c r="C8150" t="s">
        <v>9</v>
      </c>
      <c r="D8150" t="s">
        <v>133</v>
      </c>
      <c r="E8150" t="s">
        <v>27</v>
      </c>
      <c r="F8150">
        <v>12081.24</v>
      </c>
      <c r="G8150" t="s">
        <v>7350</v>
      </c>
    </row>
    <row r="8151" spans="1:7" x14ac:dyDescent="0.3">
      <c r="A8151" s="3">
        <v>39264</v>
      </c>
      <c r="B8151" t="s">
        <v>805</v>
      </c>
      <c r="C8151" t="s">
        <v>9</v>
      </c>
      <c r="D8151" t="s">
        <v>175</v>
      </c>
      <c r="E8151" t="s">
        <v>96</v>
      </c>
      <c r="G8151" t="s">
        <v>288</v>
      </c>
    </row>
    <row r="8152" spans="1:7" x14ac:dyDescent="0.3">
      <c r="A8152" s="2">
        <v>39264</v>
      </c>
      <c r="B8152" t="s">
        <v>805</v>
      </c>
      <c r="C8152" t="s">
        <v>9</v>
      </c>
      <c r="D8152" t="s">
        <v>183</v>
      </c>
      <c r="E8152" t="s">
        <v>68</v>
      </c>
      <c r="F8152">
        <v>23535.85</v>
      </c>
      <c r="G8152" t="s">
        <v>7351</v>
      </c>
    </row>
    <row r="8153" spans="1:7" x14ac:dyDescent="0.3">
      <c r="A8153" t="s">
        <v>6073</v>
      </c>
      <c r="B8153" t="s">
        <v>1424</v>
      </c>
      <c r="C8153" t="s">
        <v>9</v>
      </c>
      <c r="D8153" t="s">
        <v>259</v>
      </c>
      <c r="E8153" t="s">
        <v>81</v>
      </c>
      <c r="F8153">
        <v>2615.1</v>
      </c>
      <c r="G8153" t="s">
        <v>7352</v>
      </c>
    </row>
    <row r="8154" spans="1:7" x14ac:dyDescent="0.3">
      <c r="A8154" t="s">
        <v>6957</v>
      </c>
      <c r="B8154" t="s">
        <v>805</v>
      </c>
      <c r="C8154" t="s">
        <v>9</v>
      </c>
      <c r="D8154" t="s">
        <v>1118</v>
      </c>
      <c r="E8154" t="s">
        <v>93</v>
      </c>
      <c r="F8154">
        <v>3905.11</v>
      </c>
      <c r="G8154" t="s">
        <v>7353</v>
      </c>
    </row>
    <row r="8155" spans="1:7" x14ac:dyDescent="0.3">
      <c r="A8155" t="s">
        <v>6957</v>
      </c>
      <c r="B8155" t="s">
        <v>805</v>
      </c>
      <c r="C8155" t="s">
        <v>9</v>
      </c>
      <c r="D8155" t="s">
        <v>186</v>
      </c>
      <c r="E8155" t="s">
        <v>86</v>
      </c>
      <c r="F8155">
        <v>2603.4</v>
      </c>
      <c r="G8155" t="s">
        <v>2762</v>
      </c>
    </row>
    <row r="8156" spans="1:7" x14ac:dyDescent="0.3">
      <c r="A8156" s="2">
        <v>39264</v>
      </c>
      <c r="B8156" t="s">
        <v>805</v>
      </c>
      <c r="C8156" t="s">
        <v>9</v>
      </c>
      <c r="D8156" t="s">
        <v>95</v>
      </c>
      <c r="E8156" t="s">
        <v>220</v>
      </c>
      <c r="F8156">
        <v>10457.02</v>
      </c>
      <c r="G8156" t="s">
        <v>7354</v>
      </c>
    </row>
    <row r="8157" spans="1:7" x14ac:dyDescent="0.3">
      <c r="A8157" t="s">
        <v>6075</v>
      </c>
      <c r="B8157" t="s">
        <v>805</v>
      </c>
      <c r="C8157" t="s">
        <v>9</v>
      </c>
      <c r="D8157" t="s">
        <v>95</v>
      </c>
      <c r="E8157" t="s">
        <v>806</v>
      </c>
      <c r="F8157">
        <v>2614.2600000000002</v>
      </c>
      <c r="G8157" t="s">
        <v>7355</v>
      </c>
    </row>
    <row r="8158" spans="1:7" x14ac:dyDescent="0.3">
      <c r="A8158" s="2">
        <v>39264</v>
      </c>
      <c r="B8158" t="s">
        <v>805</v>
      </c>
      <c r="C8158" t="s">
        <v>39</v>
      </c>
      <c r="D8158" t="s">
        <v>102</v>
      </c>
      <c r="E8158" t="s">
        <v>153</v>
      </c>
      <c r="F8158">
        <v>8173.18</v>
      </c>
      <c r="G8158" t="s">
        <v>1596</v>
      </c>
    </row>
    <row r="8159" spans="1:7" x14ac:dyDescent="0.3">
      <c r="A8159" s="2">
        <v>39264</v>
      </c>
      <c r="C8159" t="s">
        <v>39</v>
      </c>
      <c r="D8159" t="s">
        <v>40</v>
      </c>
      <c r="E8159" t="s">
        <v>43</v>
      </c>
      <c r="F8159">
        <v>8173.18</v>
      </c>
      <c r="G8159" t="s">
        <v>7356</v>
      </c>
    </row>
    <row r="8160" spans="1:7" x14ac:dyDescent="0.3">
      <c r="A8160" t="s">
        <v>6185</v>
      </c>
      <c r="B8160" t="s">
        <v>805</v>
      </c>
      <c r="C8160" t="s">
        <v>39</v>
      </c>
      <c r="D8160" t="s">
        <v>195</v>
      </c>
      <c r="E8160" t="s">
        <v>184</v>
      </c>
      <c r="F8160">
        <v>4086.59</v>
      </c>
      <c r="G8160" t="s">
        <v>1416</v>
      </c>
    </row>
    <row r="8161" spans="1:7" x14ac:dyDescent="0.3">
      <c r="A8161" t="s">
        <v>6073</v>
      </c>
      <c r="B8161" t="s">
        <v>805</v>
      </c>
      <c r="C8161" t="s">
        <v>39</v>
      </c>
      <c r="D8161" t="s">
        <v>435</v>
      </c>
      <c r="E8161" t="s">
        <v>208</v>
      </c>
      <c r="F8161">
        <v>5097.6499999999996</v>
      </c>
      <c r="G8161" t="s">
        <v>7357</v>
      </c>
    </row>
    <row r="8162" spans="1:7" x14ac:dyDescent="0.3">
      <c r="A8162" t="s">
        <v>6073</v>
      </c>
      <c r="B8162" t="s">
        <v>1424</v>
      </c>
      <c r="C8162" t="s">
        <v>39</v>
      </c>
      <c r="D8162" t="s">
        <v>412</v>
      </c>
      <c r="E8162" t="s">
        <v>114</v>
      </c>
      <c r="F8162">
        <v>11894.51</v>
      </c>
      <c r="G8162" t="s">
        <v>7358</v>
      </c>
    </row>
    <row r="8163" spans="1:7" x14ac:dyDescent="0.3">
      <c r="A8163" s="2">
        <v>39264</v>
      </c>
      <c r="B8163" t="s">
        <v>805</v>
      </c>
      <c r="C8163" t="s">
        <v>39</v>
      </c>
      <c r="D8163" t="s">
        <v>55</v>
      </c>
      <c r="E8163" t="s">
        <v>41</v>
      </c>
      <c r="F8163">
        <v>14888.5</v>
      </c>
      <c r="G8163" t="s">
        <v>7359</v>
      </c>
    </row>
    <row r="8164" spans="1:7" x14ac:dyDescent="0.3">
      <c r="A8164" t="s">
        <v>6957</v>
      </c>
      <c r="B8164" t="s">
        <v>816</v>
      </c>
      <c r="C8164" t="s">
        <v>39</v>
      </c>
      <c r="D8164" t="s">
        <v>110</v>
      </c>
      <c r="E8164" t="s">
        <v>156</v>
      </c>
      <c r="F8164">
        <v>1488.85</v>
      </c>
      <c r="G8164" t="s">
        <v>7360</v>
      </c>
    </row>
    <row r="8165" spans="1:7" x14ac:dyDescent="0.3">
      <c r="A8165" t="s">
        <v>6957</v>
      </c>
      <c r="B8165" t="s">
        <v>1925</v>
      </c>
      <c r="C8165" t="s">
        <v>39</v>
      </c>
      <c r="D8165" t="s">
        <v>53</v>
      </c>
      <c r="E8165" t="s">
        <v>385</v>
      </c>
      <c r="F8165">
        <v>744.42</v>
      </c>
      <c r="G8165" t="s">
        <v>7361</v>
      </c>
    </row>
    <row r="8166" spans="1:7" x14ac:dyDescent="0.3">
      <c r="B8166" t="s">
        <v>805</v>
      </c>
      <c r="C8166" t="s">
        <v>39</v>
      </c>
      <c r="D8166" t="s">
        <v>122</v>
      </c>
      <c r="E8166" t="s">
        <v>48</v>
      </c>
      <c r="F8166">
        <v>12203.98</v>
      </c>
      <c r="G8166" t="s">
        <v>7362</v>
      </c>
    </row>
    <row r="8167" spans="1:7" x14ac:dyDescent="0.3">
      <c r="A8167" t="s">
        <v>6103</v>
      </c>
      <c r="B8167" t="s">
        <v>805</v>
      </c>
      <c r="C8167" t="s">
        <v>39</v>
      </c>
      <c r="D8167" t="s">
        <v>122</v>
      </c>
      <c r="E8167" t="s">
        <v>84</v>
      </c>
      <c r="F8167">
        <v>7322.39</v>
      </c>
      <c r="G8167" t="s">
        <v>7363</v>
      </c>
    </row>
    <row r="8168" spans="1:7" x14ac:dyDescent="0.3">
      <c r="A8168" s="2">
        <v>39264</v>
      </c>
      <c r="B8168" t="s">
        <v>805</v>
      </c>
      <c r="C8168" t="s">
        <v>39</v>
      </c>
      <c r="D8168" t="s">
        <v>550</v>
      </c>
      <c r="E8168" t="s">
        <v>75</v>
      </c>
      <c r="F8168" s="1">
        <v>4881</v>
      </c>
      <c r="G8168" t="s">
        <v>1244</v>
      </c>
    </row>
    <row r="8169" spans="1:7" x14ac:dyDescent="0.3">
      <c r="A8169" t="s">
        <v>6957</v>
      </c>
      <c r="B8169" t="s">
        <v>805</v>
      </c>
      <c r="C8169" t="s">
        <v>39</v>
      </c>
      <c r="D8169" t="s">
        <v>384</v>
      </c>
      <c r="E8169" t="s">
        <v>126</v>
      </c>
      <c r="F8169">
        <v>8698.7099999999991</v>
      </c>
      <c r="G8169" t="s">
        <v>7364</v>
      </c>
    </row>
    <row r="8170" spans="1:7" x14ac:dyDescent="0.3">
      <c r="A8170" s="2">
        <v>39264</v>
      </c>
      <c r="B8170" t="s">
        <v>1409</v>
      </c>
      <c r="C8170" t="s">
        <v>39</v>
      </c>
      <c r="D8170" t="s">
        <v>171</v>
      </c>
      <c r="E8170" t="s">
        <v>116</v>
      </c>
      <c r="F8170">
        <v>37280.199999999997</v>
      </c>
      <c r="G8170" t="s">
        <v>7365</v>
      </c>
    </row>
    <row r="8171" spans="1:7" x14ac:dyDescent="0.3">
      <c r="A8171" s="2">
        <v>39264</v>
      </c>
      <c r="B8171" t="s">
        <v>828</v>
      </c>
      <c r="D8171" t="s">
        <v>10</v>
      </c>
      <c r="E8171" t="s">
        <v>33</v>
      </c>
      <c r="F8171">
        <v>12135.07</v>
      </c>
      <c r="G8171" t="s">
        <v>7366</v>
      </c>
    </row>
    <row r="8172" spans="1:7" x14ac:dyDescent="0.3">
      <c r="A8172" t="s">
        <v>6957</v>
      </c>
      <c r="B8172" t="s">
        <v>828</v>
      </c>
      <c r="C8172" t="s">
        <v>9</v>
      </c>
      <c r="D8172" t="s">
        <v>175</v>
      </c>
      <c r="E8172" t="s">
        <v>30</v>
      </c>
      <c r="F8172">
        <v>5200.74</v>
      </c>
      <c r="G8172" t="s">
        <v>1262</v>
      </c>
    </row>
    <row r="8173" spans="1:7" x14ac:dyDescent="0.3">
      <c r="A8173" s="2">
        <v>39264</v>
      </c>
      <c r="B8173" t="s">
        <v>828</v>
      </c>
      <c r="C8173" t="s">
        <v>9</v>
      </c>
      <c r="D8173" t="s">
        <v>24</v>
      </c>
      <c r="E8173" t="s">
        <v>626</v>
      </c>
      <c r="F8173">
        <v>12514.73</v>
      </c>
      <c r="G8173" t="s">
        <v>7367</v>
      </c>
    </row>
    <row r="8174" spans="1:7" x14ac:dyDescent="0.3">
      <c r="A8174" s="2">
        <v>39264</v>
      </c>
      <c r="B8174" t="s">
        <v>828</v>
      </c>
      <c r="C8174" t="s">
        <v>9</v>
      </c>
      <c r="D8174" t="s">
        <v>225</v>
      </c>
      <c r="E8174" t="s">
        <v>806</v>
      </c>
      <c r="F8174">
        <v>1390.53</v>
      </c>
      <c r="G8174" t="s">
        <v>72</v>
      </c>
    </row>
    <row r="8175" spans="1:7" x14ac:dyDescent="0.3">
      <c r="A8175" t="s">
        <v>6103</v>
      </c>
      <c r="B8175" t="s">
        <v>828</v>
      </c>
      <c r="C8175" t="s">
        <v>9</v>
      </c>
      <c r="D8175" t="s">
        <v>89</v>
      </c>
      <c r="E8175" t="s">
        <v>233</v>
      </c>
      <c r="F8175" s="1">
        <v>13816</v>
      </c>
      <c r="G8175" t="s">
        <v>7368</v>
      </c>
    </row>
    <row r="8176" spans="1:7" x14ac:dyDescent="0.3">
      <c r="A8176" t="s">
        <v>6970</v>
      </c>
      <c r="B8176" t="s">
        <v>828</v>
      </c>
      <c r="C8176" t="s">
        <v>9</v>
      </c>
      <c r="D8176" t="s">
        <v>26</v>
      </c>
      <c r="E8176" t="s">
        <v>86</v>
      </c>
      <c r="F8176">
        <v>9211.2900000000009</v>
      </c>
      <c r="G8176" t="s">
        <v>7369</v>
      </c>
    </row>
    <row r="8177" spans="1:7" x14ac:dyDescent="0.3">
      <c r="A8177" t="s">
        <v>6957</v>
      </c>
      <c r="B8177" t="s">
        <v>828</v>
      </c>
      <c r="C8177" t="s">
        <v>9</v>
      </c>
      <c r="D8177" t="s">
        <v>35</v>
      </c>
      <c r="E8177" t="s">
        <v>233</v>
      </c>
      <c r="F8177">
        <v>12176.97</v>
      </c>
      <c r="G8177" t="s">
        <v>7370</v>
      </c>
    </row>
    <row r="8178" spans="1:7" x14ac:dyDescent="0.3">
      <c r="A8178" t="s">
        <v>6957</v>
      </c>
      <c r="B8178" t="s">
        <v>828</v>
      </c>
      <c r="C8178" t="s">
        <v>9</v>
      </c>
      <c r="D8178" t="s">
        <v>189</v>
      </c>
      <c r="E8178" t="s">
        <v>86</v>
      </c>
      <c r="F8178">
        <v>3044.24</v>
      </c>
      <c r="G8178" t="s">
        <v>1886</v>
      </c>
    </row>
    <row r="8179" spans="1:7" x14ac:dyDescent="0.3">
      <c r="A8179" t="s">
        <v>6970</v>
      </c>
      <c r="B8179" t="s">
        <v>837</v>
      </c>
      <c r="C8179" t="s">
        <v>39</v>
      </c>
      <c r="D8179" t="s">
        <v>102</v>
      </c>
      <c r="E8179" t="s">
        <v>111</v>
      </c>
      <c r="F8179" s="1">
        <v>9846</v>
      </c>
      <c r="G8179" t="s">
        <v>7371</v>
      </c>
    </row>
    <row r="8180" spans="1:7" x14ac:dyDescent="0.3">
      <c r="A8180" s="3">
        <v>39264</v>
      </c>
      <c r="B8180" t="s">
        <v>828</v>
      </c>
      <c r="C8180" t="s">
        <v>39</v>
      </c>
      <c r="D8180" t="s">
        <v>102</v>
      </c>
      <c r="E8180" t="s">
        <v>169</v>
      </c>
      <c r="F8180">
        <v>9846.08</v>
      </c>
      <c r="G8180" t="s">
        <v>7372</v>
      </c>
    </row>
    <row r="8181" spans="1:7" x14ac:dyDescent="0.3">
      <c r="A8181" t="s">
        <v>6970</v>
      </c>
      <c r="B8181" t="s">
        <v>846</v>
      </c>
      <c r="C8181" t="s">
        <v>39</v>
      </c>
      <c r="D8181" t="s">
        <v>98</v>
      </c>
      <c r="E8181" t="s">
        <v>30</v>
      </c>
      <c r="G8181" t="s">
        <v>1262</v>
      </c>
    </row>
    <row r="8182" spans="1:7" x14ac:dyDescent="0.3">
      <c r="A8182" s="2">
        <v>39264</v>
      </c>
      <c r="B8182" t="s">
        <v>828</v>
      </c>
      <c r="C8182" t="s">
        <v>39</v>
      </c>
      <c r="D8182" t="s">
        <v>200</v>
      </c>
      <c r="E8182" t="s">
        <v>118</v>
      </c>
      <c r="F8182">
        <v>3700.26</v>
      </c>
      <c r="G8182" t="s">
        <v>7373</v>
      </c>
    </row>
    <row r="8183" spans="1:7" x14ac:dyDescent="0.3">
      <c r="A8183" t="s">
        <v>6970</v>
      </c>
      <c r="B8183" t="s">
        <v>1429</v>
      </c>
      <c r="C8183" t="s">
        <v>39</v>
      </c>
      <c r="D8183" t="s">
        <v>47</v>
      </c>
      <c r="E8183" t="s">
        <v>114</v>
      </c>
      <c r="G8183" t="s">
        <v>7374</v>
      </c>
    </row>
    <row r="8184" spans="1:7" x14ac:dyDescent="0.3">
      <c r="A8184" t="s">
        <v>6957</v>
      </c>
      <c r="B8184" t="s">
        <v>828</v>
      </c>
      <c r="C8184" t="s">
        <v>39</v>
      </c>
      <c r="D8184" t="s">
        <v>374</v>
      </c>
      <c r="E8184" t="s">
        <v>153</v>
      </c>
      <c r="F8184">
        <v>6911.68</v>
      </c>
      <c r="G8184" t="s">
        <v>7375</v>
      </c>
    </row>
    <row r="8185" spans="1:7" x14ac:dyDescent="0.3">
      <c r="A8185" t="s">
        <v>6970</v>
      </c>
      <c r="B8185" t="s">
        <v>828</v>
      </c>
      <c r="C8185" t="s">
        <v>39</v>
      </c>
      <c r="D8185" t="s">
        <v>53</v>
      </c>
      <c r="E8185" t="s">
        <v>292</v>
      </c>
      <c r="F8185">
        <v>6911.68</v>
      </c>
      <c r="G8185" t="s">
        <v>834</v>
      </c>
    </row>
    <row r="8186" spans="1:7" x14ac:dyDescent="0.3">
      <c r="A8186" s="2">
        <v>39264</v>
      </c>
      <c r="B8186" t="s">
        <v>828</v>
      </c>
      <c r="C8186" t="s">
        <v>39</v>
      </c>
      <c r="D8186" t="s">
        <v>53</v>
      </c>
      <c r="E8186" t="s">
        <v>60</v>
      </c>
      <c r="F8186">
        <v>3455.84</v>
      </c>
      <c r="G8186" t="s">
        <v>7376</v>
      </c>
    </row>
    <row r="8187" spans="1:7" x14ac:dyDescent="0.3">
      <c r="A8187" s="2">
        <v>39264</v>
      </c>
      <c r="B8187" t="s">
        <v>828</v>
      </c>
      <c r="C8187" t="s">
        <v>39</v>
      </c>
      <c r="D8187" t="s">
        <v>120</v>
      </c>
      <c r="E8187" t="s">
        <v>118</v>
      </c>
      <c r="F8187">
        <v>7925.61</v>
      </c>
      <c r="G8187" t="s">
        <v>7377</v>
      </c>
    </row>
    <row r="8188" spans="1:7" x14ac:dyDescent="0.3">
      <c r="A8188" s="2">
        <v>39264</v>
      </c>
      <c r="B8188" t="s">
        <v>828</v>
      </c>
      <c r="C8188" t="s">
        <v>39</v>
      </c>
      <c r="D8188" t="s">
        <v>767</v>
      </c>
      <c r="E8188" t="s">
        <v>56</v>
      </c>
      <c r="F8188">
        <v>4755.37</v>
      </c>
      <c r="G8188" t="s">
        <v>7378</v>
      </c>
    </row>
    <row r="8189" spans="1:7" x14ac:dyDescent="0.3">
      <c r="A8189" t="s">
        <v>6957</v>
      </c>
      <c r="B8189" t="s">
        <v>828</v>
      </c>
      <c r="C8189" t="s">
        <v>39</v>
      </c>
      <c r="D8189" t="s">
        <v>67</v>
      </c>
      <c r="E8189" t="s">
        <v>60</v>
      </c>
      <c r="F8189">
        <v>3170.25</v>
      </c>
      <c r="G8189" t="s">
        <v>7379</v>
      </c>
    </row>
    <row r="8190" spans="1:7" x14ac:dyDescent="0.3">
      <c r="A8190" t="s">
        <v>6957</v>
      </c>
      <c r="B8190" t="s">
        <v>828</v>
      </c>
      <c r="C8190" t="s">
        <v>39</v>
      </c>
      <c r="D8190" t="s">
        <v>171</v>
      </c>
      <c r="F8190">
        <v>11782.97</v>
      </c>
      <c r="G8190" t="s">
        <v>7380</v>
      </c>
    </row>
    <row r="8191" spans="1:7" x14ac:dyDescent="0.3">
      <c r="A8191" t="s">
        <v>6957</v>
      </c>
      <c r="B8191" t="s">
        <v>848</v>
      </c>
      <c r="C8191" t="s">
        <v>39</v>
      </c>
      <c r="D8191" t="s">
        <v>384</v>
      </c>
      <c r="E8191" t="s">
        <v>213</v>
      </c>
      <c r="G8191" t="s">
        <v>7381</v>
      </c>
    </row>
    <row r="8192" spans="1:7" x14ac:dyDescent="0.3">
      <c r="A8192" t="s">
        <v>6075</v>
      </c>
      <c r="B8192" t="s">
        <v>8</v>
      </c>
      <c r="C8192" t="s">
        <v>9</v>
      </c>
      <c r="D8192" t="s">
        <v>10</v>
      </c>
      <c r="E8192" t="s">
        <v>220</v>
      </c>
      <c r="F8192">
        <v>8688.5</v>
      </c>
      <c r="G8192" t="s">
        <v>7382</v>
      </c>
    </row>
    <row r="8193" spans="1:7" x14ac:dyDescent="0.3">
      <c r="A8193" s="2">
        <v>39356</v>
      </c>
      <c r="B8193" t="s">
        <v>8</v>
      </c>
      <c r="C8193" t="s">
        <v>9</v>
      </c>
      <c r="D8193" t="s">
        <v>290</v>
      </c>
      <c r="E8193" t="s">
        <v>17</v>
      </c>
      <c r="F8193">
        <v>3723.64</v>
      </c>
      <c r="G8193" t="s">
        <v>7383</v>
      </c>
    </row>
    <row r="8194" spans="1:7" x14ac:dyDescent="0.3">
      <c r="A8194" s="3">
        <v>39356</v>
      </c>
      <c r="B8194" t="s">
        <v>8</v>
      </c>
      <c r="C8194" t="s">
        <v>9</v>
      </c>
      <c r="D8194" t="s">
        <v>588</v>
      </c>
      <c r="E8194" t="s">
        <v>626</v>
      </c>
      <c r="F8194">
        <v>11205.87</v>
      </c>
      <c r="G8194" t="s">
        <v>1272</v>
      </c>
    </row>
    <row r="8195" spans="1:7" x14ac:dyDescent="0.3">
      <c r="A8195" t="s">
        <v>7384</v>
      </c>
      <c r="B8195" t="s">
        <v>50</v>
      </c>
      <c r="C8195" t="s">
        <v>9</v>
      </c>
      <c r="D8195" t="s">
        <v>24</v>
      </c>
      <c r="E8195" t="s">
        <v>86</v>
      </c>
      <c r="F8195">
        <v>1245.0999999999999</v>
      </c>
      <c r="G8195" t="s">
        <v>7385</v>
      </c>
    </row>
    <row r="8196" spans="1:7" x14ac:dyDescent="0.3">
      <c r="A8196" t="s">
        <v>6097</v>
      </c>
      <c r="B8196" t="s">
        <v>8</v>
      </c>
      <c r="C8196" t="s">
        <v>9</v>
      </c>
      <c r="D8196" t="s">
        <v>186</v>
      </c>
      <c r="E8196" t="s">
        <v>11</v>
      </c>
      <c r="F8196">
        <v>11490.59</v>
      </c>
      <c r="G8196" t="s">
        <v>7386</v>
      </c>
    </row>
    <row r="8197" spans="1:7" x14ac:dyDescent="0.3">
      <c r="A8197" s="2">
        <v>39356</v>
      </c>
      <c r="B8197" t="s">
        <v>66</v>
      </c>
      <c r="C8197" t="s">
        <v>9</v>
      </c>
      <c r="D8197" t="s">
        <v>29</v>
      </c>
      <c r="E8197" t="s">
        <v>184</v>
      </c>
      <c r="F8197" t="s">
        <v>7387</v>
      </c>
      <c r="G8197" t="s">
        <v>7388</v>
      </c>
    </row>
    <row r="8198" spans="1:7" x14ac:dyDescent="0.3">
      <c r="A8198" t="s">
        <v>7384</v>
      </c>
      <c r="B8198" t="s">
        <v>38</v>
      </c>
      <c r="C8198" t="s">
        <v>9</v>
      </c>
      <c r="D8198" t="s">
        <v>32</v>
      </c>
      <c r="E8198" t="s">
        <v>27</v>
      </c>
      <c r="F8198">
        <v>10819.94</v>
      </c>
      <c r="G8198" t="s">
        <v>7389</v>
      </c>
    </row>
    <row r="8199" spans="1:7" x14ac:dyDescent="0.3">
      <c r="A8199" s="3">
        <v>39356</v>
      </c>
      <c r="B8199" t="s">
        <v>8</v>
      </c>
      <c r="C8199" t="s">
        <v>9</v>
      </c>
      <c r="D8199" t="s">
        <v>35</v>
      </c>
      <c r="E8199" t="s">
        <v>96</v>
      </c>
      <c r="F8199">
        <v>2704.98</v>
      </c>
      <c r="G8199" t="s">
        <v>7390</v>
      </c>
    </row>
    <row r="8200" spans="1:7" x14ac:dyDescent="0.3">
      <c r="A8200" t="s">
        <v>6097</v>
      </c>
      <c r="B8200" t="s">
        <v>1972</v>
      </c>
      <c r="C8200" t="s">
        <v>39</v>
      </c>
      <c r="D8200" t="s">
        <v>98</v>
      </c>
      <c r="E8200" t="s">
        <v>41</v>
      </c>
      <c r="F8200">
        <v>5153.59</v>
      </c>
      <c r="G8200" t="s">
        <v>7391</v>
      </c>
    </row>
    <row r="8201" spans="1:7" x14ac:dyDescent="0.3">
      <c r="A8201" t="s">
        <v>7384</v>
      </c>
      <c r="B8201" t="s">
        <v>8</v>
      </c>
      <c r="C8201" t="s">
        <v>39</v>
      </c>
      <c r="E8201" t="s">
        <v>169</v>
      </c>
      <c r="F8201">
        <v>5153.59</v>
      </c>
      <c r="G8201" t="s">
        <v>7392</v>
      </c>
    </row>
    <row r="8202" spans="1:7" x14ac:dyDescent="0.3">
      <c r="A8202" s="3">
        <v>39356</v>
      </c>
      <c r="B8202" t="s">
        <v>8</v>
      </c>
      <c r="C8202" t="s">
        <v>39</v>
      </c>
      <c r="D8202" t="s">
        <v>304</v>
      </c>
      <c r="E8202" t="s">
        <v>96</v>
      </c>
      <c r="F8202" s="1">
        <v>2576</v>
      </c>
      <c r="G8202" t="s">
        <v>7393</v>
      </c>
    </row>
    <row r="8203" spans="1:7" x14ac:dyDescent="0.3">
      <c r="A8203" t="s">
        <v>7384</v>
      </c>
      <c r="B8203" t="s">
        <v>8</v>
      </c>
      <c r="C8203" t="s">
        <v>39</v>
      </c>
      <c r="D8203" t="s">
        <v>47</v>
      </c>
      <c r="E8203" t="s">
        <v>41</v>
      </c>
      <c r="F8203">
        <v>4951.53</v>
      </c>
      <c r="G8203" t="s">
        <v>1449</v>
      </c>
    </row>
    <row r="8204" spans="1:7" x14ac:dyDescent="0.3">
      <c r="A8204" t="s">
        <v>7394</v>
      </c>
      <c r="B8204" t="s">
        <v>8</v>
      </c>
      <c r="C8204" t="s">
        <v>39</v>
      </c>
      <c r="D8204" t="s">
        <v>155</v>
      </c>
      <c r="E8204" t="s">
        <v>114</v>
      </c>
      <c r="F8204">
        <v>11553.58</v>
      </c>
      <c r="G8204" t="s">
        <v>7395</v>
      </c>
    </row>
    <row r="8205" spans="1:7" x14ac:dyDescent="0.3">
      <c r="A8205" t="s">
        <v>7384</v>
      </c>
      <c r="B8205" t="s">
        <v>8</v>
      </c>
      <c r="C8205" t="s">
        <v>39</v>
      </c>
      <c r="D8205" t="s">
        <v>55</v>
      </c>
      <c r="E8205" t="s">
        <v>208</v>
      </c>
      <c r="F8205">
        <v>7773.21</v>
      </c>
      <c r="G8205" t="s">
        <v>7396</v>
      </c>
    </row>
    <row r="8206" spans="1:7" x14ac:dyDescent="0.3">
      <c r="A8206" s="2">
        <v>39356</v>
      </c>
      <c r="B8206" t="s">
        <v>15</v>
      </c>
      <c r="C8206" t="s">
        <v>39</v>
      </c>
      <c r="D8206" t="s">
        <v>110</v>
      </c>
      <c r="E8206" t="s">
        <v>84</v>
      </c>
      <c r="F8206">
        <v>7773.21</v>
      </c>
      <c r="G8206" t="s">
        <v>7397</v>
      </c>
    </row>
    <row r="8207" spans="1:7" x14ac:dyDescent="0.3">
      <c r="A8207" t="s">
        <v>6103</v>
      </c>
      <c r="B8207" t="s">
        <v>66</v>
      </c>
      <c r="C8207" t="s">
        <v>39</v>
      </c>
      <c r="D8207" t="s">
        <v>59</v>
      </c>
      <c r="E8207" t="s">
        <v>116</v>
      </c>
      <c r="F8207">
        <v>3886.61</v>
      </c>
      <c r="G8207" t="s">
        <v>584</v>
      </c>
    </row>
    <row r="8208" spans="1:7" x14ac:dyDescent="0.3">
      <c r="A8208" t="s">
        <v>7384</v>
      </c>
      <c r="B8208" t="s">
        <v>8</v>
      </c>
      <c r="C8208" t="s">
        <v>39</v>
      </c>
      <c r="D8208" t="s">
        <v>67</v>
      </c>
      <c r="E8208" t="s">
        <v>118</v>
      </c>
      <c r="F8208">
        <v>6538.16</v>
      </c>
      <c r="G8208" t="s">
        <v>7398</v>
      </c>
    </row>
    <row r="8209" spans="1:7" x14ac:dyDescent="0.3">
      <c r="A8209" t="s">
        <v>7384</v>
      </c>
      <c r="B8209" t="s">
        <v>8</v>
      </c>
      <c r="C8209" t="s">
        <v>39</v>
      </c>
      <c r="D8209" t="s">
        <v>70</v>
      </c>
      <c r="E8209" t="s">
        <v>156</v>
      </c>
      <c r="F8209">
        <v>3922.9</v>
      </c>
      <c r="G8209" t="s">
        <v>1228</v>
      </c>
    </row>
    <row r="8210" spans="1:7" x14ac:dyDescent="0.3">
      <c r="B8210" t="s">
        <v>8</v>
      </c>
      <c r="C8210" t="s">
        <v>39</v>
      </c>
      <c r="D8210" t="s">
        <v>67</v>
      </c>
      <c r="E8210" t="s">
        <v>213</v>
      </c>
      <c r="F8210">
        <v>2615.2600000000002</v>
      </c>
      <c r="G8210" t="s">
        <v>7399</v>
      </c>
    </row>
    <row r="8211" spans="1:7" x14ac:dyDescent="0.3">
      <c r="A8211" t="s">
        <v>7394</v>
      </c>
      <c r="B8211" t="s">
        <v>8</v>
      </c>
      <c r="C8211" t="s">
        <v>39</v>
      </c>
      <c r="D8211" t="s">
        <v>384</v>
      </c>
      <c r="E8211" t="s">
        <v>126</v>
      </c>
      <c r="F8211">
        <v>14058.23</v>
      </c>
      <c r="G8211" t="s">
        <v>7400</v>
      </c>
    </row>
    <row r="8212" spans="1:7" x14ac:dyDescent="0.3">
      <c r="A8212" s="2">
        <v>39356</v>
      </c>
      <c r="B8212" t="s">
        <v>8</v>
      </c>
      <c r="D8212" t="s">
        <v>384</v>
      </c>
      <c r="E8212" t="e">
        <f>- Recovery energy Recovery</f>
        <v>#NAME?</v>
      </c>
      <c r="G8212" t="s">
        <v>7401</v>
      </c>
    </row>
    <row r="8213" spans="1:7" x14ac:dyDescent="0.3">
      <c r="A8213" t="s">
        <v>7384</v>
      </c>
      <c r="B8213" t="s">
        <v>78</v>
      </c>
      <c r="C8213" t="s">
        <v>9</v>
      </c>
      <c r="D8213" t="s">
        <v>10</v>
      </c>
      <c r="E8213" t="s">
        <v>27</v>
      </c>
      <c r="F8213">
        <v>7044.07</v>
      </c>
      <c r="G8213" t="s">
        <v>7402</v>
      </c>
    </row>
    <row r="8214" spans="1:7" x14ac:dyDescent="0.3">
      <c r="A8214" t="s">
        <v>7384</v>
      </c>
      <c r="B8214" t="s">
        <v>78</v>
      </c>
      <c r="C8214" t="s">
        <v>9</v>
      </c>
      <c r="D8214" t="s">
        <v>177</v>
      </c>
      <c r="E8214" t="s">
        <v>138</v>
      </c>
      <c r="F8214">
        <v>3018.89</v>
      </c>
      <c r="G8214" t="s">
        <v>1052</v>
      </c>
    </row>
    <row r="8215" spans="1:7" x14ac:dyDescent="0.3">
      <c r="A8215" s="2">
        <v>39356</v>
      </c>
      <c r="B8215" t="s">
        <v>78</v>
      </c>
      <c r="C8215" t="s">
        <v>9</v>
      </c>
      <c r="D8215" t="s">
        <v>83</v>
      </c>
      <c r="E8215" t="s">
        <v>21</v>
      </c>
      <c r="F8215">
        <v>10699.72</v>
      </c>
      <c r="G8215" t="s">
        <v>1749</v>
      </c>
    </row>
    <row r="8216" spans="1:7" x14ac:dyDescent="0.3">
      <c r="A8216" s="2">
        <v>39356</v>
      </c>
      <c r="B8216" t="s">
        <v>78</v>
      </c>
      <c r="C8216" t="s">
        <v>9</v>
      </c>
      <c r="D8216" t="s">
        <v>83</v>
      </c>
      <c r="E8216" t="s">
        <v>86</v>
      </c>
      <c r="F8216">
        <v>1188.8599999999999</v>
      </c>
      <c r="G8216" t="s">
        <v>7403</v>
      </c>
    </row>
    <row r="8217" spans="1:7" x14ac:dyDescent="0.3">
      <c r="A8217" t="s">
        <v>7394</v>
      </c>
      <c r="B8217" t="s">
        <v>78</v>
      </c>
      <c r="C8217" t="s">
        <v>9</v>
      </c>
      <c r="D8217" t="s">
        <v>1118</v>
      </c>
      <c r="E8217" t="s">
        <v>93</v>
      </c>
      <c r="F8217">
        <v>6774.04</v>
      </c>
      <c r="G8217" t="s">
        <v>7404</v>
      </c>
    </row>
    <row r="8218" spans="1:7" x14ac:dyDescent="0.3">
      <c r="A8218" t="s">
        <v>7394</v>
      </c>
      <c r="B8218" t="s">
        <v>78</v>
      </c>
      <c r="C8218" t="s">
        <v>9</v>
      </c>
      <c r="D8218" t="s">
        <v>228</v>
      </c>
      <c r="E8218" t="s">
        <v>81</v>
      </c>
      <c r="F8218">
        <v>4516.0200000000004</v>
      </c>
      <c r="G8218" t="s">
        <v>7405</v>
      </c>
    </row>
    <row r="8219" spans="1:7" x14ac:dyDescent="0.3">
      <c r="B8219" t="s">
        <v>892</v>
      </c>
      <c r="C8219" t="s">
        <v>9</v>
      </c>
      <c r="D8219" t="s">
        <v>299</v>
      </c>
      <c r="E8219" t="s">
        <v>93</v>
      </c>
      <c r="F8219">
        <v>18511.02</v>
      </c>
      <c r="G8219" t="s">
        <v>7406</v>
      </c>
    </row>
    <row r="8220" spans="1:7" x14ac:dyDescent="0.3">
      <c r="A8220" t="s">
        <v>7384</v>
      </c>
      <c r="B8220" t="s">
        <v>78</v>
      </c>
      <c r="C8220" t="s">
        <v>9</v>
      </c>
      <c r="D8220" t="s">
        <v>95</v>
      </c>
      <c r="E8220" t="s">
        <v>17</v>
      </c>
      <c r="F8220">
        <v>4627.76</v>
      </c>
      <c r="G8220" t="s">
        <v>7407</v>
      </c>
    </row>
    <row r="8221" spans="1:7" x14ac:dyDescent="0.3">
      <c r="A8221" s="2">
        <v>39356</v>
      </c>
      <c r="B8221" t="s">
        <v>78</v>
      </c>
      <c r="C8221" t="s">
        <v>39</v>
      </c>
      <c r="D8221" t="s">
        <v>304</v>
      </c>
      <c r="F8221">
        <v>6841.99</v>
      </c>
      <c r="G8221" t="s">
        <v>7408</v>
      </c>
    </row>
    <row r="8222" spans="1:7" x14ac:dyDescent="0.3">
      <c r="A8222" t="s">
        <v>7384</v>
      </c>
      <c r="C8222" t="s">
        <v>39</v>
      </c>
      <c r="D8222" t="s">
        <v>45</v>
      </c>
      <c r="E8222" t="s">
        <v>270</v>
      </c>
      <c r="F8222">
        <v>6841.99</v>
      </c>
      <c r="G8222" t="s">
        <v>7409</v>
      </c>
    </row>
    <row r="8223" spans="1:7" x14ac:dyDescent="0.3">
      <c r="A8223" t="s">
        <v>7384</v>
      </c>
      <c r="B8223" t="s">
        <v>892</v>
      </c>
      <c r="C8223" t="s">
        <v>39</v>
      </c>
      <c r="D8223" t="s">
        <v>45</v>
      </c>
      <c r="E8223" t="s">
        <v>138</v>
      </c>
      <c r="F8223">
        <v>3421</v>
      </c>
      <c r="G8223" t="s">
        <v>7410</v>
      </c>
    </row>
    <row r="8224" spans="1:7" x14ac:dyDescent="0.3">
      <c r="A8224" t="s">
        <v>7384</v>
      </c>
      <c r="B8224" t="s">
        <v>105</v>
      </c>
      <c r="C8224" t="s">
        <v>39</v>
      </c>
      <c r="E8224" t="s">
        <v>208</v>
      </c>
      <c r="F8224" s="1">
        <v>6828</v>
      </c>
      <c r="G8224" t="s">
        <v>7411</v>
      </c>
    </row>
    <row r="8225" spans="1:7" x14ac:dyDescent="0.3">
      <c r="A8225" t="s">
        <v>7384</v>
      </c>
      <c r="B8225" t="s">
        <v>899</v>
      </c>
      <c r="C8225" t="s">
        <v>39</v>
      </c>
      <c r="D8225" t="s">
        <v>435</v>
      </c>
      <c r="E8225" t="e">
        <f>- Recovery recycling</f>
        <v>#NAME?</v>
      </c>
      <c r="F8225">
        <v>15932.06</v>
      </c>
      <c r="G8225" t="s">
        <v>7412</v>
      </c>
    </row>
    <row r="8226" spans="1:7" x14ac:dyDescent="0.3">
      <c r="A8226" s="2">
        <v>39356</v>
      </c>
      <c r="B8226" t="s">
        <v>894</v>
      </c>
      <c r="C8226" t="s">
        <v>39</v>
      </c>
      <c r="D8226" t="s">
        <v>55</v>
      </c>
      <c r="E8226" t="s">
        <v>153</v>
      </c>
      <c r="F8226">
        <v>5065.29</v>
      </c>
      <c r="G8226" t="s">
        <v>7413</v>
      </c>
    </row>
    <row r="8227" spans="1:7" x14ac:dyDescent="0.3">
      <c r="A8227" s="2">
        <v>39356</v>
      </c>
      <c r="B8227" t="s">
        <v>78</v>
      </c>
      <c r="C8227" t="s">
        <v>39</v>
      </c>
      <c r="D8227" t="s">
        <v>59</v>
      </c>
      <c r="E8227" t="s">
        <v>84</v>
      </c>
      <c r="F8227">
        <v>5065.29</v>
      </c>
      <c r="G8227" t="s">
        <v>7414</v>
      </c>
    </row>
    <row r="8228" spans="1:7" x14ac:dyDescent="0.3">
      <c r="A8228" t="s">
        <v>7384</v>
      </c>
      <c r="B8228" t="s">
        <v>78</v>
      </c>
      <c r="C8228" t="s">
        <v>39</v>
      </c>
      <c r="D8228" t="s">
        <v>310</v>
      </c>
      <c r="E8228" t="s">
        <v>385</v>
      </c>
      <c r="F8228">
        <v>25326.400000000001</v>
      </c>
      <c r="G8228" t="s">
        <v>927</v>
      </c>
    </row>
    <row r="8229" spans="1:7" x14ac:dyDescent="0.3">
      <c r="A8229" t="s">
        <v>7384</v>
      </c>
      <c r="B8229" t="s">
        <v>78</v>
      </c>
      <c r="C8229" t="s">
        <v>39</v>
      </c>
      <c r="D8229" t="s">
        <v>70</v>
      </c>
      <c r="E8229" t="s">
        <v>412</v>
      </c>
      <c r="F8229">
        <v>10084.879999999999</v>
      </c>
      <c r="G8229" t="s">
        <v>7415</v>
      </c>
    </row>
    <row r="8230" spans="1:7" x14ac:dyDescent="0.3">
      <c r="B8230" t="s">
        <v>78</v>
      </c>
      <c r="C8230" t="s">
        <v>39</v>
      </c>
      <c r="D8230" t="s">
        <v>902</v>
      </c>
      <c r="F8230">
        <v>6050.93</v>
      </c>
      <c r="G8230" t="s">
        <v>448</v>
      </c>
    </row>
    <row r="8231" spans="1:7" x14ac:dyDescent="0.3">
      <c r="A8231" t="s">
        <v>7384</v>
      </c>
      <c r="B8231" t="s">
        <v>894</v>
      </c>
      <c r="C8231" t="s">
        <v>39</v>
      </c>
      <c r="D8231" t="s">
        <v>380</v>
      </c>
      <c r="E8231" t="s">
        <v>123</v>
      </c>
      <c r="F8231">
        <v>4033.95</v>
      </c>
      <c r="G8231" t="s">
        <v>7416</v>
      </c>
    </row>
    <row r="8232" spans="1:7" x14ac:dyDescent="0.3">
      <c r="A8232" t="s">
        <v>6099</v>
      </c>
      <c r="B8232" t="s">
        <v>78</v>
      </c>
      <c r="C8232" t="s">
        <v>39</v>
      </c>
      <c r="D8232" t="s">
        <v>384</v>
      </c>
      <c r="E8232" t="s">
        <v>169</v>
      </c>
      <c r="F8232">
        <v>7129.77</v>
      </c>
      <c r="G8232" t="s">
        <v>7417</v>
      </c>
    </row>
    <row r="8233" spans="1:7" x14ac:dyDescent="0.3">
      <c r="A8233" s="2">
        <v>39356</v>
      </c>
      <c r="B8233" t="s">
        <v>894</v>
      </c>
      <c r="C8233" t="s">
        <v>39</v>
      </c>
      <c r="D8233" t="s">
        <v>252</v>
      </c>
      <c r="E8233" t="s">
        <v>71</v>
      </c>
      <c r="F8233">
        <v>3055.61</v>
      </c>
      <c r="G8233" t="s">
        <v>7418</v>
      </c>
    </row>
    <row r="8234" spans="1:7" x14ac:dyDescent="0.3">
      <c r="A8234" s="3">
        <v>39356</v>
      </c>
      <c r="B8234" t="s">
        <v>130</v>
      </c>
      <c r="C8234" t="s">
        <v>9</v>
      </c>
      <c r="D8234" t="s">
        <v>558</v>
      </c>
      <c r="E8234" t="s">
        <v>11</v>
      </c>
      <c r="F8234">
        <v>10030.290000000001</v>
      </c>
      <c r="G8234" t="s">
        <v>7419</v>
      </c>
    </row>
    <row r="8235" spans="1:7" x14ac:dyDescent="0.3">
      <c r="A8235" t="s">
        <v>7394</v>
      </c>
      <c r="C8235" t="s">
        <v>9</v>
      </c>
      <c r="D8235" t="s">
        <v>175</v>
      </c>
      <c r="E8235" t="s">
        <v>17</v>
      </c>
      <c r="F8235">
        <v>4298.7</v>
      </c>
      <c r="G8235" t="s">
        <v>7420</v>
      </c>
    </row>
    <row r="8236" spans="1:7" x14ac:dyDescent="0.3">
      <c r="B8236" t="s">
        <v>923</v>
      </c>
      <c r="C8236" t="s">
        <v>9</v>
      </c>
      <c r="D8236" t="s">
        <v>588</v>
      </c>
      <c r="E8236" t="s">
        <v>68</v>
      </c>
      <c r="F8236">
        <v>6057.88</v>
      </c>
      <c r="G8236" t="s">
        <v>7421</v>
      </c>
    </row>
    <row r="8237" spans="1:7" x14ac:dyDescent="0.3">
      <c r="A8237" s="3">
        <v>39356</v>
      </c>
      <c r="B8237" t="s">
        <v>130</v>
      </c>
      <c r="C8237" t="s">
        <v>9</v>
      </c>
      <c r="D8237" t="s">
        <v>183</v>
      </c>
      <c r="E8237" t="s">
        <v>806</v>
      </c>
      <c r="F8237">
        <v>673.1</v>
      </c>
      <c r="G8237" t="s">
        <v>2653</v>
      </c>
    </row>
    <row r="8238" spans="1:7" x14ac:dyDescent="0.3">
      <c r="A8238" s="3">
        <v>39356</v>
      </c>
      <c r="B8238" t="s">
        <v>130</v>
      </c>
      <c r="C8238" t="s">
        <v>9</v>
      </c>
      <c r="D8238" t="s">
        <v>295</v>
      </c>
      <c r="E8238" t="s">
        <v>220</v>
      </c>
      <c r="F8238" s="1">
        <v>11413</v>
      </c>
      <c r="G8238" t="s">
        <v>7422</v>
      </c>
    </row>
    <row r="8239" spans="1:7" x14ac:dyDescent="0.3">
      <c r="A8239" t="s">
        <v>7384</v>
      </c>
      <c r="B8239" t="s">
        <v>143</v>
      </c>
      <c r="C8239" t="s">
        <v>9</v>
      </c>
      <c r="D8239" t="s">
        <v>186</v>
      </c>
      <c r="E8239" t="e">
        <f>- Disposal other</f>
        <v>#NAME?</v>
      </c>
      <c r="F8239">
        <v>7609.03</v>
      </c>
      <c r="G8239" t="s">
        <v>7423</v>
      </c>
    </row>
    <row r="8240" spans="1:7" x14ac:dyDescent="0.3">
      <c r="A8240" s="2">
        <v>39356</v>
      </c>
      <c r="B8240" t="s">
        <v>130</v>
      </c>
      <c r="C8240" t="s">
        <v>9</v>
      </c>
      <c r="D8240" t="s">
        <v>299</v>
      </c>
      <c r="E8240" t="s">
        <v>11</v>
      </c>
      <c r="F8240">
        <v>14044.08</v>
      </c>
      <c r="G8240" t="s">
        <v>7424</v>
      </c>
    </row>
    <row r="8241" spans="1:7" x14ac:dyDescent="0.3">
      <c r="A8241" s="2">
        <v>39356</v>
      </c>
      <c r="B8241" t="s">
        <v>146</v>
      </c>
      <c r="C8241" t="s">
        <v>9</v>
      </c>
      <c r="D8241" t="s">
        <v>32</v>
      </c>
      <c r="E8241" t="s">
        <v>138</v>
      </c>
      <c r="F8241">
        <v>3511.02</v>
      </c>
      <c r="G8241" t="s">
        <v>414</v>
      </c>
    </row>
    <row r="8242" spans="1:7" x14ac:dyDescent="0.3">
      <c r="B8242" t="s">
        <v>130</v>
      </c>
      <c r="C8242" t="s">
        <v>39</v>
      </c>
      <c r="D8242" t="s">
        <v>45</v>
      </c>
      <c r="E8242" t="s">
        <v>48</v>
      </c>
      <c r="F8242">
        <v>5357.89</v>
      </c>
      <c r="G8242" t="s">
        <v>7425</v>
      </c>
    </row>
    <row r="8243" spans="1:7" x14ac:dyDescent="0.3">
      <c r="A8243" s="2">
        <v>39356</v>
      </c>
      <c r="B8243" t="s">
        <v>130</v>
      </c>
      <c r="C8243" t="s">
        <v>39</v>
      </c>
      <c r="D8243" t="s">
        <v>102</v>
      </c>
      <c r="E8243" t="s">
        <v>169</v>
      </c>
      <c r="F8243">
        <v>5357.89</v>
      </c>
      <c r="G8243" t="s">
        <v>7426</v>
      </c>
    </row>
    <row r="8244" spans="1:7" x14ac:dyDescent="0.3">
      <c r="A8244" t="s">
        <v>7394</v>
      </c>
      <c r="B8244" t="s">
        <v>130</v>
      </c>
      <c r="C8244" t="s">
        <v>39</v>
      </c>
      <c r="D8244" t="s">
        <v>102</v>
      </c>
      <c r="E8244" t="s">
        <v>81</v>
      </c>
      <c r="F8244">
        <v>2678.94</v>
      </c>
      <c r="G8244" t="s">
        <v>3422</v>
      </c>
    </row>
    <row r="8245" spans="1:7" x14ac:dyDescent="0.3">
      <c r="A8245" t="s">
        <v>7384</v>
      </c>
      <c r="B8245" t="s">
        <v>151</v>
      </c>
      <c r="D8245" t="s">
        <v>200</v>
      </c>
      <c r="E8245" t="s">
        <v>1151</v>
      </c>
      <c r="F8245">
        <v>4555.28</v>
      </c>
      <c r="G8245" t="s">
        <v>1334</v>
      </c>
    </row>
    <row r="8246" spans="1:7" x14ac:dyDescent="0.3">
      <c r="A8246" t="s">
        <v>7384</v>
      </c>
      <c r="B8246" t="s">
        <v>130</v>
      </c>
      <c r="C8246" t="s">
        <v>39</v>
      </c>
      <c r="D8246" t="s">
        <v>106</v>
      </c>
      <c r="E8246" t="s">
        <v>21</v>
      </c>
      <c r="F8246" t="s">
        <v>7427</v>
      </c>
      <c r="G8246" t="s">
        <v>7428</v>
      </c>
    </row>
    <row r="8247" spans="1:7" x14ac:dyDescent="0.3">
      <c r="A8247" s="2">
        <v>39356</v>
      </c>
      <c r="B8247" t="s">
        <v>923</v>
      </c>
      <c r="C8247" t="s">
        <v>39</v>
      </c>
      <c r="D8247" t="s">
        <v>59</v>
      </c>
      <c r="E8247" t="s">
        <v>208</v>
      </c>
      <c r="F8247">
        <v>4301.4399999999996</v>
      </c>
      <c r="G8247" t="s">
        <v>7429</v>
      </c>
    </row>
    <row r="8248" spans="1:7" x14ac:dyDescent="0.3">
      <c r="A8248" s="2">
        <v>39356</v>
      </c>
      <c r="B8248" t="s">
        <v>151</v>
      </c>
      <c r="C8248" t="s">
        <v>39</v>
      </c>
      <c r="D8248" t="s">
        <v>310</v>
      </c>
      <c r="E8248" t="s">
        <v>56</v>
      </c>
      <c r="F8248">
        <v>4301.4399999999996</v>
      </c>
      <c r="G8248" t="s">
        <v>2619</v>
      </c>
    </row>
    <row r="8249" spans="1:7" x14ac:dyDescent="0.3">
      <c r="A8249" s="2">
        <v>39356</v>
      </c>
      <c r="B8249" t="s">
        <v>130</v>
      </c>
      <c r="C8249" t="s">
        <v>39</v>
      </c>
      <c r="D8249" t="s">
        <v>110</v>
      </c>
      <c r="E8249" t="s">
        <v>71</v>
      </c>
      <c r="F8249">
        <v>2150.7199999999998</v>
      </c>
      <c r="G8249" t="s">
        <v>584</v>
      </c>
    </row>
    <row r="8250" spans="1:7" x14ac:dyDescent="0.3">
      <c r="A8250" s="3">
        <v>39356</v>
      </c>
      <c r="B8250" t="s">
        <v>130</v>
      </c>
      <c r="C8250" t="s">
        <v>39</v>
      </c>
      <c r="D8250" t="s">
        <v>380</v>
      </c>
      <c r="E8250" t="s">
        <v>48</v>
      </c>
      <c r="F8250" s="1">
        <v>12152</v>
      </c>
      <c r="G8250" t="s">
        <v>7430</v>
      </c>
    </row>
    <row r="8251" spans="1:7" x14ac:dyDescent="0.3">
      <c r="A8251" t="s">
        <v>7384</v>
      </c>
      <c r="C8251" t="s">
        <v>39</v>
      </c>
      <c r="D8251" t="s">
        <v>122</v>
      </c>
      <c r="E8251" t="e">
        <f>- Recovery recycling</f>
        <v>#NAME?</v>
      </c>
      <c r="F8251" s="1">
        <v>7291</v>
      </c>
      <c r="G8251" t="s">
        <v>7431</v>
      </c>
    </row>
    <row r="8252" spans="1:7" x14ac:dyDescent="0.3">
      <c r="A8252" s="3">
        <v>39356</v>
      </c>
      <c r="B8252" t="s">
        <v>143</v>
      </c>
      <c r="C8252" t="s">
        <v>39</v>
      </c>
      <c r="D8252" t="s">
        <v>120</v>
      </c>
      <c r="F8252">
        <v>4860.9399999999996</v>
      </c>
      <c r="G8252" t="s">
        <v>7432</v>
      </c>
    </row>
    <row r="8253" spans="1:7" x14ac:dyDescent="0.3">
      <c r="A8253" s="3">
        <v>39356</v>
      </c>
      <c r="B8253" t="s">
        <v>130</v>
      </c>
      <c r="C8253" t="s">
        <v>39</v>
      </c>
      <c r="D8253" t="s">
        <v>168</v>
      </c>
      <c r="E8253" t="s">
        <v>100</v>
      </c>
      <c r="F8253">
        <v>3082.02</v>
      </c>
      <c r="G8253" t="s">
        <v>7433</v>
      </c>
    </row>
    <row r="8254" spans="1:7" x14ac:dyDescent="0.3">
      <c r="A8254" s="3">
        <v>39356</v>
      </c>
      <c r="B8254" t="s">
        <v>130</v>
      </c>
      <c r="C8254" t="s">
        <v>39</v>
      </c>
      <c r="D8254" t="s">
        <v>74</v>
      </c>
      <c r="E8254" t="s">
        <v>123</v>
      </c>
      <c r="F8254">
        <v>1320.86</v>
      </c>
      <c r="G8254" t="s">
        <v>7434</v>
      </c>
    </row>
    <row r="8255" spans="1:7" x14ac:dyDescent="0.3">
      <c r="A8255" s="2">
        <v>39356</v>
      </c>
      <c r="B8255" t="s">
        <v>174</v>
      </c>
      <c r="C8255" t="s">
        <v>9</v>
      </c>
      <c r="D8255" t="s">
        <v>131</v>
      </c>
      <c r="E8255" t="s">
        <v>27</v>
      </c>
      <c r="F8255">
        <v>9880.2000000000007</v>
      </c>
      <c r="G8255" t="s">
        <v>61</v>
      </c>
    </row>
    <row r="8256" spans="1:7" x14ac:dyDescent="0.3">
      <c r="A8256" s="3">
        <v>39356</v>
      </c>
      <c r="B8256" t="s">
        <v>179</v>
      </c>
      <c r="C8256" t="s">
        <v>9</v>
      </c>
      <c r="D8256" t="s">
        <v>177</v>
      </c>
      <c r="E8256" t="s">
        <v>86</v>
      </c>
      <c r="F8256" t="s">
        <v>7435</v>
      </c>
      <c r="G8256" t="s">
        <v>7436</v>
      </c>
    </row>
    <row r="8257" spans="1:7" x14ac:dyDescent="0.3">
      <c r="A8257" s="2">
        <v>39356</v>
      </c>
      <c r="B8257" t="s">
        <v>174</v>
      </c>
      <c r="C8257" t="s">
        <v>9</v>
      </c>
      <c r="D8257" t="s">
        <v>180</v>
      </c>
      <c r="E8257" t="s">
        <v>156</v>
      </c>
      <c r="F8257">
        <v>17224.099999999999</v>
      </c>
      <c r="G8257" t="s">
        <v>7437</v>
      </c>
    </row>
    <row r="8258" spans="1:7" x14ac:dyDescent="0.3">
      <c r="A8258" t="s">
        <v>7384</v>
      </c>
      <c r="B8258" t="s">
        <v>174</v>
      </c>
      <c r="C8258" t="s">
        <v>9</v>
      </c>
      <c r="D8258" t="s">
        <v>24</v>
      </c>
      <c r="E8258" t="s">
        <v>96</v>
      </c>
      <c r="G8258" t="s">
        <v>7438</v>
      </c>
    </row>
    <row r="8259" spans="1:7" x14ac:dyDescent="0.3">
      <c r="A8259" s="2">
        <v>39356</v>
      </c>
      <c r="B8259" t="s">
        <v>194</v>
      </c>
      <c r="C8259" t="s">
        <v>9</v>
      </c>
      <c r="D8259" t="s">
        <v>89</v>
      </c>
      <c r="E8259" t="s">
        <v>11</v>
      </c>
      <c r="F8259">
        <v>10881.56</v>
      </c>
      <c r="G8259" t="s">
        <v>7439</v>
      </c>
    </row>
    <row r="8260" spans="1:7" x14ac:dyDescent="0.3">
      <c r="A8260" t="s">
        <v>7394</v>
      </c>
      <c r="B8260" t="s">
        <v>174</v>
      </c>
      <c r="C8260" t="s">
        <v>9</v>
      </c>
      <c r="D8260" t="s">
        <v>29</v>
      </c>
      <c r="E8260" t="s">
        <v>184</v>
      </c>
      <c r="F8260">
        <v>7254.38</v>
      </c>
      <c r="G8260" t="s">
        <v>7440</v>
      </c>
    </row>
    <row r="8261" spans="1:7" x14ac:dyDescent="0.3">
      <c r="A8261" s="3">
        <v>39356</v>
      </c>
      <c r="B8261" t="s">
        <v>174</v>
      </c>
      <c r="C8261" t="s">
        <v>9</v>
      </c>
      <c r="D8261" t="s">
        <v>299</v>
      </c>
      <c r="E8261" t="s">
        <v>220</v>
      </c>
      <c r="G8261" t="s">
        <v>7441</v>
      </c>
    </row>
    <row r="8262" spans="1:7" x14ac:dyDescent="0.3">
      <c r="A8262" t="s">
        <v>7384</v>
      </c>
      <c r="B8262" t="s">
        <v>174</v>
      </c>
      <c r="C8262" t="s">
        <v>9</v>
      </c>
      <c r="D8262" t="s">
        <v>95</v>
      </c>
      <c r="E8262" t="s">
        <v>128</v>
      </c>
      <c r="F8262">
        <v>3439.56</v>
      </c>
      <c r="G8262" t="s">
        <v>7442</v>
      </c>
    </row>
    <row r="8263" spans="1:7" x14ac:dyDescent="0.3">
      <c r="A8263" t="s">
        <v>6099</v>
      </c>
      <c r="B8263" t="s">
        <v>174</v>
      </c>
      <c r="C8263" t="s">
        <v>39</v>
      </c>
      <c r="D8263" t="s">
        <v>147</v>
      </c>
      <c r="E8263" t="s">
        <v>208</v>
      </c>
      <c r="F8263">
        <v>8405.31</v>
      </c>
      <c r="G8263" t="s">
        <v>7443</v>
      </c>
    </row>
    <row r="8264" spans="1:7" x14ac:dyDescent="0.3">
      <c r="A8264" t="s">
        <v>7384</v>
      </c>
      <c r="B8264" t="s">
        <v>174</v>
      </c>
      <c r="C8264" t="s">
        <v>39</v>
      </c>
      <c r="D8264" t="s">
        <v>45</v>
      </c>
      <c r="E8264" t="s">
        <v>126</v>
      </c>
      <c r="F8264">
        <v>8405.31</v>
      </c>
      <c r="G8264" t="s">
        <v>458</v>
      </c>
    </row>
    <row r="8265" spans="1:7" x14ac:dyDescent="0.3">
      <c r="A8265" t="s">
        <v>7384</v>
      </c>
      <c r="B8265" t="s">
        <v>174</v>
      </c>
      <c r="C8265" t="s">
        <v>39</v>
      </c>
      <c r="D8265" t="s">
        <v>45</v>
      </c>
      <c r="E8265" t="s">
        <v>81</v>
      </c>
      <c r="F8265">
        <v>4202.66</v>
      </c>
      <c r="G8265" t="s">
        <v>7444</v>
      </c>
    </row>
    <row r="8266" spans="1:7" x14ac:dyDescent="0.3">
      <c r="A8266" s="3">
        <v>39356</v>
      </c>
      <c r="B8266" t="s">
        <v>174</v>
      </c>
      <c r="C8266" t="s">
        <v>39</v>
      </c>
      <c r="D8266" t="s">
        <v>1149</v>
      </c>
      <c r="E8266" t="s">
        <v>153</v>
      </c>
      <c r="F8266">
        <v>3965.76</v>
      </c>
      <c r="G8266" t="s">
        <v>7445</v>
      </c>
    </row>
    <row r="8267" spans="1:7" x14ac:dyDescent="0.3">
      <c r="B8267" t="s">
        <v>174</v>
      </c>
      <c r="D8267" t="s">
        <v>200</v>
      </c>
      <c r="E8267" t="s">
        <v>56</v>
      </c>
      <c r="F8267" t="s">
        <v>7446</v>
      </c>
      <c r="G8267" t="s">
        <v>7447</v>
      </c>
    </row>
    <row r="8268" spans="1:7" x14ac:dyDescent="0.3">
      <c r="A8268" s="2">
        <v>39356</v>
      </c>
      <c r="B8268" t="s">
        <v>174</v>
      </c>
      <c r="C8268" t="s">
        <v>39</v>
      </c>
      <c r="D8268" t="s">
        <v>53</v>
      </c>
      <c r="E8268" t="s">
        <v>41</v>
      </c>
      <c r="F8268">
        <v>4255.76</v>
      </c>
      <c r="G8268" t="s">
        <v>7448</v>
      </c>
    </row>
    <row r="8269" spans="1:7" x14ac:dyDescent="0.3">
      <c r="A8269" t="s">
        <v>6099</v>
      </c>
      <c r="B8269" t="s">
        <v>174</v>
      </c>
      <c r="C8269" t="s">
        <v>39</v>
      </c>
      <c r="D8269" t="s">
        <v>55</v>
      </c>
      <c r="E8269" t="s">
        <v>21</v>
      </c>
      <c r="F8269">
        <v>4255.76</v>
      </c>
      <c r="G8269" t="s">
        <v>7449</v>
      </c>
    </row>
    <row r="8270" spans="1:7" x14ac:dyDescent="0.3">
      <c r="A8270" t="s">
        <v>7384</v>
      </c>
      <c r="B8270" t="s">
        <v>1510</v>
      </c>
      <c r="C8270" t="s">
        <v>39</v>
      </c>
      <c r="D8270" t="s">
        <v>53</v>
      </c>
      <c r="E8270" t="s">
        <v>71</v>
      </c>
      <c r="F8270">
        <v>2127.88</v>
      </c>
      <c r="G8270" t="s">
        <v>476</v>
      </c>
    </row>
    <row r="8271" spans="1:7" x14ac:dyDescent="0.3">
      <c r="A8271" s="2">
        <v>39356</v>
      </c>
      <c r="C8271" t="s">
        <v>39</v>
      </c>
      <c r="D8271" t="s">
        <v>63</v>
      </c>
      <c r="E8271" t="s">
        <v>48</v>
      </c>
      <c r="F8271">
        <v>5613.38</v>
      </c>
      <c r="G8271" t="s">
        <v>7450</v>
      </c>
    </row>
    <row r="8272" spans="1:7" x14ac:dyDescent="0.3">
      <c r="A8272" s="2">
        <v>39356</v>
      </c>
      <c r="B8272" t="s">
        <v>174</v>
      </c>
      <c r="C8272" t="s">
        <v>39</v>
      </c>
      <c r="D8272" t="s">
        <v>70</v>
      </c>
      <c r="E8272" t="s">
        <v>56</v>
      </c>
      <c r="F8272">
        <v>3368.03</v>
      </c>
      <c r="G8272" t="s">
        <v>7451</v>
      </c>
    </row>
    <row r="8273" spans="1:7" x14ac:dyDescent="0.3">
      <c r="A8273" t="s">
        <v>6212</v>
      </c>
      <c r="B8273" t="s">
        <v>202</v>
      </c>
      <c r="D8273" t="s">
        <v>1378</v>
      </c>
      <c r="E8273" t="s">
        <v>385</v>
      </c>
      <c r="F8273">
        <v>2245.35</v>
      </c>
      <c r="G8273" t="s">
        <v>7452</v>
      </c>
    </row>
    <row r="8274" spans="1:7" x14ac:dyDescent="0.3">
      <c r="A8274" s="2">
        <v>39356</v>
      </c>
      <c r="B8274" t="s">
        <v>174</v>
      </c>
      <c r="C8274" t="s">
        <v>39</v>
      </c>
      <c r="D8274" t="s">
        <v>171</v>
      </c>
      <c r="E8274" t="s">
        <v>319</v>
      </c>
      <c r="F8274">
        <v>8054.31</v>
      </c>
      <c r="G8274" t="s">
        <v>7453</v>
      </c>
    </row>
    <row r="8275" spans="1:7" x14ac:dyDescent="0.3">
      <c r="A8275" t="s">
        <v>7394</v>
      </c>
      <c r="B8275" t="s">
        <v>194</v>
      </c>
      <c r="C8275" t="s">
        <v>39</v>
      </c>
      <c r="D8275" t="s">
        <v>171</v>
      </c>
      <c r="E8275" t="s">
        <v>116</v>
      </c>
      <c r="F8275">
        <v>3451.85</v>
      </c>
      <c r="G8275" t="s">
        <v>7454</v>
      </c>
    </row>
    <row r="8276" spans="1:7" x14ac:dyDescent="0.3">
      <c r="B8276" t="s">
        <v>224</v>
      </c>
      <c r="C8276" t="s">
        <v>9</v>
      </c>
      <c r="D8276" t="s">
        <v>181</v>
      </c>
      <c r="E8276" t="s">
        <v>263</v>
      </c>
      <c r="F8276">
        <v>11895.79</v>
      </c>
      <c r="G8276" t="s">
        <v>1381</v>
      </c>
    </row>
    <row r="8277" spans="1:7" x14ac:dyDescent="0.3">
      <c r="A8277" t="s">
        <v>7384</v>
      </c>
      <c r="B8277" t="s">
        <v>224</v>
      </c>
      <c r="C8277" t="s">
        <v>9</v>
      </c>
      <c r="D8277" t="s">
        <v>128</v>
      </c>
      <c r="E8277" t="s">
        <v>17</v>
      </c>
      <c r="F8277">
        <v>5098.2</v>
      </c>
      <c r="G8277" t="s">
        <v>1037</v>
      </c>
    </row>
    <row r="8278" spans="1:7" x14ac:dyDescent="0.3">
      <c r="A8278" s="2">
        <v>39356</v>
      </c>
      <c r="B8278" t="s">
        <v>224</v>
      </c>
      <c r="C8278" t="s">
        <v>9</v>
      </c>
      <c r="D8278" t="s">
        <v>180</v>
      </c>
      <c r="E8278" t="s">
        <v>68</v>
      </c>
      <c r="F8278" s="1">
        <v>15018</v>
      </c>
      <c r="G8278" t="s">
        <v>7455</v>
      </c>
    </row>
    <row r="8279" spans="1:7" x14ac:dyDescent="0.3">
      <c r="A8279" t="s">
        <v>7384</v>
      </c>
      <c r="C8279" t="s">
        <v>9</v>
      </c>
      <c r="D8279" t="s">
        <v>180</v>
      </c>
      <c r="E8279" t="s">
        <v>400</v>
      </c>
      <c r="F8279" s="1">
        <v>1668</v>
      </c>
      <c r="G8279" t="s">
        <v>7456</v>
      </c>
    </row>
    <row r="8280" spans="1:7" x14ac:dyDescent="0.3">
      <c r="A8280" s="2">
        <v>39356</v>
      </c>
      <c r="B8280" t="s">
        <v>224</v>
      </c>
      <c r="C8280" t="s">
        <v>9</v>
      </c>
      <c r="D8280" t="s">
        <v>328</v>
      </c>
      <c r="E8280" t="s">
        <v>220</v>
      </c>
      <c r="F8280" s="1">
        <v>15018</v>
      </c>
      <c r="G8280" t="s">
        <v>7457</v>
      </c>
    </row>
    <row r="8281" spans="1:7" x14ac:dyDescent="0.3">
      <c r="A8281" s="2">
        <v>39356</v>
      </c>
      <c r="B8281" t="s">
        <v>224</v>
      </c>
      <c r="C8281" t="s">
        <v>9</v>
      </c>
      <c r="D8281" t="s">
        <v>186</v>
      </c>
      <c r="E8281" t="s">
        <v>81</v>
      </c>
      <c r="F8281">
        <v>10012.049999999999</v>
      </c>
      <c r="G8281" t="s">
        <v>7458</v>
      </c>
    </row>
    <row r="8282" spans="1:7" x14ac:dyDescent="0.3">
      <c r="A8282" s="3">
        <v>39356</v>
      </c>
      <c r="B8282" t="s">
        <v>952</v>
      </c>
      <c r="C8282" t="s">
        <v>9</v>
      </c>
      <c r="D8282" t="s">
        <v>95</v>
      </c>
      <c r="E8282" t="s">
        <v>220</v>
      </c>
      <c r="F8282">
        <v>18374.310000000001</v>
      </c>
      <c r="G8282" t="s">
        <v>7459</v>
      </c>
    </row>
    <row r="8283" spans="1:7" x14ac:dyDescent="0.3">
      <c r="A8283" t="s">
        <v>7384</v>
      </c>
      <c r="B8283" t="s">
        <v>224</v>
      </c>
      <c r="C8283" t="s">
        <v>9</v>
      </c>
      <c r="D8283" t="s">
        <v>35</v>
      </c>
      <c r="E8283" t="s">
        <v>184</v>
      </c>
      <c r="F8283">
        <v>4593.58</v>
      </c>
      <c r="G8283" t="s">
        <v>7460</v>
      </c>
    </row>
    <row r="8284" spans="1:7" x14ac:dyDescent="0.3">
      <c r="A8284" t="s">
        <v>7384</v>
      </c>
      <c r="B8284" t="s">
        <v>224</v>
      </c>
      <c r="C8284" t="s">
        <v>39</v>
      </c>
      <c r="D8284" t="s">
        <v>45</v>
      </c>
      <c r="E8284" t="s">
        <v>118</v>
      </c>
      <c r="F8284">
        <v>6778.18</v>
      </c>
      <c r="G8284" t="s">
        <v>7461</v>
      </c>
    </row>
    <row r="8285" spans="1:7" x14ac:dyDescent="0.3">
      <c r="A8285" s="2">
        <v>39356</v>
      </c>
      <c r="B8285" t="s">
        <v>224</v>
      </c>
      <c r="C8285" t="s">
        <v>39</v>
      </c>
      <c r="D8285" t="s">
        <v>304</v>
      </c>
      <c r="E8285" t="s">
        <v>126</v>
      </c>
      <c r="F8285">
        <v>6778.18</v>
      </c>
      <c r="G8285" t="s">
        <v>1268</v>
      </c>
    </row>
    <row r="8286" spans="1:7" x14ac:dyDescent="0.3">
      <c r="A8286" t="s">
        <v>6075</v>
      </c>
      <c r="B8286" t="s">
        <v>224</v>
      </c>
      <c r="C8286" t="s">
        <v>39</v>
      </c>
      <c r="E8286" t="s">
        <v>81</v>
      </c>
      <c r="F8286">
        <v>3389.09</v>
      </c>
      <c r="G8286" t="s">
        <v>7462</v>
      </c>
    </row>
    <row r="8287" spans="1:7" x14ac:dyDescent="0.3">
      <c r="A8287" s="2">
        <v>39356</v>
      </c>
      <c r="B8287" t="s">
        <v>254</v>
      </c>
      <c r="C8287" t="s">
        <v>39</v>
      </c>
      <c r="D8287" t="s">
        <v>435</v>
      </c>
      <c r="E8287" t="s">
        <v>159</v>
      </c>
      <c r="F8287">
        <v>4851.74</v>
      </c>
      <c r="G8287" t="s">
        <v>527</v>
      </c>
    </row>
    <row r="8288" spans="1:7" x14ac:dyDescent="0.3">
      <c r="A8288" t="s">
        <v>7384</v>
      </c>
      <c r="B8288" t="s">
        <v>224</v>
      </c>
      <c r="C8288" t="s">
        <v>39</v>
      </c>
      <c r="D8288" t="s">
        <v>241</v>
      </c>
      <c r="E8288" t="s">
        <v>56</v>
      </c>
      <c r="F8288">
        <v>11320.74</v>
      </c>
      <c r="G8288" t="s">
        <v>7463</v>
      </c>
    </row>
    <row r="8289" spans="1:7" x14ac:dyDescent="0.3">
      <c r="A8289" t="s">
        <v>7384</v>
      </c>
      <c r="B8289" t="s">
        <v>224</v>
      </c>
      <c r="C8289" t="s">
        <v>39</v>
      </c>
      <c r="D8289" t="s">
        <v>113</v>
      </c>
      <c r="E8289" t="s">
        <v>41</v>
      </c>
      <c r="F8289">
        <v>72882.399999999994</v>
      </c>
      <c r="G8289" t="s">
        <v>7464</v>
      </c>
    </row>
    <row r="8290" spans="1:7" x14ac:dyDescent="0.3">
      <c r="A8290" t="s">
        <v>7384</v>
      </c>
      <c r="B8290" t="s">
        <v>224</v>
      </c>
      <c r="C8290" t="s">
        <v>39</v>
      </c>
      <c r="D8290" t="s">
        <v>59</v>
      </c>
      <c r="E8290" t="s">
        <v>68</v>
      </c>
      <c r="F8290">
        <v>7288.24</v>
      </c>
      <c r="G8290" t="s">
        <v>7465</v>
      </c>
    </row>
    <row r="8291" spans="1:7" x14ac:dyDescent="0.3">
      <c r="A8291" t="s">
        <v>7394</v>
      </c>
      <c r="B8291" t="s">
        <v>224</v>
      </c>
      <c r="C8291" t="s">
        <v>39</v>
      </c>
      <c r="D8291" t="s">
        <v>110</v>
      </c>
      <c r="E8291" t="s">
        <v>385</v>
      </c>
      <c r="F8291">
        <v>3644.12</v>
      </c>
      <c r="G8291" t="s">
        <v>7466</v>
      </c>
    </row>
    <row r="8292" spans="1:7" x14ac:dyDescent="0.3">
      <c r="A8292" t="s">
        <v>7384</v>
      </c>
      <c r="B8292" t="s">
        <v>231</v>
      </c>
      <c r="C8292" t="s">
        <v>39</v>
      </c>
      <c r="D8292" t="s">
        <v>380</v>
      </c>
      <c r="E8292" t="s">
        <v>118</v>
      </c>
      <c r="F8292">
        <v>8004.41</v>
      </c>
      <c r="G8292" t="s">
        <v>7467</v>
      </c>
    </row>
    <row r="8293" spans="1:7" x14ac:dyDescent="0.3">
      <c r="A8293" t="s">
        <v>7384</v>
      </c>
      <c r="B8293" t="s">
        <v>224</v>
      </c>
      <c r="C8293" t="s">
        <v>39</v>
      </c>
      <c r="D8293" t="s">
        <v>70</v>
      </c>
      <c r="E8293" t="e">
        <f>- recycling Recovery</f>
        <v>#NAME?</v>
      </c>
      <c r="F8293">
        <v>4802.6499999999996</v>
      </c>
      <c r="G8293" t="s">
        <v>7468</v>
      </c>
    </row>
    <row r="8294" spans="1:7" x14ac:dyDescent="0.3">
      <c r="A8294" s="3">
        <v>39356</v>
      </c>
      <c r="B8294" t="s">
        <v>222</v>
      </c>
      <c r="C8294" t="s">
        <v>39</v>
      </c>
      <c r="D8294" t="s">
        <v>412</v>
      </c>
      <c r="E8294" t="s">
        <v>71</v>
      </c>
      <c r="F8294">
        <v>3201.76</v>
      </c>
      <c r="G8294" t="s">
        <v>7469</v>
      </c>
    </row>
    <row r="8295" spans="1:7" x14ac:dyDescent="0.3">
      <c r="A8295" t="s">
        <v>7394</v>
      </c>
      <c r="B8295" t="s">
        <v>231</v>
      </c>
      <c r="C8295" t="s">
        <v>39</v>
      </c>
      <c r="D8295" t="s">
        <v>382</v>
      </c>
      <c r="E8295" t="s">
        <v>43</v>
      </c>
      <c r="F8295">
        <v>11962.4</v>
      </c>
      <c r="G8295" t="s">
        <v>7470</v>
      </c>
    </row>
    <row r="8296" spans="1:7" x14ac:dyDescent="0.3">
      <c r="A8296" s="2">
        <v>39356</v>
      </c>
      <c r="B8296" t="s">
        <v>224</v>
      </c>
      <c r="C8296" t="s">
        <v>39</v>
      </c>
      <c r="D8296" t="s">
        <v>168</v>
      </c>
      <c r="E8296" t="s">
        <v>60</v>
      </c>
      <c r="F8296">
        <v>5126.74</v>
      </c>
      <c r="G8296" t="s">
        <v>7471</v>
      </c>
    </row>
    <row r="8297" spans="1:7" x14ac:dyDescent="0.3">
      <c r="A8297" t="s">
        <v>6185</v>
      </c>
      <c r="B8297" t="s">
        <v>256</v>
      </c>
      <c r="C8297" t="s">
        <v>9</v>
      </c>
      <c r="D8297" t="s">
        <v>175</v>
      </c>
      <c r="E8297" t="s">
        <v>27</v>
      </c>
      <c r="F8297" s="1">
        <v>8735</v>
      </c>
      <c r="G8297" t="s">
        <v>1411</v>
      </c>
    </row>
    <row r="8298" spans="1:7" x14ac:dyDescent="0.3">
      <c r="A8298" t="s">
        <v>7394</v>
      </c>
      <c r="B8298" t="s">
        <v>256</v>
      </c>
      <c r="C8298" t="s">
        <v>9</v>
      </c>
      <c r="D8298" t="s">
        <v>177</v>
      </c>
      <c r="E8298" t="e">
        <f>- other Disposal</f>
        <v>#NAME?</v>
      </c>
      <c r="F8298">
        <v>3743.69</v>
      </c>
      <c r="G8298" t="s">
        <v>7472</v>
      </c>
    </row>
    <row r="8299" spans="1:7" x14ac:dyDescent="0.3">
      <c r="A8299" t="s">
        <v>7384</v>
      </c>
      <c r="B8299" t="s">
        <v>981</v>
      </c>
      <c r="C8299" t="s">
        <v>9</v>
      </c>
      <c r="D8299" t="s">
        <v>423</v>
      </c>
      <c r="E8299" t="s">
        <v>84</v>
      </c>
      <c r="F8299">
        <v>12533.31</v>
      </c>
      <c r="G8299" t="s">
        <v>7473</v>
      </c>
    </row>
    <row r="8300" spans="1:7" x14ac:dyDescent="0.3">
      <c r="A8300" s="2">
        <v>39356</v>
      </c>
      <c r="B8300" t="s">
        <v>281</v>
      </c>
      <c r="C8300" t="s">
        <v>9</v>
      </c>
      <c r="D8300" t="s">
        <v>183</v>
      </c>
      <c r="E8300" t="s">
        <v>184</v>
      </c>
      <c r="F8300">
        <v>1392.59</v>
      </c>
      <c r="G8300" t="s">
        <v>7474</v>
      </c>
    </row>
    <row r="8301" spans="1:7" x14ac:dyDescent="0.3">
      <c r="A8301" t="s">
        <v>7384</v>
      </c>
      <c r="C8301" t="s">
        <v>9</v>
      </c>
      <c r="D8301" t="s">
        <v>89</v>
      </c>
      <c r="E8301" t="s">
        <v>27</v>
      </c>
      <c r="F8301">
        <v>11152.88</v>
      </c>
      <c r="G8301" t="s">
        <v>7475</v>
      </c>
    </row>
    <row r="8302" spans="1:7" x14ac:dyDescent="0.3">
      <c r="A8302" t="s">
        <v>7384</v>
      </c>
      <c r="B8302" t="s">
        <v>262</v>
      </c>
      <c r="C8302" t="s">
        <v>9</v>
      </c>
      <c r="D8302" t="s">
        <v>181</v>
      </c>
      <c r="E8302" t="s">
        <v>96</v>
      </c>
      <c r="F8302">
        <v>7435.25</v>
      </c>
      <c r="G8302" t="s">
        <v>1326</v>
      </c>
    </row>
    <row r="8303" spans="1:7" x14ac:dyDescent="0.3">
      <c r="A8303" t="s">
        <v>7384</v>
      </c>
      <c r="B8303" t="s">
        <v>256</v>
      </c>
      <c r="C8303" t="s">
        <v>9</v>
      </c>
      <c r="D8303" t="s">
        <v>32</v>
      </c>
      <c r="E8303" t="s">
        <v>233</v>
      </c>
      <c r="F8303">
        <v>78559</v>
      </c>
      <c r="G8303" t="s">
        <v>7476</v>
      </c>
    </row>
    <row r="8304" spans="1:7" x14ac:dyDescent="0.3">
      <c r="A8304" t="s">
        <v>7384</v>
      </c>
      <c r="B8304" t="s">
        <v>256</v>
      </c>
      <c r="C8304" t="s">
        <v>9</v>
      </c>
      <c r="D8304" t="s">
        <v>192</v>
      </c>
      <c r="E8304" t="s">
        <v>128</v>
      </c>
      <c r="F8304">
        <v>1963.97</v>
      </c>
      <c r="G8304" t="s">
        <v>1102</v>
      </c>
    </row>
    <row r="8305" spans="1:7" x14ac:dyDescent="0.3">
      <c r="A8305" s="2">
        <v>39356</v>
      </c>
      <c r="B8305" t="s">
        <v>1565</v>
      </c>
      <c r="C8305" t="s">
        <v>39</v>
      </c>
      <c r="E8305" t="s">
        <v>48</v>
      </c>
      <c r="F8305">
        <v>4857.62</v>
      </c>
      <c r="G8305" t="s">
        <v>207</v>
      </c>
    </row>
    <row r="8306" spans="1:7" x14ac:dyDescent="0.3">
      <c r="A8306" s="2">
        <v>39356</v>
      </c>
      <c r="B8306" t="s">
        <v>256</v>
      </c>
      <c r="C8306" t="s">
        <v>39</v>
      </c>
      <c r="D8306" t="s">
        <v>98</v>
      </c>
      <c r="E8306" t="s">
        <v>319</v>
      </c>
      <c r="F8306" t="s">
        <v>7477</v>
      </c>
      <c r="G8306" t="s">
        <v>1326</v>
      </c>
    </row>
    <row r="8307" spans="1:7" x14ac:dyDescent="0.3">
      <c r="A8307" s="2">
        <v>39356</v>
      </c>
      <c r="B8307" t="s">
        <v>256</v>
      </c>
      <c r="D8307" t="s">
        <v>149</v>
      </c>
      <c r="E8307" t="s">
        <v>17</v>
      </c>
      <c r="F8307">
        <v>2428.81</v>
      </c>
      <c r="G8307" t="s">
        <v>7478</v>
      </c>
    </row>
    <row r="8308" spans="1:7" x14ac:dyDescent="0.3">
      <c r="A8308" t="s">
        <v>7394</v>
      </c>
      <c r="B8308" t="s">
        <v>978</v>
      </c>
      <c r="C8308" t="s">
        <v>39</v>
      </c>
      <c r="D8308" t="s">
        <v>200</v>
      </c>
      <c r="E8308" t="s">
        <v>153</v>
      </c>
      <c r="F8308">
        <v>2313.64</v>
      </c>
      <c r="G8308" t="s">
        <v>1290</v>
      </c>
    </row>
    <row r="8309" spans="1:7" x14ac:dyDescent="0.3">
      <c r="A8309" s="2">
        <v>39356</v>
      </c>
      <c r="B8309" t="s">
        <v>256</v>
      </c>
      <c r="C8309" t="s">
        <v>39</v>
      </c>
      <c r="D8309" t="s">
        <v>47</v>
      </c>
      <c r="F8309" t="s">
        <v>7479</v>
      </c>
      <c r="G8309" t="s">
        <v>7480</v>
      </c>
    </row>
    <row r="8310" spans="1:7" x14ac:dyDescent="0.3">
      <c r="A8310" s="2">
        <v>39356</v>
      </c>
      <c r="B8310" t="s">
        <v>256</v>
      </c>
      <c r="C8310" t="s">
        <v>39</v>
      </c>
      <c r="D8310" t="s">
        <v>277</v>
      </c>
      <c r="E8310" t="e">
        <f>- landfill Disposal</f>
        <v>#NAME?</v>
      </c>
      <c r="F8310">
        <v>9387.02</v>
      </c>
      <c r="G8310" t="s">
        <v>7481</v>
      </c>
    </row>
    <row r="8311" spans="1:7" x14ac:dyDescent="0.3">
      <c r="A8311" t="s">
        <v>7394</v>
      </c>
      <c r="B8311" t="s">
        <v>256</v>
      </c>
      <c r="C8311" t="s">
        <v>39</v>
      </c>
      <c r="D8311" t="s">
        <v>59</v>
      </c>
      <c r="E8311" t="s">
        <v>114</v>
      </c>
      <c r="F8311" t="s">
        <v>7482</v>
      </c>
      <c r="G8311" t="s">
        <v>7483</v>
      </c>
    </row>
    <row r="8312" spans="1:7" x14ac:dyDescent="0.3">
      <c r="A8312" s="3">
        <v>39356</v>
      </c>
      <c r="B8312" t="s">
        <v>1565</v>
      </c>
      <c r="C8312" t="s">
        <v>39</v>
      </c>
      <c r="D8312" t="s">
        <v>59</v>
      </c>
      <c r="E8312" t="s">
        <v>75</v>
      </c>
      <c r="F8312" s="1">
        <v>4693</v>
      </c>
      <c r="G8312" t="s">
        <v>76</v>
      </c>
    </row>
    <row r="8313" spans="1:7" x14ac:dyDescent="0.3">
      <c r="A8313" t="s">
        <v>7384</v>
      </c>
      <c r="B8313" t="s">
        <v>256</v>
      </c>
      <c r="C8313" t="s">
        <v>39</v>
      </c>
      <c r="D8313" t="s">
        <v>70</v>
      </c>
      <c r="E8313" t="s">
        <v>41</v>
      </c>
      <c r="F8313">
        <v>6559.14</v>
      </c>
      <c r="G8313" t="s">
        <v>7484</v>
      </c>
    </row>
    <row r="8314" spans="1:7" x14ac:dyDescent="0.3">
      <c r="A8314" t="s">
        <v>7384</v>
      </c>
      <c r="B8314" t="s">
        <v>262</v>
      </c>
      <c r="C8314" t="s">
        <v>39</v>
      </c>
      <c r="D8314" t="s">
        <v>63</v>
      </c>
      <c r="E8314" t="s">
        <v>84</v>
      </c>
      <c r="F8314">
        <v>3935.48</v>
      </c>
      <c r="G8314" t="s">
        <v>7485</v>
      </c>
    </row>
    <row r="8315" spans="1:7" x14ac:dyDescent="0.3">
      <c r="A8315" t="s">
        <v>7384</v>
      </c>
      <c r="B8315" t="s">
        <v>1565</v>
      </c>
      <c r="C8315" t="s">
        <v>39</v>
      </c>
      <c r="D8315" t="s">
        <v>70</v>
      </c>
      <c r="E8315" t="s">
        <v>1547</v>
      </c>
      <c r="F8315">
        <v>2623.66</v>
      </c>
      <c r="G8315" t="s">
        <v>7486</v>
      </c>
    </row>
    <row r="8316" spans="1:7" x14ac:dyDescent="0.3">
      <c r="A8316" t="s">
        <v>7384</v>
      </c>
      <c r="B8316" t="s">
        <v>256</v>
      </c>
      <c r="C8316" t="s">
        <v>39</v>
      </c>
      <c r="D8316" t="s">
        <v>74</v>
      </c>
      <c r="E8316" t="s">
        <v>487</v>
      </c>
      <c r="F8316">
        <v>9746.32</v>
      </c>
      <c r="G8316" t="s">
        <v>1008</v>
      </c>
    </row>
    <row r="8317" spans="1:7" x14ac:dyDescent="0.3">
      <c r="A8317" s="2">
        <v>39356</v>
      </c>
      <c r="B8317" t="s">
        <v>256</v>
      </c>
      <c r="C8317" t="s">
        <v>39</v>
      </c>
      <c r="D8317" t="s">
        <v>252</v>
      </c>
      <c r="E8317" t="s">
        <v>75</v>
      </c>
      <c r="F8317">
        <v>4176.99</v>
      </c>
      <c r="G8317" t="s">
        <v>7487</v>
      </c>
    </row>
    <row r="8318" spans="1:7" x14ac:dyDescent="0.3">
      <c r="A8318" t="s">
        <v>7394</v>
      </c>
      <c r="B8318" t="s">
        <v>287</v>
      </c>
      <c r="C8318" t="s">
        <v>9</v>
      </c>
      <c r="D8318" t="s">
        <v>10</v>
      </c>
      <c r="E8318" t="s">
        <v>263</v>
      </c>
      <c r="F8318">
        <v>13223.42</v>
      </c>
      <c r="G8318" t="s">
        <v>7488</v>
      </c>
    </row>
    <row r="8319" spans="1:7" x14ac:dyDescent="0.3">
      <c r="B8319" t="s">
        <v>287</v>
      </c>
      <c r="C8319" t="s">
        <v>9</v>
      </c>
      <c r="D8319" t="s">
        <v>10</v>
      </c>
      <c r="E8319" t="s">
        <v>184</v>
      </c>
      <c r="F8319">
        <v>5667.18</v>
      </c>
      <c r="G8319" t="s">
        <v>7489</v>
      </c>
    </row>
    <row r="8320" spans="1:7" x14ac:dyDescent="0.3">
      <c r="A8320" t="s">
        <v>7384</v>
      </c>
      <c r="B8320" t="s">
        <v>999</v>
      </c>
      <c r="C8320" t="s">
        <v>9</v>
      </c>
      <c r="D8320" t="s">
        <v>225</v>
      </c>
      <c r="E8320" t="s">
        <v>68</v>
      </c>
      <c r="F8320" s="1">
        <v>7241</v>
      </c>
      <c r="G8320" t="s">
        <v>1422</v>
      </c>
    </row>
    <row r="8321" spans="1:7" x14ac:dyDescent="0.3">
      <c r="A8321" t="s">
        <v>7384</v>
      </c>
      <c r="B8321" t="s">
        <v>999</v>
      </c>
      <c r="C8321" t="s">
        <v>9</v>
      </c>
      <c r="D8321" t="s">
        <v>183</v>
      </c>
      <c r="E8321" t="s">
        <v>184</v>
      </c>
      <c r="F8321">
        <v>804.6</v>
      </c>
      <c r="G8321" t="s">
        <v>7490</v>
      </c>
    </row>
    <row r="8322" spans="1:7" x14ac:dyDescent="0.3">
      <c r="A8322" t="s">
        <v>7394</v>
      </c>
      <c r="B8322" t="s">
        <v>287</v>
      </c>
      <c r="C8322" t="s">
        <v>9</v>
      </c>
      <c r="D8322" t="s">
        <v>295</v>
      </c>
      <c r="E8322" t="s">
        <v>33</v>
      </c>
      <c r="F8322">
        <v>3840.92</v>
      </c>
      <c r="G8322" t="s">
        <v>7491</v>
      </c>
    </row>
    <row r="8323" spans="1:7" x14ac:dyDescent="0.3">
      <c r="A8323" s="2">
        <v>39356</v>
      </c>
      <c r="B8323" t="s">
        <v>287</v>
      </c>
      <c r="D8323" t="s">
        <v>228</v>
      </c>
      <c r="E8323" t="s">
        <v>30</v>
      </c>
      <c r="F8323">
        <v>2560.62</v>
      </c>
      <c r="G8323" t="s">
        <v>7492</v>
      </c>
    </row>
    <row r="8324" spans="1:7" x14ac:dyDescent="0.3">
      <c r="A8324" s="2">
        <v>39356</v>
      </c>
      <c r="B8324" t="s">
        <v>289</v>
      </c>
      <c r="C8324" t="s">
        <v>9</v>
      </c>
      <c r="D8324" t="s">
        <v>35</v>
      </c>
      <c r="E8324" t="s">
        <v>263</v>
      </c>
      <c r="F8324">
        <v>12481.18</v>
      </c>
      <c r="G8324" t="s">
        <v>378</v>
      </c>
    </row>
    <row r="8325" spans="1:7" x14ac:dyDescent="0.3">
      <c r="A8325" t="s">
        <v>7394</v>
      </c>
      <c r="B8325" t="s">
        <v>287</v>
      </c>
      <c r="C8325" t="s">
        <v>9</v>
      </c>
      <c r="D8325" t="s">
        <v>454</v>
      </c>
      <c r="E8325" t="s">
        <v>17</v>
      </c>
      <c r="F8325">
        <v>3120.29</v>
      </c>
      <c r="G8325" t="s">
        <v>7493</v>
      </c>
    </row>
    <row r="8326" spans="1:7" x14ac:dyDescent="0.3">
      <c r="A8326" s="2">
        <v>39356</v>
      </c>
      <c r="B8326" t="s">
        <v>1011</v>
      </c>
      <c r="C8326" t="s">
        <v>39</v>
      </c>
      <c r="D8326" t="s">
        <v>181</v>
      </c>
      <c r="E8326" t="s">
        <v>208</v>
      </c>
      <c r="F8326" s="1">
        <v>3508</v>
      </c>
      <c r="G8326" t="s">
        <v>7494</v>
      </c>
    </row>
    <row r="8327" spans="1:7" x14ac:dyDescent="0.3">
      <c r="A8327" s="2">
        <v>39356</v>
      </c>
      <c r="B8327" t="s">
        <v>287</v>
      </c>
      <c r="C8327" t="s">
        <v>39</v>
      </c>
      <c r="D8327" t="s">
        <v>40</v>
      </c>
      <c r="E8327" t="s">
        <v>100</v>
      </c>
      <c r="F8327">
        <v>3508.11</v>
      </c>
      <c r="G8327" t="s">
        <v>7495</v>
      </c>
    </row>
    <row r="8328" spans="1:7" x14ac:dyDescent="0.3">
      <c r="A8328" t="s">
        <v>7384</v>
      </c>
      <c r="B8328" t="s">
        <v>315</v>
      </c>
      <c r="C8328" t="s">
        <v>39</v>
      </c>
      <c r="D8328" t="s">
        <v>181</v>
      </c>
      <c r="E8328" t="s">
        <v>96</v>
      </c>
      <c r="F8328">
        <v>1754.05</v>
      </c>
      <c r="G8328" t="s">
        <v>7496</v>
      </c>
    </row>
    <row r="8329" spans="1:7" x14ac:dyDescent="0.3">
      <c r="A8329" t="s">
        <v>7394</v>
      </c>
      <c r="B8329" t="s">
        <v>1002</v>
      </c>
      <c r="D8329" t="s">
        <v>435</v>
      </c>
      <c r="E8329" t="s">
        <v>118</v>
      </c>
      <c r="F8329">
        <v>3261.29</v>
      </c>
      <c r="G8329" t="s">
        <v>7497</v>
      </c>
    </row>
    <row r="8330" spans="1:7" x14ac:dyDescent="0.3">
      <c r="A8330" t="s">
        <v>7384</v>
      </c>
      <c r="B8330" t="s">
        <v>2564</v>
      </c>
      <c r="C8330" t="s">
        <v>39</v>
      </c>
      <c r="D8330" t="s">
        <v>51</v>
      </c>
      <c r="E8330" t="s">
        <v>68</v>
      </c>
      <c r="F8330">
        <v>7609.66</v>
      </c>
      <c r="G8330" t="s">
        <v>904</v>
      </c>
    </row>
    <row r="8331" spans="1:7" x14ac:dyDescent="0.3">
      <c r="A8331" t="s">
        <v>7384</v>
      </c>
      <c r="B8331" t="s">
        <v>312</v>
      </c>
      <c r="C8331" t="s">
        <v>39</v>
      </c>
      <c r="D8331" t="s">
        <v>59</v>
      </c>
      <c r="E8331" t="s">
        <v>153</v>
      </c>
      <c r="F8331">
        <v>7729.6</v>
      </c>
      <c r="G8331" t="s">
        <v>7498</v>
      </c>
    </row>
    <row r="8332" spans="1:7" x14ac:dyDescent="0.3">
      <c r="A8332" t="s">
        <v>6212</v>
      </c>
      <c r="B8332" t="s">
        <v>287</v>
      </c>
      <c r="C8332" t="s">
        <v>39</v>
      </c>
      <c r="D8332" t="s">
        <v>53</v>
      </c>
      <c r="E8332" t="s">
        <v>156</v>
      </c>
      <c r="G8332" t="s">
        <v>7499</v>
      </c>
    </row>
    <row r="8333" spans="1:7" x14ac:dyDescent="0.3">
      <c r="A8333" t="s">
        <v>7384</v>
      </c>
      <c r="B8333" t="s">
        <v>287</v>
      </c>
      <c r="C8333" t="s">
        <v>39</v>
      </c>
      <c r="D8333" t="s">
        <v>53</v>
      </c>
      <c r="E8333" t="s">
        <v>71</v>
      </c>
      <c r="F8333">
        <v>3864.8</v>
      </c>
      <c r="G8333" t="s">
        <v>1745</v>
      </c>
    </row>
    <row r="8334" spans="1:7" x14ac:dyDescent="0.3">
      <c r="A8334" s="2">
        <v>39356</v>
      </c>
      <c r="B8334" t="s">
        <v>287</v>
      </c>
      <c r="D8334" t="s">
        <v>120</v>
      </c>
      <c r="E8334" t="s">
        <v>64</v>
      </c>
      <c r="F8334">
        <v>7619.68</v>
      </c>
      <c r="G8334" t="s">
        <v>7500</v>
      </c>
    </row>
    <row r="8335" spans="1:7" x14ac:dyDescent="0.3">
      <c r="A8335" s="2">
        <v>39356</v>
      </c>
      <c r="B8335" t="s">
        <v>287</v>
      </c>
      <c r="C8335" t="s">
        <v>39</v>
      </c>
      <c r="D8335" t="s">
        <v>380</v>
      </c>
      <c r="E8335" t="s">
        <v>21</v>
      </c>
      <c r="F8335">
        <v>4571.8100000000004</v>
      </c>
      <c r="G8335" t="s">
        <v>7501</v>
      </c>
    </row>
    <row r="8336" spans="1:7" x14ac:dyDescent="0.3">
      <c r="A8336" t="s">
        <v>7384</v>
      </c>
      <c r="B8336" t="s">
        <v>312</v>
      </c>
      <c r="C8336" t="s">
        <v>39</v>
      </c>
      <c r="D8336" t="s">
        <v>1445</v>
      </c>
      <c r="E8336" t="s">
        <v>123</v>
      </c>
      <c r="F8336">
        <v>3047.87</v>
      </c>
      <c r="G8336" t="s">
        <v>798</v>
      </c>
    </row>
    <row r="8337" spans="1:7" x14ac:dyDescent="0.3">
      <c r="A8337" t="s">
        <v>7384</v>
      </c>
      <c r="B8337" t="s">
        <v>301</v>
      </c>
      <c r="C8337" t="s">
        <v>39</v>
      </c>
      <c r="D8337" t="s">
        <v>171</v>
      </c>
      <c r="E8337" t="s">
        <v>169</v>
      </c>
      <c r="F8337">
        <v>8559.77</v>
      </c>
      <c r="G8337" t="s">
        <v>7502</v>
      </c>
    </row>
    <row r="8338" spans="1:7" x14ac:dyDescent="0.3">
      <c r="A8338" t="s">
        <v>7394</v>
      </c>
      <c r="B8338" t="s">
        <v>287</v>
      </c>
      <c r="C8338" t="s">
        <v>39</v>
      </c>
      <c r="D8338" t="s">
        <v>74</v>
      </c>
      <c r="E8338" t="s">
        <v>116</v>
      </c>
      <c r="F8338">
        <v>3668.47</v>
      </c>
      <c r="G8338" t="s">
        <v>7503</v>
      </c>
    </row>
    <row r="8339" spans="1:7" x14ac:dyDescent="0.3">
      <c r="A8339" s="2">
        <v>39356</v>
      </c>
      <c r="B8339" t="s">
        <v>322</v>
      </c>
      <c r="C8339" t="s">
        <v>9</v>
      </c>
      <c r="D8339" t="s">
        <v>175</v>
      </c>
      <c r="E8339" t="s">
        <v>263</v>
      </c>
      <c r="F8339">
        <v>10114.31</v>
      </c>
      <c r="G8339" t="s">
        <v>7504</v>
      </c>
    </row>
    <row r="8340" spans="1:7" x14ac:dyDescent="0.3">
      <c r="A8340" t="s">
        <v>7384</v>
      </c>
      <c r="B8340" t="s">
        <v>322</v>
      </c>
      <c r="C8340" t="s">
        <v>9</v>
      </c>
      <c r="D8340" t="s">
        <v>558</v>
      </c>
      <c r="E8340" t="s">
        <v>86</v>
      </c>
      <c r="F8340">
        <v>4334.7</v>
      </c>
      <c r="G8340" t="s">
        <v>1334</v>
      </c>
    </row>
    <row r="8341" spans="1:7" x14ac:dyDescent="0.3">
      <c r="A8341" s="3">
        <v>39356</v>
      </c>
      <c r="B8341" t="s">
        <v>322</v>
      </c>
      <c r="C8341" t="s">
        <v>9</v>
      </c>
      <c r="D8341" t="s">
        <v>137</v>
      </c>
      <c r="E8341" t="s">
        <v>21</v>
      </c>
      <c r="F8341">
        <v>12040.53</v>
      </c>
      <c r="G8341" t="s">
        <v>7505</v>
      </c>
    </row>
    <row r="8342" spans="1:7" x14ac:dyDescent="0.3">
      <c r="B8342" t="s">
        <v>1597</v>
      </c>
      <c r="C8342" t="s">
        <v>9</v>
      </c>
      <c r="D8342" t="s">
        <v>423</v>
      </c>
      <c r="E8342" t="s">
        <v>96</v>
      </c>
      <c r="F8342" t="s">
        <v>7506</v>
      </c>
      <c r="G8342" t="s">
        <v>946</v>
      </c>
    </row>
    <row r="8343" spans="1:7" x14ac:dyDescent="0.3">
      <c r="A8343" s="2">
        <v>39356</v>
      </c>
      <c r="B8343" t="s">
        <v>322</v>
      </c>
      <c r="C8343" t="s">
        <v>9</v>
      </c>
      <c r="D8343" t="s">
        <v>328</v>
      </c>
      <c r="E8343" t="s">
        <v>220</v>
      </c>
      <c r="F8343">
        <v>8031.89</v>
      </c>
      <c r="G8343" t="s">
        <v>7507</v>
      </c>
    </row>
    <row r="8344" spans="1:7" x14ac:dyDescent="0.3">
      <c r="A8344" s="3">
        <v>39356</v>
      </c>
      <c r="B8344" t="s">
        <v>1035</v>
      </c>
      <c r="C8344" t="s">
        <v>9</v>
      </c>
      <c r="D8344" t="s">
        <v>328</v>
      </c>
      <c r="E8344" t="s">
        <v>138</v>
      </c>
      <c r="F8344" s="1">
        <v>5354</v>
      </c>
      <c r="G8344" t="s">
        <v>7508</v>
      </c>
    </row>
    <row r="8345" spans="1:7" x14ac:dyDescent="0.3">
      <c r="A8345" s="2">
        <v>39356</v>
      </c>
      <c r="B8345" t="s">
        <v>1034</v>
      </c>
      <c r="C8345" t="s">
        <v>9</v>
      </c>
      <c r="D8345" t="s">
        <v>299</v>
      </c>
      <c r="E8345" t="s">
        <v>33</v>
      </c>
      <c r="F8345">
        <v>11728.98</v>
      </c>
      <c r="G8345" t="s">
        <v>7509</v>
      </c>
    </row>
    <row r="8346" spans="1:7" x14ac:dyDescent="0.3">
      <c r="A8346" t="s">
        <v>7394</v>
      </c>
      <c r="B8346" t="s">
        <v>331</v>
      </c>
      <c r="C8346" t="s">
        <v>9</v>
      </c>
      <c r="D8346" t="s">
        <v>232</v>
      </c>
      <c r="E8346" t="s">
        <v>30</v>
      </c>
      <c r="F8346">
        <v>2932.25</v>
      </c>
      <c r="G8346" t="s">
        <v>7510</v>
      </c>
    </row>
    <row r="8347" spans="1:7" x14ac:dyDescent="0.3">
      <c r="A8347" s="2">
        <v>39356</v>
      </c>
      <c r="B8347" t="s">
        <v>322</v>
      </c>
      <c r="C8347" t="s">
        <v>39</v>
      </c>
      <c r="D8347" t="s">
        <v>195</v>
      </c>
      <c r="E8347" t="s">
        <v>41</v>
      </c>
      <c r="F8347">
        <v>5530.24</v>
      </c>
      <c r="G8347" t="s">
        <v>1375</v>
      </c>
    </row>
    <row r="8348" spans="1:7" x14ac:dyDescent="0.3">
      <c r="A8348" t="s">
        <v>7384</v>
      </c>
      <c r="B8348" t="s">
        <v>1597</v>
      </c>
      <c r="C8348" t="s">
        <v>39</v>
      </c>
      <c r="D8348" t="s">
        <v>149</v>
      </c>
      <c r="E8348" t="s">
        <v>126</v>
      </c>
      <c r="F8348" s="1">
        <v>5530</v>
      </c>
      <c r="G8348" t="s">
        <v>7511</v>
      </c>
    </row>
    <row r="8349" spans="1:7" x14ac:dyDescent="0.3">
      <c r="A8349" s="2">
        <v>39356</v>
      </c>
      <c r="B8349" t="s">
        <v>1034</v>
      </c>
      <c r="C8349" t="s">
        <v>39</v>
      </c>
      <c r="D8349" t="s">
        <v>149</v>
      </c>
      <c r="E8349" t="s">
        <v>30</v>
      </c>
      <c r="F8349">
        <v>2765.12</v>
      </c>
      <c r="G8349" t="s">
        <v>7512</v>
      </c>
    </row>
    <row r="8350" spans="1:7" x14ac:dyDescent="0.3">
      <c r="A8350" s="2">
        <v>39356</v>
      </c>
      <c r="C8350" t="s">
        <v>39</v>
      </c>
      <c r="D8350" t="s">
        <v>2071</v>
      </c>
      <c r="E8350" t="s">
        <v>41</v>
      </c>
      <c r="F8350">
        <v>6061.1</v>
      </c>
      <c r="G8350" t="s">
        <v>7513</v>
      </c>
    </row>
    <row r="8351" spans="1:7" x14ac:dyDescent="0.3">
      <c r="A8351" t="s">
        <v>7394</v>
      </c>
      <c r="B8351" t="s">
        <v>1597</v>
      </c>
      <c r="C8351" t="s">
        <v>39</v>
      </c>
      <c r="D8351" t="s">
        <v>47</v>
      </c>
      <c r="E8351" t="e">
        <f>- Recovery recycling</f>
        <v>#NAME?</v>
      </c>
      <c r="F8351">
        <v>14142.56</v>
      </c>
      <c r="G8351" t="s">
        <v>7514</v>
      </c>
    </row>
    <row r="8352" spans="1:7" x14ac:dyDescent="0.3">
      <c r="A8352" s="3">
        <v>39356</v>
      </c>
      <c r="B8352" t="s">
        <v>322</v>
      </c>
      <c r="C8352" t="s">
        <v>39</v>
      </c>
      <c r="D8352" t="s">
        <v>55</v>
      </c>
      <c r="E8352" t="s">
        <v>48</v>
      </c>
      <c r="F8352">
        <v>56033.2</v>
      </c>
      <c r="G8352" t="s">
        <v>7515</v>
      </c>
    </row>
    <row r="8353" spans="1:7" x14ac:dyDescent="0.3">
      <c r="A8353" s="2">
        <v>39356</v>
      </c>
      <c r="B8353" t="s">
        <v>322</v>
      </c>
      <c r="C8353" t="s">
        <v>39</v>
      </c>
      <c r="D8353" t="s">
        <v>310</v>
      </c>
      <c r="E8353" t="s">
        <v>68</v>
      </c>
      <c r="F8353">
        <v>5603.32</v>
      </c>
      <c r="G8353" t="s">
        <v>7516</v>
      </c>
    </row>
    <row r="8354" spans="1:7" x14ac:dyDescent="0.3">
      <c r="A8354" t="s">
        <v>7384</v>
      </c>
      <c r="B8354" t="s">
        <v>322</v>
      </c>
      <c r="C8354" t="s">
        <v>39</v>
      </c>
      <c r="E8354" t="s">
        <v>60</v>
      </c>
      <c r="F8354">
        <v>2801.66</v>
      </c>
      <c r="G8354" t="s">
        <v>7517</v>
      </c>
    </row>
    <row r="8355" spans="1:7" x14ac:dyDescent="0.3">
      <c r="A8355" t="s">
        <v>7394</v>
      </c>
      <c r="B8355" t="s">
        <v>322</v>
      </c>
      <c r="C8355" t="s">
        <v>39</v>
      </c>
      <c r="D8355" t="s">
        <v>63</v>
      </c>
      <c r="E8355" t="s">
        <v>159</v>
      </c>
      <c r="F8355" s="1">
        <v>11212</v>
      </c>
      <c r="G8355" t="s">
        <v>7518</v>
      </c>
    </row>
    <row r="8356" spans="1:7" x14ac:dyDescent="0.3">
      <c r="A8356" s="2">
        <v>39356</v>
      </c>
      <c r="B8356" t="s">
        <v>322</v>
      </c>
      <c r="C8356" t="s">
        <v>39</v>
      </c>
      <c r="D8356" t="s">
        <v>212</v>
      </c>
      <c r="E8356" t="s">
        <v>114</v>
      </c>
      <c r="F8356">
        <v>6727.69</v>
      </c>
      <c r="G8356" t="s">
        <v>4449</v>
      </c>
    </row>
    <row r="8357" spans="1:7" x14ac:dyDescent="0.3">
      <c r="A8357" s="3">
        <v>39356</v>
      </c>
      <c r="B8357" t="s">
        <v>322</v>
      </c>
      <c r="C8357" t="s">
        <v>39</v>
      </c>
      <c r="D8357" t="s">
        <v>70</v>
      </c>
      <c r="E8357" t="s">
        <v>2922</v>
      </c>
      <c r="F8357">
        <v>4485.13</v>
      </c>
      <c r="G8357" t="s">
        <v>7519</v>
      </c>
    </row>
    <row r="8358" spans="1:7" x14ac:dyDescent="0.3">
      <c r="B8358" t="s">
        <v>322</v>
      </c>
      <c r="C8358" t="s">
        <v>39</v>
      </c>
      <c r="D8358" t="s">
        <v>384</v>
      </c>
      <c r="E8358" t="s">
        <v>319</v>
      </c>
      <c r="F8358">
        <v>8816.7099999999991</v>
      </c>
      <c r="G8358" t="s">
        <v>7520</v>
      </c>
    </row>
    <row r="8359" spans="1:7" x14ac:dyDescent="0.3">
      <c r="A8359" s="2">
        <v>39356</v>
      </c>
      <c r="B8359" t="s">
        <v>322</v>
      </c>
      <c r="C8359" t="s">
        <v>39</v>
      </c>
      <c r="D8359" t="s">
        <v>125</v>
      </c>
      <c r="E8359" t="s">
        <v>213</v>
      </c>
      <c r="F8359" t="s">
        <v>7521</v>
      </c>
      <c r="G8359" t="s">
        <v>7522</v>
      </c>
    </row>
    <row r="8360" spans="1:7" x14ac:dyDescent="0.3">
      <c r="A8360" s="3">
        <v>39356</v>
      </c>
      <c r="B8360" t="s">
        <v>356</v>
      </c>
      <c r="C8360" t="s">
        <v>9</v>
      </c>
      <c r="D8360" t="s">
        <v>177</v>
      </c>
      <c r="E8360" t="s">
        <v>263</v>
      </c>
      <c r="F8360">
        <v>15338.39</v>
      </c>
      <c r="G8360" t="s">
        <v>7523</v>
      </c>
    </row>
    <row r="8361" spans="1:7" x14ac:dyDescent="0.3">
      <c r="A8361" t="s">
        <v>7384</v>
      </c>
      <c r="B8361" t="s">
        <v>356</v>
      </c>
      <c r="C8361" t="s">
        <v>9</v>
      </c>
      <c r="D8361" t="s">
        <v>177</v>
      </c>
      <c r="E8361" t="s">
        <v>138</v>
      </c>
      <c r="F8361">
        <v>6573.59</v>
      </c>
      <c r="G8361" t="s">
        <v>7524</v>
      </c>
    </row>
    <row r="8362" spans="1:7" x14ac:dyDescent="0.3">
      <c r="A8362" s="2">
        <v>39356</v>
      </c>
      <c r="B8362" t="s">
        <v>2596</v>
      </c>
      <c r="C8362" t="s">
        <v>9</v>
      </c>
      <c r="D8362" t="s">
        <v>83</v>
      </c>
      <c r="E8362" t="s">
        <v>292</v>
      </c>
      <c r="F8362">
        <v>14598.28</v>
      </c>
      <c r="G8362" t="s">
        <v>7525</v>
      </c>
    </row>
    <row r="8363" spans="1:7" x14ac:dyDescent="0.3">
      <c r="A8363" t="s">
        <v>7384</v>
      </c>
      <c r="B8363" t="s">
        <v>371</v>
      </c>
      <c r="C8363" t="s">
        <v>9</v>
      </c>
      <c r="D8363" t="s">
        <v>180</v>
      </c>
      <c r="E8363" t="s">
        <v>17</v>
      </c>
      <c r="F8363" s="1">
        <v>1622</v>
      </c>
      <c r="G8363" t="s">
        <v>7526</v>
      </c>
    </row>
    <row r="8364" spans="1:7" x14ac:dyDescent="0.3">
      <c r="A8364" t="s">
        <v>6075</v>
      </c>
      <c r="B8364" t="s">
        <v>356</v>
      </c>
      <c r="C8364" t="s">
        <v>9</v>
      </c>
      <c r="D8364" t="s">
        <v>29</v>
      </c>
      <c r="E8364" t="s">
        <v>27</v>
      </c>
      <c r="F8364">
        <v>13640.36</v>
      </c>
      <c r="G8364" t="s">
        <v>7527</v>
      </c>
    </row>
    <row r="8365" spans="1:7" x14ac:dyDescent="0.3">
      <c r="A8365" s="2">
        <v>39356</v>
      </c>
      <c r="C8365" t="s">
        <v>9</v>
      </c>
      <c r="D8365" t="s">
        <v>29</v>
      </c>
      <c r="E8365" t="s">
        <v>86</v>
      </c>
      <c r="F8365">
        <v>9093.57</v>
      </c>
      <c r="G8365" t="s">
        <v>7528</v>
      </c>
    </row>
    <row r="8366" spans="1:7" x14ac:dyDescent="0.3">
      <c r="A8366" t="s">
        <v>7384</v>
      </c>
      <c r="B8366" t="s">
        <v>376</v>
      </c>
      <c r="C8366" t="s">
        <v>9</v>
      </c>
      <c r="D8366" t="s">
        <v>95</v>
      </c>
      <c r="E8366" t="s">
        <v>233</v>
      </c>
      <c r="F8366">
        <v>14760.96</v>
      </c>
      <c r="G8366" t="s">
        <v>7529</v>
      </c>
    </row>
    <row r="8367" spans="1:7" x14ac:dyDescent="0.3">
      <c r="A8367" s="3">
        <v>39356</v>
      </c>
      <c r="B8367" t="s">
        <v>356</v>
      </c>
      <c r="C8367" t="s">
        <v>9</v>
      </c>
      <c r="D8367" t="s">
        <v>232</v>
      </c>
      <c r="E8367" t="s">
        <v>96</v>
      </c>
      <c r="F8367">
        <v>3690.24</v>
      </c>
      <c r="G8367" t="s">
        <v>7530</v>
      </c>
    </row>
    <row r="8368" spans="1:7" x14ac:dyDescent="0.3">
      <c r="A8368" t="s">
        <v>7384</v>
      </c>
      <c r="B8368" t="s">
        <v>371</v>
      </c>
      <c r="C8368" t="s">
        <v>39</v>
      </c>
      <c r="D8368" t="s">
        <v>304</v>
      </c>
      <c r="E8368" t="s">
        <v>118</v>
      </c>
      <c r="F8368">
        <v>5376.84</v>
      </c>
      <c r="G8368" t="s">
        <v>661</v>
      </c>
    </row>
    <row r="8369" spans="1:7" x14ac:dyDescent="0.3">
      <c r="A8369" t="s">
        <v>7384</v>
      </c>
      <c r="B8369" t="s">
        <v>2596</v>
      </c>
      <c r="D8369" t="s">
        <v>195</v>
      </c>
      <c r="F8369">
        <v>5376.84</v>
      </c>
      <c r="G8369" t="s">
        <v>7531</v>
      </c>
    </row>
    <row r="8370" spans="1:7" x14ac:dyDescent="0.3">
      <c r="A8370" s="2">
        <v>39356</v>
      </c>
      <c r="B8370" t="s">
        <v>354</v>
      </c>
      <c r="C8370" t="s">
        <v>39</v>
      </c>
      <c r="D8370" t="s">
        <v>102</v>
      </c>
      <c r="E8370" t="s">
        <v>86</v>
      </c>
      <c r="G8370" t="s">
        <v>1576</v>
      </c>
    </row>
    <row r="8371" spans="1:7" x14ac:dyDescent="0.3">
      <c r="A8371" t="s">
        <v>6185</v>
      </c>
      <c r="B8371" t="s">
        <v>358</v>
      </c>
      <c r="C8371" t="s">
        <v>39</v>
      </c>
      <c r="D8371" t="s">
        <v>47</v>
      </c>
      <c r="E8371" t="e">
        <f>- Disposal landfill</f>
        <v>#NAME?</v>
      </c>
      <c r="F8371" t="s">
        <v>7532</v>
      </c>
      <c r="G8371" t="s">
        <v>7533</v>
      </c>
    </row>
    <row r="8372" spans="1:7" x14ac:dyDescent="0.3">
      <c r="A8372" s="3">
        <v>39356</v>
      </c>
      <c r="B8372" t="s">
        <v>356</v>
      </c>
      <c r="C8372" t="s">
        <v>39</v>
      </c>
      <c r="D8372" t="s">
        <v>47</v>
      </c>
      <c r="E8372" t="s">
        <v>56</v>
      </c>
      <c r="F8372">
        <v>13536.85</v>
      </c>
      <c r="G8372" t="s">
        <v>7534</v>
      </c>
    </row>
    <row r="8373" spans="1:7" x14ac:dyDescent="0.3">
      <c r="A8373" s="2">
        <v>39356</v>
      </c>
      <c r="B8373" t="s">
        <v>356</v>
      </c>
      <c r="C8373" t="s">
        <v>39</v>
      </c>
      <c r="D8373" t="s">
        <v>310</v>
      </c>
      <c r="E8373" t="s">
        <v>159</v>
      </c>
      <c r="F8373">
        <v>5830.11</v>
      </c>
      <c r="G8373" t="s">
        <v>7535</v>
      </c>
    </row>
    <row r="8374" spans="1:7" x14ac:dyDescent="0.3">
      <c r="A8374" s="2">
        <v>39356</v>
      </c>
      <c r="B8374" t="s">
        <v>356</v>
      </c>
      <c r="C8374" t="s">
        <v>39</v>
      </c>
      <c r="D8374" t="s">
        <v>55</v>
      </c>
      <c r="E8374" t="s">
        <v>393</v>
      </c>
      <c r="F8374">
        <v>5830.11</v>
      </c>
      <c r="G8374" t="s">
        <v>6442</v>
      </c>
    </row>
    <row r="8375" spans="1:7" x14ac:dyDescent="0.3">
      <c r="A8375" t="s">
        <v>7384</v>
      </c>
      <c r="B8375" t="s">
        <v>356</v>
      </c>
      <c r="C8375" t="s">
        <v>39</v>
      </c>
      <c r="D8375" t="s">
        <v>158</v>
      </c>
      <c r="E8375" t="s">
        <v>116</v>
      </c>
      <c r="F8375">
        <v>2915.06</v>
      </c>
      <c r="G8375" t="s">
        <v>7536</v>
      </c>
    </row>
    <row r="8376" spans="1:7" x14ac:dyDescent="0.3">
      <c r="A8376" s="3">
        <v>39356</v>
      </c>
      <c r="B8376" t="s">
        <v>356</v>
      </c>
      <c r="C8376" t="s">
        <v>39</v>
      </c>
      <c r="F8376" s="1">
        <v>5134</v>
      </c>
      <c r="G8376" t="s">
        <v>7537</v>
      </c>
    </row>
    <row r="8377" spans="1:7" x14ac:dyDescent="0.3">
      <c r="A8377" s="2">
        <v>39356</v>
      </c>
      <c r="B8377" t="s">
        <v>356</v>
      </c>
      <c r="C8377" t="s">
        <v>39</v>
      </c>
      <c r="D8377" t="s">
        <v>63</v>
      </c>
      <c r="E8377" t="s">
        <v>292</v>
      </c>
      <c r="F8377">
        <v>3080.41</v>
      </c>
      <c r="G8377" t="s">
        <v>7538</v>
      </c>
    </row>
    <row r="8378" spans="1:7" x14ac:dyDescent="0.3">
      <c r="A8378" t="s">
        <v>7394</v>
      </c>
      <c r="B8378" t="s">
        <v>356</v>
      </c>
      <c r="C8378" t="s">
        <v>39</v>
      </c>
      <c r="E8378" t="e">
        <f>- energy Recovery Recovery</f>
        <v>#NAME?</v>
      </c>
      <c r="G8378" t="s">
        <v>7539</v>
      </c>
    </row>
    <row r="8379" spans="1:7" x14ac:dyDescent="0.3">
      <c r="A8379" t="s">
        <v>7394</v>
      </c>
      <c r="B8379" t="s">
        <v>2596</v>
      </c>
      <c r="C8379" t="s">
        <v>39</v>
      </c>
      <c r="D8379" t="s">
        <v>171</v>
      </c>
      <c r="F8379">
        <v>9329.8700000000008</v>
      </c>
      <c r="G8379" t="s">
        <v>7540</v>
      </c>
    </row>
    <row r="8380" spans="1:7" x14ac:dyDescent="0.3">
      <c r="A8380" t="s">
        <v>7384</v>
      </c>
      <c r="B8380" t="s">
        <v>2596</v>
      </c>
      <c r="C8380" t="s">
        <v>39</v>
      </c>
      <c r="D8380" t="s">
        <v>252</v>
      </c>
      <c r="E8380" t="s">
        <v>213</v>
      </c>
      <c r="F8380">
        <v>3998.52</v>
      </c>
      <c r="G8380" t="s">
        <v>7541</v>
      </c>
    </row>
    <row r="8381" spans="1:7" x14ac:dyDescent="0.3">
      <c r="B8381" t="s">
        <v>387</v>
      </c>
      <c r="C8381" t="s">
        <v>9</v>
      </c>
      <c r="D8381" t="s">
        <v>177</v>
      </c>
      <c r="E8381" t="s">
        <v>220</v>
      </c>
      <c r="F8381">
        <v>17634.97</v>
      </c>
      <c r="G8381" t="s">
        <v>7542</v>
      </c>
    </row>
    <row r="8382" spans="1:7" x14ac:dyDescent="0.3">
      <c r="A8382" t="s">
        <v>7384</v>
      </c>
      <c r="B8382" t="s">
        <v>387</v>
      </c>
      <c r="C8382" t="s">
        <v>9</v>
      </c>
      <c r="D8382" t="s">
        <v>175</v>
      </c>
      <c r="E8382" t="s">
        <v>86</v>
      </c>
      <c r="F8382">
        <v>7557.85</v>
      </c>
      <c r="G8382" t="s">
        <v>7543</v>
      </c>
    </row>
    <row r="8383" spans="1:7" x14ac:dyDescent="0.3">
      <c r="A8383" t="s">
        <v>7384</v>
      </c>
      <c r="B8383" t="s">
        <v>387</v>
      </c>
      <c r="C8383" t="s">
        <v>9</v>
      </c>
      <c r="D8383" t="s">
        <v>225</v>
      </c>
      <c r="E8383" t="s">
        <v>84</v>
      </c>
      <c r="F8383" t="s">
        <v>7544</v>
      </c>
      <c r="G8383" t="s">
        <v>1272</v>
      </c>
    </row>
    <row r="8384" spans="1:7" x14ac:dyDescent="0.3">
      <c r="A8384" t="s">
        <v>6103</v>
      </c>
      <c r="B8384" t="s">
        <v>387</v>
      </c>
      <c r="C8384" t="s">
        <v>9</v>
      </c>
      <c r="D8384" t="s">
        <v>24</v>
      </c>
      <c r="E8384" t="s">
        <v>81</v>
      </c>
      <c r="F8384">
        <v>1925.43</v>
      </c>
      <c r="G8384" t="s">
        <v>7545</v>
      </c>
    </row>
    <row r="8385" spans="1:7" x14ac:dyDescent="0.3">
      <c r="A8385" s="2">
        <v>39356</v>
      </c>
      <c r="B8385" t="s">
        <v>417</v>
      </c>
      <c r="C8385" t="s">
        <v>9</v>
      </c>
      <c r="D8385" t="s">
        <v>1118</v>
      </c>
      <c r="E8385" t="s">
        <v>93</v>
      </c>
      <c r="F8385">
        <v>12329.67</v>
      </c>
      <c r="G8385" t="s">
        <v>7546</v>
      </c>
    </row>
    <row r="8386" spans="1:7" x14ac:dyDescent="0.3">
      <c r="A8386" t="s">
        <v>7384</v>
      </c>
      <c r="B8386" t="s">
        <v>387</v>
      </c>
      <c r="C8386" t="s">
        <v>9</v>
      </c>
      <c r="D8386" t="s">
        <v>89</v>
      </c>
      <c r="E8386" t="e">
        <f>- Disposal other</f>
        <v>#NAME?</v>
      </c>
      <c r="F8386">
        <v>8219.7800000000007</v>
      </c>
      <c r="G8386" t="s">
        <v>7547</v>
      </c>
    </row>
    <row r="8387" spans="1:7" x14ac:dyDescent="0.3">
      <c r="A8387" t="s">
        <v>7384</v>
      </c>
      <c r="B8387" t="s">
        <v>387</v>
      </c>
      <c r="C8387" t="s">
        <v>9</v>
      </c>
      <c r="D8387" t="s">
        <v>95</v>
      </c>
      <c r="E8387" t="s">
        <v>93</v>
      </c>
      <c r="F8387" s="1">
        <v>9277</v>
      </c>
      <c r="G8387" t="s">
        <v>7548</v>
      </c>
    </row>
    <row r="8388" spans="1:7" x14ac:dyDescent="0.3">
      <c r="A8388" t="s">
        <v>6185</v>
      </c>
      <c r="B8388" t="s">
        <v>1067</v>
      </c>
      <c r="C8388" t="s">
        <v>9</v>
      </c>
      <c r="D8388" t="s">
        <v>95</v>
      </c>
      <c r="F8388">
        <v>2319.4699999999998</v>
      </c>
      <c r="G8388" t="s">
        <v>7549</v>
      </c>
    </row>
    <row r="8389" spans="1:7" x14ac:dyDescent="0.3">
      <c r="A8389" t="s">
        <v>7384</v>
      </c>
      <c r="B8389" t="s">
        <v>387</v>
      </c>
      <c r="C8389" t="s">
        <v>39</v>
      </c>
      <c r="D8389" t="s">
        <v>195</v>
      </c>
      <c r="E8389" t="s">
        <v>48</v>
      </c>
      <c r="F8389">
        <v>5411.05</v>
      </c>
      <c r="G8389" t="s">
        <v>1596</v>
      </c>
    </row>
    <row r="8390" spans="1:7" x14ac:dyDescent="0.3">
      <c r="A8390" t="s">
        <v>7384</v>
      </c>
      <c r="B8390" t="s">
        <v>387</v>
      </c>
      <c r="C8390" t="s">
        <v>39</v>
      </c>
      <c r="D8390" t="s">
        <v>181</v>
      </c>
      <c r="E8390" t="s">
        <v>1181</v>
      </c>
      <c r="F8390">
        <v>5411.05</v>
      </c>
      <c r="G8390" t="s">
        <v>7550</v>
      </c>
    </row>
    <row r="8391" spans="1:7" x14ac:dyDescent="0.3">
      <c r="A8391" s="2">
        <v>39356</v>
      </c>
      <c r="B8391" t="s">
        <v>395</v>
      </c>
      <c r="C8391" t="s">
        <v>39</v>
      </c>
      <c r="E8391" t="s">
        <v>138</v>
      </c>
      <c r="F8391">
        <v>2705.53</v>
      </c>
      <c r="G8391" t="s">
        <v>7551</v>
      </c>
    </row>
    <row r="8392" spans="1:7" x14ac:dyDescent="0.3">
      <c r="A8392" t="s">
        <v>7384</v>
      </c>
      <c r="B8392" t="s">
        <v>387</v>
      </c>
      <c r="C8392" t="s">
        <v>39</v>
      </c>
      <c r="D8392" t="s">
        <v>47</v>
      </c>
      <c r="E8392" t="s">
        <v>153</v>
      </c>
      <c r="F8392">
        <v>3895.62</v>
      </c>
      <c r="G8392" t="s">
        <v>507</v>
      </c>
    </row>
    <row r="8393" spans="1:7" x14ac:dyDescent="0.3">
      <c r="A8393" s="2">
        <v>39356</v>
      </c>
      <c r="B8393" t="s">
        <v>387</v>
      </c>
      <c r="C8393" t="s">
        <v>39</v>
      </c>
      <c r="D8393" t="s">
        <v>435</v>
      </c>
      <c r="E8393" t="s">
        <v>84</v>
      </c>
      <c r="F8393">
        <v>9089.7900000000009</v>
      </c>
      <c r="G8393" t="s">
        <v>7552</v>
      </c>
    </row>
    <row r="8394" spans="1:7" x14ac:dyDescent="0.3">
      <c r="A8394" t="s">
        <v>7384</v>
      </c>
      <c r="B8394" t="s">
        <v>387</v>
      </c>
      <c r="D8394" t="s">
        <v>53</v>
      </c>
      <c r="E8394" t="s">
        <v>153</v>
      </c>
      <c r="F8394">
        <v>9174.06</v>
      </c>
      <c r="G8394" t="s">
        <v>1228</v>
      </c>
    </row>
    <row r="8395" spans="1:7" x14ac:dyDescent="0.3">
      <c r="A8395" t="s">
        <v>7384</v>
      </c>
      <c r="C8395" t="s">
        <v>39</v>
      </c>
      <c r="D8395" t="s">
        <v>113</v>
      </c>
      <c r="E8395" t="s">
        <v>84</v>
      </c>
      <c r="F8395">
        <v>9174.06</v>
      </c>
      <c r="G8395" t="s">
        <v>7553</v>
      </c>
    </row>
    <row r="8396" spans="1:7" x14ac:dyDescent="0.3">
      <c r="A8396" t="s">
        <v>7384</v>
      </c>
      <c r="B8396" t="s">
        <v>387</v>
      </c>
      <c r="C8396" t="s">
        <v>39</v>
      </c>
      <c r="D8396" t="s">
        <v>310</v>
      </c>
      <c r="E8396" t="s">
        <v>75</v>
      </c>
      <c r="F8396">
        <v>4587.03</v>
      </c>
      <c r="G8396" t="s">
        <v>7554</v>
      </c>
    </row>
    <row r="8397" spans="1:7" x14ac:dyDescent="0.3">
      <c r="A8397" t="s">
        <v>7384</v>
      </c>
      <c r="B8397" t="s">
        <v>387</v>
      </c>
      <c r="C8397" t="s">
        <v>39</v>
      </c>
      <c r="D8397" t="s">
        <v>120</v>
      </c>
      <c r="E8397" t="s">
        <v>111</v>
      </c>
      <c r="F8397">
        <v>9673.42</v>
      </c>
      <c r="G8397" t="s">
        <v>378</v>
      </c>
    </row>
    <row r="8398" spans="1:7" x14ac:dyDescent="0.3">
      <c r="A8398" t="s">
        <v>7384</v>
      </c>
      <c r="B8398" t="s">
        <v>387</v>
      </c>
      <c r="C8398" t="s">
        <v>39</v>
      </c>
      <c r="D8398" t="s">
        <v>122</v>
      </c>
      <c r="E8398" t="s">
        <v>56</v>
      </c>
      <c r="F8398" t="s">
        <v>7555</v>
      </c>
      <c r="G8398" t="s">
        <v>7556</v>
      </c>
    </row>
    <row r="8399" spans="1:7" x14ac:dyDescent="0.3">
      <c r="A8399" s="3">
        <v>39356</v>
      </c>
      <c r="B8399" t="s">
        <v>1067</v>
      </c>
      <c r="C8399" t="s">
        <v>39</v>
      </c>
      <c r="E8399" t="s">
        <v>75</v>
      </c>
      <c r="F8399">
        <v>3869.37</v>
      </c>
      <c r="G8399" t="s">
        <v>7557</v>
      </c>
    </row>
    <row r="8400" spans="1:7" x14ac:dyDescent="0.3">
      <c r="A8400" t="s">
        <v>7394</v>
      </c>
      <c r="B8400" t="s">
        <v>389</v>
      </c>
      <c r="C8400" t="s">
        <v>39</v>
      </c>
      <c r="D8400" t="s">
        <v>252</v>
      </c>
      <c r="E8400" t="s">
        <v>126</v>
      </c>
      <c r="F8400" t="s">
        <v>7558</v>
      </c>
      <c r="G8400" t="s">
        <v>7559</v>
      </c>
    </row>
    <row r="8401" spans="1:7" x14ac:dyDescent="0.3">
      <c r="A8401" t="s">
        <v>7384</v>
      </c>
      <c r="B8401" t="s">
        <v>387</v>
      </c>
      <c r="C8401" t="s">
        <v>39</v>
      </c>
      <c r="D8401" t="s">
        <v>382</v>
      </c>
      <c r="E8401" t="s">
        <v>213</v>
      </c>
      <c r="F8401">
        <v>4641.5600000000004</v>
      </c>
      <c r="G8401" t="s">
        <v>7560</v>
      </c>
    </row>
    <row r="8402" spans="1:7" x14ac:dyDescent="0.3">
      <c r="A8402" t="s">
        <v>7384</v>
      </c>
      <c r="C8402" t="s">
        <v>9</v>
      </c>
      <c r="D8402" t="s">
        <v>133</v>
      </c>
      <c r="E8402" t="s">
        <v>93</v>
      </c>
      <c r="F8402">
        <v>12172.83</v>
      </c>
      <c r="G8402" t="s">
        <v>2619</v>
      </c>
    </row>
    <row r="8403" spans="1:7" x14ac:dyDescent="0.3">
      <c r="A8403" t="s">
        <v>7384</v>
      </c>
      <c r="B8403" t="s">
        <v>419</v>
      </c>
      <c r="C8403" t="s">
        <v>9</v>
      </c>
      <c r="D8403" t="s">
        <v>558</v>
      </c>
      <c r="E8403" t="s">
        <v>184</v>
      </c>
      <c r="F8403">
        <v>5216.93</v>
      </c>
      <c r="G8403" t="s">
        <v>7561</v>
      </c>
    </row>
    <row r="8404" spans="1:7" x14ac:dyDescent="0.3">
      <c r="A8404" t="s">
        <v>7384</v>
      </c>
      <c r="B8404" t="s">
        <v>419</v>
      </c>
      <c r="C8404" t="s">
        <v>9</v>
      </c>
      <c r="D8404" t="s">
        <v>1569</v>
      </c>
      <c r="E8404" t="s">
        <v>156</v>
      </c>
      <c r="F8404">
        <v>11877.31</v>
      </c>
      <c r="G8404" t="s">
        <v>7562</v>
      </c>
    </row>
    <row r="8405" spans="1:7" x14ac:dyDescent="0.3">
      <c r="A8405" s="2">
        <v>39356</v>
      </c>
      <c r="B8405" t="s">
        <v>419</v>
      </c>
      <c r="C8405" t="s">
        <v>9</v>
      </c>
      <c r="D8405" t="s">
        <v>24</v>
      </c>
      <c r="E8405" t="s">
        <v>806</v>
      </c>
      <c r="G8405" t="s">
        <v>7563</v>
      </c>
    </row>
    <row r="8406" spans="1:7" x14ac:dyDescent="0.3">
      <c r="A8406" t="s">
        <v>7394</v>
      </c>
      <c r="B8406" t="s">
        <v>419</v>
      </c>
      <c r="C8406" t="s">
        <v>9</v>
      </c>
      <c r="D8406" t="s">
        <v>295</v>
      </c>
      <c r="E8406" t="s">
        <v>33</v>
      </c>
      <c r="F8406">
        <v>8425.33</v>
      </c>
      <c r="G8406" t="s">
        <v>7564</v>
      </c>
    </row>
    <row r="8407" spans="1:7" x14ac:dyDescent="0.3">
      <c r="A8407" s="2">
        <v>39356</v>
      </c>
      <c r="B8407" t="s">
        <v>419</v>
      </c>
      <c r="C8407" t="s">
        <v>9</v>
      </c>
      <c r="E8407" t="s">
        <v>86</v>
      </c>
      <c r="F8407">
        <v>5616.89</v>
      </c>
      <c r="G8407" t="s">
        <v>7565</v>
      </c>
    </row>
    <row r="8408" spans="1:7" x14ac:dyDescent="0.3">
      <c r="A8408" s="2">
        <v>39356</v>
      </c>
      <c r="B8408" t="s">
        <v>1108</v>
      </c>
      <c r="C8408" t="s">
        <v>9</v>
      </c>
      <c r="D8408" t="s">
        <v>35</v>
      </c>
      <c r="E8408" t="s">
        <v>233</v>
      </c>
      <c r="F8408">
        <v>9833.75</v>
      </c>
      <c r="G8408" t="s">
        <v>4082</v>
      </c>
    </row>
    <row r="8409" spans="1:7" x14ac:dyDescent="0.3">
      <c r="A8409" s="2">
        <v>39356</v>
      </c>
      <c r="B8409" t="s">
        <v>419</v>
      </c>
      <c r="C8409" t="s">
        <v>9</v>
      </c>
      <c r="D8409" t="s">
        <v>232</v>
      </c>
      <c r="E8409" t="s">
        <v>138</v>
      </c>
      <c r="F8409">
        <v>2458.44</v>
      </c>
      <c r="G8409" t="s">
        <v>1102</v>
      </c>
    </row>
    <row r="8410" spans="1:7" x14ac:dyDescent="0.3">
      <c r="A8410" t="s">
        <v>7394</v>
      </c>
      <c r="B8410" t="s">
        <v>419</v>
      </c>
      <c r="C8410" t="s">
        <v>39</v>
      </c>
      <c r="D8410" t="s">
        <v>304</v>
      </c>
      <c r="E8410" t="s">
        <v>208</v>
      </c>
      <c r="F8410">
        <v>5250.08</v>
      </c>
      <c r="G8410" t="s">
        <v>910</v>
      </c>
    </row>
    <row r="8411" spans="1:7" x14ac:dyDescent="0.3">
      <c r="A8411" t="s">
        <v>7384</v>
      </c>
      <c r="B8411" t="s">
        <v>419</v>
      </c>
      <c r="D8411" t="s">
        <v>147</v>
      </c>
      <c r="E8411" t="s">
        <v>609</v>
      </c>
      <c r="F8411">
        <v>5250.08</v>
      </c>
      <c r="G8411" t="s">
        <v>7566</v>
      </c>
    </row>
    <row r="8412" spans="1:7" x14ac:dyDescent="0.3">
      <c r="A8412" s="2">
        <v>39356</v>
      </c>
      <c r="B8412" t="s">
        <v>419</v>
      </c>
      <c r="C8412" t="s">
        <v>39</v>
      </c>
      <c r="D8412" t="s">
        <v>149</v>
      </c>
      <c r="E8412" t="s">
        <v>138</v>
      </c>
      <c r="F8412">
        <v>2625.04</v>
      </c>
      <c r="G8412" t="s">
        <v>7567</v>
      </c>
    </row>
    <row r="8413" spans="1:7" x14ac:dyDescent="0.3">
      <c r="A8413" t="s">
        <v>7384</v>
      </c>
      <c r="B8413" t="s">
        <v>419</v>
      </c>
      <c r="C8413" t="s">
        <v>39</v>
      </c>
      <c r="D8413" t="s">
        <v>1261</v>
      </c>
      <c r="E8413" t="s">
        <v>48</v>
      </c>
      <c r="G8413" t="s">
        <v>7568</v>
      </c>
    </row>
    <row r="8414" spans="1:7" x14ac:dyDescent="0.3">
      <c r="A8414" s="2">
        <v>39356</v>
      </c>
      <c r="B8414" t="s">
        <v>437</v>
      </c>
      <c r="C8414" t="s">
        <v>39</v>
      </c>
      <c r="D8414" t="s">
        <v>790</v>
      </c>
      <c r="E8414" t="s">
        <v>56</v>
      </c>
      <c r="F8414">
        <v>7621.78</v>
      </c>
      <c r="G8414" t="s">
        <v>7569</v>
      </c>
    </row>
    <row r="8415" spans="1:7" x14ac:dyDescent="0.3">
      <c r="A8415" t="s">
        <v>6073</v>
      </c>
      <c r="B8415" t="s">
        <v>419</v>
      </c>
      <c r="C8415" t="s">
        <v>39</v>
      </c>
      <c r="D8415" t="s">
        <v>55</v>
      </c>
      <c r="E8415" t="s">
        <v>153</v>
      </c>
      <c r="F8415">
        <v>5029.82</v>
      </c>
      <c r="G8415" t="s">
        <v>7570</v>
      </c>
    </row>
    <row r="8416" spans="1:7" x14ac:dyDescent="0.3">
      <c r="A8416" s="2">
        <v>39356</v>
      </c>
      <c r="B8416" t="s">
        <v>419</v>
      </c>
      <c r="C8416" t="s">
        <v>39</v>
      </c>
      <c r="D8416" t="s">
        <v>247</v>
      </c>
      <c r="E8416" t="s">
        <v>21</v>
      </c>
      <c r="F8416">
        <v>50298.2</v>
      </c>
      <c r="G8416" t="s">
        <v>7571</v>
      </c>
    </row>
    <row r="8417" spans="1:7" x14ac:dyDescent="0.3">
      <c r="A8417" t="s">
        <v>7394</v>
      </c>
      <c r="B8417" t="s">
        <v>419</v>
      </c>
      <c r="C8417" t="s">
        <v>39</v>
      </c>
      <c r="D8417" t="s">
        <v>110</v>
      </c>
      <c r="E8417" t="s">
        <v>2000</v>
      </c>
      <c r="F8417">
        <v>2514.91</v>
      </c>
      <c r="G8417" t="s">
        <v>7572</v>
      </c>
    </row>
    <row r="8418" spans="1:7" x14ac:dyDescent="0.3">
      <c r="A8418" t="s">
        <v>7384</v>
      </c>
      <c r="B8418" t="s">
        <v>419</v>
      </c>
      <c r="C8418" t="s">
        <v>39</v>
      </c>
      <c r="D8418" t="s">
        <v>67</v>
      </c>
      <c r="F8418">
        <v>6884.08</v>
      </c>
      <c r="G8418" t="s">
        <v>7573</v>
      </c>
    </row>
    <row r="8419" spans="1:7" x14ac:dyDescent="0.3">
      <c r="A8419" t="s">
        <v>7394</v>
      </c>
      <c r="B8419" t="s">
        <v>1093</v>
      </c>
      <c r="C8419" t="s">
        <v>39</v>
      </c>
      <c r="D8419" t="s">
        <v>380</v>
      </c>
      <c r="E8419" t="s">
        <v>56</v>
      </c>
      <c r="F8419" s="1">
        <v>4130</v>
      </c>
      <c r="G8419" t="s">
        <v>7574</v>
      </c>
    </row>
    <row r="8420" spans="1:7" x14ac:dyDescent="0.3">
      <c r="A8420" s="2">
        <v>39356</v>
      </c>
      <c r="B8420" t="s">
        <v>419</v>
      </c>
      <c r="C8420" t="s">
        <v>39</v>
      </c>
      <c r="D8420" t="s">
        <v>380</v>
      </c>
      <c r="E8420" t="s">
        <v>71</v>
      </c>
      <c r="F8420" t="s">
        <v>7575</v>
      </c>
      <c r="G8420" t="s">
        <v>707</v>
      </c>
    </row>
    <row r="8421" spans="1:7" x14ac:dyDescent="0.3">
      <c r="A8421" t="s">
        <v>7384</v>
      </c>
      <c r="B8421" t="s">
        <v>419</v>
      </c>
      <c r="C8421" t="s">
        <v>39</v>
      </c>
      <c r="D8421" t="s">
        <v>168</v>
      </c>
      <c r="E8421" t="s">
        <v>43</v>
      </c>
      <c r="F8421">
        <v>10052.19</v>
      </c>
      <c r="G8421" t="s">
        <v>300</v>
      </c>
    </row>
    <row r="8422" spans="1:7" x14ac:dyDescent="0.3">
      <c r="A8422" t="s">
        <v>7384</v>
      </c>
      <c r="B8422" t="s">
        <v>1108</v>
      </c>
      <c r="C8422" t="s">
        <v>39</v>
      </c>
      <c r="D8422" t="s">
        <v>125</v>
      </c>
      <c r="E8422" t="s">
        <v>1382</v>
      </c>
      <c r="F8422" s="1">
        <v>4308</v>
      </c>
      <c r="G8422" t="s">
        <v>7576</v>
      </c>
    </row>
    <row r="8423" spans="1:7" x14ac:dyDescent="0.3">
      <c r="A8423" s="2">
        <v>39356</v>
      </c>
      <c r="B8423" t="s">
        <v>445</v>
      </c>
      <c r="C8423" t="s">
        <v>9</v>
      </c>
      <c r="D8423" t="s">
        <v>177</v>
      </c>
      <c r="E8423" t="s">
        <v>11</v>
      </c>
      <c r="F8423">
        <v>10161.540000000001</v>
      </c>
      <c r="G8423" t="s">
        <v>7577</v>
      </c>
    </row>
    <row r="8424" spans="1:7" x14ac:dyDescent="0.3">
      <c r="A8424" t="s">
        <v>7384</v>
      </c>
      <c r="B8424" t="s">
        <v>445</v>
      </c>
      <c r="C8424" t="s">
        <v>9</v>
      </c>
      <c r="D8424" t="s">
        <v>10</v>
      </c>
      <c r="E8424" t="s">
        <v>30</v>
      </c>
      <c r="F8424">
        <v>4354.95</v>
      </c>
      <c r="G8424" t="s">
        <v>7578</v>
      </c>
    </row>
    <row r="8425" spans="1:7" x14ac:dyDescent="0.3">
      <c r="B8425" t="s">
        <v>466</v>
      </c>
      <c r="C8425" t="s">
        <v>9</v>
      </c>
      <c r="D8425" t="s">
        <v>183</v>
      </c>
      <c r="E8425" t="s">
        <v>56</v>
      </c>
      <c r="F8425">
        <v>16850.45</v>
      </c>
      <c r="G8425" t="s">
        <v>7579</v>
      </c>
    </row>
    <row r="8426" spans="1:7" x14ac:dyDescent="0.3">
      <c r="A8426" s="2">
        <v>39356</v>
      </c>
      <c r="B8426" t="s">
        <v>445</v>
      </c>
      <c r="D8426" t="s">
        <v>24</v>
      </c>
      <c r="E8426" t="s">
        <v>81</v>
      </c>
      <c r="F8426" t="s">
        <v>7580</v>
      </c>
      <c r="G8426" t="s">
        <v>7581</v>
      </c>
    </row>
    <row r="8427" spans="1:7" x14ac:dyDescent="0.3">
      <c r="A8427" t="s">
        <v>7384</v>
      </c>
      <c r="B8427" t="s">
        <v>445</v>
      </c>
      <c r="C8427" t="s">
        <v>9</v>
      </c>
      <c r="D8427" t="s">
        <v>362</v>
      </c>
      <c r="E8427" t="s">
        <v>263</v>
      </c>
      <c r="F8427">
        <v>12959.41</v>
      </c>
      <c r="G8427" t="s">
        <v>7582</v>
      </c>
    </row>
    <row r="8428" spans="1:7" x14ac:dyDescent="0.3">
      <c r="A8428" s="2">
        <v>39356</v>
      </c>
      <c r="B8428" t="s">
        <v>445</v>
      </c>
      <c r="C8428" t="s">
        <v>9</v>
      </c>
      <c r="D8428" t="s">
        <v>89</v>
      </c>
      <c r="E8428" t="s">
        <v>81</v>
      </c>
      <c r="F8428">
        <v>8639.61</v>
      </c>
      <c r="G8428" t="s">
        <v>7583</v>
      </c>
    </row>
    <row r="8429" spans="1:7" x14ac:dyDescent="0.3">
      <c r="A8429" t="s">
        <v>7384</v>
      </c>
      <c r="B8429" t="s">
        <v>445</v>
      </c>
      <c r="C8429" t="s">
        <v>9</v>
      </c>
      <c r="D8429" t="s">
        <v>299</v>
      </c>
      <c r="E8429" t="s">
        <v>33</v>
      </c>
      <c r="F8429">
        <v>16416.669999999998</v>
      </c>
      <c r="G8429" t="s">
        <v>7584</v>
      </c>
    </row>
    <row r="8430" spans="1:7" x14ac:dyDescent="0.3">
      <c r="A8430" t="s">
        <v>7384</v>
      </c>
      <c r="B8430" t="s">
        <v>1676</v>
      </c>
      <c r="C8430" t="s">
        <v>9</v>
      </c>
      <c r="D8430" t="s">
        <v>35</v>
      </c>
      <c r="E8430" t="s">
        <v>86</v>
      </c>
      <c r="F8430">
        <v>4104.17</v>
      </c>
      <c r="G8430" t="s">
        <v>448</v>
      </c>
    </row>
    <row r="8431" spans="1:7" x14ac:dyDescent="0.3">
      <c r="A8431" t="s">
        <v>7384</v>
      </c>
      <c r="B8431" t="s">
        <v>1676</v>
      </c>
      <c r="C8431" t="s">
        <v>39</v>
      </c>
      <c r="D8431" t="s">
        <v>45</v>
      </c>
      <c r="E8431" t="s">
        <v>128</v>
      </c>
      <c r="F8431" s="1">
        <v>1778</v>
      </c>
      <c r="G8431" t="s">
        <v>7585</v>
      </c>
    </row>
    <row r="8432" spans="1:7" x14ac:dyDescent="0.3">
      <c r="A8432" t="s">
        <v>7384</v>
      </c>
      <c r="B8432" t="s">
        <v>445</v>
      </c>
      <c r="C8432" t="s">
        <v>39</v>
      </c>
      <c r="D8432" t="s">
        <v>304</v>
      </c>
      <c r="E8432" t="s">
        <v>100</v>
      </c>
      <c r="F8432">
        <v>1778.81</v>
      </c>
      <c r="G8432" t="s">
        <v>7586</v>
      </c>
    </row>
    <row r="8433" spans="1:7" x14ac:dyDescent="0.3">
      <c r="A8433" s="3">
        <v>39356</v>
      </c>
      <c r="C8433" t="s">
        <v>39</v>
      </c>
      <c r="D8433" t="s">
        <v>45</v>
      </c>
      <c r="E8433" t="s">
        <v>81</v>
      </c>
      <c r="F8433">
        <v>889.41</v>
      </c>
      <c r="G8433" t="s">
        <v>7587</v>
      </c>
    </row>
    <row r="8434" spans="1:7" x14ac:dyDescent="0.3">
      <c r="A8434" s="3">
        <v>39356</v>
      </c>
      <c r="B8434" t="s">
        <v>445</v>
      </c>
      <c r="C8434" t="s">
        <v>39</v>
      </c>
      <c r="D8434" t="s">
        <v>155</v>
      </c>
      <c r="E8434" t="s">
        <v>159</v>
      </c>
      <c r="F8434">
        <v>4978.2299999999996</v>
      </c>
      <c r="G8434" t="s">
        <v>7588</v>
      </c>
    </row>
    <row r="8435" spans="1:7" x14ac:dyDescent="0.3">
      <c r="C8435" t="s">
        <v>39</v>
      </c>
      <c r="D8435" t="s">
        <v>106</v>
      </c>
      <c r="E8435" t="s">
        <v>56</v>
      </c>
      <c r="F8435">
        <v>11615.86</v>
      </c>
      <c r="G8435" t="s">
        <v>7589</v>
      </c>
    </row>
    <row r="8436" spans="1:7" x14ac:dyDescent="0.3">
      <c r="B8436" t="s">
        <v>445</v>
      </c>
      <c r="C8436" t="s">
        <v>39</v>
      </c>
      <c r="D8436" t="s">
        <v>110</v>
      </c>
      <c r="E8436" t="s">
        <v>41</v>
      </c>
      <c r="F8436">
        <v>7058.47</v>
      </c>
      <c r="G8436" t="s">
        <v>7590</v>
      </c>
    </row>
    <row r="8437" spans="1:7" x14ac:dyDescent="0.3">
      <c r="A8437" t="s">
        <v>7394</v>
      </c>
      <c r="B8437" t="s">
        <v>445</v>
      </c>
      <c r="C8437" t="s">
        <v>39</v>
      </c>
      <c r="D8437" t="s">
        <v>110</v>
      </c>
      <c r="E8437" t="s">
        <v>114</v>
      </c>
      <c r="G8437" t="s">
        <v>7591</v>
      </c>
    </row>
    <row r="8438" spans="1:7" x14ac:dyDescent="0.3">
      <c r="A8438" s="2">
        <v>39356</v>
      </c>
      <c r="B8438" t="s">
        <v>445</v>
      </c>
      <c r="C8438" t="s">
        <v>39</v>
      </c>
      <c r="D8438" t="s">
        <v>205</v>
      </c>
      <c r="E8438" t="s">
        <v>216</v>
      </c>
      <c r="F8438">
        <v>3529.23</v>
      </c>
      <c r="G8438" t="s">
        <v>7592</v>
      </c>
    </row>
    <row r="8439" spans="1:7" x14ac:dyDescent="0.3">
      <c r="A8439" t="s">
        <v>7384</v>
      </c>
      <c r="B8439" t="s">
        <v>445</v>
      </c>
      <c r="C8439" t="s">
        <v>39</v>
      </c>
      <c r="D8439" t="s">
        <v>67</v>
      </c>
      <c r="E8439" t="s">
        <v>159</v>
      </c>
      <c r="F8439">
        <v>4356.7700000000004</v>
      </c>
      <c r="G8439" t="s">
        <v>7593</v>
      </c>
    </row>
    <row r="8440" spans="1:7" x14ac:dyDescent="0.3">
      <c r="A8440" t="s">
        <v>7384</v>
      </c>
      <c r="B8440" t="s">
        <v>445</v>
      </c>
      <c r="C8440" t="s">
        <v>39</v>
      </c>
      <c r="D8440" t="s">
        <v>70</v>
      </c>
      <c r="E8440" t="s">
        <v>156</v>
      </c>
      <c r="F8440">
        <v>2614.06</v>
      </c>
      <c r="G8440" t="s">
        <v>72</v>
      </c>
    </row>
    <row r="8441" spans="1:7" x14ac:dyDescent="0.3">
      <c r="A8441" t="s">
        <v>7384</v>
      </c>
      <c r="B8441" t="s">
        <v>445</v>
      </c>
      <c r="C8441" t="s">
        <v>39</v>
      </c>
      <c r="D8441" t="s">
        <v>122</v>
      </c>
      <c r="E8441" t="s">
        <v>385</v>
      </c>
      <c r="F8441">
        <v>1742.71</v>
      </c>
      <c r="G8441" t="s">
        <v>1411</v>
      </c>
    </row>
    <row r="8442" spans="1:7" x14ac:dyDescent="0.3">
      <c r="A8442" t="s">
        <v>6103</v>
      </c>
      <c r="B8442" t="s">
        <v>445</v>
      </c>
      <c r="C8442" t="s">
        <v>39</v>
      </c>
      <c r="D8442" t="s">
        <v>74</v>
      </c>
      <c r="E8442" t="e">
        <f>- composting Recovery</f>
        <v>#NAME?</v>
      </c>
      <c r="F8442">
        <v>7980.4</v>
      </c>
      <c r="G8442" t="s">
        <v>7594</v>
      </c>
    </row>
    <row r="8443" spans="1:7" x14ac:dyDescent="0.3">
      <c r="A8443" s="3">
        <v>39356</v>
      </c>
      <c r="B8443" t="s">
        <v>445</v>
      </c>
      <c r="C8443" t="s">
        <v>39</v>
      </c>
      <c r="D8443" t="s">
        <v>382</v>
      </c>
      <c r="E8443" t="s">
        <v>123</v>
      </c>
      <c r="F8443">
        <v>3420.17</v>
      </c>
      <c r="G8443" t="s">
        <v>1262</v>
      </c>
    </row>
    <row r="8444" spans="1:7" x14ac:dyDescent="0.3">
      <c r="A8444" t="s">
        <v>6097</v>
      </c>
      <c r="B8444" t="s">
        <v>472</v>
      </c>
      <c r="C8444" t="s">
        <v>9</v>
      </c>
      <c r="D8444" t="s">
        <v>181</v>
      </c>
      <c r="E8444" t="s">
        <v>27</v>
      </c>
      <c r="F8444">
        <v>7700.1</v>
      </c>
      <c r="G8444" t="s">
        <v>7595</v>
      </c>
    </row>
    <row r="8445" spans="1:7" x14ac:dyDescent="0.3">
      <c r="A8445" s="2">
        <v>39356</v>
      </c>
      <c r="B8445" t="s">
        <v>472</v>
      </c>
      <c r="C8445" t="s">
        <v>9</v>
      </c>
      <c r="D8445" t="s">
        <v>558</v>
      </c>
      <c r="E8445" t="s">
        <v>86</v>
      </c>
      <c r="F8445">
        <v>3300.04</v>
      </c>
      <c r="G8445" t="s">
        <v>463</v>
      </c>
    </row>
    <row r="8446" spans="1:7" x14ac:dyDescent="0.3">
      <c r="A8446" t="s">
        <v>6212</v>
      </c>
      <c r="B8446" t="s">
        <v>472</v>
      </c>
      <c r="C8446" t="s">
        <v>9</v>
      </c>
      <c r="D8446" t="s">
        <v>83</v>
      </c>
      <c r="E8446" t="s">
        <v>56</v>
      </c>
      <c r="F8446">
        <v>16750.849999999999</v>
      </c>
      <c r="G8446" t="s">
        <v>1576</v>
      </c>
    </row>
    <row r="8447" spans="1:7" x14ac:dyDescent="0.3">
      <c r="A8447" t="s">
        <v>6103</v>
      </c>
      <c r="C8447" t="s">
        <v>9</v>
      </c>
      <c r="D8447" t="s">
        <v>24</v>
      </c>
      <c r="E8447" t="e">
        <f>- Disposal other</f>
        <v>#NAME?</v>
      </c>
      <c r="F8447">
        <v>1861.2</v>
      </c>
      <c r="G8447" t="s">
        <v>2121</v>
      </c>
    </row>
    <row r="8448" spans="1:7" x14ac:dyDescent="0.3">
      <c r="A8448" s="3">
        <v>39356</v>
      </c>
      <c r="B8448" t="s">
        <v>472</v>
      </c>
      <c r="D8448" t="s">
        <v>295</v>
      </c>
      <c r="E8448" t="s">
        <v>181</v>
      </c>
      <c r="F8448">
        <v>6066.1</v>
      </c>
      <c r="G8448" t="s">
        <v>7596</v>
      </c>
    </row>
    <row r="8449" spans="1:7" x14ac:dyDescent="0.3">
      <c r="A8449" t="s">
        <v>6212</v>
      </c>
      <c r="B8449" t="s">
        <v>472</v>
      </c>
      <c r="C8449" t="s">
        <v>9</v>
      </c>
      <c r="D8449" t="s">
        <v>186</v>
      </c>
      <c r="E8449" t="s">
        <v>86</v>
      </c>
      <c r="F8449">
        <v>4044.06</v>
      </c>
      <c r="G8449" t="s">
        <v>452</v>
      </c>
    </row>
    <row r="8450" spans="1:7" x14ac:dyDescent="0.3">
      <c r="A8450" s="2">
        <v>39356</v>
      </c>
      <c r="B8450" t="s">
        <v>479</v>
      </c>
      <c r="C8450" t="s">
        <v>9</v>
      </c>
      <c r="D8450" t="s">
        <v>454</v>
      </c>
      <c r="E8450" t="s">
        <v>93</v>
      </c>
      <c r="F8450">
        <v>7645.74</v>
      </c>
      <c r="G8450" t="s">
        <v>7597</v>
      </c>
    </row>
    <row r="8451" spans="1:7" x14ac:dyDescent="0.3">
      <c r="A8451" t="s">
        <v>7394</v>
      </c>
      <c r="B8451" t="s">
        <v>472</v>
      </c>
      <c r="C8451" t="s">
        <v>9</v>
      </c>
      <c r="D8451" t="s">
        <v>299</v>
      </c>
      <c r="E8451" t="s">
        <v>184</v>
      </c>
      <c r="F8451">
        <v>1911.44</v>
      </c>
      <c r="G8451" t="s">
        <v>7598</v>
      </c>
    </row>
    <row r="8452" spans="1:7" x14ac:dyDescent="0.3">
      <c r="A8452" t="s">
        <v>7394</v>
      </c>
      <c r="B8452" t="s">
        <v>472</v>
      </c>
      <c r="C8452" t="s">
        <v>39</v>
      </c>
      <c r="E8452" t="s">
        <v>92</v>
      </c>
      <c r="F8452">
        <v>7635.49</v>
      </c>
      <c r="G8452" t="s">
        <v>7599</v>
      </c>
    </row>
    <row r="8453" spans="1:7" x14ac:dyDescent="0.3">
      <c r="A8453" s="2">
        <v>39356</v>
      </c>
      <c r="B8453" t="s">
        <v>498</v>
      </c>
      <c r="C8453" t="s">
        <v>39</v>
      </c>
      <c r="D8453" t="s">
        <v>40</v>
      </c>
      <c r="E8453" t="s">
        <v>609</v>
      </c>
      <c r="F8453">
        <v>7635.49</v>
      </c>
      <c r="G8453" t="s">
        <v>7600</v>
      </c>
    </row>
    <row r="8454" spans="1:7" x14ac:dyDescent="0.3">
      <c r="A8454" t="s">
        <v>7384</v>
      </c>
      <c r="B8454" t="s">
        <v>472</v>
      </c>
      <c r="C8454" t="s">
        <v>39</v>
      </c>
      <c r="D8454" t="s">
        <v>45</v>
      </c>
      <c r="E8454" t="s">
        <v>17</v>
      </c>
      <c r="F8454">
        <v>38177.5</v>
      </c>
      <c r="G8454" t="s">
        <v>7601</v>
      </c>
    </row>
    <row r="8455" spans="1:7" x14ac:dyDescent="0.3">
      <c r="A8455" t="s">
        <v>7384</v>
      </c>
      <c r="C8455" t="s">
        <v>39</v>
      </c>
      <c r="D8455" t="s">
        <v>155</v>
      </c>
      <c r="E8455" t="e">
        <f>- landfill Disposal</f>
        <v>#NAME?</v>
      </c>
      <c r="F8455">
        <v>5894.38</v>
      </c>
      <c r="G8455" t="s">
        <v>7602</v>
      </c>
    </row>
    <row r="8456" spans="1:7" x14ac:dyDescent="0.3">
      <c r="A8456" t="s">
        <v>7384</v>
      </c>
      <c r="B8456" t="s">
        <v>479</v>
      </c>
      <c r="C8456" t="s">
        <v>39</v>
      </c>
      <c r="D8456" t="s">
        <v>155</v>
      </c>
      <c r="E8456" t="e">
        <f>- Recovery recycling</f>
        <v>#NAME?</v>
      </c>
      <c r="F8456">
        <v>13753.56</v>
      </c>
      <c r="G8456" t="s">
        <v>7603</v>
      </c>
    </row>
    <row r="8457" spans="1:7" x14ac:dyDescent="0.3">
      <c r="A8457" t="s">
        <v>7384</v>
      </c>
      <c r="B8457" t="s">
        <v>472</v>
      </c>
      <c r="C8457" t="s">
        <v>39</v>
      </c>
      <c r="D8457" t="s">
        <v>55</v>
      </c>
      <c r="E8457" t="s">
        <v>153</v>
      </c>
      <c r="F8457">
        <v>8072.9</v>
      </c>
      <c r="G8457" t="s">
        <v>7604</v>
      </c>
    </row>
    <row r="8458" spans="1:7" x14ac:dyDescent="0.3">
      <c r="A8458" t="s">
        <v>7384</v>
      </c>
      <c r="B8458" t="s">
        <v>472</v>
      </c>
      <c r="C8458" t="s">
        <v>39</v>
      </c>
      <c r="D8458" t="s">
        <v>59</v>
      </c>
      <c r="E8458" t="s">
        <v>84</v>
      </c>
      <c r="F8458">
        <v>8072.9</v>
      </c>
      <c r="G8458" t="s">
        <v>7605</v>
      </c>
    </row>
    <row r="8459" spans="1:7" x14ac:dyDescent="0.3">
      <c r="A8459" t="s">
        <v>7384</v>
      </c>
      <c r="B8459" t="s">
        <v>472</v>
      </c>
      <c r="C8459" t="s">
        <v>39</v>
      </c>
      <c r="D8459" t="s">
        <v>55</v>
      </c>
      <c r="E8459" t="s">
        <v>75</v>
      </c>
      <c r="F8459">
        <v>4036.45</v>
      </c>
      <c r="G8459" t="s">
        <v>7606</v>
      </c>
    </row>
    <row r="8460" spans="1:7" x14ac:dyDescent="0.3">
      <c r="A8460" s="2">
        <v>39356</v>
      </c>
      <c r="B8460" t="s">
        <v>472</v>
      </c>
      <c r="C8460" t="s">
        <v>39</v>
      </c>
      <c r="D8460" t="s">
        <v>122</v>
      </c>
      <c r="E8460" t="s">
        <v>41</v>
      </c>
      <c r="F8460">
        <v>5969.46</v>
      </c>
      <c r="G8460" t="s">
        <v>1523</v>
      </c>
    </row>
    <row r="8461" spans="1:7" x14ac:dyDescent="0.3">
      <c r="A8461" t="s">
        <v>7394</v>
      </c>
      <c r="B8461" t="s">
        <v>1681</v>
      </c>
      <c r="C8461" t="s">
        <v>39</v>
      </c>
      <c r="D8461" t="s">
        <v>902</v>
      </c>
      <c r="E8461" t="s">
        <v>114</v>
      </c>
      <c r="F8461">
        <v>3581.68</v>
      </c>
      <c r="G8461" t="s">
        <v>7607</v>
      </c>
    </row>
    <row r="8462" spans="1:7" x14ac:dyDescent="0.3">
      <c r="B8462" t="s">
        <v>472</v>
      </c>
      <c r="C8462" t="s">
        <v>39</v>
      </c>
      <c r="D8462" t="s">
        <v>380</v>
      </c>
      <c r="E8462" t="s">
        <v>213</v>
      </c>
      <c r="F8462">
        <v>2387.7800000000002</v>
      </c>
      <c r="G8462" t="s">
        <v>7608</v>
      </c>
    </row>
    <row r="8463" spans="1:7" x14ac:dyDescent="0.3">
      <c r="A8463" t="s">
        <v>6212</v>
      </c>
      <c r="B8463" t="s">
        <v>472</v>
      </c>
      <c r="D8463" t="s">
        <v>171</v>
      </c>
      <c r="E8463" t="s">
        <v>126</v>
      </c>
      <c r="F8463">
        <v>9360.4</v>
      </c>
      <c r="G8463" t="s">
        <v>595</v>
      </c>
    </row>
    <row r="8464" spans="1:7" x14ac:dyDescent="0.3">
      <c r="A8464" s="3">
        <v>39356</v>
      </c>
      <c r="B8464" t="s">
        <v>472</v>
      </c>
      <c r="C8464" t="s">
        <v>39</v>
      </c>
      <c r="D8464" t="s">
        <v>384</v>
      </c>
      <c r="E8464" t="s">
        <v>116</v>
      </c>
      <c r="F8464">
        <v>4011.6</v>
      </c>
      <c r="G8464" t="s">
        <v>7609</v>
      </c>
    </row>
    <row r="8465" spans="1:7" x14ac:dyDescent="0.3">
      <c r="A8465" s="3">
        <v>39356</v>
      </c>
      <c r="B8465" t="s">
        <v>506</v>
      </c>
      <c r="C8465" t="s">
        <v>9</v>
      </c>
      <c r="D8465" t="s">
        <v>10</v>
      </c>
      <c r="E8465" t="s">
        <v>220</v>
      </c>
      <c r="F8465">
        <v>16755.7</v>
      </c>
      <c r="G8465" t="s">
        <v>7610</v>
      </c>
    </row>
    <row r="8466" spans="1:7" x14ac:dyDescent="0.3">
      <c r="B8466" t="s">
        <v>506</v>
      </c>
      <c r="C8466" t="s">
        <v>9</v>
      </c>
      <c r="D8466" t="s">
        <v>290</v>
      </c>
      <c r="F8466">
        <v>7181.01</v>
      </c>
      <c r="G8466" t="s">
        <v>7611</v>
      </c>
    </row>
    <row r="8467" spans="1:7" x14ac:dyDescent="0.3">
      <c r="A8467" t="s">
        <v>7384</v>
      </c>
      <c r="B8467" t="s">
        <v>506</v>
      </c>
      <c r="D8467" t="s">
        <v>24</v>
      </c>
      <c r="E8467" t="s">
        <v>68</v>
      </c>
      <c r="F8467">
        <v>16585.79</v>
      </c>
      <c r="G8467" t="s">
        <v>7612</v>
      </c>
    </row>
    <row r="8468" spans="1:7" x14ac:dyDescent="0.3">
      <c r="A8468" t="s">
        <v>7384</v>
      </c>
      <c r="B8468" t="s">
        <v>506</v>
      </c>
      <c r="D8468" t="s">
        <v>83</v>
      </c>
      <c r="E8468" t="s">
        <v>81</v>
      </c>
      <c r="F8468">
        <v>1842.87</v>
      </c>
      <c r="G8468" t="s">
        <v>7613</v>
      </c>
    </row>
    <row r="8469" spans="1:7" x14ac:dyDescent="0.3">
      <c r="A8469" s="2">
        <v>39356</v>
      </c>
      <c r="B8469" t="s">
        <v>506</v>
      </c>
      <c r="C8469" t="s">
        <v>9</v>
      </c>
      <c r="D8469" t="s">
        <v>228</v>
      </c>
      <c r="E8469" t="s">
        <v>33</v>
      </c>
      <c r="F8469">
        <v>6471.59</v>
      </c>
      <c r="G8469" t="s">
        <v>7614</v>
      </c>
    </row>
    <row r="8470" spans="1:7" x14ac:dyDescent="0.3">
      <c r="A8470" t="s">
        <v>7384</v>
      </c>
      <c r="B8470" t="s">
        <v>506</v>
      </c>
      <c r="C8470" t="s">
        <v>9</v>
      </c>
      <c r="D8470" t="s">
        <v>89</v>
      </c>
      <c r="E8470" t="s">
        <v>184</v>
      </c>
      <c r="F8470">
        <v>4314.3900000000003</v>
      </c>
      <c r="G8470" t="s">
        <v>7615</v>
      </c>
    </row>
    <row r="8471" spans="1:7" x14ac:dyDescent="0.3">
      <c r="A8471" t="s">
        <v>7384</v>
      </c>
      <c r="B8471" t="s">
        <v>1161</v>
      </c>
      <c r="C8471" t="s">
        <v>9</v>
      </c>
      <c r="D8471" t="s">
        <v>95</v>
      </c>
      <c r="E8471" t="s">
        <v>27</v>
      </c>
      <c r="G8471" t="s">
        <v>7616</v>
      </c>
    </row>
    <row r="8472" spans="1:7" x14ac:dyDescent="0.3">
      <c r="A8472" t="s">
        <v>7384</v>
      </c>
      <c r="B8472" t="s">
        <v>506</v>
      </c>
      <c r="C8472" t="s">
        <v>9</v>
      </c>
      <c r="D8472" t="s">
        <v>232</v>
      </c>
      <c r="E8472" t="s">
        <v>96</v>
      </c>
      <c r="F8472">
        <v>3702.39</v>
      </c>
      <c r="G8472" t="s">
        <v>7617</v>
      </c>
    </row>
    <row r="8473" spans="1:7" x14ac:dyDescent="0.3">
      <c r="A8473" t="s">
        <v>7384</v>
      </c>
      <c r="B8473" t="s">
        <v>506</v>
      </c>
      <c r="C8473" t="s">
        <v>39</v>
      </c>
      <c r="D8473" t="s">
        <v>40</v>
      </c>
      <c r="E8473" t="s">
        <v>41</v>
      </c>
      <c r="F8473">
        <v>5788.42</v>
      </c>
      <c r="G8473" t="s">
        <v>1115</v>
      </c>
    </row>
    <row r="8474" spans="1:7" x14ac:dyDescent="0.3">
      <c r="A8474" t="s">
        <v>7384</v>
      </c>
      <c r="B8474" t="s">
        <v>506</v>
      </c>
      <c r="C8474" t="s">
        <v>39</v>
      </c>
      <c r="D8474" t="s">
        <v>40</v>
      </c>
      <c r="E8474" t="s">
        <v>487</v>
      </c>
      <c r="F8474">
        <v>5788.42</v>
      </c>
      <c r="G8474" t="s">
        <v>7618</v>
      </c>
    </row>
    <row r="8475" spans="1:7" x14ac:dyDescent="0.3">
      <c r="A8475" t="s">
        <v>6099</v>
      </c>
      <c r="B8475" t="s">
        <v>506</v>
      </c>
      <c r="C8475" t="s">
        <v>39</v>
      </c>
      <c r="D8475" t="s">
        <v>45</v>
      </c>
      <c r="E8475" t="s">
        <v>17</v>
      </c>
      <c r="F8475" s="1">
        <v>2894</v>
      </c>
      <c r="G8475" t="s">
        <v>7619</v>
      </c>
    </row>
    <row r="8476" spans="1:7" x14ac:dyDescent="0.3">
      <c r="A8476" t="s">
        <v>7384</v>
      </c>
      <c r="B8476" t="s">
        <v>506</v>
      </c>
      <c r="C8476" t="s">
        <v>39</v>
      </c>
      <c r="D8476" t="s">
        <v>200</v>
      </c>
      <c r="E8476" t="s">
        <v>41</v>
      </c>
      <c r="F8476">
        <v>5224.3</v>
      </c>
      <c r="G8476" t="s">
        <v>7620</v>
      </c>
    </row>
    <row r="8477" spans="1:7" x14ac:dyDescent="0.3">
      <c r="A8477" s="2">
        <v>39356</v>
      </c>
      <c r="B8477" t="s">
        <v>506</v>
      </c>
      <c r="C8477" t="s">
        <v>39</v>
      </c>
      <c r="D8477" t="s">
        <v>435</v>
      </c>
      <c r="E8477" t="s">
        <v>292</v>
      </c>
      <c r="F8477">
        <v>12190.04</v>
      </c>
      <c r="G8477" t="s">
        <v>7621</v>
      </c>
    </row>
    <row r="8478" spans="1:7" x14ac:dyDescent="0.3">
      <c r="A8478" s="2">
        <v>39356</v>
      </c>
      <c r="B8478" t="s">
        <v>506</v>
      </c>
      <c r="C8478" t="s">
        <v>39</v>
      </c>
      <c r="D8478" t="s">
        <v>113</v>
      </c>
      <c r="E8478" t="e">
        <f>- Disposal landfill</f>
        <v>#NAME?</v>
      </c>
      <c r="F8478">
        <v>9573.09</v>
      </c>
      <c r="G8478" t="s">
        <v>7622</v>
      </c>
    </row>
    <row r="8479" spans="1:7" x14ac:dyDescent="0.3">
      <c r="A8479" s="2">
        <v>39356</v>
      </c>
      <c r="C8479" t="s">
        <v>39</v>
      </c>
      <c r="D8479" t="s">
        <v>59</v>
      </c>
      <c r="E8479" t="e">
        <f>- recycling Recovery</f>
        <v>#NAME?</v>
      </c>
      <c r="F8479">
        <v>9573.09</v>
      </c>
      <c r="G8479" t="s">
        <v>7623</v>
      </c>
    </row>
    <row r="8480" spans="1:7" x14ac:dyDescent="0.3">
      <c r="A8480" t="s">
        <v>7384</v>
      </c>
      <c r="B8480" t="s">
        <v>506</v>
      </c>
      <c r="C8480" t="s">
        <v>39</v>
      </c>
      <c r="D8480" t="s">
        <v>110</v>
      </c>
      <c r="E8480" t="s">
        <v>213</v>
      </c>
      <c r="F8480">
        <v>4786.54</v>
      </c>
      <c r="G8480" t="s">
        <v>117</v>
      </c>
    </row>
    <row r="8481" spans="1:7" x14ac:dyDescent="0.3">
      <c r="A8481" t="s">
        <v>7384</v>
      </c>
      <c r="B8481" t="s">
        <v>1171</v>
      </c>
      <c r="C8481" t="s">
        <v>39</v>
      </c>
      <c r="D8481" t="s">
        <v>122</v>
      </c>
      <c r="E8481" t="s">
        <v>41</v>
      </c>
      <c r="F8481">
        <v>6922.49</v>
      </c>
      <c r="G8481" t="s">
        <v>1262</v>
      </c>
    </row>
    <row r="8482" spans="1:7" x14ac:dyDescent="0.3">
      <c r="A8482" s="2">
        <v>39356</v>
      </c>
      <c r="B8482" t="s">
        <v>510</v>
      </c>
      <c r="C8482" t="s">
        <v>39</v>
      </c>
      <c r="D8482" t="s">
        <v>70</v>
      </c>
      <c r="E8482" t="s">
        <v>84</v>
      </c>
      <c r="F8482">
        <v>4153.49</v>
      </c>
      <c r="G8482" t="s">
        <v>507</v>
      </c>
    </row>
    <row r="8483" spans="1:7" x14ac:dyDescent="0.3">
      <c r="A8483" s="2">
        <v>39356</v>
      </c>
      <c r="B8483" t="s">
        <v>506</v>
      </c>
      <c r="D8483" t="s">
        <v>63</v>
      </c>
      <c r="E8483" t="s">
        <v>71</v>
      </c>
      <c r="F8483">
        <v>2769</v>
      </c>
      <c r="G8483" t="s">
        <v>7624</v>
      </c>
    </row>
    <row r="8484" spans="1:7" x14ac:dyDescent="0.3">
      <c r="A8484" t="s">
        <v>6097</v>
      </c>
      <c r="B8484" t="s">
        <v>520</v>
      </c>
      <c r="C8484" t="s">
        <v>39</v>
      </c>
      <c r="D8484" t="s">
        <v>168</v>
      </c>
      <c r="E8484" t="s">
        <v>100</v>
      </c>
      <c r="F8484">
        <v>8838.08</v>
      </c>
      <c r="G8484" t="s">
        <v>7625</v>
      </c>
    </row>
    <row r="8485" spans="1:7" x14ac:dyDescent="0.3">
      <c r="A8485" t="s">
        <v>7384</v>
      </c>
      <c r="B8485" t="s">
        <v>506</v>
      </c>
      <c r="C8485" t="s">
        <v>39</v>
      </c>
      <c r="D8485" t="s">
        <v>168</v>
      </c>
      <c r="E8485" t="s">
        <v>123</v>
      </c>
      <c r="F8485">
        <v>3787.75</v>
      </c>
      <c r="G8485" t="s">
        <v>7626</v>
      </c>
    </row>
    <row r="8486" spans="1:7" x14ac:dyDescent="0.3">
      <c r="A8486" t="s">
        <v>7384</v>
      </c>
      <c r="B8486" t="s">
        <v>529</v>
      </c>
      <c r="C8486" t="s">
        <v>9</v>
      </c>
      <c r="E8486" t="s">
        <v>33</v>
      </c>
      <c r="F8486">
        <v>7093.6</v>
      </c>
      <c r="G8486" t="s">
        <v>7627</v>
      </c>
    </row>
    <row r="8487" spans="1:7" x14ac:dyDescent="0.3">
      <c r="A8487" t="s">
        <v>7384</v>
      </c>
      <c r="B8487" t="s">
        <v>547</v>
      </c>
      <c r="C8487" t="s">
        <v>9</v>
      </c>
      <c r="D8487" t="s">
        <v>177</v>
      </c>
      <c r="E8487" t="s">
        <v>81</v>
      </c>
      <c r="F8487">
        <v>3040.11</v>
      </c>
      <c r="G8487" t="s">
        <v>7628</v>
      </c>
    </row>
    <row r="8488" spans="1:7" x14ac:dyDescent="0.3">
      <c r="A8488" t="s">
        <v>7384</v>
      </c>
      <c r="B8488" t="s">
        <v>529</v>
      </c>
      <c r="C8488" t="s">
        <v>9</v>
      </c>
      <c r="D8488" t="s">
        <v>183</v>
      </c>
      <c r="E8488" t="s">
        <v>181</v>
      </c>
      <c r="F8488">
        <v>19381.39</v>
      </c>
      <c r="G8488" t="s">
        <v>7629</v>
      </c>
    </row>
    <row r="8489" spans="1:7" x14ac:dyDescent="0.3">
      <c r="A8489" t="s">
        <v>7394</v>
      </c>
      <c r="C8489" t="s">
        <v>9</v>
      </c>
      <c r="D8489" t="s">
        <v>183</v>
      </c>
      <c r="E8489" t="s">
        <v>30</v>
      </c>
      <c r="F8489">
        <v>2153.4899999999998</v>
      </c>
      <c r="G8489" t="s">
        <v>129</v>
      </c>
    </row>
    <row r="8490" spans="1:7" x14ac:dyDescent="0.3">
      <c r="A8490" t="s">
        <v>7384</v>
      </c>
      <c r="B8490" t="s">
        <v>529</v>
      </c>
      <c r="D8490" t="s">
        <v>26</v>
      </c>
      <c r="E8490" t="s">
        <v>27</v>
      </c>
      <c r="F8490">
        <v>8448.7900000000009</v>
      </c>
      <c r="G8490" t="s">
        <v>7630</v>
      </c>
    </row>
    <row r="8491" spans="1:7" x14ac:dyDescent="0.3">
      <c r="A8491" s="2">
        <v>39356</v>
      </c>
      <c r="B8491" t="s">
        <v>529</v>
      </c>
      <c r="C8491" t="s">
        <v>9</v>
      </c>
      <c r="D8491" t="s">
        <v>26</v>
      </c>
      <c r="E8491" t="s">
        <v>86</v>
      </c>
      <c r="F8491">
        <v>5632.53</v>
      </c>
      <c r="G8491" t="s">
        <v>7631</v>
      </c>
    </row>
    <row r="8492" spans="1:7" x14ac:dyDescent="0.3">
      <c r="A8492" s="2">
        <v>39356</v>
      </c>
      <c r="B8492" t="s">
        <v>529</v>
      </c>
      <c r="C8492" t="s">
        <v>9</v>
      </c>
      <c r="D8492" t="s">
        <v>35</v>
      </c>
      <c r="E8492" t="s">
        <v>220</v>
      </c>
      <c r="F8492" s="1">
        <v>3927</v>
      </c>
      <c r="G8492" t="s">
        <v>207</v>
      </c>
    </row>
    <row r="8493" spans="1:7" x14ac:dyDescent="0.3">
      <c r="A8493" t="s">
        <v>7384</v>
      </c>
      <c r="B8493" t="s">
        <v>529</v>
      </c>
      <c r="C8493" t="s">
        <v>9</v>
      </c>
      <c r="D8493" t="s">
        <v>454</v>
      </c>
      <c r="E8493" t="s">
        <v>30</v>
      </c>
      <c r="F8493">
        <v>981.86</v>
      </c>
      <c r="G8493" t="s">
        <v>7632</v>
      </c>
    </row>
    <row r="8494" spans="1:7" x14ac:dyDescent="0.3">
      <c r="A8494" s="3">
        <v>39356</v>
      </c>
      <c r="B8494" t="s">
        <v>529</v>
      </c>
      <c r="C8494" t="s">
        <v>39</v>
      </c>
      <c r="D8494" t="s">
        <v>147</v>
      </c>
      <c r="F8494">
        <v>3136.04</v>
      </c>
      <c r="G8494" t="s">
        <v>341</v>
      </c>
    </row>
    <row r="8495" spans="1:7" x14ac:dyDescent="0.3">
      <c r="A8495" t="s">
        <v>7384</v>
      </c>
      <c r="B8495" t="s">
        <v>529</v>
      </c>
      <c r="C8495" t="s">
        <v>39</v>
      </c>
      <c r="D8495" t="s">
        <v>102</v>
      </c>
      <c r="E8495" t="s">
        <v>169</v>
      </c>
      <c r="F8495">
        <v>3136.04</v>
      </c>
      <c r="G8495" t="s">
        <v>7633</v>
      </c>
    </row>
    <row r="8496" spans="1:7" x14ac:dyDescent="0.3">
      <c r="A8496" t="s">
        <v>7394</v>
      </c>
      <c r="B8496" t="s">
        <v>1734</v>
      </c>
      <c r="C8496" t="s">
        <v>39</v>
      </c>
      <c r="D8496" t="s">
        <v>102</v>
      </c>
      <c r="E8496" t="s">
        <v>81</v>
      </c>
      <c r="F8496">
        <v>1568.02</v>
      </c>
      <c r="G8496" t="s">
        <v>7634</v>
      </c>
    </row>
    <row r="8497" spans="1:7" x14ac:dyDescent="0.3">
      <c r="A8497" s="2">
        <v>39356</v>
      </c>
      <c r="B8497" t="s">
        <v>529</v>
      </c>
      <c r="C8497" t="s">
        <v>39</v>
      </c>
      <c r="D8497" t="s">
        <v>241</v>
      </c>
      <c r="F8497">
        <v>5031.5200000000004</v>
      </c>
      <c r="G8497" t="s">
        <v>7635</v>
      </c>
    </row>
    <row r="8498" spans="1:7" x14ac:dyDescent="0.3">
      <c r="A8498" t="s">
        <v>7394</v>
      </c>
      <c r="B8498" t="s">
        <v>529</v>
      </c>
      <c r="C8498" t="s">
        <v>39</v>
      </c>
      <c r="D8498" t="s">
        <v>47</v>
      </c>
      <c r="E8498" t="s">
        <v>156</v>
      </c>
      <c r="F8498">
        <v>11740.2</v>
      </c>
      <c r="G8498" t="s">
        <v>2653</v>
      </c>
    </row>
    <row r="8499" spans="1:7" x14ac:dyDescent="0.3">
      <c r="A8499" t="s">
        <v>7384</v>
      </c>
      <c r="B8499" t="s">
        <v>529</v>
      </c>
      <c r="C8499" t="s">
        <v>39</v>
      </c>
      <c r="D8499" t="s">
        <v>53</v>
      </c>
      <c r="E8499" t="s">
        <v>159</v>
      </c>
      <c r="F8499">
        <v>5704.01</v>
      </c>
      <c r="G8499" t="s">
        <v>7636</v>
      </c>
    </row>
    <row r="8500" spans="1:7" x14ac:dyDescent="0.3">
      <c r="A8500" s="3">
        <v>39356</v>
      </c>
      <c r="B8500" t="s">
        <v>542</v>
      </c>
      <c r="C8500" t="s">
        <v>39</v>
      </c>
      <c r="D8500" t="s">
        <v>53</v>
      </c>
      <c r="E8500" t="s">
        <v>84</v>
      </c>
      <c r="F8500">
        <v>5704.01</v>
      </c>
      <c r="G8500" t="s">
        <v>7637</v>
      </c>
    </row>
    <row r="8501" spans="1:7" x14ac:dyDescent="0.3">
      <c r="A8501" t="s">
        <v>7384</v>
      </c>
      <c r="B8501" t="s">
        <v>1728</v>
      </c>
      <c r="C8501" t="s">
        <v>39</v>
      </c>
      <c r="D8501" t="s">
        <v>244</v>
      </c>
      <c r="E8501" t="s">
        <v>71</v>
      </c>
      <c r="F8501" s="1">
        <v>2.8522852285228499E+39</v>
      </c>
      <c r="G8501" t="s">
        <v>1208</v>
      </c>
    </row>
    <row r="8502" spans="1:7" x14ac:dyDescent="0.3">
      <c r="A8502" s="2">
        <v>39356</v>
      </c>
      <c r="B8502" t="s">
        <v>529</v>
      </c>
      <c r="C8502" t="s">
        <v>39</v>
      </c>
      <c r="D8502" t="s">
        <v>67</v>
      </c>
      <c r="E8502" t="s">
        <v>48</v>
      </c>
      <c r="G8502" t="s">
        <v>121</v>
      </c>
    </row>
    <row r="8503" spans="1:7" x14ac:dyDescent="0.3">
      <c r="A8503" s="2">
        <v>39356</v>
      </c>
      <c r="B8503" t="s">
        <v>529</v>
      </c>
      <c r="C8503" t="s">
        <v>39</v>
      </c>
      <c r="D8503" t="s">
        <v>380</v>
      </c>
      <c r="E8503" t="s">
        <v>21</v>
      </c>
      <c r="F8503">
        <v>2484.65</v>
      </c>
      <c r="G8503" t="s">
        <v>7638</v>
      </c>
    </row>
    <row r="8504" spans="1:7" x14ac:dyDescent="0.3">
      <c r="A8504" t="s">
        <v>7384</v>
      </c>
      <c r="B8504" t="s">
        <v>529</v>
      </c>
      <c r="C8504" t="s">
        <v>39</v>
      </c>
      <c r="D8504" t="s">
        <v>63</v>
      </c>
      <c r="E8504" t="s">
        <v>116</v>
      </c>
      <c r="F8504" t="s">
        <v>7639</v>
      </c>
      <c r="G8504" t="s">
        <v>7640</v>
      </c>
    </row>
    <row r="8505" spans="1:7" x14ac:dyDescent="0.3">
      <c r="A8505" t="s">
        <v>7384</v>
      </c>
      <c r="B8505" t="s">
        <v>529</v>
      </c>
      <c r="C8505" t="s">
        <v>39</v>
      </c>
      <c r="D8505" t="s">
        <v>168</v>
      </c>
      <c r="E8505" t="s">
        <v>169</v>
      </c>
      <c r="F8505">
        <v>11972.84</v>
      </c>
      <c r="G8505" t="s">
        <v>7641</v>
      </c>
    </row>
    <row r="8506" spans="1:7" x14ac:dyDescent="0.3">
      <c r="A8506" t="s">
        <v>6103</v>
      </c>
      <c r="B8506" t="s">
        <v>529</v>
      </c>
      <c r="C8506" t="s">
        <v>39</v>
      </c>
      <c r="D8506" t="s">
        <v>74</v>
      </c>
      <c r="E8506" t="s">
        <v>116</v>
      </c>
      <c r="F8506">
        <v>5131.22</v>
      </c>
      <c r="G8506" t="s">
        <v>1506</v>
      </c>
    </row>
    <row r="8507" spans="1:7" x14ac:dyDescent="0.3">
      <c r="A8507" t="s">
        <v>7384</v>
      </c>
      <c r="C8507" t="s">
        <v>9</v>
      </c>
      <c r="D8507" t="s">
        <v>290</v>
      </c>
      <c r="E8507" t="s">
        <v>33</v>
      </c>
      <c r="F8507">
        <v>7760.68</v>
      </c>
      <c r="G8507" t="s">
        <v>7642</v>
      </c>
    </row>
    <row r="8508" spans="1:7" x14ac:dyDescent="0.3">
      <c r="A8508" s="3">
        <v>39356</v>
      </c>
      <c r="B8508" t="s">
        <v>557</v>
      </c>
      <c r="C8508" t="s">
        <v>9</v>
      </c>
      <c r="D8508" t="s">
        <v>16</v>
      </c>
      <c r="E8508" t="s">
        <v>96</v>
      </c>
      <c r="F8508">
        <v>3326.01</v>
      </c>
      <c r="G8508" t="s">
        <v>7643</v>
      </c>
    </row>
    <row r="8509" spans="1:7" x14ac:dyDescent="0.3">
      <c r="A8509" t="s">
        <v>7384</v>
      </c>
      <c r="B8509" t="s">
        <v>557</v>
      </c>
      <c r="C8509" t="s">
        <v>9</v>
      </c>
      <c r="E8509" t="s">
        <v>292</v>
      </c>
      <c r="F8509">
        <v>16723.8</v>
      </c>
      <c r="G8509" t="s">
        <v>7644</v>
      </c>
    </row>
    <row r="8510" spans="1:7" x14ac:dyDescent="0.3">
      <c r="A8510" t="s">
        <v>6185</v>
      </c>
      <c r="B8510" t="s">
        <v>557</v>
      </c>
      <c r="C8510" t="s">
        <v>9</v>
      </c>
      <c r="D8510" t="s">
        <v>24</v>
      </c>
      <c r="E8510" t="s">
        <v>17</v>
      </c>
      <c r="F8510">
        <v>1858.2</v>
      </c>
      <c r="G8510" t="s">
        <v>7169</v>
      </c>
    </row>
    <row r="8511" spans="1:7" x14ac:dyDescent="0.3">
      <c r="A8511" s="2">
        <v>39356</v>
      </c>
      <c r="B8511" t="s">
        <v>557</v>
      </c>
      <c r="C8511" t="s">
        <v>9</v>
      </c>
      <c r="D8511" t="s">
        <v>228</v>
      </c>
      <c r="E8511" t="s">
        <v>27</v>
      </c>
      <c r="F8511">
        <v>4376.67</v>
      </c>
      <c r="G8511" t="s">
        <v>7645</v>
      </c>
    </row>
    <row r="8512" spans="1:7" x14ac:dyDescent="0.3">
      <c r="A8512" t="s">
        <v>7384</v>
      </c>
      <c r="B8512" t="s">
        <v>557</v>
      </c>
      <c r="C8512" t="s">
        <v>9</v>
      </c>
      <c r="D8512" t="s">
        <v>295</v>
      </c>
      <c r="E8512" t="s">
        <v>81</v>
      </c>
      <c r="F8512" s="1">
        <v>2917</v>
      </c>
      <c r="G8512" t="s">
        <v>7646</v>
      </c>
    </row>
    <row r="8513" spans="1:7" x14ac:dyDescent="0.3">
      <c r="A8513" t="s">
        <v>7384</v>
      </c>
      <c r="B8513" t="s">
        <v>557</v>
      </c>
      <c r="C8513" t="s">
        <v>9</v>
      </c>
      <c r="D8513" t="s">
        <v>454</v>
      </c>
      <c r="E8513" t="s">
        <v>11</v>
      </c>
      <c r="G8513" t="s">
        <v>7647</v>
      </c>
    </row>
    <row r="8514" spans="1:7" x14ac:dyDescent="0.3">
      <c r="A8514" t="s">
        <v>7384</v>
      </c>
      <c r="B8514" t="s">
        <v>557</v>
      </c>
      <c r="D8514" t="s">
        <v>192</v>
      </c>
      <c r="E8514" t="s">
        <v>81</v>
      </c>
      <c r="F8514">
        <v>3675.44</v>
      </c>
      <c r="G8514" t="s">
        <v>7648</v>
      </c>
    </row>
    <row r="8515" spans="1:7" x14ac:dyDescent="0.3">
      <c r="A8515" s="2">
        <v>39356</v>
      </c>
      <c r="B8515" t="s">
        <v>557</v>
      </c>
      <c r="C8515" t="s">
        <v>39</v>
      </c>
      <c r="D8515" t="s">
        <v>45</v>
      </c>
      <c r="E8515" t="s">
        <v>111</v>
      </c>
      <c r="F8515">
        <v>5411.68</v>
      </c>
      <c r="G8515" t="s">
        <v>1152</v>
      </c>
    </row>
    <row r="8516" spans="1:7" x14ac:dyDescent="0.3">
      <c r="A8516" t="s">
        <v>7384</v>
      </c>
      <c r="B8516" t="s">
        <v>557</v>
      </c>
      <c r="C8516" t="s">
        <v>39</v>
      </c>
      <c r="D8516" t="s">
        <v>102</v>
      </c>
      <c r="E8516" t="s">
        <v>319</v>
      </c>
      <c r="F8516">
        <v>5411.68</v>
      </c>
      <c r="G8516" t="s">
        <v>7649</v>
      </c>
    </row>
    <row r="8517" spans="1:7" x14ac:dyDescent="0.3">
      <c r="A8517" s="3">
        <v>39356</v>
      </c>
      <c r="B8517" t="s">
        <v>557</v>
      </c>
      <c r="C8517" t="s">
        <v>39</v>
      </c>
      <c r="D8517" t="s">
        <v>102</v>
      </c>
      <c r="E8517" t="s">
        <v>184</v>
      </c>
      <c r="G8517" t="s">
        <v>7650</v>
      </c>
    </row>
    <row r="8518" spans="1:7" x14ac:dyDescent="0.3">
      <c r="A8518" t="s">
        <v>6185</v>
      </c>
      <c r="B8518" t="s">
        <v>557</v>
      </c>
      <c r="C8518" t="s">
        <v>39</v>
      </c>
      <c r="D8518" t="s">
        <v>241</v>
      </c>
      <c r="E8518" t="s">
        <v>41</v>
      </c>
      <c r="F8518">
        <v>3514.37</v>
      </c>
      <c r="G8518" t="s">
        <v>7651</v>
      </c>
    </row>
    <row r="8519" spans="1:7" x14ac:dyDescent="0.3">
      <c r="A8519" t="s">
        <v>7384</v>
      </c>
      <c r="B8519" t="s">
        <v>557</v>
      </c>
      <c r="C8519" t="s">
        <v>39</v>
      </c>
      <c r="D8519" t="s">
        <v>106</v>
      </c>
      <c r="E8519" t="s">
        <v>292</v>
      </c>
      <c r="F8519">
        <v>8200.2099999999991</v>
      </c>
      <c r="G8519" t="s">
        <v>7652</v>
      </c>
    </row>
    <row r="8520" spans="1:7" x14ac:dyDescent="0.3">
      <c r="A8520" s="2">
        <v>39356</v>
      </c>
      <c r="B8520" t="s">
        <v>1226</v>
      </c>
      <c r="C8520" t="s">
        <v>39</v>
      </c>
      <c r="D8520" t="s">
        <v>310</v>
      </c>
      <c r="E8520" t="s">
        <v>48</v>
      </c>
      <c r="F8520">
        <v>2172.02</v>
      </c>
      <c r="G8520" t="s">
        <v>7653</v>
      </c>
    </row>
    <row r="8521" spans="1:7" x14ac:dyDescent="0.3">
      <c r="A8521" t="s">
        <v>7384</v>
      </c>
      <c r="B8521" t="s">
        <v>566</v>
      </c>
      <c r="C8521" t="s">
        <v>39</v>
      </c>
      <c r="D8521" t="s">
        <v>110</v>
      </c>
      <c r="E8521" t="s">
        <v>114</v>
      </c>
      <c r="F8521">
        <v>2172.02</v>
      </c>
      <c r="G8521" t="s">
        <v>7654</v>
      </c>
    </row>
    <row r="8522" spans="1:7" x14ac:dyDescent="0.3">
      <c r="A8522" t="s">
        <v>7384</v>
      </c>
      <c r="B8522" t="s">
        <v>557</v>
      </c>
      <c r="C8522" t="s">
        <v>39</v>
      </c>
      <c r="D8522" t="s">
        <v>59</v>
      </c>
      <c r="E8522" t="e">
        <f>- energy Recovery Recovery</f>
        <v>#NAME?</v>
      </c>
      <c r="F8522">
        <v>1086.01</v>
      </c>
      <c r="G8522" t="s">
        <v>7655</v>
      </c>
    </row>
    <row r="8523" spans="1:7" x14ac:dyDescent="0.3">
      <c r="A8523" s="3">
        <v>39356</v>
      </c>
      <c r="B8523" t="s">
        <v>2727</v>
      </c>
      <c r="C8523" t="s">
        <v>39</v>
      </c>
      <c r="D8523" t="s">
        <v>63</v>
      </c>
      <c r="E8523" t="s">
        <v>48</v>
      </c>
      <c r="F8523">
        <v>8613.82</v>
      </c>
      <c r="G8523" t="s">
        <v>7656</v>
      </c>
    </row>
    <row r="8524" spans="1:7" x14ac:dyDescent="0.3">
      <c r="A8524" s="2">
        <v>39356</v>
      </c>
      <c r="B8524" t="s">
        <v>557</v>
      </c>
      <c r="C8524" t="s">
        <v>39</v>
      </c>
      <c r="D8524" t="s">
        <v>380</v>
      </c>
      <c r="E8524" t="s">
        <v>114</v>
      </c>
      <c r="F8524">
        <v>5168.29</v>
      </c>
      <c r="G8524" t="s">
        <v>7657</v>
      </c>
    </row>
    <row r="8525" spans="1:7" x14ac:dyDescent="0.3">
      <c r="A8525" s="2">
        <v>39356</v>
      </c>
      <c r="B8525" t="s">
        <v>557</v>
      </c>
      <c r="C8525" t="s">
        <v>39</v>
      </c>
      <c r="D8525" t="s">
        <v>63</v>
      </c>
      <c r="E8525" t="s">
        <v>75</v>
      </c>
      <c r="F8525">
        <v>3445.53</v>
      </c>
      <c r="G8525" t="s">
        <v>7658</v>
      </c>
    </row>
    <row r="8526" spans="1:7" x14ac:dyDescent="0.3">
      <c r="A8526" s="3">
        <v>39356</v>
      </c>
      <c r="B8526" t="s">
        <v>557</v>
      </c>
      <c r="C8526" t="s">
        <v>39</v>
      </c>
      <c r="D8526" t="s">
        <v>125</v>
      </c>
      <c r="E8526" t="e">
        <f>- composting Recovery</f>
        <v>#NAME?</v>
      </c>
      <c r="F8526">
        <v>6732.47</v>
      </c>
      <c r="G8526" t="s">
        <v>798</v>
      </c>
    </row>
    <row r="8527" spans="1:7" x14ac:dyDescent="0.3">
      <c r="A8527" t="s">
        <v>7384</v>
      </c>
      <c r="B8527" t="s">
        <v>557</v>
      </c>
      <c r="C8527" t="s">
        <v>39</v>
      </c>
      <c r="D8527" t="s">
        <v>384</v>
      </c>
      <c r="E8527" t="s">
        <v>60</v>
      </c>
      <c r="F8527">
        <v>2885.34</v>
      </c>
      <c r="G8527" t="s">
        <v>7659</v>
      </c>
    </row>
    <row r="8528" spans="1:7" x14ac:dyDescent="0.3">
      <c r="A8528" s="2">
        <v>39356</v>
      </c>
      <c r="C8528" t="s">
        <v>9</v>
      </c>
      <c r="D8528" t="s">
        <v>10</v>
      </c>
      <c r="E8528" t="s">
        <v>93</v>
      </c>
      <c r="F8528">
        <v>8272.77</v>
      </c>
      <c r="G8528" t="s">
        <v>7660</v>
      </c>
    </row>
    <row r="8529" spans="1:7" x14ac:dyDescent="0.3">
      <c r="A8529" s="2">
        <v>39356</v>
      </c>
      <c r="B8529" t="s">
        <v>585</v>
      </c>
      <c r="C8529" t="s">
        <v>9</v>
      </c>
      <c r="D8529" t="s">
        <v>10</v>
      </c>
      <c r="E8529" t="s">
        <v>138</v>
      </c>
      <c r="F8529">
        <v>3545.47</v>
      </c>
      <c r="G8529" t="s">
        <v>7661</v>
      </c>
    </row>
    <row r="8530" spans="1:7" x14ac:dyDescent="0.3">
      <c r="A8530" t="s">
        <v>7384</v>
      </c>
      <c r="B8530" t="s">
        <v>585</v>
      </c>
      <c r="C8530" t="s">
        <v>9</v>
      </c>
      <c r="D8530" t="s">
        <v>180</v>
      </c>
      <c r="E8530" t="s">
        <v>393</v>
      </c>
      <c r="F8530">
        <v>20823.55</v>
      </c>
      <c r="G8530" t="s">
        <v>7662</v>
      </c>
    </row>
    <row r="8531" spans="1:7" x14ac:dyDescent="0.3">
      <c r="A8531" t="s">
        <v>7394</v>
      </c>
      <c r="B8531" t="s">
        <v>585</v>
      </c>
      <c r="C8531" t="s">
        <v>9</v>
      </c>
      <c r="D8531" t="s">
        <v>259</v>
      </c>
      <c r="E8531" t="s">
        <v>138</v>
      </c>
      <c r="F8531">
        <v>2313.73</v>
      </c>
      <c r="G8531" t="s">
        <v>7663</v>
      </c>
    </row>
    <row r="8532" spans="1:7" x14ac:dyDescent="0.3">
      <c r="A8532" s="2">
        <v>39356</v>
      </c>
      <c r="B8532" t="s">
        <v>585</v>
      </c>
      <c r="C8532" t="s">
        <v>9</v>
      </c>
      <c r="D8532" t="s">
        <v>29</v>
      </c>
      <c r="E8532" t="s">
        <v>233</v>
      </c>
      <c r="F8532">
        <v>3683.23</v>
      </c>
      <c r="G8532" t="s">
        <v>7664</v>
      </c>
    </row>
    <row r="8533" spans="1:7" x14ac:dyDescent="0.3">
      <c r="A8533" t="s">
        <v>7394</v>
      </c>
      <c r="B8533" t="s">
        <v>596</v>
      </c>
      <c r="C8533" t="s">
        <v>9</v>
      </c>
      <c r="D8533" t="s">
        <v>89</v>
      </c>
      <c r="E8533" t="s">
        <v>30</v>
      </c>
      <c r="F8533">
        <v>2455.48</v>
      </c>
      <c r="G8533" t="s">
        <v>7665</v>
      </c>
    </row>
    <row r="8534" spans="1:7" x14ac:dyDescent="0.3">
      <c r="A8534" t="s">
        <v>7384</v>
      </c>
      <c r="B8534" t="s">
        <v>585</v>
      </c>
      <c r="C8534" t="s">
        <v>9</v>
      </c>
      <c r="D8534" t="s">
        <v>95</v>
      </c>
      <c r="E8534" t="s">
        <v>220</v>
      </c>
      <c r="F8534">
        <v>12486.22</v>
      </c>
      <c r="G8534" t="s">
        <v>7666</v>
      </c>
    </row>
    <row r="8535" spans="1:7" x14ac:dyDescent="0.3">
      <c r="A8535" t="s">
        <v>7384</v>
      </c>
      <c r="B8535" t="s">
        <v>585</v>
      </c>
      <c r="C8535" t="s">
        <v>9</v>
      </c>
      <c r="D8535" t="s">
        <v>232</v>
      </c>
      <c r="E8535" t="s">
        <v>138</v>
      </c>
      <c r="F8535" t="s">
        <v>7667</v>
      </c>
      <c r="G8535" t="s">
        <v>7668</v>
      </c>
    </row>
    <row r="8536" spans="1:7" x14ac:dyDescent="0.3">
      <c r="A8536" s="2">
        <v>39356</v>
      </c>
      <c r="B8536" t="s">
        <v>606</v>
      </c>
      <c r="C8536" t="s">
        <v>39</v>
      </c>
      <c r="D8536" t="s">
        <v>195</v>
      </c>
      <c r="E8536" t="s">
        <v>412</v>
      </c>
      <c r="F8536">
        <v>2385.5700000000002</v>
      </c>
      <c r="G8536" t="s">
        <v>7669</v>
      </c>
    </row>
    <row r="8537" spans="1:7" x14ac:dyDescent="0.3">
      <c r="A8537" s="2">
        <v>39356</v>
      </c>
      <c r="B8537" t="s">
        <v>606</v>
      </c>
      <c r="C8537" t="s">
        <v>39</v>
      </c>
      <c r="D8537" t="s">
        <v>98</v>
      </c>
      <c r="E8537" t="e">
        <f>- Recovery composting</f>
        <v>#NAME?</v>
      </c>
      <c r="F8537" s="1">
        <v>2385</v>
      </c>
      <c r="G8537" t="s">
        <v>794</v>
      </c>
    </row>
    <row r="8538" spans="1:7" x14ac:dyDescent="0.3">
      <c r="A8538" s="2">
        <v>39356</v>
      </c>
      <c r="B8538" t="s">
        <v>585</v>
      </c>
      <c r="C8538" t="s">
        <v>39</v>
      </c>
      <c r="D8538" t="s">
        <v>147</v>
      </c>
      <c r="E8538" t="s">
        <v>17</v>
      </c>
      <c r="F8538">
        <v>11927.9</v>
      </c>
      <c r="G8538" t="s">
        <v>7670</v>
      </c>
    </row>
    <row r="8539" spans="1:7" x14ac:dyDescent="0.3">
      <c r="A8539" t="s">
        <v>6113</v>
      </c>
      <c r="B8539" t="s">
        <v>585</v>
      </c>
      <c r="C8539" t="s">
        <v>39</v>
      </c>
      <c r="D8539" t="s">
        <v>200</v>
      </c>
      <c r="E8539" t="s">
        <v>153</v>
      </c>
      <c r="F8539">
        <v>4622.46</v>
      </c>
      <c r="G8539" t="s">
        <v>7671</v>
      </c>
    </row>
    <row r="8540" spans="1:7" x14ac:dyDescent="0.3">
      <c r="A8540" t="s">
        <v>7384</v>
      </c>
      <c r="B8540" t="s">
        <v>606</v>
      </c>
      <c r="C8540" t="s">
        <v>39</v>
      </c>
      <c r="D8540" t="s">
        <v>51</v>
      </c>
      <c r="E8540" t="s">
        <v>21</v>
      </c>
      <c r="F8540">
        <v>10785.75</v>
      </c>
      <c r="G8540" t="s">
        <v>1886</v>
      </c>
    </row>
    <row r="8541" spans="1:7" x14ac:dyDescent="0.3">
      <c r="A8541" s="3">
        <v>39356</v>
      </c>
      <c r="B8541" t="s">
        <v>606</v>
      </c>
      <c r="C8541" t="s">
        <v>39</v>
      </c>
      <c r="D8541" t="s">
        <v>158</v>
      </c>
      <c r="E8541" t="s">
        <v>159</v>
      </c>
      <c r="F8541">
        <v>8419.64</v>
      </c>
      <c r="G8541" t="s">
        <v>7672</v>
      </c>
    </row>
    <row r="8542" spans="1:7" x14ac:dyDescent="0.3">
      <c r="A8542" s="2">
        <v>39356</v>
      </c>
      <c r="B8542" t="s">
        <v>585</v>
      </c>
      <c r="C8542" t="s">
        <v>39</v>
      </c>
      <c r="D8542" t="s">
        <v>59</v>
      </c>
      <c r="E8542" t="s">
        <v>84</v>
      </c>
      <c r="F8542">
        <v>8419.64</v>
      </c>
      <c r="G8542" t="s">
        <v>7673</v>
      </c>
    </row>
    <row r="8543" spans="1:7" x14ac:dyDescent="0.3">
      <c r="B8543" t="s">
        <v>2280</v>
      </c>
      <c r="C8543" t="s">
        <v>39</v>
      </c>
      <c r="D8543" t="s">
        <v>55</v>
      </c>
      <c r="E8543" t="s">
        <v>60</v>
      </c>
      <c r="F8543">
        <v>4209.82</v>
      </c>
      <c r="G8543" t="s">
        <v>7674</v>
      </c>
    </row>
    <row r="8544" spans="1:7" x14ac:dyDescent="0.3">
      <c r="A8544" t="s">
        <v>7384</v>
      </c>
      <c r="B8544" t="s">
        <v>596</v>
      </c>
      <c r="C8544" t="s">
        <v>39</v>
      </c>
      <c r="D8544" t="s">
        <v>380</v>
      </c>
      <c r="E8544" t="s">
        <v>208</v>
      </c>
      <c r="F8544" t="s">
        <v>7675</v>
      </c>
      <c r="G8544" t="s">
        <v>7676</v>
      </c>
    </row>
    <row r="8545" spans="1:7" x14ac:dyDescent="0.3">
      <c r="A8545" t="s">
        <v>7384</v>
      </c>
      <c r="B8545" t="s">
        <v>1758</v>
      </c>
      <c r="C8545" t="s">
        <v>39</v>
      </c>
      <c r="D8545" t="s">
        <v>212</v>
      </c>
      <c r="E8545" t="s">
        <v>68</v>
      </c>
      <c r="F8545">
        <v>4103.4399999999996</v>
      </c>
      <c r="G8545" t="s">
        <v>7677</v>
      </c>
    </row>
    <row r="8546" spans="1:7" x14ac:dyDescent="0.3">
      <c r="A8546" s="3">
        <v>39356</v>
      </c>
      <c r="B8546" t="s">
        <v>585</v>
      </c>
      <c r="C8546" t="s">
        <v>39</v>
      </c>
      <c r="D8546" t="s">
        <v>767</v>
      </c>
      <c r="E8546" t="s">
        <v>905</v>
      </c>
      <c r="F8546">
        <v>2735.63</v>
      </c>
      <c r="G8546" t="s">
        <v>7678</v>
      </c>
    </row>
    <row r="8547" spans="1:7" x14ac:dyDescent="0.3">
      <c r="A8547" s="2">
        <v>39356</v>
      </c>
      <c r="B8547" t="s">
        <v>585</v>
      </c>
      <c r="C8547" t="s">
        <v>39</v>
      </c>
      <c r="D8547" t="s">
        <v>125</v>
      </c>
      <c r="E8547" t="s">
        <v>609</v>
      </c>
      <c r="F8547">
        <v>10040.120000000001</v>
      </c>
      <c r="G8547" t="s">
        <v>7679</v>
      </c>
    </row>
    <row r="8548" spans="1:7" x14ac:dyDescent="0.3">
      <c r="A8548" s="3">
        <v>39356</v>
      </c>
      <c r="B8548" t="s">
        <v>585</v>
      </c>
      <c r="C8548" t="s">
        <v>39</v>
      </c>
      <c r="D8548" t="s">
        <v>74</v>
      </c>
      <c r="F8548">
        <v>4302.91</v>
      </c>
      <c r="G8548" t="s">
        <v>7680</v>
      </c>
    </row>
    <row r="8549" spans="1:7" x14ac:dyDescent="0.3">
      <c r="A8549" s="2">
        <v>39356</v>
      </c>
      <c r="B8549" t="s">
        <v>614</v>
      </c>
      <c r="D8549" t="s">
        <v>181</v>
      </c>
      <c r="E8549" t="s">
        <v>92</v>
      </c>
      <c r="F8549">
        <v>12379.56</v>
      </c>
      <c r="G8549" t="s">
        <v>1334</v>
      </c>
    </row>
    <row r="8550" spans="1:7" x14ac:dyDescent="0.3">
      <c r="A8550" t="s">
        <v>7394</v>
      </c>
      <c r="B8550" t="s">
        <v>614</v>
      </c>
      <c r="C8550" t="s">
        <v>9</v>
      </c>
      <c r="D8550" t="s">
        <v>131</v>
      </c>
      <c r="E8550" t="s">
        <v>17</v>
      </c>
      <c r="F8550">
        <v>5305.53</v>
      </c>
      <c r="G8550" t="s">
        <v>7681</v>
      </c>
    </row>
    <row r="8551" spans="1:7" x14ac:dyDescent="0.3">
      <c r="A8551" t="s">
        <v>7384</v>
      </c>
      <c r="B8551" t="s">
        <v>614</v>
      </c>
      <c r="C8551" t="s">
        <v>9</v>
      </c>
      <c r="D8551" t="s">
        <v>475</v>
      </c>
      <c r="E8551" t="s">
        <v>84</v>
      </c>
      <c r="F8551">
        <v>17769.71</v>
      </c>
      <c r="G8551" t="s">
        <v>7682</v>
      </c>
    </row>
    <row r="8552" spans="1:7" x14ac:dyDescent="0.3">
      <c r="A8552" s="2">
        <v>39356</v>
      </c>
      <c r="B8552" t="s">
        <v>1251</v>
      </c>
      <c r="C8552" t="s">
        <v>9</v>
      </c>
      <c r="D8552" t="s">
        <v>180</v>
      </c>
      <c r="E8552" t="s">
        <v>17</v>
      </c>
      <c r="F8552" s="1">
        <v>1974</v>
      </c>
      <c r="G8552" t="s">
        <v>7683</v>
      </c>
    </row>
    <row r="8553" spans="1:7" x14ac:dyDescent="0.3">
      <c r="A8553" s="2">
        <v>39356</v>
      </c>
      <c r="B8553" t="s">
        <v>611</v>
      </c>
      <c r="C8553" t="s">
        <v>9</v>
      </c>
      <c r="D8553" t="s">
        <v>328</v>
      </c>
      <c r="E8553" t="s">
        <v>11</v>
      </c>
      <c r="F8553">
        <v>4978.84</v>
      </c>
      <c r="G8553" t="s">
        <v>2762</v>
      </c>
    </row>
    <row r="8554" spans="1:7" x14ac:dyDescent="0.3">
      <c r="A8554" t="s">
        <v>7384</v>
      </c>
      <c r="B8554" t="s">
        <v>614</v>
      </c>
      <c r="C8554" t="s">
        <v>9</v>
      </c>
      <c r="D8554" t="s">
        <v>295</v>
      </c>
      <c r="E8554" t="s">
        <v>17</v>
      </c>
      <c r="F8554">
        <v>3319.22</v>
      </c>
      <c r="G8554" t="s">
        <v>7684</v>
      </c>
    </row>
    <row r="8555" spans="1:7" x14ac:dyDescent="0.3">
      <c r="B8555" t="s">
        <v>614</v>
      </c>
      <c r="C8555" t="s">
        <v>9</v>
      </c>
      <c r="D8555" t="s">
        <v>32</v>
      </c>
      <c r="E8555" t="s">
        <v>220</v>
      </c>
      <c r="F8555">
        <v>13485.71</v>
      </c>
      <c r="G8555" t="s">
        <v>7685</v>
      </c>
    </row>
    <row r="8556" spans="1:7" x14ac:dyDescent="0.3">
      <c r="A8556" t="s">
        <v>7384</v>
      </c>
      <c r="B8556" t="s">
        <v>614</v>
      </c>
      <c r="C8556" t="s">
        <v>9</v>
      </c>
      <c r="D8556" t="s">
        <v>232</v>
      </c>
      <c r="E8556" t="s">
        <v>17</v>
      </c>
      <c r="F8556">
        <v>3371.43</v>
      </c>
      <c r="G8556" t="s">
        <v>7686</v>
      </c>
    </row>
    <row r="8557" spans="1:7" x14ac:dyDescent="0.3">
      <c r="A8557" t="s">
        <v>7384</v>
      </c>
      <c r="B8557" t="s">
        <v>614</v>
      </c>
      <c r="C8557" t="s">
        <v>39</v>
      </c>
      <c r="D8557" t="s">
        <v>98</v>
      </c>
      <c r="E8557" t="s">
        <v>159</v>
      </c>
      <c r="F8557">
        <v>5844.38</v>
      </c>
      <c r="G8557" t="s">
        <v>7687</v>
      </c>
    </row>
    <row r="8558" spans="1:7" x14ac:dyDescent="0.3">
      <c r="A8558" t="s">
        <v>7384</v>
      </c>
      <c r="B8558" t="s">
        <v>614</v>
      </c>
      <c r="C8558" t="s">
        <v>39</v>
      </c>
      <c r="D8558" t="s">
        <v>98</v>
      </c>
      <c r="E8558" t="s">
        <v>487</v>
      </c>
      <c r="F8558">
        <v>5844.38</v>
      </c>
      <c r="G8558" t="s">
        <v>7688</v>
      </c>
    </row>
    <row r="8559" spans="1:7" x14ac:dyDescent="0.3">
      <c r="A8559" t="s">
        <v>6103</v>
      </c>
      <c r="B8559" t="s">
        <v>614</v>
      </c>
      <c r="C8559" t="s">
        <v>39</v>
      </c>
      <c r="D8559" t="s">
        <v>147</v>
      </c>
      <c r="E8559" t="s">
        <v>17</v>
      </c>
      <c r="F8559">
        <v>2922.19</v>
      </c>
      <c r="G8559" t="s">
        <v>7689</v>
      </c>
    </row>
    <row r="8560" spans="1:7" x14ac:dyDescent="0.3">
      <c r="A8560" t="s">
        <v>7384</v>
      </c>
      <c r="B8560" t="s">
        <v>1787</v>
      </c>
      <c r="C8560" t="s">
        <v>39</v>
      </c>
      <c r="D8560" t="s">
        <v>435</v>
      </c>
      <c r="E8560" t="s">
        <v>41</v>
      </c>
      <c r="F8560">
        <v>3291.45</v>
      </c>
      <c r="G8560" t="s">
        <v>7690</v>
      </c>
    </row>
    <row r="8561" spans="1:7" x14ac:dyDescent="0.3">
      <c r="A8561" t="s">
        <v>7384</v>
      </c>
      <c r="B8561" t="s">
        <v>614</v>
      </c>
      <c r="C8561" t="s">
        <v>39</v>
      </c>
      <c r="D8561" t="s">
        <v>47</v>
      </c>
      <c r="E8561" t="s">
        <v>412</v>
      </c>
      <c r="G8561" t="s">
        <v>7691</v>
      </c>
    </row>
    <row r="8562" spans="1:7" x14ac:dyDescent="0.3">
      <c r="A8562" t="s">
        <v>7384</v>
      </c>
      <c r="B8562" t="s">
        <v>614</v>
      </c>
      <c r="C8562" t="s">
        <v>39</v>
      </c>
      <c r="D8562" t="s">
        <v>310</v>
      </c>
      <c r="E8562" t="s">
        <v>48</v>
      </c>
      <c r="F8562">
        <v>8433.76</v>
      </c>
      <c r="G8562" t="s">
        <v>7692</v>
      </c>
    </row>
    <row r="8563" spans="1:7" x14ac:dyDescent="0.3">
      <c r="A8563" t="s">
        <v>6185</v>
      </c>
      <c r="B8563" t="s">
        <v>614</v>
      </c>
      <c r="C8563" t="s">
        <v>39</v>
      </c>
      <c r="D8563" t="s">
        <v>113</v>
      </c>
      <c r="E8563" t="s">
        <v>68</v>
      </c>
      <c r="F8563">
        <v>8433.76</v>
      </c>
      <c r="G8563" t="s">
        <v>1110</v>
      </c>
    </row>
    <row r="8564" spans="1:7" x14ac:dyDescent="0.3">
      <c r="A8564" s="3">
        <v>39356</v>
      </c>
      <c r="B8564" t="s">
        <v>614</v>
      </c>
      <c r="C8564" t="s">
        <v>39</v>
      </c>
      <c r="D8564" t="s">
        <v>110</v>
      </c>
      <c r="E8564" t="s">
        <v>71</v>
      </c>
      <c r="F8564">
        <v>4216.88</v>
      </c>
      <c r="G8564" t="s">
        <v>7693</v>
      </c>
    </row>
    <row r="8565" spans="1:7" x14ac:dyDescent="0.3">
      <c r="A8565" t="s">
        <v>7384</v>
      </c>
      <c r="B8565" t="s">
        <v>614</v>
      </c>
      <c r="C8565" t="s">
        <v>39</v>
      </c>
      <c r="E8565" t="s">
        <v>153</v>
      </c>
      <c r="F8565">
        <v>6347.18</v>
      </c>
      <c r="G8565" t="s">
        <v>7694</v>
      </c>
    </row>
    <row r="8566" spans="1:7" x14ac:dyDescent="0.3">
      <c r="A8566" s="3">
        <v>39356</v>
      </c>
      <c r="B8566" t="s">
        <v>1251</v>
      </c>
      <c r="C8566" t="s">
        <v>39</v>
      </c>
      <c r="D8566" t="s">
        <v>120</v>
      </c>
      <c r="E8566" t="s">
        <v>68</v>
      </c>
      <c r="F8566">
        <v>3808.3</v>
      </c>
      <c r="G8566" t="s">
        <v>7695</v>
      </c>
    </row>
    <row r="8567" spans="1:7" x14ac:dyDescent="0.3">
      <c r="A8567" t="s">
        <v>7384</v>
      </c>
      <c r="C8567" t="s">
        <v>39</v>
      </c>
      <c r="D8567" t="s">
        <v>120</v>
      </c>
      <c r="E8567" t="s">
        <v>75</v>
      </c>
      <c r="F8567">
        <v>2538.87</v>
      </c>
      <c r="G8567" t="s">
        <v>7696</v>
      </c>
    </row>
    <row r="8568" spans="1:7" x14ac:dyDescent="0.3">
      <c r="A8568" t="s">
        <v>7384</v>
      </c>
      <c r="B8568" t="s">
        <v>614</v>
      </c>
      <c r="C8568" t="s">
        <v>39</v>
      </c>
      <c r="D8568" t="s">
        <v>384</v>
      </c>
      <c r="E8568" t="s">
        <v>169</v>
      </c>
      <c r="F8568">
        <v>5827.46</v>
      </c>
      <c r="G8568" t="s">
        <v>7697</v>
      </c>
    </row>
    <row r="8569" spans="1:7" x14ac:dyDescent="0.3">
      <c r="A8569" t="s">
        <v>6185</v>
      </c>
      <c r="B8569" t="s">
        <v>614</v>
      </c>
      <c r="C8569" t="s">
        <v>39</v>
      </c>
      <c r="D8569" t="s">
        <v>635</v>
      </c>
      <c r="E8569" t="s">
        <v>213</v>
      </c>
      <c r="F8569">
        <v>2497.48</v>
      </c>
      <c r="G8569" t="s">
        <v>676</v>
      </c>
    </row>
    <row r="8570" spans="1:7" x14ac:dyDescent="0.3">
      <c r="A8570" t="s">
        <v>7384</v>
      </c>
      <c r="B8570" t="s">
        <v>641</v>
      </c>
      <c r="C8570" t="s">
        <v>9</v>
      </c>
      <c r="D8570" t="s">
        <v>133</v>
      </c>
      <c r="E8570" t="s">
        <v>263</v>
      </c>
      <c r="G8570" t="s">
        <v>7698</v>
      </c>
    </row>
    <row r="8571" spans="1:7" x14ac:dyDescent="0.3">
      <c r="A8571" t="s">
        <v>7384</v>
      </c>
      <c r="B8571" t="s">
        <v>641</v>
      </c>
      <c r="C8571" t="s">
        <v>9</v>
      </c>
      <c r="D8571" t="s">
        <v>133</v>
      </c>
      <c r="E8571" t="s">
        <v>96</v>
      </c>
      <c r="F8571">
        <v>4733.4799999999996</v>
      </c>
      <c r="G8571" t="s">
        <v>7699</v>
      </c>
    </row>
    <row r="8572" spans="1:7" x14ac:dyDescent="0.3">
      <c r="A8572" t="s">
        <v>6103</v>
      </c>
      <c r="B8572" t="s">
        <v>641</v>
      </c>
      <c r="C8572" t="s">
        <v>9</v>
      </c>
      <c r="D8572" t="s">
        <v>183</v>
      </c>
      <c r="E8572" t="s">
        <v>626</v>
      </c>
      <c r="F8572" s="1">
        <v>13501</v>
      </c>
      <c r="G8572" t="s">
        <v>7700</v>
      </c>
    </row>
    <row r="8573" spans="1:7" x14ac:dyDescent="0.3">
      <c r="A8573" t="s">
        <v>7384</v>
      </c>
      <c r="B8573" t="s">
        <v>641</v>
      </c>
      <c r="C8573" t="s">
        <v>9</v>
      </c>
      <c r="D8573" t="s">
        <v>588</v>
      </c>
      <c r="E8573" t="s">
        <v>30</v>
      </c>
      <c r="F8573">
        <v>1500.15</v>
      </c>
      <c r="G8573" t="s">
        <v>4720</v>
      </c>
    </row>
    <row r="8574" spans="1:7" x14ac:dyDescent="0.3">
      <c r="A8574" t="s">
        <v>7394</v>
      </c>
      <c r="B8574" t="s">
        <v>641</v>
      </c>
      <c r="C8574" t="s">
        <v>9</v>
      </c>
      <c r="D8574" t="s">
        <v>2266</v>
      </c>
      <c r="E8574" t="e">
        <f>- incineration Disposal</f>
        <v>#NAME?</v>
      </c>
      <c r="F8574">
        <v>2981.23</v>
      </c>
      <c r="G8574" t="s">
        <v>556</v>
      </c>
    </row>
    <row r="8575" spans="1:7" x14ac:dyDescent="0.3">
      <c r="A8575" s="2">
        <v>39356</v>
      </c>
      <c r="B8575" t="s">
        <v>641</v>
      </c>
      <c r="C8575" t="s">
        <v>9</v>
      </c>
      <c r="D8575" t="s">
        <v>362</v>
      </c>
      <c r="E8575" t="e">
        <f>- Disposal other</f>
        <v>#NAME?</v>
      </c>
      <c r="F8575">
        <v>1987.48</v>
      </c>
      <c r="G8575" t="s">
        <v>798</v>
      </c>
    </row>
    <row r="8576" spans="1:7" x14ac:dyDescent="0.3">
      <c r="A8576" s="3">
        <v>39356</v>
      </c>
      <c r="B8576" t="s">
        <v>641</v>
      </c>
      <c r="C8576" t="s">
        <v>9</v>
      </c>
      <c r="D8576" t="s">
        <v>299</v>
      </c>
      <c r="E8576" t="s">
        <v>33</v>
      </c>
      <c r="F8576">
        <v>11376.12</v>
      </c>
      <c r="G8576" t="s">
        <v>7701</v>
      </c>
    </row>
    <row r="8577" spans="1:7" x14ac:dyDescent="0.3">
      <c r="A8577" t="s">
        <v>7384</v>
      </c>
      <c r="B8577" t="s">
        <v>641</v>
      </c>
      <c r="C8577" t="s">
        <v>9</v>
      </c>
      <c r="D8577" t="s">
        <v>95</v>
      </c>
      <c r="E8577" t="s">
        <v>86</v>
      </c>
      <c r="F8577">
        <v>2844.03</v>
      </c>
      <c r="G8577" t="s">
        <v>7702</v>
      </c>
    </row>
    <row r="8578" spans="1:7" x14ac:dyDescent="0.3">
      <c r="A8578" t="s">
        <v>7384</v>
      </c>
      <c r="B8578" t="s">
        <v>655</v>
      </c>
      <c r="C8578" t="s">
        <v>39</v>
      </c>
      <c r="D8578" t="s">
        <v>149</v>
      </c>
      <c r="E8578" t="s">
        <v>159</v>
      </c>
      <c r="F8578">
        <v>3989.76</v>
      </c>
      <c r="G8578" t="s">
        <v>7703</v>
      </c>
    </row>
    <row r="8579" spans="1:7" x14ac:dyDescent="0.3">
      <c r="A8579" t="s">
        <v>7384</v>
      </c>
      <c r="B8579" t="s">
        <v>641</v>
      </c>
      <c r="C8579" t="s">
        <v>39</v>
      </c>
      <c r="D8579" t="s">
        <v>45</v>
      </c>
      <c r="E8579" t="s">
        <v>100</v>
      </c>
      <c r="F8579" s="1">
        <v>3989</v>
      </c>
      <c r="G8579" t="s">
        <v>7704</v>
      </c>
    </row>
    <row r="8580" spans="1:7" x14ac:dyDescent="0.3">
      <c r="A8580" s="2">
        <v>39356</v>
      </c>
      <c r="B8580" t="s">
        <v>1282</v>
      </c>
      <c r="C8580" t="s">
        <v>39</v>
      </c>
      <c r="E8580" t="s">
        <v>30</v>
      </c>
      <c r="G8580" t="s">
        <v>76</v>
      </c>
    </row>
    <row r="8581" spans="1:7" x14ac:dyDescent="0.3">
      <c r="B8581" t="s">
        <v>1279</v>
      </c>
      <c r="C8581" t="s">
        <v>39</v>
      </c>
      <c r="D8581" t="s">
        <v>155</v>
      </c>
      <c r="E8581" t="s">
        <v>159</v>
      </c>
      <c r="F8581">
        <v>4837.1400000000003</v>
      </c>
      <c r="G8581" t="s">
        <v>7705</v>
      </c>
    </row>
    <row r="8582" spans="1:7" x14ac:dyDescent="0.3">
      <c r="A8582" t="s">
        <v>7384</v>
      </c>
      <c r="B8582" t="s">
        <v>641</v>
      </c>
      <c r="D8582" t="s">
        <v>241</v>
      </c>
      <c r="E8582" t="s">
        <v>21</v>
      </c>
      <c r="F8582">
        <v>11286.67</v>
      </c>
      <c r="G8582" t="s">
        <v>7706</v>
      </c>
    </row>
    <row r="8583" spans="1:7" x14ac:dyDescent="0.3">
      <c r="A8583" t="s">
        <v>7394</v>
      </c>
      <c r="B8583" t="s">
        <v>641</v>
      </c>
      <c r="C8583" t="s">
        <v>39</v>
      </c>
      <c r="D8583" t="s">
        <v>55</v>
      </c>
      <c r="E8583" t="s">
        <v>118</v>
      </c>
      <c r="F8583">
        <v>5155.45</v>
      </c>
      <c r="G8583" t="s">
        <v>7707</v>
      </c>
    </row>
    <row r="8584" spans="1:7" x14ac:dyDescent="0.3">
      <c r="A8584" s="3">
        <v>39356</v>
      </c>
      <c r="B8584" t="s">
        <v>652</v>
      </c>
      <c r="C8584" t="s">
        <v>39</v>
      </c>
      <c r="D8584" t="s">
        <v>244</v>
      </c>
      <c r="E8584" t="s">
        <v>21</v>
      </c>
      <c r="F8584">
        <v>5155.45</v>
      </c>
      <c r="G8584" t="s">
        <v>7708</v>
      </c>
    </row>
    <row r="8585" spans="1:7" x14ac:dyDescent="0.3">
      <c r="A8585" s="3">
        <v>39356</v>
      </c>
      <c r="B8585" t="s">
        <v>641</v>
      </c>
      <c r="C8585" t="s">
        <v>39</v>
      </c>
      <c r="E8585" t="s">
        <v>116</v>
      </c>
      <c r="F8585">
        <v>2577.73</v>
      </c>
      <c r="G8585" t="s">
        <v>910</v>
      </c>
    </row>
    <row r="8586" spans="1:7" x14ac:dyDescent="0.3">
      <c r="A8586" t="s">
        <v>7384</v>
      </c>
      <c r="B8586" t="s">
        <v>641</v>
      </c>
      <c r="C8586" t="s">
        <v>39</v>
      </c>
      <c r="D8586" t="s">
        <v>67</v>
      </c>
      <c r="E8586" t="s">
        <v>208</v>
      </c>
      <c r="F8586">
        <v>7577.2</v>
      </c>
      <c r="G8586" t="s">
        <v>7709</v>
      </c>
    </row>
    <row r="8587" spans="1:7" x14ac:dyDescent="0.3">
      <c r="A8587" t="s">
        <v>7384</v>
      </c>
      <c r="B8587" t="s">
        <v>637</v>
      </c>
      <c r="C8587" t="s">
        <v>39</v>
      </c>
      <c r="E8587" t="s">
        <v>68</v>
      </c>
      <c r="F8587">
        <v>4546.32</v>
      </c>
      <c r="G8587" t="s">
        <v>7710</v>
      </c>
    </row>
    <row r="8588" spans="1:7" x14ac:dyDescent="0.3">
      <c r="A8588" s="2">
        <v>39356</v>
      </c>
      <c r="B8588" t="s">
        <v>643</v>
      </c>
      <c r="C8588" t="s">
        <v>39</v>
      </c>
      <c r="D8588" t="s">
        <v>63</v>
      </c>
      <c r="E8588" t="s">
        <v>385</v>
      </c>
      <c r="F8588">
        <v>3030.88</v>
      </c>
      <c r="G8588" t="s">
        <v>7711</v>
      </c>
    </row>
    <row r="8589" spans="1:7" x14ac:dyDescent="0.3">
      <c r="A8589" s="2">
        <v>39356</v>
      </c>
      <c r="B8589" t="s">
        <v>641</v>
      </c>
      <c r="C8589" t="s">
        <v>39</v>
      </c>
      <c r="D8589" t="s">
        <v>74</v>
      </c>
      <c r="E8589" t="s">
        <v>487</v>
      </c>
      <c r="F8589" s="1">
        <v>17456</v>
      </c>
      <c r="G8589" t="s">
        <v>968</v>
      </c>
    </row>
    <row r="8590" spans="1:7" x14ac:dyDescent="0.3">
      <c r="A8590" t="s">
        <v>7394</v>
      </c>
      <c r="B8590" t="s">
        <v>652</v>
      </c>
      <c r="C8590" t="s">
        <v>39</v>
      </c>
      <c r="D8590" t="s">
        <v>125</v>
      </c>
      <c r="F8590">
        <v>7481.32</v>
      </c>
      <c r="G8590" t="s">
        <v>7712</v>
      </c>
    </row>
    <row r="8591" spans="1:7" x14ac:dyDescent="0.3">
      <c r="A8591" t="s">
        <v>7384</v>
      </c>
      <c r="B8591" t="s">
        <v>665</v>
      </c>
      <c r="C8591" t="s">
        <v>9</v>
      </c>
      <c r="D8591" t="s">
        <v>133</v>
      </c>
      <c r="E8591" t="s">
        <v>27</v>
      </c>
      <c r="F8591">
        <v>14761.79</v>
      </c>
      <c r="G8591" t="s">
        <v>7713</v>
      </c>
    </row>
    <row r="8592" spans="1:7" x14ac:dyDescent="0.3">
      <c r="A8592" t="s">
        <v>7384</v>
      </c>
      <c r="B8592" t="s">
        <v>665</v>
      </c>
      <c r="C8592" t="s">
        <v>9</v>
      </c>
      <c r="D8592" t="s">
        <v>133</v>
      </c>
      <c r="E8592" t="s">
        <v>81</v>
      </c>
      <c r="F8592">
        <v>6326.48</v>
      </c>
      <c r="G8592" t="s">
        <v>288</v>
      </c>
    </row>
    <row r="8593" spans="1:7" x14ac:dyDescent="0.3">
      <c r="A8593" t="s">
        <v>7384</v>
      </c>
      <c r="B8593" t="s">
        <v>691</v>
      </c>
      <c r="C8593" t="s">
        <v>9</v>
      </c>
      <c r="D8593" t="s">
        <v>225</v>
      </c>
      <c r="E8593" t="s">
        <v>56</v>
      </c>
      <c r="F8593">
        <v>16620.28</v>
      </c>
      <c r="G8593" t="s">
        <v>7714</v>
      </c>
    </row>
    <row r="8594" spans="1:7" x14ac:dyDescent="0.3">
      <c r="A8594" s="2">
        <v>39356</v>
      </c>
      <c r="B8594" t="s">
        <v>665</v>
      </c>
      <c r="C8594" t="s">
        <v>9</v>
      </c>
      <c r="D8594" t="s">
        <v>137</v>
      </c>
      <c r="E8594" t="s">
        <v>86</v>
      </c>
      <c r="F8594">
        <v>1846.7</v>
      </c>
      <c r="G8594" t="s">
        <v>7715</v>
      </c>
    </row>
    <row r="8595" spans="1:7" x14ac:dyDescent="0.3">
      <c r="A8595" s="2">
        <v>39356</v>
      </c>
      <c r="B8595" t="s">
        <v>665</v>
      </c>
      <c r="C8595" t="s">
        <v>9</v>
      </c>
      <c r="D8595" t="s">
        <v>29</v>
      </c>
      <c r="E8595" t="s">
        <v>27</v>
      </c>
      <c r="F8595" s="1">
        <v>7445</v>
      </c>
      <c r="G8595" t="s">
        <v>7716</v>
      </c>
    </row>
    <row r="8596" spans="1:7" x14ac:dyDescent="0.3">
      <c r="A8596" s="2">
        <v>39356</v>
      </c>
      <c r="B8596" t="s">
        <v>665</v>
      </c>
      <c r="C8596" t="s">
        <v>9</v>
      </c>
      <c r="E8596" t="s">
        <v>86</v>
      </c>
      <c r="F8596">
        <v>4963.4799999999996</v>
      </c>
      <c r="G8596" t="s">
        <v>414</v>
      </c>
    </row>
    <row r="8597" spans="1:7" x14ac:dyDescent="0.3">
      <c r="A8597" t="s">
        <v>7384</v>
      </c>
      <c r="B8597" t="s">
        <v>665</v>
      </c>
      <c r="C8597" t="s">
        <v>9</v>
      </c>
      <c r="D8597" t="s">
        <v>189</v>
      </c>
      <c r="E8597" t="s">
        <v>233</v>
      </c>
      <c r="F8597">
        <v>8682.26</v>
      </c>
      <c r="G8597" t="s">
        <v>1529</v>
      </c>
    </row>
    <row r="8598" spans="1:7" x14ac:dyDescent="0.3">
      <c r="A8598" t="s">
        <v>7384</v>
      </c>
      <c r="B8598" t="s">
        <v>665</v>
      </c>
      <c r="C8598" t="s">
        <v>9</v>
      </c>
      <c r="D8598" t="s">
        <v>32</v>
      </c>
      <c r="E8598" t="s">
        <v>30</v>
      </c>
      <c r="F8598">
        <v>2170.56</v>
      </c>
      <c r="G8598" t="s">
        <v>7717</v>
      </c>
    </row>
    <row r="8599" spans="1:7" x14ac:dyDescent="0.3">
      <c r="A8599" t="s">
        <v>7384</v>
      </c>
      <c r="B8599" t="s">
        <v>665</v>
      </c>
      <c r="C8599" t="s">
        <v>39</v>
      </c>
      <c r="D8599" t="s">
        <v>102</v>
      </c>
      <c r="E8599" t="s">
        <v>41</v>
      </c>
      <c r="F8599">
        <v>5564.73</v>
      </c>
      <c r="G8599" t="s">
        <v>7718</v>
      </c>
    </row>
    <row r="8600" spans="1:7" x14ac:dyDescent="0.3">
      <c r="A8600" t="s">
        <v>7384</v>
      </c>
      <c r="B8600" t="s">
        <v>665</v>
      </c>
      <c r="C8600" t="s">
        <v>39</v>
      </c>
      <c r="D8600" t="s">
        <v>304</v>
      </c>
      <c r="E8600" t="s">
        <v>43</v>
      </c>
      <c r="F8600">
        <v>5564.73</v>
      </c>
      <c r="G8600" t="s">
        <v>886</v>
      </c>
    </row>
    <row r="8601" spans="1:7" x14ac:dyDescent="0.3">
      <c r="A8601" t="s">
        <v>7384</v>
      </c>
      <c r="B8601" t="s">
        <v>665</v>
      </c>
      <c r="C8601" t="s">
        <v>39</v>
      </c>
      <c r="D8601" t="s">
        <v>45</v>
      </c>
      <c r="E8601" t="s">
        <v>81</v>
      </c>
      <c r="G8601" t="s">
        <v>1100</v>
      </c>
    </row>
    <row r="8602" spans="1:7" x14ac:dyDescent="0.3">
      <c r="A8602" s="2">
        <v>39356</v>
      </c>
      <c r="B8602" t="s">
        <v>665</v>
      </c>
      <c r="C8602" t="s">
        <v>39</v>
      </c>
      <c r="D8602" t="s">
        <v>106</v>
      </c>
      <c r="E8602" t="e">
        <f>- landfill Disposal</f>
        <v>#NAME?</v>
      </c>
      <c r="F8602">
        <v>3018.18</v>
      </c>
      <c r="G8602" t="s">
        <v>7719</v>
      </c>
    </row>
    <row r="8603" spans="1:7" x14ac:dyDescent="0.3">
      <c r="A8603" s="2">
        <v>39356</v>
      </c>
      <c r="B8603" t="s">
        <v>672</v>
      </c>
      <c r="C8603" t="s">
        <v>39</v>
      </c>
      <c r="D8603" t="s">
        <v>241</v>
      </c>
      <c r="E8603" t="s">
        <v>114</v>
      </c>
      <c r="F8603">
        <v>7042.43</v>
      </c>
      <c r="G8603" t="s">
        <v>7720</v>
      </c>
    </row>
    <row r="8604" spans="1:7" x14ac:dyDescent="0.3">
      <c r="A8604" t="s">
        <v>7384</v>
      </c>
      <c r="B8604" t="s">
        <v>665</v>
      </c>
      <c r="C8604" t="s">
        <v>39</v>
      </c>
      <c r="D8604" t="s">
        <v>53</v>
      </c>
      <c r="E8604" t="s">
        <v>41</v>
      </c>
      <c r="F8604">
        <v>6830.53</v>
      </c>
      <c r="G8604" t="s">
        <v>7721</v>
      </c>
    </row>
    <row r="8605" spans="1:7" x14ac:dyDescent="0.3">
      <c r="A8605" s="2">
        <v>39356</v>
      </c>
      <c r="B8605" t="s">
        <v>665</v>
      </c>
      <c r="C8605" t="s">
        <v>39</v>
      </c>
      <c r="D8605" t="s">
        <v>244</v>
      </c>
      <c r="E8605" t="s">
        <v>84</v>
      </c>
      <c r="F8605">
        <v>6830.53</v>
      </c>
      <c r="G8605" t="s">
        <v>211</v>
      </c>
    </row>
    <row r="8606" spans="1:7" x14ac:dyDescent="0.3">
      <c r="A8606" t="s">
        <v>7384</v>
      </c>
      <c r="B8606" t="s">
        <v>665</v>
      </c>
      <c r="C8606" t="s">
        <v>39</v>
      </c>
      <c r="D8606" t="s">
        <v>59</v>
      </c>
      <c r="E8606" t="s">
        <v>123</v>
      </c>
      <c r="F8606">
        <v>3415.26</v>
      </c>
      <c r="G8606" t="s">
        <v>595</v>
      </c>
    </row>
    <row r="8607" spans="1:7" x14ac:dyDescent="0.3">
      <c r="A8607" t="s">
        <v>7384</v>
      </c>
      <c r="B8607" t="s">
        <v>688</v>
      </c>
      <c r="D8607" t="s">
        <v>380</v>
      </c>
      <c r="E8607" t="s">
        <v>41</v>
      </c>
      <c r="F8607">
        <v>6710.07</v>
      </c>
      <c r="G8607" t="s">
        <v>7722</v>
      </c>
    </row>
    <row r="8608" spans="1:7" x14ac:dyDescent="0.3">
      <c r="A8608" t="s">
        <v>7394</v>
      </c>
      <c r="B8608" t="s">
        <v>1291</v>
      </c>
      <c r="C8608" t="s">
        <v>39</v>
      </c>
      <c r="D8608" t="s">
        <v>67</v>
      </c>
      <c r="E8608" t="s">
        <v>68</v>
      </c>
      <c r="F8608">
        <v>4026.04</v>
      </c>
      <c r="G8608" t="s">
        <v>1845</v>
      </c>
    </row>
    <row r="8609" spans="1:7" x14ac:dyDescent="0.3">
      <c r="A8609" t="s">
        <v>7384</v>
      </c>
      <c r="B8609" t="s">
        <v>665</v>
      </c>
      <c r="C8609" t="s">
        <v>39</v>
      </c>
      <c r="D8609" t="s">
        <v>550</v>
      </c>
      <c r="E8609" t="s">
        <v>213</v>
      </c>
      <c r="F8609">
        <v>2684.03</v>
      </c>
      <c r="G8609" t="s">
        <v>7723</v>
      </c>
    </row>
    <row r="8610" spans="1:7" x14ac:dyDescent="0.3">
      <c r="A8610" s="3">
        <v>39356</v>
      </c>
      <c r="B8610" t="s">
        <v>665</v>
      </c>
      <c r="C8610" t="s">
        <v>39</v>
      </c>
      <c r="D8610" t="s">
        <v>384</v>
      </c>
      <c r="E8610" t="s">
        <v>100</v>
      </c>
      <c r="F8610">
        <v>9190.02</v>
      </c>
      <c r="G8610" t="s">
        <v>7724</v>
      </c>
    </row>
    <row r="8611" spans="1:7" x14ac:dyDescent="0.3">
      <c r="A8611" t="s">
        <v>7384</v>
      </c>
      <c r="B8611" t="s">
        <v>665</v>
      </c>
      <c r="C8611" t="s">
        <v>39</v>
      </c>
      <c r="D8611" t="s">
        <v>635</v>
      </c>
      <c r="E8611" t="s">
        <v>213</v>
      </c>
      <c r="F8611">
        <v>3938.58</v>
      </c>
      <c r="G8611" t="s">
        <v>7725</v>
      </c>
    </row>
    <row r="8612" spans="1:7" x14ac:dyDescent="0.3">
      <c r="B8612" t="s">
        <v>696</v>
      </c>
      <c r="C8612" t="s">
        <v>9</v>
      </c>
      <c r="D8612" t="s">
        <v>175</v>
      </c>
      <c r="E8612" t="s">
        <v>233</v>
      </c>
      <c r="F8612">
        <v>11162.85</v>
      </c>
      <c r="G8612" t="s">
        <v>7726</v>
      </c>
    </row>
    <row r="8613" spans="1:7" x14ac:dyDescent="0.3">
      <c r="A8613" t="s">
        <v>7384</v>
      </c>
      <c r="B8613" t="s">
        <v>696</v>
      </c>
      <c r="C8613" t="s">
        <v>9</v>
      </c>
      <c r="D8613" t="s">
        <v>290</v>
      </c>
      <c r="E8613" t="s">
        <v>184</v>
      </c>
      <c r="F8613">
        <v>4784.08</v>
      </c>
      <c r="G8613" t="s">
        <v>7727</v>
      </c>
    </row>
    <row r="8614" spans="1:7" x14ac:dyDescent="0.3">
      <c r="A8614" t="s">
        <v>7384</v>
      </c>
      <c r="B8614" t="s">
        <v>696</v>
      </c>
      <c r="C8614" t="s">
        <v>9</v>
      </c>
      <c r="D8614" t="s">
        <v>181</v>
      </c>
      <c r="E8614" t="s">
        <v>114</v>
      </c>
      <c r="F8614">
        <v>13748.36</v>
      </c>
      <c r="G8614" t="s">
        <v>1548</v>
      </c>
    </row>
    <row r="8615" spans="1:7" x14ac:dyDescent="0.3">
      <c r="A8615" s="2">
        <v>39356</v>
      </c>
      <c r="B8615" t="s">
        <v>696</v>
      </c>
      <c r="D8615" t="s">
        <v>180</v>
      </c>
      <c r="E8615" t="e">
        <f>- other Disposal</f>
        <v>#NAME?</v>
      </c>
      <c r="F8615">
        <v>1527.6</v>
      </c>
      <c r="G8615" t="s">
        <v>7728</v>
      </c>
    </row>
    <row r="8616" spans="1:7" x14ac:dyDescent="0.3">
      <c r="A8616" s="2">
        <v>39356</v>
      </c>
      <c r="B8616" t="s">
        <v>1325</v>
      </c>
      <c r="C8616" t="s">
        <v>9</v>
      </c>
      <c r="D8616" t="s">
        <v>26</v>
      </c>
      <c r="E8616" t="s">
        <v>93</v>
      </c>
      <c r="F8616">
        <v>12612.41</v>
      </c>
      <c r="G8616" t="s">
        <v>7729</v>
      </c>
    </row>
    <row r="8617" spans="1:7" x14ac:dyDescent="0.3">
      <c r="A8617" s="2">
        <v>39356</v>
      </c>
      <c r="B8617" t="s">
        <v>696</v>
      </c>
      <c r="C8617" t="s">
        <v>9</v>
      </c>
      <c r="D8617" t="s">
        <v>29</v>
      </c>
      <c r="E8617" t="s">
        <v>138</v>
      </c>
      <c r="F8617">
        <v>8408.27</v>
      </c>
      <c r="G8617" t="s">
        <v>7730</v>
      </c>
    </row>
    <row r="8618" spans="1:7" x14ac:dyDescent="0.3">
      <c r="A8618" s="2">
        <v>39356</v>
      </c>
      <c r="B8618" t="s">
        <v>1314</v>
      </c>
      <c r="C8618" t="s">
        <v>9</v>
      </c>
      <c r="D8618" t="s">
        <v>232</v>
      </c>
      <c r="E8618" t="s">
        <v>33</v>
      </c>
      <c r="F8618">
        <v>11179.01</v>
      </c>
      <c r="G8618" t="s">
        <v>1673</v>
      </c>
    </row>
    <row r="8619" spans="1:7" x14ac:dyDescent="0.3">
      <c r="A8619" t="s">
        <v>6113</v>
      </c>
      <c r="B8619" t="s">
        <v>696</v>
      </c>
      <c r="C8619" t="s">
        <v>9</v>
      </c>
      <c r="D8619" t="s">
        <v>32</v>
      </c>
      <c r="E8619" t="s">
        <v>86</v>
      </c>
      <c r="F8619">
        <v>2794.75</v>
      </c>
      <c r="G8619" t="s">
        <v>7731</v>
      </c>
    </row>
    <row r="8620" spans="1:7" x14ac:dyDescent="0.3">
      <c r="A8620" s="3">
        <v>39356</v>
      </c>
      <c r="B8620" t="s">
        <v>1311</v>
      </c>
      <c r="C8620" t="s">
        <v>39</v>
      </c>
      <c r="D8620" t="s">
        <v>304</v>
      </c>
      <c r="E8620" t="e">
        <f>- landfill Disposal</f>
        <v>#NAME?</v>
      </c>
      <c r="F8620">
        <v>3002.62</v>
      </c>
      <c r="G8620" t="s">
        <v>7732</v>
      </c>
    </row>
    <row r="8621" spans="1:7" x14ac:dyDescent="0.3">
      <c r="A8621" s="2">
        <v>39356</v>
      </c>
      <c r="B8621" t="s">
        <v>696</v>
      </c>
      <c r="C8621" t="s">
        <v>39</v>
      </c>
      <c r="D8621" t="s">
        <v>149</v>
      </c>
      <c r="E8621" t="s">
        <v>487</v>
      </c>
      <c r="G8621" t="s">
        <v>7733</v>
      </c>
    </row>
    <row r="8622" spans="1:7" x14ac:dyDescent="0.3">
      <c r="A8622" t="s">
        <v>7384</v>
      </c>
      <c r="B8622" t="s">
        <v>694</v>
      </c>
      <c r="C8622" t="s">
        <v>39</v>
      </c>
      <c r="D8622" t="s">
        <v>147</v>
      </c>
      <c r="E8622" t="s">
        <v>17</v>
      </c>
      <c r="F8622">
        <v>1501.31</v>
      </c>
      <c r="G8622" t="s">
        <v>1840</v>
      </c>
    </row>
    <row r="8623" spans="1:7" x14ac:dyDescent="0.3">
      <c r="A8623" t="s">
        <v>7384</v>
      </c>
      <c r="B8623" t="s">
        <v>696</v>
      </c>
      <c r="C8623" t="s">
        <v>39</v>
      </c>
      <c r="D8623" t="s">
        <v>51</v>
      </c>
      <c r="E8623" t="s">
        <v>111</v>
      </c>
      <c r="F8623">
        <v>2354.21</v>
      </c>
      <c r="G8623" t="s">
        <v>7734</v>
      </c>
    </row>
    <row r="8624" spans="1:7" x14ac:dyDescent="0.3">
      <c r="A8624" s="2">
        <v>39356</v>
      </c>
      <c r="B8624" t="s">
        <v>696</v>
      </c>
      <c r="C8624" t="s">
        <v>39</v>
      </c>
      <c r="D8624" t="s">
        <v>200</v>
      </c>
      <c r="E8624" t="s">
        <v>68</v>
      </c>
      <c r="G8624" t="s">
        <v>7735</v>
      </c>
    </row>
    <row r="8625" spans="1:7" x14ac:dyDescent="0.3">
      <c r="A8625" t="s">
        <v>7384</v>
      </c>
      <c r="B8625" t="s">
        <v>715</v>
      </c>
      <c r="C8625" t="s">
        <v>39</v>
      </c>
      <c r="D8625" t="s">
        <v>110</v>
      </c>
      <c r="F8625">
        <v>4033.81</v>
      </c>
      <c r="G8625" t="s">
        <v>7736</v>
      </c>
    </row>
    <row r="8626" spans="1:7" x14ac:dyDescent="0.3">
      <c r="A8626" t="s">
        <v>6097</v>
      </c>
      <c r="B8626" t="s">
        <v>696</v>
      </c>
      <c r="C8626" t="s">
        <v>39</v>
      </c>
      <c r="E8626" t="s">
        <v>84</v>
      </c>
      <c r="F8626">
        <v>4033.81</v>
      </c>
      <c r="G8626" t="s">
        <v>7737</v>
      </c>
    </row>
    <row r="8627" spans="1:7" x14ac:dyDescent="0.3">
      <c r="A8627" s="2">
        <v>39356</v>
      </c>
      <c r="B8627" t="s">
        <v>1325</v>
      </c>
      <c r="C8627" t="s">
        <v>39</v>
      </c>
      <c r="D8627" t="s">
        <v>244</v>
      </c>
      <c r="E8627" t="s">
        <v>2922</v>
      </c>
      <c r="F8627">
        <v>2016.91</v>
      </c>
      <c r="G8627" t="s">
        <v>4355</v>
      </c>
    </row>
    <row r="8628" spans="1:7" x14ac:dyDescent="0.3">
      <c r="A8628" t="s">
        <v>7384</v>
      </c>
      <c r="B8628" t="s">
        <v>696</v>
      </c>
      <c r="D8628" t="s">
        <v>122</v>
      </c>
      <c r="E8628" t="s">
        <v>153</v>
      </c>
      <c r="F8628">
        <v>8413.5300000000007</v>
      </c>
      <c r="G8628" t="s">
        <v>7738</v>
      </c>
    </row>
    <row r="8629" spans="1:7" x14ac:dyDescent="0.3">
      <c r="A8629" t="s">
        <v>7384</v>
      </c>
      <c r="B8629" t="s">
        <v>1311</v>
      </c>
      <c r="C8629" t="s">
        <v>39</v>
      </c>
      <c r="E8629" t="s">
        <v>292</v>
      </c>
      <c r="F8629" s="1">
        <v>5048</v>
      </c>
      <c r="G8629" t="s">
        <v>7739</v>
      </c>
    </row>
    <row r="8630" spans="1:7" x14ac:dyDescent="0.3">
      <c r="A8630" t="s">
        <v>6185</v>
      </c>
      <c r="B8630" t="s">
        <v>1311</v>
      </c>
      <c r="C8630" t="s">
        <v>39</v>
      </c>
      <c r="D8630" t="s">
        <v>63</v>
      </c>
      <c r="E8630" t="s">
        <v>71</v>
      </c>
      <c r="F8630">
        <v>3365.41</v>
      </c>
      <c r="G8630" t="s">
        <v>7740</v>
      </c>
    </row>
    <row r="8631" spans="1:7" x14ac:dyDescent="0.3">
      <c r="A8631" s="2">
        <v>39356</v>
      </c>
      <c r="B8631" t="s">
        <v>696</v>
      </c>
      <c r="C8631" t="s">
        <v>39</v>
      </c>
      <c r="D8631" t="s">
        <v>382</v>
      </c>
      <c r="E8631" t="s">
        <v>100</v>
      </c>
      <c r="F8631">
        <v>8076.03</v>
      </c>
      <c r="G8631" t="s">
        <v>2755</v>
      </c>
    </row>
    <row r="8632" spans="1:7" x14ac:dyDescent="0.3">
      <c r="A8632" s="2">
        <v>39356</v>
      </c>
      <c r="B8632" t="s">
        <v>696</v>
      </c>
      <c r="C8632" t="s">
        <v>39</v>
      </c>
      <c r="D8632" t="s">
        <v>74</v>
      </c>
      <c r="E8632" t="s">
        <v>385</v>
      </c>
      <c r="F8632">
        <v>3461.16</v>
      </c>
      <c r="G8632" t="s">
        <v>7741</v>
      </c>
    </row>
    <row r="8633" spans="1:7" x14ac:dyDescent="0.3">
      <c r="A8633" t="s">
        <v>7384</v>
      </c>
      <c r="B8633" t="s">
        <v>718</v>
      </c>
      <c r="C8633" t="s">
        <v>9</v>
      </c>
      <c r="D8633" t="s">
        <v>177</v>
      </c>
      <c r="E8633" t="s">
        <v>220</v>
      </c>
      <c r="F8633" s="1">
        <v>16243</v>
      </c>
      <c r="G8633" t="s">
        <v>7742</v>
      </c>
    </row>
    <row r="8634" spans="1:7" x14ac:dyDescent="0.3">
      <c r="A8634" s="3">
        <v>39356</v>
      </c>
      <c r="B8634" t="s">
        <v>1337</v>
      </c>
      <c r="C8634" t="s">
        <v>9</v>
      </c>
      <c r="D8634" t="s">
        <v>558</v>
      </c>
      <c r="E8634" t="s">
        <v>17</v>
      </c>
      <c r="F8634">
        <v>6961.71</v>
      </c>
      <c r="G8634" t="s">
        <v>144</v>
      </c>
    </row>
    <row r="8635" spans="1:7" x14ac:dyDescent="0.3">
      <c r="A8635" t="s">
        <v>7384</v>
      </c>
      <c r="B8635" t="s">
        <v>718</v>
      </c>
      <c r="C8635" t="s">
        <v>9</v>
      </c>
      <c r="D8635" t="s">
        <v>259</v>
      </c>
      <c r="E8635" t="s">
        <v>156</v>
      </c>
      <c r="F8635">
        <v>161783.1</v>
      </c>
      <c r="G8635" t="s">
        <v>7743</v>
      </c>
    </row>
    <row r="8636" spans="1:7" x14ac:dyDescent="0.3">
      <c r="B8636" t="s">
        <v>725</v>
      </c>
      <c r="C8636" t="s">
        <v>9</v>
      </c>
      <c r="D8636" t="s">
        <v>423</v>
      </c>
      <c r="E8636" t="s">
        <v>412</v>
      </c>
      <c r="F8636">
        <v>17975.900000000001</v>
      </c>
      <c r="G8636" t="s">
        <v>927</v>
      </c>
    </row>
    <row r="8637" spans="1:7" x14ac:dyDescent="0.3">
      <c r="A8637" t="s">
        <v>7384</v>
      </c>
      <c r="B8637" t="s">
        <v>718</v>
      </c>
      <c r="C8637" t="s">
        <v>9</v>
      </c>
      <c r="D8637" t="s">
        <v>186</v>
      </c>
      <c r="E8637" t="s">
        <v>93</v>
      </c>
      <c r="F8637" t="s">
        <v>7744</v>
      </c>
      <c r="G8637" t="s">
        <v>7745</v>
      </c>
    </row>
    <row r="8638" spans="1:7" x14ac:dyDescent="0.3">
      <c r="A8638" s="2">
        <v>39356</v>
      </c>
      <c r="B8638" t="s">
        <v>718</v>
      </c>
      <c r="C8638" t="s">
        <v>9</v>
      </c>
      <c r="D8638" t="s">
        <v>186</v>
      </c>
      <c r="E8638" t="s">
        <v>86</v>
      </c>
      <c r="F8638">
        <v>6734.3</v>
      </c>
      <c r="G8638" t="s">
        <v>7746</v>
      </c>
    </row>
    <row r="8639" spans="1:7" x14ac:dyDescent="0.3">
      <c r="A8639" t="s">
        <v>7384</v>
      </c>
      <c r="B8639" t="s">
        <v>718</v>
      </c>
      <c r="D8639" t="s">
        <v>454</v>
      </c>
      <c r="E8639" t="s">
        <v>220</v>
      </c>
      <c r="F8639">
        <v>9801.25</v>
      </c>
      <c r="G8639" t="s">
        <v>7747</v>
      </c>
    </row>
    <row r="8640" spans="1:7" x14ac:dyDescent="0.3">
      <c r="A8640" s="2">
        <v>39356</v>
      </c>
      <c r="B8640" t="s">
        <v>718</v>
      </c>
      <c r="C8640" t="s">
        <v>9</v>
      </c>
      <c r="D8640" t="s">
        <v>32</v>
      </c>
      <c r="E8640" t="s">
        <v>184</v>
      </c>
      <c r="F8640">
        <v>2450.31</v>
      </c>
      <c r="G8640" t="s">
        <v>1620</v>
      </c>
    </row>
    <row r="8641" spans="1:7" x14ac:dyDescent="0.3">
      <c r="A8641" s="2">
        <v>39356</v>
      </c>
      <c r="B8641" t="s">
        <v>718</v>
      </c>
      <c r="C8641" t="s">
        <v>39</v>
      </c>
      <c r="D8641" t="s">
        <v>45</v>
      </c>
      <c r="E8641" t="s">
        <v>118</v>
      </c>
      <c r="F8641">
        <v>1008.63</v>
      </c>
      <c r="G8641" t="s">
        <v>7748</v>
      </c>
    </row>
    <row r="8642" spans="1:7" x14ac:dyDescent="0.3">
      <c r="A8642" s="3">
        <v>39356</v>
      </c>
      <c r="B8642" t="s">
        <v>3766</v>
      </c>
      <c r="C8642" t="s">
        <v>39</v>
      </c>
      <c r="D8642" t="s">
        <v>149</v>
      </c>
      <c r="E8642" t="s">
        <v>319</v>
      </c>
      <c r="F8642">
        <v>1008.63</v>
      </c>
      <c r="G8642" t="s">
        <v>7749</v>
      </c>
    </row>
    <row r="8643" spans="1:7" x14ac:dyDescent="0.3">
      <c r="A8643" s="2">
        <v>39356</v>
      </c>
      <c r="B8643" t="s">
        <v>1335</v>
      </c>
      <c r="D8643" t="s">
        <v>102</v>
      </c>
      <c r="E8643" t="s">
        <v>92</v>
      </c>
      <c r="F8643" t="s">
        <v>7750</v>
      </c>
      <c r="G8643" t="s">
        <v>1648</v>
      </c>
    </row>
    <row r="8644" spans="1:7" x14ac:dyDescent="0.3">
      <c r="A8644" t="s">
        <v>7394</v>
      </c>
      <c r="B8644" t="s">
        <v>718</v>
      </c>
      <c r="C8644" t="s">
        <v>39</v>
      </c>
      <c r="D8644" t="s">
        <v>47</v>
      </c>
      <c r="E8644" t="s">
        <v>64</v>
      </c>
      <c r="F8644">
        <v>3637.84</v>
      </c>
      <c r="G8644" t="s">
        <v>7751</v>
      </c>
    </row>
    <row r="8645" spans="1:7" x14ac:dyDescent="0.3">
      <c r="A8645" s="2">
        <v>39356</v>
      </c>
      <c r="B8645" t="s">
        <v>1337</v>
      </c>
      <c r="C8645" t="s">
        <v>39</v>
      </c>
      <c r="D8645" t="s">
        <v>51</v>
      </c>
      <c r="E8645" t="s">
        <v>84</v>
      </c>
      <c r="F8645" s="1">
        <v>8488</v>
      </c>
      <c r="G8645" t="s">
        <v>7752</v>
      </c>
    </row>
    <row r="8646" spans="1:7" x14ac:dyDescent="0.3">
      <c r="A8646" t="s">
        <v>7384</v>
      </c>
      <c r="B8646" t="s">
        <v>718</v>
      </c>
      <c r="C8646" t="s">
        <v>39</v>
      </c>
      <c r="E8646" t="e">
        <f>- landfill Disposal</f>
        <v>#NAME?</v>
      </c>
      <c r="F8646">
        <v>6846.85</v>
      </c>
      <c r="G8646" t="s">
        <v>7753</v>
      </c>
    </row>
    <row r="8647" spans="1:7" x14ac:dyDescent="0.3">
      <c r="A8647" t="s">
        <v>7384</v>
      </c>
      <c r="B8647" t="s">
        <v>1346</v>
      </c>
      <c r="C8647" t="s">
        <v>39</v>
      </c>
      <c r="D8647" t="s">
        <v>53</v>
      </c>
      <c r="E8647" t="s">
        <v>114</v>
      </c>
      <c r="F8647">
        <v>6846.85</v>
      </c>
      <c r="G8647" t="s">
        <v>7754</v>
      </c>
    </row>
    <row r="8648" spans="1:7" x14ac:dyDescent="0.3">
      <c r="A8648" s="2">
        <v>39356</v>
      </c>
      <c r="B8648" t="s">
        <v>718</v>
      </c>
      <c r="C8648" t="s">
        <v>39</v>
      </c>
      <c r="D8648" t="s">
        <v>113</v>
      </c>
      <c r="E8648" t="s">
        <v>1382</v>
      </c>
      <c r="F8648">
        <v>3423.42</v>
      </c>
      <c r="G8648" t="s">
        <v>7755</v>
      </c>
    </row>
    <row r="8649" spans="1:7" x14ac:dyDescent="0.3">
      <c r="A8649" t="s">
        <v>7384</v>
      </c>
      <c r="B8649" t="s">
        <v>1346</v>
      </c>
      <c r="C8649" t="s">
        <v>39</v>
      </c>
      <c r="D8649" t="s">
        <v>67</v>
      </c>
      <c r="E8649" t="s">
        <v>48</v>
      </c>
      <c r="F8649">
        <v>5390.27</v>
      </c>
      <c r="G8649" t="s">
        <v>7756</v>
      </c>
    </row>
    <row r="8650" spans="1:7" x14ac:dyDescent="0.3">
      <c r="A8650" s="2">
        <v>39356</v>
      </c>
      <c r="B8650" t="s">
        <v>3766</v>
      </c>
      <c r="C8650" t="s">
        <v>39</v>
      </c>
      <c r="D8650" t="s">
        <v>92</v>
      </c>
      <c r="E8650" t="s">
        <v>84</v>
      </c>
      <c r="F8650">
        <v>3234.16</v>
      </c>
      <c r="G8650" t="s">
        <v>685</v>
      </c>
    </row>
    <row r="8651" spans="1:7" x14ac:dyDescent="0.3">
      <c r="A8651" s="3">
        <v>39356</v>
      </c>
      <c r="B8651" t="s">
        <v>718</v>
      </c>
      <c r="C8651" t="s">
        <v>39</v>
      </c>
      <c r="D8651" t="s">
        <v>67</v>
      </c>
      <c r="E8651" t="s">
        <v>123</v>
      </c>
      <c r="F8651">
        <v>2156.11</v>
      </c>
      <c r="G8651" t="s">
        <v>7757</v>
      </c>
    </row>
    <row r="8652" spans="1:7" x14ac:dyDescent="0.3">
      <c r="A8652" t="s">
        <v>7384</v>
      </c>
      <c r="B8652" t="s">
        <v>718</v>
      </c>
      <c r="C8652" t="s">
        <v>39</v>
      </c>
      <c r="D8652" t="s">
        <v>171</v>
      </c>
      <c r="E8652" t="s">
        <v>100</v>
      </c>
      <c r="F8652">
        <v>9669.0499999999993</v>
      </c>
      <c r="G8652" t="s">
        <v>7449</v>
      </c>
    </row>
    <row r="8653" spans="1:7" x14ac:dyDescent="0.3">
      <c r="A8653" s="3">
        <v>39356</v>
      </c>
      <c r="B8653" t="s">
        <v>718</v>
      </c>
      <c r="C8653" t="s">
        <v>39</v>
      </c>
      <c r="D8653" t="s">
        <v>168</v>
      </c>
      <c r="E8653" t="s">
        <v>71</v>
      </c>
      <c r="F8653">
        <v>4143.88</v>
      </c>
      <c r="G8653" t="s">
        <v>7758</v>
      </c>
    </row>
    <row r="8654" spans="1:7" x14ac:dyDescent="0.3">
      <c r="A8654" s="2">
        <v>39356</v>
      </c>
      <c r="B8654" t="s">
        <v>765</v>
      </c>
      <c r="C8654" t="s">
        <v>9</v>
      </c>
      <c r="D8654" t="s">
        <v>16</v>
      </c>
      <c r="E8654" t="s">
        <v>11</v>
      </c>
      <c r="F8654">
        <v>11983.87</v>
      </c>
      <c r="G8654" t="s">
        <v>7759</v>
      </c>
    </row>
    <row r="8655" spans="1:7" x14ac:dyDescent="0.3">
      <c r="A8655" s="2">
        <v>39356</v>
      </c>
      <c r="B8655" t="s">
        <v>1879</v>
      </c>
      <c r="C8655" t="s">
        <v>9</v>
      </c>
      <c r="D8655" t="s">
        <v>290</v>
      </c>
      <c r="E8655" t="s">
        <v>30</v>
      </c>
      <c r="F8655">
        <v>5135.9399999999996</v>
      </c>
      <c r="G8655" t="s">
        <v>7760</v>
      </c>
    </row>
    <row r="8656" spans="1:7" x14ac:dyDescent="0.3">
      <c r="A8656" t="s">
        <v>7384</v>
      </c>
      <c r="B8656" t="s">
        <v>745</v>
      </c>
      <c r="C8656" t="s">
        <v>9</v>
      </c>
      <c r="D8656" t="s">
        <v>20</v>
      </c>
      <c r="E8656" t="s">
        <v>56</v>
      </c>
      <c r="F8656">
        <v>5337.4</v>
      </c>
      <c r="G8656" t="s">
        <v>772</v>
      </c>
    </row>
    <row r="8657" spans="1:7" x14ac:dyDescent="0.3">
      <c r="B8657" t="s">
        <v>1365</v>
      </c>
      <c r="C8657" t="s">
        <v>9</v>
      </c>
      <c r="D8657" t="s">
        <v>183</v>
      </c>
      <c r="E8657" t="s">
        <v>81</v>
      </c>
      <c r="F8657" t="s">
        <v>7761</v>
      </c>
      <c r="G8657" t="s">
        <v>7762</v>
      </c>
    </row>
    <row r="8658" spans="1:7" x14ac:dyDescent="0.3">
      <c r="A8658" s="3">
        <v>39356</v>
      </c>
      <c r="B8658" t="s">
        <v>745</v>
      </c>
      <c r="C8658" t="s">
        <v>9</v>
      </c>
      <c r="D8658" t="s">
        <v>89</v>
      </c>
      <c r="E8658" t="s">
        <v>976</v>
      </c>
      <c r="F8658">
        <v>9114.6200000000008</v>
      </c>
      <c r="G8658" t="s">
        <v>7763</v>
      </c>
    </row>
    <row r="8659" spans="1:7" x14ac:dyDescent="0.3">
      <c r="A8659" t="s">
        <v>7394</v>
      </c>
      <c r="B8659" t="s">
        <v>745</v>
      </c>
      <c r="C8659" t="s">
        <v>9</v>
      </c>
      <c r="D8659" t="s">
        <v>2266</v>
      </c>
      <c r="E8659" t="s">
        <v>128</v>
      </c>
      <c r="F8659">
        <v>6076.42</v>
      </c>
      <c r="G8659" t="s">
        <v>7764</v>
      </c>
    </row>
    <row r="8660" spans="1:7" x14ac:dyDescent="0.3">
      <c r="A8660" t="s">
        <v>6075</v>
      </c>
      <c r="B8660" t="s">
        <v>745</v>
      </c>
      <c r="C8660" t="s">
        <v>9</v>
      </c>
      <c r="D8660" t="s">
        <v>95</v>
      </c>
      <c r="E8660" t="s">
        <v>33</v>
      </c>
      <c r="F8660">
        <v>9414.3799999999992</v>
      </c>
      <c r="G8660" t="s">
        <v>7765</v>
      </c>
    </row>
    <row r="8661" spans="1:7" x14ac:dyDescent="0.3">
      <c r="A8661" t="s">
        <v>7384</v>
      </c>
      <c r="B8661" t="s">
        <v>745</v>
      </c>
      <c r="C8661" t="s">
        <v>9</v>
      </c>
      <c r="D8661" t="s">
        <v>95</v>
      </c>
      <c r="E8661" t="s">
        <v>96</v>
      </c>
      <c r="F8661">
        <v>2353.6</v>
      </c>
      <c r="G8661" t="s">
        <v>7766</v>
      </c>
    </row>
    <row r="8662" spans="1:7" x14ac:dyDescent="0.3">
      <c r="A8662" t="s">
        <v>7384</v>
      </c>
      <c r="B8662" t="s">
        <v>745</v>
      </c>
      <c r="C8662" t="s">
        <v>39</v>
      </c>
      <c r="D8662" t="s">
        <v>102</v>
      </c>
      <c r="E8662" t="s">
        <v>41</v>
      </c>
      <c r="F8662">
        <v>4840.2</v>
      </c>
      <c r="G8662" t="s">
        <v>549</v>
      </c>
    </row>
    <row r="8663" spans="1:7" x14ac:dyDescent="0.3">
      <c r="A8663" t="s">
        <v>7384</v>
      </c>
      <c r="C8663" t="s">
        <v>39</v>
      </c>
      <c r="D8663" t="s">
        <v>412</v>
      </c>
      <c r="E8663" t="s">
        <v>169</v>
      </c>
      <c r="F8663">
        <v>4840.2</v>
      </c>
      <c r="G8663" t="s">
        <v>7767</v>
      </c>
    </row>
    <row r="8664" spans="1:7" x14ac:dyDescent="0.3">
      <c r="A8664" s="3">
        <v>39356</v>
      </c>
      <c r="B8664" t="s">
        <v>745</v>
      </c>
      <c r="C8664" t="s">
        <v>39</v>
      </c>
      <c r="D8664" t="s">
        <v>98</v>
      </c>
      <c r="E8664" t="s">
        <v>81</v>
      </c>
      <c r="G8664" t="s">
        <v>7768</v>
      </c>
    </row>
    <row r="8665" spans="1:7" x14ac:dyDescent="0.3">
      <c r="A8665" s="2">
        <v>39356</v>
      </c>
      <c r="B8665" t="s">
        <v>745</v>
      </c>
      <c r="C8665" t="s">
        <v>39</v>
      </c>
      <c r="D8665" t="s">
        <v>51</v>
      </c>
      <c r="E8665" t="s">
        <v>159</v>
      </c>
      <c r="F8665">
        <v>6135.06</v>
      </c>
      <c r="G8665" t="s">
        <v>7769</v>
      </c>
    </row>
    <row r="8666" spans="1:7" x14ac:dyDescent="0.3">
      <c r="A8666" t="s">
        <v>7394</v>
      </c>
      <c r="B8666" t="s">
        <v>745</v>
      </c>
      <c r="C8666" t="s">
        <v>39</v>
      </c>
      <c r="D8666" t="s">
        <v>308</v>
      </c>
      <c r="E8666" t="s">
        <v>21</v>
      </c>
      <c r="F8666">
        <v>14315.13</v>
      </c>
      <c r="G8666" t="s">
        <v>1268</v>
      </c>
    </row>
    <row r="8667" spans="1:7" x14ac:dyDescent="0.3">
      <c r="A8667" t="s">
        <v>7384</v>
      </c>
      <c r="B8667" t="s">
        <v>745</v>
      </c>
      <c r="D8667" t="s">
        <v>205</v>
      </c>
      <c r="E8667" t="s">
        <v>48</v>
      </c>
      <c r="F8667" s="1">
        <v>8694</v>
      </c>
      <c r="G8667" t="s">
        <v>7770</v>
      </c>
    </row>
    <row r="8668" spans="1:7" x14ac:dyDescent="0.3">
      <c r="A8668" t="s">
        <v>7384</v>
      </c>
      <c r="B8668" t="s">
        <v>745</v>
      </c>
      <c r="C8668" t="s">
        <v>39</v>
      </c>
      <c r="D8668" t="s">
        <v>277</v>
      </c>
      <c r="E8668" t="e">
        <f>- Recovery recycling</f>
        <v>#NAME?</v>
      </c>
      <c r="F8668" t="s">
        <v>7771</v>
      </c>
      <c r="G8668" t="s">
        <v>7772</v>
      </c>
    </row>
    <row r="8669" spans="1:7" x14ac:dyDescent="0.3">
      <c r="A8669" t="s">
        <v>7384</v>
      </c>
      <c r="B8669" t="s">
        <v>745</v>
      </c>
      <c r="C8669" t="s">
        <v>39</v>
      </c>
      <c r="D8669" t="s">
        <v>55</v>
      </c>
      <c r="E8669" t="s">
        <v>213</v>
      </c>
      <c r="F8669">
        <v>4347.0600000000004</v>
      </c>
      <c r="G8669" t="s">
        <v>7773</v>
      </c>
    </row>
    <row r="8670" spans="1:7" x14ac:dyDescent="0.3">
      <c r="A8670" s="2">
        <v>39356</v>
      </c>
      <c r="B8670" t="s">
        <v>745</v>
      </c>
      <c r="C8670" t="s">
        <v>39</v>
      </c>
      <c r="E8670" t="s">
        <v>153</v>
      </c>
      <c r="F8670">
        <v>4172.3599999999997</v>
      </c>
      <c r="G8670" t="s">
        <v>1334</v>
      </c>
    </row>
    <row r="8671" spans="1:7" x14ac:dyDescent="0.3">
      <c r="A8671" s="2">
        <v>39356</v>
      </c>
      <c r="B8671" t="s">
        <v>748</v>
      </c>
      <c r="C8671" t="s">
        <v>39</v>
      </c>
      <c r="D8671" t="s">
        <v>550</v>
      </c>
      <c r="E8671" t="s">
        <v>114</v>
      </c>
      <c r="F8671" s="1">
        <v>2503</v>
      </c>
      <c r="G8671" t="s">
        <v>377</v>
      </c>
    </row>
    <row r="8672" spans="1:7" x14ac:dyDescent="0.3">
      <c r="A8672" t="s">
        <v>7394</v>
      </c>
      <c r="B8672" t="s">
        <v>1367</v>
      </c>
      <c r="C8672" t="s">
        <v>39</v>
      </c>
      <c r="D8672" t="s">
        <v>67</v>
      </c>
      <c r="E8672" t="s">
        <v>116</v>
      </c>
      <c r="F8672">
        <v>1668.94</v>
      </c>
      <c r="G8672" t="s">
        <v>1548</v>
      </c>
    </row>
    <row r="8673" spans="1:7" x14ac:dyDescent="0.3">
      <c r="A8673" s="2">
        <v>39356</v>
      </c>
      <c r="B8673" t="s">
        <v>745</v>
      </c>
      <c r="C8673" t="s">
        <v>39</v>
      </c>
      <c r="D8673" t="s">
        <v>125</v>
      </c>
      <c r="E8673" t="s">
        <v>100</v>
      </c>
      <c r="F8673">
        <v>9898.36</v>
      </c>
      <c r="G8673" t="s">
        <v>7774</v>
      </c>
    </row>
    <row r="8674" spans="1:7" x14ac:dyDescent="0.3">
      <c r="A8674" t="s">
        <v>6075</v>
      </c>
      <c r="B8674" t="s">
        <v>745</v>
      </c>
      <c r="C8674" t="s">
        <v>39</v>
      </c>
      <c r="D8674" t="s">
        <v>252</v>
      </c>
      <c r="E8674" t="s">
        <v>116</v>
      </c>
      <c r="F8674" s="1">
        <v>4242</v>
      </c>
      <c r="G8674" t="s">
        <v>7775</v>
      </c>
    </row>
    <row r="8675" spans="1:7" x14ac:dyDescent="0.3">
      <c r="A8675" t="s">
        <v>6097</v>
      </c>
      <c r="B8675" t="s">
        <v>773</v>
      </c>
      <c r="C8675" t="s">
        <v>9</v>
      </c>
      <c r="D8675" t="s">
        <v>16</v>
      </c>
      <c r="E8675" t="s">
        <v>11</v>
      </c>
      <c r="F8675">
        <v>11830.45</v>
      </c>
      <c r="G8675" t="s">
        <v>7776</v>
      </c>
    </row>
    <row r="8676" spans="1:7" x14ac:dyDescent="0.3">
      <c r="A8676" s="2">
        <v>39356</v>
      </c>
      <c r="B8676" t="s">
        <v>773</v>
      </c>
      <c r="C8676" t="s">
        <v>9</v>
      </c>
      <c r="D8676" t="s">
        <v>16</v>
      </c>
      <c r="E8676" t="s">
        <v>184</v>
      </c>
      <c r="F8676">
        <v>5070.1899999999996</v>
      </c>
      <c r="G8676" t="s">
        <v>7054</v>
      </c>
    </row>
    <row r="8677" spans="1:7" x14ac:dyDescent="0.3">
      <c r="A8677" t="s">
        <v>7384</v>
      </c>
      <c r="B8677" t="s">
        <v>773</v>
      </c>
      <c r="C8677" t="s">
        <v>9</v>
      </c>
      <c r="D8677" t="s">
        <v>225</v>
      </c>
      <c r="E8677" t="s">
        <v>84</v>
      </c>
      <c r="F8677">
        <v>9271.7900000000009</v>
      </c>
      <c r="G8677" t="s">
        <v>7777</v>
      </c>
    </row>
    <row r="8678" spans="1:7" x14ac:dyDescent="0.3">
      <c r="A8678" s="3">
        <v>39356</v>
      </c>
      <c r="B8678" t="s">
        <v>773</v>
      </c>
      <c r="C8678" t="s">
        <v>9</v>
      </c>
      <c r="D8678" t="s">
        <v>83</v>
      </c>
      <c r="E8678" t="e">
        <f>- other Disposal</f>
        <v>#NAME?</v>
      </c>
      <c r="F8678">
        <v>1030.2</v>
      </c>
      <c r="G8678" t="s">
        <v>7778</v>
      </c>
    </row>
    <row r="8679" spans="1:7" x14ac:dyDescent="0.3">
      <c r="A8679" t="s">
        <v>7384</v>
      </c>
      <c r="B8679" t="s">
        <v>773</v>
      </c>
      <c r="D8679" t="s">
        <v>228</v>
      </c>
      <c r="E8679" t="s">
        <v>233</v>
      </c>
      <c r="F8679">
        <v>9470.44</v>
      </c>
      <c r="G8679" t="s">
        <v>7779</v>
      </c>
    </row>
    <row r="8680" spans="1:7" x14ac:dyDescent="0.3">
      <c r="A8680" t="s">
        <v>7384</v>
      </c>
      <c r="B8680" t="s">
        <v>773</v>
      </c>
      <c r="C8680" t="s">
        <v>9</v>
      </c>
      <c r="D8680" t="s">
        <v>29</v>
      </c>
      <c r="E8680" t="s">
        <v>412</v>
      </c>
      <c r="F8680">
        <v>6313.63</v>
      </c>
      <c r="G8680" t="s">
        <v>7780</v>
      </c>
    </row>
    <row r="8681" spans="1:7" x14ac:dyDescent="0.3">
      <c r="A8681" t="s">
        <v>7384</v>
      </c>
      <c r="B8681" t="s">
        <v>773</v>
      </c>
      <c r="C8681" t="s">
        <v>9</v>
      </c>
      <c r="D8681" t="s">
        <v>32</v>
      </c>
      <c r="E8681" t="s">
        <v>79</v>
      </c>
      <c r="F8681">
        <v>5852.19</v>
      </c>
      <c r="G8681" t="s">
        <v>2251</v>
      </c>
    </row>
    <row r="8682" spans="1:7" x14ac:dyDescent="0.3">
      <c r="A8682" s="2">
        <v>39356</v>
      </c>
      <c r="B8682" t="s">
        <v>773</v>
      </c>
      <c r="C8682" t="s">
        <v>9</v>
      </c>
      <c r="D8682" t="s">
        <v>189</v>
      </c>
      <c r="E8682" t="s">
        <v>184</v>
      </c>
      <c r="F8682">
        <v>1463.05</v>
      </c>
      <c r="G8682" t="s">
        <v>7781</v>
      </c>
    </row>
    <row r="8683" spans="1:7" x14ac:dyDescent="0.3">
      <c r="A8683" t="s">
        <v>7384</v>
      </c>
      <c r="B8683" t="s">
        <v>773</v>
      </c>
      <c r="C8683" t="s">
        <v>39</v>
      </c>
      <c r="D8683" t="s">
        <v>149</v>
      </c>
      <c r="E8683" t="s">
        <v>118</v>
      </c>
      <c r="F8683" s="1">
        <v>4059</v>
      </c>
      <c r="G8683" t="s">
        <v>7782</v>
      </c>
    </row>
    <row r="8684" spans="1:7" x14ac:dyDescent="0.3">
      <c r="A8684" s="3">
        <v>39356</v>
      </c>
      <c r="B8684" t="s">
        <v>773</v>
      </c>
      <c r="C8684" t="s">
        <v>39</v>
      </c>
      <c r="D8684" t="s">
        <v>40</v>
      </c>
      <c r="E8684" t="s">
        <v>43</v>
      </c>
      <c r="G8684" t="s">
        <v>7783</v>
      </c>
    </row>
    <row r="8685" spans="1:7" x14ac:dyDescent="0.3">
      <c r="A8685" t="s">
        <v>7384</v>
      </c>
      <c r="B8685" t="s">
        <v>773</v>
      </c>
      <c r="C8685" t="s">
        <v>39</v>
      </c>
      <c r="D8685" t="s">
        <v>45</v>
      </c>
      <c r="E8685" t="s">
        <v>86</v>
      </c>
      <c r="F8685">
        <v>2029.87</v>
      </c>
      <c r="G8685" t="s">
        <v>868</v>
      </c>
    </row>
    <row r="8686" spans="1:7" x14ac:dyDescent="0.3">
      <c r="B8686" t="s">
        <v>773</v>
      </c>
      <c r="C8686" t="s">
        <v>39</v>
      </c>
      <c r="D8686" t="s">
        <v>435</v>
      </c>
      <c r="E8686" t="s">
        <v>48</v>
      </c>
      <c r="F8686">
        <v>4055.03</v>
      </c>
      <c r="G8686" t="s">
        <v>7784</v>
      </c>
    </row>
    <row r="8687" spans="1:7" x14ac:dyDescent="0.3">
      <c r="A8687" t="s">
        <v>7384</v>
      </c>
      <c r="B8687" t="s">
        <v>783</v>
      </c>
      <c r="C8687" t="s">
        <v>39</v>
      </c>
      <c r="D8687" t="s">
        <v>412</v>
      </c>
      <c r="E8687" t="s">
        <v>56</v>
      </c>
      <c r="F8687">
        <v>9461.74</v>
      </c>
      <c r="G8687" t="s">
        <v>1620</v>
      </c>
    </row>
    <row r="8688" spans="1:7" x14ac:dyDescent="0.3">
      <c r="A8688" t="s">
        <v>7384</v>
      </c>
      <c r="B8688" t="s">
        <v>773</v>
      </c>
      <c r="C8688" t="s">
        <v>39</v>
      </c>
      <c r="D8688" t="s">
        <v>277</v>
      </c>
      <c r="F8688">
        <v>5004.6000000000004</v>
      </c>
      <c r="G8688" t="s">
        <v>7785</v>
      </c>
    </row>
    <row r="8689" spans="1:7" x14ac:dyDescent="0.3">
      <c r="A8689" s="2">
        <v>39356</v>
      </c>
      <c r="B8689" t="s">
        <v>773</v>
      </c>
      <c r="C8689" t="s">
        <v>39</v>
      </c>
      <c r="D8689" t="s">
        <v>113</v>
      </c>
      <c r="E8689" t="s">
        <v>114</v>
      </c>
      <c r="F8689">
        <v>5004.6000000000004</v>
      </c>
      <c r="G8689" t="s">
        <v>7786</v>
      </c>
    </row>
    <row r="8690" spans="1:7" x14ac:dyDescent="0.3">
      <c r="A8690" s="2">
        <v>39356</v>
      </c>
      <c r="B8690" t="s">
        <v>783</v>
      </c>
      <c r="C8690" t="s">
        <v>39</v>
      </c>
      <c r="D8690" t="s">
        <v>244</v>
      </c>
      <c r="F8690">
        <v>2502.3000000000002</v>
      </c>
      <c r="G8690" t="s">
        <v>7787</v>
      </c>
    </row>
    <row r="8691" spans="1:7" x14ac:dyDescent="0.3">
      <c r="A8691" s="2">
        <v>39356</v>
      </c>
      <c r="B8691" t="s">
        <v>773</v>
      </c>
      <c r="C8691" t="s">
        <v>39</v>
      </c>
      <c r="D8691" t="s">
        <v>122</v>
      </c>
      <c r="E8691" t="s">
        <v>48</v>
      </c>
      <c r="F8691">
        <v>8851.31</v>
      </c>
      <c r="G8691" t="s">
        <v>1007</v>
      </c>
    </row>
    <row r="8692" spans="1:7" x14ac:dyDescent="0.3">
      <c r="A8692" s="2">
        <v>39356</v>
      </c>
      <c r="B8692" t="s">
        <v>773</v>
      </c>
      <c r="C8692" t="s">
        <v>39</v>
      </c>
      <c r="D8692" t="s">
        <v>1378</v>
      </c>
      <c r="E8692" t="s">
        <v>114</v>
      </c>
      <c r="F8692">
        <v>5310.79</v>
      </c>
      <c r="G8692" t="s">
        <v>7788</v>
      </c>
    </row>
    <row r="8693" spans="1:7" x14ac:dyDescent="0.3">
      <c r="A8693" s="2">
        <v>39356</v>
      </c>
      <c r="B8693" t="s">
        <v>773</v>
      </c>
      <c r="C8693" t="s">
        <v>39</v>
      </c>
      <c r="D8693" t="s">
        <v>70</v>
      </c>
      <c r="E8693" t="s">
        <v>75</v>
      </c>
      <c r="F8693">
        <v>3540.52</v>
      </c>
      <c r="G8693" t="s">
        <v>7789</v>
      </c>
    </row>
    <row r="8694" spans="1:7" x14ac:dyDescent="0.3">
      <c r="A8694" s="3">
        <v>39356</v>
      </c>
      <c r="B8694" t="s">
        <v>785</v>
      </c>
      <c r="C8694" t="s">
        <v>39</v>
      </c>
      <c r="D8694" t="s">
        <v>382</v>
      </c>
      <c r="E8694" t="s">
        <v>100</v>
      </c>
      <c r="F8694">
        <v>7328.35</v>
      </c>
      <c r="G8694" t="s">
        <v>7790</v>
      </c>
    </row>
    <row r="8695" spans="1:7" x14ac:dyDescent="0.3">
      <c r="A8695" s="3">
        <v>39356</v>
      </c>
      <c r="B8695" t="s">
        <v>785</v>
      </c>
      <c r="C8695" t="s">
        <v>39</v>
      </c>
      <c r="D8695" t="s">
        <v>125</v>
      </c>
      <c r="E8695" t="s">
        <v>123</v>
      </c>
      <c r="F8695">
        <v>31407.200000000001</v>
      </c>
      <c r="G8695" t="s">
        <v>7791</v>
      </c>
    </row>
    <row r="8696" spans="1:7" x14ac:dyDescent="0.3">
      <c r="A8696" s="2">
        <v>39356</v>
      </c>
      <c r="B8696" t="s">
        <v>1409</v>
      </c>
      <c r="C8696" t="s">
        <v>9</v>
      </c>
      <c r="D8696" t="s">
        <v>177</v>
      </c>
      <c r="E8696" t="s">
        <v>263</v>
      </c>
      <c r="F8696">
        <v>9602.85</v>
      </c>
      <c r="G8696" t="s">
        <v>7792</v>
      </c>
    </row>
    <row r="8697" spans="1:7" x14ac:dyDescent="0.3">
      <c r="A8697" t="s">
        <v>6103</v>
      </c>
      <c r="B8697" t="s">
        <v>1418</v>
      </c>
      <c r="C8697" t="s">
        <v>9</v>
      </c>
      <c r="D8697" t="s">
        <v>10</v>
      </c>
      <c r="E8697" t="s">
        <v>96</v>
      </c>
      <c r="F8697">
        <v>4115.51</v>
      </c>
      <c r="G8697" t="s">
        <v>7793</v>
      </c>
    </row>
    <row r="8698" spans="1:7" x14ac:dyDescent="0.3">
      <c r="A8698" t="s">
        <v>7384</v>
      </c>
      <c r="B8698" t="s">
        <v>803</v>
      </c>
      <c r="C8698" t="s">
        <v>9</v>
      </c>
      <c r="D8698" t="s">
        <v>225</v>
      </c>
      <c r="E8698" t="s">
        <v>21</v>
      </c>
      <c r="F8698">
        <v>5486.81</v>
      </c>
      <c r="G8698" t="s">
        <v>7794</v>
      </c>
    </row>
    <row r="8699" spans="1:7" x14ac:dyDescent="0.3">
      <c r="A8699" t="s">
        <v>7394</v>
      </c>
      <c r="B8699" t="s">
        <v>805</v>
      </c>
      <c r="C8699" t="s">
        <v>9</v>
      </c>
      <c r="D8699" t="s">
        <v>183</v>
      </c>
      <c r="E8699" t="s">
        <v>96</v>
      </c>
      <c r="F8699">
        <v>609.65</v>
      </c>
      <c r="G8699" t="s">
        <v>1475</v>
      </c>
    </row>
    <row r="8700" spans="1:7" x14ac:dyDescent="0.3">
      <c r="A8700" s="3">
        <v>39356</v>
      </c>
      <c r="B8700" t="s">
        <v>816</v>
      </c>
      <c r="C8700" t="s">
        <v>9</v>
      </c>
      <c r="D8700" t="s">
        <v>186</v>
      </c>
      <c r="E8700" t="s">
        <v>233</v>
      </c>
      <c r="F8700">
        <v>11453.49</v>
      </c>
      <c r="G8700" t="s">
        <v>1449</v>
      </c>
    </row>
    <row r="8701" spans="1:7" x14ac:dyDescent="0.3">
      <c r="A8701" t="s">
        <v>7384</v>
      </c>
      <c r="B8701" t="s">
        <v>805</v>
      </c>
      <c r="C8701" t="s">
        <v>9</v>
      </c>
      <c r="D8701" t="s">
        <v>1118</v>
      </c>
      <c r="E8701" t="s">
        <v>96</v>
      </c>
      <c r="F8701">
        <v>7635.66</v>
      </c>
      <c r="G8701" t="s">
        <v>7795</v>
      </c>
    </row>
    <row r="8702" spans="1:7" x14ac:dyDescent="0.3">
      <c r="A8702" t="s">
        <v>7394</v>
      </c>
      <c r="B8702" t="s">
        <v>805</v>
      </c>
      <c r="C8702" t="s">
        <v>9</v>
      </c>
      <c r="D8702" t="s">
        <v>32</v>
      </c>
      <c r="E8702" t="s">
        <v>220</v>
      </c>
      <c r="F8702">
        <v>19538.509999999998</v>
      </c>
      <c r="G8702" t="s">
        <v>7796</v>
      </c>
    </row>
    <row r="8703" spans="1:7" x14ac:dyDescent="0.3">
      <c r="A8703" t="s">
        <v>7384</v>
      </c>
      <c r="B8703" t="s">
        <v>805</v>
      </c>
      <c r="C8703" t="s">
        <v>9</v>
      </c>
      <c r="D8703" t="s">
        <v>299</v>
      </c>
      <c r="E8703" t="s">
        <v>86</v>
      </c>
      <c r="F8703" s="1">
        <v>4884</v>
      </c>
      <c r="G8703" t="s">
        <v>1024</v>
      </c>
    </row>
    <row r="8704" spans="1:7" x14ac:dyDescent="0.3">
      <c r="A8704" t="s">
        <v>7384</v>
      </c>
      <c r="B8704" t="s">
        <v>805</v>
      </c>
      <c r="C8704" t="s">
        <v>39</v>
      </c>
      <c r="D8704" t="s">
        <v>102</v>
      </c>
      <c r="E8704" t="s">
        <v>159</v>
      </c>
      <c r="F8704" s="1">
        <v>6981</v>
      </c>
      <c r="G8704" t="s">
        <v>1475</v>
      </c>
    </row>
    <row r="8705" spans="1:7" x14ac:dyDescent="0.3">
      <c r="B8705" t="s">
        <v>805</v>
      </c>
      <c r="C8705" t="s">
        <v>39</v>
      </c>
      <c r="D8705" t="s">
        <v>304</v>
      </c>
      <c r="E8705" t="s">
        <v>181</v>
      </c>
      <c r="F8705">
        <v>6981.3</v>
      </c>
      <c r="G8705" t="s">
        <v>7797</v>
      </c>
    </row>
    <row r="8706" spans="1:7" x14ac:dyDescent="0.3">
      <c r="A8706" t="s">
        <v>7384</v>
      </c>
      <c r="B8706" t="s">
        <v>805</v>
      </c>
      <c r="C8706" t="s">
        <v>39</v>
      </c>
      <c r="D8706" t="s">
        <v>304</v>
      </c>
      <c r="E8706" t="s">
        <v>806</v>
      </c>
      <c r="F8706">
        <v>3490.65</v>
      </c>
      <c r="G8706" t="s">
        <v>7798</v>
      </c>
    </row>
    <row r="8707" spans="1:7" x14ac:dyDescent="0.3">
      <c r="A8707" t="s">
        <v>7384</v>
      </c>
      <c r="B8707" t="s">
        <v>805</v>
      </c>
      <c r="C8707" t="s">
        <v>39</v>
      </c>
      <c r="D8707" t="s">
        <v>241</v>
      </c>
      <c r="E8707" t="s">
        <v>41</v>
      </c>
      <c r="F8707">
        <v>3705.94</v>
      </c>
      <c r="G8707" t="s">
        <v>904</v>
      </c>
    </row>
    <row r="8708" spans="1:7" x14ac:dyDescent="0.3">
      <c r="A8708" s="3">
        <v>39356</v>
      </c>
      <c r="B8708" t="s">
        <v>805</v>
      </c>
      <c r="C8708" t="s">
        <v>39</v>
      </c>
      <c r="D8708" t="s">
        <v>435</v>
      </c>
      <c r="E8708" t="s">
        <v>68</v>
      </c>
      <c r="F8708">
        <v>8647.2000000000007</v>
      </c>
      <c r="G8708" t="s">
        <v>7799</v>
      </c>
    </row>
    <row r="8709" spans="1:7" x14ac:dyDescent="0.3">
      <c r="A8709" t="s">
        <v>7384</v>
      </c>
      <c r="B8709" t="s">
        <v>805</v>
      </c>
      <c r="C8709" t="s">
        <v>39</v>
      </c>
      <c r="D8709" t="s">
        <v>53</v>
      </c>
      <c r="E8709" t="s">
        <v>159</v>
      </c>
      <c r="F8709">
        <v>8486.8700000000008</v>
      </c>
      <c r="G8709" t="s">
        <v>7800</v>
      </c>
    </row>
    <row r="8710" spans="1:7" x14ac:dyDescent="0.3">
      <c r="A8710" t="s">
        <v>7394</v>
      </c>
      <c r="B8710" t="s">
        <v>810</v>
      </c>
      <c r="C8710" t="s">
        <v>39</v>
      </c>
      <c r="D8710" t="s">
        <v>53</v>
      </c>
      <c r="E8710" t="s">
        <v>128</v>
      </c>
      <c r="F8710">
        <v>8486.8700000000008</v>
      </c>
      <c r="G8710" t="s">
        <v>7801</v>
      </c>
    </row>
    <row r="8711" spans="1:7" x14ac:dyDescent="0.3">
      <c r="A8711" t="s">
        <v>7394</v>
      </c>
      <c r="B8711" t="s">
        <v>805</v>
      </c>
      <c r="C8711" t="s">
        <v>39</v>
      </c>
      <c r="D8711" t="s">
        <v>59</v>
      </c>
      <c r="E8711" t="s">
        <v>385</v>
      </c>
      <c r="F8711">
        <v>4243.4399999999996</v>
      </c>
      <c r="G8711" t="s">
        <v>7802</v>
      </c>
    </row>
    <row r="8712" spans="1:7" x14ac:dyDescent="0.3">
      <c r="A8712" s="3">
        <v>39356</v>
      </c>
      <c r="C8712" t="s">
        <v>39</v>
      </c>
      <c r="D8712" t="s">
        <v>902</v>
      </c>
      <c r="E8712" t="s">
        <v>48</v>
      </c>
      <c r="F8712">
        <v>3901.45</v>
      </c>
      <c r="G8712" t="s">
        <v>7803</v>
      </c>
    </row>
    <row r="8713" spans="1:7" x14ac:dyDescent="0.3">
      <c r="A8713" t="s">
        <v>7394</v>
      </c>
      <c r="B8713" t="s">
        <v>816</v>
      </c>
      <c r="C8713" t="s">
        <v>39</v>
      </c>
      <c r="D8713" t="s">
        <v>128</v>
      </c>
      <c r="E8713" t="s">
        <v>84</v>
      </c>
      <c r="F8713">
        <v>2340.87</v>
      </c>
      <c r="G8713" t="s">
        <v>7804</v>
      </c>
    </row>
    <row r="8714" spans="1:7" x14ac:dyDescent="0.3">
      <c r="A8714" s="3">
        <v>39356</v>
      </c>
      <c r="B8714" t="s">
        <v>805</v>
      </c>
      <c r="C8714" t="s">
        <v>39</v>
      </c>
      <c r="D8714" t="s">
        <v>67</v>
      </c>
      <c r="E8714" t="s">
        <v>60</v>
      </c>
      <c r="F8714">
        <v>1560.58</v>
      </c>
      <c r="G8714" t="s">
        <v>7805</v>
      </c>
    </row>
    <row r="8715" spans="1:7" x14ac:dyDescent="0.3">
      <c r="A8715" t="s">
        <v>7394</v>
      </c>
      <c r="B8715" t="s">
        <v>805</v>
      </c>
      <c r="C8715" t="s">
        <v>39</v>
      </c>
      <c r="D8715" t="s">
        <v>382</v>
      </c>
      <c r="E8715" t="s">
        <v>126</v>
      </c>
      <c r="F8715">
        <v>9289.75</v>
      </c>
      <c r="G8715" t="s">
        <v>414</v>
      </c>
    </row>
    <row r="8716" spans="1:7" x14ac:dyDescent="0.3">
      <c r="A8716" s="2">
        <v>39356</v>
      </c>
      <c r="B8716" t="s">
        <v>1418</v>
      </c>
      <c r="C8716" t="s">
        <v>39</v>
      </c>
      <c r="D8716" t="s">
        <v>181</v>
      </c>
      <c r="E8716" t="s">
        <v>213</v>
      </c>
      <c r="F8716">
        <v>3981.32</v>
      </c>
      <c r="G8716" t="s">
        <v>7806</v>
      </c>
    </row>
    <row r="8717" spans="1:7" x14ac:dyDescent="0.3">
      <c r="A8717" t="s">
        <v>7384</v>
      </c>
      <c r="B8717" t="s">
        <v>828</v>
      </c>
      <c r="C8717" t="s">
        <v>9</v>
      </c>
      <c r="D8717" t="s">
        <v>290</v>
      </c>
      <c r="E8717" t="s">
        <v>27</v>
      </c>
      <c r="F8717">
        <v>15765.6</v>
      </c>
      <c r="G8717" t="s">
        <v>1464</v>
      </c>
    </row>
    <row r="8718" spans="1:7" x14ac:dyDescent="0.3">
      <c r="A8718" t="s">
        <v>7394</v>
      </c>
      <c r="B8718" t="s">
        <v>828</v>
      </c>
      <c r="C8718" t="s">
        <v>9</v>
      </c>
      <c r="D8718" t="s">
        <v>10</v>
      </c>
      <c r="E8718" t="s">
        <v>96</v>
      </c>
      <c r="F8718">
        <v>6756.68</v>
      </c>
      <c r="G8718" t="s">
        <v>7807</v>
      </c>
    </row>
    <row r="8719" spans="1:7" x14ac:dyDescent="0.3">
      <c r="A8719" t="s">
        <v>7384</v>
      </c>
      <c r="B8719" t="s">
        <v>828</v>
      </c>
      <c r="C8719" t="s">
        <v>9</v>
      </c>
      <c r="D8719" t="s">
        <v>588</v>
      </c>
      <c r="E8719" t="s">
        <v>21</v>
      </c>
      <c r="F8719">
        <v>17474.89</v>
      </c>
      <c r="G8719" t="s">
        <v>968</v>
      </c>
    </row>
    <row r="8720" spans="1:7" x14ac:dyDescent="0.3">
      <c r="A8720" s="2">
        <v>39356</v>
      </c>
      <c r="B8720" t="s">
        <v>828</v>
      </c>
      <c r="C8720" t="s">
        <v>9</v>
      </c>
      <c r="D8720" t="s">
        <v>183</v>
      </c>
      <c r="E8720" t="s">
        <v>30</v>
      </c>
      <c r="F8720">
        <v>1941.65</v>
      </c>
      <c r="G8720" t="s">
        <v>7808</v>
      </c>
    </row>
    <row r="8721" spans="1:7" x14ac:dyDescent="0.3">
      <c r="A8721" s="2">
        <v>39356</v>
      </c>
      <c r="B8721" t="s">
        <v>828</v>
      </c>
      <c r="C8721" t="s">
        <v>9</v>
      </c>
      <c r="D8721" t="s">
        <v>328</v>
      </c>
      <c r="E8721" t="s">
        <v>233</v>
      </c>
      <c r="F8721">
        <v>3637.19</v>
      </c>
      <c r="G8721" t="s">
        <v>7809</v>
      </c>
    </row>
    <row r="8722" spans="1:7" x14ac:dyDescent="0.3">
      <c r="A8722" t="s">
        <v>7394</v>
      </c>
      <c r="B8722" t="s">
        <v>828</v>
      </c>
      <c r="C8722" t="s">
        <v>9</v>
      </c>
      <c r="D8722" t="s">
        <v>29</v>
      </c>
      <c r="E8722" t="s">
        <v>138</v>
      </c>
      <c r="F8722">
        <v>2424.8000000000002</v>
      </c>
      <c r="G8722" t="s">
        <v>7810</v>
      </c>
    </row>
    <row r="8723" spans="1:7" x14ac:dyDescent="0.3">
      <c r="A8723" s="3">
        <v>39356</v>
      </c>
      <c r="B8723" t="s">
        <v>846</v>
      </c>
      <c r="C8723" t="s">
        <v>9</v>
      </c>
      <c r="D8723" t="s">
        <v>95</v>
      </c>
      <c r="E8723" t="s">
        <v>27</v>
      </c>
      <c r="F8723" t="s">
        <v>7811</v>
      </c>
      <c r="G8723" t="s">
        <v>7812</v>
      </c>
    </row>
    <row r="8724" spans="1:7" x14ac:dyDescent="0.3">
      <c r="A8724" s="3">
        <v>39356</v>
      </c>
      <c r="B8724" t="s">
        <v>828</v>
      </c>
      <c r="C8724" t="s">
        <v>9</v>
      </c>
      <c r="D8724" t="s">
        <v>299</v>
      </c>
      <c r="E8724" t="s">
        <v>86</v>
      </c>
      <c r="F8724">
        <v>3016.02</v>
      </c>
      <c r="G8724" t="s">
        <v>1052</v>
      </c>
    </row>
    <row r="8725" spans="1:7" x14ac:dyDescent="0.3">
      <c r="A8725" s="2">
        <v>39356</v>
      </c>
      <c r="B8725" t="s">
        <v>828</v>
      </c>
      <c r="C8725" t="s">
        <v>39</v>
      </c>
      <c r="D8725" t="s">
        <v>102</v>
      </c>
      <c r="E8725" t="s">
        <v>208</v>
      </c>
      <c r="F8725">
        <v>8991.98</v>
      </c>
      <c r="G8725" t="s">
        <v>2417</v>
      </c>
    </row>
    <row r="8726" spans="1:7" x14ac:dyDescent="0.3">
      <c r="A8726" t="s">
        <v>7384</v>
      </c>
      <c r="B8726" t="s">
        <v>828</v>
      </c>
      <c r="C8726" t="s">
        <v>39</v>
      </c>
      <c r="D8726" t="s">
        <v>98</v>
      </c>
      <c r="E8726" t="s">
        <v>487</v>
      </c>
      <c r="F8726">
        <v>8991.98</v>
      </c>
      <c r="G8726" t="s">
        <v>7813</v>
      </c>
    </row>
    <row r="8727" spans="1:7" x14ac:dyDescent="0.3">
      <c r="A8727" t="s">
        <v>7394</v>
      </c>
      <c r="B8727" t="s">
        <v>828</v>
      </c>
      <c r="C8727" t="s">
        <v>39</v>
      </c>
      <c r="D8727" t="s">
        <v>304</v>
      </c>
      <c r="E8727" t="s">
        <v>184</v>
      </c>
      <c r="F8727">
        <v>4495.99</v>
      </c>
      <c r="G8727" t="s">
        <v>7814</v>
      </c>
    </row>
    <row r="8728" spans="1:7" x14ac:dyDescent="0.3">
      <c r="A8728" t="s">
        <v>7384</v>
      </c>
      <c r="B8728" t="s">
        <v>828</v>
      </c>
      <c r="C8728" t="s">
        <v>39</v>
      </c>
      <c r="D8728" t="s">
        <v>106</v>
      </c>
      <c r="E8728" t="s">
        <v>41</v>
      </c>
      <c r="F8728">
        <v>4819.6000000000004</v>
      </c>
      <c r="G8728" t="s">
        <v>7815</v>
      </c>
    </row>
    <row r="8729" spans="1:7" x14ac:dyDescent="0.3">
      <c r="A8729" s="3">
        <v>39356</v>
      </c>
      <c r="B8729" t="s">
        <v>843</v>
      </c>
      <c r="C8729" t="s">
        <v>39</v>
      </c>
      <c r="D8729" t="s">
        <v>155</v>
      </c>
      <c r="E8729" t="s">
        <v>156</v>
      </c>
      <c r="G8729" t="s">
        <v>7816</v>
      </c>
    </row>
    <row r="8730" spans="1:7" x14ac:dyDescent="0.3">
      <c r="A8730" s="2">
        <v>39356</v>
      </c>
      <c r="B8730" t="s">
        <v>1429</v>
      </c>
      <c r="C8730" t="s">
        <v>39</v>
      </c>
      <c r="D8730" t="s">
        <v>247</v>
      </c>
      <c r="E8730" t="s">
        <v>111</v>
      </c>
      <c r="F8730">
        <v>6508.91</v>
      </c>
      <c r="G8730" t="s">
        <v>7817</v>
      </c>
    </row>
    <row r="8731" spans="1:7" x14ac:dyDescent="0.3">
      <c r="A8731" t="s">
        <v>6185</v>
      </c>
      <c r="B8731" t="s">
        <v>1429</v>
      </c>
      <c r="C8731" t="s">
        <v>39</v>
      </c>
      <c r="D8731" t="s">
        <v>55</v>
      </c>
      <c r="E8731" t="s">
        <v>56</v>
      </c>
      <c r="F8731">
        <v>6508.91</v>
      </c>
      <c r="G8731" t="s">
        <v>3512</v>
      </c>
    </row>
    <row r="8732" spans="1:7" x14ac:dyDescent="0.3">
      <c r="A8732" t="s">
        <v>7384</v>
      </c>
      <c r="B8732" t="s">
        <v>828</v>
      </c>
      <c r="C8732" t="s">
        <v>39</v>
      </c>
      <c r="D8732" t="s">
        <v>55</v>
      </c>
      <c r="E8732" t="s">
        <v>60</v>
      </c>
      <c r="F8732">
        <v>3254.45</v>
      </c>
      <c r="G8732" t="s">
        <v>1001</v>
      </c>
    </row>
    <row r="8733" spans="1:7" x14ac:dyDescent="0.3">
      <c r="A8733" t="s">
        <v>7394</v>
      </c>
      <c r="B8733" t="s">
        <v>826</v>
      </c>
      <c r="C8733" t="s">
        <v>39</v>
      </c>
      <c r="D8733" t="s">
        <v>380</v>
      </c>
      <c r="F8733">
        <v>4632.1099999999997</v>
      </c>
      <c r="G8733" t="s">
        <v>7818</v>
      </c>
    </row>
    <row r="8734" spans="1:7" x14ac:dyDescent="0.3">
      <c r="A8734" s="2">
        <v>39356</v>
      </c>
      <c r="B8734" t="s">
        <v>828</v>
      </c>
      <c r="C8734" t="s">
        <v>39</v>
      </c>
      <c r="D8734" t="s">
        <v>122</v>
      </c>
      <c r="E8734" t="s">
        <v>156</v>
      </c>
      <c r="F8734">
        <v>2779.27</v>
      </c>
      <c r="G8734" t="s">
        <v>7819</v>
      </c>
    </row>
    <row r="8735" spans="1:7" x14ac:dyDescent="0.3">
      <c r="A8735" s="3">
        <v>39356</v>
      </c>
      <c r="B8735" t="s">
        <v>828</v>
      </c>
      <c r="C8735" t="s">
        <v>39</v>
      </c>
      <c r="D8735" t="s">
        <v>212</v>
      </c>
      <c r="E8735" t="s">
        <v>385</v>
      </c>
      <c r="G8735" t="s">
        <v>7820</v>
      </c>
    </row>
    <row r="8736" spans="1:7" x14ac:dyDescent="0.3">
      <c r="A8736" t="s">
        <v>7384</v>
      </c>
      <c r="B8736" t="s">
        <v>828</v>
      </c>
      <c r="D8736" t="s">
        <v>382</v>
      </c>
      <c r="E8736" t="s">
        <v>169</v>
      </c>
      <c r="F8736">
        <v>11949.74</v>
      </c>
      <c r="G8736" t="s">
        <v>403</v>
      </c>
    </row>
    <row r="8737" spans="1:7" x14ac:dyDescent="0.3">
      <c r="A8737" t="s">
        <v>7384</v>
      </c>
      <c r="B8737" t="s">
        <v>828</v>
      </c>
      <c r="D8737" t="s">
        <v>125</v>
      </c>
      <c r="E8737" t="s">
        <v>385</v>
      </c>
      <c r="F8737">
        <v>5121.32</v>
      </c>
      <c r="G8737" t="s">
        <v>76</v>
      </c>
    </row>
    <row r="8738" spans="1:7" x14ac:dyDescent="0.3">
      <c r="A8738" t="s">
        <v>7821</v>
      </c>
      <c r="B8738" t="s">
        <v>66</v>
      </c>
      <c r="C8738" t="s">
        <v>9</v>
      </c>
      <c r="D8738" t="s">
        <v>175</v>
      </c>
      <c r="E8738" t="s">
        <v>263</v>
      </c>
      <c r="F8738">
        <v>12412.88</v>
      </c>
      <c r="G8738" t="s">
        <v>7822</v>
      </c>
    </row>
    <row r="8739" spans="1:7" x14ac:dyDescent="0.3">
      <c r="A8739" t="s">
        <v>7823</v>
      </c>
      <c r="B8739" t="s">
        <v>8</v>
      </c>
      <c r="C8739" t="s">
        <v>9</v>
      </c>
      <c r="D8739" t="s">
        <v>131</v>
      </c>
      <c r="E8739" t="s">
        <v>138</v>
      </c>
      <c r="F8739" s="1">
        <v>5319</v>
      </c>
      <c r="G8739" t="s">
        <v>962</v>
      </c>
    </row>
    <row r="8740" spans="1:7" x14ac:dyDescent="0.3">
      <c r="A8740" s="3">
        <v>39448</v>
      </c>
      <c r="B8740" t="s">
        <v>38</v>
      </c>
      <c r="C8740" t="s">
        <v>9</v>
      </c>
      <c r="D8740" t="s">
        <v>180</v>
      </c>
      <c r="E8740" t="s">
        <v>21</v>
      </c>
      <c r="F8740">
        <v>11596.39</v>
      </c>
      <c r="G8740" t="s">
        <v>7824</v>
      </c>
    </row>
    <row r="8741" spans="1:7" x14ac:dyDescent="0.3">
      <c r="A8741" s="3">
        <v>39448</v>
      </c>
      <c r="B8741" t="s">
        <v>865</v>
      </c>
      <c r="C8741" t="s">
        <v>9</v>
      </c>
      <c r="E8741" t="s">
        <v>400</v>
      </c>
      <c r="F8741">
        <v>1288.49</v>
      </c>
      <c r="G8741" t="s">
        <v>7825</v>
      </c>
    </row>
    <row r="8742" spans="1:7" x14ac:dyDescent="0.3">
      <c r="A8742" s="2">
        <v>39448</v>
      </c>
      <c r="B8742" t="s">
        <v>8</v>
      </c>
      <c r="C8742" t="s">
        <v>9</v>
      </c>
      <c r="D8742" t="s">
        <v>228</v>
      </c>
      <c r="E8742" t="s">
        <v>79</v>
      </c>
      <c r="F8742">
        <v>8800.4500000000007</v>
      </c>
      <c r="G8742" t="s">
        <v>7826</v>
      </c>
    </row>
    <row r="8743" spans="1:7" x14ac:dyDescent="0.3">
      <c r="A8743" t="s">
        <v>7827</v>
      </c>
      <c r="B8743" t="s">
        <v>8</v>
      </c>
      <c r="C8743" t="s">
        <v>9</v>
      </c>
      <c r="D8743" t="s">
        <v>295</v>
      </c>
      <c r="E8743" t="s">
        <v>30</v>
      </c>
      <c r="F8743">
        <v>5866.97</v>
      </c>
      <c r="G8743" t="s">
        <v>1475</v>
      </c>
    </row>
    <row r="8744" spans="1:7" x14ac:dyDescent="0.3">
      <c r="A8744" t="s">
        <v>7821</v>
      </c>
      <c r="B8744" t="s">
        <v>8</v>
      </c>
      <c r="C8744" t="s">
        <v>9</v>
      </c>
      <c r="D8744" t="s">
        <v>232</v>
      </c>
      <c r="F8744">
        <v>15018.02</v>
      </c>
      <c r="G8744" t="s">
        <v>7828</v>
      </c>
    </row>
    <row r="8745" spans="1:7" x14ac:dyDescent="0.3">
      <c r="A8745" t="s">
        <v>7823</v>
      </c>
      <c r="B8745" t="s">
        <v>8</v>
      </c>
      <c r="C8745" t="s">
        <v>9</v>
      </c>
      <c r="D8745" t="s">
        <v>232</v>
      </c>
      <c r="E8745" t="s">
        <v>806</v>
      </c>
      <c r="F8745">
        <v>3754.5</v>
      </c>
      <c r="G8745" t="s">
        <v>7829</v>
      </c>
    </row>
    <row r="8746" spans="1:7" x14ac:dyDescent="0.3">
      <c r="A8746" t="s">
        <v>7823</v>
      </c>
      <c r="B8746" t="s">
        <v>8</v>
      </c>
      <c r="C8746" t="s">
        <v>39</v>
      </c>
      <c r="D8746" t="s">
        <v>304</v>
      </c>
      <c r="E8746" t="e">
        <f>- landfill Disposal</f>
        <v>#NAME?</v>
      </c>
      <c r="F8746">
        <v>5742.44</v>
      </c>
      <c r="G8746" t="s">
        <v>707</v>
      </c>
    </row>
    <row r="8747" spans="1:7" x14ac:dyDescent="0.3">
      <c r="A8747" s="2">
        <v>39448</v>
      </c>
      <c r="B8747" t="s">
        <v>8</v>
      </c>
      <c r="D8747" t="s">
        <v>147</v>
      </c>
      <c r="E8747" t="s">
        <v>100</v>
      </c>
      <c r="F8747">
        <v>5742.44</v>
      </c>
      <c r="G8747" t="s">
        <v>1008</v>
      </c>
    </row>
    <row r="8748" spans="1:7" x14ac:dyDescent="0.3">
      <c r="A8748" s="2">
        <v>39448</v>
      </c>
      <c r="B8748" t="s">
        <v>8</v>
      </c>
      <c r="C8748" t="s">
        <v>39</v>
      </c>
      <c r="D8748" t="s">
        <v>147</v>
      </c>
      <c r="E8748" t="s">
        <v>81</v>
      </c>
      <c r="F8748">
        <v>2871.22</v>
      </c>
      <c r="G8748" t="s">
        <v>7830</v>
      </c>
    </row>
    <row r="8749" spans="1:7" x14ac:dyDescent="0.3">
      <c r="A8749" s="2">
        <v>39448</v>
      </c>
      <c r="B8749" t="s">
        <v>8</v>
      </c>
      <c r="C8749" t="s">
        <v>39</v>
      </c>
      <c r="D8749" t="s">
        <v>200</v>
      </c>
      <c r="E8749" t="s">
        <v>41</v>
      </c>
      <c r="F8749">
        <v>5251.66</v>
      </c>
      <c r="G8749" t="s">
        <v>1659</v>
      </c>
    </row>
    <row r="8750" spans="1:7" x14ac:dyDescent="0.3">
      <c r="B8750" t="s">
        <v>8</v>
      </c>
      <c r="C8750" t="s">
        <v>39</v>
      </c>
      <c r="D8750" t="s">
        <v>155</v>
      </c>
      <c r="E8750" t="s">
        <v>156</v>
      </c>
      <c r="F8750">
        <v>12253.87</v>
      </c>
      <c r="G8750" t="s">
        <v>4615</v>
      </c>
    </row>
    <row r="8751" spans="1:7" x14ac:dyDescent="0.3">
      <c r="A8751" s="3">
        <v>39448</v>
      </c>
      <c r="B8751" t="s">
        <v>8</v>
      </c>
      <c r="C8751" t="s">
        <v>39</v>
      </c>
      <c r="D8751" t="s">
        <v>55</v>
      </c>
      <c r="E8751" t="s">
        <v>111</v>
      </c>
      <c r="F8751">
        <v>4032.52</v>
      </c>
      <c r="G8751" t="s">
        <v>7831</v>
      </c>
    </row>
    <row r="8752" spans="1:7" x14ac:dyDescent="0.3">
      <c r="A8752" t="s">
        <v>7821</v>
      </c>
      <c r="B8752" t="s">
        <v>8</v>
      </c>
      <c r="C8752" t="s">
        <v>39</v>
      </c>
      <c r="D8752" t="s">
        <v>244</v>
      </c>
      <c r="E8752" t="s">
        <v>292</v>
      </c>
      <c r="F8752">
        <v>4032.52</v>
      </c>
      <c r="G8752" t="s">
        <v>7832</v>
      </c>
    </row>
    <row r="8753" spans="1:7" x14ac:dyDescent="0.3">
      <c r="A8753" s="2">
        <v>39448</v>
      </c>
      <c r="B8753" t="s">
        <v>50</v>
      </c>
      <c r="C8753" t="s">
        <v>39</v>
      </c>
      <c r="D8753" t="s">
        <v>374</v>
      </c>
      <c r="E8753" t="s">
        <v>123</v>
      </c>
      <c r="F8753">
        <v>2016.26</v>
      </c>
      <c r="G8753" t="s">
        <v>7833</v>
      </c>
    </row>
    <row r="8754" spans="1:7" x14ac:dyDescent="0.3">
      <c r="A8754" t="s">
        <v>7823</v>
      </c>
      <c r="B8754" t="s">
        <v>8</v>
      </c>
      <c r="C8754" t="s">
        <v>39</v>
      </c>
      <c r="D8754" t="s">
        <v>380</v>
      </c>
      <c r="E8754" t="s">
        <v>208</v>
      </c>
      <c r="F8754">
        <v>9794.25</v>
      </c>
      <c r="G8754" t="s">
        <v>7834</v>
      </c>
    </row>
    <row r="8755" spans="1:7" x14ac:dyDescent="0.3">
      <c r="A8755" t="s">
        <v>7823</v>
      </c>
      <c r="B8755" t="s">
        <v>8</v>
      </c>
      <c r="C8755" t="s">
        <v>39</v>
      </c>
      <c r="D8755" t="s">
        <v>380</v>
      </c>
      <c r="E8755" t="s">
        <v>68</v>
      </c>
      <c r="F8755">
        <v>5876.55</v>
      </c>
      <c r="G8755" t="s">
        <v>1826</v>
      </c>
    </row>
    <row r="8756" spans="1:7" x14ac:dyDescent="0.3">
      <c r="A8756" s="2">
        <v>39448</v>
      </c>
      <c r="B8756" t="s">
        <v>8</v>
      </c>
      <c r="C8756" t="s">
        <v>39</v>
      </c>
      <c r="D8756" t="s">
        <v>122</v>
      </c>
      <c r="E8756" t="s">
        <v>123</v>
      </c>
      <c r="F8756">
        <v>3917.7</v>
      </c>
      <c r="G8756" t="s">
        <v>7835</v>
      </c>
    </row>
    <row r="8757" spans="1:7" x14ac:dyDescent="0.3">
      <c r="A8757" s="2">
        <v>39448</v>
      </c>
      <c r="B8757" t="s">
        <v>8</v>
      </c>
      <c r="C8757" t="s">
        <v>39</v>
      </c>
      <c r="D8757" t="s">
        <v>171</v>
      </c>
      <c r="E8757" t="s">
        <v>128</v>
      </c>
      <c r="F8757" t="s">
        <v>7836</v>
      </c>
      <c r="G8757" t="s">
        <v>7837</v>
      </c>
    </row>
    <row r="8758" spans="1:7" x14ac:dyDescent="0.3">
      <c r="A8758" s="3">
        <v>39448</v>
      </c>
      <c r="B8758" t="s">
        <v>8</v>
      </c>
      <c r="C8758" t="s">
        <v>39</v>
      </c>
      <c r="D8758" t="s">
        <v>252</v>
      </c>
      <c r="E8758" t="s">
        <v>75</v>
      </c>
      <c r="F8758">
        <v>3426.81</v>
      </c>
      <c r="G8758" t="s">
        <v>7838</v>
      </c>
    </row>
    <row r="8759" spans="1:7" x14ac:dyDescent="0.3">
      <c r="A8759" s="2">
        <v>39448</v>
      </c>
      <c r="B8759" t="s">
        <v>78</v>
      </c>
      <c r="C8759" t="s">
        <v>9</v>
      </c>
      <c r="D8759" t="s">
        <v>558</v>
      </c>
      <c r="E8759" t="s">
        <v>220</v>
      </c>
      <c r="G8759" t="s">
        <v>7839</v>
      </c>
    </row>
    <row r="8760" spans="1:7" x14ac:dyDescent="0.3">
      <c r="A8760" s="3">
        <v>39448</v>
      </c>
      <c r="B8760" t="s">
        <v>105</v>
      </c>
      <c r="C8760" t="s">
        <v>9</v>
      </c>
      <c r="D8760" t="s">
        <v>131</v>
      </c>
      <c r="F8760">
        <v>4624.49</v>
      </c>
      <c r="G8760" t="s">
        <v>7840</v>
      </c>
    </row>
    <row r="8761" spans="1:7" x14ac:dyDescent="0.3">
      <c r="A8761" t="s">
        <v>7823</v>
      </c>
      <c r="B8761" t="s">
        <v>889</v>
      </c>
      <c r="C8761" t="s">
        <v>9</v>
      </c>
      <c r="D8761" t="s">
        <v>83</v>
      </c>
      <c r="E8761" t="s">
        <v>626</v>
      </c>
      <c r="F8761">
        <v>16217.04</v>
      </c>
      <c r="G8761" t="s">
        <v>7841</v>
      </c>
    </row>
    <row r="8762" spans="1:7" x14ac:dyDescent="0.3">
      <c r="A8762" t="s">
        <v>7823</v>
      </c>
      <c r="B8762" t="s">
        <v>2467</v>
      </c>
      <c r="C8762" t="s">
        <v>9</v>
      </c>
      <c r="D8762" t="s">
        <v>83</v>
      </c>
      <c r="E8762" t="s">
        <v>86</v>
      </c>
      <c r="F8762">
        <v>1801.89</v>
      </c>
      <c r="G8762" t="s">
        <v>377</v>
      </c>
    </row>
    <row r="8763" spans="1:7" x14ac:dyDescent="0.3">
      <c r="A8763" s="2">
        <v>39448</v>
      </c>
      <c r="B8763" t="s">
        <v>78</v>
      </c>
      <c r="C8763" t="s">
        <v>9</v>
      </c>
      <c r="D8763" t="s">
        <v>328</v>
      </c>
      <c r="E8763" t="s">
        <v>27</v>
      </c>
      <c r="F8763">
        <v>77814.899999999994</v>
      </c>
      <c r="G8763" t="s">
        <v>7842</v>
      </c>
    </row>
    <row r="8764" spans="1:7" x14ac:dyDescent="0.3">
      <c r="A8764" t="s">
        <v>7823</v>
      </c>
      <c r="B8764" t="s">
        <v>78</v>
      </c>
      <c r="C8764" t="s">
        <v>9</v>
      </c>
      <c r="D8764" t="s">
        <v>29</v>
      </c>
      <c r="E8764" t="s">
        <v>96</v>
      </c>
      <c r="F8764">
        <v>5187.66</v>
      </c>
      <c r="G8764" t="s">
        <v>7843</v>
      </c>
    </row>
    <row r="8765" spans="1:7" x14ac:dyDescent="0.3">
      <c r="A8765" t="s">
        <v>7823</v>
      </c>
      <c r="B8765" t="s">
        <v>78</v>
      </c>
      <c r="C8765" t="s">
        <v>9</v>
      </c>
      <c r="D8765" t="s">
        <v>35</v>
      </c>
      <c r="E8765" t="s">
        <v>220</v>
      </c>
      <c r="F8765">
        <v>18454.03</v>
      </c>
      <c r="G8765" t="s">
        <v>1059</v>
      </c>
    </row>
    <row r="8766" spans="1:7" x14ac:dyDescent="0.3">
      <c r="A8766" s="2">
        <v>39448</v>
      </c>
      <c r="B8766" t="s">
        <v>78</v>
      </c>
      <c r="C8766" t="s">
        <v>9</v>
      </c>
      <c r="D8766" t="s">
        <v>95</v>
      </c>
      <c r="E8766" t="s">
        <v>30</v>
      </c>
      <c r="F8766">
        <v>4613.51</v>
      </c>
      <c r="G8766" t="s">
        <v>7844</v>
      </c>
    </row>
    <row r="8767" spans="1:7" x14ac:dyDescent="0.3">
      <c r="A8767" s="2">
        <v>39448</v>
      </c>
      <c r="B8767" t="s">
        <v>78</v>
      </c>
      <c r="C8767" t="s">
        <v>39</v>
      </c>
      <c r="D8767" t="s">
        <v>45</v>
      </c>
      <c r="E8767" t="s">
        <v>111</v>
      </c>
      <c r="F8767">
        <v>5590.18</v>
      </c>
      <c r="G8767" t="s">
        <v>7845</v>
      </c>
    </row>
    <row r="8768" spans="1:7" x14ac:dyDescent="0.3">
      <c r="A8768" s="3">
        <v>39448</v>
      </c>
      <c r="B8768" t="s">
        <v>1992</v>
      </c>
      <c r="C8768" t="s">
        <v>39</v>
      </c>
      <c r="D8768" t="s">
        <v>40</v>
      </c>
      <c r="E8768" t="e">
        <f>- Recovery composting</f>
        <v>#NAME?</v>
      </c>
      <c r="F8768">
        <v>5590.18</v>
      </c>
      <c r="G8768" t="s">
        <v>7846</v>
      </c>
    </row>
    <row r="8769" spans="1:7" x14ac:dyDescent="0.3">
      <c r="A8769" t="s">
        <v>7847</v>
      </c>
      <c r="B8769" t="s">
        <v>78</v>
      </c>
      <c r="C8769" t="s">
        <v>39</v>
      </c>
      <c r="D8769" t="s">
        <v>98</v>
      </c>
      <c r="E8769" t="s">
        <v>86</v>
      </c>
      <c r="F8769" s="1">
        <v>2795</v>
      </c>
      <c r="G8769" t="s">
        <v>7848</v>
      </c>
    </row>
    <row r="8770" spans="1:7" x14ac:dyDescent="0.3">
      <c r="A8770" t="s">
        <v>7823</v>
      </c>
      <c r="B8770" t="s">
        <v>78</v>
      </c>
      <c r="C8770" t="s">
        <v>39</v>
      </c>
      <c r="D8770" t="s">
        <v>241</v>
      </c>
      <c r="E8770" t="s">
        <v>118</v>
      </c>
      <c r="F8770">
        <v>3344.58</v>
      </c>
      <c r="G8770" t="s">
        <v>7849</v>
      </c>
    </row>
    <row r="8771" spans="1:7" x14ac:dyDescent="0.3">
      <c r="A8771" s="2">
        <v>39448</v>
      </c>
      <c r="B8771" t="s">
        <v>78</v>
      </c>
      <c r="C8771" t="s">
        <v>39</v>
      </c>
      <c r="D8771" t="s">
        <v>106</v>
      </c>
      <c r="E8771" t="s">
        <v>114</v>
      </c>
      <c r="F8771">
        <v>7804.02</v>
      </c>
      <c r="G8771" t="s">
        <v>7850</v>
      </c>
    </row>
    <row r="8772" spans="1:7" x14ac:dyDescent="0.3">
      <c r="A8772" s="2">
        <v>39448</v>
      </c>
      <c r="B8772" t="s">
        <v>78</v>
      </c>
      <c r="C8772" t="s">
        <v>39</v>
      </c>
      <c r="D8772" t="s">
        <v>110</v>
      </c>
      <c r="E8772" t="s">
        <v>48</v>
      </c>
      <c r="F8772">
        <v>853.83</v>
      </c>
      <c r="G8772" t="s">
        <v>7851</v>
      </c>
    </row>
    <row r="8773" spans="1:7" x14ac:dyDescent="0.3">
      <c r="A8773" s="2">
        <v>39448</v>
      </c>
      <c r="B8773" t="s">
        <v>78</v>
      </c>
      <c r="C8773" t="s">
        <v>39</v>
      </c>
      <c r="D8773" t="s">
        <v>244</v>
      </c>
      <c r="E8773" t="s">
        <v>21</v>
      </c>
      <c r="F8773">
        <v>853.83</v>
      </c>
      <c r="G8773" t="s">
        <v>7852</v>
      </c>
    </row>
    <row r="8774" spans="1:7" x14ac:dyDescent="0.3">
      <c r="A8774" t="s">
        <v>7853</v>
      </c>
      <c r="B8774" t="s">
        <v>78</v>
      </c>
      <c r="C8774" t="s">
        <v>39</v>
      </c>
      <c r="D8774" t="s">
        <v>59</v>
      </c>
      <c r="E8774" t="s">
        <v>213</v>
      </c>
      <c r="F8774" t="s">
        <v>7854</v>
      </c>
      <c r="G8774" t="s">
        <v>7855</v>
      </c>
    </row>
    <row r="8775" spans="1:7" x14ac:dyDescent="0.3">
      <c r="A8775" s="2">
        <v>39448</v>
      </c>
      <c r="B8775" t="s">
        <v>892</v>
      </c>
      <c r="C8775" t="s">
        <v>39</v>
      </c>
      <c r="D8775" t="s">
        <v>122</v>
      </c>
      <c r="E8775" t="s">
        <v>153</v>
      </c>
      <c r="F8775">
        <v>9825.56</v>
      </c>
      <c r="G8775" t="s">
        <v>7856</v>
      </c>
    </row>
    <row r="8776" spans="1:7" x14ac:dyDescent="0.3">
      <c r="A8776" t="s">
        <v>7823</v>
      </c>
      <c r="B8776" t="s">
        <v>78</v>
      </c>
      <c r="C8776" t="s">
        <v>39</v>
      </c>
      <c r="D8776" t="s">
        <v>63</v>
      </c>
      <c r="E8776" t="s">
        <v>68</v>
      </c>
      <c r="F8776">
        <v>5895.34</v>
      </c>
      <c r="G8776" t="s">
        <v>448</v>
      </c>
    </row>
    <row r="8777" spans="1:7" x14ac:dyDescent="0.3">
      <c r="A8777" t="s">
        <v>7857</v>
      </c>
      <c r="B8777" t="s">
        <v>78</v>
      </c>
      <c r="C8777" t="s">
        <v>39</v>
      </c>
      <c r="D8777" t="s">
        <v>67</v>
      </c>
      <c r="E8777" t="s">
        <v>75</v>
      </c>
      <c r="F8777">
        <v>3930.23</v>
      </c>
      <c r="G8777" t="s">
        <v>1422</v>
      </c>
    </row>
    <row r="8778" spans="1:7" x14ac:dyDescent="0.3">
      <c r="A8778" t="s">
        <v>7858</v>
      </c>
      <c r="B8778" t="s">
        <v>78</v>
      </c>
      <c r="C8778" t="s">
        <v>39</v>
      </c>
      <c r="D8778" t="s">
        <v>252</v>
      </c>
      <c r="E8778" t="s">
        <v>487</v>
      </c>
      <c r="F8778" s="1">
        <v>6136</v>
      </c>
      <c r="G8778" t="s">
        <v>7859</v>
      </c>
    </row>
    <row r="8779" spans="1:7" x14ac:dyDescent="0.3">
      <c r="A8779" s="2">
        <v>39448</v>
      </c>
      <c r="B8779" t="s">
        <v>78</v>
      </c>
      <c r="C8779" t="s">
        <v>39</v>
      </c>
      <c r="D8779" t="s">
        <v>74</v>
      </c>
      <c r="E8779" t="s">
        <v>213</v>
      </c>
      <c r="F8779">
        <v>2630.06</v>
      </c>
      <c r="G8779" t="s">
        <v>7860</v>
      </c>
    </row>
    <row r="8780" spans="1:7" x14ac:dyDescent="0.3">
      <c r="A8780" s="2">
        <v>39448</v>
      </c>
      <c r="B8780" t="s">
        <v>1494</v>
      </c>
      <c r="C8780" t="s">
        <v>9</v>
      </c>
      <c r="D8780" t="s">
        <v>133</v>
      </c>
      <c r="E8780" t="s">
        <v>976</v>
      </c>
      <c r="G8780" t="s">
        <v>7861</v>
      </c>
    </row>
    <row r="8781" spans="1:7" x14ac:dyDescent="0.3">
      <c r="A8781" s="2">
        <v>39448</v>
      </c>
      <c r="B8781" t="s">
        <v>151</v>
      </c>
      <c r="C8781" t="s">
        <v>9</v>
      </c>
      <c r="D8781" t="s">
        <v>16</v>
      </c>
      <c r="E8781" t="s">
        <v>96</v>
      </c>
      <c r="F8781">
        <v>2841.42</v>
      </c>
      <c r="G8781" t="s">
        <v>7862</v>
      </c>
    </row>
    <row r="8782" spans="1:7" x14ac:dyDescent="0.3">
      <c r="A8782" s="2">
        <v>39448</v>
      </c>
      <c r="B8782" t="s">
        <v>130</v>
      </c>
      <c r="C8782" t="s">
        <v>9</v>
      </c>
      <c r="D8782" t="s">
        <v>183</v>
      </c>
      <c r="E8782" t="s">
        <v>156</v>
      </c>
      <c r="F8782">
        <v>17298.8</v>
      </c>
      <c r="G8782" t="s">
        <v>7863</v>
      </c>
    </row>
    <row r="8783" spans="1:7" x14ac:dyDescent="0.3">
      <c r="A8783" s="3">
        <v>39448</v>
      </c>
      <c r="B8783" t="s">
        <v>130</v>
      </c>
      <c r="C8783" t="s">
        <v>9</v>
      </c>
      <c r="D8783" t="s">
        <v>183</v>
      </c>
      <c r="E8783" t="s">
        <v>96</v>
      </c>
      <c r="F8783">
        <v>1922.09</v>
      </c>
      <c r="G8783" t="s">
        <v>7864</v>
      </c>
    </row>
    <row r="8784" spans="1:7" x14ac:dyDescent="0.3">
      <c r="A8784" t="s">
        <v>7823</v>
      </c>
      <c r="B8784" t="s">
        <v>130</v>
      </c>
      <c r="C8784" t="s">
        <v>9</v>
      </c>
      <c r="D8784" t="s">
        <v>89</v>
      </c>
      <c r="E8784" t="s">
        <v>33</v>
      </c>
      <c r="F8784">
        <v>7380.98</v>
      </c>
      <c r="G8784" t="s">
        <v>7865</v>
      </c>
    </row>
    <row r="8785" spans="1:7" x14ac:dyDescent="0.3">
      <c r="A8785" s="2">
        <v>39448</v>
      </c>
      <c r="B8785" t="s">
        <v>130</v>
      </c>
      <c r="C8785" t="s">
        <v>9</v>
      </c>
      <c r="D8785" t="s">
        <v>89</v>
      </c>
      <c r="E8785" t="s">
        <v>81</v>
      </c>
      <c r="F8785" s="1">
        <v>4920</v>
      </c>
      <c r="G8785" t="s">
        <v>7866</v>
      </c>
    </row>
    <row r="8786" spans="1:7" x14ac:dyDescent="0.3">
      <c r="A8786" s="2">
        <v>39448</v>
      </c>
      <c r="B8786" t="s">
        <v>151</v>
      </c>
      <c r="C8786" t="s">
        <v>9</v>
      </c>
      <c r="D8786" t="s">
        <v>454</v>
      </c>
      <c r="E8786" t="s">
        <v>233</v>
      </c>
      <c r="F8786">
        <v>11655.99</v>
      </c>
      <c r="G8786" t="s">
        <v>7867</v>
      </c>
    </row>
    <row r="8787" spans="1:7" x14ac:dyDescent="0.3">
      <c r="A8787" s="2">
        <v>39448</v>
      </c>
      <c r="B8787" t="s">
        <v>130</v>
      </c>
      <c r="C8787" t="s">
        <v>9</v>
      </c>
      <c r="D8787" t="s">
        <v>35</v>
      </c>
      <c r="E8787" t="s">
        <v>96</v>
      </c>
      <c r="F8787">
        <v>2914</v>
      </c>
      <c r="G8787" t="s">
        <v>117</v>
      </c>
    </row>
    <row r="8788" spans="1:7" x14ac:dyDescent="0.3">
      <c r="A8788" s="3">
        <v>39448</v>
      </c>
      <c r="B8788" t="s">
        <v>907</v>
      </c>
      <c r="C8788" t="s">
        <v>39</v>
      </c>
      <c r="D8788" t="s">
        <v>304</v>
      </c>
      <c r="E8788" t="s">
        <v>118</v>
      </c>
      <c r="F8788">
        <v>1898.66</v>
      </c>
      <c r="G8788" t="s">
        <v>7868</v>
      </c>
    </row>
    <row r="8789" spans="1:7" x14ac:dyDescent="0.3">
      <c r="A8789" t="s">
        <v>7823</v>
      </c>
      <c r="B8789" t="s">
        <v>151</v>
      </c>
      <c r="C8789" t="s">
        <v>39</v>
      </c>
      <c r="D8789" t="s">
        <v>149</v>
      </c>
      <c r="E8789" t="s">
        <v>100</v>
      </c>
      <c r="G8789" t="s">
        <v>2257</v>
      </c>
    </row>
    <row r="8790" spans="1:7" x14ac:dyDescent="0.3">
      <c r="A8790" s="2">
        <v>39448</v>
      </c>
      <c r="B8790" t="s">
        <v>130</v>
      </c>
      <c r="C8790" t="s">
        <v>39</v>
      </c>
      <c r="D8790" t="s">
        <v>149</v>
      </c>
      <c r="E8790" t="s">
        <v>30</v>
      </c>
      <c r="F8790">
        <v>949.33</v>
      </c>
      <c r="G8790" t="s">
        <v>7869</v>
      </c>
    </row>
    <row r="8791" spans="1:7" x14ac:dyDescent="0.3">
      <c r="A8791" s="2">
        <v>39448</v>
      </c>
      <c r="B8791" t="s">
        <v>130</v>
      </c>
      <c r="C8791" t="s">
        <v>39</v>
      </c>
      <c r="D8791" t="s">
        <v>51</v>
      </c>
      <c r="E8791" t="s">
        <v>208</v>
      </c>
      <c r="F8791">
        <v>6451.38</v>
      </c>
      <c r="G8791" t="s">
        <v>7870</v>
      </c>
    </row>
    <row r="8792" spans="1:7" x14ac:dyDescent="0.3">
      <c r="A8792" t="s">
        <v>7821</v>
      </c>
      <c r="B8792" t="s">
        <v>130</v>
      </c>
      <c r="C8792" t="s">
        <v>39</v>
      </c>
      <c r="D8792" t="s">
        <v>51</v>
      </c>
      <c r="E8792" t="s">
        <v>56</v>
      </c>
      <c r="F8792" s="1">
        <v>15053</v>
      </c>
      <c r="G8792" t="s">
        <v>7871</v>
      </c>
    </row>
    <row r="8793" spans="1:7" x14ac:dyDescent="0.3">
      <c r="A8793" t="s">
        <v>7823</v>
      </c>
      <c r="B8793" t="s">
        <v>130</v>
      </c>
      <c r="C8793" t="s">
        <v>39</v>
      </c>
      <c r="D8793" t="s">
        <v>205</v>
      </c>
      <c r="E8793" t="s">
        <v>208</v>
      </c>
      <c r="F8793">
        <v>6657.32</v>
      </c>
      <c r="G8793" t="s">
        <v>7872</v>
      </c>
    </row>
    <row r="8794" spans="1:7" x14ac:dyDescent="0.3">
      <c r="A8794" s="2">
        <v>39448</v>
      </c>
      <c r="B8794" t="s">
        <v>923</v>
      </c>
      <c r="C8794" t="s">
        <v>39</v>
      </c>
      <c r="D8794" t="s">
        <v>277</v>
      </c>
      <c r="G8794" t="s">
        <v>7873</v>
      </c>
    </row>
    <row r="8795" spans="1:7" x14ac:dyDescent="0.3">
      <c r="A8795" s="2">
        <v>39448</v>
      </c>
      <c r="B8795" t="s">
        <v>130</v>
      </c>
      <c r="C8795" t="s">
        <v>39</v>
      </c>
      <c r="D8795" t="s">
        <v>110</v>
      </c>
      <c r="E8795" t="s">
        <v>116</v>
      </c>
      <c r="F8795">
        <v>3328.66</v>
      </c>
      <c r="G8795" t="s">
        <v>7874</v>
      </c>
    </row>
    <row r="8796" spans="1:7" x14ac:dyDescent="0.3">
      <c r="A8796" t="s">
        <v>7823</v>
      </c>
      <c r="C8796" t="s">
        <v>39</v>
      </c>
      <c r="D8796" t="s">
        <v>767</v>
      </c>
      <c r="E8796" t="s">
        <v>111</v>
      </c>
      <c r="F8796">
        <v>7099.39</v>
      </c>
      <c r="G8796" t="s">
        <v>7875</v>
      </c>
    </row>
    <row r="8797" spans="1:7" x14ac:dyDescent="0.3">
      <c r="A8797" t="s">
        <v>7821</v>
      </c>
      <c r="B8797" t="s">
        <v>130</v>
      </c>
      <c r="C8797" t="s">
        <v>39</v>
      </c>
      <c r="D8797" t="s">
        <v>1378</v>
      </c>
      <c r="E8797" t="s">
        <v>156</v>
      </c>
      <c r="F8797" s="1">
        <v>4259</v>
      </c>
      <c r="G8797" t="s">
        <v>7876</v>
      </c>
    </row>
    <row r="8798" spans="1:7" x14ac:dyDescent="0.3">
      <c r="A8798" t="s">
        <v>7823</v>
      </c>
      <c r="B8798" t="s">
        <v>130</v>
      </c>
      <c r="C8798" t="s">
        <v>39</v>
      </c>
      <c r="D8798" t="s">
        <v>1445</v>
      </c>
      <c r="E8798" t="s">
        <v>116</v>
      </c>
      <c r="F8798">
        <v>2839.76</v>
      </c>
      <c r="G8798" t="s">
        <v>403</v>
      </c>
    </row>
    <row r="8799" spans="1:7" x14ac:dyDescent="0.3">
      <c r="A8799" s="2">
        <v>39448</v>
      </c>
      <c r="B8799" t="s">
        <v>130</v>
      </c>
      <c r="C8799" t="s">
        <v>39</v>
      </c>
      <c r="E8799" t="s">
        <v>319</v>
      </c>
      <c r="F8799" t="s">
        <v>7877</v>
      </c>
      <c r="G8799" t="s">
        <v>7878</v>
      </c>
    </row>
    <row r="8800" spans="1:7" x14ac:dyDescent="0.3">
      <c r="A8800" t="s">
        <v>7823</v>
      </c>
      <c r="B8800" t="s">
        <v>1494</v>
      </c>
      <c r="C8800" t="s">
        <v>39</v>
      </c>
      <c r="D8800" t="s">
        <v>125</v>
      </c>
      <c r="E8800" t="s">
        <v>116</v>
      </c>
      <c r="F8800">
        <v>2906.97</v>
      </c>
      <c r="G8800" t="s">
        <v>5820</v>
      </c>
    </row>
    <row r="8801" spans="1:7" x14ac:dyDescent="0.3">
      <c r="A8801" s="2">
        <v>39448</v>
      </c>
      <c r="B8801" t="s">
        <v>174</v>
      </c>
      <c r="C8801" t="s">
        <v>9</v>
      </c>
      <c r="D8801" t="s">
        <v>131</v>
      </c>
      <c r="E8801" t="s">
        <v>233</v>
      </c>
      <c r="F8801">
        <v>10244.02</v>
      </c>
      <c r="G8801" t="s">
        <v>6676</v>
      </c>
    </row>
    <row r="8802" spans="1:7" x14ac:dyDescent="0.3">
      <c r="A8802" t="s">
        <v>7823</v>
      </c>
      <c r="B8802" t="s">
        <v>174</v>
      </c>
      <c r="C8802" t="s">
        <v>9</v>
      </c>
      <c r="D8802" t="s">
        <v>177</v>
      </c>
      <c r="E8802" t="s">
        <v>986</v>
      </c>
      <c r="F8802">
        <v>4390.29</v>
      </c>
      <c r="G8802" t="s">
        <v>152</v>
      </c>
    </row>
    <row r="8803" spans="1:7" x14ac:dyDescent="0.3">
      <c r="A8803" s="2">
        <v>39448</v>
      </c>
      <c r="B8803" t="s">
        <v>179</v>
      </c>
      <c r="C8803" t="s">
        <v>9</v>
      </c>
      <c r="D8803" t="s">
        <v>24</v>
      </c>
      <c r="E8803" t="s">
        <v>56</v>
      </c>
      <c r="F8803">
        <v>13708.94</v>
      </c>
      <c r="G8803" t="s">
        <v>7879</v>
      </c>
    </row>
    <row r="8804" spans="1:7" x14ac:dyDescent="0.3">
      <c r="A8804" s="3">
        <v>39448</v>
      </c>
      <c r="B8804" t="s">
        <v>174</v>
      </c>
      <c r="C8804" t="s">
        <v>9</v>
      </c>
      <c r="D8804" t="s">
        <v>24</v>
      </c>
      <c r="E8804" t="s">
        <v>138</v>
      </c>
      <c r="F8804">
        <v>1523.22</v>
      </c>
      <c r="G8804" t="s">
        <v>7880</v>
      </c>
    </row>
    <row r="8805" spans="1:7" x14ac:dyDescent="0.3">
      <c r="A8805" s="2">
        <v>39448</v>
      </c>
      <c r="B8805" t="s">
        <v>194</v>
      </c>
      <c r="C8805" t="s">
        <v>9</v>
      </c>
      <c r="D8805" t="s">
        <v>295</v>
      </c>
      <c r="E8805" t="s">
        <v>412</v>
      </c>
      <c r="F8805">
        <v>6714.23</v>
      </c>
      <c r="G8805" t="s">
        <v>1024</v>
      </c>
    </row>
    <row r="8806" spans="1:7" x14ac:dyDescent="0.3">
      <c r="A8806" t="s">
        <v>7823</v>
      </c>
      <c r="B8806" t="s">
        <v>210</v>
      </c>
      <c r="C8806" t="s">
        <v>9</v>
      </c>
      <c r="D8806" t="s">
        <v>26</v>
      </c>
      <c r="E8806" t="s">
        <v>96</v>
      </c>
      <c r="F8806">
        <v>4476.16</v>
      </c>
      <c r="G8806" t="s">
        <v>7881</v>
      </c>
    </row>
    <row r="8807" spans="1:7" x14ac:dyDescent="0.3">
      <c r="A8807" s="3">
        <v>39448</v>
      </c>
      <c r="B8807" t="s">
        <v>174</v>
      </c>
      <c r="C8807" t="s">
        <v>9</v>
      </c>
      <c r="D8807" t="s">
        <v>189</v>
      </c>
      <c r="E8807" t="s">
        <v>263</v>
      </c>
      <c r="F8807">
        <v>12811.2</v>
      </c>
      <c r="G8807" t="s">
        <v>7882</v>
      </c>
    </row>
    <row r="8808" spans="1:7" x14ac:dyDescent="0.3">
      <c r="A8808" s="2">
        <v>39448</v>
      </c>
      <c r="B8808" t="s">
        <v>174</v>
      </c>
      <c r="C8808" t="s">
        <v>9</v>
      </c>
      <c r="D8808" t="s">
        <v>35</v>
      </c>
      <c r="E8808" t="s">
        <v>138</v>
      </c>
      <c r="F8808">
        <v>3202.8</v>
      </c>
      <c r="G8808" t="s">
        <v>910</v>
      </c>
    </row>
    <row r="8809" spans="1:7" x14ac:dyDescent="0.3">
      <c r="A8809" t="s">
        <v>7823</v>
      </c>
      <c r="B8809" t="s">
        <v>174</v>
      </c>
      <c r="C8809" t="s">
        <v>39</v>
      </c>
      <c r="D8809" t="s">
        <v>149</v>
      </c>
      <c r="E8809" t="s">
        <v>41</v>
      </c>
      <c r="F8809">
        <v>3486.33</v>
      </c>
      <c r="G8809" t="s">
        <v>7883</v>
      </c>
    </row>
    <row r="8810" spans="1:7" x14ac:dyDescent="0.3">
      <c r="A8810" t="s">
        <v>7884</v>
      </c>
      <c r="B8810" t="s">
        <v>174</v>
      </c>
      <c r="C8810" t="s">
        <v>39</v>
      </c>
      <c r="D8810" t="s">
        <v>149</v>
      </c>
      <c r="E8810" t="s">
        <v>100</v>
      </c>
      <c r="F8810">
        <v>3486.33</v>
      </c>
      <c r="G8810" t="s">
        <v>7885</v>
      </c>
    </row>
    <row r="8811" spans="1:7" x14ac:dyDescent="0.3">
      <c r="A8811" s="2">
        <v>39448</v>
      </c>
      <c r="B8811" t="s">
        <v>174</v>
      </c>
      <c r="C8811" t="s">
        <v>39</v>
      </c>
      <c r="D8811" t="s">
        <v>102</v>
      </c>
      <c r="E8811" t="s">
        <v>30</v>
      </c>
      <c r="F8811" t="s">
        <v>7886</v>
      </c>
      <c r="G8811" t="s">
        <v>7887</v>
      </c>
    </row>
    <row r="8812" spans="1:7" x14ac:dyDescent="0.3">
      <c r="A8812" t="s">
        <v>7821</v>
      </c>
      <c r="B8812" t="s">
        <v>174</v>
      </c>
      <c r="C8812" t="s">
        <v>39</v>
      </c>
      <c r="D8812" t="s">
        <v>1522</v>
      </c>
      <c r="E8812" t="s">
        <v>208</v>
      </c>
      <c r="F8812">
        <v>4879.3</v>
      </c>
      <c r="G8812" t="s">
        <v>7888</v>
      </c>
    </row>
    <row r="8813" spans="1:7" x14ac:dyDescent="0.3">
      <c r="A8813" t="s">
        <v>7823</v>
      </c>
      <c r="B8813" t="s">
        <v>174</v>
      </c>
      <c r="C8813" t="s">
        <v>39</v>
      </c>
      <c r="D8813" t="s">
        <v>51</v>
      </c>
      <c r="E8813" t="s">
        <v>156</v>
      </c>
      <c r="F8813" s="1">
        <v>11385</v>
      </c>
      <c r="G8813" t="s">
        <v>7889</v>
      </c>
    </row>
    <row r="8814" spans="1:7" x14ac:dyDescent="0.3">
      <c r="A8814" t="s">
        <v>7823</v>
      </c>
      <c r="B8814" t="s">
        <v>194</v>
      </c>
      <c r="C8814" t="s">
        <v>39</v>
      </c>
      <c r="D8814" t="s">
        <v>59</v>
      </c>
      <c r="E8814" t="s">
        <v>41</v>
      </c>
      <c r="F8814">
        <v>6107.64</v>
      </c>
      <c r="G8814" t="s">
        <v>1191</v>
      </c>
    </row>
    <row r="8815" spans="1:7" x14ac:dyDescent="0.3">
      <c r="A8815" t="s">
        <v>7823</v>
      </c>
      <c r="B8815" t="s">
        <v>199</v>
      </c>
      <c r="C8815" t="s">
        <v>39</v>
      </c>
      <c r="D8815" t="s">
        <v>113</v>
      </c>
      <c r="E8815" t="s">
        <v>84</v>
      </c>
      <c r="F8815">
        <v>6107.64</v>
      </c>
      <c r="G8815" t="s">
        <v>7890</v>
      </c>
    </row>
    <row r="8816" spans="1:7" x14ac:dyDescent="0.3">
      <c r="A8816" t="s">
        <v>7823</v>
      </c>
      <c r="B8816" t="s">
        <v>174</v>
      </c>
      <c r="C8816" t="s">
        <v>39</v>
      </c>
      <c r="E8816" t="s">
        <v>385</v>
      </c>
      <c r="F8816">
        <v>3053.82</v>
      </c>
      <c r="G8816" t="s">
        <v>478</v>
      </c>
    </row>
    <row r="8817" spans="1:7" x14ac:dyDescent="0.3">
      <c r="A8817" t="s">
        <v>7821</v>
      </c>
      <c r="B8817" t="s">
        <v>174</v>
      </c>
      <c r="C8817" t="s">
        <v>39</v>
      </c>
      <c r="D8817" t="s">
        <v>120</v>
      </c>
      <c r="E8817" t="s">
        <v>48</v>
      </c>
      <c r="F8817">
        <v>7456.23</v>
      </c>
      <c r="G8817" t="s">
        <v>7891</v>
      </c>
    </row>
    <row r="8818" spans="1:7" x14ac:dyDescent="0.3">
      <c r="A8818" s="2">
        <v>39448</v>
      </c>
      <c r="B8818" t="s">
        <v>174</v>
      </c>
      <c r="C8818" t="s">
        <v>39</v>
      </c>
      <c r="D8818" t="s">
        <v>128</v>
      </c>
      <c r="E8818" t="s">
        <v>292</v>
      </c>
      <c r="F8818">
        <v>4473.74</v>
      </c>
      <c r="G8818" t="s">
        <v>7892</v>
      </c>
    </row>
    <row r="8819" spans="1:7" x14ac:dyDescent="0.3">
      <c r="A8819" t="s">
        <v>7823</v>
      </c>
      <c r="B8819" t="s">
        <v>174</v>
      </c>
      <c r="C8819" t="s">
        <v>39</v>
      </c>
      <c r="D8819" t="s">
        <v>63</v>
      </c>
      <c r="E8819" t="s">
        <v>71</v>
      </c>
      <c r="F8819">
        <v>2982.49</v>
      </c>
      <c r="G8819" t="s">
        <v>7893</v>
      </c>
    </row>
    <row r="8820" spans="1:7" x14ac:dyDescent="0.3">
      <c r="A8820" t="s">
        <v>7823</v>
      </c>
      <c r="B8820" t="s">
        <v>191</v>
      </c>
      <c r="C8820" t="s">
        <v>39</v>
      </c>
      <c r="D8820" t="s">
        <v>635</v>
      </c>
      <c r="E8820" t="s">
        <v>609</v>
      </c>
      <c r="F8820">
        <v>8504.0300000000007</v>
      </c>
      <c r="G8820" t="s">
        <v>7894</v>
      </c>
    </row>
    <row r="8821" spans="1:7" x14ac:dyDescent="0.3">
      <c r="A8821" t="s">
        <v>7823</v>
      </c>
      <c r="B8821" t="s">
        <v>210</v>
      </c>
      <c r="C8821" t="s">
        <v>39</v>
      </c>
      <c r="D8821" t="s">
        <v>125</v>
      </c>
      <c r="E8821" t="s">
        <v>213</v>
      </c>
      <c r="F8821">
        <v>3644.58</v>
      </c>
      <c r="G8821" t="s">
        <v>7895</v>
      </c>
    </row>
    <row r="8822" spans="1:7" x14ac:dyDescent="0.3">
      <c r="A8822" s="3">
        <v>39448</v>
      </c>
      <c r="B8822" t="s">
        <v>1537</v>
      </c>
      <c r="C8822" t="s">
        <v>9</v>
      </c>
      <c r="D8822" t="s">
        <v>175</v>
      </c>
      <c r="E8822" t="s">
        <v>27</v>
      </c>
      <c r="F8822">
        <v>15846.5</v>
      </c>
      <c r="G8822" t="s">
        <v>1981</v>
      </c>
    </row>
    <row r="8823" spans="1:7" x14ac:dyDescent="0.3">
      <c r="B8823" t="s">
        <v>222</v>
      </c>
      <c r="C8823" t="s">
        <v>9</v>
      </c>
      <c r="D8823" t="s">
        <v>290</v>
      </c>
      <c r="E8823" t="s">
        <v>96</v>
      </c>
      <c r="F8823">
        <v>6791.36</v>
      </c>
      <c r="G8823" t="s">
        <v>405</v>
      </c>
    </row>
    <row r="8824" spans="1:7" x14ac:dyDescent="0.3">
      <c r="A8824" t="s">
        <v>7823</v>
      </c>
      <c r="B8824" t="s">
        <v>224</v>
      </c>
      <c r="D8824" t="s">
        <v>24</v>
      </c>
      <c r="E8824" t="s">
        <v>68</v>
      </c>
      <c r="F8824">
        <v>24112.880000000001</v>
      </c>
      <c r="G8824" t="s">
        <v>7896</v>
      </c>
    </row>
    <row r="8825" spans="1:7" x14ac:dyDescent="0.3">
      <c r="B8825" t="s">
        <v>231</v>
      </c>
      <c r="C8825" t="s">
        <v>9</v>
      </c>
      <c r="D8825" t="s">
        <v>83</v>
      </c>
      <c r="E8825" t="s">
        <v>17</v>
      </c>
      <c r="F8825">
        <v>2679.21</v>
      </c>
      <c r="G8825" t="s">
        <v>7897</v>
      </c>
    </row>
    <row r="8826" spans="1:7" x14ac:dyDescent="0.3">
      <c r="A8826" s="2">
        <v>39448</v>
      </c>
      <c r="B8826" t="s">
        <v>224</v>
      </c>
      <c r="C8826" t="s">
        <v>9</v>
      </c>
      <c r="D8826" t="s">
        <v>89</v>
      </c>
      <c r="E8826" t="s">
        <v>27</v>
      </c>
      <c r="F8826">
        <v>12596.85</v>
      </c>
      <c r="G8826" t="s">
        <v>7898</v>
      </c>
    </row>
    <row r="8827" spans="1:7" x14ac:dyDescent="0.3">
      <c r="A8827" t="s">
        <v>7823</v>
      </c>
      <c r="B8827" t="s">
        <v>224</v>
      </c>
      <c r="C8827" t="s">
        <v>9</v>
      </c>
      <c r="D8827" t="s">
        <v>228</v>
      </c>
      <c r="E8827" t="s">
        <v>138</v>
      </c>
      <c r="F8827">
        <v>8397.9</v>
      </c>
      <c r="G8827" t="s">
        <v>2487</v>
      </c>
    </row>
    <row r="8828" spans="1:7" x14ac:dyDescent="0.3">
      <c r="A8828" t="s">
        <v>7884</v>
      </c>
      <c r="B8828" t="s">
        <v>224</v>
      </c>
      <c r="C8828" t="s">
        <v>9</v>
      </c>
      <c r="D8828" t="s">
        <v>35</v>
      </c>
      <c r="E8828" t="s">
        <v>233</v>
      </c>
      <c r="F8828">
        <v>10908.95</v>
      </c>
      <c r="G8828" t="s">
        <v>2405</v>
      </c>
    </row>
    <row r="8829" spans="1:7" x14ac:dyDescent="0.3">
      <c r="A8829" t="s">
        <v>7823</v>
      </c>
      <c r="B8829" t="s">
        <v>224</v>
      </c>
      <c r="C8829" t="s">
        <v>9</v>
      </c>
      <c r="D8829" t="s">
        <v>32</v>
      </c>
      <c r="E8829" t="s">
        <v>86</v>
      </c>
      <c r="F8829">
        <v>2727.24</v>
      </c>
      <c r="G8829" t="s">
        <v>452</v>
      </c>
    </row>
    <row r="8830" spans="1:7" x14ac:dyDescent="0.3">
      <c r="A8830" s="2">
        <v>39448</v>
      </c>
      <c r="B8830" t="s">
        <v>224</v>
      </c>
      <c r="D8830" t="s">
        <v>40</v>
      </c>
      <c r="E8830" t="e">
        <f>- Disposal landfill</f>
        <v>#NAME?</v>
      </c>
      <c r="F8830">
        <v>8961.69</v>
      </c>
      <c r="G8830" t="s">
        <v>661</v>
      </c>
    </row>
    <row r="8831" spans="1:7" x14ac:dyDescent="0.3">
      <c r="A8831" s="3">
        <v>39448</v>
      </c>
      <c r="B8831" t="s">
        <v>224</v>
      </c>
      <c r="C8831" t="s">
        <v>39</v>
      </c>
      <c r="D8831" t="s">
        <v>102</v>
      </c>
      <c r="E8831" t="e">
        <f>- Recovery composting</f>
        <v>#NAME?</v>
      </c>
      <c r="F8831">
        <v>8961.69</v>
      </c>
      <c r="G8831" t="s">
        <v>7899</v>
      </c>
    </row>
    <row r="8832" spans="1:7" x14ac:dyDescent="0.3">
      <c r="A8832" t="s">
        <v>7827</v>
      </c>
      <c r="B8832" t="s">
        <v>224</v>
      </c>
      <c r="C8832" t="s">
        <v>39</v>
      </c>
      <c r="D8832" t="s">
        <v>195</v>
      </c>
      <c r="E8832" t="s">
        <v>86</v>
      </c>
      <c r="F8832">
        <v>4480.84</v>
      </c>
      <c r="G8832" t="s">
        <v>201</v>
      </c>
    </row>
    <row r="8833" spans="1:7" x14ac:dyDescent="0.3">
      <c r="A8833" t="s">
        <v>7823</v>
      </c>
      <c r="B8833" t="s">
        <v>224</v>
      </c>
      <c r="C8833" t="s">
        <v>39</v>
      </c>
      <c r="D8833" t="s">
        <v>51</v>
      </c>
      <c r="E8833" t="s">
        <v>111</v>
      </c>
      <c r="F8833">
        <v>4492.3900000000003</v>
      </c>
      <c r="G8833" t="s">
        <v>7900</v>
      </c>
    </row>
    <row r="8834" spans="1:7" x14ac:dyDescent="0.3">
      <c r="A8834" s="2">
        <v>39448</v>
      </c>
      <c r="B8834" t="s">
        <v>224</v>
      </c>
      <c r="C8834" t="s">
        <v>39</v>
      </c>
      <c r="D8834" t="s">
        <v>51</v>
      </c>
      <c r="E8834" t="s">
        <v>56</v>
      </c>
      <c r="F8834">
        <v>10482.25</v>
      </c>
      <c r="G8834" t="s">
        <v>7901</v>
      </c>
    </row>
    <row r="8835" spans="1:7" x14ac:dyDescent="0.3">
      <c r="A8835" t="s">
        <v>7823</v>
      </c>
      <c r="B8835" t="s">
        <v>224</v>
      </c>
      <c r="C8835" t="s">
        <v>39</v>
      </c>
      <c r="D8835" t="s">
        <v>244</v>
      </c>
      <c r="E8835" t="s">
        <v>41</v>
      </c>
      <c r="F8835" s="1">
        <v>4765</v>
      </c>
      <c r="G8835" t="s">
        <v>1449</v>
      </c>
    </row>
    <row r="8836" spans="1:7" x14ac:dyDescent="0.3">
      <c r="A8836" s="2">
        <v>39448</v>
      </c>
      <c r="B8836" t="s">
        <v>231</v>
      </c>
      <c r="C8836" t="s">
        <v>39</v>
      </c>
      <c r="D8836" t="s">
        <v>59</v>
      </c>
      <c r="E8836" t="s">
        <v>156</v>
      </c>
      <c r="F8836">
        <v>4765.7</v>
      </c>
      <c r="G8836" t="s">
        <v>7902</v>
      </c>
    </row>
    <row r="8837" spans="1:7" x14ac:dyDescent="0.3">
      <c r="A8837" t="s">
        <v>7823</v>
      </c>
      <c r="B8837" t="s">
        <v>222</v>
      </c>
      <c r="C8837" t="s">
        <v>39</v>
      </c>
      <c r="D8837" t="s">
        <v>110</v>
      </c>
      <c r="E8837" t="s">
        <v>385</v>
      </c>
      <c r="F8837">
        <v>2382.85</v>
      </c>
      <c r="G8837" t="s">
        <v>7903</v>
      </c>
    </row>
    <row r="8838" spans="1:7" x14ac:dyDescent="0.3">
      <c r="B8838" t="s">
        <v>1541</v>
      </c>
      <c r="C8838" t="s">
        <v>39</v>
      </c>
      <c r="D8838" t="s">
        <v>212</v>
      </c>
      <c r="E8838" t="e">
        <f>- landfill Disposal</f>
        <v>#NAME?</v>
      </c>
      <c r="F8838">
        <v>5675.25</v>
      </c>
      <c r="G8838" t="s">
        <v>7904</v>
      </c>
    </row>
    <row r="8839" spans="1:7" x14ac:dyDescent="0.3">
      <c r="A8839" s="2">
        <v>39448</v>
      </c>
      <c r="B8839" t="s">
        <v>224</v>
      </c>
      <c r="C8839" t="s">
        <v>39</v>
      </c>
      <c r="D8839" t="s">
        <v>63</v>
      </c>
      <c r="E8839" t="s">
        <v>68</v>
      </c>
      <c r="F8839">
        <v>3405.15</v>
      </c>
      <c r="G8839" t="s">
        <v>7905</v>
      </c>
    </row>
    <row r="8840" spans="1:7" x14ac:dyDescent="0.3">
      <c r="A8840" t="s">
        <v>7823</v>
      </c>
      <c r="B8840" t="s">
        <v>1541</v>
      </c>
      <c r="C8840" t="s">
        <v>39</v>
      </c>
      <c r="D8840" t="s">
        <v>181</v>
      </c>
      <c r="E8840" t="s">
        <v>71</v>
      </c>
      <c r="F8840">
        <v>2270.1</v>
      </c>
      <c r="G8840" t="s">
        <v>7906</v>
      </c>
    </row>
    <row r="8841" spans="1:7" x14ac:dyDescent="0.3">
      <c r="A8841" s="2">
        <v>39448</v>
      </c>
      <c r="B8841" t="s">
        <v>224</v>
      </c>
      <c r="C8841" t="s">
        <v>39</v>
      </c>
      <c r="D8841" t="s">
        <v>74</v>
      </c>
      <c r="E8841" t="s">
        <v>126</v>
      </c>
      <c r="F8841">
        <v>5286.22</v>
      </c>
      <c r="G8841" t="s">
        <v>7907</v>
      </c>
    </row>
    <row r="8842" spans="1:7" x14ac:dyDescent="0.3">
      <c r="A8842" t="s">
        <v>7821</v>
      </c>
      <c r="B8842" t="s">
        <v>224</v>
      </c>
      <c r="D8842" t="s">
        <v>125</v>
      </c>
      <c r="E8842" t="s">
        <v>123</v>
      </c>
      <c r="F8842">
        <v>2265.5300000000002</v>
      </c>
      <c r="G8842" t="s">
        <v>7908</v>
      </c>
    </row>
    <row r="8843" spans="1:7" x14ac:dyDescent="0.3">
      <c r="A8843" t="s">
        <v>7823</v>
      </c>
      <c r="B8843" t="s">
        <v>256</v>
      </c>
      <c r="C8843" t="s">
        <v>9</v>
      </c>
      <c r="D8843" t="s">
        <v>177</v>
      </c>
      <c r="E8843" t="s">
        <v>592</v>
      </c>
      <c r="F8843">
        <v>13361.84</v>
      </c>
      <c r="G8843" t="s">
        <v>7909</v>
      </c>
    </row>
    <row r="8844" spans="1:7" x14ac:dyDescent="0.3">
      <c r="A8844" t="s">
        <v>7858</v>
      </c>
      <c r="B8844" t="s">
        <v>256</v>
      </c>
      <c r="C8844" t="s">
        <v>9</v>
      </c>
      <c r="D8844" t="s">
        <v>177</v>
      </c>
      <c r="E8844" t="s">
        <v>86</v>
      </c>
      <c r="F8844">
        <v>5726.5</v>
      </c>
      <c r="G8844" t="s">
        <v>7910</v>
      </c>
    </row>
    <row r="8845" spans="1:7" x14ac:dyDescent="0.3">
      <c r="A8845" t="s">
        <v>7827</v>
      </c>
      <c r="B8845" t="s">
        <v>256</v>
      </c>
      <c r="C8845" t="s">
        <v>9</v>
      </c>
      <c r="D8845" t="s">
        <v>83</v>
      </c>
      <c r="E8845" t="s">
        <v>156</v>
      </c>
      <c r="F8845">
        <v>11946.58</v>
      </c>
      <c r="G8845" t="s">
        <v>7911</v>
      </c>
    </row>
    <row r="8846" spans="1:7" x14ac:dyDescent="0.3">
      <c r="A8846" t="s">
        <v>7823</v>
      </c>
      <c r="B8846" t="s">
        <v>256</v>
      </c>
      <c r="C8846" t="s">
        <v>9</v>
      </c>
      <c r="D8846" t="s">
        <v>180</v>
      </c>
      <c r="E8846" t="s">
        <v>138</v>
      </c>
      <c r="F8846">
        <v>1327.4</v>
      </c>
      <c r="G8846" t="s">
        <v>7912</v>
      </c>
    </row>
    <row r="8847" spans="1:7" x14ac:dyDescent="0.3">
      <c r="A8847" s="3">
        <v>39448</v>
      </c>
      <c r="B8847" t="s">
        <v>256</v>
      </c>
      <c r="C8847" t="s">
        <v>9</v>
      </c>
      <c r="D8847" t="s">
        <v>186</v>
      </c>
      <c r="F8847">
        <v>8475.35</v>
      </c>
      <c r="G8847" t="s">
        <v>7913</v>
      </c>
    </row>
    <row r="8848" spans="1:7" x14ac:dyDescent="0.3">
      <c r="A8848" t="s">
        <v>7823</v>
      </c>
      <c r="B8848" t="s">
        <v>256</v>
      </c>
      <c r="C8848" t="s">
        <v>9</v>
      </c>
      <c r="D8848" t="s">
        <v>328</v>
      </c>
      <c r="E8848" t="s">
        <v>184</v>
      </c>
      <c r="F8848">
        <v>5650.23</v>
      </c>
      <c r="G8848" t="s">
        <v>7914</v>
      </c>
    </row>
    <row r="8849" spans="1:7" x14ac:dyDescent="0.3">
      <c r="A8849" t="s">
        <v>7823</v>
      </c>
      <c r="B8849" t="s">
        <v>256</v>
      </c>
      <c r="C8849" t="s">
        <v>9</v>
      </c>
      <c r="D8849" t="s">
        <v>95</v>
      </c>
      <c r="E8849" t="s">
        <v>263</v>
      </c>
      <c r="F8849" s="1">
        <v>14095</v>
      </c>
      <c r="G8849" t="s">
        <v>7915</v>
      </c>
    </row>
    <row r="8850" spans="1:7" x14ac:dyDescent="0.3">
      <c r="A8850" t="s">
        <v>7823</v>
      </c>
      <c r="B8850" t="s">
        <v>275</v>
      </c>
      <c r="C8850" t="s">
        <v>9</v>
      </c>
      <c r="D8850" t="s">
        <v>95</v>
      </c>
      <c r="E8850" t="s">
        <v>86</v>
      </c>
      <c r="F8850">
        <v>3523.76</v>
      </c>
      <c r="G8850" t="s">
        <v>7916</v>
      </c>
    </row>
    <row r="8851" spans="1:7" x14ac:dyDescent="0.3">
      <c r="A8851" t="s">
        <v>7823</v>
      </c>
      <c r="B8851" t="s">
        <v>256</v>
      </c>
      <c r="C8851" t="s">
        <v>39</v>
      </c>
      <c r="D8851" t="s">
        <v>102</v>
      </c>
      <c r="E8851" t="s">
        <v>208</v>
      </c>
      <c r="F8851">
        <v>4118.1899999999996</v>
      </c>
      <c r="G8851" t="s">
        <v>7917</v>
      </c>
    </row>
    <row r="8852" spans="1:7" x14ac:dyDescent="0.3">
      <c r="A8852" s="2">
        <v>39448</v>
      </c>
      <c r="B8852" t="s">
        <v>256</v>
      </c>
      <c r="C8852" t="s">
        <v>39</v>
      </c>
      <c r="D8852" t="s">
        <v>304</v>
      </c>
      <c r="E8852" t="s">
        <v>126</v>
      </c>
      <c r="F8852">
        <v>4118.1899999999996</v>
      </c>
      <c r="G8852" t="s">
        <v>7918</v>
      </c>
    </row>
    <row r="8853" spans="1:7" x14ac:dyDescent="0.3">
      <c r="A8853" t="s">
        <v>7823</v>
      </c>
      <c r="B8853" t="s">
        <v>256</v>
      </c>
      <c r="C8853" t="s">
        <v>39</v>
      </c>
      <c r="D8853" t="s">
        <v>304</v>
      </c>
      <c r="E8853" t="s">
        <v>184</v>
      </c>
      <c r="F8853">
        <v>2059.1</v>
      </c>
      <c r="G8853" t="s">
        <v>7919</v>
      </c>
    </row>
    <row r="8854" spans="1:7" x14ac:dyDescent="0.3">
      <c r="A8854" t="s">
        <v>7920</v>
      </c>
      <c r="B8854" t="s">
        <v>981</v>
      </c>
      <c r="D8854" t="s">
        <v>155</v>
      </c>
      <c r="E8854" t="s">
        <v>159</v>
      </c>
      <c r="F8854">
        <v>6231.5</v>
      </c>
      <c r="G8854" t="s">
        <v>7921</v>
      </c>
    </row>
    <row r="8855" spans="1:7" x14ac:dyDescent="0.3">
      <c r="A8855" s="2">
        <v>39448</v>
      </c>
      <c r="B8855" t="s">
        <v>281</v>
      </c>
      <c r="D8855" t="s">
        <v>155</v>
      </c>
      <c r="E8855" t="s">
        <v>21</v>
      </c>
      <c r="F8855">
        <v>14540.16</v>
      </c>
      <c r="G8855" t="s">
        <v>7922</v>
      </c>
    </row>
    <row r="8856" spans="1:7" x14ac:dyDescent="0.3">
      <c r="A8856" s="2">
        <v>39448</v>
      </c>
      <c r="B8856" t="s">
        <v>256</v>
      </c>
      <c r="C8856" t="s">
        <v>39</v>
      </c>
      <c r="D8856" t="s">
        <v>310</v>
      </c>
      <c r="E8856" t="s">
        <v>48</v>
      </c>
      <c r="F8856">
        <v>3884.48</v>
      </c>
      <c r="G8856" t="s">
        <v>7923</v>
      </c>
    </row>
    <row r="8857" spans="1:7" x14ac:dyDescent="0.3">
      <c r="A8857" t="s">
        <v>7823</v>
      </c>
      <c r="B8857" t="s">
        <v>981</v>
      </c>
      <c r="C8857" t="s">
        <v>39</v>
      </c>
      <c r="D8857" t="s">
        <v>113</v>
      </c>
      <c r="E8857" t="s">
        <v>114</v>
      </c>
      <c r="F8857" s="1">
        <v>3884</v>
      </c>
      <c r="G8857" t="s">
        <v>7924</v>
      </c>
    </row>
    <row r="8858" spans="1:7" x14ac:dyDescent="0.3">
      <c r="A8858" t="s">
        <v>7823</v>
      </c>
      <c r="B8858" t="s">
        <v>256</v>
      </c>
      <c r="C8858" t="s">
        <v>39</v>
      </c>
      <c r="D8858" t="s">
        <v>113</v>
      </c>
      <c r="E8858" t="s">
        <v>60</v>
      </c>
      <c r="F8858">
        <v>1942.24</v>
      </c>
      <c r="G8858" t="s">
        <v>7925</v>
      </c>
    </row>
    <row r="8859" spans="1:7" x14ac:dyDescent="0.3">
      <c r="A8859" t="s">
        <v>7821</v>
      </c>
      <c r="B8859" t="s">
        <v>256</v>
      </c>
      <c r="C8859" t="s">
        <v>39</v>
      </c>
      <c r="D8859" t="s">
        <v>380</v>
      </c>
      <c r="E8859" t="s">
        <v>48</v>
      </c>
      <c r="F8859" t="s">
        <v>7926</v>
      </c>
      <c r="G8859" t="s">
        <v>7927</v>
      </c>
    </row>
    <row r="8860" spans="1:7" x14ac:dyDescent="0.3">
      <c r="A8860" s="2">
        <v>39448</v>
      </c>
      <c r="B8860" t="s">
        <v>256</v>
      </c>
      <c r="C8860" t="s">
        <v>39</v>
      </c>
      <c r="D8860" t="s">
        <v>380</v>
      </c>
      <c r="F8860" s="1">
        <v>2813</v>
      </c>
      <c r="G8860" t="s">
        <v>7928</v>
      </c>
    </row>
    <row r="8861" spans="1:7" x14ac:dyDescent="0.3">
      <c r="A8861" t="s">
        <v>7823</v>
      </c>
      <c r="B8861" t="s">
        <v>256</v>
      </c>
      <c r="C8861" t="s">
        <v>39</v>
      </c>
      <c r="D8861" t="s">
        <v>67</v>
      </c>
      <c r="E8861" t="s">
        <v>75</v>
      </c>
      <c r="F8861">
        <v>1875.97</v>
      </c>
      <c r="G8861" t="s">
        <v>7929</v>
      </c>
    </row>
    <row r="8862" spans="1:7" x14ac:dyDescent="0.3">
      <c r="A8862" t="s">
        <v>7823</v>
      </c>
      <c r="B8862" t="s">
        <v>1565</v>
      </c>
      <c r="C8862" t="s">
        <v>39</v>
      </c>
      <c r="D8862" t="s">
        <v>635</v>
      </c>
      <c r="E8862" t="s">
        <v>126</v>
      </c>
      <c r="F8862">
        <v>4808.1000000000004</v>
      </c>
      <c r="G8862" t="s">
        <v>7930</v>
      </c>
    </row>
    <row r="8863" spans="1:7" x14ac:dyDescent="0.3">
      <c r="A8863" s="2">
        <v>39448</v>
      </c>
      <c r="B8863" t="s">
        <v>256</v>
      </c>
      <c r="C8863" t="s">
        <v>39</v>
      </c>
      <c r="D8863" t="s">
        <v>171</v>
      </c>
      <c r="E8863" t="s">
        <v>385</v>
      </c>
      <c r="F8863">
        <v>2060.62</v>
      </c>
      <c r="G8863" t="s">
        <v>7274</v>
      </c>
    </row>
    <row r="8864" spans="1:7" x14ac:dyDescent="0.3">
      <c r="A8864" s="2">
        <v>39448</v>
      </c>
      <c r="B8864" t="s">
        <v>287</v>
      </c>
      <c r="C8864" t="s">
        <v>9</v>
      </c>
      <c r="D8864" t="s">
        <v>16</v>
      </c>
      <c r="E8864" t="s">
        <v>33</v>
      </c>
      <c r="F8864">
        <v>9898.51</v>
      </c>
      <c r="G8864" t="s">
        <v>7931</v>
      </c>
    </row>
    <row r="8865" spans="1:7" x14ac:dyDescent="0.3">
      <c r="A8865" s="2">
        <v>39448</v>
      </c>
      <c r="C8865" t="s">
        <v>9</v>
      </c>
      <c r="D8865" t="s">
        <v>16</v>
      </c>
      <c r="E8865" t="s">
        <v>986</v>
      </c>
      <c r="F8865">
        <v>4242.22</v>
      </c>
      <c r="G8865" t="s">
        <v>7932</v>
      </c>
    </row>
    <row r="8866" spans="1:7" x14ac:dyDescent="0.3">
      <c r="A8866" t="s">
        <v>7933</v>
      </c>
      <c r="B8866" t="s">
        <v>1011</v>
      </c>
      <c r="C8866" t="s">
        <v>9</v>
      </c>
      <c r="D8866" t="s">
        <v>180</v>
      </c>
      <c r="E8866" t="s">
        <v>292</v>
      </c>
      <c r="F8866">
        <v>19887.080000000002</v>
      </c>
      <c r="G8866" t="s">
        <v>7934</v>
      </c>
    </row>
    <row r="8867" spans="1:7" x14ac:dyDescent="0.3">
      <c r="A8867" t="s">
        <v>7853</v>
      </c>
      <c r="B8867" t="s">
        <v>315</v>
      </c>
      <c r="C8867" t="s">
        <v>9</v>
      </c>
      <c r="D8867" t="s">
        <v>24</v>
      </c>
      <c r="E8867" t="s">
        <v>81</v>
      </c>
      <c r="F8867">
        <v>2209.6799999999998</v>
      </c>
      <c r="G8867" t="s">
        <v>7935</v>
      </c>
    </row>
    <row r="8868" spans="1:7" x14ac:dyDescent="0.3">
      <c r="A8868" t="s">
        <v>7821</v>
      </c>
      <c r="B8868" t="s">
        <v>1002</v>
      </c>
      <c r="C8868" t="s">
        <v>9</v>
      </c>
      <c r="D8868" t="s">
        <v>186</v>
      </c>
      <c r="E8868" t="s">
        <v>33</v>
      </c>
      <c r="F8868">
        <v>12332.02</v>
      </c>
      <c r="G8868" t="s">
        <v>6351</v>
      </c>
    </row>
    <row r="8869" spans="1:7" x14ac:dyDescent="0.3">
      <c r="A8869" t="s">
        <v>7823</v>
      </c>
      <c r="B8869" t="s">
        <v>999</v>
      </c>
      <c r="D8869" t="s">
        <v>228</v>
      </c>
      <c r="F8869">
        <v>8221.34</v>
      </c>
      <c r="G8869" t="s">
        <v>7936</v>
      </c>
    </row>
    <row r="8870" spans="1:7" x14ac:dyDescent="0.3">
      <c r="A8870" s="2">
        <v>39448</v>
      </c>
      <c r="B8870" t="s">
        <v>289</v>
      </c>
      <c r="C8870" t="s">
        <v>9</v>
      </c>
      <c r="D8870" t="s">
        <v>189</v>
      </c>
      <c r="E8870" t="s">
        <v>11</v>
      </c>
      <c r="F8870">
        <v>15316.66</v>
      </c>
      <c r="G8870" t="s">
        <v>7937</v>
      </c>
    </row>
    <row r="8871" spans="1:7" x14ac:dyDescent="0.3">
      <c r="A8871" t="s">
        <v>7823</v>
      </c>
      <c r="B8871" t="s">
        <v>287</v>
      </c>
      <c r="C8871" t="s">
        <v>9</v>
      </c>
      <c r="D8871" t="s">
        <v>299</v>
      </c>
      <c r="E8871" t="s">
        <v>986</v>
      </c>
      <c r="F8871" t="s">
        <v>7938</v>
      </c>
      <c r="G8871" t="s">
        <v>7939</v>
      </c>
    </row>
    <row r="8872" spans="1:7" x14ac:dyDescent="0.3">
      <c r="A8872" t="s">
        <v>7823</v>
      </c>
      <c r="B8872" t="s">
        <v>287</v>
      </c>
      <c r="C8872" t="s">
        <v>39</v>
      </c>
      <c r="D8872" t="s">
        <v>98</v>
      </c>
      <c r="E8872" t="s">
        <v>48</v>
      </c>
      <c r="F8872">
        <v>3582.49</v>
      </c>
      <c r="G8872" t="s">
        <v>7940</v>
      </c>
    </row>
    <row r="8873" spans="1:7" x14ac:dyDescent="0.3">
      <c r="A8873" s="2">
        <v>39448</v>
      </c>
      <c r="B8873" t="s">
        <v>287</v>
      </c>
      <c r="C8873" t="s">
        <v>39</v>
      </c>
      <c r="D8873" t="s">
        <v>102</v>
      </c>
      <c r="E8873" t="s">
        <v>126</v>
      </c>
      <c r="F8873">
        <v>3582.49</v>
      </c>
      <c r="G8873" t="s">
        <v>7941</v>
      </c>
    </row>
    <row r="8874" spans="1:7" x14ac:dyDescent="0.3">
      <c r="A8874" s="2">
        <v>39448</v>
      </c>
      <c r="B8874" t="s">
        <v>315</v>
      </c>
      <c r="C8874" t="s">
        <v>39</v>
      </c>
      <c r="D8874" t="s">
        <v>45</v>
      </c>
      <c r="E8874" t="s">
        <v>184</v>
      </c>
      <c r="F8874">
        <v>1791.25</v>
      </c>
      <c r="G8874" t="s">
        <v>7942</v>
      </c>
    </row>
    <row r="8875" spans="1:7" x14ac:dyDescent="0.3">
      <c r="A8875" t="s">
        <v>7823</v>
      </c>
      <c r="B8875" t="s">
        <v>287</v>
      </c>
      <c r="C8875" t="s">
        <v>39</v>
      </c>
      <c r="D8875" t="s">
        <v>200</v>
      </c>
      <c r="E8875" t="s">
        <v>208</v>
      </c>
      <c r="F8875">
        <v>6166.53</v>
      </c>
      <c r="G8875" t="s">
        <v>7943</v>
      </c>
    </row>
    <row r="8876" spans="1:7" x14ac:dyDescent="0.3">
      <c r="A8876" s="2">
        <v>39448</v>
      </c>
      <c r="B8876" t="s">
        <v>289</v>
      </c>
      <c r="C8876" t="s">
        <v>39</v>
      </c>
      <c r="D8876" t="s">
        <v>200</v>
      </c>
      <c r="E8876" t="s">
        <v>292</v>
      </c>
      <c r="F8876" s="1">
        <v>14388</v>
      </c>
      <c r="G8876" t="s">
        <v>7944</v>
      </c>
    </row>
    <row r="8877" spans="1:7" x14ac:dyDescent="0.3">
      <c r="A8877" t="s">
        <v>7823</v>
      </c>
      <c r="B8877" t="s">
        <v>287</v>
      </c>
      <c r="C8877" t="s">
        <v>39</v>
      </c>
      <c r="D8877" t="s">
        <v>55</v>
      </c>
      <c r="E8877" t="s">
        <v>118</v>
      </c>
      <c r="F8877">
        <v>6642.46</v>
      </c>
      <c r="G8877" t="s">
        <v>7945</v>
      </c>
    </row>
    <row r="8878" spans="1:7" x14ac:dyDescent="0.3">
      <c r="A8878" s="2">
        <v>39448</v>
      </c>
      <c r="B8878" t="s">
        <v>287</v>
      </c>
      <c r="C8878" t="s">
        <v>39</v>
      </c>
      <c r="D8878" t="s">
        <v>310</v>
      </c>
      <c r="E8878" t="e">
        <f>- recycling Recovery</f>
        <v>#NAME?</v>
      </c>
      <c r="F8878">
        <v>6642.46</v>
      </c>
      <c r="G8878" t="s">
        <v>7946</v>
      </c>
    </row>
    <row r="8879" spans="1:7" x14ac:dyDescent="0.3">
      <c r="A8879" t="s">
        <v>7821</v>
      </c>
      <c r="B8879" t="s">
        <v>287</v>
      </c>
      <c r="C8879" t="s">
        <v>39</v>
      </c>
      <c r="D8879" t="s">
        <v>59</v>
      </c>
      <c r="E8879" t="s">
        <v>213</v>
      </c>
      <c r="F8879">
        <v>3321.23</v>
      </c>
      <c r="G8879" t="s">
        <v>7947</v>
      </c>
    </row>
    <row r="8880" spans="1:7" x14ac:dyDescent="0.3">
      <c r="A8880" t="s">
        <v>7853</v>
      </c>
      <c r="B8880" t="s">
        <v>287</v>
      </c>
      <c r="C8880" t="s">
        <v>39</v>
      </c>
      <c r="D8880" t="s">
        <v>67</v>
      </c>
      <c r="E8880" t="s">
        <v>48</v>
      </c>
      <c r="F8880">
        <v>7563.8</v>
      </c>
      <c r="G8880" t="s">
        <v>1228</v>
      </c>
    </row>
    <row r="8881" spans="1:7" x14ac:dyDescent="0.3">
      <c r="A8881" t="s">
        <v>7821</v>
      </c>
      <c r="B8881" t="s">
        <v>287</v>
      </c>
      <c r="C8881" t="s">
        <v>39</v>
      </c>
      <c r="D8881" t="s">
        <v>67</v>
      </c>
      <c r="E8881" t="s">
        <v>626</v>
      </c>
      <c r="F8881" s="1">
        <v>4538</v>
      </c>
      <c r="G8881" t="s">
        <v>7948</v>
      </c>
    </row>
    <row r="8882" spans="1:7" x14ac:dyDescent="0.3">
      <c r="A8882" s="3">
        <v>39448</v>
      </c>
      <c r="B8882" t="s">
        <v>287</v>
      </c>
      <c r="C8882" t="s">
        <v>39</v>
      </c>
      <c r="D8882" t="s">
        <v>122</v>
      </c>
      <c r="E8882" t="s">
        <v>71</v>
      </c>
      <c r="F8882">
        <v>3025.52</v>
      </c>
      <c r="G8882" t="s">
        <v>7949</v>
      </c>
    </row>
    <row r="8883" spans="1:7" x14ac:dyDescent="0.3">
      <c r="A8883" s="2">
        <v>39448</v>
      </c>
      <c r="B8883" t="s">
        <v>287</v>
      </c>
      <c r="C8883" t="s">
        <v>39</v>
      </c>
      <c r="D8883" t="s">
        <v>171</v>
      </c>
      <c r="E8883" t="s">
        <v>169</v>
      </c>
      <c r="F8883">
        <v>12311.39</v>
      </c>
      <c r="G8883" t="s">
        <v>7950</v>
      </c>
    </row>
    <row r="8884" spans="1:7" x14ac:dyDescent="0.3">
      <c r="A8884" s="3">
        <v>39448</v>
      </c>
      <c r="B8884" t="s">
        <v>287</v>
      </c>
      <c r="C8884" t="s">
        <v>39</v>
      </c>
      <c r="D8884" t="s">
        <v>252</v>
      </c>
      <c r="E8884" t="s">
        <v>213</v>
      </c>
      <c r="F8884">
        <v>5276.31</v>
      </c>
      <c r="G8884" t="s">
        <v>1690</v>
      </c>
    </row>
    <row r="8885" spans="1:7" x14ac:dyDescent="0.3">
      <c r="A8885" t="s">
        <v>7821</v>
      </c>
      <c r="B8885" t="s">
        <v>322</v>
      </c>
      <c r="C8885" t="s">
        <v>9</v>
      </c>
      <c r="D8885" t="s">
        <v>133</v>
      </c>
      <c r="E8885" t="s">
        <v>27</v>
      </c>
      <c r="F8885" t="s">
        <v>7951</v>
      </c>
      <c r="G8885" t="s">
        <v>7952</v>
      </c>
    </row>
    <row r="8886" spans="1:7" x14ac:dyDescent="0.3">
      <c r="A8886" t="s">
        <v>7821</v>
      </c>
      <c r="B8886" t="s">
        <v>322</v>
      </c>
      <c r="D8886" t="s">
        <v>131</v>
      </c>
      <c r="E8886" t="s">
        <v>17</v>
      </c>
      <c r="F8886">
        <v>3622.67</v>
      </c>
      <c r="G8886" t="s">
        <v>7953</v>
      </c>
    </row>
    <row r="8887" spans="1:7" x14ac:dyDescent="0.3">
      <c r="A8887" t="s">
        <v>7823</v>
      </c>
      <c r="B8887" t="s">
        <v>322</v>
      </c>
      <c r="D8887" t="s">
        <v>83</v>
      </c>
      <c r="E8887" t="s">
        <v>84</v>
      </c>
      <c r="F8887">
        <v>23038.19</v>
      </c>
      <c r="G8887" t="s">
        <v>7954</v>
      </c>
    </row>
    <row r="8888" spans="1:7" x14ac:dyDescent="0.3">
      <c r="A8888" s="2">
        <v>39448</v>
      </c>
      <c r="C8888" t="s">
        <v>9</v>
      </c>
      <c r="D8888" t="s">
        <v>180</v>
      </c>
      <c r="E8888" t="s">
        <v>30</v>
      </c>
      <c r="F8888">
        <v>2559.8000000000002</v>
      </c>
      <c r="G8888" t="s">
        <v>7955</v>
      </c>
    </row>
    <row r="8889" spans="1:7" x14ac:dyDescent="0.3">
      <c r="A8889" t="s">
        <v>7823</v>
      </c>
      <c r="B8889" t="s">
        <v>322</v>
      </c>
      <c r="C8889" t="s">
        <v>9</v>
      </c>
      <c r="D8889" t="s">
        <v>26</v>
      </c>
      <c r="E8889" t="s">
        <v>79</v>
      </c>
      <c r="F8889">
        <v>11052.8</v>
      </c>
      <c r="G8889" t="s">
        <v>7956</v>
      </c>
    </row>
    <row r="8890" spans="1:7" x14ac:dyDescent="0.3">
      <c r="A8890" t="s">
        <v>7858</v>
      </c>
      <c r="B8890" t="s">
        <v>322</v>
      </c>
      <c r="C8890" t="s">
        <v>9</v>
      </c>
      <c r="D8890" t="s">
        <v>295</v>
      </c>
      <c r="E8890" t="s">
        <v>96</v>
      </c>
      <c r="F8890">
        <v>7368.53</v>
      </c>
      <c r="G8890" t="s">
        <v>7957</v>
      </c>
    </row>
    <row r="8891" spans="1:7" x14ac:dyDescent="0.3">
      <c r="A8891" s="2">
        <v>39448</v>
      </c>
      <c r="B8891" t="s">
        <v>322</v>
      </c>
      <c r="C8891" t="s">
        <v>9</v>
      </c>
      <c r="D8891" t="s">
        <v>95</v>
      </c>
      <c r="E8891" t="s">
        <v>263</v>
      </c>
      <c r="F8891">
        <v>8533.58</v>
      </c>
      <c r="G8891" t="s">
        <v>7958</v>
      </c>
    </row>
    <row r="8892" spans="1:7" x14ac:dyDescent="0.3">
      <c r="A8892" t="s">
        <v>7823</v>
      </c>
      <c r="B8892" t="s">
        <v>322</v>
      </c>
      <c r="C8892" t="s">
        <v>9</v>
      </c>
      <c r="E8892" t="s">
        <v>138</v>
      </c>
      <c r="F8892" s="1">
        <v>2133</v>
      </c>
      <c r="G8892" t="s">
        <v>7959</v>
      </c>
    </row>
    <row r="8893" spans="1:7" x14ac:dyDescent="0.3">
      <c r="A8893" t="s">
        <v>7823</v>
      </c>
      <c r="B8893" t="s">
        <v>322</v>
      </c>
      <c r="C8893" t="s">
        <v>39</v>
      </c>
      <c r="D8893" t="s">
        <v>92</v>
      </c>
      <c r="E8893" t="s">
        <v>128</v>
      </c>
      <c r="F8893">
        <v>5785.61</v>
      </c>
      <c r="G8893" t="s">
        <v>7960</v>
      </c>
    </row>
    <row r="8894" spans="1:7" x14ac:dyDescent="0.3">
      <c r="A8894" t="s">
        <v>7823</v>
      </c>
      <c r="B8894" t="s">
        <v>322</v>
      </c>
      <c r="C8894" t="s">
        <v>39</v>
      </c>
      <c r="D8894" t="s">
        <v>102</v>
      </c>
      <c r="E8894" t="s">
        <v>609</v>
      </c>
      <c r="F8894" s="1">
        <v>5785</v>
      </c>
      <c r="G8894" t="s">
        <v>7603</v>
      </c>
    </row>
    <row r="8895" spans="1:7" x14ac:dyDescent="0.3">
      <c r="A8895" t="s">
        <v>7823</v>
      </c>
      <c r="B8895" t="s">
        <v>322</v>
      </c>
      <c r="C8895" t="s">
        <v>39</v>
      </c>
      <c r="D8895" t="s">
        <v>102</v>
      </c>
      <c r="E8895" t="s">
        <v>86</v>
      </c>
      <c r="F8895" s="1">
        <v>2892</v>
      </c>
      <c r="G8895" t="s">
        <v>7426</v>
      </c>
    </row>
    <row r="8896" spans="1:7" x14ac:dyDescent="0.3">
      <c r="A8896" s="2">
        <v>39448</v>
      </c>
      <c r="B8896" t="s">
        <v>340</v>
      </c>
      <c r="D8896" t="s">
        <v>106</v>
      </c>
      <c r="E8896" t="s">
        <v>208</v>
      </c>
      <c r="F8896">
        <v>4823.42</v>
      </c>
      <c r="G8896" t="s">
        <v>7961</v>
      </c>
    </row>
    <row r="8897" spans="1:7" x14ac:dyDescent="0.3">
      <c r="A8897" t="s">
        <v>7823</v>
      </c>
      <c r="B8897" t="s">
        <v>331</v>
      </c>
      <c r="D8897" t="s">
        <v>1373</v>
      </c>
      <c r="E8897" t="s">
        <v>156</v>
      </c>
      <c r="F8897">
        <v>11254.65</v>
      </c>
      <c r="G8897" t="s">
        <v>7962</v>
      </c>
    </row>
    <row r="8898" spans="1:7" x14ac:dyDescent="0.3">
      <c r="A8898" t="s">
        <v>7823</v>
      </c>
      <c r="B8898" t="s">
        <v>322</v>
      </c>
      <c r="C8898" t="s">
        <v>39</v>
      </c>
      <c r="D8898" t="s">
        <v>113</v>
      </c>
      <c r="E8898" t="s">
        <v>41</v>
      </c>
      <c r="F8898">
        <v>56354.5</v>
      </c>
      <c r="G8898" t="s">
        <v>7963</v>
      </c>
    </row>
    <row r="8899" spans="1:7" x14ac:dyDescent="0.3">
      <c r="A8899" t="s">
        <v>7823</v>
      </c>
      <c r="B8899" t="s">
        <v>322</v>
      </c>
      <c r="C8899" t="s">
        <v>39</v>
      </c>
      <c r="D8899" t="s">
        <v>310</v>
      </c>
      <c r="E8899" t="e">
        <f>- Recovery recycling</f>
        <v>#NAME?</v>
      </c>
      <c r="F8899">
        <v>5635.45</v>
      </c>
      <c r="G8899" t="s">
        <v>1840</v>
      </c>
    </row>
    <row r="8900" spans="1:7" x14ac:dyDescent="0.3">
      <c r="A8900" t="s">
        <v>7823</v>
      </c>
      <c r="B8900" t="s">
        <v>333</v>
      </c>
      <c r="C8900" t="s">
        <v>39</v>
      </c>
      <c r="D8900" t="s">
        <v>110</v>
      </c>
      <c r="E8900" t="s">
        <v>123</v>
      </c>
      <c r="F8900">
        <v>2817.73</v>
      </c>
      <c r="G8900" t="s">
        <v>7964</v>
      </c>
    </row>
    <row r="8901" spans="1:7" x14ac:dyDescent="0.3">
      <c r="A8901" t="s">
        <v>7884</v>
      </c>
      <c r="B8901" t="s">
        <v>322</v>
      </c>
      <c r="C8901" t="s">
        <v>39</v>
      </c>
      <c r="D8901" t="s">
        <v>70</v>
      </c>
      <c r="E8901" t="s">
        <v>208</v>
      </c>
      <c r="G8901" t="s">
        <v>273</v>
      </c>
    </row>
    <row r="8902" spans="1:7" x14ac:dyDescent="0.3">
      <c r="A8902" t="s">
        <v>7821</v>
      </c>
      <c r="B8902" t="s">
        <v>322</v>
      </c>
      <c r="C8902" t="s">
        <v>39</v>
      </c>
      <c r="D8902" t="s">
        <v>380</v>
      </c>
      <c r="E8902" t="s">
        <v>156</v>
      </c>
      <c r="F8902">
        <v>3958.32</v>
      </c>
      <c r="G8902" t="s">
        <v>7965</v>
      </c>
    </row>
    <row r="8903" spans="1:7" x14ac:dyDescent="0.3">
      <c r="A8903" t="s">
        <v>7823</v>
      </c>
      <c r="B8903" t="s">
        <v>1030</v>
      </c>
      <c r="C8903" t="s">
        <v>39</v>
      </c>
      <c r="D8903" t="s">
        <v>70</v>
      </c>
      <c r="E8903" t="e">
        <f>- Recovery energy Recovery</f>
        <v>#NAME?</v>
      </c>
      <c r="F8903">
        <v>2638.88</v>
      </c>
      <c r="G8903" t="s">
        <v>7966</v>
      </c>
    </row>
    <row r="8904" spans="1:7" x14ac:dyDescent="0.3">
      <c r="A8904" t="s">
        <v>7884</v>
      </c>
      <c r="B8904" t="s">
        <v>340</v>
      </c>
      <c r="C8904" t="s">
        <v>39</v>
      </c>
      <c r="D8904" t="s">
        <v>74</v>
      </c>
      <c r="E8904" t="s">
        <v>169</v>
      </c>
      <c r="F8904">
        <v>9791.85</v>
      </c>
      <c r="G8904" t="s">
        <v>7967</v>
      </c>
    </row>
    <row r="8905" spans="1:7" x14ac:dyDescent="0.3">
      <c r="A8905" s="2">
        <v>39448</v>
      </c>
      <c r="B8905" t="s">
        <v>322</v>
      </c>
      <c r="C8905" t="s">
        <v>39</v>
      </c>
      <c r="D8905" t="s">
        <v>171</v>
      </c>
      <c r="E8905" t="s">
        <v>213</v>
      </c>
      <c r="F8905">
        <v>4196.51</v>
      </c>
      <c r="G8905" t="s">
        <v>2251</v>
      </c>
    </row>
    <row r="8906" spans="1:7" x14ac:dyDescent="0.3">
      <c r="A8906" s="2">
        <v>39448</v>
      </c>
      <c r="B8906" t="s">
        <v>356</v>
      </c>
      <c r="C8906" t="s">
        <v>9</v>
      </c>
      <c r="D8906" t="s">
        <v>131</v>
      </c>
      <c r="E8906" t="s">
        <v>11</v>
      </c>
      <c r="F8906">
        <v>6297.45</v>
      </c>
      <c r="G8906" t="s">
        <v>72</v>
      </c>
    </row>
    <row r="8907" spans="1:7" x14ac:dyDescent="0.3">
      <c r="A8907" s="2">
        <v>39448</v>
      </c>
      <c r="B8907" t="s">
        <v>356</v>
      </c>
      <c r="C8907" t="s">
        <v>9</v>
      </c>
      <c r="D8907" t="s">
        <v>181</v>
      </c>
      <c r="E8907" t="s">
        <v>986</v>
      </c>
      <c r="F8907" s="1">
        <v>2698</v>
      </c>
      <c r="G8907" t="s">
        <v>7968</v>
      </c>
    </row>
    <row r="8908" spans="1:7" x14ac:dyDescent="0.3">
      <c r="A8908" s="2">
        <v>39448</v>
      </c>
      <c r="B8908" t="s">
        <v>356</v>
      </c>
      <c r="C8908" t="s">
        <v>9</v>
      </c>
      <c r="D8908" t="s">
        <v>183</v>
      </c>
      <c r="E8908" t="s">
        <v>292</v>
      </c>
      <c r="F8908">
        <v>3147.69</v>
      </c>
      <c r="G8908" t="s">
        <v>7969</v>
      </c>
    </row>
    <row r="8909" spans="1:7" x14ac:dyDescent="0.3">
      <c r="A8909" t="s">
        <v>7821</v>
      </c>
      <c r="B8909" t="s">
        <v>369</v>
      </c>
      <c r="C8909" t="s">
        <v>9</v>
      </c>
      <c r="D8909" t="s">
        <v>183</v>
      </c>
      <c r="E8909" t="s">
        <v>86</v>
      </c>
      <c r="F8909">
        <v>349.74</v>
      </c>
      <c r="G8909" t="s">
        <v>1153</v>
      </c>
    </row>
    <row r="8910" spans="1:7" x14ac:dyDescent="0.3">
      <c r="A8910" t="s">
        <v>7823</v>
      </c>
      <c r="B8910" t="s">
        <v>356</v>
      </c>
      <c r="C8910" t="s">
        <v>9</v>
      </c>
      <c r="D8910" t="s">
        <v>89</v>
      </c>
      <c r="E8910" t="s">
        <v>220</v>
      </c>
      <c r="F8910">
        <v>8512.0300000000007</v>
      </c>
      <c r="G8910" t="s">
        <v>7970</v>
      </c>
    </row>
    <row r="8911" spans="1:7" x14ac:dyDescent="0.3">
      <c r="A8911" s="2">
        <v>39448</v>
      </c>
      <c r="B8911" t="s">
        <v>356</v>
      </c>
      <c r="C8911" t="s">
        <v>9</v>
      </c>
      <c r="D8911" t="s">
        <v>29</v>
      </c>
      <c r="E8911" t="s">
        <v>86</v>
      </c>
      <c r="G8911" t="s">
        <v>7971</v>
      </c>
    </row>
    <row r="8912" spans="1:7" x14ac:dyDescent="0.3">
      <c r="B8912" t="s">
        <v>356</v>
      </c>
      <c r="C8912" t="s">
        <v>9</v>
      </c>
      <c r="D8912" t="s">
        <v>95</v>
      </c>
      <c r="E8912" t="s">
        <v>263</v>
      </c>
      <c r="F8912">
        <v>10814.42</v>
      </c>
      <c r="G8912" t="s">
        <v>7972</v>
      </c>
    </row>
    <row r="8913" spans="1:7" x14ac:dyDescent="0.3">
      <c r="A8913" s="2">
        <v>39448</v>
      </c>
      <c r="B8913" t="s">
        <v>356</v>
      </c>
      <c r="C8913" t="s">
        <v>9</v>
      </c>
      <c r="D8913" t="s">
        <v>232</v>
      </c>
      <c r="E8913" t="s">
        <v>17</v>
      </c>
      <c r="F8913">
        <v>2703.6</v>
      </c>
      <c r="G8913" t="s">
        <v>7973</v>
      </c>
    </row>
    <row r="8914" spans="1:7" x14ac:dyDescent="0.3">
      <c r="A8914" t="s">
        <v>7933</v>
      </c>
      <c r="B8914" t="s">
        <v>356</v>
      </c>
      <c r="C8914" t="s">
        <v>39</v>
      </c>
      <c r="D8914" t="s">
        <v>102</v>
      </c>
      <c r="E8914" t="s">
        <v>128</v>
      </c>
      <c r="F8914">
        <v>4608.53</v>
      </c>
      <c r="G8914" t="s">
        <v>7974</v>
      </c>
    </row>
    <row r="8915" spans="1:7" x14ac:dyDescent="0.3">
      <c r="A8915" t="s">
        <v>7823</v>
      </c>
      <c r="B8915" t="s">
        <v>356</v>
      </c>
      <c r="C8915" t="s">
        <v>39</v>
      </c>
      <c r="D8915" t="s">
        <v>181</v>
      </c>
      <c r="E8915" t="s">
        <v>43</v>
      </c>
      <c r="F8915">
        <v>4608.53</v>
      </c>
      <c r="G8915" t="s">
        <v>7975</v>
      </c>
    </row>
    <row r="8916" spans="1:7" x14ac:dyDescent="0.3">
      <c r="A8916" t="s">
        <v>7884</v>
      </c>
      <c r="B8916" t="s">
        <v>371</v>
      </c>
      <c r="C8916" t="s">
        <v>39</v>
      </c>
      <c r="E8916" t="s">
        <v>30</v>
      </c>
      <c r="F8916">
        <v>2304.27</v>
      </c>
      <c r="G8916" t="s">
        <v>7976</v>
      </c>
    </row>
    <row r="8917" spans="1:7" x14ac:dyDescent="0.3">
      <c r="A8917" s="2">
        <v>39448</v>
      </c>
      <c r="B8917" t="s">
        <v>356</v>
      </c>
      <c r="C8917" t="s">
        <v>39</v>
      </c>
      <c r="D8917" t="s">
        <v>106</v>
      </c>
      <c r="E8917" t="s">
        <v>41</v>
      </c>
      <c r="F8917">
        <v>4146.28</v>
      </c>
      <c r="G8917" t="s">
        <v>7977</v>
      </c>
    </row>
    <row r="8918" spans="1:7" x14ac:dyDescent="0.3">
      <c r="A8918" s="3">
        <v>39448</v>
      </c>
      <c r="B8918" t="s">
        <v>356</v>
      </c>
      <c r="C8918" t="s">
        <v>39</v>
      </c>
      <c r="D8918" t="s">
        <v>106</v>
      </c>
      <c r="E8918" t="e">
        <f>- recycling Recovery</f>
        <v>#NAME?</v>
      </c>
      <c r="F8918">
        <v>9674.65</v>
      </c>
      <c r="G8918" t="s">
        <v>7978</v>
      </c>
    </row>
    <row r="8919" spans="1:7" x14ac:dyDescent="0.3">
      <c r="A8919" s="2">
        <v>39448</v>
      </c>
      <c r="B8919" t="s">
        <v>356</v>
      </c>
      <c r="C8919" t="s">
        <v>39</v>
      </c>
      <c r="D8919" t="s">
        <v>53</v>
      </c>
      <c r="E8919" t="s">
        <v>41</v>
      </c>
      <c r="F8919">
        <v>6321.14</v>
      </c>
      <c r="G8919" t="s">
        <v>7979</v>
      </c>
    </row>
    <row r="8920" spans="1:7" x14ac:dyDescent="0.3">
      <c r="A8920" t="s">
        <v>7823</v>
      </c>
      <c r="B8920" t="s">
        <v>356</v>
      </c>
      <c r="C8920" t="s">
        <v>39</v>
      </c>
      <c r="D8920" t="s">
        <v>59</v>
      </c>
      <c r="E8920" t="s">
        <v>21</v>
      </c>
      <c r="F8920" s="1">
        <v>6321</v>
      </c>
      <c r="G8920" t="s">
        <v>7980</v>
      </c>
    </row>
    <row r="8921" spans="1:7" x14ac:dyDescent="0.3">
      <c r="A8921" t="s">
        <v>7823</v>
      </c>
      <c r="B8921" t="s">
        <v>356</v>
      </c>
      <c r="C8921" t="s">
        <v>39</v>
      </c>
      <c r="D8921" t="s">
        <v>110</v>
      </c>
      <c r="E8921" t="e">
        <f>- Recovery energy Recovery</f>
        <v>#NAME?</v>
      </c>
      <c r="F8921">
        <v>3160.57</v>
      </c>
      <c r="G8921" t="s">
        <v>7981</v>
      </c>
    </row>
    <row r="8922" spans="1:7" x14ac:dyDescent="0.3">
      <c r="A8922" s="2">
        <v>39448</v>
      </c>
      <c r="B8922" t="s">
        <v>356</v>
      </c>
      <c r="C8922" t="s">
        <v>39</v>
      </c>
      <c r="D8922" t="s">
        <v>63</v>
      </c>
      <c r="E8922" t="s">
        <v>1151</v>
      </c>
      <c r="F8922" t="s">
        <v>7982</v>
      </c>
      <c r="G8922" t="s">
        <v>7983</v>
      </c>
    </row>
    <row r="8923" spans="1:7" x14ac:dyDescent="0.3">
      <c r="A8923" s="2">
        <v>39448</v>
      </c>
      <c r="B8923" t="s">
        <v>356</v>
      </c>
      <c r="C8923" t="s">
        <v>39</v>
      </c>
      <c r="D8923" t="s">
        <v>122</v>
      </c>
      <c r="E8923" t="s">
        <v>84</v>
      </c>
      <c r="F8923">
        <v>3913.57</v>
      </c>
      <c r="G8923" t="s">
        <v>1840</v>
      </c>
    </row>
    <row r="8924" spans="1:7" x14ac:dyDescent="0.3">
      <c r="A8924" t="s">
        <v>7847</v>
      </c>
      <c r="B8924" t="s">
        <v>371</v>
      </c>
      <c r="C8924" t="s">
        <v>39</v>
      </c>
      <c r="D8924" t="s">
        <v>63</v>
      </c>
      <c r="E8924" t="s">
        <v>60</v>
      </c>
      <c r="F8924">
        <v>2609.0500000000002</v>
      </c>
      <c r="G8924" t="s">
        <v>1411</v>
      </c>
    </row>
    <row r="8925" spans="1:7" x14ac:dyDescent="0.3">
      <c r="A8925" t="s">
        <v>7823</v>
      </c>
      <c r="B8925" t="s">
        <v>371</v>
      </c>
      <c r="C8925" t="s">
        <v>39</v>
      </c>
      <c r="D8925" t="s">
        <v>384</v>
      </c>
      <c r="E8925" t="s">
        <v>126</v>
      </c>
      <c r="F8925">
        <v>12521.4</v>
      </c>
      <c r="G8925" t="s">
        <v>458</v>
      </c>
    </row>
    <row r="8926" spans="1:7" x14ac:dyDescent="0.3">
      <c r="A8926" t="s">
        <v>7821</v>
      </c>
      <c r="B8926" t="s">
        <v>356</v>
      </c>
      <c r="C8926" t="s">
        <v>39</v>
      </c>
      <c r="D8926" t="s">
        <v>171</v>
      </c>
      <c r="E8926" t="s">
        <v>123</v>
      </c>
      <c r="F8926">
        <v>5366.31</v>
      </c>
      <c r="G8926" t="s">
        <v>7984</v>
      </c>
    </row>
    <row r="8927" spans="1:7" x14ac:dyDescent="0.3">
      <c r="A8927" s="2">
        <v>39448</v>
      </c>
      <c r="B8927" t="s">
        <v>387</v>
      </c>
      <c r="C8927" t="s">
        <v>9</v>
      </c>
      <c r="D8927" t="s">
        <v>131</v>
      </c>
      <c r="E8927" t="s">
        <v>93</v>
      </c>
      <c r="F8927">
        <v>11540.16</v>
      </c>
      <c r="G8927" t="s">
        <v>1502</v>
      </c>
    </row>
    <row r="8928" spans="1:7" x14ac:dyDescent="0.3">
      <c r="A8928" s="3">
        <v>39448</v>
      </c>
      <c r="B8928" t="s">
        <v>387</v>
      </c>
      <c r="C8928" t="s">
        <v>9</v>
      </c>
      <c r="D8928" t="s">
        <v>290</v>
      </c>
      <c r="E8928" t="s">
        <v>81</v>
      </c>
      <c r="F8928">
        <v>4945.78</v>
      </c>
      <c r="G8928" t="s">
        <v>7985</v>
      </c>
    </row>
    <row r="8929" spans="1:7" x14ac:dyDescent="0.3">
      <c r="A8929" s="3">
        <v>39448</v>
      </c>
      <c r="B8929" t="s">
        <v>1069</v>
      </c>
      <c r="C8929" t="s">
        <v>9</v>
      </c>
      <c r="D8929" t="s">
        <v>24</v>
      </c>
      <c r="E8929" t="s">
        <v>292</v>
      </c>
      <c r="F8929" t="s">
        <v>7986</v>
      </c>
      <c r="G8929" t="s">
        <v>7987</v>
      </c>
    </row>
    <row r="8930" spans="1:7" x14ac:dyDescent="0.3">
      <c r="A8930" t="s">
        <v>7823</v>
      </c>
      <c r="B8930" t="s">
        <v>392</v>
      </c>
      <c r="C8930" t="s">
        <v>9</v>
      </c>
      <c r="D8930" t="s">
        <v>225</v>
      </c>
      <c r="E8930" t="s">
        <v>96</v>
      </c>
      <c r="F8930">
        <v>783</v>
      </c>
      <c r="G8930" t="s">
        <v>7988</v>
      </c>
    </row>
    <row r="8931" spans="1:7" x14ac:dyDescent="0.3">
      <c r="A8931" s="2">
        <v>39448</v>
      </c>
      <c r="B8931" t="s">
        <v>417</v>
      </c>
      <c r="C8931" t="s">
        <v>9</v>
      </c>
      <c r="D8931" t="s">
        <v>228</v>
      </c>
      <c r="E8931" t="s">
        <v>27</v>
      </c>
      <c r="F8931">
        <v>6010.24</v>
      </c>
      <c r="G8931" t="s">
        <v>7989</v>
      </c>
    </row>
    <row r="8932" spans="1:7" x14ac:dyDescent="0.3">
      <c r="A8932" s="2">
        <v>39448</v>
      </c>
      <c r="B8932" t="s">
        <v>387</v>
      </c>
      <c r="C8932" t="s">
        <v>9</v>
      </c>
      <c r="D8932" t="s">
        <v>228</v>
      </c>
      <c r="E8932" t="s">
        <v>86</v>
      </c>
      <c r="F8932">
        <v>4006.83</v>
      </c>
      <c r="G8932" t="s">
        <v>7990</v>
      </c>
    </row>
    <row r="8933" spans="1:7" x14ac:dyDescent="0.3">
      <c r="A8933" s="3">
        <v>39448</v>
      </c>
      <c r="B8933" t="s">
        <v>404</v>
      </c>
      <c r="C8933" t="s">
        <v>9</v>
      </c>
      <c r="D8933" t="s">
        <v>454</v>
      </c>
      <c r="E8933" t="s">
        <v>11</v>
      </c>
      <c r="F8933">
        <v>14332.74</v>
      </c>
      <c r="G8933" t="s">
        <v>7991</v>
      </c>
    </row>
    <row r="8934" spans="1:7" x14ac:dyDescent="0.3">
      <c r="A8934" s="3">
        <v>39448</v>
      </c>
      <c r="B8934" t="s">
        <v>392</v>
      </c>
      <c r="C8934" t="s">
        <v>9</v>
      </c>
      <c r="D8934" t="s">
        <v>189</v>
      </c>
      <c r="E8934" t="s">
        <v>81</v>
      </c>
      <c r="F8934">
        <v>3583.18</v>
      </c>
      <c r="G8934" t="s">
        <v>7992</v>
      </c>
    </row>
    <row r="8935" spans="1:7" x14ac:dyDescent="0.3">
      <c r="A8935" t="s">
        <v>7823</v>
      </c>
      <c r="B8935" t="s">
        <v>387</v>
      </c>
      <c r="C8935" t="s">
        <v>39</v>
      </c>
      <c r="D8935" t="s">
        <v>102</v>
      </c>
      <c r="E8935" t="s">
        <v>153</v>
      </c>
      <c r="F8935">
        <v>5463.09</v>
      </c>
      <c r="G8935" t="s">
        <v>7993</v>
      </c>
    </row>
    <row r="8936" spans="1:7" x14ac:dyDescent="0.3">
      <c r="A8936" s="2">
        <v>39448</v>
      </c>
      <c r="B8936" t="s">
        <v>387</v>
      </c>
      <c r="C8936" t="s">
        <v>39</v>
      </c>
      <c r="D8936" t="s">
        <v>45</v>
      </c>
      <c r="E8936" t="s">
        <v>609</v>
      </c>
      <c r="F8936">
        <v>5463.09</v>
      </c>
      <c r="G8936" t="s">
        <v>7994</v>
      </c>
    </row>
    <row r="8937" spans="1:7" x14ac:dyDescent="0.3">
      <c r="A8937" s="2">
        <v>39448</v>
      </c>
      <c r="B8937" t="s">
        <v>387</v>
      </c>
      <c r="C8937" t="s">
        <v>39</v>
      </c>
      <c r="D8937" t="s">
        <v>40</v>
      </c>
      <c r="E8937" t="s">
        <v>181</v>
      </c>
      <c r="F8937" s="1">
        <v>2731</v>
      </c>
      <c r="G8937" t="s">
        <v>7995</v>
      </c>
    </row>
    <row r="8938" spans="1:7" x14ac:dyDescent="0.3">
      <c r="B8938" t="s">
        <v>404</v>
      </c>
      <c r="D8938" t="s">
        <v>241</v>
      </c>
      <c r="E8938" t="s">
        <v>41</v>
      </c>
      <c r="F8938" s="1">
        <v>5793</v>
      </c>
      <c r="G8938" t="s">
        <v>679</v>
      </c>
    </row>
    <row r="8939" spans="1:7" x14ac:dyDescent="0.3">
      <c r="A8939" t="s">
        <v>7823</v>
      </c>
      <c r="B8939" t="s">
        <v>387</v>
      </c>
      <c r="C8939" t="s">
        <v>39</v>
      </c>
      <c r="D8939" t="s">
        <v>435</v>
      </c>
      <c r="E8939" t="s">
        <v>21</v>
      </c>
      <c r="F8939">
        <v>135171</v>
      </c>
      <c r="G8939" t="s">
        <v>1840</v>
      </c>
    </row>
    <row r="8940" spans="1:7" x14ac:dyDescent="0.3">
      <c r="A8940" t="s">
        <v>7823</v>
      </c>
      <c r="B8940" t="s">
        <v>387</v>
      </c>
      <c r="D8940" t="s">
        <v>113</v>
      </c>
      <c r="E8940" t="s">
        <v>208</v>
      </c>
      <c r="F8940">
        <v>5501.72</v>
      </c>
      <c r="G8940" t="s">
        <v>2405</v>
      </c>
    </row>
    <row r="8941" spans="1:7" x14ac:dyDescent="0.3">
      <c r="A8941" t="s">
        <v>7823</v>
      </c>
      <c r="B8941" t="s">
        <v>407</v>
      </c>
      <c r="C8941" t="s">
        <v>39</v>
      </c>
      <c r="D8941" t="s">
        <v>53</v>
      </c>
      <c r="E8941" t="s">
        <v>56</v>
      </c>
      <c r="F8941">
        <v>5501.72</v>
      </c>
      <c r="G8941" t="s">
        <v>7996</v>
      </c>
    </row>
    <row r="8942" spans="1:7" x14ac:dyDescent="0.3">
      <c r="A8942" s="3">
        <v>39448</v>
      </c>
      <c r="B8942" t="s">
        <v>387</v>
      </c>
      <c r="C8942" t="s">
        <v>39</v>
      </c>
      <c r="D8942" t="s">
        <v>53</v>
      </c>
      <c r="E8942" t="s">
        <v>75</v>
      </c>
      <c r="F8942">
        <v>2750.86</v>
      </c>
      <c r="G8942" t="s">
        <v>4279</v>
      </c>
    </row>
    <row r="8943" spans="1:7" x14ac:dyDescent="0.3">
      <c r="B8943" t="s">
        <v>387</v>
      </c>
      <c r="C8943" t="s">
        <v>39</v>
      </c>
      <c r="D8943" t="s">
        <v>63</v>
      </c>
      <c r="E8943" t="s">
        <v>1151</v>
      </c>
      <c r="F8943">
        <v>4940.09</v>
      </c>
      <c r="G8943" t="s">
        <v>2251</v>
      </c>
    </row>
    <row r="8944" spans="1:7" x14ac:dyDescent="0.3">
      <c r="A8944" t="s">
        <v>7857</v>
      </c>
      <c r="B8944" t="s">
        <v>387</v>
      </c>
      <c r="C8944" t="s">
        <v>39</v>
      </c>
      <c r="D8944" t="s">
        <v>212</v>
      </c>
      <c r="E8944" t="s">
        <v>156</v>
      </c>
      <c r="F8944">
        <v>2964.05</v>
      </c>
      <c r="G8944" t="s">
        <v>7997</v>
      </c>
    </row>
    <row r="8945" spans="1:7" x14ac:dyDescent="0.3">
      <c r="A8945" t="s">
        <v>7821</v>
      </c>
      <c r="B8945" t="s">
        <v>387</v>
      </c>
      <c r="C8945" t="s">
        <v>39</v>
      </c>
      <c r="D8945" t="s">
        <v>63</v>
      </c>
      <c r="E8945" t="s">
        <v>71</v>
      </c>
      <c r="F8945">
        <v>1976.03</v>
      </c>
      <c r="G8945" t="s">
        <v>7998</v>
      </c>
    </row>
    <row r="8946" spans="1:7" x14ac:dyDescent="0.3">
      <c r="A8946" t="s">
        <v>7823</v>
      </c>
      <c r="B8946" t="s">
        <v>387</v>
      </c>
      <c r="D8946" t="s">
        <v>74</v>
      </c>
      <c r="E8946" t="s">
        <v>487</v>
      </c>
      <c r="F8946">
        <v>10894.39</v>
      </c>
      <c r="G8946" t="s">
        <v>7999</v>
      </c>
    </row>
    <row r="8947" spans="1:7" x14ac:dyDescent="0.3">
      <c r="A8947" s="2">
        <v>39448</v>
      </c>
      <c r="B8947" t="s">
        <v>1069</v>
      </c>
      <c r="C8947" t="s">
        <v>39</v>
      </c>
      <c r="D8947" t="s">
        <v>382</v>
      </c>
      <c r="E8947" t="s">
        <v>116</v>
      </c>
      <c r="F8947" t="s">
        <v>8000</v>
      </c>
      <c r="G8947" t="s">
        <v>991</v>
      </c>
    </row>
    <row r="8948" spans="1:7" x14ac:dyDescent="0.3">
      <c r="B8948" t="s">
        <v>419</v>
      </c>
      <c r="C8948" t="s">
        <v>9</v>
      </c>
      <c r="D8948" t="s">
        <v>177</v>
      </c>
      <c r="E8948" t="s">
        <v>233</v>
      </c>
      <c r="G8948" t="s">
        <v>8001</v>
      </c>
    </row>
    <row r="8949" spans="1:7" x14ac:dyDescent="0.3">
      <c r="A8949" t="s">
        <v>7823</v>
      </c>
      <c r="B8949" t="s">
        <v>430</v>
      </c>
      <c r="C8949" t="s">
        <v>9</v>
      </c>
      <c r="D8949" t="s">
        <v>177</v>
      </c>
      <c r="E8949" t="s">
        <v>17</v>
      </c>
      <c r="F8949">
        <v>5674.5</v>
      </c>
      <c r="G8949" t="s">
        <v>8002</v>
      </c>
    </row>
    <row r="8950" spans="1:7" x14ac:dyDescent="0.3">
      <c r="A8950" s="3">
        <v>39448</v>
      </c>
      <c r="B8950" t="s">
        <v>437</v>
      </c>
      <c r="C8950" t="s">
        <v>9</v>
      </c>
      <c r="D8950" t="s">
        <v>259</v>
      </c>
      <c r="E8950" t="s">
        <v>292</v>
      </c>
      <c r="F8950" s="1">
        <v>11858</v>
      </c>
      <c r="G8950" t="s">
        <v>8003</v>
      </c>
    </row>
    <row r="8951" spans="1:7" x14ac:dyDescent="0.3">
      <c r="A8951" s="2">
        <v>39448</v>
      </c>
      <c r="B8951" t="s">
        <v>1108</v>
      </c>
      <c r="D8951" t="s">
        <v>423</v>
      </c>
      <c r="E8951" t="s">
        <v>184</v>
      </c>
      <c r="G8951" t="s">
        <v>2134</v>
      </c>
    </row>
    <row r="8952" spans="1:7" x14ac:dyDescent="0.3">
      <c r="A8952" s="2">
        <v>39448</v>
      </c>
      <c r="B8952" t="s">
        <v>419</v>
      </c>
      <c r="C8952" t="s">
        <v>9</v>
      </c>
      <c r="D8952" t="s">
        <v>2266</v>
      </c>
      <c r="E8952" t="s">
        <v>27</v>
      </c>
      <c r="F8952">
        <v>6627.51</v>
      </c>
      <c r="G8952" t="s">
        <v>377</v>
      </c>
    </row>
    <row r="8953" spans="1:7" x14ac:dyDescent="0.3">
      <c r="A8953" s="2">
        <v>39448</v>
      </c>
      <c r="B8953" t="s">
        <v>419</v>
      </c>
      <c r="C8953" t="s">
        <v>9</v>
      </c>
      <c r="D8953" t="s">
        <v>29</v>
      </c>
      <c r="E8953" t="s">
        <v>81</v>
      </c>
      <c r="F8953">
        <v>4418.34</v>
      </c>
      <c r="G8953" t="s">
        <v>8004</v>
      </c>
    </row>
    <row r="8954" spans="1:7" x14ac:dyDescent="0.3">
      <c r="A8954" s="2">
        <v>39448</v>
      </c>
      <c r="B8954" t="s">
        <v>419</v>
      </c>
      <c r="C8954" t="s">
        <v>9</v>
      </c>
      <c r="D8954" t="s">
        <v>35</v>
      </c>
      <c r="E8954" t="s">
        <v>11</v>
      </c>
      <c r="G8954" t="s">
        <v>8005</v>
      </c>
    </row>
    <row r="8955" spans="1:7" x14ac:dyDescent="0.3">
      <c r="A8955" t="s">
        <v>7827</v>
      </c>
      <c r="B8955" t="s">
        <v>419</v>
      </c>
      <c r="C8955" t="s">
        <v>9</v>
      </c>
      <c r="D8955" t="s">
        <v>95</v>
      </c>
      <c r="E8955" t="s">
        <v>17</v>
      </c>
      <c r="F8955">
        <v>3249.78</v>
      </c>
      <c r="G8955" t="s">
        <v>8006</v>
      </c>
    </row>
    <row r="8956" spans="1:7" x14ac:dyDescent="0.3">
      <c r="A8956" s="3">
        <v>39448</v>
      </c>
      <c r="B8956" t="s">
        <v>419</v>
      </c>
      <c r="C8956" t="s">
        <v>39</v>
      </c>
      <c r="D8956" t="s">
        <v>149</v>
      </c>
      <c r="E8956" t="s">
        <v>41</v>
      </c>
      <c r="F8956">
        <v>6094.01</v>
      </c>
      <c r="G8956" t="s">
        <v>581</v>
      </c>
    </row>
    <row r="8957" spans="1:7" x14ac:dyDescent="0.3">
      <c r="A8957" t="s">
        <v>7823</v>
      </c>
      <c r="B8957" t="s">
        <v>2163</v>
      </c>
      <c r="C8957" t="s">
        <v>39</v>
      </c>
      <c r="D8957" t="s">
        <v>45</v>
      </c>
      <c r="E8957" t="s">
        <v>319</v>
      </c>
      <c r="F8957">
        <v>6094.01</v>
      </c>
      <c r="G8957" t="s">
        <v>8007</v>
      </c>
    </row>
    <row r="8958" spans="1:7" x14ac:dyDescent="0.3">
      <c r="A8958" t="s">
        <v>7823</v>
      </c>
      <c r="B8958" t="s">
        <v>419</v>
      </c>
      <c r="C8958" t="s">
        <v>39</v>
      </c>
      <c r="D8958" t="s">
        <v>304</v>
      </c>
      <c r="F8958">
        <v>3047</v>
      </c>
      <c r="G8958" t="s">
        <v>211</v>
      </c>
    </row>
    <row r="8959" spans="1:7" x14ac:dyDescent="0.3">
      <c r="A8959" t="s">
        <v>7821</v>
      </c>
      <c r="B8959" t="s">
        <v>419</v>
      </c>
      <c r="C8959" t="s">
        <v>39</v>
      </c>
      <c r="D8959" t="s">
        <v>47</v>
      </c>
      <c r="E8959" t="s">
        <v>159</v>
      </c>
      <c r="F8959">
        <v>3870.65</v>
      </c>
      <c r="G8959" t="s">
        <v>8008</v>
      </c>
    </row>
    <row r="8960" spans="1:7" x14ac:dyDescent="0.3">
      <c r="A8960" t="s">
        <v>7823</v>
      </c>
      <c r="B8960" t="s">
        <v>419</v>
      </c>
      <c r="C8960" t="s">
        <v>39</v>
      </c>
      <c r="D8960" t="s">
        <v>106</v>
      </c>
      <c r="E8960" t="s">
        <v>68</v>
      </c>
      <c r="F8960">
        <v>9031.52</v>
      </c>
      <c r="G8960" t="s">
        <v>8009</v>
      </c>
    </row>
    <row r="8961" spans="1:7" x14ac:dyDescent="0.3">
      <c r="A8961" s="2">
        <v>39448</v>
      </c>
      <c r="B8961" t="s">
        <v>419</v>
      </c>
      <c r="C8961" t="s">
        <v>39</v>
      </c>
      <c r="D8961" t="s">
        <v>113</v>
      </c>
      <c r="E8961" t="s">
        <v>48</v>
      </c>
      <c r="F8961">
        <v>4773.05</v>
      </c>
      <c r="G8961" t="s">
        <v>8010</v>
      </c>
    </row>
    <row r="8962" spans="1:7" x14ac:dyDescent="0.3">
      <c r="A8962" s="2">
        <v>39448</v>
      </c>
      <c r="B8962" t="s">
        <v>437</v>
      </c>
      <c r="C8962" t="s">
        <v>39</v>
      </c>
      <c r="D8962" t="s">
        <v>310</v>
      </c>
      <c r="E8962" t="s">
        <v>292</v>
      </c>
      <c r="F8962">
        <v>4773.05</v>
      </c>
      <c r="G8962" t="s">
        <v>8011</v>
      </c>
    </row>
    <row r="8963" spans="1:7" x14ac:dyDescent="0.3">
      <c r="A8963" t="s">
        <v>7857</v>
      </c>
      <c r="B8963" t="s">
        <v>419</v>
      </c>
      <c r="C8963" t="s">
        <v>39</v>
      </c>
      <c r="D8963" t="s">
        <v>277</v>
      </c>
      <c r="E8963" t="s">
        <v>1082</v>
      </c>
      <c r="F8963">
        <v>2386.5300000000002</v>
      </c>
      <c r="G8963" t="s">
        <v>8012</v>
      </c>
    </row>
    <row r="8964" spans="1:7" x14ac:dyDescent="0.3">
      <c r="A8964" t="s">
        <v>7847</v>
      </c>
      <c r="B8964" t="s">
        <v>419</v>
      </c>
      <c r="C8964" t="s">
        <v>39</v>
      </c>
      <c r="D8964" t="s">
        <v>380</v>
      </c>
      <c r="E8964" t="s">
        <v>118</v>
      </c>
      <c r="F8964">
        <v>5839.31</v>
      </c>
      <c r="G8964" t="s">
        <v>1878</v>
      </c>
    </row>
    <row r="8965" spans="1:7" x14ac:dyDescent="0.3">
      <c r="A8965" t="s">
        <v>7823</v>
      </c>
      <c r="B8965" t="s">
        <v>419</v>
      </c>
      <c r="C8965" t="s">
        <v>39</v>
      </c>
      <c r="D8965" t="s">
        <v>70</v>
      </c>
      <c r="E8965" t="s">
        <v>21</v>
      </c>
      <c r="F8965">
        <v>3503.59</v>
      </c>
      <c r="G8965" t="s">
        <v>8013</v>
      </c>
    </row>
    <row r="8966" spans="1:7" x14ac:dyDescent="0.3">
      <c r="A8966" s="2">
        <v>39448</v>
      </c>
      <c r="B8966" t="s">
        <v>2163</v>
      </c>
      <c r="C8966" t="s">
        <v>39</v>
      </c>
      <c r="D8966" t="s">
        <v>67</v>
      </c>
      <c r="E8966" t="s">
        <v>71</v>
      </c>
      <c r="F8966">
        <v>2335.73</v>
      </c>
      <c r="G8966" t="s">
        <v>1167</v>
      </c>
    </row>
    <row r="8967" spans="1:7" x14ac:dyDescent="0.3">
      <c r="A8967" t="s">
        <v>7933</v>
      </c>
      <c r="B8967" t="s">
        <v>419</v>
      </c>
      <c r="C8967" t="s">
        <v>39</v>
      </c>
      <c r="D8967" t="s">
        <v>125</v>
      </c>
      <c r="E8967" t="s">
        <v>126</v>
      </c>
      <c r="F8967">
        <v>14022.56</v>
      </c>
      <c r="G8967" t="s">
        <v>8014</v>
      </c>
    </row>
    <row r="8968" spans="1:7" x14ac:dyDescent="0.3">
      <c r="A8968" s="2">
        <v>39448</v>
      </c>
      <c r="B8968" t="s">
        <v>1108</v>
      </c>
      <c r="C8968" t="s">
        <v>39</v>
      </c>
      <c r="D8968" t="s">
        <v>384</v>
      </c>
      <c r="E8968" t="s">
        <v>385</v>
      </c>
      <c r="F8968">
        <v>6009.67</v>
      </c>
      <c r="G8968" t="s">
        <v>8015</v>
      </c>
    </row>
    <row r="8969" spans="1:7" x14ac:dyDescent="0.3">
      <c r="A8969" s="2">
        <v>39448</v>
      </c>
      <c r="B8969" t="s">
        <v>445</v>
      </c>
      <c r="C8969" t="s">
        <v>9</v>
      </c>
      <c r="D8969" t="s">
        <v>131</v>
      </c>
      <c r="E8969" t="e">
        <f>- Disposal incineration</f>
        <v>#NAME?</v>
      </c>
      <c r="G8969" t="s">
        <v>1228</v>
      </c>
    </row>
    <row r="8970" spans="1:7" x14ac:dyDescent="0.3">
      <c r="A8970" t="s">
        <v>7823</v>
      </c>
      <c r="B8970" t="s">
        <v>445</v>
      </c>
      <c r="C8970" t="s">
        <v>9</v>
      </c>
      <c r="D8970" t="s">
        <v>16</v>
      </c>
      <c r="E8970" t="e">
        <f>- Disposal other</f>
        <v>#NAME?</v>
      </c>
      <c r="F8970">
        <v>3545.75</v>
      </c>
      <c r="G8970" t="s">
        <v>8016</v>
      </c>
    </row>
    <row r="8971" spans="1:7" x14ac:dyDescent="0.3">
      <c r="A8971" s="2">
        <v>39448</v>
      </c>
      <c r="B8971" t="s">
        <v>1676</v>
      </c>
      <c r="C8971" t="s">
        <v>9</v>
      </c>
      <c r="D8971" t="s">
        <v>24</v>
      </c>
      <c r="E8971" t="s">
        <v>21</v>
      </c>
      <c r="F8971">
        <v>12301.01</v>
      </c>
      <c r="G8971" t="s">
        <v>8017</v>
      </c>
    </row>
    <row r="8972" spans="1:7" x14ac:dyDescent="0.3">
      <c r="A8972" s="2">
        <v>39448</v>
      </c>
      <c r="B8972" t="s">
        <v>445</v>
      </c>
      <c r="C8972" t="s">
        <v>9</v>
      </c>
      <c r="D8972" t="s">
        <v>24</v>
      </c>
      <c r="E8972" t="s">
        <v>17</v>
      </c>
      <c r="F8972">
        <v>1366.78</v>
      </c>
      <c r="G8972" t="s">
        <v>8018</v>
      </c>
    </row>
    <row r="8973" spans="1:7" x14ac:dyDescent="0.3">
      <c r="A8973" s="3">
        <v>39448</v>
      </c>
      <c r="B8973" t="s">
        <v>3122</v>
      </c>
      <c r="C8973" t="s">
        <v>9</v>
      </c>
      <c r="D8973" t="s">
        <v>328</v>
      </c>
      <c r="E8973" t="s">
        <v>263</v>
      </c>
      <c r="F8973" s="1">
        <v>9370</v>
      </c>
      <c r="G8973" t="s">
        <v>1732</v>
      </c>
    </row>
    <row r="8974" spans="1:7" x14ac:dyDescent="0.3">
      <c r="A8974" t="s">
        <v>7823</v>
      </c>
      <c r="B8974" t="s">
        <v>445</v>
      </c>
      <c r="C8974" t="s">
        <v>9</v>
      </c>
      <c r="D8974" t="s">
        <v>89</v>
      </c>
      <c r="E8974" t="s">
        <v>86</v>
      </c>
      <c r="F8974">
        <v>6247.32</v>
      </c>
      <c r="G8974" t="s">
        <v>8019</v>
      </c>
    </row>
    <row r="8975" spans="1:7" x14ac:dyDescent="0.3">
      <c r="A8975" t="s">
        <v>7823</v>
      </c>
      <c r="B8975" t="s">
        <v>1670</v>
      </c>
      <c r="C8975" t="s">
        <v>9</v>
      </c>
      <c r="D8975" t="s">
        <v>32</v>
      </c>
      <c r="E8975" t="s">
        <v>11</v>
      </c>
      <c r="F8975">
        <v>132577.4</v>
      </c>
      <c r="G8975" t="s">
        <v>8020</v>
      </c>
    </row>
    <row r="8976" spans="1:7" x14ac:dyDescent="0.3">
      <c r="A8976" s="3">
        <v>39448</v>
      </c>
      <c r="B8976" t="s">
        <v>447</v>
      </c>
      <c r="C8976" t="s">
        <v>9</v>
      </c>
      <c r="D8976" t="s">
        <v>232</v>
      </c>
      <c r="E8976" t="s">
        <v>17</v>
      </c>
      <c r="F8976">
        <v>3314.44</v>
      </c>
      <c r="G8976" t="s">
        <v>8021</v>
      </c>
    </row>
    <row r="8977" spans="1:7" x14ac:dyDescent="0.3">
      <c r="A8977" s="3">
        <v>39448</v>
      </c>
      <c r="B8977" t="s">
        <v>2659</v>
      </c>
      <c r="C8977" t="s">
        <v>39</v>
      </c>
      <c r="D8977" t="s">
        <v>195</v>
      </c>
      <c r="E8977" t="s">
        <v>620</v>
      </c>
      <c r="F8977">
        <v>6123.81</v>
      </c>
      <c r="G8977" t="s">
        <v>8022</v>
      </c>
    </row>
    <row r="8978" spans="1:7" x14ac:dyDescent="0.3">
      <c r="A8978" t="s">
        <v>7823</v>
      </c>
      <c r="B8978" t="s">
        <v>445</v>
      </c>
      <c r="C8978" t="s">
        <v>39</v>
      </c>
      <c r="D8978" t="s">
        <v>147</v>
      </c>
      <c r="E8978" t="s">
        <v>100</v>
      </c>
      <c r="F8978">
        <v>6123.81</v>
      </c>
      <c r="G8978" t="s">
        <v>8023</v>
      </c>
    </row>
    <row r="8979" spans="1:7" x14ac:dyDescent="0.3">
      <c r="A8979" t="s">
        <v>7823</v>
      </c>
      <c r="B8979" t="s">
        <v>445</v>
      </c>
      <c r="C8979" t="s">
        <v>39</v>
      </c>
      <c r="D8979" t="s">
        <v>195</v>
      </c>
      <c r="E8979" t="s">
        <v>184</v>
      </c>
      <c r="F8979" s="1">
        <v>3061</v>
      </c>
      <c r="G8979" t="s">
        <v>8024</v>
      </c>
    </row>
    <row r="8980" spans="1:7" x14ac:dyDescent="0.3">
      <c r="A8980" s="2">
        <v>39448</v>
      </c>
      <c r="B8980" t="s">
        <v>445</v>
      </c>
      <c r="C8980" t="s">
        <v>39</v>
      </c>
      <c r="D8980" t="s">
        <v>308</v>
      </c>
      <c r="E8980" t="s">
        <v>118</v>
      </c>
      <c r="F8980">
        <v>4213.3</v>
      </c>
      <c r="G8980" t="s">
        <v>1363</v>
      </c>
    </row>
    <row r="8981" spans="1:7" x14ac:dyDescent="0.3">
      <c r="A8981" t="s">
        <v>7823</v>
      </c>
      <c r="B8981" t="s">
        <v>445</v>
      </c>
      <c r="C8981" t="s">
        <v>39</v>
      </c>
      <c r="D8981" t="s">
        <v>47</v>
      </c>
      <c r="E8981" t="e">
        <f>- Recovery recycling</f>
        <v>#NAME?</v>
      </c>
      <c r="F8981">
        <v>9831.02</v>
      </c>
      <c r="G8981" t="s">
        <v>8025</v>
      </c>
    </row>
    <row r="8982" spans="1:7" x14ac:dyDescent="0.3">
      <c r="A8982" t="s">
        <v>7823</v>
      </c>
      <c r="B8982" t="s">
        <v>445</v>
      </c>
      <c r="C8982" t="s">
        <v>39</v>
      </c>
      <c r="D8982" t="s">
        <v>55</v>
      </c>
      <c r="E8982" t="s">
        <v>159</v>
      </c>
      <c r="F8982" s="1">
        <v>8266</v>
      </c>
      <c r="G8982" t="s">
        <v>2082</v>
      </c>
    </row>
    <row r="8983" spans="1:7" x14ac:dyDescent="0.3">
      <c r="A8983" t="s">
        <v>7823</v>
      </c>
      <c r="B8983" t="s">
        <v>445</v>
      </c>
      <c r="C8983" t="s">
        <v>39</v>
      </c>
      <c r="D8983" t="s">
        <v>158</v>
      </c>
      <c r="E8983" t="e">
        <f>- Recovery recycling</f>
        <v>#NAME?</v>
      </c>
      <c r="F8983">
        <v>8266.27</v>
      </c>
      <c r="G8983" t="s">
        <v>8026</v>
      </c>
    </row>
    <row r="8984" spans="1:7" x14ac:dyDescent="0.3">
      <c r="A8984" s="2">
        <v>39448</v>
      </c>
      <c r="B8984" t="s">
        <v>445</v>
      </c>
      <c r="C8984" t="s">
        <v>39</v>
      </c>
      <c r="D8984" t="s">
        <v>53</v>
      </c>
      <c r="E8984" t="s">
        <v>60</v>
      </c>
      <c r="F8984">
        <v>4133.1400000000003</v>
      </c>
      <c r="G8984" t="s">
        <v>8027</v>
      </c>
    </row>
    <row r="8985" spans="1:7" x14ac:dyDescent="0.3">
      <c r="A8985" t="s">
        <v>7821</v>
      </c>
      <c r="B8985" t="s">
        <v>445</v>
      </c>
      <c r="C8985" t="s">
        <v>39</v>
      </c>
      <c r="D8985" t="s">
        <v>122</v>
      </c>
      <c r="E8985" t="s">
        <v>118</v>
      </c>
      <c r="F8985">
        <v>3987.65</v>
      </c>
      <c r="G8985" t="s">
        <v>8028</v>
      </c>
    </row>
    <row r="8986" spans="1:7" x14ac:dyDescent="0.3">
      <c r="B8986" t="s">
        <v>447</v>
      </c>
      <c r="C8986" t="s">
        <v>39</v>
      </c>
      <c r="D8986" t="s">
        <v>212</v>
      </c>
      <c r="E8986" t="s">
        <v>84</v>
      </c>
      <c r="F8986">
        <v>2392.59</v>
      </c>
      <c r="G8986" t="s">
        <v>1334</v>
      </c>
    </row>
    <row r="8987" spans="1:7" x14ac:dyDescent="0.3">
      <c r="A8987" s="2">
        <v>39448</v>
      </c>
      <c r="B8987" t="s">
        <v>3122</v>
      </c>
      <c r="C8987" t="s">
        <v>39</v>
      </c>
      <c r="D8987" t="s">
        <v>70</v>
      </c>
      <c r="E8987" t="s">
        <v>1484</v>
      </c>
      <c r="F8987">
        <v>1595.06</v>
      </c>
      <c r="G8987" t="s">
        <v>8029</v>
      </c>
    </row>
    <row r="8988" spans="1:7" x14ac:dyDescent="0.3">
      <c r="A8988" t="s">
        <v>7823</v>
      </c>
      <c r="B8988" t="s">
        <v>466</v>
      </c>
      <c r="C8988" t="s">
        <v>39</v>
      </c>
      <c r="D8988" t="s">
        <v>382</v>
      </c>
      <c r="E8988" t="s">
        <v>126</v>
      </c>
      <c r="F8988">
        <v>12071.25</v>
      </c>
      <c r="G8988" t="s">
        <v>8030</v>
      </c>
    </row>
    <row r="8989" spans="1:7" x14ac:dyDescent="0.3">
      <c r="A8989" t="s">
        <v>7823</v>
      </c>
      <c r="B8989" t="s">
        <v>1670</v>
      </c>
      <c r="C8989" t="s">
        <v>39</v>
      </c>
      <c r="D8989" t="s">
        <v>382</v>
      </c>
      <c r="E8989" t="s">
        <v>213</v>
      </c>
      <c r="F8989" s="1">
        <v>5173</v>
      </c>
      <c r="G8989" t="s">
        <v>1548</v>
      </c>
    </row>
    <row r="8990" spans="1:7" x14ac:dyDescent="0.3">
      <c r="A8990" s="2">
        <v>39448</v>
      </c>
      <c r="B8990" t="s">
        <v>472</v>
      </c>
      <c r="C8990" t="s">
        <v>9</v>
      </c>
      <c r="D8990" t="s">
        <v>177</v>
      </c>
      <c r="E8990" t="s">
        <v>233</v>
      </c>
      <c r="F8990">
        <v>11294.82</v>
      </c>
      <c r="G8990" t="s">
        <v>8031</v>
      </c>
    </row>
    <row r="8991" spans="1:7" x14ac:dyDescent="0.3">
      <c r="A8991" t="s">
        <v>7823</v>
      </c>
      <c r="B8991" t="s">
        <v>472</v>
      </c>
      <c r="C8991" t="s">
        <v>9</v>
      </c>
      <c r="D8991" t="s">
        <v>290</v>
      </c>
      <c r="E8991" t="s">
        <v>86</v>
      </c>
      <c r="F8991">
        <v>4840.6400000000003</v>
      </c>
      <c r="G8991" t="s">
        <v>8032</v>
      </c>
    </row>
    <row r="8992" spans="1:7" x14ac:dyDescent="0.3">
      <c r="A8992" s="2">
        <v>39448</v>
      </c>
      <c r="B8992" t="s">
        <v>472</v>
      </c>
      <c r="C8992" t="s">
        <v>9</v>
      </c>
      <c r="D8992" t="s">
        <v>180</v>
      </c>
      <c r="E8992" t="s">
        <v>21</v>
      </c>
      <c r="F8992" t="s">
        <v>8033</v>
      </c>
      <c r="G8992" t="s">
        <v>8034</v>
      </c>
    </row>
    <row r="8993" spans="1:7" x14ac:dyDescent="0.3">
      <c r="A8993" s="2">
        <v>39448</v>
      </c>
      <c r="C8993" t="s">
        <v>9</v>
      </c>
      <c r="D8993" t="s">
        <v>225</v>
      </c>
      <c r="E8993" t="s">
        <v>81</v>
      </c>
      <c r="F8993">
        <v>1275.55</v>
      </c>
      <c r="G8993" t="s">
        <v>7596</v>
      </c>
    </row>
    <row r="8994" spans="1:7" x14ac:dyDescent="0.3">
      <c r="A8994" t="s">
        <v>7821</v>
      </c>
      <c r="B8994" t="s">
        <v>3132</v>
      </c>
      <c r="C8994" t="s">
        <v>9</v>
      </c>
      <c r="D8994" t="s">
        <v>328</v>
      </c>
      <c r="E8994" t="s">
        <v>263</v>
      </c>
      <c r="F8994">
        <v>6308.86</v>
      </c>
      <c r="G8994" t="s">
        <v>361</v>
      </c>
    </row>
    <row r="8995" spans="1:7" x14ac:dyDescent="0.3">
      <c r="A8995" s="2">
        <v>39448</v>
      </c>
      <c r="B8995" t="s">
        <v>1681</v>
      </c>
      <c r="C8995" t="s">
        <v>9</v>
      </c>
      <c r="D8995" t="s">
        <v>186</v>
      </c>
      <c r="E8995" t="s">
        <v>96</v>
      </c>
      <c r="F8995">
        <v>4205.91</v>
      </c>
      <c r="G8995" t="s">
        <v>8035</v>
      </c>
    </row>
    <row r="8996" spans="1:7" x14ac:dyDescent="0.3">
      <c r="A8996" t="s">
        <v>7823</v>
      </c>
      <c r="B8996" t="s">
        <v>472</v>
      </c>
      <c r="C8996" t="s">
        <v>9</v>
      </c>
      <c r="D8996" t="s">
        <v>95</v>
      </c>
      <c r="E8996" t="s">
        <v>27</v>
      </c>
      <c r="F8996">
        <v>13935.29</v>
      </c>
      <c r="G8996" t="s">
        <v>8036</v>
      </c>
    </row>
    <row r="8997" spans="1:7" x14ac:dyDescent="0.3">
      <c r="A8997" s="2">
        <v>39448</v>
      </c>
      <c r="B8997" t="s">
        <v>472</v>
      </c>
      <c r="C8997" t="s">
        <v>9</v>
      </c>
      <c r="D8997" t="s">
        <v>32</v>
      </c>
      <c r="E8997" t="s">
        <v>400</v>
      </c>
      <c r="F8997">
        <v>3483.82</v>
      </c>
      <c r="G8997" t="s">
        <v>8037</v>
      </c>
    </row>
    <row r="8998" spans="1:7" x14ac:dyDescent="0.3">
      <c r="A8998" s="2">
        <v>39448</v>
      </c>
      <c r="B8998" t="s">
        <v>472</v>
      </c>
      <c r="C8998" t="s">
        <v>39</v>
      </c>
      <c r="D8998" t="s">
        <v>195</v>
      </c>
      <c r="E8998" t="s">
        <v>159</v>
      </c>
      <c r="F8998">
        <v>5627.39</v>
      </c>
      <c r="G8998" t="s">
        <v>8038</v>
      </c>
    </row>
    <row r="8999" spans="1:7" x14ac:dyDescent="0.3">
      <c r="A8999" s="2">
        <v>39448</v>
      </c>
      <c r="B8999" t="s">
        <v>472</v>
      </c>
      <c r="C8999" t="s">
        <v>39</v>
      </c>
      <c r="D8999" t="s">
        <v>98</v>
      </c>
      <c r="E8999" t="s">
        <v>609</v>
      </c>
      <c r="F8999">
        <v>5627.39</v>
      </c>
      <c r="G8999" t="s">
        <v>8039</v>
      </c>
    </row>
    <row r="9000" spans="1:7" x14ac:dyDescent="0.3">
      <c r="A9000" t="s">
        <v>7823</v>
      </c>
      <c r="C9000" t="s">
        <v>39</v>
      </c>
      <c r="D9000" t="s">
        <v>102</v>
      </c>
      <c r="E9000" t="s">
        <v>81</v>
      </c>
      <c r="F9000">
        <v>2813.69</v>
      </c>
      <c r="G9000" t="s">
        <v>8040</v>
      </c>
    </row>
    <row r="9001" spans="1:7" x14ac:dyDescent="0.3">
      <c r="A9001" t="s">
        <v>7823</v>
      </c>
      <c r="B9001" t="s">
        <v>498</v>
      </c>
      <c r="C9001" t="s">
        <v>39</v>
      </c>
      <c r="D9001" t="s">
        <v>155</v>
      </c>
      <c r="E9001" t="s">
        <v>118</v>
      </c>
      <c r="F9001">
        <v>5837.9</v>
      </c>
      <c r="G9001" t="s">
        <v>8041</v>
      </c>
    </row>
    <row r="9002" spans="1:7" x14ac:dyDescent="0.3">
      <c r="A9002" s="2">
        <v>39448</v>
      </c>
      <c r="B9002" t="s">
        <v>472</v>
      </c>
      <c r="C9002" t="s">
        <v>39</v>
      </c>
      <c r="D9002" t="s">
        <v>435</v>
      </c>
      <c r="E9002" t="s">
        <v>292</v>
      </c>
      <c r="F9002">
        <v>13621.78</v>
      </c>
      <c r="G9002" t="s">
        <v>8042</v>
      </c>
    </row>
    <row r="9003" spans="1:7" x14ac:dyDescent="0.3">
      <c r="A9003" s="3">
        <v>39448</v>
      </c>
      <c r="B9003" t="s">
        <v>472</v>
      </c>
      <c r="C9003" t="s">
        <v>39</v>
      </c>
      <c r="D9003" t="s">
        <v>53</v>
      </c>
      <c r="E9003" t="s">
        <v>159</v>
      </c>
      <c r="F9003">
        <v>5710.82</v>
      </c>
      <c r="G9003" t="s">
        <v>61</v>
      </c>
    </row>
    <row r="9004" spans="1:7" x14ac:dyDescent="0.3">
      <c r="A9004" s="2">
        <v>39448</v>
      </c>
      <c r="B9004" t="s">
        <v>479</v>
      </c>
      <c r="C9004" t="s">
        <v>39</v>
      </c>
      <c r="D9004" t="s">
        <v>110</v>
      </c>
      <c r="E9004" t="s">
        <v>292</v>
      </c>
      <c r="F9004" s="1">
        <v>5710</v>
      </c>
      <c r="G9004" t="s">
        <v>8043</v>
      </c>
    </row>
    <row r="9005" spans="1:7" x14ac:dyDescent="0.3">
      <c r="A9005" t="s">
        <v>7823</v>
      </c>
      <c r="B9005" t="s">
        <v>472</v>
      </c>
      <c r="C9005" t="s">
        <v>39</v>
      </c>
      <c r="D9005" t="s">
        <v>53</v>
      </c>
      <c r="E9005" t="s">
        <v>116</v>
      </c>
      <c r="G9005" t="s">
        <v>8044</v>
      </c>
    </row>
    <row r="9006" spans="1:7" x14ac:dyDescent="0.3">
      <c r="A9006" s="2">
        <v>39448</v>
      </c>
      <c r="B9006" t="s">
        <v>472</v>
      </c>
      <c r="C9006" t="s">
        <v>39</v>
      </c>
      <c r="D9006" t="s">
        <v>70</v>
      </c>
      <c r="E9006" t="s">
        <v>111</v>
      </c>
      <c r="F9006">
        <v>6635.45</v>
      </c>
      <c r="G9006" t="s">
        <v>8045</v>
      </c>
    </row>
    <row r="9007" spans="1:7" x14ac:dyDescent="0.3">
      <c r="B9007" t="s">
        <v>472</v>
      </c>
      <c r="C9007" t="s">
        <v>39</v>
      </c>
      <c r="D9007" t="s">
        <v>120</v>
      </c>
      <c r="E9007" t="s">
        <v>156</v>
      </c>
      <c r="F9007" s="1">
        <v>3981</v>
      </c>
      <c r="G9007" t="s">
        <v>8046</v>
      </c>
    </row>
    <row r="9008" spans="1:7" x14ac:dyDescent="0.3">
      <c r="A9008" s="2">
        <v>39448</v>
      </c>
      <c r="B9008" t="s">
        <v>472</v>
      </c>
      <c r="C9008" t="s">
        <v>39</v>
      </c>
      <c r="D9008" t="s">
        <v>1378</v>
      </c>
      <c r="E9008" t="s">
        <v>213</v>
      </c>
      <c r="F9008">
        <v>2654.18</v>
      </c>
      <c r="G9008" t="s">
        <v>8047</v>
      </c>
    </row>
    <row r="9009" spans="1:7" x14ac:dyDescent="0.3">
      <c r="A9009" t="s">
        <v>7823</v>
      </c>
      <c r="B9009" t="s">
        <v>1681</v>
      </c>
      <c r="C9009" t="s">
        <v>39</v>
      </c>
      <c r="D9009" t="s">
        <v>74</v>
      </c>
      <c r="E9009" t="s">
        <v>100</v>
      </c>
      <c r="F9009">
        <v>12772</v>
      </c>
      <c r="G9009" t="s">
        <v>8048</v>
      </c>
    </row>
    <row r="9010" spans="1:7" x14ac:dyDescent="0.3">
      <c r="A9010" t="s">
        <v>7823</v>
      </c>
      <c r="B9010" t="s">
        <v>495</v>
      </c>
      <c r="C9010" t="s">
        <v>39</v>
      </c>
      <c r="D9010" t="s">
        <v>171</v>
      </c>
      <c r="E9010" t="s">
        <v>123</v>
      </c>
      <c r="F9010">
        <v>5473.71</v>
      </c>
      <c r="G9010" t="s">
        <v>117</v>
      </c>
    </row>
    <row r="9011" spans="1:7" x14ac:dyDescent="0.3">
      <c r="A9011" t="s">
        <v>7823</v>
      </c>
      <c r="B9011" t="s">
        <v>510</v>
      </c>
      <c r="C9011" t="s">
        <v>9</v>
      </c>
      <c r="D9011" t="s">
        <v>558</v>
      </c>
      <c r="E9011" t="s">
        <v>93</v>
      </c>
      <c r="F9011">
        <v>9558.74</v>
      </c>
      <c r="G9011" t="s">
        <v>8049</v>
      </c>
    </row>
    <row r="9012" spans="1:7" x14ac:dyDescent="0.3">
      <c r="A9012" s="2">
        <v>39448</v>
      </c>
      <c r="B9012" t="s">
        <v>506</v>
      </c>
      <c r="C9012" t="s">
        <v>9</v>
      </c>
      <c r="D9012" t="s">
        <v>290</v>
      </c>
      <c r="E9012" t="s">
        <v>86</v>
      </c>
      <c r="F9012">
        <v>4096.6000000000004</v>
      </c>
      <c r="G9012" t="s">
        <v>8050</v>
      </c>
    </row>
    <row r="9013" spans="1:7" x14ac:dyDescent="0.3">
      <c r="A9013" t="s">
        <v>7823</v>
      </c>
      <c r="B9013" t="s">
        <v>506</v>
      </c>
      <c r="C9013" t="s">
        <v>9</v>
      </c>
      <c r="D9013" t="s">
        <v>1569</v>
      </c>
      <c r="E9013" t="s">
        <v>114</v>
      </c>
      <c r="F9013" s="1">
        <v>22360</v>
      </c>
      <c r="G9013" t="s">
        <v>8051</v>
      </c>
    </row>
    <row r="9014" spans="1:7" x14ac:dyDescent="0.3">
      <c r="A9014" t="s">
        <v>7823</v>
      </c>
      <c r="C9014" t="s">
        <v>9</v>
      </c>
      <c r="D9014" t="s">
        <v>180</v>
      </c>
      <c r="E9014" t="s">
        <v>138</v>
      </c>
      <c r="F9014">
        <v>2484.4499999999998</v>
      </c>
      <c r="G9014" t="s">
        <v>8052</v>
      </c>
    </row>
    <row r="9015" spans="1:7" x14ac:dyDescent="0.3">
      <c r="A9015" s="2">
        <v>39448</v>
      </c>
      <c r="B9015" t="s">
        <v>506</v>
      </c>
      <c r="C9015" t="s">
        <v>9</v>
      </c>
      <c r="D9015" t="s">
        <v>228</v>
      </c>
      <c r="E9015" t="s">
        <v>93</v>
      </c>
      <c r="F9015">
        <v>10788.79</v>
      </c>
      <c r="G9015" t="s">
        <v>8053</v>
      </c>
    </row>
    <row r="9016" spans="1:7" x14ac:dyDescent="0.3">
      <c r="A9016" t="s">
        <v>7823</v>
      </c>
      <c r="B9016" t="s">
        <v>506</v>
      </c>
      <c r="C9016" t="s">
        <v>9</v>
      </c>
      <c r="D9016" t="s">
        <v>186</v>
      </c>
      <c r="E9016" t="s">
        <v>17</v>
      </c>
      <c r="F9016">
        <v>7192.53</v>
      </c>
      <c r="G9016" t="s">
        <v>306</v>
      </c>
    </row>
    <row r="9017" spans="1:7" x14ac:dyDescent="0.3">
      <c r="A9017" s="3">
        <v>39448</v>
      </c>
      <c r="B9017" t="s">
        <v>506</v>
      </c>
      <c r="C9017" t="s">
        <v>9</v>
      </c>
      <c r="D9017" t="s">
        <v>454</v>
      </c>
      <c r="E9017" t="s">
        <v>233</v>
      </c>
      <c r="F9017">
        <v>8901.11</v>
      </c>
      <c r="G9017" t="s">
        <v>8054</v>
      </c>
    </row>
    <row r="9018" spans="1:7" x14ac:dyDescent="0.3">
      <c r="A9018" s="2">
        <v>39448</v>
      </c>
      <c r="B9018" t="s">
        <v>506</v>
      </c>
      <c r="C9018" t="s">
        <v>9</v>
      </c>
      <c r="D9018" t="s">
        <v>95</v>
      </c>
      <c r="E9018" t="s">
        <v>86</v>
      </c>
      <c r="F9018">
        <v>2225.2800000000002</v>
      </c>
      <c r="G9018" t="s">
        <v>8055</v>
      </c>
    </row>
    <row r="9019" spans="1:7" x14ac:dyDescent="0.3">
      <c r="A9019" s="2">
        <v>39448</v>
      </c>
      <c r="B9019" t="s">
        <v>506</v>
      </c>
      <c r="C9019" t="s">
        <v>39</v>
      </c>
      <c r="D9019" t="s">
        <v>40</v>
      </c>
      <c r="E9019" t="s">
        <v>208</v>
      </c>
      <c r="F9019">
        <v>3544.72</v>
      </c>
      <c r="G9019" t="s">
        <v>8056</v>
      </c>
    </row>
    <row r="9020" spans="1:7" x14ac:dyDescent="0.3">
      <c r="A9020" s="2">
        <v>39448</v>
      </c>
      <c r="B9020" t="s">
        <v>506</v>
      </c>
      <c r="C9020" t="s">
        <v>39</v>
      </c>
      <c r="D9020" t="s">
        <v>102</v>
      </c>
      <c r="E9020" t="s">
        <v>169</v>
      </c>
      <c r="F9020">
        <v>3544.72</v>
      </c>
      <c r="G9020" t="s">
        <v>8057</v>
      </c>
    </row>
    <row r="9021" spans="1:7" x14ac:dyDescent="0.3">
      <c r="A9021" s="3">
        <v>39448</v>
      </c>
      <c r="B9021" t="s">
        <v>506</v>
      </c>
      <c r="C9021" t="s">
        <v>39</v>
      </c>
      <c r="D9021" t="s">
        <v>149</v>
      </c>
      <c r="E9021" t="s">
        <v>92</v>
      </c>
      <c r="F9021">
        <v>1772.36</v>
      </c>
      <c r="G9021" t="s">
        <v>8058</v>
      </c>
    </row>
    <row r="9022" spans="1:7" x14ac:dyDescent="0.3">
      <c r="A9022" t="s">
        <v>7823</v>
      </c>
      <c r="B9022" t="s">
        <v>506</v>
      </c>
      <c r="C9022" t="s">
        <v>39</v>
      </c>
      <c r="D9022" t="s">
        <v>200</v>
      </c>
      <c r="E9022" t="s">
        <v>48</v>
      </c>
      <c r="F9022">
        <v>5398.94</v>
      </c>
      <c r="G9022" t="s">
        <v>341</v>
      </c>
    </row>
    <row r="9023" spans="1:7" x14ac:dyDescent="0.3">
      <c r="A9023" s="2">
        <v>39448</v>
      </c>
      <c r="B9023" t="s">
        <v>506</v>
      </c>
      <c r="C9023" t="s">
        <v>39</v>
      </c>
      <c r="D9023" t="s">
        <v>200</v>
      </c>
      <c r="E9023" t="s">
        <v>84</v>
      </c>
      <c r="F9023">
        <v>12597.51</v>
      </c>
      <c r="G9023" t="s">
        <v>117</v>
      </c>
    </row>
    <row r="9024" spans="1:7" x14ac:dyDescent="0.3">
      <c r="A9024" s="3">
        <v>39448</v>
      </c>
      <c r="B9024" t="s">
        <v>510</v>
      </c>
      <c r="C9024" t="s">
        <v>39</v>
      </c>
      <c r="D9024" t="s">
        <v>113</v>
      </c>
      <c r="E9024" t="s">
        <v>208</v>
      </c>
      <c r="F9024">
        <v>9135.8700000000008</v>
      </c>
      <c r="G9024" t="s">
        <v>8059</v>
      </c>
    </row>
    <row r="9025" spans="1:7" x14ac:dyDescent="0.3">
      <c r="A9025" t="s">
        <v>7823</v>
      </c>
      <c r="B9025" t="s">
        <v>520</v>
      </c>
      <c r="C9025" t="s">
        <v>39</v>
      </c>
      <c r="D9025" t="s">
        <v>55</v>
      </c>
      <c r="E9025" t="s">
        <v>393</v>
      </c>
      <c r="F9025">
        <v>9135.8700000000008</v>
      </c>
      <c r="G9025" t="s">
        <v>8060</v>
      </c>
    </row>
    <row r="9026" spans="1:7" x14ac:dyDescent="0.3">
      <c r="A9026" t="s">
        <v>7821</v>
      </c>
      <c r="B9026" t="s">
        <v>506</v>
      </c>
      <c r="D9026" t="s">
        <v>310</v>
      </c>
      <c r="E9026" t="s">
        <v>2811</v>
      </c>
      <c r="G9026" t="s">
        <v>8061</v>
      </c>
    </row>
    <row r="9027" spans="1:7" x14ac:dyDescent="0.3">
      <c r="A9027" t="s">
        <v>7827</v>
      </c>
      <c r="B9027" t="s">
        <v>506</v>
      </c>
      <c r="C9027" t="s">
        <v>39</v>
      </c>
      <c r="D9027" t="s">
        <v>63</v>
      </c>
      <c r="E9027" t="s">
        <v>208</v>
      </c>
      <c r="F9027">
        <v>11318.27</v>
      </c>
      <c r="G9027" t="s">
        <v>76</v>
      </c>
    </row>
    <row r="9028" spans="1:7" x14ac:dyDescent="0.3">
      <c r="A9028" s="2">
        <v>39448</v>
      </c>
      <c r="B9028" t="s">
        <v>506</v>
      </c>
      <c r="C9028" t="s">
        <v>39</v>
      </c>
      <c r="D9028" t="s">
        <v>70</v>
      </c>
      <c r="E9028" t="s">
        <v>114</v>
      </c>
      <c r="F9028" s="1">
        <v>6790</v>
      </c>
      <c r="G9028" t="s">
        <v>695</v>
      </c>
    </row>
    <row r="9029" spans="1:7" x14ac:dyDescent="0.3">
      <c r="A9029" t="s">
        <v>7884</v>
      </c>
      <c r="B9029" t="s">
        <v>506</v>
      </c>
      <c r="C9029" t="s">
        <v>39</v>
      </c>
      <c r="D9029" t="s">
        <v>212</v>
      </c>
      <c r="E9029" t="s">
        <v>2078</v>
      </c>
      <c r="F9029">
        <v>4527.3100000000004</v>
      </c>
      <c r="G9029" t="s">
        <v>3405</v>
      </c>
    </row>
    <row r="9030" spans="1:7" x14ac:dyDescent="0.3">
      <c r="A9030" t="s">
        <v>7823</v>
      </c>
      <c r="B9030" t="s">
        <v>2219</v>
      </c>
      <c r="C9030" t="s">
        <v>39</v>
      </c>
      <c r="D9030" t="s">
        <v>382</v>
      </c>
      <c r="E9030" t="s">
        <v>126</v>
      </c>
      <c r="F9030">
        <v>13733.57</v>
      </c>
      <c r="G9030" t="s">
        <v>8062</v>
      </c>
    </row>
    <row r="9031" spans="1:7" x14ac:dyDescent="0.3">
      <c r="A9031" t="s">
        <v>7823</v>
      </c>
      <c r="B9031" t="s">
        <v>1171</v>
      </c>
      <c r="C9031" t="s">
        <v>39</v>
      </c>
      <c r="D9031" t="s">
        <v>171</v>
      </c>
      <c r="E9031" t="s">
        <v>75</v>
      </c>
      <c r="F9031">
        <v>5885.81</v>
      </c>
      <c r="G9031" t="s">
        <v>458</v>
      </c>
    </row>
    <row r="9032" spans="1:7" x14ac:dyDescent="0.3">
      <c r="A9032" t="s">
        <v>7823</v>
      </c>
      <c r="B9032" t="s">
        <v>529</v>
      </c>
      <c r="C9032" t="s">
        <v>9</v>
      </c>
      <c r="D9032" t="s">
        <v>133</v>
      </c>
      <c r="E9032" t="s">
        <v>93</v>
      </c>
      <c r="F9032">
        <v>7725.09</v>
      </c>
      <c r="G9032" t="s">
        <v>8063</v>
      </c>
    </row>
    <row r="9033" spans="1:7" x14ac:dyDescent="0.3">
      <c r="A9033" t="s">
        <v>7823</v>
      </c>
      <c r="B9033" t="s">
        <v>1728</v>
      </c>
      <c r="C9033" t="s">
        <v>9</v>
      </c>
      <c r="D9033" t="s">
        <v>131</v>
      </c>
      <c r="E9033" t="s">
        <v>86</v>
      </c>
      <c r="F9033">
        <v>3310.76</v>
      </c>
      <c r="G9033" t="s">
        <v>8064</v>
      </c>
    </row>
    <row r="9034" spans="1:7" x14ac:dyDescent="0.3">
      <c r="A9034" t="s">
        <v>7823</v>
      </c>
      <c r="B9034" t="s">
        <v>529</v>
      </c>
      <c r="C9034" t="s">
        <v>9</v>
      </c>
      <c r="D9034" t="s">
        <v>180</v>
      </c>
      <c r="E9034" t="s">
        <v>393</v>
      </c>
      <c r="F9034">
        <v>8215.33</v>
      </c>
      <c r="G9034" t="s">
        <v>8065</v>
      </c>
    </row>
    <row r="9035" spans="1:7" x14ac:dyDescent="0.3">
      <c r="A9035" t="s">
        <v>7823</v>
      </c>
      <c r="B9035" t="s">
        <v>529</v>
      </c>
      <c r="C9035" t="s">
        <v>9</v>
      </c>
      <c r="D9035" t="s">
        <v>423</v>
      </c>
      <c r="E9035" t="s">
        <v>30</v>
      </c>
      <c r="F9035">
        <v>912.81</v>
      </c>
      <c r="G9035" t="s">
        <v>8066</v>
      </c>
    </row>
    <row r="9036" spans="1:7" x14ac:dyDescent="0.3">
      <c r="A9036" t="s">
        <v>7920</v>
      </c>
      <c r="B9036" t="s">
        <v>529</v>
      </c>
      <c r="C9036" t="s">
        <v>9</v>
      </c>
      <c r="D9036" t="s">
        <v>295</v>
      </c>
      <c r="E9036" t="s">
        <v>33</v>
      </c>
      <c r="F9036">
        <v>10548.58</v>
      </c>
      <c r="G9036" t="s">
        <v>8067</v>
      </c>
    </row>
    <row r="9037" spans="1:7" x14ac:dyDescent="0.3">
      <c r="A9037" s="2">
        <v>39448</v>
      </c>
      <c r="B9037" t="s">
        <v>529</v>
      </c>
      <c r="C9037" t="s">
        <v>9</v>
      </c>
      <c r="D9037" t="s">
        <v>29</v>
      </c>
      <c r="E9037" t="s">
        <v>138</v>
      </c>
      <c r="F9037">
        <v>7032.39</v>
      </c>
      <c r="G9037" t="s">
        <v>8068</v>
      </c>
    </row>
    <row r="9038" spans="1:7" x14ac:dyDescent="0.3">
      <c r="A9038" t="s">
        <v>7823</v>
      </c>
      <c r="B9038" t="s">
        <v>529</v>
      </c>
      <c r="C9038" t="s">
        <v>9</v>
      </c>
      <c r="D9038" t="s">
        <v>454</v>
      </c>
      <c r="E9038" t="s">
        <v>263</v>
      </c>
      <c r="F9038">
        <v>6554.39</v>
      </c>
      <c r="G9038" t="s">
        <v>8069</v>
      </c>
    </row>
    <row r="9039" spans="1:7" x14ac:dyDescent="0.3">
      <c r="A9039" s="2">
        <v>39448</v>
      </c>
      <c r="B9039" t="s">
        <v>529</v>
      </c>
      <c r="C9039" t="s">
        <v>9</v>
      </c>
      <c r="D9039" t="s">
        <v>95</v>
      </c>
      <c r="E9039" t="s">
        <v>96</v>
      </c>
      <c r="F9039">
        <v>1638.6</v>
      </c>
      <c r="G9039" t="s">
        <v>8070</v>
      </c>
    </row>
    <row r="9040" spans="1:7" x14ac:dyDescent="0.3">
      <c r="A9040" t="s">
        <v>7823</v>
      </c>
      <c r="B9040" t="s">
        <v>542</v>
      </c>
      <c r="C9040" t="s">
        <v>39</v>
      </c>
      <c r="D9040" t="s">
        <v>304</v>
      </c>
      <c r="E9040" t="s">
        <v>64</v>
      </c>
      <c r="G9040" t="s">
        <v>8071</v>
      </c>
    </row>
    <row r="9041" spans="1:7" x14ac:dyDescent="0.3">
      <c r="A9041" s="3">
        <v>39448</v>
      </c>
      <c r="B9041" t="s">
        <v>1207</v>
      </c>
      <c r="D9041" t="s">
        <v>195</v>
      </c>
      <c r="E9041" t="s">
        <v>487</v>
      </c>
      <c r="F9041">
        <v>4561</v>
      </c>
      <c r="G9041" t="s">
        <v>8072</v>
      </c>
    </row>
    <row r="9042" spans="1:7" x14ac:dyDescent="0.3">
      <c r="A9042" t="s">
        <v>7823</v>
      </c>
      <c r="B9042" t="s">
        <v>529</v>
      </c>
      <c r="C9042" t="s">
        <v>39</v>
      </c>
      <c r="D9042" t="s">
        <v>304</v>
      </c>
      <c r="E9042" t="s">
        <v>86</v>
      </c>
      <c r="F9042">
        <v>2280.5</v>
      </c>
      <c r="G9042" t="s">
        <v>8073</v>
      </c>
    </row>
    <row r="9043" spans="1:7" x14ac:dyDescent="0.3">
      <c r="A9043" s="2">
        <v>39448</v>
      </c>
      <c r="B9043" t="s">
        <v>529</v>
      </c>
      <c r="C9043" t="s">
        <v>39</v>
      </c>
      <c r="D9043" t="s">
        <v>47</v>
      </c>
      <c r="E9043" t="s">
        <v>208</v>
      </c>
      <c r="F9043">
        <v>2983.28</v>
      </c>
      <c r="G9043" t="s">
        <v>8074</v>
      </c>
    </row>
    <row r="9044" spans="1:7" x14ac:dyDescent="0.3">
      <c r="A9044" t="s">
        <v>7853</v>
      </c>
      <c r="B9044" t="s">
        <v>529</v>
      </c>
      <c r="C9044" t="s">
        <v>39</v>
      </c>
      <c r="D9044" t="s">
        <v>200</v>
      </c>
      <c r="E9044" t="s">
        <v>21</v>
      </c>
      <c r="F9044" s="1">
        <v>6960</v>
      </c>
      <c r="G9044" t="s">
        <v>8075</v>
      </c>
    </row>
    <row r="9045" spans="1:7" x14ac:dyDescent="0.3">
      <c r="A9045" t="s">
        <v>7821</v>
      </c>
      <c r="B9045" t="s">
        <v>529</v>
      </c>
      <c r="C9045" t="s">
        <v>39</v>
      </c>
      <c r="D9045" t="s">
        <v>55</v>
      </c>
      <c r="E9045" t="s">
        <v>208</v>
      </c>
      <c r="F9045">
        <v>7389.14</v>
      </c>
      <c r="G9045" t="s">
        <v>8076</v>
      </c>
    </row>
    <row r="9046" spans="1:7" x14ac:dyDescent="0.3">
      <c r="A9046" t="s">
        <v>7823</v>
      </c>
      <c r="B9046" t="s">
        <v>1207</v>
      </c>
      <c r="C9046" t="s">
        <v>39</v>
      </c>
      <c r="D9046" t="s">
        <v>110</v>
      </c>
      <c r="E9046" t="e">
        <f>- recycling Recovery</f>
        <v>#NAME?</v>
      </c>
      <c r="F9046">
        <v>7389.14</v>
      </c>
      <c r="G9046" t="s">
        <v>8077</v>
      </c>
    </row>
    <row r="9047" spans="1:7" x14ac:dyDescent="0.3">
      <c r="A9047" t="s">
        <v>7920</v>
      </c>
      <c r="B9047" t="s">
        <v>1196</v>
      </c>
      <c r="C9047" t="s">
        <v>39</v>
      </c>
      <c r="D9047" t="s">
        <v>59</v>
      </c>
      <c r="E9047" t="s">
        <v>412</v>
      </c>
      <c r="F9047" s="1">
        <v>3694</v>
      </c>
      <c r="G9047" t="s">
        <v>452</v>
      </c>
    </row>
    <row r="9048" spans="1:7" x14ac:dyDescent="0.3">
      <c r="A9048" s="2">
        <v>39448</v>
      </c>
      <c r="B9048" t="s">
        <v>529</v>
      </c>
      <c r="C9048" t="s">
        <v>39</v>
      </c>
      <c r="D9048" t="s">
        <v>122</v>
      </c>
      <c r="E9048" t="s">
        <v>159</v>
      </c>
      <c r="F9048">
        <v>1575.75</v>
      </c>
      <c r="G9048" t="s">
        <v>8078</v>
      </c>
    </row>
    <row r="9049" spans="1:7" x14ac:dyDescent="0.3">
      <c r="A9049" s="2">
        <v>39448</v>
      </c>
      <c r="C9049" t="s">
        <v>39</v>
      </c>
      <c r="D9049" t="s">
        <v>120</v>
      </c>
      <c r="E9049" t="s">
        <v>393</v>
      </c>
      <c r="F9049">
        <v>945.45</v>
      </c>
      <c r="G9049" t="s">
        <v>530</v>
      </c>
    </row>
    <row r="9050" spans="1:7" x14ac:dyDescent="0.3">
      <c r="A9050" t="s">
        <v>7821</v>
      </c>
      <c r="B9050" t="s">
        <v>529</v>
      </c>
      <c r="C9050" t="s">
        <v>39</v>
      </c>
      <c r="D9050" t="s">
        <v>120</v>
      </c>
      <c r="E9050" t="s">
        <v>75</v>
      </c>
      <c r="F9050">
        <v>630.29999999999995</v>
      </c>
      <c r="G9050" t="s">
        <v>8079</v>
      </c>
    </row>
    <row r="9051" spans="1:7" x14ac:dyDescent="0.3">
      <c r="A9051" s="3">
        <v>39448</v>
      </c>
      <c r="B9051" t="s">
        <v>1196</v>
      </c>
      <c r="C9051" t="s">
        <v>39</v>
      </c>
      <c r="D9051" t="s">
        <v>125</v>
      </c>
      <c r="E9051" t="s">
        <v>169</v>
      </c>
      <c r="F9051">
        <v>9800.7099999999991</v>
      </c>
      <c r="G9051" t="s">
        <v>8080</v>
      </c>
    </row>
    <row r="9052" spans="1:7" x14ac:dyDescent="0.3">
      <c r="A9052" t="s">
        <v>7823</v>
      </c>
      <c r="B9052" t="s">
        <v>542</v>
      </c>
      <c r="C9052" t="s">
        <v>39</v>
      </c>
      <c r="D9052" t="s">
        <v>171</v>
      </c>
      <c r="E9052" t="s">
        <v>71</v>
      </c>
      <c r="F9052">
        <v>4200.3</v>
      </c>
      <c r="G9052" t="s">
        <v>1981</v>
      </c>
    </row>
    <row r="9053" spans="1:7" x14ac:dyDescent="0.3">
      <c r="A9053" t="s">
        <v>7823</v>
      </c>
      <c r="B9053" t="s">
        <v>557</v>
      </c>
      <c r="C9053" t="s">
        <v>9</v>
      </c>
      <c r="D9053" t="s">
        <v>131</v>
      </c>
      <c r="E9053" t="s">
        <v>93</v>
      </c>
      <c r="F9053">
        <v>12214.48</v>
      </c>
      <c r="G9053" t="s">
        <v>8081</v>
      </c>
    </row>
    <row r="9054" spans="1:7" x14ac:dyDescent="0.3">
      <c r="A9054" s="2">
        <v>39448</v>
      </c>
      <c r="B9054" t="s">
        <v>557</v>
      </c>
      <c r="C9054" t="s">
        <v>9</v>
      </c>
      <c r="D9054" t="s">
        <v>10</v>
      </c>
      <c r="E9054" t="s">
        <v>138</v>
      </c>
      <c r="F9054" s="1">
        <v>5234</v>
      </c>
      <c r="G9054" t="s">
        <v>8082</v>
      </c>
    </row>
    <row r="9055" spans="1:7" x14ac:dyDescent="0.3">
      <c r="A9055" t="s">
        <v>7823</v>
      </c>
      <c r="B9055" t="s">
        <v>557</v>
      </c>
      <c r="C9055" t="s">
        <v>9</v>
      </c>
      <c r="D9055" t="s">
        <v>225</v>
      </c>
      <c r="E9055" t="s">
        <v>292</v>
      </c>
      <c r="F9055">
        <v>134220.5</v>
      </c>
      <c r="G9055" t="s">
        <v>8083</v>
      </c>
    </row>
    <row r="9056" spans="1:7" x14ac:dyDescent="0.3">
      <c r="A9056" t="s">
        <v>7847</v>
      </c>
      <c r="B9056" t="s">
        <v>557</v>
      </c>
      <c r="C9056" t="s">
        <v>9</v>
      </c>
      <c r="D9056" t="s">
        <v>183</v>
      </c>
      <c r="E9056" t="s">
        <v>30</v>
      </c>
      <c r="F9056">
        <v>1491.34</v>
      </c>
      <c r="G9056" t="s">
        <v>685</v>
      </c>
    </row>
    <row r="9057" spans="1:7" x14ac:dyDescent="0.3">
      <c r="A9057" t="s">
        <v>7823</v>
      </c>
      <c r="B9057" t="s">
        <v>557</v>
      </c>
      <c r="C9057" t="s">
        <v>9</v>
      </c>
      <c r="D9057" t="s">
        <v>646</v>
      </c>
      <c r="E9057" t="s">
        <v>33</v>
      </c>
      <c r="F9057">
        <v>11304.35</v>
      </c>
      <c r="G9057" t="s">
        <v>8084</v>
      </c>
    </row>
    <row r="9058" spans="1:7" x14ac:dyDescent="0.3">
      <c r="A9058" s="2">
        <v>39448</v>
      </c>
      <c r="B9058" t="s">
        <v>557</v>
      </c>
      <c r="C9058" t="s">
        <v>9</v>
      </c>
      <c r="D9058" t="s">
        <v>29</v>
      </c>
      <c r="E9058" t="s">
        <v>81</v>
      </c>
      <c r="F9058">
        <v>7536.24</v>
      </c>
      <c r="G9058" t="s">
        <v>3405</v>
      </c>
    </row>
    <row r="9059" spans="1:7" x14ac:dyDescent="0.3">
      <c r="A9059" t="s">
        <v>7823</v>
      </c>
      <c r="B9059" t="s">
        <v>562</v>
      </c>
      <c r="C9059" t="s">
        <v>9</v>
      </c>
      <c r="D9059" t="s">
        <v>32</v>
      </c>
      <c r="E9059" t="e">
        <f>- Disposal incineration</f>
        <v>#NAME?</v>
      </c>
      <c r="F9059">
        <v>9499.3799999999992</v>
      </c>
      <c r="G9059" t="s">
        <v>8085</v>
      </c>
    </row>
    <row r="9060" spans="1:7" x14ac:dyDescent="0.3">
      <c r="A9060" t="s">
        <v>7823</v>
      </c>
      <c r="B9060" t="s">
        <v>557</v>
      </c>
      <c r="C9060" t="s">
        <v>9</v>
      </c>
      <c r="D9060" t="s">
        <v>189</v>
      </c>
      <c r="E9060" t="s">
        <v>400</v>
      </c>
      <c r="F9060">
        <v>2374.85</v>
      </c>
      <c r="G9060" t="s">
        <v>377</v>
      </c>
    </row>
    <row r="9061" spans="1:7" x14ac:dyDescent="0.3">
      <c r="A9061" t="s">
        <v>7853</v>
      </c>
      <c r="B9061" t="s">
        <v>2261</v>
      </c>
      <c r="C9061" t="s">
        <v>39</v>
      </c>
      <c r="D9061" t="s">
        <v>102</v>
      </c>
      <c r="E9061" t="s">
        <v>48</v>
      </c>
      <c r="F9061" t="s">
        <v>8086</v>
      </c>
      <c r="G9061" t="s">
        <v>8087</v>
      </c>
    </row>
    <row r="9062" spans="1:7" x14ac:dyDescent="0.3">
      <c r="A9062" s="2">
        <v>39448</v>
      </c>
      <c r="B9062" t="s">
        <v>557</v>
      </c>
      <c r="C9062" t="s">
        <v>39</v>
      </c>
      <c r="D9062" t="s">
        <v>147</v>
      </c>
      <c r="E9062" t="s">
        <v>319</v>
      </c>
      <c r="F9062">
        <v>5064.59</v>
      </c>
      <c r="G9062" t="s">
        <v>1506</v>
      </c>
    </row>
    <row r="9063" spans="1:7" x14ac:dyDescent="0.3">
      <c r="A9063" s="2">
        <v>39448</v>
      </c>
      <c r="B9063" t="s">
        <v>557</v>
      </c>
      <c r="C9063" t="s">
        <v>39</v>
      </c>
      <c r="D9063" t="s">
        <v>147</v>
      </c>
      <c r="E9063" t="s">
        <v>17</v>
      </c>
      <c r="F9063">
        <v>2532.29</v>
      </c>
      <c r="G9063" t="s">
        <v>8088</v>
      </c>
    </row>
    <row r="9064" spans="1:7" x14ac:dyDescent="0.3">
      <c r="A9064" s="3">
        <v>39448</v>
      </c>
      <c r="B9064" t="s">
        <v>557</v>
      </c>
      <c r="C9064" t="s">
        <v>39</v>
      </c>
      <c r="D9064" t="s">
        <v>412</v>
      </c>
      <c r="E9064" t="s">
        <v>118</v>
      </c>
      <c r="F9064">
        <v>4043.89</v>
      </c>
      <c r="G9064" t="s">
        <v>8089</v>
      </c>
    </row>
    <row r="9065" spans="1:7" x14ac:dyDescent="0.3">
      <c r="A9065" t="s">
        <v>7823</v>
      </c>
      <c r="B9065" t="s">
        <v>557</v>
      </c>
      <c r="C9065" t="s">
        <v>39</v>
      </c>
      <c r="D9065" t="s">
        <v>51</v>
      </c>
      <c r="E9065" t="s">
        <v>84</v>
      </c>
      <c r="F9065">
        <v>9435.75</v>
      </c>
      <c r="G9065" t="s">
        <v>8090</v>
      </c>
    </row>
    <row r="9066" spans="1:7" x14ac:dyDescent="0.3">
      <c r="A9066" t="s">
        <v>7823</v>
      </c>
      <c r="B9066" t="s">
        <v>557</v>
      </c>
      <c r="C9066" t="s">
        <v>39</v>
      </c>
      <c r="D9066" t="s">
        <v>55</v>
      </c>
      <c r="E9066" t="s">
        <v>48</v>
      </c>
      <c r="F9066">
        <v>7024.86</v>
      </c>
      <c r="G9066" t="s">
        <v>8091</v>
      </c>
    </row>
    <row r="9067" spans="1:7" x14ac:dyDescent="0.3">
      <c r="A9067" t="s">
        <v>7857</v>
      </c>
      <c r="B9067" t="s">
        <v>557</v>
      </c>
      <c r="C9067" t="s">
        <v>39</v>
      </c>
      <c r="D9067" t="s">
        <v>53</v>
      </c>
      <c r="E9067" t="s">
        <v>21</v>
      </c>
      <c r="F9067" s="1">
        <v>7024</v>
      </c>
      <c r="G9067" t="s">
        <v>1528</v>
      </c>
    </row>
    <row r="9068" spans="1:7" x14ac:dyDescent="0.3">
      <c r="B9068" t="s">
        <v>557</v>
      </c>
      <c r="C9068" t="s">
        <v>39</v>
      </c>
      <c r="D9068" t="s">
        <v>110</v>
      </c>
      <c r="E9068" t="s">
        <v>75</v>
      </c>
      <c r="F9068">
        <v>3512.43</v>
      </c>
      <c r="G9068" t="s">
        <v>1749</v>
      </c>
    </row>
    <row r="9069" spans="1:7" x14ac:dyDescent="0.3">
      <c r="A9069" t="s">
        <v>7823</v>
      </c>
      <c r="B9069" t="s">
        <v>557</v>
      </c>
      <c r="C9069" t="s">
        <v>39</v>
      </c>
      <c r="D9069" t="s">
        <v>122</v>
      </c>
      <c r="F9069">
        <v>7591.27</v>
      </c>
      <c r="G9069" t="s">
        <v>8092</v>
      </c>
    </row>
    <row r="9070" spans="1:7" x14ac:dyDescent="0.3">
      <c r="A9070" t="s">
        <v>7821</v>
      </c>
      <c r="B9070" t="s">
        <v>2261</v>
      </c>
      <c r="C9070" t="s">
        <v>39</v>
      </c>
      <c r="D9070" t="s">
        <v>122</v>
      </c>
      <c r="E9070" t="s">
        <v>114</v>
      </c>
      <c r="F9070">
        <v>4554.76</v>
      </c>
      <c r="G9070" t="s">
        <v>8093</v>
      </c>
    </row>
    <row r="9071" spans="1:7" x14ac:dyDescent="0.3">
      <c r="A9071" t="s">
        <v>7823</v>
      </c>
      <c r="C9071" t="s">
        <v>39</v>
      </c>
      <c r="D9071" t="s">
        <v>63</v>
      </c>
      <c r="E9071" t="s">
        <v>75</v>
      </c>
      <c r="F9071">
        <v>3036.51</v>
      </c>
      <c r="G9071" t="s">
        <v>8094</v>
      </c>
    </row>
    <row r="9072" spans="1:7" x14ac:dyDescent="0.3">
      <c r="A9072" t="s">
        <v>7823</v>
      </c>
      <c r="B9072" t="s">
        <v>2727</v>
      </c>
      <c r="C9072" t="s">
        <v>39</v>
      </c>
      <c r="D9072" t="s">
        <v>252</v>
      </c>
      <c r="E9072" t="e">
        <f>- Recovery composting</f>
        <v>#NAME?</v>
      </c>
      <c r="F9072">
        <v>15041.25</v>
      </c>
      <c r="G9072" t="s">
        <v>8095</v>
      </c>
    </row>
    <row r="9073" spans="1:7" x14ac:dyDescent="0.3">
      <c r="A9073" t="s">
        <v>7827</v>
      </c>
      <c r="B9073" t="s">
        <v>2727</v>
      </c>
      <c r="C9073" t="s">
        <v>39</v>
      </c>
      <c r="D9073" t="s">
        <v>74</v>
      </c>
      <c r="E9073" t="s">
        <v>116</v>
      </c>
      <c r="F9073">
        <v>6446.25</v>
      </c>
      <c r="G9073" t="s">
        <v>8096</v>
      </c>
    </row>
    <row r="9074" spans="1:7" x14ac:dyDescent="0.3">
      <c r="A9074" s="2">
        <v>39448</v>
      </c>
      <c r="B9074" t="s">
        <v>1238</v>
      </c>
      <c r="C9074" t="s">
        <v>9</v>
      </c>
      <c r="D9074" t="s">
        <v>131</v>
      </c>
      <c r="F9074" t="s">
        <v>8097</v>
      </c>
      <c r="G9074" t="s">
        <v>904</v>
      </c>
    </row>
    <row r="9075" spans="1:7" x14ac:dyDescent="0.3">
      <c r="A9075" s="3">
        <v>39448</v>
      </c>
      <c r="B9075" t="s">
        <v>585</v>
      </c>
      <c r="C9075" t="s">
        <v>9</v>
      </c>
      <c r="D9075" t="s">
        <v>177</v>
      </c>
      <c r="E9075" t="s">
        <v>81</v>
      </c>
      <c r="F9075">
        <v>5318.73</v>
      </c>
      <c r="G9075" t="s">
        <v>8098</v>
      </c>
    </row>
    <row r="9076" spans="1:7" x14ac:dyDescent="0.3">
      <c r="A9076" t="s">
        <v>7823</v>
      </c>
      <c r="B9076" t="s">
        <v>1238</v>
      </c>
      <c r="C9076" t="s">
        <v>9</v>
      </c>
      <c r="D9076" t="s">
        <v>588</v>
      </c>
      <c r="E9076" t="s">
        <v>56</v>
      </c>
      <c r="F9076">
        <v>6789.05</v>
      </c>
      <c r="G9076" t="s">
        <v>8099</v>
      </c>
    </row>
    <row r="9077" spans="1:7" x14ac:dyDescent="0.3">
      <c r="A9077" s="3">
        <v>39448</v>
      </c>
      <c r="B9077" t="s">
        <v>585</v>
      </c>
      <c r="C9077" t="s">
        <v>9</v>
      </c>
      <c r="D9077" t="s">
        <v>225</v>
      </c>
      <c r="E9077" t="s">
        <v>86</v>
      </c>
      <c r="F9077">
        <v>754.34</v>
      </c>
      <c r="G9077" t="s">
        <v>8100</v>
      </c>
    </row>
    <row r="9078" spans="1:7" x14ac:dyDescent="0.3">
      <c r="A9078" s="2">
        <v>39448</v>
      </c>
      <c r="B9078" t="s">
        <v>585</v>
      </c>
      <c r="C9078" t="s">
        <v>9</v>
      </c>
      <c r="D9078" t="s">
        <v>228</v>
      </c>
      <c r="E9078" t="s">
        <v>263</v>
      </c>
      <c r="F9078">
        <v>9789.17</v>
      </c>
      <c r="G9078" t="s">
        <v>8101</v>
      </c>
    </row>
    <row r="9079" spans="1:7" x14ac:dyDescent="0.3">
      <c r="A9079" t="s">
        <v>7920</v>
      </c>
      <c r="B9079" t="s">
        <v>585</v>
      </c>
      <c r="C9079" t="s">
        <v>9</v>
      </c>
      <c r="D9079" t="s">
        <v>228</v>
      </c>
      <c r="E9079" t="s">
        <v>96</v>
      </c>
      <c r="F9079">
        <v>6526.11</v>
      </c>
      <c r="G9079" t="s">
        <v>8102</v>
      </c>
    </row>
    <row r="9080" spans="1:7" x14ac:dyDescent="0.3">
      <c r="A9080" t="s">
        <v>7823</v>
      </c>
      <c r="B9080" t="s">
        <v>585</v>
      </c>
      <c r="C9080" t="s">
        <v>9</v>
      </c>
      <c r="D9080" t="s">
        <v>454</v>
      </c>
      <c r="E9080" t="s">
        <v>263</v>
      </c>
      <c r="F9080" t="s">
        <v>8103</v>
      </c>
      <c r="G9080" t="s">
        <v>8104</v>
      </c>
    </row>
    <row r="9081" spans="1:7" x14ac:dyDescent="0.3">
      <c r="A9081" t="s">
        <v>7821</v>
      </c>
      <c r="B9081" t="s">
        <v>1763</v>
      </c>
      <c r="C9081" t="s">
        <v>9</v>
      </c>
      <c r="D9081" t="s">
        <v>454</v>
      </c>
      <c r="E9081" t="s">
        <v>184</v>
      </c>
      <c r="F9081">
        <v>3871.22</v>
      </c>
      <c r="G9081" t="s">
        <v>8105</v>
      </c>
    </row>
    <row r="9082" spans="1:7" x14ac:dyDescent="0.3">
      <c r="A9082" s="3">
        <v>39448</v>
      </c>
      <c r="B9082" t="s">
        <v>585</v>
      </c>
      <c r="C9082" t="s">
        <v>39</v>
      </c>
      <c r="D9082" t="s">
        <v>102</v>
      </c>
      <c r="E9082" t="s">
        <v>64</v>
      </c>
      <c r="F9082" t="s">
        <v>8106</v>
      </c>
      <c r="G9082" t="s">
        <v>8107</v>
      </c>
    </row>
    <row r="9083" spans="1:7" x14ac:dyDescent="0.3">
      <c r="A9083" s="2">
        <v>39448</v>
      </c>
      <c r="B9083" t="s">
        <v>585</v>
      </c>
      <c r="C9083" t="s">
        <v>39</v>
      </c>
      <c r="D9083" t="s">
        <v>98</v>
      </c>
      <c r="E9083" t="s">
        <v>319</v>
      </c>
      <c r="F9083">
        <v>9060.84</v>
      </c>
      <c r="G9083" t="s">
        <v>8108</v>
      </c>
    </row>
    <row r="9084" spans="1:7" x14ac:dyDescent="0.3">
      <c r="A9084" s="3">
        <v>39448</v>
      </c>
      <c r="B9084" t="s">
        <v>585</v>
      </c>
      <c r="C9084" t="s">
        <v>39</v>
      </c>
      <c r="D9084" t="s">
        <v>40</v>
      </c>
      <c r="E9084" t="s">
        <v>86</v>
      </c>
      <c r="F9084">
        <v>4530.42</v>
      </c>
      <c r="G9084" t="s">
        <v>8109</v>
      </c>
    </row>
    <row r="9085" spans="1:7" x14ac:dyDescent="0.3">
      <c r="A9085" s="2">
        <v>39448</v>
      </c>
      <c r="B9085" t="s">
        <v>585</v>
      </c>
      <c r="C9085" t="s">
        <v>39</v>
      </c>
      <c r="D9085" t="s">
        <v>51</v>
      </c>
      <c r="E9085" t="s">
        <v>41</v>
      </c>
      <c r="F9085">
        <v>2748.33</v>
      </c>
      <c r="G9085" t="s">
        <v>8110</v>
      </c>
    </row>
    <row r="9086" spans="1:7" x14ac:dyDescent="0.3">
      <c r="A9086" t="s">
        <v>7821</v>
      </c>
      <c r="B9086" t="s">
        <v>585</v>
      </c>
      <c r="C9086" t="s">
        <v>39</v>
      </c>
      <c r="D9086" t="s">
        <v>435</v>
      </c>
      <c r="E9086" t="s">
        <v>292</v>
      </c>
      <c r="F9086">
        <v>6412.77</v>
      </c>
      <c r="G9086" t="s">
        <v>946</v>
      </c>
    </row>
    <row r="9087" spans="1:7" x14ac:dyDescent="0.3">
      <c r="A9087" t="s">
        <v>7823</v>
      </c>
      <c r="B9087" t="s">
        <v>585</v>
      </c>
      <c r="C9087" t="s">
        <v>39</v>
      </c>
      <c r="D9087" t="s">
        <v>55</v>
      </c>
      <c r="E9087" t="s">
        <v>159</v>
      </c>
      <c r="F9087">
        <v>8445.75</v>
      </c>
      <c r="G9087" t="s">
        <v>8111</v>
      </c>
    </row>
    <row r="9088" spans="1:7" x14ac:dyDescent="0.3">
      <c r="A9088" t="s">
        <v>7823</v>
      </c>
      <c r="B9088" t="s">
        <v>1763</v>
      </c>
      <c r="C9088" t="s">
        <v>39</v>
      </c>
      <c r="D9088" t="s">
        <v>113</v>
      </c>
      <c r="E9088" t="s">
        <v>626</v>
      </c>
      <c r="F9088">
        <v>8445.75</v>
      </c>
      <c r="G9088" t="s">
        <v>8112</v>
      </c>
    </row>
    <row r="9089" spans="1:7" x14ac:dyDescent="0.3">
      <c r="A9089" s="2">
        <v>39448</v>
      </c>
      <c r="B9089" t="s">
        <v>1763</v>
      </c>
      <c r="C9089" t="s">
        <v>39</v>
      </c>
      <c r="D9089" t="s">
        <v>55</v>
      </c>
      <c r="E9089" t="s">
        <v>75</v>
      </c>
      <c r="F9089" s="1">
        <v>4222</v>
      </c>
      <c r="G9089" t="s">
        <v>8113</v>
      </c>
    </row>
    <row r="9090" spans="1:7" x14ac:dyDescent="0.3">
      <c r="A9090" t="s">
        <v>7823</v>
      </c>
      <c r="B9090" t="s">
        <v>585</v>
      </c>
      <c r="C9090" t="s">
        <v>39</v>
      </c>
      <c r="D9090" t="s">
        <v>380</v>
      </c>
      <c r="E9090" t="s">
        <v>159</v>
      </c>
      <c r="F9090">
        <v>6964.27</v>
      </c>
      <c r="G9090" t="s">
        <v>8114</v>
      </c>
    </row>
    <row r="9091" spans="1:7" x14ac:dyDescent="0.3">
      <c r="A9091" t="s">
        <v>7858</v>
      </c>
      <c r="C9091" t="s">
        <v>39</v>
      </c>
      <c r="D9091" t="s">
        <v>122</v>
      </c>
      <c r="E9091" t="s">
        <v>292</v>
      </c>
      <c r="F9091">
        <v>4178.5600000000004</v>
      </c>
      <c r="G9091" t="s">
        <v>8115</v>
      </c>
    </row>
    <row r="9092" spans="1:7" x14ac:dyDescent="0.3">
      <c r="A9092" t="s">
        <v>7823</v>
      </c>
      <c r="B9092" t="s">
        <v>585</v>
      </c>
      <c r="C9092" t="s">
        <v>39</v>
      </c>
      <c r="D9092" t="s">
        <v>67</v>
      </c>
      <c r="E9092" t="s">
        <v>116</v>
      </c>
      <c r="F9092">
        <v>2785.71</v>
      </c>
      <c r="G9092" t="s">
        <v>896</v>
      </c>
    </row>
    <row r="9093" spans="1:7" x14ac:dyDescent="0.3">
      <c r="A9093" s="2">
        <v>39448</v>
      </c>
      <c r="B9093" t="s">
        <v>600</v>
      </c>
      <c r="C9093" t="s">
        <v>39</v>
      </c>
      <c r="D9093" t="s">
        <v>384</v>
      </c>
      <c r="E9093" t="s">
        <v>169</v>
      </c>
      <c r="F9093">
        <v>11035.74</v>
      </c>
      <c r="G9093" t="s">
        <v>8116</v>
      </c>
    </row>
    <row r="9094" spans="1:7" x14ac:dyDescent="0.3">
      <c r="A9094" s="2">
        <v>39448</v>
      </c>
      <c r="B9094" t="s">
        <v>585</v>
      </c>
      <c r="C9094" t="s">
        <v>39</v>
      </c>
      <c r="D9094" t="s">
        <v>171</v>
      </c>
      <c r="E9094" t="s">
        <v>1547</v>
      </c>
      <c r="F9094">
        <v>4729.6000000000004</v>
      </c>
      <c r="G9094" t="s">
        <v>402</v>
      </c>
    </row>
    <row r="9095" spans="1:7" x14ac:dyDescent="0.3">
      <c r="A9095" t="s">
        <v>7821</v>
      </c>
      <c r="B9095" t="s">
        <v>614</v>
      </c>
      <c r="C9095" t="s">
        <v>9</v>
      </c>
      <c r="D9095" t="s">
        <v>290</v>
      </c>
      <c r="E9095" t="s">
        <v>11</v>
      </c>
      <c r="F9095">
        <v>107721.3</v>
      </c>
      <c r="G9095" t="s">
        <v>8117</v>
      </c>
    </row>
    <row r="9096" spans="1:7" x14ac:dyDescent="0.3">
      <c r="A9096" t="s">
        <v>7823</v>
      </c>
      <c r="B9096" t="s">
        <v>614</v>
      </c>
      <c r="C9096" t="s">
        <v>9</v>
      </c>
      <c r="D9096" t="s">
        <v>175</v>
      </c>
      <c r="E9096" t="s">
        <v>30</v>
      </c>
      <c r="F9096">
        <v>4616.63</v>
      </c>
      <c r="G9096" t="s">
        <v>8118</v>
      </c>
    </row>
    <row r="9097" spans="1:7" x14ac:dyDescent="0.3">
      <c r="A9097" t="s">
        <v>7823</v>
      </c>
      <c r="B9097" t="s">
        <v>614</v>
      </c>
      <c r="C9097" t="s">
        <v>9</v>
      </c>
      <c r="D9097" t="s">
        <v>183</v>
      </c>
      <c r="E9097" t="s">
        <v>292</v>
      </c>
      <c r="F9097">
        <v>11114.39</v>
      </c>
      <c r="G9097" t="s">
        <v>8119</v>
      </c>
    </row>
    <row r="9098" spans="1:7" x14ac:dyDescent="0.3">
      <c r="A9098" t="s">
        <v>7823</v>
      </c>
      <c r="B9098" t="s">
        <v>1778</v>
      </c>
      <c r="C9098" t="s">
        <v>9</v>
      </c>
      <c r="D9098" t="s">
        <v>412</v>
      </c>
      <c r="E9098" t="s">
        <v>400</v>
      </c>
      <c r="G9098" t="s">
        <v>8120</v>
      </c>
    </row>
    <row r="9099" spans="1:7" x14ac:dyDescent="0.3">
      <c r="C9099" t="s">
        <v>9</v>
      </c>
      <c r="D9099" t="s">
        <v>26</v>
      </c>
      <c r="E9099" t="s">
        <v>263</v>
      </c>
      <c r="F9099">
        <v>10693.41</v>
      </c>
      <c r="G9099" t="s">
        <v>8121</v>
      </c>
    </row>
    <row r="9100" spans="1:7" x14ac:dyDescent="0.3">
      <c r="A9100" t="s">
        <v>7821</v>
      </c>
      <c r="B9100" t="s">
        <v>614</v>
      </c>
      <c r="C9100" t="s">
        <v>9</v>
      </c>
      <c r="D9100" t="s">
        <v>228</v>
      </c>
      <c r="E9100" t="s">
        <v>128</v>
      </c>
      <c r="F9100">
        <v>7128.94</v>
      </c>
      <c r="G9100" t="s">
        <v>8122</v>
      </c>
    </row>
    <row r="9101" spans="1:7" x14ac:dyDescent="0.3">
      <c r="A9101" t="s">
        <v>7823</v>
      </c>
      <c r="B9101" t="s">
        <v>614</v>
      </c>
      <c r="C9101" t="s">
        <v>9</v>
      </c>
      <c r="D9101" t="s">
        <v>189</v>
      </c>
      <c r="E9101" t="s">
        <v>263</v>
      </c>
      <c r="F9101">
        <v>7370.45</v>
      </c>
      <c r="G9101" t="s">
        <v>8123</v>
      </c>
    </row>
    <row r="9102" spans="1:7" x14ac:dyDescent="0.3">
      <c r="A9102" s="2">
        <v>39448</v>
      </c>
      <c r="B9102" t="s">
        <v>614</v>
      </c>
      <c r="D9102" t="s">
        <v>95</v>
      </c>
      <c r="E9102" t="s">
        <v>181</v>
      </c>
      <c r="F9102">
        <v>1842.61</v>
      </c>
      <c r="G9102" t="s">
        <v>8124</v>
      </c>
    </row>
    <row r="9103" spans="1:7" x14ac:dyDescent="0.3">
      <c r="A9103" s="2">
        <v>39448</v>
      </c>
      <c r="B9103" t="s">
        <v>623</v>
      </c>
      <c r="C9103" t="s">
        <v>39</v>
      </c>
      <c r="D9103" t="s">
        <v>102</v>
      </c>
      <c r="E9103" t="s">
        <v>153</v>
      </c>
      <c r="F9103">
        <v>5292.53</v>
      </c>
      <c r="G9103" t="s">
        <v>8125</v>
      </c>
    </row>
    <row r="9104" spans="1:7" x14ac:dyDescent="0.3">
      <c r="A9104" t="s">
        <v>7823</v>
      </c>
      <c r="B9104" t="s">
        <v>611</v>
      </c>
      <c r="C9104" t="s">
        <v>39</v>
      </c>
      <c r="D9104" t="s">
        <v>98</v>
      </c>
      <c r="E9104" t="s">
        <v>319</v>
      </c>
      <c r="F9104">
        <v>5292.53</v>
      </c>
      <c r="G9104" t="s">
        <v>8126</v>
      </c>
    </row>
    <row r="9105" spans="1:7" x14ac:dyDescent="0.3">
      <c r="A9105" t="s">
        <v>7823</v>
      </c>
      <c r="B9105" t="s">
        <v>614</v>
      </c>
      <c r="C9105" t="s">
        <v>39</v>
      </c>
      <c r="D9105" t="s">
        <v>102</v>
      </c>
      <c r="E9105" t="s">
        <v>86</v>
      </c>
      <c r="G9105" t="s">
        <v>8127</v>
      </c>
    </row>
    <row r="9106" spans="1:7" x14ac:dyDescent="0.3">
      <c r="A9106" s="3">
        <v>39448</v>
      </c>
      <c r="B9106" t="s">
        <v>1778</v>
      </c>
      <c r="C9106" t="s">
        <v>39</v>
      </c>
      <c r="D9106" t="s">
        <v>106</v>
      </c>
      <c r="E9106" t="s">
        <v>208</v>
      </c>
      <c r="F9106">
        <v>3495.54</v>
      </c>
      <c r="G9106" t="s">
        <v>8128</v>
      </c>
    </row>
    <row r="9107" spans="1:7" x14ac:dyDescent="0.3">
      <c r="A9107" s="2">
        <v>39448</v>
      </c>
      <c r="B9107" t="s">
        <v>614</v>
      </c>
      <c r="C9107" t="s">
        <v>39</v>
      </c>
      <c r="D9107" t="s">
        <v>51</v>
      </c>
      <c r="E9107" t="s">
        <v>84</v>
      </c>
      <c r="F9107">
        <v>8156.27</v>
      </c>
      <c r="G9107" t="s">
        <v>8129</v>
      </c>
    </row>
    <row r="9108" spans="1:7" x14ac:dyDescent="0.3">
      <c r="A9108" t="s">
        <v>7823</v>
      </c>
      <c r="B9108" t="s">
        <v>614</v>
      </c>
      <c r="C9108" t="s">
        <v>39</v>
      </c>
      <c r="D9108" t="s">
        <v>59</v>
      </c>
      <c r="E9108" t="s">
        <v>208</v>
      </c>
      <c r="F9108">
        <v>6799.56</v>
      </c>
      <c r="G9108" t="s">
        <v>117</v>
      </c>
    </row>
    <row r="9109" spans="1:7" x14ac:dyDescent="0.3">
      <c r="A9109" s="2">
        <v>39448</v>
      </c>
      <c r="B9109" t="s">
        <v>614</v>
      </c>
      <c r="C9109" t="s">
        <v>39</v>
      </c>
      <c r="D9109" t="s">
        <v>59</v>
      </c>
      <c r="E9109" t="s">
        <v>156</v>
      </c>
      <c r="F9109">
        <v>6799.56</v>
      </c>
      <c r="G9109" t="s">
        <v>8130</v>
      </c>
    </row>
    <row r="9110" spans="1:7" x14ac:dyDescent="0.3">
      <c r="A9110" s="2">
        <v>39448</v>
      </c>
      <c r="B9110" t="s">
        <v>1251</v>
      </c>
      <c r="D9110" t="s">
        <v>113</v>
      </c>
      <c r="E9110" t="s">
        <v>116</v>
      </c>
      <c r="F9110">
        <v>3399.78</v>
      </c>
      <c r="G9110" t="s">
        <v>8131</v>
      </c>
    </row>
    <row r="9111" spans="1:7" x14ac:dyDescent="0.3">
      <c r="A9111" s="2">
        <v>39448</v>
      </c>
      <c r="B9111" t="s">
        <v>1249</v>
      </c>
      <c r="C9111" t="s">
        <v>39</v>
      </c>
      <c r="D9111" t="s">
        <v>212</v>
      </c>
      <c r="E9111" t="s">
        <v>48</v>
      </c>
      <c r="F9111">
        <v>3785.91</v>
      </c>
      <c r="G9111" t="s">
        <v>332</v>
      </c>
    </row>
    <row r="9112" spans="1:7" x14ac:dyDescent="0.3">
      <c r="A9112" t="s">
        <v>7853</v>
      </c>
      <c r="B9112" t="s">
        <v>614</v>
      </c>
      <c r="C9112" t="s">
        <v>39</v>
      </c>
      <c r="D9112" t="s">
        <v>67</v>
      </c>
      <c r="F9112">
        <v>2271.5500000000002</v>
      </c>
      <c r="G9112" t="s">
        <v>8132</v>
      </c>
    </row>
    <row r="9113" spans="1:7" x14ac:dyDescent="0.3">
      <c r="A9113" s="2">
        <v>39448</v>
      </c>
      <c r="B9113" t="s">
        <v>614</v>
      </c>
      <c r="C9113" t="s">
        <v>39</v>
      </c>
      <c r="D9113" t="s">
        <v>1378</v>
      </c>
      <c r="E9113" t="s">
        <v>905</v>
      </c>
      <c r="F9113">
        <v>1514.37</v>
      </c>
      <c r="G9113" t="s">
        <v>8133</v>
      </c>
    </row>
    <row r="9114" spans="1:7" x14ac:dyDescent="0.3">
      <c r="A9114" s="3">
        <v>39448</v>
      </c>
      <c r="B9114" t="s">
        <v>614</v>
      </c>
      <c r="C9114" t="s">
        <v>39</v>
      </c>
      <c r="D9114" t="s">
        <v>384</v>
      </c>
      <c r="E9114" t="s">
        <v>487</v>
      </c>
      <c r="F9114">
        <v>6392.48</v>
      </c>
      <c r="G9114" t="s">
        <v>962</v>
      </c>
    </row>
    <row r="9115" spans="1:7" x14ac:dyDescent="0.3">
      <c r="A9115" t="s">
        <v>7821</v>
      </c>
      <c r="B9115" t="s">
        <v>614</v>
      </c>
      <c r="C9115" t="s">
        <v>39</v>
      </c>
      <c r="D9115" t="s">
        <v>171</v>
      </c>
      <c r="E9115" t="s">
        <v>216</v>
      </c>
      <c r="F9115">
        <v>2739.64</v>
      </c>
      <c r="G9115" t="s">
        <v>8134</v>
      </c>
    </row>
    <row r="9116" spans="1:7" x14ac:dyDescent="0.3">
      <c r="A9116" t="s">
        <v>7920</v>
      </c>
      <c r="B9116" t="s">
        <v>2304</v>
      </c>
      <c r="C9116" t="s">
        <v>9</v>
      </c>
      <c r="D9116" t="s">
        <v>131</v>
      </c>
      <c r="E9116" t="s">
        <v>79</v>
      </c>
      <c r="F9116">
        <v>9063.64</v>
      </c>
      <c r="G9116" t="s">
        <v>1416</v>
      </c>
    </row>
    <row r="9117" spans="1:7" x14ac:dyDescent="0.3">
      <c r="A9117" t="s">
        <v>7847</v>
      </c>
      <c r="B9117" t="s">
        <v>641</v>
      </c>
      <c r="C9117" t="s">
        <v>9</v>
      </c>
      <c r="D9117" t="s">
        <v>558</v>
      </c>
      <c r="E9117" t="s">
        <v>138</v>
      </c>
      <c r="F9117">
        <v>3884.42</v>
      </c>
      <c r="G9117" t="s">
        <v>8135</v>
      </c>
    </row>
    <row r="9118" spans="1:7" x14ac:dyDescent="0.3">
      <c r="A9118" t="s">
        <v>7933</v>
      </c>
      <c r="B9118" t="s">
        <v>652</v>
      </c>
      <c r="C9118" t="s">
        <v>9</v>
      </c>
      <c r="D9118" t="s">
        <v>259</v>
      </c>
      <c r="E9118" t="s">
        <v>156</v>
      </c>
      <c r="F9118">
        <v>8893.7099999999991</v>
      </c>
      <c r="G9118" t="s">
        <v>8136</v>
      </c>
    </row>
    <row r="9119" spans="1:7" x14ac:dyDescent="0.3">
      <c r="A9119" t="s">
        <v>7823</v>
      </c>
      <c r="B9119" t="s">
        <v>655</v>
      </c>
      <c r="C9119" t="s">
        <v>9</v>
      </c>
      <c r="D9119" t="s">
        <v>183</v>
      </c>
      <c r="E9119" t="s">
        <v>400</v>
      </c>
      <c r="F9119">
        <v>988</v>
      </c>
      <c r="G9119" t="s">
        <v>909</v>
      </c>
    </row>
    <row r="9120" spans="1:7" x14ac:dyDescent="0.3">
      <c r="A9120" s="3">
        <v>39448</v>
      </c>
      <c r="B9120" t="s">
        <v>639</v>
      </c>
      <c r="C9120" t="s">
        <v>9</v>
      </c>
      <c r="D9120" t="s">
        <v>29</v>
      </c>
      <c r="E9120" t="s">
        <v>11</v>
      </c>
      <c r="F9120">
        <v>8498.43</v>
      </c>
      <c r="G9120" t="s">
        <v>8137</v>
      </c>
    </row>
    <row r="9121" spans="1:7" x14ac:dyDescent="0.3">
      <c r="A9121" t="s">
        <v>7823</v>
      </c>
      <c r="B9121" t="s">
        <v>655</v>
      </c>
      <c r="C9121" t="s">
        <v>9</v>
      </c>
      <c r="D9121" t="s">
        <v>186</v>
      </c>
      <c r="E9121" t="s">
        <v>86</v>
      </c>
      <c r="F9121">
        <v>5665.62</v>
      </c>
      <c r="G9121" t="s">
        <v>8138</v>
      </c>
    </row>
    <row r="9122" spans="1:7" x14ac:dyDescent="0.3">
      <c r="A9122" t="s">
        <v>7821</v>
      </c>
      <c r="B9122" t="s">
        <v>652</v>
      </c>
      <c r="C9122" t="s">
        <v>9</v>
      </c>
      <c r="D9122" t="s">
        <v>299</v>
      </c>
      <c r="E9122" t="s">
        <v>33</v>
      </c>
      <c r="G9122" t="s">
        <v>8139</v>
      </c>
    </row>
    <row r="9123" spans="1:7" x14ac:dyDescent="0.3">
      <c r="A9123" t="s">
        <v>7821</v>
      </c>
      <c r="B9123" t="s">
        <v>2304</v>
      </c>
      <c r="C9123" t="s">
        <v>9</v>
      </c>
      <c r="D9123" t="s">
        <v>454</v>
      </c>
      <c r="E9123" t="s">
        <v>81</v>
      </c>
      <c r="F9123">
        <v>1681.92</v>
      </c>
      <c r="G9123" t="s">
        <v>8140</v>
      </c>
    </row>
    <row r="9124" spans="1:7" x14ac:dyDescent="0.3">
      <c r="A9124" t="s">
        <v>7821</v>
      </c>
      <c r="B9124" t="s">
        <v>639</v>
      </c>
      <c r="C9124" t="s">
        <v>39</v>
      </c>
      <c r="D9124" t="s">
        <v>45</v>
      </c>
      <c r="E9124" t="s">
        <v>41</v>
      </c>
      <c r="F9124">
        <v>6508.12</v>
      </c>
      <c r="G9124" t="s">
        <v>961</v>
      </c>
    </row>
    <row r="9125" spans="1:7" x14ac:dyDescent="0.3">
      <c r="A9125" s="2">
        <v>39448</v>
      </c>
      <c r="B9125" t="s">
        <v>641</v>
      </c>
      <c r="C9125" t="s">
        <v>39</v>
      </c>
      <c r="D9125" t="s">
        <v>102</v>
      </c>
      <c r="E9125" t="s">
        <v>487</v>
      </c>
      <c r="F9125">
        <v>6508.12</v>
      </c>
      <c r="G9125" t="s">
        <v>8141</v>
      </c>
    </row>
    <row r="9126" spans="1:7" x14ac:dyDescent="0.3">
      <c r="A9126" t="s">
        <v>7821</v>
      </c>
      <c r="B9126" t="s">
        <v>641</v>
      </c>
      <c r="C9126" t="s">
        <v>39</v>
      </c>
      <c r="D9126" t="s">
        <v>45</v>
      </c>
      <c r="E9126" t="s">
        <v>184</v>
      </c>
      <c r="F9126">
        <v>3254.06</v>
      </c>
      <c r="G9126" t="s">
        <v>8142</v>
      </c>
    </row>
    <row r="9127" spans="1:7" x14ac:dyDescent="0.3">
      <c r="A9127" s="3">
        <v>39448</v>
      </c>
      <c r="B9127" t="s">
        <v>1282</v>
      </c>
      <c r="C9127" t="s">
        <v>39</v>
      </c>
      <c r="D9127" t="s">
        <v>47</v>
      </c>
      <c r="E9127" t="s">
        <v>111</v>
      </c>
      <c r="F9127">
        <v>8044.81</v>
      </c>
      <c r="G9127" t="s">
        <v>8143</v>
      </c>
    </row>
    <row r="9128" spans="1:7" x14ac:dyDescent="0.3">
      <c r="A9128" t="s">
        <v>7823</v>
      </c>
      <c r="B9128" t="s">
        <v>641</v>
      </c>
      <c r="C9128" t="s">
        <v>39</v>
      </c>
      <c r="D9128" t="s">
        <v>47</v>
      </c>
      <c r="E9128" t="s">
        <v>21</v>
      </c>
      <c r="F9128">
        <v>18771.23</v>
      </c>
      <c r="G9128" t="s">
        <v>1007</v>
      </c>
    </row>
    <row r="9129" spans="1:7" x14ac:dyDescent="0.3">
      <c r="A9129" t="s">
        <v>7823</v>
      </c>
      <c r="B9129" t="s">
        <v>641</v>
      </c>
      <c r="C9129" t="s">
        <v>39</v>
      </c>
      <c r="D9129" t="s">
        <v>55</v>
      </c>
      <c r="E9129" t="s">
        <v>159</v>
      </c>
      <c r="F9129">
        <v>8209.7800000000007</v>
      </c>
      <c r="G9129" t="s">
        <v>8144</v>
      </c>
    </row>
    <row r="9130" spans="1:7" x14ac:dyDescent="0.3">
      <c r="A9130" t="s">
        <v>7823</v>
      </c>
      <c r="B9130" t="s">
        <v>1282</v>
      </c>
      <c r="C9130" t="s">
        <v>39</v>
      </c>
      <c r="D9130" t="s">
        <v>53</v>
      </c>
      <c r="E9130" t="s">
        <v>21</v>
      </c>
      <c r="F9130">
        <v>8209.7800000000007</v>
      </c>
      <c r="G9130" t="s">
        <v>8145</v>
      </c>
    </row>
    <row r="9131" spans="1:7" x14ac:dyDescent="0.3">
      <c r="A9131" t="s">
        <v>7823</v>
      </c>
      <c r="B9131" t="s">
        <v>637</v>
      </c>
      <c r="C9131" t="s">
        <v>39</v>
      </c>
      <c r="D9131" t="s">
        <v>55</v>
      </c>
      <c r="E9131" t="s">
        <v>213</v>
      </c>
      <c r="F9131" s="1">
        <v>4104</v>
      </c>
      <c r="G9131" t="s">
        <v>8146</v>
      </c>
    </row>
    <row r="9132" spans="1:7" x14ac:dyDescent="0.3">
      <c r="A9132" t="s">
        <v>7823</v>
      </c>
      <c r="B9132" t="s">
        <v>641</v>
      </c>
      <c r="C9132" t="s">
        <v>39</v>
      </c>
      <c r="D9132" t="s">
        <v>767</v>
      </c>
      <c r="E9132" t="s">
        <v>1151</v>
      </c>
      <c r="F9132" s="1">
        <v>8903</v>
      </c>
      <c r="G9132" t="s">
        <v>8147</v>
      </c>
    </row>
    <row r="9133" spans="1:7" x14ac:dyDescent="0.3">
      <c r="A9133" s="2">
        <v>39448</v>
      </c>
      <c r="B9133" t="s">
        <v>641</v>
      </c>
      <c r="D9133" t="s">
        <v>122</v>
      </c>
      <c r="E9133" t="s">
        <v>292</v>
      </c>
      <c r="F9133">
        <v>5341.93</v>
      </c>
      <c r="G9133" t="s">
        <v>1326</v>
      </c>
    </row>
    <row r="9134" spans="1:7" x14ac:dyDescent="0.3">
      <c r="A9134" t="s">
        <v>7821</v>
      </c>
      <c r="B9134" t="s">
        <v>637</v>
      </c>
      <c r="C9134" t="s">
        <v>39</v>
      </c>
      <c r="D9134" t="s">
        <v>380</v>
      </c>
      <c r="E9134" t="s">
        <v>116</v>
      </c>
      <c r="F9134">
        <v>3561.29</v>
      </c>
      <c r="G9134" t="s">
        <v>968</v>
      </c>
    </row>
    <row r="9135" spans="1:7" x14ac:dyDescent="0.3">
      <c r="A9135" s="2">
        <v>39448</v>
      </c>
      <c r="B9135" t="s">
        <v>1282</v>
      </c>
      <c r="C9135" t="s">
        <v>39</v>
      </c>
      <c r="D9135" t="s">
        <v>171</v>
      </c>
      <c r="E9135" t="s">
        <v>100</v>
      </c>
      <c r="F9135">
        <v>8836.15</v>
      </c>
      <c r="G9135" t="s">
        <v>61</v>
      </c>
    </row>
    <row r="9136" spans="1:7" x14ac:dyDescent="0.3">
      <c r="B9136" t="s">
        <v>641</v>
      </c>
      <c r="D9136" t="s">
        <v>128</v>
      </c>
      <c r="E9136" t="s">
        <v>75</v>
      </c>
      <c r="F9136">
        <v>3786.92</v>
      </c>
      <c r="G9136" t="s">
        <v>8148</v>
      </c>
    </row>
    <row r="9137" spans="1:7" x14ac:dyDescent="0.3">
      <c r="A9137" t="s">
        <v>7857</v>
      </c>
      <c r="B9137" t="s">
        <v>665</v>
      </c>
      <c r="C9137" t="s">
        <v>9</v>
      </c>
      <c r="D9137" t="s">
        <v>290</v>
      </c>
      <c r="E9137" t="s">
        <v>93</v>
      </c>
      <c r="F9137">
        <v>6440.15</v>
      </c>
      <c r="G9137" t="s">
        <v>8149</v>
      </c>
    </row>
    <row r="9138" spans="1:7" x14ac:dyDescent="0.3">
      <c r="A9138" s="2">
        <v>39448</v>
      </c>
      <c r="B9138" t="s">
        <v>665</v>
      </c>
      <c r="C9138" t="s">
        <v>9</v>
      </c>
      <c r="D9138" t="s">
        <v>290</v>
      </c>
      <c r="E9138" t="s">
        <v>138</v>
      </c>
      <c r="F9138">
        <v>2760.07</v>
      </c>
      <c r="G9138" t="s">
        <v>874</v>
      </c>
    </row>
    <row r="9139" spans="1:7" x14ac:dyDescent="0.3">
      <c r="A9139" t="s">
        <v>7823</v>
      </c>
      <c r="B9139" t="s">
        <v>665</v>
      </c>
      <c r="C9139" t="s">
        <v>9</v>
      </c>
      <c r="D9139" t="s">
        <v>24</v>
      </c>
      <c r="E9139" t="s">
        <v>165</v>
      </c>
      <c r="F9139" s="1">
        <v>16041</v>
      </c>
      <c r="G9139" t="s">
        <v>8150</v>
      </c>
    </row>
    <row r="9140" spans="1:7" x14ac:dyDescent="0.3">
      <c r="A9140" t="s">
        <v>7823</v>
      </c>
      <c r="B9140" t="s">
        <v>665</v>
      </c>
      <c r="C9140" t="s">
        <v>9</v>
      </c>
      <c r="D9140" t="s">
        <v>225</v>
      </c>
      <c r="E9140" t="s">
        <v>30</v>
      </c>
      <c r="F9140">
        <v>1782.4</v>
      </c>
      <c r="G9140" t="s">
        <v>8151</v>
      </c>
    </row>
    <row r="9141" spans="1:7" x14ac:dyDescent="0.3">
      <c r="A9141" t="s">
        <v>7933</v>
      </c>
      <c r="B9141" t="s">
        <v>677</v>
      </c>
      <c r="C9141" t="s">
        <v>9</v>
      </c>
      <c r="D9141" t="s">
        <v>89</v>
      </c>
      <c r="E9141" t="s">
        <v>93</v>
      </c>
      <c r="F9141">
        <v>10419.92</v>
      </c>
      <c r="G9141" t="s">
        <v>8152</v>
      </c>
    </row>
    <row r="9142" spans="1:7" x14ac:dyDescent="0.3">
      <c r="A9142" t="s">
        <v>7823</v>
      </c>
      <c r="B9142" t="s">
        <v>665</v>
      </c>
      <c r="C9142" t="s">
        <v>9</v>
      </c>
      <c r="D9142" t="s">
        <v>29</v>
      </c>
      <c r="E9142" t="s">
        <v>138</v>
      </c>
      <c r="F9142">
        <v>6946.62</v>
      </c>
      <c r="G9142" t="s">
        <v>8153</v>
      </c>
    </row>
    <row r="9143" spans="1:7" x14ac:dyDescent="0.3">
      <c r="A9143" t="s">
        <v>7823</v>
      </c>
      <c r="B9143" t="s">
        <v>665</v>
      </c>
      <c r="C9143" t="s">
        <v>9</v>
      </c>
      <c r="D9143" t="s">
        <v>454</v>
      </c>
      <c r="E9143" t="s">
        <v>27</v>
      </c>
      <c r="F9143">
        <v>11716.63</v>
      </c>
      <c r="G9143" t="s">
        <v>8154</v>
      </c>
    </row>
    <row r="9144" spans="1:7" x14ac:dyDescent="0.3">
      <c r="A9144" t="s">
        <v>7823</v>
      </c>
      <c r="B9144" t="s">
        <v>1291</v>
      </c>
      <c r="C9144" t="s">
        <v>9</v>
      </c>
      <c r="D9144" t="s">
        <v>95</v>
      </c>
      <c r="E9144" t="s">
        <v>184</v>
      </c>
      <c r="F9144">
        <v>2929.16</v>
      </c>
      <c r="G9144" t="s">
        <v>8155</v>
      </c>
    </row>
    <row r="9145" spans="1:7" x14ac:dyDescent="0.3">
      <c r="A9145" s="2">
        <v>39448</v>
      </c>
      <c r="B9145" t="s">
        <v>665</v>
      </c>
      <c r="C9145" t="s">
        <v>39</v>
      </c>
      <c r="D9145" t="s">
        <v>45</v>
      </c>
      <c r="E9145" t="s">
        <v>153</v>
      </c>
      <c r="F9145" s="1">
        <v>8652</v>
      </c>
      <c r="G9145" t="s">
        <v>476</v>
      </c>
    </row>
    <row r="9146" spans="1:7" x14ac:dyDescent="0.3">
      <c r="A9146" t="s">
        <v>7884</v>
      </c>
      <c r="B9146" t="s">
        <v>665</v>
      </c>
      <c r="C9146" t="s">
        <v>39</v>
      </c>
      <c r="D9146" t="s">
        <v>149</v>
      </c>
      <c r="E9146" t="s">
        <v>1519</v>
      </c>
      <c r="F9146">
        <v>8652.44</v>
      </c>
      <c r="G9146" t="s">
        <v>8156</v>
      </c>
    </row>
    <row r="9147" spans="1:7" x14ac:dyDescent="0.3">
      <c r="A9147" t="s">
        <v>7823</v>
      </c>
      <c r="B9147" t="s">
        <v>665</v>
      </c>
      <c r="C9147" t="s">
        <v>39</v>
      </c>
      <c r="D9147" t="s">
        <v>45</v>
      </c>
      <c r="E9147" t="s">
        <v>30</v>
      </c>
      <c r="F9147">
        <v>4326.22</v>
      </c>
      <c r="G9147" t="s">
        <v>8157</v>
      </c>
    </row>
    <row r="9148" spans="1:7" x14ac:dyDescent="0.3">
      <c r="A9148" s="2">
        <v>39448</v>
      </c>
      <c r="B9148" t="s">
        <v>665</v>
      </c>
      <c r="C9148" t="s">
        <v>39</v>
      </c>
      <c r="E9148" t="s">
        <v>153</v>
      </c>
      <c r="F9148">
        <v>5541.4</v>
      </c>
      <c r="G9148" t="s">
        <v>8158</v>
      </c>
    </row>
    <row r="9149" spans="1:7" x14ac:dyDescent="0.3">
      <c r="A9149" s="2">
        <v>39448</v>
      </c>
      <c r="B9149" t="s">
        <v>665</v>
      </c>
      <c r="C9149" t="s">
        <v>39</v>
      </c>
      <c r="D9149" t="s">
        <v>47</v>
      </c>
      <c r="E9149" t="e">
        <f>- Recovery recycling</f>
        <v>#NAME?</v>
      </c>
      <c r="F9149" s="1">
        <v>12929</v>
      </c>
      <c r="G9149" t="s">
        <v>8159</v>
      </c>
    </row>
    <row r="9150" spans="1:7" x14ac:dyDescent="0.3">
      <c r="A9150" t="s">
        <v>7823</v>
      </c>
      <c r="B9150" t="s">
        <v>665</v>
      </c>
      <c r="C9150" t="s">
        <v>39</v>
      </c>
      <c r="D9150" t="s">
        <v>113</v>
      </c>
      <c r="E9150" t="s">
        <v>48</v>
      </c>
      <c r="F9150">
        <v>5614.22</v>
      </c>
      <c r="G9150" t="s">
        <v>2639</v>
      </c>
    </row>
    <row r="9151" spans="1:7" x14ac:dyDescent="0.3">
      <c r="A9151" t="s">
        <v>7823</v>
      </c>
      <c r="B9151" t="s">
        <v>665</v>
      </c>
      <c r="C9151" t="s">
        <v>39</v>
      </c>
      <c r="D9151" t="s">
        <v>110</v>
      </c>
      <c r="E9151" t="s">
        <v>292</v>
      </c>
      <c r="F9151">
        <v>5614.22</v>
      </c>
      <c r="G9151" t="s">
        <v>8160</v>
      </c>
    </row>
    <row r="9152" spans="1:7" x14ac:dyDescent="0.3">
      <c r="A9152" t="s">
        <v>7823</v>
      </c>
      <c r="B9152" t="s">
        <v>675</v>
      </c>
      <c r="C9152" t="s">
        <v>39</v>
      </c>
      <c r="D9152" t="s">
        <v>374</v>
      </c>
      <c r="E9152" t="s">
        <v>75</v>
      </c>
      <c r="F9152">
        <v>2807.11</v>
      </c>
      <c r="G9152" t="s">
        <v>8161</v>
      </c>
    </row>
    <row r="9153" spans="1:7" x14ac:dyDescent="0.3">
      <c r="A9153" t="s">
        <v>7823</v>
      </c>
      <c r="B9153" t="s">
        <v>665</v>
      </c>
      <c r="D9153" t="s">
        <v>70</v>
      </c>
      <c r="E9153" t="s">
        <v>128</v>
      </c>
      <c r="F9153">
        <v>3306.35</v>
      </c>
      <c r="G9153" t="s">
        <v>8162</v>
      </c>
    </row>
    <row r="9154" spans="1:7" x14ac:dyDescent="0.3">
      <c r="A9154" t="s">
        <v>7823</v>
      </c>
      <c r="B9154" t="s">
        <v>665</v>
      </c>
      <c r="C9154" t="s">
        <v>39</v>
      </c>
      <c r="D9154" t="s">
        <v>212</v>
      </c>
      <c r="E9154" t="s">
        <v>292</v>
      </c>
      <c r="F9154">
        <v>1983.81</v>
      </c>
      <c r="G9154" t="s">
        <v>8163</v>
      </c>
    </row>
    <row r="9155" spans="1:7" x14ac:dyDescent="0.3">
      <c r="A9155" s="2">
        <v>39448</v>
      </c>
      <c r="B9155" t="s">
        <v>688</v>
      </c>
      <c r="C9155" t="s">
        <v>39</v>
      </c>
      <c r="D9155" t="s">
        <v>122</v>
      </c>
      <c r="E9155" t="s">
        <v>116</v>
      </c>
      <c r="F9155">
        <v>1322.54</v>
      </c>
      <c r="G9155" t="s">
        <v>8164</v>
      </c>
    </row>
    <row r="9156" spans="1:7" x14ac:dyDescent="0.3">
      <c r="A9156" t="s">
        <v>7821</v>
      </c>
      <c r="C9156" t="s">
        <v>39</v>
      </c>
      <c r="D9156" t="s">
        <v>382</v>
      </c>
      <c r="E9156" t="s">
        <v>126</v>
      </c>
      <c r="F9156">
        <v>12045.9</v>
      </c>
      <c r="G9156" t="s">
        <v>8165</v>
      </c>
    </row>
    <row r="9157" spans="1:7" x14ac:dyDescent="0.3">
      <c r="A9157" t="s">
        <v>7823</v>
      </c>
      <c r="B9157" t="s">
        <v>672</v>
      </c>
      <c r="C9157" t="s">
        <v>39</v>
      </c>
      <c r="D9157" t="s">
        <v>252</v>
      </c>
      <c r="E9157" t="s">
        <v>123</v>
      </c>
      <c r="F9157">
        <v>5162.53</v>
      </c>
      <c r="G9157" t="s">
        <v>8166</v>
      </c>
    </row>
    <row r="9158" spans="1:7" x14ac:dyDescent="0.3">
      <c r="A9158" t="s">
        <v>7823</v>
      </c>
      <c r="B9158" t="s">
        <v>696</v>
      </c>
      <c r="C9158" t="s">
        <v>9</v>
      </c>
      <c r="D9158" t="s">
        <v>558</v>
      </c>
      <c r="E9158" t="s">
        <v>27</v>
      </c>
      <c r="F9158">
        <v>11745.97</v>
      </c>
      <c r="G9158" t="s">
        <v>8167</v>
      </c>
    </row>
    <row r="9159" spans="1:7" x14ac:dyDescent="0.3">
      <c r="A9159" t="s">
        <v>7821</v>
      </c>
      <c r="B9159" t="s">
        <v>696</v>
      </c>
      <c r="C9159" t="s">
        <v>9</v>
      </c>
      <c r="D9159" t="s">
        <v>92</v>
      </c>
      <c r="E9159" t="s">
        <v>138</v>
      </c>
      <c r="F9159">
        <v>5033.99</v>
      </c>
      <c r="G9159" t="s">
        <v>584</v>
      </c>
    </row>
    <row r="9160" spans="1:7" x14ac:dyDescent="0.3">
      <c r="A9160" t="s">
        <v>7823</v>
      </c>
      <c r="B9160" t="s">
        <v>1325</v>
      </c>
      <c r="C9160" t="s">
        <v>9</v>
      </c>
      <c r="D9160" t="s">
        <v>83</v>
      </c>
      <c r="E9160" t="s">
        <v>156</v>
      </c>
      <c r="F9160">
        <v>13343.45</v>
      </c>
      <c r="G9160" t="s">
        <v>798</v>
      </c>
    </row>
    <row r="9161" spans="1:7" x14ac:dyDescent="0.3">
      <c r="A9161" s="2">
        <v>39448</v>
      </c>
      <c r="B9161" t="s">
        <v>696</v>
      </c>
      <c r="C9161" t="s">
        <v>9</v>
      </c>
      <c r="D9161" t="s">
        <v>180</v>
      </c>
      <c r="E9161" t="s">
        <v>17</v>
      </c>
      <c r="F9161">
        <v>1482.61</v>
      </c>
      <c r="G9161" t="s">
        <v>8168</v>
      </c>
    </row>
    <row r="9162" spans="1:7" x14ac:dyDescent="0.3">
      <c r="A9162" t="s">
        <v>7823</v>
      </c>
      <c r="B9162" t="s">
        <v>696</v>
      </c>
      <c r="C9162" t="s">
        <v>9</v>
      </c>
      <c r="D9162" t="s">
        <v>89</v>
      </c>
      <c r="E9162" t="s">
        <v>11</v>
      </c>
      <c r="F9162">
        <v>6947.09</v>
      </c>
      <c r="G9162" t="s">
        <v>8169</v>
      </c>
    </row>
    <row r="9163" spans="1:7" x14ac:dyDescent="0.3">
      <c r="A9163" t="s">
        <v>7823</v>
      </c>
      <c r="B9163" t="s">
        <v>1314</v>
      </c>
      <c r="C9163" t="s">
        <v>9</v>
      </c>
      <c r="D9163" t="s">
        <v>26</v>
      </c>
      <c r="E9163" t="s">
        <v>81</v>
      </c>
      <c r="F9163">
        <v>4631.3900000000003</v>
      </c>
      <c r="G9163" t="s">
        <v>8170</v>
      </c>
    </row>
    <row r="9164" spans="1:7" x14ac:dyDescent="0.3">
      <c r="A9164" t="s">
        <v>7823</v>
      </c>
      <c r="B9164" t="s">
        <v>696</v>
      </c>
      <c r="C9164" t="s">
        <v>9</v>
      </c>
      <c r="D9164" t="s">
        <v>35</v>
      </c>
      <c r="E9164" t="s">
        <v>233</v>
      </c>
      <c r="F9164">
        <v>8194.8700000000008</v>
      </c>
      <c r="G9164" t="s">
        <v>8171</v>
      </c>
    </row>
    <row r="9165" spans="1:7" x14ac:dyDescent="0.3">
      <c r="A9165" s="2">
        <v>39448</v>
      </c>
      <c r="B9165" t="s">
        <v>696</v>
      </c>
      <c r="C9165" t="s">
        <v>9</v>
      </c>
      <c r="D9165" t="s">
        <v>32</v>
      </c>
      <c r="E9165" t="s">
        <v>30</v>
      </c>
      <c r="F9165">
        <v>2048.7199999999998</v>
      </c>
      <c r="G9165" t="s">
        <v>8172</v>
      </c>
    </row>
    <row r="9166" spans="1:7" x14ac:dyDescent="0.3">
      <c r="A9166" s="3">
        <v>39448</v>
      </c>
      <c r="B9166" t="s">
        <v>696</v>
      </c>
      <c r="C9166" t="s">
        <v>39</v>
      </c>
      <c r="D9166" t="s">
        <v>98</v>
      </c>
      <c r="E9166" t="s">
        <v>159</v>
      </c>
      <c r="F9166">
        <v>4348.66</v>
      </c>
      <c r="G9166" t="s">
        <v>8173</v>
      </c>
    </row>
    <row r="9167" spans="1:7" x14ac:dyDescent="0.3">
      <c r="A9167" t="s">
        <v>7823</v>
      </c>
      <c r="B9167" t="s">
        <v>715</v>
      </c>
      <c r="C9167" t="s">
        <v>39</v>
      </c>
      <c r="D9167" t="s">
        <v>45</v>
      </c>
      <c r="E9167" t="s">
        <v>487</v>
      </c>
      <c r="F9167">
        <v>4348.66</v>
      </c>
      <c r="G9167" t="s">
        <v>8174</v>
      </c>
    </row>
    <row r="9168" spans="1:7" x14ac:dyDescent="0.3">
      <c r="A9168" s="2">
        <v>39448</v>
      </c>
      <c r="B9168" t="s">
        <v>696</v>
      </c>
      <c r="C9168" t="s">
        <v>39</v>
      </c>
      <c r="D9168" t="s">
        <v>304</v>
      </c>
      <c r="E9168" t="s">
        <v>184</v>
      </c>
      <c r="F9168">
        <v>2174.33</v>
      </c>
      <c r="G9168" t="s">
        <v>1115</v>
      </c>
    </row>
    <row r="9169" spans="1:7" x14ac:dyDescent="0.3">
      <c r="A9169" s="2">
        <v>39448</v>
      </c>
      <c r="B9169" t="s">
        <v>696</v>
      </c>
      <c r="C9169" t="s">
        <v>39</v>
      </c>
      <c r="D9169" t="s">
        <v>106</v>
      </c>
      <c r="E9169" t="s">
        <v>41</v>
      </c>
      <c r="F9169">
        <v>2795.08</v>
      </c>
      <c r="G9169" t="s">
        <v>8175</v>
      </c>
    </row>
    <row r="9170" spans="1:7" x14ac:dyDescent="0.3">
      <c r="A9170" t="s">
        <v>7823</v>
      </c>
      <c r="B9170" t="s">
        <v>696</v>
      </c>
      <c r="C9170" t="s">
        <v>39</v>
      </c>
      <c r="D9170" t="s">
        <v>106</v>
      </c>
      <c r="E9170" t="s">
        <v>84</v>
      </c>
      <c r="F9170">
        <v>6521.84</v>
      </c>
      <c r="G9170" t="s">
        <v>8176</v>
      </c>
    </row>
    <row r="9171" spans="1:7" x14ac:dyDescent="0.3">
      <c r="A9171" t="s">
        <v>7823</v>
      </c>
      <c r="B9171" t="s">
        <v>1850</v>
      </c>
      <c r="C9171" t="s">
        <v>39</v>
      </c>
      <c r="D9171" t="s">
        <v>205</v>
      </c>
      <c r="E9171" t="s">
        <v>111</v>
      </c>
      <c r="G9171" t="s">
        <v>1502</v>
      </c>
    </row>
    <row r="9172" spans="1:7" x14ac:dyDescent="0.3">
      <c r="A9172" s="2">
        <v>39448</v>
      </c>
      <c r="B9172" t="s">
        <v>696</v>
      </c>
      <c r="C9172" t="s">
        <v>39</v>
      </c>
      <c r="D9172" t="s">
        <v>59</v>
      </c>
      <c r="E9172" t="s">
        <v>84</v>
      </c>
      <c r="F9172">
        <v>2867.97</v>
      </c>
      <c r="G9172" t="s">
        <v>8177</v>
      </c>
    </row>
    <row r="9173" spans="1:7" x14ac:dyDescent="0.3">
      <c r="A9173" t="s">
        <v>7823</v>
      </c>
      <c r="B9173" t="s">
        <v>696</v>
      </c>
      <c r="C9173" t="s">
        <v>39</v>
      </c>
      <c r="D9173" t="s">
        <v>55</v>
      </c>
      <c r="E9173" t="s">
        <v>385</v>
      </c>
      <c r="F9173">
        <v>1433.98</v>
      </c>
      <c r="G9173" t="s">
        <v>8178</v>
      </c>
    </row>
    <row r="9174" spans="1:7" x14ac:dyDescent="0.3">
      <c r="A9174" s="3">
        <v>39448</v>
      </c>
      <c r="B9174" t="s">
        <v>696</v>
      </c>
      <c r="C9174" t="s">
        <v>39</v>
      </c>
      <c r="D9174" t="s">
        <v>70</v>
      </c>
      <c r="E9174" t="s">
        <v>41</v>
      </c>
      <c r="F9174">
        <v>6843.2</v>
      </c>
      <c r="G9174" t="s">
        <v>4449</v>
      </c>
    </row>
    <row r="9175" spans="1:7" x14ac:dyDescent="0.3">
      <c r="A9175" s="3">
        <v>39448</v>
      </c>
      <c r="B9175" t="s">
        <v>696</v>
      </c>
      <c r="C9175" t="s">
        <v>39</v>
      </c>
      <c r="D9175" t="s">
        <v>380</v>
      </c>
      <c r="E9175" t="s">
        <v>292</v>
      </c>
      <c r="F9175">
        <v>4105.92</v>
      </c>
      <c r="G9175" t="s">
        <v>8179</v>
      </c>
    </row>
    <row r="9176" spans="1:7" x14ac:dyDescent="0.3">
      <c r="A9176" s="2">
        <v>39448</v>
      </c>
      <c r="B9176" t="s">
        <v>696</v>
      </c>
      <c r="C9176" t="s">
        <v>39</v>
      </c>
      <c r="D9176" t="s">
        <v>212</v>
      </c>
      <c r="E9176" t="s">
        <v>116</v>
      </c>
      <c r="F9176">
        <v>2737.28</v>
      </c>
      <c r="G9176" t="s">
        <v>8180</v>
      </c>
    </row>
    <row r="9177" spans="1:7" x14ac:dyDescent="0.3">
      <c r="A9177" t="s">
        <v>7857</v>
      </c>
      <c r="B9177" t="s">
        <v>696</v>
      </c>
      <c r="C9177" t="s">
        <v>39</v>
      </c>
      <c r="D9177" t="s">
        <v>252</v>
      </c>
      <c r="E9177" t="s">
        <v>169</v>
      </c>
      <c r="F9177">
        <v>9238.15</v>
      </c>
      <c r="G9177" t="s">
        <v>8181</v>
      </c>
    </row>
    <row r="9178" spans="1:7" x14ac:dyDescent="0.3">
      <c r="A9178" s="2">
        <v>39448</v>
      </c>
      <c r="B9178" t="s">
        <v>696</v>
      </c>
      <c r="C9178" t="s">
        <v>39</v>
      </c>
      <c r="D9178" t="s">
        <v>382</v>
      </c>
      <c r="E9178" t="s">
        <v>349</v>
      </c>
      <c r="F9178">
        <v>3959.21</v>
      </c>
      <c r="G9178" t="s">
        <v>8182</v>
      </c>
    </row>
    <row r="9179" spans="1:7" x14ac:dyDescent="0.3">
      <c r="B9179" t="s">
        <v>1335</v>
      </c>
      <c r="C9179" t="s">
        <v>9</v>
      </c>
      <c r="D9179" t="s">
        <v>10</v>
      </c>
      <c r="E9179" t="e">
        <f>- Disposal incineration</f>
        <v>#NAME?</v>
      </c>
      <c r="F9179">
        <v>8627.5300000000007</v>
      </c>
      <c r="G9179" t="s">
        <v>8183</v>
      </c>
    </row>
    <row r="9180" spans="1:7" x14ac:dyDescent="0.3">
      <c r="A9180" t="s">
        <v>7821</v>
      </c>
      <c r="C9180" t="s">
        <v>9</v>
      </c>
      <c r="D9180" t="s">
        <v>133</v>
      </c>
      <c r="E9180" t="s">
        <v>30</v>
      </c>
      <c r="F9180">
        <v>3697.51</v>
      </c>
      <c r="G9180" t="s">
        <v>8184</v>
      </c>
    </row>
    <row r="9181" spans="1:7" x14ac:dyDescent="0.3">
      <c r="A9181" s="2">
        <v>39448</v>
      </c>
      <c r="B9181" t="s">
        <v>718</v>
      </c>
      <c r="C9181" t="s">
        <v>9</v>
      </c>
      <c r="D9181" t="s">
        <v>423</v>
      </c>
      <c r="E9181" t="s">
        <v>114</v>
      </c>
      <c r="F9181">
        <v>12873.52</v>
      </c>
      <c r="G9181" t="s">
        <v>8185</v>
      </c>
    </row>
    <row r="9182" spans="1:7" x14ac:dyDescent="0.3">
      <c r="A9182" s="2">
        <v>39448</v>
      </c>
      <c r="B9182" t="s">
        <v>718</v>
      </c>
      <c r="C9182" t="s">
        <v>9</v>
      </c>
      <c r="D9182" t="s">
        <v>423</v>
      </c>
      <c r="E9182" t="s">
        <v>17</v>
      </c>
      <c r="F9182" s="1">
        <v>1430</v>
      </c>
      <c r="G9182" t="s">
        <v>1502</v>
      </c>
    </row>
    <row r="9183" spans="1:7" x14ac:dyDescent="0.3">
      <c r="A9183" s="2">
        <v>39448</v>
      </c>
      <c r="B9183" t="s">
        <v>1346</v>
      </c>
      <c r="C9183" t="s">
        <v>9</v>
      </c>
      <c r="D9183" t="s">
        <v>29</v>
      </c>
      <c r="F9183">
        <v>5225.6400000000003</v>
      </c>
      <c r="G9183" t="s">
        <v>8186</v>
      </c>
    </row>
    <row r="9184" spans="1:7" x14ac:dyDescent="0.3">
      <c r="A9184" s="2">
        <v>39448</v>
      </c>
      <c r="B9184" t="s">
        <v>1335</v>
      </c>
      <c r="C9184" t="s">
        <v>9</v>
      </c>
      <c r="D9184" t="s">
        <v>295</v>
      </c>
      <c r="E9184" t="s">
        <v>138</v>
      </c>
      <c r="F9184">
        <v>3483.76</v>
      </c>
      <c r="G9184" t="s">
        <v>3296</v>
      </c>
    </row>
    <row r="9185" spans="1:7" x14ac:dyDescent="0.3">
      <c r="A9185" s="2">
        <v>39448</v>
      </c>
      <c r="B9185" t="s">
        <v>718</v>
      </c>
      <c r="C9185" t="s">
        <v>9</v>
      </c>
      <c r="D9185" t="s">
        <v>189</v>
      </c>
      <c r="E9185" t="s">
        <v>220</v>
      </c>
      <c r="F9185">
        <v>8540.42</v>
      </c>
      <c r="G9185" t="s">
        <v>8187</v>
      </c>
    </row>
    <row r="9186" spans="1:7" x14ac:dyDescent="0.3">
      <c r="A9186" t="s">
        <v>7823</v>
      </c>
      <c r="B9186" t="s">
        <v>741</v>
      </c>
      <c r="C9186" t="s">
        <v>9</v>
      </c>
      <c r="D9186" t="s">
        <v>189</v>
      </c>
      <c r="E9186" t="s">
        <v>138</v>
      </c>
      <c r="F9186">
        <v>2135.11</v>
      </c>
      <c r="G9186" t="s">
        <v>8188</v>
      </c>
    </row>
    <row r="9187" spans="1:7" x14ac:dyDescent="0.3">
      <c r="A9187" s="2">
        <v>39448</v>
      </c>
      <c r="B9187" t="s">
        <v>718</v>
      </c>
      <c r="C9187" t="s">
        <v>39</v>
      </c>
      <c r="D9187" t="s">
        <v>147</v>
      </c>
      <c r="E9187" t="s">
        <v>111</v>
      </c>
      <c r="F9187">
        <v>8555.98</v>
      </c>
      <c r="G9187" t="s">
        <v>8189</v>
      </c>
    </row>
    <row r="9188" spans="1:7" x14ac:dyDescent="0.3">
      <c r="A9188" s="2">
        <v>39448</v>
      </c>
      <c r="B9188" t="s">
        <v>718</v>
      </c>
      <c r="C9188" t="s">
        <v>39</v>
      </c>
      <c r="D9188" t="s">
        <v>304</v>
      </c>
      <c r="E9188" t="s">
        <v>319</v>
      </c>
      <c r="F9188">
        <v>8555.98</v>
      </c>
      <c r="G9188" t="s">
        <v>8190</v>
      </c>
    </row>
    <row r="9189" spans="1:7" x14ac:dyDescent="0.3">
      <c r="A9189" t="s">
        <v>7821</v>
      </c>
      <c r="B9189" t="s">
        <v>3766</v>
      </c>
      <c r="D9189" t="s">
        <v>304</v>
      </c>
      <c r="E9189" t="s">
        <v>30</v>
      </c>
      <c r="F9189">
        <v>4277.99</v>
      </c>
      <c r="G9189" t="s">
        <v>8191</v>
      </c>
    </row>
    <row r="9190" spans="1:7" x14ac:dyDescent="0.3">
      <c r="A9190" s="2">
        <v>39448</v>
      </c>
      <c r="B9190" t="s">
        <v>718</v>
      </c>
      <c r="C9190" t="s">
        <v>39</v>
      </c>
      <c r="D9190" t="s">
        <v>241</v>
      </c>
      <c r="E9190" t="s">
        <v>48</v>
      </c>
      <c r="F9190">
        <v>3098.01</v>
      </c>
      <c r="G9190" t="s">
        <v>8192</v>
      </c>
    </row>
    <row r="9191" spans="1:7" x14ac:dyDescent="0.3">
      <c r="A9191" s="3">
        <v>39448</v>
      </c>
      <c r="B9191" t="s">
        <v>718</v>
      </c>
      <c r="C9191" t="s">
        <v>39</v>
      </c>
      <c r="D9191" t="s">
        <v>51</v>
      </c>
      <c r="E9191" t="s">
        <v>292</v>
      </c>
      <c r="F9191">
        <v>7228.68</v>
      </c>
      <c r="G9191" t="s">
        <v>8193</v>
      </c>
    </row>
    <row r="9192" spans="1:7" x14ac:dyDescent="0.3">
      <c r="A9192" s="2">
        <v>39448</v>
      </c>
      <c r="B9192" t="s">
        <v>718</v>
      </c>
      <c r="C9192" t="s">
        <v>39</v>
      </c>
      <c r="D9192" t="s">
        <v>55</v>
      </c>
      <c r="E9192" t="s">
        <v>159</v>
      </c>
      <c r="F9192">
        <v>3806.78</v>
      </c>
      <c r="G9192" t="s">
        <v>8194</v>
      </c>
    </row>
    <row r="9193" spans="1:7" x14ac:dyDescent="0.3">
      <c r="A9193" t="s">
        <v>7821</v>
      </c>
      <c r="B9193" t="s">
        <v>718</v>
      </c>
      <c r="C9193" t="s">
        <v>39</v>
      </c>
      <c r="D9193" t="s">
        <v>113</v>
      </c>
      <c r="E9193" t="s">
        <v>128</v>
      </c>
      <c r="F9193">
        <v>3806.78</v>
      </c>
      <c r="G9193" t="s">
        <v>8195</v>
      </c>
    </row>
    <row r="9194" spans="1:7" x14ac:dyDescent="0.3">
      <c r="A9194" t="s">
        <v>7823</v>
      </c>
      <c r="B9194" t="s">
        <v>718</v>
      </c>
      <c r="C9194" t="s">
        <v>39</v>
      </c>
      <c r="D9194" t="s">
        <v>244</v>
      </c>
      <c r="E9194" t="s">
        <v>1087</v>
      </c>
      <c r="F9194">
        <v>1903.39</v>
      </c>
      <c r="G9194" t="s">
        <v>129</v>
      </c>
    </row>
    <row r="9195" spans="1:7" x14ac:dyDescent="0.3">
      <c r="A9195" s="2">
        <v>39448</v>
      </c>
      <c r="B9195" t="s">
        <v>725</v>
      </c>
      <c r="D9195" t="s">
        <v>63</v>
      </c>
      <c r="E9195" t="s">
        <v>64</v>
      </c>
      <c r="F9195">
        <v>7028.89</v>
      </c>
      <c r="G9195" t="s">
        <v>1268</v>
      </c>
    </row>
    <row r="9196" spans="1:7" x14ac:dyDescent="0.3">
      <c r="A9196" t="s">
        <v>7821</v>
      </c>
      <c r="B9196" t="s">
        <v>718</v>
      </c>
      <c r="C9196" t="s">
        <v>39</v>
      </c>
      <c r="D9196" t="s">
        <v>70</v>
      </c>
      <c r="E9196" t="s">
        <v>84</v>
      </c>
      <c r="F9196">
        <v>4217.33</v>
      </c>
      <c r="G9196" t="s">
        <v>8196</v>
      </c>
    </row>
    <row r="9197" spans="1:7" x14ac:dyDescent="0.3">
      <c r="A9197" t="s">
        <v>7821</v>
      </c>
      <c r="B9197" t="s">
        <v>725</v>
      </c>
      <c r="C9197" t="s">
        <v>39</v>
      </c>
      <c r="D9197" t="s">
        <v>122</v>
      </c>
      <c r="E9197" t="s">
        <v>116</v>
      </c>
      <c r="F9197">
        <v>2811.56</v>
      </c>
      <c r="G9197" t="s">
        <v>8197</v>
      </c>
    </row>
    <row r="9198" spans="1:7" x14ac:dyDescent="0.3">
      <c r="A9198" s="2">
        <v>39448</v>
      </c>
      <c r="B9198" t="s">
        <v>1866</v>
      </c>
      <c r="C9198" t="s">
        <v>39</v>
      </c>
      <c r="D9198" t="s">
        <v>168</v>
      </c>
      <c r="E9198" t="s">
        <v>43</v>
      </c>
      <c r="F9198">
        <v>11909.31</v>
      </c>
      <c r="G9198" t="s">
        <v>8198</v>
      </c>
    </row>
    <row r="9199" spans="1:7" x14ac:dyDescent="0.3">
      <c r="A9199" s="2">
        <v>39448</v>
      </c>
      <c r="B9199" t="s">
        <v>741</v>
      </c>
      <c r="C9199" t="s">
        <v>39</v>
      </c>
      <c r="D9199" t="s">
        <v>125</v>
      </c>
      <c r="E9199" t="e">
        <f>- energy Recovery Recovery</f>
        <v>#NAME?</v>
      </c>
      <c r="F9199">
        <v>5103.99</v>
      </c>
      <c r="G9199" t="s">
        <v>904</v>
      </c>
    </row>
    <row r="9200" spans="1:7" x14ac:dyDescent="0.3">
      <c r="B9200" t="s">
        <v>745</v>
      </c>
      <c r="C9200" t="s">
        <v>9</v>
      </c>
      <c r="D9200" t="s">
        <v>16</v>
      </c>
      <c r="E9200" t="s">
        <v>33</v>
      </c>
      <c r="F9200">
        <v>4143.76</v>
      </c>
      <c r="G9200" t="s">
        <v>8199</v>
      </c>
    </row>
    <row r="9201" spans="1:7" x14ac:dyDescent="0.3">
      <c r="A9201" t="s">
        <v>7823</v>
      </c>
      <c r="B9201" t="s">
        <v>745</v>
      </c>
      <c r="C9201" t="s">
        <v>9</v>
      </c>
      <c r="D9201" t="s">
        <v>177</v>
      </c>
      <c r="E9201" t="s">
        <v>184</v>
      </c>
      <c r="F9201">
        <v>1775.9</v>
      </c>
      <c r="G9201" t="s">
        <v>8200</v>
      </c>
    </row>
    <row r="9202" spans="1:7" x14ac:dyDescent="0.3">
      <c r="A9202" s="2">
        <v>39448</v>
      </c>
      <c r="B9202" t="s">
        <v>745</v>
      </c>
      <c r="C9202" t="s">
        <v>9</v>
      </c>
      <c r="D9202" t="s">
        <v>24</v>
      </c>
      <c r="E9202" t="s">
        <v>56</v>
      </c>
      <c r="F9202">
        <v>11587.18</v>
      </c>
      <c r="G9202" t="s">
        <v>8201</v>
      </c>
    </row>
    <row r="9203" spans="1:7" x14ac:dyDescent="0.3">
      <c r="A9203" t="s">
        <v>7847</v>
      </c>
      <c r="B9203" t="s">
        <v>745</v>
      </c>
      <c r="C9203" t="s">
        <v>9</v>
      </c>
      <c r="D9203" t="s">
        <v>183</v>
      </c>
      <c r="E9203" t="s">
        <v>138</v>
      </c>
      <c r="F9203">
        <v>1287.47</v>
      </c>
      <c r="G9203" t="s">
        <v>527</v>
      </c>
    </row>
    <row r="9204" spans="1:7" x14ac:dyDescent="0.3">
      <c r="A9204" t="s">
        <v>7823</v>
      </c>
      <c r="B9204" t="s">
        <v>745</v>
      </c>
      <c r="C9204" t="s">
        <v>9</v>
      </c>
      <c r="D9204" t="s">
        <v>29</v>
      </c>
      <c r="E9204" t="s">
        <v>233</v>
      </c>
      <c r="F9204">
        <v>10198.969999999999</v>
      </c>
      <c r="G9204" t="s">
        <v>8202</v>
      </c>
    </row>
    <row r="9205" spans="1:7" x14ac:dyDescent="0.3">
      <c r="A9205" s="2">
        <v>39448</v>
      </c>
      <c r="B9205" t="s">
        <v>1365</v>
      </c>
      <c r="C9205" t="s">
        <v>9</v>
      </c>
      <c r="E9205" t="s">
        <v>86</v>
      </c>
      <c r="F9205">
        <v>6799.32</v>
      </c>
      <c r="G9205" t="s">
        <v>8203</v>
      </c>
    </row>
    <row r="9206" spans="1:7" x14ac:dyDescent="0.3">
      <c r="A9206" s="2">
        <v>39448</v>
      </c>
      <c r="B9206" t="s">
        <v>1365</v>
      </c>
      <c r="C9206" t="s">
        <v>9</v>
      </c>
      <c r="D9206" t="s">
        <v>192</v>
      </c>
      <c r="E9206" t="e">
        <f>- Disposal incineration</f>
        <v>#NAME?</v>
      </c>
      <c r="F9206">
        <v>15052.32</v>
      </c>
      <c r="G9206" t="s">
        <v>8204</v>
      </c>
    </row>
    <row r="9207" spans="1:7" x14ac:dyDescent="0.3">
      <c r="A9207" t="s">
        <v>7823</v>
      </c>
      <c r="B9207" t="s">
        <v>745</v>
      </c>
      <c r="C9207" t="s">
        <v>9</v>
      </c>
      <c r="D9207" t="s">
        <v>32</v>
      </c>
      <c r="E9207" t="s">
        <v>81</v>
      </c>
      <c r="F9207">
        <v>3763.08</v>
      </c>
      <c r="G9207" t="s">
        <v>1643</v>
      </c>
    </row>
    <row r="9208" spans="1:7" x14ac:dyDescent="0.3">
      <c r="A9208" t="s">
        <v>7823</v>
      </c>
      <c r="B9208" t="s">
        <v>1879</v>
      </c>
      <c r="C9208" t="s">
        <v>39</v>
      </c>
      <c r="D9208" t="s">
        <v>45</v>
      </c>
      <c r="E9208" t="s">
        <v>159</v>
      </c>
      <c r="F9208">
        <v>5816.11</v>
      </c>
      <c r="G9208" t="s">
        <v>8205</v>
      </c>
    </row>
    <row r="9209" spans="1:7" x14ac:dyDescent="0.3">
      <c r="A9209" s="2">
        <v>39448</v>
      </c>
      <c r="B9209" t="s">
        <v>745</v>
      </c>
      <c r="C9209" t="s">
        <v>39</v>
      </c>
      <c r="D9209" t="s">
        <v>40</v>
      </c>
      <c r="E9209" t="s">
        <v>487</v>
      </c>
      <c r="F9209">
        <v>5816.11</v>
      </c>
      <c r="G9209" t="s">
        <v>1749</v>
      </c>
    </row>
    <row r="9210" spans="1:7" x14ac:dyDescent="0.3">
      <c r="A9210" s="2">
        <v>39448</v>
      </c>
      <c r="B9210" t="s">
        <v>745</v>
      </c>
      <c r="C9210" t="s">
        <v>39</v>
      </c>
      <c r="D9210" t="s">
        <v>40</v>
      </c>
      <c r="E9210" t="s">
        <v>138</v>
      </c>
      <c r="F9210">
        <v>2908.05</v>
      </c>
      <c r="G9210" t="s">
        <v>8206</v>
      </c>
    </row>
    <row r="9211" spans="1:7" x14ac:dyDescent="0.3">
      <c r="A9211" s="2">
        <v>39448</v>
      </c>
      <c r="B9211" t="s">
        <v>745</v>
      </c>
      <c r="C9211" t="s">
        <v>39</v>
      </c>
      <c r="D9211" t="s">
        <v>106</v>
      </c>
      <c r="E9211" t="s">
        <v>153</v>
      </c>
      <c r="F9211">
        <v>4178.88</v>
      </c>
      <c r="G9211" t="s">
        <v>8207</v>
      </c>
    </row>
    <row r="9212" spans="1:7" x14ac:dyDescent="0.3">
      <c r="A9212" t="s">
        <v>7823</v>
      </c>
      <c r="B9212" t="s">
        <v>765</v>
      </c>
      <c r="C9212" t="s">
        <v>39</v>
      </c>
      <c r="D9212" t="s">
        <v>155</v>
      </c>
      <c r="E9212" t="s">
        <v>156</v>
      </c>
      <c r="F9212">
        <v>9750.73</v>
      </c>
      <c r="G9212" t="s">
        <v>2652</v>
      </c>
    </row>
    <row r="9213" spans="1:7" x14ac:dyDescent="0.3">
      <c r="A9213" t="s">
        <v>7823</v>
      </c>
      <c r="B9213" t="s">
        <v>748</v>
      </c>
      <c r="C9213" t="s">
        <v>39</v>
      </c>
      <c r="D9213" t="s">
        <v>55</v>
      </c>
      <c r="E9213" t="s">
        <v>48</v>
      </c>
      <c r="F9213">
        <v>8761.77</v>
      </c>
      <c r="G9213" t="s">
        <v>458</v>
      </c>
    </row>
    <row r="9214" spans="1:7" x14ac:dyDescent="0.3">
      <c r="A9214" s="2">
        <v>39448</v>
      </c>
      <c r="B9214" t="s">
        <v>745</v>
      </c>
      <c r="C9214" t="s">
        <v>39</v>
      </c>
      <c r="D9214" t="s">
        <v>110</v>
      </c>
      <c r="E9214" t="s">
        <v>68</v>
      </c>
      <c r="F9214">
        <v>8761.77</v>
      </c>
      <c r="G9214" t="s">
        <v>8208</v>
      </c>
    </row>
    <row r="9215" spans="1:7" x14ac:dyDescent="0.3">
      <c r="B9215" t="s">
        <v>751</v>
      </c>
      <c r="C9215" t="s">
        <v>39</v>
      </c>
      <c r="D9215" t="s">
        <v>53</v>
      </c>
      <c r="E9215" t="s">
        <v>385</v>
      </c>
      <c r="F9215">
        <v>4380.88</v>
      </c>
      <c r="G9215" t="s">
        <v>8209</v>
      </c>
    </row>
    <row r="9216" spans="1:7" x14ac:dyDescent="0.3">
      <c r="A9216" s="2">
        <v>39448</v>
      </c>
      <c r="B9216" t="s">
        <v>765</v>
      </c>
      <c r="C9216" t="s">
        <v>39</v>
      </c>
      <c r="D9216" t="s">
        <v>67</v>
      </c>
      <c r="E9216" t="s">
        <v>153</v>
      </c>
      <c r="G9216" t="s">
        <v>3068</v>
      </c>
    </row>
    <row r="9217" spans="1:7" x14ac:dyDescent="0.3">
      <c r="A9217" s="2">
        <v>39448</v>
      </c>
      <c r="B9217" t="s">
        <v>1367</v>
      </c>
      <c r="C9217" t="s">
        <v>39</v>
      </c>
      <c r="D9217" t="s">
        <v>67</v>
      </c>
      <c r="E9217" t="s">
        <v>181</v>
      </c>
      <c r="F9217">
        <v>5597.98</v>
      </c>
      <c r="G9217" t="s">
        <v>8210</v>
      </c>
    </row>
    <row r="9218" spans="1:7" x14ac:dyDescent="0.3">
      <c r="B9218" t="s">
        <v>745</v>
      </c>
      <c r="C9218" t="s">
        <v>39</v>
      </c>
      <c r="D9218" t="s">
        <v>212</v>
      </c>
      <c r="E9218" t="s">
        <v>385</v>
      </c>
      <c r="F9218" s="1">
        <v>3731</v>
      </c>
      <c r="G9218" t="s">
        <v>8211</v>
      </c>
    </row>
    <row r="9219" spans="1:7" x14ac:dyDescent="0.3">
      <c r="A9219" t="s">
        <v>7827</v>
      </c>
      <c r="B9219" t="s">
        <v>745</v>
      </c>
      <c r="C9219" t="s">
        <v>39</v>
      </c>
      <c r="D9219" t="s">
        <v>171</v>
      </c>
      <c r="E9219" t="s">
        <v>487</v>
      </c>
      <c r="F9219">
        <v>12862</v>
      </c>
      <c r="G9219" t="s">
        <v>8212</v>
      </c>
    </row>
    <row r="9220" spans="1:7" x14ac:dyDescent="0.3">
      <c r="A9220" t="s">
        <v>7821</v>
      </c>
      <c r="B9220" t="s">
        <v>745</v>
      </c>
      <c r="C9220" t="s">
        <v>39</v>
      </c>
      <c r="D9220" t="s">
        <v>74</v>
      </c>
      <c r="E9220" t="s">
        <v>123</v>
      </c>
      <c r="F9220">
        <v>5512.29</v>
      </c>
      <c r="G9220" t="s">
        <v>8213</v>
      </c>
    </row>
    <row r="9221" spans="1:7" x14ac:dyDescent="0.3">
      <c r="A9221" s="2">
        <v>39448</v>
      </c>
      <c r="B9221" t="s">
        <v>773</v>
      </c>
      <c r="C9221" t="s">
        <v>9</v>
      </c>
      <c r="E9221" t="s">
        <v>11</v>
      </c>
      <c r="F9221">
        <v>14358.34</v>
      </c>
      <c r="G9221" t="s">
        <v>8214</v>
      </c>
    </row>
    <row r="9222" spans="1:7" x14ac:dyDescent="0.3">
      <c r="A9222" s="2">
        <v>39448</v>
      </c>
      <c r="B9222" t="s">
        <v>773</v>
      </c>
      <c r="C9222" t="s">
        <v>9</v>
      </c>
      <c r="D9222" t="s">
        <v>175</v>
      </c>
      <c r="E9222" t="s">
        <v>138</v>
      </c>
      <c r="F9222">
        <v>6153.57</v>
      </c>
      <c r="G9222" t="s">
        <v>695</v>
      </c>
    </row>
    <row r="9223" spans="1:7" x14ac:dyDescent="0.3">
      <c r="A9223" s="2">
        <v>39448</v>
      </c>
      <c r="B9223" t="s">
        <v>797</v>
      </c>
      <c r="C9223" t="s">
        <v>9</v>
      </c>
      <c r="D9223" t="s">
        <v>83</v>
      </c>
      <c r="E9223" t="s">
        <v>165</v>
      </c>
      <c r="F9223">
        <v>13330.81</v>
      </c>
      <c r="G9223" t="s">
        <v>8215</v>
      </c>
    </row>
    <row r="9224" spans="1:7" x14ac:dyDescent="0.3">
      <c r="A9224" s="2">
        <v>39448</v>
      </c>
      <c r="B9224" t="s">
        <v>795</v>
      </c>
      <c r="C9224" t="s">
        <v>9</v>
      </c>
      <c r="D9224" t="s">
        <v>1569</v>
      </c>
      <c r="E9224" t="s">
        <v>96</v>
      </c>
      <c r="F9224" s="1">
        <v>1481</v>
      </c>
      <c r="G9224" t="s">
        <v>1576</v>
      </c>
    </row>
    <row r="9225" spans="1:7" x14ac:dyDescent="0.3">
      <c r="A9225" t="s">
        <v>7823</v>
      </c>
      <c r="B9225" t="s">
        <v>778</v>
      </c>
      <c r="C9225" t="s">
        <v>9</v>
      </c>
      <c r="D9225" t="s">
        <v>295</v>
      </c>
      <c r="E9225" t="s">
        <v>93</v>
      </c>
      <c r="F9225">
        <v>9879.07</v>
      </c>
      <c r="G9225" t="s">
        <v>211</v>
      </c>
    </row>
    <row r="9226" spans="1:7" x14ac:dyDescent="0.3">
      <c r="A9226" t="s">
        <v>7821</v>
      </c>
      <c r="B9226" t="s">
        <v>773</v>
      </c>
      <c r="C9226" t="s">
        <v>9</v>
      </c>
      <c r="D9226" t="s">
        <v>362</v>
      </c>
      <c r="E9226" t="s">
        <v>128</v>
      </c>
      <c r="F9226">
        <v>6586.04</v>
      </c>
      <c r="G9226" t="s">
        <v>8216</v>
      </c>
    </row>
    <row r="9227" spans="1:7" x14ac:dyDescent="0.3">
      <c r="A9227" t="s">
        <v>7823</v>
      </c>
      <c r="B9227" t="s">
        <v>773</v>
      </c>
      <c r="C9227" t="s">
        <v>9</v>
      </c>
      <c r="D9227" t="s">
        <v>232</v>
      </c>
      <c r="E9227" t="s">
        <v>93</v>
      </c>
      <c r="F9227">
        <v>17405.990000000002</v>
      </c>
      <c r="G9227" t="s">
        <v>8217</v>
      </c>
    </row>
    <row r="9228" spans="1:7" x14ac:dyDescent="0.3">
      <c r="A9228" s="2">
        <v>39448</v>
      </c>
      <c r="B9228" t="s">
        <v>773</v>
      </c>
      <c r="C9228" t="s">
        <v>9</v>
      </c>
      <c r="D9228" t="s">
        <v>32</v>
      </c>
      <c r="E9228" t="s">
        <v>138</v>
      </c>
      <c r="F9228">
        <v>4351.5</v>
      </c>
      <c r="G9228" t="s">
        <v>8218</v>
      </c>
    </row>
    <row r="9229" spans="1:7" x14ac:dyDescent="0.3">
      <c r="A9229" s="2">
        <v>39448</v>
      </c>
      <c r="B9229" t="s">
        <v>783</v>
      </c>
      <c r="C9229" t="s">
        <v>39</v>
      </c>
      <c r="D9229" t="s">
        <v>102</v>
      </c>
      <c r="E9229" t="s">
        <v>41</v>
      </c>
      <c r="F9229">
        <v>6370.8</v>
      </c>
      <c r="G9229" t="s">
        <v>8219</v>
      </c>
    </row>
    <row r="9230" spans="1:7" x14ac:dyDescent="0.3">
      <c r="A9230" t="s">
        <v>7823</v>
      </c>
      <c r="B9230" t="s">
        <v>773</v>
      </c>
      <c r="C9230" t="s">
        <v>39</v>
      </c>
      <c r="D9230" t="s">
        <v>128</v>
      </c>
      <c r="E9230" t="s">
        <v>319</v>
      </c>
      <c r="F9230">
        <v>6370.8</v>
      </c>
      <c r="G9230" t="s">
        <v>8220</v>
      </c>
    </row>
    <row r="9231" spans="1:7" x14ac:dyDescent="0.3">
      <c r="A9231" t="s">
        <v>7821</v>
      </c>
      <c r="B9231" t="s">
        <v>773</v>
      </c>
      <c r="C9231" t="s">
        <v>39</v>
      </c>
      <c r="D9231" t="s">
        <v>304</v>
      </c>
      <c r="E9231" t="s">
        <v>96</v>
      </c>
      <c r="F9231">
        <v>3185.4</v>
      </c>
      <c r="G9231" t="s">
        <v>8221</v>
      </c>
    </row>
    <row r="9232" spans="1:7" x14ac:dyDescent="0.3">
      <c r="A9232" t="s">
        <v>7823</v>
      </c>
      <c r="B9232" t="s">
        <v>773</v>
      </c>
      <c r="C9232" t="s">
        <v>39</v>
      </c>
      <c r="D9232" t="s">
        <v>241</v>
      </c>
      <c r="E9232" t="s">
        <v>208</v>
      </c>
      <c r="F9232">
        <v>5530.85</v>
      </c>
      <c r="G9232" t="s">
        <v>8222</v>
      </c>
    </row>
    <row r="9233" spans="1:7" x14ac:dyDescent="0.3">
      <c r="A9233" s="2">
        <v>39448</v>
      </c>
      <c r="B9233" t="s">
        <v>773</v>
      </c>
      <c r="C9233" t="s">
        <v>39</v>
      </c>
      <c r="D9233" t="s">
        <v>2073</v>
      </c>
      <c r="E9233" t="s">
        <v>165</v>
      </c>
      <c r="F9233">
        <v>12905.31</v>
      </c>
      <c r="G9233" t="s">
        <v>8223</v>
      </c>
    </row>
    <row r="9234" spans="1:7" x14ac:dyDescent="0.3">
      <c r="A9234" t="s">
        <v>7827</v>
      </c>
      <c r="B9234" t="s">
        <v>773</v>
      </c>
      <c r="D9234" t="s">
        <v>59</v>
      </c>
      <c r="E9234" t="s">
        <v>118</v>
      </c>
      <c r="F9234">
        <v>6562.21</v>
      </c>
      <c r="G9234" t="s">
        <v>6703</v>
      </c>
    </row>
    <row r="9235" spans="1:7" x14ac:dyDescent="0.3">
      <c r="A9235" s="2">
        <v>39448</v>
      </c>
      <c r="C9235" t="s">
        <v>39</v>
      </c>
      <c r="D9235" t="s">
        <v>158</v>
      </c>
      <c r="E9235" t="s">
        <v>21</v>
      </c>
      <c r="F9235" s="1">
        <v>6562</v>
      </c>
      <c r="G9235" t="s">
        <v>8224</v>
      </c>
    </row>
    <row r="9236" spans="1:7" x14ac:dyDescent="0.3">
      <c r="A9236" s="2">
        <v>39448</v>
      </c>
      <c r="B9236" t="s">
        <v>785</v>
      </c>
      <c r="C9236" t="s">
        <v>39</v>
      </c>
      <c r="D9236" t="s">
        <v>310</v>
      </c>
      <c r="E9236" t="s">
        <v>385</v>
      </c>
      <c r="F9236">
        <v>3281.11</v>
      </c>
      <c r="G9236" t="s">
        <v>6731</v>
      </c>
    </row>
    <row r="9237" spans="1:7" x14ac:dyDescent="0.3">
      <c r="A9237" s="3">
        <v>39448</v>
      </c>
      <c r="B9237" t="s">
        <v>773</v>
      </c>
      <c r="C9237" t="s">
        <v>39</v>
      </c>
      <c r="D9237" t="s">
        <v>1445</v>
      </c>
      <c r="E9237" t="s">
        <v>208</v>
      </c>
      <c r="F9237">
        <v>9721.89</v>
      </c>
      <c r="G9237" t="s">
        <v>8225</v>
      </c>
    </row>
    <row r="9238" spans="1:7" x14ac:dyDescent="0.3">
      <c r="A9238" t="s">
        <v>7847</v>
      </c>
      <c r="B9238" t="s">
        <v>1396</v>
      </c>
      <c r="D9238" t="s">
        <v>67</v>
      </c>
      <c r="E9238" t="s">
        <v>84</v>
      </c>
      <c r="F9238">
        <v>5833.13</v>
      </c>
      <c r="G9238" t="s">
        <v>8226</v>
      </c>
    </row>
    <row r="9239" spans="1:7" x14ac:dyDescent="0.3">
      <c r="A9239" s="3">
        <v>39448</v>
      </c>
      <c r="B9239" t="s">
        <v>773</v>
      </c>
      <c r="C9239" t="s">
        <v>39</v>
      </c>
      <c r="D9239" t="s">
        <v>380</v>
      </c>
      <c r="F9239" t="s">
        <v>8227</v>
      </c>
      <c r="G9239" t="s">
        <v>910</v>
      </c>
    </row>
    <row r="9240" spans="1:7" x14ac:dyDescent="0.3">
      <c r="A9240" t="s">
        <v>7821</v>
      </c>
      <c r="B9240" t="s">
        <v>1396</v>
      </c>
      <c r="C9240" t="s">
        <v>39</v>
      </c>
      <c r="D9240" t="s">
        <v>74</v>
      </c>
      <c r="E9240" t="s">
        <v>487</v>
      </c>
      <c r="F9240" t="s">
        <v>8228</v>
      </c>
      <c r="G9240" t="s">
        <v>242</v>
      </c>
    </row>
    <row r="9241" spans="1:7" x14ac:dyDescent="0.3">
      <c r="A9241" s="3">
        <v>39448</v>
      </c>
      <c r="B9241" t="s">
        <v>773</v>
      </c>
      <c r="C9241" t="s">
        <v>39</v>
      </c>
      <c r="D9241" t="s">
        <v>252</v>
      </c>
      <c r="E9241" t="s">
        <v>123</v>
      </c>
      <c r="F9241">
        <v>3749.58</v>
      </c>
      <c r="G9241" t="s">
        <v>8229</v>
      </c>
    </row>
    <row r="9242" spans="1:7" x14ac:dyDescent="0.3">
      <c r="A9242" t="s">
        <v>7823</v>
      </c>
      <c r="B9242" t="s">
        <v>823</v>
      </c>
      <c r="C9242" t="s">
        <v>9</v>
      </c>
      <c r="D9242" t="s">
        <v>131</v>
      </c>
      <c r="E9242" t="s">
        <v>33</v>
      </c>
      <c r="F9242">
        <v>6145.38</v>
      </c>
      <c r="G9242" t="s">
        <v>8230</v>
      </c>
    </row>
    <row r="9243" spans="1:7" x14ac:dyDescent="0.3">
      <c r="A9243" s="2">
        <v>39448</v>
      </c>
      <c r="B9243" t="s">
        <v>803</v>
      </c>
      <c r="C9243" t="s">
        <v>9</v>
      </c>
      <c r="D9243" t="s">
        <v>10</v>
      </c>
      <c r="E9243" t="s">
        <v>30</v>
      </c>
      <c r="F9243">
        <v>2633.73</v>
      </c>
      <c r="G9243" t="s">
        <v>8231</v>
      </c>
    </row>
    <row r="9244" spans="1:7" x14ac:dyDescent="0.3">
      <c r="A9244" t="s">
        <v>7823</v>
      </c>
      <c r="B9244" t="s">
        <v>805</v>
      </c>
      <c r="C9244" t="s">
        <v>9</v>
      </c>
      <c r="D9244" t="s">
        <v>180</v>
      </c>
      <c r="E9244" t="s">
        <v>56</v>
      </c>
      <c r="F9244" s="1">
        <v>12607</v>
      </c>
      <c r="G9244" t="s">
        <v>8232</v>
      </c>
    </row>
    <row r="9245" spans="1:7" x14ac:dyDescent="0.3">
      <c r="A9245" s="2">
        <v>39448</v>
      </c>
      <c r="B9245" t="s">
        <v>805</v>
      </c>
      <c r="C9245" t="s">
        <v>9</v>
      </c>
      <c r="D9245" t="s">
        <v>259</v>
      </c>
      <c r="E9245" t="s">
        <v>86</v>
      </c>
      <c r="F9245">
        <v>1400.86</v>
      </c>
      <c r="G9245" t="s">
        <v>297</v>
      </c>
    </row>
    <row r="9246" spans="1:7" x14ac:dyDescent="0.3">
      <c r="A9246" t="s">
        <v>7823</v>
      </c>
      <c r="B9246" t="s">
        <v>805</v>
      </c>
      <c r="C9246" t="s">
        <v>9</v>
      </c>
      <c r="D9246" t="s">
        <v>26</v>
      </c>
      <c r="E9246" t="s">
        <v>263</v>
      </c>
      <c r="G9246" t="s">
        <v>8233</v>
      </c>
    </row>
    <row r="9247" spans="1:7" x14ac:dyDescent="0.3">
      <c r="A9247" s="2">
        <v>39448</v>
      </c>
      <c r="B9247" t="s">
        <v>1925</v>
      </c>
      <c r="C9247" t="s">
        <v>9</v>
      </c>
      <c r="D9247" t="s">
        <v>186</v>
      </c>
      <c r="E9247" t="s">
        <v>138</v>
      </c>
      <c r="F9247">
        <v>6629</v>
      </c>
      <c r="G9247" t="s">
        <v>535</v>
      </c>
    </row>
    <row r="9248" spans="1:7" x14ac:dyDescent="0.3">
      <c r="A9248" t="s">
        <v>7821</v>
      </c>
      <c r="B9248" t="s">
        <v>805</v>
      </c>
      <c r="C9248" t="s">
        <v>9</v>
      </c>
      <c r="D9248" t="s">
        <v>192</v>
      </c>
      <c r="E9248" t="s">
        <v>93</v>
      </c>
      <c r="F9248">
        <v>13498.7</v>
      </c>
      <c r="G9248" t="s">
        <v>8234</v>
      </c>
    </row>
    <row r="9249" spans="1:7" x14ac:dyDescent="0.3">
      <c r="A9249" t="s">
        <v>7823</v>
      </c>
      <c r="B9249" t="s">
        <v>823</v>
      </c>
      <c r="C9249" t="s">
        <v>9</v>
      </c>
      <c r="D9249" t="s">
        <v>454</v>
      </c>
      <c r="E9249" t="s">
        <v>184</v>
      </c>
      <c r="F9249" s="1">
        <v>3374</v>
      </c>
      <c r="G9249" t="s">
        <v>8235</v>
      </c>
    </row>
    <row r="9250" spans="1:7" x14ac:dyDescent="0.3">
      <c r="A9250" t="s">
        <v>7823</v>
      </c>
      <c r="B9250" t="s">
        <v>805</v>
      </c>
      <c r="C9250" t="s">
        <v>39</v>
      </c>
      <c r="D9250" t="s">
        <v>98</v>
      </c>
      <c r="E9250" t="s">
        <v>48</v>
      </c>
      <c r="G9250" t="s">
        <v>2251</v>
      </c>
    </row>
    <row r="9251" spans="1:7" x14ac:dyDescent="0.3">
      <c r="A9251" t="s">
        <v>7823</v>
      </c>
      <c r="B9251" t="s">
        <v>805</v>
      </c>
      <c r="C9251" t="s">
        <v>39</v>
      </c>
      <c r="D9251" t="s">
        <v>102</v>
      </c>
      <c r="E9251" t="s">
        <v>169</v>
      </c>
      <c r="F9251">
        <v>7479.58</v>
      </c>
      <c r="G9251" t="s">
        <v>8157</v>
      </c>
    </row>
    <row r="9252" spans="1:7" x14ac:dyDescent="0.3">
      <c r="A9252" s="3">
        <v>39448</v>
      </c>
      <c r="B9252" t="s">
        <v>805</v>
      </c>
      <c r="C9252" t="s">
        <v>39</v>
      </c>
      <c r="D9252" t="s">
        <v>195</v>
      </c>
      <c r="E9252" t="s">
        <v>30</v>
      </c>
      <c r="F9252">
        <v>3739.79</v>
      </c>
      <c r="G9252" t="s">
        <v>1228</v>
      </c>
    </row>
    <row r="9253" spans="1:7" x14ac:dyDescent="0.3">
      <c r="A9253" t="s">
        <v>7933</v>
      </c>
      <c r="B9253" t="s">
        <v>1925</v>
      </c>
      <c r="C9253" t="s">
        <v>39</v>
      </c>
      <c r="D9253" t="s">
        <v>241</v>
      </c>
      <c r="E9253" t="s">
        <v>111</v>
      </c>
      <c r="F9253">
        <v>6724.9</v>
      </c>
      <c r="G9253" t="s">
        <v>8236</v>
      </c>
    </row>
    <row r="9254" spans="1:7" x14ac:dyDescent="0.3">
      <c r="A9254" t="s">
        <v>7823</v>
      </c>
      <c r="B9254" t="s">
        <v>803</v>
      </c>
      <c r="C9254" t="s">
        <v>39</v>
      </c>
      <c r="D9254" t="s">
        <v>106</v>
      </c>
      <c r="E9254" t="s">
        <v>68</v>
      </c>
      <c r="F9254" s="1">
        <v>15691</v>
      </c>
      <c r="G9254" t="s">
        <v>8237</v>
      </c>
    </row>
    <row r="9255" spans="1:7" x14ac:dyDescent="0.3">
      <c r="A9255" t="s">
        <v>7823</v>
      </c>
      <c r="B9255" t="s">
        <v>1418</v>
      </c>
      <c r="C9255" t="s">
        <v>39</v>
      </c>
      <c r="D9255" t="s">
        <v>244</v>
      </c>
      <c r="E9255" t="s">
        <v>159</v>
      </c>
      <c r="F9255">
        <v>5484.32</v>
      </c>
      <c r="G9255" t="s">
        <v>8238</v>
      </c>
    </row>
    <row r="9256" spans="1:7" x14ac:dyDescent="0.3">
      <c r="A9256" s="3">
        <v>39448</v>
      </c>
      <c r="B9256" t="s">
        <v>1409</v>
      </c>
      <c r="C9256" t="s">
        <v>39</v>
      </c>
      <c r="D9256" t="s">
        <v>310</v>
      </c>
      <c r="E9256" t="s">
        <v>114</v>
      </c>
      <c r="F9256">
        <v>5484.32</v>
      </c>
      <c r="G9256" t="s">
        <v>2131</v>
      </c>
    </row>
    <row r="9257" spans="1:7" x14ac:dyDescent="0.3">
      <c r="A9257" t="s">
        <v>7823</v>
      </c>
      <c r="B9257" t="s">
        <v>805</v>
      </c>
      <c r="E9257" t="s">
        <v>385</v>
      </c>
      <c r="F9257">
        <v>2742.16</v>
      </c>
      <c r="G9257" t="s">
        <v>1381</v>
      </c>
    </row>
    <row r="9258" spans="1:7" x14ac:dyDescent="0.3">
      <c r="A9258" s="2">
        <v>39448</v>
      </c>
      <c r="B9258" t="s">
        <v>805</v>
      </c>
      <c r="C9258" t="s">
        <v>39</v>
      </c>
      <c r="D9258" t="s">
        <v>67</v>
      </c>
      <c r="E9258" t="s">
        <v>208</v>
      </c>
      <c r="F9258">
        <v>6220.62</v>
      </c>
      <c r="G9258" t="s">
        <v>8239</v>
      </c>
    </row>
    <row r="9259" spans="1:7" x14ac:dyDescent="0.3">
      <c r="A9259" t="s">
        <v>7823</v>
      </c>
      <c r="B9259" t="s">
        <v>1409</v>
      </c>
      <c r="C9259" t="s">
        <v>39</v>
      </c>
      <c r="D9259" t="s">
        <v>67</v>
      </c>
      <c r="E9259" t="s">
        <v>156</v>
      </c>
      <c r="F9259">
        <v>3732.38</v>
      </c>
      <c r="G9259" t="s">
        <v>8240</v>
      </c>
    </row>
    <row r="9260" spans="1:7" x14ac:dyDescent="0.3">
      <c r="A9260" t="s">
        <v>7823</v>
      </c>
      <c r="B9260" t="s">
        <v>805</v>
      </c>
      <c r="C9260" t="s">
        <v>39</v>
      </c>
      <c r="D9260" t="s">
        <v>212</v>
      </c>
      <c r="E9260" t="s">
        <v>92</v>
      </c>
      <c r="F9260">
        <v>2488.25</v>
      </c>
      <c r="G9260" t="s">
        <v>8241</v>
      </c>
    </row>
    <row r="9261" spans="1:7" x14ac:dyDescent="0.3">
      <c r="A9261" t="s">
        <v>7933</v>
      </c>
      <c r="B9261" t="s">
        <v>805</v>
      </c>
      <c r="C9261" t="s">
        <v>39</v>
      </c>
      <c r="D9261" t="s">
        <v>125</v>
      </c>
      <c r="E9261" t="s">
        <v>609</v>
      </c>
      <c r="F9261">
        <v>4220.78</v>
      </c>
      <c r="G9261" t="s">
        <v>8242</v>
      </c>
    </row>
    <row r="9262" spans="1:7" x14ac:dyDescent="0.3">
      <c r="A9262" t="s">
        <v>7823</v>
      </c>
      <c r="B9262" t="s">
        <v>1409</v>
      </c>
      <c r="C9262" t="s">
        <v>39</v>
      </c>
      <c r="D9262" t="s">
        <v>125</v>
      </c>
      <c r="E9262" t="s">
        <v>75</v>
      </c>
      <c r="F9262">
        <v>18089.099999999999</v>
      </c>
      <c r="G9262" t="s">
        <v>8243</v>
      </c>
    </row>
    <row r="9263" spans="1:7" x14ac:dyDescent="0.3">
      <c r="A9263" s="3">
        <v>39448</v>
      </c>
      <c r="B9263" t="s">
        <v>828</v>
      </c>
      <c r="C9263" t="s">
        <v>9</v>
      </c>
      <c r="D9263" t="s">
        <v>16</v>
      </c>
      <c r="F9263">
        <v>5067.32</v>
      </c>
      <c r="G9263" t="s">
        <v>8244</v>
      </c>
    </row>
    <row r="9264" spans="1:7" x14ac:dyDescent="0.3">
      <c r="A9264" t="s">
        <v>7823</v>
      </c>
      <c r="B9264" t="s">
        <v>828</v>
      </c>
      <c r="C9264" t="s">
        <v>9</v>
      </c>
      <c r="D9264" t="s">
        <v>131</v>
      </c>
      <c r="E9264" t="s">
        <v>86</v>
      </c>
      <c r="F9264">
        <v>2171.71</v>
      </c>
      <c r="G9264" t="s">
        <v>8245</v>
      </c>
    </row>
    <row r="9265" spans="1:7" x14ac:dyDescent="0.3">
      <c r="A9265" t="s">
        <v>7823</v>
      </c>
      <c r="B9265" t="s">
        <v>826</v>
      </c>
      <c r="C9265" t="s">
        <v>9</v>
      </c>
      <c r="D9265" t="s">
        <v>24</v>
      </c>
      <c r="E9265" t="s">
        <v>21</v>
      </c>
      <c r="F9265" s="1">
        <v>12533</v>
      </c>
      <c r="G9265" t="s">
        <v>8246</v>
      </c>
    </row>
    <row r="9266" spans="1:7" x14ac:dyDescent="0.3">
      <c r="A9266" s="2">
        <v>39448</v>
      </c>
      <c r="B9266" t="s">
        <v>828</v>
      </c>
      <c r="C9266" t="s">
        <v>9</v>
      </c>
      <c r="D9266" t="s">
        <v>259</v>
      </c>
      <c r="E9266" t="s">
        <v>184</v>
      </c>
      <c r="F9266">
        <v>1392.65</v>
      </c>
      <c r="G9266" t="s">
        <v>8247</v>
      </c>
    </row>
    <row r="9267" spans="1:7" x14ac:dyDescent="0.3">
      <c r="A9267" s="3">
        <v>39448</v>
      </c>
      <c r="B9267" t="s">
        <v>828</v>
      </c>
      <c r="C9267" t="s">
        <v>9</v>
      </c>
      <c r="D9267" t="s">
        <v>29</v>
      </c>
      <c r="E9267" t="s">
        <v>93</v>
      </c>
      <c r="F9267">
        <v>4517.93</v>
      </c>
      <c r="G9267" t="s">
        <v>485</v>
      </c>
    </row>
    <row r="9268" spans="1:7" x14ac:dyDescent="0.3">
      <c r="A9268" s="2">
        <v>39448</v>
      </c>
      <c r="B9268" t="s">
        <v>846</v>
      </c>
      <c r="C9268" t="s">
        <v>9</v>
      </c>
      <c r="D9268" t="s">
        <v>186</v>
      </c>
      <c r="E9268" t="s">
        <v>17</v>
      </c>
      <c r="F9268">
        <v>3011.96</v>
      </c>
      <c r="G9268" t="s">
        <v>8248</v>
      </c>
    </row>
    <row r="9269" spans="1:7" x14ac:dyDescent="0.3">
      <c r="A9269" t="s">
        <v>7823</v>
      </c>
      <c r="B9269" t="s">
        <v>828</v>
      </c>
      <c r="C9269" t="s">
        <v>9</v>
      </c>
      <c r="D9269" t="s">
        <v>189</v>
      </c>
      <c r="E9269" t="e">
        <f>- incineration Disposal</f>
        <v>#NAME?</v>
      </c>
      <c r="F9269">
        <v>11551.66</v>
      </c>
      <c r="G9269" t="s">
        <v>8249</v>
      </c>
    </row>
    <row r="9270" spans="1:7" x14ac:dyDescent="0.3">
      <c r="A9270" s="2">
        <v>39448</v>
      </c>
      <c r="B9270" t="s">
        <v>828</v>
      </c>
      <c r="C9270" t="s">
        <v>9</v>
      </c>
      <c r="D9270" t="s">
        <v>299</v>
      </c>
      <c r="E9270" t="s">
        <v>30</v>
      </c>
      <c r="F9270">
        <v>2887.92</v>
      </c>
      <c r="G9270" t="s">
        <v>8250</v>
      </c>
    </row>
    <row r="9271" spans="1:7" x14ac:dyDescent="0.3">
      <c r="A9271" t="s">
        <v>7823</v>
      </c>
      <c r="B9271" t="s">
        <v>828</v>
      </c>
      <c r="C9271" t="s">
        <v>39</v>
      </c>
      <c r="D9271" t="s">
        <v>45</v>
      </c>
      <c r="E9271" t="s">
        <v>111</v>
      </c>
      <c r="F9271">
        <v>4408.41</v>
      </c>
      <c r="G9271" t="s">
        <v>8251</v>
      </c>
    </row>
    <row r="9272" spans="1:7" x14ac:dyDescent="0.3">
      <c r="A9272" s="3">
        <v>39448</v>
      </c>
      <c r="B9272" t="s">
        <v>826</v>
      </c>
      <c r="C9272" t="s">
        <v>39</v>
      </c>
      <c r="D9272" t="s">
        <v>102</v>
      </c>
      <c r="E9272" t="e">
        <f>- Recovery composting</f>
        <v>#NAME?</v>
      </c>
      <c r="F9272">
        <v>4408.41</v>
      </c>
      <c r="G9272" t="s">
        <v>1606</v>
      </c>
    </row>
    <row r="9273" spans="1:7" x14ac:dyDescent="0.3">
      <c r="A9273" t="s">
        <v>7821</v>
      </c>
      <c r="B9273" t="s">
        <v>828</v>
      </c>
      <c r="C9273" t="s">
        <v>39</v>
      </c>
      <c r="D9273" t="s">
        <v>195</v>
      </c>
      <c r="E9273" t="s">
        <v>17</v>
      </c>
      <c r="F9273">
        <v>2204.1999999999998</v>
      </c>
      <c r="G9273" t="s">
        <v>8252</v>
      </c>
    </row>
    <row r="9274" spans="1:7" x14ac:dyDescent="0.3">
      <c r="A9274" t="s">
        <v>7823</v>
      </c>
      <c r="B9274" t="s">
        <v>828</v>
      </c>
      <c r="C9274" t="s">
        <v>39</v>
      </c>
      <c r="D9274" t="s">
        <v>241</v>
      </c>
      <c r="E9274" t="s">
        <v>412</v>
      </c>
      <c r="G9274" t="s">
        <v>8253</v>
      </c>
    </row>
    <row r="9275" spans="1:7" x14ac:dyDescent="0.3">
      <c r="A9275" t="s">
        <v>7823</v>
      </c>
      <c r="B9275" t="s">
        <v>828</v>
      </c>
      <c r="C9275" t="s">
        <v>39</v>
      </c>
      <c r="D9275" t="s">
        <v>106</v>
      </c>
      <c r="E9275" t="s">
        <v>165</v>
      </c>
      <c r="F9275" t="s">
        <v>8254</v>
      </c>
      <c r="G9275" t="s">
        <v>8255</v>
      </c>
    </row>
    <row r="9276" spans="1:7" x14ac:dyDescent="0.3">
      <c r="A9276" t="s">
        <v>7821</v>
      </c>
      <c r="B9276" t="s">
        <v>1440</v>
      </c>
      <c r="C9276" t="s">
        <v>39</v>
      </c>
      <c r="D9276" t="s">
        <v>310</v>
      </c>
      <c r="E9276" t="s">
        <v>111</v>
      </c>
      <c r="F9276">
        <v>7630.79</v>
      </c>
      <c r="G9276" t="s">
        <v>8256</v>
      </c>
    </row>
    <row r="9277" spans="1:7" x14ac:dyDescent="0.3">
      <c r="A9277" t="s">
        <v>7933</v>
      </c>
      <c r="B9277" t="s">
        <v>828</v>
      </c>
      <c r="D9277" t="s">
        <v>110</v>
      </c>
      <c r="E9277" t="s">
        <v>165</v>
      </c>
      <c r="F9277" s="1">
        <v>7630</v>
      </c>
      <c r="G9277" t="s">
        <v>6703</v>
      </c>
    </row>
    <row r="9278" spans="1:7" x14ac:dyDescent="0.3">
      <c r="A9278" t="s">
        <v>7823</v>
      </c>
      <c r="B9278" t="s">
        <v>828</v>
      </c>
      <c r="C9278" t="s">
        <v>39</v>
      </c>
      <c r="D9278" t="s">
        <v>55</v>
      </c>
      <c r="E9278" t="s">
        <v>123</v>
      </c>
      <c r="F9278">
        <v>3815.4</v>
      </c>
      <c r="G9278" t="s">
        <v>8257</v>
      </c>
    </row>
    <row r="9279" spans="1:7" x14ac:dyDescent="0.3">
      <c r="A9279" t="s">
        <v>7823</v>
      </c>
      <c r="B9279" t="s">
        <v>828</v>
      </c>
      <c r="C9279" t="s">
        <v>39</v>
      </c>
      <c r="D9279" t="s">
        <v>63</v>
      </c>
      <c r="E9279" t="s">
        <v>111</v>
      </c>
      <c r="F9279">
        <v>11294.26</v>
      </c>
      <c r="G9279" t="s">
        <v>961</v>
      </c>
    </row>
    <row r="9280" spans="1:7" x14ac:dyDescent="0.3">
      <c r="A9280" s="2">
        <v>39448</v>
      </c>
      <c r="B9280" t="s">
        <v>828</v>
      </c>
      <c r="C9280" t="s">
        <v>39</v>
      </c>
      <c r="D9280" t="s">
        <v>380</v>
      </c>
      <c r="E9280" t="s">
        <v>68</v>
      </c>
      <c r="F9280">
        <v>6776.56</v>
      </c>
      <c r="G9280" t="s">
        <v>8258</v>
      </c>
    </row>
    <row r="9281" spans="1:7" x14ac:dyDescent="0.3">
      <c r="A9281" s="2">
        <v>39448</v>
      </c>
      <c r="B9281" t="s">
        <v>828</v>
      </c>
      <c r="C9281" t="s">
        <v>39</v>
      </c>
      <c r="D9281" t="s">
        <v>902</v>
      </c>
      <c r="E9281" t="s">
        <v>116</v>
      </c>
      <c r="G9281" t="s">
        <v>8259</v>
      </c>
    </row>
    <row r="9282" spans="1:7" x14ac:dyDescent="0.3">
      <c r="A9282" t="s">
        <v>7821</v>
      </c>
      <c r="B9282" t="s">
        <v>837</v>
      </c>
      <c r="D9282" t="s">
        <v>384</v>
      </c>
      <c r="E9282" t="s">
        <v>609</v>
      </c>
      <c r="F9282">
        <v>11555.6</v>
      </c>
      <c r="G9282" t="s">
        <v>8260</v>
      </c>
    </row>
    <row r="9283" spans="1:7" x14ac:dyDescent="0.3">
      <c r="A9283" s="2">
        <v>39448</v>
      </c>
      <c r="B9283" t="s">
        <v>828</v>
      </c>
      <c r="C9283" t="s">
        <v>39</v>
      </c>
      <c r="D9283" t="s">
        <v>171</v>
      </c>
      <c r="E9283" t="s">
        <v>213</v>
      </c>
      <c r="F9283">
        <v>4952.3999999999996</v>
      </c>
      <c r="G9283" t="s">
        <v>8261</v>
      </c>
    </row>
    <row r="9284" spans="1:7" x14ac:dyDescent="0.3">
      <c r="A9284" t="s">
        <v>8262</v>
      </c>
      <c r="B9284" t="s">
        <v>8</v>
      </c>
      <c r="C9284" t="s">
        <v>9</v>
      </c>
      <c r="D9284" t="s">
        <v>16</v>
      </c>
      <c r="E9284" t="s">
        <v>93</v>
      </c>
      <c r="F9284">
        <v>11215.33</v>
      </c>
      <c r="G9284" t="s">
        <v>8263</v>
      </c>
    </row>
    <row r="9285" spans="1:7" x14ac:dyDescent="0.3">
      <c r="A9285" t="s">
        <v>8264</v>
      </c>
      <c r="B9285" t="s">
        <v>8</v>
      </c>
      <c r="C9285" t="s">
        <v>9</v>
      </c>
      <c r="D9285" t="s">
        <v>290</v>
      </c>
      <c r="E9285" t="e">
        <f>- Disposal other</f>
        <v>#NAME?</v>
      </c>
      <c r="F9285">
        <v>4806.57</v>
      </c>
      <c r="G9285" t="s">
        <v>8265</v>
      </c>
    </row>
    <row r="9286" spans="1:7" x14ac:dyDescent="0.3">
      <c r="A9286" s="2">
        <v>39539</v>
      </c>
      <c r="B9286" t="s">
        <v>8</v>
      </c>
      <c r="C9286" t="s">
        <v>9</v>
      </c>
      <c r="D9286" t="s">
        <v>83</v>
      </c>
      <c r="E9286" t="s">
        <v>292</v>
      </c>
      <c r="F9286">
        <v>14287.09</v>
      </c>
      <c r="G9286" t="s">
        <v>8266</v>
      </c>
    </row>
    <row r="9287" spans="1:7" x14ac:dyDescent="0.3">
      <c r="A9287" s="2">
        <v>39539</v>
      </c>
      <c r="B9287" t="s">
        <v>1972</v>
      </c>
      <c r="C9287" t="s">
        <v>9</v>
      </c>
      <c r="D9287" t="s">
        <v>259</v>
      </c>
      <c r="E9287" t="s">
        <v>96</v>
      </c>
      <c r="F9287">
        <v>1587.45</v>
      </c>
      <c r="G9287" t="s">
        <v>8267</v>
      </c>
    </row>
    <row r="9288" spans="1:7" x14ac:dyDescent="0.3">
      <c r="A9288" t="s">
        <v>8262</v>
      </c>
      <c r="C9288" t="s">
        <v>9</v>
      </c>
      <c r="D9288" t="s">
        <v>228</v>
      </c>
      <c r="F9288">
        <v>4880.28</v>
      </c>
      <c r="G9288" t="s">
        <v>8268</v>
      </c>
    </row>
    <row r="9289" spans="1:7" x14ac:dyDescent="0.3">
      <c r="A9289" s="3">
        <v>39539</v>
      </c>
      <c r="B9289" t="s">
        <v>855</v>
      </c>
      <c r="C9289" t="s">
        <v>9</v>
      </c>
      <c r="D9289" t="s">
        <v>295</v>
      </c>
      <c r="E9289" t="s">
        <v>96</v>
      </c>
      <c r="F9289">
        <v>3253.52</v>
      </c>
      <c r="G9289" t="s">
        <v>8269</v>
      </c>
    </row>
    <row r="9290" spans="1:7" x14ac:dyDescent="0.3">
      <c r="A9290" t="s">
        <v>8264</v>
      </c>
      <c r="B9290" t="s">
        <v>8</v>
      </c>
      <c r="C9290" t="s">
        <v>9</v>
      </c>
      <c r="D9290" t="s">
        <v>232</v>
      </c>
      <c r="E9290" t="s">
        <v>93</v>
      </c>
      <c r="F9290" s="1">
        <v>7040</v>
      </c>
      <c r="G9290" t="s">
        <v>8270</v>
      </c>
    </row>
    <row r="9291" spans="1:7" x14ac:dyDescent="0.3">
      <c r="A9291" t="s">
        <v>8264</v>
      </c>
      <c r="B9291" t="s">
        <v>8</v>
      </c>
      <c r="C9291" t="s">
        <v>9</v>
      </c>
      <c r="D9291" t="s">
        <v>32</v>
      </c>
      <c r="E9291" t="s">
        <v>92</v>
      </c>
      <c r="F9291">
        <v>1760.16</v>
      </c>
      <c r="G9291" t="s">
        <v>8271</v>
      </c>
    </row>
    <row r="9292" spans="1:7" x14ac:dyDescent="0.3">
      <c r="A9292" s="3">
        <v>39539</v>
      </c>
      <c r="B9292" t="s">
        <v>8</v>
      </c>
      <c r="C9292" t="s">
        <v>39</v>
      </c>
      <c r="D9292" t="s">
        <v>45</v>
      </c>
      <c r="E9292" t="s">
        <v>153</v>
      </c>
      <c r="G9292" t="s">
        <v>8272</v>
      </c>
    </row>
    <row r="9293" spans="1:7" x14ac:dyDescent="0.3">
      <c r="A9293" s="2">
        <v>39539</v>
      </c>
      <c r="B9293" t="s">
        <v>15</v>
      </c>
      <c r="C9293" t="s">
        <v>39</v>
      </c>
      <c r="D9293" t="s">
        <v>40</v>
      </c>
      <c r="E9293" t="s">
        <v>487</v>
      </c>
      <c r="F9293">
        <v>5319.69</v>
      </c>
      <c r="G9293" t="s">
        <v>8273</v>
      </c>
    </row>
    <row r="9294" spans="1:7" x14ac:dyDescent="0.3">
      <c r="A9294" s="2">
        <v>39539</v>
      </c>
      <c r="B9294" t="s">
        <v>875</v>
      </c>
      <c r="C9294" t="s">
        <v>39</v>
      </c>
      <c r="D9294" t="s">
        <v>98</v>
      </c>
      <c r="E9294" t="s">
        <v>184</v>
      </c>
      <c r="F9294">
        <v>2659.84</v>
      </c>
      <c r="G9294" t="s">
        <v>8274</v>
      </c>
    </row>
    <row r="9295" spans="1:7" x14ac:dyDescent="0.3">
      <c r="A9295" t="s">
        <v>8264</v>
      </c>
      <c r="B9295" t="s">
        <v>1972</v>
      </c>
      <c r="C9295" t="s">
        <v>39</v>
      </c>
      <c r="D9295" t="s">
        <v>200</v>
      </c>
      <c r="E9295" t="s">
        <v>153</v>
      </c>
      <c r="F9295">
        <v>2794.55</v>
      </c>
      <c r="G9295" t="s">
        <v>8275</v>
      </c>
    </row>
    <row r="9296" spans="1:7" x14ac:dyDescent="0.3">
      <c r="A9296" s="2">
        <v>39539</v>
      </c>
      <c r="B9296" t="s">
        <v>8</v>
      </c>
      <c r="C9296" t="s">
        <v>39</v>
      </c>
      <c r="D9296" t="s">
        <v>51</v>
      </c>
      <c r="E9296" t="s">
        <v>21</v>
      </c>
      <c r="F9296">
        <v>6520.63</v>
      </c>
      <c r="G9296" t="s">
        <v>72</v>
      </c>
    </row>
    <row r="9297" spans="1:7" x14ac:dyDescent="0.3">
      <c r="A9297" t="s">
        <v>8264</v>
      </c>
      <c r="B9297" t="s">
        <v>1972</v>
      </c>
      <c r="C9297" t="s">
        <v>39</v>
      </c>
      <c r="D9297" t="s">
        <v>53</v>
      </c>
      <c r="E9297" t="s">
        <v>111</v>
      </c>
      <c r="F9297">
        <v>7734.82</v>
      </c>
      <c r="G9297" t="s">
        <v>8276</v>
      </c>
    </row>
    <row r="9298" spans="1:7" x14ac:dyDescent="0.3">
      <c r="B9298" t="s">
        <v>8</v>
      </c>
      <c r="C9298" t="s">
        <v>39</v>
      </c>
      <c r="D9298" t="s">
        <v>310</v>
      </c>
      <c r="E9298" t="s">
        <v>156</v>
      </c>
      <c r="F9298">
        <v>7734.82</v>
      </c>
      <c r="G9298" t="s">
        <v>61</v>
      </c>
    </row>
    <row r="9299" spans="1:7" x14ac:dyDescent="0.3">
      <c r="A9299" s="2">
        <v>39539</v>
      </c>
      <c r="B9299" t="s">
        <v>8</v>
      </c>
      <c r="C9299" t="s">
        <v>39</v>
      </c>
      <c r="D9299" t="s">
        <v>244</v>
      </c>
      <c r="E9299" t="s">
        <v>468</v>
      </c>
      <c r="F9299">
        <v>3867.41</v>
      </c>
      <c r="G9299" t="s">
        <v>4449</v>
      </c>
    </row>
    <row r="9300" spans="1:7" x14ac:dyDescent="0.3">
      <c r="A9300" s="2">
        <v>39539</v>
      </c>
      <c r="B9300" t="s">
        <v>50</v>
      </c>
      <c r="D9300" t="s">
        <v>120</v>
      </c>
      <c r="E9300" t="s">
        <v>111</v>
      </c>
      <c r="F9300">
        <v>8149.31</v>
      </c>
      <c r="G9300" t="s">
        <v>1673</v>
      </c>
    </row>
    <row r="9301" spans="1:7" x14ac:dyDescent="0.3">
      <c r="A9301" t="s">
        <v>7853</v>
      </c>
      <c r="B9301" t="s">
        <v>8</v>
      </c>
      <c r="C9301" t="s">
        <v>39</v>
      </c>
      <c r="D9301" t="s">
        <v>380</v>
      </c>
      <c r="E9301" t="s">
        <v>56</v>
      </c>
      <c r="F9301">
        <v>4889.59</v>
      </c>
      <c r="G9301" t="s">
        <v>8277</v>
      </c>
    </row>
    <row r="9302" spans="1:7" x14ac:dyDescent="0.3">
      <c r="A9302" s="2">
        <v>39539</v>
      </c>
      <c r="B9302" t="s">
        <v>8</v>
      </c>
      <c r="C9302" t="s">
        <v>39</v>
      </c>
      <c r="D9302" t="s">
        <v>120</v>
      </c>
      <c r="E9302" t="s">
        <v>60</v>
      </c>
      <c r="F9302">
        <v>3259.73</v>
      </c>
      <c r="G9302" t="s">
        <v>448</v>
      </c>
    </row>
    <row r="9303" spans="1:7" x14ac:dyDescent="0.3">
      <c r="A9303" t="s">
        <v>8264</v>
      </c>
      <c r="B9303" t="s">
        <v>38</v>
      </c>
      <c r="C9303" t="s">
        <v>39</v>
      </c>
      <c r="D9303" t="s">
        <v>168</v>
      </c>
      <c r="E9303" t="s">
        <v>126</v>
      </c>
      <c r="F9303">
        <v>6668.44</v>
      </c>
      <c r="G9303" t="s">
        <v>144</v>
      </c>
    </row>
    <row r="9304" spans="1:7" x14ac:dyDescent="0.3">
      <c r="A9304" t="s">
        <v>8264</v>
      </c>
      <c r="B9304" t="s">
        <v>8</v>
      </c>
      <c r="C9304" t="s">
        <v>39</v>
      </c>
      <c r="D9304" t="s">
        <v>74</v>
      </c>
      <c r="E9304" t="s">
        <v>468</v>
      </c>
      <c r="F9304">
        <v>2857.91</v>
      </c>
      <c r="G9304" t="s">
        <v>904</v>
      </c>
    </row>
    <row r="9305" spans="1:7" x14ac:dyDescent="0.3">
      <c r="A9305" t="s">
        <v>7827</v>
      </c>
      <c r="C9305" t="s">
        <v>9</v>
      </c>
      <c r="D9305" t="s">
        <v>10</v>
      </c>
      <c r="E9305" t="s">
        <v>233</v>
      </c>
      <c r="F9305">
        <v>9184.0300000000007</v>
      </c>
      <c r="G9305" t="s">
        <v>8278</v>
      </c>
    </row>
    <row r="9306" spans="1:7" x14ac:dyDescent="0.3">
      <c r="A9306" t="s">
        <v>8264</v>
      </c>
      <c r="B9306" t="s">
        <v>78</v>
      </c>
      <c r="C9306" t="s">
        <v>9</v>
      </c>
      <c r="D9306" t="s">
        <v>131</v>
      </c>
      <c r="E9306" t="s">
        <v>138</v>
      </c>
      <c r="F9306">
        <v>3936.01</v>
      </c>
      <c r="G9306" t="s">
        <v>8279</v>
      </c>
    </row>
    <row r="9307" spans="1:7" x14ac:dyDescent="0.3">
      <c r="A9307" s="2">
        <v>39539</v>
      </c>
      <c r="B9307" t="s">
        <v>88</v>
      </c>
      <c r="C9307" t="s">
        <v>9</v>
      </c>
      <c r="D9307" t="s">
        <v>225</v>
      </c>
      <c r="E9307" t="s">
        <v>68</v>
      </c>
      <c r="F9307">
        <v>16290.68</v>
      </c>
      <c r="G9307" t="s">
        <v>8280</v>
      </c>
    </row>
    <row r="9308" spans="1:7" x14ac:dyDescent="0.3">
      <c r="A9308" s="2">
        <v>39539</v>
      </c>
      <c r="B9308" t="s">
        <v>78</v>
      </c>
      <c r="C9308" t="s">
        <v>9</v>
      </c>
      <c r="D9308" t="s">
        <v>24</v>
      </c>
      <c r="E9308" t="s">
        <v>96</v>
      </c>
      <c r="F9308">
        <v>1810.08</v>
      </c>
      <c r="G9308" t="s">
        <v>8281</v>
      </c>
    </row>
    <row r="9309" spans="1:7" x14ac:dyDescent="0.3">
      <c r="A9309" t="s">
        <v>7827</v>
      </c>
      <c r="B9309" t="s">
        <v>78</v>
      </c>
      <c r="C9309" t="s">
        <v>9</v>
      </c>
      <c r="D9309" t="s">
        <v>26</v>
      </c>
      <c r="E9309" t="s">
        <v>27</v>
      </c>
      <c r="F9309" t="s">
        <v>8282</v>
      </c>
      <c r="G9309" t="s">
        <v>8283</v>
      </c>
    </row>
    <row r="9310" spans="1:7" x14ac:dyDescent="0.3">
      <c r="A9310" t="s">
        <v>8264</v>
      </c>
      <c r="B9310" t="s">
        <v>2467</v>
      </c>
      <c r="C9310" t="s">
        <v>9</v>
      </c>
      <c r="D9310" t="s">
        <v>186</v>
      </c>
      <c r="E9310" t="s">
        <v>17</v>
      </c>
      <c r="F9310">
        <v>5241.2700000000004</v>
      </c>
      <c r="G9310" t="s">
        <v>207</v>
      </c>
    </row>
    <row r="9311" spans="1:7" x14ac:dyDescent="0.3">
      <c r="A9311" t="s">
        <v>8264</v>
      </c>
      <c r="B9311" t="s">
        <v>78</v>
      </c>
      <c r="E9311" t="s">
        <v>33</v>
      </c>
      <c r="F9311">
        <v>16849.09</v>
      </c>
      <c r="G9311" t="s">
        <v>7278</v>
      </c>
    </row>
    <row r="9312" spans="1:7" x14ac:dyDescent="0.3">
      <c r="A9312" s="2">
        <v>39539</v>
      </c>
      <c r="B9312" t="s">
        <v>78</v>
      </c>
      <c r="C9312" t="s">
        <v>9</v>
      </c>
      <c r="D9312" t="s">
        <v>192</v>
      </c>
      <c r="E9312" t="s">
        <v>17</v>
      </c>
      <c r="F9312">
        <v>4212.2700000000004</v>
      </c>
      <c r="G9312" t="s">
        <v>8284</v>
      </c>
    </row>
    <row r="9313" spans="1:7" x14ac:dyDescent="0.3">
      <c r="A9313" t="s">
        <v>8262</v>
      </c>
      <c r="C9313" t="s">
        <v>39</v>
      </c>
      <c r="D9313" t="s">
        <v>304</v>
      </c>
      <c r="E9313" t="s">
        <v>153</v>
      </c>
      <c r="F9313">
        <v>5978.58</v>
      </c>
      <c r="G9313" t="s">
        <v>8285</v>
      </c>
    </row>
    <row r="9314" spans="1:7" x14ac:dyDescent="0.3">
      <c r="A9314" t="s">
        <v>8264</v>
      </c>
      <c r="B9314" t="s">
        <v>78</v>
      </c>
      <c r="C9314" t="s">
        <v>39</v>
      </c>
      <c r="D9314" t="s">
        <v>98</v>
      </c>
      <c r="E9314" t="s">
        <v>43</v>
      </c>
      <c r="F9314">
        <v>5978.58</v>
      </c>
      <c r="G9314" t="s">
        <v>8286</v>
      </c>
    </row>
    <row r="9315" spans="1:7" x14ac:dyDescent="0.3">
      <c r="A9315" t="s">
        <v>8264</v>
      </c>
      <c r="B9315" t="s">
        <v>894</v>
      </c>
      <c r="C9315" t="s">
        <v>39</v>
      </c>
      <c r="D9315" t="s">
        <v>149</v>
      </c>
      <c r="F9315">
        <v>2989.29</v>
      </c>
      <c r="G9315" t="s">
        <v>8287</v>
      </c>
    </row>
    <row r="9316" spans="1:7" x14ac:dyDescent="0.3">
      <c r="A9316" s="3">
        <v>39539</v>
      </c>
      <c r="B9316" t="s">
        <v>78</v>
      </c>
      <c r="C9316" t="s">
        <v>39</v>
      </c>
      <c r="D9316" t="s">
        <v>51</v>
      </c>
      <c r="E9316" t="s">
        <v>159</v>
      </c>
      <c r="F9316">
        <v>4976.87</v>
      </c>
      <c r="G9316" t="s">
        <v>144</v>
      </c>
    </row>
    <row r="9317" spans="1:7" x14ac:dyDescent="0.3">
      <c r="A9317" t="s">
        <v>8264</v>
      </c>
      <c r="B9317" t="s">
        <v>78</v>
      </c>
      <c r="C9317" t="s">
        <v>39</v>
      </c>
      <c r="D9317" t="s">
        <v>106</v>
      </c>
      <c r="E9317" t="s">
        <v>84</v>
      </c>
      <c r="F9317">
        <v>11612.7</v>
      </c>
      <c r="G9317" t="s">
        <v>8288</v>
      </c>
    </row>
    <row r="9318" spans="1:7" x14ac:dyDescent="0.3">
      <c r="A9318" t="s">
        <v>7847</v>
      </c>
      <c r="B9318" t="s">
        <v>88</v>
      </c>
      <c r="C9318" t="s">
        <v>39</v>
      </c>
      <c r="D9318" t="s">
        <v>53</v>
      </c>
      <c r="E9318" t="s">
        <v>118</v>
      </c>
      <c r="F9318">
        <v>4940.16</v>
      </c>
      <c r="G9318" t="s">
        <v>8289</v>
      </c>
    </row>
    <row r="9319" spans="1:7" x14ac:dyDescent="0.3">
      <c r="A9319" t="s">
        <v>8264</v>
      </c>
      <c r="B9319" t="s">
        <v>894</v>
      </c>
      <c r="C9319" t="s">
        <v>39</v>
      </c>
      <c r="D9319" t="s">
        <v>244</v>
      </c>
      <c r="E9319" t="s">
        <v>128</v>
      </c>
      <c r="F9319">
        <v>4940.16</v>
      </c>
      <c r="G9319" t="s">
        <v>8290</v>
      </c>
    </row>
    <row r="9320" spans="1:7" x14ac:dyDescent="0.3">
      <c r="A9320" s="2">
        <v>39539</v>
      </c>
      <c r="C9320" t="s">
        <v>39</v>
      </c>
      <c r="D9320" t="s">
        <v>53</v>
      </c>
      <c r="E9320" t="s">
        <v>346</v>
      </c>
      <c r="F9320">
        <v>2470.08</v>
      </c>
      <c r="G9320" t="s">
        <v>8291</v>
      </c>
    </row>
    <row r="9321" spans="1:7" x14ac:dyDescent="0.3">
      <c r="A9321" s="3">
        <v>39539</v>
      </c>
      <c r="B9321" t="s">
        <v>78</v>
      </c>
      <c r="C9321" t="s">
        <v>39</v>
      </c>
      <c r="D9321" t="s">
        <v>120</v>
      </c>
      <c r="F9321">
        <v>18060.900000000001</v>
      </c>
      <c r="G9321" t="s">
        <v>8292</v>
      </c>
    </row>
    <row r="9322" spans="1:7" x14ac:dyDescent="0.3">
      <c r="A9322" s="2">
        <v>39539</v>
      </c>
      <c r="B9322" t="s">
        <v>78</v>
      </c>
      <c r="C9322" t="s">
        <v>39</v>
      </c>
      <c r="D9322" t="s">
        <v>120</v>
      </c>
      <c r="E9322" t="s">
        <v>292</v>
      </c>
      <c r="F9322">
        <v>1083.6500000000001</v>
      </c>
      <c r="G9322" t="s">
        <v>8293</v>
      </c>
    </row>
    <row r="9323" spans="1:7" x14ac:dyDescent="0.3">
      <c r="A9323" t="s">
        <v>8264</v>
      </c>
      <c r="C9323" t="s">
        <v>39</v>
      </c>
      <c r="D9323" t="s">
        <v>122</v>
      </c>
      <c r="E9323" t="s">
        <v>71</v>
      </c>
      <c r="F9323">
        <v>722.43</v>
      </c>
      <c r="G9323" t="s">
        <v>549</v>
      </c>
    </row>
    <row r="9324" spans="1:7" x14ac:dyDescent="0.3">
      <c r="A9324" s="2">
        <v>39539</v>
      </c>
      <c r="B9324" t="s">
        <v>78</v>
      </c>
      <c r="C9324" t="s">
        <v>39</v>
      </c>
      <c r="D9324" t="s">
        <v>125</v>
      </c>
      <c r="E9324" t="e">
        <f>- Recovery composting</f>
        <v>#NAME?</v>
      </c>
      <c r="F9324">
        <v>11259.96</v>
      </c>
      <c r="G9324" t="s">
        <v>7885</v>
      </c>
    </row>
    <row r="9325" spans="1:7" x14ac:dyDescent="0.3">
      <c r="A9325" t="s">
        <v>8264</v>
      </c>
      <c r="B9325" t="s">
        <v>1992</v>
      </c>
      <c r="D9325" t="s">
        <v>168</v>
      </c>
      <c r="F9325" t="s">
        <v>8294</v>
      </c>
      <c r="G9325" t="s">
        <v>8295</v>
      </c>
    </row>
    <row r="9326" spans="1:7" x14ac:dyDescent="0.3">
      <c r="A9326" s="2">
        <v>39539</v>
      </c>
      <c r="B9326" t="s">
        <v>130</v>
      </c>
      <c r="C9326" t="s">
        <v>9</v>
      </c>
      <c r="D9326" t="s">
        <v>133</v>
      </c>
      <c r="E9326" t="s">
        <v>11</v>
      </c>
      <c r="G9326" t="s">
        <v>904</v>
      </c>
    </row>
    <row r="9327" spans="1:7" x14ac:dyDescent="0.3">
      <c r="A9327" t="s">
        <v>8262</v>
      </c>
      <c r="B9327" t="s">
        <v>925</v>
      </c>
      <c r="C9327" t="s">
        <v>9</v>
      </c>
      <c r="D9327" t="s">
        <v>175</v>
      </c>
      <c r="E9327" t="s">
        <v>138</v>
      </c>
      <c r="F9327">
        <v>5677.15</v>
      </c>
      <c r="G9327" t="s">
        <v>1859</v>
      </c>
    </row>
    <row r="9328" spans="1:7" x14ac:dyDescent="0.3">
      <c r="A9328" t="s">
        <v>8264</v>
      </c>
      <c r="B9328" t="s">
        <v>130</v>
      </c>
      <c r="C9328" t="s">
        <v>9</v>
      </c>
      <c r="D9328" t="s">
        <v>259</v>
      </c>
      <c r="E9328" t="s">
        <v>56</v>
      </c>
      <c r="F9328">
        <v>12842.77</v>
      </c>
      <c r="G9328" t="s">
        <v>8296</v>
      </c>
    </row>
    <row r="9329" spans="1:7" x14ac:dyDescent="0.3">
      <c r="A9329" t="s">
        <v>8264</v>
      </c>
      <c r="B9329" t="s">
        <v>130</v>
      </c>
      <c r="C9329" t="s">
        <v>9</v>
      </c>
      <c r="D9329" t="s">
        <v>183</v>
      </c>
      <c r="E9329" t="s">
        <v>96</v>
      </c>
      <c r="F9329">
        <v>1426.98</v>
      </c>
      <c r="G9329" t="s">
        <v>679</v>
      </c>
    </row>
    <row r="9330" spans="1:7" x14ac:dyDescent="0.3">
      <c r="A9330" t="s">
        <v>8264</v>
      </c>
      <c r="B9330" t="s">
        <v>151</v>
      </c>
      <c r="C9330" t="s">
        <v>9</v>
      </c>
      <c r="D9330" t="s">
        <v>228</v>
      </c>
      <c r="E9330" t="s">
        <v>263</v>
      </c>
      <c r="F9330">
        <v>4884.1099999999997</v>
      </c>
      <c r="G9330" t="s">
        <v>8297</v>
      </c>
    </row>
    <row r="9331" spans="1:7" x14ac:dyDescent="0.3">
      <c r="A9331" t="s">
        <v>8264</v>
      </c>
      <c r="B9331" t="s">
        <v>151</v>
      </c>
      <c r="C9331" t="s">
        <v>9</v>
      </c>
      <c r="D9331" t="s">
        <v>295</v>
      </c>
      <c r="E9331" t="s">
        <v>138</v>
      </c>
      <c r="F9331">
        <v>3256.08</v>
      </c>
      <c r="G9331" t="s">
        <v>8298</v>
      </c>
    </row>
    <row r="9332" spans="1:7" x14ac:dyDescent="0.3">
      <c r="A9332" t="s">
        <v>7857</v>
      </c>
      <c r="B9332" t="s">
        <v>130</v>
      </c>
      <c r="C9332" t="s">
        <v>9</v>
      </c>
      <c r="D9332" t="s">
        <v>95</v>
      </c>
      <c r="E9332" t="s">
        <v>263</v>
      </c>
      <c r="F9332" s="1">
        <v>9347</v>
      </c>
      <c r="G9332" t="s">
        <v>8299</v>
      </c>
    </row>
    <row r="9333" spans="1:7" x14ac:dyDescent="0.3">
      <c r="A9333" s="2">
        <v>39539</v>
      </c>
      <c r="B9333" t="s">
        <v>130</v>
      </c>
      <c r="C9333" t="s">
        <v>9</v>
      </c>
      <c r="D9333" t="s">
        <v>35</v>
      </c>
      <c r="E9333" t="s">
        <v>138</v>
      </c>
      <c r="F9333">
        <v>2336.84</v>
      </c>
      <c r="G9333" t="s">
        <v>1886</v>
      </c>
    </row>
    <row r="9334" spans="1:7" x14ac:dyDescent="0.3">
      <c r="B9334" t="s">
        <v>130</v>
      </c>
      <c r="C9334" t="s">
        <v>39</v>
      </c>
      <c r="D9334" t="s">
        <v>98</v>
      </c>
      <c r="E9334" t="s">
        <v>111</v>
      </c>
      <c r="F9334">
        <v>8643.16</v>
      </c>
      <c r="G9334" t="s">
        <v>329</v>
      </c>
    </row>
    <row r="9335" spans="1:7" x14ac:dyDescent="0.3">
      <c r="A9335" t="s">
        <v>7933</v>
      </c>
      <c r="B9335" t="s">
        <v>130</v>
      </c>
      <c r="C9335" t="s">
        <v>39</v>
      </c>
      <c r="D9335" t="s">
        <v>98</v>
      </c>
      <c r="E9335" t="s">
        <v>169</v>
      </c>
      <c r="F9335">
        <v>8643.16</v>
      </c>
      <c r="G9335" t="s">
        <v>8300</v>
      </c>
    </row>
    <row r="9336" spans="1:7" x14ac:dyDescent="0.3">
      <c r="A9336" s="2">
        <v>39539</v>
      </c>
      <c r="B9336" t="s">
        <v>135</v>
      </c>
      <c r="C9336" t="s">
        <v>39</v>
      </c>
      <c r="D9336" t="s">
        <v>102</v>
      </c>
      <c r="E9336" t="s">
        <v>96</v>
      </c>
      <c r="F9336" s="1">
        <v>4321</v>
      </c>
      <c r="G9336" t="s">
        <v>1460</v>
      </c>
    </row>
    <row r="9337" spans="1:7" x14ac:dyDescent="0.3">
      <c r="A9337" t="s">
        <v>8264</v>
      </c>
      <c r="B9337" t="s">
        <v>130</v>
      </c>
      <c r="C9337" t="s">
        <v>39</v>
      </c>
      <c r="D9337" t="s">
        <v>47</v>
      </c>
      <c r="E9337" t="s">
        <v>48</v>
      </c>
      <c r="F9337">
        <v>4280.91</v>
      </c>
      <c r="G9337" t="s">
        <v>8301</v>
      </c>
    </row>
    <row r="9338" spans="1:7" x14ac:dyDescent="0.3">
      <c r="A9338" t="s">
        <v>8264</v>
      </c>
      <c r="B9338" t="s">
        <v>130</v>
      </c>
      <c r="C9338" t="s">
        <v>39</v>
      </c>
      <c r="E9338" t="s">
        <v>114</v>
      </c>
      <c r="F9338">
        <v>9988.7900000000009</v>
      </c>
      <c r="G9338" t="s">
        <v>8302</v>
      </c>
    </row>
    <row r="9339" spans="1:7" x14ac:dyDescent="0.3">
      <c r="A9339" s="2">
        <v>39539</v>
      </c>
      <c r="B9339" t="s">
        <v>130</v>
      </c>
      <c r="C9339" t="s">
        <v>39</v>
      </c>
      <c r="D9339" t="s">
        <v>310</v>
      </c>
      <c r="E9339" t="s">
        <v>208</v>
      </c>
      <c r="F9339">
        <v>4599.04</v>
      </c>
      <c r="G9339" t="s">
        <v>8303</v>
      </c>
    </row>
    <row r="9340" spans="1:7" x14ac:dyDescent="0.3">
      <c r="A9340" t="s">
        <v>8264</v>
      </c>
      <c r="B9340" t="s">
        <v>130</v>
      </c>
      <c r="C9340" t="s">
        <v>39</v>
      </c>
      <c r="D9340" t="s">
        <v>53</v>
      </c>
      <c r="E9340" t="s">
        <v>156</v>
      </c>
      <c r="F9340" s="1">
        <v>4599</v>
      </c>
      <c r="G9340" t="s">
        <v>8304</v>
      </c>
    </row>
    <row r="9341" spans="1:7" x14ac:dyDescent="0.3">
      <c r="A9341" s="3">
        <v>39539</v>
      </c>
      <c r="B9341" t="s">
        <v>130</v>
      </c>
      <c r="C9341" t="s">
        <v>39</v>
      </c>
      <c r="D9341" t="s">
        <v>113</v>
      </c>
      <c r="E9341" t="s">
        <v>60</v>
      </c>
      <c r="F9341">
        <v>2299.52</v>
      </c>
      <c r="G9341" t="s">
        <v>8305</v>
      </c>
    </row>
    <row r="9342" spans="1:7" x14ac:dyDescent="0.3">
      <c r="A9342" t="s">
        <v>8264</v>
      </c>
      <c r="B9342" t="s">
        <v>130</v>
      </c>
      <c r="C9342" t="s">
        <v>39</v>
      </c>
      <c r="D9342" t="s">
        <v>1378</v>
      </c>
      <c r="E9342" t="e">
        <f>- landfill Disposal</f>
        <v>#NAME?</v>
      </c>
      <c r="G9342" t="s">
        <v>8306</v>
      </c>
    </row>
    <row r="9343" spans="1:7" x14ac:dyDescent="0.3">
      <c r="A9343" s="2">
        <v>39539</v>
      </c>
      <c r="B9343" t="s">
        <v>130</v>
      </c>
      <c r="C9343" t="s">
        <v>39</v>
      </c>
      <c r="E9343" t="s">
        <v>68</v>
      </c>
      <c r="F9343" t="s">
        <v>8307</v>
      </c>
      <c r="G9343" t="s">
        <v>8308</v>
      </c>
    </row>
    <row r="9344" spans="1:7" x14ac:dyDescent="0.3">
      <c r="A9344" s="2">
        <v>39539</v>
      </c>
      <c r="B9344" t="s">
        <v>130</v>
      </c>
      <c r="D9344" t="s">
        <v>63</v>
      </c>
      <c r="E9344" t="s">
        <v>71</v>
      </c>
      <c r="F9344">
        <v>2896.89</v>
      </c>
      <c r="G9344" t="s">
        <v>8309</v>
      </c>
    </row>
    <row r="9345" spans="1:7" x14ac:dyDescent="0.3">
      <c r="A9345" s="2">
        <v>39539</v>
      </c>
      <c r="B9345" t="s">
        <v>130</v>
      </c>
      <c r="C9345" t="s">
        <v>39</v>
      </c>
      <c r="D9345" t="s">
        <v>382</v>
      </c>
      <c r="E9345" t="s">
        <v>100</v>
      </c>
      <c r="F9345">
        <v>8179.46</v>
      </c>
      <c r="G9345" t="s">
        <v>8310</v>
      </c>
    </row>
    <row r="9346" spans="1:7" x14ac:dyDescent="0.3">
      <c r="A9346" t="s">
        <v>8264</v>
      </c>
      <c r="B9346" t="s">
        <v>1494</v>
      </c>
      <c r="C9346" t="s">
        <v>39</v>
      </c>
      <c r="D9346" t="s">
        <v>384</v>
      </c>
      <c r="E9346" t="s">
        <v>92</v>
      </c>
      <c r="F9346">
        <v>3505.48</v>
      </c>
      <c r="G9346" t="s">
        <v>8311</v>
      </c>
    </row>
    <row r="9347" spans="1:7" x14ac:dyDescent="0.3">
      <c r="A9347" t="s">
        <v>8262</v>
      </c>
      <c r="C9347" t="s">
        <v>9</v>
      </c>
      <c r="D9347" t="s">
        <v>10</v>
      </c>
      <c r="G9347" t="s">
        <v>8312</v>
      </c>
    </row>
    <row r="9348" spans="1:7" x14ac:dyDescent="0.3">
      <c r="A9348" s="2">
        <v>39539</v>
      </c>
      <c r="B9348" t="s">
        <v>210</v>
      </c>
      <c r="C9348" t="s">
        <v>9</v>
      </c>
      <c r="D9348" t="s">
        <v>128</v>
      </c>
      <c r="E9348" t="s">
        <v>986</v>
      </c>
      <c r="F9348">
        <v>6321.62</v>
      </c>
      <c r="G9348" t="s">
        <v>8313</v>
      </c>
    </row>
    <row r="9349" spans="1:7" x14ac:dyDescent="0.3">
      <c r="A9349" t="s">
        <v>8264</v>
      </c>
      <c r="B9349" t="s">
        <v>174</v>
      </c>
      <c r="C9349" t="s">
        <v>9</v>
      </c>
      <c r="D9349" t="s">
        <v>180</v>
      </c>
      <c r="E9349" t="s">
        <v>156</v>
      </c>
      <c r="F9349">
        <v>14207.36</v>
      </c>
      <c r="G9349" t="s">
        <v>8314</v>
      </c>
    </row>
    <row r="9350" spans="1:7" x14ac:dyDescent="0.3">
      <c r="A9350" t="s">
        <v>8264</v>
      </c>
      <c r="B9350" t="s">
        <v>179</v>
      </c>
      <c r="C9350" t="s">
        <v>9</v>
      </c>
      <c r="D9350" t="s">
        <v>183</v>
      </c>
      <c r="E9350" t="s">
        <v>86</v>
      </c>
      <c r="F9350" s="1">
        <v>1578</v>
      </c>
      <c r="G9350" t="s">
        <v>8315</v>
      </c>
    </row>
    <row r="9351" spans="1:7" x14ac:dyDescent="0.3">
      <c r="A9351" t="s">
        <v>8264</v>
      </c>
      <c r="B9351" t="s">
        <v>2509</v>
      </c>
      <c r="C9351" t="s">
        <v>9</v>
      </c>
      <c r="D9351" t="s">
        <v>228</v>
      </c>
      <c r="E9351" t="s">
        <v>263</v>
      </c>
      <c r="F9351">
        <v>7893.08</v>
      </c>
      <c r="G9351" t="s">
        <v>8316</v>
      </c>
    </row>
    <row r="9352" spans="1:7" x14ac:dyDescent="0.3">
      <c r="A9352" t="s">
        <v>8264</v>
      </c>
      <c r="C9352" t="s">
        <v>9</v>
      </c>
      <c r="E9352" t="s">
        <v>184</v>
      </c>
      <c r="F9352">
        <v>5262.06</v>
      </c>
      <c r="G9352" t="s">
        <v>1749</v>
      </c>
    </row>
    <row r="9353" spans="1:7" x14ac:dyDescent="0.3">
      <c r="A9353" s="3">
        <v>39539</v>
      </c>
      <c r="B9353" t="s">
        <v>194</v>
      </c>
      <c r="C9353" t="s">
        <v>9</v>
      </c>
      <c r="D9353" t="s">
        <v>95</v>
      </c>
      <c r="E9353" t="s">
        <v>27</v>
      </c>
      <c r="F9353">
        <v>19897.86</v>
      </c>
      <c r="G9353" t="s">
        <v>8317</v>
      </c>
    </row>
    <row r="9354" spans="1:7" x14ac:dyDescent="0.3">
      <c r="A9354" t="s">
        <v>8264</v>
      </c>
      <c r="B9354" t="s">
        <v>174</v>
      </c>
      <c r="C9354" t="s">
        <v>9</v>
      </c>
      <c r="D9354" t="s">
        <v>35</v>
      </c>
      <c r="E9354" t="s">
        <v>184</v>
      </c>
      <c r="F9354">
        <v>4974.46</v>
      </c>
      <c r="G9354" t="s">
        <v>8318</v>
      </c>
    </row>
    <row r="9355" spans="1:7" x14ac:dyDescent="0.3">
      <c r="A9355" t="s">
        <v>8262</v>
      </c>
      <c r="B9355" t="s">
        <v>174</v>
      </c>
      <c r="C9355" t="s">
        <v>39</v>
      </c>
      <c r="D9355" t="s">
        <v>147</v>
      </c>
      <c r="E9355" t="s">
        <v>64</v>
      </c>
      <c r="F9355">
        <v>3627.87</v>
      </c>
      <c r="G9355" t="s">
        <v>8319</v>
      </c>
    </row>
    <row r="9356" spans="1:7" x14ac:dyDescent="0.3">
      <c r="A9356" s="3">
        <v>39539</v>
      </c>
      <c r="B9356" t="s">
        <v>210</v>
      </c>
      <c r="C9356" t="s">
        <v>39</v>
      </c>
      <c r="D9356" t="s">
        <v>147</v>
      </c>
      <c r="E9356" t="s">
        <v>169</v>
      </c>
      <c r="F9356">
        <v>3627.87</v>
      </c>
      <c r="G9356" t="s">
        <v>1334</v>
      </c>
    </row>
    <row r="9357" spans="1:7" x14ac:dyDescent="0.3">
      <c r="A9357" t="s">
        <v>8262</v>
      </c>
      <c r="B9357" t="s">
        <v>174</v>
      </c>
      <c r="C9357" t="s">
        <v>39</v>
      </c>
      <c r="D9357" t="s">
        <v>102</v>
      </c>
      <c r="E9357" t="s">
        <v>86</v>
      </c>
      <c r="F9357">
        <v>1813.93</v>
      </c>
      <c r="G9357" t="s">
        <v>8320</v>
      </c>
    </row>
    <row r="9358" spans="1:7" x14ac:dyDescent="0.3">
      <c r="A9358" s="2">
        <v>39539</v>
      </c>
      <c r="B9358" t="s">
        <v>174</v>
      </c>
      <c r="C9358" t="s">
        <v>39</v>
      </c>
      <c r="D9358" t="s">
        <v>435</v>
      </c>
      <c r="E9358" t="s">
        <v>111</v>
      </c>
      <c r="F9358">
        <v>7712.77</v>
      </c>
      <c r="G9358" t="s">
        <v>3861</v>
      </c>
    </row>
    <row r="9359" spans="1:7" x14ac:dyDescent="0.3">
      <c r="A9359" s="2">
        <v>39539</v>
      </c>
      <c r="B9359" t="s">
        <v>202</v>
      </c>
      <c r="D9359" t="s">
        <v>241</v>
      </c>
      <c r="E9359" t="s">
        <v>84</v>
      </c>
      <c r="F9359">
        <v>17996.45</v>
      </c>
      <c r="G9359" t="s">
        <v>8321</v>
      </c>
    </row>
    <row r="9360" spans="1:7" x14ac:dyDescent="0.3">
      <c r="A9360" t="s">
        <v>8262</v>
      </c>
      <c r="B9360" t="s">
        <v>174</v>
      </c>
      <c r="D9360" t="s">
        <v>113</v>
      </c>
      <c r="E9360" t="s">
        <v>118</v>
      </c>
      <c r="F9360">
        <v>4440.9799999999996</v>
      </c>
      <c r="G9360" t="s">
        <v>8322</v>
      </c>
    </row>
    <row r="9361" spans="1:7" x14ac:dyDescent="0.3">
      <c r="A9361" t="s">
        <v>8264</v>
      </c>
      <c r="B9361" t="s">
        <v>1510</v>
      </c>
      <c r="C9361" t="s">
        <v>39</v>
      </c>
      <c r="D9361" t="s">
        <v>55</v>
      </c>
      <c r="E9361" t="s">
        <v>114</v>
      </c>
      <c r="F9361">
        <v>4440.9799999999996</v>
      </c>
      <c r="G9361" t="s">
        <v>1606</v>
      </c>
    </row>
    <row r="9362" spans="1:7" x14ac:dyDescent="0.3">
      <c r="A9362" t="s">
        <v>8262</v>
      </c>
      <c r="B9362" t="s">
        <v>174</v>
      </c>
      <c r="C9362" t="s">
        <v>39</v>
      </c>
      <c r="D9362" t="s">
        <v>110</v>
      </c>
      <c r="E9362" t="s">
        <v>116</v>
      </c>
      <c r="F9362">
        <v>2220.4899999999998</v>
      </c>
      <c r="G9362" t="s">
        <v>8323</v>
      </c>
    </row>
    <row r="9363" spans="1:7" x14ac:dyDescent="0.3">
      <c r="A9363" s="2">
        <v>39539</v>
      </c>
      <c r="B9363" t="s">
        <v>174</v>
      </c>
      <c r="C9363" t="s">
        <v>39</v>
      </c>
      <c r="D9363" t="s">
        <v>902</v>
      </c>
      <c r="E9363" t="s">
        <v>111</v>
      </c>
      <c r="F9363">
        <v>4928.1499999999996</v>
      </c>
      <c r="G9363" t="s">
        <v>8324</v>
      </c>
    </row>
    <row r="9364" spans="1:7" x14ac:dyDescent="0.3">
      <c r="A9364" s="2">
        <v>39539</v>
      </c>
      <c r="B9364" t="s">
        <v>174</v>
      </c>
      <c r="C9364" t="s">
        <v>39</v>
      </c>
      <c r="D9364" t="s">
        <v>120</v>
      </c>
      <c r="E9364" t="s">
        <v>56</v>
      </c>
      <c r="F9364">
        <v>2956.89</v>
      </c>
      <c r="G9364" t="s">
        <v>8325</v>
      </c>
    </row>
    <row r="9365" spans="1:7" x14ac:dyDescent="0.3">
      <c r="A9365" t="s">
        <v>8264</v>
      </c>
      <c r="B9365" t="s">
        <v>174</v>
      </c>
      <c r="C9365" t="s">
        <v>39</v>
      </c>
      <c r="D9365" t="s">
        <v>67</v>
      </c>
      <c r="E9365" t="s">
        <v>116</v>
      </c>
      <c r="F9365">
        <v>1971.26</v>
      </c>
      <c r="G9365" t="s">
        <v>8326</v>
      </c>
    </row>
    <row r="9366" spans="1:7" x14ac:dyDescent="0.3">
      <c r="A9366" t="s">
        <v>7847</v>
      </c>
      <c r="C9366" t="s">
        <v>39</v>
      </c>
      <c r="D9366" t="s">
        <v>382</v>
      </c>
      <c r="E9366" t="s">
        <v>609</v>
      </c>
      <c r="F9366">
        <v>12540.32</v>
      </c>
      <c r="G9366" t="s">
        <v>2405</v>
      </c>
    </row>
    <row r="9367" spans="1:7" x14ac:dyDescent="0.3">
      <c r="A9367" s="3">
        <v>39539</v>
      </c>
      <c r="B9367" t="s">
        <v>174</v>
      </c>
      <c r="D9367" t="s">
        <v>74</v>
      </c>
      <c r="E9367" t="s">
        <v>116</v>
      </c>
      <c r="F9367" s="1">
        <v>5374</v>
      </c>
      <c r="G9367" t="s">
        <v>1833</v>
      </c>
    </row>
    <row r="9368" spans="1:7" x14ac:dyDescent="0.3">
      <c r="A9368" s="2">
        <v>39539</v>
      </c>
      <c r="B9368" t="s">
        <v>224</v>
      </c>
      <c r="C9368" t="s">
        <v>9</v>
      </c>
      <c r="D9368" t="s">
        <v>133</v>
      </c>
      <c r="E9368" t="s">
        <v>233</v>
      </c>
      <c r="F9368">
        <v>12808.31</v>
      </c>
      <c r="G9368" t="s">
        <v>8327</v>
      </c>
    </row>
    <row r="9369" spans="1:7" x14ac:dyDescent="0.3">
      <c r="A9369" t="s">
        <v>8264</v>
      </c>
      <c r="B9369" t="s">
        <v>224</v>
      </c>
      <c r="C9369" t="s">
        <v>9</v>
      </c>
      <c r="D9369" t="s">
        <v>10</v>
      </c>
      <c r="E9369" t="s">
        <v>30</v>
      </c>
      <c r="F9369">
        <v>5489.27</v>
      </c>
      <c r="G9369" t="s">
        <v>8328</v>
      </c>
    </row>
    <row r="9370" spans="1:7" x14ac:dyDescent="0.3">
      <c r="A9370" t="s">
        <v>8264</v>
      </c>
      <c r="B9370" t="s">
        <v>1537</v>
      </c>
      <c r="C9370" t="s">
        <v>9</v>
      </c>
      <c r="D9370" t="s">
        <v>183</v>
      </c>
      <c r="E9370" t="s">
        <v>114</v>
      </c>
      <c r="F9370">
        <v>18152.939999999999</v>
      </c>
      <c r="G9370" t="s">
        <v>8329</v>
      </c>
    </row>
    <row r="9371" spans="1:7" x14ac:dyDescent="0.3">
      <c r="A9371" s="2">
        <v>39539</v>
      </c>
      <c r="B9371" t="s">
        <v>224</v>
      </c>
      <c r="C9371" t="s">
        <v>9</v>
      </c>
      <c r="D9371" t="s">
        <v>24</v>
      </c>
      <c r="E9371" t="s">
        <v>184</v>
      </c>
      <c r="F9371">
        <v>2016.99</v>
      </c>
      <c r="G9371" t="s">
        <v>8330</v>
      </c>
    </row>
    <row r="9372" spans="1:7" x14ac:dyDescent="0.3">
      <c r="A9372" t="s">
        <v>8264</v>
      </c>
      <c r="B9372" t="s">
        <v>224</v>
      </c>
      <c r="C9372" t="s">
        <v>9</v>
      </c>
      <c r="D9372" t="s">
        <v>186</v>
      </c>
      <c r="E9372" t="s">
        <v>11</v>
      </c>
      <c r="F9372">
        <v>7601.6</v>
      </c>
      <c r="G9372" t="s">
        <v>8331</v>
      </c>
    </row>
    <row r="9373" spans="1:7" x14ac:dyDescent="0.3">
      <c r="A9373" s="2">
        <v>39539</v>
      </c>
      <c r="B9373" t="s">
        <v>224</v>
      </c>
      <c r="C9373" t="s">
        <v>9</v>
      </c>
      <c r="D9373" t="s">
        <v>295</v>
      </c>
      <c r="E9373" t="s">
        <v>96</v>
      </c>
      <c r="F9373" s="1">
        <v>5.06750675067506E+39</v>
      </c>
      <c r="G9373" t="s">
        <v>8332</v>
      </c>
    </row>
    <row r="9374" spans="1:7" x14ac:dyDescent="0.3">
      <c r="A9374" t="s">
        <v>8264</v>
      </c>
      <c r="B9374" t="s">
        <v>224</v>
      </c>
      <c r="C9374" t="s">
        <v>9</v>
      </c>
      <c r="D9374" t="s">
        <v>32</v>
      </c>
      <c r="E9374" t="s">
        <v>93</v>
      </c>
      <c r="F9374">
        <v>11299.97</v>
      </c>
      <c r="G9374" t="s">
        <v>8333</v>
      </c>
    </row>
    <row r="9375" spans="1:7" x14ac:dyDescent="0.3">
      <c r="A9375" s="2">
        <v>39539</v>
      </c>
      <c r="B9375" t="s">
        <v>231</v>
      </c>
      <c r="C9375" t="s">
        <v>9</v>
      </c>
      <c r="D9375" t="s">
        <v>232</v>
      </c>
      <c r="E9375" t="s">
        <v>184</v>
      </c>
      <c r="F9375">
        <v>2824.99</v>
      </c>
      <c r="G9375" t="s">
        <v>8334</v>
      </c>
    </row>
    <row r="9376" spans="1:7" x14ac:dyDescent="0.3">
      <c r="B9376" t="s">
        <v>224</v>
      </c>
      <c r="C9376" t="s">
        <v>39</v>
      </c>
      <c r="D9376" t="s">
        <v>102</v>
      </c>
      <c r="E9376" t="s">
        <v>111</v>
      </c>
      <c r="F9376">
        <v>5723.34</v>
      </c>
      <c r="G9376" t="s">
        <v>8335</v>
      </c>
    </row>
    <row r="9377" spans="1:7" x14ac:dyDescent="0.3">
      <c r="A9377" s="3">
        <v>39539</v>
      </c>
      <c r="B9377" t="s">
        <v>231</v>
      </c>
      <c r="C9377" t="s">
        <v>39</v>
      </c>
      <c r="D9377" t="s">
        <v>149</v>
      </c>
      <c r="E9377" t="s">
        <v>43</v>
      </c>
      <c r="F9377">
        <v>5723.34</v>
      </c>
      <c r="G9377" t="s">
        <v>8336</v>
      </c>
    </row>
    <row r="9378" spans="1:7" x14ac:dyDescent="0.3">
      <c r="A9378" t="s">
        <v>8264</v>
      </c>
      <c r="B9378" t="s">
        <v>224</v>
      </c>
      <c r="C9378" t="s">
        <v>39</v>
      </c>
      <c r="D9378" t="s">
        <v>40</v>
      </c>
      <c r="E9378" t="s">
        <v>86</v>
      </c>
      <c r="F9378">
        <v>2861.67</v>
      </c>
      <c r="G9378" t="s">
        <v>76</v>
      </c>
    </row>
    <row r="9379" spans="1:7" x14ac:dyDescent="0.3">
      <c r="A9379" t="s">
        <v>8264</v>
      </c>
      <c r="B9379" t="s">
        <v>224</v>
      </c>
      <c r="C9379" t="s">
        <v>39</v>
      </c>
      <c r="D9379" t="s">
        <v>241</v>
      </c>
      <c r="E9379" t="s">
        <v>159</v>
      </c>
      <c r="F9379">
        <v>5267.71</v>
      </c>
      <c r="G9379" t="s">
        <v>8337</v>
      </c>
    </row>
    <row r="9380" spans="1:7" x14ac:dyDescent="0.3">
      <c r="A9380" t="s">
        <v>8264</v>
      </c>
      <c r="B9380" t="s">
        <v>240</v>
      </c>
      <c r="C9380" t="s">
        <v>39</v>
      </c>
      <c r="D9380" t="s">
        <v>51</v>
      </c>
      <c r="E9380" t="s">
        <v>156</v>
      </c>
      <c r="F9380">
        <v>12291.33</v>
      </c>
      <c r="G9380" t="s">
        <v>8338</v>
      </c>
    </row>
    <row r="9381" spans="1:7" x14ac:dyDescent="0.3">
      <c r="A9381" t="s">
        <v>8262</v>
      </c>
      <c r="B9381" t="s">
        <v>222</v>
      </c>
      <c r="C9381" t="s">
        <v>39</v>
      </c>
      <c r="D9381" t="s">
        <v>113</v>
      </c>
      <c r="E9381" t="s">
        <v>41</v>
      </c>
      <c r="F9381">
        <v>4850.01</v>
      </c>
      <c r="G9381" t="s">
        <v>8339</v>
      </c>
    </row>
    <row r="9382" spans="1:7" x14ac:dyDescent="0.3">
      <c r="A9382" s="2">
        <v>39539</v>
      </c>
      <c r="B9382" t="s">
        <v>224</v>
      </c>
      <c r="C9382" t="s">
        <v>39</v>
      </c>
      <c r="D9382" t="s">
        <v>55</v>
      </c>
      <c r="E9382" t="s">
        <v>21</v>
      </c>
      <c r="G9382" t="s">
        <v>8340</v>
      </c>
    </row>
    <row r="9383" spans="1:7" x14ac:dyDescent="0.3">
      <c r="A9383" s="2">
        <v>39539</v>
      </c>
      <c r="B9383" t="s">
        <v>219</v>
      </c>
      <c r="C9383" t="s">
        <v>39</v>
      </c>
      <c r="D9383" t="s">
        <v>55</v>
      </c>
      <c r="E9383" t="s">
        <v>60</v>
      </c>
      <c r="F9383">
        <v>2425</v>
      </c>
      <c r="G9383" t="s">
        <v>8341</v>
      </c>
    </row>
    <row r="9384" spans="1:7" x14ac:dyDescent="0.3">
      <c r="B9384" t="s">
        <v>224</v>
      </c>
      <c r="C9384" t="s">
        <v>39</v>
      </c>
      <c r="E9384" t="s">
        <v>153</v>
      </c>
      <c r="G9384" t="s">
        <v>8342</v>
      </c>
    </row>
    <row r="9385" spans="1:7" x14ac:dyDescent="0.3">
      <c r="A9385" s="2">
        <v>39539</v>
      </c>
      <c r="B9385" t="s">
        <v>224</v>
      </c>
      <c r="C9385" t="s">
        <v>39</v>
      </c>
      <c r="D9385" t="s">
        <v>380</v>
      </c>
      <c r="E9385" t="s">
        <v>114</v>
      </c>
      <c r="F9385">
        <v>6349.21</v>
      </c>
      <c r="G9385" t="s">
        <v>8343</v>
      </c>
    </row>
    <row r="9386" spans="1:7" x14ac:dyDescent="0.3">
      <c r="A9386" s="2">
        <v>39539</v>
      </c>
      <c r="B9386" t="s">
        <v>1537</v>
      </c>
      <c r="C9386" t="s">
        <v>39</v>
      </c>
      <c r="D9386" t="s">
        <v>63</v>
      </c>
      <c r="E9386" t="s">
        <v>71</v>
      </c>
      <c r="F9386">
        <v>4232.8100000000004</v>
      </c>
      <c r="G9386" t="s">
        <v>8344</v>
      </c>
    </row>
    <row r="9387" spans="1:7" x14ac:dyDescent="0.3">
      <c r="A9387" s="2">
        <v>39539</v>
      </c>
      <c r="B9387" t="s">
        <v>231</v>
      </c>
      <c r="D9387" t="s">
        <v>74</v>
      </c>
      <c r="E9387" t="s">
        <v>43</v>
      </c>
      <c r="F9387">
        <v>12253.84</v>
      </c>
      <c r="G9387" t="s">
        <v>6381</v>
      </c>
    </row>
    <row r="9388" spans="1:7" x14ac:dyDescent="0.3">
      <c r="A9388" t="s">
        <v>7933</v>
      </c>
      <c r="B9388" t="s">
        <v>224</v>
      </c>
      <c r="C9388" t="s">
        <v>39</v>
      </c>
      <c r="D9388" t="s">
        <v>384</v>
      </c>
      <c r="E9388" t="s">
        <v>1547</v>
      </c>
      <c r="F9388">
        <v>5251.65</v>
      </c>
      <c r="G9388" t="s">
        <v>8345</v>
      </c>
    </row>
    <row r="9389" spans="1:7" x14ac:dyDescent="0.3">
      <c r="A9389" t="s">
        <v>8262</v>
      </c>
      <c r="C9389" t="s">
        <v>9</v>
      </c>
      <c r="D9389" t="s">
        <v>10</v>
      </c>
      <c r="E9389" t="s">
        <v>93</v>
      </c>
      <c r="F9389">
        <v>5782.85</v>
      </c>
      <c r="G9389" t="s">
        <v>8346</v>
      </c>
    </row>
    <row r="9390" spans="1:7" x14ac:dyDescent="0.3">
      <c r="A9390" t="s">
        <v>8264</v>
      </c>
      <c r="B9390" t="s">
        <v>1565</v>
      </c>
      <c r="C9390" t="s">
        <v>9</v>
      </c>
      <c r="D9390" t="s">
        <v>10</v>
      </c>
      <c r="E9390" t="s">
        <v>30</v>
      </c>
      <c r="F9390">
        <v>2478.37</v>
      </c>
      <c r="G9390" t="s">
        <v>8347</v>
      </c>
    </row>
    <row r="9391" spans="1:7" x14ac:dyDescent="0.3">
      <c r="A9391" s="2">
        <v>39539</v>
      </c>
      <c r="B9391" t="s">
        <v>256</v>
      </c>
      <c r="C9391" t="s">
        <v>9</v>
      </c>
      <c r="D9391" t="s">
        <v>24</v>
      </c>
      <c r="E9391" t="s">
        <v>68</v>
      </c>
      <c r="F9391">
        <v>10806.46</v>
      </c>
      <c r="G9391" t="s">
        <v>8348</v>
      </c>
    </row>
    <row r="9392" spans="1:7" x14ac:dyDescent="0.3">
      <c r="A9392" s="2">
        <v>39539</v>
      </c>
      <c r="B9392" t="s">
        <v>256</v>
      </c>
      <c r="C9392" t="s">
        <v>9</v>
      </c>
      <c r="D9392" t="s">
        <v>259</v>
      </c>
      <c r="E9392" t="s">
        <v>138</v>
      </c>
      <c r="F9392">
        <v>1200.72</v>
      </c>
      <c r="G9392" t="s">
        <v>868</v>
      </c>
    </row>
    <row r="9393" spans="1:7" x14ac:dyDescent="0.3">
      <c r="A9393" s="2">
        <v>39539</v>
      </c>
      <c r="B9393" t="s">
        <v>256</v>
      </c>
      <c r="C9393" t="s">
        <v>9</v>
      </c>
      <c r="D9393" t="s">
        <v>228</v>
      </c>
      <c r="E9393" t="s">
        <v>220</v>
      </c>
      <c r="F9393">
        <v>7813.37</v>
      </c>
      <c r="G9393" t="s">
        <v>8349</v>
      </c>
    </row>
    <row r="9394" spans="1:7" x14ac:dyDescent="0.3">
      <c r="A9394" t="s">
        <v>8264</v>
      </c>
      <c r="B9394" t="s">
        <v>256</v>
      </c>
      <c r="C9394" t="s">
        <v>9</v>
      </c>
      <c r="D9394" t="s">
        <v>89</v>
      </c>
      <c r="E9394" t="s">
        <v>30</v>
      </c>
      <c r="F9394" s="1">
        <v>5208</v>
      </c>
      <c r="G9394" t="s">
        <v>8350</v>
      </c>
    </row>
    <row r="9395" spans="1:7" x14ac:dyDescent="0.3">
      <c r="A9395" t="s">
        <v>8264</v>
      </c>
      <c r="C9395" t="s">
        <v>9</v>
      </c>
      <c r="E9395" t="s">
        <v>93</v>
      </c>
      <c r="F9395" t="s">
        <v>8351</v>
      </c>
      <c r="G9395" t="s">
        <v>8352</v>
      </c>
    </row>
    <row r="9396" spans="1:7" x14ac:dyDescent="0.3">
      <c r="A9396" t="s">
        <v>8264</v>
      </c>
      <c r="B9396" t="s">
        <v>256</v>
      </c>
      <c r="C9396" t="s">
        <v>9</v>
      </c>
      <c r="D9396" t="s">
        <v>189</v>
      </c>
      <c r="E9396" t="s">
        <v>184</v>
      </c>
      <c r="F9396">
        <v>2954.51</v>
      </c>
      <c r="G9396" t="s">
        <v>8353</v>
      </c>
    </row>
    <row r="9397" spans="1:7" x14ac:dyDescent="0.3">
      <c r="A9397" s="2">
        <v>39539</v>
      </c>
      <c r="B9397" t="s">
        <v>272</v>
      </c>
      <c r="C9397" t="s">
        <v>39</v>
      </c>
      <c r="D9397" t="s">
        <v>40</v>
      </c>
      <c r="E9397" t="s">
        <v>208</v>
      </c>
      <c r="F9397">
        <v>4821.54</v>
      </c>
      <c r="G9397" t="s">
        <v>8354</v>
      </c>
    </row>
    <row r="9398" spans="1:7" x14ac:dyDescent="0.3">
      <c r="A9398" t="s">
        <v>8264</v>
      </c>
      <c r="B9398" t="s">
        <v>256</v>
      </c>
      <c r="C9398" t="s">
        <v>39</v>
      </c>
      <c r="D9398" t="s">
        <v>195</v>
      </c>
      <c r="E9398" t="s">
        <v>92</v>
      </c>
      <c r="F9398">
        <v>4821.54</v>
      </c>
      <c r="G9398" t="s">
        <v>8355</v>
      </c>
    </row>
    <row r="9399" spans="1:7" x14ac:dyDescent="0.3">
      <c r="A9399" t="s">
        <v>7933</v>
      </c>
      <c r="B9399" t="s">
        <v>256</v>
      </c>
      <c r="C9399" t="s">
        <v>39</v>
      </c>
      <c r="D9399" t="s">
        <v>92</v>
      </c>
      <c r="E9399" t="s">
        <v>806</v>
      </c>
      <c r="F9399">
        <v>2410.77</v>
      </c>
      <c r="G9399" t="s">
        <v>8356</v>
      </c>
    </row>
    <row r="9400" spans="1:7" x14ac:dyDescent="0.3">
      <c r="A9400" t="s">
        <v>8264</v>
      </c>
      <c r="B9400" t="s">
        <v>256</v>
      </c>
      <c r="C9400" t="s">
        <v>39</v>
      </c>
      <c r="D9400" t="s">
        <v>155</v>
      </c>
      <c r="E9400" t="s">
        <v>153</v>
      </c>
      <c r="G9400" t="s">
        <v>8357</v>
      </c>
    </row>
    <row r="9401" spans="1:7" x14ac:dyDescent="0.3">
      <c r="A9401" s="2">
        <v>39539</v>
      </c>
      <c r="B9401" t="s">
        <v>281</v>
      </c>
      <c r="C9401" t="s">
        <v>39</v>
      </c>
      <c r="D9401" t="s">
        <v>6635</v>
      </c>
      <c r="E9401" t="s">
        <v>156</v>
      </c>
      <c r="F9401">
        <v>11646.42</v>
      </c>
      <c r="G9401" t="s">
        <v>8358</v>
      </c>
    </row>
    <row r="9402" spans="1:7" x14ac:dyDescent="0.3">
      <c r="A9402" t="s">
        <v>8264</v>
      </c>
      <c r="B9402" t="s">
        <v>256</v>
      </c>
      <c r="C9402" t="s">
        <v>39</v>
      </c>
      <c r="D9402" t="s">
        <v>244</v>
      </c>
      <c r="E9402" t="s">
        <v>118</v>
      </c>
      <c r="F9402">
        <v>6797.09</v>
      </c>
      <c r="G9402" t="s">
        <v>1167</v>
      </c>
    </row>
    <row r="9403" spans="1:7" x14ac:dyDescent="0.3">
      <c r="A9403" s="2">
        <v>39539</v>
      </c>
      <c r="B9403" t="s">
        <v>256</v>
      </c>
      <c r="C9403" t="s">
        <v>39</v>
      </c>
      <c r="D9403" t="s">
        <v>310</v>
      </c>
      <c r="E9403" t="s">
        <v>393</v>
      </c>
      <c r="F9403">
        <v>6797.09</v>
      </c>
      <c r="G9403" t="s">
        <v>1643</v>
      </c>
    </row>
    <row r="9404" spans="1:7" x14ac:dyDescent="0.3">
      <c r="A9404" t="s">
        <v>8262</v>
      </c>
      <c r="B9404" t="s">
        <v>275</v>
      </c>
      <c r="C9404" t="s">
        <v>39</v>
      </c>
      <c r="D9404" t="s">
        <v>244</v>
      </c>
      <c r="E9404" t="s">
        <v>75</v>
      </c>
      <c r="F9404">
        <v>3398.54</v>
      </c>
      <c r="G9404" t="s">
        <v>834</v>
      </c>
    </row>
    <row r="9405" spans="1:7" x14ac:dyDescent="0.3">
      <c r="A9405" s="2">
        <v>39539</v>
      </c>
      <c r="B9405" t="s">
        <v>256</v>
      </c>
      <c r="C9405" t="s">
        <v>39</v>
      </c>
      <c r="D9405" t="s">
        <v>212</v>
      </c>
      <c r="E9405" t="s">
        <v>64</v>
      </c>
      <c r="F9405">
        <v>2338.66</v>
      </c>
      <c r="G9405" t="s">
        <v>4146</v>
      </c>
    </row>
    <row r="9406" spans="1:7" x14ac:dyDescent="0.3">
      <c r="A9406" t="s">
        <v>8264</v>
      </c>
      <c r="B9406" t="s">
        <v>256</v>
      </c>
      <c r="C9406" t="s">
        <v>39</v>
      </c>
      <c r="D9406" t="s">
        <v>63</v>
      </c>
      <c r="E9406" t="s">
        <v>114</v>
      </c>
      <c r="F9406" s="1">
        <v>1403</v>
      </c>
      <c r="G9406" t="s">
        <v>361</v>
      </c>
    </row>
    <row r="9407" spans="1:7" x14ac:dyDescent="0.3">
      <c r="A9407" t="s">
        <v>8264</v>
      </c>
      <c r="B9407" t="s">
        <v>256</v>
      </c>
      <c r="C9407" t="s">
        <v>39</v>
      </c>
      <c r="D9407" t="s">
        <v>70</v>
      </c>
      <c r="E9407" t="s">
        <v>213</v>
      </c>
      <c r="F9407">
        <v>935.46</v>
      </c>
      <c r="G9407" t="s">
        <v>8359</v>
      </c>
    </row>
    <row r="9408" spans="1:7" x14ac:dyDescent="0.3">
      <c r="A9408" s="2">
        <v>39539</v>
      </c>
      <c r="B9408" t="s">
        <v>978</v>
      </c>
      <c r="C9408" t="s">
        <v>39</v>
      </c>
      <c r="D9408" t="s">
        <v>125</v>
      </c>
      <c r="E9408" t="s">
        <v>319</v>
      </c>
      <c r="F9408">
        <v>13233.92</v>
      </c>
      <c r="G9408" t="s">
        <v>8360</v>
      </c>
    </row>
    <row r="9409" spans="1:7" x14ac:dyDescent="0.3">
      <c r="A9409" t="s">
        <v>8264</v>
      </c>
      <c r="B9409" t="s">
        <v>256</v>
      </c>
      <c r="C9409" t="s">
        <v>39</v>
      </c>
      <c r="D9409" t="s">
        <v>252</v>
      </c>
      <c r="E9409" t="s">
        <v>123</v>
      </c>
      <c r="F9409">
        <v>5671.68</v>
      </c>
      <c r="G9409" t="s">
        <v>8361</v>
      </c>
    </row>
    <row r="9410" spans="1:7" x14ac:dyDescent="0.3">
      <c r="A9410" t="s">
        <v>8264</v>
      </c>
      <c r="B9410" t="s">
        <v>287</v>
      </c>
      <c r="C9410" t="s">
        <v>9</v>
      </c>
      <c r="D9410" t="s">
        <v>558</v>
      </c>
      <c r="E9410" t="s">
        <v>263</v>
      </c>
      <c r="F9410">
        <v>8667.6200000000008</v>
      </c>
      <c r="G9410" t="s">
        <v>8362</v>
      </c>
    </row>
    <row r="9411" spans="1:7" x14ac:dyDescent="0.3">
      <c r="A9411" t="s">
        <v>8262</v>
      </c>
      <c r="B9411" t="s">
        <v>301</v>
      </c>
      <c r="C9411" t="s">
        <v>9</v>
      </c>
      <c r="D9411" t="s">
        <v>133</v>
      </c>
      <c r="E9411" t="s">
        <v>138</v>
      </c>
      <c r="F9411">
        <v>3714.7</v>
      </c>
      <c r="G9411" t="s">
        <v>8363</v>
      </c>
    </row>
    <row r="9412" spans="1:7" x14ac:dyDescent="0.3">
      <c r="A9412" s="2">
        <v>39539</v>
      </c>
      <c r="B9412" t="s">
        <v>312</v>
      </c>
      <c r="C9412" t="s">
        <v>9</v>
      </c>
      <c r="D9412" t="s">
        <v>259</v>
      </c>
      <c r="E9412" t="s">
        <v>292</v>
      </c>
      <c r="F9412">
        <v>9115.27</v>
      </c>
      <c r="G9412" t="s">
        <v>8364</v>
      </c>
    </row>
    <row r="9413" spans="1:7" x14ac:dyDescent="0.3">
      <c r="A9413" t="s">
        <v>8262</v>
      </c>
      <c r="B9413" t="s">
        <v>312</v>
      </c>
      <c r="C9413" t="s">
        <v>9</v>
      </c>
      <c r="D9413" t="s">
        <v>180</v>
      </c>
      <c r="E9413" t="s">
        <v>17</v>
      </c>
      <c r="F9413" s="1">
        <v>1012</v>
      </c>
      <c r="G9413" t="s">
        <v>8365</v>
      </c>
    </row>
    <row r="9414" spans="1:7" x14ac:dyDescent="0.3">
      <c r="A9414" s="3">
        <v>39539</v>
      </c>
      <c r="B9414" t="s">
        <v>287</v>
      </c>
      <c r="C9414" t="s">
        <v>9</v>
      </c>
      <c r="D9414" t="s">
        <v>228</v>
      </c>
      <c r="E9414" t="s">
        <v>27</v>
      </c>
      <c r="F9414">
        <v>12015.44</v>
      </c>
      <c r="G9414" t="s">
        <v>8366</v>
      </c>
    </row>
    <row r="9415" spans="1:7" x14ac:dyDescent="0.3">
      <c r="A9415" s="2">
        <v>39539</v>
      </c>
      <c r="B9415" t="s">
        <v>287</v>
      </c>
      <c r="C9415" t="s">
        <v>9</v>
      </c>
      <c r="D9415" t="s">
        <v>228</v>
      </c>
      <c r="E9415" t="s">
        <v>81</v>
      </c>
      <c r="F9415">
        <v>8010.29</v>
      </c>
      <c r="G9415" t="s">
        <v>8367</v>
      </c>
    </row>
    <row r="9416" spans="1:7" x14ac:dyDescent="0.3">
      <c r="A9416" s="2">
        <v>39539</v>
      </c>
      <c r="B9416" t="s">
        <v>1011</v>
      </c>
      <c r="C9416" t="s">
        <v>9</v>
      </c>
      <c r="D9416" t="s">
        <v>454</v>
      </c>
      <c r="E9416" t="s">
        <v>93</v>
      </c>
      <c r="F9416">
        <v>14100.66</v>
      </c>
      <c r="G9416" t="s">
        <v>8368</v>
      </c>
    </row>
    <row r="9417" spans="1:7" x14ac:dyDescent="0.3">
      <c r="A9417" s="3">
        <v>39539</v>
      </c>
      <c r="B9417" t="s">
        <v>287</v>
      </c>
      <c r="C9417" t="s">
        <v>9</v>
      </c>
      <c r="D9417" t="s">
        <v>454</v>
      </c>
      <c r="E9417" t="s">
        <v>86</v>
      </c>
      <c r="F9417">
        <v>3525.17</v>
      </c>
      <c r="G9417" t="s">
        <v>8369</v>
      </c>
    </row>
    <row r="9418" spans="1:7" x14ac:dyDescent="0.3">
      <c r="A9418" s="3">
        <v>39539</v>
      </c>
      <c r="C9418" t="s">
        <v>39</v>
      </c>
      <c r="D9418" t="s">
        <v>149</v>
      </c>
      <c r="E9418" t="s">
        <v>111</v>
      </c>
      <c r="F9418">
        <v>2114.98</v>
      </c>
      <c r="G9418" t="s">
        <v>8370</v>
      </c>
    </row>
    <row r="9419" spans="1:7" x14ac:dyDescent="0.3">
      <c r="A9419" s="3">
        <v>39539</v>
      </c>
      <c r="D9419" t="s">
        <v>98</v>
      </c>
      <c r="E9419" t="s">
        <v>487</v>
      </c>
      <c r="F9419">
        <v>2114.98</v>
      </c>
      <c r="G9419" t="s">
        <v>8371</v>
      </c>
    </row>
    <row r="9420" spans="1:7" x14ac:dyDescent="0.3">
      <c r="A9420" t="s">
        <v>8264</v>
      </c>
      <c r="B9420" t="s">
        <v>287</v>
      </c>
      <c r="C9420" t="s">
        <v>39</v>
      </c>
      <c r="D9420" t="s">
        <v>98</v>
      </c>
      <c r="E9420" t="s">
        <v>17</v>
      </c>
      <c r="F9420">
        <v>1057.49</v>
      </c>
      <c r="G9420" t="s">
        <v>8372</v>
      </c>
    </row>
    <row r="9421" spans="1:7" x14ac:dyDescent="0.3">
      <c r="A9421" s="2">
        <v>39539</v>
      </c>
      <c r="B9421" t="s">
        <v>1011</v>
      </c>
      <c r="C9421" t="s">
        <v>39</v>
      </c>
      <c r="D9421" t="s">
        <v>106</v>
      </c>
      <c r="E9421" t="s">
        <v>111</v>
      </c>
      <c r="F9421" s="1">
        <v>3166</v>
      </c>
      <c r="G9421" t="s">
        <v>8373</v>
      </c>
    </row>
    <row r="9422" spans="1:7" x14ac:dyDescent="0.3">
      <c r="A9422" s="3">
        <v>39539</v>
      </c>
      <c r="B9422" t="s">
        <v>287</v>
      </c>
      <c r="C9422" t="s">
        <v>39</v>
      </c>
      <c r="D9422" t="s">
        <v>200</v>
      </c>
      <c r="E9422" t="s">
        <v>156</v>
      </c>
      <c r="F9422">
        <v>7388.12</v>
      </c>
      <c r="G9422" t="s">
        <v>8374</v>
      </c>
    </row>
    <row r="9423" spans="1:7" x14ac:dyDescent="0.3">
      <c r="A9423" t="s">
        <v>8264</v>
      </c>
      <c r="B9423" t="s">
        <v>287</v>
      </c>
      <c r="C9423" t="s">
        <v>39</v>
      </c>
      <c r="D9423" t="s">
        <v>205</v>
      </c>
      <c r="E9423" t="s">
        <v>620</v>
      </c>
      <c r="G9423" t="s">
        <v>8375</v>
      </c>
    </row>
    <row r="9424" spans="1:7" x14ac:dyDescent="0.3">
      <c r="A9424" s="2">
        <v>39539</v>
      </c>
      <c r="B9424" t="s">
        <v>287</v>
      </c>
      <c r="C9424" t="s">
        <v>39</v>
      </c>
      <c r="D9424" t="s">
        <v>244</v>
      </c>
      <c r="E9424" t="s">
        <v>21</v>
      </c>
      <c r="F9424">
        <v>7415.13</v>
      </c>
      <c r="G9424" t="s">
        <v>8376</v>
      </c>
    </row>
    <row r="9425" spans="1:7" x14ac:dyDescent="0.3">
      <c r="B9425" t="s">
        <v>287</v>
      </c>
      <c r="C9425" t="s">
        <v>39</v>
      </c>
      <c r="D9425" t="s">
        <v>55</v>
      </c>
      <c r="E9425" t="s">
        <v>60</v>
      </c>
      <c r="F9425">
        <v>3707.56</v>
      </c>
      <c r="G9425" t="s">
        <v>8377</v>
      </c>
    </row>
    <row r="9426" spans="1:7" x14ac:dyDescent="0.3">
      <c r="A9426" s="2">
        <v>39539</v>
      </c>
      <c r="B9426" t="s">
        <v>287</v>
      </c>
      <c r="C9426" t="s">
        <v>39</v>
      </c>
      <c r="D9426" t="s">
        <v>212</v>
      </c>
      <c r="E9426" t="s">
        <v>41</v>
      </c>
      <c r="F9426">
        <v>5730.31</v>
      </c>
      <c r="G9426" t="s">
        <v>1153</v>
      </c>
    </row>
    <row r="9427" spans="1:7" x14ac:dyDescent="0.3">
      <c r="A9427" s="2">
        <v>39539</v>
      </c>
      <c r="B9427" t="s">
        <v>301</v>
      </c>
      <c r="C9427" t="s">
        <v>39</v>
      </c>
      <c r="D9427" t="s">
        <v>122</v>
      </c>
      <c r="E9427" t="s">
        <v>21</v>
      </c>
      <c r="F9427">
        <v>3438.19</v>
      </c>
      <c r="G9427" t="s">
        <v>8378</v>
      </c>
    </row>
    <row r="9428" spans="1:7" x14ac:dyDescent="0.3">
      <c r="A9428" s="2">
        <v>39539</v>
      </c>
      <c r="B9428" t="s">
        <v>287</v>
      </c>
      <c r="C9428" t="s">
        <v>39</v>
      </c>
      <c r="D9428" t="s">
        <v>63</v>
      </c>
      <c r="E9428" t="s">
        <v>905</v>
      </c>
      <c r="F9428">
        <v>2292.13</v>
      </c>
      <c r="G9428" t="s">
        <v>8379</v>
      </c>
    </row>
    <row r="9429" spans="1:7" x14ac:dyDescent="0.3">
      <c r="A9429" t="s">
        <v>8264</v>
      </c>
      <c r="C9429" t="s">
        <v>39</v>
      </c>
      <c r="D9429" t="s">
        <v>171</v>
      </c>
      <c r="E9429" t="e">
        <f>- composting Recovery</f>
        <v>#NAME?</v>
      </c>
      <c r="F9429">
        <v>10884.4</v>
      </c>
      <c r="G9429" t="s">
        <v>8380</v>
      </c>
    </row>
    <row r="9430" spans="1:7" x14ac:dyDescent="0.3">
      <c r="A9430" s="2">
        <v>39539</v>
      </c>
      <c r="B9430" t="s">
        <v>312</v>
      </c>
      <c r="C9430" t="s">
        <v>39</v>
      </c>
      <c r="D9430" t="s">
        <v>125</v>
      </c>
      <c r="E9430" t="s">
        <v>116</v>
      </c>
      <c r="F9430" s="1">
        <v>4664</v>
      </c>
      <c r="G9430" t="s">
        <v>8381</v>
      </c>
    </row>
    <row r="9431" spans="1:7" x14ac:dyDescent="0.3">
      <c r="A9431" s="2">
        <v>39539</v>
      </c>
      <c r="B9431" t="s">
        <v>340</v>
      </c>
      <c r="C9431" t="s">
        <v>9</v>
      </c>
      <c r="D9431" t="s">
        <v>290</v>
      </c>
      <c r="E9431" t="s">
        <v>263</v>
      </c>
      <c r="F9431">
        <v>11050.23</v>
      </c>
      <c r="G9431" t="s">
        <v>8382</v>
      </c>
    </row>
    <row r="9432" spans="1:7" x14ac:dyDescent="0.3">
      <c r="A9432" t="s">
        <v>7884</v>
      </c>
      <c r="B9432" t="s">
        <v>322</v>
      </c>
      <c r="C9432" t="s">
        <v>9</v>
      </c>
      <c r="D9432" t="s">
        <v>175</v>
      </c>
      <c r="E9432" t="s">
        <v>138</v>
      </c>
      <c r="F9432">
        <v>4735.8100000000004</v>
      </c>
      <c r="G9432" t="s">
        <v>8383</v>
      </c>
    </row>
    <row r="9433" spans="1:7" x14ac:dyDescent="0.3">
      <c r="A9433" s="3">
        <v>39539</v>
      </c>
      <c r="B9433" t="s">
        <v>322</v>
      </c>
      <c r="C9433" t="s">
        <v>9</v>
      </c>
      <c r="D9433" t="s">
        <v>475</v>
      </c>
      <c r="E9433" t="s">
        <v>292</v>
      </c>
      <c r="F9433">
        <v>12795.69</v>
      </c>
      <c r="G9433" t="s">
        <v>8384</v>
      </c>
    </row>
    <row r="9434" spans="1:7" x14ac:dyDescent="0.3">
      <c r="A9434" s="2">
        <v>39539</v>
      </c>
      <c r="B9434" t="s">
        <v>1035</v>
      </c>
      <c r="C9434" t="s">
        <v>9</v>
      </c>
      <c r="D9434" t="s">
        <v>181</v>
      </c>
      <c r="E9434" t="s">
        <v>30</v>
      </c>
      <c r="F9434" s="1">
        <v>1421</v>
      </c>
      <c r="G9434" t="s">
        <v>405</v>
      </c>
    </row>
    <row r="9435" spans="1:7" x14ac:dyDescent="0.3">
      <c r="A9435" t="s">
        <v>8264</v>
      </c>
      <c r="B9435" t="s">
        <v>340</v>
      </c>
      <c r="C9435" t="s">
        <v>9</v>
      </c>
      <c r="D9435" t="s">
        <v>89</v>
      </c>
      <c r="E9435" t="s">
        <v>233</v>
      </c>
      <c r="F9435">
        <v>8633.27</v>
      </c>
      <c r="G9435" t="s">
        <v>8385</v>
      </c>
    </row>
    <row r="9436" spans="1:7" x14ac:dyDescent="0.3">
      <c r="A9436" s="2">
        <v>39539</v>
      </c>
      <c r="B9436" t="s">
        <v>322</v>
      </c>
      <c r="D9436" t="s">
        <v>89</v>
      </c>
      <c r="E9436" t="s">
        <v>86</v>
      </c>
      <c r="F9436">
        <v>5755.52</v>
      </c>
      <c r="G9436" t="s">
        <v>8386</v>
      </c>
    </row>
    <row r="9437" spans="1:7" x14ac:dyDescent="0.3">
      <c r="A9437" t="s">
        <v>8264</v>
      </c>
      <c r="B9437" t="s">
        <v>322</v>
      </c>
      <c r="C9437" t="s">
        <v>9</v>
      </c>
      <c r="D9437" t="s">
        <v>95</v>
      </c>
      <c r="E9437" t="s">
        <v>592</v>
      </c>
      <c r="F9437">
        <v>10103.84</v>
      </c>
      <c r="G9437" t="s">
        <v>8387</v>
      </c>
    </row>
    <row r="9438" spans="1:7" x14ac:dyDescent="0.3">
      <c r="A9438" s="2">
        <v>39539</v>
      </c>
      <c r="B9438" t="s">
        <v>322</v>
      </c>
      <c r="C9438" t="s">
        <v>9</v>
      </c>
      <c r="D9438" t="s">
        <v>189</v>
      </c>
      <c r="E9438" t="s">
        <v>184</v>
      </c>
      <c r="F9438">
        <v>2525.96</v>
      </c>
      <c r="G9438" t="s">
        <v>300</v>
      </c>
    </row>
    <row r="9439" spans="1:7" x14ac:dyDescent="0.3">
      <c r="A9439" s="2">
        <v>39539</v>
      </c>
      <c r="B9439" t="s">
        <v>322</v>
      </c>
      <c r="C9439" t="s">
        <v>39</v>
      </c>
      <c r="D9439" t="s">
        <v>40</v>
      </c>
      <c r="E9439" t="s">
        <v>159</v>
      </c>
      <c r="G9439" t="s">
        <v>8388</v>
      </c>
    </row>
    <row r="9440" spans="1:7" x14ac:dyDescent="0.3">
      <c r="A9440" s="2">
        <v>39539</v>
      </c>
      <c r="B9440" t="s">
        <v>322</v>
      </c>
      <c r="C9440" t="s">
        <v>39</v>
      </c>
      <c r="D9440" t="s">
        <v>98</v>
      </c>
      <c r="E9440" t="s">
        <v>100</v>
      </c>
      <c r="F9440">
        <v>6388.34</v>
      </c>
      <c r="G9440" t="s">
        <v>8389</v>
      </c>
    </row>
    <row r="9441" spans="1:7" x14ac:dyDescent="0.3">
      <c r="A9441" t="s">
        <v>8264</v>
      </c>
      <c r="B9441" t="s">
        <v>322</v>
      </c>
      <c r="C9441" t="s">
        <v>39</v>
      </c>
      <c r="D9441" t="s">
        <v>40</v>
      </c>
      <c r="E9441" t="s">
        <v>96</v>
      </c>
      <c r="F9441">
        <v>3194.17</v>
      </c>
      <c r="G9441" t="s">
        <v>8390</v>
      </c>
    </row>
    <row r="9442" spans="1:7" x14ac:dyDescent="0.3">
      <c r="A9442" t="s">
        <v>8264</v>
      </c>
      <c r="B9442" t="s">
        <v>322</v>
      </c>
      <c r="C9442" t="s">
        <v>39</v>
      </c>
      <c r="E9442" t="s">
        <v>153</v>
      </c>
      <c r="F9442">
        <v>4068.72</v>
      </c>
      <c r="G9442" t="s">
        <v>8391</v>
      </c>
    </row>
    <row r="9443" spans="1:7" x14ac:dyDescent="0.3">
      <c r="A9443" t="s">
        <v>8262</v>
      </c>
      <c r="B9443" t="s">
        <v>322</v>
      </c>
      <c r="C9443" t="s">
        <v>39</v>
      </c>
      <c r="D9443" t="s">
        <v>435</v>
      </c>
      <c r="E9443" t="s">
        <v>84</v>
      </c>
      <c r="F9443">
        <v>9493.67</v>
      </c>
      <c r="G9443" t="s">
        <v>8392</v>
      </c>
    </row>
    <row r="9444" spans="1:7" x14ac:dyDescent="0.3">
      <c r="A9444" t="s">
        <v>8264</v>
      </c>
      <c r="B9444" t="s">
        <v>322</v>
      </c>
      <c r="C9444" t="s">
        <v>39</v>
      </c>
      <c r="D9444" t="s">
        <v>53</v>
      </c>
      <c r="E9444" t="s">
        <v>118</v>
      </c>
      <c r="F9444">
        <v>4418.88</v>
      </c>
      <c r="G9444" t="s">
        <v>8393</v>
      </c>
    </row>
    <row r="9445" spans="1:7" x14ac:dyDescent="0.3">
      <c r="A9445" s="2">
        <v>39539</v>
      </c>
      <c r="B9445" t="s">
        <v>322</v>
      </c>
      <c r="C9445" t="s">
        <v>39</v>
      </c>
      <c r="E9445" t="s">
        <v>156</v>
      </c>
      <c r="F9445">
        <v>4418.88</v>
      </c>
      <c r="G9445" t="s">
        <v>8394</v>
      </c>
    </row>
    <row r="9446" spans="1:7" x14ac:dyDescent="0.3">
      <c r="A9446" t="s">
        <v>8262</v>
      </c>
      <c r="B9446" t="s">
        <v>322</v>
      </c>
      <c r="C9446" t="s">
        <v>39</v>
      </c>
      <c r="D9446" t="s">
        <v>110</v>
      </c>
      <c r="E9446" t="e">
        <f>- Recovery Recovery energy</f>
        <v>#NAME?</v>
      </c>
      <c r="F9446">
        <v>2209.44</v>
      </c>
      <c r="G9446" t="s">
        <v>8395</v>
      </c>
    </row>
    <row r="9447" spans="1:7" x14ac:dyDescent="0.3">
      <c r="A9447" s="3">
        <v>39539</v>
      </c>
      <c r="B9447" t="s">
        <v>2103</v>
      </c>
      <c r="C9447" t="s">
        <v>39</v>
      </c>
      <c r="D9447" t="s">
        <v>70</v>
      </c>
      <c r="E9447" t="s">
        <v>118</v>
      </c>
      <c r="F9447">
        <v>6712.14</v>
      </c>
      <c r="G9447" t="s">
        <v>8396</v>
      </c>
    </row>
    <row r="9448" spans="1:7" x14ac:dyDescent="0.3">
      <c r="A9448" t="s">
        <v>8264</v>
      </c>
      <c r="B9448" t="s">
        <v>2103</v>
      </c>
      <c r="C9448" t="s">
        <v>39</v>
      </c>
      <c r="D9448" t="s">
        <v>212</v>
      </c>
      <c r="F9448" s="1">
        <v>4027</v>
      </c>
      <c r="G9448" t="s">
        <v>2237</v>
      </c>
    </row>
    <row r="9449" spans="1:7" x14ac:dyDescent="0.3">
      <c r="A9449" s="2">
        <v>39539</v>
      </c>
      <c r="B9449" t="s">
        <v>1030</v>
      </c>
      <c r="C9449" t="s">
        <v>39</v>
      </c>
      <c r="D9449" t="s">
        <v>70</v>
      </c>
      <c r="E9449" t="s">
        <v>385</v>
      </c>
      <c r="F9449">
        <v>2684.86</v>
      </c>
      <c r="G9449" t="s">
        <v>8397</v>
      </c>
    </row>
    <row r="9450" spans="1:7" x14ac:dyDescent="0.3">
      <c r="A9450" t="s">
        <v>8264</v>
      </c>
      <c r="B9450" t="s">
        <v>322</v>
      </c>
      <c r="C9450" t="s">
        <v>39</v>
      </c>
      <c r="D9450" t="s">
        <v>171</v>
      </c>
      <c r="E9450" t="s">
        <v>1519</v>
      </c>
      <c r="F9450">
        <v>9673.85</v>
      </c>
      <c r="G9450" t="s">
        <v>8398</v>
      </c>
    </row>
    <row r="9451" spans="1:7" x14ac:dyDescent="0.3">
      <c r="A9451" s="2">
        <v>39539</v>
      </c>
      <c r="B9451" t="s">
        <v>1030</v>
      </c>
      <c r="C9451" t="s">
        <v>39</v>
      </c>
      <c r="D9451" t="s">
        <v>125</v>
      </c>
      <c r="F9451">
        <v>4145.9399999999996</v>
      </c>
      <c r="G9451" t="s">
        <v>2134</v>
      </c>
    </row>
    <row r="9452" spans="1:7" x14ac:dyDescent="0.3">
      <c r="A9452" s="2">
        <v>39539</v>
      </c>
      <c r="B9452" t="s">
        <v>354</v>
      </c>
      <c r="C9452" t="s">
        <v>9</v>
      </c>
      <c r="D9452" t="s">
        <v>131</v>
      </c>
      <c r="E9452" t="s">
        <v>263</v>
      </c>
      <c r="F9452" t="s">
        <v>8399</v>
      </c>
      <c r="G9452" t="s">
        <v>8400</v>
      </c>
    </row>
    <row r="9453" spans="1:7" x14ac:dyDescent="0.3">
      <c r="A9453" t="s">
        <v>8262</v>
      </c>
      <c r="B9453" t="s">
        <v>376</v>
      </c>
      <c r="C9453" t="s">
        <v>9</v>
      </c>
      <c r="D9453" t="s">
        <v>133</v>
      </c>
      <c r="E9453" t="s">
        <v>17</v>
      </c>
      <c r="F9453">
        <v>3844.08</v>
      </c>
      <c r="G9453" t="s">
        <v>8401</v>
      </c>
    </row>
    <row r="9454" spans="1:7" x14ac:dyDescent="0.3">
      <c r="A9454" t="s">
        <v>8264</v>
      </c>
      <c r="B9454" t="s">
        <v>356</v>
      </c>
      <c r="C9454" t="s">
        <v>9</v>
      </c>
      <c r="D9454" t="s">
        <v>259</v>
      </c>
      <c r="E9454" t="s">
        <v>114</v>
      </c>
      <c r="F9454">
        <v>14997.3</v>
      </c>
      <c r="G9454" t="s">
        <v>8402</v>
      </c>
    </row>
    <row r="9455" spans="1:7" x14ac:dyDescent="0.3">
      <c r="A9455" t="s">
        <v>8264</v>
      </c>
      <c r="B9455" t="s">
        <v>356</v>
      </c>
      <c r="C9455" t="s">
        <v>9</v>
      </c>
      <c r="D9455" t="s">
        <v>423</v>
      </c>
      <c r="E9455" t="s">
        <v>81</v>
      </c>
      <c r="F9455">
        <v>1666.37</v>
      </c>
      <c r="G9455" t="s">
        <v>8403</v>
      </c>
    </row>
    <row r="9456" spans="1:7" x14ac:dyDescent="0.3">
      <c r="A9456" s="2">
        <v>39539</v>
      </c>
      <c r="B9456" t="s">
        <v>356</v>
      </c>
      <c r="C9456" t="s">
        <v>9</v>
      </c>
      <c r="D9456" t="s">
        <v>186</v>
      </c>
      <c r="E9456" t="s">
        <v>976</v>
      </c>
      <c r="F9456">
        <v>9602.5400000000009</v>
      </c>
      <c r="G9456" t="s">
        <v>8404</v>
      </c>
    </row>
    <row r="9457" spans="1:7" x14ac:dyDescent="0.3">
      <c r="A9457" t="s">
        <v>8264</v>
      </c>
      <c r="B9457" t="s">
        <v>369</v>
      </c>
      <c r="C9457" t="s">
        <v>9</v>
      </c>
      <c r="D9457" t="s">
        <v>228</v>
      </c>
      <c r="E9457" t="s">
        <v>86</v>
      </c>
      <c r="F9457">
        <v>6401.69</v>
      </c>
      <c r="G9457" t="s">
        <v>8405</v>
      </c>
    </row>
    <row r="9458" spans="1:7" x14ac:dyDescent="0.3">
      <c r="A9458" t="s">
        <v>8264</v>
      </c>
      <c r="B9458" t="s">
        <v>356</v>
      </c>
      <c r="C9458" t="s">
        <v>9</v>
      </c>
      <c r="D9458" t="s">
        <v>232</v>
      </c>
      <c r="E9458" t="s">
        <v>412</v>
      </c>
      <c r="F9458">
        <v>11158.54</v>
      </c>
      <c r="G9458" t="s">
        <v>8406</v>
      </c>
    </row>
    <row r="9459" spans="1:7" x14ac:dyDescent="0.3">
      <c r="A9459" t="s">
        <v>8262</v>
      </c>
      <c r="B9459" t="s">
        <v>356</v>
      </c>
      <c r="E9459" t="s">
        <v>81</v>
      </c>
      <c r="F9459">
        <v>2789.63</v>
      </c>
      <c r="G9459" t="s">
        <v>1326</v>
      </c>
    </row>
    <row r="9460" spans="1:7" x14ac:dyDescent="0.3">
      <c r="A9460" s="2">
        <v>39539</v>
      </c>
      <c r="B9460" t="s">
        <v>371</v>
      </c>
      <c r="C9460" t="s">
        <v>39</v>
      </c>
      <c r="D9460" t="s">
        <v>147</v>
      </c>
      <c r="E9460" t="s">
        <v>118</v>
      </c>
      <c r="F9460">
        <v>7000.23</v>
      </c>
      <c r="G9460" t="s">
        <v>8407</v>
      </c>
    </row>
    <row r="9461" spans="1:7" x14ac:dyDescent="0.3">
      <c r="A9461" s="3">
        <v>39539</v>
      </c>
      <c r="B9461" t="s">
        <v>356</v>
      </c>
      <c r="C9461" t="s">
        <v>39</v>
      </c>
      <c r="D9461" t="s">
        <v>304</v>
      </c>
      <c r="E9461" t="s">
        <v>609</v>
      </c>
      <c r="F9461" s="1">
        <v>7000</v>
      </c>
      <c r="G9461" t="s">
        <v>8408</v>
      </c>
    </row>
    <row r="9462" spans="1:7" x14ac:dyDescent="0.3">
      <c r="A9462" t="s">
        <v>8264</v>
      </c>
      <c r="B9462" t="s">
        <v>356</v>
      </c>
      <c r="C9462" t="s">
        <v>39</v>
      </c>
      <c r="D9462" t="s">
        <v>102</v>
      </c>
      <c r="E9462" t="s">
        <v>86</v>
      </c>
      <c r="F9462">
        <v>3500.12</v>
      </c>
      <c r="G9462" t="s">
        <v>8409</v>
      </c>
    </row>
    <row r="9463" spans="1:7" x14ac:dyDescent="0.3">
      <c r="A9463" s="2">
        <v>39539</v>
      </c>
      <c r="B9463" t="s">
        <v>356</v>
      </c>
      <c r="C9463" t="s">
        <v>39</v>
      </c>
      <c r="D9463" t="s">
        <v>155</v>
      </c>
      <c r="E9463" t="s">
        <v>208</v>
      </c>
      <c r="F9463">
        <v>7987.3</v>
      </c>
      <c r="G9463" t="s">
        <v>8410</v>
      </c>
    </row>
    <row r="9464" spans="1:7" x14ac:dyDescent="0.3">
      <c r="A9464" t="s">
        <v>7858</v>
      </c>
      <c r="B9464" t="s">
        <v>356</v>
      </c>
      <c r="C9464" t="s">
        <v>39</v>
      </c>
      <c r="D9464" t="s">
        <v>155</v>
      </c>
      <c r="E9464" t="s">
        <v>156</v>
      </c>
      <c r="F9464">
        <v>18637.02</v>
      </c>
      <c r="G9464" t="s">
        <v>8411</v>
      </c>
    </row>
    <row r="9465" spans="1:7" x14ac:dyDescent="0.3">
      <c r="A9465" t="s">
        <v>8264</v>
      </c>
      <c r="B9465" t="s">
        <v>356</v>
      </c>
      <c r="C9465" t="s">
        <v>39</v>
      </c>
      <c r="D9465" t="s">
        <v>55</v>
      </c>
      <c r="E9465" t="e">
        <f>- landfill Disposal</f>
        <v>#NAME?</v>
      </c>
      <c r="F9465">
        <v>7370.99</v>
      </c>
      <c r="G9465" t="s">
        <v>2132</v>
      </c>
    </row>
    <row r="9466" spans="1:7" x14ac:dyDescent="0.3">
      <c r="A9466" t="s">
        <v>7933</v>
      </c>
      <c r="B9466" t="s">
        <v>2596</v>
      </c>
      <c r="C9466" t="s">
        <v>39</v>
      </c>
      <c r="D9466" t="s">
        <v>53</v>
      </c>
      <c r="E9466" t="s">
        <v>114</v>
      </c>
      <c r="F9466">
        <v>7370.99</v>
      </c>
      <c r="G9466" t="s">
        <v>8412</v>
      </c>
    </row>
    <row r="9467" spans="1:7" x14ac:dyDescent="0.3">
      <c r="A9467" t="s">
        <v>8264</v>
      </c>
      <c r="B9467" t="s">
        <v>358</v>
      </c>
      <c r="C9467" t="s">
        <v>39</v>
      </c>
      <c r="D9467" t="s">
        <v>53</v>
      </c>
      <c r="E9467" t="s">
        <v>128</v>
      </c>
      <c r="F9467">
        <v>36854.9</v>
      </c>
      <c r="G9467" t="s">
        <v>8413</v>
      </c>
    </row>
    <row r="9468" spans="1:7" x14ac:dyDescent="0.3">
      <c r="A9468" s="2">
        <v>39539</v>
      </c>
      <c r="B9468" t="s">
        <v>356</v>
      </c>
      <c r="C9468" t="s">
        <v>39</v>
      </c>
      <c r="D9468" t="s">
        <v>120</v>
      </c>
      <c r="E9468" t="s">
        <v>111</v>
      </c>
      <c r="F9468">
        <v>8691.41</v>
      </c>
      <c r="G9468" t="s">
        <v>8414</v>
      </c>
    </row>
    <row r="9469" spans="1:7" x14ac:dyDescent="0.3">
      <c r="A9469" s="3">
        <v>39539</v>
      </c>
      <c r="B9469" t="s">
        <v>376</v>
      </c>
      <c r="C9469" t="s">
        <v>39</v>
      </c>
      <c r="D9469" t="s">
        <v>120</v>
      </c>
      <c r="E9469" t="s">
        <v>68</v>
      </c>
      <c r="F9469" s="1">
        <v>5214</v>
      </c>
      <c r="G9469" t="s">
        <v>8415</v>
      </c>
    </row>
    <row r="9470" spans="1:7" x14ac:dyDescent="0.3">
      <c r="A9470" s="2">
        <v>39539</v>
      </c>
      <c r="B9470" t="s">
        <v>356</v>
      </c>
      <c r="C9470" t="s">
        <v>39</v>
      </c>
      <c r="D9470" t="s">
        <v>122</v>
      </c>
      <c r="E9470" t="s">
        <v>213</v>
      </c>
      <c r="F9470" s="1">
        <v>3476</v>
      </c>
      <c r="G9470" t="s">
        <v>8416</v>
      </c>
    </row>
    <row r="9471" spans="1:7" x14ac:dyDescent="0.3">
      <c r="A9471" s="2">
        <v>39539</v>
      </c>
      <c r="B9471" t="s">
        <v>356</v>
      </c>
      <c r="C9471" t="s">
        <v>39</v>
      </c>
      <c r="D9471" t="s">
        <v>252</v>
      </c>
      <c r="E9471" t="s">
        <v>169</v>
      </c>
      <c r="F9471">
        <v>14159.42</v>
      </c>
      <c r="G9471" t="s">
        <v>8417</v>
      </c>
    </row>
    <row r="9472" spans="1:7" x14ac:dyDescent="0.3">
      <c r="A9472" t="s">
        <v>7827</v>
      </c>
      <c r="B9472" t="s">
        <v>356</v>
      </c>
      <c r="C9472" t="s">
        <v>39</v>
      </c>
      <c r="D9472" t="s">
        <v>171</v>
      </c>
      <c r="E9472" t="s">
        <v>60</v>
      </c>
      <c r="G9472" t="s">
        <v>8418</v>
      </c>
    </row>
    <row r="9473" spans="1:7" x14ac:dyDescent="0.3">
      <c r="A9473" t="s">
        <v>8264</v>
      </c>
      <c r="B9473" t="s">
        <v>407</v>
      </c>
      <c r="C9473" t="s">
        <v>9</v>
      </c>
      <c r="D9473" t="s">
        <v>175</v>
      </c>
      <c r="E9473" t="s">
        <v>11</v>
      </c>
      <c r="F9473">
        <v>12054.95</v>
      </c>
      <c r="G9473" t="s">
        <v>8419</v>
      </c>
    </row>
    <row r="9474" spans="1:7" x14ac:dyDescent="0.3">
      <c r="A9474" s="2">
        <v>39539</v>
      </c>
      <c r="B9474" t="s">
        <v>387</v>
      </c>
      <c r="C9474" t="s">
        <v>9</v>
      </c>
      <c r="D9474" t="s">
        <v>131</v>
      </c>
      <c r="E9474" t="e">
        <f>- other Disposal</f>
        <v>#NAME?</v>
      </c>
      <c r="F9474" s="1">
        <v>5166</v>
      </c>
      <c r="G9474" t="s">
        <v>8420</v>
      </c>
    </row>
    <row r="9475" spans="1:7" x14ac:dyDescent="0.3">
      <c r="A9475" t="s">
        <v>8264</v>
      </c>
      <c r="B9475" t="s">
        <v>387</v>
      </c>
      <c r="C9475" t="s">
        <v>9</v>
      </c>
      <c r="D9475" t="s">
        <v>225</v>
      </c>
      <c r="E9475" t="s">
        <v>84</v>
      </c>
      <c r="F9475">
        <v>12168.14</v>
      </c>
      <c r="G9475" t="s">
        <v>8421</v>
      </c>
    </row>
    <row r="9476" spans="1:7" x14ac:dyDescent="0.3">
      <c r="A9476" s="2">
        <v>39539</v>
      </c>
      <c r="B9476" t="s">
        <v>387</v>
      </c>
      <c r="C9476" t="s">
        <v>9</v>
      </c>
      <c r="D9476" t="s">
        <v>225</v>
      </c>
      <c r="E9476" t="s">
        <v>138</v>
      </c>
      <c r="G9476" t="s">
        <v>8422</v>
      </c>
    </row>
    <row r="9477" spans="1:7" x14ac:dyDescent="0.3">
      <c r="A9477" t="s">
        <v>8264</v>
      </c>
      <c r="B9477" t="s">
        <v>387</v>
      </c>
      <c r="C9477" t="s">
        <v>9</v>
      </c>
      <c r="D9477" t="s">
        <v>29</v>
      </c>
      <c r="E9477" t="s">
        <v>93</v>
      </c>
      <c r="F9477">
        <v>10680.59</v>
      </c>
      <c r="G9477" t="s">
        <v>654</v>
      </c>
    </row>
    <row r="9478" spans="1:7" x14ac:dyDescent="0.3">
      <c r="A9478" s="2">
        <v>39539</v>
      </c>
      <c r="B9478" t="s">
        <v>387</v>
      </c>
      <c r="C9478" t="s">
        <v>9</v>
      </c>
      <c r="D9478" t="s">
        <v>228</v>
      </c>
      <c r="E9478" t="s">
        <v>86</v>
      </c>
      <c r="F9478">
        <v>7120.39</v>
      </c>
      <c r="G9478" t="s">
        <v>8423</v>
      </c>
    </row>
    <row r="9479" spans="1:7" x14ac:dyDescent="0.3">
      <c r="A9479" t="s">
        <v>8264</v>
      </c>
      <c r="B9479" t="s">
        <v>387</v>
      </c>
      <c r="C9479" t="s">
        <v>9</v>
      </c>
      <c r="D9479" t="s">
        <v>299</v>
      </c>
      <c r="E9479" t="s">
        <v>79</v>
      </c>
      <c r="F9479">
        <v>15332.85</v>
      </c>
      <c r="G9479" t="s">
        <v>8424</v>
      </c>
    </row>
    <row r="9480" spans="1:7" x14ac:dyDescent="0.3">
      <c r="A9480" t="s">
        <v>8264</v>
      </c>
      <c r="B9480" t="s">
        <v>387</v>
      </c>
      <c r="D9480" t="s">
        <v>232</v>
      </c>
      <c r="E9480" t="s">
        <v>30</v>
      </c>
      <c r="F9480">
        <v>3833.21</v>
      </c>
      <c r="G9480" t="s">
        <v>8425</v>
      </c>
    </row>
    <row r="9481" spans="1:7" x14ac:dyDescent="0.3">
      <c r="A9481" t="s">
        <v>8262</v>
      </c>
      <c r="B9481" t="s">
        <v>1069</v>
      </c>
      <c r="C9481" t="s">
        <v>39</v>
      </c>
      <c r="D9481" t="s">
        <v>40</v>
      </c>
      <c r="E9481" t="s">
        <v>111</v>
      </c>
      <c r="F9481">
        <v>6522.46</v>
      </c>
      <c r="G9481" t="s">
        <v>8426</v>
      </c>
    </row>
    <row r="9482" spans="1:7" x14ac:dyDescent="0.3">
      <c r="A9482" t="s">
        <v>7857</v>
      </c>
      <c r="B9482" t="s">
        <v>387</v>
      </c>
      <c r="C9482" t="s">
        <v>39</v>
      </c>
      <c r="D9482" t="s">
        <v>98</v>
      </c>
      <c r="E9482" t="s">
        <v>319</v>
      </c>
      <c r="F9482">
        <v>6522.46</v>
      </c>
      <c r="G9482" t="s">
        <v>8427</v>
      </c>
    </row>
    <row r="9483" spans="1:7" x14ac:dyDescent="0.3">
      <c r="A9483" t="s">
        <v>8264</v>
      </c>
      <c r="B9483" t="s">
        <v>387</v>
      </c>
      <c r="C9483" t="s">
        <v>39</v>
      </c>
      <c r="D9483" t="s">
        <v>304</v>
      </c>
      <c r="E9483" t="s">
        <v>96</v>
      </c>
      <c r="F9483" s="1">
        <v>3261</v>
      </c>
      <c r="G9483" t="s">
        <v>8428</v>
      </c>
    </row>
    <row r="9484" spans="1:7" x14ac:dyDescent="0.3">
      <c r="A9484" s="2">
        <v>39539</v>
      </c>
      <c r="B9484" t="s">
        <v>392</v>
      </c>
      <c r="C9484" t="s">
        <v>39</v>
      </c>
      <c r="D9484" t="s">
        <v>200</v>
      </c>
      <c r="E9484" t="s">
        <v>41</v>
      </c>
      <c r="F9484">
        <v>5099.6400000000003</v>
      </c>
      <c r="G9484" t="s">
        <v>8429</v>
      </c>
    </row>
    <row r="9485" spans="1:7" x14ac:dyDescent="0.3">
      <c r="A9485" s="2">
        <v>39539</v>
      </c>
      <c r="C9485" t="s">
        <v>39</v>
      </c>
      <c r="D9485" t="s">
        <v>106</v>
      </c>
      <c r="E9485" t="s">
        <v>68</v>
      </c>
      <c r="F9485">
        <v>11899.16</v>
      </c>
      <c r="G9485" t="s">
        <v>8430</v>
      </c>
    </row>
    <row r="9486" spans="1:7" x14ac:dyDescent="0.3">
      <c r="A9486" s="3">
        <v>39539</v>
      </c>
      <c r="B9486" t="s">
        <v>387</v>
      </c>
      <c r="C9486" t="s">
        <v>39</v>
      </c>
      <c r="D9486" t="s">
        <v>110</v>
      </c>
      <c r="E9486" t="s">
        <v>208</v>
      </c>
      <c r="F9486">
        <v>3844.66</v>
      </c>
      <c r="G9486" t="s">
        <v>1523</v>
      </c>
    </row>
    <row r="9487" spans="1:7" x14ac:dyDescent="0.3">
      <c r="A9487" s="3">
        <v>39539</v>
      </c>
      <c r="B9487" t="s">
        <v>1067</v>
      </c>
      <c r="C9487" t="s">
        <v>39</v>
      </c>
      <c r="D9487" t="s">
        <v>113</v>
      </c>
      <c r="E9487" t="s">
        <v>156</v>
      </c>
      <c r="F9487">
        <v>3844.66</v>
      </c>
      <c r="G9487" t="s">
        <v>1007</v>
      </c>
    </row>
    <row r="9488" spans="1:7" x14ac:dyDescent="0.3">
      <c r="A9488" s="2">
        <v>39539</v>
      </c>
      <c r="B9488" t="s">
        <v>387</v>
      </c>
      <c r="C9488" t="s">
        <v>39</v>
      </c>
      <c r="D9488" t="s">
        <v>53</v>
      </c>
      <c r="E9488" t="s">
        <v>116</v>
      </c>
      <c r="F9488">
        <v>1922.33</v>
      </c>
      <c r="G9488" t="s">
        <v>1100</v>
      </c>
    </row>
    <row r="9489" spans="1:7" x14ac:dyDescent="0.3">
      <c r="A9489" t="s">
        <v>7858</v>
      </c>
      <c r="B9489" t="s">
        <v>407</v>
      </c>
      <c r="C9489" t="s">
        <v>39</v>
      </c>
      <c r="D9489" t="s">
        <v>120</v>
      </c>
      <c r="E9489" t="s">
        <v>41</v>
      </c>
      <c r="F9489" t="s">
        <v>8431</v>
      </c>
      <c r="G9489" t="s">
        <v>8432</v>
      </c>
    </row>
    <row r="9490" spans="1:7" x14ac:dyDescent="0.3">
      <c r="A9490" t="s">
        <v>8262</v>
      </c>
      <c r="B9490" t="s">
        <v>407</v>
      </c>
      <c r="C9490" t="s">
        <v>39</v>
      </c>
      <c r="D9490" t="s">
        <v>128</v>
      </c>
      <c r="F9490">
        <v>4923.91</v>
      </c>
      <c r="G9490" t="s">
        <v>2216</v>
      </c>
    </row>
    <row r="9491" spans="1:7" x14ac:dyDescent="0.3">
      <c r="A9491" s="3">
        <v>39539</v>
      </c>
      <c r="B9491" t="s">
        <v>387</v>
      </c>
      <c r="C9491" t="s">
        <v>39</v>
      </c>
      <c r="D9491" t="s">
        <v>67</v>
      </c>
      <c r="E9491" t="s">
        <v>213</v>
      </c>
      <c r="F9491">
        <v>3282.61</v>
      </c>
      <c r="G9491" t="s">
        <v>8433</v>
      </c>
    </row>
    <row r="9492" spans="1:7" x14ac:dyDescent="0.3">
      <c r="A9492" s="2">
        <v>39539</v>
      </c>
      <c r="B9492" t="s">
        <v>387</v>
      </c>
      <c r="D9492" t="s">
        <v>382</v>
      </c>
      <c r="E9492" t="s">
        <v>169</v>
      </c>
      <c r="F9492">
        <v>7123.2</v>
      </c>
      <c r="G9492" t="s">
        <v>1732</v>
      </c>
    </row>
    <row r="9493" spans="1:7" x14ac:dyDescent="0.3">
      <c r="A9493" s="2">
        <v>39539</v>
      </c>
      <c r="B9493" t="s">
        <v>387</v>
      </c>
      <c r="C9493" t="s">
        <v>39</v>
      </c>
      <c r="D9493" t="s">
        <v>168</v>
      </c>
      <c r="E9493" t="s">
        <v>213</v>
      </c>
      <c r="F9493">
        <v>3052.8</v>
      </c>
      <c r="G9493" t="s">
        <v>8434</v>
      </c>
    </row>
    <row r="9494" spans="1:7" x14ac:dyDescent="0.3">
      <c r="A9494" t="s">
        <v>7827</v>
      </c>
      <c r="B9494" t="s">
        <v>1093</v>
      </c>
      <c r="C9494" t="s">
        <v>9</v>
      </c>
      <c r="D9494" t="s">
        <v>10</v>
      </c>
      <c r="E9494" t="s">
        <v>263</v>
      </c>
      <c r="F9494">
        <v>7477.77</v>
      </c>
      <c r="G9494" t="s">
        <v>8435</v>
      </c>
    </row>
    <row r="9495" spans="1:7" x14ac:dyDescent="0.3">
      <c r="A9495" t="s">
        <v>8264</v>
      </c>
      <c r="B9495" t="s">
        <v>419</v>
      </c>
      <c r="D9495" t="s">
        <v>175</v>
      </c>
      <c r="E9495" t="s">
        <v>138</v>
      </c>
      <c r="F9495">
        <v>3204.76</v>
      </c>
      <c r="G9495" t="s">
        <v>8436</v>
      </c>
    </row>
    <row r="9496" spans="1:7" x14ac:dyDescent="0.3">
      <c r="A9496" s="2">
        <v>39539</v>
      </c>
      <c r="C9496" t="s">
        <v>9</v>
      </c>
      <c r="D9496" t="s">
        <v>225</v>
      </c>
      <c r="E9496" t="e">
        <f>- recycling Recovery</f>
        <v>#NAME?</v>
      </c>
      <c r="F9496">
        <v>11354.52</v>
      </c>
      <c r="G9496" t="s">
        <v>8437</v>
      </c>
    </row>
    <row r="9497" spans="1:7" x14ac:dyDescent="0.3">
      <c r="B9497" t="s">
        <v>419</v>
      </c>
      <c r="C9497" t="s">
        <v>9</v>
      </c>
      <c r="D9497" t="s">
        <v>259</v>
      </c>
      <c r="E9497" t="s">
        <v>184</v>
      </c>
      <c r="F9497" s="1">
        <v>1261</v>
      </c>
      <c r="G9497" t="s">
        <v>8438</v>
      </c>
    </row>
    <row r="9498" spans="1:7" x14ac:dyDescent="0.3">
      <c r="A9498" t="s">
        <v>8264</v>
      </c>
      <c r="B9498" t="s">
        <v>425</v>
      </c>
      <c r="C9498" t="s">
        <v>9</v>
      </c>
      <c r="D9498" t="s">
        <v>295</v>
      </c>
      <c r="E9498" t="s">
        <v>93</v>
      </c>
      <c r="F9498">
        <v>5368.84</v>
      </c>
      <c r="G9498" t="s">
        <v>8439</v>
      </c>
    </row>
    <row r="9499" spans="1:7" x14ac:dyDescent="0.3">
      <c r="A9499" t="s">
        <v>8264</v>
      </c>
      <c r="B9499" t="s">
        <v>425</v>
      </c>
      <c r="C9499" t="s">
        <v>9</v>
      </c>
      <c r="D9499" t="s">
        <v>228</v>
      </c>
      <c r="E9499" t="s">
        <v>17</v>
      </c>
      <c r="F9499">
        <v>3579.23</v>
      </c>
      <c r="G9499" t="s">
        <v>8440</v>
      </c>
    </row>
    <row r="9500" spans="1:7" x14ac:dyDescent="0.3">
      <c r="B9500" t="s">
        <v>419</v>
      </c>
      <c r="C9500" t="s">
        <v>9</v>
      </c>
      <c r="D9500" t="s">
        <v>95</v>
      </c>
      <c r="E9500" t="s">
        <v>233</v>
      </c>
      <c r="F9500">
        <v>18768.150000000001</v>
      </c>
      <c r="G9500" t="s">
        <v>140</v>
      </c>
    </row>
    <row r="9501" spans="1:7" x14ac:dyDescent="0.3">
      <c r="A9501" s="3">
        <v>39539</v>
      </c>
      <c r="B9501" t="s">
        <v>419</v>
      </c>
      <c r="C9501" t="s">
        <v>9</v>
      </c>
      <c r="D9501" t="s">
        <v>32</v>
      </c>
      <c r="E9501" t="s">
        <v>138</v>
      </c>
      <c r="F9501">
        <v>4692.04</v>
      </c>
      <c r="G9501" t="s">
        <v>8441</v>
      </c>
    </row>
    <row r="9502" spans="1:7" x14ac:dyDescent="0.3">
      <c r="A9502" t="s">
        <v>8264</v>
      </c>
      <c r="B9502" t="s">
        <v>1103</v>
      </c>
      <c r="C9502" t="s">
        <v>39</v>
      </c>
      <c r="D9502" t="s">
        <v>195</v>
      </c>
      <c r="E9502" t="s">
        <v>64</v>
      </c>
      <c r="F9502" t="s">
        <v>8442</v>
      </c>
      <c r="G9502" t="s">
        <v>8443</v>
      </c>
    </row>
    <row r="9503" spans="1:7" x14ac:dyDescent="0.3">
      <c r="A9503" s="2">
        <v>39539</v>
      </c>
      <c r="B9503" t="s">
        <v>419</v>
      </c>
      <c r="C9503" t="s">
        <v>39</v>
      </c>
      <c r="D9503" t="s">
        <v>45</v>
      </c>
      <c r="E9503" t="s">
        <v>126</v>
      </c>
      <c r="F9503">
        <v>7345.06</v>
      </c>
      <c r="G9503" t="s">
        <v>8444</v>
      </c>
    </row>
    <row r="9504" spans="1:7" x14ac:dyDescent="0.3">
      <c r="A9504" s="2">
        <v>39539</v>
      </c>
      <c r="B9504" t="s">
        <v>1093</v>
      </c>
      <c r="C9504" t="s">
        <v>39</v>
      </c>
      <c r="D9504" t="s">
        <v>147</v>
      </c>
      <c r="E9504" t="s">
        <v>412</v>
      </c>
      <c r="F9504">
        <v>3672.53</v>
      </c>
      <c r="G9504" t="s">
        <v>8445</v>
      </c>
    </row>
    <row r="9505" spans="1:7" x14ac:dyDescent="0.3">
      <c r="A9505" t="s">
        <v>8264</v>
      </c>
      <c r="B9505" t="s">
        <v>419</v>
      </c>
      <c r="C9505" t="s">
        <v>39</v>
      </c>
      <c r="D9505" t="s">
        <v>47</v>
      </c>
      <c r="E9505" t="s">
        <v>208</v>
      </c>
      <c r="F9505">
        <v>6790.66</v>
      </c>
      <c r="G9505" t="s">
        <v>273</v>
      </c>
    </row>
    <row r="9506" spans="1:7" x14ac:dyDescent="0.3">
      <c r="A9506" s="2">
        <v>39539</v>
      </c>
      <c r="B9506" t="s">
        <v>419</v>
      </c>
      <c r="C9506" t="s">
        <v>39</v>
      </c>
      <c r="D9506" t="s">
        <v>51</v>
      </c>
      <c r="E9506" t="s">
        <v>393</v>
      </c>
      <c r="F9506">
        <v>15844.87</v>
      </c>
      <c r="G9506" t="s">
        <v>8446</v>
      </c>
    </row>
    <row r="9507" spans="1:7" x14ac:dyDescent="0.3">
      <c r="A9507" t="s">
        <v>8262</v>
      </c>
      <c r="B9507" t="s">
        <v>419</v>
      </c>
      <c r="C9507" t="s">
        <v>39</v>
      </c>
      <c r="D9507" t="s">
        <v>310</v>
      </c>
      <c r="E9507" t="s">
        <v>159</v>
      </c>
      <c r="F9507">
        <v>8086.3</v>
      </c>
      <c r="G9507" t="s">
        <v>2513</v>
      </c>
    </row>
    <row r="9508" spans="1:7" x14ac:dyDescent="0.3">
      <c r="A9508" s="2">
        <v>39539</v>
      </c>
      <c r="B9508" t="s">
        <v>425</v>
      </c>
      <c r="C9508" t="s">
        <v>39</v>
      </c>
      <c r="D9508" t="s">
        <v>310</v>
      </c>
      <c r="E9508" t="s">
        <v>68</v>
      </c>
      <c r="F9508">
        <v>8086.3</v>
      </c>
      <c r="G9508" t="s">
        <v>1404</v>
      </c>
    </row>
    <row r="9509" spans="1:7" x14ac:dyDescent="0.3">
      <c r="A9509" t="s">
        <v>7847</v>
      </c>
      <c r="B9509" t="s">
        <v>1093</v>
      </c>
      <c r="C9509" t="s">
        <v>39</v>
      </c>
      <c r="D9509" t="s">
        <v>53</v>
      </c>
      <c r="E9509" t="s">
        <v>71</v>
      </c>
      <c r="F9509">
        <v>4043.15</v>
      </c>
      <c r="G9509" t="s">
        <v>8447</v>
      </c>
    </row>
    <row r="9510" spans="1:7" x14ac:dyDescent="0.3">
      <c r="A9510" t="s">
        <v>7853</v>
      </c>
      <c r="B9510" t="s">
        <v>1103</v>
      </c>
      <c r="C9510" t="s">
        <v>39</v>
      </c>
      <c r="D9510" t="s">
        <v>67</v>
      </c>
      <c r="E9510" t="s">
        <v>48</v>
      </c>
      <c r="F9510">
        <v>7704.65</v>
      </c>
      <c r="G9510" t="s">
        <v>2216</v>
      </c>
    </row>
    <row r="9511" spans="1:7" x14ac:dyDescent="0.3">
      <c r="A9511" s="2">
        <v>39539</v>
      </c>
      <c r="B9511" t="s">
        <v>1108</v>
      </c>
      <c r="C9511" t="s">
        <v>39</v>
      </c>
      <c r="D9511" t="s">
        <v>412</v>
      </c>
      <c r="E9511" t="s">
        <v>84</v>
      </c>
      <c r="F9511">
        <v>4622.79</v>
      </c>
      <c r="G9511" t="s">
        <v>8448</v>
      </c>
    </row>
    <row r="9512" spans="1:7" x14ac:dyDescent="0.3">
      <c r="A9512" s="2">
        <v>39539</v>
      </c>
      <c r="B9512" t="s">
        <v>419</v>
      </c>
      <c r="C9512" t="s">
        <v>39</v>
      </c>
      <c r="E9512" t="s">
        <v>123</v>
      </c>
      <c r="F9512">
        <v>3081.86</v>
      </c>
      <c r="G9512" t="s">
        <v>1183</v>
      </c>
    </row>
    <row r="9513" spans="1:7" x14ac:dyDescent="0.3">
      <c r="A9513" t="s">
        <v>8264</v>
      </c>
      <c r="B9513" t="s">
        <v>419</v>
      </c>
      <c r="C9513" t="s">
        <v>39</v>
      </c>
      <c r="D9513" t="s">
        <v>252</v>
      </c>
      <c r="E9513" t="s">
        <v>487</v>
      </c>
      <c r="F9513">
        <v>8649.5499999999993</v>
      </c>
      <c r="G9513" t="s">
        <v>1272</v>
      </c>
    </row>
    <row r="9514" spans="1:7" x14ac:dyDescent="0.3">
      <c r="A9514" t="s">
        <v>8264</v>
      </c>
      <c r="B9514" t="s">
        <v>430</v>
      </c>
      <c r="C9514" t="s">
        <v>39</v>
      </c>
      <c r="D9514" t="s">
        <v>384</v>
      </c>
      <c r="E9514" t="s">
        <v>116</v>
      </c>
      <c r="F9514" s="1">
        <v>3706</v>
      </c>
      <c r="G9514" t="s">
        <v>8449</v>
      </c>
    </row>
    <row r="9515" spans="1:7" x14ac:dyDescent="0.3">
      <c r="A9515" t="s">
        <v>8262</v>
      </c>
      <c r="B9515" t="s">
        <v>445</v>
      </c>
      <c r="C9515" t="s">
        <v>9</v>
      </c>
      <c r="D9515" t="s">
        <v>10</v>
      </c>
      <c r="E9515" t="s">
        <v>93</v>
      </c>
      <c r="F9515">
        <v>12599.74</v>
      </c>
      <c r="G9515" t="s">
        <v>8450</v>
      </c>
    </row>
    <row r="9516" spans="1:7" x14ac:dyDescent="0.3">
      <c r="A9516" t="s">
        <v>8264</v>
      </c>
      <c r="B9516" t="s">
        <v>3122</v>
      </c>
      <c r="C9516" t="s">
        <v>9</v>
      </c>
      <c r="D9516" t="s">
        <v>10</v>
      </c>
      <c r="E9516" t="s">
        <v>17</v>
      </c>
      <c r="F9516">
        <v>5399.89</v>
      </c>
      <c r="G9516" t="s">
        <v>2487</v>
      </c>
    </row>
    <row r="9517" spans="1:7" x14ac:dyDescent="0.3">
      <c r="A9517" s="2">
        <v>39539</v>
      </c>
      <c r="B9517" t="s">
        <v>445</v>
      </c>
      <c r="C9517" t="s">
        <v>9</v>
      </c>
      <c r="D9517" t="s">
        <v>83</v>
      </c>
      <c r="E9517" t="s">
        <v>84</v>
      </c>
      <c r="F9517" s="1">
        <v>13541</v>
      </c>
      <c r="G9517" t="s">
        <v>8451</v>
      </c>
    </row>
    <row r="9518" spans="1:7" x14ac:dyDescent="0.3">
      <c r="A9518" s="2">
        <v>39539</v>
      </c>
      <c r="B9518" t="s">
        <v>445</v>
      </c>
      <c r="C9518" t="s">
        <v>9</v>
      </c>
      <c r="D9518" t="s">
        <v>423</v>
      </c>
      <c r="E9518" t="s">
        <v>96</v>
      </c>
      <c r="F9518">
        <v>1504.58</v>
      </c>
      <c r="G9518" t="s">
        <v>8452</v>
      </c>
    </row>
    <row r="9519" spans="1:7" x14ac:dyDescent="0.3">
      <c r="A9519" s="3">
        <v>39539</v>
      </c>
      <c r="B9519" t="s">
        <v>445</v>
      </c>
      <c r="C9519" t="s">
        <v>9</v>
      </c>
      <c r="D9519" t="s">
        <v>295</v>
      </c>
      <c r="E9519" t="s">
        <v>220</v>
      </c>
      <c r="G9519" t="s">
        <v>8453</v>
      </c>
    </row>
    <row r="9520" spans="1:7" x14ac:dyDescent="0.3">
      <c r="A9520" t="s">
        <v>8264</v>
      </c>
      <c r="B9520" t="s">
        <v>445</v>
      </c>
      <c r="C9520" t="s">
        <v>9</v>
      </c>
      <c r="D9520" t="s">
        <v>228</v>
      </c>
      <c r="F9520">
        <v>6077.35</v>
      </c>
      <c r="G9520" t="s">
        <v>8454</v>
      </c>
    </row>
    <row r="9521" spans="1:7" x14ac:dyDescent="0.3">
      <c r="A9521" s="2">
        <v>39539</v>
      </c>
      <c r="B9521" t="s">
        <v>445</v>
      </c>
      <c r="C9521" t="s">
        <v>9</v>
      </c>
      <c r="D9521" t="s">
        <v>95</v>
      </c>
      <c r="E9521" t="s">
        <v>263</v>
      </c>
      <c r="F9521">
        <v>17480.740000000002</v>
      </c>
      <c r="G9521" t="s">
        <v>8455</v>
      </c>
    </row>
    <row r="9522" spans="1:7" x14ac:dyDescent="0.3">
      <c r="B9522" t="s">
        <v>445</v>
      </c>
      <c r="C9522" t="s">
        <v>9</v>
      </c>
      <c r="D9522" t="s">
        <v>35</v>
      </c>
      <c r="E9522" t="s">
        <v>86</v>
      </c>
      <c r="F9522">
        <v>4370.18</v>
      </c>
      <c r="G9522" t="s">
        <v>8456</v>
      </c>
    </row>
    <row r="9523" spans="1:7" x14ac:dyDescent="0.3">
      <c r="A9523" t="s">
        <v>8264</v>
      </c>
      <c r="B9523" t="s">
        <v>445</v>
      </c>
      <c r="C9523" t="s">
        <v>39</v>
      </c>
      <c r="D9523" t="s">
        <v>149</v>
      </c>
      <c r="E9523" t="s">
        <v>48</v>
      </c>
      <c r="F9523">
        <v>6087.8</v>
      </c>
      <c r="G9523" t="s">
        <v>798</v>
      </c>
    </row>
    <row r="9524" spans="1:7" x14ac:dyDescent="0.3">
      <c r="A9524" t="s">
        <v>8264</v>
      </c>
      <c r="B9524" t="s">
        <v>445</v>
      </c>
      <c r="C9524" t="s">
        <v>39</v>
      </c>
      <c r="D9524" t="s">
        <v>40</v>
      </c>
      <c r="E9524" t="s">
        <v>487</v>
      </c>
      <c r="F9524">
        <v>6087.8</v>
      </c>
      <c r="G9524" t="s">
        <v>8457</v>
      </c>
    </row>
    <row r="9525" spans="1:7" x14ac:dyDescent="0.3">
      <c r="A9525" s="2">
        <v>39539</v>
      </c>
      <c r="B9525" t="s">
        <v>1129</v>
      </c>
      <c r="C9525" t="s">
        <v>39</v>
      </c>
      <c r="D9525" t="s">
        <v>195</v>
      </c>
      <c r="E9525" t="s">
        <v>30</v>
      </c>
      <c r="F9525">
        <v>3043.9</v>
      </c>
      <c r="G9525" t="s">
        <v>8458</v>
      </c>
    </row>
    <row r="9526" spans="1:7" x14ac:dyDescent="0.3">
      <c r="A9526" s="2">
        <v>39539</v>
      </c>
      <c r="B9526" t="s">
        <v>3122</v>
      </c>
      <c r="C9526" t="s">
        <v>39</v>
      </c>
      <c r="D9526" t="s">
        <v>435</v>
      </c>
      <c r="E9526" t="s">
        <v>48</v>
      </c>
      <c r="F9526">
        <v>2549.5700000000002</v>
      </c>
      <c r="G9526" t="s">
        <v>8459</v>
      </c>
    </row>
    <row r="9527" spans="1:7" x14ac:dyDescent="0.3">
      <c r="A9527" t="s">
        <v>7920</v>
      </c>
      <c r="B9527" t="s">
        <v>3122</v>
      </c>
      <c r="C9527" t="s">
        <v>39</v>
      </c>
      <c r="D9527" t="s">
        <v>47</v>
      </c>
      <c r="E9527" t="s">
        <v>156</v>
      </c>
      <c r="F9527">
        <v>59490.1</v>
      </c>
      <c r="G9527" t="s">
        <v>8460</v>
      </c>
    </row>
    <row r="9528" spans="1:7" x14ac:dyDescent="0.3">
      <c r="A9528" t="s">
        <v>8264</v>
      </c>
      <c r="B9528" t="s">
        <v>1670</v>
      </c>
      <c r="C9528" t="s">
        <v>39</v>
      </c>
      <c r="D9528" t="s">
        <v>310</v>
      </c>
      <c r="E9528" t="s">
        <v>159</v>
      </c>
      <c r="F9528">
        <v>4579.46</v>
      </c>
      <c r="G9528" t="s">
        <v>8461</v>
      </c>
    </row>
    <row r="9529" spans="1:7" x14ac:dyDescent="0.3">
      <c r="A9529" s="2">
        <v>39539</v>
      </c>
      <c r="B9529" t="s">
        <v>445</v>
      </c>
      <c r="C9529" t="s">
        <v>39</v>
      </c>
      <c r="D9529" t="s">
        <v>59</v>
      </c>
      <c r="E9529" t="s">
        <v>114</v>
      </c>
      <c r="F9529">
        <v>4579.46</v>
      </c>
      <c r="G9529" t="s">
        <v>8462</v>
      </c>
    </row>
    <row r="9530" spans="1:7" x14ac:dyDescent="0.3">
      <c r="A9530" t="s">
        <v>8264</v>
      </c>
      <c r="B9530" t="s">
        <v>445</v>
      </c>
      <c r="C9530" t="s">
        <v>39</v>
      </c>
      <c r="D9530" t="s">
        <v>110</v>
      </c>
      <c r="E9530" t="s">
        <v>385</v>
      </c>
      <c r="F9530">
        <v>2289.73</v>
      </c>
      <c r="G9530" t="s">
        <v>8463</v>
      </c>
    </row>
    <row r="9531" spans="1:7" x14ac:dyDescent="0.3">
      <c r="A9531" t="s">
        <v>8264</v>
      </c>
      <c r="B9531" t="s">
        <v>1129</v>
      </c>
      <c r="C9531" t="s">
        <v>39</v>
      </c>
      <c r="D9531" t="s">
        <v>212</v>
      </c>
      <c r="E9531" t="s">
        <v>118</v>
      </c>
      <c r="F9531">
        <v>5916.73</v>
      </c>
      <c r="G9531" t="s">
        <v>8464</v>
      </c>
    </row>
    <row r="9532" spans="1:7" x14ac:dyDescent="0.3">
      <c r="A9532" t="s">
        <v>8264</v>
      </c>
      <c r="B9532" t="s">
        <v>445</v>
      </c>
      <c r="C9532" t="s">
        <v>39</v>
      </c>
      <c r="D9532" t="s">
        <v>67</v>
      </c>
      <c r="E9532" t="s">
        <v>84</v>
      </c>
      <c r="F9532">
        <v>3550.04</v>
      </c>
      <c r="G9532" t="s">
        <v>8465</v>
      </c>
    </row>
    <row r="9533" spans="1:7" x14ac:dyDescent="0.3">
      <c r="A9533" t="s">
        <v>7920</v>
      </c>
      <c r="B9533" t="s">
        <v>1671</v>
      </c>
      <c r="C9533" t="s">
        <v>39</v>
      </c>
      <c r="D9533" t="s">
        <v>63</v>
      </c>
      <c r="E9533" t="s">
        <v>123</v>
      </c>
      <c r="F9533" t="s">
        <v>8466</v>
      </c>
      <c r="G9533" t="s">
        <v>8467</v>
      </c>
    </row>
    <row r="9534" spans="1:7" x14ac:dyDescent="0.3">
      <c r="A9534" t="s">
        <v>8264</v>
      </c>
      <c r="B9534" t="s">
        <v>445</v>
      </c>
      <c r="C9534" t="s">
        <v>39</v>
      </c>
      <c r="D9534" t="s">
        <v>384</v>
      </c>
      <c r="E9534" t="s">
        <v>169</v>
      </c>
      <c r="F9534">
        <v>10889.54</v>
      </c>
      <c r="G9534" t="s">
        <v>8468</v>
      </c>
    </row>
    <row r="9535" spans="1:7" x14ac:dyDescent="0.3">
      <c r="A9535" s="2">
        <v>39539</v>
      </c>
      <c r="B9535" t="s">
        <v>445</v>
      </c>
      <c r="C9535" t="s">
        <v>39</v>
      </c>
      <c r="D9535" t="s">
        <v>74</v>
      </c>
      <c r="E9535" t="s">
        <v>213</v>
      </c>
      <c r="G9535" t="s">
        <v>794</v>
      </c>
    </row>
    <row r="9536" spans="1:7" x14ac:dyDescent="0.3">
      <c r="A9536" s="2">
        <v>39539</v>
      </c>
      <c r="B9536" t="s">
        <v>472</v>
      </c>
      <c r="C9536" t="s">
        <v>9</v>
      </c>
      <c r="D9536" t="s">
        <v>10</v>
      </c>
      <c r="E9536" t="s">
        <v>220</v>
      </c>
      <c r="F9536">
        <v>9622.0400000000009</v>
      </c>
      <c r="G9536" t="s">
        <v>8469</v>
      </c>
    </row>
    <row r="9537" spans="1:7" x14ac:dyDescent="0.3">
      <c r="A9537" t="s">
        <v>8264</v>
      </c>
      <c r="B9537" t="s">
        <v>472</v>
      </c>
      <c r="C9537" t="s">
        <v>9</v>
      </c>
      <c r="D9537" t="s">
        <v>133</v>
      </c>
      <c r="E9537" t="s">
        <v>17</v>
      </c>
      <c r="F9537">
        <v>4123.7299999999996</v>
      </c>
      <c r="G9537" t="s">
        <v>8470</v>
      </c>
    </row>
    <row r="9538" spans="1:7" x14ac:dyDescent="0.3">
      <c r="B9538" t="s">
        <v>472</v>
      </c>
      <c r="C9538" t="s">
        <v>9</v>
      </c>
      <c r="D9538" t="s">
        <v>225</v>
      </c>
      <c r="E9538" t="s">
        <v>21</v>
      </c>
      <c r="F9538" s="1">
        <v>21081</v>
      </c>
      <c r="G9538" t="s">
        <v>8471</v>
      </c>
    </row>
    <row r="9539" spans="1:7" x14ac:dyDescent="0.3">
      <c r="A9539" t="s">
        <v>8264</v>
      </c>
      <c r="B9539" t="s">
        <v>472</v>
      </c>
      <c r="C9539" t="s">
        <v>9</v>
      </c>
      <c r="D9539" t="s">
        <v>183</v>
      </c>
      <c r="E9539" t="s">
        <v>86</v>
      </c>
      <c r="F9539">
        <v>2342.4</v>
      </c>
      <c r="G9539" t="s">
        <v>8472</v>
      </c>
    </row>
    <row r="9540" spans="1:7" x14ac:dyDescent="0.3">
      <c r="A9540" t="s">
        <v>7857</v>
      </c>
      <c r="B9540" t="s">
        <v>472</v>
      </c>
      <c r="C9540" t="s">
        <v>9</v>
      </c>
      <c r="D9540" t="s">
        <v>89</v>
      </c>
      <c r="E9540" t="s">
        <v>93</v>
      </c>
      <c r="F9540">
        <v>6805.22</v>
      </c>
      <c r="G9540" t="s">
        <v>8473</v>
      </c>
    </row>
    <row r="9541" spans="1:7" x14ac:dyDescent="0.3">
      <c r="A9541" t="s">
        <v>8264</v>
      </c>
      <c r="B9541" t="s">
        <v>3132</v>
      </c>
      <c r="C9541" t="s">
        <v>9</v>
      </c>
      <c r="D9541" t="s">
        <v>328</v>
      </c>
      <c r="E9541" t="s">
        <v>138</v>
      </c>
      <c r="F9541">
        <v>4536.8100000000004</v>
      </c>
      <c r="G9541" t="s">
        <v>8474</v>
      </c>
    </row>
    <row r="9542" spans="1:7" x14ac:dyDescent="0.3">
      <c r="A9542" s="2">
        <v>39539</v>
      </c>
      <c r="B9542" t="s">
        <v>472</v>
      </c>
      <c r="C9542" t="s">
        <v>9</v>
      </c>
      <c r="D9542" t="s">
        <v>35</v>
      </c>
      <c r="E9542" t="s">
        <v>11</v>
      </c>
      <c r="F9542">
        <v>4745.0600000000004</v>
      </c>
      <c r="G9542" t="s">
        <v>8475</v>
      </c>
    </row>
    <row r="9543" spans="1:7" x14ac:dyDescent="0.3">
      <c r="A9543" t="s">
        <v>8264</v>
      </c>
      <c r="B9543" t="s">
        <v>472</v>
      </c>
      <c r="C9543" t="s">
        <v>9</v>
      </c>
      <c r="D9543" t="s">
        <v>35</v>
      </c>
      <c r="E9543" t="s">
        <v>96</v>
      </c>
      <c r="F9543">
        <v>1186.26</v>
      </c>
      <c r="G9543" t="s">
        <v>8476</v>
      </c>
    </row>
    <row r="9544" spans="1:7" x14ac:dyDescent="0.3">
      <c r="A9544" t="s">
        <v>8264</v>
      </c>
      <c r="B9544" t="s">
        <v>472</v>
      </c>
      <c r="C9544" t="s">
        <v>39</v>
      </c>
      <c r="D9544" t="s">
        <v>304</v>
      </c>
      <c r="E9544" t="e">
        <f>- Disposal landfill</f>
        <v>#NAME?</v>
      </c>
      <c r="F9544" s="1">
        <v>5526</v>
      </c>
      <c r="G9544" t="s">
        <v>8477</v>
      </c>
    </row>
    <row r="9545" spans="1:7" x14ac:dyDescent="0.3">
      <c r="A9545" t="s">
        <v>7920</v>
      </c>
      <c r="B9545" t="s">
        <v>472</v>
      </c>
      <c r="C9545" t="s">
        <v>39</v>
      </c>
      <c r="D9545" t="s">
        <v>40</v>
      </c>
      <c r="E9545" t="s">
        <v>609</v>
      </c>
      <c r="F9545">
        <v>5526.59</v>
      </c>
      <c r="G9545" t="s">
        <v>8478</v>
      </c>
    </row>
    <row r="9546" spans="1:7" x14ac:dyDescent="0.3">
      <c r="A9546" s="2">
        <v>39539</v>
      </c>
      <c r="B9546" t="s">
        <v>482</v>
      </c>
      <c r="C9546" t="s">
        <v>39</v>
      </c>
      <c r="D9546" t="s">
        <v>45</v>
      </c>
      <c r="E9546" t="s">
        <v>96</v>
      </c>
      <c r="F9546" s="1">
        <v>2763</v>
      </c>
      <c r="G9546" t="s">
        <v>8479</v>
      </c>
    </row>
    <row r="9547" spans="1:7" x14ac:dyDescent="0.3">
      <c r="A9547" t="s">
        <v>8264</v>
      </c>
      <c r="B9547" t="s">
        <v>472</v>
      </c>
      <c r="C9547" t="s">
        <v>39</v>
      </c>
      <c r="D9547" t="s">
        <v>51</v>
      </c>
      <c r="E9547" t="s">
        <v>118</v>
      </c>
      <c r="F9547" t="s">
        <v>8480</v>
      </c>
      <c r="G9547" t="s">
        <v>8481</v>
      </c>
    </row>
    <row r="9548" spans="1:7" x14ac:dyDescent="0.3">
      <c r="A9548" t="s">
        <v>8262</v>
      </c>
      <c r="B9548" t="s">
        <v>472</v>
      </c>
      <c r="C9548" t="s">
        <v>39</v>
      </c>
      <c r="D9548" t="s">
        <v>51</v>
      </c>
      <c r="E9548" t="s">
        <v>84</v>
      </c>
      <c r="F9548">
        <v>12562.61</v>
      </c>
      <c r="G9548" t="s">
        <v>8482</v>
      </c>
    </row>
    <row r="9549" spans="1:7" x14ac:dyDescent="0.3">
      <c r="A9549" s="2">
        <v>39539</v>
      </c>
      <c r="B9549" t="s">
        <v>479</v>
      </c>
      <c r="C9549" t="s">
        <v>39</v>
      </c>
      <c r="D9549" t="s">
        <v>53</v>
      </c>
      <c r="E9549" t="s">
        <v>111</v>
      </c>
      <c r="F9549">
        <v>4463.09</v>
      </c>
      <c r="G9549" t="s">
        <v>8483</v>
      </c>
    </row>
    <row r="9550" spans="1:7" x14ac:dyDescent="0.3">
      <c r="A9550" t="s">
        <v>8264</v>
      </c>
      <c r="B9550" t="s">
        <v>472</v>
      </c>
      <c r="C9550" t="s">
        <v>39</v>
      </c>
      <c r="D9550" t="s">
        <v>244</v>
      </c>
      <c r="E9550" t="s">
        <v>21</v>
      </c>
      <c r="F9550">
        <v>4463.09</v>
      </c>
      <c r="G9550" t="s">
        <v>8484</v>
      </c>
    </row>
    <row r="9551" spans="1:7" x14ac:dyDescent="0.3">
      <c r="A9551" s="3">
        <v>39539</v>
      </c>
      <c r="B9551" t="s">
        <v>1136</v>
      </c>
      <c r="C9551" t="s">
        <v>39</v>
      </c>
      <c r="D9551" t="s">
        <v>55</v>
      </c>
      <c r="E9551" t="s">
        <v>213</v>
      </c>
      <c r="G9551" t="s">
        <v>8485</v>
      </c>
    </row>
    <row r="9552" spans="1:7" x14ac:dyDescent="0.3">
      <c r="A9552" t="s">
        <v>8264</v>
      </c>
      <c r="B9552" t="s">
        <v>472</v>
      </c>
      <c r="C9552" t="s">
        <v>39</v>
      </c>
      <c r="D9552" t="s">
        <v>63</v>
      </c>
      <c r="E9552" t="s">
        <v>41</v>
      </c>
      <c r="F9552">
        <v>5442.22</v>
      </c>
      <c r="G9552" t="s">
        <v>8486</v>
      </c>
    </row>
    <row r="9553" spans="1:7" x14ac:dyDescent="0.3">
      <c r="A9553" t="s">
        <v>8264</v>
      </c>
      <c r="B9553" t="s">
        <v>472</v>
      </c>
      <c r="D9553" t="s">
        <v>120</v>
      </c>
      <c r="E9553" t="s">
        <v>56</v>
      </c>
      <c r="F9553">
        <v>3265.33</v>
      </c>
      <c r="G9553" t="s">
        <v>8487</v>
      </c>
    </row>
    <row r="9554" spans="1:7" x14ac:dyDescent="0.3">
      <c r="A9554" t="s">
        <v>8262</v>
      </c>
      <c r="B9554" t="s">
        <v>472</v>
      </c>
      <c r="C9554" t="s">
        <v>39</v>
      </c>
      <c r="D9554" t="s">
        <v>63</v>
      </c>
      <c r="E9554" t="s">
        <v>1082</v>
      </c>
      <c r="F9554">
        <v>2176.89</v>
      </c>
      <c r="G9554" t="s">
        <v>794</v>
      </c>
    </row>
    <row r="9555" spans="1:7" x14ac:dyDescent="0.3">
      <c r="A9555" s="3">
        <v>39539</v>
      </c>
      <c r="B9555" t="s">
        <v>472</v>
      </c>
      <c r="C9555" t="s">
        <v>39</v>
      </c>
      <c r="E9555" t="s">
        <v>270</v>
      </c>
      <c r="F9555">
        <v>5933.13</v>
      </c>
      <c r="G9555" t="s">
        <v>8488</v>
      </c>
    </row>
    <row r="9556" spans="1:7" x14ac:dyDescent="0.3">
      <c r="A9556" s="2">
        <v>39539</v>
      </c>
      <c r="B9556" t="s">
        <v>486</v>
      </c>
      <c r="C9556" t="s">
        <v>39</v>
      </c>
      <c r="D9556" t="s">
        <v>252</v>
      </c>
      <c r="E9556" t="s">
        <v>116</v>
      </c>
      <c r="F9556">
        <v>2542.77</v>
      </c>
      <c r="G9556" t="s">
        <v>1422</v>
      </c>
    </row>
    <row r="9557" spans="1:7" x14ac:dyDescent="0.3">
      <c r="A9557" t="s">
        <v>8264</v>
      </c>
      <c r="B9557" t="s">
        <v>506</v>
      </c>
      <c r="C9557" t="s">
        <v>9</v>
      </c>
      <c r="D9557" t="s">
        <v>290</v>
      </c>
      <c r="E9557" t="s">
        <v>33</v>
      </c>
      <c r="F9557" s="1">
        <v>18087</v>
      </c>
      <c r="G9557" t="s">
        <v>8489</v>
      </c>
    </row>
    <row r="9558" spans="1:7" x14ac:dyDescent="0.3">
      <c r="A9558" t="s">
        <v>8262</v>
      </c>
      <c r="C9558" t="s">
        <v>9</v>
      </c>
      <c r="D9558" t="s">
        <v>131</v>
      </c>
      <c r="E9558" t="s">
        <v>81</v>
      </c>
      <c r="F9558">
        <v>7751.86</v>
      </c>
      <c r="G9558" t="s">
        <v>8490</v>
      </c>
    </row>
    <row r="9559" spans="1:7" x14ac:dyDescent="0.3">
      <c r="A9559" s="2">
        <v>39539</v>
      </c>
      <c r="B9559" t="s">
        <v>506</v>
      </c>
      <c r="C9559" t="s">
        <v>9</v>
      </c>
      <c r="D9559" t="s">
        <v>24</v>
      </c>
      <c r="E9559" t="s">
        <v>156</v>
      </c>
      <c r="F9559">
        <v>4419.7700000000004</v>
      </c>
      <c r="G9559" t="s">
        <v>8491</v>
      </c>
    </row>
    <row r="9560" spans="1:7" x14ac:dyDescent="0.3">
      <c r="A9560" s="2">
        <v>39539</v>
      </c>
      <c r="B9560" t="s">
        <v>506</v>
      </c>
      <c r="C9560" t="s">
        <v>9</v>
      </c>
      <c r="D9560" t="s">
        <v>259</v>
      </c>
      <c r="E9560" t="s">
        <v>17</v>
      </c>
      <c r="G9560" t="s">
        <v>874</v>
      </c>
    </row>
    <row r="9561" spans="1:7" x14ac:dyDescent="0.3">
      <c r="A9561" s="2">
        <v>39539</v>
      </c>
      <c r="B9561" t="s">
        <v>506</v>
      </c>
      <c r="C9561" t="s">
        <v>9</v>
      </c>
      <c r="D9561" t="s">
        <v>228</v>
      </c>
      <c r="E9561" t="s">
        <v>33</v>
      </c>
      <c r="F9561">
        <v>8046.69</v>
      </c>
      <c r="G9561" t="s">
        <v>8492</v>
      </c>
    </row>
    <row r="9562" spans="1:7" x14ac:dyDescent="0.3">
      <c r="A9562" s="2">
        <v>39539</v>
      </c>
      <c r="B9562" t="s">
        <v>506</v>
      </c>
      <c r="C9562" t="s">
        <v>9</v>
      </c>
      <c r="D9562" t="s">
        <v>186</v>
      </c>
      <c r="E9562" t="s">
        <v>81</v>
      </c>
      <c r="F9562">
        <v>5364.46</v>
      </c>
      <c r="G9562" t="s">
        <v>1859</v>
      </c>
    </row>
    <row r="9563" spans="1:7" x14ac:dyDescent="0.3">
      <c r="A9563" s="3">
        <v>39539</v>
      </c>
      <c r="B9563" t="s">
        <v>1161</v>
      </c>
      <c r="C9563" t="s">
        <v>9</v>
      </c>
      <c r="D9563" t="s">
        <v>299</v>
      </c>
      <c r="E9563" t="s">
        <v>93</v>
      </c>
      <c r="F9563" s="1">
        <v>7253</v>
      </c>
      <c r="G9563" t="s">
        <v>8493</v>
      </c>
    </row>
    <row r="9564" spans="1:7" x14ac:dyDescent="0.3">
      <c r="A9564" t="s">
        <v>7827</v>
      </c>
      <c r="B9564" t="s">
        <v>525</v>
      </c>
      <c r="C9564" t="s">
        <v>9</v>
      </c>
      <c r="D9564" t="s">
        <v>32</v>
      </c>
      <c r="E9564" t="s">
        <v>86</v>
      </c>
      <c r="F9564" s="1">
        <v>1813</v>
      </c>
      <c r="G9564" t="s">
        <v>8494</v>
      </c>
    </row>
    <row r="9565" spans="1:7" x14ac:dyDescent="0.3">
      <c r="A9565" t="s">
        <v>7884</v>
      </c>
      <c r="B9565" t="s">
        <v>506</v>
      </c>
      <c r="C9565" t="s">
        <v>39</v>
      </c>
      <c r="D9565" t="s">
        <v>147</v>
      </c>
      <c r="E9565" t="s">
        <v>41</v>
      </c>
      <c r="F9565">
        <v>9758.66</v>
      </c>
      <c r="G9565" t="s">
        <v>8495</v>
      </c>
    </row>
    <row r="9566" spans="1:7" x14ac:dyDescent="0.3">
      <c r="A9566" t="s">
        <v>8264</v>
      </c>
      <c r="B9566" t="s">
        <v>520</v>
      </c>
      <c r="C9566" t="s">
        <v>39</v>
      </c>
      <c r="D9566" t="s">
        <v>147</v>
      </c>
      <c r="E9566" t="s">
        <v>169</v>
      </c>
      <c r="F9566">
        <v>9758.66</v>
      </c>
      <c r="G9566" t="s">
        <v>8496</v>
      </c>
    </row>
    <row r="9567" spans="1:7" x14ac:dyDescent="0.3">
      <c r="A9567" t="s">
        <v>8262</v>
      </c>
      <c r="B9567" t="s">
        <v>506</v>
      </c>
      <c r="C9567" t="s">
        <v>39</v>
      </c>
      <c r="D9567" t="s">
        <v>149</v>
      </c>
      <c r="E9567" t="s">
        <v>30</v>
      </c>
      <c r="F9567">
        <v>4879.33</v>
      </c>
      <c r="G9567" t="s">
        <v>8497</v>
      </c>
    </row>
    <row r="9568" spans="1:7" x14ac:dyDescent="0.3">
      <c r="A9568" s="3">
        <v>39539</v>
      </c>
      <c r="B9568" t="s">
        <v>506</v>
      </c>
      <c r="C9568" t="s">
        <v>39</v>
      </c>
      <c r="D9568" t="s">
        <v>51</v>
      </c>
      <c r="E9568" t="s">
        <v>208</v>
      </c>
      <c r="F9568">
        <v>7889.47</v>
      </c>
      <c r="G9568" t="s">
        <v>8498</v>
      </c>
    </row>
    <row r="9569" spans="1:7" x14ac:dyDescent="0.3">
      <c r="A9569" s="2">
        <v>39539</v>
      </c>
      <c r="B9569" t="s">
        <v>506</v>
      </c>
      <c r="C9569" t="s">
        <v>39</v>
      </c>
      <c r="D9569" t="s">
        <v>106</v>
      </c>
      <c r="E9569" t="s">
        <v>84</v>
      </c>
      <c r="F9569">
        <v>18408.75</v>
      </c>
      <c r="G9569" t="s">
        <v>8499</v>
      </c>
    </row>
    <row r="9570" spans="1:7" x14ac:dyDescent="0.3">
      <c r="A9570" s="3">
        <v>39539</v>
      </c>
      <c r="B9570" t="s">
        <v>516</v>
      </c>
      <c r="C9570" t="s">
        <v>39</v>
      </c>
      <c r="D9570" t="s">
        <v>158</v>
      </c>
      <c r="E9570" t="s">
        <v>153</v>
      </c>
      <c r="F9570" s="1">
        <v>7133</v>
      </c>
      <c r="G9570" t="s">
        <v>8500</v>
      </c>
    </row>
    <row r="9571" spans="1:7" x14ac:dyDescent="0.3">
      <c r="A9571" t="s">
        <v>8264</v>
      </c>
      <c r="B9571" t="s">
        <v>504</v>
      </c>
      <c r="C9571" t="s">
        <v>39</v>
      </c>
      <c r="D9571" t="s">
        <v>310</v>
      </c>
      <c r="E9571" t="s">
        <v>292</v>
      </c>
      <c r="F9571">
        <v>7133.58</v>
      </c>
      <c r="G9571" t="s">
        <v>8501</v>
      </c>
    </row>
    <row r="9572" spans="1:7" x14ac:dyDescent="0.3">
      <c r="A9572" t="s">
        <v>8264</v>
      </c>
      <c r="B9572" t="s">
        <v>506</v>
      </c>
      <c r="C9572" t="s">
        <v>39</v>
      </c>
      <c r="D9572" t="s">
        <v>244</v>
      </c>
      <c r="E9572" t="s">
        <v>385</v>
      </c>
      <c r="F9572">
        <v>3566.79</v>
      </c>
      <c r="G9572" t="s">
        <v>8502</v>
      </c>
    </row>
    <row r="9573" spans="1:7" x14ac:dyDescent="0.3">
      <c r="A9573" s="2">
        <v>39539</v>
      </c>
      <c r="C9573" t="s">
        <v>39</v>
      </c>
      <c r="D9573" t="s">
        <v>1445</v>
      </c>
      <c r="E9573" t="s">
        <v>111</v>
      </c>
      <c r="F9573">
        <v>4531.91</v>
      </c>
      <c r="G9573" t="s">
        <v>8503</v>
      </c>
    </row>
    <row r="9574" spans="1:7" x14ac:dyDescent="0.3">
      <c r="A9574" s="2">
        <v>39539</v>
      </c>
      <c r="B9574" t="s">
        <v>506</v>
      </c>
      <c r="D9574" t="s">
        <v>767</v>
      </c>
      <c r="E9574" t="s">
        <v>156</v>
      </c>
      <c r="F9574">
        <v>2719.15</v>
      </c>
      <c r="G9574" t="s">
        <v>8504</v>
      </c>
    </row>
    <row r="9575" spans="1:7" x14ac:dyDescent="0.3">
      <c r="A9575" s="3">
        <v>39539</v>
      </c>
      <c r="B9575" t="s">
        <v>504</v>
      </c>
      <c r="C9575" t="s">
        <v>39</v>
      </c>
      <c r="D9575" t="s">
        <v>120</v>
      </c>
      <c r="E9575" t="s">
        <v>385</v>
      </c>
      <c r="F9575">
        <v>1812.76</v>
      </c>
      <c r="G9575" t="s">
        <v>8505</v>
      </c>
    </row>
    <row r="9576" spans="1:7" x14ac:dyDescent="0.3">
      <c r="A9576" t="s">
        <v>8264</v>
      </c>
      <c r="B9576" t="s">
        <v>506</v>
      </c>
      <c r="C9576" t="s">
        <v>39</v>
      </c>
      <c r="D9576" t="s">
        <v>382</v>
      </c>
      <c r="E9576" t="s">
        <v>319</v>
      </c>
      <c r="F9576" t="s">
        <v>8506</v>
      </c>
      <c r="G9576" t="s">
        <v>1334</v>
      </c>
    </row>
    <row r="9577" spans="1:7" x14ac:dyDescent="0.3">
      <c r="A9577" t="s">
        <v>8262</v>
      </c>
      <c r="B9577" t="s">
        <v>1171</v>
      </c>
      <c r="C9577" t="s">
        <v>39</v>
      </c>
      <c r="D9577" t="s">
        <v>125</v>
      </c>
      <c r="E9577" t="s">
        <v>385</v>
      </c>
      <c r="G9577" t="s">
        <v>8507</v>
      </c>
    </row>
    <row r="9578" spans="1:7" x14ac:dyDescent="0.3">
      <c r="A9578" t="s">
        <v>8264</v>
      </c>
      <c r="B9578" t="s">
        <v>529</v>
      </c>
      <c r="C9578" t="s">
        <v>9</v>
      </c>
      <c r="D9578" t="s">
        <v>131</v>
      </c>
      <c r="E9578" t="s">
        <v>27</v>
      </c>
      <c r="F9578">
        <v>16344.27</v>
      </c>
      <c r="G9578" t="s">
        <v>8508</v>
      </c>
    </row>
    <row r="9579" spans="1:7" x14ac:dyDescent="0.3">
      <c r="A9579" s="3">
        <v>39539</v>
      </c>
      <c r="B9579" t="s">
        <v>529</v>
      </c>
      <c r="C9579" t="s">
        <v>9</v>
      </c>
      <c r="D9579" t="s">
        <v>177</v>
      </c>
      <c r="E9579" t="s">
        <v>30</v>
      </c>
      <c r="F9579">
        <v>7004.69</v>
      </c>
      <c r="G9579" t="s">
        <v>8509</v>
      </c>
    </row>
    <row r="9580" spans="1:7" x14ac:dyDescent="0.3">
      <c r="A9580" t="s">
        <v>8264</v>
      </c>
      <c r="B9580" t="s">
        <v>529</v>
      </c>
      <c r="C9580" t="s">
        <v>9</v>
      </c>
      <c r="D9580" t="s">
        <v>412</v>
      </c>
      <c r="E9580" t="s">
        <v>114</v>
      </c>
      <c r="F9580">
        <v>9410.92</v>
      </c>
      <c r="G9580" t="s">
        <v>8510</v>
      </c>
    </row>
    <row r="9581" spans="1:7" x14ac:dyDescent="0.3">
      <c r="A9581" s="2">
        <v>39539</v>
      </c>
      <c r="B9581" t="s">
        <v>1196</v>
      </c>
      <c r="C9581" t="s">
        <v>9</v>
      </c>
      <c r="D9581" t="s">
        <v>24</v>
      </c>
      <c r="E9581" t="e">
        <f>- Disposal other</f>
        <v>#NAME?</v>
      </c>
      <c r="F9581">
        <v>1045.6600000000001</v>
      </c>
      <c r="G9581" t="s">
        <v>8511</v>
      </c>
    </row>
    <row r="9582" spans="1:7" x14ac:dyDescent="0.3">
      <c r="A9582" s="2">
        <v>39539</v>
      </c>
      <c r="B9582" t="s">
        <v>529</v>
      </c>
      <c r="C9582" t="s">
        <v>9</v>
      </c>
      <c r="D9582" t="s">
        <v>128</v>
      </c>
      <c r="E9582" t="s">
        <v>233</v>
      </c>
      <c r="F9582">
        <v>117956.9</v>
      </c>
      <c r="G9582" t="s">
        <v>8512</v>
      </c>
    </row>
    <row r="9583" spans="1:7" x14ac:dyDescent="0.3">
      <c r="A9583" t="s">
        <v>8264</v>
      </c>
      <c r="B9583" t="s">
        <v>1728</v>
      </c>
      <c r="C9583" t="s">
        <v>9</v>
      </c>
      <c r="D9583" t="s">
        <v>29</v>
      </c>
      <c r="E9583" t="s">
        <v>138</v>
      </c>
      <c r="F9583">
        <v>78637.899999999994</v>
      </c>
      <c r="G9583" t="s">
        <v>476</v>
      </c>
    </row>
    <row r="9584" spans="1:7" x14ac:dyDescent="0.3">
      <c r="A9584" t="s">
        <v>8264</v>
      </c>
      <c r="B9584" t="s">
        <v>1728</v>
      </c>
      <c r="C9584" t="s">
        <v>9</v>
      </c>
      <c r="D9584" t="s">
        <v>35</v>
      </c>
      <c r="E9584" t="s">
        <v>27</v>
      </c>
      <c r="F9584">
        <v>7520.44</v>
      </c>
      <c r="G9584" t="s">
        <v>8513</v>
      </c>
    </row>
    <row r="9585" spans="1:7" x14ac:dyDescent="0.3">
      <c r="A9585" t="s">
        <v>8262</v>
      </c>
      <c r="B9585" t="s">
        <v>1202</v>
      </c>
      <c r="C9585" t="s">
        <v>9</v>
      </c>
      <c r="D9585" t="s">
        <v>299</v>
      </c>
      <c r="E9585" t="s">
        <v>30</v>
      </c>
      <c r="F9585">
        <v>1880.11</v>
      </c>
      <c r="G9585" t="s">
        <v>8514</v>
      </c>
    </row>
    <row r="9586" spans="1:7" x14ac:dyDescent="0.3">
      <c r="A9586" t="s">
        <v>7847</v>
      </c>
      <c r="B9586" t="s">
        <v>529</v>
      </c>
      <c r="C9586" t="s">
        <v>39</v>
      </c>
      <c r="D9586" t="s">
        <v>195</v>
      </c>
      <c r="E9586" t="s">
        <v>41</v>
      </c>
      <c r="F9586" s="1">
        <v>6133</v>
      </c>
      <c r="G9586" t="s">
        <v>8515</v>
      </c>
    </row>
    <row r="9587" spans="1:7" x14ac:dyDescent="0.3">
      <c r="A9587" t="s">
        <v>7853</v>
      </c>
      <c r="B9587" t="s">
        <v>529</v>
      </c>
      <c r="C9587" t="s">
        <v>39</v>
      </c>
      <c r="D9587" t="s">
        <v>147</v>
      </c>
      <c r="E9587" t="s">
        <v>169</v>
      </c>
      <c r="F9587" s="1">
        <v>6133</v>
      </c>
      <c r="G9587" t="s">
        <v>478</v>
      </c>
    </row>
    <row r="9588" spans="1:7" x14ac:dyDescent="0.3">
      <c r="A9588" t="s">
        <v>8264</v>
      </c>
      <c r="B9588" t="s">
        <v>542</v>
      </c>
      <c r="C9588" t="s">
        <v>39</v>
      </c>
      <c r="D9588" t="s">
        <v>40</v>
      </c>
      <c r="E9588" t="s">
        <v>17</v>
      </c>
      <c r="F9588">
        <v>3066.89</v>
      </c>
      <c r="G9588" t="s">
        <v>8516</v>
      </c>
    </row>
    <row r="9589" spans="1:7" x14ac:dyDescent="0.3">
      <c r="A9589" t="s">
        <v>8262</v>
      </c>
      <c r="B9589" t="s">
        <v>529</v>
      </c>
      <c r="C9589" t="s">
        <v>39</v>
      </c>
      <c r="D9589" t="s">
        <v>1302</v>
      </c>
      <c r="E9589" t="s">
        <v>159</v>
      </c>
      <c r="F9589">
        <v>6312.41</v>
      </c>
      <c r="G9589" t="s">
        <v>190</v>
      </c>
    </row>
    <row r="9590" spans="1:7" x14ac:dyDescent="0.3">
      <c r="A9590" s="2">
        <v>39539</v>
      </c>
      <c r="B9590" t="s">
        <v>529</v>
      </c>
      <c r="C9590" t="s">
        <v>39</v>
      </c>
      <c r="D9590" t="s">
        <v>200</v>
      </c>
      <c r="E9590" t="s">
        <v>114</v>
      </c>
      <c r="F9590" t="s">
        <v>8517</v>
      </c>
      <c r="G9590" t="s">
        <v>8518</v>
      </c>
    </row>
    <row r="9591" spans="1:7" x14ac:dyDescent="0.3">
      <c r="A9591" t="s">
        <v>8264</v>
      </c>
      <c r="B9591" t="s">
        <v>529</v>
      </c>
      <c r="C9591" t="s">
        <v>39</v>
      </c>
      <c r="D9591" t="s">
        <v>244</v>
      </c>
      <c r="E9591" t="s">
        <v>118</v>
      </c>
      <c r="F9591">
        <v>6411.66</v>
      </c>
      <c r="G9591" t="s">
        <v>6495</v>
      </c>
    </row>
    <row r="9592" spans="1:7" x14ac:dyDescent="0.3">
      <c r="A9592" t="s">
        <v>8264</v>
      </c>
      <c r="B9592" t="s">
        <v>529</v>
      </c>
      <c r="C9592" t="s">
        <v>39</v>
      </c>
      <c r="D9592" t="s">
        <v>158</v>
      </c>
      <c r="E9592" t="s">
        <v>68</v>
      </c>
      <c r="F9592" s="1">
        <v>6411</v>
      </c>
      <c r="G9592" t="s">
        <v>8519</v>
      </c>
    </row>
    <row r="9593" spans="1:7" x14ac:dyDescent="0.3">
      <c r="A9593" t="s">
        <v>8262</v>
      </c>
      <c r="B9593" t="s">
        <v>529</v>
      </c>
      <c r="C9593" t="s">
        <v>39</v>
      </c>
      <c r="D9593" t="s">
        <v>110</v>
      </c>
      <c r="E9593" t="s">
        <v>116</v>
      </c>
      <c r="F9593">
        <v>3205.83</v>
      </c>
      <c r="G9593" t="s">
        <v>8520</v>
      </c>
    </row>
    <row r="9594" spans="1:7" x14ac:dyDescent="0.3">
      <c r="A9594" s="2">
        <v>39539</v>
      </c>
      <c r="B9594" t="s">
        <v>529</v>
      </c>
      <c r="C9594" t="s">
        <v>39</v>
      </c>
      <c r="D9594" t="s">
        <v>212</v>
      </c>
      <c r="E9594" t="s">
        <v>48</v>
      </c>
      <c r="F9594">
        <v>5872.24</v>
      </c>
      <c r="G9594" t="s">
        <v>8521</v>
      </c>
    </row>
    <row r="9595" spans="1:7" x14ac:dyDescent="0.3">
      <c r="A9595" t="s">
        <v>8264</v>
      </c>
      <c r="B9595" t="s">
        <v>529</v>
      </c>
      <c r="C9595" t="s">
        <v>39</v>
      </c>
      <c r="D9595" t="s">
        <v>380</v>
      </c>
      <c r="E9595" t="s">
        <v>156</v>
      </c>
      <c r="F9595">
        <v>3523.35</v>
      </c>
      <c r="G9595" t="s">
        <v>8522</v>
      </c>
    </row>
    <row r="9596" spans="1:7" x14ac:dyDescent="0.3">
      <c r="A9596" t="s">
        <v>8264</v>
      </c>
      <c r="C9596" t="s">
        <v>39</v>
      </c>
      <c r="D9596" t="s">
        <v>63</v>
      </c>
      <c r="E9596" t="s">
        <v>123</v>
      </c>
      <c r="F9596" s="1">
        <v>2348</v>
      </c>
      <c r="G9596" t="s">
        <v>8523</v>
      </c>
    </row>
    <row r="9597" spans="1:7" x14ac:dyDescent="0.3">
      <c r="A9597" t="s">
        <v>8264</v>
      </c>
      <c r="B9597" t="s">
        <v>529</v>
      </c>
      <c r="C9597" t="s">
        <v>39</v>
      </c>
      <c r="D9597" t="s">
        <v>168</v>
      </c>
      <c r="E9597" t="s">
        <v>609</v>
      </c>
      <c r="F9597">
        <v>9916.98</v>
      </c>
      <c r="G9597" t="s">
        <v>8524</v>
      </c>
    </row>
    <row r="9598" spans="1:7" x14ac:dyDescent="0.3">
      <c r="A9598" t="s">
        <v>8264</v>
      </c>
      <c r="B9598" t="s">
        <v>529</v>
      </c>
      <c r="C9598" t="s">
        <v>39</v>
      </c>
      <c r="D9598" t="s">
        <v>125</v>
      </c>
      <c r="E9598" t="s">
        <v>75</v>
      </c>
      <c r="F9598">
        <v>4250.1400000000003</v>
      </c>
      <c r="G9598" t="s">
        <v>8525</v>
      </c>
    </row>
    <row r="9599" spans="1:7" x14ac:dyDescent="0.3">
      <c r="A9599" s="2">
        <v>39539</v>
      </c>
      <c r="B9599" t="s">
        <v>557</v>
      </c>
      <c r="C9599" t="s">
        <v>9</v>
      </c>
      <c r="D9599" t="s">
        <v>177</v>
      </c>
      <c r="E9599" t="s">
        <v>220</v>
      </c>
      <c r="F9599">
        <v>7023.29</v>
      </c>
      <c r="G9599" t="s">
        <v>8526</v>
      </c>
    </row>
    <row r="9600" spans="1:7" x14ac:dyDescent="0.3">
      <c r="A9600" t="s">
        <v>7847</v>
      </c>
      <c r="C9600" t="s">
        <v>9</v>
      </c>
      <c r="D9600" t="s">
        <v>92</v>
      </c>
      <c r="E9600" t="s">
        <v>400</v>
      </c>
      <c r="F9600">
        <v>3009.98</v>
      </c>
      <c r="G9600" t="s">
        <v>1102</v>
      </c>
    </row>
    <row r="9601" spans="1:7" x14ac:dyDescent="0.3">
      <c r="A9601" s="2">
        <v>39539</v>
      </c>
      <c r="B9601" t="s">
        <v>557</v>
      </c>
      <c r="D9601" t="s">
        <v>83</v>
      </c>
      <c r="E9601" t="s">
        <v>292</v>
      </c>
      <c r="F9601">
        <v>9000.19</v>
      </c>
      <c r="G9601" t="s">
        <v>1673</v>
      </c>
    </row>
    <row r="9602" spans="1:7" x14ac:dyDescent="0.3">
      <c r="A9602" t="s">
        <v>8264</v>
      </c>
      <c r="B9602" t="s">
        <v>2727</v>
      </c>
      <c r="C9602" t="s">
        <v>9</v>
      </c>
      <c r="D9602" t="s">
        <v>259</v>
      </c>
      <c r="E9602" t="s">
        <v>30</v>
      </c>
      <c r="F9602">
        <v>1000.02</v>
      </c>
      <c r="G9602" t="s">
        <v>8527</v>
      </c>
    </row>
    <row r="9603" spans="1:7" x14ac:dyDescent="0.3">
      <c r="A9603" s="2">
        <v>39539</v>
      </c>
      <c r="B9603" t="s">
        <v>562</v>
      </c>
      <c r="C9603" t="s">
        <v>9</v>
      </c>
      <c r="D9603" t="s">
        <v>2266</v>
      </c>
      <c r="E9603" t="s">
        <v>11</v>
      </c>
      <c r="F9603" t="s">
        <v>8528</v>
      </c>
      <c r="G9603" t="s">
        <v>8529</v>
      </c>
    </row>
    <row r="9604" spans="1:7" x14ac:dyDescent="0.3">
      <c r="A9604" s="2">
        <v>39539</v>
      </c>
      <c r="B9604" t="s">
        <v>2727</v>
      </c>
      <c r="D9604" t="s">
        <v>29</v>
      </c>
      <c r="E9604" t="s">
        <v>128</v>
      </c>
      <c r="F9604" t="s">
        <v>8530</v>
      </c>
      <c r="G9604" t="s">
        <v>8531</v>
      </c>
    </row>
    <row r="9605" spans="1:7" x14ac:dyDescent="0.3">
      <c r="A9605" t="s">
        <v>8262</v>
      </c>
      <c r="B9605" t="s">
        <v>557</v>
      </c>
      <c r="C9605" t="s">
        <v>9</v>
      </c>
      <c r="D9605" t="s">
        <v>299</v>
      </c>
      <c r="E9605" t="e">
        <f>- incineration Disposal</f>
        <v>#NAME?</v>
      </c>
      <c r="F9605">
        <v>10695.83</v>
      </c>
      <c r="G9605" t="s">
        <v>8532</v>
      </c>
    </row>
    <row r="9606" spans="1:7" x14ac:dyDescent="0.3">
      <c r="A9606" s="2">
        <v>39539</v>
      </c>
      <c r="B9606" t="s">
        <v>557</v>
      </c>
      <c r="C9606" t="s">
        <v>9</v>
      </c>
      <c r="D9606" t="s">
        <v>189</v>
      </c>
      <c r="E9606" t="s">
        <v>86</v>
      </c>
      <c r="F9606">
        <v>2673.96</v>
      </c>
      <c r="G9606" t="s">
        <v>8533</v>
      </c>
    </row>
    <row r="9607" spans="1:7" x14ac:dyDescent="0.3">
      <c r="A9607" s="3">
        <v>39539</v>
      </c>
      <c r="B9607" t="s">
        <v>557</v>
      </c>
      <c r="C9607" t="s">
        <v>39</v>
      </c>
      <c r="D9607" t="s">
        <v>98</v>
      </c>
      <c r="E9607" t="s">
        <v>48</v>
      </c>
      <c r="G9607" t="s">
        <v>8534</v>
      </c>
    </row>
    <row r="9608" spans="1:7" x14ac:dyDescent="0.3">
      <c r="A9608" t="s">
        <v>7858</v>
      </c>
      <c r="B9608" t="s">
        <v>557</v>
      </c>
      <c r="C9608" t="s">
        <v>39</v>
      </c>
      <c r="D9608" t="s">
        <v>45</v>
      </c>
      <c r="E9608" t="s">
        <v>609</v>
      </c>
      <c r="F9608">
        <v>2357.27</v>
      </c>
      <c r="G9608" t="s">
        <v>8535</v>
      </c>
    </row>
    <row r="9609" spans="1:7" x14ac:dyDescent="0.3">
      <c r="A9609" t="s">
        <v>8264</v>
      </c>
      <c r="B9609" t="s">
        <v>557</v>
      </c>
      <c r="C9609" t="s">
        <v>39</v>
      </c>
      <c r="D9609" t="s">
        <v>102</v>
      </c>
      <c r="F9609">
        <v>1178.6300000000001</v>
      </c>
      <c r="G9609" t="s">
        <v>8536</v>
      </c>
    </row>
    <row r="9610" spans="1:7" x14ac:dyDescent="0.3">
      <c r="A9610" t="s">
        <v>8264</v>
      </c>
      <c r="B9610" t="s">
        <v>557</v>
      </c>
      <c r="C9610" t="s">
        <v>39</v>
      </c>
      <c r="D9610" t="s">
        <v>2073</v>
      </c>
      <c r="E9610" t="s">
        <v>620</v>
      </c>
      <c r="F9610">
        <v>5213.3500000000004</v>
      </c>
      <c r="G9610" t="s">
        <v>8537</v>
      </c>
    </row>
    <row r="9611" spans="1:7" x14ac:dyDescent="0.3">
      <c r="A9611" s="3">
        <v>39539</v>
      </c>
      <c r="B9611" t="s">
        <v>557</v>
      </c>
      <c r="C9611" t="s">
        <v>39</v>
      </c>
      <c r="D9611" t="s">
        <v>435</v>
      </c>
      <c r="E9611" t="s">
        <v>292</v>
      </c>
      <c r="F9611">
        <v>12164.49</v>
      </c>
      <c r="G9611" t="s">
        <v>1170</v>
      </c>
    </row>
    <row r="9612" spans="1:7" x14ac:dyDescent="0.3">
      <c r="A9612" s="2">
        <v>39539</v>
      </c>
      <c r="B9612" t="s">
        <v>557</v>
      </c>
      <c r="C9612" t="s">
        <v>39</v>
      </c>
      <c r="D9612" t="s">
        <v>247</v>
      </c>
      <c r="E9612" t="s">
        <v>620</v>
      </c>
      <c r="F9612">
        <v>10049.23</v>
      </c>
      <c r="G9612" t="s">
        <v>8538</v>
      </c>
    </row>
    <row r="9613" spans="1:7" x14ac:dyDescent="0.3">
      <c r="A9613" t="s">
        <v>8264</v>
      </c>
      <c r="B9613" t="s">
        <v>557</v>
      </c>
      <c r="C9613" t="s">
        <v>39</v>
      </c>
      <c r="D9613" t="s">
        <v>110</v>
      </c>
      <c r="E9613" t="s">
        <v>68</v>
      </c>
      <c r="F9613">
        <v>10049.23</v>
      </c>
      <c r="G9613" t="s">
        <v>8539</v>
      </c>
    </row>
    <row r="9614" spans="1:7" x14ac:dyDescent="0.3">
      <c r="A9614" s="2">
        <v>39539</v>
      </c>
      <c r="B9614" t="s">
        <v>2261</v>
      </c>
      <c r="C9614" t="s">
        <v>39</v>
      </c>
      <c r="D9614" t="s">
        <v>110</v>
      </c>
      <c r="E9614" t="s">
        <v>385</v>
      </c>
      <c r="F9614">
        <v>5024.6099999999997</v>
      </c>
      <c r="G9614" t="s">
        <v>1001</v>
      </c>
    </row>
    <row r="9615" spans="1:7" x14ac:dyDescent="0.3">
      <c r="A9615" s="3">
        <v>39539</v>
      </c>
      <c r="B9615" t="s">
        <v>557</v>
      </c>
      <c r="C9615" t="s">
        <v>39</v>
      </c>
      <c r="D9615" t="s">
        <v>380</v>
      </c>
      <c r="E9615" t="s">
        <v>153</v>
      </c>
      <c r="F9615">
        <v>10004.950000000001</v>
      </c>
      <c r="G9615" t="s">
        <v>8540</v>
      </c>
    </row>
    <row r="9616" spans="1:7" x14ac:dyDescent="0.3">
      <c r="A9616" t="s">
        <v>8264</v>
      </c>
      <c r="B9616" t="s">
        <v>564</v>
      </c>
      <c r="D9616" t="s">
        <v>120</v>
      </c>
      <c r="E9616" t="s">
        <v>68</v>
      </c>
      <c r="F9616">
        <v>6002.97</v>
      </c>
      <c r="G9616" t="s">
        <v>8541</v>
      </c>
    </row>
    <row r="9617" spans="1:7" x14ac:dyDescent="0.3">
      <c r="A9617" t="s">
        <v>8264</v>
      </c>
      <c r="B9617" t="s">
        <v>560</v>
      </c>
      <c r="C9617" t="s">
        <v>39</v>
      </c>
      <c r="D9617" t="s">
        <v>63</v>
      </c>
      <c r="E9617" t="s">
        <v>213</v>
      </c>
      <c r="F9617">
        <v>4001.98</v>
      </c>
      <c r="G9617" t="s">
        <v>8542</v>
      </c>
    </row>
    <row r="9618" spans="1:7" x14ac:dyDescent="0.3">
      <c r="A9618" t="s">
        <v>8264</v>
      </c>
      <c r="B9618" t="s">
        <v>557</v>
      </c>
      <c r="C9618" t="s">
        <v>39</v>
      </c>
      <c r="D9618" t="s">
        <v>384</v>
      </c>
      <c r="E9618" t="s">
        <v>1519</v>
      </c>
      <c r="F9618">
        <v>9735.08</v>
      </c>
      <c r="G9618" t="s">
        <v>8543</v>
      </c>
    </row>
    <row r="9619" spans="1:7" x14ac:dyDescent="0.3">
      <c r="A9619" t="s">
        <v>8264</v>
      </c>
      <c r="B9619" t="s">
        <v>557</v>
      </c>
      <c r="C9619" t="s">
        <v>39</v>
      </c>
      <c r="D9619" t="s">
        <v>74</v>
      </c>
      <c r="E9619" t="e">
        <f>- Recovery Recovery energy</f>
        <v>#NAME?</v>
      </c>
      <c r="F9619">
        <v>4172.18</v>
      </c>
      <c r="G9619" t="s">
        <v>8544</v>
      </c>
    </row>
    <row r="9620" spans="1:7" x14ac:dyDescent="0.3">
      <c r="A9620" s="3">
        <v>39539</v>
      </c>
      <c r="B9620" t="s">
        <v>585</v>
      </c>
      <c r="C9620" t="s">
        <v>9</v>
      </c>
      <c r="D9620" t="s">
        <v>175</v>
      </c>
      <c r="E9620" t="s">
        <v>93</v>
      </c>
      <c r="F9620">
        <v>15864.74</v>
      </c>
      <c r="G9620" t="s">
        <v>8545</v>
      </c>
    </row>
    <row r="9621" spans="1:7" x14ac:dyDescent="0.3">
      <c r="A9621" t="s">
        <v>8264</v>
      </c>
      <c r="B9621" t="s">
        <v>585</v>
      </c>
      <c r="C9621" t="s">
        <v>9</v>
      </c>
      <c r="D9621" t="s">
        <v>133</v>
      </c>
      <c r="E9621" t="s">
        <v>17</v>
      </c>
      <c r="F9621">
        <v>6799.17</v>
      </c>
      <c r="G9621" t="s">
        <v>8546</v>
      </c>
    </row>
    <row r="9622" spans="1:7" x14ac:dyDescent="0.3">
      <c r="A9622" t="s">
        <v>8264</v>
      </c>
      <c r="B9622" t="s">
        <v>1763</v>
      </c>
      <c r="C9622" t="s">
        <v>9</v>
      </c>
      <c r="D9622" t="s">
        <v>180</v>
      </c>
      <c r="E9622" t="s">
        <v>21</v>
      </c>
      <c r="F9622">
        <v>11375.1</v>
      </c>
      <c r="G9622" t="s">
        <v>8547</v>
      </c>
    </row>
    <row r="9623" spans="1:7" x14ac:dyDescent="0.3">
      <c r="A9623" s="2">
        <v>39539</v>
      </c>
      <c r="B9623" t="s">
        <v>585</v>
      </c>
      <c r="C9623" t="s">
        <v>9</v>
      </c>
      <c r="D9623" t="s">
        <v>180</v>
      </c>
      <c r="E9623" t="s">
        <v>86</v>
      </c>
      <c r="F9623" s="1">
        <v>1263</v>
      </c>
      <c r="G9623" t="s">
        <v>8548</v>
      </c>
    </row>
    <row r="9624" spans="1:7" x14ac:dyDescent="0.3">
      <c r="A9624" s="3">
        <v>39539</v>
      </c>
      <c r="B9624" t="s">
        <v>585</v>
      </c>
      <c r="C9624" t="s">
        <v>9</v>
      </c>
      <c r="D9624" t="s">
        <v>295</v>
      </c>
      <c r="E9624" t="s">
        <v>220</v>
      </c>
      <c r="F9624">
        <v>11964.44</v>
      </c>
      <c r="G9624" t="s">
        <v>8549</v>
      </c>
    </row>
    <row r="9625" spans="1:7" x14ac:dyDescent="0.3">
      <c r="A9625" s="2">
        <v>39539</v>
      </c>
      <c r="B9625" t="s">
        <v>585</v>
      </c>
      <c r="C9625" t="s">
        <v>9</v>
      </c>
      <c r="D9625" t="s">
        <v>328</v>
      </c>
      <c r="E9625" t="s">
        <v>96</v>
      </c>
      <c r="F9625">
        <v>7976.29</v>
      </c>
      <c r="G9625" t="s">
        <v>8550</v>
      </c>
    </row>
    <row r="9626" spans="1:7" x14ac:dyDescent="0.3">
      <c r="A9626" t="s">
        <v>8264</v>
      </c>
      <c r="B9626" t="s">
        <v>585</v>
      </c>
      <c r="C9626" t="s">
        <v>9</v>
      </c>
      <c r="D9626" t="s">
        <v>32</v>
      </c>
      <c r="E9626" t="s">
        <v>263</v>
      </c>
      <c r="F9626">
        <v>13534.19</v>
      </c>
      <c r="G9626" t="s">
        <v>8551</v>
      </c>
    </row>
    <row r="9627" spans="1:7" x14ac:dyDescent="0.3">
      <c r="A9627" t="s">
        <v>7857</v>
      </c>
      <c r="D9627" t="s">
        <v>181</v>
      </c>
      <c r="E9627" t="s">
        <v>86</v>
      </c>
      <c r="F9627">
        <v>3383.55</v>
      </c>
      <c r="G9627" t="s">
        <v>8552</v>
      </c>
    </row>
    <row r="9628" spans="1:7" x14ac:dyDescent="0.3">
      <c r="A9628" t="s">
        <v>8264</v>
      </c>
      <c r="B9628" t="s">
        <v>585</v>
      </c>
      <c r="C9628" t="s">
        <v>39</v>
      </c>
      <c r="D9628" t="s">
        <v>40</v>
      </c>
      <c r="E9628" t="s">
        <v>111</v>
      </c>
      <c r="F9628">
        <v>7882.57</v>
      </c>
      <c r="G9628" t="s">
        <v>685</v>
      </c>
    </row>
    <row r="9629" spans="1:7" x14ac:dyDescent="0.3">
      <c r="A9629" s="2">
        <v>39539</v>
      </c>
      <c r="B9629" t="s">
        <v>585</v>
      </c>
      <c r="C9629" t="s">
        <v>39</v>
      </c>
      <c r="D9629" t="s">
        <v>304</v>
      </c>
      <c r="E9629" t="s">
        <v>319</v>
      </c>
      <c r="F9629">
        <v>7882.57</v>
      </c>
      <c r="G9629" t="s">
        <v>8553</v>
      </c>
    </row>
    <row r="9630" spans="1:7" x14ac:dyDescent="0.3">
      <c r="A9630" t="s">
        <v>8264</v>
      </c>
      <c r="B9630" t="s">
        <v>585</v>
      </c>
      <c r="C9630" t="s">
        <v>39</v>
      </c>
      <c r="D9630" t="s">
        <v>102</v>
      </c>
      <c r="E9630" t="s">
        <v>17</v>
      </c>
      <c r="F9630">
        <v>3941.29</v>
      </c>
      <c r="G9630" t="s">
        <v>8554</v>
      </c>
    </row>
    <row r="9631" spans="1:7" x14ac:dyDescent="0.3">
      <c r="A9631" t="s">
        <v>8264</v>
      </c>
      <c r="B9631" t="s">
        <v>1238</v>
      </c>
      <c r="C9631" t="s">
        <v>39</v>
      </c>
      <c r="D9631" t="s">
        <v>181</v>
      </c>
      <c r="E9631" t="s">
        <v>111</v>
      </c>
      <c r="F9631">
        <v>7082.41</v>
      </c>
      <c r="G9631" t="s">
        <v>8555</v>
      </c>
    </row>
    <row r="9632" spans="1:7" x14ac:dyDescent="0.3">
      <c r="A9632" s="2">
        <v>39539</v>
      </c>
      <c r="B9632" t="s">
        <v>585</v>
      </c>
      <c r="C9632" t="s">
        <v>39</v>
      </c>
      <c r="D9632" t="s">
        <v>47</v>
      </c>
      <c r="E9632" t="s">
        <v>165</v>
      </c>
      <c r="F9632">
        <v>16525.63</v>
      </c>
      <c r="G9632" t="s">
        <v>8556</v>
      </c>
    </row>
    <row r="9633" spans="1:7" x14ac:dyDescent="0.3">
      <c r="A9633" s="2">
        <v>39539</v>
      </c>
      <c r="C9633" t="s">
        <v>39</v>
      </c>
      <c r="D9633" t="s">
        <v>53</v>
      </c>
      <c r="E9633" t="s">
        <v>111</v>
      </c>
      <c r="F9633">
        <v>3762.74</v>
      </c>
      <c r="G9633" t="s">
        <v>8557</v>
      </c>
    </row>
    <row r="9634" spans="1:7" x14ac:dyDescent="0.3">
      <c r="A9634" t="s">
        <v>8262</v>
      </c>
      <c r="B9634" t="s">
        <v>585</v>
      </c>
      <c r="C9634" t="s">
        <v>39</v>
      </c>
      <c r="D9634" t="s">
        <v>55</v>
      </c>
      <c r="E9634" t="s">
        <v>114</v>
      </c>
      <c r="F9634">
        <v>3762.74</v>
      </c>
      <c r="G9634" t="s">
        <v>8558</v>
      </c>
    </row>
    <row r="9635" spans="1:7" x14ac:dyDescent="0.3">
      <c r="A9635" s="2">
        <v>39539</v>
      </c>
      <c r="B9635" t="s">
        <v>585</v>
      </c>
      <c r="C9635" t="s">
        <v>39</v>
      </c>
      <c r="D9635" t="s">
        <v>59</v>
      </c>
      <c r="E9635" t="s">
        <v>71</v>
      </c>
      <c r="F9635">
        <v>1881.37</v>
      </c>
      <c r="G9635" t="s">
        <v>8559</v>
      </c>
    </row>
    <row r="9636" spans="1:7" x14ac:dyDescent="0.3">
      <c r="A9636" t="s">
        <v>7857</v>
      </c>
      <c r="B9636" t="s">
        <v>1758</v>
      </c>
      <c r="C9636" t="s">
        <v>39</v>
      </c>
      <c r="D9636" t="s">
        <v>67</v>
      </c>
      <c r="E9636" t="s">
        <v>111</v>
      </c>
      <c r="F9636" s="1">
        <v>10922</v>
      </c>
      <c r="G9636" t="s">
        <v>8560</v>
      </c>
    </row>
    <row r="9637" spans="1:7" x14ac:dyDescent="0.3">
      <c r="A9637" s="2">
        <v>39539</v>
      </c>
      <c r="B9637" t="s">
        <v>585</v>
      </c>
      <c r="C9637" t="s">
        <v>39</v>
      </c>
      <c r="D9637" t="s">
        <v>70</v>
      </c>
      <c r="E9637" t="s">
        <v>21</v>
      </c>
      <c r="F9637">
        <v>6553.66</v>
      </c>
      <c r="G9637" t="s">
        <v>8561</v>
      </c>
    </row>
    <row r="9638" spans="1:7" x14ac:dyDescent="0.3">
      <c r="A9638" s="2">
        <v>39539</v>
      </c>
      <c r="B9638" t="s">
        <v>585</v>
      </c>
      <c r="C9638" t="s">
        <v>39</v>
      </c>
      <c r="D9638" t="s">
        <v>122</v>
      </c>
      <c r="E9638" t="s">
        <v>213</v>
      </c>
      <c r="F9638" s="1">
        <v>4369</v>
      </c>
      <c r="G9638" t="s">
        <v>8562</v>
      </c>
    </row>
    <row r="9639" spans="1:7" x14ac:dyDescent="0.3">
      <c r="A9639" t="s">
        <v>8264</v>
      </c>
      <c r="B9639" t="s">
        <v>585</v>
      </c>
      <c r="C9639" t="s">
        <v>39</v>
      </c>
      <c r="D9639" t="s">
        <v>74</v>
      </c>
      <c r="E9639" t="s">
        <v>100</v>
      </c>
      <c r="F9639">
        <v>9729.08</v>
      </c>
      <c r="G9639" t="s">
        <v>8563</v>
      </c>
    </row>
    <row r="9640" spans="1:7" x14ac:dyDescent="0.3">
      <c r="A9640" s="2">
        <v>39539</v>
      </c>
      <c r="B9640" t="s">
        <v>585</v>
      </c>
      <c r="C9640" t="s">
        <v>39</v>
      </c>
      <c r="D9640" t="s">
        <v>125</v>
      </c>
      <c r="E9640" t="s">
        <v>385</v>
      </c>
      <c r="F9640">
        <v>4169.6099999999997</v>
      </c>
      <c r="G9640" t="s">
        <v>8564</v>
      </c>
    </row>
    <row r="9641" spans="1:7" x14ac:dyDescent="0.3">
      <c r="A9641" t="s">
        <v>8264</v>
      </c>
      <c r="B9641" t="s">
        <v>614</v>
      </c>
      <c r="C9641" t="s">
        <v>9</v>
      </c>
      <c r="D9641" t="s">
        <v>290</v>
      </c>
      <c r="E9641" t="s">
        <v>263</v>
      </c>
      <c r="F9641">
        <v>9496.77</v>
      </c>
      <c r="G9641" t="s">
        <v>8565</v>
      </c>
    </row>
    <row r="9642" spans="1:7" x14ac:dyDescent="0.3">
      <c r="A9642" s="3">
        <v>39539</v>
      </c>
      <c r="B9642" t="s">
        <v>614</v>
      </c>
      <c r="C9642" t="s">
        <v>9</v>
      </c>
      <c r="D9642" t="s">
        <v>175</v>
      </c>
      <c r="E9642" t="e">
        <f>- Disposal other</f>
        <v>#NAME?</v>
      </c>
      <c r="F9642">
        <v>4070.04</v>
      </c>
      <c r="G9642" t="s">
        <v>8566</v>
      </c>
    </row>
    <row r="9643" spans="1:7" x14ac:dyDescent="0.3">
      <c r="A9643" t="s">
        <v>8264</v>
      </c>
      <c r="B9643" t="s">
        <v>1249</v>
      </c>
      <c r="C9643" t="s">
        <v>9</v>
      </c>
      <c r="D9643" t="s">
        <v>259</v>
      </c>
      <c r="E9643" t="s">
        <v>68</v>
      </c>
      <c r="F9643">
        <v>12978.14</v>
      </c>
      <c r="G9643" t="s">
        <v>8567</v>
      </c>
    </row>
    <row r="9644" spans="1:7" x14ac:dyDescent="0.3">
      <c r="A9644" t="s">
        <v>8264</v>
      </c>
      <c r="B9644" t="s">
        <v>623</v>
      </c>
      <c r="C9644" t="s">
        <v>9</v>
      </c>
      <c r="D9644" t="s">
        <v>225</v>
      </c>
      <c r="E9644" t="s">
        <v>96</v>
      </c>
      <c r="F9644">
        <v>1442.02</v>
      </c>
      <c r="G9644" t="s">
        <v>8568</v>
      </c>
    </row>
    <row r="9645" spans="1:7" x14ac:dyDescent="0.3">
      <c r="B9645" t="s">
        <v>614</v>
      </c>
      <c r="C9645" t="s">
        <v>9</v>
      </c>
      <c r="D9645" t="s">
        <v>26</v>
      </c>
      <c r="E9645" t="s">
        <v>220</v>
      </c>
      <c r="F9645">
        <v>11882.5</v>
      </c>
      <c r="G9645" t="s">
        <v>8569</v>
      </c>
    </row>
    <row r="9646" spans="1:7" x14ac:dyDescent="0.3">
      <c r="A9646" t="s">
        <v>8264</v>
      </c>
      <c r="B9646" t="s">
        <v>614</v>
      </c>
      <c r="C9646" t="s">
        <v>9</v>
      </c>
      <c r="D9646" t="s">
        <v>295</v>
      </c>
      <c r="F9646" s="1">
        <v>7.9217921792179199E+39</v>
      </c>
      <c r="G9646" t="s">
        <v>8570</v>
      </c>
    </row>
    <row r="9647" spans="1:7" x14ac:dyDescent="0.3">
      <c r="A9647" t="s">
        <v>8264</v>
      </c>
      <c r="B9647" t="s">
        <v>611</v>
      </c>
      <c r="C9647" t="s">
        <v>9</v>
      </c>
      <c r="D9647" t="s">
        <v>95</v>
      </c>
      <c r="E9647" t="e">
        <f>- incineration Disposal</f>
        <v>#NAME?</v>
      </c>
      <c r="F9647" s="1">
        <v>7.6817681768176798E+39</v>
      </c>
      <c r="G9647" t="s">
        <v>8571</v>
      </c>
    </row>
    <row r="9648" spans="1:7" x14ac:dyDescent="0.3">
      <c r="A9648" t="s">
        <v>7858</v>
      </c>
      <c r="B9648" t="s">
        <v>623</v>
      </c>
      <c r="C9648" t="s">
        <v>9</v>
      </c>
      <c r="D9648" t="s">
        <v>32</v>
      </c>
      <c r="E9648" t="s">
        <v>86</v>
      </c>
      <c r="F9648">
        <v>1920.45</v>
      </c>
      <c r="G9648" t="s">
        <v>8142</v>
      </c>
    </row>
    <row r="9649" spans="1:7" x14ac:dyDescent="0.3">
      <c r="A9649" t="s">
        <v>7920</v>
      </c>
      <c r="B9649" t="s">
        <v>614</v>
      </c>
      <c r="C9649" t="s">
        <v>39</v>
      </c>
      <c r="D9649" t="s">
        <v>147</v>
      </c>
      <c r="E9649" t="s">
        <v>1151</v>
      </c>
      <c r="F9649">
        <v>8579.89</v>
      </c>
      <c r="G9649" t="s">
        <v>8572</v>
      </c>
    </row>
    <row r="9650" spans="1:7" x14ac:dyDescent="0.3">
      <c r="A9650" s="2">
        <v>39539</v>
      </c>
      <c r="B9650" t="s">
        <v>614</v>
      </c>
      <c r="C9650" t="s">
        <v>39</v>
      </c>
      <c r="D9650" t="s">
        <v>45</v>
      </c>
      <c r="E9650" t="s">
        <v>609</v>
      </c>
      <c r="F9650">
        <v>8579.89</v>
      </c>
      <c r="G9650" t="s">
        <v>8573</v>
      </c>
    </row>
    <row r="9651" spans="1:7" x14ac:dyDescent="0.3">
      <c r="A9651" t="s">
        <v>8264</v>
      </c>
      <c r="B9651" t="s">
        <v>614</v>
      </c>
      <c r="C9651" t="s">
        <v>39</v>
      </c>
      <c r="D9651" t="s">
        <v>102</v>
      </c>
      <c r="E9651" t="s">
        <v>184</v>
      </c>
      <c r="F9651" s="1">
        <v>4289</v>
      </c>
      <c r="G9651" t="s">
        <v>476</v>
      </c>
    </row>
    <row r="9652" spans="1:7" x14ac:dyDescent="0.3">
      <c r="A9652" s="2">
        <v>39539</v>
      </c>
      <c r="B9652" t="s">
        <v>614</v>
      </c>
      <c r="C9652" t="s">
        <v>39</v>
      </c>
      <c r="D9652" t="s">
        <v>200</v>
      </c>
      <c r="E9652" t="s">
        <v>118</v>
      </c>
      <c r="F9652">
        <v>5540.52</v>
      </c>
      <c r="G9652" t="s">
        <v>1449</v>
      </c>
    </row>
    <row r="9653" spans="1:7" x14ac:dyDescent="0.3">
      <c r="A9653" t="s">
        <v>8264</v>
      </c>
      <c r="B9653" t="s">
        <v>614</v>
      </c>
      <c r="C9653" t="s">
        <v>39</v>
      </c>
      <c r="D9653" t="s">
        <v>435</v>
      </c>
      <c r="E9653" t="s">
        <v>21</v>
      </c>
      <c r="F9653" s="1">
        <v>12927</v>
      </c>
      <c r="G9653" t="s">
        <v>8574</v>
      </c>
    </row>
    <row r="9654" spans="1:7" x14ac:dyDescent="0.3">
      <c r="A9654" t="s">
        <v>8264</v>
      </c>
      <c r="B9654" t="s">
        <v>614</v>
      </c>
      <c r="C9654" t="s">
        <v>39</v>
      </c>
      <c r="D9654" t="s">
        <v>113</v>
      </c>
      <c r="E9654" t="s">
        <v>48</v>
      </c>
      <c r="F9654" s="1">
        <v>8789</v>
      </c>
      <c r="G9654" t="s">
        <v>528</v>
      </c>
    </row>
    <row r="9655" spans="1:7" x14ac:dyDescent="0.3">
      <c r="A9655" t="s">
        <v>8264</v>
      </c>
      <c r="B9655" t="s">
        <v>614</v>
      </c>
      <c r="C9655" t="s">
        <v>39</v>
      </c>
      <c r="D9655" t="s">
        <v>53</v>
      </c>
      <c r="E9655" t="s">
        <v>56</v>
      </c>
      <c r="F9655">
        <v>8789.01</v>
      </c>
      <c r="G9655" t="s">
        <v>2143</v>
      </c>
    </row>
    <row r="9656" spans="1:7" x14ac:dyDescent="0.3">
      <c r="A9656" s="3">
        <v>39539</v>
      </c>
      <c r="B9656" t="s">
        <v>611</v>
      </c>
      <c r="C9656" t="s">
        <v>39</v>
      </c>
      <c r="D9656" t="s">
        <v>113</v>
      </c>
      <c r="E9656" t="s">
        <v>123</v>
      </c>
      <c r="F9656" t="s">
        <v>8575</v>
      </c>
      <c r="G9656" t="s">
        <v>1475</v>
      </c>
    </row>
    <row r="9657" spans="1:7" x14ac:dyDescent="0.3">
      <c r="A9657" s="2">
        <v>39539</v>
      </c>
      <c r="B9657" t="s">
        <v>614</v>
      </c>
      <c r="C9657" t="s">
        <v>39</v>
      </c>
      <c r="D9657" t="s">
        <v>212</v>
      </c>
      <c r="E9657" t="s">
        <v>48</v>
      </c>
      <c r="F9657">
        <v>6539.16</v>
      </c>
      <c r="G9657" t="s">
        <v>8576</v>
      </c>
    </row>
    <row r="9658" spans="1:7" x14ac:dyDescent="0.3">
      <c r="A9658" s="2">
        <v>39539</v>
      </c>
      <c r="B9658" t="s">
        <v>614</v>
      </c>
      <c r="C9658" t="s">
        <v>39</v>
      </c>
      <c r="D9658" t="s">
        <v>122</v>
      </c>
      <c r="E9658" t="s">
        <v>21</v>
      </c>
      <c r="F9658">
        <v>3923.49</v>
      </c>
      <c r="G9658" t="s">
        <v>900</v>
      </c>
    </row>
    <row r="9659" spans="1:7" x14ac:dyDescent="0.3">
      <c r="A9659" t="s">
        <v>8264</v>
      </c>
      <c r="B9659" t="s">
        <v>614</v>
      </c>
      <c r="C9659" t="s">
        <v>39</v>
      </c>
      <c r="D9659" t="s">
        <v>67</v>
      </c>
      <c r="E9659" t="s">
        <v>385</v>
      </c>
      <c r="G9659" t="s">
        <v>420</v>
      </c>
    </row>
    <row r="9660" spans="1:7" x14ac:dyDescent="0.3">
      <c r="A9660" t="s">
        <v>8264</v>
      </c>
      <c r="B9660" t="s">
        <v>1787</v>
      </c>
      <c r="D9660" t="s">
        <v>125</v>
      </c>
      <c r="E9660" t="s">
        <v>319</v>
      </c>
      <c r="F9660">
        <v>13162.26</v>
      </c>
      <c r="G9660" t="s">
        <v>8577</v>
      </c>
    </row>
    <row r="9661" spans="1:7" x14ac:dyDescent="0.3">
      <c r="A9661" t="s">
        <v>8264</v>
      </c>
      <c r="B9661" t="s">
        <v>614</v>
      </c>
      <c r="C9661" t="s">
        <v>39</v>
      </c>
      <c r="D9661" t="s">
        <v>252</v>
      </c>
      <c r="E9661" t="s">
        <v>1547</v>
      </c>
      <c r="F9661">
        <v>5640.97</v>
      </c>
      <c r="G9661" t="s">
        <v>1008</v>
      </c>
    </row>
    <row r="9662" spans="1:7" x14ac:dyDescent="0.3">
      <c r="A9662" t="s">
        <v>8264</v>
      </c>
      <c r="B9662" t="s">
        <v>641</v>
      </c>
      <c r="C9662" t="s">
        <v>9</v>
      </c>
      <c r="D9662" t="s">
        <v>10</v>
      </c>
      <c r="E9662" t="s">
        <v>27</v>
      </c>
      <c r="F9662">
        <v>13239.93</v>
      </c>
      <c r="G9662" t="s">
        <v>8578</v>
      </c>
    </row>
    <row r="9663" spans="1:7" x14ac:dyDescent="0.3">
      <c r="A9663" t="s">
        <v>8264</v>
      </c>
      <c r="B9663" t="s">
        <v>641</v>
      </c>
      <c r="C9663" t="s">
        <v>9</v>
      </c>
      <c r="D9663" t="s">
        <v>558</v>
      </c>
      <c r="E9663" t="s">
        <v>86</v>
      </c>
      <c r="F9663">
        <v>5674.25</v>
      </c>
      <c r="G9663" t="s">
        <v>8579</v>
      </c>
    </row>
    <row r="9664" spans="1:7" x14ac:dyDescent="0.3">
      <c r="A9664" s="3">
        <v>39539</v>
      </c>
      <c r="B9664" t="s">
        <v>641</v>
      </c>
      <c r="C9664" t="s">
        <v>9</v>
      </c>
      <c r="D9664" t="s">
        <v>83</v>
      </c>
      <c r="E9664" t="e">
        <f>- Recovery recycling</f>
        <v>#NAME?</v>
      </c>
      <c r="F9664">
        <v>12820.58</v>
      </c>
      <c r="G9664" t="s">
        <v>8580</v>
      </c>
    </row>
    <row r="9665" spans="1:7" x14ac:dyDescent="0.3">
      <c r="A9665" s="2">
        <v>39539</v>
      </c>
      <c r="B9665" t="s">
        <v>641</v>
      </c>
      <c r="C9665" t="s">
        <v>9</v>
      </c>
      <c r="D9665" t="s">
        <v>180</v>
      </c>
      <c r="E9665" t="s">
        <v>86</v>
      </c>
      <c r="F9665">
        <v>1424.51</v>
      </c>
      <c r="G9665" t="s">
        <v>8581</v>
      </c>
    </row>
    <row r="9666" spans="1:7" x14ac:dyDescent="0.3">
      <c r="A9666" t="s">
        <v>8264</v>
      </c>
      <c r="B9666" t="s">
        <v>652</v>
      </c>
      <c r="C9666" t="s">
        <v>9</v>
      </c>
      <c r="D9666" t="s">
        <v>186</v>
      </c>
      <c r="E9666" t="s">
        <v>976</v>
      </c>
      <c r="F9666">
        <v>12195.95</v>
      </c>
      <c r="G9666" t="s">
        <v>8582</v>
      </c>
    </row>
    <row r="9667" spans="1:7" x14ac:dyDescent="0.3">
      <c r="A9667" s="2">
        <v>39539</v>
      </c>
      <c r="B9667" t="s">
        <v>641</v>
      </c>
      <c r="C9667" t="s">
        <v>9</v>
      </c>
      <c r="D9667" t="s">
        <v>89</v>
      </c>
      <c r="E9667" t="s">
        <v>138</v>
      </c>
      <c r="F9667">
        <v>8130.64</v>
      </c>
      <c r="G9667" t="s">
        <v>8583</v>
      </c>
    </row>
    <row r="9668" spans="1:7" x14ac:dyDescent="0.3">
      <c r="A9668" t="s">
        <v>7827</v>
      </c>
      <c r="B9668" t="s">
        <v>637</v>
      </c>
      <c r="C9668" t="s">
        <v>9</v>
      </c>
      <c r="D9668" t="s">
        <v>95</v>
      </c>
      <c r="E9668" t="s">
        <v>27</v>
      </c>
      <c r="F9668">
        <v>13225.79</v>
      </c>
      <c r="G9668" t="s">
        <v>8584</v>
      </c>
    </row>
    <row r="9669" spans="1:7" x14ac:dyDescent="0.3">
      <c r="A9669" t="s">
        <v>8264</v>
      </c>
      <c r="B9669" t="s">
        <v>641</v>
      </c>
      <c r="C9669" t="s">
        <v>9</v>
      </c>
      <c r="D9669" t="s">
        <v>95</v>
      </c>
      <c r="F9669">
        <v>3306.45</v>
      </c>
      <c r="G9669" t="s">
        <v>8585</v>
      </c>
    </row>
    <row r="9670" spans="1:7" x14ac:dyDescent="0.3">
      <c r="A9670" t="s">
        <v>8264</v>
      </c>
      <c r="B9670" t="s">
        <v>641</v>
      </c>
      <c r="C9670" t="s">
        <v>39</v>
      </c>
      <c r="D9670" t="s">
        <v>102</v>
      </c>
      <c r="E9670" t="s">
        <v>208</v>
      </c>
      <c r="F9670" s="1">
        <v>7095</v>
      </c>
      <c r="G9670" t="s">
        <v>8586</v>
      </c>
    </row>
    <row r="9671" spans="1:7" x14ac:dyDescent="0.3">
      <c r="A9671" t="s">
        <v>8262</v>
      </c>
      <c r="C9671" t="s">
        <v>39</v>
      </c>
      <c r="D9671" t="s">
        <v>102</v>
      </c>
      <c r="F9671" s="1">
        <v>7095</v>
      </c>
      <c r="G9671" t="s">
        <v>8587</v>
      </c>
    </row>
    <row r="9672" spans="1:7" x14ac:dyDescent="0.3">
      <c r="A9672" t="s">
        <v>8264</v>
      </c>
      <c r="B9672" t="s">
        <v>639</v>
      </c>
      <c r="C9672" t="s">
        <v>39</v>
      </c>
      <c r="D9672" t="s">
        <v>149</v>
      </c>
      <c r="E9672" t="s">
        <v>30</v>
      </c>
      <c r="F9672">
        <v>3547.65</v>
      </c>
      <c r="G9672" t="s">
        <v>8588</v>
      </c>
    </row>
    <row r="9673" spans="1:7" x14ac:dyDescent="0.3">
      <c r="A9673" t="s">
        <v>7827</v>
      </c>
      <c r="B9673" t="s">
        <v>655</v>
      </c>
      <c r="C9673" t="s">
        <v>39</v>
      </c>
      <c r="D9673" t="s">
        <v>47</v>
      </c>
      <c r="E9673" t="s">
        <v>159</v>
      </c>
      <c r="F9673">
        <v>3808.64</v>
      </c>
      <c r="G9673" t="s">
        <v>8589</v>
      </c>
    </row>
    <row r="9674" spans="1:7" x14ac:dyDescent="0.3">
      <c r="A9674" t="s">
        <v>8264</v>
      </c>
      <c r="B9674" t="s">
        <v>641</v>
      </c>
      <c r="D9674" t="s">
        <v>155</v>
      </c>
      <c r="E9674" t="s">
        <v>21</v>
      </c>
      <c r="F9674">
        <v>8886.83</v>
      </c>
      <c r="G9674" t="s">
        <v>8590</v>
      </c>
    </row>
    <row r="9675" spans="1:7" x14ac:dyDescent="0.3">
      <c r="A9675" t="s">
        <v>8262</v>
      </c>
      <c r="C9675" t="s">
        <v>39</v>
      </c>
      <c r="D9675" t="s">
        <v>53</v>
      </c>
      <c r="E9675" t="s">
        <v>41</v>
      </c>
      <c r="F9675">
        <v>4427.5600000000004</v>
      </c>
      <c r="G9675" t="s">
        <v>8591</v>
      </c>
    </row>
    <row r="9676" spans="1:7" x14ac:dyDescent="0.3">
      <c r="A9676" t="s">
        <v>8262</v>
      </c>
      <c r="C9676" t="s">
        <v>39</v>
      </c>
      <c r="D9676" t="s">
        <v>59</v>
      </c>
      <c r="E9676" t="s">
        <v>114</v>
      </c>
      <c r="G9676" t="s">
        <v>8592</v>
      </c>
    </row>
    <row r="9677" spans="1:7" x14ac:dyDescent="0.3">
      <c r="A9677" t="s">
        <v>8264</v>
      </c>
      <c r="B9677" t="s">
        <v>641</v>
      </c>
      <c r="C9677" t="s">
        <v>39</v>
      </c>
      <c r="D9677" t="s">
        <v>113</v>
      </c>
      <c r="E9677" t="s">
        <v>60</v>
      </c>
      <c r="F9677">
        <v>2213.7800000000002</v>
      </c>
      <c r="G9677" t="s">
        <v>8593</v>
      </c>
    </row>
    <row r="9678" spans="1:7" x14ac:dyDescent="0.3">
      <c r="A9678" t="s">
        <v>8264</v>
      </c>
      <c r="B9678" t="s">
        <v>637</v>
      </c>
      <c r="C9678" t="s">
        <v>39</v>
      </c>
      <c r="D9678" t="s">
        <v>63</v>
      </c>
      <c r="E9678" t="s">
        <v>41</v>
      </c>
      <c r="F9678">
        <v>6712.4</v>
      </c>
      <c r="G9678" t="s">
        <v>8594</v>
      </c>
    </row>
    <row r="9679" spans="1:7" x14ac:dyDescent="0.3">
      <c r="A9679" t="s">
        <v>8262</v>
      </c>
      <c r="B9679" t="s">
        <v>641</v>
      </c>
      <c r="C9679" t="s">
        <v>39</v>
      </c>
      <c r="D9679" t="s">
        <v>128</v>
      </c>
      <c r="E9679" t="s">
        <v>68</v>
      </c>
      <c r="F9679" s="1">
        <v>4027</v>
      </c>
      <c r="G9679" t="s">
        <v>8595</v>
      </c>
    </row>
    <row r="9680" spans="1:7" x14ac:dyDescent="0.3">
      <c r="A9680" t="s">
        <v>8264</v>
      </c>
      <c r="B9680" t="s">
        <v>641</v>
      </c>
      <c r="C9680" t="s">
        <v>39</v>
      </c>
      <c r="D9680" t="s">
        <v>1378</v>
      </c>
      <c r="E9680" t="s">
        <v>4285</v>
      </c>
      <c r="F9680">
        <v>2684.96</v>
      </c>
      <c r="G9680" t="s">
        <v>2473</v>
      </c>
    </row>
    <row r="9681" spans="1:7" x14ac:dyDescent="0.3">
      <c r="A9681" t="s">
        <v>7933</v>
      </c>
      <c r="B9681" t="s">
        <v>641</v>
      </c>
      <c r="C9681" t="s">
        <v>39</v>
      </c>
      <c r="D9681" t="s">
        <v>125</v>
      </c>
      <c r="E9681" t="s">
        <v>609</v>
      </c>
      <c r="F9681">
        <v>10102.24</v>
      </c>
      <c r="G9681" t="s">
        <v>8596</v>
      </c>
    </row>
    <row r="9682" spans="1:7" x14ac:dyDescent="0.3">
      <c r="A9682" s="2">
        <v>39539</v>
      </c>
      <c r="B9682" t="s">
        <v>641</v>
      </c>
      <c r="C9682" t="s">
        <v>39</v>
      </c>
      <c r="D9682" t="s">
        <v>168</v>
      </c>
      <c r="E9682" t="s">
        <v>385</v>
      </c>
      <c r="F9682" s="1">
        <v>4329</v>
      </c>
      <c r="G9682" t="s">
        <v>8597</v>
      </c>
    </row>
    <row r="9683" spans="1:7" x14ac:dyDescent="0.3">
      <c r="A9683" t="s">
        <v>8264</v>
      </c>
      <c r="B9683" t="s">
        <v>1291</v>
      </c>
      <c r="C9683" t="s">
        <v>9</v>
      </c>
      <c r="D9683" t="s">
        <v>10</v>
      </c>
      <c r="E9683" t="s">
        <v>220</v>
      </c>
      <c r="F9683">
        <v>9237.26</v>
      </c>
      <c r="G9683" t="s">
        <v>8598</v>
      </c>
    </row>
    <row r="9684" spans="1:7" x14ac:dyDescent="0.3">
      <c r="A9684" t="s">
        <v>7853</v>
      </c>
      <c r="C9684" t="s">
        <v>9</v>
      </c>
      <c r="D9684" t="s">
        <v>177</v>
      </c>
      <c r="E9684" t="s">
        <v>81</v>
      </c>
      <c r="F9684">
        <v>3958.83</v>
      </c>
      <c r="G9684" t="s">
        <v>8599</v>
      </c>
    </row>
    <row r="9685" spans="1:7" x14ac:dyDescent="0.3">
      <c r="A9685" s="2">
        <v>39539</v>
      </c>
      <c r="B9685" t="s">
        <v>665</v>
      </c>
      <c r="C9685" t="s">
        <v>9</v>
      </c>
      <c r="D9685" t="s">
        <v>225</v>
      </c>
      <c r="E9685" t="s">
        <v>56</v>
      </c>
      <c r="F9685">
        <v>11037.25</v>
      </c>
      <c r="G9685" t="s">
        <v>991</v>
      </c>
    </row>
    <row r="9686" spans="1:7" x14ac:dyDescent="0.3">
      <c r="A9686" t="s">
        <v>8264</v>
      </c>
      <c r="C9686" t="s">
        <v>9</v>
      </c>
      <c r="D9686" t="s">
        <v>183</v>
      </c>
      <c r="E9686" t="s">
        <v>17</v>
      </c>
      <c r="F9686">
        <v>1226.3599999999999</v>
      </c>
      <c r="G9686" t="s">
        <v>3214</v>
      </c>
    </row>
    <row r="9687" spans="1:7" x14ac:dyDescent="0.3">
      <c r="A9687" s="2">
        <v>39539</v>
      </c>
      <c r="B9687" t="s">
        <v>672</v>
      </c>
      <c r="C9687" t="s">
        <v>9</v>
      </c>
      <c r="D9687" t="s">
        <v>228</v>
      </c>
      <c r="E9687" t="s">
        <v>33</v>
      </c>
      <c r="G9687" t="s">
        <v>8600</v>
      </c>
    </row>
    <row r="9688" spans="1:7" x14ac:dyDescent="0.3">
      <c r="A9688" t="s">
        <v>8264</v>
      </c>
      <c r="B9688" t="s">
        <v>674</v>
      </c>
      <c r="C9688" t="s">
        <v>9</v>
      </c>
      <c r="D9688" t="s">
        <v>29</v>
      </c>
      <c r="E9688" t="s">
        <v>30</v>
      </c>
      <c r="F9688">
        <v>2320.38</v>
      </c>
      <c r="G9688" t="s">
        <v>8601</v>
      </c>
    </row>
    <row r="9689" spans="1:7" x14ac:dyDescent="0.3">
      <c r="A9689" s="2">
        <v>39539</v>
      </c>
      <c r="B9689" t="s">
        <v>665</v>
      </c>
      <c r="C9689" t="s">
        <v>9</v>
      </c>
      <c r="D9689" t="s">
        <v>299</v>
      </c>
      <c r="E9689" t="s">
        <v>233</v>
      </c>
      <c r="F9689">
        <v>11027.28</v>
      </c>
      <c r="G9689" t="s">
        <v>8602</v>
      </c>
    </row>
    <row r="9690" spans="1:7" x14ac:dyDescent="0.3">
      <c r="A9690" s="2">
        <v>39539</v>
      </c>
      <c r="B9690" t="s">
        <v>665</v>
      </c>
      <c r="C9690" t="s">
        <v>9</v>
      </c>
      <c r="D9690" t="s">
        <v>232</v>
      </c>
      <c r="E9690" t="s">
        <v>86</v>
      </c>
      <c r="F9690">
        <v>2756.82</v>
      </c>
      <c r="G9690" t="s">
        <v>2082</v>
      </c>
    </row>
    <row r="9691" spans="1:7" x14ac:dyDescent="0.3">
      <c r="A9691" s="3">
        <v>39539</v>
      </c>
      <c r="B9691" t="s">
        <v>1291</v>
      </c>
      <c r="C9691" t="s">
        <v>39</v>
      </c>
      <c r="D9691" t="s">
        <v>40</v>
      </c>
      <c r="E9691" t="s">
        <v>41</v>
      </c>
      <c r="F9691">
        <v>3695.87</v>
      </c>
      <c r="G9691" t="s">
        <v>8603</v>
      </c>
    </row>
    <row r="9692" spans="1:7" x14ac:dyDescent="0.3">
      <c r="A9692" t="s">
        <v>8264</v>
      </c>
      <c r="B9692" t="s">
        <v>688</v>
      </c>
      <c r="D9692" t="s">
        <v>304</v>
      </c>
      <c r="E9692" t="s">
        <v>1181</v>
      </c>
      <c r="F9692">
        <v>3695.87</v>
      </c>
      <c r="G9692" t="s">
        <v>8604</v>
      </c>
    </row>
    <row r="9693" spans="1:7" x14ac:dyDescent="0.3">
      <c r="A9693" s="2">
        <v>39539</v>
      </c>
      <c r="B9693" t="s">
        <v>674</v>
      </c>
      <c r="C9693" t="s">
        <v>39</v>
      </c>
      <c r="D9693" t="s">
        <v>304</v>
      </c>
      <c r="E9693" t="s">
        <v>138</v>
      </c>
      <c r="F9693">
        <v>1847.94</v>
      </c>
      <c r="G9693" t="s">
        <v>8605</v>
      </c>
    </row>
    <row r="9694" spans="1:7" x14ac:dyDescent="0.3">
      <c r="A9694" s="3">
        <v>39539</v>
      </c>
      <c r="B9694" t="s">
        <v>665</v>
      </c>
      <c r="C9694" t="s">
        <v>39</v>
      </c>
      <c r="D9694" t="s">
        <v>241</v>
      </c>
      <c r="E9694" t="s">
        <v>48</v>
      </c>
      <c r="F9694" s="1">
        <v>3829</v>
      </c>
      <c r="G9694" t="s">
        <v>8606</v>
      </c>
    </row>
    <row r="9695" spans="1:7" x14ac:dyDescent="0.3">
      <c r="B9695" t="s">
        <v>688</v>
      </c>
      <c r="C9695" t="s">
        <v>39</v>
      </c>
      <c r="D9695" t="s">
        <v>51</v>
      </c>
      <c r="E9695" t="s">
        <v>21</v>
      </c>
      <c r="F9695">
        <v>8935.3799999999992</v>
      </c>
      <c r="G9695" t="s">
        <v>8607</v>
      </c>
    </row>
    <row r="9696" spans="1:7" x14ac:dyDescent="0.3">
      <c r="A9696" t="s">
        <v>8264</v>
      </c>
      <c r="B9696" t="s">
        <v>691</v>
      </c>
      <c r="C9696" t="s">
        <v>39</v>
      </c>
      <c r="D9696" t="s">
        <v>128</v>
      </c>
      <c r="E9696" t="s">
        <v>111</v>
      </c>
      <c r="F9696">
        <v>6423.34</v>
      </c>
      <c r="G9696" t="s">
        <v>8608</v>
      </c>
    </row>
    <row r="9697" spans="1:7" x14ac:dyDescent="0.3">
      <c r="A9697" s="2">
        <v>39539</v>
      </c>
      <c r="B9697" t="s">
        <v>665</v>
      </c>
      <c r="D9697" t="s">
        <v>55</v>
      </c>
      <c r="E9697" t="s">
        <v>21</v>
      </c>
      <c r="F9697">
        <v>6423.34</v>
      </c>
      <c r="G9697" t="s">
        <v>1416</v>
      </c>
    </row>
    <row r="9698" spans="1:7" x14ac:dyDescent="0.3">
      <c r="A9698" t="s">
        <v>8264</v>
      </c>
      <c r="B9698" t="s">
        <v>670</v>
      </c>
      <c r="C9698" t="s">
        <v>39</v>
      </c>
      <c r="D9698" t="s">
        <v>113</v>
      </c>
      <c r="E9698" t="s">
        <v>116</v>
      </c>
      <c r="F9698">
        <v>3211.67</v>
      </c>
      <c r="G9698" t="s">
        <v>8609</v>
      </c>
    </row>
    <row r="9699" spans="1:7" x14ac:dyDescent="0.3">
      <c r="C9699" t="s">
        <v>39</v>
      </c>
      <c r="E9699" t="s">
        <v>111</v>
      </c>
      <c r="F9699">
        <v>3222.89</v>
      </c>
      <c r="G9699" t="s">
        <v>8610</v>
      </c>
    </row>
    <row r="9700" spans="1:7" x14ac:dyDescent="0.3">
      <c r="A9700" t="s">
        <v>8264</v>
      </c>
      <c r="B9700" t="s">
        <v>665</v>
      </c>
      <c r="C9700" t="s">
        <v>39</v>
      </c>
      <c r="D9700" t="s">
        <v>122</v>
      </c>
      <c r="E9700" t="s">
        <v>393</v>
      </c>
      <c r="F9700">
        <v>1933.74</v>
      </c>
      <c r="G9700" t="s">
        <v>946</v>
      </c>
    </row>
    <row r="9701" spans="1:7" x14ac:dyDescent="0.3">
      <c r="A9701" t="s">
        <v>8264</v>
      </c>
      <c r="B9701" t="s">
        <v>1291</v>
      </c>
      <c r="C9701" t="s">
        <v>39</v>
      </c>
      <c r="D9701" t="s">
        <v>767</v>
      </c>
      <c r="E9701" t="s">
        <v>75</v>
      </c>
      <c r="F9701">
        <v>1289.1600000000001</v>
      </c>
      <c r="G9701" t="s">
        <v>332</v>
      </c>
    </row>
    <row r="9702" spans="1:7" x14ac:dyDescent="0.3">
      <c r="A9702" s="2">
        <v>39539</v>
      </c>
      <c r="B9702" t="s">
        <v>1291</v>
      </c>
      <c r="C9702" t="s">
        <v>39</v>
      </c>
      <c r="D9702" t="s">
        <v>74</v>
      </c>
      <c r="E9702" t="s">
        <v>100</v>
      </c>
      <c r="F9702">
        <v>15034.2</v>
      </c>
      <c r="G9702" t="s">
        <v>8611</v>
      </c>
    </row>
    <row r="9703" spans="1:7" x14ac:dyDescent="0.3">
      <c r="A9703" t="s">
        <v>7847</v>
      </c>
      <c r="B9703" t="s">
        <v>665</v>
      </c>
      <c r="C9703" t="s">
        <v>39</v>
      </c>
      <c r="D9703" t="s">
        <v>384</v>
      </c>
      <c r="E9703" t="s">
        <v>213</v>
      </c>
      <c r="F9703">
        <v>6443.23</v>
      </c>
      <c r="G9703" t="s">
        <v>8612</v>
      </c>
    </row>
    <row r="9704" spans="1:7" x14ac:dyDescent="0.3">
      <c r="A9704" t="s">
        <v>7853</v>
      </c>
      <c r="B9704" t="s">
        <v>1314</v>
      </c>
      <c r="C9704" t="s">
        <v>9</v>
      </c>
      <c r="D9704" t="s">
        <v>181</v>
      </c>
      <c r="E9704" t="s">
        <v>263</v>
      </c>
      <c r="F9704">
        <v>11256.64</v>
      </c>
      <c r="G9704" t="s">
        <v>2816</v>
      </c>
    </row>
    <row r="9705" spans="1:7" x14ac:dyDescent="0.3">
      <c r="A9705" s="2">
        <v>39539</v>
      </c>
      <c r="B9705" t="s">
        <v>696</v>
      </c>
      <c r="C9705" t="s">
        <v>9</v>
      </c>
      <c r="D9705" t="s">
        <v>131</v>
      </c>
      <c r="E9705" t="s">
        <v>138</v>
      </c>
      <c r="F9705">
        <v>4824.2700000000004</v>
      </c>
      <c r="G9705" t="s">
        <v>8613</v>
      </c>
    </row>
    <row r="9706" spans="1:7" x14ac:dyDescent="0.3">
      <c r="A9706" t="s">
        <v>8264</v>
      </c>
      <c r="B9706" t="s">
        <v>696</v>
      </c>
      <c r="D9706" t="s">
        <v>183</v>
      </c>
      <c r="E9706" t="s">
        <v>114</v>
      </c>
      <c r="F9706">
        <v>15674.15</v>
      </c>
      <c r="G9706" t="s">
        <v>8614</v>
      </c>
    </row>
    <row r="9707" spans="1:7" x14ac:dyDescent="0.3">
      <c r="A9707" s="2">
        <v>39539</v>
      </c>
      <c r="B9707" t="s">
        <v>696</v>
      </c>
      <c r="C9707" t="s">
        <v>9</v>
      </c>
      <c r="D9707" t="s">
        <v>259</v>
      </c>
      <c r="E9707" t="s">
        <v>96</v>
      </c>
      <c r="F9707">
        <v>1741.57</v>
      </c>
      <c r="G9707" t="s">
        <v>8615</v>
      </c>
    </row>
    <row r="9708" spans="1:7" x14ac:dyDescent="0.3">
      <c r="A9708" t="s">
        <v>7858</v>
      </c>
      <c r="B9708" t="s">
        <v>696</v>
      </c>
      <c r="C9708" t="s">
        <v>9</v>
      </c>
      <c r="D9708" t="s">
        <v>328</v>
      </c>
      <c r="E9708" t="s">
        <v>220</v>
      </c>
      <c r="F9708" t="s">
        <v>8616</v>
      </c>
      <c r="G9708" t="s">
        <v>8617</v>
      </c>
    </row>
    <row r="9709" spans="1:7" x14ac:dyDescent="0.3">
      <c r="B9709" t="s">
        <v>696</v>
      </c>
      <c r="D9709" t="s">
        <v>228</v>
      </c>
      <c r="E9709" t="s">
        <v>30</v>
      </c>
      <c r="F9709">
        <v>5749.07</v>
      </c>
      <c r="G9709" t="s">
        <v>8618</v>
      </c>
    </row>
    <row r="9710" spans="1:7" x14ac:dyDescent="0.3">
      <c r="A9710" s="3">
        <v>39539</v>
      </c>
      <c r="B9710" t="s">
        <v>696</v>
      </c>
      <c r="C9710" t="s">
        <v>9</v>
      </c>
      <c r="D9710" t="s">
        <v>35</v>
      </c>
      <c r="E9710" t="s">
        <v>27</v>
      </c>
      <c r="G9710" t="s">
        <v>8619</v>
      </c>
    </row>
    <row r="9711" spans="1:7" x14ac:dyDescent="0.3">
      <c r="A9711" s="2">
        <v>39539</v>
      </c>
      <c r="B9711" t="s">
        <v>696</v>
      </c>
      <c r="C9711" t="s">
        <v>9</v>
      </c>
      <c r="D9711" t="s">
        <v>192</v>
      </c>
      <c r="E9711" t="s">
        <v>184</v>
      </c>
      <c r="F9711">
        <v>1053.26</v>
      </c>
      <c r="G9711" t="s">
        <v>8620</v>
      </c>
    </row>
    <row r="9712" spans="1:7" x14ac:dyDescent="0.3">
      <c r="A9712" t="s">
        <v>8262</v>
      </c>
      <c r="B9712" t="s">
        <v>696</v>
      </c>
      <c r="C9712" t="s">
        <v>39</v>
      </c>
      <c r="D9712" t="s">
        <v>40</v>
      </c>
      <c r="E9712" t="s">
        <v>48</v>
      </c>
      <c r="F9712">
        <v>9431.07</v>
      </c>
      <c r="G9712" t="s">
        <v>8621</v>
      </c>
    </row>
    <row r="9713" spans="1:7" x14ac:dyDescent="0.3">
      <c r="A9713" t="s">
        <v>8264</v>
      </c>
      <c r="B9713" t="s">
        <v>696</v>
      </c>
      <c r="C9713" t="s">
        <v>39</v>
      </c>
      <c r="D9713" t="s">
        <v>149</v>
      </c>
      <c r="E9713" t="s">
        <v>43</v>
      </c>
      <c r="F9713" s="1">
        <v>9431</v>
      </c>
      <c r="G9713" t="s">
        <v>2849</v>
      </c>
    </row>
    <row r="9714" spans="1:7" x14ac:dyDescent="0.3">
      <c r="A9714" s="2">
        <v>39539</v>
      </c>
      <c r="B9714" t="s">
        <v>1311</v>
      </c>
      <c r="C9714" t="s">
        <v>39</v>
      </c>
      <c r="D9714" t="s">
        <v>304</v>
      </c>
      <c r="E9714" t="s">
        <v>30</v>
      </c>
      <c r="F9714">
        <v>4715.53</v>
      </c>
      <c r="G9714" t="s">
        <v>448</v>
      </c>
    </row>
    <row r="9715" spans="1:7" x14ac:dyDescent="0.3">
      <c r="A9715" s="2">
        <v>39539</v>
      </c>
      <c r="B9715" t="s">
        <v>1325</v>
      </c>
      <c r="C9715" t="s">
        <v>39</v>
      </c>
      <c r="D9715" t="s">
        <v>2071</v>
      </c>
      <c r="E9715" t="s">
        <v>41</v>
      </c>
      <c r="F9715" s="1">
        <v>5154</v>
      </c>
      <c r="G9715" t="s">
        <v>8622</v>
      </c>
    </row>
    <row r="9716" spans="1:7" x14ac:dyDescent="0.3">
      <c r="A9716" t="s">
        <v>8264</v>
      </c>
      <c r="B9716" t="s">
        <v>696</v>
      </c>
      <c r="C9716" t="s">
        <v>39</v>
      </c>
      <c r="D9716" t="s">
        <v>128</v>
      </c>
      <c r="E9716" t="s">
        <v>21</v>
      </c>
      <c r="F9716">
        <v>12026.56</v>
      </c>
      <c r="G9716" t="s">
        <v>8623</v>
      </c>
    </row>
    <row r="9717" spans="1:7" x14ac:dyDescent="0.3">
      <c r="A9717" t="s">
        <v>7857</v>
      </c>
      <c r="B9717" t="s">
        <v>1839</v>
      </c>
      <c r="C9717" t="s">
        <v>39</v>
      </c>
      <c r="D9717" t="s">
        <v>244</v>
      </c>
      <c r="E9717" t="s">
        <v>48</v>
      </c>
      <c r="F9717">
        <v>3764.99</v>
      </c>
      <c r="G9717" t="s">
        <v>8624</v>
      </c>
    </row>
    <row r="9718" spans="1:7" x14ac:dyDescent="0.3">
      <c r="A9718" s="2">
        <v>39539</v>
      </c>
      <c r="B9718" t="s">
        <v>696</v>
      </c>
      <c r="C9718" t="s">
        <v>39</v>
      </c>
      <c r="D9718" t="s">
        <v>53</v>
      </c>
      <c r="E9718" t="s">
        <v>84</v>
      </c>
      <c r="F9718">
        <v>3764.99</v>
      </c>
      <c r="G9718" t="s">
        <v>8625</v>
      </c>
    </row>
    <row r="9719" spans="1:7" x14ac:dyDescent="0.3">
      <c r="A9719" s="3">
        <v>39539</v>
      </c>
      <c r="B9719" t="s">
        <v>696</v>
      </c>
      <c r="C9719" t="s">
        <v>39</v>
      </c>
      <c r="D9719" t="s">
        <v>244</v>
      </c>
      <c r="E9719" t="s">
        <v>385</v>
      </c>
      <c r="F9719">
        <v>1882.5</v>
      </c>
      <c r="G9719" t="s">
        <v>8626</v>
      </c>
    </row>
    <row r="9720" spans="1:7" x14ac:dyDescent="0.3">
      <c r="A9720" t="s">
        <v>8264</v>
      </c>
      <c r="B9720" t="s">
        <v>696</v>
      </c>
      <c r="C9720" t="s">
        <v>39</v>
      </c>
      <c r="D9720" t="s">
        <v>380</v>
      </c>
      <c r="E9720" t="e">
        <f>- Disposal landfill</f>
        <v>#NAME?</v>
      </c>
      <c r="F9720">
        <v>6578.7</v>
      </c>
      <c r="G9720" t="s">
        <v>8627</v>
      </c>
    </row>
    <row r="9721" spans="1:7" x14ac:dyDescent="0.3">
      <c r="A9721" t="s">
        <v>8264</v>
      </c>
      <c r="B9721" t="s">
        <v>696</v>
      </c>
      <c r="C9721" t="s">
        <v>39</v>
      </c>
      <c r="D9721" t="s">
        <v>70</v>
      </c>
      <c r="E9721" t="s">
        <v>156</v>
      </c>
      <c r="F9721">
        <v>3947.22</v>
      </c>
      <c r="G9721" t="s">
        <v>3101</v>
      </c>
    </row>
    <row r="9722" spans="1:7" x14ac:dyDescent="0.3">
      <c r="A9722" t="s">
        <v>8264</v>
      </c>
      <c r="B9722" t="s">
        <v>696</v>
      </c>
      <c r="C9722" t="s">
        <v>39</v>
      </c>
      <c r="D9722" t="s">
        <v>122</v>
      </c>
      <c r="E9722" t="s">
        <v>75</v>
      </c>
      <c r="F9722" t="s">
        <v>8628</v>
      </c>
      <c r="G9722" t="s">
        <v>8629</v>
      </c>
    </row>
    <row r="9723" spans="1:7" x14ac:dyDescent="0.3">
      <c r="A9723" s="2">
        <v>39539</v>
      </c>
      <c r="B9723" t="s">
        <v>715</v>
      </c>
      <c r="C9723" t="s">
        <v>39</v>
      </c>
      <c r="D9723" t="s">
        <v>252</v>
      </c>
      <c r="E9723" t="s">
        <v>100</v>
      </c>
      <c r="F9723">
        <v>18210.8</v>
      </c>
      <c r="G9723" t="s">
        <v>8630</v>
      </c>
    </row>
    <row r="9724" spans="1:7" x14ac:dyDescent="0.3">
      <c r="A9724" s="2">
        <v>39539</v>
      </c>
      <c r="B9724" t="s">
        <v>1839</v>
      </c>
      <c r="C9724" t="s">
        <v>39</v>
      </c>
      <c r="D9724" t="s">
        <v>252</v>
      </c>
      <c r="E9724" t="s">
        <v>385</v>
      </c>
      <c r="F9724">
        <v>7804.63</v>
      </c>
      <c r="G9724" t="s">
        <v>896</v>
      </c>
    </row>
    <row r="9725" spans="1:7" x14ac:dyDescent="0.3">
      <c r="A9725" t="s">
        <v>7858</v>
      </c>
      <c r="B9725" t="s">
        <v>718</v>
      </c>
      <c r="D9725" t="s">
        <v>290</v>
      </c>
      <c r="E9725" t="s">
        <v>11</v>
      </c>
      <c r="F9725">
        <v>6001.88</v>
      </c>
      <c r="G9725" t="s">
        <v>8631</v>
      </c>
    </row>
    <row r="9726" spans="1:7" x14ac:dyDescent="0.3">
      <c r="A9726" t="s">
        <v>8264</v>
      </c>
      <c r="B9726" t="s">
        <v>1346</v>
      </c>
      <c r="C9726" t="s">
        <v>9</v>
      </c>
      <c r="D9726" t="s">
        <v>131</v>
      </c>
      <c r="F9726">
        <v>2572.23</v>
      </c>
      <c r="G9726" t="s">
        <v>8632</v>
      </c>
    </row>
    <row r="9727" spans="1:7" x14ac:dyDescent="0.3">
      <c r="A9727" t="s">
        <v>8264</v>
      </c>
      <c r="B9727" t="s">
        <v>718</v>
      </c>
      <c r="C9727" t="s">
        <v>9</v>
      </c>
      <c r="D9727" t="s">
        <v>183</v>
      </c>
      <c r="E9727" t="s">
        <v>292</v>
      </c>
      <c r="F9727">
        <v>17838.21</v>
      </c>
      <c r="G9727" t="s">
        <v>6593</v>
      </c>
    </row>
    <row r="9728" spans="1:7" x14ac:dyDescent="0.3">
      <c r="A9728" t="s">
        <v>7884</v>
      </c>
      <c r="B9728" t="s">
        <v>725</v>
      </c>
      <c r="C9728" t="s">
        <v>9</v>
      </c>
      <c r="D9728" t="s">
        <v>259</v>
      </c>
      <c r="E9728" t="s">
        <v>86</v>
      </c>
      <c r="F9728" s="1">
        <v>1982</v>
      </c>
      <c r="G9728" t="s">
        <v>8633</v>
      </c>
    </row>
    <row r="9729" spans="1:7" x14ac:dyDescent="0.3">
      <c r="A9729" t="s">
        <v>8264</v>
      </c>
      <c r="B9729" t="s">
        <v>722</v>
      </c>
      <c r="D9729" t="s">
        <v>228</v>
      </c>
      <c r="E9729" t="s">
        <v>220</v>
      </c>
      <c r="F9729" s="1">
        <v>9307</v>
      </c>
      <c r="G9729" t="s">
        <v>8634</v>
      </c>
    </row>
    <row r="9730" spans="1:7" x14ac:dyDescent="0.3">
      <c r="A9730" t="s">
        <v>7858</v>
      </c>
      <c r="B9730" t="s">
        <v>718</v>
      </c>
      <c r="C9730" t="s">
        <v>9</v>
      </c>
      <c r="D9730" t="s">
        <v>186</v>
      </c>
      <c r="E9730" t="e">
        <f>- other Disposal</f>
        <v>#NAME?</v>
      </c>
      <c r="G9730" t="s">
        <v>8635</v>
      </c>
    </row>
    <row r="9731" spans="1:7" x14ac:dyDescent="0.3">
      <c r="A9731" s="3">
        <v>39539</v>
      </c>
      <c r="B9731" t="s">
        <v>722</v>
      </c>
      <c r="C9731" t="s">
        <v>9</v>
      </c>
      <c r="D9731" t="s">
        <v>35</v>
      </c>
      <c r="E9731" t="s">
        <v>263</v>
      </c>
      <c r="F9731">
        <v>5422.95</v>
      </c>
      <c r="G9731" t="s">
        <v>769</v>
      </c>
    </row>
    <row r="9732" spans="1:7" x14ac:dyDescent="0.3">
      <c r="A9732" t="s">
        <v>8264</v>
      </c>
      <c r="B9732" t="s">
        <v>725</v>
      </c>
      <c r="C9732" t="s">
        <v>9</v>
      </c>
      <c r="D9732" t="s">
        <v>299</v>
      </c>
      <c r="E9732" t="s">
        <v>96</v>
      </c>
      <c r="F9732">
        <v>1355.74</v>
      </c>
      <c r="G9732" t="s">
        <v>8636</v>
      </c>
    </row>
    <row r="9733" spans="1:7" x14ac:dyDescent="0.3">
      <c r="A9733" s="2">
        <v>39539</v>
      </c>
      <c r="B9733" t="s">
        <v>718</v>
      </c>
      <c r="C9733" t="s">
        <v>39</v>
      </c>
      <c r="D9733" t="s">
        <v>149</v>
      </c>
      <c r="E9733" t="s">
        <v>159</v>
      </c>
      <c r="F9733">
        <v>8275.76</v>
      </c>
      <c r="G9733" t="s">
        <v>8637</v>
      </c>
    </row>
    <row r="9734" spans="1:7" x14ac:dyDescent="0.3">
      <c r="C9734" t="s">
        <v>39</v>
      </c>
      <c r="D9734" t="s">
        <v>45</v>
      </c>
      <c r="E9734" t="s">
        <v>43</v>
      </c>
      <c r="F9734">
        <v>8275.76</v>
      </c>
      <c r="G9734" t="s">
        <v>8638</v>
      </c>
    </row>
    <row r="9735" spans="1:7" x14ac:dyDescent="0.3">
      <c r="A9735" t="s">
        <v>8264</v>
      </c>
      <c r="B9735" t="s">
        <v>718</v>
      </c>
      <c r="C9735" t="s">
        <v>39</v>
      </c>
      <c r="D9735" t="s">
        <v>304</v>
      </c>
      <c r="E9735" t="s">
        <v>86</v>
      </c>
      <c r="F9735">
        <v>4137.88</v>
      </c>
      <c r="G9735" t="s">
        <v>8639</v>
      </c>
    </row>
    <row r="9736" spans="1:7" x14ac:dyDescent="0.3">
      <c r="A9736" s="2">
        <v>39539</v>
      </c>
      <c r="B9736" t="s">
        <v>718</v>
      </c>
      <c r="C9736" t="s">
        <v>39</v>
      </c>
      <c r="D9736" t="s">
        <v>51</v>
      </c>
      <c r="E9736" t="s">
        <v>41</v>
      </c>
      <c r="F9736">
        <v>3562.81</v>
      </c>
      <c r="G9736" t="s">
        <v>8640</v>
      </c>
    </row>
    <row r="9737" spans="1:7" x14ac:dyDescent="0.3">
      <c r="A9737" t="s">
        <v>8264</v>
      </c>
      <c r="B9737" t="s">
        <v>1335</v>
      </c>
      <c r="C9737" t="s">
        <v>39</v>
      </c>
      <c r="D9737" t="s">
        <v>51</v>
      </c>
      <c r="E9737" t="s">
        <v>21</v>
      </c>
      <c r="F9737">
        <v>8313.2099999999991</v>
      </c>
      <c r="G9737" t="s">
        <v>8641</v>
      </c>
    </row>
    <row r="9738" spans="1:7" x14ac:dyDescent="0.3">
      <c r="A9738" t="s">
        <v>8264</v>
      </c>
      <c r="B9738" t="s">
        <v>718</v>
      </c>
      <c r="C9738" t="s">
        <v>39</v>
      </c>
      <c r="D9738" t="s">
        <v>59</v>
      </c>
      <c r="E9738" t="s">
        <v>118</v>
      </c>
      <c r="F9738">
        <v>2905.58</v>
      </c>
      <c r="G9738" t="s">
        <v>8642</v>
      </c>
    </row>
    <row r="9739" spans="1:7" x14ac:dyDescent="0.3">
      <c r="A9739" s="2">
        <v>39539</v>
      </c>
      <c r="C9739" t="s">
        <v>39</v>
      </c>
      <c r="D9739" t="s">
        <v>244</v>
      </c>
      <c r="E9739" t="s">
        <v>114</v>
      </c>
      <c r="F9739">
        <v>2905.58</v>
      </c>
      <c r="G9739" t="s">
        <v>8643</v>
      </c>
    </row>
    <row r="9740" spans="1:7" x14ac:dyDescent="0.3">
      <c r="A9740" t="s">
        <v>8262</v>
      </c>
      <c r="B9740" t="s">
        <v>718</v>
      </c>
      <c r="C9740" t="s">
        <v>39</v>
      </c>
      <c r="D9740" t="s">
        <v>113</v>
      </c>
      <c r="E9740" t="s">
        <v>213</v>
      </c>
      <c r="F9740">
        <v>1452.79</v>
      </c>
      <c r="G9740" t="s">
        <v>8644</v>
      </c>
    </row>
    <row r="9741" spans="1:7" x14ac:dyDescent="0.3">
      <c r="A9741" t="s">
        <v>8264</v>
      </c>
      <c r="B9741" t="s">
        <v>718</v>
      </c>
      <c r="C9741" t="s">
        <v>39</v>
      </c>
      <c r="D9741" t="s">
        <v>122</v>
      </c>
      <c r="E9741" t="s">
        <v>41</v>
      </c>
      <c r="F9741">
        <v>1559.07</v>
      </c>
      <c r="G9741" t="s">
        <v>8645</v>
      </c>
    </row>
    <row r="9742" spans="1:7" x14ac:dyDescent="0.3">
      <c r="A9742" t="s">
        <v>8264</v>
      </c>
      <c r="B9742" t="s">
        <v>722</v>
      </c>
      <c r="C9742" t="s">
        <v>39</v>
      </c>
      <c r="D9742" t="s">
        <v>63</v>
      </c>
      <c r="E9742" t="s">
        <v>68</v>
      </c>
      <c r="F9742">
        <v>935.44</v>
      </c>
      <c r="G9742" t="s">
        <v>8646</v>
      </c>
    </row>
    <row r="9743" spans="1:7" x14ac:dyDescent="0.3">
      <c r="A9743" t="s">
        <v>8264</v>
      </c>
      <c r="B9743" t="s">
        <v>718</v>
      </c>
      <c r="C9743" t="s">
        <v>39</v>
      </c>
      <c r="D9743" t="s">
        <v>67</v>
      </c>
      <c r="E9743" t="s">
        <v>213</v>
      </c>
      <c r="F9743">
        <v>623.63</v>
      </c>
      <c r="G9743" t="s">
        <v>2755</v>
      </c>
    </row>
    <row r="9744" spans="1:7" x14ac:dyDescent="0.3">
      <c r="A9744" t="s">
        <v>7827</v>
      </c>
      <c r="B9744" t="s">
        <v>718</v>
      </c>
      <c r="C9744" t="s">
        <v>39</v>
      </c>
      <c r="D9744" t="s">
        <v>171</v>
      </c>
      <c r="E9744" t="s">
        <v>100</v>
      </c>
      <c r="F9744" s="1">
        <v>6936</v>
      </c>
      <c r="G9744" t="s">
        <v>8647</v>
      </c>
    </row>
    <row r="9745" spans="1:7" x14ac:dyDescent="0.3">
      <c r="A9745" t="s">
        <v>8264</v>
      </c>
      <c r="B9745" t="s">
        <v>718</v>
      </c>
      <c r="C9745" t="s">
        <v>39</v>
      </c>
      <c r="D9745" t="s">
        <v>384</v>
      </c>
      <c r="E9745" t="s">
        <v>71</v>
      </c>
      <c r="F9745">
        <v>2972.86</v>
      </c>
      <c r="G9745" t="s">
        <v>8648</v>
      </c>
    </row>
    <row r="9746" spans="1:7" x14ac:dyDescent="0.3">
      <c r="A9746" s="2">
        <v>39539</v>
      </c>
      <c r="B9746" t="s">
        <v>745</v>
      </c>
      <c r="C9746" t="s">
        <v>9</v>
      </c>
      <c r="D9746" t="s">
        <v>10</v>
      </c>
      <c r="E9746" t="s">
        <v>263</v>
      </c>
      <c r="F9746">
        <v>8454.82</v>
      </c>
      <c r="G9746" t="s">
        <v>8649</v>
      </c>
    </row>
    <row r="9747" spans="1:7" x14ac:dyDescent="0.3">
      <c r="A9747" s="2">
        <v>39539</v>
      </c>
      <c r="B9747" t="s">
        <v>1367</v>
      </c>
      <c r="C9747" t="s">
        <v>9</v>
      </c>
      <c r="D9747" t="s">
        <v>290</v>
      </c>
      <c r="E9747" t="s">
        <v>81</v>
      </c>
      <c r="F9747">
        <v>3623.49</v>
      </c>
      <c r="G9747" t="s">
        <v>8650</v>
      </c>
    </row>
    <row r="9748" spans="1:7" x14ac:dyDescent="0.3">
      <c r="A9748" t="s">
        <v>8264</v>
      </c>
      <c r="C9748" t="s">
        <v>9</v>
      </c>
      <c r="D9748" t="s">
        <v>180</v>
      </c>
      <c r="E9748" t="s">
        <v>68</v>
      </c>
      <c r="F9748">
        <v>4073.45</v>
      </c>
      <c r="G9748" t="s">
        <v>8651</v>
      </c>
    </row>
    <row r="9749" spans="1:7" x14ac:dyDescent="0.3">
      <c r="A9749" s="2">
        <v>39539</v>
      </c>
      <c r="C9749" t="s">
        <v>9</v>
      </c>
      <c r="D9749" t="s">
        <v>180</v>
      </c>
      <c r="E9749" t="s">
        <v>96</v>
      </c>
      <c r="F9749">
        <v>452</v>
      </c>
      <c r="G9749" t="s">
        <v>8652</v>
      </c>
    </row>
    <row r="9750" spans="1:7" x14ac:dyDescent="0.3">
      <c r="A9750" s="2">
        <v>39539</v>
      </c>
      <c r="B9750" t="s">
        <v>745</v>
      </c>
      <c r="C9750" t="s">
        <v>9</v>
      </c>
      <c r="D9750" t="s">
        <v>228</v>
      </c>
      <c r="E9750" t="s">
        <v>220</v>
      </c>
      <c r="F9750">
        <v>3680.98</v>
      </c>
      <c r="G9750" t="s">
        <v>8653</v>
      </c>
    </row>
    <row r="9751" spans="1:7" x14ac:dyDescent="0.3">
      <c r="A9751" t="s">
        <v>7847</v>
      </c>
      <c r="B9751" t="s">
        <v>745</v>
      </c>
      <c r="C9751" t="s">
        <v>9</v>
      </c>
      <c r="D9751" t="s">
        <v>29</v>
      </c>
      <c r="E9751" t="s">
        <v>96</v>
      </c>
      <c r="F9751">
        <v>2453.9899999999998</v>
      </c>
      <c r="G9751" t="s">
        <v>1411</v>
      </c>
    </row>
    <row r="9752" spans="1:7" x14ac:dyDescent="0.3">
      <c r="A9752" s="3">
        <v>39539</v>
      </c>
      <c r="B9752" t="s">
        <v>745</v>
      </c>
      <c r="C9752" t="s">
        <v>9</v>
      </c>
      <c r="D9752" t="s">
        <v>232</v>
      </c>
      <c r="E9752" t="s">
        <v>263</v>
      </c>
      <c r="F9752">
        <v>12002.23</v>
      </c>
      <c r="G9752" t="s">
        <v>769</v>
      </c>
    </row>
    <row r="9753" spans="1:7" x14ac:dyDescent="0.3">
      <c r="A9753" t="s">
        <v>8264</v>
      </c>
      <c r="B9753" t="s">
        <v>745</v>
      </c>
      <c r="C9753" t="s">
        <v>9</v>
      </c>
      <c r="D9753" t="s">
        <v>192</v>
      </c>
      <c r="E9753" t="s">
        <v>86</v>
      </c>
      <c r="F9753">
        <v>3000.56</v>
      </c>
      <c r="G9753" t="s">
        <v>61</v>
      </c>
    </row>
    <row r="9754" spans="1:7" x14ac:dyDescent="0.3">
      <c r="A9754" s="2">
        <v>39539</v>
      </c>
      <c r="B9754" t="s">
        <v>745</v>
      </c>
      <c r="C9754" t="s">
        <v>39</v>
      </c>
      <c r="D9754" t="s">
        <v>102</v>
      </c>
      <c r="E9754" t="s">
        <v>48</v>
      </c>
      <c r="F9754">
        <v>2010.57</v>
      </c>
      <c r="G9754" t="s">
        <v>8654</v>
      </c>
    </row>
    <row r="9755" spans="1:7" x14ac:dyDescent="0.3">
      <c r="A9755" t="s">
        <v>8264</v>
      </c>
      <c r="B9755" t="s">
        <v>745</v>
      </c>
      <c r="C9755" t="s">
        <v>39</v>
      </c>
      <c r="D9755" t="s">
        <v>149</v>
      </c>
      <c r="E9755" t="s">
        <v>100</v>
      </c>
      <c r="F9755">
        <v>2010.57</v>
      </c>
      <c r="G9755" t="s">
        <v>6573</v>
      </c>
    </row>
    <row r="9756" spans="1:7" x14ac:dyDescent="0.3">
      <c r="A9756" t="s">
        <v>8264</v>
      </c>
      <c r="B9756" t="s">
        <v>751</v>
      </c>
      <c r="C9756" t="s">
        <v>39</v>
      </c>
      <c r="D9756" t="s">
        <v>102</v>
      </c>
      <c r="E9756" t="s">
        <v>138</v>
      </c>
      <c r="F9756">
        <v>1005.28</v>
      </c>
      <c r="G9756" t="s">
        <v>1458</v>
      </c>
    </row>
    <row r="9757" spans="1:7" x14ac:dyDescent="0.3">
      <c r="A9757" s="2">
        <v>39539</v>
      </c>
      <c r="B9757" t="s">
        <v>745</v>
      </c>
      <c r="C9757" t="s">
        <v>39</v>
      </c>
      <c r="D9757" t="s">
        <v>155</v>
      </c>
      <c r="E9757" t="s">
        <v>111</v>
      </c>
      <c r="F9757">
        <v>6073.05</v>
      </c>
      <c r="G9757" t="s">
        <v>8655</v>
      </c>
    </row>
    <row r="9758" spans="1:7" x14ac:dyDescent="0.3">
      <c r="A9758" s="2">
        <v>39539</v>
      </c>
      <c r="B9758" t="s">
        <v>745</v>
      </c>
      <c r="C9758" t="s">
        <v>39</v>
      </c>
      <c r="D9758" t="s">
        <v>200</v>
      </c>
      <c r="E9758" t="s">
        <v>114</v>
      </c>
      <c r="F9758">
        <v>14170.44</v>
      </c>
      <c r="G9758" t="s">
        <v>8656</v>
      </c>
    </row>
    <row r="9759" spans="1:7" x14ac:dyDescent="0.3">
      <c r="A9759" t="s">
        <v>8262</v>
      </c>
      <c r="B9759" t="s">
        <v>745</v>
      </c>
      <c r="D9759" t="s">
        <v>53</v>
      </c>
      <c r="E9759" t="s">
        <v>153</v>
      </c>
      <c r="F9759">
        <v>2240.62</v>
      </c>
      <c r="G9759" t="s">
        <v>1228</v>
      </c>
    </row>
    <row r="9760" spans="1:7" x14ac:dyDescent="0.3">
      <c r="A9760" s="2">
        <v>39539</v>
      </c>
      <c r="B9760" t="s">
        <v>745</v>
      </c>
      <c r="C9760" t="s">
        <v>39</v>
      </c>
      <c r="D9760" t="s">
        <v>53</v>
      </c>
      <c r="E9760" t="s">
        <v>84</v>
      </c>
      <c r="F9760">
        <v>22406.2</v>
      </c>
      <c r="G9760" t="s">
        <v>8657</v>
      </c>
    </row>
    <row r="9761" spans="1:7" x14ac:dyDescent="0.3">
      <c r="A9761" s="3">
        <v>39539</v>
      </c>
      <c r="B9761" t="s">
        <v>745</v>
      </c>
      <c r="D9761" t="s">
        <v>113</v>
      </c>
      <c r="E9761" t="s">
        <v>385</v>
      </c>
      <c r="F9761" t="s">
        <v>8658</v>
      </c>
      <c r="G9761" t="s">
        <v>8659</v>
      </c>
    </row>
    <row r="9762" spans="1:7" x14ac:dyDescent="0.3">
      <c r="A9762" s="2">
        <v>39539</v>
      </c>
      <c r="B9762" t="s">
        <v>745</v>
      </c>
      <c r="C9762" t="s">
        <v>39</v>
      </c>
      <c r="D9762" t="s">
        <v>70</v>
      </c>
      <c r="E9762" t="s">
        <v>111</v>
      </c>
      <c r="F9762">
        <v>9427.99</v>
      </c>
      <c r="G9762" t="s">
        <v>8660</v>
      </c>
    </row>
    <row r="9763" spans="1:7" x14ac:dyDescent="0.3">
      <c r="A9763" t="s">
        <v>7884</v>
      </c>
      <c r="B9763" t="s">
        <v>745</v>
      </c>
      <c r="C9763" t="s">
        <v>39</v>
      </c>
      <c r="D9763" t="s">
        <v>70</v>
      </c>
      <c r="E9763" t="s">
        <v>412</v>
      </c>
      <c r="F9763">
        <v>5656.79</v>
      </c>
      <c r="G9763" t="s">
        <v>8661</v>
      </c>
    </row>
    <row r="9764" spans="1:7" x14ac:dyDescent="0.3">
      <c r="A9764" s="2">
        <v>39539</v>
      </c>
      <c r="B9764" t="s">
        <v>1365</v>
      </c>
      <c r="C9764" t="s">
        <v>39</v>
      </c>
      <c r="D9764" t="s">
        <v>122</v>
      </c>
      <c r="E9764" t="s">
        <v>385</v>
      </c>
      <c r="F9764" t="s">
        <v>8662</v>
      </c>
      <c r="G9764" t="s">
        <v>8663</v>
      </c>
    </row>
    <row r="9765" spans="1:7" x14ac:dyDescent="0.3">
      <c r="A9765" t="s">
        <v>8262</v>
      </c>
      <c r="B9765" t="s">
        <v>748</v>
      </c>
      <c r="C9765" t="s">
        <v>39</v>
      </c>
      <c r="D9765" t="s">
        <v>252</v>
      </c>
      <c r="E9765" t="s">
        <v>412</v>
      </c>
      <c r="F9765">
        <v>4455.78</v>
      </c>
      <c r="G9765" t="s">
        <v>8664</v>
      </c>
    </row>
    <row r="9766" spans="1:7" x14ac:dyDescent="0.3">
      <c r="A9766" t="s">
        <v>8264</v>
      </c>
      <c r="B9766" t="s">
        <v>765</v>
      </c>
      <c r="C9766" t="s">
        <v>39</v>
      </c>
      <c r="D9766" t="s">
        <v>384</v>
      </c>
      <c r="E9766" t="s">
        <v>116</v>
      </c>
      <c r="F9766">
        <v>1909.62</v>
      </c>
      <c r="G9766" t="s">
        <v>8665</v>
      </c>
    </row>
    <row r="9767" spans="1:7" x14ac:dyDescent="0.3">
      <c r="A9767" t="s">
        <v>8264</v>
      </c>
      <c r="B9767" t="s">
        <v>773</v>
      </c>
      <c r="C9767" t="s">
        <v>9</v>
      </c>
      <c r="D9767" t="s">
        <v>177</v>
      </c>
      <c r="E9767" t="s">
        <v>220</v>
      </c>
      <c r="F9767">
        <v>3798.79</v>
      </c>
      <c r="G9767" t="s">
        <v>8666</v>
      </c>
    </row>
    <row r="9768" spans="1:7" x14ac:dyDescent="0.3">
      <c r="B9768" t="s">
        <v>773</v>
      </c>
      <c r="C9768" t="s">
        <v>9</v>
      </c>
      <c r="D9768" t="s">
        <v>175</v>
      </c>
      <c r="E9768" t="s">
        <v>81</v>
      </c>
      <c r="G9768" t="s">
        <v>8667</v>
      </c>
    </row>
    <row r="9769" spans="1:7" x14ac:dyDescent="0.3">
      <c r="A9769" s="3">
        <v>39539</v>
      </c>
      <c r="B9769" t="s">
        <v>795</v>
      </c>
      <c r="C9769" t="s">
        <v>9</v>
      </c>
      <c r="D9769" t="s">
        <v>423</v>
      </c>
      <c r="E9769" t="s">
        <v>21</v>
      </c>
      <c r="F9769">
        <v>17862.72</v>
      </c>
      <c r="G9769" t="s">
        <v>8668</v>
      </c>
    </row>
    <row r="9770" spans="1:7" x14ac:dyDescent="0.3">
      <c r="A9770" t="s">
        <v>8264</v>
      </c>
      <c r="B9770" t="s">
        <v>773</v>
      </c>
      <c r="C9770" t="s">
        <v>9</v>
      </c>
      <c r="D9770" t="s">
        <v>24</v>
      </c>
      <c r="E9770" t="s">
        <v>96</v>
      </c>
      <c r="F9770" s="1">
        <v>1984</v>
      </c>
      <c r="G9770" t="s">
        <v>8669</v>
      </c>
    </row>
    <row r="9771" spans="1:7" x14ac:dyDescent="0.3">
      <c r="A9771" s="2">
        <v>39539</v>
      </c>
      <c r="B9771" t="s">
        <v>773</v>
      </c>
      <c r="C9771" t="s">
        <v>9</v>
      </c>
      <c r="F9771">
        <v>12500.17</v>
      </c>
      <c r="G9771" t="s">
        <v>8670</v>
      </c>
    </row>
    <row r="9772" spans="1:7" x14ac:dyDescent="0.3">
      <c r="A9772" t="s">
        <v>8264</v>
      </c>
      <c r="B9772" t="s">
        <v>778</v>
      </c>
      <c r="C9772" t="s">
        <v>9</v>
      </c>
      <c r="D9772" t="s">
        <v>646</v>
      </c>
      <c r="E9772" t="s">
        <v>17</v>
      </c>
      <c r="F9772">
        <v>8333.44</v>
      </c>
      <c r="G9772" t="s">
        <v>910</v>
      </c>
    </row>
    <row r="9773" spans="1:7" x14ac:dyDescent="0.3">
      <c r="A9773" t="s">
        <v>8264</v>
      </c>
      <c r="B9773" t="s">
        <v>773</v>
      </c>
      <c r="C9773" t="s">
        <v>9</v>
      </c>
      <c r="D9773" t="s">
        <v>35</v>
      </c>
      <c r="F9773">
        <v>11962.32</v>
      </c>
      <c r="G9773" t="s">
        <v>8671</v>
      </c>
    </row>
    <row r="9774" spans="1:7" x14ac:dyDescent="0.3">
      <c r="A9774" t="s">
        <v>8264</v>
      </c>
      <c r="B9774" t="s">
        <v>773</v>
      </c>
      <c r="C9774" t="s">
        <v>9</v>
      </c>
      <c r="D9774" t="s">
        <v>232</v>
      </c>
      <c r="E9774" t="s">
        <v>17</v>
      </c>
      <c r="F9774" s="1">
        <v>2990</v>
      </c>
      <c r="G9774" t="s">
        <v>8672</v>
      </c>
    </row>
    <row r="9775" spans="1:7" x14ac:dyDescent="0.3">
      <c r="A9775" s="2">
        <v>39539</v>
      </c>
      <c r="B9775" t="s">
        <v>797</v>
      </c>
      <c r="C9775" t="s">
        <v>39</v>
      </c>
      <c r="D9775" t="s">
        <v>45</v>
      </c>
      <c r="E9775" t="s">
        <v>41</v>
      </c>
      <c r="F9775" s="1">
        <v>8404</v>
      </c>
      <c r="G9775" t="s">
        <v>8673</v>
      </c>
    </row>
    <row r="9776" spans="1:7" x14ac:dyDescent="0.3">
      <c r="A9776" t="s">
        <v>8262</v>
      </c>
      <c r="B9776" t="s">
        <v>773</v>
      </c>
      <c r="C9776" t="s">
        <v>39</v>
      </c>
      <c r="D9776" t="s">
        <v>195</v>
      </c>
      <c r="E9776" t="s">
        <v>169</v>
      </c>
      <c r="F9776">
        <v>8404.83</v>
      </c>
      <c r="G9776" t="s">
        <v>8674</v>
      </c>
    </row>
    <row r="9777" spans="1:7" x14ac:dyDescent="0.3">
      <c r="A9777" t="s">
        <v>8264</v>
      </c>
      <c r="B9777" t="s">
        <v>783</v>
      </c>
      <c r="C9777" t="s">
        <v>39</v>
      </c>
      <c r="D9777" t="s">
        <v>40</v>
      </c>
      <c r="E9777" t="s">
        <v>17</v>
      </c>
      <c r="F9777">
        <v>4202.41</v>
      </c>
      <c r="G9777" t="s">
        <v>242</v>
      </c>
    </row>
    <row r="9778" spans="1:7" x14ac:dyDescent="0.3">
      <c r="A9778" s="2">
        <v>39539</v>
      </c>
      <c r="B9778" t="s">
        <v>773</v>
      </c>
      <c r="C9778" t="s">
        <v>39</v>
      </c>
      <c r="D9778" t="s">
        <v>435</v>
      </c>
      <c r="E9778" t="s">
        <v>1151</v>
      </c>
      <c r="F9778">
        <v>4660.96</v>
      </c>
      <c r="G9778" t="s">
        <v>8675</v>
      </c>
    </row>
    <row r="9779" spans="1:7" x14ac:dyDescent="0.3">
      <c r="A9779" t="s">
        <v>8264</v>
      </c>
      <c r="B9779" t="s">
        <v>773</v>
      </c>
      <c r="C9779" t="s">
        <v>39</v>
      </c>
      <c r="D9779" t="s">
        <v>155</v>
      </c>
      <c r="E9779" t="s">
        <v>21</v>
      </c>
      <c r="F9779">
        <v>10875.57</v>
      </c>
      <c r="G9779" t="s">
        <v>8676</v>
      </c>
    </row>
    <row r="9780" spans="1:7" x14ac:dyDescent="0.3">
      <c r="A9780" s="2">
        <v>39539</v>
      </c>
      <c r="B9780" t="s">
        <v>773</v>
      </c>
      <c r="C9780" t="s">
        <v>39</v>
      </c>
      <c r="D9780" t="s">
        <v>244</v>
      </c>
      <c r="E9780" t="s">
        <v>111</v>
      </c>
      <c r="F9780">
        <v>5731.54</v>
      </c>
      <c r="G9780" t="s">
        <v>8677</v>
      </c>
    </row>
    <row r="9781" spans="1:7" x14ac:dyDescent="0.3">
      <c r="A9781" t="s">
        <v>8262</v>
      </c>
      <c r="B9781" t="s">
        <v>773</v>
      </c>
      <c r="C9781" t="s">
        <v>39</v>
      </c>
      <c r="E9781" t="s">
        <v>156</v>
      </c>
      <c r="F9781" s="1">
        <v>5731</v>
      </c>
      <c r="G9781" t="s">
        <v>8678</v>
      </c>
    </row>
    <row r="9782" spans="1:7" x14ac:dyDescent="0.3">
      <c r="A9782" s="2">
        <v>39539</v>
      </c>
      <c r="B9782" t="s">
        <v>785</v>
      </c>
      <c r="C9782" t="s">
        <v>39</v>
      </c>
      <c r="D9782" t="s">
        <v>55</v>
      </c>
      <c r="E9782" t="s">
        <v>213</v>
      </c>
      <c r="F9782">
        <v>2865.77</v>
      </c>
      <c r="G9782" t="s">
        <v>8679</v>
      </c>
    </row>
    <row r="9783" spans="1:7" x14ac:dyDescent="0.3">
      <c r="A9783" s="2">
        <v>39539</v>
      </c>
      <c r="B9783" t="s">
        <v>773</v>
      </c>
      <c r="C9783" t="s">
        <v>39</v>
      </c>
      <c r="D9783" t="s">
        <v>122</v>
      </c>
      <c r="F9783">
        <v>7640.17</v>
      </c>
      <c r="G9783" t="s">
        <v>8680</v>
      </c>
    </row>
    <row r="9784" spans="1:7" x14ac:dyDescent="0.3">
      <c r="A9784" t="s">
        <v>8262</v>
      </c>
      <c r="B9784" t="s">
        <v>773</v>
      </c>
      <c r="C9784" t="s">
        <v>39</v>
      </c>
      <c r="D9784" t="s">
        <v>902</v>
      </c>
      <c r="E9784" t="s">
        <v>165</v>
      </c>
      <c r="F9784">
        <v>4584.1000000000004</v>
      </c>
      <c r="G9784" t="s">
        <v>8681</v>
      </c>
    </row>
    <row r="9785" spans="1:7" x14ac:dyDescent="0.3">
      <c r="A9785" t="s">
        <v>8264</v>
      </c>
      <c r="B9785" t="s">
        <v>773</v>
      </c>
      <c r="C9785" t="s">
        <v>39</v>
      </c>
      <c r="D9785" t="s">
        <v>380</v>
      </c>
      <c r="E9785" t="s">
        <v>75</v>
      </c>
      <c r="F9785">
        <v>3056.07</v>
      </c>
      <c r="G9785" t="s">
        <v>3938</v>
      </c>
    </row>
    <row r="9786" spans="1:7" x14ac:dyDescent="0.3">
      <c r="A9786" t="s">
        <v>8264</v>
      </c>
      <c r="B9786" t="s">
        <v>773</v>
      </c>
      <c r="C9786" t="s">
        <v>39</v>
      </c>
      <c r="D9786" t="s">
        <v>382</v>
      </c>
      <c r="E9786" t="s">
        <v>609</v>
      </c>
      <c r="F9786">
        <v>11340.05</v>
      </c>
      <c r="G9786" t="s">
        <v>1059</v>
      </c>
    </row>
    <row r="9787" spans="1:7" x14ac:dyDescent="0.3">
      <c r="A9787" s="2">
        <v>39539</v>
      </c>
      <c r="B9787" t="s">
        <v>795</v>
      </c>
      <c r="C9787" t="s">
        <v>39</v>
      </c>
      <c r="D9787" t="s">
        <v>168</v>
      </c>
      <c r="E9787" t="e">
        <f>- Recovery energy Recovery</f>
        <v>#NAME?</v>
      </c>
      <c r="F9787">
        <v>4860.0200000000004</v>
      </c>
      <c r="G9787" t="s">
        <v>8682</v>
      </c>
    </row>
    <row r="9788" spans="1:7" x14ac:dyDescent="0.3">
      <c r="A9788" t="s">
        <v>8264</v>
      </c>
      <c r="B9788" t="s">
        <v>805</v>
      </c>
      <c r="C9788" t="s">
        <v>9</v>
      </c>
      <c r="D9788" t="s">
        <v>10</v>
      </c>
      <c r="E9788" t="s">
        <v>11</v>
      </c>
      <c r="F9788">
        <v>9152.09</v>
      </c>
      <c r="G9788" t="s">
        <v>8683</v>
      </c>
    </row>
    <row r="9789" spans="1:7" x14ac:dyDescent="0.3">
      <c r="A9789" t="s">
        <v>8264</v>
      </c>
      <c r="B9789" t="s">
        <v>805</v>
      </c>
      <c r="C9789" t="s">
        <v>9</v>
      </c>
      <c r="D9789" t="s">
        <v>290</v>
      </c>
      <c r="E9789" t="s">
        <v>86</v>
      </c>
      <c r="F9789">
        <v>3922.33</v>
      </c>
      <c r="G9789" t="s">
        <v>8684</v>
      </c>
    </row>
    <row r="9790" spans="1:7" x14ac:dyDescent="0.3">
      <c r="A9790" s="2">
        <v>39539</v>
      </c>
      <c r="B9790" t="s">
        <v>816</v>
      </c>
      <c r="C9790" t="s">
        <v>9</v>
      </c>
      <c r="D9790" t="s">
        <v>423</v>
      </c>
      <c r="E9790" t="s">
        <v>292</v>
      </c>
      <c r="G9790" t="s">
        <v>8685</v>
      </c>
    </row>
    <row r="9791" spans="1:7" x14ac:dyDescent="0.3">
      <c r="A9791" t="s">
        <v>8264</v>
      </c>
      <c r="B9791" t="s">
        <v>805</v>
      </c>
      <c r="C9791" t="s">
        <v>9</v>
      </c>
      <c r="D9791" t="s">
        <v>24</v>
      </c>
      <c r="E9791" t="s">
        <v>184</v>
      </c>
      <c r="F9791">
        <v>1696.47</v>
      </c>
      <c r="G9791" t="s">
        <v>8686</v>
      </c>
    </row>
    <row r="9792" spans="1:7" x14ac:dyDescent="0.3">
      <c r="A9792" t="s">
        <v>8264</v>
      </c>
      <c r="B9792" t="s">
        <v>1424</v>
      </c>
      <c r="C9792" t="s">
        <v>9</v>
      </c>
      <c r="D9792" t="s">
        <v>362</v>
      </c>
      <c r="E9792" t="s">
        <v>93</v>
      </c>
      <c r="F9792">
        <v>10864.45</v>
      </c>
      <c r="G9792" t="s">
        <v>8687</v>
      </c>
    </row>
    <row r="9793" spans="1:7" x14ac:dyDescent="0.3">
      <c r="A9793" s="2">
        <v>39539</v>
      </c>
      <c r="B9793" t="s">
        <v>805</v>
      </c>
      <c r="C9793" t="s">
        <v>9</v>
      </c>
      <c r="D9793" t="s">
        <v>26</v>
      </c>
      <c r="E9793" t="s">
        <v>30</v>
      </c>
      <c r="F9793">
        <v>7242.97</v>
      </c>
      <c r="G9793" t="s">
        <v>8688</v>
      </c>
    </row>
    <row r="9794" spans="1:7" x14ac:dyDescent="0.3">
      <c r="A9794" s="2">
        <v>39539</v>
      </c>
      <c r="B9794" t="s">
        <v>805</v>
      </c>
      <c r="C9794" t="s">
        <v>9</v>
      </c>
      <c r="D9794" t="s">
        <v>454</v>
      </c>
      <c r="E9794" t="s">
        <v>233</v>
      </c>
      <c r="F9794">
        <v>15246.6</v>
      </c>
      <c r="G9794" t="s">
        <v>8689</v>
      </c>
    </row>
    <row r="9795" spans="1:7" x14ac:dyDescent="0.3">
      <c r="A9795" s="2">
        <v>39539</v>
      </c>
      <c r="B9795" t="s">
        <v>805</v>
      </c>
      <c r="C9795" t="s">
        <v>9</v>
      </c>
      <c r="D9795" t="s">
        <v>299</v>
      </c>
      <c r="E9795" t="s">
        <v>17</v>
      </c>
      <c r="F9795">
        <v>3811.65</v>
      </c>
      <c r="G9795" t="s">
        <v>8690</v>
      </c>
    </row>
    <row r="9796" spans="1:7" x14ac:dyDescent="0.3">
      <c r="C9796" t="s">
        <v>39</v>
      </c>
      <c r="D9796" t="s">
        <v>147</v>
      </c>
      <c r="E9796" t="s">
        <v>159</v>
      </c>
      <c r="F9796">
        <v>6051.38</v>
      </c>
      <c r="G9796" t="s">
        <v>8691</v>
      </c>
    </row>
    <row r="9797" spans="1:7" x14ac:dyDescent="0.3">
      <c r="A9797" t="s">
        <v>8264</v>
      </c>
      <c r="B9797" t="s">
        <v>1418</v>
      </c>
      <c r="C9797" t="s">
        <v>39</v>
      </c>
      <c r="D9797" t="s">
        <v>195</v>
      </c>
      <c r="E9797" t="s">
        <v>609</v>
      </c>
      <c r="F9797">
        <v>6051.38</v>
      </c>
      <c r="G9797" t="s">
        <v>8692</v>
      </c>
    </row>
    <row r="9798" spans="1:7" x14ac:dyDescent="0.3">
      <c r="A9798" s="2">
        <v>39539</v>
      </c>
      <c r="B9798" t="s">
        <v>1409</v>
      </c>
      <c r="C9798" t="s">
        <v>39</v>
      </c>
      <c r="D9798" t="s">
        <v>102</v>
      </c>
      <c r="E9798" t="s">
        <v>96</v>
      </c>
      <c r="F9798">
        <v>3025.69</v>
      </c>
      <c r="G9798" t="s">
        <v>8693</v>
      </c>
    </row>
    <row r="9799" spans="1:7" x14ac:dyDescent="0.3">
      <c r="A9799" t="s">
        <v>8264</v>
      </c>
      <c r="B9799" t="s">
        <v>805</v>
      </c>
      <c r="C9799" t="s">
        <v>39</v>
      </c>
      <c r="D9799" t="s">
        <v>435</v>
      </c>
      <c r="E9799" t="s">
        <v>153</v>
      </c>
      <c r="F9799">
        <v>5975.35</v>
      </c>
      <c r="G9799" t="s">
        <v>8694</v>
      </c>
    </row>
    <row r="9800" spans="1:7" x14ac:dyDescent="0.3">
      <c r="A9800" s="2">
        <v>39539</v>
      </c>
      <c r="B9800" t="s">
        <v>1925</v>
      </c>
      <c r="C9800" t="s">
        <v>39</v>
      </c>
      <c r="D9800" t="s">
        <v>3440</v>
      </c>
      <c r="E9800" t="s">
        <v>292</v>
      </c>
      <c r="F9800" s="1">
        <v>13942</v>
      </c>
      <c r="G9800" t="s">
        <v>8695</v>
      </c>
    </row>
    <row r="9801" spans="1:7" x14ac:dyDescent="0.3">
      <c r="A9801" t="s">
        <v>8262</v>
      </c>
      <c r="B9801" t="s">
        <v>823</v>
      </c>
      <c r="C9801" t="s">
        <v>39</v>
      </c>
      <c r="D9801" t="s">
        <v>110</v>
      </c>
      <c r="F9801">
        <v>5452.96</v>
      </c>
      <c r="G9801" t="s">
        <v>8696</v>
      </c>
    </row>
    <row r="9802" spans="1:7" x14ac:dyDescent="0.3">
      <c r="A9802" t="s">
        <v>8264</v>
      </c>
      <c r="B9802" t="s">
        <v>805</v>
      </c>
      <c r="C9802" t="s">
        <v>39</v>
      </c>
      <c r="D9802" t="s">
        <v>158</v>
      </c>
      <c r="E9802" t="s">
        <v>156</v>
      </c>
      <c r="F9802" t="s">
        <v>8697</v>
      </c>
      <c r="G9802" t="s">
        <v>8698</v>
      </c>
    </row>
    <row r="9803" spans="1:7" x14ac:dyDescent="0.3">
      <c r="A9803" s="2">
        <v>39539</v>
      </c>
      <c r="B9803" t="s">
        <v>805</v>
      </c>
      <c r="C9803" t="s">
        <v>39</v>
      </c>
      <c r="D9803" t="s">
        <v>113</v>
      </c>
      <c r="E9803" t="e">
        <f>- energy Recovery Recovery</f>
        <v>#NAME?</v>
      </c>
      <c r="F9803" t="s">
        <v>8699</v>
      </c>
      <c r="G9803" t="s">
        <v>8700</v>
      </c>
    </row>
    <row r="9804" spans="1:7" x14ac:dyDescent="0.3">
      <c r="A9804" t="s">
        <v>7857</v>
      </c>
      <c r="B9804" t="s">
        <v>805</v>
      </c>
      <c r="C9804" t="s">
        <v>39</v>
      </c>
      <c r="D9804" t="s">
        <v>1445</v>
      </c>
      <c r="E9804" t="s">
        <v>48</v>
      </c>
      <c r="F9804">
        <v>6412.68</v>
      </c>
      <c r="G9804" t="s">
        <v>8701</v>
      </c>
    </row>
    <row r="9805" spans="1:7" x14ac:dyDescent="0.3">
      <c r="B9805" t="s">
        <v>805</v>
      </c>
      <c r="C9805" t="s">
        <v>39</v>
      </c>
      <c r="D9805" t="s">
        <v>120</v>
      </c>
      <c r="E9805" t="s">
        <v>114</v>
      </c>
      <c r="G9805" t="s">
        <v>8702</v>
      </c>
    </row>
    <row r="9806" spans="1:7" x14ac:dyDescent="0.3">
      <c r="A9806" t="s">
        <v>8264</v>
      </c>
      <c r="B9806" t="s">
        <v>805</v>
      </c>
      <c r="C9806" t="s">
        <v>39</v>
      </c>
      <c r="D9806" t="s">
        <v>70</v>
      </c>
      <c r="E9806" t="s">
        <v>60</v>
      </c>
      <c r="F9806">
        <v>2565.0700000000002</v>
      </c>
      <c r="G9806" t="s">
        <v>679</v>
      </c>
    </row>
    <row r="9807" spans="1:7" x14ac:dyDescent="0.3">
      <c r="A9807" t="s">
        <v>8264</v>
      </c>
      <c r="B9807" t="s">
        <v>805</v>
      </c>
      <c r="C9807" t="s">
        <v>39</v>
      </c>
      <c r="D9807" t="s">
        <v>171</v>
      </c>
      <c r="E9807" t="s">
        <v>609</v>
      </c>
      <c r="F9807">
        <v>8458.7000000000007</v>
      </c>
      <c r="G9807" t="s">
        <v>476</v>
      </c>
    </row>
    <row r="9808" spans="1:7" x14ac:dyDescent="0.3">
      <c r="A9808" t="s">
        <v>8264</v>
      </c>
      <c r="B9808" t="s">
        <v>1925</v>
      </c>
      <c r="C9808" t="s">
        <v>39</v>
      </c>
      <c r="D9808" t="s">
        <v>171</v>
      </c>
      <c r="E9808" t="s">
        <v>213</v>
      </c>
      <c r="F9808">
        <v>3625.16</v>
      </c>
      <c r="G9808" t="s">
        <v>8703</v>
      </c>
    </row>
    <row r="9809" spans="1:7" x14ac:dyDescent="0.3">
      <c r="A9809" s="2">
        <v>39539</v>
      </c>
      <c r="B9809" t="s">
        <v>828</v>
      </c>
      <c r="C9809" t="s">
        <v>9</v>
      </c>
      <c r="D9809" t="s">
        <v>133</v>
      </c>
      <c r="E9809" t="s">
        <v>27</v>
      </c>
      <c r="F9809" s="1">
        <v>6.3966396639663905E+39</v>
      </c>
      <c r="G9809" t="s">
        <v>8704</v>
      </c>
    </row>
    <row r="9810" spans="1:7" x14ac:dyDescent="0.3">
      <c r="A9810" t="s">
        <v>8264</v>
      </c>
      <c r="B9810" t="s">
        <v>828</v>
      </c>
      <c r="C9810" t="s">
        <v>9</v>
      </c>
      <c r="D9810" t="s">
        <v>133</v>
      </c>
      <c r="E9810" t="s">
        <v>30</v>
      </c>
      <c r="F9810">
        <v>2741.33</v>
      </c>
      <c r="G9810" t="s">
        <v>8705</v>
      </c>
    </row>
    <row r="9811" spans="1:7" x14ac:dyDescent="0.3">
      <c r="B9811" t="s">
        <v>1440</v>
      </c>
      <c r="C9811" t="s">
        <v>9</v>
      </c>
      <c r="D9811" t="s">
        <v>588</v>
      </c>
      <c r="E9811" t="s">
        <v>84</v>
      </c>
      <c r="F9811">
        <v>13642.76</v>
      </c>
      <c r="G9811" t="s">
        <v>1102</v>
      </c>
    </row>
    <row r="9812" spans="1:7" x14ac:dyDescent="0.3">
      <c r="A9812" t="s">
        <v>8264</v>
      </c>
      <c r="B9812" t="s">
        <v>839</v>
      </c>
      <c r="C9812" t="s">
        <v>9</v>
      </c>
      <c r="D9812" t="s">
        <v>225</v>
      </c>
      <c r="E9812" t="s">
        <v>412</v>
      </c>
      <c r="F9812">
        <v>1515.86</v>
      </c>
      <c r="G9812" t="s">
        <v>8706</v>
      </c>
    </row>
    <row r="9813" spans="1:7" x14ac:dyDescent="0.3">
      <c r="A9813" t="s">
        <v>8264</v>
      </c>
      <c r="B9813" t="s">
        <v>828</v>
      </c>
      <c r="C9813" t="s">
        <v>9</v>
      </c>
      <c r="D9813" t="s">
        <v>228</v>
      </c>
      <c r="E9813" t="s">
        <v>11</v>
      </c>
      <c r="F9813">
        <v>8617.36</v>
      </c>
      <c r="G9813" t="s">
        <v>8707</v>
      </c>
    </row>
    <row r="9814" spans="1:7" x14ac:dyDescent="0.3">
      <c r="A9814" t="s">
        <v>8264</v>
      </c>
      <c r="B9814" t="s">
        <v>828</v>
      </c>
      <c r="C9814" t="s">
        <v>9</v>
      </c>
      <c r="D9814" t="s">
        <v>26</v>
      </c>
      <c r="E9814" t="s">
        <v>96</v>
      </c>
      <c r="F9814">
        <v>5744.91</v>
      </c>
      <c r="G9814" t="s">
        <v>915</v>
      </c>
    </row>
    <row r="9815" spans="1:7" x14ac:dyDescent="0.3">
      <c r="A9815" t="s">
        <v>8264</v>
      </c>
      <c r="B9815" t="s">
        <v>828</v>
      </c>
      <c r="C9815" t="s">
        <v>9</v>
      </c>
      <c r="D9815" t="s">
        <v>299</v>
      </c>
      <c r="E9815" t="s">
        <v>33</v>
      </c>
      <c r="F9815">
        <v>14544.81</v>
      </c>
      <c r="G9815" t="s">
        <v>1262</v>
      </c>
    </row>
    <row r="9816" spans="1:7" x14ac:dyDescent="0.3">
      <c r="A9816" s="2">
        <v>39539</v>
      </c>
      <c r="B9816" t="s">
        <v>828</v>
      </c>
      <c r="D9816" t="s">
        <v>299</v>
      </c>
      <c r="E9816" t="s">
        <v>17</v>
      </c>
      <c r="F9816">
        <v>3636.2</v>
      </c>
      <c r="G9816" t="s">
        <v>8708</v>
      </c>
    </row>
    <row r="9817" spans="1:7" x14ac:dyDescent="0.3">
      <c r="A9817" t="s">
        <v>8264</v>
      </c>
      <c r="B9817" t="s">
        <v>828</v>
      </c>
      <c r="C9817" t="s">
        <v>39</v>
      </c>
      <c r="D9817" t="s">
        <v>195</v>
      </c>
      <c r="E9817" t="s">
        <v>111</v>
      </c>
      <c r="F9817">
        <v>5170.7</v>
      </c>
      <c r="G9817" t="s">
        <v>1596</v>
      </c>
    </row>
    <row r="9818" spans="1:7" x14ac:dyDescent="0.3">
      <c r="A9818" t="s">
        <v>8264</v>
      </c>
      <c r="B9818" t="s">
        <v>839</v>
      </c>
      <c r="C9818" t="s">
        <v>39</v>
      </c>
      <c r="D9818" t="s">
        <v>102</v>
      </c>
      <c r="E9818" t="s">
        <v>1181</v>
      </c>
      <c r="F9818">
        <v>5170.7</v>
      </c>
      <c r="G9818" t="s">
        <v>3088</v>
      </c>
    </row>
    <row r="9819" spans="1:7" x14ac:dyDescent="0.3">
      <c r="A9819" s="3">
        <v>39539</v>
      </c>
      <c r="B9819" t="s">
        <v>828</v>
      </c>
      <c r="C9819" t="s">
        <v>39</v>
      </c>
      <c r="D9819" t="s">
        <v>147</v>
      </c>
      <c r="E9819" t="s">
        <v>86</v>
      </c>
      <c r="F9819" t="s">
        <v>8709</v>
      </c>
      <c r="G9819" t="s">
        <v>8710</v>
      </c>
    </row>
    <row r="9820" spans="1:7" x14ac:dyDescent="0.3">
      <c r="A9820" s="3">
        <v>39539</v>
      </c>
      <c r="B9820" t="s">
        <v>846</v>
      </c>
      <c r="C9820" t="s">
        <v>39</v>
      </c>
      <c r="D9820" t="s">
        <v>435</v>
      </c>
      <c r="E9820" t="s">
        <v>208</v>
      </c>
      <c r="F9820">
        <v>4005.7</v>
      </c>
      <c r="G9820" t="s">
        <v>1859</v>
      </c>
    </row>
    <row r="9821" spans="1:7" x14ac:dyDescent="0.3">
      <c r="A9821" t="s">
        <v>8262</v>
      </c>
      <c r="B9821" t="s">
        <v>839</v>
      </c>
      <c r="C9821" t="s">
        <v>39</v>
      </c>
      <c r="D9821" t="s">
        <v>844</v>
      </c>
      <c r="E9821" t="s">
        <v>156</v>
      </c>
      <c r="G9821" t="s">
        <v>8711</v>
      </c>
    </row>
    <row r="9822" spans="1:7" x14ac:dyDescent="0.3">
      <c r="A9822" t="s">
        <v>8264</v>
      </c>
      <c r="B9822" t="s">
        <v>828</v>
      </c>
      <c r="C9822" t="s">
        <v>39</v>
      </c>
      <c r="D9822" t="s">
        <v>59</v>
      </c>
      <c r="E9822" t="s">
        <v>208</v>
      </c>
      <c r="F9822">
        <v>4766.34</v>
      </c>
      <c r="G9822" t="s">
        <v>8712</v>
      </c>
    </row>
    <row r="9823" spans="1:7" x14ac:dyDescent="0.3">
      <c r="A9823" t="s">
        <v>8264</v>
      </c>
      <c r="B9823" t="s">
        <v>826</v>
      </c>
      <c r="C9823" t="s">
        <v>39</v>
      </c>
      <c r="D9823" t="s">
        <v>113</v>
      </c>
      <c r="E9823" t="s">
        <v>156</v>
      </c>
      <c r="F9823">
        <v>4766.34</v>
      </c>
      <c r="G9823" t="s">
        <v>61</v>
      </c>
    </row>
    <row r="9824" spans="1:7" x14ac:dyDescent="0.3">
      <c r="A9824" s="2">
        <v>39539</v>
      </c>
      <c r="B9824" t="s">
        <v>828</v>
      </c>
      <c r="C9824" t="s">
        <v>39</v>
      </c>
      <c r="D9824" t="s">
        <v>244</v>
      </c>
      <c r="E9824" t="e">
        <f>- energy Recovery Recovery</f>
        <v>#NAME?</v>
      </c>
      <c r="F9824">
        <v>2383.17</v>
      </c>
      <c r="G9824" t="s">
        <v>8713</v>
      </c>
    </row>
    <row r="9825" spans="1:7" x14ac:dyDescent="0.3">
      <c r="A9825" t="s">
        <v>8262</v>
      </c>
      <c r="B9825" t="s">
        <v>839</v>
      </c>
      <c r="C9825" t="s">
        <v>39</v>
      </c>
      <c r="D9825" t="s">
        <v>122</v>
      </c>
      <c r="E9825" t="s">
        <v>48</v>
      </c>
      <c r="F9825">
        <v>7850.28</v>
      </c>
      <c r="G9825" t="s">
        <v>8714</v>
      </c>
    </row>
    <row r="9826" spans="1:7" x14ac:dyDescent="0.3">
      <c r="B9826" t="s">
        <v>828</v>
      </c>
      <c r="C9826" t="s">
        <v>39</v>
      </c>
      <c r="D9826" t="s">
        <v>67</v>
      </c>
      <c r="E9826" t="s">
        <v>56</v>
      </c>
      <c r="F9826" t="s">
        <v>8715</v>
      </c>
      <c r="G9826" t="s">
        <v>8716</v>
      </c>
    </row>
    <row r="9827" spans="1:7" x14ac:dyDescent="0.3">
      <c r="A9827" t="s">
        <v>7853</v>
      </c>
      <c r="B9827" t="s">
        <v>843</v>
      </c>
      <c r="C9827" t="s">
        <v>39</v>
      </c>
      <c r="D9827" t="s">
        <v>70</v>
      </c>
      <c r="E9827" t="s">
        <v>1382</v>
      </c>
      <c r="F9827">
        <v>3140.11</v>
      </c>
      <c r="G9827" t="s">
        <v>8717</v>
      </c>
    </row>
    <row r="9828" spans="1:7" x14ac:dyDescent="0.3">
      <c r="B9828" t="s">
        <v>828</v>
      </c>
      <c r="C9828" t="s">
        <v>39</v>
      </c>
      <c r="D9828" t="s">
        <v>384</v>
      </c>
      <c r="E9828" t="s">
        <v>169</v>
      </c>
      <c r="F9828">
        <v>11735.91</v>
      </c>
      <c r="G9828" t="s">
        <v>2653</v>
      </c>
    </row>
    <row r="9829" spans="1:7" x14ac:dyDescent="0.3">
      <c r="A9829" t="s">
        <v>8264</v>
      </c>
      <c r="B9829" t="s">
        <v>828</v>
      </c>
      <c r="C9829" t="s">
        <v>39</v>
      </c>
      <c r="D9829" t="s">
        <v>168</v>
      </c>
      <c r="E9829" t="s">
        <v>213</v>
      </c>
      <c r="F9829">
        <v>5029.68</v>
      </c>
      <c r="G9829" t="s">
        <v>1381</v>
      </c>
    </row>
    <row r="9830" spans="1:7" x14ac:dyDescent="0.3">
      <c r="A9830" s="2">
        <v>39630</v>
      </c>
      <c r="B9830" t="s">
        <v>1972</v>
      </c>
      <c r="C9830" t="s">
        <v>9</v>
      </c>
      <c r="E9830" t="s">
        <v>27</v>
      </c>
      <c r="F9830">
        <v>8288.18</v>
      </c>
      <c r="G9830" t="s">
        <v>1643</v>
      </c>
    </row>
    <row r="9831" spans="1:7" x14ac:dyDescent="0.3">
      <c r="A9831" t="s">
        <v>8718</v>
      </c>
      <c r="B9831" t="s">
        <v>38</v>
      </c>
      <c r="C9831" t="s">
        <v>9</v>
      </c>
      <c r="D9831" t="s">
        <v>181</v>
      </c>
      <c r="E9831" t="s">
        <v>30</v>
      </c>
      <c r="F9831">
        <v>3552.08</v>
      </c>
      <c r="G9831" t="s">
        <v>3938</v>
      </c>
    </row>
    <row r="9832" spans="1:7" x14ac:dyDescent="0.3">
      <c r="A9832" t="s">
        <v>7858</v>
      </c>
      <c r="B9832" t="s">
        <v>38</v>
      </c>
      <c r="C9832" t="s">
        <v>9</v>
      </c>
      <c r="D9832" t="s">
        <v>259</v>
      </c>
      <c r="E9832" t="s">
        <v>56</v>
      </c>
      <c r="F9832">
        <v>5368.75</v>
      </c>
      <c r="G9832" t="s">
        <v>8719</v>
      </c>
    </row>
    <row r="9833" spans="1:7" x14ac:dyDescent="0.3">
      <c r="A9833" t="s">
        <v>8718</v>
      </c>
      <c r="B9833" t="s">
        <v>8</v>
      </c>
      <c r="C9833" t="s">
        <v>9</v>
      </c>
      <c r="D9833" t="s">
        <v>183</v>
      </c>
      <c r="E9833" t="s">
        <v>138</v>
      </c>
      <c r="F9833">
        <v>596.53</v>
      </c>
      <c r="G9833" t="s">
        <v>8720</v>
      </c>
    </row>
    <row r="9834" spans="1:7" x14ac:dyDescent="0.3">
      <c r="A9834" s="2">
        <v>39630</v>
      </c>
      <c r="B9834" t="s">
        <v>875</v>
      </c>
      <c r="C9834" t="s">
        <v>9</v>
      </c>
      <c r="D9834" t="s">
        <v>26</v>
      </c>
      <c r="E9834" t="s">
        <v>263</v>
      </c>
      <c r="F9834">
        <v>11318.19</v>
      </c>
      <c r="G9834" t="s">
        <v>8721</v>
      </c>
    </row>
    <row r="9835" spans="1:7" x14ac:dyDescent="0.3">
      <c r="A9835" s="2">
        <v>39630</v>
      </c>
      <c r="B9835" t="s">
        <v>15</v>
      </c>
      <c r="C9835" t="s">
        <v>9</v>
      </c>
      <c r="D9835" t="s">
        <v>295</v>
      </c>
      <c r="E9835" t="s">
        <v>86</v>
      </c>
      <c r="F9835" t="s">
        <v>8722</v>
      </c>
      <c r="G9835" t="s">
        <v>8723</v>
      </c>
    </row>
    <row r="9836" spans="1:7" x14ac:dyDescent="0.3">
      <c r="A9836" t="s">
        <v>8718</v>
      </c>
      <c r="B9836" t="s">
        <v>875</v>
      </c>
      <c r="C9836" t="s">
        <v>9</v>
      </c>
      <c r="D9836" t="s">
        <v>232</v>
      </c>
      <c r="E9836" t="s">
        <v>263</v>
      </c>
      <c r="G9836" t="s">
        <v>8724</v>
      </c>
    </row>
    <row r="9837" spans="1:7" x14ac:dyDescent="0.3">
      <c r="A9837" s="3">
        <v>39630</v>
      </c>
      <c r="B9837" t="s">
        <v>8</v>
      </c>
      <c r="C9837" t="s">
        <v>9</v>
      </c>
      <c r="D9837" t="s">
        <v>95</v>
      </c>
      <c r="E9837" t="e">
        <f>- Disposal other</f>
        <v>#NAME?</v>
      </c>
      <c r="F9837">
        <v>4825.47</v>
      </c>
      <c r="G9837" t="s">
        <v>8725</v>
      </c>
    </row>
    <row r="9838" spans="1:7" x14ac:dyDescent="0.3">
      <c r="A9838" t="s">
        <v>8718</v>
      </c>
      <c r="B9838" t="s">
        <v>8</v>
      </c>
      <c r="C9838" t="s">
        <v>39</v>
      </c>
      <c r="D9838" t="s">
        <v>40</v>
      </c>
      <c r="E9838" t="s">
        <v>118</v>
      </c>
      <c r="F9838">
        <v>6679.22</v>
      </c>
      <c r="G9838" t="s">
        <v>8726</v>
      </c>
    </row>
    <row r="9839" spans="1:7" x14ac:dyDescent="0.3">
      <c r="A9839" t="s">
        <v>8718</v>
      </c>
      <c r="B9839" t="s">
        <v>8</v>
      </c>
      <c r="C9839" t="s">
        <v>39</v>
      </c>
      <c r="D9839" t="s">
        <v>98</v>
      </c>
      <c r="E9839" t="s">
        <v>609</v>
      </c>
      <c r="G9839" t="s">
        <v>1529</v>
      </c>
    </row>
    <row r="9840" spans="1:7" x14ac:dyDescent="0.3">
      <c r="A9840" t="s">
        <v>8718</v>
      </c>
      <c r="B9840" t="s">
        <v>50</v>
      </c>
      <c r="C9840" t="s">
        <v>39</v>
      </c>
      <c r="D9840" t="s">
        <v>102</v>
      </c>
      <c r="E9840" t="s">
        <v>138</v>
      </c>
      <c r="F9840">
        <v>3339.61</v>
      </c>
      <c r="G9840" t="s">
        <v>8727</v>
      </c>
    </row>
    <row r="9841" spans="1:7" x14ac:dyDescent="0.3">
      <c r="A9841" t="s">
        <v>7857</v>
      </c>
      <c r="B9841" t="s">
        <v>8</v>
      </c>
      <c r="C9841" t="s">
        <v>39</v>
      </c>
      <c r="D9841" t="s">
        <v>200</v>
      </c>
      <c r="E9841" t="s">
        <v>153</v>
      </c>
      <c r="F9841">
        <v>3338.51</v>
      </c>
      <c r="G9841" t="s">
        <v>2216</v>
      </c>
    </row>
    <row r="9842" spans="1:7" x14ac:dyDescent="0.3">
      <c r="A9842" t="s">
        <v>8718</v>
      </c>
      <c r="D9842" t="s">
        <v>241</v>
      </c>
      <c r="E9842" t="s">
        <v>292</v>
      </c>
      <c r="F9842">
        <v>7789.85</v>
      </c>
      <c r="G9842" t="s">
        <v>1326</v>
      </c>
    </row>
    <row r="9843" spans="1:7" x14ac:dyDescent="0.3">
      <c r="A9843" t="s">
        <v>8718</v>
      </c>
      <c r="B9843" t="s">
        <v>8</v>
      </c>
      <c r="C9843" t="s">
        <v>39</v>
      </c>
      <c r="D9843" t="s">
        <v>113</v>
      </c>
      <c r="E9843" t="s">
        <v>41</v>
      </c>
      <c r="F9843">
        <v>6801.27</v>
      </c>
      <c r="G9843" t="s">
        <v>8728</v>
      </c>
    </row>
    <row r="9844" spans="1:7" x14ac:dyDescent="0.3">
      <c r="A9844" t="s">
        <v>8718</v>
      </c>
      <c r="B9844" t="s">
        <v>8</v>
      </c>
      <c r="D9844" t="s">
        <v>247</v>
      </c>
      <c r="E9844" t="s">
        <v>84</v>
      </c>
      <c r="F9844">
        <v>6801.27</v>
      </c>
      <c r="G9844" t="s">
        <v>8729</v>
      </c>
    </row>
    <row r="9845" spans="1:7" x14ac:dyDescent="0.3">
      <c r="A9845" s="2">
        <v>39630</v>
      </c>
      <c r="B9845" t="s">
        <v>8</v>
      </c>
      <c r="C9845" t="s">
        <v>39</v>
      </c>
      <c r="D9845" t="s">
        <v>113</v>
      </c>
      <c r="E9845" t="s">
        <v>213</v>
      </c>
      <c r="F9845">
        <v>3400.63</v>
      </c>
      <c r="G9845" t="s">
        <v>948</v>
      </c>
    </row>
    <row r="9846" spans="1:7" x14ac:dyDescent="0.3">
      <c r="A9846" t="s">
        <v>8718</v>
      </c>
      <c r="C9846" t="s">
        <v>39</v>
      </c>
      <c r="D9846" t="s">
        <v>122</v>
      </c>
      <c r="E9846" t="s">
        <v>208</v>
      </c>
      <c r="F9846" s="1">
        <v>4348</v>
      </c>
      <c r="G9846" t="s">
        <v>8730</v>
      </c>
    </row>
    <row r="9847" spans="1:7" x14ac:dyDescent="0.3">
      <c r="A9847" t="s">
        <v>8718</v>
      </c>
      <c r="B9847" t="s">
        <v>8</v>
      </c>
      <c r="C9847" t="s">
        <v>39</v>
      </c>
      <c r="D9847" t="s">
        <v>212</v>
      </c>
      <c r="E9847" t="s">
        <v>84</v>
      </c>
      <c r="F9847" s="1">
        <v>2609</v>
      </c>
      <c r="G9847" t="s">
        <v>72</v>
      </c>
    </row>
    <row r="9848" spans="1:7" x14ac:dyDescent="0.3">
      <c r="A9848" s="2">
        <v>39630</v>
      </c>
      <c r="C9848" t="s">
        <v>39</v>
      </c>
      <c r="D9848" t="s">
        <v>122</v>
      </c>
      <c r="E9848" t="s">
        <v>123</v>
      </c>
      <c r="F9848">
        <v>1739.59</v>
      </c>
      <c r="G9848" t="s">
        <v>1152</v>
      </c>
    </row>
    <row r="9849" spans="1:7" x14ac:dyDescent="0.3">
      <c r="A9849" t="s">
        <v>8718</v>
      </c>
      <c r="B9849" t="s">
        <v>8</v>
      </c>
      <c r="C9849" t="s">
        <v>39</v>
      </c>
      <c r="D9849" t="s">
        <v>125</v>
      </c>
      <c r="E9849" t="s">
        <v>100</v>
      </c>
      <c r="G9849" t="s">
        <v>8731</v>
      </c>
    </row>
    <row r="9850" spans="1:7" x14ac:dyDescent="0.3">
      <c r="A9850" s="2">
        <v>39630</v>
      </c>
      <c r="E9850" t="s">
        <v>213</v>
      </c>
      <c r="F9850">
        <v>1881.8</v>
      </c>
      <c r="G9850" t="s">
        <v>8233</v>
      </c>
    </row>
    <row r="9851" spans="1:7" x14ac:dyDescent="0.3">
      <c r="A9851" s="2">
        <v>39630</v>
      </c>
      <c r="B9851" t="s">
        <v>889</v>
      </c>
      <c r="C9851" t="s">
        <v>9</v>
      </c>
      <c r="D9851" t="s">
        <v>133</v>
      </c>
      <c r="E9851" t="s">
        <v>233</v>
      </c>
      <c r="F9851">
        <v>10504.51</v>
      </c>
      <c r="G9851" t="s">
        <v>8732</v>
      </c>
    </row>
    <row r="9852" spans="1:7" x14ac:dyDescent="0.3">
      <c r="A9852" t="s">
        <v>8718</v>
      </c>
      <c r="B9852" t="s">
        <v>78</v>
      </c>
      <c r="C9852" t="s">
        <v>9</v>
      </c>
      <c r="D9852" t="s">
        <v>16</v>
      </c>
      <c r="E9852" t="s">
        <v>96</v>
      </c>
      <c r="F9852" s="1">
        <v>4501</v>
      </c>
      <c r="G9852" t="s">
        <v>8733</v>
      </c>
    </row>
    <row r="9853" spans="1:7" x14ac:dyDescent="0.3">
      <c r="A9853" t="s">
        <v>8718</v>
      </c>
      <c r="B9853" t="s">
        <v>78</v>
      </c>
      <c r="C9853" t="s">
        <v>9</v>
      </c>
      <c r="D9853" t="s">
        <v>225</v>
      </c>
      <c r="E9853" t="s">
        <v>92</v>
      </c>
      <c r="F9853">
        <v>10346.5</v>
      </c>
      <c r="G9853" t="s">
        <v>8734</v>
      </c>
    </row>
    <row r="9854" spans="1:7" x14ac:dyDescent="0.3">
      <c r="A9854" s="2">
        <v>39630</v>
      </c>
      <c r="B9854" t="s">
        <v>889</v>
      </c>
      <c r="C9854" t="s">
        <v>9</v>
      </c>
      <c r="D9854" t="s">
        <v>225</v>
      </c>
      <c r="E9854" t="s">
        <v>184</v>
      </c>
      <c r="F9854">
        <v>1149.6099999999999</v>
      </c>
      <c r="G9854" t="s">
        <v>8735</v>
      </c>
    </row>
    <row r="9855" spans="1:7" x14ac:dyDescent="0.3">
      <c r="A9855" s="2">
        <v>39630</v>
      </c>
      <c r="B9855" t="s">
        <v>78</v>
      </c>
      <c r="C9855" t="s">
        <v>9</v>
      </c>
      <c r="D9855" t="s">
        <v>26</v>
      </c>
      <c r="E9855" t="s">
        <v>27</v>
      </c>
      <c r="F9855">
        <v>3541.38</v>
      </c>
      <c r="G9855" t="s">
        <v>8736</v>
      </c>
    </row>
    <row r="9856" spans="1:7" x14ac:dyDescent="0.3">
      <c r="A9856" t="s">
        <v>8737</v>
      </c>
      <c r="B9856" t="s">
        <v>892</v>
      </c>
      <c r="C9856" t="s">
        <v>9</v>
      </c>
      <c r="D9856" t="s">
        <v>89</v>
      </c>
      <c r="E9856" t="s">
        <v>184</v>
      </c>
      <c r="F9856">
        <v>2360.92</v>
      </c>
      <c r="G9856" t="s">
        <v>8738</v>
      </c>
    </row>
    <row r="9857" spans="1:7" x14ac:dyDescent="0.3">
      <c r="A9857" s="2">
        <v>39630</v>
      </c>
      <c r="B9857" t="s">
        <v>88</v>
      </c>
      <c r="C9857" t="s">
        <v>9</v>
      </c>
      <c r="D9857" t="s">
        <v>95</v>
      </c>
      <c r="E9857" t="s">
        <v>263</v>
      </c>
      <c r="F9857">
        <v>17600.900000000001</v>
      </c>
      <c r="G9857" t="s">
        <v>8739</v>
      </c>
    </row>
    <row r="9858" spans="1:7" x14ac:dyDescent="0.3">
      <c r="A9858" s="2">
        <v>39630</v>
      </c>
      <c r="B9858" t="s">
        <v>78</v>
      </c>
      <c r="C9858" t="s">
        <v>9</v>
      </c>
      <c r="D9858" t="s">
        <v>299</v>
      </c>
      <c r="E9858" t="s">
        <v>30</v>
      </c>
      <c r="F9858">
        <v>4400.2299999999996</v>
      </c>
      <c r="G9858" t="s">
        <v>1208</v>
      </c>
    </row>
    <row r="9859" spans="1:7" x14ac:dyDescent="0.3">
      <c r="B9859" t="s">
        <v>78</v>
      </c>
      <c r="C9859" t="s">
        <v>39</v>
      </c>
      <c r="D9859" t="s">
        <v>40</v>
      </c>
      <c r="E9859" t="s">
        <v>208</v>
      </c>
      <c r="F9859">
        <v>6636.52</v>
      </c>
      <c r="G9859" t="s">
        <v>8740</v>
      </c>
    </row>
    <row r="9860" spans="1:7" x14ac:dyDescent="0.3">
      <c r="A9860" s="3">
        <v>39630</v>
      </c>
      <c r="B9860" t="s">
        <v>78</v>
      </c>
      <c r="C9860" t="s">
        <v>39</v>
      </c>
      <c r="D9860" t="s">
        <v>102</v>
      </c>
      <c r="E9860" t="s">
        <v>319</v>
      </c>
      <c r="F9860">
        <v>6636.52</v>
      </c>
      <c r="G9860" t="s">
        <v>8741</v>
      </c>
    </row>
    <row r="9861" spans="1:7" x14ac:dyDescent="0.3">
      <c r="A9861" s="2">
        <v>39630</v>
      </c>
      <c r="C9861" t="s">
        <v>39</v>
      </c>
      <c r="D9861" t="s">
        <v>45</v>
      </c>
      <c r="E9861" t="s">
        <v>806</v>
      </c>
      <c r="F9861">
        <v>3318.26</v>
      </c>
      <c r="G9861" t="s">
        <v>8742</v>
      </c>
    </row>
    <row r="9862" spans="1:7" x14ac:dyDescent="0.3">
      <c r="A9862" t="s">
        <v>8718</v>
      </c>
      <c r="B9862" t="s">
        <v>1992</v>
      </c>
      <c r="C9862" t="s">
        <v>39</v>
      </c>
      <c r="D9862" t="s">
        <v>106</v>
      </c>
      <c r="E9862" t="s">
        <v>208</v>
      </c>
      <c r="F9862">
        <v>2710.65</v>
      </c>
      <c r="G9862" t="s">
        <v>8743</v>
      </c>
    </row>
    <row r="9863" spans="1:7" x14ac:dyDescent="0.3">
      <c r="A9863" s="2">
        <v>39630</v>
      </c>
      <c r="B9863" t="s">
        <v>78</v>
      </c>
      <c r="C9863" t="s">
        <v>39</v>
      </c>
      <c r="D9863" t="s">
        <v>241</v>
      </c>
      <c r="E9863" t="s">
        <v>114</v>
      </c>
      <c r="F9863">
        <v>6324.85</v>
      </c>
      <c r="G9863" t="s">
        <v>8744</v>
      </c>
    </row>
    <row r="9864" spans="1:7" x14ac:dyDescent="0.3">
      <c r="A9864" t="s">
        <v>7847</v>
      </c>
      <c r="B9864" t="s">
        <v>88</v>
      </c>
      <c r="C9864" t="s">
        <v>39</v>
      </c>
      <c r="D9864" t="s">
        <v>110</v>
      </c>
      <c r="E9864" t="s">
        <v>208</v>
      </c>
      <c r="F9864">
        <v>2268.48</v>
      </c>
      <c r="G9864" t="s">
        <v>834</v>
      </c>
    </row>
    <row r="9865" spans="1:7" x14ac:dyDescent="0.3">
      <c r="A9865" t="s">
        <v>8737</v>
      </c>
      <c r="B9865" t="s">
        <v>78</v>
      </c>
      <c r="C9865" t="s">
        <v>39</v>
      </c>
      <c r="D9865" t="s">
        <v>310</v>
      </c>
      <c r="E9865" t="s">
        <v>84</v>
      </c>
      <c r="F9865">
        <v>2268.48</v>
      </c>
      <c r="G9865" t="s">
        <v>152</v>
      </c>
    </row>
    <row r="9866" spans="1:7" x14ac:dyDescent="0.3">
      <c r="A9866" t="s">
        <v>8718</v>
      </c>
      <c r="B9866" t="s">
        <v>2467</v>
      </c>
      <c r="C9866" t="s">
        <v>39</v>
      </c>
      <c r="D9866" t="s">
        <v>310</v>
      </c>
      <c r="E9866" t="e">
        <f>- Recovery energy Recovery</f>
        <v>#NAME?</v>
      </c>
      <c r="F9866" t="s">
        <v>8745</v>
      </c>
      <c r="G9866" t="s">
        <v>8746</v>
      </c>
    </row>
    <row r="9867" spans="1:7" x14ac:dyDescent="0.3">
      <c r="A9867" s="3">
        <v>39630</v>
      </c>
      <c r="C9867" t="s">
        <v>39</v>
      </c>
      <c r="D9867" t="s">
        <v>120</v>
      </c>
      <c r="E9867" t="s">
        <v>159</v>
      </c>
      <c r="F9867">
        <v>6929.03</v>
      </c>
      <c r="G9867" t="s">
        <v>8747</v>
      </c>
    </row>
    <row r="9868" spans="1:7" x14ac:dyDescent="0.3">
      <c r="B9868" t="s">
        <v>78</v>
      </c>
      <c r="C9868" t="s">
        <v>39</v>
      </c>
      <c r="D9868" t="s">
        <v>212</v>
      </c>
      <c r="E9868" t="s">
        <v>68</v>
      </c>
      <c r="F9868">
        <v>4157.42</v>
      </c>
      <c r="G9868" t="s">
        <v>8748</v>
      </c>
    </row>
    <row r="9869" spans="1:7" x14ac:dyDescent="0.3">
      <c r="A9869" s="2">
        <v>39630</v>
      </c>
      <c r="B9869" t="s">
        <v>88</v>
      </c>
      <c r="C9869" t="s">
        <v>39</v>
      </c>
      <c r="D9869" t="s">
        <v>63</v>
      </c>
      <c r="E9869" t="s">
        <v>2078</v>
      </c>
      <c r="F9869">
        <v>2771.61</v>
      </c>
      <c r="G9869" t="s">
        <v>8749</v>
      </c>
    </row>
    <row r="9870" spans="1:7" x14ac:dyDescent="0.3">
      <c r="A9870" t="s">
        <v>8718</v>
      </c>
      <c r="B9870" t="s">
        <v>78</v>
      </c>
      <c r="D9870" t="s">
        <v>168</v>
      </c>
      <c r="E9870" t="e">
        <f>- Recovery composting</f>
        <v>#NAME?</v>
      </c>
      <c r="F9870">
        <v>11216.55</v>
      </c>
      <c r="G9870" t="s">
        <v>8750</v>
      </c>
    </row>
    <row r="9871" spans="1:7" x14ac:dyDescent="0.3">
      <c r="A9871" s="2">
        <v>39630</v>
      </c>
      <c r="B9871" t="s">
        <v>78</v>
      </c>
      <c r="C9871" t="s">
        <v>39</v>
      </c>
      <c r="D9871" t="s">
        <v>125</v>
      </c>
      <c r="E9871" t="s">
        <v>123</v>
      </c>
      <c r="F9871">
        <v>4807.09</v>
      </c>
      <c r="G9871" t="s">
        <v>204</v>
      </c>
    </row>
    <row r="9872" spans="1:7" x14ac:dyDescent="0.3">
      <c r="A9872" t="s">
        <v>8737</v>
      </c>
      <c r="B9872" t="s">
        <v>143</v>
      </c>
      <c r="C9872" t="s">
        <v>9</v>
      </c>
      <c r="D9872" t="s">
        <v>290</v>
      </c>
      <c r="F9872">
        <v>9706.83</v>
      </c>
      <c r="G9872" t="s">
        <v>8751</v>
      </c>
    </row>
    <row r="9873" spans="1:7" x14ac:dyDescent="0.3">
      <c r="A9873" s="2">
        <v>39630</v>
      </c>
      <c r="B9873" t="s">
        <v>130</v>
      </c>
      <c r="C9873" t="s">
        <v>9</v>
      </c>
      <c r="D9873" t="s">
        <v>175</v>
      </c>
      <c r="E9873" t="s">
        <v>86</v>
      </c>
      <c r="F9873">
        <v>4160.07</v>
      </c>
      <c r="G9873" t="s">
        <v>8752</v>
      </c>
    </row>
    <row r="9874" spans="1:7" x14ac:dyDescent="0.3">
      <c r="A9874" t="s">
        <v>8737</v>
      </c>
      <c r="B9874" t="s">
        <v>130</v>
      </c>
      <c r="C9874" t="s">
        <v>9</v>
      </c>
      <c r="D9874" t="s">
        <v>259</v>
      </c>
      <c r="E9874" t="s">
        <v>68</v>
      </c>
      <c r="G9874" t="s">
        <v>402</v>
      </c>
    </row>
    <row r="9875" spans="1:7" x14ac:dyDescent="0.3">
      <c r="A9875" s="3">
        <v>39630</v>
      </c>
      <c r="B9875" t="s">
        <v>130</v>
      </c>
      <c r="C9875" t="s">
        <v>9</v>
      </c>
      <c r="E9875" t="s">
        <v>138</v>
      </c>
      <c r="F9875" t="s">
        <v>8753</v>
      </c>
      <c r="G9875" t="s">
        <v>584</v>
      </c>
    </row>
    <row r="9876" spans="1:7" x14ac:dyDescent="0.3">
      <c r="A9876" t="s">
        <v>8737</v>
      </c>
      <c r="B9876" t="s">
        <v>1494</v>
      </c>
      <c r="C9876" t="s">
        <v>9</v>
      </c>
      <c r="E9876" t="s">
        <v>220</v>
      </c>
      <c r="G9876" t="s">
        <v>8754</v>
      </c>
    </row>
    <row r="9877" spans="1:7" x14ac:dyDescent="0.3">
      <c r="A9877" s="2">
        <v>39630</v>
      </c>
      <c r="B9877" t="s">
        <v>130</v>
      </c>
      <c r="C9877" t="s">
        <v>9</v>
      </c>
      <c r="D9877" t="s">
        <v>89</v>
      </c>
      <c r="E9877" t="s">
        <v>806</v>
      </c>
      <c r="F9877">
        <v>5147.97</v>
      </c>
      <c r="G9877" t="s">
        <v>8755</v>
      </c>
    </row>
    <row r="9878" spans="1:7" x14ac:dyDescent="0.3">
      <c r="A9878" t="s">
        <v>8737</v>
      </c>
      <c r="B9878" t="s">
        <v>130</v>
      </c>
      <c r="C9878" t="s">
        <v>9</v>
      </c>
      <c r="D9878" t="s">
        <v>35</v>
      </c>
      <c r="E9878" t="s">
        <v>263</v>
      </c>
      <c r="F9878">
        <v>21266.7</v>
      </c>
      <c r="G9878" t="s">
        <v>8756</v>
      </c>
    </row>
    <row r="9879" spans="1:7" x14ac:dyDescent="0.3">
      <c r="A9879" t="s">
        <v>8718</v>
      </c>
      <c r="B9879" t="s">
        <v>130</v>
      </c>
      <c r="C9879" t="s">
        <v>9</v>
      </c>
      <c r="D9879" t="s">
        <v>192</v>
      </c>
      <c r="E9879" t="s">
        <v>138</v>
      </c>
      <c r="F9879">
        <v>5316.68</v>
      </c>
      <c r="G9879" t="s">
        <v>152</v>
      </c>
    </row>
    <row r="9880" spans="1:7" x14ac:dyDescent="0.3">
      <c r="A9880" t="s">
        <v>8718</v>
      </c>
      <c r="B9880" t="s">
        <v>130</v>
      </c>
      <c r="C9880" t="s">
        <v>39</v>
      </c>
      <c r="D9880" t="s">
        <v>102</v>
      </c>
      <c r="E9880" t="s">
        <v>153</v>
      </c>
      <c r="F9880">
        <v>5459.76</v>
      </c>
      <c r="G9880" t="s">
        <v>8757</v>
      </c>
    </row>
    <row r="9881" spans="1:7" x14ac:dyDescent="0.3">
      <c r="A9881" t="s">
        <v>8737</v>
      </c>
      <c r="B9881" t="s">
        <v>151</v>
      </c>
      <c r="C9881" t="s">
        <v>39</v>
      </c>
      <c r="D9881" t="s">
        <v>102</v>
      </c>
      <c r="E9881" t="s">
        <v>126</v>
      </c>
      <c r="F9881">
        <v>5459.76</v>
      </c>
      <c r="G9881" t="s">
        <v>8758</v>
      </c>
    </row>
    <row r="9882" spans="1:7" x14ac:dyDescent="0.3">
      <c r="A9882" t="s">
        <v>8718</v>
      </c>
      <c r="B9882" t="s">
        <v>130</v>
      </c>
      <c r="C9882" t="s">
        <v>39</v>
      </c>
      <c r="D9882" t="s">
        <v>102</v>
      </c>
      <c r="E9882" t="s">
        <v>81</v>
      </c>
      <c r="F9882">
        <v>2729.88</v>
      </c>
      <c r="G9882" t="s">
        <v>1697</v>
      </c>
    </row>
    <row r="9883" spans="1:7" x14ac:dyDescent="0.3">
      <c r="A9883" t="s">
        <v>8718</v>
      </c>
      <c r="B9883" t="s">
        <v>146</v>
      </c>
      <c r="C9883" t="s">
        <v>39</v>
      </c>
      <c r="D9883" t="s">
        <v>92</v>
      </c>
      <c r="E9883" t="s">
        <v>111</v>
      </c>
      <c r="F9883">
        <v>6932.57</v>
      </c>
      <c r="G9883" t="s">
        <v>8759</v>
      </c>
    </row>
    <row r="9884" spans="1:7" x14ac:dyDescent="0.3">
      <c r="A9884" t="s">
        <v>8718</v>
      </c>
      <c r="B9884" t="s">
        <v>143</v>
      </c>
      <c r="C9884" t="s">
        <v>39</v>
      </c>
      <c r="D9884" t="s">
        <v>155</v>
      </c>
      <c r="E9884" t="s">
        <v>68</v>
      </c>
      <c r="F9884">
        <v>16176.01</v>
      </c>
      <c r="G9884" t="s">
        <v>8760</v>
      </c>
    </row>
    <row r="9885" spans="1:7" x14ac:dyDescent="0.3">
      <c r="A9885" s="2">
        <v>39630</v>
      </c>
      <c r="B9885" t="s">
        <v>923</v>
      </c>
      <c r="C9885" t="s">
        <v>39</v>
      </c>
      <c r="D9885" t="s">
        <v>59</v>
      </c>
      <c r="E9885" t="s">
        <v>153</v>
      </c>
      <c r="F9885">
        <v>3966.55</v>
      </c>
      <c r="G9885" t="s">
        <v>8761</v>
      </c>
    </row>
    <row r="9886" spans="1:7" x14ac:dyDescent="0.3">
      <c r="A9886" t="s">
        <v>8718</v>
      </c>
      <c r="B9886" t="s">
        <v>130</v>
      </c>
      <c r="C9886" t="s">
        <v>39</v>
      </c>
      <c r="D9886" t="s">
        <v>113</v>
      </c>
      <c r="E9886" t="s">
        <v>68</v>
      </c>
      <c r="F9886">
        <v>3966.55</v>
      </c>
      <c r="G9886" t="s">
        <v>8762</v>
      </c>
    </row>
    <row r="9887" spans="1:7" x14ac:dyDescent="0.3">
      <c r="A9887" t="s">
        <v>7884</v>
      </c>
      <c r="B9887" t="s">
        <v>923</v>
      </c>
      <c r="C9887" t="s">
        <v>39</v>
      </c>
      <c r="D9887" t="s">
        <v>113</v>
      </c>
      <c r="E9887" t="s">
        <v>75</v>
      </c>
      <c r="F9887">
        <v>1983.28</v>
      </c>
      <c r="G9887" t="s">
        <v>8763</v>
      </c>
    </row>
    <row r="9888" spans="1:7" x14ac:dyDescent="0.3">
      <c r="A9888" t="s">
        <v>8718</v>
      </c>
      <c r="B9888" t="s">
        <v>130</v>
      </c>
      <c r="C9888" t="s">
        <v>39</v>
      </c>
      <c r="D9888" t="s">
        <v>63</v>
      </c>
      <c r="E9888" t="s">
        <v>208</v>
      </c>
      <c r="F9888">
        <v>9605.7800000000007</v>
      </c>
      <c r="G9888" t="s">
        <v>8764</v>
      </c>
    </row>
    <row r="9889" spans="1:7" x14ac:dyDescent="0.3">
      <c r="A9889" s="2">
        <v>39630</v>
      </c>
      <c r="B9889" t="s">
        <v>907</v>
      </c>
      <c r="C9889" t="s">
        <v>39</v>
      </c>
      <c r="D9889" t="s">
        <v>122</v>
      </c>
      <c r="E9889" t="s">
        <v>68</v>
      </c>
      <c r="F9889">
        <v>5763.47</v>
      </c>
      <c r="G9889" t="s">
        <v>1052</v>
      </c>
    </row>
    <row r="9890" spans="1:7" x14ac:dyDescent="0.3">
      <c r="A9890" t="s">
        <v>8718</v>
      </c>
      <c r="B9890" t="s">
        <v>130</v>
      </c>
      <c r="C9890" t="s">
        <v>39</v>
      </c>
      <c r="D9890" t="s">
        <v>63</v>
      </c>
      <c r="E9890" t="s">
        <v>181</v>
      </c>
      <c r="F9890">
        <v>3842.31</v>
      </c>
      <c r="G9890" t="s">
        <v>4210</v>
      </c>
    </row>
    <row r="9891" spans="1:7" x14ac:dyDescent="0.3">
      <c r="A9891" t="s">
        <v>8718</v>
      </c>
      <c r="B9891" t="s">
        <v>130</v>
      </c>
      <c r="C9891" t="s">
        <v>39</v>
      </c>
      <c r="D9891" t="s">
        <v>635</v>
      </c>
      <c r="E9891" t="s">
        <v>319</v>
      </c>
      <c r="F9891">
        <v>7536.33</v>
      </c>
      <c r="G9891" t="s">
        <v>8765</v>
      </c>
    </row>
    <row r="9892" spans="1:7" x14ac:dyDescent="0.3">
      <c r="A9892" s="2">
        <v>39630</v>
      </c>
      <c r="B9892" t="s">
        <v>923</v>
      </c>
      <c r="C9892" t="s">
        <v>39</v>
      </c>
      <c r="D9892" t="s">
        <v>171</v>
      </c>
      <c r="E9892" t="s">
        <v>412</v>
      </c>
      <c r="F9892">
        <v>3229.85</v>
      </c>
      <c r="G9892" t="s">
        <v>8766</v>
      </c>
    </row>
    <row r="9893" spans="1:7" x14ac:dyDescent="0.3">
      <c r="A9893" s="2">
        <v>39630</v>
      </c>
      <c r="B9893" t="s">
        <v>174</v>
      </c>
      <c r="C9893" t="s">
        <v>9</v>
      </c>
      <c r="D9893" t="s">
        <v>10</v>
      </c>
      <c r="E9893" t="s">
        <v>33</v>
      </c>
      <c r="F9893">
        <v>7239.62</v>
      </c>
      <c r="G9893" t="s">
        <v>8767</v>
      </c>
    </row>
    <row r="9894" spans="1:7" x14ac:dyDescent="0.3">
      <c r="A9894" t="s">
        <v>8718</v>
      </c>
      <c r="B9894" t="s">
        <v>174</v>
      </c>
      <c r="C9894" t="s">
        <v>9</v>
      </c>
      <c r="D9894" t="s">
        <v>10</v>
      </c>
      <c r="E9894" t="s">
        <v>86</v>
      </c>
      <c r="F9894">
        <v>3102.69</v>
      </c>
      <c r="G9894" t="s">
        <v>8768</v>
      </c>
    </row>
    <row r="9895" spans="1:7" x14ac:dyDescent="0.3">
      <c r="A9895" t="s">
        <v>7933</v>
      </c>
      <c r="B9895" t="s">
        <v>202</v>
      </c>
      <c r="C9895" t="s">
        <v>9</v>
      </c>
      <c r="D9895" t="s">
        <v>225</v>
      </c>
      <c r="E9895" t="s">
        <v>84</v>
      </c>
      <c r="F9895">
        <v>19179.560000000001</v>
      </c>
      <c r="G9895" t="s">
        <v>2639</v>
      </c>
    </row>
    <row r="9896" spans="1:7" x14ac:dyDescent="0.3">
      <c r="A9896" s="3">
        <v>39630</v>
      </c>
      <c r="B9896" t="s">
        <v>174</v>
      </c>
      <c r="C9896" t="s">
        <v>9</v>
      </c>
      <c r="E9896" t="s">
        <v>184</v>
      </c>
      <c r="F9896">
        <v>2131.06</v>
      </c>
      <c r="G9896" t="s">
        <v>2134</v>
      </c>
    </row>
    <row r="9897" spans="1:7" x14ac:dyDescent="0.3">
      <c r="A9897" s="3">
        <v>39630</v>
      </c>
      <c r="B9897" t="s">
        <v>174</v>
      </c>
      <c r="C9897" t="s">
        <v>9</v>
      </c>
      <c r="D9897" t="s">
        <v>29</v>
      </c>
      <c r="E9897" t="s">
        <v>33</v>
      </c>
      <c r="F9897">
        <v>9790.51</v>
      </c>
      <c r="G9897" t="s">
        <v>8769</v>
      </c>
    </row>
    <row r="9898" spans="1:7" x14ac:dyDescent="0.3">
      <c r="A9898" s="2">
        <v>39630</v>
      </c>
      <c r="B9898" t="s">
        <v>174</v>
      </c>
      <c r="C9898" t="s">
        <v>9</v>
      </c>
      <c r="D9898" t="s">
        <v>26</v>
      </c>
      <c r="E9898" t="s">
        <v>86</v>
      </c>
      <c r="F9898">
        <v>6527</v>
      </c>
      <c r="G9898" t="s">
        <v>8770</v>
      </c>
    </row>
    <row r="9899" spans="1:7" x14ac:dyDescent="0.3">
      <c r="A9899" t="s">
        <v>8718</v>
      </c>
      <c r="B9899" t="s">
        <v>174</v>
      </c>
      <c r="C9899" t="s">
        <v>9</v>
      </c>
      <c r="D9899" t="s">
        <v>232</v>
      </c>
      <c r="E9899" t="s">
        <v>233</v>
      </c>
      <c r="F9899">
        <v>12628.02</v>
      </c>
      <c r="G9899" t="s">
        <v>8771</v>
      </c>
    </row>
    <row r="9900" spans="1:7" x14ac:dyDescent="0.3">
      <c r="A9900" t="s">
        <v>8718</v>
      </c>
      <c r="B9900" t="s">
        <v>174</v>
      </c>
      <c r="C9900" t="s">
        <v>9</v>
      </c>
      <c r="E9900" t="e">
        <f>- other Disposal</f>
        <v>#NAME?</v>
      </c>
      <c r="F9900">
        <v>3157</v>
      </c>
      <c r="G9900" t="s">
        <v>8772</v>
      </c>
    </row>
    <row r="9901" spans="1:7" x14ac:dyDescent="0.3">
      <c r="A9901" t="s">
        <v>8718</v>
      </c>
      <c r="B9901" t="s">
        <v>174</v>
      </c>
      <c r="C9901" t="s">
        <v>39</v>
      </c>
      <c r="D9901" t="s">
        <v>102</v>
      </c>
      <c r="E9901" t="s">
        <v>41</v>
      </c>
      <c r="F9901">
        <v>8122.8</v>
      </c>
      <c r="G9901" t="s">
        <v>8773</v>
      </c>
    </row>
    <row r="9902" spans="1:7" x14ac:dyDescent="0.3">
      <c r="A9902" t="s">
        <v>7858</v>
      </c>
      <c r="B9902" t="s">
        <v>174</v>
      </c>
      <c r="C9902" t="s">
        <v>39</v>
      </c>
      <c r="D9902" t="s">
        <v>92</v>
      </c>
      <c r="E9902" t="s">
        <v>169</v>
      </c>
      <c r="F9902">
        <v>8122.8</v>
      </c>
      <c r="G9902" t="s">
        <v>2619</v>
      </c>
    </row>
    <row r="9903" spans="1:7" x14ac:dyDescent="0.3">
      <c r="A9903" t="s">
        <v>8718</v>
      </c>
      <c r="B9903" t="s">
        <v>174</v>
      </c>
      <c r="C9903" t="s">
        <v>39</v>
      </c>
      <c r="D9903" t="s">
        <v>149</v>
      </c>
      <c r="E9903" t="s">
        <v>86</v>
      </c>
      <c r="F9903">
        <v>4061.4</v>
      </c>
      <c r="G9903" t="s">
        <v>8774</v>
      </c>
    </row>
    <row r="9904" spans="1:7" x14ac:dyDescent="0.3">
      <c r="A9904" t="s">
        <v>8718</v>
      </c>
      <c r="B9904" t="s">
        <v>199</v>
      </c>
      <c r="C9904" t="s">
        <v>39</v>
      </c>
      <c r="D9904" t="s">
        <v>51</v>
      </c>
      <c r="E9904" t="s">
        <v>64</v>
      </c>
      <c r="F9904">
        <v>5528.27</v>
      </c>
      <c r="G9904" t="s">
        <v>8775</v>
      </c>
    </row>
    <row r="9905" spans="1:7" x14ac:dyDescent="0.3">
      <c r="A9905" t="s">
        <v>8718</v>
      </c>
      <c r="B9905" t="s">
        <v>174</v>
      </c>
      <c r="C9905" t="s">
        <v>39</v>
      </c>
      <c r="D9905" t="s">
        <v>155</v>
      </c>
      <c r="E9905" t="s">
        <v>114</v>
      </c>
      <c r="F9905">
        <v>12899.31</v>
      </c>
      <c r="G9905" t="s">
        <v>8776</v>
      </c>
    </row>
    <row r="9906" spans="1:7" x14ac:dyDescent="0.3">
      <c r="A9906" s="2">
        <v>39630</v>
      </c>
      <c r="B9906" t="s">
        <v>174</v>
      </c>
      <c r="C9906" t="s">
        <v>39</v>
      </c>
      <c r="D9906" t="s">
        <v>113</v>
      </c>
      <c r="E9906" t="s">
        <v>153</v>
      </c>
      <c r="F9906">
        <v>6584.22</v>
      </c>
      <c r="G9906" t="s">
        <v>8777</v>
      </c>
    </row>
    <row r="9907" spans="1:7" x14ac:dyDescent="0.3">
      <c r="A9907" s="2">
        <v>39630</v>
      </c>
      <c r="B9907" t="s">
        <v>174</v>
      </c>
      <c r="C9907" t="s">
        <v>39</v>
      </c>
      <c r="D9907" t="s">
        <v>59</v>
      </c>
      <c r="E9907" t="s">
        <v>84</v>
      </c>
      <c r="F9907">
        <v>6584.22</v>
      </c>
      <c r="G9907" t="s">
        <v>8778</v>
      </c>
    </row>
    <row r="9908" spans="1:7" x14ac:dyDescent="0.3">
      <c r="A9908" s="3">
        <v>39630</v>
      </c>
      <c r="B9908" t="s">
        <v>2509</v>
      </c>
      <c r="C9908" t="s">
        <v>39</v>
      </c>
      <c r="D9908" t="s">
        <v>244</v>
      </c>
      <c r="E9908" t="s">
        <v>213</v>
      </c>
      <c r="F9908" t="s">
        <v>8779</v>
      </c>
      <c r="G9908" t="s">
        <v>8780</v>
      </c>
    </row>
    <row r="9909" spans="1:7" x14ac:dyDescent="0.3">
      <c r="A9909" t="s">
        <v>8718</v>
      </c>
      <c r="B9909" t="s">
        <v>174</v>
      </c>
      <c r="C9909" t="s">
        <v>39</v>
      </c>
      <c r="D9909" t="s">
        <v>67</v>
      </c>
      <c r="E9909" t="s">
        <v>128</v>
      </c>
      <c r="F9909">
        <v>4950.41</v>
      </c>
      <c r="G9909" t="s">
        <v>8781</v>
      </c>
    </row>
    <row r="9910" spans="1:7" x14ac:dyDescent="0.3">
      <c r="A9910" t="s">
        <v>8718</v>
      </c>
      <c r="B9910" t="s">
        <v>210</v>
      </c>
      <c r="C9910" t="s">
        <v>39</v>
      </c>
      <c r="D9910" t="s">
        <v>67</v>
      </c>
      <c r="E9910" t="s">
        <v>156</v>
      </c>
      <c r="F9910">
        <v>2970.25</v>
      </c>
      <c r="G9910" t="s">
        <v>8782</v>
      </c>
    </row>
    <row r="9911" spans="1:7" x14ac:dyDescent="0.3">
      <c r="A9911" t="s">
        <v>8718</v>
      </c>
      <c r="B9911" t="s">
        <v>191</v>
      </c>
      <c r="C9911" t="s">
        <v>39</v>
      </c>
      <c r="D9911" t="s">
        <v>70</v>
      </c>
      <c r="E9911" t="s">
        <v>60</v>
      </c>
      <c r="F9911">
        <v>1980.16</v>
      </c>
      <c r="G9911" t="s">
        <v>8783</v>
      </c>
    </row>
    <row r="9912" spans="1:7" x14ac:dyDescent="0.3">
      <c r="A9912" t="s">
        <v>8718</v>
      </c>
      <c r="B9912" t="s">
        <v>174</v>
      </c>
      <c r="C9912" t="s">
        <v>39</v>
      </c>
      <c r="D9912" t="s">
        <v>382</v>
      </c>
      <c r="E9912" t="s">
        <v>43</v>
      </c>
      <c r="F9912">
        <v>8472.4699999999993</v>
      </c>
      <c r="G9912" t="s">
        <v>8784</v>
      </c>
    </row>
    <row r="9913" spans="1:7" x14ac:dyDescent="0.3">
      <c r="A9913" t="s">
        <v>7853</v>
      </c>
      <c r="B9913" t="s">
        <v>174</v>
      </c>
      <c r="C9913" t="s">
        <v>39</v>
      </c>
      <c r="D9913" t="s">
        <v>168</v>
      </c>
      <c r="E9913" t="s">
        <v>213</v>
      </c>
      <c r="F9913">
        <v>3631.06</v>
      </c>
      <c r="G9913" t="s">
        <v>8785</v>
      </c>
    </row>
    <row r="9914" spans="1:7" x14ac:dyDescent="0.3">
      <c r="A9914" s="3">
        <v>39630</v>
      </c>
      <c r="B9914" t="s">
        <v>224</v>
      </c>
      <c r="C9914" t="s">
        <v>9</v>
      </c>
      <c r="D9914" t="s">
        <v>177</v>
      </c>
      <c r="E9914" t="s">
        <v>220</v>
      </c>
      <c r="F9914">
        <v>6955.83</v>
      </c>
      <c r="G9914" t="s">
        <v>8786</v>
      </c>
    </row>
    <row r="9915" spans="1:7" x14ac:dyDescent="0.3">
      <c r="A9915" t="s">
        <v>8718</v>
      </c>
      <c r="B9915" t="s">
        <v>224</v>
      </c>
      <c r="C9915" t="s">
        <v>9</v>
      </c>
      <c r="D9915" t="s">
        <v>16</v>
      </c>
      <c r="E9915" t="s">
        <v>184</v>
      </c>
      <c r="F9915">
        <v>2981.07</v>
      </c>
      <c r="G9915" t="s">
        <v>8787</v>
      </c>
    </row>
    <row r="9916" spans="1:7" x14ac:dyDescent="0.3">
      <c r="B9916" t="s">
        <v>952</v>
      </c>
      <c r="C9916" t="s">
        <v>9</v>
      </c>
      <c r="D9916" t="s">
        <v>225</v>
      </c>
      <c r="E9916" t="s">
        <v>21</v>
      </c>
      <c r="F9916">
        <v>15628.93</v>
      </c>
      <c r="G9916" t="s">
        <v>8788</v>
      </c>
    </row>
    <row r="9917" spans="1:7" x14ac:dyDescent="0.3">
      <c r="A9917" s="2">
        <v>39630</v>
      </c>
      <c r="C9917" t="s">
        <v>9</v>
      </c>
      <c r="D9917" t="s">
        <v>183</v>
      </c>
      <c r="E9917" t="s">
        <v>81</v>
      </c>
      <c r="F9917">
        <v>1736.55</v>
      </c>
      <c r="G9917" t="s">
        <v>8789</v>
      </c>
    </row>
    <row r="9918" spans="1:7" x14ac:dyDescent="0.3">
      <c r="A9918" t="s">
        <v>8737</v>
      </c>
      <c r="B9918" t="s">
        <v>1537</v>
      </c>
      <c r="C9918" t="s">
        <v>9</v>
      </c>
      <c r="D9918" t="s">
        <v>29</v>
      </c>
      <c r="E9918" t="s">
        <v>11</v>
      </c>
      <c r="F9918">
        <v>16013.52</v>
      </c>
      <c r="G9918" t="s">
        <v>8790</v>
      </c>
    </row>
    <row r="9919" spans="1:7" x14ac:dyDescent="0.3">
      <c r="A9919" t="s">
        <v>8718</v>
      </c>
      <c r="B9919" t="s">
        <v>224</v>
      </c>
      <c r="C9919" t="s">
        <v>9</v>
      </c>
      <c r="D9919" t="s">
        <v>89</v>
      </c>
      <c r="E9919" t="e">
        <f>- other Disposal</f>
        <v>#NAME?</v>
      </c>
      <c r="F9919">
        <v>10675.68</v>
      </c>
      <c r="G9919" t="s">
        <v>8791</v>
      </c>
    </row>
    <row r="9920" spans="1:7" x14ac:dyDescent="0.3">
      <c r="A9920" s="2">
        <v>39630</v>
      </c>
      <c r="B9920" t="s">
        <v>224</v>
      </c>
      <c r="C9920" t="s">
        <v>9</v>
      </c>
      <c r="D9920" t="s">
        <v>192</v>
      </c>
      <c r="E9920" t="s">
        <v>220</v>
      </c>
      <c r="F9920">
        <v>17055.64</v>
      </c>
      <c r="G9920" t="s">
        <v>661</v>
      </c>
    </row>
    <row r="9921" spans="1:7" x14ac:dyDescent="0.3">
      <c r="A9921" t="s">
        <v>7920</v>
      </c>
      <c r="B9921" t="s">
        <v>222</v>
      </c>
      <c r="C9921" t="s">
        <v>9</v>
      </c>
      <c r="D9921" t="s">
        <v>299</v>
      </c>
      <c r="E9921" t="s">
        <v>86</v>
      </c>
      <c r="F9921">
        <v>4263.91</v>
      </c>
      <c r="G9921" t="s">
        <v>1509</v>
      </c>
    </row>
    <row r="9922" spans="1:7" x14ac:dyDescent="0.3">
      <c r="A9922" s="2">
        <v>39630</v>
      </c>
      <c r="B9922" t="s">
        <v>224</v>
      </c>
      <c r="C9922" t="s">
        <v>39</v>
      </c>
      <c r="D9922" t="s">
        <v>45</v>
      </c>
      <c r="E9922" t="s">
        <v>620</v>
      </c>
      <c r="F9922">
        <v>7416.45</v>
      </c>
      <c r="G9922" t="s">
        <v>8792</v>
      </c>
    </row>
    <row r="9923" spans="1:7" x14ac:dyDescent="0.3">
      <c r="A9923" t="s">
        <v>8718</v>
      </c>
      <c r="B9923" t="s">
        <v>224</v>
      </c>
      <c r="C9923" t="s">
        <v>39</v>
      </c>
      <c r="D9923" t="s">
        <v>147</v>
      </c>
      <c r="F9923">
        <v>7416.45</v>
      </c>
      <c r="G9923" t="s">
        <v>8793</v>
      </c>
    </row>
    <row r="9924" spans="1:7" x14ac:dyDescent="0.3">
      <c r="A9924" s="2">
        <v>39630</v>
      </c>
      <c r="B9924" t="s">
        <v>224</v>
      </c>
      <c r="C9924" t="s">
        <v>39</v>
      </c>
      <c r="D9924" t="s">
        <v>102</v>
      </c>
      <c r="E9924" t="s">
        <v>96</v>
      </c>
      <c r="F9924">
        <v>3708.23</v>
      </c>
      <c r="G9924" t="s">
        <v>8794</v>
      </c>
    </row>
    <row r="9925" spans="1:7" x14ac:dyDescent="0.3">
      <c r="A9925" s="2">
        <v>39630</v>
      </c>
      <c r="B9925" t="s">
        <v>224</v>
      </c>
      <c r="C9925" t="s">
        <v>39</v>
      </c>
      <c r="D9925" t="s">
        <v>241</v>
      </c>
      <c r="E9925" t="s">
        <v>111</v>
      </c>
      <c r="F9925">
        <v>7766.68</v>
      </c>
      <c r="G9925" t="s">
        <v>8795</v>
      </c>
    </row>
    <row r="9926" spans="1:7" x14ac:dyDescent="0.3">
      <c r="A9926" s="2">
        <v>39630</v>
      </c>
      <c r="B9926" t="s">
        <v>224</v>
      </c>
      <c r="C9926" t="s">
        <v>39</v>
      </c>
      <c r="D9926" t="s">
        <v>106</v>
      </c>
      <c r="E9926" t="s">
        <v>156</v>
      </c>
      <c r="F9926">
        <v>18122.240000000002</v>
      </c>
      <c r="G9926" t="s">
        <v>8796</v>
      </c>
    </row>
    <row r="9927" spans="1:7" x14ac:dyDescent="0.3">
      <c r="A9927" s="2">
        <v>39630</v>
      </c>
      <c r="B9927" t="s">
        <v>224</v>
      </c>
      <c r="C9927" t="s">
        <v>39</v>
      </c>
      <c r="D9927" t="s">
        <v>113</v>
      </c>
      <c r="E9927" t="s">
        <v>153</v>
      </c>
      <c r="F9927">
        <v>7007.41</v>
      </c>
      <c r="G9927" t="s">
        <v>1502</v>
      </c>
    </row>
    <row r="9928" spans="1:7" x14ac:dyDescent="0.3">
      <c r="A9928" s="2">
        <v>39630</v>
      </c>
      <c r="B9928" t="s">
        <v>219</v>
      </c>
      <c r="C9928" t="s">
        <v>39</v>
      </c>
      <c r="D9928" t="s">
        <v>53</v>
      </c>
      <c r="E9928" t="s">
        <v>114</v>
      </c>
      <c r="F9928">
        <v>7007.41</v>
      </c>
      <c r="G9928" t="s">
        <v>2257</v>
      </c>
    </row>
    <row r="9929" spans="1:7" x14ac:dyDescent="0.3">
      <c r="A9929" t="s">
        <v>8718</v>
      </c>
      <c r="B9929" t="s">
        <v>224</v>
      </c>
      <c r="C9929" t="s">
        <v>39</v>
      </c>
      <c r="D9929" t="s">
        <v>244</v>
      </c>
      <c r="E9929" t="s">
        <v>116</v>
      </c>
      <c r="F9929">
        <v>3503.71</v>
      </c>
      <c r="G9929" t="s">
        <v>769</v>
      </c>
    </row>
    <row r="9930" spans="1:7" x14ac:dyDescent="0.3">
      <c r="A9930" t="s">
        <v>8737</v>
      </c>
      <c r="B9930" t="s">
        <v>222</v>
      </c>
      <c r="C9930" t="s">
        <v>39</v>
      </c>
      <c r="D9930" t="s">
        <v>122</v>
      </c>
      <c r="E9930" t="s">
        <v>1151</v>
      </c>
      <c r="F9930">
        <v>6326.61</v>
      </c>
      <c r="G9930" t="s">
        <v>8797</v>
      </c>
    </row>
    <row r="9931" spans="1:7" x14ac:dyDescent="0.3">
      <c r="A9931" t="s">
        <v>8718</v>
      </c>
      <c r="B9931" t="s">
        <v>224</v>
      </c>
      <c r="C9931" t="s">
        <v>39</v>
      </c>
      <c r="D9931" t="s">
        <v>70</v>
      </c>
      <c r="E9931" t="s">
        <v>21</v>
      </c>
      <c r="F9931">
        <v>3795.97</v>
      </c>
      <c r="G9931" t="s">
        <v>8798</v>
      </c>
    </row>
    <row r="9932" spans="1:7" x14ac:dyDescent="0.3">
      <c r="A9932" t="s">
        <v>8718</v>
      </c>
      <c r="B9932" t="s">
        <v>224</v>
      </c>
      <c r="C9932" t="s">
        <v>39</v>
      </c>
      <c r="D9932" t="s">
        <v>63</v>
      </c>
      <c r="E9932" t="s">
        <v>905</v>
      </c>
      <c r="F9932">
        <v>2530.64</v>
      </c>
      <c r="G9932" t="s">
        <v>8799</v>
      </c>
    </row>
    <row r="9933" spans="1:7" x14ac:dyDescent="0.3">
      <c r="A9933" t="s">
        <v>8718</v>
      </c>
      <c r="B9933" t="s">
        <v>231</v>
      </c>
      <c r="C9933" t="s">
        <v>39</v>
      </c>
      <c r="E9933" t="s">
        <v>169</v>
      </c>
      <c r="F9933">
        <v>14764.51</v>
      </c>
      <c r="G9933" t="s">
        <v>8800</v>
      </c>
    </row>
    <row r="9934" spans="1:7" x14ac:dyDescent="0.3">
      <c r="A9934" t="s">
        <v>8718</v>
      </c>
      <c r="B9934" t="s">
        <v>224</v>
      </c>
      <c r="C9934" t="s">
        <v>39</v>
      </c>
      <c r="D9934" t="s">
        <v>125</v>
      </c>
      <c r="E9934" t="s">
        <v>213</v>
      </c>
      <c r="F9934">
        <v>6327.65</v>
      </c>
      <c r="G9934" t="s">
        <v>8801</v>
      </c>
    </row>
    <row r="9935" spans="1:7" x14ac:dyDescent="0.3">
      <c r="A9935" t="s">
        <v>8718</v>
      </c>
      <c r="B9935" t="s">
        <v>256</v>
      </c>
      <c r="C9935" t="s">
        <v>9</v>
      </c>
      <c r="D9935" t="s">
        <v>133</v>
      </c>
      <c r="E9935" t="s">
        <v>33</v>
      </c>
      <c r="F9935">
        <v>8896.27</v>
      </c>
      <c r="G9935" t="s">
        <v>8802</v>
      </c>
    </row>
    <row r="9936" spans="1:7" x14ac:dyDescent="0.3">
      <c r="A9936" t="s">
        <v>7933</v>
      </c>
      <c r="B9936" t="s">
        <v>256</v>
      </c>
      <c r="C9936" t="s">
        <v>9</v>
      </c>
      <c r="D9936" t="s">
        <v>131</v>
      </c>
      <c r="E9936" t="s">
        <v>184</v>
      </c>
      <c r="F9936">
        <v>3812.69</v>
      </c>
      <c r="G9936" t="s">
        <v>476</v>
      </c>
    </row>
    <row r="9937" spans="1:7" x14ac:dyDescent="0.3">
      <c r="A9937" s="2">
        <v>39630</v>
      </c>
      <c r="B9937" t="s">
        <v>256</v>
      </c>
      <c r="C9937" t="s">
        <v>9</v>
      </c>
      <c r="D9937" t="s">
        <v>588</v>
      </c>
      <c r="E9937" t="s">
        <v>84</v>
      </c>
      <c r="F9937">
        <v>13730.08</v>
      </c>
      <c r="G9937" t="s">
        <v>1132</v>
      </c>
    </row>
    <row r="9938" spans="1:7" x14ac:dyDescent="0.3">
      <c r="A9938" t="s">
        <v>8718</v>
      </c>
      <c r="B9938" t="s">
        <v>256</v>
      </c>
      <c r="C9938" t="s">
        <v>9</v>
      </c>
      <c r="D9938" t="s">
        <v>412</v>
      </c>
      <c r="E9938" t="s">
        <v>184</v>
      </c>
      <c r="F9938">
        <v>1525.56</v>
      </c>
      <c r="G9938" t="s">
        <v>8803</v>
      </c>
    </row>
    <row r="9939" spans="1:7" x14ac:dyDescent="0.3">
      <c r="A9939" t="s">
        <v>8718</v>
      </c>
      <c r="B9939" t="s">
        <v>256</v>
      </c>
      <c r="C9939" t="s">
        <v>9</v>
      </c>
      <c r="D9939" t="s">
        <v>26</v>
      </c>
      <c r="E9939" t="s">
        <v>233</v>
      </c>
      <c r="F9939" s="1">
        <v>11579</v>
      </c>
      <c r="G9939" t="s">
        <v>1527</v>
      </c>
    </row>
    <row r="9940" spans="1:7" x14ac:dyDescent="0.3">
      <c r="A9940" t="s">
        <v>7920</v>
      </c>
      <c r="B9940" t="s">
        <v>275</v>
      </c>
      <c r="C9940" t="s">
        <v>9</v>
      </c>
      <c r="D9940" t="s">
        <v>228</v>
      </c>
      <c r="E9940" t="s">
        <v>806</v>
      </c>
      <c r="F9940">
        <v>7719.89</v>
      </c>
      <c r="G9940" t="s">
        <v>8804</v>
      </c>
    </row>
    <row r="9941" spans="1:7" x14ac:dyDescent="0.3">
      <c r="A9941" t="s">
        <v>8737</v>
      </c>
      <c r="B9941" t="s">
        <v>256</v>
      </c>
      <c r="C9941" t="s">
        <v>9</v>
      </c>
      <c r="D9941" t="s">
        <v>32</v>
      </c>
      <c r="E9941" t="s">
        <v>11</v>
      </c>
      <c r="F9941">
        <v>13265.9</v>
      </c>
      <c r="G9941" t="s">
        <v>2320</v>
      </c>
    </row>
    <row r="9942" spans="1:7" x14ac:dyDescent="0.3">
      <c r="B9942" t="s">
        <v>1565</v>
      </c>
      <c r="C9942" t="s">
        <v>9</v>
      </c>
      <c r="D9942" t="s">
        <v>189</v>
      </c>
      <c r="E9942" t="s">
        <v>86</v>
      </c>
      <c r="F9942">
        <v>3316.48</v>
      </c>
      <c r="G9942" t="s">
        <v>8805</v>
      </c>
    </row>
    <row r="9943" spans="1:7" x14ac:dyDescent="0.3">
      <c r="A9943" t="s">
        <v>7847</v>
      </c>
      <c r="B9943" t="s">
        <v>256</v>
      </c>
      <c r="C9943" t="s">
        <v>39</v>
      </c>
      <c r="D9943" t="s">
        <v>102</v>
      </c>
      <c r="E9943" t="s">
        <v>111</v>
      </c>
      <c r="F9943">
        <v>4885.5200000000004</v>
      </c>
      <c r="G9943" t="s">
        <v>8806</v>
      </c>
    </row>
    <row r="9944" spans="1:7" x14ac:dyDescent="0.3">
      <c r="A9944" t="s">
        <v>8737</v>
      </c>
      <c r="B9944" t="s">
        <v>981</v>
      </c>
      <c r="C9944" t="s">
        <v>39</v>
      </c>
      <c r="D9944" t="s">
        <v>45</v>
      </c>
      <c r="E9944" t="s">
        <v>609</v>
      </c>
      <c r="F9944" s="1">
        <v>4885</v>
      </c>
      <c r="G9944" t="s">
        <v>8807</v>
      </c>
    </row>
    <row r="9945" spans="1:7" x14ac:dyDescent="0.3">
      <c r="A9945" t="s">
        <v>8718</v>
      </c>
      <c r="B9945" t="s">
        <v>272</v>
      </c>
      <c r="C9945" t="s">
        <v>39</v>
      </c>
      <c r="D9945" t="s">
        <v>98</v>
      </c>
      <c r="E9945" t="s">
        <v>138</v>
      </c>
      <c r="F9945">
        <v>2442.7600000000002</v>
      </c>
      <c r="G9945" t="s">
        <v>8509</v>
      </c>
    </row>
    <row r="9946" spans="1:7" x14ac:dyDescent="0.3">
      <c r="A9946" t="s">
        <v>8737</v>
      </c>
      <c r="B9946" t="s">
        <v>256</v>
      </c>
      <c r="C9946" t="s">
        <v>39</v>
      </c>
      <c r="D9946" t="s">
        <v>155</v>
      </c>
      <c r="E9946" t="s">
        <v>208</v>
      </c>
      <c r="F9946">
        <v>7323.6</v>
      </c>
      <c r="G9946" t="s">
        <v>8808</v>
      </c>
    </row>
    <row r="9947" spans="1:7" x14ac:dyDescent="0.3">
      <c r="A9947" t="s">
        <v>8718</v>
      </c>
      <c r="B9947" t="s">
        <v>256</v>
      </c>
      <c r="C9947" t="s">
        <v>39</v>
      </c>
      <c r="D9947" t="s">
        <v>2071</v>
      </c>
      <c r="E9947" t="s">
        <v>292</v>
      </c>
      <c r="F9947">
        <v>17088.41</v>
      </c>
      <c r="G9947" t="s">
        <v>8809</v>
      </c>
    </row>
    <row r="9948" spans="1:7" x14ac:dyDescent="0.3">
      <c r="A9948" s="2">
        <v>39630</v>
      </c>
      <c r="B9948" t="s">
        <v>256</v>
      </c>
      <c r="C9948" t="s">
        <v>39</v>
      </c>
      <c r="D9948" t="s">
        <v>55</v>
      </c>
      <c r="E9948" t="s">
        <v>153</v>
      </c>
      <c r="F9948">
        <v>4597.9399999999996</v>
      </c>
      <c r="G9948" t="s">
        <v>2653</v>
      </c>
    </row>
    <row r="9949" spans="1:7" x14ac:dyDescent="0.3">
      <c r="A9949" t="s">
        <v>8718</v>
      </c>
      <c r="B9949" t="s">
        <v>256</v>
      </c>
      <c r="C9949" t="s">
        <v>39</v>
      </c>
      <c r="D9949" t="s">
        <v>59</v>
      </c>
      <c r="E9949" t="s">
        <v>84</v>
      </c>
      <c r="F9949">
        <v>4597.9399999999996</v>
      </c>
      <c r="G9949" t="s">
        <v>556</v>
      </c>
    </row>
    <row r="9950" spans="1:7" x14ac:dyDescent="0.3">
      <c r="A9950" s="2">
        <v>39630</v>
      </c>
      <c r="B9950" t="s">
        <v>275</v>
      </c>
      <c r="C9950" t="s">
        <v>39</v>
      </c>
      <c r="D9950" t="s">
        <v>110</v>
      </c>
      <c r="E9950" t="s">
        <v>123</v>
      </c>
      <c r="F9950">
        <v>2298.9699999999998</v>
      </c>
      <c r="G9950" t="s">
        <v>129</v>
      </c>
    </row>
    <row r="9951" spans="1:7" x14ac:dyDescent="0.3">
      <c r="A9951" t="s">
        <v>8718</v>
      </c>
      <c r="B9951" t="s">
        <v>256</v>
      </c>
      <c r="C9951" t="s">
        <v>39</v>
      </c>
      <c r="D9951" t="s">
        <v>63</v>
      </c>
      <c r="E9951" t="s">
        <v>153</v>
      </c>
      <c r="F9951">
        <v>4691.91</v>
      </c>
      <c r="G9951" t="s">
        <v>8810</v>
      </c>
    </row>
    <row r="9952" spans="1:7" x14ac:dyDescent="0.3">
      <c r="A9952" t="s">
        <v>8718</v>
      </c>
      <c r="B9952" t="s">
        <v>256</v>
      </c>
      <c r="C9952" t="s">
        <v>39</v>
      </c>
      <c r="D9952" t="s">
        <v>67</v>
      </c>
      <c r="E9952" t="s">
        <v>21</v>
      </c>
      <c r="F9952">
        <v>2815.15</v>
      </c>
      <c r="G9952" t="s">
        <v>8811</v>
      </c>
    </row>
    <row r="9953" spans="1:7" x14ac:dyDescent="0.3">
      <c r="A9953" t="s">
        <v>8718</v>
      </c>
      <c r="B9953" t="s">
        <v>1565</v>
      </c>
      <c r="C9953" t="s">
        <v>39</v>
      </c>
      <c r="D9953" t="s">
        <v>181</v>
      </c>
      <c r="E9953" t="s">
        <v>71</v>
      </c>
      <c r="F9953">
        <v>1876.77</v>
      </c>
      <c r="G9953" t="s">
        <v>8812</v>
      </c>
    </row>
    <row r="9954" spans="1:7" x14ac:dyDescent="0.3">
      <c r="A9954" s="2">
        <v>39630</v>
      </c>
      <c r="B9954" t="s">
        <v>256</v>
      </c>
      <c r="C9954" t="s">
        <v>39</v>
      </c>
      <c r="D9954" t="s">
        <v>635</v>
      </c>
      <c r="E9954" t="s">
        <v>1519</v>
      </c>
      <c r="F9954">
        <v>11651.21</v>
      </c>
      <c r="G9954" t="s">
        <v>8813</v>
      </c>
    </row>
    <row r="9955" spans="1:7" x14ac:dyDescent="0.3">
      <c r="A9955" t="s">
        <v>8718</v>
      </c>
      <c r="C9955" t="s">
        <v>39</v>
      </c>
      <c r="D9955" t="s">
        <v>635</v>
      </c>
      <c r="E9955" t="s">
        <v>75</v>
      </c>
      <c r="F9955">
        <v>4993.38</v>
      </c>
      <c r="G9955" t="s">
        <v>8814</v>
      </c>
    </row>
    <row r="9956" spans="1:7" x14ac:dyDescent="0.3">
      <c r="A9956" t="s">
        <v>8718</v>
      </c>
      <c r="B9956" t="s">
        <v>287</v>
      </c>
      <c r="C9956" t="s">
        <v>9</v>
      </c>
      <c r="D9956" t="s">
        <v>131</v>
      </c>
      <c r="E9956" t="e">
        <f>- incineration Disposal</f>
        <v>#NAME?</v>
      </c>
      <c r="F9956">
        <v>7722.5</v>
      </c>
      <c r="G9956" t="s">
        <v>8815</v>
      </c>
    </row>
    <row r="9957" spans="1:7" x14ac:dyDescent="0.3">
      <c r="A9957" t="s">
        <v>8737</v>
      </c>
      <c r="B9957" t="s">
        <v>2564</v>
      </c>
      <c r="C9957" t="s">
        <v>9</v>
      </c>
      <c r="D9957" t="s">
        <v>181</v>
      </c>
      <c r="E9957" t="s">
        <v>806</v>
      </c>
      <c r="F9957">
        <v>3309.64</v>
      </c>
      <c r="G9957" t="s">
        <v>420</v>
      </c>
    </row>
    <row r="9958" spans="1:7" x14ac:dyDescent="0.3">
      <c r="A9958" t="s">
        <v>8737</v>
      </c>
      <c r="B9958" t="s">
        <v>287</v>
      </c>
      <c r="C9958" t="s">
        <v>9</v>
      </c>
      <c r="D9958" t="s">
        <v>225</v>
      </c>
      <c r="E9958" t="s">
        <v>68</v>
      </c>
      <c r="F9958" s="1">
        <v>8426</v>
      </c>
      <c r="G9958" t="s">
        <v>1001</v>
      </c>
    </row>
    <row r="9959" spans="1:7" x14ac:dyDescent="0.3">
      <c r="A9959" t="s">
        <v>8718</v>
      </c>
      <c r="B9959" t="s">
        <v>287</v>
      </c>
      <c r="D9959" t="s">
        <v>259</v>
      </c>
      <c r="E9959" t="s">
        <v>184</v>
      </c>
      <c r="F9959">
        <v>936.26</v>
      </c>
      <c r="G9959" t="s">
        <v>8816</v>
      </c>
    </row>
    <row r="9960" spans="1:7" x14ac:dyDescent="0.3">
      <c r="A9960" t="s">
        <v>8718</v>
      </c>
      <c r="B9960" t="s">
        <v>315</v>
      </c>
      <c r="C9960" t="s">
        <v>9</v>
      </c>
      <c r="D9960" t="s">
        <v>29</v>
      </c>
      <c r="E9960" t="s">
        <v>976</v>
      </c>
      <c r="F9960">
        <v>7072.76</v>
      </c>
      <c r="G9960" t="s">
        <v>8817</v>
      </c>
    </row>
    <row r="9961" spans="1:7" x14ac:dyDescent="0.3">
      <c r="A9961" t="s">
        <v>8718</v>
      </c>
      <c r="B9961" t="s">
        <v>287</v>
      </c>
      <c r="C9961" t="s">
        <v>9</v>
      </c>
      <c r="D9961" t="s">
        <v>29</v>
      </c>
      <c r="E9961" t="s">
        <v>86</v>
      </c>
      <c r="F9961" s="1">
        <v>4715</v>
      </c>
      <c r="G9961" t="s">
        <v>556</v>
      </c>
    </row>
    <row r="9962" spans="1:7" x14ac:dyDescent="0.3">
      <c r="A9962" t="s">
        <v>8737</v>
      </c>
      <c r="B9962" t="s">
        <v>1011</v>
      </c>
      <c r="C9962" t="s">
        <v>9</v>
      </c>
      <c r="D9962" t="s">
        <v>232</v>
      </c>
      <c r="E9962" t="s">
        <v>263</v>
      </c>
      <c r="F9962">
        <v>13976.66</v>
      </c>
      <c r="G9962" t="s">
        <v>8818</v>
      </c>
    </row>
    <row r="9963" spans="1:7" x14ac:dyDescent="0.3">
      <c r="A9963" s="2">
        <v>39630</v>
      </c>
      <c r="C9963" t="s">
        <v>9</v>
      </c>
      <c r="D9963" t="s">
        <v>299</v>
      </c>
      <c r="E9963" t="s">
        <v>81</v>
      </c>
      <c r="F9963">
        <v>3494.16</v>
      </c>
      <c r="G9963" t="s">
        <v>8819</v>
      </c>
    </row>
    <row r="9964" spans="1:7" x14ac:dyDescent="0.3">
      <c r="A9964" t="s">
        <v>7858</v>
      </c>
      <c r="B9964" t="s">
        <v>287</v>
      </c>
      <c r="C9964" t="s">
        <v>39</v>
      </c>
      <c r="D9964" t="s">
        <v>147</v>
      </c>
      <c r="E9964" t="s">
        <v>208</v>
      </c>
      <c r="F9964">
        <v>4528.01</v>
      </c>
      <c r="G9964" t="s">
        <v>8820</v>
      </c>
    </row>
    <row r="9965" spans="1:7" x14ac:dyDescent="0.3">
      <c r="A9965" s="2">
        <v>39630</v>
      </c>
      <c r="B9965" t="s">
        <v>287</v>
      </c>
      <c r="C9965" t="s">
        <v>39</v>
      </c>
      <c r="D9965" t="s">
        <v>147</v>
      </c>
      <c r="E9965" t="s">
        <v>169</v>
      </c>
      <c r="F9965">
        <v>4528.01</v>
      </c>
      <c r="G9965" t="s">
        <v>8821</v>
      </c>
    </row>
    <row r="9966" spans="1:7" x14ac:dyDescent="0.3">
      <c r="A9966" t="s">
        <v>8737</v>
      </c>
      <c r="B9966" t="s">
        <v>287</v>
      </c>
      <c r="C9966" t="s">
        <v>39</v>
      </c>
      <c r="D9966" t="s">
        <v>98</v>
      </c>
      <c r="E9966" t="s">
        <v>86</v>
      </c>
      <c r="F9966">
        <v>2264.0100000000002</v>
      </c>
      <c r="G9966" t="s">
        <v>8822</v>
      </c>
    </row>
    <row r="9967" spans="1:7" x14ac:dyDescent="0.3">
      <c r="B9967" t="s">
        <v>287</v>
      </c>
      <c r="C9967" t="s">
        <v>39</v>
      </c>
      <c r="D9967" t="s">
        <v>6635</v>
      </c>
      <c r="E9967" t="s">
        <v>620</v>
      </c>
      <c r="F9967">
        <v>6098.03</v>
      </c>
      <c r="G9967" t="s">
        <v>1576</v>
      </c>
    </row>
    <row r="9968" spans="1:7" x14ac:dyDescent="0.3">
      <c r="A9968" t="s">
        <v>8737</v>
      </c>
      <c r="B9968" t="s">
        <v>287</v>
      </c>
      <c r="C9968" t="s">
        <v>39</v>
      </c>
      <c r="D9968" t="s">
        <v>106</v>
      </c>
      <c r="E9968" t="s">
        <v>84</v>
      </c>
      <c r="F9968">
        <v>14228.73</v>
      </c>
      <c r="G9968" t="s">
        <v>2257</v>
      </c>
    </row>
    <row r="9969" spans="1:7" x14ac:dyDescent="0.3">
      <c r="A9969" s="2">
        <v>39630</v>
      </c>
      <c r="B9969" t="s">
        <v>287</v>
      </c>
      <c r="C9969" t="s">
        <v>39</v>
      </c>
      <c r="D9969" t="s">
        <v>55</v>
      </c>
      <c r="E9969" t="s">
        <v>118</v>
      </c>
      <c r="F9969" t="s">
        <v>8823</v>
      </c>
      <c r="G9969" t="s">
        <v>8824</v>
      </c>
    </row>
    <row r="9970" spans="1:7" x14ac:dyDescent="0.3">
      <c r="A9970" t="s">
        <v>7933</v>
      </c>
      <c r="C9970" t="s">
        <v>39</v>
      </c>
      <c r="D9970" t="s">
        <v>110</v>
      </c>
      <c r="E9970" t="s">
        <v>292</v>
      </c>
      <c r="F9970">
        <v>9489.39</v>
      </c>
      <c r="G9970" t="s">
        <v>8825</v>
      </c>
    </row>
    <row r="9971" spans="1:7" x14ac:dyDescent="0.3">
      <c r="A9971" s="2">
        <v>39630</v>
      </c>
      <c r="B9971" t="s">
        <v>1011</v>
      </c>
      <c r="C9971" t="s">
        <v>39</v>
      </c>
      <c r="D9971" t="s">
        <v>110</v>
      </c>
      <c r="E9971" t="s">
        <v>75</v>
      </c>
      <c r="F9971" t="s">
        <v>8826</v>
      </c>
      <c r="G9971" t="s">
        <v>8827</v>
      </c>
    </row>
    <row r="9972" spans="1:7" x14ac:dyDescent="0.3">
      <c r="A9972" s="2">
        <v>39630</v>
      </c>
      <c r="B9972" t="s">
        <v>287</v>
      </c>
      <c r="C9972" t="s">
        <v>39</v>
      </c>
      <c r="D9972" t="s">
        <v>70</v>
      </c>
      <c r="E9972" t="s">
        <v>41</v>
      </c>
      <c r="F9972">
        <v>8513.23</v>
      </c>
      <c r="G9972" t="s">
        <v>8828</v>
      </c>
    </row>
    <row r="9973" spans="1:7" x14ac:dyDescent="0.3">
      <c r="A9973" t="s">
        <v>8718</v>
      </c>
      <c r="B9973" t="s">
        <v>287</v>
      </c>
      <c r="C9973" t="s">
        <v>39</v>
      </c>
      <c r="D9973" t="s">
        <v>67</v>
      </c>
      <c r="E9973" t="s">
        <v>84</v>
      </c>
      <c r="F9973">
        <v>5107.9399999999996</v>
      </c>
      <c r="G9973" t="s">
        <v>8829</v>
      </c>
    </row>
    <row r="9974" spans="1:7" x14ac:dyDescent="0.3">
      <c r="A9974" t="s">
        <v>7884</v>
      </c>
      <c r="B9974" t="s">
        <v>287</v>
      </c>
      <c r="C9974" t="s">
        <v>39</v>
      </c>
      <c r="D9974" t="s">
        <v>120</v>
      </c>
      <c r="E9974" t="s">
        <v>75</v>
      </c>
      <c r="F9974">
        <v>3405.29</v>
      </c>
      <c r="G9974" t="s">
        <v>8830</v>
      </c>
    </row>
    <row r="9975" spans="1:7" x14ac:dyDescent="0.3">
      <c r="A9975" t="s">
        <v>8737</v>
      </c>
      <c r="B9975" t="s">
        <v>287</v>
      </c>
      <c r="C9975" t="s">
        <v>39</v>
      </c>
      <c r="D9975" t="s">
        <v>74</v>
      </c>
      <c r="E9975" t="s">
        <v>609</v>
      </c>
      <c r="F9975">
        <v>11566.48</v>
      </c>
      <c r="G9975" t="s">
        <v>1102</v>
      </c>
    </row>
    <row r="9976" spans="1:7" x14ac:dyDescent="0.3">
      <c r="B9976" t="s">
        <v>301</v>
      </c>
      <c r="C9976" t="s">
        <v>39</v>
      </c>
      <c r="D9976" t="s">
        <v>74</v>
      </c>
      <c r="E9976" t="s">
        <v>60</v>
      </c>
      <c r="F9976">
        <v>4957.0600000000004</v>
      </c>
      <c r="G9976" t="s">
        <v>8831</v>
      </c>
    </row>
    <row r="9977" spans="1:7" x14ac:dyDescent="0.3">
      <c r="A9977" t="s">
        <v>8718</v>
      </c>
      <c r="B9977" t="s">
        <v>322</v>
      </c>
      <c r="C9977" t="s">
        <v>9</v>
      </c>
      <c r="D9977" t="s">
        <v>133</v>
      </c>
      <c r="E9977" t="s">
        <v>27</v>
      </c>
      <c r="F9977">
        <v>12027.04</v>
      </c>
      <c r="G9977" t="s">
        <v>8832</v>
      </c>
    </row>
    <row r="9978" spans="1:7" x14ac:dyDescent="0.3">
      <c r="A9978" s="3">
        <v>39630</v>
      </c>
      <c r="B9978" t="s">
        <v>322</v>
      </c>
      <c r="C9978" t="s">
        <v>9</v>
      </c>
      <c r="D9978" t="s">
        <v>558</v>
      </c>
      <c r="E9978" t="s">
        <v>30</v>
      </c>
      <c r="F9978">
        <v>5154.45</v>
      </c>
      <c r="G9978" t="s">
        <v>8833</v>
      </c>
    </row>
    <row r="9979" spans="1:7" x14ac:dyDescent="0.3">
      <c r="A9979" t="s">
        <v>8737</v>
      </c>
      <c r="B9979" t="s">
        <v>322</v>
      </c>
      <c r="C9979" t="s">
        <v>9</v>
      </c>
      <c r="D9979" t="s">
        <v>259</v>
      </c>
      <c r="E9979" t="s">
        <v>56</v>
      </c>
      <c r="F9979">
        <v>11077.61</v>
      </c>
      <c r="G9979" t="s">
        <v>8834</v>
      </c>
    </row>
    <row r="9980" spans="1:7" x14ac:dyDescent="0.3">
      <c r="A9980" t="s">
        <v>7933</v>
      </c>
      <c r="B9980" t="s">
        <v>2103</v>
      </c>
      <c r="C9980" t="s">
        <v>9</v>
      </c>
      <c r="D9980" t="s">
        <v>180</v>
      </c>
      <c r="E9980" t="s">
        <v>184</v>
      </c>
      <c r="F9980">
        <v>1230.8499999999999</v>
      </c>
      <c r="G9980" t="s">
        <v>8835</v>
      </c>
    </row>
    <row r="9981" spans="1:7" x14ac:dyDescent="0.3">
      <c r="A9981" t="s">
        <v>8718</v>
      </c>
      <c r="B9981" t="s">
        <v>2103</v>
      </c>
      <c r="C9981" t="s">
        <v>9</v>
      </c>
      <c r="D9981" t="s">
        <v>186</v>
      </c>
      <c r="E9981" t="s">
        <v>11</v>
      </c>
      <c r="F9981">
        <v>10461.5</v>
      </c>
      <c r="G9981" t="s">
        <v>8836</v>
      </c>
    </row>
    <row r="9982" spans="1:7" x14ac:dyDescent="0.3">
      <c r="A9982" t="s">
        <v>8718</v>
      </c>
      <c r="B9982" t="s">
        <v>322</v>
      </c>
      <c r="C9982" t="s">
        <v>9</v>
      </c>
      <c r="D9982" t="s">
        <v>328</v>
      </c>
      <c r="E9982" t="s">
        <v>96</v>
      </c>
      <c r="F9982" s="1">
        <v>6974</v>
      </c>
      <c r="G9982" t="s">
        <v>8837</v>
      </c>
    </row>
    <row r="9983" spans="1:7" x14ac:dyDescent="0.3">
      <c r="A9983" s="2">
        <v>39630</v>
      </c>
      <c r="B9983" t="s">
        <v>333</v>
      </c>
      <c r="C9983" t="s">
        <v>9</v>
      </c>
      <c r="D9983" t="s">
        <v>454</v>
      </c>
      <c r="E9983" t="s">
        <v>181</v>
      </c>
      <c r="F9983">
        <v>6746.74</v>
      </c>
      <c r="G9983" t="s">
        <v>8838</v>
      </c>
    </row>
    <row r="9984" spans="1:7" x14ac:dyDescent="0.3">
      <c r="A9984" t="s">
        <v>7884</v>
      </c>
      <c r="B9984" t="s">
        <v>322</v>
      </c>
      <c r="D9984" t="s">
        <v>232</v>
      </c>
      <c r="E9984" t="s">
        <v>86</v>
      </c>
      <c r="F9984" s="1">
        <v>1686</v>
      </c>
      <c r="G9984" t="s">
        <v>260</v>
      </c>
    </row>
    <row r="9985" spans="1:7" x14ac:dyDescent="0.3">
      <c r="A9985" t="s">
        <v>8718</v>
      </c>
      <c r="B9985" t="s">
        <v>322</v>
      </c>
      <c r="C9985" t="s">
        <v>39</v>
      </c>
      <c r="D9985" t="s">
        <v>45</v>
      </c>
      <c r="E9985" t="s">
        <v>153</v>
      </c>
      <c r="F9985">
        <v>4865.58</v>
      </c>
      <c r="G9985" t="s">
        <v>8839</v>
      </c>
    </row>
    <row r="9986" spans="1:7" x14ac:dyDescent="0.3">
      <c r="A9986" s="2">
        <v>39630</v>
      </c>
      <c r="B9986" t="s">
        <v>322</v>
      </c>
      <c r="C9986" t="s">
        <v>39</v>
      </c>
      <c r="D9986" t="s">
        <v>102</v>
      </c>
      <c r="E9986" t="s">
        <v>126</v>
      </c>
      <c r="F9986">
        <v>4865.58</v>
      </c>
      <c r="G9986" t="s">
        <v>411</v>
      </c>
    </row>
    <row r="9987" spans="1:7" x14ac:dyDescent="0.3">
      <c r="A9987" s="2">
        <v>39630</v>
      </c>
      <c r="B9987" t="s">
        <v>322</v>
      </c>
      <c r="C9987" t="s">
        <v>39</v>
      </c>
      <c r="D9987" t="s">
        <v>147</v>
      </c>
      <c r="E9987" t="s">
        <v>184</v>
      </c>
      <c r="F9987">
        <v>2432.79</v>
      </c>
      <c r="G9987" t="s">
        <v>8840</v>
      </c>
    </row>
    <row r="9988" spans="1:7" x14ac:dyDescent="0.3">
      <c r="A9988" t="s">
        <v>8718</v>
      </c>
      <c r="B9988" t="s">
        <v>331</v>
      </c>
      <c r="C9988" t="s">
        <v>39</v>
      </c>
      <c r="D9988" t="s">
        <v>155</v>
      </c>
      <c r="E9988" t="s">
        <v>181</v>
      </c>
      <c r="F9988">
        <v>4343.71</v>
      </c>
      <c r="G9988" t="s">
        <v>8841</v>
      </c>
    </row>
    <row r="9989" spans="1:7" x14ac:dyDescent="0.3">
      <c r="A9989" s="3">
        <v>39630</v>
      </c>
      <c r="B9989" t="s">
        <v>322</v>
      </c>
      <c r="C9989" t="s">
        <v>39</v>
      </c>
      <c r="D9989" t="s">
        <v>435</v>
      </c>
      <c r="E9989" t="e">
        <f>- Recovery recycling</f>
        <v>#NAME?</v>
      </c>
      <c r="F9989" s="1">
        <v>10135</v>
      </c>
      <c r="G9989" t="s">
        <v>1228</v>
      </c>
    </row>
    <row r="9990" spans="1:7" x14ac:dyDescent="0.3">
      <c r="A9990" s="2">
        <v>39630</v>
      </c>
      <c r="B9990" t="s">
        <v>322</v>
      </c>
      <c r="C9990" t="s">
        <v>39</v>
      </c>
      <c r="D9990" t="s">
        <v>247</v>
      </c>
      <c r="E9990" t="s">
        <v>41</v>
      </c>
      <c r="F9990" t="s">
        <v>8842</v>
      </c>
      <c r="G9990" t="s">
        <v>8843</v>
      </c>
    </row>
    <row r="9991" spans="1:7" x14ac:dyDescent="0.3">
      <c r="A9991" t="s">
        <v>8718</v>
      </c>
      <c r="B9991" t="s">
        <v>322</v>
      </c>
      <c r="C9991" t="s">
        <v>39</v>
      </c>
      <c r="D9991" t="s">
        <v>110</v>
      </c>
      <c r="E9991" t="s">
        <v>393</v>
      </c>
      <c r="F9991">
        <v>7042.78</v>
      </c>
      <c r="G9991" t="s">
        <v>8844</v>
      </c>
    </row>
    <row r="9992" spans="1:7" x14ac:dyDescent="0.3">
      <c r="A9992" t="s">
        <v>8718</v>
      </c>
      <c r="B9992" t="s">
        <v>322</v>
      </c>
      <c r="C9992" t="s">
        <v>39</v>
      </c>
      <c r="D9992" t="s">
        <v>113</v>
      </c>
      <c r="E9992" t="s">
        <v>123</v>
      </c>
      <c r="F9992" s="1">
        <v>3521</v>
      </c>
      <c r="G9992" t="s">
        <v>8845</v>
      </c>
    </row>
    <row r="9993" spans="1:7" x14ac:dyDescent="0.3">
      <c r="A9993" t="s">
        <v>8718</v>
      </c>
      <c r="B9993" t="s">
        <v>322</v>
      </c>
      <c r="C9993" t="s">
        <v>39</v>
      </c>
      <c r="D9993" t="s">
        <v>181</v>
      </c>
      <c r="E9993" t="s">
        <v>41</v>
      </c>
      <c r="F9993">
        <v>7829.14</v>
      </c>
      <c r="G9993" t="s">
        <v>1491</v>
      </c>
    </row>
    <row r="9994" spans="1:7" x14ac:dyDescent="0.3">
      <c r="A9994" s="3">
        <v>39630</v>
      </c>
      <c r="B9994" t="s">
        <v>1030</v>
      </c>
      <c r="C9994" t="s">
        <v>39</v>
      </c>
      <c r="D9994" t="s">
        <v>70</v>
      </c>
      <c r="E9994" t="s">
        <v>114</v>
      </c>
      <c r="F9994" t="s">
        <v>8846</v>
      </c>
      <c r="G9994" t="s">
        <v>1183</v>
      </c>
    </row>
    <row r="9995" spans="1:7" x14ac:dyDescent="0.3">
      <c r="A9995" s="2">
        <v>39630</v>
      </c>
      <c r="B9995" t="s">
        <v>322</v>
      </c>
      <c r="C9995" t="s">
        <v>39</v>
      </c>
      <c r="D9995" t="s">
        <v>70</v>
      </c>
      <c r="E9995" t="s">
        <v>116</v>
      </c>
      <c r="F9995">
        <v>3131.66</v>
      </c>
      <c r="G9995" t="s">
        <v>8847</v>
      </c>
    </row>
    <row r="9996" spans="1:7" x14ac:dyDescent="0.3">
      <c r="A9996" s="3">
        <v>39630</v>
      </c>
      <c r="B9996" t="s">
        <v>322</v>
      </c>
      <c r="C9996" t="s">
        <v>39</v>
      </c>
      <c r="D9996" t="s">
        <v>168</v>
      </c>
      <c r="E9996" t="s">
        <v>43</v>
      </c>
      <c r="F9996">
        <v>8035.69</v>
      </c>
      <c r="G9996" t="s">
        <v>190</v>
      </c>
    </row>
    <row r="9997" spans="1:7" x14ac:dyDescent="0.3">
      <c r="A9997" t="s">
        <v>8718</v>
      </c>
      <c r="B9997" t="s">
        <v>322</v>
      </c>
      <c r="C9997" t="s">
        <v>39</v>
      </c>
      <c r="D9997" t="s">
        <v>125</v>
      </c>
      <c r="E9997" t="s">
        <v>116</v>
      </c>
      <c r="F9997">
        <v>3443.87</v>
      </c>
      <c r="G9997" t="s">
        <v>2257</v>
      </c>
    </row>
    <row r="9998" spans="1:7" x14ac:dyDescent="0.3">
      <c r="A9998" t="s">
        <v>8718</v>
      </c>
      <c r="B9998" t="s">
        <v>356</v>
      </c>
      <c r="C9998" t="s">
        <v>9</v>
      </c>
      <c r="D9998" t="s">
        <v>175</v>
      </c>
      <c r="E9998" t="s">
        <v>976</v>
      </c>
      <c r="F9998">
        <v>7566.35</v>
      </c>
      <c r="G9998" t="s">
        <v>8848</v>
      </c>
    </row>
    <row r="9999" spans="1:7" x14ac:dyDescent="0.3">
      <c r="A9999" t="s">
        <v>8718</v>
      </c>
      <c r="B9999" t="s">
        <v>1612</v>
      </c>
      <c r="C9999" t="s">
        <v>9</v>
      </c>
      <c r="D9999" t="s">
        <v>10</v>
      </c>
      <c r="E9999" t="s">
        <v>81</v>
      </c>
      <c r="F9999">
        <v>3242.72</v>
      </c>
      <c r="G9999" t="s">
        <v>8849</v>
      </c>
    </row>
    <row r="10000" spans="1:7" x14ac:dyDescent="0.3">
      <c r="C10000" t="s">
        <v>9</v>
      </c>
      <c r="D10000" t="s">
        <v>423</v>
      </c>
      <c r="E10000" t="s">
        <v>165</v>
      </c>
      <c r="F10000">
        <v>15496.6</v>
      </c>
      <c r="G10000" t="s">
        <v>332</v>
      </c>
    </row>
    <row r="10001" spans="1:7" x14ac:dyDescent="0.3">
      <c r="A10001" t="s">
        <v>7857</v>
      </c>
      <c r="B10001" t="s">
        <v>356</v>
      </c>
      <c r="C10001" t="s">
        <v>9</v>
      </c>
      <c r="D10001" t="s">
        <v>423</v>
      </c>
      <c r="E10001" t="s">
        <v>806</v>
      </c>
      <c r="F10001">
        <v>1721.84</v>
      </c>
      <c r="G10001" t="s">
        <v>8850</v>
      </c>
    </row>
    <row r="10002" spans="1:7" x14ac:dyDescent="0.3">
      <c r="A10002" s="3">
        <v>39630</v>
      </c>
      <c r="B10002" t="s">
        <v>356</v>
      </c>
      <c r="C10002" t="s">
        <v>9</v>
      </c>
      <c r="D10002" t="s">
        <v>2266</v>
      </c>
      <c r="E10002" t="s">
        <v>27</v>
      </c>
      <c r="F10002">
        <v>3458.59</v>
      </c>
      <c r="G10002" t="s">
        <v>1125</v>
      </c>
    </row>
    <row r="10003" spans="1:7" x14ac:dyDescent="0.3">
      <c r="A10003" t="s">
        <v>8737</v>
      </c>
      <c r="B10003" t="s">
        <v>356</v>
      </c>
      <c r="C10003" t="s">
        <v>9</v>
      </c>
      <c r="D10003" t="s">
        <v>26</v>
      </c>
      <c r="E10003" t="s">
        <v>30</v>
      </c>
      <c r="F10003">
        <v>2305.73</v>
      </c>
      <c r="G10003" t="s">
        <v>420</v>
      </c>
    </row>
    <row r="10004" spans="1:7" x14ac:dyDescent="0.3">
      <c r="A10004" t="s">
        <v>8718</v>
      </c>
      <c r="C10004" t="s">
        <v>9</v>
      </c>
      <c r="D10004" t="s">
        <v>35</v>
      </c>
      <c r="E10004" t="s">
        <v>27</v>
      </c>
      <c r="F10004">
        <v>10457.42</v>
      </c>
      <c r="G10004" t="s">
        <v>8851</v>
      </c>
    </row>
    <row r="10005" spans="1:7" x14ac:dyDescent="0.3">
      <c r="A10005" s="2">
        <v>39630</v>
      </c>
      <c r="B10005" t="s">
        <v>356</v>
      </c>
      <c r="C10005" t="s">
        <v>9</v>
      </c>
      <c r="D10005" t="s">
        <v>454</v>
      </c>
      <c r="E10005" t="e">
        <f>- other Disposal</f>
        <v>#NAME?</v>
      </c>
      <c r="F10005">
        <v>2614.35</v>
      </c>
      <c r="G10005" t="s">
        <v>8852</v>
      </c>
    </row>
    <row r="10006" spans="1:7" x14ac:dyDescent="0.3">
      <c r="A10006" t="s">
        <v>8718</v>
      </c>
      <c r="B10006" t="s">
        <v>356</v>
      </c>
      <c r="C10006" t="s">
        <v>39</v>
      </c>
      <c r="D10006" t="s">
        <v>149</v>
      </c>
      <c r="E10006" t="s">
        <v>153</v>
      </c>
      <c r="F10006" s="1">
        <v>9325</v>
      </c>
      <c r="G10006" t="s">
        <v>8853</v>
      </c>
    </row>
    <row r="10007" spans="1:7" x14ac:dyDescent="0.3">
      <c r="A10007" t="s">
        <v>7853</v>
      </c>
      <c r="B10007" t="s">
        <v>354</v>
      </c>
      <c r="C10007" t="s">
        <v>39</v>
      </c>
      <c r="D10007" t="s">
        <v>102</v>
      </c>
      <c r="E10007" t="s">
        <v>487</v>
      </c>
      <c r="F10007">
        <v>9325.92</v>
      </c>
      <c r="G10007" t="s">
        <v>8854</v>
      </c>
    </row>
    <row r="10008" spans="1:7" x14ac:dyDescent="0.3">
      <c r="A10008" s="2">
        <v>39630</v>
      </c>
      <c r="B10008" t="s">
        <v>356</v>
      </c>
      <c r="D10008" t="s">
        <v>40</v>
      </c>
      <c r="E10008" t="s">
        <v>86</v>
      </c>
      <c r="G10008" t="s">
        <v>458</v>
      </c>
    </row>
    <row r="10009" spans="1:7" x14ac:dyDescent="0.3">
      <c r="A10009" t="s">
        <v>8718</v>
      </c>
      <c r="B10009" t="s">
        <v>356</v>
      </c>
      <c r="C10009" t="s">
        <v>39</v>
      </c>
      <c r="D10009" t="s">
        <v>106</v>
      </c>
      <c r="E10009" t="s">
        <v>118</v>
      </c>
      <c r="F10009" t="s">
        <v>8855</v>
      </c>
      <c r="G10009" t="s">
        <v>7816</v>
      </c>
    </row>
    <row r="10010" spans="1:7" x14ac:dyDescent="0.3">
      <c r="A10010" t="s">
        <v>8718</v>
      </c>
      <c r="B10010" t="s">
        <v>356</v>
      </c>
      <c r="C10010" t="s">
        <v>39</v>
      </c>
      <c r="D10010" t="s">
        <v>155</v>
      </c>
      <c r="E10010" t="s">
        <v>626</v>
      </c>
      <c r="F10010" s="1">
        <v>10248</v>
      </c>
      <c r="G10010" t="s">
        <v>8856</v>
      </c>
    </row>
    <row r="10011" spans="1:7" x14ac:dyDescent="0.3">
      <c r="A10011" s="2">
        <v>39630</v>
      </c>
      <c r="B10011" t="s">
        <v>356</v>
      </c>
      <c r="C10011" t="s">
        <v>39</v>
      </c>
      <c r="D10011" t="s">
        <v>55</v>
      </c>
      <c r="E10011" t="s">
        <v>181</v>
      </c>
      <c r="F10011">
        <v>4011.72</v>
      </c>
      <c r="G10011" t="s">
        <v>8857</v>
      </c>
    </row>
    <row r="10012" spans="1:7" x14ac:dyDescent="0.3">
      <c r="A10012" t="s">
        <v>7857</v>
      </c>
      <c r="B10012" t="s">
        <v>356</v>
      </c>
      <c r="C10012" t="s">
        <v>39</v>
      </c>
      <c r="D10012" t="s">
        <v>244</v>
      </c>
      <c r="E10012" t="s">
        <v>156</v>
      </c>
      <c r="F10012">
        <v>4011.72</v>
      </c>
      <c r="G10012" t="s">
        <v>4777</v>
      </c>
    </row>
    <row r="10013" spans="1:7" x14ac:dyDescent="0.3">
      <c r="A10013" s="2">
        <v>39630</v>
      </c>
      <c r="B10013" t="s">
        <v>352</v>
      </c>
      <c r="C10013" t="s">
        <v>39</v>
      </c>
      <c r="D10013" t="s">
        <v>310</v>
      </c>
      <c r="E10013" t="s">
        <v>116</v>
      </c>
      <c r="F10013">
        <v>2005.86</v>
      </c>
      <c r="G10013" t="s">
        <v>8858</v>
      </c>
    </row>
    <row r="10014" spans="1:7" x14ac:dyDescent="0.3">
      <c r="A10014" t="s">
        <v>7857</v>
      </c>
      <c r="B10014" t="s">
        <v>376</v>
      </c>
      <c r="C10014" t="s">
        <v>39</v>
      </c>
      <c r="D10014" t="s">
        <v>67</v>
      </c>
      <c r="E10014" t="s">
        <v>41</v>
      </c>
      <c r="F10014">
        <v>5021.3999999999996</v>
      </c>
      <c r="G10014" t="s">
        <v>8859</v>
      </c>
    </row>
    <row r="10015" spans="1:7" x14ac:dyDescent="0.3">
      <c r="A10015" t="s">
        <v>8718</v>
      </c>
      <c r="B10015" t="s">
        <v>356</v>
      </c>
      <c r="C10015" t="s">
        <v>39</v>
      </c>
      <c r="D10015" t="s">
        <v>120</v>
      </c>
      <c r="E10015" t="s">
        <v>292</v>
      </c>
      <c r="F10015">
        <v>3012.84</v>
      </c>
      <c r="G10015" t="s">
        <v>8860</v>
      </c>
    </row>
    <row r="10016" spans="1:7" x14ac:dyDescent="0.3">
      <c r="A10016" t="s">
        <v>8718</v>
      </c>
      <c r="B10016" t="s">
        <v>371</v>
      </c>
      <c r="C10016" t="s">
        <v>39</v>
      </c>
      <c r="D10016" t="s">
        <v>212</v>
      </c>
      <c r="E10016" t="s">
        <v>71</v>
      </c>
      <c r="F10016">
        <v>2008.56</v>
      </c>
      <c r="G10016" t="s">
        <v>2473</v>
      </c>
    </row>
    <row r="10017" spans="1:7" x14ac:dyDescent="0.3">
      <c r="A10017" s="3">
        <v>39630</v>
      </c>
      <c r="B10017" t="s">
        <v>356</v>
      </c>
      <c r="C10017" t="s">
        <v>39</v>
      </c>
      <c r="D10017" t="s">
        <v>252</v>
      </c>
      <c r="E10017" t="s">
        <v>487</v>
      </c>
      <c r="F10017">
        <v>11699.95</v>
      </c>
      <c r="G10017" t="s">
        <v>8861</v>
      </c>
    </row>
    <row r="10018" spans="1:7" x14ac:dyDescent="0.3">
      <c r="A10018" s="2">
        <v>39630</v>
      </c>
      <c r="C10018" t="s">
        <v>39</v>
      </c>
      <c r="D10018" t="s">
        <v>125</v>
      </c>
      <c r="E10018" t="s">
        <v>385</v>
      </c>
      <c r="F10018">
        <v>5014.2700000000004</v>
      </c>
      <c r="G10018" t="s">
        <v>2653</v>
      </c>
    </row>
    <row r="10019" spans="1:7" x14ac:dyDescent="0.3">
      <c r="A10019" t="s">
        <v>8718</v>
      </c>
      <c r="B10019" t="s">
        <v>1069</v>
      </c>
      <c r="C10019" t="s">
        <v>9</v>
      </c>
      <c r="D10019" t="s">
        <v>131</v>
      </c>
      <c r="E10019" t="s">
        <v>33</v>
      </c>
      <c r="F10019">
        <v>9139.86</v>
      </c>
      <c r="G10019" t="s">
        <v>8862</v>
      </c>
    </row>
    <row r="10020" spans="1:7" x14ac:dyDescent="0.3">
      <c r="A10020" t="s">
        <v>7920</v>
      </c>
      <c r="B10020" t="s">
        <v>387</v>
      </c>
      <c r="C10020" t="s">
        <v>9</v>
      </c>
      <c r="D10020" t="s">
        <v>10</v>
      </c>
      <c r="E10020" t="s">
        <v>86</v>
      </c>
      <c r="F10020">
        <v>3917.08</v>
      </c>
      <c r="G10020" t="s">
        <v>8863</v>
      </c>
    </row>
    <row r="10021" spans="1:7" x14ac:dyDescent="0.3">
      <c r="A10021" t="s">
        <v>8718</v>
      </c>
      <c r="B10021" t="s">
        <v>387</v>
      </c>
      <c r="C10021" t="s">
        <v>9</v>
      </c>
      <c r="D10021" t="s">
        <v>259</v>
      </c>
      <c r="E10021" t="s">
        <v>56</v>
      </c>
      <c r="F10021" t="s">
        <v>8864</v>
      </c>
      <c r="G10021" t="s">
        <v>8865</v>
      </c>
    </row>
    <row r="10022" spans="1:7" x14ac:dyDescent="0.3">
      <c r="A10022" t="s">
        <v>8718</v>
      </c>
      <c r="B10022" t="s">
        <v>404</v>
      </c>
      <c r="C10022" t="s">
        <v>9</v>
      </c>
      <c r="D10022" t="s">
        <v>180</v>
      </c>
      <c r="E10022" t="e">
        <f>- Disposal other</f>
        <v>#NAME?</v>
      </c>
      <c r="F10022">
        <v>1530.31</v>
      </c>
      <c r="G10022" t="s">
        <v>8866</v>
      </c>
    </row>
    <row r="10023" spans="1:7" x14ac:dyDescent="0.3">
      <c r="A10023" t="s">
        <v>8718</v>
      </c>
      <c r="B10023" t="s">
        <v>417</v>
      </c>
      <c r="C10023" t="s">
        <v>9</v>
      </c>
      <c r="D10023" t="s">
        <v>186</v>
      </c>
      <c r="E10023" t="s">
        <v>93</v>
      </c>
      <c r="F10023">
        <v>5495.14</v>
      </c>
      <c r="G10023" t="s">
        <v>8867</v>
      </c>
    </row>
    <row r="10024" spans="1:7" x14ac:dyDescent="0.3">
      <c r="A10024" t="s">
        <v>8718</v>
      </c>
      <c r="B10024" t="s">
        <v>387</v>
      </c>
      <c r="C10024" t="s">
        <v>9</v>
      </c>
      <c r="D10024" t="s">
        <v>295</v>
      </c>
      <c r="E10024" t="s">
        <v>184</v>
      </c>
      <c r="F10024">
        <v>3663.42</v>
      </c>
      <c r="G10024" t="s">
        <v>8868</v>
      </c>
    </row>
    <row r="10025" spans="1:7" x14ac:dyDescent="0.3">
      <c r="A10025" s="2">
        <v>39630</v>
      </c>
      <c r="B10025" t="s">
        <v>387</v>
      </c>
      <c r="C10025" t="s">
        <v>9</v>
      </c>
      <c r="D10025" t="s">
        <v>232</v>
      </c>
      <c r="E10025" t="s">
        <v>33</v>
      </c>
      <c r="F10025">
        <v>9946.39</v>
      </c>
      <c r="G10025" t="s">
        <v>8869</v>
      </c>
    </row>
    <row r="10026" spans="1:7" x14ac:dyDescent="0.3">
      <c r="A10026" t="s">
        <v>8718</v>
      </c>
      <c r="B10026" t="s">
        <v>387</v>
      </c>
      <c r="C10026" t="s">
        <v>9</v>
      </c>
      <c r="D10026" t="s">
        <v>454</v>
      </c>
      <c r="E10026" t="s">
        <v>138</v>
      </c>
      <c r="F10026">
        <v>2486.6</v>
      </c>
      <c r="G10026" t="s">
        <v>8870</v>
      </c>
    </row>
    <row r="10027" spans="1:7" x14ac:dyDescent="0.3">
      <c r="A10027" s="2">
        <v>39630</v>
      </c>
      <c r="B10027" t="s">
        <v>389</v>
      </c>
      <c r="C10027" t="s">
        <v>39</v>
      </c>
      <c r="D10027" t="s">
        <v>98</v>
      </c>
      <c r="E10027" t="s">
        <v>118</v>
      </c>
      <c r="F10027">
        <v>5140.1000000000004</v>
      </c>
      <c r="G10027" t="s">
        <v>1576</v>
      </c>
    </row>
    <row r="10028" spans="1:7" x14ac:dyDescent="0.3">
      <c r="A10028" s="3">
        <v>39630</v>
      </c>
      <c r="B10028" t="s">
        <v>1069</v>
      </c>
      <c r="C10028" t="s">
        <v>39</v>
      </c>
      <c r="D10028" t="s">
        <v>304</v>
      </c>
      <c r="E10028" t="s">
        <v>43</v>
      </c>
      <c r="F10028">
        <v>5140.1000000000004</v>
      </c>
      <c r="G10028" t="s">
        <v>54</v>
      </c>
    </row>
    <row r="10029" spans="1:7" x14ac:dyDescent="0.3">
      <c r="A10029" t="s">
        <v>8718</v>
      </c>
      <c r="B10029" t="s">
        <v>387</v>
      </c>
      <c r="C10029" t="s">
        <v>39</v>
      </c>
      <c r="D10029" t="s">
        <v>40</v>
      </c>
      <c r="E10029" t="s">
        <v>412</v>
      </c>
      <c r="G10029" t="s">
        <v>8871</v>
      </c>
    </row>
    <row r="10030" spans="1:7" x14ac:dyDescent="0.3">
      <c r="A10030" s="3">
        <v>39630</v>
      </c>
      <c r="B10030" t="s">
        <v>404</v>
      </c>
      <c r="C10030" t="s">
        <v>39</v>
      </c>
      <c r="D10030" t="s">
        <v>435</v>
      </c>
      <c r="E10030" t="s">
        <v>208</v>
      </c>
      <c r="F10030">
        <v>3709.32</v>
      </c>
      <c r="G10030" t="s">
        <v>8872</v>
      </c>
    </row>
    <row r="10031" spans="1:7" x14ac:dyDescent="0.3">
      <c r="A10031" s="2">
        <v>39630</v>
      </c>
      <c r="B10031" t="s">
        <v>1067</v>
      </c>
      <c r="C10031" t="s">
        <v>39</v>
      </c>
      <c r="D10031" t="s">
        <v>435</v>
      </c>
      <c r="E10031" t="s">
        <v>21</v>
      </c>
      <c r="F10031">
        <v>8655.09</v>
      </c>
      <c r="G10031" t="s">
        <v>8873</v>
      </c>
    </row>
    <row r="10032" spans="1:7" x14ac:dyDescent="0.3">
      <c r="A10032" t="s">
        <v>8718</v>
      </c>
      <c r="B10032" t="s">
        <v>389</v>
      </c>
      <c r="C10032" t="s">
        <v>39</v>
      </c>
      <c r="D10032" t="s">
        <v>374</v>
      </c>
      <c r="E10032" t="s">
        <v>41</v>
      </c>
      <c r="F10032" s="1">
        <v>5447</v>
      </c>
      <c r="G10032" t="s">
        <v>8874</v>
      </c>
    </row>
    <row r="10033" spans="1:7" x14ac:dyDescent="0.3">
      <c r="A10033" s="2">
        <v>39630</v>
      </c>
      <c r="B10033" t="s">
        <v>387</v>
      </c>
      <c r="C10033" t="s">
        <v>39</v>
      </c>
      <c r="D10033" t="s">
        <v>310</v>
      </c>
      <c r="E10033" t="s">
        <v>56</v>
      </c>
      <c r="F10033">
        <v>5447.01</v>
      </c>
      <c r="G10033" t="s">
        <v>242</v>
      </c>
    </row>
    <row r="10034" spans="1:7" x14ac:dyDescent="0.3">
      <c r="A10034" t="s">
        <v>8737</v>
      </c>
      <c r="C10034" t="s">
        <v>39</v>
      </c>
      <c r="D10034" t="s">
        <v>55</v>
      </c>
      <c r="E10034" t="s">
        <v>75</v>
      </c>
      <c r="F10034">
        <v>2723.51</v>
      </c>
      <c r="G10034" t="s">
        <v>8875</v>
      </c>
    </row>
    <row r="10035" spans="1:7" x14ac:dyDescent="0.3">
      <c r="A10035" t="s">
        <v>8718</v>
      </c>
      <c r="C10035" t="s">
        <v>39</v>
      </c>
      <c r="D10035" t="s">
        <v>67</v>
      </c>
      <c r="E10035" t="s">
        <v>208</v>
      </c>
      <c r="F10035">
        <v>8059.09</v>
      </c>
      <c r="G10035" t="s">
        <v>8876</v>
      </c>
    </row>
    <row r="10036" spans="1:7" x14ac:dyDescent="0.3">
      <c r="A10036" t="s">
        <v>8718</v>
      </c>
      <c r="B10036" t="s">
        <v>387</v>
      </c>
      <c r="C10036" t="s">
        <v>39</v>
      </c>
      <c r="D10036" t="s">
        <v>212</v>
      </c>
      <c r="E10036" t="s">
        <v>56</v>
      </c>
      <c r="F10036" s="1">
        <v>4835</v>
      </c>
      <c r="G10036" t="s">
        <v>8877</v>
      </c>
    </row>
    <row r="10037" spans="1:7" x14ac:dyDescent="0.3">
      <c r="A10037" t="s">
        <v>8737</v>
      </c>
      <c r="B10037" t="s">
        <v>1067</v>
      </c>
      <c r="C10037" t="s">
        <v>39</v>
      </c>
      <c r="E10037" t="s">
        <v>123</v>
      </c>
      <c r="F10037">
        <v>3223.63</v>
      </c>
      <c r="G10037" t="s">
        <v>8878</v>
      </c>
    </row>
    <row r="10038" spans="1:7" x14ac:dyDescent="0.3">
      <c r="A10038" s="3">
        <v>39630</v>
      </c>
      <c r="B10038" t="s">
        <v>387</v>
      </c>
      <c r="C10038" t="s">
        <v>39</v>
      </c>
      <c r="D10038" t="s">
        <v>384</v>
      </c>
      <c r="E10038" t="s">
        <v>100</v>
      </c>
      <c r="F10038">
        <v>14858.42</v>
      </c>
      <c r="G10038" t="s">
        <v>8879</v>
      </c>
    </row>
    <row r="10039" spans="1:7" x14ac:dyDescent="0.3">
      <c r="A10039" s="3">
        <v>39630</v>
      </c>
      <c r="B10039" t="s">
        <v>407</v>
      </c>
      <c r="C10039" t="s">
        <v>39</v>
      </c>
      <c r="D10039" t="s">
        <v>92</v>
      </c>
      <c r="E10039" t="s">
        <v>71</v>
      </c>
      <c r="F10039">
        <v>6367.9</v>
      </c>
      <c r="G10039" t="s">
        <v>8880</v>
      </c>
    </row>
    <row r="10040" spans="1:7" x14ac:dyDescent="0.3">
      <c r="A10040" t="s">
        <v>8718</v>
      </c>
      <c r="B10040" t="s">
        <v>419</v>
      </c>
      <c r="C10040" t="s">
        <v>9</v>
      </c>
      <c r="D10040" t="s">
        <v>10</v>
      </c>
      <c r="E10040" t="s">
        <v>11</v>
      </c>
      <c r="F10040">
        <v>7056.53</v>
      </c>
      <c r="G10040" t="s">
        <v>8881</v>
      </c>
    </row>
    <row r="10041" spans="1:7" x14ac:dyDescent="0.3">
      <c r="A10041" t="s">
        <v>8718</v>
      </c>
      <c r="B10041" t="s">
        <v>430</v>
      </c>
      <c r="C10041" t="s">
        <v>9</v>
      </c>
      <c r="D10041" t="s">
        <v>177</v>
      </c>
      <c r="E10041" t="s">
        <v>81</v>
      </c>
      <c r="F10041">
        <v>3024.23</v>
      </c>
      <c r="G10041" t="s">
        <v>8882</v>
      </c>
    </row>
    <row r="10042" spans="1:7" x14ac:dyDescent="0.3">
      <c r="A10042" t="s">
        <v>8718</v>
      </c>
      <c r="B10042" t="s">
        <v>419</v>
      </c>
      <c r="C10042" t="s">
        <v>9</v>
      </c>
      <c r="D10042" t="s">
        <v>183</v>
      </c>
      <c r="E10042" t="s">
        <v>292</v>
      </c>
      <c r="F10042" s="1">
        <v>12126</v>
      </c>
      <c r="G10042" t="s">
        <v>8883</v>
      </c>
    </row>
    <row r="10043" spans="1:7" x14ac:dyDescent="0.3">
      <c r="A10043" t="s">
        <v>8718</v>
      </c>
      <c r="C10043" t="s">
        <v>9</v>
      </c>
      <c r="D10043" t="s">
        <v>259</v>
      </c>
      <c r="E10043" t="s">
        <v>81</v>
      </c>
      <c r="F10043">
        <v>1347.36</v>
      </c>
      <c r="G10043" t="s">
        <v>507</v>
      </c>
    </row>
    <row r="10044" spans="1:7" x14ac:dyDescent="0.3">
      <c r="A10044" t="s">
        <v>8718</v>
      </c>
      <c r="B10044" t="s">
        <v>419</v>
      </c>
      <c r="C10044" t="s">
        <v>9</v>
      </c>
      <c r="D10044" t="s">
        <v>89</v>
      </c>
      <c r="E10044" t="s">
        <v>93</v>
      </c>
      <c r="G10044" t="s">
        <v>8884</v>
      </c>
    </row>
    <row r="10045" spans="1:7" x14ac:dyDescent="0.3">
      <c r="A10045" t="s">
        <v>8718</v>
      </c>
      <c r="B10045" t="s">
        <v>419</v>
      </c>
      <c r="C10045" t="s">
        <v>9</v>
      </c>
      <c r="D10045" t="s">
        <v>89</v>
      </c>
      <c r="E10045" t="s">
        <v>86</v>
      </c>
      <c r="F10045">
        <v>6122.06</v>
      </c>
      <c r="G10045" t="s">
        <v>8885</v>
      </c>
    </row>
    <row r="10046" spans="1:7" x14ac:dyDescent="0.3">
      <c r="A10046" t="s">
        <v>8737</v>
      </c>
      <c r="B10046" t="s">
        <v>419</v>
      </c>
      <c r="C10046" t="s">
        <v>9</v>
      </c>
      <c r="D10046" t="s">
        <v>454</v>
      </c>
      <c r="E10046" t="s">
        <v>220</v>
      </c>
      <c r="F10046">
        <v>8793.5</v>
      </c>
      <c r="G10046" t="s">
        <v>8886</v>
      </c>
    </row>
    <row r="10047" spans="1:7" x14ac:dyDescent="0.3">
      <c r="A10047" s="2">
        <v>39630</v>
      </c>
      <c r="B10047" t="s">
        <v>419</v>
      </c>
      <c r="C10047" t="s">
        <v>9</v>
      </c>
      <c r="D10047" t="s">
        <v>35</v>
      </c>
      <c r="E10047" t="s">
        <v>184</v>
      </c>
      <c r="F10047">
        <v>2198.38</v>
      </c>
      <c r="G10047" t="s">
        <v>8887</v>
      </c>
    </row>
    <row r="10048" spans="1:7" x14ac:dyDescent="0.3">
      <c r="A10048" s="3">
        <v>39630</v>
      </c>
      <c r="B10048" t="s">
        <v>419</v>
      </c>
      <c r="C10048" t="s">
        <v>39</v>
      </c>
      <c r="D10048" t="s">
        <v>147</v>
      </c>
      <c r="E10048" t="s">
        <v>111</v>
      </c>
      <c r="F10048">
        <v>2592.7800000000002</v>
      </c>
      <c r="G10048" t="s">
        <v>8888</v>
      </c>
    </row>
    <row r="10049" spans="1:7" x14ac:dyDescent="0.3">
      <c r="A10049" t="s">
        <v>8718</v>
      </c>
      <c r="B10049" t="s">
        <v>419</v>
      </c>
      <c r="D10049" t="s">
        <v>147</v>
      </c>
      <c r="E10049" t="s">
        <v>487</v>
      </c>
      <c r="F10049" s="1">
        <v>2592</v>
      </c>
      <c r="G10049" t="s">
        <v>3405</v>
      </c>
    </row>
    <row r="10050" spans="1:7" x14ac:dyDescent="0.3">
      <c r="A10050" s="2">
        <v>39630</v>
      </c>
      <c r="B10050" t="s">
        <v>419</v>
      </c>
      <c r="C10050" t="s">
        <v>39</v>
      </c>
      <c r="D10050" t="s">
        <v>128</v>
      </c>
      <c r="E10050" t="s">
        <v>81</v>
      </c>
      <c r="F10050">
        <v>1296.3900000000001</v>
      </c>
      <c r="G10050" t="s">
        <v>306</v>
      </c>
    </row>
    <row r="10051" spans="1:7" x14ac:dyDescent="0.3">
      <c r="A10051" t="s">
        <v>8718</v>
      </c>
      <c r="B10051" t="s">
        <v>419</v>
      </c>
      <c r="C10051" t="s">
        <v>39</v>
      </c>
      <c r="D10051" t="s">
        <v>241</v>
      </c>
      <c r="E10051" t="s">
        <v>48</v>
      </c>
      <c r="F10051">
        <v>4996.75</v>
      </c>
      <c r="G10051" t="s">
        <v>8889</v>
      </c>
    </row>
    <row r="10052" spans="1:7" x14ac:dyDescent="0.3">
      <c r="A10052" s="2">
        <v>39630</v>
      </c>
      <c r="B10052" t="s">
        <v>419</v>
      </c>
      <c r="C10052" t="s">
        <v>39</v>
      </c>
      <c r="D10052" t="s">
        <v>155</v>
      </c>
      <c r="E10052" t="s">
        <v>292</v>
      </c>
      <c r="G10052" t="s">
        <v>8890</v>
      </c>
    </row>
    <row r="10053" spans="1:7" x14ac:dyDescent="0.3">
      <c r="A10053" s="2">
        <v>39630</v>
      </c>
      <c r="B10053" t="s">
        <v>419</v>
      </c>
      <c r="C10053" t="s">
        <v>39</v>
      </c>
      <c r="D10053" t="s">
        <v>55</v>
      </c>
      <c r="E10053" t="s">
        <v>118</v>
      </c>
      <c r="F10053">
        <v>7181.76</v>
      </c>
      <c r="G10053" t="s">
        <v>8891</v>
      </c>
    </row>
    <row r="10054" spans="1:7" x14ac:dyDescent="0.3">
      <c r="B10054" t="s">
        <v>430</v>
      </c>
      <c r="C10054" t="s">
        <v>39</v>
      </c>
      <c r="D10054" t="s">
        <v>53</v>
      </c>
      <c r="E10054" t="s">
        <v>21</v>
      </c>
      <c r="F10054" s="1">
        <v>7181</v>
      </c>
      <c r="G10054" t="s">
        <v>8892</v>
      </c>
    </row>
    <row r="10055" spans="1:7" x14ac:dyDescent="0.3">
      <c r="A10055" t="s">
        <v>8718</v>
      </c>
      <c r="B10055" t="s">
        <v>419</v>
      </c>
      <c r="C10055" t="s">
        <v>39</v>
      </c>
      <c r="D10055" t="s">
        <v>310</v>
      </c>
      <c r="E10055" t="e">
        <f>- Recovery energy Recovery</f>
        <v>#NAME?</v>
      </c>
      <c r="F10055">
        <v>3590.88</v>
      </c>
      <c r="G10055" t="s">
        <v>8893</v>
      </c>
    </row>
    <row r="10056" spans="1:7" x14ac:dyDescent="0.3">
      <c r="A10056" t="s">
        <v>7853</v>
      </c>
      <c r="B10056" t="s">
        <v>419</v>
      </c>
      <c r="C10056" t="s">
        <v>39</v>
      </c>
      <c r="D10056" t="s">
        <v>212</v>
      </c>
      <c r="E10056" t="s">
        <v>153</v>
      </c>
      <c r="F10056">
        <v>8530.17</v>
      </c>
      <c r="G10056" t="s">
        <v>8894</v>
      </c>
    </row>
    <row r="10057" spans="1:7" x14ac:dyDescent="0.3">
      <c r="A10057" s="2">
        <v>39630</v>
      </c>
      <c r="B10057" t="s">
        <v>430</v>
      </c>
      <c r="C10057" t="s">
        <v>39</v>
      </c>
      <c r="D10057" t="s">
        <v>63</v>
      </c>
      <c r="E10057" t="s">
        <v>68</v>
      </c>
      <c r="F10057">
        <v>5118.1000000000004</v>
      </c>
      <c r="G10057" t="s">
        <v>8895</v>
      </c>
    </row>
    <row r="10058" spans="1:7" x14ac:dyDescent="0.3">
      <c r="A10058" t="s">
        <v>8718</v>
      </c>
      <c r="B10058" t="s">
        <v>1103</v>
      </c>
      <c r="C10058" t="s">
        <v>39</v>
      </c>
      <c r="D10058" t="s">
        <v>70</v>
      </c>
      <c r="E10058" t="s">
        <v>71</v>
      </c>
      <c r="F10058">
        <v>3412.07</v>
      </c>
      <c r="G10058" t="s">
        <v>8896</v>
      </c>
    </row>
    <row r="10059" spans="1:7" x14ac:dyDescent="0.3">
      <c r="A10059" t="s">
        <v>8737</v>
      </c>
      <c r="B10059" t="s">
        <v>430</v>
      </c>
      <c r="C10059" t="s">
        <v>39</v>
      </c>
      <c r="D10059" t="s">
        <v>125</v>
      </c>
      <c r="E10059" t="s">
        <v>100</v>
      </c>
      <c r="F10059" t="s">
        <v>8897</v>
      </c>
      <c r="G10059" t="s">
        <v>8898</v>
      </c>
    </row>
    <row r="10060" spans="1:7" x14ac:dyDescent="0.3">
      <c r="A10060" t="s">
        <v>8718</v>
      </c>
      <c r="B10060" t="s">
        <v>419</v>
      </c>
      <c r="C10060" t="s">
        <v>39</v>
      </c>
      <c r="D10060" t="s">
        <v>74</v>
      </c>
      <c r="E10060" t="s">
        <v>385</v>
      </c>
      <c r="F10060">
        <v>1952.76</v>
      </c>
      <c r="G10060" t="s">
        <v>8899</v>
      </c>
    </row>
    <row r="10061" spans="1:7" x14ac:dyDescent="0.3">
      <c r="A10061" s="2">
        <v>39630</v>
      </c>
      <c r="C10061" t="s">
        <v>9</v>
      </c>
      <c r="D10061" t="s">
        <v>133</v>
      </c>
      <c r="E10061" t="s">
        <v>220</v>
      </c>
      <c r="F10061">
        <v>10747.48</v>
      </c>
      <c r="G10061" t="s">
        <v>8900</v>
      </c>
    </row>
    <row r="10062" spans="1:7" x14ac:dyDescent="0.3">
      <c r="A10062" t="s">
        <v>8718</v>
      </c>
      <c r="B10062" t="s">
        <v>445</v>
      </c>
      <c r="C10062" t="s">
        <v>9</v>
      </c>
      <c r="D10062" t="s">
        <v>16</v>
      </c>
      <c r="E10062" t="s">
        <v>30</v>
      </c>
      <c r="F10062" s="1">
        <v>4606</v>
      </c>
      <c r="G10062" t="s">
        <v>8901</v>
      </c>
    </row>
    <row r="10063" spans="1:7" x14ac:dyDescent="0.3">
      <c r="A10063" t="s">
        <v>7847</v>
      </c>
      <c r="B10063" t="s">
        <v>445</v>
      </c>
      <c r="C10063" t="s">
        <v>9</v>
      </c>
      <c r="D10063" t="s">
        <v>137</v>
      </c>
      <c r="F10063">
        <v>17149.47</v>
      </c>
      <c r="G10063" t="s">
        <v>8902</v>
      </c>
    </row>
    <row r="10064" spans="1:7" x14ac:dyDescent="0.3">
      <c r="A10064" t="s">
        <v>8718</v>
      </c>
      <c r="B10064" t="s">
        <v>445</v>
      </c>
      <c r="C10064" t="s">
        <v>9</v>
      </c>
      <c r="D10064" t="s">
        <v>180</v>
      </c>
      <c r="E10064" t="s">
        <v>96</v>
      </c>
      <c r="F10064">
        <v>1905.5</v>
      </c>
      <c r="G10064" t="s">
        <v>8903</v>
      </c>
    </row>
    <row r="10065" spans="1:7" x14ac:dyDescent="0.3">
      <c r="A10065" t="s">
        <v>8737</v>
      </c>
      <c r="B10065" t="s">
        <v>1129</v>
      </c>
      <c r="C10065" t="s">
        <v>9</v>
      </c>
      <c r="D10065" t="s">
        <v>29</v>
      </c>
      <c r="E10065" t="s">
        <v>263</v>
      </c>
      <c r="F10065" s="1">
        <v>9365</v>
      </c>
      <c r="G10065" t="s">
        <v>8904</v>
      </c>
    </row>
    <row r="10066" spans="1:7" x14ac:dyDescent="0.3">
      <c r="A10066" t="s">
        <v>8718</v>
      </c>
      <c r="B10066" t="s">
        <v>445</v>
      </c>
      <c r="C10066" t="s">
        <v>9</v>
      </c>
      <c r="D10066" t="s">
        <v>26</v>
      </c>
      <c r="E10066" t="s">
        <v>86</v>
      </c>
      <c r="F10066">
        <v>6243.62</v>
      </c>
      <c r="G10066" t="s">
        <v>8905</v>
      </c>
    </row>
    <row r="10067" spans="1:7" x14ac:dyDescent="0.3">
      <c r="A10067" t="s">
        <v>8737</v>
      </c>
      <c r="B10067" t="s">
        <v>2659</v>
      </c>
      <c r="D10067" t="s">
        <v>32</v>
      </c>
      <c r="E10067" t="s">
        <v>233</v>
      </c>
      <c r="F10067">
        <v>9681.23</v>
      </c>
      <c r="G10067" t="s">
        <v>8906</v>
      </c>
    </row>
    <row r="10068" spans="1:7" x14ac:dyDescent="0.3">
      <c r="A10068" t="s">
        <v>8718</v>
      </c>
      <c r="B10068" t="s">
        <v>445</v>
      </c>
      <c r="C10068" t="s">
        <v>9</v>
      </c>
      <c r="D10068" t="s">
        <v>95</v>
      </c>
      <c r="E10068" t="s">
        <v>184</v>
      </c>
      <c r="F10068">
        <v>2420.31</v>
      </c>
      <c r="G10068" t="s">
        <v>8907</v>
      </c>
    </row>
    <row r="10069" spans="1:7" x14ac:dyDescent="0.3">
      <c r="A10069" s="3">
        <v>39630</v>
      </c>
      <c r="B10069" t="s">
        <v>445</v>
      </c>
      <c r="C10069" t="s">
        <v>39</v>
      </c>
      <c r="D10069" t="s">
        <v>304</v>
      </c>
      <c r="E10069" t="s">
        <v>159</v>
      </c>
      <c r="F10069">
        <v>4843.7299999999996</v>
      </c>
      <c r="G10069" t="s">
        <v>1059</v>
      </c>
    </row>
    <row r="10070" spans="1:7" x14ac:dyDescent="0.3">
      <c r="A10070" t="s">
        <v>7827</v>
      </c>
      <c r="C10070" t="s">
        <v>39</v>
      </c>
      <c r="D10070" t="s">
        <v>45</v>
      </c>
      <c r="E10070" t="s">
        <v>270</v>
      </c>
      <c r="F10070" s="1">
        <v>4843</v>
      </c>
      <c r="G10070" t="s">
        <v>8908</v>
      </c>
    </row>
    <row r="10071" spans="1:7" x14ac:dyDescent="0.3">
      <c r="A10071" t="s">
        <v>8718</v>
      </c>
      <c r="B10071" t="s">
        <v>445</v>
      </c>
      <c r="C10071" t="s">
        <v>39</v>
      </c>
      <c r="D10071" t="s">
        <v>195</v>
      </c>
      <c r="E10071" t="s">
        <v>86</v>
      </c>
      <c r="F10071">
        <v>2421.86</v>
      </c>
      <c r="G10071" t="s">
        <v>8909</v>
      </c>
    </row>
    <row r="10072" spans="1:7" x14ac:dyDescent="0.3">
      <c r="A10072" t="s">
        <v>7847</v>
      </c>
      <c r="B10072" t="s">
        <v>445</v>
      </c>
      <c r="C10072" t="s">
        <v>39</v>
      </c>
      <c r="D10072" t="s">
        <v>1149</v>
      </c>
      <c r="E10072" t="s">
        <v>92</v>
      </c>
      <c r="F10072" t="s">
        <v>8910</v>
      </c>
      <c r="G10072" t="s">
        <v>868</v>
      </c>
    </row>
    <row r="10073" spans="1:7" x14ac:dyDescent="0.3">
      <c r="A10073" s="2">
        <v>39630</v>
      </c>
      <c r="B10073" t="s">
        <v>2659</v>
      </c>
      <c r="C10073" t="s">
        <v>39</v>
      </c>
      <c r="D10073" t="s">
        <v>155</v>
      </c>
      <c r="E10073" t="s">
        <v>56</v>
      </c>
      <c r="F10073">
        <v>10686.93</v>
      </c>
      <c r="G10073" t="s">
        <v>198</v>
      </c>
    </row>
    <row r="10074" spans="1:7" x14ac:dyDescent="0.3">
      <c r="A10074" s="2">
        <v>39630</v>
      </c>
      <c r="B10074" t="s">
        <v>445</v>
      </c>
      <c r="C10074" t="s">
        <v>39</v>
      </c>
      <c r="D10074" t="s">
        <v>55</v>
      </c>
      <c r="E10074" t="s">
        <v>118</v>
      </c>
      <c r="F10074" t="s">
        <v>8911</v>
      </c>
      <c r="G10074" t="s">
        <v>8912</v>
      </c>
    </row>
    <row r="10075" spans="1:7" x14ac:dyDescent="0.3">
      <c r="A10075" t="s">
        <v>8718</v>
      </c>
      <c r="B10075" t="s">
        <v>466</v>
      </c>
      <c r="C10075" t="s">
        <v>39</v>
      </c>
      <c r="D10075" t="s">
        <v>277</v>
      </c>
      <c r="E10075" t="e">
        <f>- Recovery recycling</f>
        <v>#NAME?</v>
      </c>
      <c r="F10075">
        <v>6914.84</v>
      </c>
      <c r="G10075" t="s">
        <v>8913</v>
      </c>
    </row>
    <row r="10076" spans="1:7" x14ac:dyDescent="0.3">
      <c r="A10076" s="2">
        <v>39630</v>
      </c>
      <c r="B10076" t="s">
        <v>445</v>
      </c>
      <c r="C10076" t="s">
        <v>39</v>
      </c>
      <c r="D10076" t="s">
        <v>53</v>
      </c>
      <c r="E10076" t="e">
        <f>- Recovery Recovery energy</f>
        <v>#NAME?</v>
      </c>
      <c r="F10076">
        <v>3457.42</v>
      </c>
      <c r="G10076" t="s">
        <v>8914</v>
      </c>
    </row>
    <row r="10077" spans="1:7" x14ac:dyDescent="0.3">
      <c r="A10077" t="s">
        <v>8718</v>
      </c>
      <c r="B10077" t="s">
        <v>445</v>
      </c>
      <c r="C10077" t="s">
        <v>39</v>
      </c>
      <c r="D10077" t="s">
        <v>120</v>
      </c>
      <c r="E10077" t="s">
        <v>41</v>
      </c>
      <c r="F10077">
        <v>7107.05</v>
      </c>
      <c r="G10077" t="s">
        <v>8915</v>
      </c>
    </row>
    <row r="10078" spans="1:7" x14ac:dyDescent="0.3">
      <c r="A10078" t="s">
        <v>8737</v>
      </c>
      <c r="B10078" t="s">
        <v>445</v>
      </c>
      <c r="C10078" t="s">
        <v>39</v>
      </c>
      <c r="D10078" t="s">
        <v>122</v>
      </c>
      <c r="E10078" t="s">
        <v>84</v>
      </c>
      <c r="F10078">
        <v>4264.2299999999996</v>
      </c>
      <c r="G10078" t="s">
        <v>1690</v>
      </c>
    </row>
    <row r="10079" spans="1:7" x14ac:dyDescent="0.3">
      <c r="A10079" t="s">
        <v>7884</v>
      </c>
      <c r="B10079" t="s">
        <v>445</v>
      </c>
      <c r="C10079" t="s">
        <v>39</v>
      </c>
      <c r="D10079" t="s">
        <v>212</v>
      </c>
      <c r="E10079" t="s">
        <v>385</v>
      </c>
      <c r="F10079">
        <v>2842.82</v>
      </c>
      <c r="G10079" t="s">
        <v>3296</v>
      </c>
    </row>
    <row r="10080" spans="1:7" x14ac:dyDescent="0.3">
      <c r="A10080" t="s">
        <v>8718</v>
      </c>
      <c r="B10080" t="s">
        <v>445</v>
      </c>
      <c r="C10080" t="s">
        <v>39</v>
      </c>
      <c r="D10080" t="s">
        <v>125</v>
      </c>
      <c r="E10080" t="s">
        <v>487</v>
      </c>
      <c r="F10080">
        <v>8034.94</v>
      </c>
      <c r="G10080" t="s">
        <v>8916</v>
      </c>
    </row>
    <row r="10081" spans="1:7" x14ac:dyDescent="0.3">
      <c r="A10081" s="3">
        <v>39630</v>
      </c>
      <c r="B10081" t="s">
        <v>445</v>
      </c>
      <c r="D10081" t="s">
        <v>74</v>
      </c>
      <c r="E10081" t="s">
        <v>2078</v>
      </c>
      <c r="F10081">
        <v>3443.54</v>
      </c>
      <c r="G10081" t="s">
        <v>8917</v>
      </c>
    </row>
    <row r="10082" spans="1:7" x14ac:dyDescent="0.3">
      <c r="A10082" t="s">
        <v>8718</v>
      </c>
      <c r="B10082" t="s">
        <v>472</v>
      </c>
      <c r="C10082" t="s">
        <v>9</v>
      </c>
      <c r="D10082" t="s">
        <v>10</v>
      </c>
      <c r="E10082" t="s">
        <v>93</v>
      </c>
      <c r="F10082">
        <v>9415.8799999999992</v>
      </c>
      <c r="G10082" t="s">
        <v>8918</v>
      </c>
    </row>
    <row r="10083" spans="1:7" x14ac:dyDescent="0.3">
      <c r="A10083" t="s">
        <v>8718</v>
      </c>
      <c r="B10083" t="s">
        <v>472</v>
      </c>
      <c r="C10083" t="s">
        <v>9</v>
      </c>
      <c r="D10083" t="s">
        <v>175</v>
      </c>
      <c r="E10083" t="s">
        <v>81</v>
      </c>
      <c r="F10083">
        <v>4035.38</v>
      </c>
      <c r="G10083" t="s">
        <v>8919</v>
      </c>
    </row>
    <row r="10084" spans="1:7" x14ac:dyDescent="0.3">
      <c r="A10084" s="2">
        <v>39630</v>
      </c>
      <c r="B10084" t="s">
        <v>479</v>
      </c>
      <c r="C10084" t="s">
        <v>9</v>
      </c>
      <c r="D10084" t="s">
        <v>259</v>
      </c>
      <c r="E10084" t="s">
        <v>56</v>
      </c>
      <c r="F10084" s="1">
        <v>14116</v>
      </c>
      <c r="G10084" t="s">
        <v>8920</v>
      </c>
    </row>
    <row r="10085" spans="1:7" x14ac:dyDescent="0.3">
      <c r="B10085" t="s">
        <v>479</v>
      </c>
      <c r="C10085" t="s">
        <v>9</v>
      </c>
      <c r="D10085" t="s">
        <v>180</v>
      </c>
      <c r="E10085" t="s">
        <v>86</v>
      </c>
      <c r="F10085">
        <v>1568.54</v>
      </c>
      <c r="G10085" t="s">
        <v>8921</v>
      </c>
    </row>
    <row r="10086" spans="1:7" x14ac:dyDescent="0.3">
      <c r="A10086" s="2">
        <v>39630</v>
      </c>
      <c r="B10086" t="s">
        <v>472</v>
      </c>
      <c r="C10086" t="s">
        <v>9</v>
      </c>
      <c r="D10086" t="s">
        <v>2266</v>
      </c>
      <c r="E10086" t="s">
        <v>93</v>
      </c>
      <c r="F10086">
        <v>13443.09</v>
      </c>
      <c r="G10086" t="s">
        <v>874</v>
      </c>
    </row>
    <row r="10087" spans="1:7" x14ac:dyDescent="0.3">
      <c r="A10087" s="2">
        <v>39630</v>
      </c>
      <c r="B10087" t="s">
        <v>495</v>
      </c>
      <c r="C10087" t="s">
        <v>9</v>
      </c>
      <c r="D10087" t="s">
        <v>295</v>
      </c>
      <c r="E10087" t="s">
        <v>81</v>
      </c>
      <c r="F10087">
        <v>8962.06</v>
      </c>
      <c r="G10087" t="s">
        <v>2131</v>
      </c>
    </row>
    <row r="10088" spans="1:7" x14ac:dyDescent="0.3">
      <c r="A10088" t="s">
        <v>8718</v>
      </c>
      <c r="B10088" t="s">
        <v>472</v>
      </c>
      <c r="C10088" t="s">
        <v>9</v>
      </c>
      <c r="D10088" t="s">
        <v>192</v>
      </c>
      <c r="E10088" t="s">
        <v>263</v>
      </c>
      <c r="F10088">
        <v>18103.45</v>
      </c>
      <c r="G10088" t="s">
        <v>121</v>
      </c>
    </row>
    <row r="10089" spans="1:7" x14ac:dyDescent="0.3">
      <c r="A10089" t="s">
        <v>8737</v>
      </c>
      <c r="B10089" t="s">
        <v>472</v>
      </c>
      <c r="C10089" t="s">
        <v>9</v>
      </c>
      <c r="D10089" t="s">
        <v>454</v>
      </c>
      <c r="E10089" t="s">
        <v>96</v>
      </c>
      <c r="F10089">
        <v>4525.8599999999997</v>
      </c>
      <c r="G10089" t="s">
        <v>8922</v>
      </c>
    </row>
    <row r="10090" spans="1:7" x14ac:dyDescent="0.3">
      <c r="B10090" t="s">
        <v>3132</v>
      </c>
      <c r="C10090" t="s">
        <v>39</v>
      </c>
      <c r="D10090" t="s">
        <v>304</v>
      </c>
      <c r="E10090" t="s">
        <v>153</v>
      </c>
      <c r="F10090">
        <v>4565.88</v>
      </c>
      <c r="G10090" t="s">
        <v>8923</v>
      </c>
    </row>
    <row r="10091" spans="1:7" x14ac:dyDescent="0.3">
      <c r="A10091" s="2">
        <v>39630</v>
      </c>
      <c r="B10091" t="s">
        <v>482</v>
      </c>
      <c r="C10091" t="s">
        <v>39</v>
      </c>
      <c r="D10091" t="s">
        <v>98</v>
      </c>
      <c r="E10091" t="s">
        <v>609</v>
      </c>
      <c r="F10091" s="1">
        <v>4565</v>
      </c>
      <c r="G10091" t="s">
        <v>8924</v>
      </c>
    </row>
    <row r="10092" spans="1:7" x14ac:dyDescent="0.3">
      <c r="A10092" t="s">
        <v>8718</v>
      </c>
      <c r="B10092" t="s">
        <v>1136</v>
      </c>
      <c r="C10092" t="s">
        <v>39</v>
      </c>
      <c r="D10092" t="s">
        <v>98</v>
      </c>
      <c r="E10092" t="s">
        <v>17</v>
      </c>
      <c r="F10092">
        <v>2282.94</v>
      </c>
      <c r="G10092" t="s">
        <v>8925</v>
      </c>
    </row>
    <row r="10093" spans="1:7" x14ac:dyDescent="0.3">
      <c r="A10093" t="s">
        <v>8718</v>
      </c>
      <c r="B10093" t="s">
        <v>472</v>
      </c>
      <c r="C10093" t="s">
        <v>39</v>
      </c>
      <c r="D10093" t="s">
        <v>435</v>
      </c>
      <c r="E10093" t="s">
        <v>153</v>
      </c>
      <c r="F10093">
        <v>2091.75</v>
      </c>
      <c r="G10093" t="s">
        <v>478</v>
      </c>
    </row>
    <row r="10094" spans="1:7" x14ac:dyDescent="0.3">
      <c r="A10094" t="s">
        <v>8718</v>
      </c>
      <c r="B10094" t="s">
        <v>472</v>
      </c>
      <c r="C10094" t="s">
        <v>39</v>
      </c>
      <c r="D10094" t="s">
        <v>47</v>
      </c>
      <c r="E10094" t="s">
        <v>114</v>
      </c>
      <c r="F10094">
        <v>4880.75</v>
      </c>
      <c r="G10094" t="s">
        <v>8926</v>
      </c>
    </row>
    <row r="10095" spans="1:7" x14ac:dyDescent="0.3">
      <c r="A10095" t="s">
        <v>8718</v>
      </c>
      <c r="B10095" t="s">
        <v>472</v>
      </c>
      <c r="C10095" t="s">
        <v>39</v>
      </c>
      <c r="D10095" t="s">
        <v>374</v>
      </c>
      <c r="E10095" t="s">
        <v>48</v>
      </c>
      <c r="F10095">
        <v>8609.77</v>
      </c>
      <c r="G10095" t="s">
        <v>8927</v>
      </c>
    </row>
    <row r="10096" spans="1:7" x14ac:dyDescent="0.3">
      <c r="A10096" t="s">
        <v>8718</v>
      </c>
      <c r="B10096" t="s">
        <v>472</v>
      </c>
      <c r="C10096" t="s">
        <v>39</v>
      </c>
      <c r="D10096" t="s">
        <v>110</v>
      </c>
      <c r="E10096" t="e">
        <f>- recycling Recovery</f>
        <v>#NAME?</v>
      </c>
      <c r="F10096" t="s">
        <v>8928</v>
      </c>
      <c r="G10096" t="s">
        <v>8929</v>
      </c>
    </row>
    <row r="10097" spans="1:7" x14ac:dyDescent="0.3">
      <c r="A10097" t="s">
        <v>8718</v>
      </c>
      <c r="B10097" t="s">
        <v>472</v>
      </c>
      <c r="C10097" t="s">
        <v>39</v>
      </c>
      <c r="D10097" t="s">
        <v>158</v>
      </c>
      <c r="E10097" t="s">
        <v>60</v>
      </c>
      <c r="F10097">
        <v>4304.88</v>
      </c>
      <c r="G10097" t="s">
        <v>8930</v>
      </c>
    </row>
    <row r="10098" spans="1:7" x14ac:dyDescent="0.3">
      <c r="A10098" t="s">
        <v>8718</v>
      </c>
      <c r="B10098" t="s">
        <v>472</v>
      </c>
      <c r="C10098" t="s">
        <v>39</v>
      </c>
      <c r="D10098" t="s">
        <v>902</v>
      </c>
      <c r="E10098" t="s">
        <v>41</v>
      </c>
      <c r="F10098">
        <v>5321.84</v>
      </c>
      <c r="G10098" t="s">
        <v>8931</v>
      </c>
    </row>
    <row r="10099" spans="1:7" x14ac:dyDescent="0.3">
      <c r="A10099" t="s">
        <v>8718</v>
      </c>
      <c r="B10099" t="s">
        <v>472</v>
      </c>
      <c r="C10099" t="s">
        <v>39</v>
      </c>
      <c r="D10099" t="s">
        <v>1378</v>
      </c>
      <c r="E10099" t="s">
        <v>68</v>
      </c>
      <c r="G10099" t="s">
        <v>8747</v>
      </c>
    </row>
    <row r="10100" spans="1:7" x14ac:dyDescent="0.3">
      <c r="A10100" t="s">
        <v>7847</v>
      </c>
      <c r="B10100" t="s">
        <v>472</v>
      </c>
      <c r="C10100" t="s">
        <v>39</v>
      </c>
      <c r="D10100" t="s">
        <v>212</v>
      </c>
      <c r="E10100" t="s">
        <v>123</v>
      </c>
      <c r="F10100">
        <v>2128.7399999999998</v>
      </c>
      <c r="G10100" t="s">
        <v>8932</v>
      </c>
    </row>
    <row r="10101" spans="1:7" x14ac:dyDescent="0.3">
      <c r="A10101" t="s">
        <v>8718</v>
      </c>
      <c r="B10101" t="s">
        <v>472</v>
      </c>
      <c r="C10101" t="s">
        <v>39</v>
      </c>
      <c r="D10101" t="s">
        <v>252</v>
      </c>
      <c r="E10101" t="s">
        <v>43</v>
      </c>
      <c r="F10101">
        <v>10363.879999999999</v>
      </c>
      <c r="G10101" t="s">
        <v>8933</v>
      </c>
    </row>
    <row r="10102" spans="1:7" x14ac:dyDescent="0.3">
      <c r="A10102" t="s">
        <v>8718</v>
      </c>
      <c r="B10102" t="s">
        <v>472</v>
      </c>
      <c r="C10102" t="s">
        <v>39</v>
      </c>
      <c r="E10102" t="s">
        <v>75</v>
      </c>
      <c r="F10102">
        <v>4441.66</v>
      </c>
      <c r="G10102" t="s">
        <v>8934</v>
      </c>
    </row>
    <row r="10103" spans="1:7" x14ac:dyDescent="0.3">
      <c r="A10103" t="s">
        <v>8718</v>
      </c>
      <c r="B10103" t="s">
        <v>520</v>
      </c>
      <c r="C10103" t="s">
        <v>9</v>
      </c>
      <c r="D10103" t="s">
        <v>177</v>
      </c>
      <c r="E10103" t="s">
        <v>233</v>
      </c>
      <c r="F10103">
        <v>10539.56</v>
      </c>
      <c r="G10103" t="s">
        <v>8935</v>
      </c>
    </row>
    <row r="10104" spans="1:7" x14ac:dyDescent="0.3">
      <c r="A10104" s="2">
        <v>39630</v>
      </c>
      <c r="B10104" t="s">
        <v>506</v>
      </c>
      <c r="C10104" t="s">
        <v>9</v>
      </c>
      <c r="D10104" t="s">
        <v>131</v>
      </c>
      <c r="E10104" t="s">
        <v>86</v>
      </c>
      <c r="F10104">
        <v>4516.96</v>
      </c>
      <c r="G10104" t="s">
        <v>8936</v>
      </c>
    </row>
    <row r="10105" spans="1:7" x14ac:dyDescent="0.3">
      <c r="A10105" s="2">
        <v>39630</v>
      </c>
      <c r="B10105" t="s">
        <v>506</v>
      </c>
      <c r="C10105" t="s">
        <v>9</v>
      </c>
      <c r="D10105" t="s">
        <v>180</v>
      </c>
      <c r="E10105" t="s">
        <v>114</v>
      </c>
      <c r="F10105" s="1">
        <v>9983</v>
      </c>
      <c r="G10105" t="s">
        <v>8937</v>
      </c>
    </row>
    <row r="10106" spans="1:7" x14ac:dyDescent="0.3">
      <c r="A10106" s="2">
        <v>39630</v>
      </c>
      <c r="C10106" t="s">
        <v>9</v>
      </c>
      <c r="D10106" t="s">
        <v>180</v>
      </c>
      <c r="E10106" t="s">
        <v>30</v>
      </c>
      <c r="F10106">
        <v>1109.29</v>
      </c>
      <c r="G10106" t="s">
        <v>8938</v>
      </c>
    </row>
    <row r="10107" spans="1:7" x14ac:dyDescent="0.3">
      <c r="A10107" t="s">
        <v>8737</v>
      </c>
      <c r="B10107" t="s">
        <v>506</v>
      </c>
      <c r="C10107" t="s">
        <v>9</v>
      </c>
      <c r="D10107" t="s">
        <v>955</v>
      </c>
      <c r="E10107" t="s">
        <v>11</v>
      </c>
      <c r="G10107" t="s">
        <v>8939</v>
      </c>
    </row>
    <row r="10108" spans="1:7" x14ac:dyDescent="0.3">
      <c r="A10108" t="s">
        <v>8718</v>
      </c>
      <c r="B10108" t="s">
        <v>525</v>
      </c>
      <c r="C10108" t="s">
        <v>9</v>
      </c>
      <c r="D10108" t="s">
        <v>295</v>
      </c>
      <c r="E10108" t="s">
        <v>30</v>
      </c>
      <c r="F10108">
        <v>4352.7700000000004</v>
      </c>
      <c r="G10108" t="s">
        <v>834</v>
      </c>
    </row>
    <row r="10109" spans="1:7" x14ac:dyDescent="0.3">
      <c r="A10109" t="s">
        <v>8718</v>
      </c>
      <c r="B10109" t="s">
        <v>506</v>
      </c>
      <c r="C10109" t="s">
        <v>9</v>
      </c>
      <c r="D10109" t="s">
        <v>232</v>
      </c>
      <c r="F10109">
        <v>10376.42</v>
      </c>
      <c r="G10109" t="s">
        <v>8940</v>
      </c>
    </row>
    <row r="10110" spans="1:7" x14ac:dyDescent="0.3">
      <c r="A10110" s="2">
        <v>39630</v>
      </c>
      <c r="B10110" t="s">
        <v>506</v>
      </c>
      <c r="C10110" t="s">
        <v>9</v>
      </c>
      <c r="D10110" t="s">
        <v>232</v>
      </c>
      <c r="E10110" t="s">
        <v>17</v>
      </c>
      <c r="F10110">
        <v>2594.11</v>
      </c>
      <c r="G10110" t="s">
        <v>8941</v>
      </c>
    </row>
    <row r="10111" spans="1:7" x14ac:dyDescent="0.3">
      <c r="A10111" t="s">
        <v>8718</v>
      </c>
      <c r="B10111" t="s">
        <v>2219</v>
      </c>
      <c r="C10111" t="s">
        <v>39</v>
      </c>
      <c r="D10111" t="s">
        <v>40</v>
      </c>
      <c r="E10111" t="s">
        <v>1151</v>
      </c>
      <c r="F10111">
        <v>4607.9799999999996</v>
      </c>
      <c r="G10111" t="s">
        <v>8942</v>
      </c>
    </row>
    <row r="10112" spans="1:7" x14ac:dyDescent="0.3">
      <c r="A10112" t="s">
        <v>7933</v>
      </c>
      <c r="B10112" t="s">
        <v>506</v>
      </c>
      <c r="C10112" t="s">
        <v>39</v>
      </c>
      <c r="D10112" t="s">
        <v>102</v>
      </c>
      <c r="E10112" t="s">
        <v>609</v>
      </c>
      <c r="F10112">
        <v>4607.9799999999996</v>
      </c>
      <c r="G10112" t="s">
        <v>8943</v>
      </c>
    </row>
    <row r="10113" spans="1:7" x14ac:dyDescent="0.3">
      <c r="A10113" t="s">
        <v>8718</v>
      </c>
      <c r="B10113" t="s">
        <v>506</v>
      </c>
      <c r="C10113" t="s">
        <v>39</v>
      </c>
      <c r="D10113" t="s">
        <v>102</v>
      </c>
      <c r="E10113" t="s">
        <v>96</v>
      </c>
      <c r="F10113">
        <v>2303.9899999999998</v>
      </c>
      <c r="G10113" t="s">
        <v>8944</v>
      </c>
    </row>
    <row r="10114" spans="1:7" x14ac:dyDescent="0.3">
      <c r="A10114" s="3">
        <v>39630</v>
      </c>
      <c r="B10114" t="s">
        <v>506</v>
      </c>
      <c r="C10114" t="s">
        <v>39</v>
      </c>
      <c r="D10114" t="s">
        <v>435</v>
      </c>
      <c r="E10114" t="s">
        <v>159</v>
      </c>
      <c r="F10114">
        <v>4241.66</v>
      </c>
      <c r="G10114" t="s">
        <v>8945</v>
      </c>
    </row>
    <row r="10115" spans="1:7" x14ac:dyDescent="0.3">
      <c r="A10115" t="s">
        <v>8718</v>
      </c>
      <c r="B10115" t="s">
        <v>506</v>
      </c>
      <c r="C10115" t="s">
        <v>39</v>
      </c>
      <c r="D10115" t="s">
        <v>51</v>
      </c>
      <c r="E10115" t="s">
        <v>165</v>
      </c>
      <c r="F10115">
        <v>9897.2199999999993</v>
      </c>
      <c r="G10115" t="s">
        <v>8946</v>
      </c>
    </row>
    <row r="10116" spans="1:7" x14ac:dyDescent="0.3">
      <c r="A10116" t="s">
        <v>8718</v>
      </c>
      <c r="B10116" t="s">
        <v>510</v>
      </c>
      <c r="C10116" t="s">
        <v>39</v>
      </c>
      <c r="D10116" t="s">
        <v>55</v>
      </c>
      <c r="E10116" t="s">
        <v>48</v>
      </c>
      <c r="F10116">
        <v>6867.21</v>
      </c>
      <c r="G10116" t="s">
        <v>8947</v>
      </c>
    </row>
    <row r="10117" spans="1:7" x14ac:dyDescent="0.3">
      <c r="A10117" s="3">
        <v>39630</v>
      </c>
      <c r="B10117" t="s">
        <v>504</v>
      </c>
      <c r="C10117" t="s">
        <v>39</v>
      </c>
      <c r="D10117" t="s">
        <v>53</v>
      </c>
      <c r="E10117" t="s">
        <v>56</v>
      </c>
      <c r="F10117">
        <v>6867.21</v>
      </c>
      <c r="G10117" t="s">
        <v>8948</v>
      </c>
    </row>
    <row r="10118" spans="1:7" x14ac:dyDescent="0.3">
      <c r="A10118" t="s">
        <v>8718</v>
      </c>
      <c r="B10118" t="s">
        <v>516</v>
      </c>
      <c r="C10118" t="s">
        <v>39</v>
      </c>
      <c r="D10118" t="s">
        <v>55</v>
      </c>
      <c r="E10118" t="e">
        <f>- Recovery energy Recovery</f>
        <v>#NAME?</v>
      </c>
      <c r="F10118">
        <v>3433.6</v>
      </c>
      <c r="G10118" t="s">
        <v>707</v>
      </c>
    </row>
    <row r="10119" spans="1:7" x14ac:dyDescent="0.3">
      <c r="A10119" t="s">
        <v>8718</v>
      </c>
      <c r="B10119" t="s">
        <v>506</v>
      </c>
      <c r="C10119" t="s">
        <v>39</v>
      </c>
      <c r="D10119" t="s">
        <v>122</v>
      </c>
      <c r="E10119" t="s">
        <v>41</v>
      </c>
      <c r="F10119">
        <v>8167.7</v>
      </c>
      <c r="G10119" t="s">
        <v>8949</v>
      </c>
    </row>
    <row r="10120" spans="1:7" x14ac:dyDescent="0.3">
      <c r="A10120" s="2">
        <v>39630</v>
      </c>
      <c r="B10120" t="s">
        <v>506</v>
      </c>
      <c r="C10120" t="s">
        <v>39</v>
      </c>
      <c r="D10120" t="s">
        <v>122</v>
      </c>
      <c r="E10120" t="s">
        <v>181</v>
      </c>
      <c r="F10120">
        <v>4900.62</v>
      </c>
      <c r="G10120" t="s">
        <v>8950</v>
      </c>
    </row>
    <row r="10121" spans="1:7" x14ac:dyDescent="0.3">
      <c r="A10121" t="s">
        <v>8718</v>
      </c>
      <c r="B10121" t="s">
        <v>506</v>
      </c>
      <c r="C10121" t="s">
        <v>39</v>
      </c>
      <c r="D10121" t="s">
        <v>120</v>
      </c>
      <c r="E10121" t="s">
        <v>92</v>
      </c>
      <c r="F10121">
        <v>3267.08</v>
      </c>
      <c r="G10121" t="s">
        <v>8951</v>
      </c>
    </row>
    <row r="10122" spans="1:7" x14ac:dyDescent="0.3">
      <c r="A10122" t="s">
        <v>8718</v>
      </c>
      <c r="B10122" t="s">
        <v>1171</v>
      </c>
      <c r="C10122" t="s">
        <v>39</v>
      </c>
      <c r="D10122" t="s">
        <v>384</v>
      </c>
      <c r="E10122" t="s">
        <v>126</v>
      </c>
      <c r="F10122">
        <v>9573.07</v>
      </c>
      <c r="G10122" t="s">
        <v>8952</v>
      </c>
    </row>
    <row r="10123" spans="1:7" x14ac:dyDescent="0.3">
      <c r="A10123" t="s">
        <v>8718</v>
      </c>
      <c r="B10123" t="s">
        <v>506</v>
      </c>
      <c r="C10123" t="s">
        <v>39</v>
      </c>
      <c r="D10123" t="s">
        <v>74</v>
      </c>
      <c r="E10123" t="s">
        <v>412</v>
      </c>
      <c r="F10123">
        <v>4102.74</v>
      </c>
      <c r="G10123" t="s">
        <v>8953</v>
      </c>
    </row>
    <row r="10124" spans="1:7" x14ac:dyDescent="0.3">
      <c r="A10124" s="3">
        <v>39630</v>
      </c>
      <c r="B10124" t="s">
        <v>547</v>
      </c>
      <c r="C10124" t="s">
        <v>9</v>
      </c>
      <c r="D10124" t="s">
        <v>558</v>
      </c>
      <c r="E10124" t="s">
        <v>976</v>
      </c>
      <c r="F10124">
        <v>8303.57</v>
      </c>
      <c r="G10124" t="s">
        <v>8954</v>
      </c>
    </row>
    <row r="10125" spans="1:7" x14ac:dyDescent="0.3">
      <c r="A10125" t="s">
        <v>8718</v>
      </c>
      <c r="B10125" t="s">
        <v>529</v>
      </c>
      <c r="D10125" t="s">
        <v>175</v>
      </c>
      <c r="E10125" t="s">
        <v>17</v>
      </c>
      <c r="F10125">
        <v>3558.67</v>
      </c>
      <c r="G10125" t="s">
        <v>8955</v>
      </c>
    </row>
    <row r="10126" spans="1:7" x14ac:dyDescent="0.3">
      <c r="A10126" s="2">
        <v>39630</v>
      </c>
      <c r="B10126" t="s">
        <v>1202</v>
      </c>
      <c r="C10126" t="s">
        <v>9</v>
      </c>
      <c r="D10126" t="s">
        <v>183</v>
      </c>
      <c r="E10126" t="s">
        <v>393</v>
      </c>
      <c r="F10126">
        <v>9661.65</v>
      </c>
      <c r="G10126" t="s">
        <v>8956</v>
      </c>
    </row>
    <row r="10127" spans="1:7" x14ac:dyDescent="0.3">
      <c r="A10127" t="s">
        <v>8718</v>
      </c>
      <c r="B10127" t="s">
        <v>529</v>
      </c>
      <c r="C10127" t="s">
        <v>9</v>
      </c>
      <c r="D10127" t="s">
        <v>412</v>
      </c>
      <c r="G10127" t="s">
        <v>129</v>
      </c>
    </row>
    <row r="10128" spans="1:7" x14ac:dyDescent="0.3">
      <c r="A10128" t="s">
        <v>8737</v>
      </c>
      <c r="B10128" t="s">
        <v>529</v>
      </c>
      <c r="C10128" t="s">
        <v>9</v>
      </c>
      <c r="D10128" t="s">
        <v>89</v>
      </c>
      <c r="E10128" t="s">
        <v>263</v>
      </c>
      <c r="F10128">
        <v>13088.39</v>
      </c>
      <c r="G10128" t="s">
        <v>8957</v>
      </c>
    </row>
    <row r="10129" spans="1:7" x14ac:dyDescent="0.3">
      <c r="A10129" s="2">
        <v>39630</v>
      </c>
      <c r="B10129" t="s">
        <v>529</v>
      </c>
      <c r="C10129" t="s">
        <v>9</v>
      </c>
      <c r="D10129" t="s">
        <v>228</v>
      </c>
      <c r="E10129" t="s">
        <v>96</v>
      </c>
      <c r="F10129">
        <v>8725.59</v>
      </c>
      <c r="G10129" t="s">
        <v>8958</v>
      </c>
    </row>
    <row r="10130" spans="1:7" x14ac:dyDescent="0.3">
      <c r="A10130" s="2">
        <v>39630</v>
      </c>
      <c r="B10130" t="s">
        <v>1734</v>
      </c>
      <c r="C10130" t="s">
        <v>9</v>
      </c>
      <c r="D10130" t="s">
        <v>454</v>
      </c>
      <c r="E10130" t="s">
        <v>33</v>
      </c>
      <c r="F10130">
        <v>17446.52</v>
      </c>
      <c r="G10130" t="s">
        <v>8959</v>
      </c>
    </row>
    <row r="10131" spans="1:7" x14ac:dyDescent="0.3">
      <c r="A10131" s="2">
        <v>39630</v>
      </c>
      <c r="C10131" t="s">
        <v>9</v>
      </c>
      <c r="D10131" t="s">
        <v>189</v>
      </c>
      <c r="E10131" t="s">
        <v>81</v>
      </c>
      <c r="F10131">
        <v>4361.63</v>
      </c>
      <c r="G10131" t="s">
        <v>8960</v>
      </c>
    </row>
    <row r="10132" spans="1:7" x14ac:dyDescent="0.3">
      <c r="A10132" t="s">
        <v>8718</v>
      </c>
      <c r="B10132" t="s">
        <v>529</v>
      </c>
      <c r="C10132" t="s">
        <v>39</v>
      </c>
      <c r="D10132" t="s">
        <v>98</v>
      </c>
      <c r="E10132" t="s">
        <v>118</v>
      </c>
      <c r="F10132">
        <v>4809.42</v>
      </c>
      <c r="G10132" t="s">
        <v>1247</v>
      </c>
    </row>
    <row r="10133" spans="1:7" x14ac:dyDescent="0.3">
      <c r="A10133" s="2">
        <v>39630</v>
      </c>
      <c r="B10133" t="s">
        <v>529</v>
      </c>
      <c r="C10133" t="s">
        <v>39</v>
      </c>
      <c r="D10133" t="s">
        <v>147</v>
      </c>
      <c r="E10133" t="s">
        <v>487</v>
      </c>
      <c r="F10133">
        <v>4809.42</v>
      </c>
      <c r="G10133" t="s">
        <v>3214</v>
      </c>
    </row>
    <row r="10134" spans="1:7" x14ac:dyDescent="0.3">
      <c r="A10134" t="s">
        <v>8718</v>
      </c>
      <c r="B10134" t="s">
        <v>1207</v>
      </c>
      <c r="C10134" t="s">
        <v>39</v>
      </c>
      <c r="D10134" t="s">
        <v>45</v>
      </c>
      <c r="E10134" t="s">
        <v>30</v>
      </c>
      <c r="F10134">
        <v>2404.71</v>
      </c>
      <c r="G10134" t="s">
        <v>8961</v>
      </c>
    </row>
    <row r="10135" spans="1:7" x14ac:dyDescent="0.3">
      <c r="A10135" s="2">
        <v>39630</v>
      </c>
      <c r="B10135" t="s">
        <v>529</v>
      </c>
      <c r="C10135" t="s">
        <v>39</v>
      </c>
      <c r="D10135" t="s">
        <v>241</v>
      </c>
      <c r="E10135" t="s">
        <v>153</v>
      </c>
      <c r="F10135">
        <v>3087.52</v>
      </c>
      <c r="G10135" t="s">
        <v>8962</v>
      </c>
    </row>
    <row r="10136" spans="1:7" x14ac:dyDescent="0.3">
      <c r="A10136" t="s">
        <v>8718</v>
      </c>
      <c r="B10136" t="s">
        <v>529</v>
      </c>
      <c r="C10136" t="s">
        <v>39</v>
      </c>
      <c r="D10136" t="s">
        <v>47</v>
      </c>
      <c r="E10136" t="s">
        <v>156</v>
      </c>
      <c r="F10136" s="1">
        <v>7204</v>
      </c>
      <c r="G10136" t="s">
        <v>8963</v>
      </c>
    </row>
    <row r="10137" spans="1:7" x14ac:dyDescent="0.3">
      <c r="A10137" t="s">
        <v>8718</v>
      </c>
      <c r="B10137" t="s">
        <v>529</v>
      </c>
      <c r="D10137" t="s">
        <v>113</v>
      </c>
      <c r="E10137" t="s">
        <v>208</v>
      </c>
      <c r="F10137">
        <v>6432.93</v>
      </c>
      <c r="G10137" t="s">
        <v>8964</v>
      </c>
    </row>
    <row r="10138" spans="1:7" x14ac:dyDescent="0.3">
      <c r="A10138" s="2">
        <v>39630</v>
      </c>
      <c r="B10138" t="s">
        <v>529</v>
      </c>
      <c r="C10138" t="s">
        <v>39</v>
      </c>
      <c r="D10138" t="s">
        <v>59</v>
      </c>
      <c r="F10138">
        <v>6432.93</v>
      </c>
      <c r="G10138" t="s">
        <v>2762</v>
      </c>
    </row>
    <row r="10139" spans="1:7" x14ac:dyDescent="0.3">
      <c r="A10139" t="s">
        <v>8718</v>
      </c>
      <c r="C10139" t="s">
        <v>39</v>
      </c>
      <c r="D10139" t="s">
        <v>113</v>
      </c>
      <c r="E10139" t="s">
        <v>213</v>
      </c>
      <c r="F10139">
        <v>3216.46</v>
      </c>
      <c r="G10139" t="s">
        <v>8965</v>
      </c>
    </row>
    <row r="10140" spans="1:7" x14ac:dyDescent="0.3">
      <c r="A10140" s="2">
        <v>39630</v>
      </c>
      <c r="B10140" t="s">
        <v>1734</v>
      </c>
      <c r="C10140" t="s">
        <v>39</v>
      </c>
      <c r="D10140" t="s">
        <v>122</v>
      </c>
      <c r="E10140" t="s">
        <v>118</v>
      </c>
      <c r="F10140">
        <v>7134.01</v>
      </c>
      <c r="G10140" t="s">
        <v>129</v>
      </c>
    </row>
    <row r="10141" spans="1:7" x14ac:dyDescent="0.3">
      <c r="A10141" t="s">
        <v>8737</v>
      </c>
      <c r="B10141" t="s">
        <v>542</v>
      </c>
      <c r="C10141" t="s">
        <v>39</v>
      </c>
      <c r="D10141" t="s">
        <v>120</v>
      </c>
      <c r="E10141" t="s">
        <v>56</v>
      </c>
      <c r="F10141">
        <v>4280.41</v>
      </c>
      <c r="G10141" t="s">
        <v>8966</v>
      </c>
    </row>
    <row r="10142" spans="1:7" x14ac:dyDescent="0.3">
      <c r="B10142" t="s">
        <v>529</v>
      </c>
      <c r="C10142" t="s">
        <v>39</v>
      </c>
      <c r="D10142" t="s">
        <v>70</v>
      </c>
      <c r="E10142" t="s">
        <v>385</v>
      </c>
      <c r="F10142">
        <v>2853.6</v>
      </c>
      <c r="G10142" t="s">
        <v>8967</v>
      </c>
    </row>
    <row r="10143" spans="1:7" x14ac:dyDescent="0.3">
      <c r="A10143" s="2">
        <v>39630</v>
      </c>
      <c r="C10143" t="s">
        <v>39</v>
      </c>
      <c r="D10143" t="s">
        <v>171</v>
      </c>
      <c r="E10143" t="s">
        <v>609</v>
      </c>
      <c r="F10143">
        <v>8580.7999999999993</v>
      </c>
      <c r="G10143" t="s">
        <v>1523</v>
      </c>
    </row>
    <row r="10144" spans="1:7" x14ac:dyDescent="0.3">
      <c r="A10144" t="s">
        <v>8718</v>
      </c>
      <c r="B10144" t="s">
        <v>547</v>
      </c>
      <c r="C10144" t="s">
        <v>39</v>
      </c>
      <c r="D10144" t="s">
        <v>384</v>
      </c>
      <c r="E10144" t="s">
        <v>71</v>
      </c>
      <c r="F10144">
        <v>3677.48</v>
      </c>
      <c r="G10144" t="s">
        <v>1201</v>
      </c>
    </row>
    <row r="10145" spans="1:7" x14ac:dyDescent="0.3">
      <c r="A10145" t="s">
        <v>8737</v>
      </c>
      <c r="B10145" t="s">
        <v>557</v>
      </c>
      <c r="C10145" t="s">
        <v>9</v>
      </c>
      <c r="D10145" t="s">
        <v>128</v>
      </c>
      <c r="E10145" t="s">
        <v>93</v>
      </c>
      <c r="F10145">
        <v>17848.740000000002</v>
      </c>
      <c r="G10145" t="s">
        <v>8968</v>
      </c>
    </row>
    <row r="10146" spans="1:7" x14ac:dyDescent="0.3">
      <c r="A10146" t="s">
        <v>7853</v>
      </c>
      <c r="B10146" t="s">
        <v>2727</v>
      </c>
      <c r="C10146" t="s">
        <v>9</v>
      </c>
      <c r="D10146" t="s">
        <v>177</v>
      </c>
      <c r="E10146" t="s">
        <v>17</v>
      </c>
      <c r="F10146">
        <v>7649.46</v>
      </c>
      <c r="G10146" t="s">
        <v>5595</v>
      </c>
    </row>
    <row r="10147" spans="1:7" x14ac:dyDescent="0.3">
      <c r="A10147" s="2">
        <v>39630</v>
      </c>
      <c r="B10147" t="s">
        <v>557</v>
      </c>
      <c r="C10147" t="s">
        <v>9</v>
      </c>
      <c r="D10147" t="s">
        <v>259</v>
      </c>
      <c r="E10147" t="s">
        <v>21</v>
      </c>
      <c r="F10147" t="s">
        <v>8969</v>
      </c>
      <c r="G10147" t="s">
        <v>8970</v>
      </c>
    </row>
    <row r="10148" spans="1:7" x14ac:dyDescent="0.3">
      <c r="A10148" t="s">
        <v>8718</v>
      </c>
      <c r="B10148" t="s">
        <v>557</v>
      </c>
      <c r="C10148" t="s">
        <v>9</v>
      </c>
      <c r="D10148" t="s">
        <v>24</v>
      </c>
      <c r="E10148" t="s">
        <v>30</v>
      </c>
      <c r="F10148">
        <v>1221.78</v>
      </c>
      <c r="G10148" t="s">
        <v>8971</v>
      </c>
    </row>
    <row r="10149" spans="1:7" x14ac:dyDescent="0.3">
      <c r="A10149" t="s">
        <v>7884</v>
      </c>
      <c r="B10149" t="s">
        <v>557</v>
      </c>
      <c r="C10149" t="s">
        <v>9</v>
      </c>
      <c r="D10149" t="s">
        <v>295</v>
      </c>
      <c r="E10149" t="s">
        <v>128</v>
      </c>
      <c r="F10149" t="s">
        <v>8972</v>
      </c>
      <c r="G10149" t="s">
        <v>8973</v>
      </c>
    </row>
    <row r="10150" spans="1:7" x14ac:dyDescent="0.3">
      <c r="A10150" s="3">
        <v>39630</v>
      </c>
      <c r="B10150" t="s">
        <v>557</v>
      </c>
      <c r="C10150" t="s">
        <v>9</v>
      </c>
      <c r="D10150" t="s">
        <v>26</v>
      </c>
      <c r="E10150" t="s">
        <v>86</v>
      </c>
      <c r="F10150">
        <v>6542.78</v>
      </c>
      <c r="G10150" t="s">
        <v>8974</v>
      </c>
    </row>
    <row r="10151" spans="1:7" x14ac:dyDescent="0.3">
      <c r="A10151" s="2">
        <v>39630</v>
      </c>
      <c r="B10151" t="s">
        <v>557</v>
      </c>
      <c r="C10151" t="s">
        <v>9</v>
      </c>
      <c r="D10151" t="s">
        <v>232</v>
      </c>
      <c r="E10151" t="s">
        <v>233</v>
      </c>
      <c r="F10151" t="s">
        <v>8975</v>
      </c>
      <c r="G10151" t="s">
        <v>8976</v>
      </c>
    </row>
    <row r="10152" spans="1:7" x14ac:dyDescent="0.3">
      <c r="A10152" t="s">
        <v>8718</v>
      </c>
      <c r="B10152" t="s">
        <v>570</v>
      </c>
      <c r="C10152" t="s">
        <v>9</v>
      </c>
      <c r="D10152" t="s">
        <v>189</v>
      </c>
      <c r="E10152" t="s">
        <v>138</v>
      </c>
      <c r="F10152">
        <v>1522.53</v>
      </c>
      <c r="G10152" t="s">
        <v>8977</v>
      </c>
    </row>
    <row r="10153" spans="1:7" x14ac:dyDescent="0.3">
      <c r="A10153" t="s">
        <v>8737</v>
      </c>
      <c r="B10153" t="s">
        <v>557</v>
      </c>
      <c r="C10153" t="s">
        <v>39</v>
      </c>
      <c r="D10153" t="s">
        <v>147</v>
      </c>
      <c r="E10153" t="s">
        <v>41</v>
      </c>
      <c r="F10153">
        <v>6983.19</v>
      </c>
      <c r="G10153" t="s">
        <v>54</v>
      </c>
    </row>
    <row r="10154" spans="1:7" x14ac:dyDescent="0.3">
      <c r="A10154" t="s">
        <v>8737</v>
      </c>
      <c r="B10154" t="s">
        <v>557</v>
      </c>
      <c r="C10154" t="s">
        <v>39</v>
      </c>
      <c r="D10154" t="s">
        <v>102</v>
      </c>
      <c r="E10154" t="s">
        <v>609</v>
      </c>
      <c r="F10154" t="s">
        <v>8978</v>
      </c>
      <c r="G10154" t="s">
        <v>8979</v>
      </c>
    </row>
    <row r="10155" spans="1:7" x14ac:dyDescent="0.3">
      <c r="A10155" t="s">
        <v>8718</v>
      </c>
      <c r="C10155" t="s">
        <v>39</v>
      </c>
      <c r="D10155" t="s">
        <v>40</v>
      </c>
      <c r="E10155" t="s">
        <v>81</v>
      </c>
      <c r="F10155">
        <v>3491.6</v>
      </c>
      <c r="G10155" t="s">
        <v>8980</v>
      </c>
    </row>
    <row r="10156" spans="1:7" x14ac:dyDescent="0.3">
      <c r="A10156" t="s">
        <v>8718</v>
      </c>
      <c r="B10156" t="s">
        <v>557</v>
      </c>
      <c r="C10156" t="s">
        <v>39</v>
      </c>
      <c r="D10156" t="s">
        <v>200</v>
      </c>
      <c r="E10156" t="s">
        <v>111</v>
      </c>
      <c r="F10156">
        <v>33207.699999999997</v>
      </c>
      <c r="G10156" t="s">
        <v>8981</v>
      </c>
    </row>
    <row r="10157" spans="1:7" x14ac:dyDescent="0.3">
      <c r="A10157" t="s">
        <v>8718</v>
      </c>
      <c r="B10157" t="s">
        <v>557</v>
      </c>
      <c r="C10157" t="s">
        <v>39</v>
      </c>
      <c r="D10157" t="s">
        <v>181</v>
      </c>
      <c r="E10157" t="s">
        <v>21</v>
      </c>
      <c r="F10157">
        <v>7748.47</v>
      </c>
      <c r="G10157" t="s">
        <v>8982</v>
      </c>
    </row>
    <row r="10158" spans="1:7" x14ac:dyDescent="0.3">
      <c r="A10158" t="s">
        <v>8718</v>
      </c>
      <c r="B10158" t="s">
        <v>1226</v>
      </c>
      <c r="C10158" t="s">
        <v>39</v>
      </c>
      <c r="D10158" t="s">
        <v>244</v>
      </c>
      <c r="E10158" t="s">
        <v>118</v>
      </c>
      <c r="F10158">
        <v>5449.89</v>
      </c>
      <c r="G10158" t="s">
        <v>1527</v>
      </c>
    </row>
    <row r="10159" spans="1:7" x14ac:dyDescent="0.3">
      <c r="A10159" t="s">
        <v>8718</v>
      </c>
      <c r="B10159" t="s">
        <v>557</v>
      </c>
      <c r="C10159" t="s">
        <v>39</v>
      </c>
      <c r="D10159" t="s">
        <v>53</v>
      </c>
      <c r="F10159">
        <v>5449.89</v>
      </c>
      <c r="G10159" t="s">
        <v>207</v>
      </c>
    </row>
    <row r="10160" spans="1:7" x14ac:dyDescent="0.3">
      <c r="A10160" s="3">
        <v>39630</v>
      </c>
      <c r="B10160" t="s">
        <v>557</v>
      </c>
      <c r="C10160" t="s">
        <v>39</v>
      </c>
      <c r="D10160" t="s">
        <v>59</v>
      </c>
      <c r="E10160" t="s">
        <v>385</v>
      </c>
      <c r="F10160">
        <v>2724.95</v>
      </c>
      <c r="G10160" t="s">
        <v>8983</v>
      </c>
    </row>
    <row r="10161" spans="1:7" x14ac:dyDescent="0.3">
      <c r="A10161" s="3">
        <v>39630</v>
      </c>
      <c r="B10161" t="s">
        <v>564</v>
      </c>
      <c r="C10161" t="s">
        <v>39</v>
      </c>
      <c r="D10161" t="s">
        <v>70</v>
      </c>
      <c r="E10161" t="s">
        <v>111</v>
      </c>
      <c r="G10161" t="s">
        <v>8984</v>
      </c>
    </row>
    <row r="10162" spans="1:7" x14ac:dyDescent="0.3">
      <c r="A10162" t="s">
        <v>7853</v>
      </c>
      <c r="B10162" t="s">
        <v>566</v>
      </c>
      <c r="C10162" t="s">
        <v>39</v>
      </c>
      <c r="D10162" t="s">
        <v>63</v>
      </c>
      <c r="E10162" t="s">
        <v>165</v>
      </c>
      <c r="F10162">
        <v>1903.19</v>
      </c>
      <c r="G10162" t="s">
        <v>8985</v>
      </c>
    </row>
    <row r="10163" spans="1:7" x14ac:dyDescent="0.3">
      <c r="A10163" t="s">
        <v>8718</v>
      </c>
      <c r="B10163" t="s">
        <v>557</v>
      </c>
      <c r="C10163" t="s">
        <v>39</v>
      </c>
      <c r="D10163" t="s">
        <v>380</v>
      </c>
      <c r="E10163" t="s">
        <v>385</v>
      </c>
      <c r="F10163">
        <v>12687.9</v>
      </c>
      <c r="G10163" t="s">
        <v>8986</v>
      </c>
    </row>
    <row r="10164" spans="1:7" x14ac:dyDescent="0.3">
      <c r="A10164" s="2">
        <v>39630</v>
      </c>
      <c r="B10164" t="s">
        <v>557</v>
      </c>
      <c r="D10164" t="s">
        <v>252</v>
      </c>
      <c r="E10164" t="s">
        <v>126</v>
      </c>
      <c r="F10164" t="s">
        <v>8987</v>
      </c>
      <c r="G10164" t="s">
        <v>8988</v>
      </c>
    </row>
    <row r="10165" spans="1:7" x14ac:dyDescent="0.3">
      <c r="A10165" s="3">
        <v>39630</v>
      </c>
      <c r="B10165" t="s">
        <v>557</v>
      </c>
      <c r="C10165" t="s">
        <v>39</v>
      </c>
      <c r="D10165" t="s">
        <v>168</v>
      </c>
      <c r="E10165" t="s">
        <v>213</v>
      </c>
      <c r="F10165">
        <v>5510.57</v>
      </c>
      <c r="G10165" t="s">
        <v>8989</v>
      </c>
    </row>
    <row r="10166" spans="1:7" x14ac:dyDescent="0.3">
      <c r="A10166" t="s">
        <v>8737</v>
      </c>
      <c r="B10166" t="s">
        <v>596</v>
      </c>
      <c r="C10166" t="s">
        <v>9</v>
      </c>
      <c r="D10166" t="s">
        <v>558</v>
      </c>
      <c r="E10166" t="s">
        <v>33</v>
      </c>
      <c r="F10166">
        <v>14686.17</v>
      </c>
      <c r="G10166" t="s">
        <v>1502</v>
      </c>
    </row>
    <row r="10167" spans="1:7" x14ac:dyDescent="0.3">
      <c r="B10167" t="s">
        <v>585</v>
      </c>
      <c r="C10167" t="s">
        <v>9</v>
      </c>
      <c r="D10167" t="s">
        <v>10</v>
      </c>
      <c r="E10167" t="s">
        <v>30</v>
      </c>
      <c r="F10167">
        <v>6294.07</v>
      </c>
      <c r="G10167" t="s">
        <v>8990</v>
      </c>
    </row>
    <row r="10168" spans="1:7" x14ac:dyDescent="0.3">
      <c r="A10168" s="2">
        <v>39630</v>
      </c>
      <c r="B10168" t="s">
        <v>585</v>
      </c>
      <c r="C10168" t="s">
        <v>9</v>
      </c>
      <c r="D10168" t="s">
        <v>259</v>
      </c>
      <c r="E10168" t="s">
        <v>56</v>
      </c>
      <c r="F10168">
        <v>18398.740000000002</v>
      </c>
      <c r="G10168" t="s">
        <v>8991</v>
      </c>
    </row>
    <row r="10169" spans="1:7" x14ac:dyDescent="0.3">
      <c r="A10169" s="3">
        <v>39630</v>
      </c>
      <c r="B10169" t="s">
        <v>585</v>
      </c>
      <c r="C10169" t="s">
        <v>9</v>
      </c>
      <c r="D10169" t="s">
        <v>83</v>
      </c>
      <c r="E10169" t="s">
        <v>138</v>
      </c>
      <c r="F10169">
        <v>2044.3</v>
      </c>
      <c r="G10169" t="s">
        <v>8992</v>
      </c>
    </row>
    <row r="10170" spans="1:7" x14ac:dyDescent="0.3">
      <c r="A10170" t="s">
        <v>8737</v>
      </c>
      <c r="B10170" t="s">
        <v>1238</v>
      </c>
      <c r="C10170" t="s">
        <v>9</v>
      </c>
      <c r="D10170" t="s">
        <v>89</v>
      </c>
      <c r="E10170" t="s">
        <v>27</v>
      </c>
      <c r="F10170">
        <v>11833.05</v>
      </c>
      <c r="G10170" t="s">
        <v>8993</v>
      </c>
    </row>
    <row r="10171" spans="1:7" x14ac:dyDescent="0.3">
      <c r="A10171" t="s">
        <v>8718</v>
      </c>
      <c r="B10171" t="s">
        <v>585</v>
      </c>
      <c r="C10171" t="s">
        <v>9</v>
      </c>
      <c r="D10171" t="s">
        <v>228</v>
      </c>
      <c r="E10171" t="s">
        <v>138</v>
      </c>
      <c r="F10171">
        <v>7888.7</v>
      </c>
      <c r="G10171" t="s">
        <v>8994</v>
      </c>
    </row>
    <row r="10172" spans="1:7" x14ac:dyDescent="0.3">
      <c r="A10172" t="s">
        <v>8718</v>
      </c>
      <c r="B10172" t="s">
        <v>1763</v>
      </c>
      <c r="C10172" t="s">
        <v>9</v>
      </c>
      <c r="D10172" t="s">
        <v>192</v>
      </c>
      <c r="E10172" t="s">
        <v>93</v>
      </c>
      <c r="F10172">
        <v>5774.26</v>
      </c>
      <c r="G10172" t="s">
        <v>8995</v>
      </c>
    </row>
    <row r="10173" spans="1:7" x14ac:dyDescent="0.3">
      <c r="A10173" s="2">
        <v>39630</v>
      </c>
      <c r="B10173" t="s">
        <v>585</v>
      </c>
      <c r="C10173" t="s">
        <v>9</v>
      </c>
      <c r="D10173" t="s">
        <v>95</v>
      </c>
      <c r="E10173" t="s">
        <v>86</v>
      </c>
      <c r="F10173">
        <v>1443.57</v>
      </c>
      <c r="G10173" t="s">
        <v>8996</v>
      </c>
    </row>
    <row r="10174" spans="1:7" x14ac:dyDescent="0.3">
      <c r="A10174" s="2">
        <v>39630</v>
      </c>
      <c r="B10174" t="s">
        <v>585</v>
      </c>
      <c r="D10174" t="s">
        <v>304</v>
      </c>
      <c r="E10174" t="s">
        <v>41</v>
      </c>
      <c r="F10174">
        <v>8235.99</v>
      </c>
      <c r="G10174" t="s">
        <v>1449</v>
      </c>
    </row>
    <row r="10175" spans="1:7" x14ac:dyDescent="0.3">
      <c r="A10175" t="s">
        <v>8718</v>
      </c>
      <c r="B10175" t="s">
        <v>585</v>
      </c>
      <c r="C10175" t="s">
        <v>39</v>
      </c>
      <c r="D10175" t="s">
        <v>149</v>
      </c>
      <c r="E10175" t="s">
        <v>319</v>
      </c>
      <c r="F10175" s="1">
        <v>8235</v>
      </c>
      <c r="G10175" t="s">
        <v>4819</v>
      </c>
    </row>
    <row r="10176" spans="1:7" x14ac:dyDescent="0.3">
      <c r="A10176" s="2">
        <v>39630</v>
      </c>
      <c r="B10176" t="s">
        <v>585</v>
      </c>
      <c r="C10176" t="s">
        <v>39</v>
      </c>
      <c r="D10176" t="s">
        <v>147</v>
      </c>
      <c r="E10176" t="s">
        <v>30</v>
      </c>
      <c r="F10176">
        <v>4118</v>
      </c>
      <c r="G10176" t="s">
        <v>8997</v>
      </c>
    </row>
    <row r="10177" spans="1:7" x14ac:dyDescent="0.3">
      <c r="A10177" t="s">
        <v>8718</v>
      </c>
      <c r="B10177" t="s">
        <v>585</v>
      </c>
      <c r="C10177" t="s">
        <v>39</v>
      </c>
      <c r="D10177" t="s">
        <v>200</v>
      </c>
      <c r="E10177" t="s">
        <v>118</v>
      </c>
      <c r="F10177">
        <v>5853.75</v>
      </c>
      <c r="G10177" t="s">
        <v>1272</v>
      </c>
    </row>
    <row r="10178" spans="1:7" x14ac:dyDescent="0.3">
      <c r="A10178" t="s">
        <v>7827</v>
      </c>
      <c r="B10178" t="s">
        <v>585</v>
      </c>
      <c r="C10178" t="s">
        <v>39</v>
      </c>
      <c r="D10178" t="s">
        <v>51</v>
      </c>
      <c r="E10178" t="s">
        <v>68</v>
      </c>
      <c r="F10178">
        <v>13658.75</v>
      </c>
      <c r="G10178" t="s">
        <v>8998</v>
      </c>
    </row>
    <row r="10179" spans="1:7" x14ac:dyDescent="0.3">
      <c r="A10179" s="3">
        <v>39630</v>
      </c>
      <c r="B10179" t="s">
        <v>600</v>
      </c>
      <c r="C10179" t="s">
        <v>39</v>
      </c>
      <c r="D10179" t="s">
        <v>55</v>
      </c>
      <c r="E10179" t="s">
        <v>118</v>
      </c>
      <c r="F10179">
        <v>5889.74</v>
      </c>
      <c r="G10179" t="s">
        <v>76</v>
      </c>
    </row>
    <row r="10180" spans="1:7" x14ac:dyDescent="0.3">
      <c r="A10180" s="2">
        <v>39630</v>
      </c>
      <c r="B10180" t="s">
        <v>585</v>
      </c>
      <c r="C10180" t="s">
        <v>39</v>
      </c>
      <c r="D10180" t="s">
        <v>113</v>
      </c>
      <c r="E10180" t="s">
        <v>21</v>
      </c>
      <c r="F10180">
        <v>5889.74</v>
      </c>
      <c r="G10180" t="s">
        <v>8999</v>
      </c>
    </row>
    <row r="10181" spans="1:7" x14ac:dyDescent="0.3">
      <c r="A10181" t="s">
        <v>8718</v>
      </c>
      <c r="B10181" t="s">
        <v>1763</v>
      </c>
      <c r="C10181" t="s">
        <v>39</v>
      </c>
      <c r="D10181" t="s">
        <v>113</v>
      </c>
      <c r="E10181" t="s">
        <v>213</v>
      </c>
      <c r="F10181">
        <v>2944.87</v>
      </c>
      <c r="G10181" t="s">
        <v>9000</v>
      </c>
    </row>
    <row r="10182" spans="1:7" x14ac:dyDescent="0.3">
      <c r="A10182" s="3">
        <v>39630</v>
      </c>
      <c r="B10182" t="s">
        <v>1763</v>
      </c>
      <c r="C10182" t="s">
        <v>39</v>
      </c>
      <c r="D10182" t="s">
        <v>412</v>
      </c>
      <c r="E10182" t="s">
        <v>1151</v>
      </c>
      <c r="F10182">
        <v>9376.06</v>
      </c>
      <c r="G10182" t="s">
        <v>129</v>
      </c>
    </row>
    <row r="10183" spans="1:7" x14ac:dyDescent="0.3">
      <c r="A10183" s="2">
        <v>39630</v>
      </c>
      <c r="B10183" t="s">
        <v>585</v>
      </c>
      <c r="C10183" t="s">
        <v>39</v>
      </c>
      <c r="D10183" t="s">
        <v>63</v>
      </c>
      <c r="E10183" t="s">
        <v>68</v>
      </c>
      <c r="F10183" s="1">
        <v>5625</v>
      </c>
      <c r="G10183" t="s">
        <v>9001</v>
      </c>
    </row>
    <row r="10184" spans="1:7" x14ac:dyDescent="0.3">
      <c r="B10184" t="s">
        <v>590</v>
      </c>
      <c r="C10184" t="s">
        <v>39</v>
      </c>
      <c r="D10184" t="s">
        <v>67</v>
      </c>
      <c r="E10184" t="s">
        <v>1484</v>
      </c>
      <c r="F10184">
        <v>3750.43</v>
      </c>
      <c r="G10184" t="s">
        <v>9002</v>
      </c>
    </row>
    <row r="10185" spans="1:7" x14ac:dyDescent="0.3">
      <c r="A10185" s="2">
        <v>39630</v>
      </c>
      <c r="B10185" t="s">
        <v>585</v>
      </c>
      <c r="C10185" t="s">
        <v>39</v>
      </c>
      <c r="D10185" t="s">
        <v>125</v>
      </c>
      <c r="E10185" t="s">
        <v>609</v>
      </c>
      <c r="F10185">
        <v>12149.12</v>
      </c>
      <c r="G10185" t="s">
        <v>306</v>
      </c>
    </row>
    <row r="10186" spans="1:7" x14ac:dyDescent="0.3">
      <c r="A10186" s="2">
        <v>39630</v>
      </c>
      <c r="B10186" t="s">
        <v>585</v>
      </c>
      <c r="C10186" t="s">
        <v>39</v>
      </c>
      <c r="D10186" t="s">
        <v>168</v>
      </c>
      <c r="E10186" t="s">
        <v>116</v>
      </c>
      <c r="G10186" t="s">
        <v>1491</v>
      </c>
    </row>
    <row r="10187" spans="1:7" x14ac:dyDescent="0.3">
      <c r="A10187" t="s">
        <v>8718</v>
      </c>
      <c r="B10187" t="s">
        <v>614</v>
      </c>
      <c r="C10187" t="s">
        <v>9</v>
      </c>
      <c r="D10187" t="s">
        <v>133</v>
      </c>
      <c r="E10187" t="s">
        <v>592</v>
      </c>
      <c r="F10187">
        <v>14438.05</v>
      </c>
      <c r="G10187" t="s">
        <v>9003</v>
      </c>
    </row>
    <row r="10188" spans="1:7" x14ac:dyDescent="0.3">
      <c r="A10188" t="s">
        <v>8718</v>
      </c>
      <c r="B10188" t="s">
        <v>1784</v>
      </c>
      <c r="D10188" t="s">
        <v>131</v>
      </c>
      <c r="E10188" t="s">
        <v>17</v>
      </c>
      <c r="F10188">
        <v>6187.73</v>
      </c>
      <c r="G10188" t="s">
        <v>9004</v>
      </c>
    </row>
    <row r="10189" spans="1:7" x14ac:dyDescent="0.3">
      <c r="A10189" s="2">
        <v>39630</v>
      </c>
      <c r="B10189" t="s">
        <v>611</v>
      </c>
      <c r="C10189" t="s">
        <v>9</v>
      </c>
      <c r="D10189" t="s">
        <v>83</v>
      </c>
      <c r="E10189" t="s">
        <v>56</v>
      </c>
      <c r="F10189">
        <v>16440.91</v>
      </c>
      <c r="G10189" t="s">
        <v>9005</v>
      </c>
    </row>
    <row r="10190" spans="1:7" x14ac:dyDescent="0.3">
      <c r="A10190" s="2">
        <v>39630</v>
      </c>
      <c r="B10190" t="s">
        <v>614</v>
      </c>
      <c r="C10190" t="s">
        <v>9</v>
      </c>
      <c r="D10190" t="s">
        <v>180</v>
      </c>
      <c r="E10190" t="s">
        <v>806</v>
      </c>
      <c r="F10190" t="s">
        <v>9006</v>
      </c>
      <c r="G10190" t="s">
        <v>9007</v>
      </c>
    </row>
    <row r="10191" spans="1:7" x14ac:dyDescent="0.3">
      <c r="A10191" s="2">
        <v>39630</v>
      </c>
      <c r="B10191" t="s">
        <v>614</v>
      </c>
      <c r="C10191" t="s">
        <v>9</v>
      </c>
      <c r="D10191" t="s">
        <v>328</v>
      </c>
      <c r="E10191" t="s">
        <v>27</v>
      </c>
      <c r="F10191">
        <v>10954.99</v>
      </c>
      <c r="G10191" t="s">
        <v>9008</v>
      </c>
    </row>
    <row r="10192" spans="1:7" x14ac:dyDescent="0.3">
      <c r="A10192" t="s">
        <v>8718</v>
      </c>
      <c r="C10192" t="s">
        <v>9</v>
      </c>
      <c r="D10192" t="s">
        <v>89</v>
      </c>
      <c r="E10192" t="s">
        <v>400</v>
      </c>
      <c r="F10192">
        <v>7303.32</v>
      </c>
      <c r="G10192" t="s">
        <v>9009</v>
      </c>
    </row>
    <row r="10193" spans="1:7" x14ac:dyDescent="0.3">
      <c r="A10193" s="2">
        <v>39630</v>
      </c>
      <c r="C10193" t="s">
        <v>9</v>
      </c>
      <c r="D10193" t="s">
        <v>299</v>
      </c>
      <c r="E10193" t="s">
        <v>11</v>
      </c>
      <c r="F10193">
        <v>15469.74</v>
      </c>
      <c r="G10193" t="s">
        <v>207</v>
      </c>
    </row>
    <row r="10194" spans="1:7" x14ac:dyDescent="0.3">
      <c r="A10194" t="s">
        <v>8718</v>
      </c>
      <c r="B10194" t="s">
        <v>611</v>
      </c>
      <c r="C10194" t="s">
        <v>9</v>
      </c>
      <c r="D10194" t="s">
        <v>95</v>
      </c>
      <c r="E10194" t="s">
        <v>81</v>
      </c>
      <c r="F10194">
        <v>3867.43</v>
      </c>
      <c r="G10194" t="s">
        <v>9010</v>
      </c>
    </row>
    <row r="10195" spans="1:7" x14ac:dyDescent="0.3">
      <c r="A10195" s="3">
        <v>39630</v>
      </c>
      <c r="B10195" t="s">
        <v>614</v>
      </c>
      <c r="C10195" t="s">
        <v>39</v>
      </c>
      <c r="D10195" t="s">
        <v>149</v>
      </c>
      <c r="E10195" t="s">
        <v>118</v>
      </c>
      <c r="F10195">
        <v>7304.26</v>
      </c>
      <c r="G10195" t="s">
        <v>9011</v>
      </c>
    </row>
    <row r="10196" spans="1:7" x14ac:dyDescent="0.3">
      <c r="A10196" t="s">
        <v>8737</v>
      </c>
      <c r="B10196" t="s">
        <v>614</v>
      </c>
      <c r="C10196" t="s">
        <v>39</v>
      </c>
      <c r="D10196" t="s">
        <v>195</v>
      </c>
      <c r="E10196" t="s">
        <v>487</v>
      </c>
      <c r="F10196">
        <v>7304.26</v>
      </c>
      <c r="G10196" t="s">
        <v>9012</v>
      </c>
    </row>
    <row r="10197" spans="1:7" x14ac:dyDescent="0.3">
      <c r="A10197" t="s">
        <v>8718</v>
      </c>
      <c r="B10197" t="s">
        <v>614</v>
      </c>
      <c r="C10197" t="s">
        <v>39</v>
      </c>
      <c r="D10197" t="s">
        <v>40</v>
      </c>
      <c r="E10197" t="s">
        <v>81</v>
      </c>
      <c r="F10197" t="s">
        <v>9013</v>
      </c>
      <c r="G10197" t="s">
        <v>1374</v>
      </c>
    </row>
    <row r="10198" spans="1:7" x14ac:dyDescent="0.3">
      <c r="A10198" t="s">
        <v>8718</v>
      </c>
      <c r="B10198" t="s">
        <v>1778</v>
      </c>
      <c r="C10198" t="s">
        <v>39</v>
      </c>
      <c r="D10198" t="s">
        <v>47</v>
      </c>
      <c r="E10198" t="s">
        <v>111</v>
      </c>
      <c r="F10198">
        <v>3999.52</v>
      </c>
      <c r="G10198" t="s">
        <v>1244</v>
      </c>
    </row>
    <row r="10199" spans="1:7" x14ac:dyDescent="0.3">
      <c r="A10199" t="s">
        <v>8718</v>
      </c>
      <c r="B10199" t="s">
        <v>1778</v>
      </c>
      <c r="C10199" t="s">
        <v>39</v>
      </c>
      <c r="D10199" t="s">
        <v>47</v>
      </c>
      <c r="E10199" t="s">
        <v>626</v>
      </c>
      <c r="F10199">
        <v>9332.2099999999991</v>
      </c>
      <c r="G10199" t="s">
        <v>9014</v>
      </c>
    </row>
    <row r="10200" spans="1:7" x14ac:dyDescent="0.3">
      <c r="A10200" s="2">
        <v>39630</v>
      </c>
      <c r="B10200" t="s">
        <v>614</v>
      </c>
      <c r="C10200" t="s">
        <v>39</v>
      </c>
      <c r="D10200" t="s">
        <v>310</v>
      </c>
      <c r="E10200" t="s">
        <v>208</v>
      </c>
      <c r="F10200">
        <v>6038.5</v>
      </c>
      <c r="G10200" t="s">
        <v>9015</v>
      </c>
    </row>
    <row r="10201" spans="1:7" x14ac:dyDescent="0.3">
      <c r="A10201" t="s">
        <v>7857</v>
      </c>
      <c r="B10201" t="s">
        <v>614</v>
      </c>
      <c r="C10201" t="s">
        <v>39</v>
      </c>
      <c r="D10201" t="s">
        <v>113</v>
      </c>
      <c r="E10201" t="s">
        <v>56</v>
      </c>
      <c r="F10201">
        <v>6038.5</v>
      </c>
      <c r="G10201" t="s">
        <v>9016</v>
      </c>
    </row>
    <row r="10202" spans="1:7" x14ac:dyDescent="0.3">
      <c r="A10202" s="2">
        <v>39630</v>
      </c>
      <c r="B10202" t="s">
        <v>614</v>
      </c>
      <c r="C10202" t="s">
        <v>39</v>
      </c>
      <c r="D10202" t="s">
        <v>110</v>
      </c>
      <c r="E10202" t="e">
        <f>- Recovery energy Recovery</f>
        <v>#NAME?</v>
      </c>
      <c r="F10202">
        <v>3019.25</v>
      </c>
      <c r="G10202" t="s">
        <v>4078</v>
      </c>
    </row>
    <row r="10203" spans="1:7" x14ac:dyDescent="0.3">
      <c r="A10203" t="s">
        <v>8718</v>
      </c>
      <c r="B10203" t="s">
        <v>614</v>
      </c>
      <c r="C10203" t="s">
        <v>39</v>
      </c>
      <c r="D10203" t="s">
        <v>120</v>
      </c>
      <c r="E10203" t="s">
        <v>41</v>
      </c>
      <c r="F10203">
        <v>7632.7</v>
      </c>
      <c r="G10203" t="s">
        <v>9017</v>
      </c>
    </row>
    <row r="10204" spans="1:7" x14ac:dyDescent="0.3">
      <c r="A10204" t="s">
        <v>8718</v>
      </c>
      <c r="B10204" t="s">
        <v>614</v>
      </c>
      <c r="C10204" t="s">
        <v>39</v>
      </c>
      <c r="D10204" t="s">
        <v>120</v>
      </c>
      <c r="E10204" t="s">
        <v>56</v>
      </c>
      <c r="F10204">
        <v>4579.62</v>
      </c>
      <c r="G10204" t="s">
        <v>9018</v>
      </c>
    </row>
    <row r="10205" spans="1:7" x14ac:dyDescent="0.3">
      <c r="A10205" t="s">
        <v>8737</v>
      </c>
      <c r="B10205" t="s">
        <v>614</v>
      </c>
      <c r="C10205" t="s">
        <v>39</v>
      </c>
      <c r="D10205" t="s">
        <v>1378</v>
      </c>
      <c r="E10205" t="s">
        <v>60</v>
      </c>
      <c r="F10205">
        <v>3053.08</v>
      </c>
      <c r="G10205" t="s">
        <v>405</v>
      </c>
    </row>
    <row r="10206" spans="1:7" x14ac:dyDescent="0.3">
      <c r="A10206" s="2">
        <v>39630</v>
      </c>
      <c r="B10206" t="s">
        <v>614</v>
      </c>
      <c r="C10206" t="s">
        <v>39</v>
      </c>
      <c r="D10206" t="s">
        <v>382</v>
      </c>
      <c r="E10206" t="e">
        <f>- Recovery composting</f>
        <v>#NAME?</v>
      </c>
      <c r="F10206">
        <v>11278.22</v>
      </c>
      <c r="G10206" t="s">
        <v>9019</v>
      </c>
    </row>
    <row r="10207" spans="1:7" x14ac:dyDescent="0.3">
      <c r="A10207" t="s">
        <v>8737</v>
      </c>
      <c r="B10207" t="s">
        <v>614</v>
      </c>
      <c r="C10207" t="s">
        <v>39</v>
      </c>
      <c r="D10207" t="s">
        <v>128</v>
      </c>
      <c r="E10207" t="s">
        <v>213</v>
      </c>
      <c r="F10207">
        <v>4833.5200000000004</v>
      </c>
      <c r="G10207" t="s">
        <v>9020</v>
      </c>
    </row>
    <row r="10208" spans="1:7" x14ac:dyDescent="0.3">
      <c r="A10208" t="s">
        <v>8718</v>
      </c>
      <c r="B10208" t="s">
        <v>641</v>
      </c>
      <c r="C10208" t="s">
        <v>9</v>
      </c>
      <c r="D10208" t="s">
        <v>177</v>
      </c>
      <c r="E10208" t="s">
        <v>27</v>
      </c>
      <c r="F10208">
        <v>5875.2</v>
      </c>
      <c r="G10208" t="s">
        <v>9021</v>
      </c>
    </row>
    <row r="10209" spans="1:7" x14ac:dyDescent="0.3">
      <c r="B10209" t="s">
        <v>641</v>
      </c>
      <c r="C10209" t="s">
        <v>9</v>
      </c>
      <c r="D10209" t="s">
        <v>177</v>
      </c>
      <c r="E10209" t="s">
        <v>400</v>
      </c>
      <c r="F10209">
        <v>2517.94</v>
      </c>
      <c r="G10209" t="s">
        <v>9022</v>
      </c>
    </row>
    <row r="10210" spans="1:7" x14ac:dyDescent="0.3">
      <c r="A10210" t="s">
        <v>8718</v>
      </c>
      <c r="B10210" t="s">
        <v>641</v>
      </c>
      <c r="C10210" t="s">
        <v>9</v>
      </c>
      <c r="D10210" t="s">
        <v>259</v>
      </c>
      <c r="E10210" t="s">
        <v>56</v>
      </c>
      <c r="G10210" t="s">
        <v>1037</v>
      </c>
    </row>
    <row r="10211" spans="1:7" x14ac:dyDescent="0.3">
      <c r="A10211" t="s">
        <v>8718</v>
      </c>
      <c r="B10211" t="s">
        <v>641</v>
      </c>
      <c r="C10211" t="s">
        <v>9</v>
      </c>
      <c r="D10211" t="s">
        <v>137</v>
      </c>
      <c r="E10211" t="s">
        <v>30</v>
      </c>
      <c r="F10211">
        <v>1721.61</v>
      </c>
      <c r="G10211" t="s">
        <v>9023</v>
      </c>
    </row>
    <row r="10212" spans="1:7" x14ac:dyDescent="0.3">
      <c r="A10212" t="s">
        <v>8718</v>
      </c>
      <c r="B10212" t="s">
        <v>641</v>
      </c>
      <c r="C10212" t="s">
        <v>9</v>
      </c>
      <c r="D10212" t="s">
        <v>328</v>
      </c>
      <c r="E10212" t="s">
        <v>27</v>
      </c>
      <c r="F10212" t="s">
        <v>9024</v>
      </c>
      <c r="G10212" t="s">
        <v>9025</v>
      </c>
    </row>
    <row r="10213" spans="1:7" x14ac:dyDescent="0.3">
      <c r="A10213" t="s">
        <v>8718</v>
      </c>
      <c r="B10213" t="s">
        <v>641</v>
      </c>
      <c r="C10213" t="s">
        <v>9</v>
      </c>
      <c r="D10213" t="s">
        <v>26</v>
      </c>
      <c r="E10213" t="s">
        <v>184</v>
      </c>
      <c r="F10213" s="1">
        <v>5079</v>
      </c>
      <c r="G10213" t="s">
        <v>9026</v>
      </c>
    </row>
    <row r="10214" spans="1:7" x14ac:dyDescent="0.3">
      <c r="A10214" s="2">
        <v>39630</v>
      </c>
      <c r="B10214" t="s">
        <v>641</v>
      </c>
      <c r="C10214" t="s">
        <v>9</v>
      </c>
      <c r="D10214" t="s">
        <v>189</v>
      </c>
      <c r="E10214" t="s">
        <v>93</v>
      </c>
      <c r="F10214">
        <v>20803.98</v>
      </c>
      <c r="G10214" t="s">
        <v>2619</v>
      </c>
    </row>
    <row r="10215" spans="1:7" x14ac:dyDescent="0.3">
      <c r="A10215" t="s">
        <v>8718</v>
      </c>
      <c r="B10215" t="s">
        <v>641</v>
      </c>
      <c r="C10215" t="s">
        <v>9</v>
      </c>
      <c r="D10215" t="s">
        <v>454</v>
      </c>
      <c r="E10215" t="s">
        <v>184</v>
      </c>
      <c r="F10215">
        <v>5201</v>
      </c>
      <c r="G10215" t="s">
        <v>9027</v>
      </c>
    </row>
    <row r="10216" spans="1:7" x14ac:dyDescent="0.3">
      <c r="A10216" t="s">
        <v>8737</v>
      </c>
      <c r="B10216" t="s">
        <v>641</v>
      </c>
      <c r="C10216" t="s">
        <v>39</v>
      </c>
      <c r="D10216" t="s">
        <v>102</v>
      </c>
      <c r="E10216" t="s">
        <v>41</v>
      </c>
      <c r="F10216">
        <v>5037.7</v>
      </c>
      <c r="G10216" t="s">
        <v>1241</v>
      </c>
    </row>
    <row r="10217" spans="1:7" x14ac:dyDescent="0.3">
      <c r="A10217" s="3">
        <v>39630</v>
      </c>
      <c r="B10217" t="s">
        <v>641</v>
      </c>
      <c r="C10217" t="s">
        <v>39</v>
      </c>
      <c r="D10217" t="s">
        <v>40</v>
      </c>
      <c r="E10217" t="s">
        <v>1181</v>
      </c>
      <c r="F10217">
        <v>50377</v>
      </c>
      <c r="G10217" t="s">
        <v>772</v>
      </c>
    </row>
    <row r="10218" spans="1:7" x14ac:dyDescent="0.3">
      <c r="A10218" t="s">
        <v>7853</v>
      </c>
      <c r="B10218" t="s">
        <v>641</v>
      </c>
      <c r="C10218" t="s">
        <v>39</v>
      </c>
      <c r="D10218" t="s">
        <v>102</v>
      </c>
      <c r="E10218" t="s">
        <v>81</v>
      </c>
      <c r="G10218" t="s">
        <v>9028</v>
      </c>
    </row>
    <row r="10219" spans="1:7" x14ac:dyDescent="0.3">
      <c r="A10219" s="2">
        <v>39630</v>
      </c>
      <c r="B10219" t="s">
        <v>641</v>
      </c>
      <c r="C10219" t="s">
        <v>39</v>
      </c>
      <c r="D10219" t="s">
        <v>155</v>
      </c>
      <c r="E10219" t="s">
        <v>48</v>
      </c>
      <c r="F10219">
        <v>8222.9</v>
      </c>
      <c r="G10219" t="s">
        <v>9029</v>
      </c>
    </row>
    <row r="10220" spans="1:7" x14ac:dyDescent="0.3">
      <c r="B10220" t="s">
        <v>641</v>
      </c>
      <c r="C10220" t="s">
        <v>39</v>
      </c>
      <c r="D10220" t="s">
        <v>435</v>
      </c>
      <c r="E10220" t="s">
        <v>156</v>
      </c>
      <c r="F10220">
        <v>19186.759999999998</v>
      </c>
      <c r="G10220" t="s">
        <v>2297</v>
      </c>
    </row>
    <row r="10221" spans="1:7" x14ac:dyDescent="0.3">
      <c r="A10221" s="2">
        <v>39630</v>
      </c>
      <c r="B10221" t="s">
        <v>641</v>
      </c>
      <c r="C10221" t="s">
        <v>39</v>
      </c>
      <c r="D10221" t="s">
        <v>110</v>
      </c>
      <c r="E10221" t="s">
        <v>111</v>
      </c>
      <c r="F10221">
        <v>7319.57</v>
      </c>
      <c r="G10221" t="s">
        <v>1498</v>
      </c>
    </row>
    <row r="10222" spans="1:7" x14ac:dyDescent="0.3">
      <c r="A10222" t="s">
        <v>8718</v>
      </c>
      <c r="B10222" t="s">
        <v>641</v>
      </c>
      <c r="C10222" t="s">
        <v>39</v>
      </c>
      <c r="D10222" t="s">
        <v>205</v>
      </c>
      <c r="E10222" t="s">
        <v>156</v>
      </c>
      <c r="F10222">
        <v>7319.57</v>
      </c>
      <c r="G10222" t="s">
        <v>9030</v>
      </c>
    </row>
    <row r="10223" spans="1:7" x14ac:dyDescent="0.3">
      <c r="B10223" t="s">
        <v>641</v>
      </c>
      <c r="C10223" t="s">
        <v>39</v>
      </c>
      <c r="D10223" t="s">
        <v>110</v>
      </c>
      <c r="E10223" t="s">
        <v>75</v>
      </c>
      <c r="F10223">
        <v>3659.79</v>
      </c>
      <c r="G10223" t="s">
        <v>1001</v>
      </c>
    </row>
    <row r="10224" spans="1:7" x14ac:dyDescent="0.3">
      <c r="A10224" t="s">
        <v>7857</v>
      </c>
      <c r="B10224" t="s">
        <v>641</v>
      </c>
      <c r="C10224" t="s">
        <v>39</v>
      </c>
      <c r="D10224" t="s">
        <v>70</v>
      </c>
      <c r="E10224" t="s">
        <v>41</v>
      </c>
      <c r="F10224">
        <v>12084.65</v>
      </c>
      <c r="G10224" t="s">
        <v>9031</v>
      </c>
    </row>
    <row r="10225" spans="1:7" x14ac:dyDescent="0.3">
      <c r="A10225" t="s">
        <v>8718</v>
      </c>
      <c r="B10225" t="s">
        <v>1279</v>
      </c>
      <c r="C10225" t="s">
        <v>39</v>
      </c>
      <c r="D10225" t="s">
        <v>70</v>
      </c>
      <c r="E10225" t="s">
        <v>626</v>
      </c>
      <c r="F10225" s="1">
        <v>7250</v>
      </c>
      <c r="G10225" t="s">
        <v>452</v>
      </c>
    </row>
    <row r="10226" spans="1:7" x14ac:dyDescent="0.3">
      <c r="A10226" t="s">
        <v>8718</v>
      </c>
      <c r="B10226" t="s">
        <v>641</v>
      </c>
      <c r="C10226" t="s">
        <v>39</v>
      </c>
      <c r="D10226" t="s">
        <v>120</v>
      </c>
      <c r="E10226" t="s">
        <v>2811</v>
      </c>
      <c r="G10226" t="s">
        <v>9032</v>
      </c>
    </row>
    <row r="10227" spans="1:7" x14ac:dyDescent="0.3">
      <c r="A10227" s="3">
        <v>39630</v>
      </c>
      <c r="B10227" t="s">
        <v>641</v>
      </c>
      <c r="C10227" t="s">
        <v>39</v>
      </c>
      <c r="D10227" t="s">
        <v>382</v>
      </c>
      <c r="E10227" t="s">
        <v>319</v>
      </c>
      <c r="F10227">
        <v>12240.84</v>
      </c>
      <c r="G10227" t="s">
        <v>9033</v>
      </c>
    </row>
    <row r="10228" spans="1:7" x14ac:dyDescent="0.3">
      <c r="A10228" s="2">
        <v>39630</v>
      </c>
      <c r="B10228" t="s">
        <v>637</v>
      </c>
      <c r="C10228" t="s">
        <v>39</v>
      </c>
      <c r="D10228" t="s">
        <v>168</v>
      </c>
      <c r="E10228" t="s">
        <v>385</v>
      </c>
      <c r="F10228">
        <v>5246.07</v>
      </c>
      <c r="G10228" t="s">
        <v>478</v>
      </c>
    </row>
    <row r="10229" spans="1:7" x14ac:dyDescent="0.3">
      <c r="B10229" t="s">
        <v>665</v>
      </c>
      <c r="C10229" t="s">
        <v>9</v>
      </c>
      <c r="D10229" t="s">
        <v>16</v>
      </c>
      <c r="E10229" t="s">
        <v>79</v>
      </c>
      <c r="F10229">
        <v>9608.02</v>
      </c>
      <c r="G10229" t="s">
        <v>9034</v>
      </c>
    </row>
    <row r="10230" spans="1:7" x14ac:dyDescent="0.3">
      <c r="A10230" t="s">
        <v>7857</v>
      </c>
      <c r="B10230" t="s">
        <v>672</v>
      </c>
      <c r="C10230" t="s">
        <v>9</v>
      </c>
      <c r="D10230" t="s">
        <v>10</v>
      </c>
      <c r="E10230" t="s">
        <v>81</v>
      </c>
      <c r="F10230">
        <v>4117.72</v>
      </c>
      <c r="G10230" t="s">
        <v>9035</v>
      </c>
    </row>
    <row r="10231" spans="1:7" x14ac:dyDescent="0.3">
      <c r="A10231" t="s">
        <v>7857</v>
      </c>
      <c r="B10231" t="s">
        <v>665</v>
      </c>
      <c r="C10231" t="s">
        <v>9</v>
      </c>
      <c r="D10231" t="s">
        <v>24</v>
      </c>
      <c r="E10231" t="s">
        <v>114</v>
      </c>
      <c r="F10231">
        <v>4482.71</v>
      </c>
      <c r="G10231" t="s">
        <v>9036</v>
      </c>
    </row>
    <row r="10232" spans="1:7" x14ac:dyDescent="0.3">
      <c r="B10232" t="s">
        <v>665</v>
      </c>
      <c r="C10232" t="s">
        <v>9</v>
      </c>
      <c r="D10232" t="s">
        <v>180</v>
      </c>
      <c r="E10232" t="e">
        <f>- other Disposal</f>
        <v>#NAME?</v>
      </c>
      <c r="F10232">
        <v>498.08</v>
      </c>
      <c r="G10232" t="s">
        <v>9037</v>
      </c>
    </row>
    <row r="10233" spans="1:7" x14ac:dyDescent="0.3">
      <c r="A10233" t="s">
        <v>8718</v>
      </c>
      <c r="B10233" t="s">
        <v>665</v>
      </c>
      <c r="C10233" t="s">
        <v>9</v>
      </c>
      <c r="D10233" t="s">
        <v>89</v>
      </c>
      <c r="E10233" t="s">
        <v>33</v>
      </c>
      <c r="F10233">
        <v>7626.97</v>
      </c>
      <c r="G10233" t="s">
        <v>9038</v>
      </c>
    </row>
    <row r="10234" spans="1:7" x14ac:dyDescent="0.3">
      <c r="A10234" s="2">
        <v>39630</v>
      </c>
      <c r="B10234" t="s">
        <v>665</v>
      </c>
      <c r="C10234" t="s">
        <v>9</v>
      </c>
      <c r="D10234" t="s">
        <v>328</v>
      </c>
      <c r="E10234" t="s">
        <v>86</v>
      </c>
      <c r="F10234" s="1">
        <v>5084</v>
      </c>
      <c r="G10234" t="s">
        <v>22</v>
      </c>
    </row>
    <row r="10235" spans="1:7" x14ac:dyDescent="0.3">
      <c r="B10235" t="s">
        <v>665</v>
      </c>
      <c r="C10235" t="s">
        <v>9</v>
      </c>
      <c r="D10235" t="s">
        <v>299</v>
      </c>
      <c r="E10235" t="s">
        <v>220</v>
      </c>
      <c r="F10235" t="s">
        <v>9039</v>
      </c>
      <c r="G10235" t="s">
        <v>9040</v>
      </c>
    </row>
    <row r="10236" spans="1:7" x14ac:dyDescent="0.3">
      <c r="A10236" t="s">
        <v>8718</v>
      </c>
      <c r="B10236" t="s">
        <v>674</v>
      </c>
      <c r="C10236" t="s">
        <v>9</v>
      </c>
      <c r="D10236" t="s">
        <v>189</v>
      </c>
      <c r="E10236" t="s">
        <v>30</v>
      </c>
      <c r="F10236">
        <v>1748.18</v>
      </c>
      <c r="G10236" t="s">
        <v>9041</v>
      </c>
    </row>
    <row r="10237" spans="1:7" x14ac:dyDescent="0.3">
      <c r="A10237" s="2">
        <v>39630</v>
      </c>
      <c r="B10237" t="s">
        <v>665</v>
      </c>
      <c r="C10237" t="s">
        <v>39</v>
      </c>
      <c r="D10237" t="s">
        <v>149</v>
      </c>
      <c r="E10237" t="s">
        <v>118</v>
      </c>
      <c r="F10237">
        <v>5203.6400000000003</v>
      </c>
      <c r="G10237" t="s">
        <v>2255</v>
      </c>
    </row>
    <row r="10238" spans="1:7" x14ac:dyDescent="0.3">
      <c r="A10238" t="s">
        <v>8718</v>
      </c>
      <c r="B10238" t="s">
        <v>665</v>
      </c>
      <c r="C10238" t="s">
        <v>39</v>
      </c>
      <c r="D10238" t="s">
        <v>128</v>
      </c>
      <c r="E10238" t="s">
        <v>43</v>
      </c>
      <c r="F10238">
        <v>5203.6400000000003</v>
      </c>
      <c r="G10238" t="s">
        <v>9042</v>
      </c>
    </row>
    <row r="10239" spans="1:7" x14ac:dyDescent="0.3">
      <c r="A10239" t="s">
        <v>8718</v>
      </c>
      <c r="B10239" t="s">
        <v>665</v>
      </c>
      <c r="C10239" t="s">
        <v>39</v>
      </c>
      <c r="D10239" t="s">
        <v>102</v>
      </c>
      <c r="E10239" t="s">
        <v>184</v>
      </c>
      <c r="F10239" s="1">
        <v>2601</v>
      </c>
      <c r="G10239" t="s">
        <v>9043</v>
      </c>
    </row>
    <row r="10240" spans="1:7" x14ac:dyDescent="0.3">
      <c r="A10240" t="s">
        <v>8718</v>
      </c>
      <c r="B10240" t="s">
        <v>1291</v>
      </c>
      <c r="C10240" t="s">
        <v>39</v>
      </c>
      <c r="D10240" t="s">
        <v>2071</v>
      </c>
      <c r="E10240" t="s">
        <v>64</v>
      </c>
      <c r="F10240">
        <v>3823.34</v>
      </c>
      <c r="G10240" t="s">
        <v>9044</v>
      </c>
    </row>
    <row r="10241" spans="1:7" x14ac:dyDescent="0.3">
      <c r="A10241" t="s">
        <v>8718</v>
      </c>
      <c r="B10241" t="s">
        <v>665</v>
      </c>
      <c r="C10241" t="s">
        <v>39</v>
      </c>
      <c r="D10241" t="s">
        <v>51</v>
      </c>
      <c r="E10241" t="s">
        <v>114</v>
      </c>
      <c r="G10241" t="s">
        <v>9045</v>
      </c>
    </row>
    <row r="10242" spans="1:7" x14ac:dyDescent="0.3">
      <c r="A10242" t="s">
        <v>8737</v>
      </c>
      <c r="B10242" t="s">
        <v>665</v>
      </c>
      <c r="C10242" t="s">
        <v>39</v>
      </c>
      <c r="D10242" t="s">
        <v>59</v>
      </c>
      <c r="E10242" t="s">
        <v>48</v>
      </c>
      <c r="F10242">
        <v>14668.21</v>
      </c>
      <c r="G10242" t="s">
        <v>9046</v>
      </c>
    </row>
    <row r="10243" spans="1:7" x14ac:dyDescent="0.3">
      <c r="A10243" s="3">
        <v>39630</v>
      </c>
      <c r="B10243" t="s">
        <v>665</v>
      </c>
      <c r="C10243" t="s">
        <v>39</v>
      </c>
      <c r="D10243" t="s">
        <v>244</v>
      </c>
      <c r="E10243" t="s">
        <v>292</v>
      </c>
      <c r="F10243" t="s">
        <v>9047</v>
      </c>
      <c r="G10243" t="s">
        <v>9048</v>
      </c>
    </row>
    <row r="10244" spans="1:7" x14ac:dyDescent="0.3">
      <c r="A10244" t="s">
        <v>8718</v>
      </c>
      <c r="B10244" t="s">
        <v>670</v>
      </c>
      <c r="C10244" t="s">
        <v>39</v>
      </c>
      <c r="D10244" t="s">
        <v>310</v>
      </c>
      <c r="E10244" t="s">
        <v>116</v>
      </c>
      <c r="G10244" t="s">
        <v>9049</v>
      </c>
    </row>
    <row r="10245" spans="1:7" x14ac:dyDescent="0.3">
      <c r="A10245" s="2">
        <v>39630</v>
      </c>
      <c r="D10245" t="s">
        <v>380</v>
      </c>
      <c r="E10245" t="s">
        <v>111</v>
      </c>
      <c r="F10245">
        <v>5725.8</v>
      </c>
      <c r="G10245" t="s">
        <v>9050</v>
      </c>
    </row>
    <row r="10246" spans="1:7" x14ac:dyDescent="0.3">
      <c r="B10246" t="s">
        <v>665</v>
      </c>
      <c r="C10246" t="s">
        <v>39</v>
      </c>
      <c r="D10246" t="s">
        <v>63</v>
      </c>
      <c r="E10246" t="s">
        <v>114</v>
      </c>
      <c r="F10246">
        <v>5196.05</v>
      </c>
      <c r="G10246" t="s">
        <v>9051</v>
      </c>
    </row>
    <row r="10247" spans="1:7" x14ac:dyDescent="0.3">
      <c r="A10247" s="2">
        <v>39630</v>
      </c>
      <c r="B10247" t="s">
        <v>691</v>
      </c>
      <c r="C10247" t="s">
        <v>39</v>
      </c>
      <c r="D10247" t="s">
        <v>212</v>
      </c>
      <c r="E10247" t="s">
        <v>385</v>
      </c>
      <c r="G10247" t="s">
        <v>798</v>
      </c>
    </row>
    <row r="10248" spans="1:7" x14ac:dyDescent="0.3">
      <c r="A10248" s="2">
        <v>39630</v>
      </c>
      <c r="B10248" t="s">
        <v>1291</v>
      </c>
      <c r="C10248" t="s">
        <v>39</v>
      </c>
      <c r="D10248" t="s">
        <v>92</v>
      </c>
      <c r="E10248" t="s">
        <v>100</v>
      </c>
      <c r="F10248">
        <v>4336.38</v>
      </c>
      <c r="G10248" t="s">
        <v>490</v>
      </c>
    </row>
    <row r="10249" spans="1:7" x14ac:dyDescent="0.3">
      <c r="A10249" s="2">
        <v>39630</v>
      </c>
      <c r="B10249" t="s">
        <v>672</v>
      </c>
      <c r="C10249" t="s">
        <v>39</v>
      </c>
      <c r="D10249" t="s">
        <v>128</v>
      </c>
      <c r="E10249" t="s">
        <v>116</v>
      </c>
      <c r="F10249">
        <v>5467.16</v>
      </c>
      <c r="G10249" t="s">
        <v>1152</v>
      </c>
    </row>
    <row r="10250" spans="1:7" x14ac:dyDescent="0.3">
      <c r="A10250" s="2">
        <v>39630</v>
      </c>
      <c r="B10250" t="s">
        <v>696</v>
      </c>
      <c r="C10250" t="s">
        <v>9</v>
      </c>
      <c r="D10250" t="s">
        <v>10</v>
      </c>
      <c r="E10250" t="s">
        <v>233</v>
      </c>
      <c r="F10250">
        <v>10453.709999999999</v>
      </c>
      <c r="G10250" t="s">
        <v>9052</v>
      </c>
    </row>
    <row r="10251" spans="1:7" x14ac:dyDescent="0.3">
      <c r="A10251" s="2">
        <v>39630</v>
      </c>
      <c r="B10251" t="s">
        <v>715</v>
      </c>
      <c r="C10251" t="s">
        <v>9</v>
      </c>
      <c r="D10251" t="s">
        <v>177</v>
      </c>
      <c r="E10251" t="s">
        <v>96</v>
      </c>
      <c r="F10251">
        <v>4480.16</v>
      </c>
      <c r="G10251" t="s">
        <v>9053</v>
      </c>
    </row>
    <row r="10252" spans="1:7" x14ac:dyDescent="0.3">
      <c r="A10252" s="3">
        <v>39630</v>
      </c>
      <c r="B10252" t="s">
        <v>696</v>
      </c>
      <c r="C10252" t="s">
        <v>9</v>
      </c>
      <c r="D10252" t="s">
        <v>183</v>
      </c>
      <c r="E10252" t="s">
        <v>292</v>
      </c>
      <c r="F10252">
        <v>12747.86</v>
      </c>
      <c r="G10252" t="s">
        <v>9054</v>
      </c>
    </row>
    <row r="10253" spans="1:7" x14ac:dyDescent="0.3">
      <c r="A10253" s="2">
        <v>39630</v>
      </c>
      <c r="B10253" t="s">
        <v>696</v>
      </c>
      <c r="C10253" t="s">
        <v>9</v>
      </c>
      <c r="D10253" t="s">
        <v>259</v>
      </c>
      <c r="E10253" t="s">
        <v>30</v>
      </c>
      <c r="F10253">
        <v>1416.43</v>
      </c>
      <c r="G10253" t="s">
        <v>9055</v>
      </c>
    </row>
    <row r="10254" spans="1:7" x14ac:dyDescent="0.3">
      <c r="A10254" s="2">
        <v>39630</v>
      </c>
      <c r="B10254" t="s">
        <v>696</v>
      </c>
      <c r="C10254" t="s">
        <v>9</v>
      </c>
      <c r="D10254" t="s">
        <v>89</v>
      </c>
      <c r="E10254" t="s">
        <v>263</v>
      </c>
      <c r="F10254">
        <v>6155.96</v>
      </c>
      <c r="G10254" t="s">
        <v>9056</v>
      </c>
    </row>
    <row r="10255" spans="1:7" x14ac:dyDescent="0.3">
      <c r="A10255" t="s">
        <v>7933</v>
      </c>
      <c r="B10255" t="s">
        <v>696</v>
      </c>
      <c r="C10255" t="s">
        <v>9</v>
      </c>
      <c r="D10255" t="s">
        <v>228</v>
      </c>
      <c r="E10255" t="e">
        <f>- other Disposal</f>
        <v>#NAME?</v>
      </c>
      <c r="F10255">
        <v>4103.9799999999996</v>
      </c>
      <c r="G10255" t="s">
        <v>9057</v>
      </c>
    </row>
    <row r="10256" spans="1:7" x14ac:dyDescent="0.3">
      <c r="A10256" t="s">
        <v>8718</v>
      </c>
      <c r="B10256" t="s">
        <v>694</v>
      </c>
      <c r="C10256" t="s">
        <v>9</v>
      </c>
      <c r="D10256" t="s">
        <v>32</v>
      </c>
      <c r="E10256" t="s">
        <v>11</v>
      </c>
      <c r="F10256">
        <v>5485.5</v>
      </c>
      <c r="G10256" t="s">
        <v>9058</v>
      </c>
    </row>
    <row r="10257" spans="1:7" x14ac:dyDescent="0.3">
      <c r="A10257" s="2">
        <v>39630</v>
      </c>
      <c r="B10257" t="s">
        <v>696</v>
      </c>
      <c r="C10257" t="s">
        <v>9</v>
      </c>
      <c r="D10257" t="s">
        <v>95</v>
      </c>
      <c r="E10257" t="s">
        <v>96</v>
      </c>
      <c r="F10257">
        <v>1371.38</v>
      </c>
      <c r="G10257" t="s">
        <v>9059</v>
      </c>
    </row>
    <row r="10258" spans="1:7" x14ac:dyDescent="0.3">
      <c r="A10258" t="s">
        <v>8718</v>
      </c>
      <c r="B10258" t="s">
        <v>696</v>
      </c>
      <c r="C10258" t="s">
        <v>39</v>
      </c>
      <c r="D10258" t="s">
        <v>149</v>
      </c>
      <c r="E10258" t="s">
        <v>208</v>
      </c>
      <c r="F10258">
        <v>6025.18</v>
      </c>
      <c r="G10258" t="s">
        <v>9060</v>
      </c>
    </row>
    <row r="10259" spans="1:7" x14ac:dyDescent="0.3">
      <c r="A10259" t="s">
        <v>8718</v>
      </c>
      <c r="B10259" t="s">
        <v>696</v>
      </c>
      <c r="C10259" t="s">
        <v>39</v>
      </c>
      <c r="D10259" t="s">
        <v>40</v>
      </c>
      <c r="E10259" t="s">
        <v>319</v>
      </c>
      <c r="F10259">
        <v>6025.18</v>
      </c>
      <c r="G10259" t="s">
        <v>8339</v>
      </c>
    </row>
    <row r="10260" spans="1:7" x14ac:dyDescent="0.3">
      <c r="A10260" t="s">
        <v>8718</v>
      </c>
      <c r="B10260" t="s">
        <v>696</v>
      </c>
      <c r="C10260" t="s">
        <v>39</v>
      </c>
      <c r="D10260" t="s">
        <v>102</v>
      </c>
      <c r="E10260" t="e">
        <f>- Disposal other</f>
        <v>#NAME?</v>
      </c>
      <c r="F10260">
        <v>3012.59</v>
      </c>
      <c r="G10260" t="s">
        <v>307</v>
      </c>
    </row>
    <row r="10261" spans="1:7" x14ac:dyDescent="0.3">
      <c r="A10261" t="s">
        <v>7858</v>
      </c>
      <c r="B10261" t="s">
        <v>696</v>
      </c>
      <c r="C10261" t="s">
        <v>39</v>
      </c>
      <c r="D10261" t="s">
        <v>844</v>
      </c>
      <c r="F10261">
        <v>1693.18</v>
      </c>
      <c r="G10261" t="s">
        <v>9061</v>
      </c>
    </row>
    <row r="10262" spans="1:7" x14ac:dyDescent="0.3">
      <c r="A10262" t="s">
        <v>7827</v>
      </c>
      <c r="B10262" t="s">
        <v>696</v>
      </c>
      <c r="C10262" t="s">
        <v>39</v>
      </c>
      <c r="D10262" t="s">
        <v>241</v>
      </c>
      <c r="E10262" t="s">
        <v>84</v>
      </c>
      <c r="F10262" s="1">
        <v>3950</v>
      </c>
      <c r="G10262" t="s">
        <v>9062</v>
      </c>
    </row>
    <row r="10263" spans="1:7" x14ac:dyDescent="0.3">
      <c r="B10263" t="s">
        <v>696</v>
      </c>
      <c r="C10263" t="s">
        <v>39</v>
      </c>
      <c r="D10263" t="s">
        <v>113</v>
      </c>
      <c r="E10263" t="e">
        <f>- Disposal landfill</f>
        <v>#NAME?</v>
      </c>
      <c r="F10263">
        <v>7332.7</v>
      </c>
      <c r="G10263" t="s">
        <v>555</v>
      </c>
    </row>
    <row r="10264" spans="1:7" x14ac:dyDescent="0.3">
      <c r="A10264" t="s">
        <v>8718</v>
      </c>
      <c r="B10264" t="s">
        <v>696</v>
      </c>
      <c r="C10264" t="s">
        <v>39</v>
      </c>
      <c r="D10264" t="s">
        <v>310</v>
      </c>
      <c r="E10264" t="s">
        <v>156</v>
      </c>
      <c r="F10264">
        <v>7332.7</v>
      </c>
      <c r="G10264" t="s">
        <v>1170</v>
      </c>
    </row>
    <row r="10265" spans="1:7" x14ac:dyDescent="0.3">
      <c r="A10265" t="s">
        <v>7827</v>
      </c>
      <c r="B10265" t="s">
        <v>698</v>
      </c>
      <c r="C10265" t="s">
        <v>39</v>
      </c>
      <c r="D10265" t="s">
        <v>113</v>
      </c>
      <c r="E10265" t="s">
        <v>213</v>
      </c>
      <c r="F10265">
        <v>3666.35</v>
      </c>
      <c r="G10265" t="s">
        <v>1008</v>
      </c>
    </row>
    <row r="10266" spans="1:7" x14ac:dyDescent="0.3">
      <c r="A10266" t="s">
        <v>8737</v>
      </c>
      <c r="B10266" t="s">
        <v>696</v>
      </c>
      <c r="C10266" t="s">
        <v>39</v>
      </c>
      <c r="D10266" t="s">
        <v>120</v>
      </c>
      <c r="E10266" t="s">
        <v>48</v>
      </c>
      <c r="F10266">
        <v>3570.3</v>
      </c>
      <c r="G10266" t="s">
        <v>9063</v>
      </c>
    </row>
    <row r="10267" spans="1:7" x14ac:dyDescent="0.3">
      <c r="A10267" t="s">
        <v>7884</v>
      </c>
      <c r="C10267" t="s">
        <v>39</v>
      </c>
      <c r="D10267" t="s">
        <v>380</v>
      </c>
      <c r="E10267" t="s">
        <v>156</v>
      </c>
      <c r="F10267">
        <v>2142.1799999999998</v>
      </c>
      <c r="G10267" t="s">
        <v>9064</v>
      </c>
    </row>
    <row r="10268" spans="1:7" x14ac:dyDescent="0.3">
      <c r="A10268" s="2">
        <v>39630</v>
      </c>
      <c r="B10268" t="s">
        <v>696</v>
      </c>
      <c r="C10268" t="s">
        <v>39</v>
      </c>
      <c r="D10268" t="s">
        <v>380</v>
      </c>
      <c r="E10268" t="s">
        <v>905</v>
      </c>
      <c r="F10268">
        <v>1428.12</v>
      </c>
      <c r="G10268" t="s">
        <v>478</v>
      </c>
    </row>
    <row r="10269" spans="1:7" x14ac:dyDescent="0.3">
      <c r="A10269" s="2">
        <v>39630</v>
      </c>
      <c r="B10269" t="s">
        <v>696</v>
      </c>
      <c r="D10269" t="s">
        <v>382</v>
      </c>
      <c r="E10269" t="s">
        <v>609</v>
      </c>
      <c r="G10269" t="s">
        <v>9065</v>
      </c>
    </row>
    <row r="10270" spans="1:7" x14ac:dyDescent="0.3">
      <c r="B10270" t="s">
        <v>696</v>
      </c>
      <c r="C10270" t="s">
        <v>39</v>
      </c>
      <c r="D10270" t="s">
        <v>74</v>
      </c>
      <c r="F10270">
        <v>6252.77</v>
      </c>
      <c r="G10270" t="s">
        <v>1620</v>
      </c>
    </row>
    <row r="10271" spans="1:7" x14ac:dyDescent="0.3">
      <c r="A10271" t="s">
        <v>8718</v>
      </c>
      <c r="B10271" t="s">
        <v>725</v>
      </c>
      <c r="C10271" t="s">
        <v>9</v>
      </c>
      <c r="D10271" t="s">
        <v>133</v>
      </c>
      <c r="E10271" t="e">
        <f>- Disposal incineration</f>
        <v>#NAME?</v>
      </c>
      <c r="F10271" s="1">
        <v>15295</v>
      </c>
      <c r="G10271" t="s">
        <v>9066</v>
      </c>
    </row>
    <row r="10272" spans="1:7" x14ac:dyDescent="0.3">
      <c r="A10272" t="s">
        <v>7884</v>
      </c>
      <c r="B10272" t="s">
        <v>718</v>
      </c>
      <c r="C10272" t="s">
        <v>9</v>
      </c>
      <c r="D10272" t="s">
        <v>16</v>
      </c>
      <c r="E10272" t="s">
        <v>30</v>
      </c>
      <c r="F10272">
        <v>6555.34</v>
      </c>
      <c r="G10272" t="s">
        <v>9067</v>
      </c>
    </row>
    <row r="10273" spans="1:7" x14ac:dyDescent="0.3">
      <c r="A10273" t="s">
        <v>8718</v>
      </c>
      <c r="B10273" t="s">
        <v>3766</v>
      </c>
      <c r="C10273" t="s">
        <v>9</v>
      </c>
      <c r="D10273" t="s">
        <v>225</v>
      </c>
      <c r="E10273" t="s">
        <v>21</v>
      </c>
      <c r="F10273">
        <v>10846.04</v>
      </c>
      <c r="G10273" t="s">
        <v>154</v>
      </c>
    </row>
    <row r="10274" spans="1:7" x14ac:dyDescent="0.3">
      <c r="A10274" s="2">
        <v>39630</v>
      </c>
      <c r="B10274" t="s">
        <v>718</v>
      </c>
      <c r="C10274" t="s">
        <v>9</v>
      </c>
      <c r="D10274" t="s">
        <v>24</v>
      </c>
      <c r="E10274" t="s">
        <v>400</v>
      </c>
      <c r="F10274">
        <v>1205.1199999999999</v>
      </c>
      <c r="G10274" t="s">
        <v>9068</v>
      </c>
    </row>
    <row r="10275" spans="1:7" x14ac:dyDescent="0.3">
      <c r="A10275" s="2">
        <v>39630</v>
      </c>
      <c r="B10275" t="s">
        <v>718</v>
      </c>
      <c r="C10275" t="s">
        <v>9</v>
      </c>
      <c r="D10275" t="s">
        <v>295</v>
      </c>
      <c r="E10275" t="s">
        <v>220</v>
      </c>
      <c r="F10275">
        <v>7307</v>
      </c>
      <c r="G10275" t="s">
        <v>9069</v>
      </c>
    </row>
    <row r="10276" spans="1:7" x14ac:dyDescent="0.3">
      <c r="A10276" s="2">
        <v>39630</v>
      </c>
      <c r="B10276" t="s">
        <v>718</v>
      </c>
      <c r="C10276" t="s">
        <v>9</v>
      </c>
      <c r="D10276" t="s">
        <v>29</v>
      </c>
      <c r="E10276" t="s">
        <v>986</v>
      </c>
      <c r="F10276">
        <v>4871.33</v>
      </c>
      <c r="G10276" t="s">
        <v>617</v>
      </c>
    </row>
    <row r="10277" spans="1:7" x14ac:dyDescent="0.3">
      <c r="B10277" t="s">
        <v>741</v>
      </c>
      <c r="D10277" t="s">
        <v>454</v>
      </c>
      <c r="E10277" t="s">
        <v>33</v>
      </c>
      <c r="F10277">
        <v>10611.92</v>
      </c>
      <c r="G10277" t="s">
        <v>9070</v>
      </c>
    </row>
    <row r="10278" spans="1:7" x14ac:dyDescent="0.3">
      <c r="A10278" t="s">
        <v>7920</v>
      </c>
      <c r="B10278" t="s">
        <v>718</v>
      </c>
      <c r="D10278" t="s">
        <v>32</v>
      </c>
      <c r="E10278" t="s">
        <v>96</v>
      </c>
      <c r="F10278">
        <v>2652.98</v>
      </c>
      <c r="G10278" t="s">
        <v>9071</v>
      </c>
    </row>
    <row r="10279" spans="1:7" x14ac:dyDescent="0.3">
      <c r="A10279" t="s">
        <v>8737</v>
      </c>
      <c r="B10279" t="s">
        <v>718</v>
      </c>
      <c r="C10279" t="s">
        <v>39</v>
      </c>
      <c r="D10279" t="s">
        <v>98</v>
      </c>
      <c r="E10279" t="s">
        <v>159</v>
      </c>
      <c r="F10279">
        <v>7607.9</v>
      </c>
      <c r="G10279" t="s">
        <v>9072</v>
      </c>
    </row>
    <row r="10280" spans="1:7" x14ac:dyDescent="0.3">
      <c r="A10280" t="s">
        <v>8718</v>
      </c>
      <c r="B10280" t="s">
        <v>1346</v>
      </c>
      <c r="C10280" t="s">
        <v>39</v>
      </c>
      <c r="F10280" t="s">
        <v>9073</v>
      </c>
      <c r="G10280" t="s">
        <v>9074</v>
      </c>
    </row>
    <row r="10281" spans="1:7" x14ac:dyDescent="0.3">
      <c r="A10281" s="3">
        <v>39630</v>
      </c>
      <c r="B10281" t="s">
        <v>718</v>
      </c>
      <c r="E10281" t="s">
        <v>184</v>
      </c>
      <c r="F10281">
        <v>3803.95</v>
      </c>
      <c r="G10281" t="s">
        <v>9075</v>
      </c>
    </row>
    <row r="10282" spans="1:7" x14ac:dyDescent="0.3">
      <c r="A10282" s="2">
        <v>39630</v>
      </c>
      <c r="B10282" t="s">
        <v>718</v>
      </c>
      <c r="C10282" t="s">
        <v>39</v>
      </c>
      <c r="D10282" t="s">
        <v>241</v>
      </c>
      <c r="E10282" t="s">
        <v>118</v>
      </c>
      <c r="F10282">
        <v>4786.0600000000004</v>
      </c>
      <c r="G10282" t="s">
        <v>9076</v>
      </c>
    </row>
    <row r="10283" spans="1:7" x14ac:dyDescent="0.3">
      <c r="A10283" t="s">
        <v>8737</v>
      </c>
      <c r="B10283" t="s">
        <v>718</v>
      </c>
      <c r="C10283" t="s">
        <v>39</v>
      </c>
      <c r="D10283" t="s">
        <v>435</v>
      </c>
      <c r="E10283" t="s">
        <v>21</v>
      </c>
      <c r="F10283" s="1">
        <v>11167</v>
      </c>
      <c r="G10283" t="s">
        <v>9077</v>
      </c>
    </row>
    <row r="10284" spans="1:7" x14ac:dyDescent="0.3">
      <c r="A10284" t="s">
        <v>8718</v>
      </c>
      <c r="B10284" t="s">
        <v>741</v>
      </c>
      <c r="D10284" t="s">
        <v>53</v>
      </c>
      <c r="E10284" t="s">
        <v>153</v>
      </c>
      <c r="F10284">
        <v>5669.08</v>
      </c>
      <c r="G10284" t="s">
        <v>9078</v>
      </c>
    </row>
    <row r="10285" spans="1:7" x14ac:dyDescent="0.3">
      <c r="B10285" t="s">
        <v>1335</v>
      </c>
      <c r="C10285" t="s">
        <v>39</v>
      </c>
      <c r="D10285" t="s">
        <v>53</v>
      </c>
      <c r="E10285" t="s">
        <v>181</v>
      </c>
      <c r="F10285">
        <v>5669.08</v>
      </c>
      <c r="G10285" t="s">
        <v>9079</v>
      </c>
    </row>
    <row r="10286" spans="1:7" x14ac:dyDescent="0.3">
      <c r="A10286" s="2">
        <v>39630</v>
      </c>
      <c r="C10286" t="s">
        <v>39</v>
      </c>
      <c r="D10286" t="s">
        <v>55</v>
      </c>
      <c r="E10286" t="s">
        <v>123</v>
      </c>
      <c r="F10286">
        <v>2834.54</v>
      </c>
      <c r="G10286" t="s">
        <v>9080</v>
      </c>
    </row>
    <row r="10287" spans="1:7" x14ac:dyDescent="0.3">
      <c r="A10287" s="3">
        <v>39630</v>
      </c>
      <c r="B10287" t="s">
        <v>725</v>
      </c>
      <c r="C10287" t="s">
        <v>39</v>
      </c>
      <c r="D10287" t="s">
        <v>63</v>
      </c>
      <c r="E10287" t="s">
        <v>1151</v>
      </c>
      <c r="F10287">
        <v>6636.1</v>
      </c>
      <c r="G10287" t="s">
        <v>9081</v>
      </c>
    </row>
    <row r="10288" spans="1:7" x14ac:dyDescent="0.3">
      <c r="B10288" t="s">
        <v>718</v>
      </c>
      <c r="C10288" t="s">
        <v>39</v>
      </c>
      <c r="D10288" t="s">
        <v>120</v>
      </c>
      <c r="E10288" t="s">
        <v>21</v>
      </c>
      <c r="F10288">
        <v>3981.66</v>
      </c>
      <c r="G10288" t="s">
        <v>9082</v>
      </c>
    </row>
    <row r="10289" spans="1:7" x14ac:dyDescent="0.3">
      <c r="A10289" t="s">
        <v>8718</v>
      </c>
      <c r="B10289" t="s">
        <v>718</v>
      </c>
      <c r="C10289" t="s">
        <v>39</v>
      </c>
      <c r="D10289" t="s">
        <v>120</v>
      </c>
      <c r="E10289" t="s">
        <v>213</v>
      </c>
      <c r="F10289" s="1">
        <v>2654</v>
      </c>
      <c r="G10289" t="s">
        <v>2297</v>
      </c>
    </row>
    <row r="10290" spans="1:7" x14ac:dyDescent="0.3">
      <c r="A10290" s="2">
        <v>39630</v>
      </c>
      <c r="B10290" t="s">
        <v>718</v>
      </c>
      <c r="C10290" t="s">
        <v>39</v>
      </c>
      <c r="D10290" t="s">
        <v>125</v>
      </c>
      <c r="E10290" t="s">
        <v>487</v>
      </c>
      <c r="G10290" t="s">
        <v>9083</v>
      </c>
    </row>
    <row r="10291" spans="1:7" x14ac:dyDescent="0.3">
      <c r="A10291" s="2">
        <v>39630</v>
      </c>
      <c r="B10291" t="s">
        <v>718</v>
      </c>
      <c r="C10291" t="s">
        <v>39</v>
      </c>
      <c r="D10291" t="s">
        <v>635</v>
      </c>
      <c r="E10291" t="s">
        <v>116</v>
      </c>
      <c r="F10291">
        <v>3127.8</v>
      </c>
      <c r="G10291" t="s">
        <v>1410</v>
      </c>
    </row>
    <row r="10292" spans="1:7" x14ac:dyDescent="0.3">
      <c r="B10292" t="s">
        <v>745</v>
      </c>
      <c r="C10292" t="s">
        <v>9</v>
      </c>
      <c r="D10292" t="s">
        <v>131</v>
      </c>
      <c r="E10292" t="s">
        <v>220</v>
      </c>
      <c r="F10292">
        <v>14670.58</v>
      </c>
      <c r="G10292" t="s">
        <v>6517</v>
      </c>
    </row>
    <row r="10293" spans="1:7" x14ac:dyDescent="0.3">
      <c r="A10293" s="3">
        <v>39630</v>
      </c>
      <c r="B10293" t="s">
        <v>745</v>
      </c>
      <c r="C10293" t="s">
        <v>9</v>
      </c>
      <c r="D10293" t="s">
        <v>290</v>
      </c>
      <c r="E10293" t="s">
        <v>81</v>
      </c>
      <c r="G10293" t="s">
        <v>9084</v>
      </c>
    </row>
    <row r="10294" spans="1:7" x14ac:dyDescent="0.3">
      <c r="A10294" t="s">
        <v>8718</v>
      </c>
      <c r="B10294" t="s">
        <v>1365</v>
      </c>
      <c r="C10294" t="s">
        <v>9</v>
      </c>
      <c r="D10294" t="s">
        <v>24</v>
      </c>
      <c r="E10294" t="s">
        <v>21</v>
      </c>
      <c r="F10294" s="1">
        <v>14291</v>
      </c>
      <c r="G10294" t="s">
        <v>9085</v>
      </c>
    </row>
    <row r="10295" spans="1:7" x14ac:dyDescent="0.3">
      <c r="A10295" t="s">
        <v>8718</v>
      </c>
      <c r="B10295" t="s">
        <v>745</v>
      </c>
      <c r="C10295" t="s">
        <v>9</v>
      </c>
      <c r="D10295" t="s">
        <v>259</v>
      </c>
      <c r="E10295" t="s">
        <v>986</v>
      </c>
      <c r="F10295" s="1">
        <v>1587</v>
      </c>
      <c r="G10295" t="s">
        <v>9086</v>
      </c>
    </row>
    <row r="10296" spans="1:7" x14ac:dyDescent="0.3">
      <c r="A10296" t="s">
        <v>8718</v>
      </c>
      <c r="B10296" t="s">
        <v>751</v>
      </c>
      <c r="C10296" t="s">
        <v>9</v>
      </c>
      <c r="D10296" t="s">
        <v>89</v>
      </c>
      <c r="E10296" t="s">
        <v>220</v>
      </c>
      <c r="F10296">
        <v>6549.95</v>
      </c>
      <c r="G10296" t="s">
        <v>9087</v>
      </c>
    </row>
    <row r="10297" spans="1:7" x14ac:dyDescent="0.3">
      <c r="A10297" s="2">
        <v>39630</v>
      </c>
      <c r="B10297" t="s">
        <v>1879</v>
      </c>
      <c r="C10297" t="s">
        <v>9</v>
      </c>
      <c r="D10297" t="s">
        <v>26</v>
      </c>
      <c r="E10297" t="s">
        <v>86</v>
      </c>
      <c r="F10297" s="1">
        <v>4366</v>
      </c>
      <c r="G10297" t="s">
        <v>9088</v>
      </c>
    </row>
    <row r="10298" spans="1:7" x14ac:dyDescent="0.3">
      <c r="A10298" s="2">
        <v>39630</v>
      </c>
      <c r="B10298" t="s">
        <v>745</v>
      </c>
      <c r="C10298" t="s">
        <v>9</v>
      </c>
      <c r="D10298" t="s">
        <v>35</v>
      </c>
      <c r="E10298" t="s">
        <v>263</v>
      </c>
      <c r="F10298">
        <v>6326.61</v>
      </c>
      <c r="G10298" t="s">
        <v>8635</v>
      </c>
    </row>
    <row r="10299" spans="1:7" x14ac:dyDescent="0.3">
      <c r="A10299" t="s">
        <v>8737</v>
      </c>
      <c r="B10299" t="s">
        <v>745</v>
      </c>
      <c r="C10299" t="s">
        <v>9</v>
      </c>
      <c r="D10299" t="s">
        <v>32</v>
      </c>
      <c r="E10299" t="s">
        <v>96</v>
      </c>
      <c r="F10299">
        <v>1581.65</v>
      </c>
      <c r="G10299" t="s">
        <v>6844</v>
      </c>
    </row>
    <row r="10300" spans="1:7" x14ac:dyDescent="0.3">
      <c r="A10300" t="s">
        <v>8737</v>
      </c>
      <c r="B10300" t="s">
        <v>745</v>
      </c>
      <c r="C10300" t="s">
        <v>39</v>
      </c>
      <c r="D10300" t="s">
        <v>147</v>
      </c>
      <c r="E10300" t="s">
        <v>128</v>
      </c>
      <c r="F10300">
        <v>6558.61</v>
      </c>
      <c r="G10300" t="s">
        <v>9089</v>
      </c>
    </row>
    <row r="10301" spans="1:7" x14ac:dyDescent="0.3">
      <c r="A10301" t="s">
        <v>8737</v>
      </c>
      <c r="B10301" t="s">
        <v>745</v>
      </c>
      <c r="C10301" t="s">
        <v>39</v>
      </c>
      <c r="D10301" t="s">
        <v>40</v>
      </c>
      <c r="E10301" t="s">
        <v>609</v>
      </c>
      <c r="F10301">
        <v>6558.61</v>
      </c>
      <c r="G10301" t="s">
        <v>9090</v>
      </c>
    </row>
    <row r="10302" spans="1:7" x14ac:dyDescent="0.3">
      <c r="A10302" t="s">
        <v>8718</v>
      </c>
      <c r="B10302" t="s">
        <v>745</v>
      </c>
      <c r="C10302" t="s">
        <v>39</v>
      </c>
      <c r="D10302" t="s">
        <v>304</v>
      </c>
      <c r="E10302" t="s">
        <v>17</v>
      </c>
      <c r="F10302">
        <v>3279.31</v>
      </c>
      <c r="G10302" t="s">
        <v>3643</v>
      </c>
    </row>
    <row r="10303" spans="1:7" x14ac:dyDescent="0.3">
      <c r="A10303" t="s">
        <v>8718</v>
      </c>
      <c r="B10303" t="s">
        <v>745</v>
      </c>
      <c r="C10303" t="s">
        <v>39</v>
      </c>
      <c r="D10303" t="s">
        <v>435</v>
      </c>
      <c r="E10303" t="s">
        <v>111</v>
      </c>
      <c r="F10303">
        <v>6523.08</v>
      </c>
      <c r="G10303" t="s">
        <v>9091</v>
      </c>
    </row>
    <row r="10304" spans="1:7" x14ac:dyDescent="0.3">
      <c r="B10304" t="s">
        <v>745</v>
      </c>
      <c r="C10304" t="s">
        <v>39</v>
      </c>
      <c r="D10304" t="s">
        <v>200</v>
      </c>
      <c r="E10304" t="s">
        <v>56</v>
      </c>
      <c r="F10304">
        <v>15220.51</v>
      </c>
      <c r="G10304" t="s">
        <v>1007</v>
      </c>
    </row>
    <row r="10305" spans="1:7" x14ac:dyDescent="0.3">
      <c r="A10305" s="2">
        <v>39630</v>
      </c>
      <c r="B10305" t="s">
        <v>745</v>
      </c>
      <c r="C10305" t="s">
        <v>39</v>
      </c>
      <c r="D10305" t="s">
        <v>244</v>
      </c>
      <c r="E10305" t="s">
        <v>118</v>
      </c>
      <c r="F10305">
        <v>3627.02</v>
      </c>
      <c r="G10305" t="s">
        <v>9092</v>
      </c>
    </row>
    <row r="10306" spans="1:7" x14ac:dyDescent="0.3">
      <c r="A10306" s="2">
        <v>39630</v>
      </c>
      <c r="B10306" t="s">
        <v>745</v>
      </c>
      <c r="C10306" t="s">
        <v>39</v>
      </c>
      <c r="D10306" t="s">
        <v>59</v>
      </c>
      <c r="E10306" t="s">
        <v>56</v>
      </c>
      <c r="F10306">
        <v>3627.02</v>
      </c>
      <c r="G10306" t="s">
        <v>9093</v>
      </c>
    </row>
    <row r="10307" spans="1:7" x14ac:dyDescent="0.3">
      <c r="A10307" s="2">
        <v>39630</v>
      </c>
      <c r="B10307" t="s">
        <v>745</v>
      </c>
      <c r="D10307" t="s">
        <v>158</v>
      </c>
      <c r="E10307" t="s">
        <v>213</v>
      </c>
      <c r="F10307">
        <v>1813.51</v>
      </c>
      <c r="G10307" t="s">
        <v>9094</v>
      </c>
    </row>
    <row r="10308" spans="1:7" x14ac:dyDescent="0.3">
      <c r="A10308" s="2">
        <v>39630</v>
      </c>
      <c r="B10308" t="s">
        <v>2382</v>
      </c>
      <c r="C10308" t="s">
        <v>39</v>
      </c>
      <c r="D10308" t="s">
        <v>767</v>
      </c>
      <c r="E10308" t="e">
        <f>- landfill Disposal</f>
        <v>#NAME?</v>
      </c>
      <c r="F10308">
        <v>5022.17</v>
      </c>
      <c r="G10308" t="s">
        <v>9095</v>
      </c>
    </row>
    <row r="10309" spans="1:7" x14ac:dyDescent="0.3">
      <c r="B10309" t="s">
        <v>745</v>
      </c>
      <c r="C10309" t="s">
        <v>39</v>
      </c>
      <c r="D10309" t="s">
        <v>67</v>
      </c>
      <c r="E10309" t="s">
        <v>68</v>
      </c>
      <c r="F10309">
        <v>3013.3</v>
      </c>
      <c r="G10309" t="s">
        <v>9096</v>
      </c>
    </row>
    <row r="10310" spans="1:7" x14ac:dyDescent="0.3">
      <c r="A10310" t="s">
        <v>8718</v>
      </c>
      <c r="C10310" t="s">
        <v>39</v>
      </c>
      <c r="D10310" t="s">
        <v>380</v>
      </c>
      <c r="E10310" t="s">
        <v>75</v>
      </c>
      <c r="G10310" t="s">
        <v>9097</v>
      </c>
    </row>
    <row r="10311" spans="1:7" x14ac:dyDescent="0.3">
      <c r="A10311" t="s">
        <v>8718</v>
      </c>
      <c r="B10311" t="s">
        <v>765</v>
      </c>
      <c r="C10311" t="s">
        <v>39</v>
      </c>
      <c r="D10311" t="s">
        <v>635</v>
      </c>
      <c r="E10311" t="s">
        <v>169</v>
      </c>
      <c r="F10311" s="1">
        <v>9153</v>
      </c>
      <c r="G10311" t="s">
        <v>332</v>
      </c>
    </row>
    <row r="10312" spans="1:7" x14ac:dyDescent="0.3">
      <c r="A10312" t="s">
        <v>8718</v>
      </c>
      <c r="B10312" t="s">
        <v>765</v>
      </c>
      <c r="C10312" t="s">
        <v>39</v>
      </c>
      <c r="D10312" t="s">
        <v>168</v>
      </c>
      <c r="E10312" t="s">
        <v>75</v>
      </c>
      <c r="F10312" s="1">
        <v>3922</v>
      </c>
      <c r="G10312" t="s">
        <v>9098</v>
      </c>
    </row>
    <row r="10313" spans="1:7" x14ac:dyDescent="0.3">
      <c r="A10313" t="s">
        <v>8737</v>
      </c>
      <c r="B10313" t="s">
        <v>783</v>
      </c>
      <c r="C10313" t="s">
        <v>9</v>
      </c>
      <c r="D10313" t="s">
        <v>177</v>
      </c>
      <c r="E10313" t="s">
        <v>27</v>
      </c>
      <c r="F10313">
        <v>13129.47</v>
      </c>
      <c r="G10313" t="s">
        <v>9099</v>
      </c>
    </row>
    <row r="10314" spans="1:7" x14ac:dyDescent="0.3">
      <c r="A10314" s="2">
        <v>39630</v>
      </c>
      <c r="B10314" t="s">
        <v>773</v>
      </c>
      <c r="C10314" t="s">
        <v>9</v>
      </c>
      <c r="D10314" t="s">
        <v>558</v>
      </c>
      <c r="E10314" t="s">
        <v>184</v>
      </c>
      <c r="F10314">
        <v>5626.91</v>
      </c>
      <c r="G10314" t="s">
        <v>9100</v>
      </c>
    </row>
    <row r="10315" spans="1:7" x14ac:dyDescent="0.3">
      <c r="A10315" t="s">
        <v>8718</v>
      </c>
      <c r="B10315" t="s">
        <v>778</v>
      </c>
      <c r="C10315" t="s">
        <v>9</v>
      </c>
      <c r="D10315" t="s">
        <v>423</v>
      </c>
      <c r="E10315" t="s">
        <v>56</v>
      </c>
      <c r="G10315" t="s">
        <v>9101</v>
      </c>
    </row>
    <row r="10316" spans="1:7" x14ac:dyDescent="0.3">
      <c r="B10316" t="s">
        <v>773</v>
      </c>
      <c r="C10316" t="s">
        <v>9</v>
      </c>
      <c r="D10316" t="s">
        <v>24</v>
      </c>
      <c r="E10316" t="s">
        <v>986</v>
      </c>
      <c r="F10316" t="s">
        <v>9102</v>
      </c>
      <c r="G10316" t="s">
        <v>9103</v>
      </c>
    </row>
    <row r="10317" spans="1:7" x14ac:dyDescent="0.3">
      <c r="A10317" s="2">
        <v>39630</v>
      </c>
      <c r="B10317" t="s">
        <v>773</v>
      </c>
      <c r="C10317" t="s">
        <v>9</v>
      </c>
      <c r="E10317" t="s">
        <v>93</v>
      </c>
      <c r="F10317">
        <v>10577.02</v>
      </c>
      <c r="G10317" t="s">
        <v>9104</v>
      </c>
    </row>
    <row r="10318" spans="1:7" x14ac:dyDescent="0.3">
      <c r="A10318" s="2">
        <v>39630</v>
      </c>
      <c r="B10318" t="s">
        <v>797</v>
      </c>
      <c r="C10318" t="s">
        <v>9</v>
      </c>
      <c r="D10318" t="s">
        <v>228</v>
      </c>
      <c r="E10318" t="s">
        <v>30</v>
      </c>
      <c r="F10318">
        <v>7051.34</v>
      </c>
      <c r="G10318" t="s">
        <v>9105</v>
      </c>
    </row>
    <row r="10319" spans="1:7" x14ac:dyDescent="0.3">
      <c r="A10319" s="3">
        <v>39630</v>
      </c>
      <c r="B10319" t="s">
        <v>783</v>
      </c>
      <c r="C10319" t="s">
        <v>9</v>
      </c>
      <c r="D10319" t="s">
        <v>95</v>
      </c>
      <c r="E10319" t="s">
        <v>27</v>
      </c>
      <c r="F10319">
        <v>9077.06</v>
      </c>
      <c r="G10319" t="s">
        <v>9106</v>
      </c>
    </row>
    <row r="10320" spans="1:7" x14ac:dyDescent="0.3">
      <c r="A10320" t="s">
        <v>8718</v>
      </c>
      <c r="B10320" t="s">
        <v>773</v>
      </c>
      <c r="D10320" t="s">
        <v>189</v>
      </c>
      <c r="E10320" t="e">
        <f>- other Disposal</f>
        <v>#NAME?</v>
      </c>
      <c r="F10320">
        <v>2269.27</v>
      </c>
      <c r="G10320" t="s">
        <v>2064</v>
      </c>
    </row>
    <row r="10321" spans="1:7" x14ac:dyDescent="0.3">
      <c r="A10321" t="s">
        <v>8737</v>
      </c>
      <c r="B10321" t="s">
        <v>773</v>
      </c>
      <c r="C10321" t="s">
        <v>39</v>
      </c>
      <c r="E10321" t="s">
        <v>48</v>
      </c>
      <c r="F10321">
        <v>4655.42</v>
      </c>
      <c r="G10321" t="s">
        <v>1153</v>
      </c>
    </row>
    <row r="10322" spans="1:7" x14ac:dyDescent="0.3">
      <c r="B10322" t="s">
        <v>776</v>
      </c>
      <c r="C10322" t="s">
        <v>39</v>
      </c>
      <c r="D10322" t="s">
        <v>147</v>
      </c>
      <c r="E10322" t="s">
        <v>100</v>
      </c>
      <c r="F10322">
        <v>4655.42</v>
      </c>
      <c r="G10322" t="s">
        <v>707</v>
      </c>
    </row>
    <row r="10323" spans="1:7" x14ac:dyDescent="0.3">
      <c r="A10323" t="s">
        <v>8737</v>
      </c>
      <c r="B10323" t="s">
        <v>773</v>
      </c>
      <c r="C10323" t="s">
        <v>39</v>
      </c>
      <c r="D10323" t="s">
        <v>304</v>
      </c>
      <c r="E10323" t="s">
        <v>17</v>
      </c>
      <c r="F10323">
        <v>2327.71</v>
      </c>
      <c r="G10323" t="s">
        <v>1936</v>
      </c>
    </row>
    <row r="10324" spans="1:7" x14ac:dyDescent="0.3">
      <c r="A10324" t="s">
        <v>8718</v>
      </c>
      <c r="B10324" t="s">
        <v>773</v>
      </c>
      <c r="C10324" t="s">
        <v>39</v>
      </c>
      <c r="D10324" t="s">
        <v>47</v>
      </c>
      <c r="E10324" t="s">
        <v>159</v>
      </c>
      <c r="F10324">
        <v>5548.78</v>
      </c>
      <c r="G10324" t="s">
        <v>9107</v>
      </c>
    </row>
    <row r="10325" spans="1:7" x14ac:dyDescent="0.3">
      <c r="B10325" t="s">
        <v>773</v>
      </c>
      <c r="C10325" t="s">
        <v>39</v>
      </c>
      <c r="D10325" t="s">
        <v>181</v>
      </c>
      <c r="E10325" t="s">
        <v>181</v>
      </c>
      <c r="F10325">
        <v>12947.15</v>
      </c>
      <c r="G10325" t="s">
        <v>9108</v>
      </c>
    </row>
    <row r="10326" spans="1:7" x14ac:dyDescent="0.3">
      <c r="A10326" t="s">
        <v>8718</v>
      </c>
      <c r="B10326" t="s">
        <v>778</v>
      </c>
      <c r="D10326" t="s">
        <v>244</v>
      </c>
      <c r="E10326" t="s">
        <v>41</v>
      </c>
      <c r="F10326">
        <v>7460.64</v>
      </c>
      <c r="G10326" t="s">
        <v>915</v>
      </c>
    </row>
    <row r="10327" spans="1:7" x14ac:dyDescent="0.3">
      <c r="A10327" s="2">
        <v>39630</v>
      </c>
      <c r="B10327" t="s">
        <v>773</v>
      </c>
      <c r="D10327" t="s">
        <v>310</v>
      </c>
      <c r="E10327" t="s">
        <v>21</v>
      </c>
      <c r="F10327">
        <v>7460.64</v>
      </c>
      <c r="G10327" t="s">
        <v>154</v>
      </c>
    </row>
    <row r="10328" spans="1:7" x14ac:dyDescent="0.3">
      <c r="A10328" s="2">
        <v>39630</v>
      </c>
      <c r="B10328" t="s">
        <v>778</v>
      </c>
      <c r="C10328" t="s">
        <v>39</v>
      </c>
      <c r="D10328" t="s">
        <v>113</v>
      </c>
      <c r="E10328" t="s">
        <v>75</v>
      </c>
      <c r="F10328">
        <v>3730.32</v>
      </c>
      <c r="G10328" t="s">
        <v>9109</v>
      </c>
    </row>
    <row r="10329" spans="1:7" x14ac:dyDescent="0.3">
      <c r="A10329" t="s">
        <v>8718</v>
      </c>
      <c r="B10329" t="s">
        <v>773</v>
      </c>
      <c r="C10329" t="s">
        <v>39</v>
      </c>
      <c r="D10329" t="s">
        <v>67</v>
      </c>
      <c r="E10329" t="s">
        <v>48</v>
      </c>
      <c r="F10329">
        <v>8540.02</v>
      </c>
      <c r="G10329" t="s">
        <v>9110</v>
      </c>
    </row>
    <row r="10330" spans="1:7" x14ac:dyDescent="0.3">
      <c r="A10330" s="2">
        <v>39630</v>
      </c>
      <c r="B10330" t="s">
        <v>773</v>
      </c>
      <c r="C10330" t="s">
        <v>39</v>
      </c>
      <c r="D10330" t="s">
        <v>70</v>
      </c>
      <c r="E10330" t="s">
        <v>84</v>
      </c>
      <c r="G10330" t="s">
        <v>9111</v>
      </c>
    </row>
    <row r="10331" spans="1:7" x14ac:dyDescent="0.3">
      <c r="A10331" s="2">
        <v>39630</v>
      </c>
      <c r="B10331" t="s">
        <v>773</v>
      </c>
      <c r="C10331" t="s">
        <v>39</v>
      </c>
      <c r="D10331" t="s">
        <v>63</v>
      </c>
      <c r="E10331" t="s">
        <v>71</v>
      </c>
      <c r="F10331">
        <v>3416.01</v>
      </c>
      <c r="G10331" t="s">
        <v>9112</v>
      </c>
    </row>
    <row r="10332" spans="1:7" x14ac:dyDescent="0.3">
      <c r="A10332" t="s">
        <v>7857</v>
      </c>
      <c r="B10332" t="s">
        <v>773</v>
      </c>
      <c r="C10332" t="s">
        <v>39</v>
      </c>
      <c r="D10332" t="s">
        <v>635</v>
      </c>
      <c r="E10332" t="s">
        <v>126</v>
      </c>
      <c r="F10332">
        <v>9583.76</v>
      </c>
      <c r="G10332" t="s">
        <v>9113</v>
      </c>
    </row>
    <row r="10333" spans="1:7" x14ac:dyDescent="0.3">
      <c r="A10333" s="2">
        <v>39630</v>
      </c>
      <c r="B10333" t="s">
        <v>773</v>
      </c>
      <c r="C10333" t="s">
        <v>39</v>
      </c>
      <c r="D10333" t="s">
        <v>635</v>
      </c>
      <c r="E10333" t="s">
        <v>213</v>
      </c>
      <c r="F10333">
        <v>4107.33</v>
      </c>
      <c r="G10333" t="s">
        <v>9114</v>
      </c>
    </row>
    <row r="10334" spans="1:7" x14ac:dyDescent="0.3">
      <c r="B10334" t="s">
        <v>803</v>
      </c>
      <c r="C10334" t="s">
        <v>9</v>
      </c>
      <c r="D10334" t="s">
        <v>177</v>
      </c>
      <c r="E10334" t="s">
        <v>93</v>
      </c>
      <c r="F10334">
        <v>11118.94</v>
      </c>
      <c r="G10334" t="s">
        <v>9115</v>
      </c>
    </row>
    <row r="10335" spans="1:7" x14ac:dyDescent="0.3">
      <c r="A10335" t="s">
        <v>8737</v>
      </c>
      <c r="B10335" t="s">
        <v>805</v>
      </c>
      <c r="C10335" t="s">
        <v>9</v>
      </c>
      <c r="D10335" t="s">
        <v>16</v>
      </c>
      <c r="E10335" t="s">
        <v>138</v>
      </c>
      <c r="F10335">
        <v>4765.26</v>
      </c>
      <c r="G10335" t="s">
        <v>9116</v>
      </c>
    </row>
    <row r="10336" spans="1:7" x14ac:dyDescent="0.3">
      <c r="A10336" t="s">
        <v>8718</v>
      </c>
      <c r="B10336" t="s">
        <v>805</v>
      </c>
      <c r="C10336" t="s">
        <v>9</v>
      </c>
      <c r="D10336" t="s">
        <v>180</v>
      </c>
      <c r="E10336" t="s">
        <v>56</v>
      </c>
      <c r="F10336">
        <v>20149.89</v>
      </c>
      <c r="G10336" t="s">
        <v>9117</v>
      </c>
    </row>
    <row r="10337" spans="1:7" x14ac:dyDescent="0.3">
      <c r="B10337" t="s">
        <v>805</v>
      </c>
      <c r="C10337" t="s">
        <v>9</v>
      </c>
      <c r="D10337" t="s">
        <v>423</v>
      </c>
      <c r="E10337" t="s">
        <v>81</v>
      </c>
      <c r="F10337">
        <v>2238.88</v>
      </c>
      <c r="G10337" t="s">
        <v>9118</v>
      </c>
    </row>
    <row r="10338" spans="1:7" x14ac:dyDescent="0.3">
      <c r="A10338" t="s">
        <v>8737</v>
      </c>
      <c r="B10338" t="s">
        <v>805</v>
      </c>
      <c r="C10338" t="s">
        <v>9</v>
      </c>
      <c r="D10338" t="s">
        <v>328</v>
      </c>
      <c r="E10338" t="s">
        <v>233</v>
      </c>
      <c r="F10338">
        <v>9578.3799999999992</v>
      </c>
      <c r="G10338" t="s">
        <v>9119</v>
      </c>
    </row>
    <row r="10339" spans="1:7" x14ac:dyDescent="0.3">
      <c r="A10339" s="2">
        <v>39630</v>
      </c>
      <c r="B10339" t="s">
        <v>805</v>
      </c>
      <c r="C10339" t="s">
        <v>9</v>
      </c>
      <c r="D10339" t="s">
        <v>128</v>
      </c>
      <c r="E10339" t="s">
        <v>92</v>
      </c>
      <c r="F10339">
        <v>6385.59</v>
      </c>
      <c r="G10339" t="s">
        <v>9120</v>
      </c>
    </row>
    <row r="10340" spans="1:7" x14ac:dyDescent="0.3">
      <c r="B10340" t="s">
        <v>805</v>
      </c>
      <c r="C10340" t="s">
        <v>9</v>
      </c>
      <c r="D10340" t="s">
        <v>35</v>
      </c>
      <c r="E10340" t="s">
        <v>263</v>
      </c>
      <c r="F10340">
        <v>13953</v>
      </c>
      <c r="G10340" t="s">
        <v>9121</v>
      </c>
    </row>
    <row r="10341" spans="1:7" x14ac:dyDescent="0.3">
      <c r="A10341" t="s">
        <v>8718</v>
      </c>
      <c r="B10341" t="s">
        <v>810</v>
      </c>
      <c r="C10341" t="s">
        <v>9</v>
      </c>
      <c r="D10341" t="s">
        <v>232</v>
      </c>
      <c r="E10341" t="e">
        <f>- Disposal other</f>
        <v>#NAME?</v>
      </c>
      <c r="F10341">
        <v>3488.25</v>
      </c>
      <c r="G10341" t="s">
        <v>9122</v>
      </c>
    </row>
    <row r="10342" spans="1:7" x14ac:dyDescent="0.3">
      <c r="A10342" s="2">
        <v>39630</v>
      </c>
      <c r="B10342" t="s">
        <v>805</v>
      </c>
      <c r="C10342" t="s">
        <v>39</v>
      </c>
      <c r="D10342" t="s">
        <v>102</v>
      </c>
      <c r="E10342" t="s">
        <v>153</v>
      </c>
      <c r="F10342">
        <v>4403.1400000000003</v>
      </c>
      <c r="G10342" t="s">
        <v>9123</v>
      </c>
    </row>
    <row r="10343" spans="1:7" x14ac:dyDescent="0.3">
      <c r="A10343" t="s">
        <v>8718</v>
      </c>
      <c r="B10343" t="s">
        <v>805</v>
      </c>
      <c r="C10343" t="s">
        <v>39</v>
      </c>
      <c r="D10343" t="s">
        <v>304</v>
      </c>
      <c r="E10343" t="s">
        <v>43</v>
      </c>
      <c r="F10343">
        <v>4403.1400000000003</v>
      </c>
      <c r="G10343" t="s">
        <v>9124</v>
      </c>
    </row>
    <row r="10344" spans="1:7" x14ac:dyDescent="0.3">
      <c r="A10344" t="s">
        <v>8718</v>
      </c>
      <c r="B10344" t="s">
        <v>805</v>
      </c>
      <c r="D10344" t="s">
        <v>149</v>
      </c>
      <c r="E10344" t="s">
        <v>96</v>
      </c>
      <c r="F10344" s="1">
        <v>2201</v>
      </c>
      <c r="G10344" t="s">
        <v>9125</v>
      </c>
    </row>
    <row r="10345" spans="1:7" x14ac:dyDescent="0.3">
      <c r="A10345" t="s">
        <v>8737</v>
      </c>
      <c r="B10345" t="s">
        <v>805</v>
      </c>
      <c r="C10345" t="s">
        <v>39</v>
      </c>
      <c r="D10345" t="s">
        <v>47</v>
      </c>
      <c r="E10345" t="s">
        <v>111</v>
      </c>
      <c r="F10345" s="1">
        <v>2203</v>
      </c>
      <c r="G10345" t="s">
        <v>9126</v>
      </c>
    </row>
    <row r="10346" spans="1:7" x14ac:dyDescent="0.3">
      <c r="A10346" s="2">
        <v>39630</v>
      </c>
      <c r="B10346" t="s">
        <v>805</v>
      </c>
      <c r="C10346" t="s">
        <v>39</v>
      </c>
      <c r="D10346" t="s">
        <v>47</v>
      </c>
      <c r="E10346" t="s">
        <v>156</v>
      </c>
      <c r="F10346">
        <v>5142.51</v>
      </c>
      <c r="G10346" t="s">
        <v>211</v>
      </c>
    </row>
    <row r="10347" spans="1:7" x14ac:dyDescent="0.3">
      <c r="A10347" s="2">
        <v>39630</v>
      </c>
      <c r="B10347" t="s">
        <v>805</v>
      </c>
      <c r="C10347" t="s">
        <v>39</v>
      </c>
      <c r="D10347" t="s">
        <v>59</v>
      </c>
      <c r="E10347" t="s">
        <v>159</v>
      </c>
      <c r="F10347">
        <v>4762.8900000000003</v>
      </c>
      <c r="G10347" t="s">
        <v>9127</v>
      </c>
    </row>
    <row r="10348" spans="1:7" x14ac:dyDescent="0.3">
      <c r="C10348" t="s">
        <v>39</v>
      </c>
      <c r="D10348" t="s">
        <v>310</v>
      </c>
      <c r="E10348" t="s">
        <v>56</v>
      </c>
      <c r="F10348">
        <v>4762.8900000000003</v>
      </c>
      <c r="G10348" t="s">
        <v>9128</v>
      </c>
    </row>
    <row r="10349" spans="1:7" x14ac:dyDescent="0.3">
      <c r="A10349" t="s">
        <v>8718</v>
      </c>
      <c r="B10349" t="s">
        <v>805</v>
      </c>
      <c r="C10349" t="s">
        <v>39</v>
      </c>
      <c r="D10349" t="s">
        <v>113</v>
      </c>
      <c r="E10349" t="s">
        <v>75</v>
      </c>
      <c r="F10349">
        <v>2381.4499999999998</v>
      </c>
      <c r="G10349" t="s">
        <v>9129</v>
      </c>
    </row>
    <row r="10350" spans="1:7" x14ac:dyDescent="0.3">
      <c r="A10350" s="3">
        <v>39630</v>
      </c>
      <c r="B10350" t="s">
        <v>823</v>
      </c>
      <c r="C10350" t="s">
        <v>39</v>
      </c>
      <c r="D10350" t="s">
        <v>122</v>
      </c>
      <c r="E10350" t="s">
        <v>181</v>
      </c>
      <c r="F10350">
        <v>9325.16</v>
      </c>
      <c r="G10350" t="s">
        <v>9130</v>
      </c>
    </row>
    <row r="10351" spans="1:7" x14ac:dyDescent="0.3">
      <c r="A10351" t="s">
        <v>8718</v>
      </c>
      <c r="C10351" t="s">
        <v>39</v>
      </c>
      <c r="D10351" t="s">
        <v>212</v>
      </c>
      <c r="E10351" t="s">
        <v>114</v>
      </c>
      <c r="F10351">
        <v>5595.1</v>
      </c>
      <c r="G10351" t="s">
        <v>9131</v>
      </c>
    </row>
    <row r="10352" spans="1:7" x14ac:dyDescent="0.3">
      <c r="A10352" s="2">
        <v>39630</v>
      </c>
      <c r="B10352" t="s">
        <v>816</v>
      </c>
      <c r="C10352" t="s">
        <v>39</v>
      </c>
      <c r="D10352" t="s">
        <v>70</v>
      </c>
      <c r="E10352" t="s">
        <v>75</v>
      </c>
      <c r="F10352">
        <v>3730.07</v>
      </c>
      <c r="G10352" t="s">
        <v>9132</v>
      </c>
    </row>
    <row r="10353" spans="1:7" x14ac:dyDescent="0.3">
      <c r="A10353" s="2">
        <v>39630</v>
      </c>
      <c r="B10353" t="s">
        <v>805</v>
      </c>
      <c r="C10353" t="s">
        <v>39</v>
      </c>
      <c r="D10353" t="s">
        <v>635</v>
      </c>
      <c r="E10353" t="s">
        <v>43</v>
      </c>
      <c r="F10353">
        <v>4257.5600000000004</v>
      </c>
      <c r="G10353" t="s">
        <v>9133</v>
      </c>
    </row>
    <row r="10354" spans="1:7" x14ac:dyDescent="0.3">
      <c r="A10354" s="2">
        <v>39630</v>
      </c>
      <c r="B10354" t="s">
        <v>805</v>
      </c>
      <c r="C10354" t="s">
        <v>39</v>
      </c>
      <c r="D10354" t="s">
        <v>382</v>
      </c>
      <c r="E10354" t="s">
        <v>905</v>
      </c>
      <c r="F10354">
        <v>1824.67</v>
      </c>
      <c r="G10354" t="s">
        <v>1375</v>
      </c>
    </row>
    <row r="10355" spans="1:7" x14ac:dyDescent="0.3">
      <c r="A10355" t="s">
        <v>8718</v>
      </c>
      <c r="B10355" t="s">
        <v>828</v>
      </c>
      <c r="C10355" t="s">
        <v>9</v>
      </c>
      <c r="D10355" t="s">
        <v>290</v>
      </c>
      <c r="E10355" t="s">
        <v>33</v>
      </c>
      <c r="F10355">
        <v>4310.32</v>
      </c>
      <c r="G10355" t="s">
        <v>9134</v>
      </c>
    </row>
    <row r="10356" spans="1:7" x14ac:dyDescent="0.3">
      <c r="A10356" t="s">
        <v>8718</v>
      </c>
      <c r="B10356" t="s">
        <v>837</v>
      </c>
      <c r="C10356" t="s">
        <v>9</v>
      </c>
      <c r="D10356" t="s">
        <v>133</v>
      </c>
      <c r="E10356" t="s">
        <v>184</v>
      </c>
      <c r="F10356">
        <v>1847.28</v>
      </c>
      <c r="G10356" t="s">
        <v>9135</v>
      </c>
    </row>
    <row r="10357" spans="1:7" x14ac:dyDescent="0.3">
      <c r="A10357" t="s">
        <v>8718</v>
      </c>
      <c r="B10357" t="s">
        <v>828</v>
      </c>
      <c r="D10357" t="s">
        <v>423</v>
      </c>
      <c r="E10357" t="s">
        <v>626</v>
      </c>
      <c r="F10357">
        <v>12271.6</v>
      </c>
      <c r="G10357" t="s">
        <v>2064</v>
      </c>
    </row>
    <row r="10358" spans="1:7" x14ac:dyDescent="0.3">
      <c r="A10358" s="2">
        <v>39630</v>
      </c>
      <c r="B10358" t="s">
        <v>1429</v>
      </c>
      <c r="C10358" t="s">
        <v>9</v>
      </c>
      <c r="D10358" t="s">
        <v>20</v>
      </c>
      <c r="E10358" t="s">
        <v>81</v>
      </c>
      <c r="F10358">
        <v>1363.51</v>
      </c>
      <c r="G10358" t="s">
        <v>9136</v>
      </c>
    </row>
    <row r="10359" spans="1:7" x14ac:dyDescent="0.3">
      <c r="A10359" s="3">
        <v>39630</v>
      </c>
      <c r="B10359" t="s">
        <v>828</v>
      </c>
      <c r="C10359" t="s">
        <v>9</v>
      </c>
      <c r="D10359" t="s">
        <v>26</v>
      </c>
      <c r="E10359" t="s">
        <v>93</v>
      </c>
      <c r="G10359" t="s">
        <v>9137</v>
      </c>
    </row>
    <row r="10360" spans="1:7" x14ac:dyDescent="0.3">
      <c r="A10360" t="s">
        <v>8718</v>
      </c>
      <c r="B10360" t="s">
        <v>828</v>
      </c>
      <c r="C10360" t="s">
        <v>9</v>
      </c>
      <c r="D10360" t="s">
        <v>328</v>
      </c>
      <c r="E10360" t="s">
        <v>86</v>
      </c>
      <c r="F10360">
        <v>5653.44</v>
      </c>
      <c r="G10360" t="s">
        <v>1115</v>
      </c>
    </row>
    <row r="10361" spans="1:7" x14ac:dyDescent="0.3">
      <c r="A10361" t="s">
        <v>8737</v>
      </c>
      <c r="B10361" t="s">
        <v>828</v>
      </c>
      <c r="C10361" t="s">
        <v>9</v>
      </c>
      <c r="D10361" t="s">
        <v>232</v>
      </c>
      <c r="E10361" t="s">
        <v>233</v>
      </c>
      <c r="F10361">
        <v>15280.08</v>
      </c>
      <c r="G10361" t="s">
        <v>9138</v>
      </c>
    </row>
    <row r="10362" spans="1:7" x14ac:dyDescent="0.3">
      <c r="A10362" t="s">
        <v>8718</v>
      </c>
      <c r="B10362" t="s">
        <v>828</v>
      </c>
      <c r="C10362" t="s">
        <v>9</v>
      </c>
      <c r="D10362" t="s">
        <v>95</v>
      </c>
      <c r="E10362" t="s">
        <v>138</v>
      </c>
      <c r="F10362">
        <v>3820.02</v>
      </c>
      <c r="G10362" t="s">
        <v>9139</v>
      </c>
    </row>
    <row r="10363" spans="1:7" x14ac:dyDescent="0.3">
      <c r="A10363" t="s">
        <v>7884</v>
      </c>
      <c r="B10363" t="s">
        <v>837</v>
      </c>
      <c r="C10363" t="s">
        <v>39</v>
      </c>
      <c r="D10363" t="s">
        <v>149</v>
      </c>
      <c r="E10363" t="s">
        <v>111</v>
      </c>
      <c r="F10363" s="1">
        <v>10063</v>
      </c>
      <c r="G10363" t="s">
        <v>9140</v>
      </c>
    </row>
    <row r="10364" spans="1:7" x14ac:dyDescent="0.3">
      <c r="A10364" t="s">
        <v>8737</v>
      </c>
      <c r="B10364" t="s">
        <v>828</v>
      </c>
      <c r="C10364" t="s">
        <v>39</v>
      </c>
      <c r="D10364" t="s">
        <v>45</v>
      </c>
      <c r="E10364" t="s">
        <v>270</v>
      </c>
      <c r="F10364">
        <v>10063.549999999999</v>
      </c>
      <c r="G10364" t="s">
        <v>9141</v>
      </c>
    </row>
    <row r="10365" spans="1:7" x14ac:dyDescent="0.3">
      <c r="A10365" t="s">
        <v>8718</v>
      </c>
      <c r="B10365" t="s">
        <v>1429</v>
      </c>
      <c r="C10365" t="s">
        <v>39</v>
      </c>
      <c r="D10365" t="s">
        <v>147</v>
      </c>
      <c r="E10365" t="e">
        <f>- other Disposal</f>
        <v>#NAME?</v>
      </c>
      <c r="F10365">
        <v>5031.7700000000004</v>
      </c>
      <c r="G10365" t="s">
        <v>9142</v>
      </c>
    </row>
    <row r="10366" spans="1:7" x14ac:dyDescent="0.3">
      <c r="B10366" t="s">
        <v>843</v>
      </c>
      <c r="C10366" t="s">
        <v>39</v>
      </c>
      <c r="D10366" t="s">
        <v>435</v>
      </c>
      <c r="E10366" t="s">
        <v>48</v>
      </c>
      <c r="F10366">
        <v>3784.55</v>
      </c>
      <c r="G10366" t="s">
        <v>9143</v>
      </c>
    </row>
    <row r="10367" spans="1:7" x14ac:dyDescent="0.3">
      <c r="A10367" s="2">
        <v>39630</v>
      </c>
      <c r="B10367" t="s">
        <v>843</v>
      </c>
      <c r="C10367" t="s">
        <v>39</v>
      </c>
      <c r="D10367" t="s">
        <v>435</v>
      </c>
      <c r="E10367" t="s">
        <v>114</v>
      </c>
      <c r="F10367">
        <v>8830.61</v>
      </c>
      <c r="G10367" t="s">
        <v>9144</v>
      </c>
    </row>
    <row r="10368" spans="1:7" x14ac:dyDescent="0.3">
      <c r="A10368" t="s">
        <v>7858</v>
      </c>
      <c r="B10368" t="s">
        <v>828</v>
      </c>
      <c r="C10368" t="s">
        <v>39</v>
      </c>
      <c r="D10368" t="s">
        <v>59</v>
      </c>
      <c r="E10368" t="s">
        <v>153</v>
      </c>
      <c r="F10368" s="1">
        <v>6468</v>
      </c>
      <c r="G10368" t="s">
        <v>6767</v>
      </c>
    </row>
    <row r="10369" spans="1:7" x14ac:dyDescent="0.3">
      <c r="A10369" t="s">
        <v>7853</v>
      </c>
      <c r="C10369" t="s">
        <v>39</v>
      </c>
      <c r="D10369" t="s">
        <v>310</v>
      </c>
      <c r="E10369" t="s">
        <v>114</v>
      </c>
      <c r="F10369">
        <v>6468.45</v>
      </c>
      <c r="G10369" t="s">
        <v>834</v>
      </c>
    </row>
    <row r="10370" spans="1:7" x14ac:dyDescent="0.3">
      <c r="A10370" t="s">
        <v>8718</v>
      </c>
      <c r="B10370" t="s">
        <v>828</v>
      </c>
      <c r="C10370" t="s">
        <v>39</v>
      </c>
      <c r="D10370" t="s">
        <v>53</v>
      </c>
      <c r="E10370" t="s">
        <v>116</v>
      </c>
      <c r="F10370">
        <v>3234.23</v>
      </c>
      <c r="G10370" t="s">
        <v>9145</v>
      </c>
    </row>
    <row r="10371" spans="1:7" x14ac:dyDescent="0.3">
      <c r="A10371" t="s">
        <v>8718</v>
      </c>
      <c r="B10371" t="s">
        <v>828</v>
      </c>
      <c r="C10371" t="s">
        <v>39</v>
      </c>
      <c r="D10371" t="s">
        <v>212</v>
      </c>
      <c r="E10371" t="s">
        <v>48</v>
      </c>
      <c r="F10371">
        <v>8826.6</v>
      </c>
      <c r="G10371" t="s">
        <v>9146</v>
      </c>
    </row>
    <row r="10372" spans="1:7" x14ac:dyDescent="0.3">
      <c r="A10372" s="3">
        <v>39630</v>
      </c>
      <c r="B10372" t="s">
        <v>1440</v>
      </c>
      <c r="C10372" t="s">
        <v>39</v>
      </c>
      <c r="D10372" t="s">
        <v>67</v>
      </c>
      <c r="E10372" t="s">
        <v>292</v>
      </c>
      <c r="F10372">
        <v>5295.96</v>
      </c>
      <c r="G10372" t="s">
        <v>9147</v>
      </c>
    </row>
    <row r="10373" spans="1:7" x14ac:dyDescent="0.3">
      <c r="A10373" s="3">
        <v>39630</v>
      </c>
      <c r="B10373" t="s">
        <v>828</v>
      </c>
      <c r="C10373" t="s">
        <v>39</v>
      </c>
      <c r="D10373" t="s">
        <v>380</v>
      </c>
      <c r="E10373" t="s">
        <v>71</v>
      </c>
      <c r="F10373" s="1">
        <v>3530</v>
      </c>
      <c r="G10373" t="s">
        <v>2653</v>
      </c>
    </row>
    <row r="10374" spans="1:7" x14ac:dyDescent="0.3">
      <c r="A10374" t="s">
        <v>8718</v>
      </c>
      <c r="B10374" t="s">
        <v>828</v>
      </c>
      <c r="C10374" t="s">
        <v>39</v>
      </c>
      <c r="D10374" t="s">
        <v>125</v>
      </c>
      <c r="E10374" t="s">
        <v>100</v>
      </c>
      <c r="F10374">
        <v>13333.81</v>
      </c>
      <c r="G10374" t="s">
        <v>9148</v>
      </c>
    </row>
    <row r="10375" spans="1:7" x14ac:dyDescent="0.3">
      <c r="A10375" s="2">
        <v>39630</v>
      </c>
      <c r="B10375" t="s">
        <v>828</v>
      </c>
      <c r="C10375" t="s">
        <v>39</v>
      </c>
      <c r="D10375" t="s">
        <v>125</v>
      </c>
      <c r="E10375" t="s">
        <v>123</v>
      </c>
      <c r="F10375">
        <v>5714.49</v>
      </c>
      <c r="G10375" t="s">
        <v>458</v>
      </c>
    </row>
    <row r="10376" spans="1:7" x14ac:dyDescent="0.3">
      <c r="A10376" s="2">
        <v>39722</v>
      </c>
      <c r="B10376" t="s">
        <v>66</v>
      </c>
      <c r="C10376" t="s">
        <v>9</v>
      </c>
      <c r="D10376" t="s">
        <v>133</v>
      </c>
      <c r="E10376" t="s">
        <v>33</v>
      </c>
      <c r="F10376">
        <v>6268.33</v>
      </c>
      <c r="G10376" t="s">
        <v>9149</v>
      </c>
    </row>
    <row r="10377" spans="1:7" x14ac:dyDescent="0.3">
      <c r="A10377" t="s">
        <v>9150</v>
      </c>
      <c r="B10377" t="s">
        <v>875</v>
      </c>
      <c r="C10377" t="s">
        <v>9</v>
      </c>
      <c r="D10377" t="s">
        <v>290</v>
      </c>
      <c r="E10377" t="s">
        <v>96</v>
      </c>
      <c r="F10377">
        <v>2686.43</v>
      </c>
      <c r="G10377" t="s">
        <v>9151</v>
      </c>
    </row>
    <row r="10378" spans="1:7" x14ac:dyDescent="0.3">
      <c r="A10378" s="2">
        <v>39722</v>
      </c>
      <c r="B10378" t="s">
        <v>8</v>
      </c>
      <c r="C10378" t="s">
        <v>9</v>
      </c>
      <c r="D10378" t="s">
        <v>423</v>
      </c>
      <c r="E10378" t="s">
        <v>21</v>
      </c>
      <c r="F10378">
        <v>5913.23</v>
      </c>
      <c r="G10378" t="s">
        <v>9152</v>
      </c>
    </row>
    <row r="10379" spans="1:7" x14ac:dyDescent="0.3">
      <c r="A10379" t="s">
        <v>7920</v>
      </c>
      <c r="B10379" t="s">
        <v>8</v>
      </c>
      <c r="C10379" t="s">
        <v>9</v>
      </c>
      <c r="D10379" t="s">
        <v>24</v>
      </c>
      <c r="E10379" t="s">
        <v>96</v>
      </c>
      <c r="F10379">
        <v>657.03</v>
      </c>
      <c r="G10379" t="s">
        <v>9153</v>
      </c>
    </row>
    <row r="10380" spans="1:7" x14ac:dyDescent="0.3">
      <c r="A10380" t="s">
        <v>7933</v>
      </c>
      <c r="B10380" t="s">
        <v>8</v>
      </c>
      <c r="C10380" t="s">
        <v>9</v>
      </c>
      <c r="D10380" t="s">
        <v>89</v>
      </c>
      <c r="E10380" t="s">
        <v>220</v>
      </c>
      <c r="F10380">
        <v>5827.15</v>
      </c>
      <c r="G10380" t="s">
        <v>9154</v>
      </c>
    </row>
    <row r="10381" spans="1:7" x14ac:dyDescent="0.3">
      <c r="A10381" t="s">
        <v>9150</v>
      </c>
      <c r="B10381" t="s">
        <v>8</v>
      </c>
      <c r="C10381" t="s">
        <v>9</v>
      </c>
      <c r="D10381" t="s">
        <v>295</v>
      </c>
      <c r="E10381" t="s">
        <v>81</v>
      </c>
      <c r="F10381">
        <v>3884.76</v>
      </c>
      <c r="G10381" t="s">
        <v>9155</v>
      </c>
    </row>
    <row r="10382" spans="1:7" x14ac:dyDescent="0.3">
      <c r="A10382" t="s">
        <v>9150</v>
      </c>
      <c r="B10382" t="s">
        <v>8</v>
      </c>
      <c r="C10382" t="s">
        <v>9</v>
      </c>
      <c r="D10382" t="s">
        <v>35</v>
      </c>
      <c r="E10382" t="s">
        <v>233</v>
      </c>
      <c r="F10382">
        <v>9697.7999999999993</v>
      </c>
      <c r="G10382" t="s">
        <v>9156</v>
      </c>
    </row>
    <row r="10383" spans="1:7" x14ac:dyDescent="0.3">
      <c r="A10383" t="s">
        <v>9150</v>
      </c>
      <c r="B10383" t="s">
        <v>8</v>
      </c>
      <c r="C10383" t="s">
        <v>9</v>
      </c>
      <c r="D10383" t="s">
        <v>95</v>
      </c>
      <c r="E10383" t="s">
        <v>30</v>
      </c>
      <c r="F10383">
        <v>2424.4499999999998</v>
      </c>
      <c r="G10383" t="s">
        <v>9157</v>
      </c>
    </row>
    <row r="10384" spans="1:7" x14ac:dyDescent="0.3">
      <c r="A10384" s="2">
        <v>39722</v>
      </c>
      <c r="B10384" t="s">
        <v>8</v>
      </c>
      <c r="C10384" t="s">
        <v>39</v>
      </c>
      <c r="D10384" t="s">
        <v>40</v>
      </c>
      <c r="E10384" t="s">
        <v>64</v>
      </c>
      <c r="F10384">
        <v>7490.39</v>
      </c>
      <c r="G10384" t="s">
        <v>9158</v>
      </c>
    </row>
    <row r="10385" spans="1:7" x14ac:dyDescent="0.3">
      <c r="A10385" t="s">
        <v>9150</v>
      </c>
      <c r="B10385" t="s">
        <v>8</v>
      </c>
      <c r="C10385" t="s">
        <v>39</v>
      </c>
      <c r="D10385" t="s">
        <v>304</v>
      </c>
      <c r="E10385" t="e">
        <f>- composting Recovery</f>
        <v>#NAME?</v>
      </c>
      <c r="F10385" s="1">
        <v>7490</v>
      </c>
      <c r="G10385" t="s">
        <v>9159</v>
      </c>
    </row>
    <row r="10386" spans="1:7" x14ac:dyDescent="0.3">
      <c r="A10386" t="s">
        <v>9150</v>
      </c>
      <c r="B10386" t="s">
        <v>8</v>
      </c>
      <c r="C10386" t="s">
        <v>39</v>
      </c>
      <c r="D10386" t="s">
        <v>98</v>
      </c>
      <c r="E10386" t="s">
        <v>184</v>
      </c>
      <c r="F10386">
        <v>3745.19</v>
      </c>
      <c r="G10386" t="s">
        <v>1059</v>
      </c>
    </row>
    <row r="10387" spans="1:7" x14ac:dyDescent="0.3">
      <c r="A10387" t="s">
        <v>9150</v>
      </c>
      <c r="B10387" t="s">
        <v>865</v>
      </c>
      <c r="C10387" t="s">
        <v>39</v>
      </c>
      <c r="D10387" t="s">
        <v>51</v>
      </c>
      <c r="E10387" t="s">
        <v>159</v>
      </c>
      <c r="F10387">
        <v>4935.59</v>
      </c>
      <c r="G10387" t="s">
        <v>9160</v>
      </c>
    </row>
    <row r="10388" spans="1:7" x14ac:dyDescent="0.3">
      <c r="A10388" t="s">
        <v>9150</v>
      </c>
      <c r="B10388" t="s">
        <v>875</v>
      </c>
      <c r="C10388" t="s">
        <v>39</v>
      </c>
      <c r="D10388" t="s">
        <v>1373</v>
      </c>
      <c r="E10388" t="s">
        <v>626</v>
      </c>
      <c r="F10388">
        <v>11516.39</v>
      </c>
      <c r="G10388" t="s">
        <v>9161</v>
      </c>
    </row>
    <row r="10389" spans="1:7" x14ac:dyDescent="0.3">
      <c r="A10389" s="3">
        <v>39722</v>
      </c>
      <c r="B10389" t="s">
        <v>8</v>
      </c>
      <c r="C10389" t="s">
        <v>39</v>
      </c>
      <c r="D10389" t="s">
        <v>110</v>
      </c>
      <c r="E10389" t="s">
        <v>111</v>
      </c>
      <c r="F10389" s="1">
        <v>5545</v>
      </c>
      <c r="G10389" t="s">
        <v>9162</v>
      </c>
    </row>
    <row r="10390" spans="1:7" x14ac:dyDescent="0.3">
      <c r="B10390" t="s">
        <v>8</v>
      </c>
      <c r="C10390" t="s">
        <v>39</v>
      </c>
      <c r="D10390" t="s">
        <v>59</v>
      </c>
      <c r="E10390" t="s">
        <v>84</v>
      </c>
      <c r="F10390" s="1">
        <v>5545</v>
      </c>
      <c r="G10390" t="s">
        <v>9163</v>
      </c>
    </row>
    <row r="10391" spans="1:7" x14ac:dyDescent="0.3">
      <c r="A10391" t="s">
        <v>9164</v>
      </c>
      <c r="B10391" t="s">
        <v>8</v>
      </c>
      <c r="C10391" t="s">
        <v>39</v>
      </c>
      <c r="D10391" t="s">
        <v>310</v>
      </c>
      <c r="E10391" t="s">
        <v>969</v>
      </c>
      <c r="F10391">
        <v>2772.86</v>
      </c>
      <c r="G10391" t="s">
        <v>490</v>
      </c>
    </row>
    <row r="10392" spans="1:7" x14ac:dyDescent="0.3">
      <c r="A10392" t="s">
        <v>9150</v>
      </c>
      <c r="B10392" t="s">
        <v>8</v>
      </c>
      <c r="C10392" t="s">
        <v>39</v>
      </c>
      <c r="D10392" t="s">
        <v>122</v>
      </c>
      <c r="F10392">
        <v>10139.030000000001</v>
      </c>
      <c r="G10392" t="s">
        <v>9165</v>
      </c>
    </row>
    <row r="10393" spans="1:7" x14ac:dyDescent="0.3">
      <c r="A10393" t="s">
        <v>9150</v>
      </c>
      <c r="B10393" t="s">
        <v>8</v>
      </c>
      <c r="C10393" t="s">
        <v>39</v>
      </c>
      <c r="D10393" t="s">
        <v>63</v>
      </c>
      <c r="E10393" t="s">
        <v>21</v>
      </c>
      <c r="F10393" s="1">
        <v>6083</v>
      </c>
      <c r="G10393" t="s">
        <v>9166</v>
      </c>
    </row>
    <row r="10394" spans="1:7" x14ac:dyDescent="0.3">
      <c r="A10394" s="2">
        <v>39722</v>
      </c>
      <c r="B10394" t="s">
        <v>8</v>
      </c>
      <c r="C10394" t="s">
        <v>39</v>
      </c>
      <c r="D10394" t="s">
        <v>120</v>
      </c>
      <c r="E10394" t="s">
        <v>385</v>
      </c>
      <c r="F10394">
        <v>4055.61</v>
      </c>
      <c r="G10394" t="s">
        <v>9167</v>
      </c>
    </row>
    <row r="10395" spans="1:7" x14ac:dyDescent="0.3">
      <c r="B10395" t="s">
        <v>8</v>
      </c>
      <c r="C10395" t="s">
        <v>39</v>
      </c>
      <c r="D10395" t="s">
        <v>168</v>
      </c>
      <c r="E10395" t="s">
        <v>92</v>
      </c>
      <c r="F10395">
        <v>6077.62</v>
      </c>
      <c r="G10395" t="s">
        <v>3647</v>
      </c>
    </row>
    <row r="10396" spans="1:7" x14ac:dyDescent="0.3">
      <c r="A10396" t="s">
        <v>9150</v>
      </c>
      <c r="B10396" t="s">
        <v>66</v>
      </c>
      <c r="C10396" t="s">
        <v>39</v>
      </c>
      <c r="D10396" t="s">
        <v>168</v>
      </c>
      <c r="E10396" t="s">
        <v>213</v>
      </c>
      <c r="F10396">
        <v>2604.6999999999998</v>
      </c>
      <c r="G10396" t="s">
        <v>2297</v>
      </c>
    </row>
    <row r="10397" spans="1:7" x14ac:dyDescent="0.3">
      <c r="A10397" s="2">
        <v>39722</v>
      </c>
      <c r="B10397" t="s">
        <v>88</v>
      </c>
      <c r="C10397" t="s">
        <v>9</v>
      </c>
      <c r="D10397" t="s">
        <v>133</v>
      </c>
      <c r="E10397" t="s">
        <v>233</v>
      </c>
      <c r="F10397">
        <v>7672.05</v>
      </c>
      <c r="G10397" t="s">
        <v>772</v>
      </c>
    </row>
    <row r="10398" spans="1:7" x14ac:dyDescent="0.3">
      <c r="A10398" s="2">
        <v>39722</v>
      </c>
      <c r="B10398" t="s">
        <v>894</v>
      </c>
      <c r="C10398" t="s">
        <v>9</v>
      </c>
      <c r="D10398" t="s">
        <v>16</v>
      </c>
      <c r="E10398" t="s">
        <v>138</v>
      </c>
      <c r="F10398">
        <v>3288.02</v>
      </c>
      <c r="G10398" t="s">
        <v>9168</v>
      </c>
    </row>
    <row r="10399" spans="1:7" x14ac:dyDescent="0.3">
      <c r="A10399" t="s">
        <v>9150</v>
      </c>
      <c r="B10399" t="s">
        <v>78</v>
      </c>
      <c r="C10399" t="s">
        <v>9</v>
      </c>
      <c r="D10399" t="s">
        <v>423</v>
      </c>
      <c r="E10399" t="s">
        <v>21</v>
      </c>
      <c r="F10399" t="s">
        <v>9169</v>
      </c>
      <c r="G10399" t="s">
        <v>9170</v>
      </c>
    </row>
    <row r="10400" spans="1:7" x14ac:dyDescent="0.3">
      <c r="A10400" s="2">
        <v>39722</v>
      </c>
      <c r="C10400" t="s">
        <v>9</v>
      </c>
      <c r="D10400" t="s">
        <v>423</v>
      </c>
      <c r="E10400" t="s">
        <v>138</v>
      </c>
      <c r="F10400">
        <v>2081.06</v>
      </c>
      <c r="G10400" t="s">
        <v>9171</v>
      </c>
    </row>
    <row r="10401" spans="1:7" x14ac:dyDescent="0.3">
      <c r="A10401" t="s">
        <v>9150</v>
      </c>
      <c r="B10401" t="s">
        <v>78</v>
      </c>
      <c r="C10401" t="s">
        <v>9</v>
      </c>
      <c r="D10401" t="s">
        <v>2266</v>
      </c>
      <c r="F10401">
        <v>7612.19</v>
      </c>
      <c r="G10401" t="s">
        <v>530</v>
      </c>
    </row>
    <row r="10402" spans="1:7" x14ac:dyDescent="0.3">
      <c r="A10402" s="2">
        <v>39722</v>
      </c>
      <c r="B10402" t="s">
        <v>2467</v>
      </c>
      <c r="C10402" t="s">
        <v>9</v>
      </c>
      <c r="D10402" t="s">
        <v>295</v>
      </c>
      <c r="E10402" t="s">
        <v>17</v>
      </c>
      <c r="F10402">
        <v>5074.8</v>
      </c>
      <c r="G10402" t="s">
        <v>927</v>
      </c>
    </row>
    <row r="10403" spans="1:7" x14ac:dyDescent="0.3">
      <c r="A10403" t="s">
        <v>9164</v>
      </c>
      <c r="B10403" t="s">
        <v>78</v>
      </c>
      <c r="C10403" t="s">
        <v>9</v>
      </c>
      <c r="D10403" t="s">
        <v>454</v>
      </c>
      <c r="E10403" t="s">
        <v>33</v>
      </c>
      <c r="F10403">
        <v>6764</v>
      </c>
      <c r="G10403" t="s">
        <v>9172</v>
      </c>
    </row>
    <row r="10404" spans="1:7" x14ac:dyDescent="0.3">
      <c r="A10404" t="s">
        <v>9164</v>
      </c>
      <c r="B10404" t="s">
        <v>894</v>
      </c>
      <c r="C10404" t="s">
        <v>9</v>
      </c>
      <c r="D10404" t="s">
        <v>35</v>
      </c>
      <c r="E10404" t="s">
        <v>86</v>
      </c>
      <c r="F10404">
        <v>1691</v>
      </c>
      <c r="G10404" t="s">
        <v>555</v>
      </c>
    </row>
    <row r="10405" spans="1:7" x14ac:dyDescent="0.3">
      <c r="A10405" t="s">
        <v>9150</v>
      </c>
      <c r="B10405" t="s">
        <v>78</v>
      </c>
      <c r="C10405" t="s">
        <v>39</v>
      </c>
      <c r="D10405" t="s">
        <v>181</v>
      </c>
      <c r="E10405" t="s">
        <v>48</v>
      </c>
      <c r="F10405">
        <v>7687.93</v>
      </c>
      <c r="G10405" t="s">
        <v>948</v>
      </c>
    </row>
    <row r="10406" spans="1:7" x14ac:dyDescent="0.3">
      <c r="A10406" t="s">
        <v>9164</v>
      </c>
      <c r="B10406" t="s">
        <v>899</v>
      </c>
      <c r="C10406" t="s">
        <v>39</v>
      </c>
      <c r="D10406" t="s">
        <v>147</v>
      </c>
      <c r="E10406" t="s">
        <v>126</v>
      </c>
      <c r="F10406">
        <v>7687.93</v>
      </c>
      <c r="G10406" t="s">
        <v>273</v>
      </c>
    </row>
    <row r="10407" spans="1:7" x14ac:dyDescent="0.3">
      <c r="A10407" t="s">
        <v>9150</v>
      </c>
      <c r="B10407" t="s">
        <v>78</v>
      </c>
      <c r="C10407" t="s">
        <v>39</v>
      </c>
      <c r="D10407" t="s">
        <v>128</v>
      </c>
      <c r="E10407" t="s">
        <v>17</v>
      </c>
      <c r="F10407">
        <v>3843.97</v>
      </c>
      <c r="G10407" t="s">
        <v>9173</v>
      </c>
    </row>
    <row r="10408" spans="1:7" x14ac:dyDescent="0.3">
      <c r="A10408" t="s">
        <v>7920</v>
      </c>
      <c r="B10408" t="s">
        <v>78</v>
      </c>
      <c r="C10408" t="s">
        <v>39</v>
      </c>
      <c r="D10408" t="s">
        <v>155</v>
      </c>
      <c r="E10408" t="s">
        <v>620</v>
      </c>
      <c r="F10408">
        <v>5407.52</v>
      </c>
      <c r="G10408" t="s">
        <v>9174</v>
      </c>
    </row>
    <row r="10409" spans="1:7" x14ac:dyDescent="0.3">
      <c r="A10409" t="s">
        <v>9150</v>
      </c>
      <c r="B10409" t="s">
        <v>78</v>
      </c>
      <c r="C10409" t="s">
        <v>39</v>
      </c>
      <c r="D10409" t="s">
        <v>155</v>
      </c>
      <c r="E10409" t="s">
        <v>156</v>
      </c>
      <c r="G10409" t="s">
        <v>7993</v>
      </c>
    </row>
    <row r="10410" spans="1:7" x14ac:dyDescent="0.3">
      <c r="A10410" t="s">
        <v>9150</v>
      </c>
      <c r="B10410" t="s">
        <v>78</v>
      </c>
      <c r="C10410" t="s">
        <v>39</v>
      </c>
      <c r="D10410" t="s">
        <v>55</v>
      </c>
      <c r="E10410" t="s">
        <v>208</v>
      </c>
      <c r="F10410">
        <v>8393.4</v>
      </c>
      <c r="G10410" t="s">
        <v>9175</v>
      </c>
    </row>
    <row r="10411" spans="1:7" x14ac:dyDescent="0.3">
      <c r="A10411" t="s">
        <v>9150</v>
      </c>
      <c r="B10411" t="s">
        <v>78</v>
      </c>
      <c r="C10411" t="s">
        <v>39</v>
      </c>
      <c r="D10411" t="s">
        <v>59</v>
      </c>
      <c r="E10411" t="s">
        <v>626</v>
      </c>
      <c r="G10411" t="s">
        <v>9176</v>
      </c>
    </row>
    <row r="10412" spans="1:7" x14ac:dyDescent="0.3">
      <c r="A10412" s="2">
        <v>39722</v>
      </c>
      <c r="B10412" t="s">
        <v>78</v>
      </c>
      <c r="C10412" t="s">
        <v>39</v>
      </c>
      <c r="D10412" t="s">
        <v>110</v>
      </c>
      <c r="E10412" t="s">
        <v>213</v>
      </c>
      <c r="F10412">
        <v>4196.7</v>
      </c>
      <c r="G10412" t="s">
        <v>9177</v>
      </c>
    </row>
    <row r="10413" spans="1:7" x14ac:dyDescent="0.3">
      <c r="A10413" t="s">
        <v>9150</v>
      </c>
      <c r="B10413" t="s">
        <v>78</v>
      </c>
      <c r="C10413" t="s">
        <v>39</v>
      </c>
      <c r="D10413" t="s">
        <v>380</v>
      </c>
      <c r="F10413">
        <v>8361.74</v>
      </c>
      <c r="G10413" t="s">
        <v>9178</v>
      </c>
    </row>
    <row r="10414" spans="1:7" x14ac:dyDescent="0.3">
      <c r="A10414" s="2">
        <v>39722</v>
      </c>
      <c r="B10414" t="s">
        <v>78</v>
      </c>
      <c r="C10414" t="s">
        <v>39</v>
      </c>
      <c r="D10414" t="s">
        <v>70</v>
      </c>
      <c r="E10414" t="s">
        <v>114</v>
      </c>
      <c r="F10414">
        <v>5017.04</v>
      </c>
      <c r="G10414" t="s">
        <v>2216</v>
      </c>
    </row>
    <row r="10415" spans="1:7" x14ac:dyDescent="0.3">
      <c r="A10415" t="s">
        <v>9150</v>
      </c>
      <c r="B10415" t="s">
        <v>78</v>
      </c>
      <c r="C10415" t="s">
        <v>39</v>
      </c>
      <c r="D10415" t="s">
        <v>67</v>
      </c>
      <c r="E10415" t="e">
        <f>- Recovery energy Recovery</f>
        <v>#NAME?</v>
      </c>
      <c r="F10415">
        <v>3344.7</v>
      </c>
      <c r="G10415" t="s">
        <v>9179</v>
      </c>
    </row>
    <row r="10416" spans="1:7" x14ac:dyDescent="0.3">
      <c r="A10416" s="2">
        <v>39722</v>
      </c>
      <c r="B10416" t="s">
        <v>78</v>
      </c>
      <c r="C10416" t="s">
        <v>39</v>
      </c>
      <c r="D10416" t="s">
        <v>168</v>
      </c>
      <c r="E10416" t="s">
        <v>609</v>
      </c>
      <c r="F10416">
        <v>13069.13</v>
      </c>
      <c r="G10416" t="s">
        <v>9180</v>
      </c>
    </row>
    <row r="10417" spans="1:7" x14ac:dyDescent="0.3">
      <c r="A10417" t="s">
        <v>9150</v>
      </c>
      <c r="C10417" t="s">
        <v>39</v>
      </c>
      <c r="D10417" t="s">
        <v>382</v>
      </c>
      <c r="E10417" t="s">
        <v>123</v>
      </c>
      <c r="F10417">
        <v>5601.05</v>
      </c>
      <c r="G10417" t="s">
        <v>9181</v>
      </c>
    </row>
    <row r="10418" spans="1:7" x14ac:dyDescent="0.3">
      <c r="A10418" s="2">
        <v>39722</v>
      </c>
      <c r="B10418" t="s">
        <v>925</v>
      </c>
      <c r="C10418" t="s">
        <v>9</v>
      </c>
      <c r="D10418" t="s">
        <v>133</v>
      </c>
      <c r="E10418" t="s">
        <v>93</v>
      </c>
      <c r="F10418">
        <v>3887.74</v>
      </c>
      <c r="G10418" t="s">
        <v>9182</v>
      </c>
    </row>
    <row r="10419" spans="1:7" x14ac:dyDescent="0.3">
      <c r="A10419" t="s">
        <v>9150</v>
      </c>
      <c r="B10419" t="s">
        <v>130</v>
      </c>
      <c r="C10419" t="s">
        <v>9</v>
      </c>
      <c r="D10419" t="s">
        <v>175</v>
      </c>
      <c r="E10419" t="s">
        <v>86</v>
      </c>
      <c r="F10419">
        <v>1666.18</v>
      </c>
      <c r="G10419" t="s">
        <v>1732</v>
      </c>
    </row>
    <row r="10420" spans="1:7" x14ac:dyDescent="0.3">
      <c r="A10420" t="s">
        <v>9164</v>
      </c>
      <c r="B10420" t="s">
        <v>135</v>
      </c>
      <c r="C10420" t="s">
        <v>9</v>
      </c>
      <c r="D10420" t="s">
        <v>423</v>
      </c>
      <c r="E10420" t="s">
        <v>393</v>
      </c>
      <c r="F10420">
        <v>18465.78</v>
      </c>
      <c r="G10420" t="s">
        <v>9183</v>
      </c>
    </row>
    <row r="10421" spans="1:7" x14ac:dyDescent="0.3">
      <c r="A10421" t="s">
        <v>7827</v>
      </c>
      <c r="B10421" t="s">
        <v>923</v>
      </c>
      <c r="C10421" t="s">
        <v>9</v>
      </c>
      <c r="D10421" t="s">
        <v>259</v>
      </c>
      <c r="E10421" t="s">
        <v>81</v>
      </c>
      <c r="F10421">
        <v>2051.75</v>
      </c>
      <c r="G10421" t="s">
        <v>9184</v>
      </c>
    </row>
    <row r="10422" spans="1:7" x14ac:dyDescent="0.3">
      <c r="A10422" t="s">
        <v>9150</v>
      </c>
      <c r="B10422" t="s">
        <v>130</v>
      </c>
      <c r="C10422" t="s">
        <v>9</v>
      </c>
      <c r="D10422" t="s">
        <v>412</v>
      </c>
      <c r="E10422" t="s">
        <v>233</v>
      </c>
      <c r="F10422">
        <v>11049.98</v>
      </c>
      <c r="G10422" t="s">
        <v>9185</v>
      </c>
    </row>
    <row r="10423" spans="1:7" x14ac:dyDescent="0.3">
      <c r="A10423" t="s">
        <v>9150</v>
      </c>
      <c r="B10423" t="s">
        <v>130</v>
      </c>
      <c r="C10423" t="s">
        <v>9</v>
      </c>
      <c r="D10423" t="s">
        <v>181</v>
      </c>
      <c r="E10423" t="s">
        <v>184</v>
      </c>
      <c r="F10423">
        <v>7366.65</v>
      </c>
      <c r="G10423" t="s">
        <v>9186</v>
      </c>
    </row>
    <row r="10424" spans="1:7" x14ac:dyDescent="0.3">
      <c r="A10424" t="s">
        <v>9150</v>
      </c>
      <c r="B10424" t="s">
        <v>143</v>
      </c>
      <c r="C10424" t="s">
        <v>9</v>
      </c>
      <c r="D10424" t="s">
        <v>189</v>
      </c>
      <c r="E10424" t="s">
        <v>233</v>
      </c>
      <c r="F10424">
        <v>13943.61</v>
      </c>
      <c r="G10424" t="s">
        <v>9187</v>
      </c>
    </row>
    <row r="10425" spans="1:7" x14ac:dyDescent="0.3">
      <c r="A10425" t="s">
        <v>9164</v>
      </c>
      <c r="B10425" t="s">
        <v>130</v>
      </c>
      <c r="C10425" t="s">
        <v>9</v>
      </c>
      <c r="D10425" t="s">
        <v>95</v>
      </c>
      <c r="E10425" t="s">
        <v>184</v>
      </c>
      <c r="F10425" t="s">
        <v>9188</v>
      </c>
      <c r="G10425" t="s">
        <v>9189</v>
      </c>
    </row>
    <row r="10426" spans="1:7" x14ac:dyDescent="0.3">
      <c r="A10426" s="2">
        <v>39722</v>
      </c>
      <c r="B10426" t="s">
        <v>143</v>
      </c>
      <c r="C10426" t="s">
        <v>39</v>
      </c>
      <c r="D10426" t="s">
        <v>40</v>
      </c>
      <c r="E10426" t="s">
        <v>48</v>
      </c>
      <c r="F10426">
        <v>8236.2800000000007</v>
      </c>
      <c r="G10426" t="s">
        <v>279</v>
      </c>
    </row>
    <row r="10427" spans="1:7" x14ac:dyDescent="0.3">
      <c r="A10427" s="2">
        <v>39722</v>
      </c>
      <c r="B10427" t="s">
        <v>130</v>
      </c>
      <c r="C10427" t="s">
        <v>39</v>
      </c>
      <c r="D10427" t="s">
        <v>304</v>
      </c>
      <c r="E10427" t="s">
        <v>169</v>
      </c>
      <c r="F10427">
        <v>8236.2800000000007</v>
      </c>
      <c r="G10427" t="s">
        <v>9190</v>
      </c>
    </row>
    <row r="10428" spans="1:7" x14ac:dyDescent="0.3">
      <c r="A10428" s="3">
        <v>39722</v>
      </c>
      <c r="B10428" t="s">
        <v>130</v>
      </c>
      <c r="C10428" t="s">
        <v>39</v>
      </c>
      <c r="D10428" t="s">
        <v>102</v>
      </c>
      <c r="E10428" t="s">
        <v>184</v>
      </c>
      <c r="F10428">
        <v>4118.1400000000003</v>
      </c>
      <c r="G10428" t="s">
        <v>9191</v>
      </c>
    </row>
    <row r="10429" spans="1:7" x14ac:dyDescent="0.3">
      <c r="A10429" t="s">
        <v>7884</v>
      </c>
      <c r="B10429" t="s">
        <v>130</v>
      </c>
      <c r="C10429" t="s">
        <v>39</v>
      </c>
      <c r="D10429" t="s">
        <v>1522</v>
      </c>
      <c r="E10429" t="s">
        <v>118</v>
      </c>
      <c r="F10429">
        <v>5093.6000000000004</v>
      </c>
      <c r="G10429" t="s">
        <v>9192</v>
      </c>
    </row>
    <row r="10430" spans="1:7" x14ac:dyDescent="0.3">
      <c r="A10430" s="2">
        <v>39722</v>
      </c>
      <c r="B10430" t="s">
        <v>130</v>
      </c>
      <c r="C10430" t="s">
        <v>39</v>
      </c>
      <c r="E10430" t="s">
        <v>84</v>
      </c>
      <c r="F10430">
        <v>11885.07</v>
      </c>
      <c r="G10430" t="s">
        <v>9193</v>
      </c>
    </row>
    <row r="10431" spans="1:7" x14ac:dyDescent="0.3">
      <c r="A10431" t="s">
        <v>9150</v>
      </c>
      <c r="B10431" t="s">
        <v>130</v>
      </c>
      <c r="C10431" t="s">
        <v>39</v>
      </c>
      <c r="D10431" t="s">
        <v>244</v>
      </c>
      <c r="E10431" t="s">
        <v>41</v>
      </c>
      <c r="F10431" s="1">
        <v>5418</v>
      </c>
      <c r="G10431" t="s">
        <v>9194</v>
      </c>
    </row>
    <row r="10432" spans="1:7" x14ac:dyDescent="0.3">
      <c r="A10432" t="s">
        <v>7857</v>
      </c>
      <c r="B10432" t="s">
        <v>130</v>
      </c>
      <c r="C10432" t="s">
        <v>39</v>
      </c>
      <c r="D10432" t="s">
        <v>53</v>
      </c>
      <c r="E10432" t="s">
        <v>68</v>
      </c>
      <c r="F10432" t="s">
        <v>9195</v>
      </c>
      <c r="G10432" t="s">
        <v>929</v>
      </c>
    </row>
    <row r="10433" spans="1:7" x14ac:dyDescent="0.3">
      <c r="A10433" t="s">
        <v>9150</v>
      </c>
      <c r="B10433" t="s">
        <v>130</v>
      </c>
      <c r="C10433" t="s">
        <v>39</v>
      </c>
      <c r="D10433" t="s">
        <v>181</v>
      </c>
      <c r="E10433" t="s">
        <v>123</v>
      </c>
      <c r="F10433">
        <v>2709.4</v>
      </c>
      <c r="G10433" t="s">
        <v>9196</v>
      </c>
    </row>
    <row r="10434" spans="1:7" x14ac:dyDescent="0.3">
      <c r="A10434" t="s">
        <v>9150</v>
      </c>
      <c r="B10434" t="s">
        <v>130</v>
      </c>
      <c r="C10434" t="s">
        <v>39</v>
      </c>
      <c r="D10434" t="s">
        <v>380</v>
      </c>
      <c r="E10434" t="s">
        <v>208</v>
      </c>
      <c r="F10434">
        <v>9749.82</v>
      </c>
      <c r="G10434" t="s">
        <v>458</v>
      </c>
    </row>
    <row r="10435" spans="1:7" x14ac:dyDescent="0.3">
      <c r="A10435" t="s">
        <v>9164</v>
      </c>
      <c r="B10435" t="s">
        <v>151</v>
      </c>
      <c r="C10435" t="s">
        <v>39</v>
      </c>
      <c r="D10435" t="s">
        <v>120</v>
      </c>
      <c r="E10435" t="s">
        <v>114</v>
      </c>
      <c r="F10435">
        <v>5849.89</v>
      </c>
      <c r="G10435" t="s">
        <v>9197</v>
      </c>
    </row>
    <row r="10436" spans="1:7" x14ac:dyDescent="0.3">
      <c r="B10436" t="s">
        <v>130</v>
      </c>
      <c r="C10436" t="s">
        <v>39</v>
      </c>
      <c r="D10436" t="s">
        <v>380</v>
      </c>
      <c r="E10436" t="s">
        <v>116</v>
      </c>
      <c r="F10436">
        <v>3899.93</v>
      </c>
      <c r="G10436" t="s">
        <v>463</v>
      </c>
    </row>
    <row r="10437" spans="1:7" x14ac:dyDescent="0.3">
      <c r="A10437" t="s">
        <v>9164</v>
      </c>
      <c r="B10437" t="s">
        <v>130</v>
      </c>
      <c r="C10437" t="s">
        <v>39</v>
      </c>
      <c r="D10437" t="s">
        <v>382</v>
      </c>
      <c r="E10437" t="s">
        <v>126</v>
      </c>
      <c r="F10437">
        <v>12824.17</v>
      </c>
      <c r="G10437" t="s">
        <v>9198</v>
      </c>
    </row>
    <row r="10438" spans="1:7" x14ac:dyDescent="0.3">
      <c r="A10438" s="2">
        <v>39722</v>
      </c>
      <c r="B10438" t="s">
        <v>1494</v>
      </c>
      <c r="C10438" t="s">
        <v>39</v>
      </c>
      <c r="D10438" t="s">
        <v>382</v>
      </c>
      <c r="E10438" t="s">
        <v>116</v>
      </c>
      <c r="F10438">
        <v>5496.07</v>
      </c>
      <c r="G10438" t="s">
        <v>9199</v>
      </c>
    </row>
    <row r="10439" spans="1:7" x14ac:dyDescent="0.3">
      <c r="A10439" t="s">
        <v>9150</v>
      </c>
      <c r="B10439" t="s">
        <v>174</v>
      </c>
      <c r="C10439" t="s">
        <v>9</v>
      </c>
      <c r="D10439" t="s">
        <v>16</v>
      </c>
      <c r="E10439" t="s">
        <v>233</v>
      </c>
      <c r="F10439">
        <v>18608.07</v>
      </c>
      <c r="G10439" t="s">
        <v>9200</v>
      </c>
    </row>
    <row r="10440" spans="1:7" x14ac:dyDescent="0.3">
      <c r="A10440" s="2">
        <v>39722</v>
      </c>
      <c r="B10440" t="s">
        <v>199</v>
      </c>
      <c r="C10440" t="s">
        <v>9</v>
      </c>
      <c r="D10440" t="s">
        <v>290</v>
      </c>
      <c r="E10440" t="s">
        <v>17</v>
      </c>
      <c r="F10440">
        <v>7974.89</v>
      </c>
      <c r="G10440" t="s">
        <v>9201</v>
      </c>
    </row>
    <row r="10441" spans="1:7" x14ac:dyDescent="0.3">
      <c r="A10441" s="2">
        <v>39722</v>
      </c>
      <c r="B10441" t="s">
        <v>174</v>
      </c>
      <c r="C10441" t="s">
        <v>9</v>
      </c>
      <c r="D10441" t="s">
        <v>423</v>
      </c>
      <c r="E10441" t="s">
        <v>292</v>
      </c>
      <c r="F10441" s="1">
        <v>15576</v>
      </c>
      <c r="G10441" t="s">
        <v>485</v>
      </c>
    </row>
    <row r="10442" spans="1:7" x14ac:dyDescent="0.3">
      <c r="A10442" t="s">
        <v>9150</v>
      </c>
      <c r="B10442" t="s">
        <v>210</v>
      </c>
      <c r="C10442" t="s">
        <v>9</v>
      </c>
      <c r="D10442" t="s">
        <v>423</v>
      </c>
      <c r="E10442" t="s">
        <v>30</v>
      </c>
      <c r="F10442">
        <v>1730.73</v>
      </c>
      <c r="G10442" t="s">
        <v>9202</v>
      </c>
    </row>
    <row r="10443" spans="1:7" x14ac:dyDescent="0.3">
      <c r="A10443" s="3">
        <v>39722</v>
      </c>
      <c r="B10443" t="s">
        <v>174</v>
      </c>
      <c r="C10443" t="s">
        <v>9</v>
      </c>
      <c r="D10443" t="s">
        <v>955</v>
      </c>
      <c r="E10443" t="s">
        <v>181</v>
      </c>
      <c r="F10443">
        <v>6104.96</v>
      </c>
      <c r="G10443" t="s">
        <v>9203</v>
      </c>
    </row>
    <row r="10444" spans="1:7" x14ac:dyDescent="0.3">
      <c r="A10444" t="s">
        <v>7858</v>
      </c>
      <c r="B10444" t="s">
        <v>199</v>
      </c>
      <c r="C10444" t="s">
        <v>9</v>
      </c>
      <c r="D10444" t="s">
        <v>26</v>
      </c>
      <c r="E10444" t="s">
        <v>30</v>
      </c>
      <c r="F10444">
        <v>4069.97</v>
      </c>
      <c r="G10444" t="s">
        <v>3405</v>
      </c>
    </row>
    <row r="10445" spans="1:7" x14ac:dyDescent="0.3">
      <c r="A10445" t="s">
        <v>9150</v>
      </c>
      <c r="B10445" t="s">
        <v>179</v>
      </c>
      <c r="C10445" t="s">
        <v>9</v>
      </c>
      <c r="D10445" t="s">
        <v>95</v>
      </c>
      <c r="E10445" t="s">
        <v>233</v>
      </c>
      <c r="F10445">
        <v>8179.14</v>
      </c>
      <c r="G10445" t="s">
        <v>9204</v>
      </c>
    </row>
    <row r="10446" spans="1:7" x14ac:dyDescent="0.3">
      <c r="A10446" t="s">
        <v>9150</v>
      </c>
      <c r="B10446" t="s">
        <v>174</v>
      </c>
      <c r="C10446" t="s">
        <v>9</v>
      </c>
      <c r="D10446" t="s">
        <v>35</v>
      </c>
      <c r="E10446" t="s">
        <v>96</v>
      </c>
      <c r="F10446" s="1">
        <v>2044</v>
      </c>
      <c r="G10446" t="s">
        <v>9205</v>
      </c>
    </row>
    <row r="10447" spans="1:7" x14ac:dyDescent="0.3">
      <c r="A10447" s="2">
        <v>39722</v>
      </c>
      <c r="B10447" t="s">
        <v>174</v>
      </c>
      <c r="C10447" t="s">
        <v>39</v>
      </c>
      <c r="D10447" t="s">
        <v>98</v>
      </c>
      <c r="E10447" t="s">
        <v>159</v>
      </c>
      <c r="F10447">
        <v>6432.21</v>
      </c>
      <c r="G10447" t="s">
        <v>9206</v>
      </c>
    </row>
    <row r="10448" spans="1:7" x14ac:dyDescent="0.3">
      <c r="A10448" s="2">
        <v>39722</v>
      </c>
      <c r="B10448" t="s">
        <v>174</v>
      </c>
      <c r="C10448" t="s">
        <v>39</v>
      </c>
      <c r="D10448" t="s">
        <v>304</v>
      </c>
      <c r="E10448" t="s">
        <v>487</v>
      </c>
      <c r="F10448">
        <v>6432.21</v>
      </c>
      <c r="G10448" t="s">
        <v>2653</v>
      </c>
    </row>
    <row r="10449" spans="1:7" x14ac:dyDescent="0.3">
      <c r="A10449" s="3">
        <v>39722</v>
      </c>
      <c r="B10449" t="s">
        <v>174</v>
      </c>
      <c r="C10449" t="s">
        <v>39</v>
      </c>
      <c r="D10449" t="s">
        <v>147</v>
      </c>
      <c r="E10449" t="s">
        <v>138</v>
      </c>
      <c r="F10449">
        <v>3216.1</v>
      </c>
      <c r="G10449" t="s">
        <v>1381</v>
      </c>
    </row>
    <row r="10450" spans="1:7" x14ac:dyDescent="0.3">
      <c r="A10450" s="2">
        <v>39722</v>
      </c>
      <c r="B10450" t="s">
        <v>174</v>
      </c>
      <c r="C10450" t="s">
        <v>39</v>
      </c>
      <c r="D10450" t="s">
        <v>47</v>
      </c>
      <c r="E10450" t="s">
        <v>153</v>
      </c>
      <c r="F10450">
        <v>6434.08</v>
      </c>
      <c r="G10450" t="s">
        <v>9207</v>
      </c>
    </row>
    <row r="10451" spans="1:7" x14ac:dyDescent="0.3">
      <c r="A10451" t="s">
        <v>9150</v>
      </c>
      <c r="B10451" t="s">
        <v>174</v>
      </c>
      <c r="C10451" t="s">
        <v>39</v>
      </c>
      <c r="D10451" t="s">
        <v>435</v>
      </c>
      <c r="E10451" t="s">
        <v>84</v>
      </c>
      <c r="F10451">
        <v>15012.86</v>
      </c>
      <c r="G10451" t="s">
        <v>9208</v>
      </c>
    </row>
    <row r="10452" spans="1:7" x14ac:dyDescent="0.3">
      <c r="A10452" t="s">
        <v>9164</v>
      </c>
      <c r="B10452" t="s">
        <v>174</v>
      </c>
      <c r="C10452" t="s">
        <v>39</v>
      </c>
      <c r="D10452" t="s">
        <v>310</v>
      </c>
      <c r="E10452" t="s">
        <v>159</v>
      </c>
      <c r="F10452" s="1">
        <v>7729</v>
      </c>
      <c r="G10452" t="s">
        <v>9209</v>
      </c>
    </row>
    <row r="10453" spans="1:7" x14ac:dyDescent="0.3">
      <c r="A10453" t="s">
        <v>9164</v>
      </c>
      <c r="B10453" t="s">
        <v>174</v>
      </c>
      <c r="C10453" t="s">
        <v>39</v>
      </c>
      <c r="D10453" t="s">
        <v>59</v>
      </c>
      <c r="E10453" t="s">
        <v>84</v>
      </c>
      <c r="F10453">
        <v>7729.95</v>
      </c>
      <c r="G10453" t="s">
        <v>9210</v>
      </c>
    </row>
    <row r="10454" spans="1:7" x14ac:dyDescent="0.3">
      <c r="A10454" t="s">
        <v>9150</v>
      </c>
      <c r="B10454" t="s">
        <v>174</v>
      </c>
      <c r="C10454" t="s">
        <v>39</v>
      </c>
      <c r="D10454" t="s">
        <v>55</v>
      </c>
      <c r="E10454" t="e">
        <f>- Recovery energy Recovery</f>
        <v>#NAME?</v>
      </c>
      <c r="F10454">
        <v>3864.97</v>
      </c>
      <c r="G10454" t="s">
        <v>9211</v>
      </c>
    </row>
    <row r="10455" spans="1:7" x14ac:dyDescent="0.3">
      <c r="A10455" t="s">
        <v>9150</v>
      </c>
      <c r="B10455" t="s">
        <v>174</v>
      </c>
      <c r="C10455" t="s">
        <v>39</v>
      </c>
      <c r="D10455" t="s">
        <v>212</v>
      </c>
      <c r="E10455" t="s">
        <v>111</v>
      </c>
      <c r="F10455">
        <v>8882.43</v>
      </c>
      <c r="G10455" t="s">
        <v>9212</v>
      </c>
    </row>
    <row r="10456" spans="1:7" x14ac:dyDescent="0.3">
      <c r="A10456" t="s">
        <v>9164</v>
      </c>
      <c r="B10456" t="s">
        <v>174</v>
      </c>
      <c r="C10456" t="s">
        <v>39</v>
      </c>
      <c r="D10456" t="s">
        <v>212</v>
      </c>
      <c r="E10456" t="s">
        <v>412</v>
      </c>
      <c r="F10456" t="s">
        <v>9213</v>
      </c>
      <c r="G10456" t="s">
        <v>9214</v>
      </c>
    </row>
    <row r="10457" spans="1:7" x14ac:dyDescent="0.3">
      <c r="A10457" s="3">
        <v>39722</v>
      </c>
      <c r="B10457" t="s">
        <v>174</v>
      </c>
      <c r="C10457" t="s">
        <v>39</v>
      </c>
      <c r="D10457" t="s">
        <v>380</v>
      </c>
      <c r="E10457" t="s">
        <v>116</v>
      </c>
      <c r="F10457">
        <v>3552.97</v>
      </c>
      <c r="G10457" t="s">
        <v>1024</v>
      </c>
    </row>
    <row r="10458" spans="1:7" x14ac:dyDescent="0.3">
      <c r="A10458" s="2">
        <v>39722</v>
      </c>
      <c r="B10458" t="s">
        <v>174</v>
      </c>
      <c r="C10458" t="s">
        <v>39</v>
      </c>
      <c r="D10458" t="s">
        <v>168</v>
      </c>
      <c r="E10458" t="s">
        <v>1519</v>
      </c>
      <c r="F10458">
        <v>13317.06</v>
      </c>
      <c r="G10458" t="s">
        <v>9215</v>
      </c>
    </row>
    <row r="10459" spans="1:7" x14ac:dyDescent="0.3">
      <c r="A10459" t="s">
        <v>9150</v>
      </c>
      <c r="B10459" t="s">
        <v>174</v>
      </c>
      <c r="C10459" t="s">
        <v>39</v>
      </c>
      <c r="D10459" t="s">
        <v>252</v>
      </c>
      <c r="E10459" t="s">
        <v>60</v>
      </c>
      <c r="F10459">
        <v>5707.31</v>
      </c>
      <c r="G10459" t="s">
        <v>9216</v>
      </c>
    </row>
    <row r="10460" spans="1:7" x14ac:dyDescent="0.3">
      <c r="A10460" s="2">
        <v>39722</v>
      </c>
      <c r="B10460" t="s">
        <v>254</v>
      </c>
      <c r="C10460" t="s">
        <v>9</v>
      </c>
      <c r="D10460" t="s">
        <v>290</v>
      </c>
      <c r="E10460" t="s">
        <v>263</v>
      </c>
      <c r="F10460">
        <v>5005.2700000000004</v>
      </c>
      <c r="G10460" t="s">
        <v>9217</v>
      </c>
    </row>
    <row r="10461" spans="1:7" x14ac:dyDescent="0.3">
      <c r="A10461" t="s">
        <v>9150</v>
      </c>
      <c r="B10461" t="s">
        <v>224</v>
      </c>
      <c r="C10461" t="s">
        <v>9</v>
      </c>
      <c r="D10461" t="s">
        <v>10</v>
      </c>
      <c r="E10461" t="s">
        <v>138</v>
      </c>
      <c r="F10461" s="1">
        <v>2145</v>
      </c>
      <c r="G10461" t="s">
        <v>9218</v>
      </c>
    </row>
    <row r="10462" spans="1:7" x14ac:dyDescent="0.3">
      <c r="A10462" s="2">
        <v>39722</v>
      </c>
      <c r="B10462" t="s">
        <v>224</v>
      </c>
      <c r="C10462" t="s">
        <v>9</v>
      </c>
      <c r="D10462" t="s">
        <v>475</v>
      </c>
      <c r="E10462" t="s">
        <v>84</v>
      </c>
      <c r="G10462" t="s">
        <v>211</v>
      </c>
    </row>
    <row r="10463" spans="1:7" x14ac:dyDescent="0.3">
      <c r="A10463" s="2">
        <v>39722</v>
      </c>
      <c r="C10463" t="s">
        <v>9</v>
      </c>
      <c r="D10463" t="s">
        <v>588</v>
      </c>
      <c r="E10463" t="s">
        <v>17</v>
      </c>
      <c r="F10463" t="s">
        <v>9219</v>
      </c>
      <c r="G10463" t="s">
        <v>1404</v>
      </c>
    </row>
    <row r="10464" spans="1:7" x14ac:dyDescent="0.3">
      <c r="A10464" t="s">
        <v>9150</v>
      </c>
      <c r="B10464" t="s">
        <v>224</v>
      </c>
      <c r="C10464" t="s">
        <v>9</v>
      </c>
      <c r="D10464" t="s">
        <v>89</v>
      </c>
      <c r="E10464" t="s">
        <v>93</v>
      </c>
      <c r="G10464" t="s">
        <v>829</v>
      </c>
    </row>
    <row r="10465" spans="1:7" x14ac:dyDescent="0.3">
      <c r="A10465" t="s">
        <v>9150</v>
      </c>
      <c r="B10465" t="s">
        <v>231</v>
      </c>
      <c r="C10465" t="s">
        <v>9</v>
      </c>
      <c r="D10465" t="s">
        <v>328</v>
      </c>
      <c r="E10465" t="s">
        <v>86</v>
      </c>
      <c r="F10465">
        <v>8300.06</v>
      </c>
      <c r="G10465" t="s">
        <v>9220</v>
      </c>
    </row>
    <row r="10466" spans="1:7" x14ac:dyDescent="0.3">
      <c r="A10466" s="2">
        <v>39722</v>
      </c>
      <c r="B10466" t="s">
        <v>224</v>
      </c>
      <c r="C10466" t="s">
        <v>9</v>
      </c>
      <c r="D10466" t="s">
        <v>35</v>
      </c>
      <c r="E10466" t="s">
        <v>233</v>
      </c>
      <c r="F10466">
        <v>9631.7800000000007</v>
      </c>
      <c r="G10466" t="s">
        <v>9221</v>
      </c>
    </row>
    <row r="10467" spans="1:7" x14ac:dyDescent="0.3">
      <c r="A10467" t="s">
        <v>9150</v>
      </c>
      <c r="B10467" t="s">
        <v>219</v>
      </c>
      <c r="C10467" t="s">
        <v>9</v>
      </c>
      <c r="D10467" t="s">
        <v>35</v>
      </c>
      <c r="E10467" t="s">
        <v>400</v>
      </c>
      <c r="F10467">
        <v>2407.94</v>
      </c>
      <c r="G10467" t="s">
        <v>332</v>
      </c>
    </row>
    <row r="10468" spans="1:7" x14ac:dyDescent="0.3">
      <c r="A10468" s="2">
        <v>39722</v>
      </c>
      <c r="B10468" t="s">
        <v>1537</v>
      </c>
      <c r="C10468" t="s">
        <v>39</v>
      </c>
      <c r="D10468" t="s">
        <v>147</v>
      </c>
      <c r="E10468" t="s">
        <v>153</v>
      </c>
      <c r="F10468" s="1">
        <v>8098</v>
      </c>
      <c r="G10468" t="s">
        <v>9222</v>
      </c>
    </row>
    <row r="10469" spans="1:7" x14ac:dyDescent="0.3">
      <c r="A10469" s="2">
        <v>39722</v>
      </c>
      <c r="B10469" t="s">
        <v>224</v>
      </c>
      <c r="C10469" t="s">
        <v>39</v>
      </c>
      <c r="D10469" t="s">
        <v>102</v>
      </c>
      <c r="E10469" t="s">
        <v>487</v>
      </c>
      <c r="F10469">
        <v>8098.64</v>
      </c>
      <c r="G10469" t="s">
        <v>9223</v>
      </c>
    </row>
    <row r="10470" spans="1:7" x14ac:dyDescent="0.3">
      <c r="A10470" t="s">
        <v>7884</v>
      </c>
      <c r="B10470" t="s">
        <v>224</v>
      </c>
      <c r="C10470" t="s">
        <v>39</v>
      </c>
      <c r="D10470" t="s">
        <v>102</v>
      </c>
      <c r="E10470" t="s">
        <v>86</v>
      </c>
      <c r="F10470">
        <v>4049.32</v>
      </c>
      <c r="G10470" t="s">
        <v>9224</v>
      </c>
    </row>
    <row r="10471" spans="1:7" x14ac:dyDescent="0.3">
      <c r="A10471" t="s">
        <v>9150</v>
      </c>
      <c r="B10471" t="s">
        <v>219</v>
      </c>
      <c r="C10471" t="s">
        <v>39</v>
      </c>
      <c r="D10471" t="s">
        <v>155</v>
      </c>
      <c r="E10471" t="e">
        <f>- landfill Disposal</f>
        <v>#NAME?</v>
      </c>
      <c r="F10471">
        <v>4298.8999999999996</v>
      </c>
      <c r="G10471" t="s">
        <v>9225</v>
      </c>
    </row>
    <row r="10472" spans="1:7" x14ac:dyDescent="0.3">
      <c r="B10472" t="s">
        <v>231</v>
      </c>
      <c r="C10472" t="s">
        <v>39</v>
      </c>
      <c r="D10472" t="s">
        <v>47</v>
      </c>
      <c r="E10472" t="e">
        <f>- Recovery recycling</f>
        <v>#NAME?</v>
      </c>
      <c r="F10472">
        <v>10030.76</v>
      </c>
      <c r="G10472" t="s">
        <v>9226</v>
      </c>
    </row>
    <row r="10473" spans="1:7" x14ac:dyDescent="0.3">
      <c r="A10473" s="2">
        <v>39722</v>
      </c>
      <c r="B10473" t="s">
        <v>224</v>
      </c>
      <c r="C10473" t="s">
        <v>39</v>
      </c>
      <c r="D10473" t="s">
        <v>53</v>
      </c>
      <c r="E10473" t="s">
        <v>118</v>
      </c>
      <c r="F10473">
        <v>6976.4</v>
      </c>
      <c r="G10473" t="s">
        <v>267</v>
      </c>
    </row>
    <row r="10474" spans="1:7" x14ac:dyDescent="0.3">
      <c r="A10474" t="s">
        <v>9150</v>
      </c>
      <c r="B10474" t="s">
        <v>224</v>
      </c>
      <c r="C10474" t="s">
        <v>39</v>
      </c>
      <c r="D10474" t="s">
        <v>310</v>
      </c>
      <c r="E10474" t="s">
        <v>156</v>
      </c>
      <c r="F10474">
        <v>6976.4</v>
      </c>
      <c r="G10474" t="s">
        <v>9227</v>
      </c>
    </row>
    <row r="10475" spans="1:7" x14ac:dyDescent="0.3">
      <c r="A10475" s="3">
        <v>39722</v>
      </c>
      <c r="B10475" t="s">
        <v>224</v>
      </c>
      <c r="C10475" t="s">
        <v>39</v>
      </c>
      <c r="D10475" t="s">
        <v>310</v>
      </c>
      <c r="E10475" t="e">
        <f>- Recovery energy Recovery</f>
        <v>#NAME?</v>
      </c>
      <c r="F10475">
        <v>3488.2</v>
      </c>
      <c r="G10475" t="s">
        <v>9228</v>
      </c>
    </row>
    <row r="10476" spans="1:7" x14ac:dyDescent="0.3">
      <c r="A10476" s="2">
        <v>39722</v>
      </c>
      <c r="B10476" t="s">
        <v>224</v>
      </c>
      <c r="C10476" t="s">
        <v>39</v>
      </c>
      <c r="D10476" t="s">
        <v>122</v>
      </c>
      <c r="E10476" t="s">
        <v>153</v>
      </c>
      <c r="F10476">
        <v>3518.36</v>
      </c>
      <c r="G10476" t="s">
        <v>991</v>
      </c>
    </row>
    <row r="10477" spans="1:7" x14ac:dyDescent="0.3">
      <c r="A10477" s="2">
        <v>39722</v>
      </c>
      <c r="B10477" t="s">
        <v>224</v>
      </c>
      <c r="C10477" t="s">
        <v>39</v>
      </c>
      <c r="D10477" t="s">
        <v>67</v>
      </c>
      <c r="E10477" t="s">
        <v>84</v>
      </c>
      <c r="F10477" s="1">
        <v>2111</v>
      </c>
      <c r="G10477" t="s">
        <v>9229</v>
      </c>
    </row>
    <row r="10478" spans="1:7" x14ac:dyDescent="0.3">
      <c r="A10478" s="2">
        <v>39722</v>
      </c>
      <c r="B10478" t="s">
        <v>224</v>
      </c>
      <c r="C10478" t="s">
        <v>39</v>
      </c>
      <c r="D10478" t="s">
        <v>67</v>
      </c>
      <c r="E10478" t="s">
        <v>60</v>
      </c>
      <c r="F10478">
        <v>1407.34</v>
      </c>
      <c r="G10478" t="s">
        <v>9230</v>
      </c>
    </row>
    <row r="10479" spans="1:7" x14ac:dyDescent="0.3">
      <c r="A10479" s="2">
        <v>39722</v>
      </c>
      <c r="B10479" t="s">
        <v>224</v>
      </c>
      <c r="C10479" t="s">
        <v>39</v>
      </c>
      <c r="D10479" t="s">
        <v>384</v>
      </c>
      <c r="E10479" t="s">
        <v>487</v>
      </c>
      <c r="F10479">
        <v>15714.57</v>
      </c>
      <c r="G10479" t="s">
        <v>9231</v>
      </c>
    </row>
    <row r="10480" spans="1:7" x14ac:dyDescent="0.3">
      <c r="A10480" s="3">
        <v>39722</v>
      </c>
      <c r="B10480" t="s">
        <v>224</v>
      </c>
      <c r="C10480" t="s">
        <v>39</v>
      </c>
      <c r="D10480" t="s">
        <v>384</v>
      </c>
      <c r="E10480" t="s">
        <v>385</v>
      </c>
      <c r="F10480">
        <v>6734.82</v>
      </c>
      <c r="G10480" t="s">
        <v>9232</v>
      </c>
    </row>
    <row r="10481" spans="1:7" x14ac:dyDescent="0.3">
      <c r="A10481" t="s">
        <v>9150</v>
      </c>
      <c r="B10481" t="s">
        <v>256</v>
      </c>
      <c r="C10481" t="s">
        <v>9</v>
      </c>
      <c r="D10481" t="s">
        <v>177</v>
      </c>
      <c r="E10481" t="s">
        <v>27</v>
      </c>
      <c r="F10481" t="s">
        <v>9233</v>
      </c>
      <c r="G10481" t="s">
        <v>9234</v>
      </c>
    </row>
    <row r="10482" spans="1:7" x14ac:dyDescent="0.3">
      <c r="A10482" s="3">
        <v>39722</v>
      </c>
      <c r="B10482" t="s">
        <v>262</v>
      </c>
      <c r="C10482" t="s">
        <v>9</v>
      </c>
      <c r="D10482" t="s">
        <v>412</v>
      </c>
      <c r="E10482" t="s">
        <v>184</v>
      </c>
      <c r="F10482">
        <v>2211.94</v>
      </c>
      <c r="G10482" t="s">
        <v>9235</v>
      </c>
    </row>
    <row r="10483" spans="1:7" x14ac:dyDescent="0.3">
      <c r="A10483" s="2">
        <v>39722</v>
      </c>
      <c r="B10483" t="s">
        <v>1565</v>
      </c>
      <c r="C10483" t="s">
        <v>9</v>
      </c>
      <c r="D10483" t="s">
        <v>423</v>
      </c>
      <c r="E10483" t="s">
        <v>156</v>
      </c>
      <c r="F10483" s="1">
        <v>10107</v>
      </c>
      <c r="G10483" t="s">
        <v>9236</v>
      </c>
    </row>
    <row r="10484" spans="1:7" x14ac:dyDescent="0.3">
      <c r="A10484" s="3">
        <v>39722</v>
      </c>
      <c r="B10484" t="s">
        <v>256</v>
      </c>
      <c r="C10484" t="s">
        <v>9</v>
      </c>
      <c r="D10484" t="s">
        <v>83</v>
      </c>
      <c r="E10484" t="s">
        <v>86</v>
      </c>
      <c r="F10484">
        <v>1123.0899999999999</v>
      </c>
      <c r="G10484" t="s">
        <v>9237</v>
      </c>
    </row>
    <row r="10485" spans="1:7" x14ac:dyDescent="0.3">
      <c r="A10485" s="3">
        <v>39722</v>
      </c>
      <c r="B10485" t="s">
        <v>272</v>
      </c>
      <c r="C10485" t="s">
        <v>9</v>
      </c>
      <c r="D10485" t="s">
        <v>186</v>
      </c>
      <c r="E10485" t="s">
        <v>11</v>
      </c>
      <c r="F10485">
        <v>5054.21</v>
      </c>
      <c r="G10485" t="s">
        <v>9238</v>
      </c>
    </row>
    <row r="10486" spans="1:7" x14ac:dyDescent="0.3">
      <c r="A10486" s="2">
        <v>39722</v>
      </c>
      <c r="B10486" t="s">
        <v>256</v>
      </c>
      <c r="C10486" t="s">
        <v>9</v>
      </c>
      <c r="D10486" t="s">
        <v>186</v>
      </c>
      <c r="E10486" t="s">
        <v>86</v>
      </c>
      <c r="F10486">
        <v>3369.47</v>
      </c>
      <c r="G10486" t="s">
        <v>9239</v>
      </c>
    </row>
    <row r="10487" spans="1:7" x14ac:dyDescent="0.3">
      <c r="A10487" s="2">
        <v>39722</v>
      </c>
      <c r="B10487" t="s">
        <v>1565</v>
      </c>
      <c r="C10487" t="s">
        <v>9</v>
      </c>
      <c r="D10487" t="s">
        <v>189</v>
      </c>
      <c r="E10487" t="s">
        <v>93</v>
      </c>
      <c r="F10487">
        <v>16436.79</v>
      </c>
      <c r="G10487" t="s">
        <v>9240</v>
      </c>
    </row>
    <row r="10488" spans="1:7" x14ac:dyDescent="0.3">
      <c r="A10488" s="3">
        <v>39722</v>
      </c>
      <c r="B10488" t="s">
        <v>2061</v>
      </c>
      <c r="C10488" t="s">
        <v>9</v>
      </c>
      <c r="D10488" t="s">
        <v>454</v>
      </c>
      <c r="E10488" t="s">
        <v>96</v>
      </c>
      <c r="F10488" s="1">
        <v>4109</v>
      </c>
      <c r="G10488" t="s">
        <v>9241</v>
      </c>
    </row>
    <row r="10489" spans="1:7" x14ac:dyDescent="0.3">
      <c r="A10489" s="3">
        <v>39722</v>
      </c>
      <c r="B10489" t="s">
        <v>256</v>
      </c>
      <c r="C10489" t="s">
        <v>39</v>
      </c>
      <c r="D10489" t="s">
        <v>40</v>
      </c>
      <c r="E10489" t="s">
        <v>48</v>
      </c>
      <c r="F10489">
        <v>9842.16</v>
      </c>
      <c r="G10489" t="s">
        <v>300</v>
      </c>
    </row>
    <row r="10490" spans="1:7" x14ac:dyDescent="0.3">
      <c r="B10490" t="s">
        <v>262</v>
      </c>
      <c r="C10490" t="s">
        <v>39</v>
      </c>
      <c r="D10490" t="s">
        <v>147</v>
      </c>
      <c r="E10490" t="s">
        <v>609</v>
      </c>
      <c r="F10490">
        <v>9842.16</v>
      </c>
      <c r="G10490" t="s">
        <v>1228</v>
      </c>
    </row>
    <row r="10491" spans="1:7" x14ac:dyDescent="0.3">
      <c r="A10491" t="s">
        <v>9150</v>
      </c>
      <c r="B10491" t="s">
        <v>256</v>
      </c>
      <c r="C10491" t="s">
        <v>39</v>
      </c>
      <c r="D10491" t="s">
        <v>45</v>
      </c>
      <c r="E10491" t="s">
        <v>81</v>
      </c>
      <c r="F10491">
        <v>4921.08</v>
      </c>
      <c r="G10491" t="s">
        <v>9242</v>
      </c>
    </row>
    <row r="10492" spans="1:7" x14ac:dyDescent="0.3">
      <c r="A10492" s="2">
        <v>39722</v>
      </c>
      <c r="C10492" t="s">
        <v>39</v>
      </c>
      <c r="D10492" t="s">
        <v>2165</v>
      </c>
      <c r="E10492" t="s">
        <v>64</v>
      </c>
      <c r="F10492">
        <v>7316.9</v>
      </c>
      <c r="G10492" t="s">
        <v>9243</v>
      </c>
    </row>
    <row r="10493" spans="1:7" x14ac:dyDescent="0.3">
      <c r="A10493" t="s">
        <v>9150</v>
      </c>
      <c r="B10493" t="s">
        <v>256</v>
      </c>
      <c r="C10493" t="s">
        <v>39</v>
      </c>
      <c r="D10493" t="s">
        <v>200</v>
      </c>
      <c r="E10493" t="s">
        <v>68</v>
      </c>
      <c r="F10493">
        <v>17072.759999999998</v>
      </c>
      <c r="G10493" t="s">
        <v>9244</v>
      </c>
    </row>
    <row r="10494" spans="1:7" x14ac:dyDescent="0.3">
      <c r="A10494" t="s">
        <v>9150</v>
      </c>
      <c r="B10494" t="s">
        <v>256</v>
      </c>
      <c r="C10494" t="s">
        <v>39</v>
      </c>
      <c r="D10494" t="s">
        <v>310</v>
      </c>
      <c r="E10494" t="s">
        <v>41</v>
      </c>
      <c r="F10494" t="s">
        <v>9245</v>
      </c>
      <c r="G10494" t="s">
        <v>1268</v>
      </c>
    </row>
    <row r="10495" spans="1:7" x14ac:dyDescent="0.3">
      <c r="A10495" s="3">
        <v>39722</v>
      </c>
      <c r="B10495" t="s">
        <v>256</v>
      </c>
      <c r="C10495" t="s">
        <v>39</v>
      </c>
      <c r="D10495" t="s">
        <v>55</v>
      </c>
      <c r="E10495" t="s">
        <v>292</v>
      </c>
      <c r="F10495">
        <v>5609.44</v>
      </c>
      <c r="G10495" t="s">
        <v>9246</v>
      </c>
    </row>
    <row r="10496" spans="1:7" x14ac:dyDescent="0.3">
      <c r="A10496" s="2">
        <v>39722</v>
      </c>
      <c r="B10496" t="s">
        <v>256</v>
      </c>
      <c r="C10496" t="s">
        <v>39</v>
      </c>
      <c r="D10496" t="s">
        <v>374</v>
      </c>
      <c r="E10496" t="s">
        <v>385</v>
      </c>
      <c r="F10496">
        <v>2804.72</v>
      </c>
      <c r="G10496" t="s">
        <v>9247</v>
      </c>
    </row>
    <row r="10497" spans="1:7" x14ac:dyDescent="0.3">
      <c r="A10497" t="s">
        <v>9150</v>
      </c>
      <c r="B10497" t="s">
        <v>256</v>
      </c>
      <c r="C10497" t="s">
        <v>39</v>
      </c>
      <c r="D10497" t="s">
        <v>67</v>
      </c>
      <c r="E10497" t="e">
        <f>- landfill Disposal</f>
        <v>#NAME?</v>
      </c>
      <c r="F10497">
        <v>5898.55</v>
      </c>
      <c r="G10497" t="s">
        <v>1244</v>
      </c>
    </row>
    <row r="10498" spans="1:7" x14ac:dyDescent="0.3">
      <c r="A10498" t="s">
        <v>9150</v>
      </c>
      <c r="B10498" t="s">
        <v>256</v>
      </c>
      <c r="D10498" t="s">
        <v>67</v>
      </c>
      <c r="E10498" t="s">
        <v>84</v>
      </c>
      <c r="F10498">
        <v>3539.13</v>
      </c>
      <c r="G10498" t="s">
        <v>22</v>
      </c>
    </row>
    <row r="10499" spans="1:7" x14ac:dyDescent="0.3">
      <c r="A10499" t="s">
        <v>7857</v>
      </c>
      <c r="B10499" t="s">
        <v>256</v>
      </c>
      <c r="C10499" t="s">
        <v>39</v>
      </c>
      <c r="D10499" t="s">
        <v>63</v>
      </c>
      <c r="E10499" t="s">
        <v>60</v>
      </c>
      <c r="F10499">
        <v>2359.42</v>
      </c>
      <c r="G10499" t="s">
        <v>9248</v>
      </c>
    </row>
    <row r="10500" spans="1:7" x14ac:dyDescent="0.3">
      <c r="A10500" t="s">
        <v>9164</v>
      </c>
      <c r="B10500" t="s">
        <v>275</v>
      </c>
      <c r="C10500" t="s">
        <v>39</v>
      </c>
      <c r="D10500" t="s">
        <v>74</v>
      </c>
      <c r="E10500" t="s">
        <v>609</v>
      </c>
      <c r="F10500">
        <v>9727.35</v>
      </c>
      <c r="G10500" t="s">
        <v>3694</v>
      </c>
    </row>
    <row r="10501" spans="1:7" x14ac:dyDescent="0.3">
      <c r="A10501" s="2">
        <v>39722</v>
      </c>
      <c r="B10501" t="s">
        <v>978</v>
      </c>
      <c r="C10501" t="s">
        <v>39</v>
      </c>
      <c r="D10501" t="s">
        <v>74</v>
      </c>
      <c r="E10501" t="s">
        <v>71</v>
      </c>
      <c r="F10501">
        <v>4168.8599999999997</v>
      </c>
      <c r="G10501" t="s">
        <v>9249</v>
      </c>
    </row>
    <row r="10502" spans="1:7" x14ac:dyDescent="0.3">
      <c r="A10502" s="2">
        <v>39722</v>
      </c>
      <c r="B10502" t="s">
        <v>287</v>
      </c>
      <c r="C10502" t="s">
        <v>9</v>
      </c>
      <c r="D10502" t="s">
        <v>10</v>
      </c>
      <c r="E10502" t="s">
        <v>263</v>
      </c>
      <c r="F10502">
        <v>7302.53</v>
      </c>
      <c r="G10502" t="s">
        <v>9250</v>
      </c>
    </row>
    <row r="10503" spans="1:7" x14ac:dyDescent="0.3">
      <c r="A10503" t="s">
        <v>9150</v>
      </c>
      <c r="B10503" t="s">
        <v>287</v>
      </c>
      <c r="C10503" t="s">
        <v>9</v>
      </c>
      <c r="D10503" t="s">
        <v>290</v>
      </c>
      <c r="E10503" t="s">
        <v>986</v>
      </c>
      <c r="F10503">
        <v>3129.65</v>
      </c>
      <c r="G10503" t="s">
        <v>9251</v>
      </c>
    </row>
    <row r="10504" spans="1:7" x14ac:dyDescent="0.3">
      <c r="A10504" s="2">
        <v>39722</v>
      </c>
      <c r="B10504" t="s">
        <v>1011</v>
      </c>
      <c r="C10504" t="s">
        <v>9</v>
      </c>
      <c r="D10504" t="s">
        <v>225</v>
      </c>
      <c r="E10504" t="s">
        <v>21</v>
      </c>
      <c r="G10504" t="s">
        <v>9252</v>
      </c>
    </row>
    <row r="10505" spans="1:7" x14ac:dyDescent="0.3">
      <c r="A10505" s="2">
        <v>39722</v>
      </c>
      <c r="B10505" t="s">
        <v>287</v>
      </c>
      <c r="D10505" t="s">
        <v>183</v>
      </c>
      <c r="E10505" t="s">
        <v>86</v>
      </c>
      <c r="F10505">
        <v>1846.53</v>
      </c>
      <c r="G10505" t="s">
        <v>9253</v>
      </c>
    </row>
    <row r="10506" spans="1:7" x14ac:dyDescent="0.3">
      <c r="A10506" t="s">
        <v>9150</v>
      </c>
      <c r="B10506" t="s">
        <v>287</v>
      </c>
      <c r="C10506" t="s">
        <v>9</v>
      </c>
      <c r="D10506" t="s">
        <v>89</v>
      </c>
      <c r="E10506" t="s">
        <v>27</v>
      </c>
      <c r="F10506">
        <v>11139.18</v>
      </c>
      <c r="G10506" t="s">
        <v>9254</v>
      </c>
    </row>
    <row r="10507" spans="1:7" x14ac:dyDescent="0.3">
      <c r="A10507" t="s">
        <v>9150</v>
      </c>
      <c r="B10507" t="s">
        <v>287</v>
      </c>
      <c r="C10507" t="s">
        <v>9</v>
      </c>
      <c r="D10507" t="s">
        <v>646</v>
      </c>
      <c r="E10507" t="s">
        <v>81</v>
      </c>
      <c r="F10507">
        <v>7426.12</v>
      </c>
      <c r="G10507" t="s">
        <v>9255</v>
      </c>
    </row>
    <row r="10508" spans="1:7" x14ac:dyDescent="0.3">
      <c r="A10508" s="2">
        <v>39722</v>
      </c>
      <c r="B10508" t="s">
        <v>301</v>
      </c>
      <c r="C10508" t="s">
        <v>9</v>
      </c>
      <c r="D10508" t="s">
        <v>189</v>
      </c>
      <c r="E10508" t="e">
        <f>- Disposal incineration</f>
        <v>#NAME?</v>
      </c>
      <c r="F10508">
        <v>11916.18</v>
      </c>
      <c r="G10508" t="s">
        <v>9256</v>
      </c>
    </row>
    <row r="10509" spans="1:7" x14ac:dyDescent="0.3">
      <c r="A10509" s="2">
        <v>39722</v>
      </c>
      <c r="C10509" t="s">
        <v>9</v>
      </c>
      <c r="D10509" t="s">
        <v>35</v>
      </c>
      <c r="E10509" t="s">
        <v>17</v>
      </c>
      <c r="F10509">
        <v>2979.05</v>
      </c>
      <c r="G10509" t="s">
        <v>9257</v>
      </c>
    </row>
    <row r="10510" spans="1:7" x14ac:dyDescent="0.3">
      <c r="A10510" s="3">
        <v>39722</v>
      </c>
      <c r="B10510" t="s">
        <v>287</v>
      </c>
      <c r="C10510" t="s">
        <v>39</v>
      </c>
      <c r="D10510" t="s">
        <v>40</v>
      </c>
      <c r="E10510" t="s">
        <v>159</v>
      </c>
      <c r="F10510">
        <v>4633.68</v>
      </c>
      <c r="G10510" t="s">
        <v>9258</v>
      </c>
    </row>
    <row r="10511" spans="1:7" x14ac:dyDescent="0.3">
      <c r="A10511" s="2">
        <v>39722</v>
      </c>
      <c r="B10511" t="s">
        <v>287</v>
      </c>
      <c r="C10511" t="s">
        <v>39</v>
      </c>
      <c r="D10511" t="s">
        <v>149</v>
      </c>
      <c r="E10511" t="s">
        <v>169</v>
      </c>
      <c r="F10511">
        <v>4633.68</v>
      </c>
      <c r="G10511" t="s">
        <v>4035</v>
      </c>
    </row>
    <row r="10512" spans="1:7" x14ac:dyDescent="0.3">
      <c r="A10512" s="2">
        <v>39722</v>
      </c>
      <c r="B10512" t="s">
        <v>287</v>
      </c>
      <c r="C10512" t="s">
        <v>39</v>
      </c>
      <c r="D10512" t="s">
        <v>40</v>
      </c>
      <c r="E10512" t="s">
        <v>30</v>
      </c>
      <c r="F10512">
        <v>2316.84</v>
      </c>
      <c r="G10512" t="s">
        <v>9259</v>
      </c>
    </row>
    <row r="10513" spans="1:7" x14ac:dyDescent="0.3">
      <c r="A10513" s="2">
        <v>39722</v>
      </c>
      <c r="B10513" t="s">
        <v>301</v>
      </c>
      <c r="C10513" t="s">
        <v>39</v>
      </c>
      <c r="D10513" t="s">
        <v>241</v>
      </c>
      <c r="E10513" t="s">
        <v>41</v>
      </c>
      <c r="G10513" t="s">
        <v>9260</v>
      </c>
    </row>
    <row r="10514" spans="1:7" x14ac:dyDescent="0.3">
      <c r="A10514" s="3">
        <v>39722</v>
      </c>
      <c r="C10514" t="s">
        <v>39</v>
      </c>
      <c r="D10514" t="s">
        <v>155</v>
      </c>
      <c r="E10514" t="s">
        <v>292</v>
      </c>
      <c r="F10514">
        <v>7016.59</v>
      </c>
      <c r="G10514" t="s">
        <v>9261</v>
      </c>
    </row>
    <row r="10515" spans="1:7" x14ac:dyDescent="0.3">
      <c r="A10515" s="2">
        <v>39722</v>
      </c>
      <c r="B10515" t="s">
        <v>287</v>
      </c>
      <c r="C10515" t="s">
        <v>39</v>
      </c>
      <c r="D10515" t="s">
        <v>113</v>
      </c>
      <c r="E10515" t="s">
        <v>118</v>
      </c>
      <c r="F10515">
        <v>2873.72</v>
      </c>
      <c r="G10515" t="s">
        <v>9262</v>
      </c>
    </row>
    <row r="10516" spans="1:7" x14ac:dyDescent="0.3">
      <c r="A10516" t="s">
        <v>9150</v>
      </c>
      <c r="B10516" t="s">
        <v>1011</v>
      </c>
      <c r="C10516" t="s">
        <v>39</v>
      </c>
      <c r="D10516" t="s">
        <v>310</v>
      </c>
      <c r="E10516" t="s">
        <v>156</v>
      </c>
      <c r="F10516">
        <v>2873.72</v>
      </c>
      <c r="G10516" t="s">
        <v>463</v>
      </c>
    </row>
    <row r="10517" spans="1:7" x14ac:dyDescent="0.3">
      <c r="B10517" t="s">
        <v>287</v>
      </c>
      <c r="C10517" t="s">
        <v>39</v>
      </c>
      <c r="D10517" t="s">
        <v>110</v>
      </c>
      <c r="E10517" t="s">
        <v>75</v>
      </c>
      <c r="F10517" s="1">
        <v>1436</v>
      </c>
      <c r="G10517" t="s">
        <v>9263</v>
      </c>
    </row>
    <row r="10518" spans="1:7" x14ac:dyDescent="0.3">
      <c r="A10518" t="s">
        <v>7857</v>
      </c>
      <c r="B10518" t="s">
        <v>287</v>
      </c>
      <c r="C10518" t="s">
        <v>39</v>
      </c>
      <c r="D10518" t="s">
        <v>380</v>
      </c>
      <c r="E10518" t="s">
        <v>48</v>
      </c>
      <c r="F10518">
        <v>7136.61</v>
      </c>
      <c r="G10518" t="s">
        <v>9264</v>
      </c>
    </row>
    <row r="10519" spans="1:7" x14ac:dyDescent="0.3">
      <c r="B10519" t="s">
        <v>287</v>
      </c>
      <c r="C10519" t="s">
        <v>39</v>
      </c>
      <c r="D10519" t="s">
        <v>380</v>
      </c>
      <c r="E10519" t="s">
        <v>56</v>
      </c>
      <c r="F10519">
        <v>4281.97</v>
      </c>
      <c r="G10519" t="s">
        <v>9265</v>
      </c>
    </row>
    <row r="10520" spans="1:7" x14ac:dyDescent="0.3">
      <c r="A10520" t="s">
        <v>7884</v>
      </c>
      <c r="B10520" t="s">
        <v>287</v>
      </c>
      <c r="C10520" t="s">
        <v>39</v>
      </c>
      <c r="D10520" t="s">
        <v>70</v>
      </c>
      <c r="E10520" t="s">
        <v>71</v>
      </c>
      <c r="F10520">
        <v>2854.64</v>
      </c>
      <c r="G10520" t="s">
        <v>1153</v>
      </c>
    </row>
    <row r="10521" spans="1:7" x14ac:dyDescent="0.3">
      <c r="A10521" s="2">
        <v>39722</v>
      </c>
      <c r="B10521" t="s">
        <v>287</v>
      </c>
      <c r="C10521" t="s">
        <v>39</v>
      </c>
      <c r="D10521" t="s">
        <v>168</v>
      </c>
      <c r="E10521" t="s">
        <v>126</v>
      </c>
      <c r="F10521">
        <v>10050.540000000001</v>
      </c>
      <c r="G10521" t="s">
        <v>961</v>
      </c>
    </row>
    <row r="10522" spans="1:7" x14ac:dyDescent="0.3">
      <c r="A10522" s="2">
        <v>39722</v>
      </c>
      <c r="B10522" t="s">
        <v>287</v>
      </c>
      <c r="C10522" t="s">
        <v>39</v>
      </c>
      <c r="D10522" t="s">
        <v>171</v>
      </c>
      <c r="E10522" t="s">
        <v>213</v>
      </c>
      <c r="F10522">
        <v>4307.38</v>
      </c>
      <c r="G10522" t="s">
        <v>9266</v>
      </c>
    </row>
    <row r="10523" spans="1:7" x14ac:dyDescent="0.3">
      <c r="A10523" s="2">
        <v>39722</v>
      </c>
      <c r="B10523" t="s">
        <v>333</v>
      </c>
      <c r="C10523" t="s">
        <v>9</v>
      </c>
      <c r="D10523" t="s">
        <v>16</v>
      </c>
      <c r="F10523">
        <v>10687.96</v>
      </c>
      <c r="G10523" t="s">
        <v>9267</v>
      </c>
    </row>
    <row r="10524" spans="1:7" x14ac:dyDescent="0.3">
      <c r="A10524" t="s">
        <v>9150</v>
      </c>
      <c r="B10524" t="s">
        <v>322</v>
      </c>
      <c r="C10524" t="s">
        <v>9</v>
      </c>
      <c r="D10524" t="s">
        <v>16</v>
      </c>
      <c r="E10524" t="s">
        <v>138</v>
      </c>
      <c r="F10524">
        <v>4580.5600000000004</v>
      </c>
      <c r="G10524" t="s">
        <v>9268</v>
      </c>
    </row>
    <row r="10525" spans="1:7" x14ac:dyDescent="0.3">
      <c r="A10525" t="s">
        <v>9150</v>
      </c>
      <c r="B10525" t="s">
        <v>1030</v>
      </c>
      <c r="C10525" t="s">
        <v>9</v>
      </c>
      <c r="D10525" t="s">
        <v>225</v>
      </c>
      <c r="E10525" t="s">
        <v>84</v>
      </c>
      <c r="F10525">
        <v>16740.63</v>
      </c>
      <c r="G10525" t="s">
        <v>9269</v>
      </c>
    </row>
    <row r="10526" spans="1:7" x14ac:dyDescent="0.3">
      <c r="A10526" t="s">
        <v>9150</v>
      </c>
      <c r="B10526" t="s">
        <v>331</v>
      </c>
      <c r="C10526" t="s">
        <v>9</v>
      </c>
      <c r="D10526" t="s">
        <v>225</v>
      </c>
      <c r="E10526" t="s">
        <v>17</v>
      </c>
      <c r="F10526">
        <v>18600.7</v>
      </c>
      <c r="G10526" t="s">
        <v>9270</v>
      </c>
    </row>
    <row r="10527" spans="1:7" x14ac:dyDescent="0.3">
      <c r="A10527" s="2">
        <v>39722</v>
      </c>
      <c r="B10527" t="s">
        <v>322</v>
      </c>
      <c r="C10527" t="s">
        <v>9</v>
      </c>
      <c r="D10527" t="s">
        <v>1118</v>
      </c>
      <c r="E10527" t="s">
        <v>27</v>
      </c>
      <c r="F10527">
        <v>7842.12</v>
      </c>
      <c r="G10527" t="s">
        <v>9271</v>
      </c>
    </row>
    <row r="10528" spans="1:7" x14ac:dyDescent="0.3">
      <c r="A10528" t="s">
        <v>9150</v>
      </c>
      <c r="B10528" t="s">
        <v>1035</v>
      </c>
      <c r="C10528" t="s">
        <v>9</v>
      </c>
      <c r="D10528" t="s">
        <v>26</v>
      </c>
      <c r="E10528" t="s">
        <v>86</v>
      </c>
      <c r="G10528" t="s">
        <v>9272</v>
      </c>
    </row>
    <row r="10529" spans="1:7" x14ac:dyDescent="0.3">
      <c r="B10529" t="s">
        <v>333</v>
      </c>
      <c r="C10529" t="s">
        <v>9</v>
      </c>
      <c r="D10529" t="s">
        <v>299</v>
      </c>
      <c r="E10529" t="s">
        <v>233</v>
      </c>
      <c r="F10529">
        <v>4617.09</v>
      </c>
      <c r="G10529" t="s">
        <v>9273</v>
      </c>
    </row>
    <row r="10530" spans="1:7" x14ac:dyDescent="0.3">
      <c r="A10530" s="2">
        <v>39722</v>
      </c>
      <c r="B10530" t="s">
        <v>333</v>
      </c>
      <c r="C10530" t="s">
        <v>9</v>
      </c>
      <c r="D10530" t="s">
        <v>299</v>
      </c>
      <c r="E10530" t="s">
        <v>17</v>
      </c>
      <c r="F10530">
        <v>1154.27</v>
      </c>
      <c r="G10530" t="s">
        <v>9274</v>
      </c>
    </row>
    <row r="10531" spans="1:7" x14ac:dyDescent="0.3">
      <c r="A10531" s="3">
        <v>39722</v>
      </c>
      <c r="B10531" t="s">
        <v>322</v>
      </c>
      <c r="C10531" t="s">
        <v>39</v>
      </c>
      <c r="D10531" t="s">
        <v>40</v>
      </c>
      <c r="E10531" t="s">
        <v>111</v>
      </c>
      <c r="F10531">
        <v>6120.46</v>
      </c>
      <c r="G10531" t="s">
        <v>9275</v>
      </c>
    </row>
    <row r="10532" spans="1:7" x14ac:dyDescent="0.3">
      <c r="A10532" s="3">
        <v>39722</v>
      </c>
      <c r="B10532" t="s">
        <v>322</v>
      </c>
      <c r="C10532" t="s">
        <v>39</v>
      </c>
      <c r="D10532" t="s">
        <v>98</v>
      </c>
      <c r="E10532" t="s">
        <v>43</v>
      </c>
      <c r="F10532">
        <v>6120.46</v>
      </c>
      <c r="G10532" t="s">
        <v>9276</v>
      </c>
    </row>
    <row r="10533" spans="1:7" x14ac:dyDescent="0.3">
      <c r="A10533" t="s">
        <v>9150</v>
      </c>
      <c r="B10533" t="s">
        <v>322</v>
      </c>
      <c r="C10533" t="s">
        <v>39</v>
      </c>
      <c r="D10533" t="s">
        <v>195</v>
      </c>
      <c r="E10533" t="s">
        <v>30</v>
      </c>
      <c r="F10533">
        <v>3060.23</v>
      </c>
      <c r="G10533" t="s">
        <v>1840</v>
      </c>
    </row>
    <row r="10534" spans="1:7" x14ac:dyDescent="0.3">
      <c r="A10534" s="2">
        <v>39722</v>
      </c>
      <c r="B10534" t="s">
        <v>1034</v>
      </c>
      <c r="C10534" t="s">
        <v>39</v>
      </c>
      <c r="D10534" t="s">
        <v>47</v>
      </c>
      <c r="E10534" t="s">
        <v>41</v>
      </c>
      <c r="F10534">
        <v>6670.22</v>
      </c>
      <c r="G10534" t="s">
        <v>9031</v>
      </c>
    </row>
    <row r="10535" spans="1:7" x14ac:dyDescent="0.3">
      <c r="A10535" t="s">
        <v>9150</v>
      </c>
      <c r="C10535" t="s">
        <v>39</v>
      </c>
      <c r="D10535" t="s">
        <v>51</v>
      </c>
      <c r="E10535" t="s">
        <v>21</v>
      </c>
      <c r="F10535">
        <v>15563.85</v>
      </c>
      <c r="G10535" t="s">
        <v>4085</v>
      </c>
    </row>
    <row r="10536" spans="1:7" x14ac:dyDescent="0.3">
      <c r="A10536" t="s">
        <v>9164</v>
      </c>
      <c r="B10536" t="s">
        <v>322</v>
      </c>
      <c r="C10536" t="s">
        <v>39</v>
      </c>
      <c r="D10536" t="s">
        <v>244</v>
      </c>
      <c r="E10536" t="s">
        <v>111</v>
      </c>
      <c r="F10536">
        <v>6240.94</v>
      </c>
      <c r="G10536" t="s">
        <v>4963</v>
      </c>
    </row>
    <row r="10537" spans="1:7" x14ac:dyDescent="0.3">
      <c r="A10537" t="s">
        <v>9150</v>
      </c>
      <c r="B10537" t="s">
        <v>331</v>
      </c>
      <c r="C10537" t="s">
        <v>39</v>
      </c>
      <c r="D10537" t="s">
        <v>244</v>
      </c>
      <c r="E10537" t="s">
        <v>114</v>
      </c>
      <c r="F10537">
        <v>6240.94</v>
      </c>
      <c r="G10537" t="s">
        <v>9277</v>
      </c>
    </row>
    <row r="10538" spans="1:7" x14ac:dyDescent="0.3">
      <c r="A10538" s="2">
        <v>39722</v>
      </c>
      <c r="B10538" t="s">
        <v>1035</v>
      </c>
      <c r="C10538" t="s">
        <v>39</v>
      </c>
      <c r="D10538" t="s">
        <v>55</v>
      </c>
      <c r="E10538" t="s">
        <v>385</v>
      </c>
      <c r="F10538" s="1">
        <v>3120</v>
      </c>
      <c r="G10538" t="s">
        <v>9278</v>
      </c>
    </row>
    <row r="10539" spans="1:7" x14ac:dyDescent="0.3">
      <c r="A10539" s="2">
        <v>39722</v>
      </c>
      <c r="B10539" t="s">
        <v>333</v>
      </c>
      <c r="C10539" t="s">
        <v>39</v>
      </c>
      <c r="D10539" t="s">
        <v>63</v>
      </c>
      <c r="E10539" t="s">
        <v>208</v>
      </c>
      <c r="F10539">
        <v>7509.23</v>
      </c>
      <c r="G10539" t="s">
        <v>9279</v>
      </c>
    </row>
    <row r="10540" spans="1:7" x14ac:dyDescent="0.3">
      <c r="B10540" t="s">
        <v>322</v>
      </c>
      <c r="C10540" t="s">
        <v>39</v>
      </c>
      <c r="D10540" t="s">
        <v>122</v>
      </c>
      <c r="E10540" t="s">
        <v>21</v>
      </c>
      <c r="F10540" s="1">
        <v>4505</v>
      </c>
      <c r="G10540" t="s">
        <v>9280</v>
      </c>
    </row>
    <row r="10541" spans="1:7" x14ac:dyDescent="0.3">
      <c r="A10541" s="2">
        <v>39722</v>
      </c>
      <c r="B10541" t="s">
        <v>1030</v>
      </c>
      <c r="C10541" t="s">
        <v>39</v>
      </c>
      <c r="D10541" t="s">
        <v>380</v>
      </c>
      <c r="E10541" t="s">
        <v>60</v>
      </c>
      <c r="F10541" s="1">
        <v>3003</v>
      </c>
      <c r="G10541" t="s">
        <v>9281</v>
      </c>
    </row>
    <row r="10542" spans="1:7" x14ac:dyDescent="0.3">
      <c r="A10542" s="2">
        <v>39722</v>
      </c>
      <c r="B10542" t="s">
        <v>322</v>
      </c>
      <c r="C10542" t="s">
        <v>39</v>
      </c>
      <c r="D10542" t="s">
        <v>125</v>
      </c>
      <c r="E10542" t="s">
        <v>487</v>
      </c>
      <c r="F10542">
        <v>11653.68</v>
      </c>
      <c r="G10542" t="s">
        <v>414</v>
      </c>
    </row>
    <row r="10543" spans="1:7" x14ac:dyDescent="0.3">
      <c r="A10543" s="2">
        <v>39722</v>
      </c>
      <c r="B10543" t="s">
        <v>1597</v>
      </c>
      <c r="C10543" t="s">
        <v>39</v>
      </c>
      <c r="D10543" t="s">
        <v>74</v>
      </c>
      <c r="E10543" t="s">
        <v>123</v>
      </c>
      <c r="F10543" s="1">
        <v>4994</v>
      </c>
      <c r="G10543" t="s">
        <v>968</v>
      </c>
    </row>
    <row r="10544" spans="1:7" x14ac:dyDescent="0.3">
      <c r="A10544" s="2">
        <v>39722</v>
      </c>
      <c r="B10544" t="s">
        <v>356</v>
      </c>
      <c r="C10544" t="s">
        <v>9</v>
      </c>
      <c r="D10544" t="s">
        <v>133</v>
      </c>
      <c r="E10544" t="s">
        <v>93</v>
      </c>
      <c r="F10544">
        <v>8252.75</v>
      </c>
      <c r="G10544" t="s">
        <v>9282</v>
      </c>
    </row>
    <row r="10545" spans="1:7" x14ac:dyDescent="0.3">
      <c r="A10545" s="2">
        <v>39722</v>
      </c>
      <c r="B10545" t="s">
        <v>356</v>
      </c>
      <c r="C10545" t="s">
        <v>9</v>
      </c>
      <c r="D10545" t="s">
        <v>177</v>
      </c>
      <c r="E10545" t="s">
        <v>86</v>
      </c>
      <c r="F10545">
        <v>3536.89</v>
      </c>
      <c r="G10545" t="s">
        <v>1646</v>
      </c>
    </row>
    <row r="10546" spans="1:7" x14ac:dyDescent="0.3">
      <c r="A10546" s="3">
        <v>39722</v>
      </c>
      <c r="B10546" t="s">
        <v>356</v>
      </c>
      <c r="C10546" t="s">
        <v>9</v>
      </c>
      <c r="D10546" t="s">
        <v>24</v>
      </c>
      <c r="E10546" t="e">
        <f>- Recovery recycling</f>
        <v>#NAME?</v>
      </c>
      <c r="F10546">
        <v>19907.27</v>
      </c>
      <c r="G10546" t="s">
        <v>9283</v>
      </c>
    </row>
    <row r="10547" spans="1:7" x14ac:dyDescent="0.3">
      <c r="A10547" t="s">
        <v>9150</v>
      </c>
      <c r="B10547" t="s">
        <v>356</v>
      </c>
      <c r="C10547" t="s">
        <v>9</v>
      </c>
      <c r="D10547" t="s">
        <v>180</v>
      </c>
      <c r="E10547" t="s">
        <v>184</v>
      </c>
      <c r="G10547" t="s">
        <v>9284</v>
      </c>
    </row>
    <row r="10548" spans="1:7" x14ac:dyDescent="0.3">
      <c r="A10548" s="2">
        <v>39722</v>
      </c>
      <c r="B10548" t="s">
        <v>358</v>
      </c>
      <c r="C10548" t="s">
        <v>9</v>
      </c>
      <c r="D10548" t="s">
        <v>186</v>
      </c>
      <c r="E10548" t="s">
        <v>220</v>
      </c>
      <c r="F10548">
        <v>10341.39</v>
      </c>
      <c r="G10548" t="s">
        <v>7781</v>
      </c>
    </row>
    <row r="10549" spans="1:7" x14ac:dyDescent="0.3">
      <c r="A10549" t="s">
        <v>7847</v>
      </c>
      <c r="B10549" t="s">
        <v>356</v>
      </c>
      <c r="C10549" t="s">
        <v>9</v>
      </c>
      <c r="D10549" t="s">
        <v>29</v>
      </c>
      <c r="E10549" t="s">
        <v>17</v>
      </c>
      <c r="F10549">
        <v>6894.26</v>
      </c>
      <c r="G10549" t="s">
        <v>9285</v>
      </c>
    </row>
    <row r="10550" spans="1:7" x14ac:dyDescent="0.3">
      <c r="A10550" s="2">
        <v>39722</v>
      </c>
      <c r="B10550" t="s">
        <v>369</v>
      </c>
      <c r="C10550" t="s">
        <v>9</v>
      </c>
      <c r="D10550" t="s">
        <v>454</v>
      </c>
      <c r="F10550">
        <v>15486.86</v>
      </c>
      <c r="G10550" t="s">
        <v>9286</v>
      </c>
    </row>
    <row r="10551" spans="1:7" x14ac:dyDescent="0.3">
      <c r="A10551" t="s">
        <v>9150</v>
      </c>
      <c r="B10551" t="s">
        <v>356</v>
      </c>
      <c r="C10551" t="s">
        <v>9</v>
      </c>
      <c r="E10551" t="s">
        <v>30</v>
      </c>
      <c r="F10551">
        <v>3871.71</v>
      </c>
      <c r="G10551" t="s">
        <v>1527</v>
      </c>
    </row>
    <row r="10552" spans="1:7" x14ac:dyDescent="0.3">
      <c r="A10552" t="s">
        <v>9150</v>
      </c>
      <c r="B10552" t="s">
        <v>356</v>
      </c>
      <c r="C10552" t="s">
        <v>39</v>
      </c>
      <c r="D10552" t="s">
        <v>149</v>
      </c>
      <c r="E10552" t="s">
        <v>153</v>
      </c>
      <c r="F10552">
        <v>10425.780000000001</v>
      </c>
      <c r="G10552" t="s">
        <v>9287</v>
      </c>
    </row>
    <row r="10553" spans="1:7" x14ac:dyDescent="0.3">
      <c r="A10553" s="2">
        <v>39722</v>
      </c>
      <c r="B10553" t="s">
        <v>356</v>
      </c>
      <c r="C10553" t="s">
        <v>39</v>
      </c>
      <c r="D10553" t="s">
        <v>147</v>
      </c>
      <c r="E10553" t="s">
        <v>126</v>
      </c>
      <c r="F10553">
        <v>10425.780000000001</v>
      </c>
      <c r="G10553" t="s">
        <v>9288</v>
      </c>
    </row>
    <row r="10554" spans="1:7" x14ac:dyDescent="0.3">
      <c r="A10554" t="s">
        <v>9150</v>
      </c>
      <c r="B10554" t="s">
        <v>356</v>
      </c>
      <c r="C10554" t="s">
        <v>39</v>
      </c>
      <c r="E10554" t="s">
        <v>138</v>
      </c>
      <c r="F10554">
        <v>5212.8900000000003</v>
      </c>
      <c r="G10554" t="s">
        <v>9289</v>
      </c>
    </row>
    <row r="10555" spans="1:7" x14ac:dyDescent="0.3">
      <c r="A10555" s="3">
        <v>39722</v>
      </c>
      <c r="B10555" t="s">
        <v>356</v>
      </c>
      <c r="C10555" t="s">
        <v>39</v>
      </c>
      <c r="D10555" t="s">
        <v>47</v>
      </c>
      <c r="E10555" t="s">
        <v>41</v>
      </c>
      <c r="F10555">
        <v>7783.69</v>
      </c>
      <c r="G10555" t="s">
        <v>9290</v>
      </c>
    </row>
    <row r="10556" spans="1:7" x14ac:dyDescent="0.3">
      <c r="A10556" s="3">
        <v>39722</v>
      </c>
      <c r="B10556" t="s">
        <v>356</v>
      </c>
      <c r="C10556" t="s">
        <v>39</v>
      </c>
      <c r="D10556" t="s">
        <v>106</v>
      </c>
      <c r="E10556" t="s">
        <v>84</v>
      </c>
      <c r="F10556">
        <v>18161.939999999999</v>
      </c>
      <c r="G10556" t="s">
        <v>9291</v>
      </c>
    </row>
    <row r="10557" spans="1:7" x14ac:dyDescent="0.3">
      <c r="A10557" s="2">
        <v>39722</v>
      </c>
      <c r="B10557" t="s">
        <v>356</v>
      </c>
      <c r="C10557" t="s">
        <v>39</v>
      </c>
      <c r="D10557" t="s">
        <v>205</v>
      </c>
      <c r="E10557" t="s">
        <v>208</v>
      </c>
      <c r="F10557">
        <v>6050.8</v>
      </c>
      <c r="G10557" t="s">
        <v>9292</v>
      </c>
    </row>
    <row r="10558" spans="1:7" x14ac:dyDescent="0.3">
      <c r="A10558" s="2">
        <v>39722</v>
      </c>
      <c r="B10558" t="s">
        <v>356</v>
      </c>
      <c r="C10558" t="s">
        <v>39</v>
      </c>
      <c r="D10558" t="s">
        <v>53</v>
      </c>
      <c r="E10558" t="s">
        <v>292</v>
      </c>
      <c r="F10558">
        <v>6050.8</v>
      </c>
      <c r="G10558" t="s">
        <v>3676</v>
      </c>
    </row>
    <row r="10559" spans="1:7" x14ac:dyDescent="0.3">
      <c r="A10559" t="s">
        <v>9150</v>
      </c>
      <c r="B10559" t="s">
        <v>376</v>
      </c>
      <c r="C10559" t="s">
        <v>39</v>
      </c>
      <c r="D10559" t="s">
        <v>53</v>
      </c>
      <c r="E10559" t="e">
        <f>- Recovery Recovery energy</f>
        <v>#NAME?</v>
      </c>
      <c r="F10559">
        <v>3025.4</v>
      </c>
      <c r="G10559" t="s">
        <v>1606</v>
      </c>
    </row>
    <row r="10560" spans="1:7" x14ac:dyDescent="0.3">
      <c r="A10560" t="s">
        <v>9150</v>
      </c>
      <c r="B10560" t="s">
        <v>352</v>
      </c>
      <c r="C10560" t="s">
        <v>39</v>
      </c>
      <c r="D10560" t="s">
        <v>70</v>
      </c>
      <c r="E10560" t="s">
        <v>208</v>
      </c>
      <c r="F10560">
        <v>3945.36</v>
      </c>
      <c r="G10560" t="s">
        <v>9293</v>
      </c>
    </row>
    <row r="10561" spans="1:7" x14ac:dyDescent="0.3">
      <c r="A10561" s="2">
        <v>39722</v>
      </c>
      <c r="B10561" t="s">
        <v>371</v>
      </c>
      <c r="C10561" t="s">
        <v>39</v>
      </c>
      <c r="D10561" t="s">
        <v>767</v>
      </c>
      <c r="E10561" t="s">
        <v>626</v>
      </c>
      <c r="F10561">
        <v>2367.2199999999998</v>
      </c>
      <c r="G10561" t="s">
        <v>9294</v>
      </c>
    </row>
    <row r="10562" spans="1:7" x14ac:dyDescent="0.3">
      <c r="A10562" s="2">
        <v>39722</v>
      </c>
      <c r="B10562" t="s">
        <v>352</v>
      </c>
      <c r="C10562" t="s">
        <v>39</v>
      </c>
      <c r="D10562" t="s">
        <v>122</v>
      </c>
      <c r="E10562" t="s">
        <v>75</v>
      </c>
      <c r="F10562">
        <v>1578.14</v>
      </c>
      <c r="G10562" t="s">
        <v>2755</v>
      </c>
    </row>
    <row r="10563" spans="1:7" x14ac:dyDescent="0.3">
      <c r="A10563" s="2">
        <v>39722</v>
      </c>
      <c r="B10563" t="s">
        <v>356</v>
      </c>
      <c r="C10563" t="s">
        <v>39</v>
      </c>
      <c r="D10563" t="s">
        <v>252</v>
      </c>
      <c r="E10563" t="s">
        <v>609</v>
      </c>
      <c r="F10563">
        <v>19543.22</v>
      </c>
      <c r="G10563" t="s">
        <v>9295</v>
      </c>
    </row>
    <row r="10564" spans="1:7" x14ac:dyDescent="0.3">
      <c r="A10564" s="2">
        <v>39722</v>
      </c>
      <c r="B10564" t="s">
        <v>356</v>
      </c>
      <c r="C10564" t="s">
        <v>39</v>
      </c>
      <c r="D10564" t="s">
        <v>125</v>
      </c>
      <c r="E10564" t="s">
        <v>116</v>
      </c>
      <c r="F10564">
        <v>8375.66</v>
      </c>
      <c r="G10564" t="s">
        <v>6821</v>
      </c>
    </row>
    <row r="10565" spans="1:7" x14ac:dyDescent="0.3">
      <c r="A10565" t="s">
        <v>9150</v>
      </c>
      <c r="B10565" t="s">
        <v>407</v>
      </c>
      <c r="C10565" t="s">
        <v>9</v>
      </c>
      <c r="D10565" t="s">
        <v>133</v>
      </c>
      <c r="E10565" t="e">
        <f>- incineration Disposal</f>
        <v>#NAME?</v>
      </c>
      <c r="F10565">
        <v>9960.42</v>
      </c>
      <c r="G10565" t="s">
        <v>9296</v>
      </c>
    </row>
    <row r="10566" spans="1:7" x14ac:dyDescent="0.3">
      <c r="A10566" s="2">
        <v>39722</v>
      </c>
      <c r="B10566" t="s">
        <v>387</v>
      </c>
      <c r="C10566" t="s">
        <v>9</v>
      </c>
      <c r="D10566" t="s">
        <v>131</v>
      </c>
      <c r="E10566" t="s">
        <v>30</v>
      </c>
      <c r="F10566">
        <v>42687.5</v>
      </c>
      <c r="G10566" t="s">
        <v>1673</v>
      </c>
    </row>
    <row r="10567" spans="1:7" x14ac:dyDescent="0.3">
      <c r="A10567" s="2">
        <v>39722</v>
      </c>
      <c r="B10567" t="s">
        <v>395</v>
      </c>
      <c r="C10567" t="s">
        <v>9</v>
      </c>
      <c r="D10567" t="s">
        <v>225</v>
      </c>
      <c r="E10567" t="s">
        <v>68</v>
      </c>
      <c r="F10567">
        <v>12912.57</v>
      </c>
      <c r="G10567" t="s">
        <v>9297</v>
      </c>
    </row>
    <row r="10568" spans="1:7" x14ac:dyDescent="0.3">
      <c r="B10568" t="s">
        <v>387</v>
      </c>
      <c r="C10568" t="s">
        <v>9</v>
      </c>
      <c r="D10568" t="s">
        <v>225</v>
      </c>
      <c r="E10568" t="s">
        <v>138</v>
      </c>
      <c r="F10568">
        <v>1434.73</v>
      </c>
      <c r="G10568" t="s">
        <v>9298</v>
      </c>
    </row>
    <row r="10569" spans="1:7" x14ac:dyDescent="0.3">
      <c r="A10569" s="2">
        <v>39722</v>
      </c>
      <c r="B10569" t="s">
        <v>1067</v>
      </c>
      <c r="C10569" t="s">
        <v>9</v>
      </c>
      <c r="D10569" t="s">
        <v>89</v>
      </c>
      <c r="E10569" t="s">
        <v>27</v>
      </c>
      <c r="F10569">
        <v>8215.0400000000009</v>
      </c>
      <c r="G10569" t="s">
        <v>9299</v>
      </c>
    </row>
    <row r="10570" spans="1:7" x14ac:dyDescent="0.3">
      <c r="A10570" s="2">
        <v>39722</v>
      </c>
      <c r="B10570" t="s">
        <v>395</v>
      </c>
      <c r="C10570" t="s">
        <v>9</v>
      </c>
      <c r="D10570" t="s">
        <v>295</v>
      </c>
      <c r="E10570" t="s">
        <v>17</v>
      </c>
      <c r="F10570">
        <v>5476.7</v>
      </c>
      <c r="G10570" t="s">
        <v>2762</v>
      </c>
    </row>
    <row r="10571" spans="1:7" x14ac:dyDescent="0.3">
      <c r="A10571" t="s">
        <v>9150</v>
      </c>
      <c r="B10571" t="s">
        <v>387</v>
      </c>
      <c r="C10571" t="s">
        <v>9</v>
      </c>
      <c r="D10571" t="s">
        <v>232</v>
      </c>
      <c r="E10571" t="s">
        <v>93</v>
      </c>
      <c r="F10571">
        <v>8853.8799999999992</v>
      </c>
      <c r="G10571" t="s">
        <v>9300</v>
      </c>
    </row>
    <row r="10572" spans="1:7" x14ac:dyDescent="0.3">
      <c r="B10572" t="s">
        <v>387</v>
      </c>
      <c r="D10572" t="s">
        <v>95</v>
      </c>
      <c r="E10572" t="e">
        <f>- other Disposal</f>
        <v>#NAME?</v>
      </c>
      <c r="F10572" s="1">
        <v>2213</v>
      </c>
      <c r="G10572" t="s">
        <v>9301</v>
      </c>
    </row>
    <row r="10573" spans="1:7" x14ac:dyDescent="0.3">
      <c r="A10573" t="s">
        <v>9150</v>
      </c>
      <c r="B10573" t="s">
        <v>387</v>
      </c>
      <c r="C10573" t="s">
        <v>39</v>
      </c>
      <c r="D10573" t="s">
        <v>147</v>
      </c>
      <c r="E10573" t="s">
        <v>41</v>
      </c>
      <c r="F10573">
        <v>8273.66</v>
      </c>
      <c r="G10573" t="s">
        <v>9302</v>
      </c>
    </row>
    <row r="10574" spans="1:7" x14ac:dyDescent="0.3">
      <c r="A10574" t="s">
        <v>7858</v>
      </c>
      <c r="B10574" t="s">
        <v>395</v>
      </c>
      <c r="C10574" t="s">
        <v>39</v>
      </c>
      <c r="D10574" t="s">
        <v>40</v>
      </c>
      <c r="E10574" t="s">
        <v>487</v>
      </c>
      <c r="F10574">
        <v>8273.66</v>
      </c>
      <c r="G10574" t="s">
        <v>834</v>
      </c>
    </row>
    <row r="10575" spans="1:7" x14ac:dyDescent="0.3">
      <c r="A10575" t="s">
        <v>9150</v>
      </c>
      <c r="B10575" t="s">
        <v>387</v>
      </c>
      <c r="C10575" t="s">
        <v>39</v>
      </c>
      <c r="D10575" t="s">
        <v>149</v>
      </c>
      <c r="E10575" t="s">
        <v>81</v>
      </c>
      <c r="F10575">
        <v>4136.83</v>
      </c>
      <c r="G10575" t="s">
        <v>891</v>
      </c>
    </row>
    <row r="10576" spans="1:7" x14ac:dyDescent="0.3">
      <c r="A10576" s="2">
        <v>39722</v>
      </c>
      <c r="B10576" t="s">
        <v>387</v>
      </c>
      <c r="C10576" t="s">
        <v>39</v>
      </c>
      <c r="D10576" t="s">
        <v>200</v>
      </c>
      <c r="E10576" t="s">
        <v>118</v>
      </c>
      <c r="F10576">
        <v>3421.04</v>
      </c>
      <c r="G10576" t="s">
        <v>1673</v>
      </c>
    </row>
    <row r="10577" spans="1:7" x14ac:dyDescent="0.3">
      <c r="A10577" t="s">
        <v>9150</v>
      </c>
      <c r="B10577" t="s">
        <v>1069</v>
      </c>
      <c r="C10577" t="s">
        <v>39</v>
      </c>
      <c r="D10577" t="s">
        <v>200</v>
      </c>
      <c r="E10577" t="s">
        <v>56</v>
      </c>
      <c r="F10577">
        <v>7982.42</v>
      </c>
      <c r="G10577" t="s">
        <v>549</v>
      </c>
    </row>
    <row r="10578" spans="1:7" x14ac:dyDescent="0.3">
      <c r="A10578" s="2">
        <v>39722</v>
      </c>
      <c r="B10578" t="s">
        <v>387</v>
      </c>
      <c r="C10578" t="s">
        <v>39</v>
      </c>
      <c r="D10578" t="s">
        <v>55</v>
      </c>
      <c r="E10578" t="s">
        <v>111</v>
      </c>
      <c r="F10578">
        <v>7159.39</v>
      </c>
      <c r="G10578" t="s">
        <v>7869</v>
      </c>
    </row>
    <row r="10579" spans="1:7" x14ac:dyDescent="0.3">
      <c r="B10579" t="s">
        <v>387</v>
      </c>
      <c r="C10579" t="s">
        <v>39</v>
      </c>
      <c r="D10579" t="s">
        <v>113</v>
      </c>
      <c r="E10579" t="s">
        <v>114</v>
      </c>
      <c r="F10579">
        <v>7159.39</v>
      </c>
      <c r="G10579" t="s">
        <v>9303</v>
      </c>
    </row>
    <row r="10580" spans="1:7" x14ac:dyDescent="0.3">
      <c r="A10580" t="s">
        <v>9164</v>
      </c>
      <c r="B10580" t="s">
        <v>392</v>
      </c>
      <c r="C10580" t="s">
        <v>39</v>
      </c>
      <c r="D10580" t="s">
        <v>310</v>
      </c>
      <c r="E10580" t="s">
        <v>75</v>
      </c>
      <c r="F10580">
        <v>3579.7</v>
      </c>
      <c r="G10580" t="s">
        <v>9304</v>
      </c>
    </row>
    <row r="10581" spans="1:7" x14ac:dyDescent="0.3">
      <c r="A10581" s="2">
        <v>39722</v>
      </c>
      <c r="B10581" t="s">
        <v>1067</v>
      </c>
      <c r="C10581" t="s">
        <v>39</v>
      </c>
      <c r="D10581" t="s">
        <v>120</v>
      </c>
      <c r="F10581">
        <v>5804.94</v>
      </c>
      <c r="G10581" t="s">
        <v>9305</v>
      </c>
    </row>
    <row r="10582" spans="1:7" x14ac:dyDescent="0.3">
      <c r="B10582" t="s">
        <v>387</v>
      </c>
      <c r="C10582" t="s">
        <v>39</v>
      </c>
      <c r="D10582" t="s">
        <v>63</v>
      </c>
      <c r="E10582" t="s">
        <v>292</v>
      </c>
      <c r="F10582">
        <v>3482.96</v>
      </c>
      <c r="G10582" t="s">
        <v>9306</v>
      </c>
    </row>
    <row r="10583" spans="1:7" x14ac:dyDescent="0.3">
      <c r="A10583" s="2">
        <v>39722</v>
      </c>
      <c r="B10583" t="s">
        <v>387</v>
      </c>
      <c r="C10583" t="s">
        <v>39</v>
      </c>
      <c r="D10583" t="s">
        <v>70</v>
      </c>
      <c r="E10583" t="s">
        <v>123</v>
      </c>
      <c r="F10583">
        <v>2321.98</v>
      </c>
      <c r="G10583" t="s">
        <v>9307</v>
      </c>
    </row>
    <row r="10584" spans="1:7" x14ac:dyDescent="0.3">
      <c r="A10584" t="s">
        <v>9150</v>
      </c>
      <c r="B10584" t="s">
        <v>387</v>
      </c>
      <c r="C10584" t="s">
        <v>39</v>
      </c>
      <c r="D10584" t="s">
        <v>252</v>
      </c>
      <c r="E10584" t="s">
        <v>169</v>
      </c>
      <c r="F10584">
        <v>17852.98</v>
      </c>
      <c r="G10584" t="s">
        <v>9308</v>
      </c>
    </row>
    <row r="10585" spans="1:7" x14ac:dyDescent="0.3">
      <c r="A10585" t="s">
        <v>9150</v>
      </c>
      <c r="B10585" t="s">
        <v>407</v>
      </c>
      <c r="C10585" t="s">
        <v>39</v>
      </c>
      <c r="D10585" t="s">
        <v>74</v>
      </c>
      <c r="E10585" t="s">
        <v>71</v>
      </c>
      <c r="F10585">
        <v>7651.28</v>
      </c>
      <c r="G10585" t="s">
        <v>9309</v>
      </c>
    </row>
    <row r="10586" spans="1:7" x14ac:dyDescent="0.3">
      <c r="A10586" t="s">
        <v>9150</v>
      </c>
      <c r="B10586" t="s">
        <v>425</v>
      </c>
      <c r="C10586" t="s">
        <v>9</v>
      </c>
      <c r="D10586" t="s">
        <v>10</v>
      </c>
      <c r="E10586" t="e">
        <f>- incineration Disposal</f>
        <v>#NAME?</v>
      </c>
      <c r="F10586">
        <v>12723.35</v>
      </c>
      <c r="G10586" t="s">
        <v>9310</v>
      </c>
    </row>
    <row r="10587" spans="1:7" x14ac:dyDescent="0.3">
      <c r="A10587" s="2">
        <v>39722</v>
      </c>
      <c r="C10587" t="s">
        <v>9</v>
      </c>
      <c r="D10587" t="s">
        <v>177</v>
      </c>
      <c r="E10587" t="s">
        <v>86</v>
      </c>
      <c r="F10587">
        <v>5452.86</v>
      </c>
      <c r="G10587" t="s">
        <v>556</v>
      </c>
    </row>
    <row r="10588" spans="1:7" x14ac:dyDescent="0.3">
      <c r="A10588" s="3">
        <v>39722</v>
      </c>
      <c r="B10588" t="s">
        <v>419</v>
      </c>
      <c r="C10588" t="s">
        <v>9</v>
      </c>
      <c r="D10588" t="s">
        <v>225</v>
      </c>
      <c r="E10588" t="s">
        <v>21</v>
      </c>
      <c r="F10588">
        <v>10693.44</v>
      </c>
      <c r="G10588" t="s">
        <v>9311</v>
      </c>
    </row>
    <row r="10589" spans="1:7" x14ac:dyDescent="0.3">
      <c r="A10589" s="3">
        <v>39722</v>
      </c>
      <c r="B10589" t="s">
        <v>419</v>
      </c>
      <c r="D10589" t="s">
        <v>259</v>
      </c>
      <c r="E10589" t="s">
        <v>184</v>
      </c>
      <c r="F10589" s="1">
        <v>1188</v>
      </c>
      <c r="G10589" t="s">
        <v>9312</v>
      </c>
    </row>
    <row r="10590" spans="1:7" x14ac:dyDescent="0.3">
      <c r="B10590" t="s">
        <v>419</v>
      </c>
      <c r="C10590" t="s">
        <v>9</v>
      </c>
      <c r="D10590" t="s">
        <v>328</v>
      </c>
      <c r="E10590" t="s">
        <v>33</v>
      </c>
      <c r="F10590">
        <v>6283.27</v>
      </c>
      <c r="G10590" t="s">
        <v>9313</v>
      </c>
    </row>
    <row r="10591" spans="1:7" x14ac:dyDescent="0.3">
      <c r="A10591" t="s">
        <v>9150</v>
      </c>
      <c r="B10591" t="s">
        <v>1108</v>
      </c>
      <c r="C10591" t="s">
        <v>9</v>
      </c>
      <c r="D10591" t="s">
        <v>89</v>
      </c>
      <c r="E10591" t="s">
        <v>86</v>
      </c>
      <c r="F10591">
        <v>4188.84</v>
      </c>
      <c r="G10591" t="s">
        <v>9314</v>
      </c>
    </row>
    <row r="10592" spans="1:7" x14ac:dyDescent="0.3">
      <c r="A10592" t="s">
        <v>9150</v>
      </c>
      <c r="B10592" t="s">
        <v>419</v>
      </c>
      <c r="C10592" t="s">
        <v>9</v>
      </c>
      <c r="D10592" t="s">
        <v>192</v>
      </c>
      <c r="E10592" t="s">
        <v>27</v>
      </c>
      <c r="F10592">
        <v>9505</v>
      </c>
      <c r="G10592" t="s">
        <v>9315</v>
      </c>
    </row>
    <row r="10593" spans="1:7" x14ac:dyDescent="0.3">
      <c r="A10593" s="2">
        <v>39722</v>
      </c>
      <c r="B10593" t="s">
        <v>419</v>
      </c>
      <c r="C10593" t="s">
        <v>9</v>
      </c>
      <c r="D10593" t="s">
        <v>454</v>
      </c>
      <c r="E10593" t="s">
        <v>30</v>
      </c>
      <c r="F10593">
        <v>2376.25</v>
      </c>
      <c r="G10593" t="s">
        <v>9316</v>
      </c>
    </row>
    <row r="10594" spans="1:7" x14ac:dyDescent="0.3">
      <c r="A10594" s="2">
        <v>39722</v>
      </c>
      <c r="B10594" t="s">
        <v>419</v>
      </c>
      <c r="C10594" t="s">
        <v>39</v>
      </c>
      <c r="D10594" t="s">
        <v>195</v>
      </c>
      <c r="E10594" t="s">
        <v>41</v>
      </c>
      <c r="F10594">
        <v>7383.77</v>
      </c>
      <c r="G10594" t="s">
        <v>9317</v>
      </c>
    </row>
    <row r="10595" spans="1:7" x14ac:dyDescent="0.3">
      <c r="A10595" s="3">
        <v>39722</v>
      </c>
      <c r="B10595" t="s">
        <v>1108</v>
      </c>
      <c r="C10595" t="s">
        <v>39</v>
      </c>
      <c r="D10595" t="s">
        <v>45</v>
      </c>
      <c r="E10595" t="s">
        <v>169</v>
      </c>
      <c r="F10595">
        <v>7383.77</v>
      </c>
      <c r="G10595" t="s">
        <v>556</v>
      </c>
    </row>
    <row r="10596" spans="1:7" x14ac:dyDescent="0.3">
      <c r="A10596" t="s">
        <v>9150</v>
      </c>
      <c r="B10596" t="s">
        <v>419</v>
      </c>
      <c r="C10596" t="s">
        <v>39</v>
      </c>
      <c r="D10596" t="s">
        <v>304</v>
      </c>
      <c r="E10596" t="s">
        <v>138</v>
      </c>
      <c r="F10596">
        <v>3691.88</v>
      </c>
      <c r="G10596" t="s">
        <v>9318</v>
      </c>
    </row>
    <row r="10597" spans="1:7" x14ac:dyDescent="0.3">
      <c r="A10597" t="s">
        <v>7853</v>
      </c>
      <c r="B10597" t="s">
        <v>437</v>
      </c>
      <c r="C10597" t="s">
        <v>39</v>
      </c>
      <c r="D10597" t="s">
        <v>435</v>
      </c>
      <c r="E10597" t="s">
        <v>208</v>
      </c>
      <c r="F10597" s="1">
        <v>3850</v>
      </c>
      <c r="G10597" t="s">
        <v>9319</v>
      </c>
    </row>
    <row r="10598" spans="1:7" x14ac:dyDescent="0.3">
      <c r="A10598" s="3">
        <v>39722</v>
      </c>
      <c r="B10598" t="s">
        <v>419</v>
      </c>
      <c r="D10598" t="s">
        <v>241</v>
      </c>
      <c r="E10598" t="s">
        <v>292</v>
      </c>
      <c r="G10598" t="s">
        <v>1052</v>
      </c>
    </row>
    <row r="10599" spans="1:7" x14ac:dyDescent="0.3">
      <c r="A10599" s="2">
        <v>39722</v>
      </c>
      <c r="B10599" t="s">
        <v>419</v>
      </c>
      <c r="C10599" t="s">
        <v>39</v>
      </c>
      <c r="D10599" t="s">
        <v>310</v>
      </c>
      <c r="E10599" t="s">
        <v>118</v>
      </c>
      <c r="F10599">
        <v>3131.21</v>
      </c>
      <c r="G10599" t="s">
        <v>9320</v>
      </c>
    </row>
    <row r="10600" spans="1:7" x14ac:dyDescent="0.3">
      <c r="A10600" t="s">
        <v>9150</v>
      </c>
      <c r="B10600" t="s">
        <v>419</v>
      </c>
      <c r="C10600" t="s">
        <v>39</v>
      </c>
      <c r="D10600" t="s">
        <v>53</v>
      </c>
      <c r="E10600" t="s">
        <v>84</v>
      </c>
      <c r="F10600">
        <v>7388.84</v>
      </c>
      <c r="G10600" t="s">
        <v>9321</v>
      </c>
    </row>
    <row r="10601" spans="1:7" x14ac:dyDescent="0.3">
      <c r="A10601" t="s">
        <v>9150</v>
      </c>
      <c r="B10601" t="s">
        <v>419</v>
      </c>
      <c r="C10601" t="s">
        <v>39</v>
      </c>
      <c r="D10601" t="s">
        <v>310</v>
      </c>
      <c r="E10601" t="s">
        <v>123</v>
      </c>
      <c r="F10601">
        <v>3694.42</v>
      </c>
      <c r="G10601" t="s">
        <v>1422</v>
      </c>
    </row>
    <row r="10602" spans="1:7" x14ac:dyDescent="0.3">
      <c r="A10602" t="s">
        <v>7920</v>
      </c>
      <c r="B10602" t="s">
        <v>419</v>
      </c>
      <c r="C10602" t="s">
        <v>39</v>
      </c>
      <c r="D10602" t="s">
        <v>70</v>
      </c>
      <c r="F10602">
        <v>10761.92</v>
      </c>
      <c r="G10602" t="s">
        <v>9322</v>
      </c>
    </row>
    <row r="10603" spans="1:7" x14ac:dyDescent="0.3">
      <c r="B10603" t="s">
        <v>419</v>
      </c>
      <c r="C10603" t="s">
        <v>39</v>
      </c>
      <c r="D10603" t="s">
        <v>212</v>
      </c>
      <c r="E10603" t="s">
        <v>56</v>
      </c>
      <c r="F10603">
        <v>6457.15</v>
      </c>
      <c r="G10603" t="s">
        <v>306</v>
      </c>
    </row>
    <row r="10604" spans="1:7" x14ac:dyDescent="0.3">
      <c r="A10604" t="s">
        <v>9150</v>
      </c>
      <c r="B10604" t="s">
        <v>419</v>
      </c>
      <c r="C10604" t="s">
        <v>39</v>
      </c>
      <c r="D10604" t="s">
        <v>70</v>
      </c>
      <c r="E10604" t="s">
        <v>123</v>
      </c>
      <c r="F10604" s="1">
        <v>4304</v>
      </c>
      <c r="G10604" t="s">
        <v>9323</v>
      </c>
    </row>
    <row r="10605" spans="1:7" x14ac:dyDescent="0.3">
      <c r="A10605" s="3">
        <v>39722</v>
      </c>
      <c r="B10605" t="s">
        <v>430</v>
      </c>
      <c r="C10605" t="s">
        <v>39</v>
      </c>
      <c r="D10605" t="s">
        <v>125</v>
      </c>
      <c r="E10605" t="s">
        <v>319</v>
      </c>
      <c r="F10605">
        <v>13288.69</v>
      </c>
      <c r="G10605" t="s">
        <v>448</v>
      </c>
    </row>
    <row r="10606" spans="1:7" x14ac:dyDescent="0.3">
      <c r="A10606" t="s">
        <v>9150</v>
      </c>
      <c r="B10606" t="s">
        <v>437</v>
      </c>
      <c r="C10606" t="s">
        <v>39</v>
      </c>
      <c r="D10606" t="s">
        <v>252</v>
      </c>
      <c r="E10606" t="s">
        <v>213</v>
      </c>
      <c r="F10606">
        <v>5695.15</v>
      </c>
      <c r="G10606" t="s">
        <v>1732</v>
      </c>
    </row>
    <row r="10607" spans="1:7" x14ac:dyDescent="0.3">
      <c r="A10607" s="3">
        <v>39722</v>
      </c>
      <c r="B10607" t="s">
        <v>445</v>
      </c>
      <c r="C10607" t="s">
        <v>9</v>
      </c>
      <c r="D10607" t="s">
        <v>133</v>
      </c>
      <c r="E10607" t="s">
        <v>11</v>
      </c>
      <c r="F10607">
        <v>10183.99</v>
      </c>
      <c r="G10607" t="s">
        <v>2131</v>
      </c>
    </row>
    <row r="10608" spans="1:7" x14ac:dyDescent="0.3">
      <c r="A10608" t="s">
        <v>9150</v>
      </c>
      <c r="B10608" t="s">
        <v>445</v>
      </c>
      <c r="C10608" t="s">
        <v>9</v>
      </c>
      <c r="D10608" t="s">
        <v>133</v>
      </c>
      <c r="E10608" t="s">
        <v>184</v>
      </c>
      <c r="F10608">
        <v>4364.57</v>
      </c>
      <c r="G10608" t="s">
        <v>9324</v>
      </c>
    </row>
    <row r="10609" spans="1:7" x14ac:dyDescent="0.3">
      <c r="A10609" s="2">
        <v>39722</v>
      </c>
      <c r="B10609" t="s">
        <v>445</v>
      </c>
      <c r="C10609" t="s">
        <v>9</v>
      </c>
      <c r="D10609" t="s">
        <v>24</v>
      </c>
      <c r="E10609" t="s">
        <v>68</v>
      </c>
      <c r="F10609">
        <v>157423.6</v>
      </c>
      <c r="G10609" t="s">
        <v>9325</v>
      </c>
    </row>
    <row r="10610" spans="1:7" x14ac:dyDescent="0.3">
      <c r="A10610" t="s">
        <v>7933</v>
      </c>
      <c r="B10610" t="s">
        <v>1676</v>
      </c>
      <c r="C10610" t="s">
        <v>9</v>
      </c>
      <c r="D10610" t="s">
        <v>137</v>
      </c>
      <c r="E10610" t="e">
        <f>- Disposal other</f>
        <v>#NAME?</v>
      </c>
      <c r="F10610">
        <v>1749.15</v>
      </c>
      <c r="G10610" t="s">
        <v>9326</v>
      </c>
    </row>
    <row r="10611" spans="1:7" x14ac:dyDescent="0.3">
      <c r="B10611" t="s">
        <v>447</v>
      </c>
      <c r="C10611" t="s">
        <v>9</v>
      </c>
      <c r="D10611" t="s">
        <v>295</v>
      </c>
      <c r="E10611" t="s">
        <v>93</v>
      </c>
      <c r="F10611">
        <v>14441.04</v>
      </c>
      <c r="G10611" t="s">
        <v>72</v>
      </c>
    </row>
    <row r="10612" spans="1:7" x14ac:dyDescent="0.3">
      <c r="A10612" s="2">
        <v>39722</v>
      </c>
      <c r="B10612" t="s">
        <v>445</v>
      </c>
      <c r="C10612" t="s">
        <v>9</v>
      </c>
      <c r="D10612" t="s">
        <v>328</v>
      </c>
      <c r="E10612" t="s">
        <v>96</v>
      </c>
      <c r="F10612">
        <v>9627.36</v>
      </c>
      <c r="G10612" t="s">
        <v>9327</v>
      </c>
    </row>
    <row r="10613" spans="1:7" x14ac:dyDescent="0.3">
      <c r="A10613" s="3">
        <v>39722</v>
      </c>
      <c r="B10613" t="s">
        <v>445</v>
      </c>
      <c r="C10613" t="s">
        <v>9</v>
      </c>
      <c r="D10613" t="s">
        <v>454</v>
      </c>
      <c r="E10613" t="s">
        <v>11</v>
      </c>
      <c r="F10613">
        <v>13044.29</v>
      </c>
      <c r="G10613" t="s">
        <v>9328</v>
      </c>
    </row>
    <row r="10614" spans="1:7" x14ac:dyDescent="0.3">
      <c r="A10614" s="2">
        <v>39722</v>
      </c>
      <c r="B10614" t="s">
        <v>445</v>
      </c>
      <c r="C10614" t="s">
        <v>9</v>
      </c>
      <c r="D10614" t="s">
        <v>35</v>
      </c>
      <c r="E10614" t="s">
        <v>138</v>
      </c>
      <c r="F10614">
        <v>3261.07</v>
      </c>
      <c r="G10614" t="s">
        <v>968</v>
      </c>
    </row>
    <row r="10615" spans="1:7" x14ac:dyDescent="0.3">
      <c r="A10615" s="2">
        <v>39722</v>
      </c>
      <c r="B10615" t="s">
        <v>2659</v>
      </c>
      <c r="C10615" t="s">
        <v>39</v>
      </c>
      <c r="D10615" t="s">
        <v>147</v>
      </c>
      <c r="E10615" t="s">
        <v>208</v>
      </c>
      <c r="F10615">
        <v>2899.98</v>
      </c>
      <c r="G10615" t="s">
        <v>9329</v>
      </c>
    </row>
    <row r="10616" spans="1:7" x14ac:dyDescent="0.3">
      <c r="A10616" s="2">
        <v>39722</v>
      </c>
      <c r="B10616" t="s">
        <v>445</v>
      </c>
      <c r="D10616" t="s">
        <v>147</v>
      </c>
      <c r="E10616" t="s">
        <v>609</v>
      </c>
      <c r="F10616">
        <v>2899.98</v>
      </c>
      <c r="G10616" t="s">
        <v>9330</v>
      </c>
    </row>
    <row r="10617" spans="1:7" x14ac:dyDescent="0.3">
      <c r="A10617" t="s">
        <v>9150</v>
      </c>
      <c r="B10617" t="s">
        <v>445</v>
      </c>
      <c r="C10617" t="s">
        <v>39</v>
      </c>
      <c r="D10617" t="s">
        <v>40</v>
      </c>
      <c r="E10617" t="s">
        <v>30</v>
      </c>
      <c r="F10617">
        <v>1449.99</v>
      </c>
      <c r="G10617" t="s">
        <v>9331</v>
      </c>
    </row>
    <row r="10618" spans="1:7" x14ac:dyDescent="0.3">
      <c r="A10618" t="s">
        <v>9164</v>
      </c>
      <c r="B10618" t="s">
        <v>445</v>
      </c>
      <c r="C10618" t="s">
        <v>39</v>
      </c>
      <c r="D10618" t="s">
        <v>47</v>
      </c>
      <c r="F10618">
        <v>2349.2199999999998</v>
      </c>
      <c r="G10618" t="s">
        <v>22</v>
      </c>
    </row>
    <row r="10619" spans="1:7" x14ac:dyDescent="0.3">
      <c r="A10619" t="s">
        <v>7857</v>
      </c>
      <c r="B10619" t="s">
        <v>3122</v>
      </c>
      <c r="C10619" t="s">
        <v>39</v>
      </c>
      <c r="D10619" t="s">
        <v>106</v>
      </c>
      <c r="E10619" t="s">
        <v>56</v>
      </c>
      <c r="F10619">
        <v>5481.5</v>
      </c>
      <c r="G10619" t="s">
        <v>4035</v>
      </c>
    </row>
    <row r="10620" spans="1:7" x14ac:dyDescent="0.3">
      <c r="A10620" s="2">
        <v>39722</v>
      </c>
      <c r="B10620" t="s">
        <v>445</v>
      </c>
      <c r="C10620" t="s">
        <v>39</v>
      </c>
      <c r="D10620" t="s">
        <v>113</v>
      </c>
      <c r="E10620" t="s">
        <v>111</v>
      </c>
      <c r="F10620">
        <v>5520.99</v>
      </c>
      <c r="G10620" t="s">
        <v>9332</v>
      </c>
    </row>
    <row r="10621" spans="1:7" x14ac:dyDescent="0.3">
      <c r="A10621" t="s">
        <v>9150</v>
      </c>
      <c r="B10621" t="s">
        <v>445</v>
      </c>
      <c r="C10621" t="s">
        <v>39</v>
      </c>
      <c r="D10621" t="s">
        <v>310</v>
      </c>
      <c r="E10621" t="s">
        <v>92</v>
      </c>
      <c r="G10621" t="s">
        <v>896</v>
      </c>
    </row>
    <row r="10622" spans="1:7" x14ac:dyDescent="0.3">
      <c r="A10622" t="s">
        <v>9150</v>
      </c>
      <c r="B10622" t="s">
        <v>445</v>
      </c>
      <c r="C10622" t="s">
        <v>39</v>
      </c>
      <c r="D10622" t="s">
        <v>244</v>
      </c>
      <c r="E10622" t="e">
        <f>- Recovery energy Recovery</f>
        <v>#NAME?</v>
      </c>
      <c r="F10622">
        <v>2760.5</v>
      </c>
      <c r="G10622" t="s">
        <v>909</v>
      </c>
    </row>
    <row r="10623" spans="1:7" x14ac:dyDescent="0.3">
      <c r="A10623" s="2">
        <v>39722</v>
      </c>
      <c r="B10623" t="s">
        <v>1670</v>
      </c>
      <c r="C10623" t="s">
        <v>39</v>
      </c>
      <c r="D10623" t="s">
        <v>63</v>
      </c>
      <c r="E10623" t="s">
        <v>159</v>
      </c>
      <c r="F10623">
        <v>8585.61</v>
      </c>
      <c r="G10623" t="s">
        <v>6703</v>
      </c>
    </row>
    <row r="10624" spans="1:7" x14ac:dyDescent="0.3">
      <c r="A10624" s="2">
        <v>39722</v>
      </c>
      <c r="B10624" t="s">
        <v>445</v>
      </c>
      <c r="D10624" t="s">
        <v>380</v>
      </c>
      <c r="E10624" t="s">
        <v>292</v>
      </c>
      <c r="F10624">
        <v>5151.37</v>
      </c>
      <c r="G10624" t="s">
        <v>962</v>
      </c>
    </row>
    <row r="10625" spans="1:7" x14ac:dyDescent="0.3">
      <c r="A10625" s="3">
        <v>39722</v>
      </c>
      <c r="B10625" t="s">
        <v>1670</v>
      </c>
      <c r="C10625" t="s">
        <v>39</v>
      </c>
      <c r="D10625" t="s">
        <v>122</v>
      </c>
      <c r="E10625" t="s">
        <v>2000</v>
      </c>
      <c r="F10625" s="1">
        <v>3434</v>
      </c>
      <c r="G10625" t="s">
        <v>9333</v>
      </c>
    </row>
    <row r="10626" spans="1:7" x14ac:dyDescent="0.3">
      <c r="A10626" t="s">
        <v>7933</v>
      </c>
      <c r="B10626" t="s">
        <v>445</v>
      </c>
      <c r="C10626" t="s">
        <v>39</v>
      </c>
      <c r="D10626" t="s">
        <v>171</v>
      </c>
      <c r="E10626" t="s">
        <v>319</v>
      </c>
      <c r="F10626">
        <v>11785.49</v>
      </c>
      <c r="G10626" t="s">
        <v>9334</v>
      </c>
    </row>
    <row r="10627" spans="1:7" x14ac:dyDescent="0.3">
      <c r="A10627" s="2">
        <v>39722</v>
      </c>
      <c r="B10627" t="s">
        <v>445</v>
      </c>
      <c r="C10627" t="s">
        <v>39</v>
      </c>
      <c r="D10627" t="s">
        <v>252</v>
      </c>
      <c r="E10627" t="s">
        <v>2078</v>
      </c>
      <c r="F10627">
        <v>5050.92</v>
      </c>
      <c r="G10627" t="s">
        <v>9335</v>
      </c>
    </row>
    <row r="10628" spans="1:7" x14ac:dyDescent="0.3">
      <c r="A10628" t="s">
        <v>9150</v>
      </c>
      <c r="B10628" t="s">
        <v>1681</v>
      </c>
      <c r="C10628" t="s">
        <v>9</v>
      </c>
      <c r="D10628" t="s">
        <v>131</v>
      </c>
      <c r="E10628" t="s">
        <v>233</v>
      </c>
      <c r="F10628">
        <v>12418.8</v>
      </c>
      <c r="G10628" t="s">
        <v>1643</v>
      </c>
    </row>
    <row r="10629" spans="1:7" x14ac:dyDescent="0.3">
      <c r="A10629" s="3">
        <v>39722</v>
      </c>
      <c r="B10629" t="s">
        <v>472</v>
      </c>
      <c r="C10629" t="s">
        <v>9</v>
      </c>
      <c r="D10629" t="s">
        <v>10</v>
      </c>
      <c r="E10629" t="s">
        <v>96</v>
      </c>
      <c r="F10629">
        <v>5322.34</v>
      </c>
      <c r="G10629" t="s">
        <v>9336</v>
      </c>
    </row>
    <row r="10630" spans="1:7" x14ac:dyDescent="0.3">
      <c r="A10630" t="s">
        <v>9150</v>
      </c>
      <c r="B10630" t="s">
        <v>472</v>
      </c>
      <c r="C10630" t="s">
        <v>9</v>
      </c>
      <c r="D10630" t="s">
        <v>423</v>
      </c>
      <c r="E10630" t="s">
        <v>84</v>
      </c>
      <c r="F10630">
        <v>12431.05</v>
      </c>
      <c r="G10630" t="s">
        <v>9337</v>
      </c>
    </row>
    <row r="10631" spans="1:7" x14ac:dyDescent="0.3">
      <c r="A10631" t="s">
        <v>7853</v>
      </c>
      <c r="B10631" t="s">
        <v>472</v>
      </c>
      <c r="C10631" t="s">
        <v>9</v>
      </c>
      <c r="D10631" t="s">
        <v>475</v>
      </c>
      <c r="E10631" t="s">
        <v>30</v>
      </c>
      <c r="G10631" t="s">
        <v>9338</v>
      </c>
    </row>
    <row r="10632" spans="1:7" x14ac:dyDescent="0.3">
      <c r="A10632" s="3">
        <v>39722</v>
      </c>
      <c r="B10632" t="s">
        <v>472</v>
      </c>
      <c r="C10632" t="s">
        <v>9</v>
      </c>
      <c r="D10632" t="s">
        <v>228</v>
      </c>
      <c r="E10632" t="s">
        <v>220</v>
      </c>
      <c r="F10632">
        <v>4731.18</v>
      </c>
      <c r="G10632" t="s">
        <v>9339</v>
      </c>
    </row>
    <row r="10633" spans="1:7" x14ac:dyDescent="0.3">
      <c r="A10633" s="2">
        <v>39722</v>
      </c>
      <c r="B10633" t="s">
        <v>472</v>
      </c>
      <c r="C10633" t="s">
        <v>9</v>
      </c>
      <c r="D10633" t="s">
        <v>29</v>
      </c>
      <c r="E10633" t="s">
        <v>86</v>
      </c>
      <c r="F10633">
        <v>3154.12</v>
      </c>
      <c r="G10633" t="s">
        <v>9340</v>
      </c>
    </row>
    <row r="10634" spans="1:7" x14ac:dyDescent="0.3">
      <c r="A10634" t="s">
        <v>9164</v>
      </c>
      <c r="B10634" t="s">
        <v>472</v>
      </c>
      <c r="C10634" t="s">
        <v>9</v>
      </c>
      <c r="D10634" t="s">
        <v>95</v>
      </c>
      <c r="E10634" t="s">
        <v>263</v>
      </c>
      <c r="F10634">
        <v>6951.73</v>
      </c>
      <c r="G10634" t="s">
        <v>9341</v>
      </c>
    </row>
    <row r="10635" spans="1:7" x14ac:dyDescent="0.3">
      <c r="A10635" t="s">
        <v>9150</v>
      </c>
      <c r="B10635" t="s">
        <v>472</v>
      </c>
      <c r="C10635" t="s">
        <v>9</v>
      </c>
      <c r="D10635" t="s">
        <v>35</v>
      </c>
      <c r="E10635" t="s">
        <v>81</v>
      </c>
      <c r="F10635">
        <v>1737.93</v>
      </c>
      <c r="G10635" t="s">
        <v>9342</v>
      </c>
    </row>
    <row r="10636" spans="1:7" x14ac:dyDescent="0.3">
      <c r="A10636" t="s">
        <v>9150</v>
      </c>
      <c r="B10636" t="s">
        <v>472</v>
      </c>
      <c r="C10636" t="s">
        <v>39</v>
      </c>
      <c r="D10636" t="s">
        <v>102</v>
      </c>
      <c r="E10636" t="e">
        <f>- Disposal landfill</f>
        <v>#NAME?</v>
      </c>
      <c r="F10636">
        <v>7152.07</v>
      </c>
      <c r="G10636" t="s">
        <v>1606</v>
      </c>
    </row>
    <row r="10637" spans="1:7" x14ac:dyDescent="0.3">
      <c r="A10637" t="s">
        <v>9164</v>
      </c>
      <c r="B10637" t="s">
        <v>3132</v>
      </c>
      <c r="C10637" t="s">
        <v>39</v>
      </c>
      <c r="D10637" t="s">
        <v>102</v>
      </c>
      <c r="E10637" t="s">
        <v>487</v>
      </c>
      <c r="F10637" t="s">
        <v>9343</v>
      </c>
      <c r="G10637" t="s">
        <v>414</v>
      </c>
    </row>
    <row r="10638" spans="1:7" x14ac:dyDescent="0.3">
      <c r="A10638" t="s">
        <v>9150</v>
      </c>
      <c r="B10638" t="s">
        <v>498</v>
      </c>
      <c r="C10638" t="s">
        <v>39</v>
      </c>
      <c r="D10638" t="s">
        <v>102</v>
      </c>
      <c r="E10638" t="s">
        <v>184</v>
      </c>
      <c r="F10638" s="1">
        <v>3576</v>
      </c>
      <c r="G10638" t="s">
        <v>9344</v>
      </c>
    </row>
    <row r="10639" spans="1:7" x14ac:dyDescent="0.3">
      <c r="A10639" s="3">
        <v>39722</v>
      </c>
      <c r="B10639" t="s">
        <v>486</v>
      </c>
      <c r="C10639" t="s">
        <v>39</v>
      </c>
      <c r="D10639" t="s">
        <v>106</v>
      </c>
      <c r="E10639" t="s">
        <v>153</v>
      </c>
      <c r="F10639">
        <v>2454.5</v>
      </c>
      <c r="G10639" t="s">
        <v>9345</v>
      </c>
    </row>
    <row r="10640" spans="1:7" x14ac:dyDescent="0.3">
      <c r="B10640" t="s">
        <v>498</v>
      </c>
      <c r="C10640" t="s">
        <v>39</v>
      </c>
      <c r="D10640" t="s">
        <v>51</v>
      </c>
      <c r="E10640" t="s">
        <v>68</v>
      </c>
      <c r="F10640">
        <v>5727.17</v>
      </c>
      <c r="G10640" t="s">
        <v>9346</v>
      </c>
    </row>
    <row r="10641" spans="1:7" x14ac:dyDescent="0.3">
      <c r="A10641" t="s">
        <v>9164</v>
      </c>
      <c r="C10641" t="s">
        <v>39</v>
      </c>
      <c r="D10641" t="s">
        <v>113</v>
      </c>
      <c r="E10641" t="s">
        <v>208</v>
      </c>
      <c r="F10641">
        <v>7351.11</v>
      </c>
      <c r="G10641" t="s">
        <v>9347</v>
      </c>
    </row>
    <row r="10642" spans="1:7" x14ac:dyDescent="0.3">
      <c r="A10642" t="s">
        <v>7853</v>
      </c>
      <c r="B10642" t="s">
        <v>472</v>
      </c>
      <c r="C10642" t="s">
        <v>39</v>
      </c>
      <c r="D10642" t="s">
        <v>110</v>
      </c>
      <c r="F10642">
        <v>7351.11</v>
      </c>
      <c r="G10642" t="s">
        <v>9348</v>
      </c>
    </row>
    <row r="10643" spans="1:7" x14ac:dyDescent="0.3">
      <c r="A10643" t="s">
        <v>7847</v>
      </c>
      <c r="B10643" t="s">
        <v>472</v>
      </c>
      <c r="C10643" t="s">
        <v>39</v>
      </c>
      <c r="D10643" t="s">
        <v>55</v>
      </c>
      <c r="E10643" t="s">
        <v>60</v>
      </c>
      <c r="F10643" s="1">
        <v>3675</v>
      </c>
      <c r="G10643" t="s">
        <v>9349</v>
      </c>
    </row>
    <row r="10644" spans="1:7" x14ac:dyDescent="0.3">
      <c r="A10644" s="2">
        <v>39722</v>
      </c>
      <c r="B10644" t="s">
        <v>472</v>
      </c>
      <c r="C10644" t="s">
        <v>39</v>
      </c>
      <c r="D10644" t="s">
        <v>212</v>
      </c>
      <c r="E10644" t="s">
        <v>159</v>
      </c>
      <c r="F10644" s="1">
        <v>4907</v>
      </c>
      <c r="G10644" t="s">
        <v>9350</v>
      </c>
    </row>
    <row r="10645" spans="1:7" x14ac:dyDescent="0.3">
      <c r="A10645" t="s">
        <v>7857</v>
      </c>
      <c r="B10645" t="s">
        <v>1681</v>
      </c>
      <c r="C10645" t="s">
        <v>39</v>
      </c>
      <c r="D10645" t="s">
        <v>122</v>
      </c>
      <c r="E10645" t="s">
        <v>114</v>
      </c>
      <c r="F10645">
        <v>2944.33</v>
      </c>
      <c r="G10645" t="s">
        <v>9351</v>
      </c>
    </row>
    <row r="10646" spans="1:7" x14ac:dyDescent="0.3">
      <c r="B10646" t="s">
        <v>472</v>
      </c>
      <c r="C10646" t="s">
        <v>39</v>
      </c>
      <c r="D10646" t="s">
        <v>380</v>
      </c>
      <c r="E10646" t="e">
        <f>- Recovery Recovery energy</f>
        <v>#NAME?</v>
      </c>
      <c r="F10646">
        <v>1962.89</v>
      </c>
      <c r="G10646" t="s">
        <v>9352</v>
      </c>
    </row>
    <row r="10647" spans="1:7" x14ac:dyDescent="0.3">
      <c r="A10647" t="s">
        <v>9150</v>
      </c>
      <c r="C10647" t="s">
        <v>39</v>
      </c>
      <c r="D10647" t="s">
        <v>252</v>
      </c>
      <c r="E10647" t="s">
        <v>126</v>
      </c>
      <c r="F10647">
        <v>15507.28</v>
      </c>
      <c r="G10647" t="s">
        <v>9353</v>
      </c>
    </row>
    <row r="10648" spans="1:7" x14ac:dyDescent="0.3">
      <c r="A10648" s="3">
        <v>39722</v>
      </c>
      <c r="B10648" t="s">
        <v>472</v>
      </c>
      <c r="D10648" t="s">
        <v>74</v>
      </c>
      <c r="E10648" t="s">
        <v>116</v>
      </c>
      <c r="F10648">
        <v>6645.98</v>
      </c>
      <c r="G10648" t="s">
        <v>9354</v>
      </c>
    </row>
    <row r="10649" spans="1:7" x14ac:dyDescent="0.3">
      <c r="A10649" t="s">
        <v>9150</v>
      </c>
      <c r="B10649" t="s">
        <v>504</v>
      </c>
      <c r="C10649" t="s">
        <v>9</v>
      </c>
      <c r="D10649" t="s">
        <v>16</v>
      </c>
      <c r="E10649" t="s">
        <v>93</v>
      </c>
      <c r="F10649">
        <v>14587.45</v>
      </c>
      <c r="G10649" t="s">
        <v>9355</v>
      </c>
    </row>
    <row r="10650" spans="1:7" x14ac:dyDescent="0.3">
      <c r="A10650" t="s">
        <v>9164</v>
      </c>
      <c r="B10650" t="s">
        <v>506</v>
      </c>
      <c r="C10650" t="s">
        <v>9</v>
      </c>
      <c r="D10650" t="s">
        <v>175</v>
      </c>
      <c r="E10650" t="s">
        <v>17</v>
      </c>
      <c r="F10650">
        <v>6251.77</v>
      </c>
      <c r="G10650" t="s">
        <v>9356</v>
      </c>
    </row>
    <row r="10651" spans="1:7" x14ac:dyDescent="0.3">
      <c r="A10651" s="3">
        <v>39722</v>
      </c>
      <c r="B10651" t="s">
        <v>2219</v>
      </c>
      <c r="C10651" t="s">
        <v>9</v>
      </c>
      <c r="D10651" t="s">
        <v>83</v>
      </c>
      <c r="E10651" t="s">
        <v>165</v>
      </c>
      <c r="F10651">
        <v>17820.009999999998</v>
      </c>
      <c r="G10651" t="s">
        <v>9357</v>
      </c>
    </row>
    <row r="10652" spans="1:7" x14ac:dyDescent="0.3">
      <c r="A10652" s="2">
        <v>39722</v>
      </c>
      <c r="B10652" t="s">
        <v>506</v>
      </c>
      <c r="C10652" t="s">
        <v>9</v>
      </c>
      <c r="D10652" t="s">
        <v>588</v>
      </c>
      <c r="E10652" t="s">
        <v>30</v>
      </c>
      <c r="F10652">
        <v>1980</v>
      </c>
      <c r="G10652" t="s">
        <v>1475</v>
      </c>
    </row>
    <row r="10653" spans="1:7" x14ac:dyDescent="0.3">
      <c r="A10653" t="s">
        <v>7847</v>
      </c>
      <c r="B10653" t="s">
        <v>525</v>
      </c>
      <c r="C10653" t="s">
        <v>9</v>
      </c>
      <c r="D10653" t="s">
        <v>228</v>
      </c>
      <c r="E10653" t="s">
        <v>233</v>
      </c>
      <c r="F10653">
        <v>5600.92</v>
      </c>
      <c r="G10653" t="s">
        <v>9358</v>
      </c>
    </row>
    <row r="10654" spans="1:7" x14ac:dyDescent="0.3">
      <c r="A10654" t="s">
        <v>7933</v>
      </c>
      <c r="B10654" t="s">
        <v>506</v>
      </c>
      <c r="C10654" t="s">
        <v>9</v>
      </c>
      <c r="D10654" t="s">
        <v>646</v>
      </c>
      <c r="E10654" t="s">
        <v>81</v>
      </c>
      <c r="F10654">
        <v>3733.94</v>
      </c>
      <c r="G10654" t="s">
        <v>9359</v>
      </c>
    </row>
    <row r="10655" spans="1:7" x14ac:dyDescent="0.3">
      <c r="A10655" t="s">
        <v>9150</v>
      </c>
      <c r="B10655" t="s">
        <v>506</v>
      </c>
      <c r="C10655" t="s">
        <v>9</v>
      </c>
      <c r="D10655" t="s">
        <v>232</v>
      </c>
      <c r="E10655" t="s">
        <v>263</v>
      </c>
      <c r="F10655">
        <v>15631.68</v>
      </c>
      <c r="G10655" t="s">
        <v>9360</v>
      </c>
    </row>
    <row r="10656" spans="1:7" x14ac:dyDescent="0.3">
      <c r="A10656" t="s">
        <v>9164</v>
      </c>
      <c r="B10656" t="s">
        <v>506</v>
      </c>
      <c r="C10656" t="s">
        <v>9</v>
      </c>
      <c r="D10656" t="s">
        <v>232</v>
      </c>
      <c r="E10656" t="s">
        <v>30</v>
      </c>
      <c r="F10656">
        <v>3907.92</v>
      </c>
      <c r="G10656" t="s">
        <v>2875</v>
      </c>
    </row>
    <row r="10657" spans="1:7" x14ac:dyDescent="0.3">
      <c r="A10657" t="s">
        <v>9150</v>
      </c>
      <c r="B10657" t="s">
        <v>506</v>
      </c>
      <c r="C10657" t="s">
        <v>39</v>
      </c>
      <c r="D10657" t="s">
        <v>40</v>
      </c>
      <c r="E10657" t="s">
        <v>153</v>
      </c>
      <c r="F10657">
        <v>5921.02</v>
      </c>
      <c r="G10657" t="s">
        <v>9361</v>
      </c>
    </row>
    <row r="10658" spans="1:7" x14ac:dyDescent="0.3">
      <c r="A10658" t="s">
        <v>9150</v>
      </c>
      <c r="C10658" t="s">
        <v>39</v>
      </c>
      <c r="D10658" t="s">
        <v>40</v>
      </c>
      <c r="E10658" t="s">
        <v>609</v>
      </c>
      <c r="F10658">
        <v>5921.02</v>
      </c>
      <c r="G10658" t="s">
        <v>9362</v>
      </c>
    </row>
    <row r="10659" spans="1:7" x14ac:dyDescent="0.3">
      <c r="A10659" t="s">
        <v>9150</v>
      </c>
      <c r="B10659" t="s">
        <v>506</v>
      </c>
      <c r="C10659" t="s">
        <v>39</v>
      </c>
      <c r="D10659" t="s">
        <v>92</v>
      </c>
      <c r="E10659" t="s">
        <v>17</v>
      </c>
      <c r="F10659">
        <v>2960.51</v>
      </c>
      <c r="G10659" t="s">
        <v>9363</v>
      </c>
    </row>
    <row r="10660" spans="1:7" x14ac:dyDescent="0.3">
      <c r="A10660" s="2">
        <v>39722</v>
      </c>
      <c r="B10660" t="s">
        <v>506</v>
      </c>
      <c r="C10660" t="s">
        <v>39</v>
      </c>
      <c r="D10660" t="s">
        <v>51</v>
      </c>
      <c r="E10660" t="s">
        <v>208</v>
      </c>
      <c r="F10660">
        <v>3042.62</v>
      </c>
      <c r="G10660" t="s">
        <v>9364</v>
      </c>
    </row>
    <row r="10661" spans="1:7" x14ac:dyDescent="0.3">
      <c r="A10661" t="s">
        <v>9150</v>
      </c>
      <c r="B10661" t="s">
        <v>525</v>
      </c>
      <c r="C10661" t="s">
        <v>39</v>
      </c>
      <c r="D10661" t="s">
        <v>200</v>
      </c>
      <c r="E10661" t="s">
        <v>84</v>
      </c>
      <c r="F10661">
        <v>7099.46</v>
      </c>
      <c r="G10661" t="s">
        <v>1475</v>
      </c>
    </row>
    <row r="10662" spans="1:7" x14ac:dyDescent="0.3">
      <c r="A10662" t="s">
        <v>9150</v>
      </c>
      <c r="C10662" t="s">
        <v>39</v>
      </c>
      <c r="D10662" t="s">
        <v>59</v>
      </c>
      <c r="E10662" t="s">
        <v>118</v>
      </c>
      <c r="F10662" s="1">
        <v>2464</v>
      </c>
      <c r="G10662" t="s">
        <v>9365</v>
      </c>
    </row>
    <row r="10663" spans="1:7" x14ac:dyDescent="0.3">
      <c r="A10663" s="2">
        <v>39722</v>
      </c>
      <c r="B10663" t="s">
        <v>506</v>
      </c>
      <c r="C10663" t="s">
        <v>39</v>
      </c>
      <c r="D10663" t="s">
        <v>205</v>
      </c>
      <c r="E10663" t="s">
        <v>21</v>
      </c>
      <c r="F10663">
        <v>2464.2199999999998</v>
      </c>
      <c r="G10663" t="s">
        <v>267</v>
      </c>
    </row>
    <row r="10664" spans="1:7" x14ac:dyDescent="0.3">
      <c r="A10664" t="s">
        <v>9150</v>
      </c>
      <c r="B10664" t="s">
        <v>506</v>
      </c>
      <c r="D10664" t="s">
        <v>244</v>
      </c>
      <c r="E10664" t="s">
        <v>75</v>
      </c>
      <c r="F10664">
        <v>1232.1099999999999</v>
      </c>
      <c r="G10664" t="s">
        <v>9366</v>
      </c>
    </row>
    <row r="10665" spans="1:7" x14ac:dyDescent="0.3">
      <c r="A10665" s="2">
        <v>39722</v>
      </c>
      <c r="B10665" t="s">
        <v>525</v>
      </c>
      <c r="C10665" t="s">
        <v>39</v>
      </c>
      <c r="D10665" t="s">
        <v>122</v>
      </c>
      <c r="E10665" t="s">
        <v>48</v>
      </c>
      <c r="F10665">
        <v>2573.84</v>
      </c>
      <c r="G10665" t="s">
        <v>617</v>
      </c>
    </row>
    <row r="10666" spans="1:7" x14ac:dyDescent="0.3">
      <c r="A10666" s="3">
        <v>39722</v>
      </c>
      <c r="B10666" t="s">
        <v>2219</v>
      </c>
      <c r="C10666" t="s">
        <v>39</v>
      </c>
      <c r="D10666" t="s">
        <v>67</v>
      </c>
      <c r="E10666" t="s">
        <v>68</v>
      </c>
      <c r="F10666">
        <v>1544.3</v>
      </c>
      <c r="G10666" t="s">
        <v>1127</v>
      </c>
    </row>
    <row r="10667" spans="1:7" x14ac:dyDescent="0.3">
      <c r="A10667" t="s">
        <v>9164</v>
      </c>
      <c r="B10667" t="s">
        <v>516</v>
      </c>
      <c r="C10667" t="s">
        <v>39</v>
      </c>
      <c r="D10667" t="s">
        <v>122</v>
      </c>
      <c r="E10667" t="s">
        <v>75</v>
      </c>
      <c r="F10667" s="1">
        <v>1029</v>
      </c>
      <c r="G10667" t="s">
        <v>9367</v>
      </c>
    </row>
    <row r="10668" spans="1:7" x14ac:dyDescent="0.3">
      <c r="A10668" s="3">
        <v>39722</v>
      </c>
      <c r="B10668" t="s">
        <v>504</v>
      </c>
      <c r="C10668" t="s">
        <v>39</v>
      </c>
      <c r="D10668" t="s">
        <v>171</v>
      </c>
      <c r="E10668" t="e">
        <f>- composting Recovery</f>
        <v>#NAME?</v>
      </c>
      <c r="F10668" s="1">
        <v>10821</v>
      </c>
      <c r="G10668" t="s">
        <v>9368</v>
      </c>
    </row>
    <row r="10669" spans="1:7" x14ac:dyDescent="0.3">
      <c r="A10669" t="s">
        <v>7933</v>
      </c>
      <c r="B10669" t="s">
        <v>504</v>
      </c>
      <c r="C10669" t="s">
        <v>39</v>
      </c>
      <c r="D10669" t="s">
        <v>252</v>
      </c>
      <c r="E10669" t="s">
        <v>75</v>
      </c>
      <c r="F10669">
        <v>4637.74</v>
      </c>
      <c r="G10669" t="s">
        <v>9369</v>
      </c>
    </row>
    <row r="10670" spans="1:7" x14ac:dyDescent="0.3">
      <c r="A10670" s="2">
        <v>39722</v>
      </c>
      <c r="B10670" t="s">
        <v>529</v>
      </c>
      <c r="C10670" t="s">
        <v>9</v>
      </c>
      <c r="E10670" t="e">
        <f>- Disposal incineration</f>
        <v>#NAME?</v>
      </c>
      <c r="F10670">
        <v>11835.49</v>
      </c>
      <c r="G10670" t="s">
        <v>1115</v>
      </c>
    </row>
    <row r="10671" spans="1:7" x14ac:dyDescent="0.3">
      <c r="A10671" t="s">
        <v>9164</v>
      </c>
      <c r="B10671" t="s">
        <v>542</v>
      </c>
      <c r="C10671" t="s">
        <v>9</v>
      </c>
      <c r="D10671" t="s">
        <v>558</v>
      </c>
      <c r="E10671" t="s">
        <v>86</v>
      </c>
      <c r="F10671">
        <v>5072.3500000000004</v>
      </c>
      <c r="G10671" t="s">
        <v>9370</v>
      </c>
    </row>
    <row r="10672" spans="1:7" x14ac:dyDescent="0.3">
      <c r="A10672" t="s">
        <v>9150</v>
      </c>
      <c r="B10672" t="s">
        <v>529</v>
      </c>
      <c r="C10672" t="s">
        <v>9</v>
      </c>
      <c r="D10672" t="s">
        <v>1569</v>
      </c>
      <c r="E10672" t="s">
        <v>292</v>
      </c>
      <c r="F10672">
        <v>6365.2</v>
      </c>
      <c r="G10672" t="s">
        <v>9371</v>
      </c>
    </row>
    <row r="10673" spans="1:7" x14ac:dyDescent="0.3">
      <c r="A10673" t="s">
        <v>9150</v>
      </c>
      <c r="B10673" t="s">
        <v>1207</v>
      </c>
      <c r="C10673" t="s">
        <v>9</v>
      </c>
      <c r="D10673" t="s">
        <v>423</v>
      </c>
      <c r="E10673" t="s">
        <v>96</v>
      </c>
      <c r="F10673">
        <v>707.24</v>
      </c>
      <c r="G10673" t="s">
        <v>9372</v>
      </c>
    </row>
    <row r="10674" spans="1:7" x14ac:dyDescent="0.3">
      <c r="A10674" s="2">
        <v>39722</v>
      </c>
      <c r="B10674" t="s">
        <v>529</v>
      </c>
      <c r="C10674" t="s">
        <v>9</v>
      </c>
      <c r="D10674" t="s">
        <v>295</v>
      </c>
      <c r="E10674" t="s">
        <v>263</v>
      </c>
      <c r="F10674">
        <v>7210.21</v>
      </c>
      <c r="G10674" t="s">
        <v>6262</v>
      </c>
    </row>
    <row r="10675" spans="1:7" x14ac:dyDescent="0.3">
      <c r="A10675" s="2">
        <v>39722</v>
      </c>
      <c r="B10675" t="s">
        <v>529</v>
      </c>
      <c r="C10675" t="s">
        <v>9</v>
      </c>
      <c r="D10675" t="s">
        <v>955</v>
      </c>
      <c r="E10675" t="s">
        <v>17</v>
      </c>
      <c r="F10675">
        <v>4806.8</v>
      </c>
      <c r="G10675" t="s">
        <v>9373</v>
      </c>
    </row>
    <row r="10676" spans="1:7" x14ac:dyDescent="0.3">
      <c r="A10676" s="2">
        <v>39722</v>
      </c>
      <c r="B10676" t="s">
        <v>529</v>
      </c>
      <c r="C10676" t="s">
        <v>9</v>
      </c>
      <c r="D10676" t="s">
        <v>232</v>
      </c>
      <c r="E10676" t="s">
        <v>11</v>
      </c>
      <c r="F10676" s="1">
        <v>18919</v>
      </c>
      <c r="G10676" t="s">
        <v>9374</v>
      </c>
    </row>
    <row r="10677" spans="1:7" x14ac:dyDescent="0.3">
      <c r="A10677" t="s">
        <v>7920</v>
      </c>
      <c r="B10677" t="s">
        <v>529</v>
      </c>
      <c r="D10677" t="s">
        <v>35</v>
      </c>
      <c r="E10677" t="s">
        <v>138</v>
      </c>
      <c r="F10677">
        <v>4729.9799999999996</v>
      </c>
      <c r="G10677" t="s">
        <v>9375</v>
      </c>
    </row>
    <row r="10678" spans="1:7" x14ac:dyDescent="0.3">
      <c r="A10678" t="s">
        <v>9164</v>
      </c>
      <c r="B10678" t="s">
        <v>1728</v>
      </c>
      <c r="C10678" t="s">
        <v>39</v>
      </c>
      <c r="D10678" t="s">
        <v>149</v>
      </c>
      <c r="E10678" t="s">
        <v>111</v>
      </c>
      <c r="F10678">
        <v>6748.68</v>
      </c>
      <c r="G10678" t="s">
        <v>9376</v>
      </c>
    </row>
    <row r="10679" spans="1:7" x14ac:dyDescent="0.3">
      <c r="A10679" t="s">
        <v>9150</v>
      </c>
      <c r="B10679" t="s">
        <v>529</v>
      </c>
      <c r="C10679" t="s">
        <v>39</v>
      </c>
      <c r="D10679" t="s">
        <v>45</v>
      </c>
      <c r="E10679" t="s">
        <v>487</v>
      </c>
      <c r="F10679">
        <v>6748.68</v>
      </c>
      <c r="G10679" t="s">
        <v>1411</v>
      </c>
    </row>
    <row r="10680" spans="1:7" x14ac:dyDescent="0.3">
      <c r="A10680" s="2">
        <v>39722</v>
      </c>
      <c r="B10680" t="s">
        <v>529</v>
      </c>
      <c r="C10680" t="s">
        <v>39</v>
      </c>
      <c r="D10680" t="s">
        <v>45</v>
      </c>
      <c r="E10680" t="s">
        <v>86</v>
      </c>
      <c r="F10680">
        <v>3374.34</v>
      </c>
      <c r="G10680" t="s">
        <v>9377</v>
      </c>
    </row>
    <row r="10681" spans="1:7" x14ac:dyDescent="0.3">
      <c r="A10681" t="s">
        <v>9150</v>
      </c>
      <c r="B10681" t="s">
        <v>1202</v>
      </c>
      <c r="C10681" t="s">
        <v>39</v>
      </c>
      <c r="D10681" t="s">
        <v>155</v>
      </c>
      <c r="E10681" t="s">
        <v>159</v>
      </c>
      <c r="F10681" s="1">
        <v>3413</v>
      </c>
      <c r="G10681" t="s">
        <v>9378</v>
      </c>
    </row>
    <row r="10682" spans="1:7" x14ac:dyDescent="0.3">
      <c r="B10682" t="s">
        <v>529</v>
      </c>
      <c r="C10682" t="s">
        <v>39</v>
      </c>
      <c r="D10682" t="s">
        <v>241</v>
      </c>
      <c r="E10682" t="s">
        <v>114</v>
      </c>
      <c r="F10682">
        <v>7964.29</v>
      </c>
      <c r="G10682" t="s">
        <v>9379</v>
      </c>
    </row>
    <row r="10683" spans="1:7" x14ac:dyDescent="0.3">
      <c r="A10683" s="2">
        <v>39722</v>
      </c>
      <c r="B10683" t="s">
        <v>529</v>
      </c>
      <c r="C10683" t="s">
        <v>39</v>
      </c>
      <c r="D10683" t="s">
        <v>53</v>
      </c>
      <c r="E10683" t="s">
        <v>111</v>
      </c>
      <c r="F10683">
        <v>9311.5499999999993</v>
      </c>
      <c r="G10683" t="s">
        <v>9380</v>
      </c>
    </row>
    <row r="10684" spans="1:7" x14ac:dyDescent="0.3">
      <c r="A10684" t="s">
        <v>9164</v>
      </c>
      <c r="B10684" t="s">
        <v>529</v>
      </c>
      <c r="C10684" t="s">
        <v>39</v>
      </c>
      <c r="D10684" t="s">
        <v>310</v>
      </c>
      <c r="E10684" t="s">
        <v>56</v>
      </c>
      <c r="F10684">
        <v>9311.5499999999993</v>
      </c>
      <c r="G10684" t="s">
        <v>9381</v>
      </c>
    </row>
    <row r="10685" spans="1:7" x14ac:dyDescent="0.3">
      <c r="A10685" s="2">
        <v>39722</v>
      </c>
      <c r="B10685" t="s">
        <v>1717</v>
      </c>
      <c r="C10685" t="s">
        <v>39</v>
      </c>
      <c r="D10685" t="s">
        <v>55</v>
      </c>
      <c r="E10685" t="s">
        <v>969</v>
      </c>
      <c r="F10685">
        <v>4655.78</v>
      </c>
      <c r="G10685" t="s">
        <v>3151</v>
      </c>
    </row>
    <row r="10686" spans="1:7" x14ac:dyDescent="0.3">
      <c r="A10686" t="s">
        <v>9150</v>
      </c>
      <c r="B10686" t="s">
        <v>1202</v>
      </c>
      <c r="C10686" t="s">
        <v>39</v>
      </c>
      <c r="D10686" t="s">
        <v>63</v>
      </c>
      <c r="E10686" t="s">
        <v>48</v>
      </c>
      <c r="F10686">
        <v>7737.68</v>
      </c>
      <c r="G10686" t="s">
        <v>9382</v>
      </c>
    </row>
    <row r="10687" spans="1:7" x14ac:dyDescent="0.3">
      <c r="C10687" t="s">
        <v>39</v>
      </c>
      <c r="D10687" t="s">
        <v>63</v>
      </c>
      <c r="E10687" t="s">
        <v>156</v>
      </c>
      <c r="F10687">
        <v>4642.6000000000004</v>
      </c>
      <c r="G10687" t="s">
        <v>9383</v>
      </c>
    </row>
    <row r="10688" spans="1:7" x14ac:dyDescent="0.3">
      <c r="A10688" t="s">
        <v>9150</v>
      </c>
      <c r="B10688" t="s">
        <v>529</v>
      </c>
      <c r="C10688" t="s">
        <v>39</v>
      </c>
      <c r="D10688" t="s">
        <v>70</v>
      </c>
      <c r="E10688" t="s">
        <v>75</v>
      </c>
      <c r="G10688" t="s">
        <v>154</v>
      </c>
    </row>
    <row r="10689" spans="1:7" x14ac:dyDescent="0.3">
      <c r="A10689" s="2">
        <v>39722</v>
      </c>
      <c r="B10689" t="s">
        <v>529</v>
      </c>
      <c r="C10689" t="s">
        <v>39</v>
      </c>
      <c r="D10689" t="s">
        <v>252</v>
      </c>
      <c r="E10689" t="s">
        <v>126</v>
      </c>
      <c r="F10689">
        <v>5403.43</v>
      </c>
      <c r="G10689" t="s">
        <v>9384</v>
      </c>
    </row>
    <row r="10690" spans="1:7" x14ac:dyDescent="0.3">
      <c r="A10690" s="2">
        <v>39722</v>
      </c>
      <c r="B10690" t="s">
        <v>1728</v>
      </c>
      <c r="C10690" t="s">
        <v>39</v>
      </c>
      <c r="D10690" t="s">
        <v>125</v>
      </c>
      <c r="E10690" t="s">
        <v>385</v>
      </c>
      <c r="F10690">
        <v>5828.86</v>
      </c>
      <c r="G10690" t="s">
        <v>9385</v>
      </c>
    </row>
    <row r="10691" spans="1:7" x14ac:dyDescent="0.3">
      <c r="A10691" s="2">
        <v>39722</v>
      </c>
      <c r="B10691" t="s">
        <v>557</v>
      </c>
      <c r="C10691" t="s">
        <v>9</v>
      </c>
      <c r="D10691" t="s">
        <v>290</v>
      </c>
      <c r="E10691" t="s">
        <v>93</v>
      </c>
      <c r="F10691">
        <v>11350.05</v>
      </c>
      <c r="G10691" t="s">
        <v>1449</v>
      </c>
    </row>
    <row r="10692" spans="1:7" x14ac:dyDescent="0.3">
      <c r="A10692" t="s">
        <v>9164</v>
      </c>
      <c r="B10692" t="s">
        <v>557</v>
      </c>
      <c r="D10692" t="s">
        <v>175</v>
      </c>
      <c r="E10692" t="s">
        <v>86</v>
      </c>
      <c r="F10692" t="s">
        <v>9386</v>
      </c>
      <c r="G10692" t="s">
        <v>1262</v>
      </c>
    </row>
    <row r="10693" spans="1:7" x14ac:dyDescent="0.3">
      <c r="A10693" s="2">
        <v>39722</v>
      </c>
      <c r="B10693" t="s">
        <v>564</v>
      </c>
      <c r="C10693" t="s">
        <v>9</v>
      </c>
      <c r="D10693" t="s">
        <v>259</v>
      </c>
      <c r="E10693" t="s">
        <v>165</v>
      </c>
      <c r="F10693">
        <v>21241.46</v>
      </c>
      <c r="G10693" t="s">
        <v>9387</v>
      </c>
    </row>
    <row r="10694" spans="1:7" x14ac:dyDescent="0.3">
      <c r="B10694" t="s">
        <v>1226</v>
      </c>
      <c r="C10694" t="s">
        <v>9</v>
      </c>
      <c r="D10694" t="s">
        <v>180</v>
      </c>
      <c r="E10694" t="s">
        <v>96</v>
      </c>
      <c r="F10694">
        <v>2360.16</v>
      </c>
      <c r="G10694" t="s">
        <v>9388</v>
      </c>
    </row>
    <row r="10695" spans="1:7" x14ac:dyDescent="0.3">
      <c r="A10695" t="s">
        <v>7933</v>
      </c>
      <c r="B10695" t="s">
        <v>566</v>
      </c>
      <c r="D10695" t="s">
        <v>26</v>
      </c>
      <c r="E10695" t="s">
        <v>263</v>
      </c>
      <c r="F10695">
        <v>10212.91</v>
      </c>
      <c r="G10695" t="s">
        <v>9389</v>
      </c>
    </row>
    <row r="10696" spans="1:7" x14ac:dyDescent="0.3">
      <c r="A10696" s="2">
        <v>39722</v>
      </c>
      <c r="B10696" t="s">
        <v>557</v>
      </c>
      <c r="C10696" t="s">
        <v>9</v>
      </c>
      <c r="D10696" t="s">
        <v>186</v>
      </c>
      <c r="E10696" t="s">
        <v>30</v>
      </c>
      <c r="F10696" s="1">
        <v>6808</v>
      </c>
      <c r="G10696" t="s">
        <v>9390</v>
      </c>
    </row>
    <row r="10697" spans="1:7" x14ac:dyDescent="0.3">
      <c r="A10697" t="s">
        <v>9150</v>
      </c>
      <c r="B10697" t="s">
        <v>2727</v>
      </c>
      <c r="C10697" t="s">
        <v>9</v>
      </c>
      <c r="D10697" t="s">
        <v>95</v>
      </c>
      <c r="E10697" t="s">
        <v>93</v>
      </c>
      <c r="F10697">
        <v>6398.29</v>
      </c>
      <c r="G10697" t="s">
        <v>9391</v>
      </c>
    </row>
    <row r="10698" spans="1:7" x14ac:dyDescent="0.3">
      <c r="A10698" s="3">
        <v>39722</v>
      </c>
      <c r="B10698" t="s">
        <v>557</v>
      </c>
      <c r="C10698" t="s">
        <v>9</v>
      </c>
      <c r="D10698" t="s">
        <v>232</v>
      </c>
      <c r="E10698" t="s">
        <v>96</v>
      </c>
      <c r="F10698">
        <v>1599.57</v>
      </c>
      <c r="G10698" t="s">
        <v>9392</v>
      </c>
    </row>
    <row r="10699" spans="1:7" x14ac:dyDescent="0.3">
      <c r="A10699" t="s">
        <v>9150</v>
      </c>
      <c r="B10699" t="s">
        <v>557</v>
      </c>
      <c r="D10699" t="s">
        <v>40</v>
      </c>
      <c r="E10699" t="s">
        <v>208</v>
      </c>
      <c r="G10699" t="s">
        <v>1244</v>
      </c>
    </row>
    <row r="10700" spans="1:7" x14ac:dyDescent="0.3">
      <c r="A10700" t="s">
        <v>9150</v>
      </c>
      <c r="B10700" t="s">
        <v>2261</v>
      </c>
      <c r="C10700" t="s">
        <v>39</v>
      </c>
      <c r="D10700" t="s">
        <v>98</v>
      </c>
      <c r="E10700" t="s">
        <v>1519</v>
      </c>
      <c r="F10700">
        <v>7777.16</v>
      </c>
      <c r="G10700" t="s">
        <v>9393</v>
      </c>
    </row>
    <row r="10701" spans="1:7" x14ac:dyDescent="0.3">
      <c r="B10701" t="s">
        <v>557</v>
      </c>
      <c r="C10701" t="s">
        <v>39</v>
      </c>
      <c r="D10701" t="s">
        <v>147</v>
      </c>
      <c r="E10701" t="s">
        <v>184</v>
      </c>
      <c r="F10701">
        <v>3888.58</v>
      </c>
      <c r="G10701" t="s">
        <v>2639</v>
      </c>
    </row>
    <row r="10702" spans="1:7" x14ac:dyDescent="0.3">
      <c r="A10702" t="s">
        <v>9150</v>
      </c>
      <c r="B10702" t="s">
        <v>557</v>
      </c>
      <c r="C10702" t="s">
        <v>39</v>
      </c>
      <c r="D10702" t="s">
        <v>51</v>
      </c>
      <c r="E10702" t="s">
        <v>153</v>
      </c>
      <c r="F10702">
        <v>4311.37</v>
      </c>
      <c r="G10702" t="s">
        <v>9394</v>
      </c>
    </row>
    <row r="10703" spans="1:7" x14ac:dyDescent="0.3">
      <c r="A10703" s="2">
        <v>39722</v>
      </c>
      <c r="B10703" t="s">
        <v>562</v>
      </c>
      <c r="C10703" t="s">
        <v>39</v>
      </c>
      <c r="D10703" t="s">
        <v>47</v>
      </c>
      <c r="E10703" t="s">
        <v>56</v>
      </c>
      <c r="F10703">
        <v>10059.85</v>
      </c>
      <c r="G10703" t="s">
        <v>794</v>
      </c>
    </row>
    <row r="10704" spans="1:7" x14ac:dyDescent="0.3">
      <c r="A10704" t="s">
        <v>9150</v>
      </c>
      <c r="B10704" t="s">
        <v>557</v>
      </c>
      <c r="C10704" t="s">
        <v>39</v>
      </c>
      <c r="D10704" t="s">
        <v>277</v>
      </c>
      <c r="E10704" t="s">
        <v>111</v>
      </c>
      <c r="F10704">
        <v>3100.37</v>
      </c>
      <c r="G10704" t="s">
        <v>9395</v>
      </c>
    </row>
    <row r="10705" spans="1:7" x14ac:dyDescent="0.3">
      <c r="A10705" s="2">
        <v>39722</v>
      </c>
      <c r="B10705" t="s">
        <v>557</v>
      </c>
      <c r="C10705" t="s">
        <v>39</v>
      </c>
      <c r="D10705" t="s">
        <v>110</v>
      </c>
      <c r="E10705" t="s">
        <v>156</v>
      </c>
      <c r="F10705" t="s">
        <v>9396</v>
      </c>
      <c r="G10705" t="s">
        <v>9397</v>
      </c>
    </row>
    <row r="10706" spans="1:7" x14ac:dyDescent="0.3">
      <c r="A10706" s="2">
        <v>39722</v>
      </c>
      <c r="B10706" t="s">
        <v>557</v>
      </c>
      <c r="C10706" t="s">
        <v>39</v>
      </c>
      <c r="D10706" t="s">
        <v>113</v>
      </c>
      <c r="E10706" t="s">
        <v>213</v>
      </c>
      <c r="F10706">
        <v>1550.18</v>
      </c>
      <c r="G10706" t="s">
        <v>9398</v>
      </c>
    </row>
    <row r="10707" spans="1:7" x14ac:dyDescent="0.3">
      <c r="A10707" t="s">
        <v>9150</v>
      </c>
      <c r="B10707" t="s">
        <v>1226</v>
      </c>
      <c r="C10707" t="s">
        <v>39</v>
      </c>
      <c r="D10707" t="s">
        <v>212</v>
      </c>
      <c r="E10707" t="s">
        <v>111</v>
      </c>
      <c r="F10707">
        <v>6391.39</v>
      </c>
      <c r="G10707" t="s">
        <v>9399</v>
      </c>
    </row>
    <row r="10708" spans="1:7" x14ac:dyDescent="0.3">
      <c r="A10708" t="s">
        <v>9150</v>
      </c>
      <c r="B10708" t="s">
        <v>562</v>
      </c>
      <c r="C10708" t="s">
        <v>39</v>
      </c>
      <c r="D10708" t="s">
        <v>67</v>
      </c>
      <c r="E10708" t="s">
        <v>68</v>
      </c>
      <c r="F10708">
        <v>3834.83</v>
      </c>
      <c r="G10708" t="s">
        <v>9400</v>
      </c>
    </row>
    <row r="10709" spans="1:7" x14ac:dyDescent="0.3">
      <c r="A10709" t="s">
        <v>9150</v>
      </c>
      <c r="B10709" t="s">
        <v>1226</v>
      </c>
      <c r="C10709" t="s">
        <v>39</v>
      </c>
      <c r="D10709" t="s">
        <v>70</v>
      </c>
      <c r="E10709" t="s">
        <v>92</v>
      </c>
      <c r="F10709">
        <v>2556.5500000000002</v>
      </c>
      <c r="G10709" t="s">
        <v>9401</v>
      </c>
    </row>
    <row r="10710" spans="1:7" x14ac:dyDescent="0.3">
      <c r="A10710" t="s">
        <v>9150</v>
      </c>
      <c r="B10710" t="s">
        <v>557</v>
      </c>
      <c r="C10710" t="s">
        <v>39</v>
      </c>
      <c r="E10710" t="s">
        <v>43</v>
      </c>
      <c r="F10710" s="1">
        <v>11468</v>
      </c>
      <c r="G10710" t="s">
        <v>9402</v>
      </c>
    </row>
    <row r="10711" spans="1:7" x14ac:dyDescent="0.3">
      <c r="A10711" s="2">
        <v>39722</v>
      </c>
      <c r="B10711" t="s">
        <v>557</v>
      </c>
      <c r="C10711" t="s">
        <v>39</v>
      </c>
      <c r="D10711" t="s">
        <v>74</v>
      </c>
      <c r="E10711" t="s">
        <v>60</v>
      </c>
      <c r="F10711" t="s">
        <v>9403</v>
      </c>
      <c r="G10711" t="s">
        <v>6833</v>
      </c>
    </row>
    <row r="10712" spans="1:7" x14ac:dyDescent="0.3">
      <c r="A10712" t="s">
        <v>9150</v>
      </c>
      <c r="B10712" t="s">
        <v>585</v>
      </c>
      <c r="C10712" t="s">
        <v>9</v>
      </c>
      <c r="D10712" t="s">
        <v>175</v>
      </c>
      <c r="E10712" t="s">
        <v>233</v>
      </c>
      <c r="F10712">
        <v>11487.04</v>
      </c>
      <c r="G10712" t="s">
        <v>9404</v>
      </c>
    </row>
    <row r="10713" spans="1:7" x14ac:dyDescent="0.3">
      <c r="B10713" t="s">
        <v>596</v>
      </c>
      <c r="C10713" t="s">
        <v>9</v>
      </c>
      <c r="D10713" t="s">
        <v>558</v>
      </c>
      <c r="F10713">
        <v>4923.0200000000004</v>
      </c>
      <c r="G10713" t="s">
        <v>1422</v>
      </c>
    </row>
    <row r="10714" spans="1:7" x14ac:dyDescent="0.3">
      <c r="A10714" t="s">
        <v>9164</v>
      </c>
      <c r="B10714" t="s">
        <v>585</v>
      </c>
      <c r="C10714" t="s">
        <v>9</v>
      </c>
      <c r="D10714" t="s">
        <v>183</v>
      </c>
      <c r="F10714" s="1">
        <v>10369</v>
      </c>
      <c r="G10714" t="s">
        <v>9405</v>
      </c>
    </row>
    <row r="10715" spans="1:7" x14ac:dyDescent="0.3">
      <c r="A10715" s="3">
        <v>39722</v>
      </c>
      <c r="B10715" t="s">
        <v>585</v>
      </c>
      <c r="C10715" t="s">
        <v>9</v>
      </c>
      <c r="D10715" t="s">
        <v>24</v>
      </c>
      <c r="E10715" t="s">
        <v>986</v>
      </c>
      <c r="F10715">
        <v>1152.17</v>
      </c>
      <c r="G10715" t="s">
        <v>9406</v>
      </c>
    </row>
    <row r="10716" spans="1:7" x14ac:dyDescent="0.3">
      <c r="B10716" t="s">
        <v>585</v>
      </c>
      <c r="C10716" t="s">
        <v>9</v>
      </c>
      <c r="D10716" t="s">
        <v>2266</v>
      </c>
      <c r="E10716" t="s">
        <v>263</v>
      </c>
      <c r="F10716">
        <v>10078.620000000001</v>
      </c>
      <c r="G10716" t="s">
        <v>9407</v>
      </c>
    </row>
    <row r="10717" spans="1:7" x14ac:dyDescent="0.3">
      <c r="A10717" s="3">
        <v>39722</v>
      </c>
      <c r="B10717" t="s">
        <v>1238</v>
      </c>
      <c r="C10717" t="s">
        <v>9</v>
      </c>
      <c r="D10717" t="s">
        <v>29</v>
      </c>
      <c r="E10717" t="s">
        <v>986</v>
      </c>
      <c r="F10717">
        <v>6719.08</v>
      </c>
      <c r="G10717" t="s">
        <v>9408</v>
      </c>
    </row>
    <row r="10718" spans="1:7" x14ac:dyDescent="0.3">
      <c r="B10718" t="s">
        <v>585</v>
      </c>
      <c r="C10718" t="s">
        <v>9</v>
      </c>
      <c r="D10718" t="s">
        <v>95</v>
      </c>
      <c r="E10718" t="s">
        <v>33</v>
      </c>
      <c r="F10718">
        <v>11704.87</v>
      </c>
      <c r="G10718" t="s">
        <v>9409</v>
      </c>
    </row>
    <row r="10719" spans="1:7" x14ac:dyDescent="0.3">
      <c r="A10719" s="2">
        <v>39722</v>
      </c>
      <c r="B10719" t="s">
        <v>585</v>
      </c>
      <c r="C10719" t="s">
        <v>9</v>
      </c>
      <c r="D10719" t="s">
        <v>35</v>
      </c>
      <c r="E10719" t="s">
        <v>17</v>
      </c>
      <c r="F10719">
        <v>2926.22</v>
      </c>
      <c r="G10719" t="s">
        <v>9410</v>
      </c>
    </row>
    <row r="10720" spans="1:7" x14ac:dyDescent="0.3">
      <c r="A10720" t="s">
        <v>9150</v>
      </c>
      <c r="B10720" t="s">
        <v>585</v>
      </c>
      <c r="C10720" t="s">
        <v>39</v>
      </c>
      <c r="D10720" t="s">
        <v>147</v>
      </c>
      <c r="E10720" t="s">
        <v>118</v>
      </c>
      <c r="F10720">
        <v>6711.65</v>
      </c>
      <c r="G10720" t="s">
        <v>9411</v>
      </c>
    </row>
    <row r="10721" spans="1:7" x14ac:dyDescent="0.3">
      <c r="A10721" t="s">
        <v>7857</v>
      </c>
      <c r="B10721" t="s">
        <v>1758</v>
      </c>
      <c r="C10721" t="s">
        <v>39</v>
      </c>
      <c r="D10721" t="s">
        <v>304</v>
      </c>
      <c r="E10721" t="s">
        <v>169</v>
      </c>
      <c r="F10721">
        <v>6711.65</v>
      </c>
      <c r="G10721" t="s">
        <v>9412</v>
      </c>
    </row>
    <row r="10722" spans="1:7" x14ac:dyDescent="0.3">
      <c r="A10722" t="s">
        <v>7853</v>
      </c>
      <c r="B10722" t="s">
        <v>585</v>
      </c>
      <c r="C10722" t="s">
        <v>39</v>
      </c>
      <c r="D10722" t="s">
        <v>98</v>
      </c>
      <c r="E10722" t="s">
        <v>81</v>
      </c>
      <c r="G10722" t="s">
        <v>1749</v>
      </c>
    </row>
    <row r="10723" spans="1:7" x14ac:dyDescent="0.3">
      <c r="A10723" s="2">
        <v>39722</v>
      </c>
      <c r="B10723" t="s">
        <v>585</v>
      </c>
      <c r="C10723" t="s">
        <v>39</v>
      </c>
      <c r="D10723" t="s">
        <v>106</v>
      </c>
      <c r="E10723" t="s">
        <v>1151</v>
      </c>
      <c r="F10723">
        <v>5068.03</v>
      </c>
      <c r="G10723" t="s">
        <v>9413</v>
      </c>
    </row>
    <row r="10724" spans="1:7" x14ac:dyDescent="0.3">
      <c r="A10724" t="s">
        <v>9150</v>
      </c>
      <c r="B10724" t="s">
        <v>585</v>
      </c>
      <c r="C10724" t="s">
        <v>39</v>
      </c>
      <c r="D10724" t="s">
        <v>106</v>
      </c>
      <c r="E10724" t="s">
        <v>68</v>
      </c>
      <c r="F10724">
        <v>11825.41</v>
      </c>
      <c r="G10724" t="s">
        <v>9414</v>
      </c>
    </row>
    <row r="10725" spans="1:7" x14ac:dyDescent="0.3">
      <c r="A10725" t="s">
        <v>9150</v>
      </c>
      <c r="B10725" t="s">
        <v>585</v>
      </c>
      <c r="C10725" t="s">
        <v>39</v>
      </c>
      <c r="D10725" t="s">
        <v>181</v>
      </c>
      <c r="E10725" t="s">
        <v>48</v>
      </c>
      <c r="F10725">
        <v>10651.08</v>
      </c>
      <c r="G10725" t="s">
        <v>9415</v>
      </c>
    </row>
    <row r="10726" spans="1:7" x14ac:dyDescent="0.3">
      <c r="A10726" t="s">
        <v>7847</v>
      </c>
      <c r="B10726" t="s">
        <v>600</v>
      </c>
      <c r="C10726" t="s">
        <v>39</v>
      </c>
      <c r="D10726" t="s">
        <v>310</v>
      </c>
      <c r="E10726" t="s">
        <v>56</v>
      </c>
      <c r="F10726">
        <v>10651.08</v>
      </c>
      <c r="G10726" t="s">
        <v>9416</v>
      </c>
    </row>
    <row r="10727" spans="1:7" x14ac:dyDescent="0.3">
      <c r="A10727" t="s">
        <v>7827</v>
      </c>
      <c r="B10727" t="s">
        <v>585</v>
      </c>
      <c r="C10727" t="s">
        <v>39</v>
      </c>
      <c r="D10727" t="s">
        <v>59</v>
      </c>
      <c r="E10727" t="s">
        <v>75</v>
      </c>
      <c r="F10727" s="1">
        <v>5325</v>
      </c>
      <c r="G10727" t="s">
        <v>9417</v>
      </c>
    </row>
    <row r="10728" spans="1:7" x14ac:dyDescent="0.3">
      <c r="A10728" s="2">
        <v>39722</v>
      </c>
      <c r="B10728" t="s">
        <v>585</v>
      </c>
      <c r="C10728" t="s">
        <v>39</v>
      </c>
      <c r="D10728" t="s">
        <v>63</v>
      </c>
      <c r="E10728" t="s">
        <v>153</v>
      </c>
      <c r="F10728">
        <v>3529.95</v>
      </c>
      <c r="G10728" t="s">
        <v>9418</v>
      </c>
    </row>
    <row r="10729" spans="1:7" x14ac:dyDescent="0.3">
      <c r="A10729" s="2">
        <v>39722</v>
      </c>
      <c r="B10729" t="s">
        <v>585</v>
      </c>
      <c r="C10729" t="s">
        <v>39</v>
      </c>
      <c r="D10729" t="s">
        <v>67</v>
      </c>
      <c r="E10729" t="s">
        <v>84</v>
      </c>
      <c r="F10729">
        <v>2117.9699999999998</v>
      </c>
      <c r="G10729" t="s">
        <v>1381</v>
      </c>
    </row>
    <row r="10730" spans="1:7" x14ac:dyDescent="0.3">
      <c r="A10730" t="s">
        <v>9150</v>
      </c>
      <c r="B10730" t="s">
        <v>606</v>
      </c>
      <c r="C10730" t="s">
        <v>39</v>
      </c>
      <c r="D10730" t="s">
        <v>67</v>
      </c>
      <c r="E10730" t="s">
        <v>128</v>
      </c>
      <c r="F10730">
        <v>1411.98</v>
      </c>
      <c r="G10730" t="s">
        <v>9419</v>
      </c>
    </row>
    <row r="10731" spans="1:7" x14ac:dyDescent="0.3">
      <c r="A10731" t="s">
        <v>9164</v>
      </c>
      <c r="B10731" t="s">
        <v>585</v>
      </c>
      <c r="C10731" t="s">
        <v>39</v>
      </c>
      <c r="D10731" t="s">
        <v>168</v>
      </c>
      <c r="E10731" t="s">
        <v>43</v>
      </c>
      <c r="F10731">
        <v>12886.43</v>
      </c>
      <c r="G10731" t="s">
        <v>9420</v>
      </c>
    </row>
    <row r="10732" spans="1:7" x14ac:dyDescent="0.3">
      <c r="A10732" s="2">
        <v>39722</v>
      </c>
      <c r="B10732" t="s">
        <v>585</v>
      </c>
      <c r="C10732" t="s">
        <v>39</v>
      </c>
      <c r="D10732" t="s">
        <v>384</v>
      </c>
      <c r="E10732" t="s">
        <v>60</v>
      </c>
      <c r="F10732" t="s">
        <v>9421</v>
      </c>
      <c r="G10732" t="s">
        <v>9422</v>
      </c>
    </row>
    <row r="10733" spans="1:7" x14ac:dyDescent="0.3">
      <c r="A10733" s="2">
        <v>39722</v>
      </c>
      <c r="B10733" t="s">
        <v>1787</v>
      </c>
      <c r="C10733" t="s">
        <v>9</v>
      </c>
      <c r="D10733" t="s">
        <v>131</v>
      </c>
      <c r="E10733" t="s">
        <v>263</v>
      </c>
      <c r="F10733">
        <v>10669.58</v>
      </c>
      <c r="G10733" t="s">
        <v>1191</v>
      </c>
    </row>
    <row r="10734" spans="1:7" x14ac:dyDescent="0.3">
      <c r="A10734" s="3">
        <v>39722</v>
      </c>
      <c r="B10734" t="s">
        <v>614</v>
      </c>
      <c r="C10734" t="s">
        <v>9</v>
      </c>
      <c r="D10734" t="s">
        <v>290</v>
      </c>
      <c r="E10734" t="s">
        <v>17</v>
      </c>
      <c r="F10734">
        <v>4572.68</v>
      </c>
      <c r="G10734" t="s">
        <v>448</v>
      </c>
    </row>
    <row r="10735" spans="1:7" x14ac:dyDescent="0.3">
      <c r="A10735" t="s">
        <v>9150</v>
      </c>
      <c r="B10735" t="s">
        <v>614</v>
      </c>
      <c r="C10735" t="s">
        <v>9</v>
      </c>
      <c r="D10735" t="s">
        <v>83</v>
      </c>
      <c r="E10735" t="s">
        <v>21</v>
      </c>
      <c r="F10735">
        <v>13332.72</v>
      </c>
      <c r="G10735" t="s">
        <v>9423</v>
      </c>
    </row>
    <row r="10736" spans="1:7" x14ac:dyDescent="0.3">
      <c r="A10736" s="2">
        <v>39722</v>
      </c>
      <c r="B10736" t="s">
        <v>614</v>
      </c>
      <c r="C10736" t="s">
        <v>9</v>
      </c>
      <c r="D10736" t="s">
        <v>225</v>
      </c>
      <c r="E10736" t="s">
        <v>81</v>
      </c>
      <c r="F10736">
        <v>1481.41</v>
      </c>
      <c r="G10736" t="s">
        <v>267</v>
      </c>
    </row>
    <row r="10737" spans="1:7" x14ac:dyDescent="0.3">
      <c r="A10737" t="s">
        <v>9150</v>
      </c>
      <c r="B10737" t="s">
        <v>614</v>
      </c>
      <c r="C10737" t="s">
        <v>9</v>
      </c>
      <c r="E10737" t="s">
        <v>11</v>
      </c>
      <c r="F10737">
        <v>5028.57</v>
      </c>
      <c r="G10737" t="s">
        <v>1007</v>
      </c>
    </row>
    <row r="10738" spans="1:7" x14ac:dyDescent="0.3">
      <c r="B10738" t="s">
        <v>1787</v>
      </c>
      <c r="C10738" t="s">
        <v>9</v>
      </c>
      <c r="D10738" t="s">
        <v>29</v>
      </c>
      <c r="E10738" t="s">
        <v>86</v>
      </c>
      <c r="F10738">
        <v>3352.38</v>
      </c>
      <c r="G10738" t="s">
        <v>9424</v>
      </c>
    </row>
    <row r="10739" spans="1:7" x14ac:dyDescent="0.3">
      <c r="A10739" s="3">
        <v>39722</v>
      </c>
      <c r="B10739" t="s">
        <v>614</v>
      </c>
      <c r="C10739" t="s">
        <v>9</v>
      </c>
      <c r="D10739" t="s">
        <v>454</v>
      </c>
      <c r="E10739" t="s">
        <v>33</v>
      </c>
      <c r="F10739">
        <v>13281.74</v>
      </c>
      <c r="G10739" t="s">
        <v>9425</v>
      </c>
    </row>
    <row r="10740" spans="1:7" x14ac:dyDescent="0.3">
      <c r="A10740" s="3">
        <v>39722</v>
      </c>
      <c r="B10740" t="s">
        <v>1787</v>
      </c>
      <c r="C10740" t="s">
        <v>9</v>
      </c>
      <c r="D10740" t="s">
        <v>32</v>
      </c>
      <c r="E10740" t="s">
        <v>86</v>
      </c>
      <c r="F10740">
        <v>3320.43</v>
      </c>
      <c r="G10740" t="s">
        <v>1491</v>
      </c>
    </row>
    <row r="10741" spans="1:7" x14ac:dyDescent="0.3">
      <c r="A10741" t="s">
        <v>9150</v>
      </c>
      <c r="B10741" t="s">
        <v>623</v>
      </c>
      <c r="C10741" t="s">
        <v>39</v>
      </c>
      <c r="D10741" t="s">
        <v>149</v>
      </c>
      <c r="E10741" t="s">
        <v>153</v>
      </c>
      <c r="F10741">
        <v>4039.86</v>
      </c>
      <c r="G10741" t="s">
        <v>1527</v>
      </c>
    </row>
    <row r="10742" spans="1:7" x14ac:dyDescent="0.3">
      <c r="A10742" t="s">
        <v>9150</v>
      </c>
      <c r="B10742" t="s">
        <v>614</v>
      </c>
      <c r="C10742" t="s">
        <v>39</v>
      </c>
      <c r="D10742" t="s">
        <v>102</v>
      </c>
      <c r="E10742" t="s">
        <v>169</v>
      </c>
      <c r="F10742">
        <v>4039.86</v>
      </c>
      <c r="G10742" t="s">
        <v>4035</v>
      </c>
    </row>
    <row r="10743" spans="1:7" x14ac:dyDescent="0.3">
      <c r="A10743" s="2">
        <v>39722</v>
      </c>
      <c r="B10743" t="s">
        <v>614</v>
      </c>
      <c r="C10743" t="s">
        <v>39</v>
      </c>
      <c r="D10743" t="s">
        <v>98</v>
      </c>
      <c r="E10743" t="s">
        <v>138</v>
      </c>
      <c r="F10743">
        <v>2019.93</v>
      </c>
      <c r="G10743" t="s">
        <v>9426</v>
      </c>
    </row>
    <row r="10744" spans="1:7" x14ac:dyDescent="0.3">
      <c r="A10744" t="s">
        <v>7857</v>
      </c>
      <c r="B10744" t="s">
        <v>614</v>
      </c>
      <c r="C10744" t="s">
        <v>39</v>
      </c>
      <c r="D10744" t="s">
        <v>155</v>
      </c>
      <c r="E10744" t="s">
        <v>111</v>
      </c>
      <c r="F10744">
        <v>2337.3000000000002</v>
      </c>
      <c r="G10744" t="s">
        <v>3210</v>
      </c>
    </row>
    <row r="10745" spans="1:7" x14ac:dyDescent="0.3">
      <c r="A10745" t="s">
        <v>9150</v>
      </c>
      <c r="B10745" t="s">
        <v>1254</v>
      </c>
      <c r="C10745" t="s">
        <v>39</v>
      </c>
      <c r="D10745" t="s">
        <v>200</v>
      </c>
      <c r="E10745" t="s">
        <v>114</v>
      </c>
      <c r="F10745">
        <v>5453.69</v>
      </c>
      <c r="G10745" t="s">
        <v>4449</v>
      </c>
    </row>
    <row r="10746" spans="1:7" x14ac:dyDescent="0.3">
      <c r="A10746" s="2">
        <v>39722</v>
      </c>
      <c r="B10746" t="s">
        <v>614</v>
      </c>
      <c r="C10746" t="s">
        <v>39</v>
      </c>
      <c r="D10746" t="s">
        <v>110</v>
      </c>
      <c r="E10746" t="s">
        <v>64</v>
      </c>
      <c r="F10746">
        <v>6475</v>
      </c>
      <c r="G10746" t="s">
        <v>9427</v>
      </c>
    </row>
    <row r="10747" spans="1:7" x14ac:dyDescent="0.3">
      <c r="A10747" t="s">
        <v>9150</v>
      </c>
      <c r="B10747" t="s">
        <v>614</v>
      </c>
      <c r="C10747" t="s">
        <v>39</v>
      </c>
      <c r="D10747" t="s">
        <v>110</v>
      </c>
      <c r="E10747" t="s">
        <v>114</v>
      </c>
      <c r="F10747">
        <v>6475</v>
      </c>
      <c r="G10747" t="s">
        <v>9428</v>
      </c>
    </row>
    <row r="10748" spans="1:7" x14ac:dyDescent="0.3">
      <c r="A10748" s="3">
        <v>39722</v>
      </c>
      <c r="B10748" t="s">
        <v>614</v>
      </c>
      <c r="C10748" t="s">
        <v>39</v>
      </c>
      <c r="D10748" t="s">
        <v>113</v>
      </c>
      <c r="E10748" t="s">
        <v>385</v>
      </c>
      <c r="F10748">
        <v>3237.5</v>
      </c>
      <c r="G10748" t="s">
        <v>9429</v>
      </c>
    </row>
    <row r="10749" spans="1:7" x14ac:dyDescent="0.3">
      <c r="A10749" s="2">
        <v>39722</v>
      </c>
      <c r="B10749" t="s">
        <v>614</v>
      </c>
      <c r="C10749" t="s">
        <v>39</v>
      </c>
      <c r="D10749" t="s">
        <v>67</v>
      </c>
      <c r="E10749" t="s">
        <v>111</v>
      </c>
      <c r="F10749">
        <v>6071.76</v>
      </c>
      <c r="G10749" t="s">
        <v>9430</v>
      </c>
    </row>
    <row r="10750" spans="1:7" x14ac:dyDescent="0.3">
      <c r="A10750" t="s">
        <v>9164</v>
      </c>
      <c r="B10750" t="s">
        <v>614</v>
      </c>
      <c r="C10750" t="s">
        <v>39</v>
      </c>
      <c r="D10750" t="s">
        <v>67</v>
      </c>
      <c r="E10750" t="s">
        <v>56</v>
      </c>
      <c r="F10750">
        <v>3643.06</v>
      </c>
      <c r="G10750" t="s">
        <v>9431</v>
      </c>
    </row>
    <row r="10751" spans="1:7" x14ac:dyDescent="0.3">
      <c r="A10751" t="s">
        <v>9150</v>
      </c>
      <c r="B10751" t="s">
        <v>614</v>
      </c>
      <c r="C10751" t="s">
        <v>39</v>
      </c>
      <c r="D10751" t="s">
        <v>63</v>
      </c>
      <c r="E10751" t="s">
        <v>116</v>
      </c>
      <c r="F10751">
        <v>2428.6999999999998</v>
      </c>
      <c r="G10751" t="s">
        <v>9432</v>
      </c>
    </row>
    <row r="10752" spans="1:7" x14ac:dyDescent="0.3">
      <c r="A10752" t="s">
        <v>9150</v>
      </c>
      <c r="B10752" t="s">
        <v>614</v>
      </c>
      <c r="C10752" t="s">
        <v>39</v>
      </c>
      <c r="D10752" t="s">
        <v>382</v>
      </c>
      <c r="E10752" t="s">
        <v>126</v>
      </c>
      <c r="F10752">
        <v>3538.4</v>
      </c>
      <c r="G10752" t="s">
        <v>1170</v>
      </c>
    </row>
    <row r="10753" spans="1:7" x14ac:dyDescent="0.3">
      <c r="A10753" t="s">
        <v>9150</v>
      </c>
      <c r="B10753" t="s">
        <v>614</v>
      </c>
      <c r="C10753" t="s">
        <v>39</v>
      </c>
      <c r="E10753" t="s">
        <v>213</v>
      </c>
      <c r="F10753" s="1">
        <v>1516</v>
      </c>
      <c r="G10753" t="s">
        <v>9433</v>
      </c>
    </row>
    <row r="10754" spans="1:7" x14ac:dyDescent="0.3">
      <c r="A10754" t="s">
        <v>9150</v>
      </c>
      <c r="B10754" t="s">
        <v>641</v>
      </c>
      <c r="C10754" t="s">
        <v>9</v>
      </c>
      <c r="D10754" t="s">
        <v>131</v>
      </c>
      <c r="E10754" t="s">
        <v>220</v>
      </c>
      <c r="F10754">
        <v>12055.97</v>
      </c>
      <c r="G10754" t="s">
        <v>1527</v>
      </c>
    </row>
    <row r="10755" spans="1:7" x14ac:dyDescent="0.3">
      <c r="A10755" t="s">
        <v>9150</v>
      </c>
      <c r="C10755" t="s">
        <v>9</v>
      </c>
      <c r="D10755" t="s">
        <v>16</v>
      </c>
      <c r="E10755" t="s">
        <v>96</v>
      </c>
      <c r="G10755" t="s">
        <v>9434</v>
      </c>
    </row>
    <row r="10756" spans="1:7" x14ac:dyDescent="0.3">
      <c r="A10756" s="2">
        <v>39722</v>
      </c>
      <c r="B10756" t="s">
        <v>641</v>
      </c>
      <c r="C10756" t="s">
        <v>9</v>
      </c>
      <c r="D10756" t="s">
        <v>24</v>
      </c>
      <c r="E10756" t="s">
        <v>68</v>
      </c>
      <c r="F10756">
        <v>17125.54</v>
      </c>
      <c r="G10756" t="s">
        <v>9435</v>
      </c>
    </row>
    <row r="10757" spans="1:7" x14ac:dyDescent="0.3">
      <c r="A10757" t="s">
        <v>7853</v>
      </c>
      <c r="B10757" t="s">
        <v>641</v>
      </c>
      <c r="C10757" t="s">
        <v>9</v>
      </c>
      <c r="D10757" t="s">
        <v>1569</v>
      </c>
      <c r="E10757" t="s">
        <v>184</v>
      </c>
      <c r="F10757">
        <v>1902.84</v>
      </c>
      <c r="G10757" t="s">
        <v>9436</v>
      </c>
    </row>
    <row r="10758" spans="1:7" x14ac:dyDescent="0.3">
      <c r="A10758" s="2">
        <v>39722</v>
      </c>
      <c r="B10758" t="s">
        <v>641</v>
      </c>
      <c r="C10758" t="s">
        <v>9</v>
      </c>
      <c r="D10758" t="s">
        <v>328</v>
      </c>
      <c r="E10758" t="s">
        <v>11</v>
      </c>
      <c r="F10758" t="s">
        <v>9437</v>
      </c>
      <c r="G10758" t="s">
        <v>9438</v>
      </c>
    </row>
    <row r="10759" spans="1:7" x14ac:dyDescent="0.3">
      <c r="A10759" t="s">
        <v>9150</v>
      </c>
      <c r="B10759" t="s">
        <v>641</v>
      </c>
      <c r="C10759" t="s">
        <v>9</v>
      </c>
      <c r="D10759" t="s">
        <v>89</v>
      </c>
      <c r="E10759" t="s">
        <v>86</v>
      </c>
      <c r="F10759">
        <v>3441.75</v>
      </c>
      <c r="G10759" t="s">
        <v>9439</v>
      </c>
    </row>
    <row r="10760" spans="1:7" x14ac:dyDescent="0.3">
      <c r="A10760" t="s">
        <v>9150</v>
      </c>
      <c r="B10760" t="s">
        <v>641</v>
      </c>
      <c r="C10760" t="s">
        <v>9</v>
      </c>
      <c r="D10760" t="s">
        <v>192</v>
      </c>
      <c r="E10760" t="s">
        <v>11</v>
      </c>
      <c r="F10760">
        <v>13401.53</v>
      </c>
      <c r="G10760" t="s">
        <v>9440</v>
      </c>
    </row>
    <row r="10761" spans="1:7" x14ac:dyDescent="0.3">
      <c r="A10761" t="s">
        <v>9150</v>
      </c>
      <c r="B10761" t="s">
        <v>641</v>
      </c>
      <c r="C10761" t="s">
        <v>9</v>
      </c>
      <c r="D10761" t="s">
        <v>95</v>
      </c>
      <c r="E10761" t="s">
        <v>17</v>
      </c>
      <c r="F10761">
        <v>3350.38</v>
      </c>
      <c r="G10761" t="s">
        <v>9441</v>
      </c>
    </row>
    <row r="10762" spans="1:7" x14ac:dyDescent="0.3">
      <c r="A10762" s="2">
        <v>39722</v>
      </c>
      <c r="B10762" t="s">
        <v>641</v>
      </c>
      <c r="C10762" t="s">
        <v>39</v>
      </c>
      <c r="D10762" t="s">
        <v>45</v>
      </c>
      <c r="E10762" t="s">
        <v>41</v>
      </c>
      <c r="F10762" s="1">
        <v>9339</v>
      </c>
      <c r="G10762" t="s">
        <v>9442</v>
      </c>
    </row>
    <row r="10763" spans="1:7" x14ac:dyDescent="0.3">
      <c r="A10763" t="s">
        <v>9150</v>
      </c>
      <c r="B10763" t="s">
        <v>641</v>
      </c>
      <c r="D10763" t="s">
        <v>304</v>
      </c>
      <c r="E10763" t="s">
        <v>270</v>
      </c>
      <c r="F10763" s="1">
        <v>9339</v>
      </c>
      <c r="G10763" t="s">
        <v>9443</v>
      </c>
    </row>
    <row r="10764" spans="1:7" x14ac:dyDescent="0.3">
      <c r="A10764" t="s">
        <v>9164</v>
      </c>
      <c r="B10764" t="s">
        <v>641</v>
      </c>
      <c r="C10764" t="s">
        <v>39</v>
      </c>
      <c r="D10764" t="s">
        <v>40</v>
      </c>
      <c r="E10764" t="s">
        <v>184</v>
      </c>
      <c r="F10764">
        <v>4669.6899999999996</v>
      </c>
      <c r="G10764" t="s">
        <v>2131</v>
      </c>
    </row>
    <row r="10765" spans="1:7" x14ac:dyDescent="0.3">
      <c r="A10765" s="2">
        <v>39722</v>
      </c>
      <c r="B10765" t="s">
        <v>641</v>
      </c>
      <c r="C10765" t="s">
        <v>39</v>
      </c>
      <c r="D10765" t="s">
        <v>435</v>
      </c>
      <c r="E10765" t="s">
        <v>48</v>
      </c>
      <c r="F10765" s="1">
        <v>4067</v>
      </c>
      <c r="G10765" t="s">
        <v>9444</v>
      </c>
    </row>
    <row r="10766" spans="1:7" x14ac:dyDescent="0.3">
      <c r="A10766" t="s">
        <v>9150</v>
      </c>
      <c r="B10766" t="s">
        <v>641</v>
      </c>
      <c r="C10766" t="s">
        <v>39</v>
      </c>
      <c r="D10766" t="s">
        <v>47</v>
      </c>
      <c r="E10766" t="s">
        <v>165</v>
      </c>
      <c r="F10766">
        <v>9490.93</v>
      </c>
      <c r="G10766" t="s">
        <v>9445</v>
      </c>
    </row>
    <row r="10767" spans="1:7" x14ac:dyDescent="0.3">
      <c r="A10767" s="2">
        <v>39722</v>
      </c>
      <c r="B10767" t="s">
        <v>1279</v>
      </c>
      <c r="C10767" t="s">
        <v>39</v>
      </c>
      <c r="D10767" t="s">
        <v>244</v>
      </c>
      <c r="E10767" t="s">
        <v>41</v>
      </c>
      <c r="F10767">
        <v>1368.41</v>
      </c>
      <c r="G10767" t="s">
        <v>9446</v>
      </c>
    </row>
    <row r="10768" spans="1:7" x14ac:dyDescent="0.3">
      <c r="A10768" s="2">
        <v>39722</v>
      </c>
      <c r="B10768" t="s">
        <v>641</v>
      </c>
      <c r="C10768" t="s">
        <v>39</v>
      </c>
      <c r="D10768" t="s">
        <v>310</v>
      </c>
      <c r="F10768">
        <v>1368.41</v>
      </c>
      <c r="G10768" t="s">
        <v>9447</v>
      </c>
    </row>
    <row r="10769" spans="1:7" x14ac:dyDescent="0.3">
      <c r="A10769" s="2">
        <v>39722</v>
      </c>
      <c r="B10769" t="s">
        <v>652</v>
      </c>
      <c r="C10769" t="s">
        <v>39</v>
      </c>
      <c r="D10769" t="s">
        <v>113</v>
      </c>
      <c r="E10769" t="s">
        <v>213</v>
      </c>
      <c r="F10769">
        <v>684.21</v>
      </c>
      <c r="G10769" t="s">
        <v>2762</v>
      </c>
    </row>
    <row r="10770" spans="1:7" x14ac:dyDescent="0.3">
      <c r="A10770" t="s">
        <v>9150</v>
      </c>
      <c r="B10770" t="s">
        <v>655</v>
      </c>
      <c r="C10770" t="s">
        <v>39</v>
      </c>
      <c r="D10770" t="s">
        <v>122</v>
      </c>
      <c r="E10770" t="s">
        <v>111</v>
      </c>
      <c r="G10770" t="s">
        <v>361</v>
      </c>
    </row>
    <row r="10771" spans="1:7" x14ac:dyDescent="0.3">
      <c r="A10771" t="s">
        <v>7857</v>
      </c>
      <c r="B10771" t="s">
        <v>641</v>
      </c>
      <c r="C10771" t="s">
        <v>39</v>
      </c>
      <c r="D10771" t="s">
        <v>67</v>
      </c>
      <c r="E10771" t="e">
        <f>- recycling Recovery</f>
        <v>#NAME?</v>
      </c>
      <c r="F10771">
        <v>5439.94</v>
      </c>
      <c r="G10771" t="s">
        <v>9448</v>
      </c>
    </row>
    <row r="10772" spans="1:7" x14ac:dyDescent="0.3">
      <c r="A10772" s="2">
        <v>39722</v>
      </c>
      <c r="B10772" t="s">
        <v>641</v>
      </c>
      <c r="C10772" t="s">
        <v>39</v>
      </c>
      <c r="D10772" t="s">
        <v>122</v>
      </c>
      <c r="E10772" t="s">
        <v>75</v>
      </c>
      <c r="F10772">
        <v>1182.1300000000001</v>
      </c>
      <c r="G10772" t="s">
        <v>9449</v>
      </c>
    </row>
    <row r="10773" spans="1:7" x14ac:dyDescent="0.3">
      <c r="A10773" s="2">
        <v>39722</v>
      </c>
      <c r="B10773" t="s">
        <v>641</v>
      </c>
      <c r="C10773" t="s">
        <v>39</v>
      </c>
      <c r="E10773" t="e">
        <f>- composting Recovery</f>
        <v>#NAME?</v>
      </c>
      <c r="F10773">
        <v>10165.42</v>
      </c>
      <c r="G10773" t="s">
        <v>9450</v>
      </c>
    </row>
    <row r="10774" spans="1:7" x14ac:dyDescent="0.3">
      <c r="A10774" s="3">
        <v>39722</v>
      </c>
      <c r="B10774" t="s">
        <v>641</v>
      </c>
      <c r="C10774" t="s">
        <v>39</v>
      </c>
      <c r="D10774" t="s">
        <v>125</v>
      </c>
      <c r="E10774" t="s">
        <v>385</v>
      </c>
      <c r="F10774">
        <v>4356.6099999999997</v>
      </c>
      <c r="G10774" t="s">
        <v>991</v>
      </c>
    </row>
    <row r="10775" spans="1:7" x14ac:dyDescent="0.3">
      <c r="A10775" t="s">
        <v>9150</v>
      </c>
      <c r="B10775" t="s">
        <v>670</v>
      </c>
      <c r="C10775" t="s">
        <v>9</v>
      </c>
      <c r="D10775" t="s">
        <v>290</v>
      </c>
      <c r="E10775" t="s">
        <v>11</v>
      </c>
      <c r="F10775">
        <v>9206.75</v>
      </c>
      <c r="G10775" t="s">
        <v>9451</v>
      </c>
    </row>
    <row r="10776" spans="1:7" x14ac:dyDescent="0.3">
      <c r="A10776" t="s">
        <v>9150</v>
      </c>
      <c r="B10776" t="s">
        <v>672</v>
      </c>
      <c r="C10776" t="s">
        <v>9</v>
      </c>
      <c r="D10776" t="s">
        <v>131</v>
      </c>
      <c r="E10776" t="s">
        <v>30</v>
      </c>
      <c r="F10776">
        <v>3945.75</v>
      </c>
      <c r="G10776" t="s">
        <v>9452</v>
      </c>
    </row>
    <row r="10777" spans="1:7" x14ac:dyDescent="0.3">
      <c r="A10777" t="s">
        <v>9164</v>
      </c>
      <c r="B10777" t="s">
        <v>670</v>
      </c>
      <c r="C10777" t="s">
        <v>9</v>
      </c>
      <c r="E10777" t="s">
        <v>21</v>
      </c>
      <c r="F10777">
        <v>13297.56</v>
      </c>
      <c r="G10777" t="s">
        <v>1228</v>
      </c>
    </row>
    <row r="10778" spans="1:7" x14ac:dyDescent="0.3">
      <c r="A10778" s="2">
        <v>39722</v>
      </c>
      <c r="B10778" t="s">
        <v>1291</v>
      </c>
      <c r="C10778" t="s">
        <v>9</v>
      </c>
      <c r="D10778" t="s">
        <v>20</v>
      </c>
      <c r="E10778" t="s">
        <v>138</v>
      </c>
      <c r="F10778">
        <v>1477.51</v>
      </c>
      <c r="G10778" t="s">
        <v>9453</v>
      </c>
    </row>
    <row r="10779" spans="1:7" x14ac:dyDescent="0.3">
      <c r="A10779" s="2">
        <v>39722</v>
      </c>
      <c r="B10779" t="s">
        <v>665</v>
      </c>
      <c r="C10779" t="s">
        <v>9</v>
      </c>
      <c r="D10779" t="s">
        <v>186</v>
      </c>
      <c r="E10779" t="s">
        <v>263</v>
      </c>
      <c r="F10779" s="1">
        <v>2353</v>
      </c>
      <c r="G10779" t="s">
        <v>9454</v>
      </c>
    </row>
    <row r="10780" spans="1:7" x14ac:dyDescent="0.3">
      <c r="A10780" t="s">
        <v>9150</v>
      </c>
      <c r="C10780" t="s">
        <v>9</v>
      </c>
      <c r="D10780" t="s">
        <v>26</v>
      </c>
      <c r="E10780" t="s">
        <v>96</v>
      </c>
      <c r="F10780" s="1">
        <v>1569</v>
      </c>
      <c r="G10780" t="s">
        <v>9455</v>
      </c>
    </row>
    <row r="10781" spans="1:7" x14ac:dyDescent="0.3">
      <c r="A10781" t="s">
        <v>9150</v>
      </c>
      <c r="B10781" t="s">
        <v>665</v>
      </c>
      <c r="C10781" t="s">
        <v>9</v>
      </c>
      <c r="D10781" t="s">
        <v>32</v>
      </c>
      <c r="E10781" t="e">
        <f>- Disposal incineration</f>
        <v>#NAME?</v>
      </c>
      <c r="F10781">
        <v>11107.17</v>
      </c>
      <c r="G10781" t="s">
        <v>9456</v>
      </c>
    </row>
    <row r="10782" spans="1:7" x14ac:dyDescent="0.3">
      <c r="A10782" t="s">
        <v>9150</v>
      </c>
      <c r="B10782" t="s">
        <v>665</v>
      </c>
      <c r="C10782" t="s">
        <v>9</v>
      </c>
      <c r="D10782" t="s">
        <v>454</v>
      </c>
      <c r="E10782" t="s">
        <v>30</v>
      </c>
      <c r="F10782">
        <v>2776.79</v>
      </c>
      <c r="G10782" t="s">
        <v>9457</v>
      </c>
    </row>
    <row r="10783" spans="1:7" x14ac:dyDescent="0.3">
      <c r="A10783" s="2">
        <v>39722</v>
      </c>
      <c r="B10783" t="s">
        <v>665</v>
      </c>
      <c r="C10783" t="s">
        <v>39</v>
      </c>
      <c r="D10783" t="s">
        <v>147</v>
      </c>
      <c r="E10783" t="s">
        <v>118</v>
      </c>
      <c r="F10783">
        <v>3413.04</v>
      </c>
      <c r="G10783" t="s">
        <v>61</v>
      </c>
    </row>
    <row r="10784" spans="1:7" x14ac:dyDescent="0.3">
      <c r="A10784" s="2">
        <v>39722</v>
      </c>
      <c r="B10784" t="s">
        <v>675</v>
      </c>
      <c r="D10784" t="s">
        <v>304</v>
      </c>
      <c r="E10784" t="e">
        <f>- Recovery composting</f>
        <v>#NAME?</v>
      </c>
      <c r="F10784">
        <v>3413.04</v>
      </c>
      <c r="G10784" t="s">
        <v>1673</v>
      </c>
    </row>
    <row r="10785" spans="1:7" x14ac:dyDescent="0.3">
      <c r="A10785" t="s">
        <v>7920</v>
      </c>
      <c r="B10785" t="s">
        <v>665</v>
      </c>
      <c r="C10785" t="s">
        <v>39</v>
      </c>
      <c r="D10785" t="s">
        <v>98</v>
      </c>
      <c r="E10785" t="s">
        <v>17</v>
      </c>
      <c r="F10785">
        <v>1706.52</v>
      </c>
      <c r="G10785" t="s">
        <v>9458</v>
      </c>
    </row>
    <row r="10786" spans="1:7" x14ac:dyDescent="0.3">
      <c r="B10786" t="s">
        <v>675</v>
      </c>
      <c r="C10786" t="s">
        <v>39</v>
      </c>
      <c r="D10786" t="s">
        <v>155</v>
      </c>
      <c r="E10786" t="s">
        <v>111</v>
      </c>
      <c r="F10786">
        <v>6587.84</v>
      </c>
      <c r="G10786" t="s">
        <v>4033</v>
      </c>
    </row>
    <row r="10787" spans="1:7" x14ac:dyDescent="0.3">
      <c r="A10787" t="s">
        <v>9150</v>
      </c>
      <c r="B10787" t="s">
        <v>665</v>
      </c>
      <c r="C10787" t="s">
        <v>39</v>
      </c>
      <c r="E10787" t="s">
        <v>84</v>
      </c>
      <c r="F10787">
        <v>15371.64</v>
      </c>
      <c r="G10787" t="s">
        <v>9459</v>
      </c>
    </row>
    <row r="10788" spans="1:7" x14ac:dyDescent="0.3">
      <c r="A10788" t="s">
        <v>9150</v>
      </c>
      <c r="B10788" t="s">
        <v>665</v>
      </c>
      <c r="C10788" t="s">
        <v>39</v>
      </c>
      <c r="D10788" t="s">
        <v>244</v>
      </c>
      <c r="E10788" t="s">
        <v>48</v>
      </c>
      <c r="F10788">
        <v>2051.9</v>
      </c>
      <c r="G10788" t="s">
        <v>9460</v>
      </c>
    </row>
    <row r="10789" spans="1:7" x14ac:dyDescent="0.3">
      <c r="A10789" s="2">
        <v>39722</v>
      </c>
      <c r="B10789" t="s">
        <v>1291</v>
      </c>
      <c r="C10789" t="s">
        <v>39</v>
      </c>
      <c r="D10789" t="s">
        <v>59</v>
      </c>
      <c r="E10789" t="s">
        <v>84</v>
      </c>
      <c r="F10789">
        <v>2051.9</v>
      </c>
      <c r="G10789" t="s">
        <v>9461</v>
      </c>
    </row>
    <row r="10790" spans="1:7" x14ac:dyDescent="0.3">
      <c r="A10790" t="s">
        <v>7857</v>
      </c>
      <c r="B10790" t="s">
        <v>688</v>
      </c>
      <c r="C10790" t="s">
        <v>39</v>
      </c>
      <c r="D10790" t="s">
        <v>53</v>
      </c>
      <c r="E10790" t="s">
        <v>71</v>
      </c>
      <c r="F10790">
        <v>1025.95</v>
      </c>
      <c r="G10790" t="s">
        <v>1422</v>
      </c>
    </row>
    <row r="10791" spans="1:7" x14ac:dyDescent="0.3">
      <c r="A10791" s="2">
        <v>39722</v>
      </c>
      <c r="B10791" t="s">
        <v>691</v>
      </c>
      <c r="C10791" t="s">
        <v>39</v>
      </c>
      <c r="D10791" t="s">
        <v>120</v>
      </c>
      <c r="E10791" t="e">
        <f>- Disposal landfill</f>
        <v>#NAME?</v>
      </c>
      <c r="F10791">
        <v>2733.8</v>
      </c>
      <c r="G10791" t="s">
        <v>9462</v>
      </c>
    </row>
    <row r="10792" spans="1:7" x14ac:dyDescent="0.3">
      <c r="A10792" t="s">
        <v>9150</v>
      </c>
      <c r="B10792" t="s">
        <v>665</v>
      </c>
      <c r="D10792" t="s">
        <v>120</v>
      </c>
      <c r="E10792" t="s">
        <v>56</v>
      </c>
      <c r="F10792">
        <v>1640.28</v>
      </c>
      <c r="G10792" t="s">
        <v>8233</v>
      </c>
    </row>
    <row r="10793" spans="1:7" x14ac:dyDescent="0.3">
      <c r="A10793" s="2">
        <v>39722</v>
      </c>
      <c r="B10793" t="s">
        <v>665</v>
      </c>
      <c r="C10793" t="s">
        <v>39</v>
      </c>
      <c r="D10793" t="s">
        <v>212</v>
      </c>
      <c r="E10793" t="s">
        <v>116</v>
      </c>
      <c r="F10793" s="1">
        <v>1093</v>
      </c>
      <c r="G10793" t="s">
        <v>9463</v>
      </c>
    </row>
    <row r="10794" spans="1:7" x14ac:dyDescent="0.3">
      <c r="A10794" t="s">
        <v>9150</v>
      </c>
      <c r="C10794" t="s">
        <v>39</v>
      </c>
      <c r="D10794" t="s">
        <v>252</v>
      </c>
      <c r="E10794" t="s">
        <v>487</v>
      </c>
      <c r="F10794" s="1">
        <v>7453</v>
      </c>
      <c r="G10794" t="s">
        <v>9464</v>
      </c>
    </row>
    <row r="10795" spans="1:7" x14ac:dyDescent="0.3">
      <c r="A10795" s="2">
        <v>39722</v>
      </c>
      <c r="B10795" t="s">
        <v>670</v>
      </c>
      <c r="C10795" t="s">
        <v>39</v>
      </c>
      <c r="D10795" t="s">
        <v>181</v>
      </c>
      <c r="E10795" t="s">
        <v>385</v>
      </c>
      <c r="F10795">
        <v>3194.48</v>
      </c>
      <c r="G10795" t="s">
        <v>507</v>
      </c>
    </row>
    <row r="10796" spans="1:7" x14ac:dyDescent="0.3">
      <c r="A10796" t="s">
        <v>9150</v>
      </c>
      <c r="B10796" t="s">
        <v>696</v>
      </c>
      <c r="C10796" t="s">
        <v>9</v>
      </c>
      <c r="D10796" t="s">
        <v>10</v>
      </c>
      <c r="E10796" t="s">
        <v>11</v>
      </c>
      <c r="F10796">
        <v>9140.4599999999991</v>
      </c>
      <c r="G10796" t="s">
        <v>9465</v>
      </c>
    </row>
    <row r="10797" spans="1:7" x14ac:dyDescent="0.3">
      <c r="A10797" s="2">
        <v>39722</v>
      </c>
      <c r="B10797" t="s">
        <v>696</v>
      </c>
      <c r="C10797" t="s">
        <v>9</v>
      </c>
      <c r="D10797" t="s">
        <v>131</v>
      </c>
      <c r="E10797" t="s">
        <v>17</v>
      </c>
      <c r="F10797">
        <v>3917.34</v>
      </c>
      <c r="G10797" t="s">
        <v>478</v>
      </c>
    </row>
    <row r="10798" spans="1:7" x14ac:dyDescent="0.3">
      <c r="A10798" t="s">
        <v>9150</v>
      </c>
      <c r="B10798" t="s">
        <v>696</v>
      </c>
      <c r="C10798" t="s">
        <v>9</v>
      </c>
      <c r="D10798" t="s">
        <v>423</v>
      </c>
      <c r="E10798" t="s">
        <v>56</v>
      </c>
      <c r="G10798" t="s">
        <v>9466</v>
      </c>
    </row>
    <row r="10799" spans="1:7" x14ac:dyDescent="0.3">
      <c r="A10799" t="s">
        <v>9150</v>
      </c>
      <c r="B10799" t="s">
        <v>1314</v>
      </c>
      <c r="C10799" t="s">
        <v>9</v>
      </c>
      <c r="D10799" t="s">
        <v>225</v>
      </c>
      <c r="E10799" t="s">
        <v>96</v>
      </c>
      <c r="F10799">
        <v>1751.02</v>
      </c>
      <c r="G10799" t="s">
        <v>2653</v>
      </c>
    </row>
    <row r="10800" spans="1:7" x14ac:dyDescent="0.3">
      <c r="A10800" t="s">
        <v>9150</v>
      </c>
      <c r="B10800" t="s">
        <v>696</v>
      </c>
      <c r="C10800" t="s">
        <v>9</v>
      </c>
      <c r="D10800" t="s">
        <v>228</v>
      </c>
      <c r="G10800" t="s">
        <v>9467</v>
      </c>
    </row>
    <row r="10801" spans="1:7" x14ac:dyDescent="0.3">
      <c r="B10801" t="s">
        <v>696</v>
      </c>
      <c r="C10801" t="s">
        <v>9</v>
      </c>
      <c r="D10801" t="s">
        <v>228</v>
      </c>
      <c r="E10801" t="s">
        <v>86</v>
      </c>
      <c r="F10801">
        <v>5360.46</v>
      </c>
      <c r="G10801" t="s">
        <v>9468</v>
      </c>
    </row>
    <row r="10802" spans="1:7" x14ac:dyDescent="0.3">
      <c r="A10802" t="s">
        <v>9164</v>
      </c>
      <c r="B10802" t="s">
        <v>696</v>
      </c>
      <c r="C10802" t="s">
        <v>9</v>
      </c>
      <c r="D10802" t="s">
        <v>95</v>
      </c>
      <c r="E10802" t="e">
        <f>- Disposal incineration</f>
        <v>#NAME?</v>
      </c>
      <c r="G10802" t="s">
        <v>9469</v>
      </c>
    </row>
    <row r="10803" spans="1:7" x14ac:dyDescent="0.3">
      <c r="A10803" t="s">
        <v>9150</v>
      </c>
      <c r="B10803" t="s">
        <v>696</v>
      </c>
      <c r="C10803" t="s">
        <v>9</v>
      </c>
      <c r="D10803" t="s">
        <v>192</v>
      </c>
      <c r="E10803" t="s">
        <v>96</v>
      </c>
      <c r="F10803" t="s">
        <v>9470</v>
      </c>
      <c r="G10803" t="s">
        <v>9471</v>
      </c>
    </row>
    <row r="10804" spans="1:7" x14ac:dyDescent="0.3">
      <c r="A10804" s="2">
        <v>39722</v>
      </c>
      <c r="B10804" t="s">
        <v>696</v>
      </c>
      <c r="C10804" t="s">
        <v>39</v>
      </c>
      <c r="D10804" t="s">
        <v>98</v>
      </c>
      <c r="E10804" t="s">
        <v>153</v>
      </c>
      <c r="F10804">
        <v>6820.33</v>
      </c>
      <c r="G10804" t="s">
        <v>9472</v>
      </c>
    </row>
    <row r="10805" spans="1:7" x14ac:dyDescent="0.3">
      <c r="A10805" t="s">
        <v>9150</v>
      </c>
      <c r="B10805" t="s">
        <v>696</v>
      </c>
      <c r="C10805" t="s">
        <v>39</v>
      </c>
      <c r="D10805" t="s">
        <v>304</v>
      </c>
      <c r="E10805" t="s">
        <v>169</v>
      </c>
      <c r="F10805">
        <v>6820.33</v>
      </c>
      <c r="G10805" t="s">
        <v>9473</v>
      </c>
    </row>
    <row r="10806" spans="1:7" x14ac:dyDescent="0.3">
      <c r="A10806" t="s">
        <v>9150</v>
      </c>
      <c r="B10806" t="s">
        <v>696</v>
      </c>
      <c r="C10806" t="s">
        <v>39</v>
      </c>
      <c r="D10806" t="s">
        <v>45</v>
      </c>
      <c r="E10806" t="s">
        <v>138</v>
      </c>
      <c r="G10806" t="s">
        <v>9474</v>
      </c>
    </row>
    <row r="10807" spans="1:7" x14ac:dyDescent="0.3">
      <c r="A10807" t="s">
        <v>9150</v>
      </c>
      <c r="B10807" t="s">
        <v>696</v>
      </c>
      <c r="C10807" t="s">
        <v>39</v>
      </c>
      <c r="D10807" t="s">
        <v>106</v>
      </c>
      <c r="E10807" t="s">
        <v>111</v>
      </c>
      <c r="F10807">
        <v>5565.18</v>
      </c>
      <c r="G10807" t="s">
        <v>9043</v>
      </c>
    </row>
    <row r="10808" spans="1:7" x14ac:dyDescent="0.3">
      <c r="B10808" t="s">
        <v>696</v>
      </c>
      <c r="C10808" t="s">
        <v>39</v>
      </c>
      <c r="D10808" t="s">
        <v>241</v>
      </c>
      <c r="E10808" t="s">
        <v>626</v>
      </c>
      <c r="F10808">
        <v>12985.42</v>
      </c>
      <c r="G10808" t="s">
        <v>9475</v>
      </c>
    </row>
    <row r="10809" spans="1:7" x14ac:dyDescent="0.3">
      <c r="A10809" t="s">
        <v>9150</v>
      </c>
      <c r="B10809" t="s">
        <v>696</v>
      </c>
      <c r="C10809" t="s">
        <v>39</v>
      </c>
      <c r="D10809" t="s">
        <v>110</v>
      </c>
      <c r="E10809" t="s">
        <v>111</v>
      </c>
      <c r="F10809">
        <v>6845.02</v>
      </c>
      <c r="G10809" t="s">
        <v>9476</v>
      </c>
    </row>
    <row r="10810" spans="1:7" x14ac:dyDescent="0.3">
      <c r="A10810" s="2">
        <v>39722</v>
      </c>
      <c r="B10810" t="s">
        <v>696</v>
      </c>
      <c r="C10810" t="s">
        <v>39</v>
      </c>
      <c r="D10810" t="s">
        <v>55</v>
      </c>
      <c r="E10810" t="s">
        <v>292</v>
      </c>
      <c r="F10810">
        <v>6845.02</v>
      </c>
      <c r="G10810" t="s">
        <v>9477</v>
      </c>
    </row>
    <row r="10811" spans="1:7" x14ac:dyDescent="0.3">
      <c r="A10811" t="s">
        <v>9150</v>
      </c>
      <c r="B10811" t="s">
        <v>1311</v>
      </c>
      <c r="C10811" t="s">
        <v>39</v>
      </c>
      <c r="D10811" t="s">
        <v>55</v>
      </c>
      <c r="E10811" t="s">
        <v>468</v>
      </c>
      <c r="G10811" t="s">
        <v>9478</v>
      </c>
    </row>
    <row r="10812" spans="1:7" x14ac:dyDescent="0.3">
      <c r="A10812" s="3">
        <v>39722</v>
      </c>
      <c r="B10812" t="s">
        <v>696</v>
      </c>
      <c r="C10812" t="s">
        <v>39</v>
      </c>
      <c r="D10812" t="s">
        <v>122</v>
      </c>
      <c r="E10812" t="e">
        <f>- landfill Disposal</f>
        <v>#NAME?</v>
      </c>
      <c r="F10812">
        <v>9357.9699999999993</v>
      </c>
      <c r="G10812" t="s">
        <v>9479</v>
      </c>
    </row>
    <row r="10813" spans="1:7" x14ac:dyDescent="0.3">
      <c r="A10813" t="s">
        <v>9150</v>
      </c>
      <c r="B10813" t="s">
        <v>1311</v>
      </c>
      <c r="C10813" t="s">
        <v>39</v>
      </c>
      <c r="D10813" t="s">
        <v>380</v>
      </c>
      <c r="E10813" t="s">
        <v>56</v>
      </c>
      <c r="F10813">
        <v>5614.78</v>
      </c>
      <c r="G10813" t="s">
        <v>3938</v>
      </c>
    </row>
    <row r="10814" spans="1:7" x14ac:dyDescent="0.3">
      <c r="A10814" t="s">
        <v>9150</v>
      </c>
      <c r="B10814" t="s">
        <v>1325</v>
      </c>
      <c r="C10814" t="s">
        <v>39</v>
      </c>
      <c r="D10814" t="s">
        <v>67</v>
      </c>
      <c r="E10814" t="s">
        <v>60</v>
      </c>
      <c r="F10814">
        <v>3743.19</v>
      </c>
      <c r="G10814" t="s">
        <v>72</v>
      </c>
    </row>
    <row r="10815" spans="1:7" x14ac:dyDescent="0.3">
      <c r="A10815" t="s">
        <v>9164</v>
      </c>
      <c r="B10815" t="s">
        <v>696</v>
      </c>
      <c r="C10815" t="s">
        <v>39</v>
      </c>
      <c r="D10815" t="s">
        <v>252</v>
      </c>
      <c r="E10815" t="s">
        <v>319</v>
      </c>
      <c r="F10815">
        <v>6642.78</v>
      </c>
      <c r="G10815" t="s">
        <v>9480</v>
      </c>
    </row>
    <row r="10816" spans="1:7" x14ac:dyDescent="0.3">
      <c r="A10816" s="3">
        <v>39722</v>
      </c>
      <c r="B10816" t="s">
        <v>696</v>
      </c>
      <c r="C10816" t="s">
        <v>39</v>
      </c>
      <c r="D10816" t="s">
        <v>635</v>
      </c>
      <c r="E10816" t="s">
        <v>116</v>
      </c>
      <c r="F10816">
        <v>2846.9</v>
      </c>
      <c r="G10816" t="s">
        <v>9481</v>
      </c>
    </row>
    <row r="10817" spans="1:7" x14ac:dyDescent="0.3">
      <c r="A10817" s="2">
        <v>39722</v>
      </c>
      <c r="B10817" t="s">
        <v>741</v>
      </c>
      <c r="C10817" t="s">
        <v>9</v>
      </c>
      <c r="D10817" t="s">
        <v>10</v>
      </c>
      <c r="E10817" t="s">
        <v>93</v>
      </c>
      <c r="F10817">
        <v>14416.81</v>
      </c>
      <c r="G10817" t="s">
        <v>9482</v>
      </c>
    </row>
    <row r="10818" spans="1:7" x14ac:dyDescent="0.3">
      <c r="A10818" t="s">
        <v>7858</v>
      </c>
      <c r="B10818" t="s">
        <v>3766</v>
      </c>
      <c r="D10818" t="s">
        <v>175</v>
      </c>
      <c r="E10818" t="s">
        <v>81</v>
      </c>
      <c r="F10818">
        <v>6178.64</v>
      </c>
      <c r="G10818" t="s">
        <v>9483</v>
      </c>
    </row>
    <row r="10819" spans="1:7" x14ac:dyDescent="0.3">
      <c r="A10819" s="3">
        <v>39722</v>
      </c>
      <c r="B10819" t="s">
        <v>718</v>
      </c>
      <c r="C10819" t="s">
        <v>9</v>
      </c>
      <c r="D10819" t="s">
        <v>183</v>
      </c>
      <c r="E10819" t="s">
        <v>128</v>
      </c>
      <c r="F10819">
        <v>12806.87</v>
      </c>
      <c r="G10819" t="s">
        <v>9484</v>
      </c>
    </row>
    <row r="10820" spans="1:7" x14ac:dyDescent="0.3">
      <c r="B10820" t="s">
        <v>718</v>
      </c>
      <c r="C10820" t="s">
        <v>9</v>
      </c>
      <c r="D10820" t="s">
        <v>92</v>
      </c>
      <c r="E10820" t="s">
        <v>17</v>
      </c>
      <c r="F10820">
        <v>1422.99</v>
      </c>
      <c r="G10820" t="s">
        <v>9485</v>
      </c>
    </row>
    <row r="10821" spans="1:7" x14ac:dyDescent="0.3">
      <c r="A10821" s="2">
        <v>39722</v>
      </c>
      <c r="B10821" t="s">
        <v>1335</v>
      </c>
      <c r="C10821" t="s">
        <v>9</v>
      </c>
      <c r="D10821" t="s">
        <v>29</v>
      </c>
      <c r="E10821" t="s">
        <v>233</v>
      </c>
      <c r="F10821">
        <v>7095.64</v>
      </c>
      <c r="G10821" t="s">
        <v>9486</v>
      </c>
    </row>
    <row r="10822" spans="1:7" x14ac:dyDescent="0.3">
      <c r="A10822" t="s">
        <v>9150</v>
      </c>
      <c r="B10822" t="s">
        <v>718</v>
      </c>
      <c r="C10822" t="s">
        <v>9</v>
      </c>
      <c r="D10822" t="s">
        <v>412</v>
      </c>
      <c r="E10822" t="s">
        <v>96</v>
      </c>
      <c r="G10822" t="s">
        <v>9487</v>
      </c>
    </row>
    <row r="10823" spans="1:7" x14ac:dyDescent="0.3">
      <c r="A10823" s="3">
        <v>39722</v>
      </c>
      <c r="B10823" t="s">
        <v>718</v>
      </c>
      <c r="C10823" t="s">
        <v>9</v>
      </c>
      <c r="D10823" t="s">
        <v>35</v>
      </c>
      <c r="E10823" t="s">
        <v>233</v>
      </c>
      <c r="F10823">
        <v>12185.08</v>
      </c>
      <c r="G10823" t="s">
        <v>279</v>
      </c>
    </row>
    <row r="10824" spans="1:7" x14ac:dyDescent="0.3">
      <c r="A10824" t="s">
        <v>9150</v>
      </c>
      <c r="B10824" t="s">
        <v>718</v>
      </c>
      <c r="C10824" t="s">
        <v>9</v>
      </c>
      <c r="D10824" t="s">
        <v>232</v>
      </c>
      <c r="E10824" t="s">
        <v>17</v>
      </c>
      <c r="F10824">
        <v>3046.27</v>
      </c>
      <c r="G10824" t="s">
        <v>145</v>
      </c>
    </row>
    <row r="10825" spans="1:7" x14ac:dyDescent="0.3">
      <c r="A10825" t="s">
        <v>9150</v>
      </c>
      <c r="B10825" t="s">
        <v>718</v>
      </c>
      <c r="C10825" t="s">
        <v>39</v>
      </c>
      <c r="D10825" t="s">
        <v>40</v>
      </c>
      <c r="E10825" t="s">
        <v>153</v>
      </c>
      <c r="F10825">
        <v>6598.14</v>
      </c>
      <c r="G10825" t="s">
        <v>9488</v>
      </c>
    </row>
    <row r="10826" spans="1:7" x14ac:dyDescent="0.3">
      <c r="A10826" s="2">
        <v>39722</v>
      </c>
      <c r="B10826" t="s">
        <v>718</v>
      </c>
      <c r="C10826" t="s">
        <v>39</v>
      </c>
      <c r="D10826" t="s">
        <v>149</v>
      </c>
      <c r="E10826" t="s">
        <v>169</v>
      </c>
      <c r="F10826">
        <v>6598.14</v>
      </c>
      <c r="G10826" t="s">
        <v>9489</v>
      </c>
    </row>
    <row r="10827" spans="1:7" x14ac:dyDescent="0.3">
      <c r="A10827" t="s">
        <v>9150</v>
      </c>
      <c r="B10827" t="s">
        <v>718</v>
      </c>
      <c r="C10827" t="s">
        <v>39</v>
      </c>
      <c r="D10827" t="s">
        <v>98</v>
      </c>
      <c r="E10827" t="s">
        <v>30</v>
      </c>
      <c r="F10827" t="s">
        <v>9490</v>
      </c>
      <c r="G10827" t="s">
        <v>9491</v>
      </c>
    </row>
    <row r="10828" spans="1:7" x14ac:dyDescent="0.3">
      <c r="A10828" s="3">
        <v>39722</v>
      </c>
      <c r="B10828" t="s">
        <v>718</v>
      </c>
      <c r="C10828" t="s">
        <v>39</v>
      </c>
      <c r="D10828" t="s">
        <v>155</v>
      </c>
      <c r="E10828" t="s">
        <v>41</v>
      </c>
      <c r="F10828">
        <v>1941.52</v>
      </c>
      <c r="G10828" t="s">
        <v>9492</v>
      </c>
    </row>
    <row r="10829" spans="1:7" x14ac:dyDescent="0.3">
      <c r="A10829" t="s">
        <v>9164</v>
      </c>
      <c r="B10829" t="s">
        <v>718</v>
      </c>
      <c r="C10829" t="s">
        <v>39</v>
      </c>
      <c r="D10829" t="s">
        <v>241</v>
      </c>
      <c r="E10829" t="s">
        <v>84</v>
      </c>
      <c r="F10829">
        <v>4530.2</v>
      </c>
      <c r="G10829" t="s">
        <v>9493</v>
      </c>
    </row>
    <row r="10830" spans="1:7" x14ac:dyDescent="0.3">
      <c r="A10830" t="s">
        <v>9150</v>
      </c>
      <c r="B10830" t="s">
        <v>718</v>
      </c>
      <c r="C10830" t="s">
        <v>39</v>
      </c>
      <c r="D10830" t="s">
        <v>59</v>
      </c>
      <c r="E10830" t="s">
        <v>111</v>
      </c>
      <c r="F10830">
        <v>7812.97</v>
      </c>
      <c r="G10830" t="s">
        <v>145</v>
      </c>
    </row>
    <row r="10831" spans="1:7" x14ac:dyDescent="0.3">
      <c r="A10831" s="2">
        <v>39722</v>
      </c>
      <c r="B10831" t="s">
        <v>718</v>
      </c>
      <c r="C10831" t="s">
        <v>39</v>
      </c>
      <c r="D10831" t="s">
        <v>110</v>
      </c>
      <c r="E10831" t="s">
        <v>84</v>
      </c>
      <c r="F10831">
        <v>7812.97</v>
      </c>
      <c r="G10831" t="s">
        <v>9494</v>
      </c>
    </row>
    <row r="10832" spans="1:7" x14ac:dyDescent="0.3">
      <c r="A10832" t="s">
        <v>9150</v>
      </c>
      <c r="B10832" t="s">
        <v>725</v>
      </c>
      <c r="C10832" t="s">
        <v>39</v>
      </c>
      <c r="D10832" t="s">
        <v>110</v>
      </c>
      <c r="E10832" t="s">
        <v>213</v>
      </c>
      <c r="F10832">
        <v>3906.49</v>
      </c>
      <c r="G10832" t="s">
        <v>707</v>
      </c>
    </row>
    <row r="10833" spans="1:7" x14ac:dyDescent="0.3">
      <c r="A10833" t="s">
        <v>9164</v>
      </c>
      <c r="B10833" t="s">
        <v>1346</v>
      </c>
      <c r="C10833" t="s">
        <v>39</v>
      </c>
      <c r="D10833" t="s">
        <v>767</v>
      </c>
      <c r="E10833" t="s">
        <v>111</v>
      </c>
      <c r="F10833">
        <v>6557.26</v>
      </c>
      <c r="G10833" t="s">
        <v>402</v>
      </c>
    </row>
    <row r="10834" spans="1:7" x14ac:dyDescent="0.3">
      <c r="A10834" t="s">
        <v>9150</v>
      </c>
      <c r="B10834" t="s">
        <v>741</v>
      </c>
      <c r="C10834" t="s">
        <v>39</v>
      </c>
      <c r="D10834" t="s">
        <v>1378</v>
      </c>
      <c r="E10834" t="s">
        <v>84</v>
      </c>
      <c r="F10834">
        <v>3934.35</v>
      </c>
      <c r="G10834" t="s">
        <v>938</v>
      </c>
    </row>
    <row r="10835" spans="1:7" x14ac:dyDescent="0.3">
      <c r="A10835" t="s">
        <v>9164</v>
      </c>
      <c r="B10835" t="s">
        <v>718</v>
      </c>
      <c r="C10835" t="s">
        <v>39</v>
      </c>
      <c r="D10835" t="s">
        <v>67</v>
      </c>
      <c r="E10835" t="s">
        <v>60</v>
      </c>
      <c r="F10835">
        <v>2622.9</v>
      </c>
      <c r="G10835" t="s">
        <v>9495</v>
      </c>
    </row>
    <row r="10836" spans="1:7" x14ac:dyDescent="0.3">
      <c r="A10836" t="s">
        <v>9150</v>
      </c>
      <c r="B10836" t="s">
        <v>718</v>
      </c>
      <c r="C10836" t="s">
        <v>39</v>
      </c>
      <c r="D10836" t="s">
        <v>74</v>
      </c>
      <c r="E10836" t="s">
        <v>609</v>
      </c>
      <c r="F10836">
        <v>12128.93</v>
      </c>
      <c r="G10836" t="s">
        <v>9496</v>
      </c>
    </row>
    <row r="10837" spans="1:7" x14ac:dyDescent="0.3">
      <c r="A10837" t="s">
        <v>9150</v>
      </c>
      <c r="B10837" t="s">
        <v>718</v>
      </c>
      <c r="D10837" t="s">
        <v>168</v>
      </c>
      <c r="E10837" t="s">
        <v>75</v>
      </c>
      <c r="F10837" s="1">
        <v>5198</v>
      </c>
      <c r="G10837" t="s">
        <v>9497</v>
      </c>
    </row>
    <row r="10838" spans="1:7" x14ac:dyDescent="0.3">
      <c r="A10838" s="2">
        <v>39722</v>
      </c>
      <c r="C10838" t="s">
        <v>9</v>
      </c>
      <c r="D10838" t="s">
        <v>131</v>
      </c>
      <c r="E10838" t="s">
        <v>263</v>
      </c>
      <c r="F10838">
        <v>12127.39</v>
      </c>
      <c r="G10838" t="s">
        <v>9498</v>
      </c>
    </row>
    <row r="10839" spans="1:7" x14ac:dyDescent="0.3">
      <c r="A10839" s="2">
        <v>39722</v>
      </c>
      <c r="B10839" t="s">
        <v>745</v>
      </c>
      <c r="C10839" t="s">
        <v>9</v>
      </c>
      <c r="D10839" t="s">
        <v>175</v>
      </c>
      <c r="E10839" t="s">
        <v>30</v>
      </c>
      <c r="F10839">
        <v>5197.45</v>
      </c>
      <c r="G10839" t="s">
        <v>9499</v>
      </c>
    </row>
    <row r="10840" spans="1:7" x14ac:dyDescent="0.3">
      <c r="A10840" t="s">
        <v>9164</v>
      </c>
      <c r="B10840" t="s">
        <v>745</v>
      </c>
      <c r="C10840" t="s">
        <v>9</v>
      </c>
      <c r="D10840" t="s">
        <v>92</v>
      </c>
      <c r="E10840" t="e">
        <f>- Recovery recycling</f>
        <v>#NAME?</v>
      </c>
      <c r="F10840" s="1">
        <v>17775</v>
      </c>
      <c r="G10840" t="s">
        <v>9500</v>
      </c>
    </row>
    <row r="10841" spans="1:7" x14ac:dyDescent="0.3">
      <c r="A10841" t="s">
        <v>7920</v>
      </c>
      <c r="C10841" t="s">
        <v>9</v>
      </c>
      <c r="D10841" t="s">
        <v>183</v>
      </c>
      <c r="E10841" t="s">
        <v>138</v>
      </c>
      <c r="F10841">
        <v>1975.02</v>
      </c>
      <c r="G10841" t="s">
        <v>1037</v>
      </c>
    </row>
    <row r="10842" spans="1:7" x14ac:dyDescent="0.3">
      <c r="A10842" t="s">
        <v>9150</v>
      </c>
      <c r="B10842" t="s">
        <v>759</v>
      </c>
      <c r="C10842" t="s">
        <v>9</v>
      </c>
      <c r="D10842" t="s">
        <v>228</v>
      </c>
      <c r="E10842" t="s">
        <v>263</v>
      </c>
      <c r="F10842">
        <v>7860.1</v>
      </c>
      <c r="G10842" t="s">
        <v>9501</v>
      </c>
    </row>
    <row r="10843" spans="1:7" x14ac:dyDescent="0.3">
      <c r="A10843" t="s">
        <v>9150</v>
      </c>
      <c r="B10843" t="s">
        <v>765</v>
      </c>
      <c r="C10843" t="s">
        <v>9</v>
      </c>
      <c r="D10843" t="s">
        <v>646</v>
      </c>
      <c r="E10843" t="s">
        <v>138</v>
      </c>
      <c r="F10843">
        <v>5240.07</v>
      </c>
      <c r="G10843" t="s">
        <v>1127</v>
      </c>
    </row>
    <row r="10844" spans="1:7" x14ac:dyDescent="0.3">
      <c r="A10844" s="3">
        <v>39722</v>
      </c>
      <c r="B10844" t="s">
        <v>745</v>
      </c>
      <c r="C10844" t="s">
        <v>9</v>
      </c>
      <c r="D10844" t="s">
        <v>95</v>
      </c>
      <c r="F10844">
        <v>9982.7999999999993</v>
      </c>
      <c r="G10844" t="s">
        <v>9502</v>
      </c>
    </row>
    <row r="10845" spans="1:7" x14ac:dyDescent="0.3">
      <c r="B10845" t="s">
        <v>745</v>
      </c>
      <c r="D10845" t="s">
        <v>189</v>
      </c>
      <c r="E10845" t="s">
        <v>184</v>
      </c>
      <c r="F10845">
        <v>2495.6999999999998</v>
      </c>
      <c r="G10845" t="s">
        <v>9503</v>
      </c>
    </row>
    <row r="10846" spans="1:7" x14ac:dyDescent="0.3">
      <c r="A10846" s="2">
        <v>39722</v>
      </c>
      <c r="B10846" t="s">
        <v>745</v>
      </c>
      <c r="C10846" t="s">
        <v>39</v>
      </c>
      <c r="D10846" t="s">
        <v>98</v>
      </c>
      <c r="E10846" t="s">
        <v>41</v>
      </c>
      <c r="F10846">
        <v>7192.09</v>
      </c>
      <c r="G10846" t="s">
        <v>72</v>
      </c>
    </row>
    <row r="10847" spans="1:7" x14ac:dyDescent="0.3">
      <c r="A10847" t="s">
        <v>9150</v>
      </c>
      <c r="B10847" t="s">
        <v>765</v>
      </c>
      <c r="C10847" t="s">
        <v>39</v>
      </c>
      <c r="D10847" t="s">
        <v>102</v>
      </c>
      <c r="E10847" t="s">
        <v>609</v>
      </c>
      <c r="F10847">
        <v>7192.09</v>
      </c>
      <c r="G10847" t="s">
        <v>260</v>
      </c>
    </row>
    <row r="10848" spans="1:7" x14ac:dyDescent="0.3">
      <c r="A10848" t="s">
        <v>9150</v>
      </c>
      <c r="B10848" t="s">
        <v>759</v>
      </c>
      <c r="D10848" t="s">
        <v>147</v>
      </c>
      <c r="E10848" t="s">
        <v>86</v>
      </c>
      <c r="F10848">
        <v>3596.05</v>
      </c>
      <c r="G10848" t="s">
        <v>9504</v>
      </c>
    </row>
    <row r="10849" spans="1:7" x14ac:dyDescent="0.3">
      <c r="B10849" t="s">
        <v>745</v>
      </c>
      <c r="C10849" t="s">
        <v>39</v>
      </c>
      <c r="D10849" t="s">
        <v>106</v>
      </c>
      <c r="F10849">
        <v>2446.73</v>
      </c>
      <c r="G10849" t="s">
        <v>9505</v>
      </c>
    </row>
    <row r="10850" spans="1:7" x14ac:dyDescent="0.3">
      <c r="A10850" s="2">
        <v>39722</v>
      </c>
      <c r="B10850" t="s">
        <v>745</v>
      </c>
      <c r="C10850" t="s">
        <v>39</v>
      </c>
      <c r="D10850" t="s">
        <v>47</v>
      </c>
      <c r="E10850" t="s">
        <v>292</v>
      </c>
      <c r="F10850">
        <v>5709.04</v>
      </c>
      <c r="G10850" t="s">
        <v>2131</v>
      </c>
    </row>
    <row r="10851" spans="1:7" x14ac:dyDescent="0.3">
      <c r="A10851" t="s">
        <v>9150</v>
      </c>
      <c r="B10851" t="s">
        <v>1365</v>
      </c>
      <c r="C10851" t="s">
        <v>39</v>
      </c>
      <c r="D10851" t="s">
        <v>53</v>
      </c>
      <c r="E10851" t="s">
        <v>118</v>
      </c>
      <c r="F10851">
        <v>5513.98</v>
      </c>
      <c r="G10851" t="s">
        <v>9506</v>
      </c>
    </row>
    <row r="10852" spans="1:7" x14ac:dyDescent="0.3">
      <c r="A10852" s="2">
        <v>39722</v>
      </c>
      <c r="B10852" t="s">
        <v>745</v>
      </c>
      <c r="C10852" t="s">
        <v>39</v>
      </c>
      <c r="D10852" t="s">
        <v>53</v>
      </c>
      <c r="E10852" t="e">
        <f>- recycling Recovery</f>
        <v>#NAME?</v>
      </c>
      <c r="F10852">
        <v>5513.98</v>
      </c>
      <c r="G10852" t="s">
        <v>273</v>
      </c>
    </row>
    <row r="10853" spans="1:7" x14ac:dyDescent="0.3">
      <c r="A10853" t="s">
        <v>9150</v>
      </c>
      <c r="B10853" t="s">
        <v>745</v>
      </c>
      <c r="C10853" t="s">
        <v>39</v>
      </c>
      <c r="D10853" t="s">
        <v>374</v>
      </c>
      <c r="E10853" t="s">
        <v>116</v>
      </c>
      <c r="G10853" t="s">
        <v>9507</v>
      </c>
    </row>
    <row r="10854" spans="1:7" x14ac:dyDescent="0.3">
      <c r="A10854" t="s">
        <v>9150</v>
      </c>
      <c r="B10854" t="s">
        <v>745</v>
      </c>
      <c r="C10854" t="s">
        <v>39</v>
      </c>
      <c r="D10854" t="s">
        <v>67</v>
      </c>
      <c r="E10854" t="e">
        <f>- Disposal landfill</f>
        <v>#NAME?</v>
      </c>
      <c r="F10854">
        <v>7528.08</v>
      </c>
      <c r="G10854" t="s">
        <v>9508</v>
      </c>
    </row>
    <row r="10855" spans="1:7" x14ac:dyDescent="0.3">
      <c r="A10855" s="2">
        <v>39722</v>
      </c>
      <c r="B10855" t="s">
        <v>745</v>
      </c>
      <c r="C10855" t="s">
        <v>39</v>
      </c>
      <c r="D10855" t="s">
        <v>212</v>
      </c>
      <c r="E10855" t="s">
        <v>56</v>
      </c>
      <c r="G10855" t="s">
        <v>9509</v>
      </c>
    </row>
    <row r="10856" spans="1:7" x14ac:dyDescent="0.3">
      <c r="A10856" s="3">
        <v>39722</v>
      </c>
      <c r="B10856" t="s">
        <v>745</v>
      </c>
      <c r="C10856" t="s">
        <v>39</v>
      </c>
      <c r="D10856" t="s">
        <v>67</v>
      </c>
      <c r="E10856" t="s">
        <v>123</v>
      </c>
      <c r="F10856">
        <v>3011.23</v>
      </c>
      <c r="G10856" t="s">
        <v>9510</v>
      </c>
    </row>
    <row r="10857" spans="1:7" x14ac:dyDescent="0.3">
      <c r="A10857" s="2">
        <v>39722</v>
      </c>
      <c r="B10857" t="s">
        <v>745</v>
      </c>
      <c r="C10857" t="s">
        <v>39</v>
      </c>
      <c r="D10857" t="s">
        <v>382</v>
      </c>
      <c r="E10857" t="s">
        <v>92</v>
      </c>
      <c r="F10857">
        <v>9767.2000000000007</v>
      </c>
      <c r="G10857" t="s">
        <v>9511</v>
      </c>
    </row>
    <row r="10858" spans="1:7" x14ac:dyDescent="0.3">
      <c r="A10858" t="s">
        <v>7827</v>
      </c>
      <c r="B10858" t="s">
        <v>745</v>
      </c>
      <c r="C10858" t="s">
        <v>39</v>
      </c>
      <c r="D10858" t="s">
        <v>252</v>
      </c>
      <c r="E10858" t="s">
        <v>213</v>
      </c>
      <c r="F10858" s="1">
        <v>4185</v>
      </c>
      <c r="G10858" t="s">
        <v>962</v>
      </c>
    </row>
    <row r="10859" spans="1:7" x14ac:dyDescent="0.3">
      <c r="A10859" t="s">
        <v>9150</v>
      </c>
      <c r="B10859" t="s">
        <v>1396</v>
      </c>
      <c r="C10859" t="s">
        <v>9</v>
      </c>
      <c r="D10859" t="s">
        <v>133</v>
      </c>
      <c r="E10859" t="s">
        <v>27</v>
      </c>
      <c r="F10859">
        <v>4775.05</v>
      </c>
      <c r="G10859" t="s">
        <v>9512</v>
      </c>
    </row>
    <row r="10860" spans="1:7" x14ac:dyDescent="0.3">
      <c r="A10860" t="s">
        <v>9164</v>
      </c>
      <c r="B10860" t="s">
        <v>773</v>
      </c>
      <c r="C10860" t="s">
        <v>9</v>
      </c>
      <c r="D10860" t="s">
        <v>290</v>
      </c>
      <c r="E10860" t="s">
        <v>96</v>
      </c>
      <c r="F10860">
        <v>2046.45</v>
      </c>
      <c r="G10860" t="s">
        <v>9513</v>
      </c>
    </row>
    <row r="10861" spans="1:7" x14ac:dyDescent="0.3">
      <c r="A10861" s="2">
        <v>39722</v>
      </c>
      <c r="B10861" t="s">
        <v>773</v>
      </c>
      <c r="C10861" t="s">
        <v>9</v>
      </c>
      <c r="D10861" t="s">
        <v>225</v>
      </c>
      <c r="E10861" t="s">
        <v>56</v>
      </c>
      <c r="F10861" s="1">
        <v>15790</v>
      </c>
      <c r="G10861" t="s">
        <v>9514</v>
      </c>
    </row>
    <row r="10862" spans="1:7" x14ac:dyDescent="0.3">
      <c r="A10862" t="s">
        <v>9150</v>
      </c>
      <c r="B10862" t="s">
        <v>773</v>
      </c>
      <c r="C10862" t="s">
        <v>9</v>
      </c>
      <c r="D10862" t="s">
        <v>475</v>
      </c>
      <c r="E10862" t="s">
        <v>30</v>
      </c>
      <c r="G10862" t="s">
        <v>9515</v>
      </c>
    </row>
    <row r="10863" spans="1:7" x14ac:dyDescent="0.3">
      <c r="A10863" s="2">
        <v>39722</v>
      </c>
      <c r="B10863" t="s">
        <v>776</v>
      </c>
      <c r="C10863" t="s">
        <v>9</v>
      </c>
      <c r="D10863" t="s">
        <v>328</v>
      </c>
      <c r="E10863" t="s">
        <v>93</v>
      </c>
      <c r="F10863">
        <v>10313.01</v>
      </c>
      <c r="G10863" t="s">
        <v>9516</v>
      </c>
    </row>
    <row r="10864" spans="1:7" x14ac:dyDescent="0.3">
      <c r="A10864" s="2">
        <v>39722</v>
      </c>
      <c r="B10864" t="s">
        <v>773</v>
      </c>
      <c r="C10864" t="s">
        <v>9</v>
      </c>
      <c r="D10864" t="s">
        <v>295</v>
      </c>
      <c r="E10864" t="s">
        <v>184</v>
      </c>
      <c r="G10864" t="s">
        <v>584</v>
      </c>
    </row>
    <row r="10865" spans="1:7" x14ac:dyDescent="0.3">
      <c r="A10865" t="s">
        <v>9164</v>
      </c>
      <c r="B10865" t="s">
        <v>773</v>
      </c>
      <c r="C10865" t="s">
        <v>9</v>
      </c>
      <c r="D10865" t="s">
        <v>95</v>
      </c>
      <c r="E10865" t="s">
        <v>27</v>
      </c>
      <c r="F10865">
        <v>7949.26</v>
      </c>
      <c r="G10865" t="s">
        <v>9517</v>
      </c>
    </row>
    <row r="10866" spans="1:7" x14ac:dyDescent="0.3">
      <c r="A10866" t="s">
        <v>9150</v>
      </c>
      <c r="B10866" t="s">
        <v>1396</v>
      </c>
      <c r="C10866" t="s">
        <v>9</v>
      </c>
      <c r="D10866" t="s">
        <v>35</v>
      </c>
      <c r="E10866" t="s">
        <v>81</v>
      </c>
      <c r="F10866">
        <v>1987.31</v>
      </c>
      <c r="G10866" t="s">
        <v>9518</v>
      </c>
    </row>
    <row r="10867" spans="1:7" x14ac:dyDescent="0.3">
      <c r="A10867" s="2">
        <v>39722</v>
      </c>
      <c r="B10867" t="s">
        <v>773</v>
      </c>
      <c r="C10867" t="s">
        <v>39</v>
      </c>
      <c r="D10867" t="s">
        <v>98</v>
      </c>
      <c r="E10867" t="s">
        <v>208</v>
      </c>
      <c r="F10867">
        <v>3431.9</v>
      </c>
      <c r="G10867" t="s">
        <v>9519</v>
      </c>
    </row>
    <row r="10868" spans="1:7" x14ac:dyDescent="0.3">
      <c r="A10868" t="s">
        <v>7827</v>
      </c>
      <c r="B10868" t="s">
        <v>776</v>
      </c>
      <c r="C10868" t="s">
        <v>39</v>
      </c>
      <c r="D10868" t="s">
        <v>102</v>
      </c>
      <c r="E10868" t="s">
        <v>128</v>
      </c>
      <c r="F10868">
        <v>3431.9</v>
      </c>
      <c r="G10868" t="s">
        <v>1125</v>
      </c>
    </row>
    <row r="10869" spans="1:7" x14ac:dyDescent="0.3">
      <c r="A10869" t="s">
        <v>9164</v>
      </c>
      <c r="B10869" t="s">
        <v>773</v>
      </c>
      <c r="C10869" t="s">
        <v>39</v>
      </c>
      <c r="D10869" t="s">
        <v>147</v>
      </c>
      <c r="E10869" t="s">
        <v>184</v>
      </c>
      <c r="F10869">
        <v>1715.95</v>
      </c>
      <c r="G10869" t="s">
        <v>9520</v>
      </c>
    </row>
    <row r="10870" spans="1:7" x14ac:dyDescent="0.3">
      <c r="A10870" t="s">
        <v>9150</v>
      </c>
      <c r="B10870" t="s">
        <v>773</v>
      </c>
      <c r="C10870" t="s">
        <v>39</v>
      </c>
      <c r="D10870" t="s">
        <v>241</v>
      </c>
      <c r="E10870" t="s">
        <v>118</v>
      </c>
      <c r="F10870" s="1">
        <v>5606</v>
      </c>
      <c r="G10870" t="s">
        <v>9521</v>
      </c>
    </row>
    <row r="10871" spans="1:7" x14ac:dyDescent="0.3">
      <c r="B10871" t="s">
        <v>773</v>
      </c>
      <c r="C10871" t="s">
        <v>39</v>
      </c>
      <c r="D10871" t="s">
        <v>200</v>
      </c>
      <c r="E10871" t="s">
        <v>84</v>
      </c>
      <c r="F10871" s="1">
        <v>13080</v>
      </c>
      <c r="G10871" t="s">
        <v>9522</v>
      </c>
    </row>
    <row r="10872" spans="1:7" x14ac:dyDescent="0.3">
      <c r="C10872" t="s">
        <v>39</v>
      </c>
      <c r="D10872" t="s">
        <v>247</v>
      </c>
      <c r="E10872" t="s">
        <v>118</v>
      </c>
      <c r="F10872">
        <v>6549.51</v>
      </c>
      <c r="G10872" t="s">
        <v>9523</v>
      </c>
    </row>
    <row r="10873" spans="1:7" x14ac:dyDescent="0.3">
      <c r="A10873" t="s">
        <v>9150</v>
      </c>
      <c r="B10873" t="s">
        <v>773</v>
      </c>
      <c r="C10873" t="s">
        <v>39</v>
      </c>
      <c r="D10873" t="s">
        <v>110</v>
      </c>
      <c r="F10873">
        <v>6549.51</v>
      </c>
      <c r="G10873" t="s">
        <v>2586</v>
      </c>
    </row>
    <row r="10874" spans="1:7" x14ac:dyDescent="0.3">
      <c r="A10874" t="s">
        <v>7847</v>
      </c>
      <c r="C10874" t="s">
        <v>39</v>
      </c>
      <c r="D10874" t="s">
        <v>244</v>
      </c>
      <c r="E10874" t="s">
        <v>123</v>
      </c>
      <c r="F10874">
        <v>3274.76</v>
      </c>
      <c r="G10874" t="s">
        <v>9524</v>
      </c>
    </row>
    <row r="10875" spans="1:7" x14ac:dyDescent="0.3">
      <c r="A10875" t="s">
        <v>9150</v>
      </c>
      <c r="B10875" t="s">
        <v>773</v>
      </c>
      <c r="C10875" t="s">
        <v>39</v>
      </c>
      <c r="D10875" t="s">
        <v>63</v>
      </c>
      <c r="E10875" t="s">
        <v>64</v>
      </c>
      <c r="F10875">
        <v>7753.47</v>
      </c>
      <c r="G10875" t="s">
        <v>9525</v>
      </c>
    </row>
    <row r="10876" spans="1:7" x14ac:dyDescent="0.3">
      <c r="A10876" t="s">
        <v>7920</v>
      </c>
      <c r="B10876" t="s">
        <v>773</v>
      </c>
      <c r="C10876" t="s">
        <v>39</v>
      </c>
      <c r="D10876" t="s">
        <v>120</v>
      </c>
      <c r="E10876" t="s">
        <v>92</v>
      </c>
      <c r="F10876">
        <v>4652.08</v>
      </c>
      <c r="G10876" t="s">
        <v>9526</v>
      </c>
    </row>
    <row r="10877" spans="1:7" x14ac:dyDescent="0.3">
      <c r="A10877" t="s">
        <v>9150</v>
      </c>
      <c r="B10877" t="s">
        <v>775</v>
      </c>
      <c r="C10877" t="s">
        <v>39</v>
      </c>
      <c r="D10877" t="s">
        <v>120</v>
      </c>
      <c r="E10877" t="s">
        <v>349</v>
      </c>
      <c r="G10877" t="s">
        <v>9527</v>
      </c>
    </row>
    <row r="10878" spans="1:7" x14ac:dyDescent="0.3">
      <c r="A10878" t="s">
        <v>9150</v>
      </c>
      <c r="B10878" t="s">
        <v>773</v>
      </c>
      <c r="C10878" t="s">
        <v>39</v>
      </c>
      <c r="D10878" t="s">
        <v>125</v>
      </c>
      <c r="E10878" t="s">
        <v>126</v>
      </c>
      <c r="F10878" s="1">
        <v>7537</v>
      </c>
      <c r="G10878" t="s">
        <v>7238</v>
      </c>
    </row>
    <row r="10879" spans="1:7" x14ac:dyDescent="0.3">
      <c r="A10879" t="s">
        <v>9150</v>
      </c>
      <c r="B10879" t="s">
        <v>773</v>
      </c>
      <c r="C10879" t="s">
        <v>39</v>
      </c>
      <c r="D10879" t="s">
        <v>382</v>
      </c>
      <c r="E10879" t="s">
        <v>385</v>
      </c>
      <c r="F10879">
        <v>3230.31</v>
      </c>
      <c r="G10879" t="s">
        <v>9528</v>
      </c>
    </row>
    <row r="10880" spans="1:7" x14ac:dyDescent="0.3">
      <c r="A10880" s="2">
        <v>39722</v>
      </c>
      <c r="B10880" t="s">
        <v>805</v>
      </c>
      <c r="C10880" t="s">
        <v>9</v>
      </c>
      <c r="D10880" t="s">
        <v>175</v>
      </c>
      <c r="E10880" t="s">
        <v>220</v>
      </c>
      <c r="F10880">
        <v>15720.42</v>
      </c>
      <c r="G10880" t="s">
        <v>9529</v>
      </c>
    </row>
    <row r="10881" spans="1:7" x14ac:dyDescent="0.3">
      <c r="A10881" s="2">
        <v>39722</v>
      </c>
      <c r="B10881" t="s">
        <v>805</v>
      </c>
      <c r="C10881" t="s">
        <v>9</v>
      </c>
      <c r="D10881" t="s">
        <v>10</v>
      </c>
      <c r="E10881" t="s">
        <v>17</v>
      </c>
      <c r="F10881">
        <v>6737.32</v>
      </c>
      <c r="G10881" t="s">
        <v>9530</v>
      </c>
    </row>
    <row r="10882" spans="1:7" x14ac:dyDescent="0.3">
      <c r="A10882" t="s">
        <v>9150</v>
      </c>
      <c r="B10882" t="s">
        <v>803</v>
      </c>
      <c r="C10882" t="s">
        <v>9</v>
      </c>
      <c r="D10882" t="s">
        <v>183</v>
      </c>
      <c r="E10882" t="s">
        <v>68</v>
      </c>
      <c r="F10882">
        <v>11546.35</v>
      </c>
      <c r="G10882" t="s">
        <v>9531</v>
      </c>
    </row>
    <row r="10883" spans="1:7" x14ac:dyDescent="0.3">
      <c r="A10883" s="2">
        <v>39722</v>
      </c>
      <c r="B10883" t="s">
        <v>1418</v>
      </c>
      <c r="C10883" t="s">
        <v>9</v>
      </c>
      <c r="D10883" t="s">
        <v>128</v>
      </c>
      <c r="E10883" t="s">
        <v>96</v>
      </c>
      <c r="F10883">
        <v>1282.93</v>
      </c>
      <c r="G10883" t="s">
        <v>9532</v>
      </c>
    </row>
    <row r="10884" spans="1:7" x14ac:dyDescent="0.3">
      <c r="A10884" t="s">
        <v>9150</v>
      </c>
      <c r="B10884" t="s">
        <v>805</v>
      </c>
      <c r="C10884" t="s">
        <v>9</v>
      </c>
      <c r="D10884" t="s">
        <v>29</v>
      </c>
      <c r="E10884" t="s">
        <v>592</v>
      </c>
      <c r="F10884">
        <v>10531.46</v>
      </c>
      <c r="G10884" t="s">
        <v>260</v>
      </c>
    </row>
    <row r="10885" spans="1:7" x14ac:dyDescent="0.3">
      <c r="A10885" t="s">
        <v>9164</v>
      </c>
      <c r="B10885" t="s">
        <v>823</v>
      </c>
      <c r="C10885" t="s">
        <v>9</v>
      </c>
      <c r="D10885" t="s">
        <v>26</v>
      </c>
      <c r="E10885" t="s">
        <v>30</v>
      </c>
      <c r="F10885">
        <v>7020.98</v>
      </c>
      <c r="G10885" t="s">
        <v>9533</v>
      </c>
    </row>
    <row r="10886" spans="1:7" x14ac:dyDescent="0.3">
      <c r="B10886" t="s">
        <v>805</v>
      </c>
      <c r="C10886" t="s">
        <v>9</v>
      </c>
      <c r="D10886" t="s">
        <v>189</v>
      </c>
      <c r="E10886" t="s">
        <v>233</v>
      </c>
      <c r="F10886" s="1">
        <v>12584</v>
      </c>
      <c r="G10886" t="s">
        <v>1990</v>
      </c>
    </row>
    <row r="10887" spans="1:7" x14ac:dyDescent="0.3">
      <c r="A10887" t="s">
        <v>9150</v>
      </c>
      <c r="B10887" t="s">
        <v>1418</v>
      </c>
      <c r="C10887" t="s">
        <v>9</v>
      </c>
      <c r="D10887" t="s">
        <v>454</v>
      </c>
      <c r="E10887" t="s">
        <v>17</v>
      </c>
      <c r="F10887">
        <v>3146.13</v>
      </c>
      <c r="G10887" t="s">
        <v>9534</v>
      </c>
    </row>
    <row r="10888" spans="1:7" x14ac:dyDescent="0.3">
      <c r="A10888" s="2">
        <v>39722</v>
      </c>
      <c r="B10888" t="s">
        <v>805</v>
      </c>
      <c r="C10888" t="s">
        <v>39</v>
      </c>
      <c r="D10888" t="s">
        <v>147</v>
      </c>
      <c r="E10888" t="s">
        <v>181</v>
      </c>
      <c r="F10888">
        <v>7561.03</v>
      </c>
      <c r="G10888" t="s">
        <v>9535</v>
      </c>
    </row>
    <row r="10889" spans="1:7" x14ac:dyDescent="0.3">
      <c r="A10889" t="s">
        <v>9164</v>
      </c>
      <c r="B10889" t="s">
        <v>805</v>
      </c>
      <c r="C10889" t="s">
        <v>39</v>
      </c>
      <c r="D10889" t="s">
        <v>149</v>
      </c>
      <c r="E10889" t="s">
        <v>100</v>
      </c>
      <c r="F10889">
        <v>7561.03</v>
      </c>
      <c r="G10889" t="s">
        <v>549</v>
      </c>
    </row>
    <row r="10890" spans="1:7" x14ac:dyDescent="0.3">
      <c r="A10890" s="3">
        <v>39722</v>
      </c>
      <c r="B10890" t="s">
        <v>805</v>
      </c>
      <c r="E10890" t="s">
        <v>128</v>
      </c>
      <c r="F10890">
        <v>3780.52</v>
      </c>
      <c r="G10890" t="s">
        <v>288</v>
      </c>
    </row>
    <row r="10891" spans="1:7" x14ac:dyDescent="0.3">
      <c r="A10891" s="2">
        <v>39722</v>
      </c>
      <c r="B10891" t="s">
        <v>805</v>
      </c>
      <c r="C10891" t="s">
        <v>39</v>
      </c>
      <c r="D10891" t="s">
        <v>47</v>
      </c>
      <c r="E10891" t="s">
        <v>208</v>
      </c>
      <c r="F10891" s="1">
        <v>5130</v>
      </c>
      <c r="G10891" t="s">
        <v>1326</v>
      </c>
    </row>
    <row r="10892" spans="1:7" x14ac:dyDescent="0.3">
      <c r="A10892" t="s">
        <v>9164</v>
      </c>
      <c r="B10892" t="s">
        <v>805</v>
      </c>
      <c r="C10892" t="s">
        <v>39</v>
      </c>
      <c r="D10892" t="s">
        <v>155</v>
      </c>
      <c r="E10892" t="s">
        <v>114</v>
      </c>
      <c r="F10892" s="1">
        <v>11971</v>
      </c>
      <c r="G10892" t="s">
        <v>9536</v>
      </c>
    </row>
    <row r="10893" spans="1:7" x14ac:dyDescent="0.3">
      <c r="A10893" t="s">
        <v>9150</v>
      </c>
      <c r="B10893" t="s">
        <v>1418</v>
      </c>
      <c r="C10893" t="s">
        <v>39</v>
      </c>
      <c r="D10893" t="s">
        <v>244</v>
      </c>
      <c r="E10893" t="s">
        <v>41</v>
      </c>
      <c r="F10893">
        <v>5739.59</v>
      </c>
      <c r="G10893" t="s">
        <v>9537</v>
      </c>
    </row>
    <row r="10894" spans="1:7" x14ac:dyDescent="0.3">
      <c r="A10894" s="2">
        <v>39722</v>
      </c>
      <c r="B10894" t="s">
        <v>805</v>
      </c>
      <c r="C10894" t="s">
        <v>39</v>
      </c>
      <c r="E10894" t="s">
        <v>56</v>
      </c>
      <c r="F10894">
        <v>57395.9</v>
      </c>
      <c r="G10894" t="s">
        <v>9538</v>
      </c>
    </row>
    <row r="10895" spans="1:7" x14ac:dyDescent="0.3">
      <c r="A10895" t="s">
        <v>7857</v>
      </c>
      <c r="C10895" t="s">
        <v>39</v>
      </c>
      <c r="D10895" t="s">
        <v>110</v>
      </c>
      <c r="E10895" t="s">
        <v>71</v>
      </c>
      <c r="F10895">
        <v>2869.79</v>
      </c>
      <c r="G10895" t="s">
        <v>8040</v>
      </c>
    </row>
    <row r="10896" spans="1:7" x14ac:dyDescent="0.3">
      <c r="A10896" t="s">
        <v>9164</v>
      </c>
      <c r="B10896" t="s">
        <v>805</v>
      </c>
      <c r="C10896" t="s">
        <v>39</v>
      </c>
      <c r="D10896" t="s">
        <v>122</v>
      </c>
      <c r="E10896" t="s">
        <v>48</v>
      </c>
      <c r="F10896" s="1">
        <v>7413</v>
      </c>
      <c r="G10896" t="s">
        <v>1167</v>
      </c>
    </row>
    <row r="10897" spans="1:7" x14ac:dyDescent="0.3">
      <c r="A10897" t="s">
        <v>9150</v>
      </c>
      <c r="B10897" t="s">
        <v>805</v>
      </c>
      <c r="C10897" t="s">
        <v>39</v>
      </c>
      <c r="D10897" t="s">
        <v>92</v>
      </c>
      <c r="E10897" t="s">
        <v>56</v>
      </c>
      <c r="F10897">
        <v>4448.04</v>
      </c>
      <c r="G10897" t="s">
        <v>9539</v>
      </c>
    </row>
    <row r="10898" spans="1:7" x14ac:dyDescent="0.3">
      <c r="A10898" s="2">
        <v>39722</v>
      </c>
      <c r="B10898" t="s">
        <v>1418</v>
      </c>
      <c r="C10898" t="s">
        <v>39</v>
      </c>
      <c r="D10898" t="s">
        <v>70</v>
      </c>
      <c r="E10898" t="s">
        <v>116</v>
      </c>
      <c r="F10898">
        <v>2965.36</v>
      </c>
      <c r="G10898" t="s">
        <v>377</v>
      </c>
    </row>
    <row r="10899" spans="1:7" x14ac:dyDescent="0.3">
      <c r="A10899" s="2">
        <v>39722</v>
      </c>
      <c r="B10899" t="s">
        <v>805</v>
      </c>
      <c r="C10899" t="s">
        <v>39</v>
      </c>
      <c r="D10899" t="s">
        <v>635</v>
      </c>
      <c r="E10899" t="s">
        <v>126</v>
      </c>
      <c r="F10899">
        <v>10886.27</v>
      </c>
      <c r="G10899" t="s">
        <v>9186</v>
      </c>
    </row>
    <row r="10900" spans="1:7" x14ac:dyDescent="0.3">
      <c r="A10900" s="2">
        <v>39722</v>
      </c>
      <c r="B10900" t="s">
        <v>1424</v>
      </c>
      <c r="C10900" t="s">
        <v>39</v>
      </c>
      <c r="D10900" t="s">
        <v>125</v>
      </c>
      <c r="E10900" t="s">
        <v>60</v>
      </c>
      <c r="F10900">
        <v>4665.54</v>
      </c>
      <c r="G10900" t="s">
        <v>4035</v>
      </c>
    </row>
    <row r="10901" spans="1:7" x14ac:dyDescent="0.3">
      <c r="A10901" t="s">
        <v>7858</v>
      </c>
      <c r="B10901" t="s">
        <v>828</v>
      </c>
      <c r="C10901" t="s">
        <v>9</v>
      </c>
      <c r="D10901" t="s">
        <v>290</v>
      </c>
      <c r="E10901" t="e">
        <f>- incineration Disposal</f>
        <v>#NAME?</v>
      </c>
      <c r="F10901">
        <v>7194.31</v>
      </c>
      <c r="G10901" t="s">
        <v>152</v>
      </c>
    </row>
    <row r="10902" spans="1:7" x14ac:dyDescent="0.3">
      <c r="A10902" t="s">
        <v>9150</v>
      </c>
      <c r="B10902" t="s">
        <v>843</v>
      </c>
      <c r="C10902" t="s">
        <v>9</v>
      </c>
      <c r="D10902" t="s">
        <v>175</v>
      </c>
      <c r="E10902" t="s">
        <v>184</v>
      </c>
      <c r="F10902">
        <v>3083.27</v>
      </c>
      <c r="G10902" t="s">
        <v>9540</v>
      </c>
    </row>
    <row r="10903" spans="1:7" x14ac:dyDescent="0.3">
      <c r="A10903" t="s">
        <v>9150</v>
      </c>
      <c r="B10903" t="s">
        <v>828</v>
      </c>
      <c r="C10903" t="s">
        <v>9</v>
      </c>
      <c r="D10903" t="s">
        <v>183</v>
      </c>
      <c r="E10903" t="s">
        <v>56</v>
      </c>
      <c r="F10903">
        <v>10105.11</v>
      </c>
      <c r="G10903" t="s">
        <v>9541</v>
      </c>
    </row>
    <row r="10904" spans="1:7" x14ac:dyDescent="0.3">
      <c r="A10904" s="2">
        <v>39722</v>
      </c>
      <c r="C10904" t="s">
        <v>9</v>
      </c>
      <c r="D10904" t="s">
        <v>83</v>
      </c>
      <c r="E10904" t="e">
        <f>- Disposal other</f>
        <v>#NAME?</v>
      </c>
      <c r="F10904">
        <v>1122.79</v>
      </c>
      <c r="G10904" t="s">
        <v>9542</v>
      </c>
    </row>
    <row r="10905" spans="1:7" x14ac:dyDescent="0.3">
      <c r="A10905" t="s">
        <v>9164</v>
      </c>
      <c r="B10905" t="s">
        <v>828</v>
      </c>
      <c r="C10905" t="s">
        <v>9</v>
      </c>
      <c r="D10905" t="s">
        <v>26</v>
      </c>
      <c r="E10905" t="s">
        <v>220</v>
      </c>
      <c r="F10905">
        <v>7612.21</v>
      </c>
      <c r="G10905" t="s">
        <v>9543</v>
      </c>
    </row>
    <row r="10906" spans="1:7" x14ac:dyDescent="0.3">
      <c r="A10906" t="s">
        <v>9150</v>
      </c>
      <c r="B10906" t="s">
        <v>828</v>
      </c>
      <c r="C10906" t="s">
        <v>9</v>
      </c>
      <c r="D10906" t="s">
        <v>2266</v>
      </c>
      <c r="E10906" t="s">
        <v>96</v>
      </c>
      <c r="F10906">
        <v>5074.8100000000004</v>
      </c>
      <c r="G10906" t="s">
        <v>9544</v>
      </c>
    </row>
    <row r="10907" spans="1:7" x14ac:dyDescent="0.3">
      <c r="A10907" t="s">
        <v>9150</v>
      </c>
      <c r="B10907" t="s">
        <v>1429</v>
      </c>
      <c r="C10907" t="s">
        <v>9</v>
      </c>
      <c r="D10907" t="s">
        <v>95</v>
      </c>
      <c r="E10907" t="s">
        <v>27</v>
      </c>
      <c r="G10907" t="s">
        <v>9545</v>
      </c>
    </row>
    <row r="10908" spans="1:7" x14ac:dyDescent="0.3">
      <c r="A10908" t="s">
        <v>9150</v>
      </c>
      <c r="B10908" t="s">
        <v>828</v>
      </c>
      <c r="C10908" t="s">
        <v>9</v>
      </c>
      <c r="D10908" t="s">
        <v>189</v>
      </c>
      <c r="E10908" t="s">
        <v>30</v>
      </c>
      <c r="F10908">
        <v>5921.02</v>
      </c>
      <c r="G10908" t="s">
        <v>9546</v>
      </c>
    </row>
    <row r="10909" spans="1:7" x14ac:dyDescent="0.3">
      <c r="A10909" t="s">
        <v>9164</v>
      </c>
      <c r="B10909" t="s">
        <v>828</v>
      </c>
      <c r="C10909" t="s">
        <v>39</v>
      </c>
      <c r="D10909" t="s">
        <v>45</v>
      </c>
      <c r="E10909" t="s">
        <v>620</v>
      </c>
      <c r="F10909">
        <v>4191.8</v>
      </c>
      <c r="G10909" t="s">
        <v>9547</v>
      </c>
    </row>
    <row r="10910" spans="1:7" x14ac:dyDescent="0.3">
      <c r="A10910" t="s">
        <v>9150</v>
      </c>
      <c r="B10910" t="s">
        <v>828</v>
      </c>
      <c r="C10910" t="s">
        <v>39</v>
      </c>
      <c r="D10910" t="s">
        <v>45</v>
      </c>
      <c r="E10910" t="s">
        <v>1181</v>
      </c>
      <c r="F10910">
        <v>4191.8</v>
      </c>
      <c r="G10910" t="s">
        <v>9548</v>
      </c>
    </row>
    <row r="10911" spans="1:7" x14ac:dyDescent="0.3">
      <c r="A10911" t="s">
        <v>9150</v>
      </c>
      <c r="B10911" t="s">
        <v>828</v>
      </c>
      <c r="C10911" t="s">
        <v>39</v>
      </c>
      <c r="D10911" t="s">
        <v>149</v>
      </c>
      <c r="E10911" t="s">
        <v>30</v>
      </c>
      <c r="F10911">
        <v>2095.9</v>
      </c>
      <c r="G10911" t="s">
        <v>9549</v>
      </c>
    </row>
    <row r="10912" spans="1:7" x14ac:dyDescent="0.3">
      <c r="A10912" s="2">
        <v>39722</v>
      </c>
      <c r="B10912" t="s">
        <v>837</v>
      </c>
      <c r="C10912" t="s">
        <v>39</v>
      </c>
      <c r="D10912" t="s">
        <v>435</v>
      </c>
      <c r="E10912" t="s">
        <v>41</v>
      </c>
      <c r="F10912" s="1">
        <v>4752</v>
      </c>
      <c r="G10912" t="s">
        <v>9550</v>
      </c>
    </row>
    <row r="10913" spans="1:7" x14ac:dyDescent="0.3">
      <c r="A10913" s="2">
        <v>39722</v>
      </c>
      <c r="B10913" t="s">
        <v>843</v>
      </c>
      <c r="C10913" t="s">
        <v>39</v>
      </c>
      <c r="D10913" t="s">
        <v>1480</v>
      </c>
      <c r="E10913" t="s">
        <v>156</v>
      </c>
      <c r="F10913">
        <v>11089.63</v>
      </c>
      <c r="G10913" t="s">
        <v>9551</v>
      </c>
    </row>
    <row r="10914" spans="1:7" x14ac:dyDescent="0.3">
      <c r="A10914" s="3">
        <v>39722</v>
      </c>
      <c r="B10914" t="s">
        <v>828</v>
      </c>
      <c r="C10914" t="s">
        <v>39</v>
      </c>
      <c r="D10914" t="s">
        <v>110</v>
      </c>
      <c r="E10914" t="e">
        <f>- Disposal landfill</f>
        <v>#NAME?</v>
      </c>
      <c r="F10914">
        <v>6594.22</v>
      </c>
      <c r="G10914" t="s">
        <v>9552</v>
      </c>
    </row>
    <row r="10915" spans="1:7" x14ac:dyDescent="0.3">
      <c r="A10915" t="s">
        <v>9150</v>
      </c>
      <c r="B10915" t="s">
        <v>848</v>
      </c>
      <c r="C10915" t="s">
        <v>39</v>
      </c>
      <c r="D10915" t="s">
        <v>158</v>
      </c>
      <c r="E10915" t="s">
        <v>114</v>
      </c>
      <c r="F10915">
        <v>6594.22</v>
      </c>
      <c r="G10915" t="s">
        <v>9553</v>
      </c>
    </row>
    <row r="10916" spans="1:7" x14ac:dyDescent="0.3">
      <c r="A10916" t="s">
        <v>9150</v>
      </c>
      <c r="B10916" t="s">
        <v>828</v>
      </c>
      <c r="C10916" t="s">
        <v>39</v>
      </c>
      <c r="D10916" t="s">
        <v>310</v>
      </c>
      <c r="E10916" t="e">
        <f>- Recovery energy Recovery</f>
        <v>#NAME?</v>
      </c>
      <c r="F10916">
        <v>3297.11</v>
      </c>
      <c r="G10916" t="s">
        <v>9554</v>
      </c>
    </row>
    <row r="10917" spans="1:7" x14ac:dyDescent="0.3">
      <c r="A10917" s="3">
        <v>39722</v>
      </c>
      <c r="B10917" t="s">
        <v>828</v>
      </c>
      <c r="C10917" t="s">
        <v>39</v>
      </c>
      <c r="D10917" t="s">
        <v>120</v>
      </c>
      <c r="E10917" t="s">
        <v>153</v>
      </c>
      <c r="F10917">
        <v>4547.24</v>
      </c>
      <c r="G10917" t="s">
        <v>991</v>
      </c>
    </row>
    <row r="10918" spans="1:7" x14ac:dyDescent="0.3">
      <c r="A10918" t="s">
        <v>9150</v>
      </c>
      <c r="B10918" t="s">
        <v>828</v>
      </c>
      <c r="C10918" t="s">
        <v>39</v>
      </c>
      <c r="D10918" t="s">
        <v>63</v>
      </c>
      <c r="E10918" t="s">
        <v>165</v>
      </c>
      <c r="F10918">
        <v>2728.34</v>
      </c>
      <c r="G10918" t="s">
        <v>402</v>
      </c>
    </row>
    <row r="10919" spans="1:7" x14ac:dyDescent="0.3">
      <c r="A10919" t="s">
        <v>9164</v>
      </c>
      <c r="B10919" t="s">
        <v>826</v>
      </c>
      <c r="C10919" t="s">
        <v>39</v>
      </c>
      <c r="D10919" t="s">
        <v>67</v>
      </c>
      <c r="E10919" t="s">
        <v>116</v>
      </c>
      <c r="F10919" s="1">
        <v>1818</v>
      </c>
      <c r="G10919" t="s">
        <v>2134</v>
      </c>
    </row>
    <row r="10920" spans="1:7" x14ac:dyDescent="0.3">
      <c r="A10920" s="2">
        <v>39722</v>
      </c>
      <c r="B10920" t="s">
        <v>828</v>
      </c>
      <c r="C10920" t="s">
        <v>39</v>
      </c>
      <c r="D10920" t="s">
        <v>74</v>
      </c>
      <c r="E10920" t="s">
        <v>169</v>
      </c>
      <c r="F10920">
        <v>4745.3500000000004</v>
      </c>
      <c r="G10920" t="s">
        <v>9555</v>
      </c>
    </row>
    <row r="10921" spans="1:7" x14ac:dyDescent="0.3">
      <c r="A10921" t="s">
        <v>9150</v>
      </c>
      <c r="B10921" t="s">
        <v>826</v>
      </c>
      <c r="C10921" t="s">
        <v>39</v>
      </c>
      <c r="D10921" t="s">
        <v>382</v>
      </c>
      <c r="E10921" t="s">
        <v>60</v>
      </c>
      <c r="F10921">
        <v>2033.72</v>
      </c>
      <c r="G10921" t="s">
        <v>9556</v>
      </c>
    </row>
    <row r="10922" spans="1:7" x14ac:dyDescent="0.3">
      <c r="A10922" t="s">
        <v>9557</v>
      </c>
      <c r="B10922" t="s">
        <v>8</v>
      </c>
      <c r="C10922" t="s">
        <v>9</v>
      </c>
      <c r="D10922" t="s">
        <v>290</v>
      </c>
      <c r="E10922" t="s">
        <v>27</v>
      </c>
      <c r="F10922">
        <v>8589.7800000000007</v>
      </c>
      <c r="G10922" t="s">
        <v>563</v>
      </c>
    </row>
    <row r="10923" spans="1:7" x14ac:dyDescent="0.3">
      <c r="A10923" s="3">
        <v>39814</v>
      </c>
      <c r="B10923" t="s">
        <v>8</v>
      </c>
      <c r="D10923" t="s">
        <v>10</v>
      </c>
      <c r="E10923" t="s">
        <v>86</v>
      </c>
      <c r="F10923">
        <v>3681.33</v>
      </c>
      <c r="G10923" t="s">
        <v>9558</v>
      </c>
    </row>
    <row r="10924" spans="1:7" x14ac:dyDescent="0.3">
      <c r="B10924" t="s">
        <v>8</v>
      </c>
      <c r="C10924" t="s">
        <v>9</v>
      </c>
      <c r="D10924" t="s">
        <v>259</v>
      </c>
      <c r="E10924" t="s">
        <v>56</v>
      </c>
      <c r="F10924">
        <v>15326.99</v>
      </c>
      <c r="G10924" t="s">
        <v>989</v>
      </c>
    </row>
    <row r="10925" spans="1:7" x14ac:dyDescent="0.3">
      <c r="A10925" t="s">
        <v>9557</v>
      </c>
      <c r="B10925" t="s">
        <v>8</v>
      </c>
      <c r="C10925" t="s">
        <v>9</v>
      </c>
      <c r="D10925" t="s">
        <v>183</v>
      </c>
      <c r="E10925" t="s">
        <v>138</v>
      </c>
      <c r="F10925">
        <v>1703</v>
      </c>
      <c r="G10925" t="s">
        <v>9559</v>
      </c>
    </row>
    <row r="10926" spans="1:7" x14ac:dyDescent="0.3">
      <c r="A10926" t="s">
        <v>9557</v>
      </c>
      <c r="B10926" t="s">
        <v>855</v>
      </c>
      <c r="C10926" t="s">
        <v>9</v>
      </c>
      <c r="D10926" t="s">
        <v>89</v>
      </c>
      <c r="E10926" t="s">
        <v>592</v>
      </c>
      <c r="F10926">
        <v>10185.209999999999</v>
      </c>
      <c r="G10926" t="s">
        <v>9560</v>
      </c>
    </row>
    <row r="10927" spans="1:7" x14ac:dyDescent="0.3">
      <c r="A10927" t="s">
        <v>9557</v>
      </c>
      <c r="B10927" t="s">
        <v>8</v>
      </c>
      <c r="C10927" t="s">
        <v>9</v>
      </c>
      <c r="D10927" t="s">
        <v>89</v>
      </c>
      <c r="E10927" t="s">
        <v>96</v>
      </c>
      <c r="F10927" s="1">
        <v>6790</v>
      </c>
      <c r="G10927" t="s">
        <v>9561</v>
      </c>
    </row>
    <row r="10928" spans="1:7" x14ac:dyDescent="0.3">
      <c r="A10928" t="s">
        <v>9562</v>
      </c>
      <c r="B10928" t="s">
        <v>8</v>
      </c>
      <c r="C10928" t="s">
        <v>9</v>
      </c>
      <c r="D10928" t="s">
        <v>35</v>
      </c>
      <c r="E10928" t="s">
        <v>27</v>
      </c>
      <c r="F10928">
        <v>16250.73</v>
      </c>
      <c r="G10928" t="s">
        <v>9563</v>
      </c>
    </row>
    <row r="10929" spans="1:7" x14ac:dyDescent="0.3">
      <c r="A10929" t="s">
        <v>9557</v>
      </c>
      <c r="B10929" t="s">
        <v>865</v>
      </c>
      <c r="C10929" t="s">
        <v>9</v>
      </c>
      <c r="D10929" t="s">
        <v>454</v>
      </c>
      <c r="E10929" t="s">
        <v>30</v>
      </c>
      <c r="F10929">
        <v>4062.68</v>
      </c>
      <c r="G10929" t="s">
        <v>9564</v>
      </c>
    </row>
    <row r="10930" spans="1:7" x14ac:dyDescent="0.3">
      <c r="A10930" s="3">
        <v>39814</v>
      </c>
      <c r="B10930" t="s">
        <v>8</v>
      </c>
      <c r="C10930" t="s">
        <v>39</v>
      </c>
      <c r="D10930" t="s">
        <v>45</v>
      </c>
      <c r="E10930" t="s">
        <v>159</v>
      </c>
      <c r="F10930">
        <v>9921.17</v>
      </c>
      <c r="G10930" t="s">
        <v>1506</v>
      </c>
    </row>
    <row r="10931" spans="1:7" x14ac:dyDescent="0.3">
      <c r="B10931" t="s">
        <v>8</v>
      </c>
      <c r="C10931" t="s">
        <v>39</v>
      </c>
      <c r="D10931" t="s">
        <v>45</v>
      </c>
      <c r="E10931" t="s">
        <v>319</v>
      </c>
      <c r="F10931">
        <v>9921.17</v>
      </c>
      <c r="G10931" t="s">
        <v>9565</v>
      </c>
    </row>
    <row r="10932" spans="1:7" x14ac:dyDescent="0.3">
      <c r="A10932" s="2">
        <v>39814</v>
      </c>
      <c r="B10932" t="s">
        <v>66</v>
      </c>
      <c r="C10932" t="s">
        <v>39</v>
      </c>
      <c r="D10932" t="s">
        <v>102</v>
      </c>
      <c r="E10932" t="s">
        <v>81</v>
      </c>
      <c r="F10932">
        <v>4960.58</v>
      </c>
      <c r="G10932" t="s">
        <v>9566</v>
      </c>
    </row>
    <row r="10933" spans="1:7" x14ac:dyDescent="0.3">
      <c r="A10933" t="s">
        <v>9562</v>
      </c>
      <c r="B10933" t="s">
        <v>8</v>
      </c>
      <c r="C10933" t="s">
        <v>39</v>
      </c>
      <c r="D10933" t="s">
        <v>435</v>
      </c>
      <c r="E10933" t="s">
        <v>208</v>
      </c>
      <c r="F10933">
        <v>4449.63</v>
      </c>
      <c r="G10933" t="s">
        <v>9567</v>
      </c>
    </row>
    <row r="10934" spans="1:7" x14ac:dyDescent="0.3">
      <c r="A10934" s="2">
        <v>39814</v>
      </c>
      <c r="B10934" t="s">
        <v>8</v>
      </c>
      <c r="C10934" t="s">
        <v>39</v>
      </c>
      <c r="D10934" t="s">
        <v>47</v>
      </c>
      <c r="E10934" t="s">
        <v>21</v>
      </c>
      <c r="F10934">
        <v>10382.469999999999</v>
      </c>
      <c r="G10934" t="s">
        <v>1375</v>
      </c>
    </row>
    <row r="10935" spans="1:7" x14ac:dyDescent="0.3">
      <c r="A10935" t="s">
        <v>9557</v>
      </c>
      <c r="B10935" t="s">
        <v>50</v>
      </c>
      <c r="C10935" t="s">
        <v>39</v>
      </c>
      <c r="D10935" t="s">
        <v>55</v>
      </c>
      <c r="E10935" t="s">
        <v>111</v>
      </c>
      <c r="F10935">
        <v>6564.05</v>
      </c>
      <c r="G10935" t="s">
        <v>9568</v>
      </c>
    </row>
    <row r="10936" spans="1:7" x14ac:dyDescent="0.3">
      <c r="A10936" t="s">
        <v>9557</v>
      </c>
      <c r="B10936" t="s">
        <v>875</v>
      </c>
      <c r="C10936" t="s">
        <v>39</v>
      </c>
      <c r="D10936" t="s">
        <v>59</v>
      </c>
      <c r="E10936" t="s">
        <v>21</v>
      </c>
      <c r="F10936">
        <v>6564.05</v>
      </c>
      <c r="G10936" t="s">
        <v>3694</v>
      </c>
    </row>
    <row r="10937" spans="1:7" x14ac:dyDescent="0.3">
      <c r="A10937" t="s">
        <v>9557</v>
      </c>
      <c r="C10937" t="s">
        <v>39</v>
      </c>
      <c r="D10937" t="s">
        <v>59</v>
      </c>
      <c r="E10937" t="s">
        <v>71</v>
      </c>
      <c r="F10937">
        <v>3282.03</v>
      </c>
      <c r="G10937" t="s">
        <v>9569</v>
      </c>
    </row>
    <row r="10938" spans="1:7" x14ac:dyDescent="0.3">
      <c r="A10938" t="s">
        <v>9557</v>
      </c>
      <c r="B10938" t="s">
        <v>8</v>
      </c>
      <c r="C10938" t="s">
        <v>39</v>
      </c>
      <c r="D10938" t="s">
        <v>67</v>
      </c>
      <c r="E10938" t="s">
        <v>41</v>
      </c>
      <c r="F10938" s="1">
        <v>7267</v>
      </c>
      <c r="G10938" t="s">
        <v>769</v>
      </c>
    </row>
    <row r="10939" spans="1:7" x14ac:dyDescent="0.3">
      <c r="A10939" t="s">
        <v>9570</v>
      </c>
      <c r="B10939" t="s">
        <v>50</v>
      </c>
      <c r="C10939" t="s">
        <v>39</v>
      </c>
      <c r="D10939" t="s">
        <v>212</v>
      </c>
      <c r="E10939" t="s">
        <v>68</v>
      </c>
      <c r="F10939">
        <v>4360.2700000000004</v>
      </c>
      <c r="G10939" t="s">
        <v>9571</v>
      </c>
    </row>
    <row r="10940" spans="1:7" x14ac:dyDescent="0.3">
      <c r="A10940" s="2">
        <v>39814</v>
      </c>
      <c r="B10940" t="s">
        <v>8</v>
      </c>
      <c r="C10940" t="s">
        <v>39</v>
      </c>
      <c r="D10940" t="s">
        <v>380</v>
      </c>
      <c r="E10940" t="s">
        <v>123</v>
      </c>
      <c r="F10940">
        <v>2906.84</v>
      </c>
      <c r="G10940" t="s">
        <v>9572</v>
      </c>
    </row>
    <row r="10941" spans="1:7" x14ac:dyDescent="0.3">
      <c r="A10941" t="s">
        <v>9573</v>
      </c>
      <c r="B10941" t="s">
        <v>15</v>
      </c>
      <c r="C10941" t="s">
        <v>39</v>
      </c>
      <c r="D10941" t="s">
        <v>74</v>
      </c>
      <c r="E10941" t="s">
        <v>126</v>
      </c>
      <c r="F10941">
        <v>10851.88</v>
      </c>
      <c r="G10941" t="s">
        <v>9574</v>
      </c>
    </row>
    <row r="10942" spans="1:7" x14ac:dyDescent="0.3">
      <c r="B10942" t="s">
        <v>8</v>
      </c>
      <c r="C10942" t="s">
        <v>39</v>
      </c>
      <c r="D10942" t="s">
        <v>125</v>
      </c>
      <c r="E10942" t="s">
        <v>71</v>
      </c>
      <c r="F10942">
        <v>4650.8</v>
      </c>
      <c r="G10942" t="s">
        <v>9575</v>
      </c>
    </row>
    <row r="10943" spans="1:7" x14ac:dyDescent="0.3">
      <c r="A10943" t="s">
        <v>9562</v>
      </c>
      <c r="B10943" t="s">
        <v>78</v>
      </c>
      <c r="C10943" t="s">
        <v>9</v>
      </c>
      <c r="D10943" t="s">
        <v>290</v>
      </c>
      <c r="E10943" t="s">
        <v>233</v>
      </c>
      <c r="F10943">
        <v>16436.23</v>
      </c>
      <c r="G10943" t="s">
        <v>9576</v>
      </c>
    </row>
    <row r="10944" spans="1:7" x14ac:dyDescent="0.3">
      <c r="A10944" t="s">
        <v>9557</v>
      </c>
      <c r="B10944" t="s">
        <v>78</v>
      </c>
      <c r="C10944" t="s">
        <v>9</v>
      </c>
      <c r="D10944" t="s">
        <v>175</v>
      </c>
      <c r="E10944" t="s">
        <v>81</v>
      </c>
      <c r="F10944">
        <v>7044.1</v>
      </c>
      <c r="G10944" t="s">
        <v>948</v>
      </c>
    </row>
    <row r="10945" spans="1:7" x14ac:dyDescent="0.3">
      <c r="A10945" s="2">
        <v>39814</v>
      </c>
      <c r="B10945" t="s">
        <v>78</v>
      </c>
      <c r="C10945" t="s">
        <v>9</v>
      </c>
      <c r="D10945" t="s">
        <v>225</v>
      </c>
      <c r="E10945" t="s">
        <v>412</v>
      </c>
      <c r="F10945" s="1">
        <v>11184</v>
      </c>
      <c r="G10945" t="s">
        <v>9577</v>
      </c>
    </row>
    <row r="10946" spans="1:7" x14ac:dyDescent="0.3">
      <c r="A10946" s="2">
        <v>39814</v>
      </c>
      <c r="B10946" t="s">
        <v>892</v>
      </c>
      <c r="C10946" t="s">
        <v>9</v>
      </c>
      <c r="D10946" t="s">
        <v>180</v>
      </c>
      <c r="E10946" t="s">
        <v>30</v>
      </c>
      <c r="F10946">
        <v>1242.71</v>
      </c>
      <c r="G10946" t="s">
        <v>9578</v>
      </c>
    </row>
    <row r="10947" spans="1:7" x14ac:dyDescent="0.3">
      <c r="A10947" t="s">
        <v>9562</v>
      </c>
      <c r="B10947" t="s">
        <v>78</v>
      </c>
      <c r="C10947" t="s">
        <v>9</v>
      </c>
      <c r="D10947" t="s">
        <v>228</v>
      </c>
      <c r="E10947" t="s">
        <v>263</v>
      </c>
      <c r="F10947">
        <v>12599.09</v>
      </c>
      <c r="G10947" t="s">
        <v>9579</v>
      </c>
    </row>
    <row r="10948" spans="1:7" x14ac:dyDescent="0.3">
      <c r="A10948" t="s">
        <v>9557</v>
      </c>
      <c r="B10948" t="s">
        <v>2467</v>
      </c>
      <c r="C10948" t="s">
        <v>9</v>
      </c>
      <c r="D10948" t="s">
        <v>89</v>
      </c>
      <c r="E10948" t="s">
        <v>138</v>
      </c>
      <c r="F10948">
        <v>8399.4</v>
      </c>
      <c r="G10948" t="s">
        <v>9580</v>
      </c>
    </row>
    <row r="10949" spans="1:7" x14ac:dyDescent="0.3">
      <c r="A10949" s="2">
        <v>39814</v>
      </c>
      <c r="B10949" t="s">
        <v>78</v>
      </c>
      <c r="C10949" t="s">
        <v>9</v>
      </c>
      <c r="D10949" t="s">
        <v>189</v>
      </c>
      <c r="E10949" t="s">
        <v>33</v>
      </c>
      <c r="F10949">
        <v>7107.13</v>
      </c>
      <c r="G10949" t="s">
        <v>9581</v>
      </c>
    </row>
    <row r="10950" spans="1:7" x14ac:dyDescent="0.3">
      <c r="A10950" s="3">
        <v>39814</v>
      </c>
      <c r="B10950" t="s">
        <v>894</v>
      </c>
      <c r="C10950" t="s">
        <v>9</v>
      </c>
      <c r="D10950" t="s">
        <v>299</v>
      </c>
      <c r="E10950" t="s">
        <v>96</v>
      </c>
      <c r="F10950" s="1">
        <v>1776</v>
      </c>
      <c r="G10950" t="s">
        <v>676</v>
      </c>
    </row>
    <row r="10951" spans="1:7" x14ac:dyDescent="0.3">
      <c r="B10951" t="s">
        <v>78</v>
      </c>
      <c r="C10951" t="s">
        <v>39</v>
      </c>
      <c r="D10951" t="s">
        <v>102</v>
      </c>
      <c r="E10951" t="s">
        <v>153</v>
      </c>
      <c r="G10951" t="s">
        <v>9582</v>
      </c>
    </row>
    <row r="10952" spans="1:7" x14ac:dyDescent="0.3">
      <c r="A10952" t="s">
        <v>9557</v>
      </c>
      <c r="B10952" t="s">
        <v>78</v>
      </c>
      <c r="D10952" t="s">
        <v>98</v>
      </c>
      <c r="E10952" t="s">
        <v>43</v>
      </c>
      <c r="F10952">
        <v>6290.74</v>
      </c>
      <c r="G10952" t="s">
        <v>9583</v>
      </c>
    </row>
    <row r="10953" spans="1:7" x14ac:dyDescent="0.3">
      <c r="A10953" t="s">
        <v>9562</v>
      </c>
      <c r="B10953" t="s">
        <v>78</v>
      </c>
      <c r="C10953" t="s">
        <v>39</v>
      </c>
      <c r="D10953" t="s">
        <v>102</v>
      </c>
      <c r="E10953" t="s">
        <v>30</v>
      </c>
      <c r="F10953">
        <v>3145.37</v>
      </c>
      <c r="G10953" t="s">
        <v>9584</v>
      </c>
    </row>
    <row r="10954" spans="1:7" x14ac:dyDescent="0.3">
      <c r="A10954" s="2">
        <v>39814</v>
      </c>
      <c r="B10954" t="s">
        <v>78</v>
      </c>
      <c r="C10954" t="s">
        <v>39</v>
      </c>
      <c r="D10954" t="s">
        <v>106</v>
      </c>
      <c r="E10954" t="s">
        <v>118</v>
      </c>
      <c r="F10954">
        <v>4059.91</v>
      </c>
      <c r="G10954" t="s">
        <v>9585</v>
      </c>
    </row>
    <row r="10955" spans="1:7" x14ac:dyDescent="0.3">
      <c r="A10955" s="2">
        <v>39814</v>
      </c>
      <c r="B10955" t="s">
        <v>1992</v>
      </c>
      <c r="C10955" t="s">
        <v>39</v>
      </c>
      <c r="D10955" t="s">
        <v>47</v>
      </c>
      <c r="E10955" t="s">
        <v>68</v>
      </c>
      <c r="F10955">
        <v>9473.1299999999992</v>
      </c>
      <c r="G10955" t="s">
        <v>1464</v>
      </c>
    </row>
    <row r="10956" spans="1:7" x14ac:dyDescent="0.3">
      <c r="A10956" t="s">
        <v>9562</v>
      </c>
      <c r="B10956" t="s">
        <v>78</v>
      </c>
      <c r="C10956" t="s">
        <v>39</v>
      </c>
      <c r="D10956" t="s">
        <v>59</v>
      </c>
      <c r="E10956" t="s">
        <v>41</v>
      </c>
      <c r="F10956">
        <v>5889.11</v>
      </c>
      <c r="G10956" t="s">
        <v>9586</v>
      </c>
    </row>
    <row r="10957" spans="1:7" x14ac:dyDescent="0.3">
      <c r="A10957" s="2">
        <v>39814</v>
      </c>
      <c r="B10957" t="s">
        <v>78</v>
      </c>
      <c r="C10957" t="s">
        <v>39</v>
      </c>
      <c r="D10957" t="s">
        <v>55</v>
      </c>
      <c r="E10957" t="s">
        <v>21</v>
      </c>
      <c r="F10957">
        <v>5889.11</v>
      </c>
      <c r="G10957" t="s">
        <v>9587</v>
      </c>
    </row>
    <row r="10958" spans="1:7" x14ac:dyDescent="0.3">
      <c r="A10958" t="s">
        <v>9562</v>
      </c>
      <c r="B10958" t="s">
        <v>78</v>
      </c>
      <c r="C10958" t="s">
        <v>39</v>
      </c>
      <c r="D10958" t="s">
        <v>244</v>
      </c>
      <c r="E10958" t="s">
        <v>60</v>
      </c>
      <c r="F10958">
        <v>2944.55</v>
      </c>
      <c r="G10958" t="s">
        <v>9588</v>
      </c>
    </row>
    <row r="10959" spans="1:7" x14ac:dyDescent="0.3">
      <c r="A10959" t="s">
        <v>9557</v>
      </c>
      <c r="B10959" t="s">
        <v>892</v>
      </c>
      <c r="C10959" t="s">
        <v>39</v>
      </c>
      <c r="D10959" t="s">
        <v>380</v>
      </c>
      <c r="E10959" t="e">
        <f>- Disposal landfill</f>
        <v>#NAME?</v>
      </c>
      <c r="G10959" t="s">
        <v>9589</v>
      </c>
    </row>
    <row r="10960" spans="1:7" x14ac:dyDescent="0.3">
      <c r="A10960" s="2">
        <v>39814</v>
      </c>
      <c r="B10960" t="s">
        <v>78</v>
      </c>
      <c r="C10960" t="s">
        <v>39</v>
      </c>
      <c r="D10960" t="s">
        <v>120</v>
      </c>
      <c r="E10960" t="s">
        <v>68</v>
      </c>
      <c r="F10960" s="1">
        <v>2633</v>
      </c>
      <c r="G10960" t="s">
        <v>9590</v>
      </c>
    </row>
    <row r="10961" spans="1:7" x14ac:dyDescent="0.3">
      <c r="B10961" t="s">
        <v>78</v>
      </c>
      <c r="C10961" t="s">
        <v>39</v>
      </c>
      <c r="D10961" t="s">
        <v>122</v>
      </c>
      <c r="E10961" t="s">
        <v>385</v>
      </c>
      <c r="F10961">
        <v>1755.79</v>
      </c>
      <c r="G10961" t="s">
        <v>129</v>
      </c>
    </row>
    <row r="10962" spans="1:7" x14ac:dyDescent="0.3">
      <c r="A10962" s="2">
        <v>39814</v>
      </c>
      <c r="B10962" t="s">
        <v>1992</v>
      </c>
      <c r="C10962" t="s">
        <v>39</v>
      </c>
      <c r="D10962" t="s">
        <v>125</v>
      </c>
      <c r="E10962" t="s">
        <v>100</v>
      </c>
      <c r="F10962" s="1">
        <v>9576</v>
      </c>
      <c r="G10962" t="s">
        <v>6703</v>
      </c>
    </row>
    <row r="10963" spans="1:7" x14ac:dyDescent="0.3">
      <c r="B10963" t="s">
        <v>78</v>
      </c>
      <c r="C10963" t="s">
        <v>39</v>
      </c>
      <c r="D10963" t="s">
        <v>168</v>
      </c>
      <c r="E10963" t="s">
        <v>385</v>
      </c>
      <c r="F10963">
        <v>4104.2700000000004</v>
      </c>
      <c r="G10963" t="s">
        <v>9591</v>
      </c>
    </row>
    <row r="10964" spans="1:7" x14ac:dyDescent="0.3">
      <c r="A10964" t="s">
        <v>9557</v>
      </c>
      <c r="B10964" t="s">
        <v>130</v>
      </c>
      <c r="C10964" t="s">
        <v>9</v>
      </c>
      <c r="D10964" t="s">
        <v>412</v>
      </c>
      <c r="E10964" t="s">
        <v>233</v>
      </c>
      <c r="F10964">
        <v>15404.59</v>
      </c>
      <c r="G10964" t="s">
        <v>9592</v>
      </c>
    </row>
    <row r="10965" spans="1:7" x14ac:dyDescent="0.3">
      <c r="A10965" s="2">
        <v>39814</v>
      </c>
      <c r="B10965" t="s">
        <v>130</v>
      </c>
      <c r="C10965" t="s">
        <v>9</v>
      </c>
      <c r="D10965" t="s">
        <v>177</v>
      </c>
      <c r="E10965" t="s">
        <v>184</v>
      </c>
      <c r="F10965">
        <v>6601.97</v>
      </c>
      <c r="G10965" t="s">
        <v>9593</v>
      </c>
    </row>
    <row r="10966" spans="1:7" x14ac:dyDescent="0.3">
      <c r="A10966" t="s">
        <v>9557</v>
      </c>
      <c r="B10966" t="s">
        <v>130</v>
      </c>
      <c r="C10966" t="s">
        <v>9</v>
      </c>
      <c r="D10966" t="s">
        <v>83</v>
      </c>
      <c r="E10966" t="s">
        <v>21</v>
      </c>
      <c r="F10966">
        <v>13952.89</v>
      </c>
      <c r="G10966" t="s">
        <v>9594</v>
      </c>
    </row>
    <row r="10967" spans="1:7" x14ac:dyDescent="0.3">
      <c r="A10967" s="2">
        <v>39814</v>
      </c>
      <c r="B10967" t="s">
        <v>130</v>
      </c>
      <c r="C10967" t="s">
        <v>9</v>
      </c>
      <c r="D10967" t="s">
        <v>423</v>
      </c>
      <c r="E10967" t="s">
        <v>17</v>
      </c>
      <c r="F10967">
        <v>1550.32</v>
      </c>
      <c r="G10967" t="s">
        <v>9595</v>
      </c>
    </row>
    <row r="10968" spans="1:7" x14ac:dyDescent="0.3">
      <c r="A10968" t="s">
        <v>9557</v>
      </c>
      <c r="B10968" t="s">
        <v>130</v>
      </c>
      <c r="C10968" t="s">
        <v>9</v>
      </c>
      <c r="D10968" t="s">
        <v>186</v>
      </c>
      <c r="E10968" t="s">
        <v>27</v>
      </c>
      <c r="F10968">
        <v>6720.46</v>
      </c>
      <c r="G10968" t="s">
        <v>9596</v>
      </c>
    </row>
    <row r="10969" spans="1:7" x14ac:dyDescent="0.3">
      <c r="A10969" t="s">
        <v>9557</v>
      </c>
      <c r="B10969" t="s">
        <v>130</v>
      </c>
      <c r="C10969" t="s">
        <v>9</v>
      </c>
      <c r="D10969" t="s">
        <v>26</v>
      </c>
      <c r="E10969" t="s">
        <v>30</v>
      </c>
      <c r="F10969">
        <v>4480.3100000000004</v>
      </c>
      <c r="G10969" t="s">
        <v>574</v>
      </c>
    </row>
    <row r="10970" spans="1:7" x14ac:dyDescent="0.3">
      <c r="A10970" t="s">
        <v>9557</v>
      </c>
      <c r="B10970" t="s">
        <v>130</v>
      </c>
      <c r="C10970" t="s">
        <v>9</v>
      </c>
      <c r="D10970" t="s">
        <v>189</v>
      </c>
      <c r="E10970" t="s">
        <v>11</v>
      </c>
      <c r="F10970">
        <v>11449.02</v>
      </c>
      <c r="G10970" t="s">
        <v>9597</v>
      </c>
    </row>
    <row r="10971" spans="1:7" x14ac:dyDescent="0.3">
      <c r="A10971" s="2">
        <v>39814</v>
      </c>
      <c r="B10971" t="s">
        <v>130</v>
      </c>
      <c r="C10971" t="s">
        <v>9</v>
      </c>
      <c r="D10971" t="s">
        <v>181</v>
      </c>
      <c r="E10971" t="s">
        <v>17</v>
      </c>
      <c r="F10971">
        <v>2862.25</v>
      </c>
      <c r="G10971" t="s">
        <v>9598</v>
      </c>
    </row>
    <row r="10972" spans="1:7" x14ac:dyDescent="0.3">
      <c r="A10972" s="3">
        <v>39814</v>
      </c>
      <c r="C10972" t="s">
        <v>39</v>
      </c>
      <c r="D10972" t="s">
        <v>40</v>
      </c>
      <c r="E10972" t="s">
        <v>208</v>
      </c>
      <c r="F10972">
        <v>5210.7</v>
      </c>
      <c r="G10972" t="s">
        <v>6568</v>
      </c>
    </row>
    <row r="10973" spans="1:7" x14ac:dyDescent="0.3">
      <c r="A10973" s="2">
        <v>39814</v>
      </c>
      <c r="B10973" t="s">
        <v>130</v>
      </c>
      <c r="C10973" t="s">
        <v>39</v>
      </c>
      <c r="D10973" t="s">
        <v>40</v>
      </c>
      <c r="E10973" t="s">
        <v>100</v>
      </c>
      <c r="F10973">
        <v>5210.7</v>
      </c>
      <c r="G10973" t="s">
        <v>9599</v>
      </c>
    </row>
    <row r="10974" spans="1:7" x14ac:dyDescent="0.3">
      <c r="A10974" t="s">
        <v>9557</v>
      </c>
      <c r="B10974" t="s">
        <v>151</v>
      </c>
      <c r="C10974" t="s">
        <v>39</v>
      </c>
      <c r="D10974" t="s">
        <v>40</v>
      </c>
      <c r="E10974" t="s">
        <v>138</v>
      </c>
      <c r="F10974">
        <v>2605.35</v>
      </c>
      <c r="G10974" t="s">
        <v>886</v>
      </c>
    </row>
    <row r="10975" spans="1:7" x14ac:dyDescent="0.3">
      <c r="A10975" t="s">
        <v>9557</v>
      </c>
      <c r="B10975" t="s">
        <v>146</v>
      </c>
      <c r="C10975" t="s">
        <v>39</v>
      </c>
      <c r="D10975" t="s">
        <v>155</v>
      </c>
      <c r="E10975" t="s">
        <v>111</v>
      </c>
      <c r="F10975">
        <v>4345.47</v>
      </c>
      <c r="G10975" t="s">
        <v>9600</v>
      </c>
    </row>
    <row r="10976" spans="1:7" x14ac:dyDescent="0.3">
      <c r="A10976" t="s">
        <v>9562</v>
      </c>
      <c r="B10976" t="s">
        <v>130</v>
      </c>
      <c r="C10976" t="s">
        <v>39</v>
      </c>
      <c r="D10976" t="s">
        <v>155</v>
      </c>
      <c r="F10976">
        <v>10139.42</v>
      </c>
      <c r="G10976" t="s">
        <v>1606</v>
      </c>
    </row>
    <row r="10977" spans="1:7" x14ac:dyDescent="0.3">
      <c r="A10977" s="2">
        <v>39814</v>
      </c>
      <c r="B10977" t="s">
        <v>130</v>
      </c>
      <c r="C10977" t="s">
        <v>39</v>
      </c>
      <c r="D10977" t="s">
        <v>53</v>
      </c>
      <c r="E10977" t="s">
        <v>153</v>
      </c>
      <c r="F10977">
        <v>3814.48</v>
      </c>
      <c r="G10977" t="s">
        <v>9601</v>
      </c>
    </row>
    <row r="10978" spans="1:7" x14ac:dyDescent="0.3">
      <c r="A10978" t="s">
        <v>9557</v>
      </c>
      <c r="B10978" t="s">
        <v>130</v>
      </c>
      <c r="C10978" t="s">
        <v>39</v>
      </c>
      <c r="D10978" t="s">
        <v>310</v>
      </c>
      <c r="E10978" t="s">
        <v>292</v>
      </c>
      <c r="G10978" t="s">
        <v>9602</v>
      </c>
    </row>
    <row r="10979" spans="1:7" x14ac:dyDescent="0.3">
      <c r="A10979" t="s">
        <v>9557</v>
      </c>
      <c r="B10979" t="s">
        <v>135</v>
      </c>
      <c r="C10979" t="s">
        <v>39</v>
      </c>
      <c r="D10979" t="s">
        <v>110</v>
      </c>
      <c r="E10979" t="s">
        <v>75</v>
      </c>
      <c r="F10979">
        <v>1907.24</v>
      </c>
      <c r="G10979" t="s">
        <v>2064</v>
      </c>
    </row>
    <row r="10980" spans="1:7" x14ac:dyDescent="0.3">
      <c r="A10980" t="s">
        <v>9557</v>
      </c>
      <c r="B10980" t="s">
        <v>130</v>
      </c>
      <c r="C10980" t="s">
        <v>39</v>
      </c>
      <c r="D10980" t="s">
        <v>120</v>
      </c>
      <c r="E10980" t="s">
        <v>159</v>
      </c>
      <c r="F10980">
        <v>1626.39</v>
      </c>
      <c r="G10980" t="s">
        <v>9603</v>
      </c>
    </row>
    <row r="10981" spans="1:7" x14ac:dyDescent="0.3">
      <c r="A10981" s="3">
        <v>39814</v>
      </c>
      <c r="B10981" t="s">
        <v>925</v>
      </c>
      <c r="C10981" t="s">
        <v>39</v>
      </c>
      <c r="D10981" t="s">
        <v>122</v>
      </c>
      <c r="E10981" t="s">
        <v>156</v>
      </c>
      <c r="F10981">
        <v>975.84</v>
      </c>
      <c r="G10981" t="s">
        <v>9604</v>
      </c>
    </row>
    <row r="10982" spans="1:7" x14ac:dyDescent="0.3">
      <c r="A10982" t="s">
        <v>9557</v>
      </c>
      <c r="B10982" t="s">
        <v>1494</v>
      </c>
      <c r="C10982" t="s">
        <v>39</v>
      </c>
      <c r="D10982" t="s">
        <v>70</v>
      </c>
      <c r="E10982" t="s">
        <v>213</v>
      </c>
      <c r="F10982">
        <v>6505.6</v>
      </c>
      <c r="G10982" t="s">
        <v>8484</v>
      </c>
    </row>
    <row r="10983" spans="1:7" x14ac:dyDescent="0.3">
      <c r="A10983" t="s">
        <v>9557</v>
      </c>
      <c r="B10983" t="s">
        <v>130</v>
      </c>
      <c r="C10983" t="s">
        <v>39</v>
      </c>
      <c r="D10983" t="s">
        <v>74</v>
      </c>
      <c r="E10983" t="s">
        <v>43</v>
      </c>
      <c r="F10983">
        <v>7573.92</v>
      </c>
      <c r="G10983" t="s">
        <v>530</v>
      </c>
    </row>
    <row r="10984" spans="1:7" x14ac:dyDescent="0.3">
      <c r="A10984" t="s">
        <v>9557</v>
      </c>
      <c r="B10984" t="s">
        <v>130</v>
      </c>
      <c r="C10984" t="s">
        <v>39</v>
      </c>
      <c r="D10984" t="s">
        <v>252</v>
      </c>
      <c r="E10984" t="s">
        <v>116</v>
      </c>
      <c r="F10984">
        <v>3245.97</v>
      </c>
      <c r="G10984" t="s">
        <v>9605</v>
      </c>
    </row>
    <row r="10985" spans="1:7" x14ac:dyDescent="0.3">
      <c r="A10985" t="s">
        <v>9562</v>
      </c>
      <c r="B10985" t="s">
        <v>174</v>
      </c>
      <c r="C10985" t="s">
        <v>9</v>
      </c>
      <c r="D10985" t="s">
        <v>177</v>
      </c>
      <c r="E10985" t="s">
        <v>27</v>
      </c>
      <c r="G10985" t="s">
        <v>1411</v>
      </c>
    </row>
    <row r="10986" spans="1:7" x14ac:dyDescent="0.3">
      <c r="A10986" s="2">
        <v>39814</v>
      </c>
      <c r="B10986" t="s">
        <v>174</v>
      </c>
      <c r="C10986" t="s">
        <v>9</v>
      </c>
      <c r="D10986" t="s">
        <v>16</v>
      </c>
      <c r="F10986">
        <v>1339.68</v>
      </c>
      <c r="G10986" t="s">
        <v>9606</v>
      </c>
    </row>
    <row r="10987" spans="1:7" x14ac:dyDescent="0.3">
      <c r="A10987" t="s">
        <v>9557</v>
      </c>
      <c r="B10987" t="s">
        <v>1510</v>
      </c>
      <c r="C10987" t="s">
        <v>9</v>
      </c>
      <c r="D10987" t="s">
        <v>225</v>
      </c>
      <c r="E10987" t="s">
        <v>84</v>
      </c>
      <c r="F10987">
        <v>13003.43</v>
      </c>
      <c r="G10987" t="s">
        <v>9607</v>
      </c>
    </row>
    <row r="10988" spans="1:7" x14ac:dyDescent="0.3">
      <c r="A10988" s="2">
        <v>39814</v>
      </c>
      <c r="C10988" t="s">
        <v>9</v>
      </c>
      <c r="D10988" t="s">
        <v>423</v>
      </c>
      <c r="E10988" t="s">
        <v>86</v>
      </c>
      <c r="F10988">
        <v>1444.83</v>
      </c>
      <c r="G10988" t="s">
        <v>9608</v>
      </c>
    </row>
    <row r="10989" spans="1:7" x14ac:dyDescent="0.3">
      <c r="A10989" s="3">
        <v>39814</v>
      </c>
      <c r="B10989" t="s">
        <v>174</v>
      </c>
      <c r="C10989" t="s">
        <v>9</v>
      </c>
      <c r="D10989" t="s">
        <v>89</v>
      </c>
      <c r="E10989" t="s">
        <v>93</v>
      </c>
      <c r="F10989">
        <v>8176.13</v>
      </c>
      <c r="G10989" t="s">
        <v>9609</v>
      </c>
    </row>
    <row r="10990" spans="1:7" x14ac:dyDescent="0.3">
      <c r="A10990" t="s">
        <v>9562</v>
      </c>
      <c r="B10990" t="s">
        <v>174</v>
      </c>
      <c r="C10990" t="s">
        <v>9</v>
      </c>
      <c r="D10990" t="s">
        <v>328</v>
      </c>
      <c r="E10990" t="e">
        <f>- Disposal other</f>
        <v>#NAME?</v>
      </c>
      <c r="F10990">
        <v>5450.76</v>
      </c>
      <c r="G10990" t="s">
        <v>9610</v>
      </c>
    </row>
    <row r="10991" spans="1:7" x14ac:dyDescent="0.3">
      <c r="A10991" s="3">
        <v>39814</v>
      </c>
      <c r="B10991" t="s">
        <v>202</v>
      </c>
      <c r="C10991" t="s">
        <v>9</v>
      </c>
      <c r="D10991" t="s">
        <v>299</v>
      </c>
      <c r="E10991" t="s">
        <v>93</v>
      </c>
      <c r="F10991">
        <v>18875.39</v>
      </c>
      <c r="G10991" t="s">
        <v>9611</v>
      </c>
    </row>
    <row r="10992" spans="1:7" x14ac:dyDescent="0.3">
      <c r="A10992" t="s">
        <v>9612</v>
      </c>
      <c r="B10992" t="s">
        <v>1510</v>
      </c>
      <c r="C10992" t="s">
        <v>9</v>
      </c>
      <c r="D10992" t="s">
        <v>32</v>
      </c>
      <c r="E10992" t="s">
        <v>30</v>
      </c>
      <c r="F10992">
        <v>4718.8500000000004</v>
      </c>
      <c r="G10992" t="s">
        <v>9613</v>
      </c>
    </row>
    <row r="10993" spans="1:7" x14ac:dyDescent="0.3">
      <c r="A10993" s="2">
        <v>39814</v>
      </c>
      <c r="B10993" t="s">
        <v>1510</v>
      </c>
      <c r="C10993" t="s">
        <v>39</v>
      </c>
      <c r="D10993" t="s">
        <v>98</v>
      </c>
      <c r="E10993" t="s">
        <v>153</v>
      </c>
      <c r="F10993" s="1">
        <v>10109</v>
      </c>
      <c r="G10993" t="s">
        <v>9614</v>
      </c>
    </row>
    <row r="10994" spans="1:7" x14ac:dyDescent="0.3">
      <c r="A10994" t="s">
        <v>9557</v>
      </c>
      <c r="B10994" t="s">
        <v>210</v>
      </c>
      <c r="C10994" t="s">
        <v>39</v>
      </c>
      <c r="D10994" t="s">
        <v>195</v>
      </c>
      <c r="E10994" t="s">
        <v>128</v>
      </c>
      <c r="F10994">
        <v>10109.56</v>
      </c>
      <c r="G10994" t="s">
        <v>9615</v>
      </c>
    </row>
    <row r="10995" spans="1:7" x14ac:dyDescent="0.3">
      <c r="A10995" s="3">
        <v>39814</v>
      </c>
      <c r="B10995" t="s">
        <v>1510</v>
      </c>
      <c r="D10995" t="s">
        <v>304</v>
      </c>
      <c r="E10995" t="s">
        <v>400</v>
      </c>
      <c r="F10995">
        <v>5054.78</v>
      </c>
      <c r="G10995" t="s">
        <v>9616</v>
      </c>
    </row>
    <row r="10996" spans="1:7" x14ac:dyDescent="0.3">
      <c r="A10996" s="2">
        <v>39814</v>
      </c>
      <c r="B10996" t="s">
        <v>202</v>
      </c>
      <c r="C10996" t="s">
        <v>39</v>
      </c>
      <c r="D10996" t="s">
        <v>435</v>
      </c>
      <c r="E10996" t="s">
        <v>208</v>
      </c>
      <c r="F10996">
        <v>3717.42</v>
      </c>
      <c r="G10996" t="s">
        <v>9617</v>
      </c>
    </row>
    <row r="10997" spans="1:7" x14ac:dyDescent="0.3">
      <c r="A10997" s="2">
        <v>39814</v>
      </c>
      <c r="B10997" t="s">
        <v>174</v>
      </c>
      <c r="C10997" t="s">
        <v>39</v>
      </c>
      <c r="D10997" t="s">
        <v>106</v>
      </c>
      <c r="E10997" t="s">
        <v>114</v>
      </c>
      <c r="F10997" s="1">
        <v>8673</v>
      </c>
      <c r="G10997" t="s">
        <v>9618</v>
      </c>
    </row>
    <row r="10998" spans="1:7" x14ac:dyDescent="0.3">
      <c r="A10998" t="s">
        <v>9557</v>
      </c>
      <c r="B10998" t="s">
        <v>174</v>
      </c>
      <c r="C10998" t="s">
        <v>39</v>
      </c>
      <c r="D10998" t="s">
        <v>113</v>
      </c>
      <c r="E10998" t="s">
        <v>118</v>
      </c>
      <c r="F10998">
        <v>3853.78</v>
      </c>
      <c r="G10998" t="s">
        <v>9619</v>
      </c>
    </row>
    <row r="10999" spans="1:7" x14ac:dyDescent="0.3">
      <c r="A10999" t="s">
        <v>9557</v>
      </c>
      <c r="B10999" t="s">
        <v>174</v>
      </c>
      <c r="C10999" t="s">
        <v>39</v>
      </c>
      <c r="D10999" t="s">
        <v>59</v>
      </c>
      <c r="E10999" t="s">
        <v>114</v>
      </c>
      <c r="F10999">
        <v>3853.78</v>
      </c>
      <c r="G10999" t="s">
        <v>9620</v>
      </c>
    </row>
    <row r="11000" spans="1:7" x14ac:dyDescent="0.3">
      <c r="A11000" t="s">
        <v>9557</v>
      </c>
      <c r="B11000" t="s">
        <v>174</v>
      </c>
      <c r="C11000" t="s">
        <v>39</v>
      </c>
      <c r="D11000" t="s">
        <v>53</v>
      </c>
      <c r="E11000" t="s">
        <v>385</v>
      </c>
      <c r="F11000">
        <v>1926.89</v>
      </c>
      <c r="G11000" t="s">
        <v>9621</v>
      </c>
    </row>
    <row r="11001" spans="1:7" x14ac:dyDescent="0.3">
      <c r="A11001" s="2">
        <v>39814</v>
      </c>
      <c r="B11001" t="s">
        <v>174</v>
      </c>
      <c r="C11001" t="s">
        <v>39</v>
      </c>
      <c r="D11001" t="s">
        <v>1445</v>
      </c>
      <c r="E11001" t="s">
        <v>128</v>
      </c>
      <c r="F11001">
        <v>8962.34</v>
      </c>
      <c r="G11001" t="s">
        <v>9622</v>
      </c>
    </row>
    <row r="11002" spans="1:7" x14ac:dyDescent="0.3">
      <c r="A11002" t="s">
        <v>9562</v>
      </c>
      <c r="B11002" t="s">
        <v>2509</v>
      </c>
      <c r="C11002" t="s">
        <v>39</v>
      </c>
      <c r="E11002" t="s">
        <v>21</v>
      </c>
      <c r="F11002">
        <v>5377.41</v>
      </c>
      <c r="G11002" t="s">
        <v>2405</v>
      </c>
    </row>
    <row r="11003" spans="1:7" x14ac:dyDescent="0.3">
      <c r="A11003" t="s">
        <v>9562</v>
      </c>
      <c r="B11003" t="s">
        <v>174</v>
      </c>
      <c r="C11003" t="s">
        <v>39</v>
      </c>
      <c r="D11003" t="s">
        <v>120</v>
      </c>
      <c r="E11003" t="s">
        <v>116</v>
      </c>
      <c r="F11003">
        <v>3584.94</v>
      </c>
      <c r="G11003" t="s">
        <v>1749</v>
      </c>
    </row>
    <row r="11004" spans="1:7" x14ac:dyDescent="0.3">
      <c r="A11004" t="s">
        <v>9557</v>
      </c>
      <c r="B11004" t="s">
        <v>174</v>
      </c>
      <c r="C11004" t="s">
        <v>39</v>
      </c>
      <c r="D11004" t="s">
        <v>125</v>
      </c>
      <c r="E11004" t="s">
        <v>319</v>
      </c>
      <c r="F11004">
        <v>10596.8</v>
      </c>
      <c r="G11004" t="s">
        <v>9623</v>
      </c>
    </row>
    <row r="11005" spans="1:7" x14ac:dyDescent="0.3">
      <c r="A11005" t="s">
        <v>9557</v>
      </c>
      <c r="B11005" t="s">
        <v>194</v>
      </c>
      <c r="C11005" t="s">
        <v>39</v>
      </c>
      <c r="D11005" t="s">
        <v>252</v>
      </c>
      <c r="F11005">
        <v>4541.49</v>
      </c>
      <c r="G11005" t="s">
        <v>267</v>
      </c>
    </row>
    <row r="11006" spans="1:7" x14ac:dyDescent="0.3">
      <c r="A11006" t="s">
        <v>9562</v>
      </c>
      <c r="C11006" t="s">
        <v>9</v>
      </c>
      <c r="D11006" t="s">
        <v>10</v>
      </c>
      <c r="E11006" t="s">
        <v>220</v>
      </c>
      <c r="F11006">
        <v>14583.17</v>
      </c>
      <c r="G11006" t="s">
        <v>9624</v>
      </c>
    </row>
    <row r="11007" spans="1:7" x14ac:dyDescent="0.3">
      <c r="A11007" t="s">
        <v>9557</v>
      </c>
      <c r="B11007" t="s">
        <v>254</v>
      </c>
      <c r="C11007" t="s">
        <v>9</v>
      </c>
      <c r="D11007" t="s">
        <v>16</v>
      </c>
      <c r="E11007" t="s">
        <v>86</v>
      </c>
      <c r="F11007">
        <v>6249.93</v>
      </c>
      <c r="G11007" t="s">
        <v>9625</v>
      </c>
    </row>
    <row r="11008" spans="1:7" x14ac:dyDescent="0.3">
      <c r="A11008" t="s">
        <v>9557</v>
      </c>
      <c r="B11008" t="s">
        <v>231</v>
      </c>
      <c r="C11008" t="s">
        <v>9</v>
      </c>
      <c r="D11008" t="s">
        <v>423</v>
      </c>
      <c r="E11008" t="s">
        <v>68</v>
      </c>
      <c r="F11008">
        <v>18860.349999999999</v>
      </c>
      <c r="G11008" t="s">
        <v>9626</v>
      </c>
    </row>
    <row r="11009" spans="1:7" x14ac:dyDescent="0.3">
      <c r="A11009" s="2">
        <v>39814</v>
      </c>
      <c r="B11009" t="s">
        <v>1537</v>
      </c>
      <c r="C11009" t="s">
        <v>9</v>
      </c>
      <c r="D11009" t="s">
        <v>180</v>
      </c>
      <c r="E11009" t="s">
        <v>81</v>
      </c>
      <c r="F11009">
        <v>2095.6</v>
      </c>
      <c r="G11009" t="s">
        <v>9627</v>
      </c>
    </row>
    <row r="11010" spans="1:7" x14ac:dyDescent="0.3">
      <c r="A11010" s="3">
        <v>39814</v>
      </c>
      <c r="B11010" t="s">
        <v>222</v>
      </c>
      <c r="C11010" t="s">
        <v>9</v>
      </c>
      <c r="D11010" t="s">
        <v>295</v>
      </c>
      <c r="E11010" t="s">
        <v>11</v>
      </c>
      <c r="F11010">
        <v>7711.49</v>
      </c>
      <c r="G11010" t="s">
        <v>9628</v>
      </c>
    </row>
    <row r="11011" spans="1:7" x14ac:dyDescent="0.3">
      <c r="A11011" s="2">
        <v>39814</v>
      </c>
      <c r="B11011" t="s">
        <v>224</v>
      </c>
      <c r="C11011" t="s">
        <v>9</v>
      </c>
      <c r="D11011" t="s">
        <v>955</v>
      </c>
      <c r="E11011" t="s">
        <v>86</v>
      </c>
      <c r="G11011" t="s">
        <v>9629</v>
      </c>
    </row>
    <row r="11012" spans="1:7" x14ac:dyDescent="0.3">
      <c r="A11012" s="3">
        <v>39814</v>
      </c>
      <c r="B11012" t="s">
        <v>952</v>
      </c>
      <c r="C11012" t="s">
        <v>9</v>
      </c>
      <c r="D11012" t="s">
        <v>192</v>
      </c>
      <c r="E11012" t="s">
        <v>33</v>
      </c>
      <c r="F11012">
        <v>13864.47</v>
      </c>
      <c r="G11012" t="s">
        <v>2216</v>
      </c>
    </row>
    <row r="11013" spans="1:7" x14ac:dyDescent="0.3">
      <c r="B11013" t="s">
        <v>952</v>
      </c>
      <c r="C11013" t="s">
        <v>9</v>
      </c>
      <c r="D11013" t="s">
        <v>189</v>
      </c>
      <c r="E11013" t="s">
        <v>17</v>
      </c>
      <c r="F11013">
        <v>3466.12</v>
      </c>
      <c r="G11013" t="s">
        <v>9630</v>
      </c>
    </row>
    <row r="11014" spans="1:7" x14ac:dyDescent="0.3">
      <c r="A11014" s="2">
        <v>39814</v>
      </c>
      <c r="B11014" t="s">
        <v>224</v>
      </c>
      <c r="C11014" t="s">
        <v>39</v>
      </c>
      <c r="D11014" t="s">
        <v>102</v>
      </c>
      <c r="E11014" t="s">
        <v>41</v>
      </c>
      <c r="F11014">
        <v>7739.72</v>
      </c>
      <c r="G11014" t="s">
        <v>307</v>
      </c>
    </row>
    <row r="11015" spans="1:7" x14ac:dyDescent="0.3">
      <c r="A11015" t="s">
        <v>9557</v>
      </c>
      <c r="B11015" t="s">
        <v>224</v>
      </c>
      <c r="C11015" t="s">
        <v>39</v>
      </c>
      <c r="D11015" t="s">
        <v>45</v>
      </c>
      <c r="E11015" t="s">
        <v>487</v>
      </c>
      <c r="F11015">
        <v>7739.72</v>
      </c>
      <c r="G11015" t="s">
        <v>1449</v>
      </c>
    </row>
    <row r="11016" spans="1:7" x14ac:dyDescent="0.3">
      <c r="A11016" t="s">
        <v>9557</v>
      </c>
      <c r="B11016" t="s">
        <v>952</v>
      </c>
      <c r="C11016" t="s">
        <v>39</v>
      </c>
      <c r="E11016" t="s">
        <v>806</v>
      </c>
      <c r="F11016" s="1">
        <v>3869</v>
      </c>
      <c r="G11016" t="s">
        <v>9631</v>
      </c>
    </row>
    <row r="11017" spans="1:7" x14ac:dyDescent="0.3">
      <c r="A11017" s="2">
        <v>39814</v>
      </c>
      <c r="B11017" t="s">
        <v>224</v>
      </c>
      <c r="C11017" t="s">
        <v>39</v>
      </c>
      <c r="D11017" t="s">
        <v>47</v>
      </c>
      <c r="E11017" t="s">
        <v>159</v>
      </c>
      <c r="F11017">
        <v>5054.6099999999997</v>
      </c>
      <c r="G11017" t="s">
        <v>9632</v>
      </c>
    </row>
    <row r="11018" spans="1:7" x14ac:dyDescent="0.3">
      <c r="A11018" t="s">
        <v>9557</v>
      </c>
      <c r="B11018" t="s">
        <v>224</v>
      </c>
      <c r="C11018" t="s">
        <v>39</v>
      </c>
      <c r="D11018" t="s">
        <v>51</v>
      </c>
      <c r="E11018" t="s">
        <v>21</v>
      </c>
      <c r="F11018">
        <v>11794.1</v>
      </c>
      <c r="G11018" t="s">
        <v>9633</v>
      </c>
    </row>
    <row r="11019" spans="1:7" x14ac:dyDescent="0.3">
      <c r="A11019" t="s">
        <v>9557</v>
      </c>
      <c r="B11019" t="s">
        <v>1537</v>
      </c>
      <c r="C11019" t="s">
        <v>39</v>
      </c>
      <c r="D11019" t="s">
        <v>59</v>
      </c>
      <c r="E11019" t="s">
        <v>111</v>
      </c>
      <c r="F11019">
        <v>7696.38</v>
      </c>
      <c r="G11019" t="s">
        <v>9634</v>
      </c>
    </row>
    <row r="11020" spans="1:7" x14ac:dyDescent="0.3">
      <c r="A11020" t="s">
        <v>9557</v>
      </c>
      <c r="B11020" t="s">
        <v>952</v>
      </c>
      <c r="C11020" t="s">
        <v>39</v>
      </c>
      <c r="D11020" t="s">
        <v>310</v>
      </c>
      <c r="E11020" t="s">
        <v>68</v>
      </c>
      <c r="F11020">
        <v>7696.38</v>
      </c>
      <c r="G11020" t="s">
        <v>485</v>
      </c>
    </row>
    <row r="11021" spans="1:7" x14ac:dyDescent="0.3">
      <c r="A11021" t="s">
        <v>9557</v>
      </c>
      <c r="B11021" t="s">
        <v>224</v>
      </c>
      <c r="C11021" t="s">
        <v>39</v>
      </c>
      <c r="D11021" t="s">
        <v>55</v>
      </c>
      <c r="E11021" t="s">
        <v>71</v>
      </c>
      <c r="F11021" s="1">
        <v>3848</v>
      </c>
      <c r="G11021" t="s">
        <v>9635</v>
      </c>
    </row>
    <row r="11022" spans="1:7" x14ac:dyDescent="0.3">
      <c r="A11022" t="s">
        <v>9557</v>
      </c>
      <c r="B11022" t="s">
        <v>224</v>
      </c>
      <c r="C11022" t="s">
        <v>39</v>
      </c>
      <c r="D11022" t="s">
        <v>63</v>
      </c>
      <c r="E11022" t="s">
        <v>48</v>
      </c>
      <c r="F11022">
        <v>4204.3</v>
      </c>
      <c r="G11022" t="s">
        <v>9636</v>
      </c>
    </row>
    <row r="11023" spans="1:7" x14ac:dyDescent="0.3">
      <c r="A11023" t="s">
        <v>9562</v>
      </c>
      <c r="B11023" t="s">
        <v>224</v>
      </c>
      <c r="D11023" t="s">
        <v>380</v>
      </c>
      <c r="E11023" t="s">
        <v>84</v>
      </c>
      <c r="F11023">
        <v>2522.58</v>
      </c>
      <c r="G11023" t="s">
        <v>549</v>
      </c>
    </row>
    <row r="11024" spans="1:7" x14ac:dyDescent="0.3">
      <c r="A11024" s="3">
        <v>39814</v>
      </c>
      <c r="B11024" t="s">
        <v>224</v>
      </c>
      <c r="C11024" t="s">
        <v>39</v>
      </c>
      <c r="D11024" t="s">
        <v>122</v>
      </c>
      <c r="E11024" t="s">
        <v>71</v>
      </c>
      <c r="F11024" t="s">
        <v>9637</v>
      </c>
      <c r="G11024" t="s">
        <v>9638</v>
      </c>
    </row>
    <row r="11025" spans="1:7" x14ac:dyDescent="0.3">
      <c r="A11025" t="s">
        <v>9639</v>
      </c>
      <c r="B11025" t="s">
        <v>240</v>
      </c>
      <c r="C11025" t="s">
        <v>39</v>
      </c>
      <c r="D11025" t="s">
        <v>74</v>
      </c>
      <c r="E11025" t="s">
        <v>319</v>
      </c>
      <c r="F11025">
        <v>10322.31</v>
      </c>
      <c r="G11025" t="s">
        <v>9640</v>
      </c>
    </row>
    <row r="11026" spans="1:7" x14ac:dyDescent="0.3">
      <c r="A11026" t="s">
        <v>9557</v>
      </c>
      <c r="B11026" t="s">
        <v>224</v>
      </c>
      <c r="D11026" t="s">
        <v>125</v>
      </c>
      <c r="E11026" t="s">
        <v>385</v>
      </c>
      <c r="F11026">
        <v>4423.8500000000004</v>
      </c>
      <c r="G11026" t="s">
        <v>9641</v>
      </c>
    </row>
    <row r="11027" spans="1:7" x14ac:dyDescent="0.3">
      <c r="A11027" t="s">
        <v>9557</v>
      </c>
      <c r="B11027" t="s">
        <v>256</v>
      </c>
      <c r="C11027" t="s">
        <v>9</v>
      </c>
      <c r="D11027" t="s">
        <v>131</v>
      </c>
      <c r="E11027" t="s">
        <v>220</v>
      </c>
      <c r="F11027">
        <v>9261.43</v>
      </c>
      <c r="G11027" t="s">
        <v>9642</v>
      </c>
    </row>
    <row r="11028" spans="1:7" x14ac:dyDescent="0.3">
      <c r="A11028" t="s">
        <v>9643</v>
      </c>
      <c r="B11028" t="s">
        <v>281</v>
      </c>
      <c r="C11028" t="s">
        <v>9</v>
      </c>
      <c r="D11028" t="s">
        <v>133</v>
      </c>
      <c r="E11028" t="s">
        <v>138</v>
      </c>
      <c r="F11028">
        <v>3969.19</v>
      </c>
      <c r="G11028" t="s">
        <v>9644</v>
      </c>
    </row>
    <row r="11029" spans="1:7" x14ac:dyDescent="0.3">
      <c r="A11029" s="2">
        <v>39814</v>
      </c>
      <c r="B11029" t="s">
        <v>272</v>
      </c>
      <c r="C11029" t="s">
        <v>9</v>
      </c>
      <c r="D11029" t="s">
        <v>180</v>
      </c>
      <c r="E11029" t="s">
        <v>292</v>
      </c>
      <c r="F11029" s="1">
        <v>9393</v>
      </c>
      <c r="G11029" t="s">
        <v>9645</v>
      </c>
    </row>
    <row r="11030" spans="1:7" x14ac:dyDescent="0.3">
      <c r="A11030" t="s">
        <v>9562</v>
      </c>
      <c r="B11030" t="s">
        <v>256</v>
      </c>
      <c r="C11030" t="s">
        <v>9</v>
      </c>
      <c r="D11030" t="s">
        <v>83</v>
      </c>
      <c r="E11030" t="s">
        <v>138</v>
      </c>
      <c r="F11030">
        <v>1043.74</v>
      </c>
      <c r="G11030" t="s">
        <v>1502</v>
      </c>
    </row>
    <row r="11031" spans="1:7" x14ac:dyDescent="0.3">
      <c r="A11031" t="s">
        <v>9557</v>
      </c>
      <c r="B11031" t="s">
        <v>256</v>
      </c>
      <c r="C11031" t="s">
        <v>9</v>
      </c>
      <c r="D11031" t="s">
        <v>89</v>
      </c>
      <c r="E11031" t="s">
        <v>233</v>
      </c>
      <c r="F11031">
        <v>9885.83</v>
      </c>
      <c r="G11031" t="s">
        <v>9646</v>
      </c>
    </row>
    <row r="11032" spans="1:7" x14ac:dyDescent="0.3">
      <c r="A11032" s="3">
        <v>39814</v>
      </c>
      <c r="B11032" t="s">
        <v>256</v>
      </c>
      <c r="C11032" t="s">
        <v>9</v>
      </c>
      <c r="D11032" t="s">
        <v>228</v>
      </c>
      <c r="F11032">
        <v>6590.56</v>
      </c>
      <c r="G11032" t="s">
        <v>9647</v>
      </c>
    </row>
    <row r="11033" spans="1:7" x14ac:dyDescent="0.3">
      <c r="A11033" t="s">
        <v>9562</v>
      </c>
      <c r="B11033" t="s">
        <v>256</v>
      </c>
      <c r="C11033" t="s">
        <v>9</v>
      </c>
      <c r="D11033" t="s">
        <v>35</v>
      </c>
      <c r="E11033" t="s">
        <v>263</v>
      </c>
      <c r="F11033">
        <v>15682.11</v>
      </c>
      <c r="G11033" t="s">
        <v>3604</v>
      </c>
    </row>
    <row r="11034" spans="1:7" x14ac:dyDescent="0.3">
      <c r="A11034" t="s">
        <v>9562</v>
      </c>
      <c r="B11034" t="s">
        <v>256</v>
      </c>
      <c r="C11034" t="s">
        <v>9</v>
      </c>
      <c r="D11034" t="s">
        <v>95</v>
      </c>
      <c r="E11034" t="s">
        <v>96</v>
      </c>
      <c r="F11034" s="1">
        <v>3920</v>
      </c>
      <c r="G11034" t="s">
        <v>9648</v>
      </c>
    </row>
    <row r="11035" spans="1:7" x14ac:dyDescent="0.3">
      <c r="A11035" t="s">
        <v>9557</v>
      </c>
      <c r="B11035" t="s">
        <v>981</v>
      </c>
      <c r="C11035" t="s">
        <v>39</v>
      </c>
      <c r="D11035" t="s">
        <v>147</v>
      </c>
      <c r="E11035" t="s">
        <v>153</v>
      </c>
      <c r="F11035">
        <v>5320.32</v>
      </c>
      <c r="G11035" t="s">
        <v>9649</v>
      </c>
    </row>
    <row r="11036" spans="1:7" x14ac:dyDescent="0.3">
      <c r="A11036" s="2">
        <v>39814</v>
      </c>
      <c r="B11036" t="s">
        <v>256</v>
      </c>
      <c r="C11036" t="s">
        <v>39</v>
      </c>
      <c r="D11036" t="s">
        <v>304</v>
      </c>
      <c r="E11036" t="s">
        <v>487</v>
      </c>
      <c r="F11036">
        <v>5320.32</v>
      </c>
      <c r="G11036" t="s">
        <v>9650</v>
      </c>
    </row>
    <row r="11037" spans="1:7" x14ac:dyDescent="0.3">
      <c r="A11037" t="s">
        <v>9570</v>
      </c>
      <c r="B11037" t="s">
        <v>256</v>
      </c>
      <c r="C11037" t="s">
        <v>39</v>
      </c>
      <c r="D11037" t="s">
        <v>98</v>
      </c>
      <c r="E11037" t="s">
        <v>17</v>
      </c>
      <c r="F11037">
        <v>2660.16</v>
      </c>
      <c r="G11037" t="s">
        <v>9651</v>
      </c>
    </row>
    <row r="11038" spans="1:7" x14ac:dyDescent="0.3">
      <c r="A11038" s="2">
        <v>39814</v>
      </c>
      <c r="B11038" t="s">
        <v>978</v>
      </c>
      <c r="C11038" t="s">
        <v>39</v>
      </c>
      <c r="D11038" t="s">
        <v>200</v>
      </c>
      <c r="E11038" t="s">
        <v>118</v>
      </c>
      <c r="F11038">
        <v>3565.72</v>
      </c>
      <c r="G11038" t="s">
        <v>112</v>
      </c>
    </row>
    <row r="11039" spans="1:7" x14ac:dyDescent="0.3">
      <c r="A11039" t="s">
        <v>9652</v>
      </c>
      <c r="B11039" t="s">
        <v>256</v>
      </c>
      <c r="C11039" t="s">
        <v>39</v>
      </c>
      <c r="D11039" t="s">
        <v>412</v>
      </c>
      <c r="E11039" t="s">
        <v>114</v>
      </c>
      <c r="F11039" t="s">
        <v>9653</v>
      </c>
      <c r="G11039" t="s">
        <v>9654</v>
      </c>
    </row>
    <row r="11040" spans="1:7" x14ac:dyDescent="0.3">
      <c r="A11040" t="s">
        <v>9557</v>
      </c>
      <c r="B11040" t="s">
        <v>1565</v>
      </c>
      <c r="C11040" t="s">
        <v>39</v>
      </c>
      <c r="D11040" t="s">
        <v>113</v>
      </c>
      <c r="E11040" t="s">
        <v>41</v>
      </c>
      <c r="F11040">
        <v>5339.12</v>
      </c>
      <c r="G11040" t="s">
        <v>9655</v>
      </c>
    </row>
    <row r="11041" spans="1:7" x14ac:dyDescent="0.3">
      <c r="A11041" t="s">
        <v>9557</v>
      </c>
      <c r="B11041" t="s">
        <v>256</v>
      </c>
      <c r="C11041" t="s">
        <v>39</v>
      </c>
      <c r="D11041" t="s">
        <v>53</v>
      </c>
      <c r="E11041" t="s">
        <v>56</v>
      </c>
      <c r="F11041">
        <v>5339.12</v>
      </c>
      <c r="G11041" t="s">
        <v>9656</v>
      </c>
    </row>
    <row r="11042" spans="1:7" x14ac:dyDescent="0.3">
      <c r="A11042" s="2">
        <v>39814</v>
      </c>
      <c r="B11042" t="s">
        <v>272</v>
      </c>
      <c r="C11042" t="s">
        <v>39</v>
      </c>
      <c r="D11042" t="s">
        <v>310</v>
      </c>
      <c r="E11042" t="s">
        <v>75</v>
      </c>
      <c r="F11042">
        <v>2669.56</v>
      </c>
      <c r="G11042" t="s">
        <v>9657</v>
      </c>
    </row>
    <row r="11043" spans="1:7" x14ac:dyDescent="0.3">
      <c r="A11043" s="2">
        <v>39814</v>
      </c>
      <c r="B11043" t="s">
        <v>275</v>
      </c>
      <c r="C11043" t="s">
        <v>39</v>
      </c>
      <c r="D11043" t="s">
        <v>380</v>
      </c>
      <c r="E11043" t="s">
        <v>159</v>
      </c>
      <c r="F11043">
        <v>11627.18</v>
      </c>
      <c r="G11043" t="s">
        <v>9658</v>
      </c>
    </row>
    <row r="11044" spans="1:7" x14ac:dyDescent="0.3">
      <c r="A11044" t="s">
        <v>9562</v>
      </c>
      <c r="B11044" t="s">
        <v>256</v>
      </c>
      <c r="C11044" t="s">
        <v>39</v>
      </c>
      <c r="D11044" t="s">
        <v>212</v>
      </c>
      <c r="E11044" t="s">
        <v>68</v>
      </c>
      <c r="F11044">
        <v>6976.31</v>
      </c>
      <c r="G11044" t="s">
        <v>9659</v>
      </c>
    </row>
    <row r="11045" spans="1:7" x14ac:dyDescent="0.3">
      <c r="A11045" t="s">
        <v>9557</v>
      </c>
      <c r="B11045" t="s">
        <v>256</v>
      </c>
      <c r="C11045" t="s">
        <v>39</v>
      </c>
      <c r="D11045" t="s">
        <v>122</v>
      </c>
      <c r="E11045" t="s">
        <v>123</v>
      </c>
      <c r="F11045">
        <v>4650.87</v>
      </c>
      <c r="G11045" t="s">
        <v>9660</v>
      </c>
    </row>
    <row r="11046" spans="1:7" x14ac:dyDescent="0.3">
      <c r="A11046" t="s">
        <v>9557</v>
      </c>
      <c r="B11046" t="s">
        <v>281</v>
      </c>
      <c r="C11046" t="s">
        <v>39</v>
      </c>
      <c r="D11046" t="s">
        <v>382</v>
      </c>
      <c r="E11046" t="s">
        <v>43</v>
      </c>
      <c r="F11046">
        <v>11491.1</v>
      </c>
      <c r="G11046" t="s">
        <v>9661</v>
      </c>
    </row>
    <row r="11047" spans="1:7" x14ac:dyDescent="0.3">
      <c r="A11047" t="s">
        <v>9557</v>
      </c>
      <c r="B11047" t="s">
        <v>281</v>
      </c>
      <c r="C11047" t="s">
        <v>39</v>
      </c>
      <c r="D11047" t="s">
        <v>74</v>
      </c>
      <c r="E11047" t="s">
        <v>385</v>
      </c>
      <c r="F11047">
        <v>4924.76</v>
      </c>
      <c r="G11047" t="s">
        <v>9662</v>
      </c>
    </row>
    <row r="11048" spans="1:7" x14ac:dyDescent="0.3">
      <c r="A11048" t="s">
        <v>9557</v>
      </c>
      <c r="B11048" t="s">
        <v>287</v>
      </c>
      <c r="C11048" t="s">
        <v>9</v>
      </c>
      <c r="D11048" t="s">
        <v>16</v>
      </c>
      <c r="E11048" t="s">
        <v>263</v>
      </c>
      <c r="F11048">
        <v>3992.22</v>
      </c>
      <c r="G11048" t="s">
        <v>9663</v>
      </c>
    </row>
    <row r="11049" spans="1:7" x14ac:dyDescent="0.3">
      <c r="A11049" t="s">
        <v>9557</v>
      </c>
      <c r="B11049" t="s">
        <v>315</v>
      </c>
      <c r="C11049" t="s">
        <v>9</v>
      </c>
      <c r="D11049" t="s">
        <v>131</v>
      </c>
      <c r="E11049" t="s">
        <v>17</v>
      </c>
      <c r="F11049">
        <v>1710.95</v>
      </c>
      <c r="G11049" t="s">
        <v>1326</v>
      </c>
    </row>
    <row r="11050" spans="1:7" x14ac:dyDescent="0.3">
      <c r="B11050" t="s">
        <v>287</v>
      </c>
      <c r="C11050" t="s">
        <v>9</v>
      </c>
      <c r="D11050" t="s">
        <v>83</v>
      </c>
      <c r="E11050" t="s">
        <v>56</v>
      </c>
      <c r="F11050" s="1">
        <v>16496</v>
      </c>
      <c r="G11050" t="s">
        <v>9664</v>
      </c>
    </row>
    <row r="11051" spans="1:7" x14ac:dyDescent="0.3">
      <c r="A11051" t="s">
        <v>9562</v>
      </c>
      <c r="B11051" t="s">
        <v>287</v>
      </c>
      <c r="C11051" t="s">
        <v>9</v>
      </c>
      <c r="D11051" t="s">
        <v>225</v>
      </c>
      <c r="E11051" t="s">
        <v>184</v>
      </c>
      <c r="F11051">
        <v>1832.91</v>
      </c>
      <c r="G11051" t="s">
        <v>9665</v>
      </c>
    </row>
    <row r="11052" spans="1:7" x14ac:dyDescent="0.3">
      <c r="A11052" s="2">
        <v>39814</v>
      </c>
      <c r="B11052" t="s">
        <v>287</v>
      </c>
      <c r="C11052" t="s">
        <v>9</v>
      </c>
      <c r="D11052" t="s">
        <v>328</v>
      </c>
      <c r="E11052" t="s">
        <v>27</v>
      </c>
      <c r="F11052">
        <v>12104.5</v>
      </c>
      <c r="G11052" t="s">
        <v>9666</v>
      </c>
    </row>
    <row r="11053" spans="1:7" x14ac:dyDescent="0.3">
      <c r="A11053" t="s">
        <v>9667</v>
      </c>
      <c r="B11053" t="s">
        <v>287</v>
      </c>
      <c r="C11053" t="s">
        <v>9</v>
      </c>
      <c r="D11053" t="s">
        <v>89</v>
      </c>
      <c r="E11053" t="s">
        <v>806</v>
      </c>
      <c r="F11053">
        <v>8069.66</v>
      </c>
      <c r="G11053" t="s">
        <v>9668</v>
      </c>
    </row>
    <row r="11054" spans="1:7" x14ac:dyDescent="0.3">
      <c r="A11054" t="s">
        <v>9557</v>
      </c>
      <c r="B11054" t="s">
        <v>1011</v>
      </c>
      <c r="D11054" t="s">
        <v>32</v>
      </c>
      <c r="E11054" t="s">
        <v>220</v>
      </c>
      <c r="F11054">
        <v>12221.76</v>
      </c>
      <c r="G11054" t="s">
        <v>9669</v>
      </c>
    </row>
    <row r="11055" spans="1:7" x14ac:dyDescent="0.3">
      <c r="A11055" t="s">
        <v>9557</v>
      </c>
      <c r="B11055" t="s">
        <v>287</v>
      </c>
      <c r="C11055" t="s">
        <v>9</v>
      </c>
      <c r="D11055" t="s">
        <v>95</v>
      </c>
      <c r="E11055" t="s">
        <v>86</v>
      </c>
      <c r="F11055">
        <v>3055.44</v>
      </c>
      <c r="G11055" t="s">
        <v>9670</v>
      </c>
    </row>
    <row r="11056" spans="1:7" x14ac:dyDescent="0.3">
      <c r="A11056" s="2">
        <v>39814</v>
      </c>
      <c r="B11056" t="s">
        <v>287</v>
      </c>
      <c r="C11056" t="s">
        <v>39</v>
      </c>
      <c r="D11056" t="s">
        <v>147</v>
      </c>
      <c r="E11056" t="s">
        <v>118</v>
      </c>
      <c r="F11056" s="1">
        <v>8028</v>
      </c>
      <c r="G11056" t="s">
        <v>794</v>
      </c>
    </row>
    <row r="11057" spans="1:7" x14ac:dyDescent="0.3">
      <c r="B11057" t="s">
        <v>287</v>
      </c>
      <c r="C11057" t="s">
        <v>39</v>
      </c>
      <c r="D11057" t="s">
        <v>40</v>
      </c>
      <c r="E11057" t="s">
        <v>43</v>
      </c>
      <c r="F11057">
        <v>8028.47</v>
      </c>
      <c r="G11057" t="s">
        <v>448</v>
      </c>
    </row>
    <row r="11058" spans="1:7" x14ac:dyDescent="0.3">
      <c r="A11058" t="s">
        <v>9557</v>
      </c>
      <c r="B11058" t="s">
        <v>287</v>
      </c>
      <c r="C11058" t="s">
        <v>39</v>
      </c>
      <c r="D11058" t="s">
        <v>98</v>
      </c>
      <c r="E11058" t="s">
        <v>81</v>
      </c>
      <c r="F11058">
        <v>4014.23</v>
      </c>
      <c r="G11058" t="s">
        <v>9671</v>
      </c>
    </row>
    <row r="11059" spans="1:7" x14ac:dyDescent="0.3">
      <c r="A11059" s="3">
        <v>39814</v>
      </c>
      <c r="B11059" t="s">
        <v>289</v>
      </c>
      <c r="C11059" t="s">
        <v>39</v>
      </c>
      <c r="D11059" t="s">
        <v>106</v>
      </c>
      <c r="E11059" t="s">
        <v>111</v>
      </c>
      <c r="F11059" t="s">
        <v>9672</v>
      </c>
      <c r="G11059" t="s">
        <v>9673</v>
      </c>
    </row>
    <row r="11060" spans="1:7" x14ac:dyDescent="0.3">
      <c r="A11060" s="3">
        <v>39814</v>
      </c>
      <c r="B11060" t="s">
        <v>287</v>
      </c>
      <c r="C11060" t="s">
        <v>39</v>
      </c>
      <c r="D11060" t="s">
        <v>155</v>
      </c>
      <c r="E11060" t="s">
        <v>21</v>
      </c>
      <c r="F11060">
        <v>9318.31</v>
      </c>
      <c r="G11060" t="s">
        <v>9674</v>
      </c>
    </row>
    <row r="11061" spans="1:7" x14ac:dyDescent="0.3">
      <c r="A11061" s="2">
        <v>39814</v>
      </c>
      <c r="B11061" t="s">
        <v>301</v>
      </c>
      <c r="C11061" t="s">
        <v>39</v>
      </c>
      <c r="D11061" t="s">
        <v>110</v>
      </c>
      <c r="E11061" t="s">
        <v>153</v>
      </c>
      <c r="F11061">
        <v>3411.84</v>
      </c>
      <c r="G11061" t="s">
        <v>9675</v>
      </c>
    </row>
    <row r="11062" spans="1:7" x14ac:dyDescent="0.3">
      <c r="A11062" t="s">
        <v>9557</v>
      </c>
      <c r="B11062" t="s">
        <v>287</v>
      </c>
      <c r="C11062" t="s">
        <v>39</v>
      </c>
      <c r="D11062" t="s">
        <v>310</v>
      </c>
      <c r="E11062" t="s">
        <v>114</v>
      </c>
      <c r="F11062" t="s">
        <v>9676</v>
      </c>
      <c r="G11062" t="s">
        <v>9677</v>
      </c>
    </row>
    <row r="11063" spans="1:7" x14ac:dyDescent="0.3">
      <c r="A11063" t="s">
        <v>9557</v>
      </c>
      <c r="B11063" t="s">
        <v>1002</v>
      </c>
      <c r="C11063" t="s">
        <v>39</v>
      </c>
      <c r="D11063" t="s">
        <v>244</v>
      </c>
      <c r="E11063" t="s">
        <v>2000</v>
      </c>
      <c r="F11063">
        <v>1705.92</v>
      </c>
      <c r="G11063" t="s">
        <v>9678</v>
      </c>
    </row>
    <row r="11064" spans="1:7" x14ac:dyDescent="0.3">
      <c r="B11064" t="s">
        <v>287</v>
      </c>
      <c r="C11064" t="s">
        <v>39</v>
      </c>
      <c r="D11064" t="s">
        <v>63</v>
      </c>
      <c r="E11064" t="s">
        <v>41</v>
      </c>
      <c r="F11064">
        <v>10346.959999999999</v>
      </c>
      <c r="G11064" t="s">
        <v>260</v>
      </c>
    </row>
    <row r="11065" spans="1:7" x14ac:dyDescent="0.3">
      <c r="A11065" t="s">
        <v>9557</v>
      </c>
      <c r="B11065" t="s">
        <v>287</v>
      </c>
      <c r="C11065" t="s">
        <v>39</v>
      </c>
      <c r="D11065" t="s">
        <v>122</v>
      </c>
      <c r="F11065">
        <v>6208.18</v>
      </c>
      <c r="G11065" t="s">
        <v>3978</v>
      </c>
    </row>
    <row r="11066" spans="1:7" x14ac:dyDescent="0.3">
      <c r="A11066" s="2">
        <v>39814</v>
      </c>
      <c r="B11066" t="s">
        <v>287</v>
      </c>
      <c r="C11066" t="s">
        <v>39</v>
      </c>
      <c r="D11066" t="s">
        <v>120</v>
      </c>
      <c r="E11066" t="s">
        <v>75</v>
      </c>
      <c r="F11066">
        <v>4138.78</v>
      </c>
      <c r="G11066" t="s">
        <v>9679</v>
      </c>
    </row>
    <row r="11067" spans="1:7" x14ac:dyDescent="0.3">
      <c r="A11067" t="s">
        <v>9557</v>
      </c>
      <c r="B11067" t="s">
        <v>287</v>
      </c>
      <c r="D11067" t="s">
        <v>252</v>
      </c>
      <c r="E11067" t="s">
        <v>128</v>
      </c>
      <c r="F11067">
        <v>9300.75</v>
      </c>
      <c r="G11067" t="s">
        <v>9680</v>
      </c>
    </row>
    <row r="11068" spans="1:7" x14ac:dyDescent="0.3">
      <c r="A11068" t="s">
        <v>9557</v>
      </c>
      <c r="B11068" t="s">
        <v>287</v>
      </c>
      <c r="C11068" t="s">
        <v>39</v>
      </c>
      <c r="D11068" t="s">
        <v>171</v>
      </c>
      <c r="E11068" t="s">
        <v>412</v>
      </c>
      <c r="F11068">
        <v>3986.04</v>
      </c>
      <c r="G11068" t="s">
        <v>1845</v>
      </c>
    </row>
    <row r="11069" spans="1:7" x14ac:dyDescent="0.3">
      <c r="A11069" t="s">
        <v>9573</v>
      </c>
      <c r="B11069" t="s">
        <v>322</v>
      </c>
      <c r="C11069" t="s">
        <v>9</v>
      </c>
      <c r="D11069" t="s">
        <v>175</v>
      </c>
      <c r="E11069" t="s">
        <v>92</v>
      </c>
      <c r="F11069" s="1">
        <v>12728</v>
      </c>
      <c r="G11069" t="s">
        <v>1596</v>
      </c>
    </row>
    <row r="11070" spans="1:7" x14ac:dyDescent="0.3">
      <c r="A11070" s="3">
        <v>39814</v>
      </c>
      <c r="B11070" t="s">
        <v>322</v>
      </c>
      <c r="C11070" t="s">
        <v>9</v>
      </c>
      <c r="D11070" t="s">
        <v>16</v>
      </c>
      <c r="E11070" t="s">
        <v>138</v>
      </c>
      <c r="F11070">
        <v>5455.27</v>
      </c>
      <c r="G11070" t="s">
        <v>9681</v>
      </c>
    </row>
    <row r="11071" spans="1:7" x14ac:dyDescent="0.3">
      <c r="A11071" t="s">
        <v>9562</v>
      </c>
      <c r="B11071" t="s">
        <v>322</v>
      </c>
      <c r="C11071" t="s">
        <v>9</v>
      </c>
      <c r="D11071" t="s">
        <v>83</v>
      </c>
      <c r="E11071" t="s">
        <v>68</v>
      </c>
      <c r="F11071">
        <v>15912.86</v>
      </c>
      <c r="G11071" t="s">
        <v>5282</v>
      </c>
    </row>
    <row r="11072" spans="1:7" x14ac:dyDescent="0.3">
      <c r="A11072" t="s">
        <v>9557</v>
      </c>
      <c r="B11072" t="s">
        <v>333</v>
      </c>
      <c r="C11072" t="s">
        <v>9</v>
      </c>
      <c r="D11072" t="s">
        <v>475</v>
      </c>
      <c r="E11072" t="e">
        <f>- other Disposal</f>
        <v>#NAME?</v>
      </c>
      <c r="F11072">
        <v>1768.1</v>
      </c>
      <c r="G11072" t="s">
        <v>9682</v>
      </c>
    </row>
    <row r="11073" spans="1:7" x14ac:dyDescent="0.3">
      <c r="A11073" t="s">
        <v>9557</v>
      </c>
      <c r="B11073" t="s">
        <v>322</v>
      </c>
      <c r="C11073" t="s">
        <v>9</v>
      </c>
      <c r="D11073" t="s">
        <v>295</v>
      </c>
      <c r="E11073" t="s">
        <v>976</v>
      </c>
      <c r="F11073">
        <v>9994.19</v>
      </c>
      <c r="G11073" t="s">
        <v>9683</v>
      </c>
    </row>
    <row r="11074" spans="1:7" x14ac:dyDescent="0.3">
      <c r="A11074" s="2">
        <v>39814</v>
      </c>
      <c r="B11074" t="s">
        <v>322</v>
      </c>
      <c r="C11074" t="s">
        <v>9</v>
      </c>
      <c r="D11074" t="s">
        <v>295</v>
      </c>
      <c r="E11074" t="s">
        <v>138</v>
      </c>
      <c r="F11074">
        <v>6662.79</v>
      </c>
      <c r="G11074" t="s">
        <v>9684</v>
      </c>
    </row>
    <row r="11075" spans="1:7" x14ac:dyDescent="0.3">
      <c r="A11075" t="s">
        <v>9557</v>
      </c>
      <c r="B11075" t="s">
        <v>1030</v>
      </c>
      <c r="C11075" t="s">
        <v>9</v>
      </c>
      <c r="D11075" t="s">
        <v>95</v>
      </c>
      <c r="E11075" t="s">
        <v>233</v>
      </c>
      <c r="F11075">
        <v>8672.43</v>
      </c>
      <c r="G11075" t="s">
        <v>9685</v>
      </c>
    </row>
    <row r="11076" spans="1:7" x14ac:dyDescent="0.3">
      <c r="A11076" t="s">
        <v>9557</v>
      </c>
      <c r="B11076" t="s">
        <v>340</v>
      </c>
      <c r="C11076" t="s">
        <v>9</v>
      </c>
      <c r="D11076" t="s">
        <v>189</v>
      </c>
      <c r="E11076" t="s">
        <v>81</v>
      </c>
      <c r="F11076">
        <v>2168.11</v>
      </c>
      <c r="G11076" t="s">
        <v>9686</v>
      </c>
    </row>
    <row r="11077" spans="1:7" x14ac:dyDescent="0.3">
      <c r="A11077" t="s">
        <v>9557</v>
      </c>
      <c r="B11077" t="s">
        <v>322</v>
      </c>
      <c r="C11077" t="s">
        <v>39</v>
      </c>
      <c r="D11077" t="s">
        <v>147</v>
      </c>
      <c r="E11077" t="s">
        <v>41</v>
      </c>
      <c r="F11077">
        <v>8129.07</v>
      </c>
      <c r="G11077" t="s">
        <v>1326</v>
      </c>
    </row>
    <row r="11078" spans="1:7" x14ac:dyDescent="0.3">
      <c r="A11078" t="s">
        <v>9557</v>
      </c>
      <c r="B11078" t="s">
        <v>322</v>
      </c>
      <c r="C11078" t="s">
        <v>39</v>
      </c>
      <c r="D11078" t="s">
        <v>98</v>
      </c>
      <c r="E11078" t="s">
        <v>126</v>
      </c>
      <c r="F11078">
        <v>8129.07</v>
      </c>
      <c r="G11078" t="s">
        <v>9687</v>
      </c>
    </row>
    <row r="11079" spans="1:7" x14ac:dyDescent="0.3">
      <c r="A11079" t="s">
        <v>9557</v>
      </c>
      <c r="B11079" t="s">
        <v>1030</v>
      </c>
      <c r="C11079" t="s">
        <v>39</v>
      </c>
      <c r="D11079" t="s">
        <v>195</v>
      </c>
      <c r="E11079" t="s">
        <v>86</v>
      </c>
      <c r="G11079" t="s">
        <v>9688</v>
      </c>
    </row>
    <row r="11080" spans="1:7" x14ac:dyDescent="0.3">
      <c r="A11080" t="s">
        <v>9562</v>
      </c>
      <c r="B11080" t="s">
        <v>333</v>
      </c>
      <c r="C11080" t="s">
        <v>39</v>
      </c>
      <c r="D11080" t="s">
        <v>155</v>
      </c>
      <c r="E11080" t="s">
        <v>153</v>
      </c>
      <c r="F11080">
        <v>2625.36</v>
      </c>
      <c r="G11080" t="s">
        <v>9689</v>
      </c>
    </row>
    <row r="11081" spans="1:7" x14ac:dyDescent="0.3">
      <c r="A11081" t="s">
        <v>9557</v>
      </c>
      <c r="B11081" t="s">
        <v>331</v>
      </c>
      <c r="C11081" t="s">
        <v>39</v>
      </c>
      <c r="D11081" t="s">
        <v>155</v>
      </c>
      <c r="E11081" t="s">
        <v>156</v>
      </c>
      <c r="F11081">
        <v>6125.83</v>
      </c>
      <c r="G11081" t="s">
        <v>9690</v>
      </c>
    </row>
    <row r="11082" spans="1:7" x14ac:dyDescent="0.3">
      <c r="A11082" s="2">
        <v>39814</v>
      </c>
      <c r="B11082" t="s">
        <v>322</v>
      </c>
      <c r="C11082" t="s">
        <v>39</v>
      </c>
      <c r="D11082" t="s">
        <v>55</v>
      </c>
      <c r="E11082" t="s">
        <v>128</v>
      </c>
      <c r="F11082">
        <v>5352.13</v>
      </c>
      <c r="G11082" t="s">
        <v>9691</v>
      </c>
    </row>
    <row r="11083" spans="1:7" x14ac:dyDescent="0.3">
      <c r="A11083" s="2">
        <v>39814</v>
      </c>
      <c r="B11083" t="s">
        <v>322</v>
      </c>
      <c r="C11083" t="s">
        <v>39</v>
      </c>
      <c r="D11083" t="s">
        <v>59</v>
      </c>
      <c r="E11083" t="s">
        <v>114</v>
      </c>
      <c r="F11083">
        <v>5352.13</v>
      </c>
      <c r="G11083" t="s">
        <v>72</v>
      </c>
    </row>
    <row r="11084" spans="1:7" x14ac:dyDescent="0.3">
      <c r="A11084" t="s">
        <v>9557</v>
      </c>
      <c r="B11084" t="s">
        <v>322</v>
      </c>
      <c r="C11084" t="s">
        <v>39</v>
      </c>
      <c r="D11084" t="s">
        <v>181</v>
      </c>
      <c r="E11084" t="s">
        <v>60</v>
      </c>
      <c r="F11084">
        <v>2676.06</v>
      </c>
      <c r="G11084" t="s">
        <v>9692</v>
      </c>
    </row>
    <row r="11085" spans="1:7" x14ac:dyDescent="0.3">
      <c r="A11085" t="s">
        <v>9557</v>
      </c>
      <c r="B11085" t="s">
        <v>340</v>
      </c>
      <c r="C11085" t="s">
        <v>39</v>
      </c>
      <c r="D11085" t="s">
        <v>120</v>
      </c>
      <c r="E11085" t="s">
        <v>159</v>
      </c>
      <c r="F11085">
        <v>6092.21</v>
      </c>
      <c r="G11085" t="s">
        <v>1381</v>
      </c>
    </row>
    <row r="11086" spans="1:7" x14ac:dyDescent="0.3">
      <c r="A11086" t="s">
        <v>9652</v>
      </c>
      <c r="B11086" t="s">
        <v>322</v>
      </c>
      <c r="C11086" t="s">
        <v>39</v>
      </c>
      <c r="D11086" t="s">
        <v>67</v>
      </c>
      <c r="E11086" t="s">
        <v>56</v>
      </c>
      <c r="F11086" s="1">
        <v>3655</v>
      </c>
      <c r="G11086" t="s">
        <v>9693</v>
      </c>
    </row>
    <row r="11087" spans="1:7" x14ac:dyDescent="0.3">
      <c r="A11087" t="s">
        <v>9557</v>
      </c>
      <c r="B11087" t="s">
        <v>322</v>
      </c>
      <c r="C11087" t="s">
        <v>39</v>
      </c>
      <c r="D11087" t="s">
        <v>120</v>
      </c>
      <c r="E11087" t="s">
        <v>1547</v>
      </c>
      <c r="F11087" t="s">
        <v>9694</v>
      </c>
      <c r="G11087" t="s">
        <v>9695</v>
      </c>
    </row>
    <row r="11088" spans="1:7" x14ac:dyDescent="0.3">
      <c r="A11088" s="3">
        <v>39814</v>
      </c>
      <c r="B11088" t="s">
        <v>322</v>
      </c>
      <c r="C11088" t="s">
        <v>39</v>
      </c>
      <c r="D11088" t="s">
        <v>168</v>
      </c>
      <c r="E11088" t="s">
        <v>1519</v>
      </c>
      <c r="F11088">
        <v>11638.19</v>
      </c>
      <c r="G11088" t="s">
        <v>9696</v>
      </c>
    </row>
    <row r="11089" spans="1:7" x14ac:dyDescent="0.3">
      <c r="A11089" t="s">
        <v>9557</v>
      </c>
      <c r="B11089" t="s">
        <v>1597</v>
      </c>
      <c r="C11089" t="s">
        <v>39</v>
      </c>
      <c r="D11089" t="s">
        <v>74</v>
      </c>
      <c r="E11089" t="s">
        <v>385</v>
      </c>
      <c r="F11089">
        <v>4987.79</v>
      </c>
      <c r="G11089" t="s">
        <v>9697</v>
      </c>
    </row>
    <row r="11090" spans="1:7" x14ac:dyDescent="0.3">
      <c r="A11090" s="3">
        <v>39814</v>
      </c>
      <c r="B11090" t="s">
        <v>371</v>
      </c>
      <c r="C11090" t="s">
        <v>9</v>
      </c>
      <c r="D11090" t="s">
        <v>92</v>
      </c>
      <c r="E11090" t="s">
        <v>33</v>
      </c>
      <c r="F11090">
        <v>6553.34</v>
      </c>
      <c r="G11090" t="s">
        <v>9698</v>
      </c>
    </row>
    <row r="11091" spans="1:7" x14ac:dyDescent="0.3">
      <c r="A11091" t="s">
        <v>9573</v>
      </c>
      <c r="C11091" t="s">
        <v>9</v>
      </c>
      <c r="D11091" t="s">
        <v>290</v>
      </c>
      <c r="E11091" t="s">
        <v>138</v>
      </c>
      <c r="F11091">
        <v>2808.58</v>
      </c>
      <c r="G11091" t="s">
        <v>9699</v>
      </c>
    </row>
    <row r="11092" spans="1:7" x14ac:dyDescent="0.3">
      <c r="A11092" s="2">
        <v>39814</v>
      </c>
      <c r="B11092" t="s">
        <v>356</v>
      </c>
      <c r="C11092" t="s">
        <v>9</v>
      </c>
      <c r="D11092" t="s">
        <v>183</v>
      </c>
      <c r="E11092" t="s">
        <v>626</v>
      </c>
      <c r="F11092" t="s">
        <v>9700</v>
      </c>
      <c r="G11092" t="s">
        <v>9701</v>
      </c>
    </row>
    <row r="11093" spans="1:7" x14ac:dyDescent="0.3">
      <c r="A11093" t="s">
        <v>9557</v>
      </c>
      <c r="B11093" t="s">
        <v>356</v>
      </c>
      <c r="C11093" t="s">
        <v>9</v>
      </c>
      <c r="D11093" t="s">
        <v>225</v>
      </c>
      <c r="E11093" t="s">
        <v>17</v>
      </c>
      <c r="F11093" t="s">
        <v>9702</v>
      </c>
      <c r="G11093" t="s">
        <v>9703</v>
      </c>
    </row>
    <row r="11094" spans="1:7" x14ac:dyDescent="0.3">
      <c r="A11094" s="2">
        <v>39814</v>
      </c>
      <c r="B11094" t="s">
        <v>356</v>
      </c>
      <c r="C11094" t="s">
        <v>9</v>
      </c>
      <c r="D11094" t="s">
        <v>328</v>
      </c>
      <c r="E11094" t="s">
        <v>93</v>
      </c>
      <c r="F11094" s="1">
        <v>6205</v>
      </c>
      <c r="G11094" t="s">
        <v>9704</v>
      </c>
    </row>
    <row r="11095" spans="1:7" x14ac:dyDescent="0.3">
      <c r="A11095" t="s">
        <v>9557</v>
      </c>
      <c r="B11095" t="s">
        <v>356</v>
      </c>
      <c r="C11095" t="s">
        <v>9</v>
      </c>
      <c r="D11095" t="s">
        <v>295</v>
      </c>
      <c r="E11095" t="s">
        <v>138</v>
      </c>
      <c r="F11095">
        <v>4137.26</v>
      </c>
      <c r="G11095" t="s">
        <v>2755</v>
      </c>
    </row>
    <row r="11096" spans="1:7" x14ac:dyDescent="0.3">
      <c r="A11096" t="s">
        <v>9557</v>
      </c>
      <c r="B11096" t="s">
        <v>356</v>
      </c>
      <c r="C11096" t="s">
        <v>9</v>
      </c>
      <c r="D11096" t="s">
        <v>95</v>
      </c>
      <c r="E11096" t="s">
        <v>233</v>
      </c>
      <c r="F11096">
        <v>8427.1200000000008</v>
      </c>
      <c r="G11096" t="s">
        <v>9705</v>
      </c>
    </row>
    <row r="11097" spans="1:7" x14ac:dyDescent="0.3">
      <c r="A11097" s="2">
        <v>39814</v>
      </c>
      <c r="B11097" t="s">
        <v>356</v>
      </c>
      <c r="C11097" t="s">
        <v>9</v>
      </c>
      <c r="D11097" t="s">
        <v>95</v>
      </c>
      <c r="E11097" t="s">
        <v>17</v>
      </c>
      <c r="F11097">
        <v>2106.7800000000002</v>
      </c>
      <c r="G11097" t="s">
        <v>9706</v>
      </c>
    </row>
    <row r="11098" spans="1:7" x14ac:dyDescent="0.3">
      <c r="A11098" s="3">
        <v>39814</v>
      </c>
      <c r="B11098" t="s">
        <v>1612</v>
      </c>
      <c r="C11098" t="s">
        <v>39</v>
      </c>
      <c r="D11098" t="s">
        <v>149</v>
      </c>
      <c r="E11098" t="s">
        <v>41</v>
      </c>
      <c r="F11098">
        <v>8213.41</v>
      </c>
      <c r="G11098" t="s">
        <v>9707</v>
      </c>
    </row>
    <row r="11099" spans="1:7" x14ac:dyDescent="0.3">
      <c r="A11099" s="3">
        <v>39814</v>
      </c>
      <c r="B11099" t="s">
        <v>2596</v>
      </c>
      <c r="C11099" t="s">
        <v>39</v>
      </c>
      <c r="D11099" t="s">
        <v>102</v>
      </c>
      <c r="E11099" t="s">
        <v>100</v>
      </c>
      <c r="F11099" s="1">
        <v>8213</v>
      </c>
      <c r="G11099" t="s">
        <v>9708</v>
      </c>
    </row>
    <row r="11100" spans="1:7" x14ac:dyDescent="0.3">
      <c r="A11100" s="2">
        <v>39814</v>
      </c>
      <c r="B11100" t="s">
        <v>352</v>
      </c>
      <c r="C11100" t="s">
        <v>39</v>
      </c>
      <c r="D11100" t="s">
        <v>102</v>
      </c>
      <c r="E11100" t="s">
        <v>184</v>
      </c>
      <c r="F11100">
        <v>4106.7</v>
      </c>
      <c r="G11100" t="s">
        <v>9709</v>
      </c>
    </row>
    <row r="11101" spans="1:7" x14ac:dyDescent="0.3">
      <c r="A11101" t="s">
        <v>9557</v>
      </c>
      <c r="B11101" t="s">
        <v>356</v>
      </c>
      <c r="C11101" t="s">
        <v>39</v>
      </c>
      <c r="D11101" t="s">
        <v>241</v>
      </c>
      <c r="E11101" t="s">
        <v>48</v>
      </c>
      <c r="F11101">
        <v>4568.6400000000003</v>
      </c>
      <c r="G11101" t="s">
        <v>22</v>
      </c>
    </row>
    <row r="11102" spans="1:7" x14ac:dyDescent="0.3">
      <c r="A11102" t="s">
        <v>9557</v>
      </c>
      <c r="B11102" t="s">
        <v>356</v>
      </c>
      <c r="C11102" t="s">
        <v>39</v>
      </c>
      <c r="D11102" t="s">
        <v>435</v>
      </c>
      <c r="E11102" t="s">
        <v>114</v>
      </c>
      <c r="F11102">
        <v>10660.16</v>
      </c>
      <c r="G11102" t="s">
        <v>617</v>
      </c>
    </row>
    <row r="11103" spans="1:7" x14ac:dyDescent="0.3">
      <c r="A11103" t="s">
        <v>9557</v>
      </c>
      <c r="B11103" t="s">
        <v>356</v>
      </c>
      <c r="C11103" t="s">
        <v>39</v>
      </c>
      <c r="D11103" t="s">
        <v>59</v>
      </c>
      <c r="E11103" t="s">
        <v>111</v>
      </c>
      <c r="G11103" t="s">
        <v>9710</v>
      </c>
    </row>
    <row r="11104" spans="1:7" x14ac:dyDescent="0.3">
      <c r="A11104" t="s">
        <v>9557</v>
      </c>
      <c r="B11104" t="s">
        <v>369</v>
      </c>
      <c r="C11104" t="s">
        <v>39</v>
      </c>
      <c r="D11104" t="s">
        <v>310</v>
      </c>
      <c r="E11104" t="s">
        <v>114</v>
      </c>
      <c r="F11104">
        <v>7571.14</v>
      </c>
      <c r="G11104" t="s">
        <v>9711</v>
      </c>
    </row>
    <row r="11105" spans="1:7" x14ac:dyDescent="0.3">
      <c r="A11105" s="2">
        <v>39814</v>
      </c>
      <c r="B11105" t="s">
        <v>356</v>
      </c>
      <c r="C11105" t="s">
        <v>39</v>
      </c>
      <c r="D11105" t="s">
        <v>53</v>
      </c>
      <c r="E11105" t="s">
        <v>123</v>
      </c>
      <c r="F11105">
        <v>3785.57</v>
      </c>
      <c r="G11105" t="s">
        <v>9712</v>
      </c>
    </row>
    <row r="11106" spans="1:7" x14ac:dyDescent="0.3">
      <c r="A11106" t="s">
        <v>9557</v>
      </c>
      <c r="B11106" t="s">
        <v>356</v>
      </c>
      <c r="C11106" t="s">
        <v>39</v>
      </c>
      <c r="D11106" t="s">
        <v>63</v>
      </c>
      <c r="E11106" t="s">
        <v>153</v>
      </c>
      <c r="F11106" t="s">
        <v>9713</v>
      </c>
      <c r="G11106" t="s">
        <v>9714</v>
      </c>
    </row>
    <row r="11107" spans="1:7" x14ac:dyDescent="0.3">
      <c r="A11107" t="s">
        <v>9557</v>
      </c>
      <c r="B11107" t="s">
        <v>356</v>
      </c>
      <c r="C11107" t="s">
        <v>39</v>
      </c>
      <c r="D11107" t="s">
        <v>212</v>
      </c>
      <c r="E11107" t="s">
        <v>84</v>
      </c>
      <c r="F11107">
        <v>6134.78</v>
      </c>
      <c r="G11107" t="s">
        <v>676</v>
      </c>
    </row>
    <row r="11108" spans="1:7" x14ac:dyDescent="0.3">
      <c r="B11108" t="s">
        <v>356</v>
      </c>
      <c r="D11108" t="s">
        <v>70</v>
      </c>
      <c r="E11108" t="s">
        <v>123</v>
      </c>
      <c r="F11108">
        <v>4089.85</v>
      </c>
      <c r="G11108" t="s">
        <v>9715</v>
      </c>
    </row>
    <row r="11109" spans="1:7" x14ac:dyDescent="0.3">
      <c r="A11109" s="2">
        <v>39814</v>
      </c>
      <c r="B11109" t="s">
        <v>356</v>
      </c>
      <c r="C11109" t="s">
        <v>39</v>
      </c>
      <c r="D11109" t="s">
        <v>252</v>
      </c>
      <c r="E11109" t="s">
        <v>128</v>
      </c>
      <c r="F11109">
        <v>14460</v>
      </c>
      <c r="G11109" t="s">
        <v>9716</v>
      </c>
    </row>
    <row r="11110" spans="1:7" x14ac:dyDescent="0.3">
      <c r="A11110" t="s">
        <v>9667</v>
      </c>
      <c r="B11110" t="s">
        <v>356</v>
      </c>
      <c r="C11110" t="s">
        <v>39</v>
      </c>
      <c r="D11110" t="s">
        <v>74</v>
      </c>
      <c r="E11110" t="s">
        <v>213</v>
      </c>
      <c r="F11110">
        <v>6197.15</v>
      </c>
      <c r="G11110" t="s">
        <v>9717</v>
      </c>
    </row>
    <row r="11111" spans="1:7" x14ac:dyDescent="0.3">
      <c r="B11111" t="s">
        <v>395</v>
      </c>
      <c r="C11111" t="s">
        <v>9</v>
      </c>
      <c r="D11111" t="s">
        <v>177</v>
      </c>
      <c r="E11111" t="s">
        <v>33</v>
      </c>
      <c r="F11111">
        <v>5563.8</v>
      </c>
      <c r="G11111" t="s">
        <v>9718</v>
      </c>
    </row>
    <row r="11112" spans="1:7" x14ac:dyDescent="0.3">
      <c r="B11112" t="s">
        <v>1067</v>
      </c>
      <c r="C11112" t="s">
        <v>9</v>
      </c>
      <c r="D11112" t="s">
        <v>175</v>
      </c>
      <c r="E11112" t="s">
        <v>96</v>
      </c>
      <c r="G11112" t="s">
        <v>9719</v>
      </c>
    </row>
    <row r="11113" spans="1:7" x14ac:dyDescent="0.3">
      <c r="B11113" t="s">
        <v>387</v>
      </c>
      <c r="C11113" t="s">
        <v>9</v>
      </c>
      <c r="D11113" t="s">
        <v>183</v>
      </c>
      <c r="E11113" t="s">
        <v>84</v>
      </c>
      <c r="F11113">
        <v>17952.95</v>
      </c>
      <c r="G11113" t="s">
        <v>1523</v>
      </c>
    </row>
    <row r="11114" spans="1:7" x14ac:dyDescent="0.3">
      <c r="A11114" t="s">
        <v>9557</v>
      </c>
      <c r="C11114" t="s">
        <v>9</v>
      </c>
      <c r="D11114" t="s">
        <v>259</v>
      </c>
      <c r="E11114" t="s">
        <v>184</v>
      </c>
      <c r="F11114">
        <v>1994.77</v>
      </c>
      <c r="G11114" t="s">
        <v>9720</v>
      </c>
    </row>
    <row r="11115" spans="1:7" x14ac:dyDescent="0.3">
      <c r="A11115" t="s">
        <v>9562</v>
      </c>
      <c r="B11115" t="s">
        <v>395</v>
      </c>
      <c r="C11115" t="s">
        <v>9</v>
      </c>
      <c r="D11115" t="s">
        <v>295</v>
      </c>
      <c r="E11115" t="s">
        <v>27</v>
      </c>
      <c r="F11115">
        <v>8696.61</v>
      </c>
      <c r="G11115" t="s">
        <v>9721</v>
      </c>
    </row>
    <row r="11116" spans="1:7" x14ac:dyDescent="0.3">
      <c r="A11116" s="2">
        <v>39814</v>
      </c>
      <c r="B11116" t="s">
        <v>387</v>
      </c>
      <c r="C11116" t="s">
        <v>9</v>
      </c>
      <c r="D11116" t="s">
        <v>328</v>
      </c>
      <c r="E11116" t="s">
        <v>86</v>
      </c>
      <c r="F11116">
        <v>5797.74</v>
      </c>
      <c r="G11116" t="s">
        <v>9722</v>
      </c>
    </row>
    <row r="11117" spans="1:7" x14ac:dyDescent="0.3">
      <c r="A11117" t="s">
        <v>9557</v>
      </c>
      <c r="C11117" t="s">
        <v>9</v>
      </c>
      <c r="D11117" t="s">
        <v>454</v>
      </c>
      <c r="E11117" t="s">
        <v>33</v>
      </c>
      <c r="G11117" t="s">
        <v>9723</v>
      </c>
    </row>
    <row r="11118" spans="1:7" x14ac:dyDescent="0.3">
      <c r="A11118" t="s">
        <v>9557</v>
      </c>
      <c r="B11118" t="s">
        <v>387</v>
      </c>
      <c r="C11118" t="s">
        <v>9</v>
      </c>
      <c r="D11118" t="s">
        <v>232</v>
      </c>
      <c r="E11118" t="e">
        <f>- other Disposal</f>
        <v>#NAME?</v>
      </c>
      <c r="F11118">
        <v>3993.56</v>
      </c>
      <c r="G11118" t="s">
        <v>9724</v>
      </c>
    </row>
    <row r="11119" spans="1:7" x14ac:dyDescent="0.3">
      <c r="A11119" t="s">
        <v>9612</v>
      </c>
      <c r="B11119" t="s">
        <v>1069</v>
      </c>
      <c r="C11119" t="s">
        <v>39</v>
      </c>
      <c r="D11119" t="s">
        <v>102</v>
      </c>
      <c r="E11119" t="s">
        <v>159</v>
      </c>
      <c r="F11119">
        <v>7421.51</v>
      </c>
      <c r="G11119" t="s">
        <v>9725</v>
      </c>
    </row>
    <row r="11120" spans="1:7" x14ac:dyDescent="0.3">
      <c r="A11120" s="2">
        <v>39814</v>
      </c>
      <c r="B11120" t="s">
        <v>404</v>
      </c>
      <c r="C11120" t="s">
        <v>39</v>
      </c>
      <c r="D11120" t="s">
        <v>195</v>
      </c>
      <c r="E11120" t="s">
        <v>487</v>
      </c>
      <c r="F11120">
        <v>7421.51</v>
      </c>
      <c r="G11120" t="s">
        <v>9726</v>
      </c>
    </row>
    <row r="11121" spans="1:7" x14ac:dyDescent="0.3">
      <c r="A11121" s="2">
        <v>39814</v>
      </c>
      <c r="B11121" t="s">
        <v>392</v>
      </c>
      <c r="C11121" t="s">
        <v>39</v>
      </c>
      <c r="D11121" t="s">
        <v>98</v>
      </c>
      <c r="E11121" t="s">
        <v>96</v>
      </c>
      <c r="F11121">
        <v>3710.76</v>
      </c>
      <c r="G11121" t="s">
        <v>9727</v>
      </c>
    </row>
    <row r="11122" spans="1:7" x14ac:dyDescent="0.3">
      <c r="B11122" t="s">
        <v>387</v>
      </c>
      <c r="C11122" t="s">
        <v>39</v>
      </c>
      <c r="D11122" t="s">
        <v>241</v>
      </c>
      <c r="E11122" t="s">
        <v>153</v>
      </c>
      <c r="F11122" s="1">
        <v>6469</v>
      </c>
      <c r="G11122" t="s">
        <v>9728</v>
      </c>
    </row>
    <row r="11123" spans="1:7" x14ac:dyDescent="0.3">
      <c r="A11123" t="s">
        <v>9557</v>
      </c>
      <c r="B11123" t="s">
        <v>387</v>
      </c>
      <c r="C11123" t="s">
        <v>39</v>
      </c>
      <c r="D11123" t="s">
        <v>435</v>
      </c>
      <c r="E11123" t="s">
        <v>156</v>
      </c>
      <c r="F11123" t="s">
        <v>9729</v>
      </c>
      <c r="G11123" t="s">
        <v>9730</v>
      </c>
    </row>
    <row r="11124" spans="1:7" x14ac:dyDescent="0.3">
      <c r="A11124" t="s">
        <v>9557</v>
      </c>
      <c r="B11124" t="s">
        <v>387</v>
      </c>
      <c r="C11124" t="s">
        <v>39</v>
      </c>
      <c r="D11124" t="s">
        <v>113</v>
      </c>
      <c r="E11124" t="s">
        <v>48</v>
      </c>
      <c r="G11124" t="s">
        <v>9731</v>
      </c>
    </row>
    <row r="11125" spans="1:7" x14ac:dyDescent="0.3">
      <c r="A11125" t="s">
        <v>9562</v>
      </c>
      <c r="B11125" t="s">
        <v>387</v>
      </c>
      <c r="C11125" t="s">
        <v>39</v>
      </c>
      <c r="D11125" t="s">
        <v>310</v>
      </c>
      <c r="E11125" t="s">
        <v>68</v>
      </c>
      <c r="F11125">
        <v>6030.05</v>
      </c>
      <c r="G11125" t="s">
        <v>9732</v>
      </c>
    </row>
    <row r="11126" spans="1:7" x14ac:dyDescent="0.3">
      <c r="A11126" s="2">
        <v>39814</v>
      </c>
      <c r="B11126" t="s">
        <v>387</v>
      </c>
      <c r="C11126" t="s">
        <v>39</v>
      </c>
      <c r="D11126" t="s">
        <v>374</v>
      </c>
      <c r="E11126" t="s">
        <v>60</v>
      </c>
      <c r="F11126">
        <v>3015.02</v>
      </c>
      <c r="G11126" t="s">
        <v>9733</v>
      </c>
    </row>
    <row r="11127" spans="1:7" x14ac:dyDescent="0.3">
      <c r="A11127" t="s">
        <v>9562</v>
      </c>
      <c r="B11127" t="s">
        <v>387</v>
      </c>
      <c r="C11127" t="s">
        <v>39</v>
      </c>
      <c r="D11127" t="s">
        <v>70</v>
      </c>
      <c r="E11127" t="s">
        <v>41</v>
      </c>
      <c r="F11127">
        <v>10355.219999999999</v>
      </c>
      <c r="G11127" t="s">
        <v>1936</v>
      </c>
    </row>
    <row r="11128" spans="1:7" x14ac:dyDescent="0.3">
      <c r="A11128" t="s">
        <v>9557</v>
      </c>
      <c r="B11128" t="s">
        <v>387</v>
      </c>
      <c r="C11128" t="s">
        <v>39</v>
      </c>
      <c r="D11128" t="s">
        <v>70</v>
      </c>
      <c r="E11128" t="s">
        <v>156</v>
      </c>
      <c r="F11128">
        <v>6213.13</v>
      </c>
      <c r="G11128" t="s">
        <v>9734</v>
      </c>
    </row>
    <row r="11129" spans="1:7" x14ac:dyDescent="0.3">
      <c r="A11129" t="s">
        <v>9573</v>
      </c>
      <c r="B11129" t="s">
        <v>387</v>
      </c>
      <c r="C11129" t="s">
        <v>39</v>
      </c>
      <c r="D11129" t="s">
        <v>67</v>
      </c>
      <c r="E11129" t="s">
        <v>116</v>
      </c>
      <c r="F11129">
        <v>4142.09</v>
      </c>
      <c r="G11129" t="s">
        <v>9735</v>
      </c>
    </row>
    <row r="11130" spans="1:7" x14ac:dyDescent="0.3">
      <c r="A11130" t="s">
        <v>9557</v>
      </c>
      <c r="B11130" t="s">
        <v>392</v>
      </c>
      <c r="C11130" t="s">
        <v>39</v>
      </c>
      <c r="D11130" t="s">
        <v>125</v>
      </c>
      <c r="E11130" t="s">
        <v>126</v>
      </c>
      <c r="F11130">
        <v>13951.08</v>
      </c>
      <c r="G11130" t="s">
        <v>9736</v>
      </c>
    </row>
    <row r="11131" spans="1:7" x14ac:dyDescent="0.3">
      <c r="A11131" s="3">
        <v>39814</v>
      </c>
      <c r="B11131" t="s">
        <v>387</v>
      </c>
      <c r="C11131" t="s">
        <v>39</v>
      </c>
      <c r="D11131" t="s">
        <v>74</v>
      </c>
      <c r="E11131" t="s">
        <v>60</v>
      </c>
      <c r="F11131">
        <v>5979.04</v>
      </c>
      <c r="G11131" t="s">
        <v>1498</v>
      </c>
    </row>
    <row r="11132" spans="1:7" x14ac:dyDescent="0.3">
      <c r="A11132" s="2">
        <v>39814</v>
      </c>
      <c r="B11132" t="s">
        <v>419</v>
      </c>
      <c r="C11132" t="s">
        <v>9</v>
      </c>
      <c r="D11132" t="s">
        <v>16</v>
      </c>
      <c r="E11132" t="s">
        <v>27</v>
      </c>
      <c r="F11132">
        <v>8440.82</v>
      </c>
      <c r="G11132" t="s">
        <v>9737</v>
      </c>
    </row>
    <row r="11133" spans="1:7" x14ac:dyDescent="0.3">
      <c r="A11133" t="s">
        <v>9562</v>
      </c>
      <c r="B11133" t="s">
        <v>419</v>
      </c>
      <c r="C11133" t="s">
        <v>9</v>
      </c>
      <c r="D11133" t="s">
        <v>133</v>
      </c>
      <c r="E11133" t="s">
        <v>412</v>
      </c>
      <c r="G11133" t="s">
        <v>9738</v>
      </c>
    </row>
    <row r="11134" spans="1:7" x14ac:dyDescent="0.3">
      <c r="A11134" t="s">
        <v>9557</v>
      </c>
      <c r="B11134" t="s">
        <v>419</v>
      </c>
      <c r="C11134" t="s">
        <v>9</v>
      </c>
      <c r="D11134" t="s">
        <v>83</v>
      </c>
      <c r="E11134" t="s">
        <v>84</v>
      </c>
      <c r="F11134">
        <v>4761.3900000000003</v>
      </c>
      <c r="G11134" t="s">
        <v>9739</v>
      </c>
    </row>
    <row r="11135" spans="1:7" x14ac:dyDescent="0.3">
      <c r="A11135" t="s">
        <v>9643</v>
      </c>
      <c r="B11135" t="s">
        <v>437</v>
      </c>
      <c r="C11135" t="s">
        <v>9</v>
      </c>
      <c r="D11135" t="s">
        <v>83</v>
      </c>
      <c r="E11135" t="s">
        <v>30</v>
      </c>
      <c r="F11135">
        <v>529.04</v>
      </c>
      <c r="G11135" t="s">
        <v>9740</v>
      </c>
    </row>
    <row r="11136" spans="1:7" x14ac:dyDescent="0.3">
      <c r="A11136" t="s">
        <v>9612</v>
      </c>
      <c r="B11136" t="s">
        <v>425</v>
      </c>
      <c r="C11136" t="s">
        <v>9</v>
      </c>
      <c r="D11136" t="s">
        <v>295</v>
      </c>
      <c r="E11136" t="s">
        <v>220</v>
      </c>
      <c r="F11136">
        <v>10214.81</v>
      </c>
      <c r="G11136" t="s">
        <v>9741</v>
      </c>
    </row>
    <row r="11137" spans="1:7" x14ac:dyDescent="0.3">
      <c r="A11137" t="s">
        <v>9557</v>
      </c>
      <c r="B11137" t="s">
        <v>419</v>
      </c>
      <c r="C11137" t="s">
        <v>9</v>
      </c>
      <c r="D11137" t="s">
        <v>1118</v>
      </c>
      <c r="E11137" t="s">
        <v>184</v>
      </c>
      <c r="F11137">
        <v>6809.87</v>
      </c>
      <c r="G11137" t="s">
        <v>9742</v>
      </c>
    </row>
    <row r="11138" spans="1:7" x14ac:dyDescent="0.3">
      <c r="A11138" s="2">
        <v>39814</v>
      </c>
      <c r="B11138" t="s">
        <v>430</v>
      </c>
      <c r="C11138" t="s">
        <v>9</v>
      </c>
      <c r="D11138" t="s">
        <v>189</v>
      </c>
      <c r="E11138" t="s">
        <v>27</v>
      </c>
      <c r="G11138" t="s">
        <v>9743</v>
      </c>
    </row>
    <row r="11139" spans="1:7" x14ac:dyDescent="0.3">
      <c r="A11139" t="s">
        <v>9557</v>
      </c>
      <c r="B11139" t="s">
        <v>430</v>
      </c>
      <c r="E11139" t="s">
        <v>81</v>
      </c>
      <c r="F11139">
        <v>2993.91</v>
      </c>
      <c r="G11139" t="s">
        <v>72</v>
      </c>
    </row>
    <row r="11140" spans="1:7" x14ac:dyDescent="0.3">
      <c r="A11140" t="s">
        <v>9557</v>
      </c>
      <c r="B11140" t="s">
        <v>1093</v>
      </c>
      <c r="C11140" t="s">
        <v>39</v>
      </c>
      <c r="D11140" t="s">
        <v>102</v>
      </c>
      <c r="E11140" t="s">
        <v>153</v>
      </c>
      <c r="F11140">
        <v>4650.7</v>
      </c>
      <c r="G11140" t="s">
        <v>9744</v>
      </c>
    </row>
    <row r="11141" spans="1:7" x14ac:dyDescent="0.3">
      <c r="A11141" t="s">
        <v>9562</v>
      </c>
      <c r="B11141" t="s">
        <v>419</v>
      </c>
      <c r="D11141" t="s">
        <v>45</v>
      </c>
      <c r="E11141" t="s">
        <v>43</v>
      </c>
      <c r="G11141" t="s">
        <v>9745</v>
      </c>
    </row>
    <row r="11142" spans="1:7" x14ac:dyDescent="0.3">
      <c r="A11142" t="s">
        <v>9557</v>
      </c>
      <c r="B11142" t="s">
        <v>419</v>
      </c>
      <c r="C11142" t="s">
        <v>39</v>
      </c>
      <c r="D11142" t="s">
        <v>149</v>
      </c>
      <c r="E11142" t="s">
        <v>17</v>
      </c>
      <c r="F11142">
        <v>2325.35</v>
      </c>
      <c r="G11142" t="s">
        <v>9746</v>
      </c>
    </row>
    <row r="11143" spans="1:7" x14ac:dyDescent="0.3">
      <c r="A11143" t="s">
        <v>9562</v>
      </c>
      <c r="B11143" t="s">
        <v>419</v>
      </c>
      <c r="C11143" t="s">
        <v>39</v>
      </c>
      <c r="D11143" t="s">
        <v>47</v>
      </c>
      <c r="E11143" t="s">
        <v>48</v>
      </c>
      <c r="F11143">
        <v>6842.67</v>
      </c>
      <c r="G11143" t="s">
        <v>9747</v>
      </c>
    </row>
    <row r="11144" spans="1:7" x14ac:dyDescent="0.3">
      <c r="A11144" t="s">
        <v>9562</v>
      </c>
      <c r="B11144" t="s">
        <v>419</v>
      </c>
      <c r="C11144" t="s">
        <v>39</v>
      </c>
      <c r="D11144" t="s">
        <v>963</v>
      </c>
      <c r="E11144" t="s">
        <v>292</v>
      </c>
      <c r="G11144" t="s">
        <v>9748</v>
      </c>
    </row>
    <row r="11145" spans="1:7" x14ac:dyDescent="0.3">
      <c r="A11145" s="3">
        <v>39814</v>
      </c>
      <c r="B11145" t="s">
        <v>1103</v>
      </c>
      <c r="C11145" t="s">
        <v>39</v>
      </c>
      <c r="D11145" t="s">
        <v>205</v>
      </c>
      <c r="E11145" t="s">
        <v>1151</v>
      </c>
      <c r="F11145">
        <v>8745.2000000000007</v>
      </c>
      <c r="G11145" t="s">
        <v>9749</v>
      </c>
    </row>
    <row r="11146" spans="1:7" x14ac:dyDescent="0.3">
      <c r="A11146" s="3">
        <v>39814</v>
      </c>
      <c r="B11146" t="s">
        <v>419</v>
      </c>
      <c r="C11146" t="s">
        <v>39</v>
      </c>
      <c r="D11146" t="s">
        <v>59</v>
      </c>
      <c r="E11146" t="s">
        <v>21</v>
      </c>
      <c r="F11146">
        <v>8745.2000000000007</v>
      </c>
      <c r="G11146" t="s">
        <v>2082</v>
      </c>
    </row>
    <row r="11147" spans="1:7" x14ac:dyDescent="0.3">
      <c r="B11147" t="s">
        <v>419</v>
      </c>
      <c r="C11147" t="s">
        <v>39</v>
      </c>
      <c r="D11147" t="s">
        <v>374</v>
      </c>
      <c r="E11147" t="s">
        <v>181</v>
      </c>
      <c r="F11147">
        <v>4372.6000000000004</v>
      </c>
      <c r="G11147" t="s">
        <v>129</v>
      </c>
    </row>
    <row r="11148" spans="1:7" x14ac:dyDescent="0.3">
      <c r="A11148" t="s">
        <v>9557</v>
      </c>
      <c r="B11148" t="s">
        <v>419</v>
      </c>
      <c r="C11148" t="s">
        <v>39</v>
      </c>
      <c r="D11148" t="s">
        <v>212</v>
      </c>
      <c r="E11148" t="s">
        <v>153</v>
      </c>
      <c r="F11148">
        <v>8711.27</v>
      </c>
      <c r="G11148" t="s">
        <v>9750</v>
      </c>
    </row>
    <row r="11149" spans="1:7" x14ac:dyDescent="0.3">
      <c r="A11149" t="s">
        <v>9557</v>
      </c>
      <c r="B11149" t="s">
        <v>419</v>
      </c>
      <c r="C11149" t="s">
        <v>39</v>
      </c>
      <c r="D11149" t="s">
        <v>212</v>
      </c>
      <c r="E11149" t="s">
        <v>84</v>
      </c>
      <c r="F11149">
        <v>5226.76</v>
      </c>
      <c r="G11149" t="s">
        <v>1381</v>
      </c>
    </row>
    <row r="11150" spans="1:7" x14ac:dyDescent="0.3">
      <c r="A11150" s="2">
        <v>39814</v>
      </c>
      <c r="B11150" t="s">
        <v>419</v>
      </c>
      <c r="C11150" t="s">
        <v>39</v>
      </c>
      <c r="D11150" t="s">
        <v>767</v>
      </c>
      <c r="E11150" t="s">
        <v>1082</v>
      </c>
      <c r="F11150">
        <v>3484.51</v>
      </c>
      <c r="G11150" t="s">
        <v>9751</v>
      </c>
    </row>
    <row r="11151" spans="1:7" x14ac:dyDescent="0.3">
      <c r="A11151" s="2">
        <v>39814</v>
      </c>
      <c r="B11151" t="s">
        <v>430</v>
      </c>
      <c r="C11151" t="s">
        <v>39</v>
      </c>
      <c r="D11151" t="s">
        <v>171</v>
      </c>
      <c r="E11151" t="s">
        <v>270</v>
      </c>
      <c r="F11151">
        <v>10463.89</v>
      </c>
      <c r="G11151" t="s">
        <v>9752</v>
      </c>
    </row>
    <row r="11152" spans="1:7" x14ac:dyDescent="0.3">
      <c r="A11152" t="s">
        <v>9639</v>
      </c>
      <c r="B11152" t="s">
        <v>419</v>
      </c>
      <c r="C11152" t="s">
        <v>39</v>
      </c>
      <c r="D11152" t="s">
        <v>171</v>
      </c>
      <c r="E11152" t="s">
        <v>75</v>
      </c>
      <c r="F11152" s="1">
        <v>4484</v>
      </c>
      <c r="G11152" t="s">
        <v>9753</v>
      </c>
    </row>
    <row r="11153" spans="1:7" x14ac:dyDescent="0.3">
      <c r="A11153" s="2">
        <v>39814</v>
      </c>
      <c r="B11153" t="s">
        <v>1129</v>
      </c>
      <c r="C11153" t="s">
        <v>9</v>
      </c>
      <c r="D11153" t="s">
        <v>177</v>
      </c>
      <c r="E11153" t="s">
        <v>220</v>
      </c>
      <c r="F11153">
        <v>7989.14</v>
      </c>
      <c r="G11153" t="s">
        <v>9754</v>
      </c>
    </row>
    <row r="11154" spans="1:7" x14ac:dyDescent="0.3">
      <c r="A11154" t="s">
        <v>9557</v>
      </c>
      <c r="B11154" t="s">
        <v>447</v>
      </c>
      <c r="C11154" t="s">
        <v>9</v>
      </c>
      <c r="D11154" t="s">
        <v>16</v>
      </c>
      <c r="E11154" t="s">
        <v>17</v>
      </c>
      <c r="F11154">
        <v>3423.92</v>
      </c>
      <c r="G11154" t="s">
        <v>9755</v>
      </c>
    </row>
    <row r="11155" spans="1:7" x14ac:dyDescent="0.3">
      <c r="A11155" s="3">
        <v>39814</v>
      </c>
      <c r="B11155" t="s">
        <v>445</v>
      </c>
      <c r="C11155" t="s">
        <v>9</v>
      </c>
      <c r="D11155" t="s">
        <v>423</v>
      </c>
      <c r="E11155" t="s">
        <v>56</v>
      </c>
      <c r="F11155">
        <v>13388.29</v>
      </c>
      <c r="G11155" t="s">
        <v>9756</v>
      </c>
    </row>
    <row r="11156" spans="1:7" x14ac:dyDescent="0.3">
      <c r="B11156" t="s">
        <v>445</v>
      </c>
      <c r="C11156" t="s">
        <v>9</v>
      </c>
      <c r="D11156" t="s">
        <v>83</v>
      </c>
      <c r="E11156" t="s">
        <v>30</v>
      </c>
      <c r="F11156">
        <v>14875.9</v>
      </c>
      <c r="G11156" t="s">
        <v>9757</v>
      </c>
    </row>
    <row r="11157" spans="1:7" x14ac:dyDescent="0.3">
      <c r="A11157" t="s">
        <v>9562</v>
      </c>
      <c r="B11157" t="s">
        <v>445</v>
      </c>
      <c r="C11157" t="s">
        <v>9</v>
      </c>
      <c r="D11157" t="s">
        <v>29</v>
      </c>
      <c r="F11157">
        <v>5358.53</v>
      </c>
      <c r="G11157" t="s">
        <v>9758</v>
      </c>
    </row>
    <row r="11158" spans="1:7" x14ac:dyDescent="0.3">
      <c r="A11158" s="3">
        <v>39814</v>
      </c>
      <c r="B11158" t="s">
        <v>445</v>
      </c>
      <c r="C11158" t="s">
        <v>9</v>
      </c>
      <c r="D11158" t="s">
        <v>26</v>
      </c>
      <c r="E11158" t="s">
        <v>81</v>
      </c>
      <c r="F11158">
        <v>3572.35</v>
      </c>
      <c r="G11158" t="s">
        <v>584</v>
      </c>
    </row>
    <row r="11159" spans="1:7" x14ac:dyDescent="0.3">
      <c r="A11159" s="3">
        <v>39814</v>
      </c>
      <c r="B11159" t="s">
        <v>445</v>
      </c>
      <c r="C11159" t="s">
        <v>9</v>
      </c>
      <c r="D11159" t="s">
        <v>299</v>
      </c>
      <c r="E11159" t="s">
        <v>976</v>
      </c>
      <c r="F11159">
        <v>14391.98</v>
      </c>
      <c r="G11159" t="s">
        <v>1297</v>
      </c>
    </row>
    <row r="11160" spans="1:7" x14ac:dyDescent="0.3">
      <c r="A11160" t="s">
        <v>9557</v>
      </c>
      <c r="B11160" t="s">
        <v>445</v>
      </c>
      <c r="C11160" t="s">
        <v>9</v>
      </c>
      <c r="D11160" t="s">
        <v>192</v>
      </c>
      <c r="E11160" t="s">
        <v>138</v>
      </c>
      <c r="F11160">
        <v>3597.99</v>
      </c>
      <c r="G11160" t="s">
        <v>9759</v>
      </c>
    </row>
    <row r="11161" spans="1:7" x14ac:dyDescent="0.3">
      <c r="B11161" t="s">
        <v>445</v>
      </c>
      <c r="C11161" t="s">
        <v>39</v>
      </c>
      <c r="D11161" t="s">
        <v>147</v>
      </c>
      <c r="E11161" t="s">
        <v>111</v>
      </c>
      <c r="F11161">
        <v>6889.24</v>
      </c>
      <c r="G11161" t="s">
        <v>9760</v>
      </c>
    </row>
    <row r="11162" spans="1:7" x14ac:dyDescent="0.3">
      <c r="A11162" s="3">
        <v>39814</v>
      </c>
      <c r="B11162" t="s">
        <v>445</v>
      </c>
      <c r="C11162" t="s">
        <v>39</v>
      </c>
      <c r="D11162" t="s">
        <v>304</v>
      </c>
      <c r="E11162" t="e">
        <f>- Recovery composting</f>
        <v>#NAME?</v>
      </c>
      <c r="F11162">
        <v>6889.24</v>
      </c>
      <c r="G11162" t="s">
        <v>190</v>
      </c>
    </row>
    <row r="11163" spans="1:7" x14ac:dyDescent="0.3">
      <c r="A11163" s="2">
        <v>39814</v>
      </c>
      <c r="B11163" t="s">
        <v>445</v>
      </c>
      <c r="C11163" t="s">
        <v>39</v>
      </c>
      <c r="D11163" t="s">
        <v>149</v>
      </c>
      <c r="E11163" t="s">
        <v>138</v>
      </c>
      <c r="F11163">
        <v>3444.62</v>
      </c>
      <c r="G11163" t="s">
        <v>9761</v>
      </c>
    </row>
    <row r="11164" spans="1:7" x14ac:dyDescent="0.3">
      <c r="A11164" s="2">
        <v>39814</v>
      </c>
      <c r="B11164" t="s">
        <v>445</v>
      </c>
      <c r="C11164" t="s">
        <v>39</v>
      </c>
      <c r="D11164" t="s">
        <v>435</v>
      </c>
      <c r="E11164" t="s">
        <v>620</v>
      </c>
      <c r="F11164">
        <v>5418.18</v>
      </c>
      <c r="G11164" t="s">
        <v>685</v>
      </c>
    </row>
    <row r="11165" spans="1:7" x14ac:dyDescent="0.3">
      <c r="A11165" t="s">
        <v>9652</v>
      </c>
      <c r="B11165" t="s">
        <v>445</v>
      </c>
      <c r="C11165" t="s">
        <v>39</v>
      </c>
      <c r="D11165" t="s">
        <v>241</v>
      </c>
      <c r="E11165" t="s">
        <v>21</v>
      </c>
      <c r="F11165">
        <v>12642.41</v>
      </c>
      <c r="G11165" t="s">
        <v>9762</v>
      </c>
    </row>
    <row r="11166" spans="1:7" x14ac:dyDescent="0.3">
      <c r="A11166" s="2">
        <v>39814</v>
      </c>
      <c r="B11166" t="s">
        <v>445</v>
      </c>
      <c r="C11166" t="s">
        <v>39</v>
      </c>
      <c r="D11166" t="s">
        <v>59</v>
      </c>
      <c r="E11166" t="s">
        <v>48</v>
      </c>
      <c r="F11166">
        <v>5789.32</v>
      </c>
      <c r="G11166" t="s">
        <v>9763</v>
      </c>
    </row>
    <row r="11167" spans="1:7" x14ac:dyDescent="0.3">
      <c r="A11167" t="s">
        <v>9652</v>
      </c>
      <c r="B11167" t="s">
        <v>445</v>
      </c>
      <c r="C11167" t="s">
        <v>39</v>
      </c>
      <c r="D11167" t="s">
        <v>244</v>
      </c>
      <c r="E11167" t="s">
        <v>165</v>
      </c>
      <c r="F11167">
        <v>5789.32</v>
      </c>
      <c r="G11167" t="s">
        <v>9764</v>
      </c>
    </row>
    <row r="11168" spans="1:7" x14ac:dyDescent="0.3">
      <c r="A11168" t="s">
        <v>9557</v>
      </c>
      <c r="C11168" t="s">
        <v>39</v>
      </c>
      <c r="D11168" t="s">
        <v>55</v>
      </c>
      <c r="E11168" t="s">
        <v>213</v>
      </c>
      <c r="F11168">
        <v>2894.66</v>
      </c>
      <c r="G11168" t="s">
        <v>1859</v>
      </c>
    </row>
    <row r="11169" spans="1:7" x14ac:dyDescent="0.3">
      <c r="A11169" t="s">
        <v>9557</v>
      </c>
      <c r="B11169" t="s">
        <v>1676</v>
      </c>
      <c r="C11169" t="s">
        <v>39</v>
      </c>
      <c r="D11169" t="s">
        <v>70</v>
      </c>
      <c r="E11169" t="s">
        <v>208</v>
      </c>
      <c r="F11169">
        <v>8218.92</v>
      </c>
      <c r="G11169" t="s">
        <v>9765</v>
      </c>
    </row>
    <row r="11170" spans="1:7" x14ac:dyDescent="0.3">
      <c r="A11170" t="s">
        <v>9562</v>
      </c>
      <c r="B11170" t="s">
        <v>445</v>
      </c>
      <c r="C11170" t="s">
        <v>39</v>
      </c>
      <c r="D11170" t="s">
        <v>70</v>
      </c>
      <c r="E11170" t="s">
        <v>68</v>
      </c>
      <c r="F11170">
        <v>4931.3500000000004</v>
      </c>
      <c r="G11170" t="s">
        <v>8572</v>
      </c>
    </row>
    <row r="11171" spans="1:7" x14ac:dyDescent="0.3">
      <c r="A11171" s="2">
        <v>39814</v>
      </c>
      <c r="B11171" t="s">
        <v>445</v>
      </c>
      <c r="C11171" t="s">
        <v>39</v>
      </c>
      <c r="D11171" t="s">
        <v>67</v>
      </c>
      <c r="E11171" t="s">
        <v>60</v>
      </c>
      <c r="F11171">
        <v>3287.57</v>
      </c>
      <c r="G11171" t="s">
        <v>4888</v>
      </c>
    </row>
    <row r="11172" spans="1:7" x14ac:dyDescent="0.3">
      <c r="A11172" t="s">
        <v>9557</v>
      </c>
      <c r="B11172" t="s">
        <v>1676</v>
      </c>
      <c r="C11172" t="s">
        <v>39</v>
      </c>
      <c r="D11172" t="s">
        <v>382</v>
      </c>
      <c r="E11172" t="s">
        <v>100</v>
      </c>
      <c r="F11172">
        <v>8334.09</v>
      </c>
      <c r="G11172" t="s">
        <v>9766</v>
      </c>
    </row>
    <row r="11173" spans="1:7" x14ac:dyDescent="0.3">
      <c r="A11173" s="3">
        <v>39814</v>
      </c>
      <c r="B11173" t="s">
        <v>445</v>
      </c>
      <c r="C11173" t="s">
        <v>39</v>
      </c>
      <c r="D11173" t="s">
        <v>171</v>
      </c>
      <c r="E11173" t="s">
        <v>4285</v>
      </c>
      <c r="F11173">
        <v>3571.76</v>
      </c>
      <c r="G11173" t="s">
        <v>1008</v>
      </c>
    </row>
    <row r="11174" spans="1:7" x14ac:dyDescent="0.3">
      <c r="A11174" t="s">
        <v>9557</v>
      </c>
      <c r="B11174" t="s">
        <v>472</v>
      </c>
      <c r="C11174" t="s">
        <v>9</v>
      </c>
      <c r="D11174" t="s">
        <v>10</v>
      </c>
      <c r="E11174" t="s">
        <v>93</v>
      </c>
      <c r="F11174">
        <v>5763.85</v>
      </c>
      <c r="G11174" t="s">
        <v>9767</v>
      </c>
    </row>
    <row r="11175" spans="1:7" x14ac:dyDescent="0.3">
      <c r="A11175" s="2">
        <v>39814</v>
      </c>
      <c r="B11175" t="s">
        <v>472</v>
      </c>
      <c r="C11175" t="s">
        <v>9</v>
      </c>
      <c r="D11175" t="s">
        <v>177</v>
      </c>
      <c r="E11175" t="s">
        <v>81</v>
      </c>
      <c r="F11175">
        <v>2470.2199999999998</v>
      </c>
      <c r="G11175" t="s">
        <v>9768</v>
      </c>
    </row>
    <row r="11176" spans="1:7" x14ac:dyDescent="0.3">
      <c r="A11176" s="2">
        <v>39814</v>
      </c>
      <c r="B11176" t="s">
        <v>472</v>
      </c>
      <c r="C11176" t="s">
        <v>9</v>
      </c>
      <c r="D11176" t="s">
        <v>475</v>
      </c>
      <c r="E11176" t="s">
        <v>114</v>
      </c>
      <c r="F11176">
        <v>11149.21</v>
      </c>
      <c r="G11176" t="s">
        <v>1001</v>
      </c>
    </row>
    <row r="11177" spans="1:7" x14ac:dyDescent="0.3">
      <c r="A11177" s="3">
        <v>39814</v>
      </c>
      <c r="B11177" t="s">
        <v>486</v>
      </c>
      <c r="C11177" t="s">
        <v>9</v>
      </c>
      <c r="D11177" t="s">
        <v>259</v>
      </c>
      <c r="E11177" t="s">
        <v>400</v>
      </c>
      <c r="F11177">
        <v>1238.8</v>
      </c>
      <c r="G11177" t="s">
        <v>9769</v>
      </c>
    </row>
    <row r="11178" spans="1:7" x14ac:dyDescent="0.3">
      <c r="A11178" s="3">
        <v>39814</v>
      </c>
      <c r="B11178" t="s">
        <v>472</v>
      </c>
      <c r="C11178" t="s">
        <v>9</v>
      </c>
      <c r="D11178" t="s">
        <v>89</v>
      </c>
      <c r="E11178" t="s">
        <v>220</v>
      </c>
      <c r="G11178" t="s">
        <v>9770</v>
      </c>
    </row>
    <row r="11179" spans="1:7" x14ac:dyDescent="0.3">
      <c r="A11179" s="2">
        <v>39814</v>
      </c>
      <c r="B11179" t="s">
        <v>498</v>
      </c>
      <c r="C11179" t="s">
        <v>9</v>
      </c>
      <c r="D11179" t="s">
        <v>228</v>
      </c>
      <c r="E11179" t="s">
        <v>17</v>
      </c>
      <c r="F11179">
        <v>6605.78</v>
      </c>
      <c r="G11179" t="s">
        <v>9771</v>
      </c>
    </row>
    <row r="11180" spans="1:7" x14ac:dyDescent="0.3">
      <c r="A11180" t="s">
        <v>9557</v>
      </c>
      <c r="B11180" t="s">
        <v>472</v>
      </c>
      <c r="C11180" t="s">
        <v>9</v>
      </c>
      <c r="D11180" t="s">
        <v>299</v>
      </c>
      <c r="E11180" t="s">
        <v>976</v>
      </c>
      <c r="F11180">
        <v>19643.669999999998</v>
      </c>
      <c r="G11180" t="s">
        <v>9772</v>
      </c>
    </row>
    <row r="11181" spans="1:7" x14ac:dyDescent="0.3">
      <c r="A11181" s="2">
        <v>39814</v>
      </c>
      <c r="D11181" t="s">
        <v>35</v>
      </c>
      <c r="E11181" t="s">
        <v>138</v>
      </c>
      <c r="F11181">
        <v>4910.92</v>
      </c>
      <c r="G11181" t="s">
        <v>9773</v>
      </c>
    </row>
    <row r="11182" spans="1:7" x14ac:dyDescent="0.3">
      <c r="A11182" s="3">
        <v>39814</v>
      </c>
      <c r="B11182" t="s">
        <v>482</v>
      </c>
      <c r="C11182" t="s">
        <v>39</v>
      </c>
      <c r="D11182" t="s">
        <v>147</v>
      </c>
      <c r="E11182" t="s">
        <v>153</v>
      </c>
      <c r="F11182">
        <v>3412.64</v>
      </c>
      <c r="G11182" t="s">
        <v>9774</v>
      </c>
    </row>
    <row r="11183" spans="1:7" x14ac:dyDescent="0.3">
      <c r="A11183" s="2">
        <v>39814</v>
      </c>
      <c r="B11183" t="s">
        <v>1681</v>
      </c>
      <c r="C11183" t="s">
        <v>39</v>
      </c>
      <c r="D11183" t="s">
        <v>45</v>
      </c>
      <c r="E11183" t="s">
        <v>609</v>
      </c>
      <c r="G11183" t="s">
        <v>9775</v>
      </c>
    </row>
    <row r="11184" spans="1:7" x14ac:dyDescent="0.3">
      <c r="A11184" t="s">
        <v>9557</v>
      </c>
      <c r="B11184" t="s">
        <v>472</v>
      </c>
      <c r="C11184" t="s">
        <v>39</v>
      </c>
      <c r="D11184" t="s">
        <v>304</v>
      </c>
      <c r="E11184" t="s">
        <v>86</v>
      </c>
      <c r="F11184">
        <v>1706.32</v>
      </c>
      <c r="G11184" t="s">
        <v>1262</v>
      </c>
    </row>
    <row r="11185" spans="1:7" x14ac:dyDescent="0.3">
      <c r="A11185" s="2">
        <v>39814</v>
      </c>
      <c r="D11185" t="s">
        <v>47</v>
      </c>
      <c r="E11185" t="s">
        <v>111</v>
      </c>
      <c r="G11185" t="s">
        <v>9776</v>
      </c>
    </row>
    <row r="11186" spans="1:7" x14ac:dyDescent="0.3">
      <c r="A11186" s="2">
        <v>39814</v>
      </c>
      <c r="B11186" t="s">
        <v>498</v>
      </c>
      <c r="C11186" t="s">
        <v>39</v>
      </c>
      <c r="D11186" t="s">
        <v>51</v>
      </c>
      <c r="E11186" t="s">
        <v>156</v>
      </c>
      <c r="F11186">
        <v>14307.61</v>
      </c>
      <c r="G11186" t="s">
        <v>9777</v>
      </c>
    </row>
    <row r="11187" spans="1:7" x14ac:dyDescent="0.3">
      <c r="B11187" t="s">
        <v>472</v>
      </c>
      <c r="C11187" t="s">
        <v>39</v>
      </c>
      <c r="D11187" t="s">
        <v>247</v>
      </c>
      <c r="E11187" t="s">
        <v>208</v>
      </c>
      <c r="F11187" s="1">
        <v>4142</v>
      </c>
      <c r="G11187" t="s">
        <v>9778</v>
      </c>
    </row>
    <row r="11188" spans="1:7" x14ac:dyDescent="0.3">
      <c r="A11188" s="2">
        <v>39814</v>
      </c>
      <c r="B11188" t="s">
        <v>495</v>
      </c>
      <c r="C11188" t="s">
        <v>39</v>
      </c>
      <c r="D11188" t="s">
        <v>53</v>
      </c>
      <c r="E11188" t="s">
        <v>156</v>
      </c>
      <c r="F11188">
        <v>4142.93</v>
      </c>
      <c r="G11188" t="s">
        <v>9779</v>
      </c>
    </row>
    <row r="11189" spans="1:7" x14ac:dyDescent="0.3">
      <c r="A11189" s="2">
        <v>39814</v>
      </c>
      <c r="B11189" t="s">
        <v>472</v>
      </c>
      <c r="C11189" t="s">
        <v>39</v>
      </c>
      <c r="D11189" t="s">
        <v>55</v>
      </c>
      <c r="E11189" t="s">
        <v>60</v>
      </c>
      <c r="F11189">
        <v>2071.46</v>
      </c>
      <c r="G11189" t="s">
        <v>9780</v>
      </c>
    </row>
    <row r="11190" spans="1:7" x14ac:dyDescent="0.3">
      <c r="A11190" t="s">
        <v>9557</v>
      </c>
      <c r="B11190" t="s">
        <v>472</v>
      </c>
      <c r="C11190" t="s">
        <v>39</v>
      </c>
      <c r="D11190" t="s">
        <v>380</v>
      </c>
      <c r="E11190" t="s">
        <v>181</v>
      </c>
      <c r="F11190">
        <v>3024</v>
      </c>
      <c r="G11190" t="s">
        <v>859</v>
      </c>
    </row>
    <row r="11191" spans="1:7" x14ac:dyDescent="0.3">
      <c r="A11191" t="s">
        <v>9557</v>
      </c>
      <c r="B11191" t="s">
        <v>1136</v>
      </c>
      <c r="C11191" t="s">
        <v>39</v>
      </c>
      <c r="D11191" t="s">
        <v>380</v>
      </c>
      <c r="E11191" t="s">
        <v>84</v>
      </c>
      <c r="F11191">
        <v>1814.4</v>
      </c>
      <c r="G11191" t="s">
        <v>9781</v>
      </c>
    </row>
    <row r="11192" spans="1:7" x14ac:dyDescent="0.3">
      <c r="A11192" s="3">
        <v>39814</v>
      </c>
      <c r="B11192" t="s">
        <v>472</v>
      </c>
      <c r="C11192" t="s">
        <v>39</v>
      </c>
      <c r="D11192" t="s">
        <v>67</v>
      </c>
      <c r="E11192" t="s">
        <v>60</v>
      </c>
      <c r="G11192" t="s">
        <v>9782</v>
      </c>
    </row>
    <row r="11193" spans="1:7" x14ac:dyDescent="0.3">
      <c r="A11193" s="2">
        <v>39814</v>
      </c>
      <c r="B11193" t="s">
        <v>486</v>
      </c>
      <c r="C11193" t="s">
        <v>39</v>
      </c>
      <c r="D11193" t="s">
        <v>384</v>
      </c>
      <c r="E11193" t="s">
        <v>487</v>
      </c>
      <c r="F11193">
        <v>10848.12</v>
      </c>
      <c r="G11193" t="s">
        <v>2755</v>
      </c>
    </row>
    <row r="11194" spans="1:7" x14ac:dyDescent="0.3">
      <c r="A11194" t="s">
        <v>9562</v>
      </c>
      <c r="B11194" t="s">
        <v>472</v>
      </c>
      <c r="C11194" t="s">
        <v>39</v>
      </c>
      <c r="D11194" t="s">
        <v>635</v>
      </c>
      <c r="E11194" t="s">
        <v>116</v>
      </c>
      <c r="F11194">
        <v>4649.1899999999996</v>
      </c>
      <c r="G11194" t="s">
        <v>9783</v>
      </c>
    </row>
    <row r="11195" spans="1:7" x14ac:dyDescent="0.3">
      <c r="A11195" s="2">
        <v>39814</v>
      </c>
      <c r="B11195" t="s">
        <v>506</v>
      </c>
      <c r="C11195" t="s">
        <v>9</v>
      </c>
      <c r="D11195" t="s">
        <v>290</v>
      </c>
      <c r="E11195" t="s">
        <v>93</v>
      </c>
      <c r="F11195">
        <v>12180.06</v>
      </c>
      <c r="G11195" t="s">
        <v>9784</v>
      </c>
    </row>
    <row r="11196" spans="1:7" x14ac:dyDescent="0.3">
      <c r="A11196" s="2">
        <v>39814</v>
      </c>
      <c r="B11196" t="s">
        <v>506</v>
      </c>
      <c r="C11196" t="s">
        <v>9</v>
      </c>
      <c r="D11196" t="s">
        <v>131</v>
      </c>
      <c r="E11196" t="s">
        <v>86</v>
      </c>
      <c r="F11196">
        <v>5220.0200000000004</v>
      </c>
      <c r="G11196" t="s">
        <v>9785</v>
      </c>
    </row>
    <row r="11197" spans="1:7" x14ac:dyDescent="0.3">
      <c r="A11197" s="2">
        <v>39814</v>
      </c>
      <c r="B11197" t="s">
        <v>506</v>
      </c>
      <c r="C11197" t="s">
        <v>9</v>
      </c>
      <c r="D11197" t="s">
        <v>225</v>
      </c>
      <c r="E11197" t="s">
        <v>56</v>
      </c>
      <c r="F11197">
        <v>11265.58</v>
      </c>
      <c r="G11197" t="s">
        <v>9786</v>
      </c>
    </row>
    <row r="11198" spans="1:7" x14ac:dyDescent="0.3">
      <c r="A11198" t="s">
        <v>9667</v>
      </c>
      <c r="B11198" t="s">
        <v>1171</v>
      </c>
      <c r="C11198" t="s">
        <v>9</v>
      </c>
      <c r="D11198" t="s">
        <v>137</v>
      </c>
      <c r="E11198" t="s">
        <v>184</v>
      </c>
      <c r="F11198">
        <v>1251.73</v>
      </c>
      <c r="G11198" t="s">
        <v>9787</v>
      </c>
    </row>
    <row r="11199" spans="1:7" x14ac:dyDescent="0.3">
      <c r="A11199" s="2">
        <v>39814</v>
      </c>
      <c r="B11199" t="s">
        <v>506</v>
      </c>
      <c r="C11199" t="s">
        <v>9</v>
      </c>
      <c r="D11199" t="s">
        <v>186</v>
      </c>
      <c r="E11199" t="s">
        <v>33</v>
      </c>
      <c r="F11199">
        <v>8796.0499999999993</v>
      </c>
      <c r="G11199" t="s">
        <v>1125</v>
      </c>
    </row>
    <row r="11200" spans="1:7" x14ac:dyDescent="0.3">
      <c r="A11200" s="3">
        <v>39814</v>
      </c>
      <c r="B11200" t="s">
        <v>506</v>
      </c>
      <c r="C11200" t="s">
        <v>9</v>
      </c>
      <c r="D11200" t="s">
        <v>89</v>
      </c>
      <c r="E11200" t="s">
        <v>17</v>
      </c>
      <c r="F11200">
        <v>5864.03</v>
      </c>
      <c r="G11200" t="s">
        <v>9788</v>
      </c>
    </row>
    <row r="11201" spans="1:7" x14ac:dyDescent="0.3">
      <c r="A11201" s="2">
        <v>39814</v>
      </c>
      <c r="B11201" t="s">
        <v>520</v>
      </c>
      <c r="C11201" t="s">
        <v>9</v>
      </c>
      <c r="D11201" t="s">
        <v>299</v>
      </c>
      <c r="E11201" t="s">
        <v>27</v>
      </c>
      <c r="F11201">
        <v>14517.9</v>
      </c>
      <c r="G11201" t="s">
        <v>9789</v>
      </c>
    </row>
    <row r="11202" spans="1:7" x14ac:dyDescent="0.3">
      <c r="A11202" s="2">
        <v>39814</v>
      </c>
      <c r="C11202" t="s">
        <v>9</v>
      </c>
      <c r="D11202" t="s">
        <v>189</v>
      </c>
      <c r="E11202" t="s">
        <v>86</v>
      </c>
      <c r="F11202">
        <v>3629.48</v>
      </c>
      <c r="G11202" t="s">
        <v>874</v>
      </c>
    </row>
    <row r="11203" spans="1:7" x14ac:dyDescent="0.3">
      <c r="A11203" t="s">
        <v>9562</v>
      </c>
      <c r="B11203" t="s">
        <v>506</v>
      </c>
      <c r="C11203" t="s">
        <v>39</v>
      </c>
      <c r="D11203" t="s">
        <v>102</v>
      </c>
      <c r="E11203" t="s">
        <v>41</v>
      </c>
      <c r="F11203">
        <v>6673.29</v>
      </c>
      <c r="G11203" t="s">
        <v>9790</v>
      </c>
    </row>
    <row r="11204" spans="1:7" x14ac:dyDescent="0.3">
      <c r="A11204" t="s">
        <v>9562</v>
      </c>
      <c r="B11204" t="s">
        <v>1161</v>
      </c>
      <c r="C11204" t="s">
        <v>39</v>
      </c>
      <c r="D11204" t="s">
        <v>195</v>
      </c>
      <c r="E11204" t="s">
        <v>126</v>
      </c>
      <c r="G11204" t="s">
        <v>9791</v>
      </c>
    </row>
    <row r="11205" spans="1:7" x14ac:dyDescent="0.3">
      <c r="A11205" s="2">
        <v>39814</v>
      </c>
      <c r="B11205" t="s">
        <v>506</v>
      </c>
      <c r="C11205" t="s">
        <v>39</v>
      </c>
      <c r="D11205" t="s">
        <v>45</v>
      </c>
      <c r="E11205" t="s">
        <v>184</v>
      </c>
      <c r="F11205">
        <v>3336.65</v>
      </c>
      <c r="G11205" t="s">
        <v>9792</v>
      </c>
    </row>
    <row r="11206" spans="1:7" x14ac:dyDescent="0.3">
      <c r="A11206" s="2">
        <v>39814</v>
      </c>
      <c r="B11206" t="s">
        <v>506</v>
      </c>
      <c r="C11206" t="s">
        <v>39</v>
      </c>
      <c r="D11206" t="s">
        <v>47</v>
      </c>
      <c r="E11206" t="s">
        <v>48</v>
      </c>
      <c r="F11206">
        <v>6560.7</v>
      </c>
      <c r="G11206" t="s">
        <v>402</v>
      </c>
    </row>
    <row r="11207" spans="1:7" x14ac:dyDescent="0.3">
      <c r="A11207" t="s">
        <v>9639</v>
      </c>
      <c r="B11207" t="s">
        <v>506</v>
      </c>
      <c r="C11207" t="s">
        <v>39</v>
      </c>
      <c r="D11207" t="s">
        <v>435</v>
      </c>
      <c r="F11207">
        <v>15308.31</v>
      </c>
      <c r="G11207" t="s">
        <v>448</v>
      </c>
    </row>
    <row r="11208" spans="1:7" x14ac:dyDescent="0.3">
      <c r="A11208" s="2">
        <v>39814</v>
      </c>
      <c r="B11208" t="s">
        <v>2219</v>
      </c>
      <c r="C11208" t="s">
        <v>39</v>
      </c>
      <c r="D11208" t="s">
        <v>53</v>
      </c>
      <c r="E11208" t="s">
        <v>208</v>
      </c>
      <c r="F11208">
        <v>7784.24</v>
      </c>
      <c r="G11208" t="s">
        <v>9793</v>
      </c>
    </row>
    <row r="11209" spans="1:7" x14ac:dyDescent="0.3">
      <c r="A11209" t="s">
        <v>9667</v>
      </c>
      <c r="B11209" t="s">
        <v>506</v>
      </c>
      <c r="C11209" t="s">
        <v>39</v>
      </c>
      <c r="D11209" t="s">
        <v>113</v>
      </c>
      <c r="E11209" t="s">
        <v>68</v>
      </c>
      <c r="F11209">
        <v>7784.24</v>
      </c>
      <c r="G11209" t="s">
        <v>9794</v>
      </c>
    </row>
    <row r="11210" spans="1:7" x14ac:dyDescent="0.3">
      <c r="A11210" t="s">
        <v>9562</v>
      </c>
      <c r="B11210" t="s">
        <v>506</v>
      </c>
      <c r="D11210" t="s">
        <v>59</v>
      </c>
      <c r="E11210" t="e">
        <f>- energy Recovery Recovery</f>
        <v>#NAME?</v>
      </c>
      <c r="F11210">
        <v>3892.12</v>
      </c>
      <c r="G11210" t="s">
        <v>1886</v>
      </c>
    </row>
    <row r="11211" spans="1:7" x14ac:dyDescent="0.3">
      <c r="A11211" s="2">
        <v>39814</v>
      </c>
      <c r="B11211" t="s">
        <v>506</v>
      </c>
      <c r="C11211" t="s">
        <v>39</v>
      </c>
      <c r="D11211" t="s">
        <v>120</v>
      </c>
      <c r="E11211" t="s">
        <v>118</v>
      </c>
      <c r="F11211">
        <v>5494.62</v>
      </c>
      <c r="G11211" t="s">
        <v>9795</v>
      </c>
    </row>
    <row r="11212" spans="1:7" x14ac:dyDescent="0.3">
      <c r="A11212" t="s">
        <v>9557</v>
      </c>
      <c r="C11212" t="s">
        <v>39</v>
      </c>
      <c r="D11212" t="s">
        <v>122</v>
      </c>
      <c r="E11212" t="s">
        <v>114</v>
      </c>
      <c r="F11212">
        <v>3296.77</v>
      </c>
      <c r="G11212" t="s">
        <v>9796</v>
      </c>
    </row>
    <row r="11213" spans="1:7" x14ac:dyDescent="0.3">
      <c r="A11213" s="2">
        <v>39814</v>
      </c>
      <c r="B11213" t="s">
        <v>506</v>
      </c>
      <c r="C11213" t="s">
        <v>39</v>
      </c>
      <c r="D11213" t="s">
        <v>67</v>
      </c>
      <c r="E11213" t="s">
        <v>116</v>
      </c>
      <c r="F11213">
        <v>2197.85</v>
      </c>
      <c r="G11213" t="s">
        <v>9797</v>
      </c>
    </row>
    <row r="11214" spans="1:7" x14ac:dyDescent="0.3">
      <c r="A11214" t="s">
        <v>9557</v>
      </c>
      <c r="B11214" t="s">
        <v>506</v>
      </c>
      <c r="C11214" t="s">
        <v>39</v>
      </c>
      <c r="D11214" t="s">
        <v>125</v>
      </c>
      <c r="E11214" t="s">
        <v>487</v>
      </c>
      <c r="G11214" t="s">
        <v>288</v>
      </c>
    </row>
    <row r="11215" spans="1:7" x14ac:dyDescent="0.3">
      <c r="A11215" t="s">
        <v>9557</v>
      </c>
      <c r="B11215" t="s">
        <v>506</v>
      </c>
      <c r="C11215" t="s">
        <v>39</v>
      </c>
      <c r="D11215" t="s">
        <v>171</v>
      </c>
      <c r="E11215" t="s">
        <v>75</v>
      </c>
      <c r="F11215">
        <v>3687.53</v>
      </c>
      <c r="G11215" t="s">
        <v>279</v>
      </c>
    </row>
    <row r="11216" spans="1:7" x14ac:dyDescent="0.3">
      <c r="A11216" t="s">
        <v>9557</v>
      </c>
      <c r="B11216" t="s">
        <v>529</v>
      </c>
      <c r="C11216" t="s">
        <v>9</v>
      </c>
      <c r="D11216" t="s">
        <v>16</v>
      </c>
      <c r="E11216" t="s">
        <v>33</v>
      </c>
      <c r="F11216">
        <v>13051.41</v>
      </c>
      <c r="G11216" t="s">
        <v>9798</v>
      </c>
    </row>
    <row r="11217" spans="1:7" x14ac:dyDescent="0.3">
      <c r="B11217" t="s">
        <v>529</v>
      </c>
      <c r="C11217" t="s">
        <v>9</v>
      </c>
      <c r="D11217" t="s">
        <v>131</v>
      </c>
      <c r="E11217" t="s">
        <v>17</v>
      </c>
      <c r="F11217">
        <v>5593.46</v>
      </c>
      <c r="G11217" t="s">
        <v>9799</v>
      </c>
    </row>
    <row r="11218" spans="1:7" x14ac:dyDescent="0.3">
      <c r="A11218" t="s">
        <v>9557</v>
      </c>
      <c r="B11218" t="s">
        <v>529</v>
      </c>
      <c r="C11218" t="s">
        <v>9</v>
      </c>
      <c r="D11218" t="s">
        <v>83</v>
      </c>
      <c r="E11218" t="s">
        <v>626</v>
      </c>
      <c r="F11218">
        <v>10054.459999999999</v>
      </c>
      <c r="G11218" t="s">
        <v>9800</v>
      </c>
    </row>
    <row r="11219" spans="1:7" x14ac:dyDescent="0.3">
      <c r="A11219" t="s">
        <v>9570</v>
      </c>
      <c r="B11219" t="s">
        <v>542</v>
      </c>
      <c r="C11219" t="s">
        <v>9</v>
      </c>
      <c r="D11219" t="s">
        <v>225</v>
      </c>
      <c r="E11219" t="s">
        <v>81</v>
      </c>
      <c r="F11219">
        <v>1117.1600000000001</v>
      </c>
      <c r="G11219" t="s">
        <v>9801</v>
      </c>
    </row>
    <row r="11220" spans="1:7" x14ac:dyDescent="0.3">
      <c r="A11220" s="2">
        <v>39814</v>
      </c>
      <c r="B11220" t="s">
        <v>529</v>
      </c>
      <c r="C11220" t="s">
        <v>9</v>
      </c>
      <c r="D11220" t="s">
        <v>2266</v>
      </c>
      <c r="E11220" t="s">
        <v>11</v>
      </c>
      <c r="F11220">
        <v>10411.19</v>
      </c>
      <c r="G11220" t="s">
        <v>9802</v>
      </c>
    </row>
    <row r="11221" spans="1:7" x14ac:dyDescent="0.3">
      <c r="A11221" s="3">
        <v>39814</v>
      </c>
      <c r="B11221" t="s">
        <v>529</v>
      </c>
      <c r="C11221" t="s">
        <v>9</v>
      </c>
      <c r="D11221" t="s">
        <v>29</v>
      </c>
      <c r="E11221" t="s">
        <v>96</v>
      </c>
      <c r="F11221">
        <v>6940.8</v>
      </c>
      <c r="G11221" t="s">
        <v>9803</v>
      </c>
    </row>
    <row r="11222" spans="1:7" x14ac:dyDescent="0.3">
      <c r="A11222" t="s">
        <v>9557</v>
      </c>
      <c r="B11222" t="s">
        <v>1196</v>
      </c>
      <c r="C11222" t="s">
        <v>9</v>
      </c>
      <c r="D11222" t="s">
        <v>454</v>
      </c>
      <c r="E11222" t="s">
        <v>93</v>
      </c>
      <c r="F11222">
        <v>13806.17</v>
      </c>
      <c r="G11222" t="s">
        <v>9804</v>
      </c>
    </row>
    <row r="11223" spans="1:7" x14ac:dyDescent="0.3">
      <c r="A11223" t="s">
        <v>9557</v>
      </c>
      <c r="B11223" t="s">
        <v>529</v>
      </c>
      <c r="C11223" t="s">
        <v>9</v>
      </c>
      <c r="E11223" t="s">
        <v>96</v>
      </c>
      <c r="F11223">
        <v>3451.54</v>
      </c>
      <c r="G11223" t="s">
        <v>9805</v>
      </c>
    </row>
    <row r="11224" spans="1:7" x14ac:dyDescent="0.3">
      <c r="A11224" t="s">
        <v>9557</v>
      </c>
      <c r="B11224" t="s">
        <v>529</v>
      </c>
      <c r="C11224" t="s">
        <v>39</v>
      </c>
      <c r="D11224" t="s">
        <v>304</v>
      </c>
      <c r="E11224" t="s">
        <v>41</v>
      </c>
      <c r="F11224">
        <v>8413.6200000000008</v>
      </c>
      <c r="G11224" t="s">
        <v>2297</v>
      </c>
    </row>
    <row r="11225" spans="1:7" x14ac:dyDescent="0.3">
      <c r="A11225" t="s">
        <v>9557</v>
      </c>
      <c r="B11225" t="s">
        <v>542</v>
      </c>
      <c r="C11225" t="s">
        <v>39</v>
      </c>
      <c r="D11225" t="s">
        <v>304</v>
      </c>
      <c r="E11225" t="s">
        <v>169</v>
      </c>
      <c r="F11225" s="1">
        <v>8413</v>
      </c>
      <c r="G11225" t="s">
        <v>9806</v>
      </c>
    </row>
    <row r="11226" spans="1:7" x14ac:dyDescent="0.3">
      <c r="A11226" s="2">
        <v>39814</v>
      </c>
      <c r="B11226" t="s">
        <v>1728</v>
      </c>
      <c r="C11226" t="s">
        <v>39</v>
      </c>
      <c r="D11226" t="s">
        <v>304</v>
      </c>
      <c r="E11226" t="s">
        <v>806</v>
      </c>
      <c r="F11226">
        <v>4206.8100000000004</v>
      </c>
      <c r="G11226" t="s">
        <v>9807</v>
      </c>
    </row>
    <row r="11227" spans="1:7" x14ac:dyDescent="0.3">
      <c r="A11227" s="3">
        <v>39814</v>
      </c>
      <c r="B11227" t="s">
        <v>529</v>
      </c>
      <c r="C11227" t="s">
        <v>39</v>
      </c>
      <c r="D11227" t="s">
        <v>47</v>
      </c>
      <c r="E11227" t="s">
        <v>159</v>
      </c>
      <c r="F11227">
        <v>4537.8599999999997</v>
      </c>
      <c r="G11227" t="s">
        <v>9808</v>
      </c>
    </row>
    <row r="11228" spans="1:7" x14ac:dyDescent="0.3">
      <c r="A11228" s="3">
        <v>39814</v>
      </c>
      <c r="C11228" t="s">
        <v>39</v>
      </c>
      <c r="D11228" t="s">
        <v>241</v>
      </c>
      <c r="E11228" t="s">
        <v>156</v>
      </c>
      <c r="F11228">
        <v>10588.33</v>
      </c>
      <c r="G11228" t="s">
        <v>9809</v>
      </c>
    </row>
    <row r="11229" spans="1:7" x14ac:dyDescent="0.3">
      <c r="A11229" s="2">
        <v>39814</v>
      </c>
      <c r="B11229" t="s">
        <v>529</v>
      </c>
      <c r="C11229" t="s">
        <v>39</v>
      </c>
      <c r="D11229" t="s">
        <v>55</v>
      </c>
      <c r="E11229" t="s">
        <v>48</v>
      </c>
      <c r="F11229">
        <v>4962.32</v>
      </c>
      <c r="G11229" t="s">
        <v>9810</v>
      </c>
    </row>
    <row r="11230" spans="1:7" x14ac:dyDescent="0.3">
      <c r="A11230" t="s">
        <v>9570</v>
      </c>
      <c r="B11230" t="s">
        <v>529</v>
      </c>
      <c r="C11230" t="s">
        <v>39</v>
      </c>
      <c r="D11230" t="s">
        <v>55</v>
      </c>
      <c r="E11230" t="s">
        <v>626</v>
      </c>
      <c r="F11230">
        <v>4962.32</v>
      </c>
      <c r="G11230" t="s">
        <v>463</v>
      </c>
    </row>
    <row r="11231" spans="1:7" x14ac:dyDescent="0.3">
      <c r="A11231" s="2">
        <v>39814</v>
      </c>
      <c r="B11231" t="s">
        <v>529</v>
      </c>
      <c r="C11231" t="s">
        <v>39</v>
      </c>
      <c r="D11231" t="s">
        <v>55</v>
      </c>
      <c r="E11231" t="s">
        <v>71</v>
      </c>
      <c r="F11231">
        <v>2481.16</v>
      </c>
      <c r="G11231" t="s">
        <v>6442</v>
      </c>
    </row>
    <row r="11232" spans="1:7" x14ac:dyDescent="0.3">
      <c r="A11232" s="2">
        <v>39814</v>
      </c>
      <c r="B11232" t="s">
        <v>529</v>
      </c>
      <c r="C11232" t="s">
        <v>39</v>
      </c>
      <c r="D11232" t="s">
        <v>63</v>
      </c>
      <c r="F11232">
        <v>9398.14</v>
      </c>
      <c r="G11232" t="s">
        <v>9811</v>
      </c>
    </row>
    <row r="11233" spans="1:7" x14ac:dyDescent="0.3">
      <c r="A11233" s="2">
        <v>39814</v>
      </c>
      <c r="B11233" t="s">
        <v>1734</v>
      </c>
      <c r="C11233" t="s">
        <v>39</v>
      </c>
      <c r="D11233" t="s">
        <v>380</v>
      </c>
      <c r="E11233" t="s">
        <v>84</v>
      </c>
      <c r="F11233">
        <v>5638.88</v>
      </c>
      <c r="G11233" t="s">
        <v>9812</v>
      </c>
    </row>
    <row r="11234" spans="1:7" x14ac:dyDescent="0.3">
      <c r="A11234" s="2">
        <v>39814</v>
      </c>
      <c r="B11234" t="s">
        <v>529</v>
      </c>
      <c r="C11234" t="s">
        <v>39</v>
      </c>
      <c r="D11234" t="s">
        <v>67</v>
      </c>
      <c r="E11234" t="s">
        <v>2078</v>
      </c>
      <c r="F11234">
        <v>3759.26</v>
      </c>
      <c r="G11234" t="s">
        <v>9813</v>
      </c>
    </row>
    <row r="11235" spans="1:7" x14ac:dyDescent="0.3">
      <c r="C11235" t="s">
        <v>39</v>
      </c>
      <c r="D11235" t="s">
        <v>125</v>
      </c>
      <c r="E11235" t="s">
        <v>487</v>
      </c>
      <c r="F11235" t="s">
        <v>9814</v>
      </c>
      <c r="G11235" t="s">
        <v>9815</v>
      </c>
    </row>
    <row r="11236" spans="1:7" x14ac:dyDescent="0.3">
      <c r="A11236" t="s">
        <v>9557</v>
      </c>
      <c r="B11236" t="s">
        <v>529</v>
      </c>
      <c r="C11236" t="s">
        <v>39</v>
      </c>
      <c r="D11236" t="s">
        <v>125</v>
      </c>
      <c r="E11236" t="s">
        <v>213</v>
      </c>
      <c r="F11236">
        <v>2374.09</v>
      </c>
      <c r="G11236" t="s">
        <v>9816</v>
      </c>
    </row>
    <row r="11237" spans="1:7" x14ac:dyDescent="0.3">
      <c r="A11237" t="s">
        <v>9557</v>
      </c>
      <c r="B11237" t="s">
        <v>557</v>
      </c>
      <c r="C11237" t="s">
        <v>9</v>
      </c>
      <c r="D11237" t="s">
        <v>133</v>
      </c>
      <c r="E11237" t="s">
        <v>11</v>
      </c>
      <c r="F11237" s="1">
        <v>15585</v>
      </c>
      <c r="G11237" t="s">
        <v>9817</v>
      </c>
    </row>
    <row r="11238" spans="1:7" x14ac:dyDescent="0.3">
      <c r="A11238" s="2">
        <v>39814</v>
      </c>
      <c r="C11238" t="s">
        <v>9</v>
      </c>
      <c r="D11238" t="s">
        <v>290</v>
      </c>
      <c r="E11238" t="s">
        <v>81</v>
      </c>
      <c r="F11238" s="1">
        <v>6679</v>
      </c>
      <c r="G11238" t="s">
        <v>9818</v>
      </c>
    </row>
    <row r="11239" spans="1:7" x14ac:dyDescent="0.3">
      <c r="A11239" t="s">
        <v>9557</v>
      </c>
      <c r="B11239" t="s">
        <v>1226</v>
      </c>
      <c r="C11239" t="s">
        <v>9</v>
      </c>
      <c r="D11239" t="s">
        <v>183</v>
      </c>
      <c r="E11239" t="s">
        <v>84</v>
      </c>
      <c r="F11239">
        <v>8766.57</v>
      </c>
      <c r="G11239" t="s">
        <v>378</v>
      </c>
    </row>
    <row r="11240" spans="1:7" x14ac:dyDescent="0.3">
      <c r="A11240" s="3">
        <v>39814</v>
      </c>
      <c r="B11240" t="s">
        <v>557</v>
      </c>
      <c r="C11240" t="s">
        <v>9</v>
      </c>
      <c r="D11240" t="s">
        <v>423</v>
      </c>
      <c r="E11240" t="s">
        <v>30</v>
      </c>
      <c r="F11240">
        <v>974.06</v>
      </c>
      <c r="G11240" t="s">
        <v>9819</v>
      </c>
    </row>
    <row r="11241" spans="1:7" x14ac:dyDescent="0.3">
      <c r="A11241" t="s">
        <v>9562</v>
      </c>
      <c r="B11241" t="s">
        <v>564</v>
      </c>
      <c r="C11241" t="s">
        <v>9</v>
      </c>
      <c r="D11241" t="s">
        <v>2266</v>
      </c>
      <c r="E11241" t="s">
        <v>11</v>
      </c>
      <c r="F11241">
        <v>9862.5400000000009</v>
      </c>
      <c r="G11241" t="s">
        <v>61</v>
      </c>
    </row>
    <row r="11242" spans="1:7" x14ac:dyDescent="0.3">
      <c r="A11242" s="2">
        <v>39814</v>
      </c>
      <c r="B11242" t="s">
        <v>557</v>
      </c>
      <c r="C11242" t="s">
        <v>9</v>
      </c>
      <c r="D11242" t="s">
        <v>29</v>
      </c>
      <c r="E11242" t="s">
        <v>86</v>
      </c>
      <c r="F11242">
        <v>6575.03</v>
      </c>
      <c r="G11242" t="s">
        <v>9820</v>
      </c>
    </row>
    <row r="11243" spans="1:7" x14ac:dyDescent="0.3">
      <c r="A11243" s="2">
        <v>39814</v>
      </c>
      <c r="B11243" t="s">
        <v>557</v>
      </c>
      <c r="C11243" t="s">
        <v>9</v>
      </c>
      <c r="D11243" t="s">
        <v>95</v>
      </c>
      <c r="E11243" t="s">
        <v>233</v>
      </c>
      <c r="F11243">
        <v>10522.72</v>
      </c>
      <c r="G11243" t="s">
        <v>9821</v>
      </c>
    </row>
    <row r="11244" spans="1:7" x14ac:dyDescent="0.3">
      <c r="A11244" s="2">
        <v>39814</v>
      </c>
      <c r="B11244" t="s">
        <v>557</v>
      </c>
      <c r="C11244" t="s">
        <v>9</v>
      </c>
      <c r="D11244" t="s">
        <v>232</v>
      </c>
      <c r="E11244" t="s">
        <v>96</v>
      </c>
      <c r="F11244">
        <v>2630.68</v>
      </c>
      <c r="G11244" t="s">
        <v>1147</v>
      </c>
    </row>
    <row r="11245" spans="1:7" x14ac:dyDescent="0.3">
      <c r="A11245" s="2">
        <v>39814</v>
      </c>
      <c r="B11245" t="s">
        <v>564</v>
      </c>
      <c r="C11245" t="s">
        <v>39</v>
      </c>
      <c r="D11245" t="s">
        <v>40</v>
      </c>
      <c r="E11245" t="s">
        <v>208</v>
      </c>
      <c r="F11245">
        <v>4255.8</v>
      </c>
      <c r="G11245" t="s">
        <v>9822</v>
      </c>
    </row>
    <row r="11246" spans="1:7" x14ac:dyDescent="0.3">
      <c r="A11246" t="s">
        <v>9557</v>
      </c>
      <c r="C11246" t="s">
        <v>39</v>
      </c>
      <c r="D11246" t="s">
        <v>45</v>
      </c>
      <c r="E11246" t="s">
        <v>126</v>
      </c>
      <c r="F11246">
        <v>4255.8</v>
      </c>
      <c r="G11246" t="s">
        <v>2639</v>
      </c>
    </row>
    <row r="11247" spans="1:7" x14ac:dyDescent="0.3">
      <c r="A11247" t="s">
        <v>9643</v>
      </c>
      <c r="C11247" t="s">
        <v>39</v>
      </c>
      <c r="D11247" t="s">
        <v>45</v>
      </c>
      <c r="E11247" t="s">
        <v>30</v>
      </c>
      <c r="F11247">
        <v>2127.9</v>
      </c>
      <c r="G11247" t="s">
        <v>929</v>
      </c>
    </row>
    <row r="11248" spans="1:7" x14ac:dyDescent="0.3">
      <c r="A11248" s="2">
        <v>39814</v>
      </c>
      <c r="B11248" t="s">
        <v>557</v>
      </c>
      <c r="C11248" t="s">
        <v>39</v>
      </c>
      <c r="D11248" t="s">
        <v>51</v>
      </c>
      <c r="E11248" t="s">
        <v>208</v>
      </c>
      <c r="F11248">
        <v>6102.8</v>
      </c>
      <c r="G11248" t="s">
        <v>9823</v>
      </c>
    </row>
    <row r="11249" spans="1:7" x14ac:dyDescent="0.3">
      <c r="A11249" t="s">
        <v>9557</v>
      </c>
      <c r="B11249" t="s">
        <v>557</v>
      </c>
      <c r="C11249" t="s">
        <v>39</v>
      </c>
      <c r="D11249" t="s">
        <v>200</v>
      </c>
      <c r="E11249" t="s">
        <v>114</v>
      </c>
      <c r="F11249">
        <v>14239.88</v>
      </c>
      <c r="G11249" t="s">
        <v>9824</v>
      </c>
    </row>
    <row r="11250" spans="1:7" x14ac:dyDescent="0.3">
      <c r="A11250" s="2">
        <v>39814</v>
      </c>
      <c r="B11250" t="s">
        <v>557</v>
      </c>
      <c r="C11250" t="s">
        <v>39</v>
      </c>
      <c r="D11250" t="s">
        <v>374</v>
      </c>
      <c r="E11250" t="s">
        <v>111</v>
      </c>
      <c r="F11250">
        <v>8154.95</v>
      </c>
      <c r="G11250" t="s">
        <v>9825</v>
      </c>
    </row>
    <row r="11251" spans="1:7" x14ac:dyDescent="0.3">
      <c r="B11251" t="s">
        <v>557</v>
      </c>
      <c r="C11251" t="s">
        <v>39</v>
      </c>
      <c r="D11251" t="s">
        <v>55</v>
      </c>
      <c r="E11251" t="s">
        <v>21</v>
      </c>
      <c r="F11251">
        <v>8154.95</v>
      </c>
      <c r="G11251" t="s">
        <v>9826</v>
      </c>
    </row>
    <row r="11252" spans="1:7" x14ac:dyDescent="0.3">
      <c r="A11252" t="s">
        <v>9557</v>
      </c>
      <c r="B11252" t="s">
        <v>566</v>
      </c>
      <c r="C11252" t="s">
        <v>39</v>
      </c>
      <c r="D11252" t="s">
        <v>244</v>
      </c>
      <c r="E11252" t="s">
        <v>75</v>
      </c>
      <c r="G11252" t="s">
        <v>9827</v>
      </c>
    </row>
    <row r="11253" spans="1:7" x14ac:dyDescent="0.3">
      <c r="A11253" t="s">
        <v>9557</v>
      </c>
      <c r="B11253" t="s">
        <v>557</v>
      </c>
      <c r="C11253" t="s">
        <v>39</v>
      </c>
      <c r="D11253" t="s">
        <v>380</v>
      </c>
      <c r="E11253" t="s">
        <v>111</v>
      </c>
      <c r="F11253">
        <v>5671.95</v>
      </c>
      <c r="G11253" t="s">
        <v>411</v>
      </c>
    </row>
    <row r="11254" spans="1:7" x14ac:dyDescent="0.3">
      <c r="A11254" s="2">
        <v>39814</v>
      </c>
      <c r="B11254" t="s">
        <v>566</v>
      </c>
      <c r="C11254" t="s">
        <v>39</v>
      </c>
      <c r="D11254" t="s">
        <v>212</v>
      </c>
      <c r="E11254" t="s">
        <v>114</v>
      </c>
      <c r="F11254">
        <v>3403.17</v>
      </c>
      <c r="G11254" t="s">
        <v>9828</v>
      </c>
    </row>
    <row r="11255" spans="1:7" x14ac:dyDescent="0.3">
      <c r="A11255" s="2">
        <v>39814</v>
      </c>
      <c r="B11255" t="s">
        <v>557</v>
      </c>
      <c r="C11255" t="s">
        <v>39</v>
      </c>
      <c r="D11255" t="s">
        <v>67</v>
      </c>
      <c r="E11255" t="s">
        <v>116</v>
      </c>
      <c r="F11255">
        <v>2268.7800000000002</v>
      </c>
      <c r="G11255" t="s">
        <v>9829</v>
      </c>
    </row>
    <row r="11256" spans="1:7" x14ac:dyDescent="0.3">
      <c r="A11256" t="s">
        <v>9557</v>
      </c>
      <c r="B11256" t="s">
        <v>570</v>
      </c>
      <c r="C11256" t="s">
        <v>39</v>
      </c>
      <c r="D11256" t="s">
        <v>382</v>
      </c>
      <c r="E11256" t="s">
        <v>92</v>
      </c>
      <c r="F11256">
        <v>8174.73</v>
      </c>
      <c r="G11256" t="s">
        <v>9830</v>
      </c>
    </row>
    <row r="11257" spans="1:7" x14ac:dyDescent="0.3">
      <c r="A11257" s="2">
        <v>39814</v>
      </c>
      <c r="B11257" t="s">
        <v>2727</v>
      </c>
      <c r="C11257" t="s">
        <v>39</v>
      </c>
      <c r="D11257" t="s">
        <v>168</v>
      </c>
      <c r="E11257" t="s">
        <v>60</v>
      </c>
      <c r="F11257">
        <v>3503.46</v>
      </c>
      <c r="G11257" t="s">
        <v>9831</v>
      </c>
    </row>
    <row r="11258" spans="1:7" x14ac:dyDescent="0.3">
      <c r="A11258" t="s">
        <v>9562</v>
      </c>
      <c r="C11258" t="s">
        <v>9</v>
      </c>
      <c r="D11258" t="s">
        <v>16</v>
      </c>
      <c r="E11258" t="s">
        <v>33</v>
      </c>
      <c r="F11258">
        <v>5397.66</v>
      </c>
      <c r="G11258" t="s">
        <v>9832</v>
      </c>
    </row>
    <row r="11259" spans="1:7" x14ac:dyDescent="0.3">
      <c r="A11259" s="3">
        <v>39814</v>
      </c>
      <c r="B11259" t="s">
        <v>585</v>
      </c>
      <c r="C11259" t="s">
        <v>9</v>
      </c>
      <c r="D11259" t="s">
        <v>131</v>
      </c>
      <c r="E11259" t="s">
        <v>138</v>
      </c>
      <c r="F11259">
        <v>2313.2800000000002</v>
      </c>
      <c r="G11259" t="s">
        <v>9833</v>
      </c>
    </row>
    <row r="11260" spans="1:7" x14ac:dyDescent="0.3">
      <c r="A11260" s="2">
        <v>39814</v>
      </c>
      <c r="B11260" t="s">
        <v>585</v>
      </c>
      <c r="C11260" t="s">
        <v>9</v>
      </c>
      <c r="D11260" t="s">
        <v>225</v>
      </c>
      <c r="E11260" t="s">
        <v>84</v>
      </c>
      <c r="F11260">
        <v>9099.6200000000008</v>
      </c>
      <c r="G11260" t="s">
        <v>6823</v>
      </c>
    </row>
    <row r="11261" spans="1:7" x14ac:dyDescent="0.3">
      <c r="A11261" t="s">
        <v>9570</v>
      </c>
      <c r="B11261" t="s">
        <v>600</v>
      </c>
      <c r="C11261" t="s">
        <v>9</v>
      </c>
      <c r="D11261" t="s">
        <v>180</v>
      </c>
      <c r="F11261" t="s">
        <v>9834</v>
      </c>
      <c r="G11261" t="s">
        <v>9835</v>
      </c>
    </row>
    <row r="11262" spans="1:7" x14ac:dyDescent="0.3">
      <c r="B11262" t="s">
        <v>606</v>
      </c>
      <c r="C11262" t="s">
        <v>9</v>
      </c>
      <c r="D11262" t="s">
        <v>328</v>
      </c>
      <c r="E11262" t="s">
        <v>11</v>
      </c>
      <c r="F11262">
        <v>13097.95</v>
      </c>
      <c r="G11262" t="s">
        <v>9836</v>
      </c>
    </row>
    <row r="11263" spans="1:7" x14ac:dyDescent="0.3">
      <c r="A11263" s="3">
        <v>39814</v>
      </c>
      <c r="B11263" t="s">
        <v>585</v>
      </c>
      <c r="C11263" t="s">
        <v>9</v>
      </c>
      <c r="D11263" t="s">
        <v>26</v>
      </c>
      <c r="E11263" t="s">
        <v>96</v>
      </c>
      <c r="F11263">
        <v>8731.9599999999991</v>
      </c>
      <c r="G11263" t="s">
        <v>9837</v>
      </c>
    </row>
    <row r="11264" spans="1:7" x14ac:dyDescent="0.3">
      <c r="A11264" t="s">
        <v>9557</v>
      </c>
      <c r="B11264" t="s">
        <v>606</v>
      </c>
      <c r="C11264" t="s">
        <v>9</v>
      </c>
      <c r="D11264" t="s">
        <v>454</v>
      </c>
      <c r="E11264" t="s">
        <v>11</v>
      </c>
      <c r="F11264">
        <v>8680.43</v>
      </c>
      <c r="G11264" t="s">
        <v>9838</v>
      </c>
    </row>
    <row r="11265" spans="1:7" x14ac:dyDescent="0.3">
      <c r="A11265" s="2">
        <v>39814</v>
      </c>
      <c r="B11265" t="s">
        <v>585</v>
      </c>
      <c r="C11265" t="s">
        <v>9</v>
      </c>
      <c r="D11265" t="s">
        <v>32</v>
      </c>
      <c r="E11265" t="s">
        <v>96</v>
      </c>
      <c r="F11265">
        <v>2170.11</v>
      </c>
      <c r="G11265" t="s">
        <v>207</v>
      </c>
    </row>
    <row r="11266" spans="1:7" x14ac:dyDescent="0.3">
      <c r="A11266" s="3">
        <v>39814</v>
      </c>
      <c r="B11266" t="s">
        <v>585</v>
      </c>
      <c r="C11266" t="s">
        <v>39</v>
      </c>
      <c r="D11266" t="s">
        <v>304</v>
      </c>
      <c r="E11266" t="s">
        <v>1151</v>
      </c>
      <c r="F11266">
        <v>8888.73</v>
      </c>
      <c r="G11266" t="s">
        <v>9839</v>
      </c>
    </row>
    <row r="11267" spans="1:7" x14ac:dyDescent="0.3">
      <c r="A11267" t="s">
        <v>9557</v>
      </c>
      <c r="B11267" t="s">
        <v>585</v>
      </c>
      <c r="C11267" t="s">
        <v>39</v>
      </c>
      <c r="D11267" t="s">
        <v>147</v>
      </c>
      <c r="E11267" t="s">
        <v>319</v>
      </c>
      <c r="F11267">
        <v>8888.73</v>
      </c>
      <c r="G11267" t="s">
        <v>9840</v>
      </c>
    </row>
    <row r="11268" spans="1:7" x14ac:dyDescent="0.3">
      <c r="A11268" s="2">
        <v>39814</v>
      </c>
      <c r="B11268" t="s">
        <v>585</v>
      </c>
      <c r="C11268" t="s">
        <v>39</v>
      </c>
      <c r="D11268" t="s">
        <v>149</v>
      </c>
      <c r="E11268" t="s">
        <v>30</v>
      </c>
      <c r="F11268">
        <v>4444.3599999999997</v>
      </c>
      <c r="G11268" t="s">
        <v>1697</v>
      </c>
    </row>
    <row r="11269" spans="1:7" x14ac:dyDescent="0.3">
      <c r="A11269" s="2">
        <v>39814</v>
      </c>
      <c r="B11269" t="s">
        <v>1238</v>
      </c>
      <c r="C11269" t="s">
        <v>39</v>
      </c>
      <c r="D11269" t="s">
        <v>181</v>
      </c>
      <c r="E11269" t="s">
        <v>208</v>
      </c>
      <c r="F11269">
        <v>3696.48</v>
      </c>
      <c r="G11269" t="s">
        <v>490</v>
      </c>
    </row>
    <row r="11270" spans="1:7" x14ac:dyDescent="0.3">
      <c r="A11270" t="s">
        <v>9557</v>
      </c>
      <c r="B11270" t="s">
        <v>1758</v>
      </c>
      <c r="C11270" t="s">
        <v>39</v>
      </c>
      <c r="D11270" t="s">
        <v>844</v>
      </c>
      <c r="E11270" t="s">
        <v>84</v>
      </c>
      <c r="F11270">
        <v>8625.11</v>
      </c>
      <c r="G11270" t="s">
        <v>9841</v>
      </c>
    </row>
    <row r="11271" spans="1:7" x14ac:dyDescent="0.3">
      <c r="B11271" t="s">
        <v>585</v>
      </c>
      <c r="C11271" t="s">
        <v>39</v>
      </c>
      <c r="D11271" t="s">
        <v>59</v>
      </c>
      <c r="E11271" t="s">
        <v>159</v>
      </c>
      <c r="G11271" t="s">
        <v>9842</v>
      </c>
    </row>
    <row r="11272" spans="1:7" x14ac:dyDescent="0.3">
      <c r="A11272" t="s">
        <v>9562</v>
      </c>
      <c r="B11272" t="s">
        <v>596</v>
      </c>
      <c r="D11272" t="s">
        <v>110</v>
      </c>
      <c r="E11272" t="s">
        <v>292</v>
      </c>
      <c r="F11272">
        <v>5363.8</v>
      </c>
      <c r="G11272" t="s">
        <v>9843</v>
      </c>
    </row>
    <row r="11273" spans="1:7" x14ac:dyDescent="0.3">
      <c r="A11273" t="s">
        <v>9557</v>
      </c>
      <c r="C11273" t="s">
        <v>39</v>
      </c>
      <c r="D11273" t="s">
        <v>55</v>
      </c>
      <c r="E11273" t="s">
        <v>60</v>
      </c>
      <c r="F11273">
        <v>2681.9</v>
      </c>
      <c r="G11273" t="s">
        <v>9844</v>
      </c>
    </row>
    <row r="11274" spans="1:7" x14ac:dyDescent="0.3">
      <c r="A11274" t="s">
        <v>9557</v>
      </c>
      <c r="B11274" t="s">
        <v>590</v>
      </c>
      <c r="C11274" t="s">
        <v>39</v>
      </c>
      <c r="D11274" t="s">
        <v>63</v>
      </c>
      <c r="E11274" t="s">
        <v>41</v>
      </c>
      <c r="F11274">
        <v>9399.5</v>
      </c>
      <c r="G11274" t="s">
        <v>9845</v>
      </c>
    </row>
    <row r="11275" spans="1:7" x14ac:dyDescent="0.3">
      <c r="A11275" t="s">
        <v>9557</v>
      </c>
      <c r="B11275" t="s">
        <v>1758</v>
      </c>
      <c r="C11275" t="s">
        <v>39</v>
      </c>
      <c r="D11275" t="s">
        <v>120</v>
      </c>
      <c r="E11275" t="s">
        <v>21</v>
      </c>
      <c r="F11275">
        <v>5639.7</v>
      </c>
      <c r="G11275" t="s">
        <v>9846</v>
      </c>
    </row>
    <row r="11276" spans="1:7" x14ac:dyDescent="0.3">
      <c r="A11276" t="s">
        <v>9573</v>
      </c>
      <c r="B11276" t="s">
        <v>1758</v>
      </c>
      <c r="C11276" t="s">
        <v>39</v>
      </c>
      <c r="D11276" t="s">
        <v>122</v>
      </c>
      <c r="E11276" t="s">
        <v>385</v>
      </c>
      <c r="F11276">
        <v>3759.8</v>
      </c>
      <c r="G11276" t="s">
        <v>9847</v>
      </c>
    </row>
    <row r="11277" spans="1:7" x14ac:dyDescent="0.3">
      <c r="A11277" t="s">
        <v>9557</v>
      </c>
      <c r="B11277" t="s">
        <v>585</v>
      </c>
      <c r="C11277" t="s">
        <v>39</v>
      </c>
      <c r="D11277" t="s">
        <v>168</v>
      </c>
      <c r="E11277" t="s">
        <v>100</v>
      </c>
      <c r="F11277">
        <v>12940.68</v>
      </c>
      <c r="G11277" t="s">
        <v>1363</v>
      </c>
    </row>
    <row r="11278" spans="1:7" x14ac:dyDescent="0.3">
      <c r="A11278" t="s">
        <v>9557</v>
      </c>
      <c r="B11278" t="s">
        <v>585</v>
      </c>
      <c r="C11278" t="s">
        <v>39</v>
      </c>
      <c r="D11278" t="s">
        <v>384</v>
      </c>
      <c r="E11278" t="s">
        <v>92</v>
      </c>
      <c r="F11278">
        <v>5546.01</v>
      </c>
      <c r="G11278" t="s">
        <v>9848</v>
      </c>
    </row>
    <row r="11279" spans="1:7" x14ac:dyDescent="0.3">
      <c r="A11279" t="s">
        <v>9643</v>
      </c>
      <c r="C11279" t="s">
        <v>9</v>
      </c>
      <c r="D11279" t="s">
        <v>175</v>
      </c>
      <c r="E11279" t="s">
        <v>11</v>
      </c>
      <c r="F11279">
        <v>7760.86</v>
      </c>
      <c r="G11279" t="s">
        <v>9849</v>
      </c>
    </row>
    <row r="11280" spans="1:7" x14ac:dyDescent="0.3">
      <c r="B11280" t="s">
        <v>614</v>
      </c>
      <c r="D11280" t="s">
        <v>177</v>
      </c>
      <c r="E11280" t="s">
        <v>81</v>
      </c>
      <c r="F11280">
        <v>3326.09</v>
      </c>
      <c r="G11280" t="s">
        <v>9850</v>
      </c>
    </row>
    <row r="11281" spans="1:7" x14ac:dyDescent="0.3">
      <c r="A11281" t="s">
        <v>9570</v>
      </c>
      <c r="B11281" t="s">
        <v>614</v>
      </c>
      <c r="C11281" t="s">
        <v>9</v>
      </c>
      <c r="D11281" t="s">
        <v>92</v>
      </c>
      <c r="E11281" t="s">
        <v>114</v>
      </c>
      <c r="F11281">
        <v>12348.36</v>
      </c>
      <c r="G11281" t="s">
        <v>1221</v>
      </c>
    </row>
    <row r="11282" spans="1:7" x14ac:dyDescent="0.3">
      <c r="A11282" t="s">
        <v>9557</v>
      </c>
      <c r="B11282" t="s">
        <v>614</v>
      </c>
      <c r="C11282" t="s">
        <v>9</v>
      </c>
      <c r="D11282" t="s">
        <v>24</v>
      </c>
      <c r="E11282" t="s">
        <v>81</v>
      </c>
      <c r="F11282">
        <v>1372.04</v>
      </c>
      <c r="G11282" t="s">
        <v>9851</v>
      </c>
    </row>
    <row r="11283" spans="1:7" x14ac:dyDescent="0.3">
      <c r="A11283" t="s">
        <v>9643</v>
      </c>
      <c r="B11283" t="s">
        <v>614</v>
      </c>
      <c r="C11283" t="s">
        <v>9</v>
      </c>
      <c r="D11283" t="s">
        <v>89</v>
      </c>
      <c r="E11283" t="s">
        <v>220</v>
      </c>
      <c r="F11283">
        <v>2094.46</v>
      </c>
      <c r="G11283" t="s">
        <v>9852</v>
      </c>
    </row>
    <row r="11284" spans="1:7" x14ac:dyDescent="0.3">
      <c r="A11284" t="s">
        <v>9562</v>
      </c>
      <c r="B11284" t="s">
        <v>1778</v>
      </c>
      <c r="C11284" t="s">
        <v>9</v>
      </c>
      <c r="D11284" t="s">
        <v>89</v>
      </c>
      <c r="E11284" t="s">
        <v>81</v>
      </c>
      <c r="F11284" t="s">
        <v>9853</v>
      </c>
      <c r="G11284" t="s">
        <v>9854</v>
      </c>
    </row>
    <row r="11285" spans="1:7" x14ac:dyDescent="0.3">
      <c r="A11285" s="3">
        <v>39814</v>
      </c>
      <c r="B11285" t="s">
        <v>614</v>
      </c>
      <c r="C11285" t="s">
        <v>9</v>
      </c>
      <c r="D11285" t="s">
        <v>189</v>
      </c>
      <c r="E11285" t="s">
        <v>220</v>
      </c>
      <c r="G11285" t="s">
        <v>9855</v>
      </c>
    </row>
    <row r="11286" spans="1:7" x14ac:dyDescent="0.3">
      <c r="A11286" t="s">
        <v>9562</v>
      </c>
      <c r="B11286" t="s">
        <v>1787</v>
      </c>
      <c r="C11286" t="s">
        <v>9</v>
      </c>
      <c r="D11286" t="s">
        <v>95</v>
      </c>
      <c r="E11286" t="s">
        <v>806</v>
      </c>
      <c r="F11286">
        <v>2788.87</v>
      </c>
      <c r="G11286" t="s">
        <v>9856</v>
      </c>
    </row>
    <row r="11287" spans="1:7" x14ac:dyDescent="0.3">
      <c r="A11287" t="s">
        <v>9557</v>
      </c>
      <c r="B11287" t="s">
        <v>614</v>
      </c>
      <c r="C11287" t="s">
        <v>39</v>
      </c>
      <c r="D11287" t="s">
        <v>102</v>
      </c>
      <c r="E11287" t="s">
        <v>620</v>
      </c>
      <c r="F11287">
        <v>7901.46</v>
      </c>
      <c r="G11287" t="s">
        <v>9857</v>
      </c>
    </row>
    <row r="11288" spans="1:7" x14ac:dyDescent="0.3">
      <c r="A11288" t="s">
        <v>9639</v>
      </c>
      <c r="B11288" t="s">
        <v>614</v>
      </c>
      <c r="C11288" t="s">
        <v>39</v>
      </c>
      <c r="D11288" t="s">
        <v>45</v>
      </c>
      <c r="E11288" t="s">
        <v>319</v>
      </c>
      <c r="F11288">
        <v>7901.46</v>
      </c>
      <c r="G11288" t="s">
        <v>9858</v>
      </c>
    </row>
    <row r="11289" spans="1:7" x14ac:dyDescent="0.3">
      <c r="A11289" t="s">
        <v>9557</v>
      </c>
      <c r="B11289" t="s">
        <v>614</v>
      </c>
      <c r="C11289" t="s">
        <v>39</v>
      </c>
      <c r="D11289" t="s">
        <v>45</v>
      </c>
      <c r="E11289" t="s">
        <v>184</v>
      </c>
      <c r="F11289">
        <v>3950.73</v>
      </c>
      <c r="G11289" t="s">
        <v>9859</v>
      </c>
    </row>
    <row r="11290" spans="1:7" x14ac:dyDescent="0.3">
      <c r="A11290" t="s">
        <v>9557</v>
      </c>
      <c r="B11290" t="s">
        <v>1784</v>
      </c>
      <c r="C11290" t="s">
        <v>39</v>
      </c>
      <c r="D11290" t="s">
        <v>47</v>
      </c>
      <c r="E11290" t="s">
        <v>208</v>
      </c>
      <c r="F11290">
        <v>7320.62</v>
      </c>
      <c r="G11290" t="s">
        <v>9860</v>
      </c>
    </row>
    <row r="11291" spans="1:7" x14ac:dyDescent="0.3">
      <c r="A11291" t="s">
        <v>9557</v>
      </c>
      <c r="B11291" t="s">
        <v>614</v>
      </c>
      <c r="C11291" t="s">
        <v>39</v>
      </c>
      <c r="D11291" t="s">
        <v>51</v>
      </c>
      <c r="E11291" t="s">
        <v>156</v>
      </c>
      <c r="F11291">
        <v>17081.45</v>
      </c>
      <c r="G11291" t="s">
        <v>9861</v>
      </c>
    </row>
    <row r="11292" spans="1:7" x14ac:dyDescent="0.3">
      <c r="A11292" s="2">
        <v>39814</v>
      </c>
      <c r="B11292" t="s">
        <v>614</v>
      </c>
      <c r="C11292" t="s">
        <v>39</v>
      </c>
      <c r="D11292" t="s">
        <v>53</v>
      </c>
      <c r="E11292" t="s">
        <v>159</v>
      </c>
      <c r="F11292">
        <v>4237.9399999999996</v>
      </c>
      <c r="G11292" t="s">
        <v>910</v>
      </c>
    </row>
    <row r="11293" spans="1:7" x14ac:dyDescent="0.3">
      <c r="A11293" s="3">
        <v>39814</v>
      </c>
      <c r="B11293" t="s">
        <v>614</v>
      </c>
      <c r="C11293" t="s">
        <v>39</v>
      </c>
      <c r="D11293" t="s">
        <v>113</v>
      </c>
      <c r="E11293" t="s">
        <v>292</v>
      </c>
      <c r="F11293">
        <v>4237.9399999999996</v>
      </c>
      <c r="G11293" t="s">
        <v>9862</v>
      </c>
    </row>
    <row r="11294" spans="1:7" x14ac:dyDescent="0.3">
      <c r="A11294" t="s">
        <v>9557</v>
      </c>
      <c r="B11294" t="s">
        <v>1778</v>
      </c>
      <c r="C11294" t="s">
        <v>39</v>
      </c>
      <c r="D11294" t="s">
        <v>113</v>
      </c>
      <c r="E11294" t="s">
        <v>71</v>
      </c>
      <c r="F11294">
        <v>2118.9699999999998</v>
      </c>
      <c r="G11294" t="s">
        <v>9401</v>
      </c>
    </row>
    <row r="11295" spans="1:7" x14ac:dyDescent="0.3">
      <c r="A11295" t="s">
        <v>9557</v>
      </c>
      <c r="B11295" t="s">
        <v>614</v>
      </c>
      <c r="C11295" t="s">
        <v>39</v>
      </c>
      <c r="D11295" t="s">
        <v>122</v>
      </c>
      <c r="E11295" t="s">
        <v>48</v>
      </c>
      <c r="F11295">
        <v>6892.69</v>
      </c>
      <c r="G11295" t="s">
        <v>1375</v>
      </c>
    </row>
    <row r="11296" spans="1:7" x14ac:dyDescent="0.3">
      <c r="A11296" s="2">
        <v>39814</v>
      </c>
      <c r="B11296" t="s">
        <v>614</v>
      </c>
      <c r="C11296" t="s">
        <v>39</v>
      </c>
      <c r="D11296" t="s">
        <v>380</v>
      </c>
      <c r="E11296" t="s">
        <v>292</v>
      </c>
      <c r="F11296">
        <v>4135.62</v>
      </c>
      <c r="G11296" t="s">
        <v>9863</v>
      </c>
    </row>
    <row r="11297" spans="1:7" x14ac:dyDescent="0.3">
      <c r="A11297" t="s">
        <v>9570</v>
      </c>
      <c r="B11297" t="s">
        <v>614</v>
      </c>
      <c r="C11297" t="s">
        <v>39</v>
      </c>
      <c r="D11297" t="s">
        <v>1445</v>
      </c>
      <c r="E11297" t="s">
        <v>116</v>
      </c>
      <c r="F11297">
        <v>2757.08</v>
      </c>
      <c r="G11297" t="s">
        <v>946</v>
      </c>
    </row>
    <row r="11298" spans="1:7" x14ac:dyDescent="0.3">
      <c r="A11298" s="3">
        <v>39814</v>
      </c>
      <c r="C11298" t="s">
        <v>39</v>
      </c>
      <c r="D11298" t="s">
        <v>384</v>
      </c>
      <c r="E11298" t="s">
        <v>609</v>
      </c>
      <c r="F11298">
        <v>12358.16</v>
      </c>
      <c r="G11298" t="s">
        <v>9864</v>
      </c>
    </row>
    <row r="11299" spans="1:7" x14ac:dyDescent="0.3">
      <c r="A11299" s="3">
        <v>39814</v>
      </c>
      <c r="B11299" t="s">
        <v>614</v>
      </c>
      <c r="C11299" t="s">
        <v>39</v>
      </c>
      <c r="D11299" t="s">
        <v>171</v>
      </c>
      <c r="E11299" t="s">
        <v>60</v>
      </c>
      <c r="F11299">
        <v>5296.35</v>
      </c>
      <c r="G11299" t="s">
        <v>9865</v>
      </c>
    </row>
    <row r="11300" spans="1:7" x14ac:dyDescent="0.3">
      <c r="A11300" t="s">
        <v>9557</v>
      </c>
      <c r="B11300" t="s">
        <v>641</v>
      </c>
      <c r="C11300" t="s">
        <v>9</v>
      </c>
      <c r="D11300" t="s">
        <v>175</v>
      </c>
      <c r="E11300" t="s">
        <v>220</v>
      </c>
      <c r="F11300">
        <v>8413.7999999999993</v>
      </c>
      <c r="G11300" t="s">
        <v>9866</v>
      </c>
    </row>
    <row r="11301" spans="1:7" x14ac:dyDescent="0.3">
      <c r="A11301" t="s">
        <v>9557</v>
      </c>
      <c r="B11301" t="s">
        <v>641</v>
      </c>
      <c r="C11301" t="s">
        <v>9</v>
      </c>
      <c r="D11301" t="s">
        <v>10</v>
      </c>
      <c r="E11301" t="s">
        <v>30</v>
      </c>
      <c r="F11301" t="s">
        <v>9867</v>
      </c>
      <c r="G11301" t="s">
        <v>9868</v>
      </c>
    </row>
    <row r="11302" spans="1:7" x14ac:dyDescent="0.3">
      <c r="A11302" t="s">
        <v>9643</v>
      </c>
      <c r="B11302" t="s">
        <v>641</v>
      </c>
      <c r="C11302" t="s">
        <v>9</v>
      </c>
      <c r="D11302" t="s">
        <v>24</v>
      </c>
      <c r="E11302" t="s">
        <v>84</v>
      </c>
      <c r="F11302">
        <v>15378.19</v>
      </c>
      <c r="G11302" t="s">
        <v>9869</v>
      </c>
    </row>
    <row r="11303" spans="1:7" x14ac:dyDescent="0.3">
      <c r="A11303" t="s">
        <v>9557</v>
      </c>
      <c r="B11303" t="s">
        <v>655</v>
      </c>
      <c r="C11303" t="s">
        <v>9</v>
      </c>
      <c r="E11303" t="s">
        <v>138</v>
      </c>
      <c r="F11303" t="s">
        <v>9870</v>
      </c>
      <c r="G11303" t="s">
        <v>825</v>
      </c>
    </row>
    <row r="11304" spans="1:7" x14ac:dyDescent="0.3">
      <c r="A11304" t="s">
        <v>9557</v>
      </c>
      <c r="B11304" t="s">
        <v>641</v>
      </c>
      <c r="C11304" t="s">
        <v>9</v>
      </c>
      <c r="D11304" t="s">
        <v>89</v>
      </c>
      <c r="E11304" t="s">
        <v>27</v>
      </c>
      <c r="F11304">
        <v>6337.56</v>
      </c>
      <c r="G11304" t="s">
        <v>9871</v>
      </c>
    </row>
    <row r="11305" spans="1:7" x14ac:dyDescent="0.3">
      <c r="A11305" s="2">
        <v>39814</v>
      </c>
      <c r="B11305" t="s">
        <v>641</v>
      </c>
      <c r="C11305" t="s">
        <v>9</v>
      </c>
      <c r="D11305" t="s">
        <v>295</v>
      </c>
      <c r="E11305" t="s">
        <v>17</v>
      </c>
      <c r="F11305">
        <v>4225.04</v>
      </c>
      <c r="G11305" t="s">
        <v>886</v>
      </c>
    </row>
    <row r="11306" spans="1:7" x14ac:dyDescent="0.3">
      <c r="A11306" s="2">
        <v>39814</v>
      </c>
      <c r="B11306" t="s">
        <v>641</v>
      </c>
      <c r="C11306" t="s">
        <v>9</v>
      </c>
      <c r="D11306" t="s">
        <v>189</v>
      </c>
      <c r="E11306" t="s">
        <v>33</v>
      </c>
      <c r="F11306">
        <v>2804.32</v>
      </c>
      <c r="G11306" t="s">
        <v>9872</v>
      </c>
    </row>
    <row r="11307" spans="1:7" x14ac:dyDescent="0.3">
      <c r="A11307" s="2">
        <v>39814</v>
      </c>
      <c r="B11307" t="s">
        <v>639</v>
      </c>
      <c r="C11307" t="s">
        <v>9</v>
      </c>
      <c r="D11307" t="s">
        <v>299</v>
      </c>
      <c r="E11307" t="s">
        <v>17</v>
      </c>
      <c r="F11307">
        <v>701.08</v>
      </c>
      <c r="G11307" t="s">
        <v>9873</v>
      </c>
    </row>
    <row r="11308" spans="1:7" x14ac:dyDescent="0.3">
      <c r="A11308" t="s">
        <v>9557</v>
      </c>
      <c r="B11308" t="s">
        <v>641</v>
      </c>
      <c r="C11308" t="s">
        <v>39</v>
      </c>
      <c r="D11308" t="s">
        <v>304</v>
      </c>
      <c r="E11308" t="s">
        <v>111</v>
      </c>
      <c r="F11308">
        <v>8237.9699999999993</v>
      </c>
      <c r="G11308" t="s">
        <v>9874</v>
      </c>
    </row>
    <row r="11309" spans="1:7" x14ac:dyDescent="0.3">
      <c r="A11309" s="2">
        <v>39814</v>
      </c>
      <c r="B11309" t="s">
        <v>641</v>
      </c>
      <c r="C11309" t="s">
        <v>39</v>
      </c>
      <c r="D11309" t="s">
        <v>149</v>
      </c>
      <c r="E11309" t="s">
        <v>1519</v>
      </c>
      <c r="F11309">
        <v>8237.9699999999993</v>
      </c>
      <c r="G11309" t="s">
        <v>9875</v>
      </c>
    </row>
    <row r="11310" spans="1:7" x14ac:dyDescent="0.3">
      <c r="A11310" t="s">
        <v>9557</v>
      </c>
      <c r="B11310" t="s">
        <v>643</v>
      </c>
      <c r="C11310" t="s">
        <v>39</v>
      </c>
      <c r="D11310" t="s">
        <v>147</v>
      </c>
      <c r="E11310" t="s">
        <v>86</v>
      </c>
      <c r="F11310">
        <v>4118.9799999999996</v>
      </c>
      <c r="G11310" t="s">
        <v>661</v>
      </c>
    </row>
    <row r="11311" spans="1:7" x14ac:dyDescent="0.3">
      <c r="A11311" s="2">
        <v>39814</v>
      </c>
      <c r="B11311" t="s">
        <v>641</v>
      </c>
      <c r="C11311" t="s">
        <v>39</v>
      </c>
      <c r="D11311" t="s">
        <v>200</v>
      </c>
      <c r="E11311" t="s">
        <v>118</v>
      </c>
      <c r="F11311">
        <v>7767.87</v>
      </c>
      <c r="G11311" t="s">
        <v>9876</v>
      </c>
    </row>
    <row r="11312" spans="1:7" x14ac:dyDescent="0.3">
      <c r="A11312" t="s">
        <v>9557</v>
      </c>
      <c r="B11312" t="s">
        <v>2304</v>
      </c>
      <c r="C11312" t="s">
        <v>39</v>
      </c>
      <c r="D11312" t="s">
        <v>1480</v>
      </c>
      <c r="E11312" t="s">
        <v>56</v>
      </c>
      <c r="F11312">
        <v>18125.02</v>
      </c>
      <c r="G11312" t="s">
        <v>9877</v>
      </c>
    </row>
    <row r="11313" spans="1:7" x14ac:dyDescent="0.3">
      <c r="A11313" s="2">
        <v>39814</v>
      </c>
      <c r="B11313" t="s">
        <v>1282</v>
      </c>
      <c r="C11313" t="s">
        <v>39</v>
      </c>
      <c r="D11313" t="s">
        <v>53</v>
      </c>
      <c r="E11313" t="s">
        <v>208</v>
      </c>
      <c r="F11313">
        <v>6011.8</v>
      </c>
      <c r="G11313" t="s">
        <v>9878</v>
      </c>
    </row>
    <row r="11314" spans="1:7" x14ac:dyDescent="0.3">
      <c r="A11314" t="s">
        <v>9557</v>
      </c>
      <c r="B11314" t="s">
        <v>641</v>
      </c>
      <c r="C11314" t="s">
        <v>39</v>
      </c>
      <c r="D11314" t="s">
        <v>110</v>
      </c>
      <c r="E11314" t="s">
        <v>292</v>
      </c>
      <c r="F11314">
        <v>6011.8</v>
      </c>
      <c r="G11314" t="s">
        <v>9879</v>
      </c>
    </row>
    <row r="11315" spans="1:7" x14ac:dyDescent="0.3">
      <c r="A11315" s="2">
        <v>39814</v>
      </c>
      <c r="B11315" t="s">
        <v>641</v>
      </c>
      <c r="C11315" t="s">
        <v>39</v>
      </c>
      <c r="D11315" t="s">
        <v>244</v>
      </c>
      <c r="E11315" t="s">
        <v>116</v>
      </c>
      <c r="F11315" s="1">
        <v>3005</v>
      </c>
      <c r="G11315" t="s">
        <v>9880</v>
      </c>
    </row>
    <row r="11316" spans="1:7" x14ac:dyDescent="0.3">
      <c r="A11316" t="s">
        <v>9557</v>
      </c>
      <c r="B11316" t="s">
        <v>641</v>
      </c>
      <c r="C11316" t="s">
        <v>39</v>
      </c>
      <c r="D11316" t="s">
        <v>63</v>
      </c>
      <c r="E11316" t="s">
        <v>48</v>
      </c>
      <c r="F11316" t="s">
        <v>9881</v>
      </c>
      <c r="G11316" t="s">
        <v>9882</v>
      </c>
    </row>
    <row r="11317" spans="1:7" x14ac:dyDescent="0.3">
      <c r="A11317" t="s">
        <v>9612</v>
      </c>
      <c r="B11317" t="s">
        <v>641</v>
      </c>
      <c r="C11317" t="s">
        <v>39</v>
      </c>
      <c r="D11317" t="s">
        <v>120</v>
      </c>
      <c r="E11317" t="s">
        <v>292</v>
      </c>
      <c r="F11317" s="1">
        <v>5300</v>
      </c>
      <c r="G11317" t="s">
        <v>991</v>
      </c>
    </row>
    <row r="11318" spans="1:7" x14ac:dyDescent="0.3">
      <c r="A11318" t="s">
        <v>9557</v>
      </c>
      <c r="B11318" t="s">
        <v>641</v>
      </c>
      <c r="C11318" t="s">
        <v>39</v>
      </c>
      <c r="D11318" t="s">
        <v>380</v>
      </c>
      <c r="E11318" t="s">
        <v>385</v>
      </c>
      <c r="F11318">
        <v>3533.49</v>
      </c>
      <c r="G11318" t="s">
        <v>9883</v>
      </c>
    </row>
    <row r="11319" spans="1:7" x14ac:dyDescent="0.3">
      <c r="A11319" t="s">
        <v>9557</v>
      </c>
      <c r="B11319" t="s">
        <v>641</v>
      </c>
      <c r="C11319" t="s">
        <v>39</v>
      </c>
      <c r="D11319" t="s">
        <v>171</v>
      </c>
      <c r="E11319" t="e">
        <f>- Recovery composting</f>
        <v>#NAME?</v>
      </c>
      <c r="F11319">
        <v>10689.94</v>
      </c>
      <c r="G11319" t="s">
        <v>9884</v>
      </c>
    </row>
    <row r="11320" spans="1:7" x14ac:dyDescent="0.3">
      <c r="A11320" s="2">
        <v>39814</v>
      </c>
      <c r="B11320" t="s">
        <v>643</v>
      </c>
      <c r="C11320" t="s">
        <v>39</v>
      </c>
      <c r="D11320" t="s">
        <v>125</v>
      </c>
      <c r="E11320" t="s">
        <v>385</v>
      </c>
      <c r="F11320">
        <v>4581.3999999999996</v>
      </c>
      <c r="G11320" t="s">
        <v>1596</v>
      </c>
    </row>
    <row r="11321" spans="1:7" x14ac:dyDescent="0.3">
      <c r="A11321" t="s">
        <v>9612</v>
      </c>
      <c r="B11321" t="s">
        <v>1291</v>
      </c>
      <c r="C11321" t="s">
        <v>9</v>
      </c>
      <c r="D11321" t="s">
        <v>16</v>
      </c>
      <c r="E11321" t="s">
        <v>220</v>
      </c>
      <c r="F11321">
        <v>11272.51</v>
      </c>
      <c r="G11321" t="s">
        <v>9885</v>
      </c>
    </row>
    <row r="11322" spans="1:7" x14ac:dyDescent="0.3">
      <c r="A11322" s="2">
        <v>39814</v>
      </c>
      <c r="B11322" t="s">
        <v>665</v>
      </c>
      <c r="C11322" t="s">
        <v>9</v>
      </c>
      <c r="D11322" t="s">
        <v>92</v>
      </c>
      <c r="E11322" t="s">
        <v>184</v>
      </c>
      <c r="F11322">
        <v>4831.08</v>
      </c>
      <c r="G11322" t="s">
        <v>9886</v>
      </c>
    </row>
    <row r="11323" spans="1:7" x14ac:dyDescent="0.3">
      <c r="A11323" t="s">
        <v>9557</v>
      </c>
      <c r="B11323" t="s">
        <v>677</v>
      </c>
      <c r="C11323" t="s">
        <v>9</v>
      </c>
      <c r="D11323" t="s">
        <v>83</v>
      </c>
      <c r="E11323" t="s">
        <v>68</v>
      </c>
      <c r="G11323" t="s">
        <v>9887</v>
      </c>
    </row>
    <row r="11324" spans="1:7" x14ac:dyDescent="0.3">
      <c r="A11324" t="s">
        <v>9557</v>
      </c>
      <c r="B11324" t="s">
        <v>665</v>
      </c>
      <c r="C11324" t="s">
        <v>9</v>
      </c>
      <c r="D11324" t="s">
        <v>83</v>
      </c>
      <c r="E11324" t="s">
        <v>138</v>
      </c>
      <c r="F11324">
        <v>2247.09</v>
      </c>
      <c r="G11324" t="s">
        <v>9888</v>
      </c>
    </row>
    <row r="11325" spans="1:7" x14ac:dyDescent="0.3">
      <c r="A11325" t="s">
        <v>9557</v>
      </c>
      <c r="B11325" t="s">
        <v>691</v>
      </c>
      <c r="C11325" t="s">
        <v>9</v>
      </c>
      <c r="D11325" t="s">
        <v>89</v>
      </c>
      <c r="F11325">
        <v>6595.01</v>
      </c>
      <c r="G11325" t="s">
        <v>9889</v>
      </c>
    </row>
    <row r="11326" spans="1:7" x14ac:dyDescent="0.3">
      <c r="A11326" t="s">
        <v>9557</v>
      </c>
      <c r="B11326" t="s">
        <v>675</v>
      </c>
      <c r="C11326" t="s">
        <v>9</v>
      </c>
      <c r="D11326" t="s">
        <v>29</v>
      </c>
      <c r="E11326" t="s">
        <v>184</v>
      </c>
      <c r="F11326">
        <v>4396.68</v>
      </c>
      <c r="G11326" t="s">
        <v>1024</v>
      </c>
    </row>
    <row r="11327" spans="1:7" x14ac:dyDescent="0.3">
      <c r="A11327" t="s">
        <v>9557</v>
      </c>
      <c r="C11327" t="s">
        <v>9</v>
      </c>
      <c r="D11327" t="s">
        <v>299</v>
      </c>
      <c r="E11327" t="s">
        <v>33</v>
      </c>
      <c r="F11327">
        <v>17742.38</v>
      </c>
      <c r="G11327" t="s">
        <v>9890</v>
      </c>
    </row>
    <row r="11328" spans="1:7" x14ac:dyDescent="0.3">
      <c r="A11328" s="2">
        <v>39814</v>
      </c>
      <c r="B11328" t="s">
        <v>674</v>
      </c>
      <c r="C11328" t="s">
        <v>9</v>
      </c>
      <c r="D11328" t="s">
        <v>454</v>
      </c>
      <c r="E11328" t="s">
        <v>86</v>
      </c>
      <c r="F11328">
        <v>4435.59</v>
      </c>
      <c r="G11328" t="s">
        <v>9891</v>
      </c>
    </row>
    <row r="11329" spans="1:7" x14ac:dyDescent="0.3">
      <c r="A11329" s="3">
        <v>39814</v>
      </c>
      <c r="B11329" t="s">
        <v>665</v>
      </c>
      <c r="C11329" t="s">
        <v>39</v>
      </c>
      <c r="D11329" t="s">
        <v>102</v>
      </c>
      <c r="E11329" t="s">
        <v>118</v>
      </c>
      <c r="F11329">
        <v>5935.6</v>
      </c>
      <c r="G11329" t="s">
        <v>9892</v>
      </c>
    </row>
    <row r="11330" spans="1:7" x14ac:dyDescent="0.3">
      <c r="A11330" t="s">
        <v>9557</v>
      </c>
      <c r="B11330" t="s">
        <v>675</v>
      </c>
      <c r="C11330" t="s">
        <v>39</v>
      </c>
      <c r="E11330" t="s">
        <v>169</v>
      </c>
      <c r="F11330">
        <v>5935.6</v>
      </c>
      <c r="G11330" t="s">
        <v>9893</v>
      </c>
    </row>
    <row r="11331" spans="1:7" x14ac:dyDescent="0.3">
      <c r="A11331" t="s">
        <v>9557</v>
      </c>
      <c r="B11331" t="s">
        <v>665</v>
      </c>
      <c r="C11331" t="s">
        <v>39</v>
      </c>
      <c r="D11331" t="s">
        <v>304</v>
      </c>
      <c r="E11331" t="s">
        <v>86</v>
      </c>
      <c r="F11331">
        <v>2967.8</v>
      </c>
      <c r="G11331" t="s">
        <v>9894</v>
      </c>
    </row>
    <row r="11332" spans="1:7" x14ac:dyDescent="0.3">
      <c r="A11332" t="s">
        <v>9557</v>
      </c>
      <c r="B11332" t="s">
        <v>665</v>
      </c>
      <c r="C11332" t="s">
        <v>39</v>
      </c>
      <c r="D11332" t="s">
        <v>51</v>
      </c>
      <c r="E11332" t="s">
        <v>118</v>
      </c>
      <c r="F11332">
        <v>4525.0200000000004</v>
      </c>
      <c r="G11332" t="s">
        <v>9895</v>
      </c>
    </row>
    <row r="11333" spans="1:7" x14ac:dyDescent="0.3">
      <c r="A11333" t="s">
        <v>9557</v>
      </c>
      <c r="B11333" t="s">
        <v>665</v>
      </c>
      <c r="C11333" t="s">
        <v>39</v>
      </c>
      <c r="D11333" t="s">
        <v>106</v>
      </c>
      <c r="E11333" t="s">
        <v>114</v>
      </c>
      <c r="F11333">
        <v>10558.39</v>
      </c>
      <c r="G11333" t="s">
        <v>9896</v>
      </c>
    </row>
    <row r="11334" spans="1:7" x14ac:dyDescent="0.3">
      <c r="A11334" t="s">
        <v>9557</v>
      </c>
      <c r="B11334" t="s">
        <v>677</v>
      </c>
      <c r="C11334" t="s">
        <v>39</v>
      </c>
      <c r="D11334" t="s">
        <v>310</v>
      </c>
      <c r="E11334" t="s">
        <v>111</v>
      </c>
      <c r="F11334">
        <v>6227.62</v>
      </c>
      <c r="G11334" t="s">
        <v>555</v>
      </c>
    </row>
    <row r="11335" spans="1:7" x14ac:dyDescent="0.3">
      <c r="A11335" t="s">
        <v>9557</v>
      </c>
      <c r="B11335" t="s">
        <v>672</v>
      </c>
      <c r="C11335" t="s">
        <v>39</v>
      </c>
      <c r="D11335" t="s">
        <v>110</v>
      </c>
      <c r="E11335" t="s">
        <v>156</v>
      </c>
      <c r="F11335">
        <v>6227.62</v>
      </c>
      <c r="G11335" t="s">
        <v>2100</v>
      </c>
    </row>
    <row r="11336" spans="1:7" x14ac:dyDescent="0.3">
      <c r="A11336" t="s">
        <v>9562</v>
      </c>
      <c r="B11336" t="s">
        <v>665</v>
      </c>
      <c r="C11336" t="s">
        <v>39</v>
      </c>
      <c r="D11336" t="s">
        <v>53</v>
      </c>
      <c r="E11336" t="s">
        <v>116</v>
      </c>
      <c r="F11336">
        <v>3113.81</v>
      </c>
      <c r="G11336" t="s">
        <v>1697</v>
      </c>
    </row>
    <row r="11337" spans="1:7" x14ac:dyDescent="0.3">
      <c r="A11337" t="s">
        <v>9557</v>
      </c>
      <c r="B11337" t="s">
        <v>665</v>
      </c>
      <c r="C11337" t="s">
        <v>39</v>
      </c>
      <c r="D11337" t="s">
        <v>122</v>
      </c>
      <c r="E11337" t="s">
        <v>111</v>
      </c>
      <c r="F11337">
        <v>3236.34</v>
      </c>
      <c r="G11337" t="s">
        <v>1007</v>
      </c>
    </row>
    <row r="11338" spans="1:7" x14ac:dyDescent="0.3">
      <c r="A11338" t="s">
        <v>9557</v>
      </c>
      <c r="B11338" t="s">
        <v>670</v>
      </c>
      <c r="C11338" t="s">
        <v>39</v>
      </c>
      <c r="D11338" t="s">
        <v>412</v>
      </c>
      <c r="E11338" t="s">
        <v>68</v>
      </c>
      <c r="F11338">
        <v>1941.8</v>
      </c>
      <c r="G11338" t="s">
        <v>909</v>
      </c>
    </row>
    <row r="11339" spans="1:7" x14ac:dyDescent="0.3">
      <c r="B11339" t="s">
        <v>665</v>
      </c>
      <c r="C11339" t="s">
        <v>39</v>
      </c>
      <c r="D11339" t="s">
        <v>70</v>
      </c>
      <c r="E11339" t="s">
        <v>1547</v>
      </c>
      <c r="F11339">
        <v>1294.53</v>
      </c>
      <c r="G11339" t="s">
        <v>9897</v>
      </c>
    </row>
    <row r="11340" spans="1:7" x14ac:dyDescent="0.3">
      <c r="A11340" t="s">
        <v>9652</v>
      </c>
      <c r="B11340" t="s">
        <v>665</v>
      </c>
      <c r="C11340" t="s">
        <v>39</v>
      </c>
      <c r="D11340" t="s">
        <v>125</v>
      </c>
      <c r="E11340" t="s">
        <v>169</v>
      </c>
      <c r="F11340">
        <v>14021.46</v>
      </c>
      <c r="G11340" t="s">
        <v>9898</v>
      </c>
    </row>
    <row r="11341" spans="1:7" x14ac:dyDescent="0.3">
      <c r="A11341" t="s">
        <v>9557</v>
      </c>
      <c r="B11341" t="s">
        <v>665</v>
      </c>
      <c r="C11341" t="s">
        <v>39</v>
      </c>
      <c r="D11341" t="s">
        <v>252</v>
      </c>
      <c r="E11341" t="s">
        <v>1087</v>
      </c>
      <c r="F11341" t="s">
        <v>9899</v>
      </c>
      <c r="G11341" t="s">
        <v>9900</v>
      </c>
    </row>
    <row r="11342" spans="1:7" x14ac:dyDescent="0.3">
      <c r="A11342" t="s">
        <v>9562</v>
      </c>
      <c r="B11342" t="s">
        <v>696</v>
      </c>
      <c r="C11342" t="s">
        <v>9</v>
      </c>
      <c r="D11342" t="s">
        <v>177</v>
      </c>
      <c r="E11342" t="s">
        <v>592</v>
      </c>
      <c r="F11342" s="1">
        <v>8827</v>
      </c>
      <c r="G11342" t="s">
        <v>9901</v>
      </c>
    </row>
    <row r="11343" spans="1:7" x14ac:dyDescent="0.3">
      <c r="A11343" s="2">
        <v>39814</v>
      </c>
      <c r="B11343" t="s">
        <v>696</v>
      </c>
      <c r="C11343" t="s">
        <v>9</v>
      </c>
      <c r="D11343" t="s">
        <v>177</v>
      </c>
      <c r="E11343" t="s">
        <v>806</v>
      </c>
      <c r="F11343">
        <v>3783.36</v>
      </c>
      <c r="G11343" t="s">
        <v>9902</v>
      </c>
    </row>
    <row r="11344" spans="1:7" x14ac:dyDescent="0.3">
      <c r="A11344" t="s">
        <v>9573</v>
      </c>
      <c r="B11344" t="s">
        <v>696</v>
      </c>
      <c r="C11344" t="s">
        <v>9</v>
      </c>
      <c r="D11344" t="s">
        <v>423</v>
      </c>
      <c r="E11344" t="s">
        <v>114</v>
      </c>
      <c r="F11344" s="1">
        <v>16527</v>
      </c>
      <c r="G11344" t="s">
        <v>528</v>
      </c>
    </row>
    <row r="11345" spans="1:7" x14ac:dyDescent="0.3">
      <c r="A11345" t="s">
        <v>9557</v>
      </c>
      <c r="B11345" t="s">
        <v>696</v>
      </c>
      <c r="C11345" t="s">
        <v>9</v>
      </c>
      <c r="D11345" t="s">
        <v>225</v>
      </c>
      <c r="E11345" t="s">
        <v>81</v>
      </c>
      <c r="F11345" t="s">
        <v>9903</v>
      </c>
      <c r="G11345" t="s">
        <v>9904</v>
      </c>
    </row>
    <row r="11346" spans="1:7" x14ac:dyDescent="0.3">
      <c r="A11346" s="2">
        <v>39814</v>
      </c>
      <c r="B11346" t="s">
        <v>696</v>
      </c>
      <c r="C11346" t="s">
        <v>9</v>
      </c>
      <c r="D11346" t="s">
        <v>295</v>
      </c>
      <c r="E11346" t="s">
        <v>27</v>
      </c>
      <c r="F11346">
        <v>8772.24</v>
      </c>
      <c r="G11346" t="s">
        <v>9905</v>
      </c>
    </row>
    <row r="11347" spans="1:7" x14ac:dyDescent="0.3">
      <c r="A11347" t="s">
        <v>9557</v>
      </c>
      <c r="B11347" t="s">
        <v>696</v>
      </c>
      <c r="C11347" t="s">
        <v>9</v>
      </c>
      <c r="D11347" t="s">
        <v>92</v>
      </c>
      <c r="E11347" t="s">
        <v>184</v>
      </c>
      <c r="F11347">
        <v>5848.16</v>
      </c>
      <c r="G11347" t="s">
        <v>9906</v>
      </c>
    </row>
    <row r="11348" spans="1:7" x14ac:dyDescent="0.3">
      <c r="A11348" s="2">
        <v>39814</v>
      </c>
      <c r="B11348" t="s">
        <v>696</v>
      </c>
      <c r="C11348" t="s">
        <v>9</v>
      </c>
      <c r="D11348" t="s">
        <v>299</v>
      </c>
      <c r="E11348" t="s">
        <v>220</v>
      </c>
      <c r="F11348">
        <v>13556.96</v>
      </c>
      <c r="G11348" t="s">
        <v>463</v>
      </c>
    </row>
    <row r="11349" spans="1:7" x14ac:dyDescent="0.3">
      <c r="A11349" t="s">
        <v>9557</v>
      </c>
      <c r="B11349" t="s">
        <v>696</v>
      </c>
      <c r="C11349" t="s">
        <v>9</v>
      </c>
      <c r="D11349" t="s">
        <v>192</v>
      </c>
      <c r="E11349" t="s">
        <v>138</v>
      </c>
      <c r="F11349">
        <v>3389.24</v>
      </c>
      <c r="G11349" t="s">
        <v>9907</v>
      </c>
    </row>
    <row r="11350" spans="1:7" x14ac:dyDescent="0.3">
      <c r="A11350" t="s">
        <v>9557</v>
      </c>
      <c r="B11350" t="s">
        <v>696</v>
      </c>
      <c r="C11350" t="s">
        <v>39</v>
      </c>
      <c r="D11350" t="s">
        <v>304</v>
      </c>
      <c r="E11350" t="s">
        <v>41</v>
      </c>
      <c r="F11350">
        <v>7585.11</v>
      </c>
      <c r="G11350" t="s">
        <v>9908</v>
      </c>
    </row>
    <row r="11351" spans="1:7" x14ac:dyDescent="0.3">
      <c r="A11351" t="s">
        <v>9557</v>
      </c>
      <c r="B11351" t="s">
        <v>696</v>
      </c>
      <c r="C11351" t="s">
        <v>39</v>
      </c>
      <c r="D11351" t="s">
        <v>98</v>
      </c>
      <c r="E11351" t="s">
        <v>609</v>
      </c>
      <c r="F11351">
        <v>7585.11</v>
      </c>
      <c r="G11351" t="s">
        <v>9909</v>
      </c>
    </row>
    <row r="11352" spans="1:7" x14ac:dyDescent="0.3">
      <c r="A11352" t="s">
        <v>9562</v>
      </c>
      <c r="B11352" t="s">
        <v>1325</v>
      </c>
      <c r="C11352" t="s">
        <v>39</v>
      </c>
      <c r="D11352" t="s">
        <v>304</v>
      </c>
      <c r="E11352" t="s">
        <v>17</v>
      </c>
      <c r="F11352">
        <v>3792.55</v>
      </c>
      <c r="G11352" t="s">
        <v>9910</v>
      </c>
    </row>
    <row r="11353" spans="1:7" x14ac:dyDescent="0.3">
      <c r="A11353" t="s">
        <v>9562</v>
      </c>
      <c r="B11353" t="s">
        <v>696</v>
      </c>
      <c r="C11353" t="s">
        <v>39</v>
      </c>
      <c r="D11353" t="s">
        <v>51</v>
      </c>
      <c r="E11353" t="s">
        <v>41</v>
      </c>
      <c r="F11353">
        <v>3575.88</v>
      </c>
      <c r="G11353" t="s">
        <v>9911</v>
      </c>
    </row>
    <row r="11354" spans="1:7" x14ac:dyDescent="0.3">
      <c r="A11354" t="s">
        <v>9562</v>
      </c>
      <c r="B11354" t="s">
        <v>696</v>
      </c>
      <c r="C11354" t="s">
        <v>39</v>
      </c>
      <c r="D11354" t="s">
        <v>47</v>
      </c>
      <c r="E11354" t="s">
        <v>92</v>
      </c>
      <c r="F11354">
        <v>8343.73</v>
      </c>
      <c r="G11354" t="s">
        <v>1268</v>
      </c>
    </row>
    <row r="11355" spans="1:7" x14ac:dyDescent="0.3">
      <c r="A11355" t="s">
        <v>9557</v>
      </c>
      <c r="B11355" t="s">
        <v>696</v>
      </c>
      <c r="C11355" t="s">
        <v>39</v>
      </c>
      <c r="D11355" t="s">
        <v>244</v>
      </c>
      <c r="E11355" t="e">
        <f>- landfill Disposal</f>
        <v>#NAME?</v>
      </c>
      <c r="F11355">
        <v>9702.2099999999991</v>
      </c>
      <c r="G11355" t="s">
        <v>9912</v>
      </c>
    </row>
    <row r="11356" spans="1:7" x14ac:dyDescent="0.3">
      <c r="A11356" t="s">
        <v>9557</v>
      </c>
      <c r="B11356" t="s">
        <v>696</v>
      </c>
      <c r="D11356" t="s">
        <v>244</v>
      </c>
      <c r="E11356" t="s">
        <v>21</v>
      </c>
      <c r="F11356">
        <v>9702.2099999999991</v>
      </c>
      <c r="G11356" t="s">
        <v>9913</v>
      </c>
    </row>
    <row r="11357" spans="1:7" x14ac:dyDescent="0.3">
      <c r="A11357" t="s">
        <v>9562</v>
      </c>
      <c r="B11357" t="s">
        <v>696</v>
      </c>
      <c r="C11357" t="s">
        <v>39</v>
      </c>
      <c r="D11357" t="s">
        <v>247</v>
      </c>
      <c r="E11357" t="e">
        <f>- energy Recovery Recovery</f>
        <v>#NAME?</v>
      </c>
      <c r="F11357">
        <v>4851.1000000000004</v>
      </c>
      <c r="G11357" t="s">
        <v>9914</v>
      </c>
    </row>
    <row r="11358" spans="1:7" x14ac:dyDescent="0.3">
      <c r="A11358" s="2">
        <v>39814</v>
      </c>
      <c r="B11358" t="s">
        <v>696</v>
      </c>
      <c r="C11358" t="s">
        <v>39</v>
      </c>
      <c r="D11358" t="s">
        <v>122</v>
      </c>
      <c r="E11358" t="s">
        <v>118</v>
      </c>
      <c r="F11358">
        <v>6907.81</v>
      </c>
      <c r="G11358" t="s">
        <v>9915</v>
      </c>
    </row>
    <row r="11359" spans="1:7" x14ac:dyDescent="0.3">
      <c r="B11359" t="s">
        <v>696</v>
      </c>
      <c r="C11359" t="s">
        <v>39</v>
      </c>
      <c r="D11359" t="s">
        <v>63</v>
      </c>
      <c r="E11359" t="s">
        <v>292</v>
      </c>
      <c r="G11359" t="s">
        <v>4101</v>
      </c>
    </row>
    <row r="11360" spans="1:7" x14ac:dyDescent="0.3">
      <c r="A11360" s="2">
        <v>39814</v>
      </c>
      <c r="B11360" t="s">
        <v>696</v>
      </c>
      <c r="C11360" t="s">
        <v>39</v>
      </c>
      <c r="D11360" t="s">
        <v>70</v>
      </c>
      <c r="E11360" t="e">
        <f>- Recovery Recovery energy</f>
        <v>#NAME?</v>
      </c>
      <c r="F11360">
        <v>2763.12</v>
      </c>
      <c r="G11360" t="s">
        <v>9916</v>
      </c>
    </row>
    <row r="11361" spans="1:7" x14ac:dyDescent="0.3">
      <c r="A11361" s="2">
        <v>39814</v>
      </c>
      <c r="B11361" t="s">
        <v>696</v>
      </c>
      <c r="C11361" t="s">
        <v>39</v>
      </c>
      <c r="D11361" t="s">
        <v>74</v>
      </c>
      <c r="E11361" t="s">
        <v>126</v>
      </c>
      <c r="F11361">
        <v>10505.96</v>
      </c>
      <c r="G11361" t="s">
        <v>9917</v>
      </c>
    </row>
    <row r="11362" spans="1:7" x14ac:dyDescent="0.3">
      <c r="A11362" t="s">
        <v>9557</v>
      </c>
      <c r="B11362" t="s">
        <v>696</v>
      </c>
      <c r="C11362" t="s">
        <v>39</v>
      </c>
      <c r="D11362" t="s">
        <v>125</v>
      </c>
      <c r="E11362" t="s">
        <v>213</v>
      </c>
      <c r="F11362">
        <v>4502.55</v>
      </c>
      <c r="G11362" t="s">
        <v>9918</v>
      </c>
    </row>
    <row r="11363" spans="1:7" x14ac:dyDescent="0.3">
      <c r="B11363" t="s">
        <v>718</v>
      </c>
      <c r="C11363" t="s">
        <v>9</v>
      </c>
      <c r="D11363" t="s">
        <v>10</v>
      </c>
      <c r="E11363" t="s">
        <v>263</v>
      </c>
      <c r="F11363">
        <v>10333.459999999999</v>
      </c>
      <c r="G11363" t="s">
        <v>9919</v>
      </c>
    </row>
    <row r="11364" spans="1:7" x14ac:dyDescent="0.3">
      <c r="A11364" s="2">
        <v>39814</v>
      </c>
      <c r="B11364" t="s">
        <v>1346</v>
      </c>
      <c r="C11364" t="s">
        <v>9</v>
      </c>
      <c r="D11364" t="s">
        <v>10</v>
      </c>
      <c r="F11364">
        <v>4428.62</v>
      </c>
      <c r="G11364" t="s">
        <v>9920</v>
      </c>
    </row>
    <row r="11365" spans="1:7" x14ac:dyDescent="0.3">
      <c r="A11365" t="s">
        <v>9557</v>
      </c>
      <c r="B11365" t="s">
        <v>718</v>
      </c>
      <c r="C11365" t="s">
        <v>9</v>
      </c>
      <c r="D11365" t="s">
        <v>180</v>
      </c>
      <c r="E11365" t="s">
        <v>21</v>
      </c>
      <c r="F11365">
        <v>11697.61</v>
      </c>
      <c r="G11365" t="s">
        <v>9921</v>
      </c>
    </row>
    <row r="11366" spans="1:7" x14ac:dyDescent="0.3">
      <c r="A11366" t="s">
        <v>9557</v>
      </c>
      <c r="B11366" t="s">
        <v>718</v>
      </c>
      <c r="C11366" t="s">
        <v>9</v>
      </c>
      <c r="D11366" t="s">
        <v>24</v>
      </c>
      <c r="E11366" t="s">
        <v>86</v>
      </c>
      <c r="F11366">
        <v>1299.74</v>
      </c>
      <c r="G11366" t="s">
        <v>9922</v>
      </c>
    </row>
    <row r="11367" spans="1:7" x14ac:dyDescent="0.3">
      <c r="A11367" s="2">
        <v>39814</v>
      </c>
      <c r="B11367" t="s">
        <v>722</v>
      </c>
      <c r="C11367" t="s">
        <v>9</v>
      </c>
      <c r="D11367" t="s">
        <v>328</v>
      </c>
      <c r="E11367" t="e">
        <f>- incineration Disposal</f>
        <v>#NAME?</v>
      </c>
      <c r="F11367">
        <v>9461.4500000000007</v>
      </c>
      <c r="G11367" t="s">
        <v>9923</v>
      </c>
    </row>
    <row r="11368" spans="1:7" x14ac:dyDescent="0.3">
      <c r="A11368" s="2">
        <v>39814</v>
      </c>
      <c r="B11368" t="s">
        <v>718</v>
      </c>
      <c r="C11368" t="s">
        <v>9</v>
      </c>
      <c r="E11368" t="s">
        <v>138</v>
      </c>
      <c r="F11368">
        <v>6307.64</v>
      </c>
      <c r="G11368" t="s">
        <v>9924</v>
      </c>
    </row>
    <row r="11369" spans="1:7" x14ac:dyDescent="0.3">
      <c r="A11369" t="s">
        <v>9557</v>
      </c>
      <c r="B11369" t="s">
        <v>725</v>
      </c>
      <c r="C11369" t="s">
        <v>9</v>
      </c>
      <c r="D11369" t="s">
        <v>232</v>
      </c>
      <c r="E11369" t="s">
        <v>220</v>
      </c>
      <c r="F11369">
        <v>11210.02</v>
      </c>
      <c r="G11369" t="s">
        <v>9925</v>
      </c>
    </row>
    <row r="11370" spans="1:7" x14ac:dyDescent="0.3">
      <c r="B11370" t="s">
        <v>718</v>
      </c>
      <c r="C11370" t="s">
        <v>9</v>
      </c>
      <c r="D11370" t="s">
        <v>32</v>
      </c>
      <c r="E11370" t="s">
        <v>30</v>
      </c>
      <c r="F11370">
        <v>2802.51</v>
      </c>
      <c r="G11370" t="s">
        <v>769</v>
      </c>
    </row>
    <row r="11371" spans="1:7" x14ac:dyDescent="0.3">
      <c r="A11371" t="s">
        <v>9557</v>
      </c>
      <c r="B11371" t="s">
        <v>718</v>
      </c>
      <c r="C11371" t="s">
        <v>39</v>
      </c>
      <c r="D11371" t="s">
        <v>98</v>
      </c>
      <c r="E11371" t="s">
        <v>208</v>
      </c>
      <c r="F11371">
        <v>8465.7000000000007</v>
      </c>
      <c r="G11371" t="s">
        <v>1886</v>
      </c>
    </row>
    <row r="11372" spans="1:7" x14ac:dyDescent="0.3">
      <c r="A11372" t="s">
        <v>9557</v>
      </c>
      <c r="B11372" t="s">
        <v>718</v>
      </c>
      <c r="C11372" t="s">
        <v>39</v>
      </c>
      <c r="D11372" t="s">
        <v>98</v>
      </c>
      <c r="E11372" t="s">
        <v>92</v>
      </c>
      <c r="F11372">
        <v>8465.7000000000007</v>
      </c>
      <c r="G11372" t="s">
        <v>1334</v>
      </c>
    </row>
    <row r="11373" spans="1:7" x14ac:dyDescent="0.3">
      <c r="A11373" t="s">
        <v>9562</v>
      </c>
      <c r="B11373" t="s">
        <v>3766</v>
      </c>
      <c r="C11373" t="s">
        <v>39</v>
      </c>
      <c r="D11373" t="s">
        <v>147</v>
      </c>
      <c r="E11373" t="s">
        <v>96</v>
      </c>
      <c r="G11373" t="s">
        <v>9926</v>
      </c>
    </row>
    <row r="11374" spans="1:7" x14ac:dyDescent="0.3">
      <c r="A11374" s="2">
        <v>39814</v>
      </c>
      <c r="B11374" t="s">
        <v>718</v>
      </c>
      <c r="C11374" t="s">
        <v>39</v>
      </c>
      <c r="D11374" t="s">
        <v>106</v>
      </c>
      <c r="E11374" t="s">
        <v>118</v>
      </c>
      <c r="F11374">
        <v>4129.33</v>
      </c>
      <c r="G11374" t="s">
        <v>9927</v>
      </c>
    </row>
    <row r="11375" spans="1:7" x14ac:dyDescent="0.3">
      <c r="B11375" t="s">
        <v>718</v>
      </c>
      <c r="C11375" t="s">
        <v>39</v>
      </c>
      <c r="E11375" t="s">
        <v>56</v>
      </c>
      <c r="F11375">
        <v>9635.11</v>
      </c>
      <c r="G11375" t="s">
        <v>9928</v>
      </c>
    </row>
    <row r="11376" spans="1:7" x14ac:dyDescent="0.3">
      <c r="A11376" t="s">
        <v>9639</v>
      </c>
      <c r="B11376" t="s">
        <v>718</v>
      </c>
      <c r="C11376" t="s">
        <v>39</v>
      </c>
      <c r="D11376" t="s">
        <v>310</v>
      </c>
      <c r="F11376" s="1">
        <v>4859</v>
      </c>
      <c r="G11376" t="s">
        <v>9929</v>
      </c>
    </row>
    <row r="11377" spans="1:7" x14ac:dyDescent="0.3">
      <c r="A11377" t="s">
        <v>9557</v>
      </c>
      <c r="B11377" t="s">
        <v>718</v>
      </c>
      <c r="C11377" t="s">
        <v>39</v>
      </c>
      <c r="D11377" t="s">
        <v>110</v>
      </c>
      <c r="E11377" t="s">
        <v>292</v>
      </c>
      <c r="F11377">
        <v>4859.4399999999996</v>
      </c>
      <c r="G11377" t="s">
        <v>9930</v>
      </c>
    </row>
    <row r="11378" spans="1:7" x14ac:dyDescent="0.3">
      <c r="A11378" t="s">
        <v>9557</v>
      </c>
      <c r="B11378" t="s">
        <v>1337</v>
      </c>
      <c r="C11378" t="s">
        <v>39</v>
      </c>
      <c r="D11378" t="s">
        <v>158</v>
      </c>
      <c r="E11378" t="s">
        <v>172</v>
      </c>
      <c r="F11378">
        <v>2429.7199999999998</v>
      </c>
      <c r="G11378" t="s">
        <v>9931</v>
      </c>
    </row>
    <row r="11379" spans="1:7" x14ac:dyDescent="0.3">
      <c r="A11379" t="s">
        <v>9557</v>
      </c>
      <c r="B11379" t="s">
        <v>718</v>
      </c>
      <c r="D11379" t="s">
        <v>767</v>
      </c>
      <c r="E11379" t="s">
        <v>153</v>
      </c>
      <c r="F11379">
        <v>2008.92</v>
      </c>
      <c r="G11379" t="s">
        <v>9932</v>
      </c>
    </row>
    <row r="11380" spans="1:7" x14ac:dyDescent="0.3">
      <c r="A11380" t="s">
        <v>9562</v>
      </c>
      <c r="B11380" t="s">
        <v>718</v>
      </c>
      <c r="C11380" t="s">
        <v>39</v>
      </c>
      <c r="D11380" t="s">
        <v>70</v>
      </c>
      <c r="E11380" t="s">
        <v>114</v>
      </c>
      <c r="F11380">
        <v>1205.3599999999999</v>
      </c>
      <c r="G11380" t="s">
        <v>9933</v>
      </c>
    </row>
    <row r="11381" spans="1:7" x14ac:dyDescent="0.3">
      <c r="A11381" t="s">
        <v>9557</v>
      </c>
      <c r="B11381" t="s">
        <v>718</v>
      </c>
      <c r="C11381" t="s">
        <v>39</v>
      </c>
      <c r="D11381" t="s">
        <v>70</v>
      </c>
      <c r="E11381" t="s">
        <v>60</v>
      </c>
      <c r="F11381">
        <v>803.57</v>
      </c>
      <c r="G11381" t="s">
        <v>1749</v>
      </c>
    </row>
    <row r="11382" spans="1:7" x14ac:dyDescent="0.3">
      <c r="A11382" t="s">
        <v>9667</v>
      </c>
      <c r="B11382" t="s">
        <v>3766</v>
      </c>
      <c r="C11382" t="s">
        <v>39</v>
      </c>
      <c r="D11382" t="s">
        <v>635</v>
      </c>
      <c r="E11382" t="s">
        <v>487</v>
      </c>
      <c r="F11382">
        <v>13545.99</v>
      </c>
      <c r="G11382" t="s">
        <v>9934</v>
      </c>
    </row>
    <row r="11383" spans="1:7" x14ac:dyDescent="0.3">
      <c r="A11383" t="s">
        <v>9557</v>
      </c>
      <c r="B11383" t="s">
        <v>1346</v>
      </c>
      <c r="C11383" t="s">
        <v>39</v>
      </c>
      <c r="D11383" t="s">
        <v>168</v>
      </c>
      <c r="E11383" t="s">
        <v>60</v>
      </c>
      <c r="F11383">
        <v>5805.43</v>
      </c>
      <c r="G11383" t="s">
        <v>288</v>
      </c>
    </row>
    <row r="11384" spans="1:7" x14ac:dyDescent="0.3">
      <c r="A11384" t="s">
        <v>9557</v>
      </c>
      <c r="B11384" t="s">
        <v>745</v>
      </c>
      <c r="D11384" t="s">
        <v>177</v>
      </c>
      <c r="E11384" t="s">
        <v>976</v>
      </c>
      <c r="F11384">
        <v>13985.72</v>
      </c>
      <c r="G11384" t="s">
        <v>1411</v>
      </c>
    </row>
    <row r="11385" spans="1:7" x14ac:dyDescent="0.3">
      <c r="A11385" t="s">
        <v>9557</v>
      </c>
      <c r="B11385" t="s">
        <v>745</v>
      </c>
      <c r="C11385" t="s">
        <v>9</v>
      </c>
      <c r="D11385" t="s">
        <v>10</v>
      </c>
      <c r="E11385" t="e">
        <f>- other Disposal</f>
        <v>#NAME?</v>
      </c>
      <c r="F11385">
        <v>5993.88</v>
      </c>
      <c r="G11385" t="s">
        <v>9935</v>
      </c>
    </row>
    <row r="11386" spans="1:7" x14ac:dyDescent="0.3">
      <c r="B11386" t="s">
        <v>1367</v>
      </c>
      <c r="C11386" t="s">
        <v>9</v>
      </c>
      <c r="D11386" t="s">
        <v>423</v>
      </c>
      <c r="E11386" t="s">
        <v>56</v>
      </c>
      <c r="F11386">
        <v>14565.46</v>
      </c>
      <c r="G11386" t="s">
        <v>9936</v>
      </c>
    </row>
    <row r="11387" spans="1:7" x14ac:dyDescent="0.3">
      <c r="A11387" t="s">
        <v>9639</v>
      </c>
      <c r="B11387" t="s">
        <v>745</v>
      </c>
      <c r="C11387" t="s">
        <v>9</v>
      </c>
      <c r="D11387" t="s">
        <v>180</v>
      </c>
      <c r="E11387" t="s">
        <v>86</v>
      </c>
      <c r="F11387">
        <v>1618.38</v>
      </c>
      <c r="G11387" t="s">
        <v>9937</v>
      </c>
    </row>
    <row r="11388" spans="1:7" x14ac:dyDescent="0.3">
      <c r="A11388" t="s">
        <v>9557</v>
      </c>
      <c r="B11388" t="s">
        <v>748</v>
      </c>
      <c r="C11388" t="s">
        <v>9</v>
      </c>
      <c r="D11388" t="s">
        <v>89</v>
      </c>
      <c r="E11388" t="s">
        <v>233</v>
      </c>
      <c r="F11388">
        <v>1168.55</v>
      </c>
      <c r="G11388" t="s">
        <v>9938</v>
      </c>
    </row>
    <row r="11389" spans="1:7" x14ac:dyDescent="0.3">
      <c r="A11389" t="s">
        <v>9562</v>
      </c>
      <c r="B11389" t="s">
        <v>745</v>
      </c>
      <c r="C11389" t="s">
        <v>9</v>
      </c>
      <c r="D11389" t="s">
        <v>328</v>
      </c>
      <c r="F11389">
        <v>779.03</v>
      </c>
      <c r="G11389" t="s">
        <v>9939</v>
      </c>
    </row>
    <row r="11390" spans="1:7" x14ac:dyDescent="0.3">
      <c r="A11390" t="s">
        <v>9557</v>
      </c>
      <c r="B11390" t="s">
        <v>745</v>
      </c>
      <c r="C11390" t="s">
        <v>9</v>
      </c>
      <c r="D11390" t="s">
        <v>454</v>
      </c>
      <c r="E11390" t="s">
        <v>33</v>
      </c>
      <c r="F11390">
        <v>9847.7099999999991</v>
      </c>
      <c r="G11390" t="s">
        <v>9940</v>
      </c>
    </row>
    <row r="11391" spans="1:7" x14ac:dyDescent="0.3">
      <c r="A11391" t="s">
        <v>9557</v>
      </c>
      <c r="B11391" t="s">
        <v>745</v>
      </c>
      <c r="C11391" t="s">
        <v>9</v>
      </c>
      <c r="D11391" t="s">
        <v>232</v>
      </c>
      <c r="E11391" t="s">
        <v>184</v>
      </c>
      <c r="F11391">
        <v>2461.9299999999998</v>
      </c>
      <c r="G11391" t="s">
        <v>825</v>
      </c>
    </row>
    <row r="11392" spans="1:7" x14ac:dyDescent="0.3">
      <c r="A11392" t="s">
        <v>9557</v>
      </c>
      <c r="B11392" t="s">
        <v>759</v>
      </c>
      <c r="C11392" t="s">
        <v>39</v>
      </c>
      <c r="D11392" t="s">
        <v>304</v>
      </c>
      <c r="E11392" t="s">
        <v>111</v>
      </c>
      <c r="F11392">
        <v>7226.57</v>
      </c>
      <c r="G11392" t="s">
        <v>9941</v>
      </c>
    </row>
    <row r="11393" spans="1:7" x14ac:dyDescent="0.3">
      <c r="A11393" t="s">
        <v>9562</v>
      </c>
      <c r="B11393" t="s">
        <v>1879</v>
      </c>
      <c r="C11393" t="s">
        <v>39</v>
      </c>
      <c r="D11393" t="s">
        <v>304</v>
      </c>
      <c r="E11393" t="s">
        <v>43</v>
      </c>
      <c r="F11393">
        <v>7226.57</v>
      </c>
      <c r="G11393" t="s">
        <v>9942</v>
      </c>
    </row>
    <row r="11394" spans="1:7" x14ac:dyDescent="0.3">
      <c r="A11394" t="s">
        <v>9562</v>
      </c>
      <c r="B11394" t="s">
        <v>745</v>
      </c>
      <c r="C11394" t="s">
        <v>39</v>
      </c>
      <c r="D11394" t="s">
        <v>147</v>
      </c>
      <c r="E11394" t="s">
        <v>81</v>
      </c>
      <c r="F11394">
        <v>3613.28</v>
      </c>
      <c r="G11394" t="s">
        <v>2134</v>
      </c>
    </row>
    <row r="11395" spans="1:7" x14ac:dyDescent="0.3">
      <c r="B11395" t="s">
        <v>745</v>
      </c>
      <c r="C11395" t="s">
        <v>39</v>
      </c>
      <c r="D11395" t="s">
        <v>200</v>
      </c>
      <c r="E11395" t="s">
        <v>118</v>
      </c>
      <c r="F11395">
        <v>4025.32</v>
      </c>
      <c r="G11395" t="s">
        <v>9943</v>
      </c>
    </row>
    <row r="11396" spans="1:7" x14ac:dyDescent="0.3">
      <c r="A11396" t="s">
        <v>9562</v>
      </c>
      <c r="B11396" t="s">
        <v>745</v>
      </c>
      <c r="C11396" t="s">
        <v>39</v>
      </c>
      <c r="D11396" t="s">
        <v>47</v>
      </c>
      <c r="E11396" t="s">
        <v>21</v>
      </c>
      <c r="F11396" s="1">
        <v>9392</v>
      </c>
      <c r="G11396" t="s">
        <v>9944</v>
      </c>
    </row>
    <row r="11397" spans="1:7" x14ac:dyDescent="0.3">
      <c r="A11397" t="s">
        <v>9643</v>
      </c>
      <c r="B11397" t="s">
        <v>745</v>
      </c>
      <c r="C11397" t="s">
        <v>39</v>
      </c>
      <c r="D11397" t="s">
        <v>110</v>
      </c>
      <c r="E11397" t="s">
        <v>48</v>
      </c>
      <c r="F11397">
        <v>6504.29</v>
      </c>
      <c r="G11397" t="s">
        <v>9945</v>
      </c>
    </row>
    <row r="11398" spans="1:7" x14ac:dyDescent="0.3">
      <c r="B11398" t="s">
        <v>751</v>
      </c>
      <c r="C11398" t="s">
        <v>39</v>
      </c>
      <c r="D11398" t="s">
        <v>113</v>
      </c>
      <c r="E11398" t="s">
        <v>56</v>
      </c>
      <c r="F11398">
        <v>6504.29</v>
      </c>
      <c r="G11398" t="s">
        <v>9946</v>
      </c>
    </row>
    <row r="11399" spans="1:7" x14ac:dyDescent="0.3">
      <c r="A11399" s="3">
        <v>39814</v>
      </c>
      <c r="B11399" t="s">
        <v>765</v>
      </c>
      <c r="D11399" t="s">
        <v>53</v>
      </c>
      <c r="E11399" t="s">
        <v>213</v>
      </c>
      <c r="F11399">
        <v>3252.15</v>
      </c>
      <c r="G11399" t="s">
        <v>9947</v>
      </c>
    </row>
    <row r="11400" spans="1:7" x14ac:dyDescent="0.3">
      <c r="A11400" t="s">
        <v>9557</v>
      </c>
      <c r="B11400" t="s">
        <v>745</v>
      </c>
      <c r="C11400" t="s">
        <v>39</v>
      </c>
      <c r="D11400" t="s">
        <v>380</v>
      </c>
      <c r="E11400" t="s">
        <v>159</v>
      </c>
      <c r="F11400" s="1">
        <v>6467</v>
      </c>
      <c r="G11400" t="s">
        <v>9948</v>
      </c>
    </row>
    <row r="11401" spans="1:7" x14ac:dyDescent="0.3">
      <c r="A11401" t="s">
        <v>9557</v>
      </c>
      <c r="B11401" t="s">
        <v>748</v>
      </c>
      <c r="C11401" t="s">
        <v>39</v>
      </c>
      <c r="D11401" t="s">
        <v>120</v>
      </c>
      <c r="E11401" t="s">
        <v>114</v>
      </c>
      <c r="F11401">
        <v>3880.26</v>
      </c>
      <c r="G11401" t="s">
        <v>9949</v>
      </c>
    </row>
    <row r="11402" spans="1:7" x14ac:dyDescent="0.3">
      <c r="A11402" s="2">
        <v>39814</v>
      </c>
      <c r="B11402" t="s">
        <v>745</v>
      </c>
      <c r="C11402" t="s">
        <v>39</v>
      </c>
      <c r="D11402" t="s">
        <v>122</v>
      </c>
      <c r="E11402" t="s">
        <v>123</v>
      </c>
      <c r="F11402">
        <v>2586.84</v>
      </c>
      <c r="G11402" t="s">
        <v>1059</v>
      </c>
    </row>
    <row r="11403" spans="1:7" x14ac:dyDescent="0.3">
      <c r="A11403" s="3">
        <v>39814</v>
      </c>
      <c r="B11403" t="s">
        <v>2382</v>
      </c>
      <c r="C11403" t="s">
        <v>39</v>
      </c>
      <c r="D11403" t="s">
        <v>252</v>
      </c>
      <c r="E11403" t="s">
        <v>487</v>
      </c>
      <c r="F11403" s="1">
        <v>10492</v>
      </c>
      <c r="G11403" t="s">
        <v>9950</v>
      </c>
    </row>
    <row r="11404" spans="1:7" x14ac:dyDescent="0.3">
      <c r="A11404" t="s">
        <v>9557</v>
      </c>
      <c r="B11404" t="s">
        <v>745</v>
      </c>
      <c r="C11404" t="s">
        <v>39</v>
      </c>
      <c r="D11404" t="s">
        <v>382</v>
      </c>
      <c r="E11404" t="s">
        <v>75</v>
      </c>
      <c r="F11404">
        <v>4496.7299999999996</v>
      </c>
      <c r="G11404" t="s">
        <v>9951</v>
      </c>
    </row>
    <row r="11405" spans="1:7" x14ac:dyDescent="0.3">
      <c r="A11405" s="2">
        <v>39814</v>
      </c>
      <c r="B11405" t="s">
        <v>773</v>
      </c>
      <c r="C11405" t="s">
        <v>9</v>
      </c>
      <c r="D11405" t="s">
        <v>133</v>
      </c>
      <c r="E11405" t="s">
        <v>233</v>
      </c>
      <c r="F11405">
        <v>2978.23</v>
      </c>
      <c r="G11405" t="s">
        <v>9952</v>
      </c>
    </row>
    <row r="11406" spans="1:7" x14ac:dyDescent="0.3">
      <c r="A11406" s="2">
        <v>39814</v>
      </c>
      <c r="B11406" t="s">
        <v>785</v>
      </c>
      <c r="C11406" t="s">
        <v>9</v>
      </c>
      <c r="D11406" t="s">
        <v>177</v>
      </c>
      <c r="E11406" t="s">
        <v>184</v>
      </c>
      <c r="F11406">
        <v>1276.3900000000001</v>
      </c>
      <c r="G11406" t="s">
        <v>9953</v>
      </c>
    </row>
    <row r="11407" spans="1:7" x14ac:dyDescent="0.3">
      <c r="A11407" s="2">
        <v>39814</v>
      </c>
      <c r="B11407" t="s">
        <v>783</v>
      </c>
      <c r="C11407" t="s">
        <v>9</v>
      </c>
      <c r="D11407" t="s">
        <v>183</v>
      </c>
      <c r="E11407" t="s">
        <v>56</v>
      </c>
      <c r="F11407">
        <v>15351.76</v>
      </c>
      <c r="G11407" t="s">
        <v>9954</v>
      </c>
    </row>
    <row r="11408" spans="1:7" x14ac:dyDescent="0.3">
      <c r="A11408" s="3">
        <v>39814</v>
      </c>
      <c r="B11408" t="s">
        <v>773</v>
      </c>
      <c r="C11408" t="s">
        <v>9</v>
      </c>
      <c r="D11408" t="s">
        <v>180</v>
      </c>
      <c r="E11408" t="s">
        <v>138</v>
      </c>
      <c r="F11408">
        <v>1705.75</v>
      </c>
      <c r="G11408" t="s">
        <v>9955</v>
      </c>
    </row>
    <row r="11409" spans="1:7" x14ac:dyDescent="0.3">
      <c r="A11409" s="2">
        <v>39814</v>
      </c>
      <c r="B11409" t="s">
        <v>773</v>
      </c>
      <c r="C11409" t="s">
        <v>9</v>
      </c>
      <c r="D11409" t="s">
        <v>228</v>
      </c>
      <c r="E11409" t="s">
        <v>233</v>
      </c>
      <c r="F11409">
        <v>9629.81</v>
      </c>
      <c r="G11409" t="s">
        <v>9956</v>
      </c>
    </row>
    <row r="11410" spans="1:7" x14ac:dyDescent="0.3">
      <c r="A11410" t="s">
        <v>9557</v>
      </c>
      <c r="B11410" t="s">
        <v>773</v>
      </c>
      <c r="C11410" t="s">
        <v>9</v>
      </c>
      <c r="D11410" t="s">
        <v>89</v>
      </c>
      <c r="E11410" t="s">
        <v>86</v>
      </c>
      <c r="F11410">
        <v>6419.88</v>
      </c>
      <c r="G11410" t="s">
        <v>9957</v>
      </c>
    </row>
    <row r="11411" spans="1:7" x14ac:dyDescent="0.3">
      <c r="A11411" t="s">
        <v>9557</v>
      </c>
      <c r="B11411" t="s">
        <v>773</v>
      </c>
      <c r="C11411" t="s">
        <v>9</v>
      </c>
      <c r="D11411" t="s">
        <v>32</v>
      </c>
      <c r="E11411" t="s">
        <v>33</v>
      </c>
      <c r="F11411">
        <v>14968.87</v>
      </c>
      <c r="G11411" t="s">
        <v>9958</v>
      </c>
    </row>
    <row r="11412" spans="1:7" x14ac:dyDescent="0.3">
      <c r="A11412" s="3">
        <v>39814</v>
      </c>
      <c r="B11412" t="s">
        <v>776</v>
      </c>
      <c r="C11412" t="s">
        <v>9</v>
      </c>
      <c r="D11412" t="s">
        <v>189</v>
      </c>
      <c r="E11412" t="s">
        <v>184</v>
      </c>
      <c r="F11412">
        <v>3742.22</v>
      </c>
      <c r="G11412" t="s">
        <v>9959</v>
      </c>
    </row>
    <row r="11413" spans="1:7" x14ac:dyDescent="0.3">
      <c r="A11413" s="2">
        <v>39814</v>
      </c>
      <c r="B11413" t="s">
        <v>773</v>
      </c>
      <c r="C11413" t="s">
        <v>39</v>
      </c>
      <c r="D11413" t="s">
        <v>45</v>
      </c>
      <c r="E11413" t="s">
        <v>153</v>
      </c>
      <c r="F11413" s="1">
        <v>6958</v>
      </c>
      <c r="G11413" t="s">
        <v>1989</v>
      </c>
    </row>
    <row r="11414" spans="1:7" x14ac:dyDescent="0.3">
      <c r="A11414" t="s">
        <v>9557</v>
      </c>
      <c r="B11414" t="s">
        <v>773</v>
      </c>
      <c r="C11414" t="s">
        <v>39</v>
      </c>
      <c r="D11414" t="s">
        <v>149</v>
      </c>
      <c r="E11414" t="s">
        <v>319</v>
      </c>
      <c r="F11414">
        <v>6958.03</v>
      </c>
      <c r="G11414" t="s">
        <v>2297</v>
      </c>
    </row>
    <row r="11415" spans="1:7" x14ac:dyDescent="0.3">
      <c r="A11415" s="3">
        <v>39814</v>
      </c>
      <c r="B11415" t="s">
        <v>773</v>
      </c>
      <c r="C11415" t="s">
        <v>39</v>
      </c>
      <c r="D11415" t="s">
        <v>304</v>
      </c>
      <c r="E11415" t="s">
        <v>86</v>
      </c>
      <c r="F11415" s="1">
        <v>3479</v>
      </c>
      <c r="G11415" t="s">
        <v>9960</v>
      </c>
    </row>
    <row r="11416" spans="1:7" x14ac:dyDescent="0.3">
      <c r="A11416" s="3">
        <v>39814</v>
      </c>
      <c r="C11416" t="s">
        <v>39</v>
      </c>
      <c r="D11416" t="s">
        <v>51</v>
      </c>
      <c r="E11416" t="e">
        <f>- landfill Disposal</f>
        <v>#NAME?</v>
      </c>
      <c r="F11416">
        <v>3746.26</v>
      </c>
      <c r="G11416" t="s">
        <v>9961</v>
      </c>
    </row>
    <row r="11417" spans="1:7" x14ac:dyDescent="0.3">
      <c r="A11417" t="s">
        <v>9557</v>
      </c>
      <c r="C11417" t="s">
        <v>39</v>
      </c>
      <c r="D11417" t="s">
        <v>51</v>
      </c>
      <c r="E11417" t="s">
        <v>156</v>
      </c>
      <c r="G11417" t="s">
        <v>1527</v>
      </c>
    </row>
    <row r="11418" spans="1:7" x14ac:dyDescent="0.3">
      <c r="A11418" s="2">
        <v>39814</v>
      </c>
      <c r="B11418" t="s">
        <v>773</v>
      </c>
      <c r="C11418" t="s">
        <v>39</v>
      </c>
      <c r="D11418" t="s">
        <v>310</v>
      </c>
      <c r="F11418">
        <v>3295.95</v>
      </c>
      <c r="G11418" t="s">
        <v>9962</v>
      </c>
    </row>
    <row r="11419" spans="1:7" x14ac:dyDescent="0.3">
      <c r="A11419" t="s">
        <v>9557</v>
      </c>
      <c r="B11419" t="s">
        <v>1396</v>
      </c>
      <c r="C11419" t="s">
        <v>39</v>
      </c>
      <c r="D11419" t="s">
        <v>110</v>
      </c>
      <c r="E11419" t="s">
        <v>292</v>
      </c>
      <c r="F11419">
        <v>3295.95</v>
      </c>
      <c r="G11419" t="s">
        <v>896</v>
      </c>
    </row>
    <row r="11420" spans="1:7" x14ac:dyDescent="0.3">
      <c r="A11420" t="s">
        <v>9562</v>
      </c>
      <c r="B11420" t="s">
        <v>773</v>
      </c>
      <c r="C11420" t="s">
        <v>39</v>
      </c>
      <c r="D11420" t="s">
        <v>110</v>
      </c>
      <c r="E11420" t="s">
        <v>385</v>
      </c>
      <c r="F11420" s="1">
        <v>1647</v>
      </c>
      <c r="G11420" t="s">
        <v>9963</v>
      </c>
    </row>
    <row r="11421" spans="1:7" x14ac:dyDescent="0.3">
      <c r="B11421" t="s">
        <v>773</v>
      </c>
      <c r="C11421" t="s">
        <v>39</v>
      </c>
      <c r="D11421" t="s">
        <v>212</v>
      </c>
      <c r="E11421" t="s">
        <v>208</v>
      </c>
      <c r="F11421">
        <v>9273.1299999999992</v>
      </c>
      <c r="G11421" t="s">
        <v>9964</v>
      </c>
    </row>
    <row r="11422" spans="1:7" x14ac:dyDescent="0.3">
      <c r="A11422" s="3">
        <v>39814</v>
      </c>
      <c r="B11422" t="s">
        <v>773</v>
      </c>
      <c r="C11422" t="s">
        <v>39</v>
      </c>
      <c r="D11422" t="s">
        <v>380</v>
      </c>
      <c r="F11422">
        <v>5563.88</v>
      </c>
      <c r="G11422" t="s">
        <v>9965</v>
      </c>
    </row>
    <row r="11423" spans="1:7" x14ac:dyDescent="0.3">
      <c r="A11423" s="3">
        <v>39814</v>
      </c>
      <c r="B11423" t="s">
        <v>773</v>
      </c>
      <c r="C11423" t="s">
        <v>39</v>
      </c>
      <c r="D11423" t="s">
        <v>67</v>
      </c>
      <c r="E11423" t="s">
        <v>128</v>
      </c>
      <c r="F11423">
        <v>3709.25</v>
      </c>
      <c r="G11423" t="s">
        <v>9966</v>
      </c>
    </row>
    <row r="11424" spans="1:7" x14ac:dyDescent="0.3">
      <c r="A11424" s="3">
        <v>39814</v>
      </c>
      <c r="B11424" t="s">
        <v>775</v>
      </c>
      <c r="C11424" t="s">
        <v>39</v>
      </c>
      <c r="D11424" t="s">
        <v>635</v>
      </c>
      <c r="E11424" t="s">
        <v>319</v>
      </c>
      <c r="F11424">
        <v>10764.86</v>
      </c>
      <c r="G11424" t="s">
        <v>9967</v>
      </c>
    </row>
    <row r="11425" spans="1:7" x14ac:dyDescent="0.3">
      <c r="A11425" t="s">
        <v>9557</v>
      </c>
      <c r="B11425" t="s">
        <v>795</v>
      </c>
      <c r="C11425" t="s">
        <v>39</v>
      </c>
      <c r="D11425" t="s">
        <v>382</v>
      </c>
      <c r="F11425">
        <v>4613.51</v>
      </c>
      <c r="G11425" t="s">
        <v>1326</v>
      </c>
    </row>
    <row r="11426" spans="1:7" x14ac:dyDescent="0.3">
      <c r="A11426" t="s">
        <v>9562</v>
      </c>
      <c r="B11426" t="s">
        <v>805</v>
      </c>
      <c r="C11426" t="s">
        <v>9</v>
      </c>
      <c r="D11426" t="s">
        <v>175</v>
      </c>
      <c r="E11426" t="s">
        <v>27</v>
      </c>
      <c r="F11426" s="1">
        <v>11298</v>
      </c>
      <c r="G11426" t="s">
        <v>3342</v>
      </c>
    </row>
    <row r="11427" spans="1:7" x14ac:dyDescent="0.3">
      <c r="A11427" t="s">
        <v>9557</v>
      </c>
      <c r="B11427" t="s">
        <v>1418</v>
      </c>
      <c r="C11427" t="s">
        <v>9</v>
      </c>
      <c r="D11427" t="s">
        <v>290</v>
      </c>
      <c r="E11427" t="s">
        <v>96</v>
      </c>
      <c r="F11427">
        <v>4842.38</v>
      </c>
      <c r="G11427" t="s">
        <v>9968</v>
      </c>
    </row>
    <row r="11428" spans="1:7" x14ac:dyDescent="0.3">
      <c r="A11428" t="s">
        <v>9557</v>
      </c>
      <c r="B11428" t="s">
        <v>1418</v>
      </c>
      <c r="C11428" t="s">
        <v>9</v>
      </c>
      <c r="D11428" t="s">
        <v>423</v>
      </c>
      <c r="E11428" t="s">
        <v>84</v>
      </c>
      <c r="F11428">
        <v>22553.49</v>
      </c>
      <c r="G11428" t="s">
        <v>9969</v>
      </c>
    </row>
    <row r="11429" spans="1:7" x14ac:dyDescent="0.3">
      <c r="A11429" t="s">
        <v>9557</v>
      </c>
      <c r="B11429" t="s">
        <v>805</v>
      </c>
      <c r="C11429" t="s">
        <v>9</v>
      </c>
      <c r="D11429" t="s">
        <v>259</v>
      </c>
      <c r="E11429" t="s">
        <v>184</v>
      </c>
      <c r="F11429">
        <v>2505.94</v>
      </c>
      <c r="G11429" t="s">
        <v>9970</v>
      </c>
    </row>
    <row r="11430" spans="1:7" x14ac:dyDescent="0.3">
      <c r="A11430" s="2">
        <v>39814</v>
      </c>
      <c r="B11430" t="s">
        <v>805</v>
      </c>
      <c r="C11430" t="s">
        <v>9</v>
      </c>
      <c r="D11430" t="s">
        <v>295</v>
      </c>
      <c r="E11430" t="s">
        <v>233</v>
      </c>
      <c r="F11430" s="1">
        <v>9787</v>
      </c>
      <c r="G11430" t="s">
        <v>9971</v>
      </c>
    </row>
    <row r="11431" spans="1:7" x14ac:dyDescent="0.3">
      <c r="A11431" t="s">
        <v>9557</v>
      </c>
      <c r="B11431" t="s">
        <v>1409</v>
      </c>
      <c r="C11431" t="s">
        <v>9</v>
      </c>
      <c r="D11431" t="s">
        <v>328</v>
      </c>
      <c r="E11431" t="s">
        <v>96</v>
      </c>
      <c r="F11431">
        <v>6525.17</v>
      </c>
      <c r="G11431" t="s">
        <v>527</v>
      </c>
    </row>
    <row r="11432" spans="1:7" x14ac:dyDescent="0.3">
      <c r="A11432" s="2">
        <v>39814</v>
      </c>
      <c r="B11432" t="s">
        <v>816</v>
      </c>
      <c r="C11432" t="s">
        <v>9</v>
      </c>
      <c r="D11432" t="s">
        <v>454</v>
      </c>
      <c r="E11432" t="s">
        <v>27</v>
      </c>
      <c r="F11432" s="1">
        <v>7913</v>
      </c>
      <c r="G11432" t="s">
        <v>9972</v>
      </c>
    </row>
    <row r="11433" spans="1:7" x14ac:dyDescent="0.3">
      <c r="A11433" t="s">
        <v>9557</v>
      </c>
      <c r="B11433" t="s">
        <v>803</v>
      </c>
      <c r="C11433" t="s">
        <v>9</v>
      </c>
      <c r="D11433" t="s">
        <v>192</v>
      </c>
      <c r="E11433" t="s">
        <v>17</v>
      </c>
      <c r="F11433">
        <v>1978.26</v>
      </c>
      <c r="G11433" t="s">
        <v>9973</v>
      </c>
    </row>
    <row r="11434" spans="1:7" x14ac:dyDescent="0.3">
      <c r="A11434" t="s">
        <v>9562</v>
      </c>
      <c r="B11434" t="s">
        <v>805</v>
      </c>
      <c r="D11434" t="s">
        <v>149</v>
      </c>
      <c r="E11434" t="s">
        <v>111</v>
      </c>
      <c r="F11434">
        <v>6399.59</v>
      </c>
      <c r="G11434" t="s">
        <v>9974</v>
      </c>
    </row>
    <row r="11435" spans="1:7" x14ac:dyDescent="0.3">
      <c r="A11435" t="s">
        <v>9557</v>
      </c>
      <c r="B11435" t="s">
        <v>816</v>
      </c>
      <c r="D11435" t="s">
        <v>102</v>
      </c>
      <c r="E11435" t="s">
        <v>319</v>
      </c>
      <c r="F11435" s="1">
        <v>6399</v>
      </c>
      <c r="G11435" t="s">
        <v>9264</v>
      </c>
    </row>
    <row r="11436" spans="1:7" x14ac:dyDescent="0.3">
      <c r="A11436" t="s">
        <v>9557</v>
      </c>
      <c r="B11436" t="s">
        <v>805</v>
      </c>
      <c r="C11436" t="s">
        <v>39</v>
      </c>
      <c r="D11436" t="s">
        <v>45</v>
      </c>
      <c r="E11436" t="s">
        <v>30</v>
      </c>
      <c r="F11436">
        <v>3199.79</v>
      </c>
      <c r="G11436" t="s">
        <v>9975</v>
      </c>
    </row>
    <row r="11437" spans="1:7" x14ac:dyDescent="0.3">
      <c r="A11437" t="s">
        <v>9557</v>
      </c>
      <c r="B11437" t="s">
        <v>805</v>
      </c>
      <c r="C11437" t="s">
        <v>39</v>
      </c>
      <c r="D11437" t="s">
        <v>155</v>
      </c>
      <c r="E11437" t="s">
        <v>118</v>
      </c>
      <c r="F11437">
        <v>4830.37</v>
      </c>
      <c r="G11437" t="s">
        <v>9976</v>
      </c>
    </row>
    <row r="11438" spans="1:7" x14ac:dyDescent="0.3">
      <c r="B11438" t="s">
        <v>805</v>
      </c>
      <c r="C11438" t="s">
        <v>39</v>
      </c>
      <c r="D11438" t="s">
        <v>51</v>
      </c>
      <c r="E11438" t="s">
        <v>84</v>
      </c>
      <c r="F11438">
        <v>11270.87</v>
      </c>
      <c r="G11438" t="s">
        <v>9977</v>
      </c>
    </row>
    <row r="11439" spans="1:7" x14ac:dyDescent="0.3">
      <c r="A11439" s="3">
        <v>39814</v>
      </c>
      <c r="B11439" t="s">
        <v>805</v>
      </c>
      <c r="C11439" t="s">
        <v>39</v>
      </c>
      <c r="D11439" t="s">
        <v>55</v>
      </c>
      <c r="E11439" t="s">
        <v>118</v>
      </c>
      <c r="F11439">
        <v>6219.16</v>
      </c>
      <c r="G11439" t="s">
        <v>2639</v>
      </c>
    </row>
    <row r="11440" spans="1:7" x14ac:dyDescent="0.3">
      <c r="A11440" s="3">
        <v>39814</v>
      </c>
      <c r="B11440" t="s">
        <v>823</v>
      </c>
      <c r="C11440" t="s">
        <v>39</v>
      </c>
      <c r="D11440" t="s">
        <v>128</v>
      </c>
      <c r="E11440" t="s">
        <v>114</v>
      </c>
      <c r="F11440">
        <v>6219.16</v>
      </c>
      <c r="G11440" t="s">
        <v>595</v>
      </c>
    </row>
    <row r="11441" spans="1:7" x14ac:dyDescent="0.3">
      <c r="A11441" t="s">
        <v>9562</v>
      </c>
      <c r="B11441" t="s">
        <v>805</v>
      </c>
      <c r="C11441" t="s">
        <v>39</v>
      </c>
      <c r="D11441" t="s">
        <v>244</v>
      </c>
      <c r="E11441" t="s">
        <v>60</v>
      </c>
      <c r="F11441">
        <v>3109.58</v>
      </c>
      <c r="G11441" t="s">
        <v>9978</v>
      </c>
    </row>
    <row r="11442" spans="1:7" x14ac:dyDescent="0.3">
      <c r="A11442" t="s">
        <v>9557</v>
      </c>
      <c r="C11442" t="s">
        <v>39</v>
      </c>
      <c r="D11442" t="s">
        <v>67</v>
      </c>
      <c r="E11442" t="s">
        <v>41</v>
      </c>
      <c r="F11442">
        <v>6677.65</v>
      </c>
      <c r="G11442" t="s">
        <v>9979</v>
      </c>
    </row>
    <row r="11443" spans="1:7" x14ac:dyDescent="0.3">
      <c r="A11443" s="2">
        <v>39814</v>
      </c>
      <c r="B11443" t="s">
        <v>805</v>
      </c>
      <c r="C11443" t="s">
        <v>39</v>
      </c>
      <c r="D11443" t="s">
        <v>212</v>
      </c>
      <c r="E11443" t="s">
        <v>68</v>
      </c>
      <c r="F11443" t="s">
        <v>9980</v>
      </c>
      <c r="G11443" t="s">
        <v>9981</v>
      </c>
    </row>
    <row r="11444" spans="1:7" x14ac:dyDescent="0.3">
      <c r="A11444" t="s">
        <v>9562</v>
      </c>
      <c r="B11444" t="s">
        <v>1424</v>
      </c>
      <c r="C11444" t="s">
        <v>39</v>
      </c>
      <c r="D11444" t="s">
        <v>70</v>
      </c>
      <c r="E11444" t="s">
        <v>116</v>
      </c>
      <c r="F11444">
        <v>2671.06</v>
      </c>
      <c r="G11444" t="s">
        <v>9982</v>
      </c>
    </row>
    <row r="11445" spans="1:7" x14ac:dyDescent="0.3">
      <c r="A11445" t="s">
        <v>9639</v>
      </c>
      <c r="B11445" t="s">
        <v>805</v>
      </c>
      <c r="C11445" t="s">
        <v>39</v>
      </c>
      <c r="D11445" t="s">
        <v>74</v>
      </c>
      <c r="E11445" t="s">
        <v>126</v>
      </c>
      <c r="F11445">
        <v>14734.65</v>
      </c>
      <c r="G11445" t="s">
        <v>1410</v>
      </c>
    </row>
    <row r="11446" spans="1:7" x14ac:dyDescent="0.3">
      <c r="A11446" t="s">
        <v>9557</v>
      </c>
      <c r="B11446" t="s">
        <v>805</v>
      </c>
      <c r="C11446" t="s">
        <v>39</v>
      </c>
      <c r="D11446" t="s">
        <v>384</v>
      </c>
      <c r="E11446" t="s">
        <v>123</v>
      </c>
      <c r="F11446">
        <v>63148.5</v>
      </c>
      <c r="G11446" t="s">
        <v>9983</v>
      </c>
    </row>
    <row r="11447" spans="1:7" x14ac:dyDescent="0.3">
      <c r="A11447" t="s">
        <v>9557</v>
      </c>
      <c r="B11447" t="s">
        <v>828</v>
      </c>
      <c r="C11447" t="s">
        <v>9</v>
      </c>
      <c r="D11447" t="s">
        <v>133</v>
      </c>
      <c r="E11447" t="s">
        <v>79</v>
      </c>
      <c r="F11447">
        <v>7158.11</v>
      </c>
      <c r="G11447" t="s">
        <v>9984</v>
      </c>
    </row>
    <row r="11448" spans="1:7" x14ac:dyDescent="0.3">
      <c r="A11448" t="s">
        <v>9562</v>
      </c>
      <c r="B11448" t="s">
        <v>828</v>
      </c>
      <c r="C11448" t="s">
        <v>9</v>
      </c>
      <c r="D11448" t="s">
        <v>290</v>
      </c>
      <c r="E11448" t="s">
        <v>30</v>
      </c>
      <c r="F11448">
        <v>3067.76</v>
      </c>
      <c r="G11448" t="s">
        <v>9985</v>
      </c>
    </row>
    <row r="11449" spans="1:7" x14ac:dyDescent="0.3">
      <c r="A11449" s="2">
        <v>39814</v>
      </c>
      <c r="B11449" t="s">
        <v>828</v>
      </c>
      <c r="C11449" t="s">
        <v>9</v>
      </c>
      <c r="D11449" t="s">
        <v>24</v>
      </c>
      <c r="E11449" t="s">
        <v>156</v>
      </c>
      <c r="F11449">
        <v>16309.41</v>
      </c>
      <c r="G11449" t="s">
        <v>9986</v>
      </c>
    </row>
    <row r="11450" spans="1:7" x14ac:dyDescent="0.3">
      <c r="A11450" t="s">
        <v>9562</v>
      </c>
      <c r="B11450" t="s">
        <v>828</v>
      </c>
      <c r="D11450" t="s">
        <v>225</v>
      </c>
      <c r="E11450" t="s">
        <v>184</v>
      </c>
      <c r="F11450">
        <v>1812.16</v>
      </c>
      <c r="G11450" t="s">
        <v>9987</v>
      </c>
    </row>
    <row r="11451" spans="1:7" x14ac:dyDescent="0.3">
      <c r="A11451" s="2">
        <v>39814</v>
      </c>
      <c r="B11451" t="s">
        <v>848</v>
      </c>
      <c r="C11451" t="s">
        <v>9</v>
      </c>
      <c r="D11451" t="s">
        <v>29</v>
      </c>
      <c r="E11451" t="s">
        <v>27</v>
      </c>
      <c r="F11451">
        <v>8605.25</v>
      </c>
      <c r="G11451" t="s">
        <v>9988</v>
      </c>
    </row>
    <row r="11452" spans="1:7" x14ac:dyDescent="0.3">
      <c r="A11452" t="s">
        <v>9612</v>
      </c>
      <c r="B11452" t="s">
        <v>828</v>
      </c>
      <c r="C11452" t="s">
        <v>9</v>
      </c>
      <c r="D11452" t="s">
        <v>328</v>
      </c>
      <c r="E11452" t="s">
        <v>96</v>
      </c>
      <c r="F11452">
        <v>5736.84</v>
      </c>
      <c r="G11452" t="s">
        <v>9989</v>
      </c>
    </row>
    <row r="11453" spans="1:7" x14ac:dyDescent="0.3">
      <c r="A11453" t="s">
        <v>9557</v>
      </c>
      <c r="B11453" t="s">
        <v>828</v>
      </c>
      <c r="C11453" t="s">
        <v>9</v>
      </c>
      <c r="D11453" t="s">
        <v>454</v>
      </c>
      <c r="E11453" t="s">
        <v>33</v>
      </c>
      <c r="F11453" s="1">
        <v>12724</v>
      </c>
      <c r="G11453" t="s">
        <v>9990</v>
      </c>
    </row>
    <row r="11454" spans="1:7" x14ac:dyDescent="0.3">
      <c r="A11454" t="s">
        <v>9562</v>
      </c>
      <c r="B11454" t="s">
        <v>828</v>
      </c>
      <c r="C11454" t="s">
        <v>9</v>
      </c>
      <c r="D11454" t="s">
        <v>189</v>
      </c>
      <c r="F11454">
        <v>3181.11</v>
      </c>
      <c r="G11454" t="s">
        <v>9991</v>
      </c>
    </row>
    <row r="11455" spans="1:7" x14ac:dyDescent="0.3">
      <c r="A11455" t="s">
        <v>9557</v>
      </c>
      <c r="B11455" t="s">
        <v>828</v>
      </c>
      <c r="C11455" t="s">
        <v>39</v>
      </c>
      <c r="D11455" t="s">
        <v>102</v>
      </c>
      <c r="E11455" t="s">
        <v>153</v>
      </c>
      <c r="F11455">
        <v>4639.8599999999997</v>
      </c>
      <c r="G11455" t="s">
        <v>9992</v>
      </c>
    </row>
    <row r="11456" spans="1:7" x14ac:dyDescent="0.3">
      <c r="A11456" t="s">
        <v>9557</v>
      </c>
      <c r="B11456" t="s">
        <v>828</v>
      </c>
      <c r="D11456" t="s">
        <v>147</v>
      </c>
      <c r="E11456" t="s">
        <v>43</v>
      </c>
      <c r="F11456">
        <v>4639.8599999999997</v>
      </c>
      <c r="G11456" t="s">
        <v>9993</v>
      </c>
    </row>
    <row r="11457" spans="1:7" x14ac:dyDescent="0.3">
      <c r="B11457" t="s">
        <v>828</v>
      </c>
      <c r="C11457" t="s">
        <v>39</v>
      </c>
      <c r="D11457" t="s">
        <v>102</v>
      </c>
      <c r="E11457" t="s">
        <v>184</v>
      </c>
      <c r="F11457">
        <v>2319.9299999999998</v>
      </c>
      <c r="G11457" t="s">
        <v>9994</v>
      </c>
    </row>
    <row r="11458" spans="1:7" x14ac:dyDescent="0.3">
      <c r="A11458" t="s">
        <v>9557</v>
      </c>
      <c r="B11458" t="s">
        <v>828</v>
      </c>
      <c r="C11458" t="s">
        <v>39</v>
      </c>
      <c r="D11458" t="s">
        <v>155</v>
      </c>
      <c r="E11458" t="s">
        <v>48</v>
      </c>
      <c r="F11458">
        <v>5631.52</v>
      </c>
      <c r="G11458" t="s">
        <v>9995</v>
      </c>
    </row>
    <row r="11459" spans="1:7" x14ac:dyDescent="0.3">
      <c r="A11459" s="3">
        <v>39814</v>
      </c>
      <c r="C11459" t="s">
        <v>39</v>
      </c>
      <c r="D11459" t="s">
        <v>155</v>
      </c>
      <c r="E11459" t="e">
        <f>- Recovery recycling</f>
        <v>#NAME?</v>
      </c>
      <c r="F11459">
        <v>13140.2</v>
      </c>
      <c r="G11459" t="s">
        <v>9996</v>
      </c>
    </row>
    <row r="11460" spans="1:7" x14ac:dyDescent="0.3">
      <c r="A11460" s="2">
        <v>39814</v>
      </c>
      <c r="B11460" t="s">
        <v>846</v>
      </c>
      <c r="C11460" t="s">
        <v>39</v>
      </c>
      <c r="D11460" t="s">
        <v>110</v>
      </c>
      <c r="E11460" t="s">
        <v>159</v>
      </c>
      <c r="F11460">
        <v>3403.02</v>
      </c>
      <c r="G11460" t="s">
        <v>9997</v>
      </c>
    </row>
    <row r="11461" spans="1:7" x14ac:dyDescent="0.3">
      <c r="A11461" t="s">
        <v>9557</v>
      </c>
      <c r="B11461" t="s">
        <v>846</v>
      </c>
      <c r="C11461" t="s">
        <v>39</v>
      </c>
      <c r="D11461" t="s">
        <v>110</v>
      </c>
      <c r="E11461" t="s">
        <v>84</v>
      </c>
      <c r="F11461">
        <v>3403.02</v>
      </c>
      <c r="G11461" t="s">
        <v>9998</v>
      </c>
    </row>
    <row r="11462" spans="1:7" x14ac:dyDescent="0.3">
      <c r="A11462" s="2">
        <v>39814</v>
      </c>
      <c r="B11462" t="s">
        <v>828</v>
      </c>
      <c r="C11462" t="s">
        <v>39</v>
      </c>
      <c r="D11462" t="s">
        <v>247</v>
      </c>
      <c r="E11462" t="s">
        <v>75</v>
      </c>
      <c r="F11462">
        <v>1701.51</v>
      </c>
      <c r="G11462" t="s">
        <v>1529</v>
      </c>
    </row>
    <row r="11463" spans="1:7" x14ac:dyDescent="0.3">
      <c r="A11463" s="3">
        <v>39814</v>
      </c>
      <c r="B11463" t="s">
        <v>828</v>
      </c>
      <c r="C11463" t="s">
        <v>39</v>
      </c>
      <c r="D11463" t="s">
        <v>122</v>
      </c>
      <c r="E11463" t="s">
        <v>153</v>
      </c>
      <c r="F11463">
        <v>7757.73</v>
      </c>
      <c r="G11463" t="s">
        <v>1267</v>
      </c>
    </row>
    <row r="11464" spans="1:7" x14ac:dyDescent="0.3">
      <c r="A11464" t="s">
        <v>9643</v>
      </c>
      <c r="B11464" t="s">
        <v>846</v>
      </c>
      <c r="C11464" t="s">
        <v>39</v>
      </c>
      <c r="D11464" t="s">
        <v>1445</v>
      </c>
      <c r="G11464" t="s">
        <v>54</v>
      </c>
    </row>
    <row r="11465" spans="1:7" x14ac:dyDescent="0.3">
      <c r="A11465" s="3">
        <v>39814</v>
      </c>
      <c r="B11465" t="s">
        <v>828</v>
      </c>
      <c r="C11465" t="s">
        <v>39</v>
      </c>
      <c r="D11465" t="s">
        <v>63</v>
      </c>
      <c r="E11465" t="s">
        <v>116</v>
      </c>
      <c r="F11465">
        <v>3103.09</v>
      </c>
      <c r="G11465" t="s">
        <v>1110</v>
      </c>
    </row>
    <row r="11466" spans="1:7" x14ac:dyDescent="0.3">
      <c r="A11466" t="s">
        <v>9652</v>
      </c>
      <c r="B11466" t="s">
        <v>828</v>
      </c>
      <c r="C11466" t="s">
        <v>39</v>
      </c>
      <c r="D11466" t="s">
        <v>171</v>
      </c>
      <c r="E11466" t="s">
        <v>319</v>
      </c>
      <c r="F11466">
        <v>14372.79</v>
      </c>
      <c r="G11466" t="s">
        <v>6703</v>
      </c>
    </row>
    <row r="11467" spans="1:7" x14ac:dyDescent="0.3">
      <c r="A11467" s="3">
        <v>39814</v>
      </c>
      <c r="B11467" t="s">
        <v>828</v>
      </c>
      <c r="C11467" t="s">
        <v>39</v>
      </c>
      <c r="D11467" t="s">
        <v>168</v>
      </c>
      <c r="E11467" t="s">
        <v>71</v>
      </c>
      <c r="F11467">
        <v>6159.77</v>
      </c>
      <c r="G11467" t="s">
        <v>9999</v>
      </c>
    </row>
    <row r="11468" spans="1:7" x14ac:dyDescent="0.3">
      <c r="A11468" t="s">
        <v>10000</v>
      </c>
      <c r="B11468" t="s">
        <v>8</v>
      </c>
      <c r="C11468" t="s">
        <v>9</v>
      </c>
      <c r="D11468" t="s">
        <v>177</v>
      </c>
      <c r="E11468" t="s">
        <v>233</v>
      </c>
      <c r="F11468">
        <v>12916.29</v>
      </c>
      <c r="G11468" t="s">
        <v>420</v>
      </c>
    </row>
    <row r="11469" spans="1:7" x14ac:dyDescent="0.3">
      <c r="A11469" s="2">
        <v>39904</v>
      </c>
      <c r="B11469" t="s">
        <v>865</v>
      </c>
      <c r="C11469" t="s">
        <v>9</v>
      </c>
      <c r="D11469" t="s">
        <v>175</v>
      </c>
      <c r="E11469" t="s">
        <v>86</v>
      </c>
      <c r="F11469">
        <v>5535.55</v>
      </c>
      <c r="G11469" t="s">
        <v>10001</v>
      </c>
    </row>
    <row r="11470" spans="1:7" x14ac:dyDescent="0.3">
      <c r="A11470" t="s">
        <v>10002</v>
      </c>
      <c r="B11470" t="s">
        <v>8</v>
      </c>
      <c r="C11470" t="s">
        <v>9</v>
      </c>
      <c r="D11470" t="s">
        <v>1569</v>
      </c>
      <c r="E11470" t="s">
        <v>114</v>
      </c>
      <c r="F11470">
        <v>19693.02</v>
      </c>
      <c r="G11470" t="s">
        <v>279</v>
      </c>
    </row>
    <row r="11471" spans="1:7" x14ac:dyDescent="0.3">
      <c r="A11471" t="s">
        <v>10003</v>
      </c>
      <c r="B11471" t="s">
        <v>38</v>
      </c>
      <c r="C11471" t="s">
        <v>9</v>
      </c>
      <c r="D11471" t="s">
        <v>180</v>
      </c>
      <c r="E11471" t="s">
        <v>81</v>
      </c>
      <c r="F11471" s="1">
        <v>2188</v>
      </c>
      <c r="G11471" t="s">
        <v>10004</v>
      </c>
    </row>
    <row r="11472" spans="1:7" x14ac:dyDescent="0.3">
      <c r="A11472" s="3">
        <v>39904</v>
      </c>
      <c r="B11472" t="s">
        <v>8</v>
      </c>
      <c r="C11472" t="s">
        <v>9</v>
      </c>
      <c r="D11472" t="s">
        <v>26</v>
      </c>
      <c r="E11472" t="s">
        <v>27</v>
      </c>
      <c r="F11472" s="1">
        <v>8736</v>
      </c>
      <c r="G11472" t="s">
        <v>10005</v>
      </c>
    </row>
    <row r="11473" spans="1:7" x14ac:dyDescent="0.3">
      <c r="A11473" t="s">
        <v>10003</v>
      </c>
      <c r="B11473" t="s">
        <v>50</v>
      </c>
      <c r="C11473" t="s">
        <v>9</v>
      </c>
      <c r="D11473" t="s">
        <v>29</v>
      </c>
      <c r="E11473" t="s">
        <v>184</v>
      </c>
      <c r="F11473">
        <v>5824.51</v>
      </c>
      <c r="G11473" t="s">
        <v>584</v>
      </c>
    </row>
    <row r="11474" spans="1:7" x14ac:dyDescent="0.3">
      <c r="A11474" t="s">
        <v>10003</v>
      </c>
      <c r="B11474" t="s">
        <v>8</v>
      </c>
      <c r="C11474" t="s">
        <v>9</v>
      </c>
      <c r="D11474" t="s">
        <v>95</v>
      </c>
      <c r="E11474" t="s">
        <v>181</v>
      </c>
      <c r="F11474">
        <v>17202.3</v>
      </c>
      <c r="G11474" t="s">
        <v>10006</v>
      </c>
    </row>
    <row r="11475" spans="1:7" x14ac:dyDescent="0.3">
      <c r="A11475" s="2">
        <v>39904</v>
      </c>
      <c r="B11475" t="s">
        <v>865</v>
      </c>
      <c r="C11475" t="s">
        <v>9</v>
      </c>
      <c r="D11475" t="s">
        <v>95</v>
      </c>
      <c r="E11475" t="s">
        <v>138</v>
      </c>
      <c r="F11475">
        <v>4300.58</v>
      </c>
      <c r="G11475" t="s">
        <v>10007</v>
      </c>
    </row>
    <row r="11476" spans="1:7" x14ac:dyDescent="0.3">
      <c r="B11476" t="s">
        <v>8</v>
      </c>
      <c r="C11476" t="s">
        <v>39</v>
      </c>
      <c r="D11476" t="s">
        <v>147</v>
      </c>
      <c r="E11476" t="s">
        <v>118</v>
      </c>
      <c r="F11476">
        <v>10407.629999999999</v>
      </c>
      <c r="G11476" t="s">
        <v>10008</v>
      </c>
    </row>
    <row r="11477" spans="1:7" x14ac:dyDescent="0.3">
      <c r="A11477" t="s">
        <v>10003</v>
      </c>
      <c r="B11477" t="s">
        <v>8</v>
      </c>
      <c r="C11477" t="s">
        <v>39</v>
      </c>
      <c r="D11477" t="s">
        <v>40</v>
      </c>
      <c r="E11477" t="s">
        <v>43</v>
      </c>
      <c r="F11477">
        <v>10407.629999999999</v>
      </c>
      <c r="G11477" t="s">
        <v>10009</v>
      </c>
    </row>
    <row r="11478" spans="1:7" x14ac:dyDescent="0.3">
      <c r="A11478" t="s">
        <v>10003</v>
      </c>
      <c r="B11478" t="s">
        <v>15</v>
      </c>
      <c r="C11478" t="s">
        <v>39</v>
      </c>
      <c r="D11478" t="s">
        <v>102</v>
      </c>
      <c r="E11478" t="s">
        <v>17</v>
      </c>
      <c r="F11478">
        <v>5203.8100000000004</v>
      </c>
      <c r="G11478" t="s">
        <v>10010</v>
      </c>
    </row>
    <row r="11479" spans="1:7" x14ac:dyDescent="0.3">
      <c r="A11479" t="s">
        <v>10002</v>
      </c>
      <c r="B11479" t="s">
        <v>8</v>
      </c>
      <c r="C11479" t="s">
        <v>39</v>
      </c>
      <c r="D11479" t="s">
        <v>435</v>
      </c>
      <c r="E11479" t="s">
        <v>118</v>
      </c>
      <c r="F11479">
        <v>6858.68</v>
      </c>
      <c r="G11479" t="s">
        <v>10011</v>
      </c>
    </row>
    <row r="11480" spans="1:7" x14ac:dyDescent="0.3">
      <c r="A11480" t="s">
        <v>9652</v>
      </c>
      <c r="B11480" t="s">
        <v>8</v>
      </c>
      <c r="C11480" t="s">
        <v>39</v>
      </c>
      <c r="D11480" t="s">
        <v>106</v>
      </c>
      <c r="E11480" t="s">
        <v>68</v>
      </c>
      <c r="F11480" s="1">
        <v>16003</v>
      </c>
      <c r="G11480" t="s">
        <v>10012</v>
      </c>
    </row>
    <row r="11481" spans="1:7" x14ac:dyDescent="0.3">
      <c r="A11481" s="2">
        <v>39904</v>
      </c>
      <c r="B11481" t="s">
        <v>8</v>
      </c>
      <c r="C11481" t="s">
        <v>39</v>
      </c>
      <c r="D11481" t="s">
        <v>310</v>
      </c>
      <c r="E11481" t="s">
        <v>159</v>
      </c>
      <c r="F11481">
        <v>5753.77</v>
      </c>
      <c r="G11481" t="s">
        <v>900</v>
      </c>
    </row>
    <row r="11482" spans="1:7" x14ac:dyDescent="0.3">
      <c r="A11482" s="2">
        <v>39904</v>
      </c>
      <c r="B11482" t="s">
        <v>50</v>
      </c>
      <c r="C11482" t="s">
        <v>39</v>
      </c>
      <c r="D11482" t="s">
        <v>244</v>
      </c>
      <c r="E11482" t="e">
        <f>- recycling Recovery</f>
        <v>#NAME?</v>
      </c>
      <c r="F11482">
        <v>5753.77</v>
      </c>
      <c r="G11482" t="s">
        <v>10013</v>
      </c>
    </row>
    <row r="11483" spans="1:7" x14ac:dyDescent="0.3">
      <c r="A11483" s="3">
        <v>39904</v>
      </c>
      <c r="B11483" t="s">
        <v>8</v>
      </c>
      <c r="C11483" t="s">
        <v>39</v>
      </c>
      <c r="D11483" t="s">
        <v>310</v>
      </c>
      <c r="E11483" t="s">
        <v>385</v>
      </c>
      <c r="F11483" t="s">
        <v>10014</v>
      </c>
      <c r="G11483" t="s">
        <v>946</v>
      </c>
    </row>
    <row r="11484" spans="1:7" x14ac:dyDescent="0.3">
      <c r="A11484" t="s">
        <v>9643</v>
      </c>
      <c r="B11484" t="s">
        <v>50</v>
      </c>
      <c r="C11484" t="s">
        <v>39</v>
      </c>
      <c r="E11484" t="s">
        <v>41</v>
      </c>
      <c r="F11484">
        <v>3820.89</v>
      </c>
      <c r="G11484" t="s">
        <v>10015</v>
      </c>
    </row>
    <row r="11485" spans="1:7" x14ac:dyDescent="0.3">
      <c r="A11485" t="s">
        <v>10003</v>
      </c>
      <c r="B11485" t="s">
        <v>8</v>
      </c>
      <c r="C11485" t="s">
        <v>39</v>
      </c>
      <c r="D11485" t="s">
        <v>212</v>
      </c>
      <c r="E11485" t="s">
        <v>21</v>
      </c>
      <c r="F11485">
        <v>2292.54</v>
      </c>
      <c r="G11485" t="s">
        <v>535</v>
      </c>
    </row>
    <row r="11486" spans="1:7" x14ac:dyDescent="0.3">
      <c r="A11486" t="s">
        <v>9667</v>
      </c>
      <c r="B11486" t="s">
        <v>1972</v>
      </c>
      <c r="C11486" t="s">
        <v>39</v>
      </c>
      <c r="D11486" t="s">
        <v>380</v>
      </c>
      <c r="E11486" t="s">
        <v>71</v>
      </c>
      <c r="F11486">
        <v>1528.36</v>
      </c>
      <c r="G11486" t="s">
        <v>10016</v>
      </c>
    </row>
    <row r="11487" spans="1:7" x14ac:dyDescent="0.3">
      <c r="A11487" s="3">
        <v>39904</v>
      </c>
      <c r="B11487" t="s">
        <v>8</v>
      </c>
      <c r="D11487" t="s">
        <v>382</v>
      </c>
      <c r="E11487" t="s">
        <v>169</v>
      </c>
      <c r="F11487" t="s">
        <v>10017</v>
      </c>
      <c r="G11487" t="s">
        <v>10018</v>
      </c>
    </row>
    <row r="11488" spans="1:7" x14ac:dyDescent="0.3">
      <c r="A11488" t="s">
        <v>10003</v>
      </c>
      <c r="C11488" t="s">
        <v>39</v>
      </c>
      <c r="D11488" t="s">
        <v>252</v>
      </c>
      <c r="E11488" t="s">
        <v>181</v>
      </c>
      <c r="G11488" t="s">
        <v>10019</v>
      </c>
    </row>
    <row r="11489" spans="1:7" x14ac:dyDescent="0.3">
      <c r="A11489" s="2">
        <v>39904</v>
      </c>
      <c r="B11489" t="s">
        <v>78</v>
      </c>
      <c r="C11489" t="s">
        <v>9</v>
      </c>
      <c r="D11489" t="s">
        <v>16</v>
      </c>
      <c r="E11489" t="s">
        <v>33</v>
      </c>
      <c r="F11489">
        <v>12311.97</v>
      </c>
      <c r="G11489" t="s">
        <v>10020</v>
      </c>
    </row>
    <row r="11490" spans="1:7" x14ac:dyDescent="0.3">
      <c r="A11490" t="s">
        <v>10002</v>
      </c>
      <c r="C11490" t="s">
        <v>9</v>
      </c>
      <c r="D11490" t="s">
        <v>558</v>
      </c>
      <c r="E11490" t="s">
        <v>86</v>
      </c>
      <c r="F11490">
        <v>5276.56</v>
      </c>
      <c r="G11490" t="s">
        <v>10021</v>
      </c>
    </row>
    <row r="11491" spans="1:7" x14ac:dyDescent="0.3">
      <c r="A11491" t="s">
        <v>10003</v>
      </c>
      <c r="B11491" t="s">
        <v>88</v>
      </c>
      <c r="C11491" t="s">
        <v>9</v>
      </c>
      <c r="D11491" t="s">
        <v>423</v>
      </c>
      <c r="E11491" t="s">
        <v>156</v>
      </c>
      <c r="F11491">
        <v>8629.5499999999993</v>
      </c>
      <c r="G11491" t="s">
        <v>1840</v>
      </c>
    </row>
    <row r="11492" spans="1:7" x14ac:dyDescent="0.3">
      <c r="A11492" t="s">
        <v>10002</v>
      </c>
      <c r="B11492" t="s">
        <v>78</v>
      </c>
      <c r="C11492" t="s">
        <v>9</v>
      </c>
      <c r="D11492" t="s">
        <v>183</v>
      </c>
      <c r="E11492" t="s">
        <v>96</v>
      </c>
      <c r="G11492" t="s">
        <v>10022</v>
      </c>
    </row>
    <row r="11493" spans="1:7" x14ac:dyDescent="0.3">
      <c r="A11493" t="s">
        <v>10003</v>
      </c>
      <c r="B11493" t="s">
        <v>105</v>
      </c>
      <c r="C11493" t="s">
        <v>9</v>
      </c>
      <c r="D11493" t="s">
        <v>128</v>
      </c>
      <c r="E11493" t="s">
        <v>263</v>
      </c>
      <c r="F11493" s="1">
        <v>10002</v>
      </c>
      <c r="G11493" t="s">
        <v>10023</v>
      </c>
    </row>
    <row r="11494" spans="1:7" x14ac:dyDescent="0.3">
      <c r="A11494" s="2">
        <v>39904</v>
      </c>
      <c r="B11494" t="s">
        <v>88</v>
      </c>
      <c r="C11494" t="s">
        <v>9</v>
      </c>
      <c r="D11494" t="s">
        <v>295</v>
      </c>
      <c r="E11494" t="s">
        <v>30</v>
      </c>
      <c r="F11494" t="s">
        <v>10024</v>
      </c>
      <c r="G11494" t="s">
        <v>10025</v>
      </c>
    </row>
    <row r="11495" spans="1:7" x14ac:dyDescent="0.3">
      <c r="A11495" t="s">
        <v>10003</v>
      </c>
      <c r="B11495" t="s">
        <v>88</v>
      </c>
      <c r="C11495" t="s">
        <v>9</v>
      </c>
      <c r="D11495" t="s">
        <v>232</v>
      </c>
      <c r="E11495" t="s">
        <v>181</v>
      </c>
      <c r="F11495">
        <v>16590.05</v>
      </c>
      <c r="G11495" t="s">
        <v>10026</v>
      </c>
    </row>
    <row r="11496" spans="1:7" x14ac:dyDescent="0.3">
      <c r="A11496" t="s">
        <v>10002</v>
      </c>
      <c r="B11496" t="s">
        <v>899</v>
      </c>
      <c r="C11496" t="s">
        <v>9</v>
      </c>
      <c r="D11496" t="s">
        <v>454</v>
      </c>
      <c r="E11496" t="s">
        <v>81</v>
      </c>
      <c r="F11496">
        <v>4147.51</v>
      </c>
      <c r="G11496" t="s">
        <v>10027</v>
      </c>
    </row>
    <row r="11497" spans="1:7" x14ac:dyDescent="0.3">
      <c r="A11497" s="2">
        <v>39904</v>
      </c>
      <c r="B11497" t="s">
        <v>78</v>
      </c>
      <c r="C11497" t="s">
        <v>39</v>
      </c>
      <c r="D11497" t="s">
        <v>149</v>
      </c>
      <c r="E11497" t="s">
        <v>64</v>
      </c>
      <c r="F11497">
        <v>6283.54</v>
      </c>
      <c r="G11497" t="s">
        <v>10028</v>
      </c>
    </row>
    <row r="11498" spans="1:7" x14ac:dyDescent="0.3">
      <c r="A11498" s="2">
        <v>39904</v>
      </c>
      <c r="B11498" t="s">
        <v>88</v>
      </c>
      <c r="C11498" t="s">
        <v>39</v>
      </c>
      <c r="D11498" t="s">
        <v>147</v>
      </c>
      <c r="E11498" t="s">
        <v>609</v>
      </c>
      <c r="F11498">
        <v>6283.54</v>
      </c>
      <c r="G11498" t="s">
        <v>1878</v>
      </c>
    </row>
    <row r="11499" spans="1:7" x14ac:dyDescent="0.3">
      <c r="A11499" s="2">
        <v>39904</v>
      </c>
      <c r="C11499" t="s">
        <v>39</v>
      </c>
      <c r="D11499" t="s">
        <v>147</v>
      </c>
      <c r="E11499" t="s">
        <v>86</v>
      </c>
      <c r="F11499">
        <v>3141.77</v>
      </c>
      <c r="G11499" t="s">
        <v>10029</v>
      </c>
    </row>
    <row r="11500" spans="1:7" x14ac:dyDescent="0.3">
      <c r="A11500" s="2">
        <v>39904</v>
      </c>
      <c r="B11500" t="s">
        <v>1992</v>
      </c>
      <c r="C11500" t="s">
        <v>39</v>
      </c>
      <c r="D11500" t="s">
        <v>155</v>
      </c>
      <c r="E11500" t="s">
        <v>128</v>
      </c>
      <c r="F11500">
        <v>3200.32</v>
      </c>
      <c r="G11500" t="s">
        <v>9123</v>
      </c>
    </row>
    <row r="11501" spans="1:7" x14ac:dyDescent="0.3">
      <c r="A11501" t="s">
        <v>10003</v>
      </c>
      <c r="B11501" t="s">
        <v>78</v>
      </c>
      <c r="C11501" t="s">
        <v>39</v>
      </c>
      <c r="D11501" t="s">
        <v>200</v>
      </c>
      <c r="E11501" t="s">
        <v>84</v>
      </c>
      <c r="F11501" s="1">
        <v>7467</v>
      </c>
      <c r="G11501" t="s">
        <v>10030</v>
      </c>
    </row>
    <row r="11502" spans="1:7" x14ac:dyDescent="0.3">
      <c r="A11502" t="s">
        <v>10003</v>
      </c>
      <c r="B11502" t="s">
        <v>78</v>
      </c>
      <c r="C11502" t="s">
        <v>39</v>
      </c>
      <c r="D11502" t="s">
        <v>310</v>
      </c>
      <c r="E11502" t="s">
        <v>41</v>
      </c>
      <c r="F11502">
        <v>4355.04</v>
      </c>
      <c r="G11502" t="s">
        <v>10031</v>
      </c>
    </row>
    <row r="11503" spans="1:7" x14ac:dyDescent="0.3">
      <c r="A11503" t="s">
        <v>10003</v>
      </c>
      <c r="B11503" t="s">
        <v>78</v>
      </c>
      <c r="C11503" t="s">
        <v>39</v>
      </c>
      <c r="D11503" t="s">
        <v>310</v>
      </c>
      <c r="E11503" t="s">
        <v>56</v>
      </c>
      <c r="F11503">
        <v>4355.04</v>
      </c>
      <c r="G11503" t="s">
        <v>10032</v>
      </c>
    </row>
    <row r="11504" spans="1:7" x14ac:dyDescent="0.3">
      <c r="A11504" t="s">
        <v>10003</v>
      </c>
      <c r="B11504" t="s">
        <v>78</v>
      </c>
      <c r="C11504" t="s">
        <v>39</v>
      </c>
      <c r="D11504" t="s">
        <v>55</v>
      </c>
      <c r="F11504">
        <v>2177.52</v>
      </c>
      <c r="G11504" t="s">
        <v>1008</v>
      </c>
    </row>
    <row r="11505" spans="1:7" x14ac:dyDescent="0.3">
      <c r="A11505" s="2">
        <v>39904</v>
      </c>
      <c r="C11505" t="s">
        <v>39</v>
      </c>
      <c r="D11505" t="s">
        <v>380</v>
      </c>
      <c r="E11505" t="s">
        <v>153</v>
      </c>
      <c r="G11505" t="s">
        <v>10033</v>
      </c>
    </row>
    <row r="11506" spans="1:7" x14ac:dyDescent="0.3">
      <c r="A11506" t="s">
        <v>9667</v>
      </c>
      <c r="B11506" t="s">
        <v>78</v>
      </c>
      <c r="C11506" t="s">
        <v>39</v>
      </c>
      <c r="D11506" t="s">
        <v>550</v>
      </c>
      <c r="E11506" t="s">
        <v>156</v>
      </c>
      <c r="F11506">
        <v>3727.99</v>
      </c>
      <c r="G11506" t="s">
        <v>10034</v>
      </c>
    </row>
    <row r="11507" spans="1:7" x14ac:dyDescent="0.3">
      <c r="A11507" t="s">
        <v>10002</v>
      </c>
      <c r="B11507" t="s">
        <v>78</v>
      </c>
      <c r="C11507" t="s">
        <v>39</v>
      </c>
      <c r="D11507" t="s">
        <v>1378</v>
      </c>
      <c r="E11507" t="s">
        <v>71</v>
      </c>
      <c r="F11507">
        <v>2485.33</v>
      </c>
      <c r="G11507" t="s">
        <v>10035</v>
      </c>
    </row>
    <row r="11508" spans="1:7" x14ac:dyDescent="0.3">
      <c r="A11508" s="2">
        <v>39904</v>
      </c>
      <c r="B11508" t="s">
        <v>78</v>
      </c>
      <c r="C11508" t="s">
        <v>39</v>
      </c>
      <c r="D11508" t="s">
        <v>168</v>
      </c>
      <c r="E11508" t="s">
        <v>412</v>
      </c>
      <c r="G11508" t="s">
        <v>1620</v>
      </c>
    </row>
    <row r="11509" spans="1:7" x14ac:dyDescent="0.3">
      <c r="A11509" t="s">
        <v>9667</v>
      </c>
      <c r="B11509" t="s">
        <v>889</v>
      </c>
      <c r="C11509" t="s">
        <v>39</v>
      </c>
      <c r="D11509" t="s">
        <v>252</v>
      </c>
      <c r="E11509" t="s">
        <v>71</v>
      </c>
      <c r="F11509">
        <v>5769.3</v>
      </c>
      <c r="G11509" t="s">
        <v>10036</v>
      </c>
    </row>
    <row r="11510" spans="1:7" x14ac:dyDescent="0.3">
      <c r="A11510" t="s">
        <v>10003</v>
      </c>
      <c r="B11510" t="s">
        <v>143</v>
      </c>
      <c r="D11510" t="s">
        <v>16</v>
      </c>
      <c r="E11510" t="s">
        <v>33</v>
      </c>
      <c r="F11510">
        <v>8348.1200000000008</v>
      </c>
      <c r="G11510" t="s">
        <v>10037</v>
      </c>
    </row>
    <row r="11511" spans="1:7" x14ac:dyDescent="0.3">
      <c r="A11511" t="s">
        <v>10003</v>
      </c>
      <c r="B11511" t="s">
        <v>130</v>
      </c>
      <c r="D11511" t="s">
        <v>10</v>
      </c>
      <c r="E11511" t="s">
        <v>17</v>
      </c>
      <c r="F11511">
        <v>3577.77</v>
      </c>
      <c r="G11511" t="s">
        <v>10038</v>
      </c>
    </row>
    <row r="11512" spans="1:7" x14ac:dyDescent="0.3">
      <c r="A11512" s="2">
        <v>39904</v>
      </c>
      <c r="B11512" t="s">
        <v>907</v>
      </c>
      <c r="C11512" t="s">
        <v>9</v>
      </c>
      <c r="D11512" t="s">
        <v>183</v>
      </c>
      <c r="F11512">
        <v>13506.31</v>
      </c>
      <c r="G11512" t="s">
        <v>10039</v>
      </c>
    </row>
    <row r="11513" spans="1:7" x14ac:dyDescent="0.3">
      <c r="A11513" t="s">
        <v>10003</v>
      </c>
      <c r="B11513" t="s">
        <v>907</v>
      </c>
      <c r="D11513" t="s">
        <v>83</v>
      </c>
      <c r="E11513" t="s">
        <v>81</v>
      </c>
      <c r="F11513">
        <v>1500.7</v>
      </c>
      <c r="G11513" t="s">
        <v>10040</v>
      </c>
    </row>
    <row r="11514" spans="1:7" x14ac:dyDescent="0.3">
      <c r="B11514" t="s">
        <v>130</v>
      </c>
      <c r="C11514" t="s">
        <v>9</v>
      </c>
      <c r="D11514" t="s">
        <v>26</v>
      </c>
      <c r="E11514" t="s">
        <v>11</v>
      </c>
      <c r="F11514" s="1">
        <v>6952</v>
      </c>
      <c r="G11514" t="s">
        <v>10041</v>
      </c>
    </row>
    <row r="11515" spans="1:7" x14ac:dyDescent="0.3">
      <c r="A11515" s="2">
        <v>39904</v>
      </c>
      <c r="B11515" t="s">
        <v>130</v>
      </c>
      <c r="C11515" t="s">
        <v>9</v>
      </c>
      <c r="D11515" t="s">
        <v>228</v>
      </c>
      <c r="E11515" t="s">
        <v>184</v>
      </c>
      <c r="F11515">
        <v>4635.22</v>
      </c>
      <c r="G11515" t="s">
        <v>10042</v>
      </c>
    </row>
    <row r="11516" spans="1:7" x14ac:dyDescent="0.3">
      <c r="A11516" s="2">
        <v>39904</v>
      </c>
      <c r="B11516" t="s">
        <v>130</v>
      </c>
      <c r="C11516" t="s">
        <v>9</v>
      </c>
      <c r="D11516" t="s">
        <v>95</v>
      </c>
      <c r="E11516" t="s">
        <v>263</v>
      </c>
      <c r="F11516">
        <v>8940.92</v>
      </c>
      <c r="G11516" t="s">
        <v>10043</v>
      </c>
    </row>
    <row r="11517" spans="1:7" x14ac:dyDescent="0.3">
      <c r="A11517" t="s">
        <v>10003</v>
      </c>
      <c r="B11517" t="s">
        <v>130</v>
      </c>
      <c r="C11517" t="s">
        <v>9</v>
      </c>
      <c r="D11517" t="s">
        <v>95</v>
      </c>
      <c r="E11517" t="s">
        <v>86</v>
      </c>
      <c r="G11517" t="s">
        <v>10044</v>
      </c>
    </row>
    <row r="11518" spans="1:7" x14ac:dyDescent="0.3">
      <c r="A11518" t="s">
        <v>10003</v>
      </c>
      <c r="B11518" t="s">
        <v>130</v>
      </c>
      <c r="C11518" t="s">
        <v>39</v>
      </c>
      <c r="D11518" t="s">
        <v>102</v>
      </c>
      <c r="E11518" t="s">
        <v>208</v>
      </c>
      <c r="F11518">
        <v>7104.55</v>
      </c>
      <c r="G11518" t="s">
        <v>10045</v>
      </c>
    </row>
    <row r="11519" spans="1:7" x14ac:dyDescent="0.3">
      <c r="A11519" s="2">
        <v>39904</v>
      </c>
      <c r="B11519" t="s">
        <v>130</v>
      </c>
      <c r="C11519" t="s">
        <v>39</v>
      </c>
      <c r="D11519" t="s">
        <v>40</v>
      </c>
      <c r="E11519" t="s">
        <v>609</v>
      </c>
      <c r="F11519" t="s">
        <v>10046</v>
      </c>
      <c r="G11519" t="s">
        <v>10047</v>
      </c>
    </row>
    <row r="11520" spans="1:7" x14ac:dyDescent="0.3">
      <c r="A11520" t="s">
        <v>10003</v>
      </c>
      <c r="B11520" t="s">
        <v>143</v>
      </c>
      <c r="C11520" t="s">
        <v>39</v>
      </c>
      <c r="D11520" t="s">
        <v>92</v>
      </c>
      <c r="E11520" t="s">
        <v>184</v>
      </c>
      <c r="F11520">
        <v>3552.27</v>
      </c>
      <c r="G11520" t="s">
        <v>10048</v>
      </c>
    </row>
    <row r="11521" spans="1:7" x14ac:dyDescent="0.3">
      <c r="A11521" t="s">
        <v>9570</v>
      </c>
      <c r="B11521" t="s">
        <v>130</v>
      </c>
      <c r="C11521" t="s">
        <v>39</v>
      </c>
      <c r="D11521" t="s">
        <v>155</v>
      </c>
      <c r="E11521" t="s">
        <v>41</v>
      </c>
      <c r="F11521">
        <v>3789.58</v>
      </c>
      <c r="G11521" t="s">
        <v>10049</v>
      </c>
    </row>
    <row r="11522" spans="1:7" x14ac:dyDescent="0.3">
      <c r="A11522" s="2">
        <v>39904</v>
      </c>
      <c r="C11522" t="s">
        <v>39</v>
      </c>
      <c r="D11522" t="s">
        <v>200</v>
      </c>
      <c r="E11522" t="s">
        <v>21</v>
      </c>
      <c r="F11522">
        <v>8842.34</v>
      </c>
      <c r="G11522" t="s">
        <v>448</v>
      </c>
    </row>
    <row r="11523" spans="1:7" x14ac:dyDescent="0.3">
      <c r="A11523" s="3">
        <v>39904</v>
      </c>
      <c r="B11523" t="s">
        <v>130</v>
      </c>
      <c r="C11523" t="s">
        <v>39</v>
      </c>
      <c r="D11523" t="s">
        <v>244</v>
      </c>
      <c r="E11523" t="s">
        <v>41</v>
      </c>
      <c r="F11523">
        <v>4303.6099999999997</v>
      </c>
      <c r="G11523" t="s">
        <v>10050</v>
      </c>
    </row>
    <row r="11524" spans="1:7" x14ac:dyDescent="0.3">
      <c r="A11524" s="2">
        <v>39904</v>
      </c>
      <c r="B11524" t="s">
        <v>130</v>
      </c>
      <c r="C11524" t="s">
        <v>39</v>
      </c>
      <c r="D11524" t="s">
        <v>53</v>
      </c>
      <c r="E11524" t="s">
        <v>21</v>
      </c>
      <c r="F11524">
        <v>4303.6099999999997</v>
      </c>
      <c r="G11524" t="s">
        <v>10051</v>
      </c>
    </row>
    <row r="11525" spans="1:7" x14ac:dyDescent="0.3">
      <c r="A11525" t="s">
        <v>10003</v>
      </c>
      <c r="B11525" t="s">
        <v>130</v>
      </c>
      <c r="C11525" t="s">
        <v>39</v>
      </c>
      <c r="D11525" t="s">
        <v>310</v>
      </c>
      <c r="E11525" t="s">
        <v>116</v>
      </c>
      <c r="F11525">
        <v>2151.8000000000002</v>
      </c>
      <c r="G11525" t="s">
        <v>10052</v>
      </c>
    </row>
    <row r="11526" spans="1:7" x14ac:dyDescent="0.3">
      <c r="A11526" s="2">
        <v>39904</v>
      </c>
      <c r="B11526" t="s">
        <v>1494</v>
      </c>
      <c r="C11526" t="s">
        <v>39</v>
      </c>
      <c r="D11526" t="s">
        <v>63</v>
      </c>
      <c r="E11526" t="s">
        <v>159</v>
      </c>
      <c r="F11526">
        <v>6229.22</v>
      </c>
      <c r="G11526" t="s">
        <v>2619</v>
      </c>
    </row>
    <row r="11527" spans="1:7" x14ac:dyDescent="0.3">
      <c r="A11527" s="3">
        <v>39904</v>
      </c>
      <c r="B11527" t="s">
        <v>130</v>
      </c>
      <c r="C11527" t="s">
        <v>39</v>
      </c>
      <c r="D11527" t="s">
        <v>120</v>
      </c>
      <c r="E11527" t="s">
        <v>84</v>
      </c>
      <c r="F11527" s="1">
        <v>3737</v>
      </c>
      <c r="G11527" t="s">
        <v>10053</v>
      </c>
    </row>
    <row r="11528" spans="1:7" x14ac:dyDescent="0.3">
      <c r="A11528" t="s">
        <v>10002</v>
      </c>
      <c r="B11528" t="s">
        <v>130</v>
      </c>
      <c r="C11528" t="s">
        <v>39</v>
      </c>
      <c r="D11528" t="s">
        <v>122</v>
      </c>
      <c r="E11528" t="s">
        <v>1484</v>
      </c>
      <c r="F11528">
        <v>2491.69</v>
      </c>
      <c r="G11528" t="s">
        <v>242</v>
      </c>
    </row>
    <row r="11529" spans="1:7" x14ac:dyDescent="0.3">
      <c r="B11529" t="s">
        <v>130</v>
      </c>
      <c r="C11529" t="s">
        <v>39</v>
      </c>
      <c r="D11529" t="s">
        <v>384</v>
      </c>
      <c r="E11529" t="s">
        <v>43</v>
      </c>
      <c r="F11529" s="1">
        <v>10533</v>
      </c>
      <c r="G11529" t="s">
        <v>10054</v>
      </c>
    </row>
    <row r="11530" spans="1:7" x14ac:dyDescent="0.3">
      <c r="A11530" t="s">
        <v>10002</v>
      </c>
      <c r="B11530" t="s">
        <v>151</v>
      </c>
      <c r="C11530" t="s">
        <v>39</v>
      </c>
      <c r="D11530" t="s">
        <v>74</v>
      </c>
      <c r="E11530" t="s">
        <v>116</v>
      </c>
      <c r="F11530">
        <v>4514.22</v>
      </c>
      <c r="G11530" t="s">
        <v>10055</v>
      </c>
    </row>
    <row r="11531" spans="1:7" x14ac:dyDescent="0.3">
      <c r="A11531" s="2">
        <v>39904</v>
      </c>
      <c r="B11531" t="s">
        <v>174</v>
      </c>
      <c r="C11531" t="s">
        <v>9</v>
      </c>
      <c r="D11531" t="s">
        <v>177</v>
      </c>
      <c r="E11531" t="s">
        <v>27</v>
      </c>
      <c r="G11531" t="s">
        <v>10056</v>
      </c>
    </row>
    <row r="11532" spans="1:7" x14ac:dyDescent="0.3">
      <c r="B11532" t="s">
        <v>210</v>
      </c>
      <c r="C11532" t="s">
        <v>9</v>
      </c>
      <c r="D11532" t="s">
        <v>131</v>
      </c>
      <c r="E11532" t="s">
        <v>17</v>
      </c>
      <c r="F11532">
        <v>5144.8900000000003</v>
      </c>
      <c r="G11532" t="s">
        <v>10057</v>
      </c>
    </row>
    <row r="11533" spans="1:7" x14ac:dyDescent="0.3">
      <c r="A11533" t="s">
        <v>10002</v>
      </c>
      <c r="C11533" t="s">
        <v>9</v>
      </c>
      <c r="D11533" t="s">
        <v>225</v>
      </c>
      <c r="E11533" t="s">
        <v>56</v>
      </c>
      <c r="F11533">
        <v>14154.42</v>
      </c>
      <c r="G11533" t="s">
        <v>556</v>
      </c>
    </row>
    <row r="11534" spans="1:7" x14ac:dyDescent="0.3">
      <c r="A11534" t="s">
        <v>10003</v>
      </c>
      <c r="B11534" t="s">
        <v>174</v>
      </c>
      <c r="D11534" t="s">
        <v>183</v>
      </c>
      <c r="E11534" t="s">
        <v>138</v>
      </c>
      <c r="F11534">
        <v>1572.71</v>
      </c>
      <c r="G11534" t="s">
        <v>10058</v>
      </c>
    </row>
    <row r="11535" spans="1:7" x14ac:dyDescent="0.3">
      <c r="A11535" t="s">
        <v>10003</v>
      </c>
      <c r="B11535" t="s">
        <v>174</v>
      </c>
      <c r="C11535" t="s">
        <v>9</v>
      </c>
      <c r="D11535" t="s">
        <v>89</v>
      </c>
      <c r="E11535" t="s">
        <v>11</v>
      </c>
      <c r="F11535" s="1">
        <v>10976</v>
      </c>
      <c r="G11535" t="s">
        <v>10059</v>
      </c>
    </row>
    <row r="11536" spans="1:7" x14ac:dyDescent="0.3">
      <c r="A11536" s="3">
        <v>39904</v>
      </c>
      <c r="B11536" t="s">
        <v>174</v>
      </c>
      <c r="C11536" t="s">
        <v>9</v>
      </c>
      <c r="D11536" t="s">
        <v>26</v>
      </c>
      <c r="E11536" t="s">
        <v>138</v>
      </c>
      <c r="F11536">
        <v>7317.53</v>
      </c>
      <c r="G11536" t="s">
        <v>10060</v>
      </c>
    </row>
    <row r="11537" spans="1:7" x14ac:dyDescent="0.3">
      <c r="B11537" t="s">
        <v>174</v>
      </c>
      <c r="C11537" t="s">
        <v>9</v>
      </c>
      <c r="D11537" t="s">
        <v>232</v>
      </c>
      <c r="E11537" t="s">
        <v>79</v>
      </c>
      <c r="F11537">
        <v>16288.37</v>
      </c>
      <c r="G11537" t="s">
        <v>10061</v>
      </c>
    </row>
    <row r="11538" spans="1:7" x14ac:dyDescent="0.3">
      <c r="A11538" t="s">
        <v>10003</v>
      </c>
      <c r="B11538" t="s">
        <v>174</v>
      </c>
      <c r="D11538" t="s">
        <v>35</v>
      </c>
      <c r="E11538" t="s">
        <v>128</v>
      </c>
      <c r="F11538">
        <v>4072.09</v>
      </c>
      <c r="G11538" t="s">
        <v>10062</v>
      </c>
    </row>
    <row r="11539" spans="1:7" x14ac:dyDescent="0.3">
      <c r="A11539" s="2">
        <v>39904</v>
      </c>
      <c r="B11539" t="s">
        <v>174</v>
      </c>
      <c r="C11539" t="s">
        <v>39</v>
      </c>
      <c r="D11539" t="s">
        <v>102</v>
      </c>
      <c r="E11539" t="s">
        <v>118</v>
      </c>
      <c r="F11539">
        <v>5481.19</v>
      </c>
      <c r="G11539" t="s">
        <v>10063</v>
      </c>
    </row>
    <row r="11540" spans="1:7" x14ac:dyDescent="0.3">
      <c r="A11540" s="2">
        <v>39904</v>
      </c>
      <c r="C11540" t="s">
        <v>39</v>
      </c>
      <c r="D11540" t="s">
        <v>40</v>
      </c>
      <c r="E11540" t="s">
        <v>100</v>
      </c>
      <c r="F11540">
        <v>5481.19</v>
      </c>
      <c r="G11540" t="s">
        <v>10064</v>
      </c>
    </row>
    <row r="11541" spans="1:7" x14ac:dyDescent="0.3">
      <c r="A11541" t="s">
        <v>10002</v>
      </c>
      <c r="B11541" t="s">
        <v>174</v>
      </c>
      <c r="C11541" t="s">
        <v>39</v>
      </c>
      <c r="D11541" t="s">
        <v>149</v>
      </c>
      <c r="E11541" t="s">
        <v>806</v>
      </c>
      <c r="F11541">
        <v>2740.59</v>
      </c>
      <c r="G11541" t="s">
        <v>621</v>
      </c>
    </row>
    <row r="11542" spans="1:7" x14ac:dyDescent="0.3">
      <c r="A11542" s="2">
        <v>39904</v>
      </c>
      <c r="B11542" t="s">
        <v>1510</v>
      </c>
      <c r="C11542" t="s">
        <v>39</v>
      </c>
      <c r="D11542" t="s">
        <v>47</v>
      </c>
      <c r="E11542" t="s">
        <v>118</v>
      </c>
      <c r="F11542">
        <v>5793.48</v>
      </c>
      <c r="G11542" t="s">
        <v>3296</v>
      </c>
    </row>
    <row r="11543" spans="1:7" x14ac:dyDescent="0.3">
      <c r="A11543" s="2">
        <v>39904</v>
      </c>
      <c r="B11543" t="s">
        <v>174</v>
      </c>
      <c r="C11543" t="s">
        <v>39</v>
      </c>
      <c r="D11543" t="s">
        <v>241</v>
      </c>
      <c r="E11543" t="s">
        <v>292</v>
      </c>
      <c r="F11543" s="1">
        <v>13518</v>
      </c>
      <c r="G11543" t="s">
        <v>10065</v>
      </c>
    </row>
    <row r="11544" spans="1:7" x14ac:dyDescent="0.3">
      <c r="A11544" t="s">
        <v>10003</v>
      </c>
      <c r="B11544" t="s">
        <v>174</v>
      </c>
      <c r="C11544" t="s">
        <v>39</v>
      </c>
      <c r="D11544" t="s">
        <v>374</v>
      </c>
      <c r="E11544" t="s">
        <v>111</v>
      </c>
      <c r="F11544">
        <v>95779.199999999997</v>
      </c>
      <c r="G11544" t="s">
        <v>10066</v>
      </c>
    </row>
    <row r="11545" spans="1:7" x14ac:dyDescent="0.3">
      <c r="A11545" t="s">
        <v>10003</v>
      </c>
      <c r="B11545" t="s">
        <v>174</v>
      </c>
      <c r="C11545" t="s">
        <v>39</v>
      </c>
      <c r="D11545" t="s">
        <v>59</v>
      </c>
      <c r="E11545" t="s">
        <v>84</v>
      </c>
      <c r="F11545">
        <v>9577.92</v>
      </c>
      <c r="G11545" t="s">
        <v>10067</v>
      </c>
    </row>
    <row r="11546" spans="1:7" x14ac:dyDescent="0.3">
      <c r="A11546" t="s">
        <v>10003</v>
      </c>
      <c r="B11546" t="s">
        <v>210</v>
      </c>
      <c r="C11546" t="s">
        <v>39</v>
      </c>
      <c r="D11546" t="s">
        <v>310</v>
      </c>
      <c r="E11546" t="s">
        <v>75</v>
      </c>
      <c r="G11546" t="s">
        <v>10068</v>
      </c>
    </row>
    <row r="11547" spans="1:7" x14ac:dyDescent="0.3">
      <c r="A11547" s="2">
        <v>39904</v>
      </c>
      <c r="B11547" t="s">
        <v>202</v>
      </c>
      <c r="C11547" t="s">
        <v>39</v>
      </c>
      <c r="D11547" t="s">
        <v>212</v>
      </c>
      <c r="E11547" t="s">
        <v>41</v>
      </c>
      <c r="F11547">
        <v>6540.11</v>
      </c>
      <c r="G11547" t="s">
        <v>707</v>
      </c>
    </row>
    <row r="11548" spans="1:7" x14ac:dyDescent="0.3">
      <c r="A11548" t="s">
        <v>10002</v>
      </c>
      <c r="B11548" t="s">
        <v>210</v>
      </c>
      <c r="C11548" t="s">
        <v>39</v>
      </c>
      <c r="D11548" t="s">
        <v>212</v>
      </c>
      <c r="E11548" t="s">
        <v>156</v>
      </c>
      <c r="F11548">
        <v>3924.07</v>
      </c>
      <c r="G11548" t="s">
        <v>10069</v>
      </c>
    </row>
    <row r="11549" spans="1:7" x14ac:dyDescent="0.3">
      <c r="A11549" s="3">
        <v>39904</v>
      </c>
      <c r="B11549" t="s">
        <v>174</v>
      </c>
      <c r="C11549" t="s">
        <v>39</v>
      </c>
      <c r="D11549" t="s">
        <v>67</v>
      </c>
      <c r="E11549" t="s">
        <v>75</v>
      </c>
      <c r="F11549">
        <v>2616.0500000000002</v>
      </c>
      <c r="G11549" t="s">
        <v>10070</v>
      </c>
    </row>
    <row r="11550" spans="1:7" x14ac:dyDescent="0.3">
      <c r="A11550" t="s">
        <v>10003</v>
      </c>
      <c r="B11550" t="s">
        <v>2509</v>
      </c>
      <c r="C11550" t="s">
        <v>39</v>
      </c>
      <c r="D11550" t="s">
        <v>125</v>
      </c>
      <c r="E11550" t="s">
        <v>487</v>
      </c>
      <c r="F11550" s="1">
        <v>12115</v>
      </c>
      <c r="G11550" t="s">
        <v>10071</v>
      </c>
    </row>
    <row r="11551" spans="1:7" x14ac:dyDescent="0.3">
      <c r="A11551" s="2">
        <v>39904</v>
      </c>
      <c r="B11551" t="s">
        <v>191</v>
      </c>
      <c r="C11551" t="s">
        <v>39</v>
      </c>
      <c r="D11551" t="s">
        <v>74</v>
      </c>
      <c r="E11551" t="s">
        <v>60</v>
      </c>
      <c r="F11551" s="1">
        <v>5192</v>
      </c>
      <c r="G11551" t="s">
        <v>10072</v>
      </c>
    </row>
    <row r="11552" spans="1:7" x14ac:dyDescent="0.3">
      <c r="A11552" t="s">
        <v>10003</v>
      </c>
      <c r="B11552" t="s">
        <v>224</v>
      </c>
      <c r="C11552" t="s">
        <v>9</v>
      </c>
      <c r="D11552" t="s">
        <v>133</v>
      </c>
      <c r="E11552" t="s">
        <v>233</v>
      </c>
      <c r="F11552" t="s">
        <v>10073</v>
      </c>
      <c r="G11552" t="s">
        <v>10074</v>
      </c>
    </row>
    <row r="11553" spans="1:7" x14ac:dyDescent="0.3">
      <c r="A11553" t="s">
        <v>10003</v>
      </c>
      <c r="B11553" t="s">
        <v>224</v>
      </c>
      <c r="C11553" t="s">
        <v>9</v>
      </c>
      <c r="D11553" t="s">
        <v>10</v>
      </c>
      <c r="E11553" t="s">
        <v>86</v>
      </c>
      <c r="F11553" s="1">
        <v>4356</v>
      </c>
      <c r="G11553" t="s">
        <v>5907</v>
      </c>
    </row>
    <row r="11554" spans="1:7" x14ac:dyDescent="0.3">
      <c r="A11554" t="s">
        <v>10002</v>
      </c>
      <c r="B11554" t="s">
        <v>224</v>
      </c>
      <c r="C11554" t="s">
        <v>9</v>
      </c>
      <c r="D11554" t="s">
        <v>83</v>
      </c>
      <c r="E11554" t="s">
        <v>626</v>
      </c>
      <c r="F11554">
        <v>4836.53</v>
      </c>
      <c r="G11554" t="s">
        <v>10075</v>
      </c>
    </row>
    <row r="11555" spans="1:7" x14ac:dyDescent="0.3">
      <c r="A11555" t="s">
        <v>10003</v>
      </c>
      <c r="B11555" t="s">
        <v>224</v>
      </c>
      <c r="C11555" t="s">
        <v>9</v>
      </c>
      <c r="D11555" t="s">
        <v>24</v>
      </c>
      <c r="E11555" t="s">
        <v>17</v>
      </c>
      <c r="F11555">
        <v>537.39</v>
      </c>
      <c r="G11555" t="s">
        <v>10076</v>
      </c>
    </row>
    <row r="11556" spans="1:7" x14ac:dyDescent="0.3">
      <c r="A11556" s="2">
        <v>39904</v>
      </c>
      <c r="B11556" t="s">
        <v>224</v>
      </c>
      <c r="C11556" t="s">
        <v>9</v>
      </c>
      <c r="D11556" t="s">
        <v>646</v>
      </c>
      <c r="E11556" t="s">
        <v>263</v>
      </c>
      <c r="F11556">
        <v>8005.23</v>
      </c>
      <c r="G11556" t="s">
        <v>1153</v>
      </c>
    </row>
    <row r="11557" spans="1:7" x14ac:dyDescent="0.3">
      <c r="A11557" t="s">
        <v>9612</v>
      </c>
      <c r="B11557" t="s">
        <v>224</v>
      </c>
      <c r="C11557" t="s">
        <v>9</v>
      </c>
      <c r="E11557" t="s">
        <v>96</v>
      </c>
      <c r="F11557">
        <v>5336.82</v>
      </c>
      <c r="G11557" t="s">
        <v>915</v>
      </c>
    </row>
    <row r="11558" spans="1:7" x14ac:dyDescent="0.3">
      <c r="A11558" t="s">
        <v>10002</v>
      </c>
      <c r="B11558" t="s">
        <v>231</v>
      </c>
      <c r="C11558" t="s">
        <v>9</v>
      </c>
      <c r="D11558" t="s">
        <v>192</v>
      </c>
      <c r="E11558" t="s">
        <v>11</v>
      </c>
      <c r="F11558">
        <v>16022.43</v>
      </c>
      <c r="G11558" t="s">
        <v>10077</v>
      </c>
    </row>
    <row r="11559" spans="1:7" x14ac:dyDescent="0.3">
      <c r="A11559" s="2">
        <v>39904</v>
      </c>
      <c r="B11559" t="s">
        <v>224</v>
      </c>
      <c r="C11559" t="s">
        <v>9</v>
      </c>
      <c r="D11559" t="s">
        <v>192</v>
      </c>
      <c r="E11559" t="s">
        <v>81</v>
      </c>
      <c r="F11559">
        <v>4005.61</v>
      </c>
      <c r="G11559" t="s">
        <v>10078</v>
      </c>
    </row>
    <row r="11560" spans="1:7" x14ac:dyDescent="0.3">
      <c r="A11560" t="s">
        <v>10003</v>
      </c>
      <c r="B11560" t="s">
        <v>240</v>
      </c>
      <c r="C11560" t="s">
        <v>39</v>
      </c>
      <c r="D11560" t="s">
        <v>40</v>
      </c>
      <c r="E11560" t="e">
        <f>- Disposal landfill</f>
        <v>#NAME?</v>
      </c>
      <c r="F11560">
        <v>6278.99</v>
      </c>
      <c r="G11560" t="s">
        <v>6890</v>
      </c>
    </row>
    <row r="11561" spans="1:7" x14ac:dyDescent="0.3">
      <c r="A11561" s="2">
        <v>39904</v>
      </c>
      <c r="B11561" t="s">
        <v>222</v>
      </c>
      <c r="C11561" t="s">
        <v>39</v>
      </c>
      <c r="D11561" t="s">
        <v>195</v>
      </c>
      <c r="E11561" t="s">
        <v>126</v>
      </c>
      <c r="F11561" t="s">
        <v>10079</v>
      </c>
      <c r="G11561" t="s">
        <v>10080</v>
      </c>
    </row>
    <row r="11562" spans="1:7" x14ac:dyDescent="0.3">
      <c r="A11562" s="2">
        <v>39904</v>
      </c>
      <c r="B11562" t="s">
        <v>1537</v>
      </c>
      <c r="C11562" t="s">
        <v>39</v>
      </c>
      <c r="D11562" t="s">
        <v>149</v>
      </c>
      <c r="E11562" t="s">
        <v>17</v>
      </c>
      <c r="F11562">
        <v>3139.49</v>
      </c>
      <c r="G11562" t="s">
        <v>10081</v>
      </c>
    </row>
    <row r="11563" spans="1:7" x14ac:dyDescent="0.3">
      <c r="A11563" t="s">
        <v>10003</v>
      </c>
      <c r="B11563" t="s">
        <v>224</v>
      </c>
      <c r="C11563" t="s">
        <v>39</v>
      </c>
      <c r="D11563" t="s">
        <v>106</v>
      </c>
      <c r="E11563" t="s">
        <v>159</v>
      </c>
      <c r="F11563" s="1">
        <v>4156</v>
      </c>
      <c r="G11563" t="s">
        <v>10082</v>
      </c>
    </row>
    <row r="11564" spans="1:7" x14ac:dyDescent="0.3">
      <c r="A11564" t="s">
        <v>10003</v>
      </c>
      <c r="B11564" t="s">
        <v>224</v>
      </c>
      <c r="C11564" t="s">
        <v>39</v>
      </c>
      <c r="D11564" t="s">
        <v>51</v>
      </c>
      <c r="E11564" t="s">
        <v>292</v>
      </c>
      <c r="F11564">
        <v>9699.51</v>
      </c>
      <c r="G11564" t="s">
        <v>10083</v>
      </c>
    </row>
    <row r="11565" spans="1:7" x14ac:dyDescent="0.3">
      <c r="A11565" s="3">
        <v>39904</v>
      </c>
      <c r="B11565" t="s">
        <v>1537</v>
      </c>
      <c r="C11565" t="s">
        <v>39</v>
      </c>
      <c r="D11565" t="s">
        <v>55</v>
      </c>
      <c r="E11565" t="s">
        <v>111</v>
      </c>
      <c r="G11565" t="s">
        <v>10084</v>
      </c>
    </row>
    <row r="11566" spans="1:7" x14ac:dyDescent="0.3">
      <c r="A11566" s="2">
        <v>39904</v>
      </c>
      <c r="B11566" t="s">
        <v>224</v>
      </c>
      <c r="C11566" t="s">
        <v>39</v>
      </c>
      <c r="D11566" t="s">
        <v>59</v>
      </c>
      <c r="E11566" t="s">
        <v>56</v>
      </c>
      <c r="F11566">
        <v>6015.26</v>
      </c>
      <c r="G11566" t="s">
        <v>10085</v>
      </c>
    </row>
    <row r="11567" spans="1:7" x14ac:dyDescent="0.3">
      <c r="A11567" t="s">
        <v>10002</v>
      </c>
      <c r="B11567" t="s">
        <v>1541</v>
      </c>
      <c r="C11567" t="s">
        <v>39</v>
      </c>
      <c r="D11567" t="s">
        <v>59</v>
      </c>
      <c r="E11567" t="s">
        <v>116</v>
      </c>
      <c r="F11567">
        <v>3007.63</v>
      </c>
      <c r="G11567" t="s">
        <v>10086</v>
      </c>
    </row>
    <row r="11568" spans="1:7" x14ac:dyDescent="0.3">
      <c r="A11568" t="s">
        <v>10003</v>
      </c>
      <c r="B11568" t="s">
        <v>224</v>
      </c>
      <c r="C11568" t="s">
        <v>39</v>
      </c>
      <c r="D11568" t="s">
        <v>70</v>
      </c>
      <c r="E11568" t="s">
        <v>64</v>
      </c>
      <c r="F11568">
        <v>4578.96</v>
      </c>
      <c r="G11568" t="s">
        <v>10087</v>
      </c>
    </row>
    <row r="11569" spans="1:7" x14ac:dyDescent="0.3">
      <c r="A11569" t="s">
        <v>9639</v>
      </c>
      <c r="B11569" t="s">
        <v>224</v>
      </c>
      <c r="C11569" t="s">
        <v>39</v>
      </c>
      <c r="D11569" t="s">
        <v>1378</v>
      </c>
      <c r="E11569" t="s">
        <v>292</v>
      </c>
      <c r="F11569">
        <v>2747.38</v>
      </c>
      <c r="G11569" t="s">
        <v>10088</v>
      </c>
    </row>
    <row r="11570" spans="1:7" x14ac:dyDescent="0.3">
      <c r="A11570" t="s">
        <v>9667</v>
      </c>
      <c r="B11570" t="s">
        <v>224</v>
      </c>
      <c r="C11570" t="s">
        <v>39</v>
      </c>
      <c r="D11570" t="s">
        <v>67</v>
      </c>
      <c r="E11570" t="s">
        <v>116</v>
      </c>
      <c r="F11570" s="1">
        <v>1831</v>
      </c>
      <c r="G11570" t="s">
        <v>10089</v>
      </c>
    </row>
    <row r="11571" spans="1:7" x14ac:dyDescent="0.3">
      <c r="A11571" t="s">
        <v>10003</v>
      </c>
      <c r="B11571" t="s">
        <v>224</v>
      </c>
      <c r="C11571" t="s">
        <v>39</v>
      </c>
      <c r="D11571" t="s">
        <v>168</v>
      </c>
      <c r="E11571" t="s">
        <v>169</v>
      </c>
      <c r="F11571">
        <v>15583.61</v>
      </c>
      <c r="G11571" t="s">
        <v>10090</v>
      </c>
    </row>
    <row r="11572" spans="1:7" x14ac:dyDescent="0.3">
      <c r="A11572" t="s">
        <v>10002</v>
      </c>
      <c r="B11572" t="s">
        <v>1541</v>
      </c>
      <c r="C11572" t="s">
        <v>39</v>
      </c>
      <c r="D11572" t="s">
        <v>252</v>
      </c>
      <c r="E11572" t="s">
        <v>123</v>
      </c>
      <c r="F11572">
        <v>6678.69</v>
      </c>
      <c r="G11572" t="s">
        <v>10091</v>
      </c>
    </row>
    <row r="11573" spans="1:7" x14ac:dyDescent="0.3">
      <c r="A11573" t="s">
        <v>10003</v>
      </c>
      <c r="B11573" t="s">
        <v>256</v>
      </c>
      <c r="D11573" t="s">
        <v>10</v>
      </c>
      <c r="E11573" t="s">
        <v>263</v>
      </c>
      <c r="F11573">
        <v>12197.26</v>
      </c>
      <c r="G11573" t="s">
        <v>10092</v>
      </c>
    </row>
    <row r="11574" spans="1:7" x14ac:dyDescent="0.3">
      <c r="A11574" t="s">
        <v>10003</v>
      </c>
      <c r="B11574" t="s">
        <v>262</v>
      </c>
      <c r="C11574" t="s">
        <v>9</v>
      </c>
      <c r="E11574" t="s">
        <v>81</v>
      </c>
      <c r="F11574">
        <v>5227.3999999999996</v>
      </c>
      <c r="G11574" t="s">
        <v>10093</v>
      </c>
    </row>
    <row r="11575" spans="1:7" x14ac:dyDescent="0.3">
      <c r="A11575" s="2">
        <v>39904</v>
      </c>
      <c r="B11575" t="s">
        <v>256</v>
      </c>
      <c r="C11575" t="s">
        <v>9</v>
      </c>
      <c r="D11575" t="s">
        <v>183</v>
      </c>
      <c r="E11575" t="e">
        <f>- Recovery recycling</f>
        <v>#NAME?</v>
      </c>
      <c r="F11575">
        <v>13366.94</v>
      </c>
      <c r="G11575" t="s">
        <v>10094</v>
      </c>
    </row>
    <row r="11576" spans="1:7" x14ac:dyDescent="0.3">
      <c r="B11576" t="s">
        <v>256</v>
      </c>
      <c r="C11576" t="s">
        <v>9</v>
      </c>
      <c r="D11576" t="s">
        <v>475</v>
      </c>
      <c r="E11576" t="s">
        <v>138</v>
      </c>
      <c r="F11576">
        <v>1485.22</v>
      </c>
      <c r="G11576" t="s">
        <v>1673</v>
      </c>
    </row>
    <row r="11577" spans="1:7" x14ac:dyDescent="0.3">
      <c r="A11577" s="2">
        <v>39904</v>
      </c>
      <c r="B11577" t="s">
        <v>281</v>
      </c>
      <c r="C11577" t="s">
        <v>9</v>
      </c>
      <c r="D11577" t="s">
        <v>89</v>
      </c>
      <c r="E11577" t="s">
        <v>220</v>
      </c>
      <c r="F11577" t="s">
        <v>10095</v>
      </c>
      <c r="G11577" t="s">
        <v>10096</v>
      </c>
    </row>
    <row r="11578" spans="1:7" x14ac:dyDescent="0.3">
      <c r="A11578" t="s">
        <v>10003</v>
      </c>
      <c r="B11578" t="s">
        <v>256</v>
      </c>
      <c r="C11578" t="s">
        <v>9</v>
      </c>
      <c r="D11578" t="s">
        <v>295</v>
      </c>
      <c r="E11578" t="s">
        <v>92</v>
      </c>
      <c r="F11578" s="1">
        <v>6381</v>
      </c>
      <c r="G11578" t="s">
        <v>10097</v>
      </c>
    </row>
    <row r="11579" spans="1:7" x14ac:dyDescent="0.3">
      <c r="A11579" t="s">
        <v>10003</v>
      </c>
      <c r="B11579" t="s">
        <v>256</v>
      </c>
      <c r="C11579" t="s">
        <v>9</v>
      </c>
      <c r="D11579" t="s">
        <v>95</v>
      </c>
      <c r="E11579" t="s">
        <v>33</v>
      </c>
      <c r="F11579">
        <v>11893.59</v>
      </c>
      <c r="G11579" t="s">
        <v>10098</v>
      </c>
    </row>
    <row r="11580" spans="1:7" x14ac:dyDescent="0.3">
      <c r="A11580" s="2">
        <v>39904</v>
      </c>
      <c r="B11580" t="s">
        <v>981</v>
      </c>
      <c r="C11580" t="s">
        <v>9</v>
      </c>
      <c r="D11580" t="s">
        <v>35</v>
      </c>
      <c r="E11580" t="s">
        <v>17</v>
      </c>
      <c r="F11580">
        <v>2973.4</v>
      </c>
      <c r="G11580" t="s">
        <v>8747</v>
      </c>
    </row>
    <row r="11581" spans="1:7" x14ac:dyDescent="0.3">
      <c r="A11581" t="s">
        <v>10002</v>
      </c>
      <c r="B11581" t="s">
        <v>256</v>
      </c>
      <c r="C11581" t="s">
        <v>39</v>
      </c>
      <c r="D11581" t="s">
        <v>102</v>
      </c>
      <c r="E11581" t="s">
        <v>208</v>
      </c>
      <c r="F11581">
        <v>9257.35</v>
      </c>
      <c r="G11581" t="s">
        <v>10099</v>
      </c>
    </row>
    <row r="11582" spans="1:7" x14ac:dyDescent="0.3">
      <c r="A11582" s="2">
        <v>39904</v>
      </c>
      <c r="D11582" t="s">
        <v>40</v>
      </c>
      <c r="E11582" t="s">
        <v>270</v>
      </c>
      <c r="F11582">
        <v>9257.35</v>
      </c>
      <c r="G11582" t="s">
        <v>968</v>
      </c>
    </row>
    <row r="11583" spans="1:7" x14ac:dyDescent="0.3">
      <c r="A11583" t="s">
        <v>10003</v>
      </c>
      <c r="B11583" t="s">
        <v>256</v>
      </c>
      <c r="C11583" t="s">
        <v>39</v>
      </c>
      <c r="D11583" t="s">
        <v>45</v>
      </c>
      <c r="E11583" t="s">
        <v>96</v>
      </c>
      <c r="F11583">
        <v>4628.68</v>
      </c>
      <c r="G11583" t="s">
        <v>10100</v>
      </c>
    </row>
    <row r="11584" spans="1:7" x14ac:dyDescent="0.3">
      <c r="A11584" s="2">
        <v>39904</v>
      </c>
      <c r="B11584" t="s">
        <v>1565</v>
      </c>
      <c r="D11584" t="s">
        <v>200</v>
      </c>
      <c r="E11584" t="s">
        <v>153</v>
      </c>
      <c r="F11584">
        <v>2725.79</v>
      </c>
      <c r="G11584" t="s">
        <v>10101</v>
      </c>
    </row>
    <row r="11585" spans="1:7" x14ac:dyDescent="0.3">
      <c r="A11585" s="2">
        <v>39904</v>
      </c>
      <c r="B11585" t="s">
        <v>978</v>
      </c>
      <c r="C11585" t="s">
        <v>39</v>
      </c>
      <c r="D11585" t="s">
        <v>106</v>
      </c>
      <c r="E11585" t="s">
        <v>56</v>
      </c>
      <c r="F11585" s="1">
        <v>6360</v>
      </c>
      <c r="G11585" t="s">
        <v>10102</v>
      </c>
    </row>
    <row r="11586" spans="1:7" x14ac:dyDescent="0.3">
      <c r="A11586" t="s">
        <v>10003</v>
      </c>
      <c r="B11586" t="s">
        <v>256</v>
      </c>
      <c r="C11586" t="s">
        <v>39</v>
      </c>
      <c r="D11586" t="s">
        <v>55</v>
      </c>
      <c r="E11586" t="s">
        <v>41</v>
      </c>
      <c r="F11586">
        <v>2351.7199999999998</v>
      </c>
      <c r="G11586" t="s">
        <v>10103</v>
      </c>
    </row>
    <row r="11587" spans="1:7" x14ac:dyDescent="0.3">
      <c r="A11587" s="3">
        <v>39904</v>
      </c>
      <c r="B11587" t="s">
        <v>256</v>
      </c>
      <c r="C11587" t="s">
        <v>39</v>
      </c>
      <c r="D11587" t="s">
        <v>55</v>
      </c>
      <c r="E11587" t="s">
        <v>84</v>
      </c>
      <c r="F11587">
        <v>2351.7199999999998</v>
      </c>
      <c r="G11587" t="s">
        <v>10104</v>
      </c>
    </row>
    <row r="11588" spans="1:7" x14ac:dyDescent="0.3">
      <c r="A11588" s="3">
        <v>39904</v>
      </c>
      <c r="B11588" t="s">
        <v>256</v>
      </c>
      <c r="C11588" t="s">
        <v>39</v>
      </c>
      <c r="D11588" t="s">
        <v>55</v>
      </c>
      <c r="E11588" t="s">
        <v>123</v>
      </c>
      <c r="F11588">
        <v>1175.8599999999999</v>
      </c>
      <c r="G11588" t="s">
        <v>10105</v>
      </c>
    </row>
    <row r="11589" spans="1:7" x14ac:dyDescent="0.3">
      <c r="A11589" s="3">
        <v>39904</v>
      </c>
      <c r="B11589" t="s">
        <v>256</v>
      </c>
      <c r="C11589" t="s">
        <v>39</v>
      </c>
      <c r="D11589" t="s">
        <v>212</v>
      </c>
      <c r="E11589" t="s">
        <v>111</v>
      </c>
      <c r="F11589">
        <v>10348.33</v>
      </c>
      <c r="G11589" t="s">
        <v>10106</v>
      </c>
    </row>
    <row r="11590" spans="1:7" x14ac:dyDescent="0.3">
      <c r="A11590" s="2">
        <v>39904</v>
      </c>
      <c r="B11590" t="s">
        <v>256</v>
      </c>
      <c r="C11590" t="s">
        <v>39</v>
      </c>
      <c r="D11590" t="s">
        <v>120</v>
      </c>
      <c r="E11590" t="s">
        <v>114</v>
      </c>
      <c r="F11590">
        <v>6209</v>
      </c>
      <c r="G11590" t="s">
        <v>10107</v>
      </c>
    </row>
    <row r="11591" spans="1:7" x14ac:dyDescent="0.3">
      <c r="A11591" t="s">
        <v>10002</v>
      </c>
      <c r="B11591" t="s">
        <v>256</v>
      </c>
      <c r="C11591" t="s">
        <v>39</v>
      </c>
      <c r="D11591" t="s">
        <v>67</v>
      </c>
      <c r="E11591" t="s">
        <v>75</v>
      </c>
      <c r="F11591">
        <v>4139.33</v>
      </c>
      <c r="G11591" t="s">
        <v>10108</v>
      </c>
    </row>
    <row r="11592" spans="1:7" x14ac:dyDescent="0.3">
      <c r="A11592" s="2">
        <v>39904</v>
      </c>
      <c r="B11592" t="s">
        <v>256</v>
      </c>
      <c r="D11592" t="s">
        <v>252</v>
      </c>
      <c r="E11592" t="s">
        <v>100</v>
      </c>
      <c r="F11592">
        <v>8162.22</v>
      </c>
      <c r="G11592" t="s">
        <v>10109</v>
      </c>
    </row>
    <row r="11593" spans="1:7" x14ac:dyDescent="0.3">
      <c r="A11593" t="s">
        <v>10003</v>
      </c>
      <c r="B11593" t="s">
        <v>256</v>
      </c>
      <c r="C11593" t="s">
        <v>39</v>
      </c>
      <c r="D11593" t="s">
        <v>252</v>
      </c>
      <c r="E11593" t="s">
        <v>75</v>
      </c>
      <c r="G11593" t="s">
        <v>117</v>
      </c>
    </row>
    <row r="11594" spans="1:7" x14ac:dyDescent="0.3">
      <c r="A11594" t="s">
        <v>10003</v>
      </c>
      <c r="B11594" t="s">
        <v>312</v>
      </c>
      <c r="C11594" t="s">
        <v>9</v>
      </c>
      <c r="D11594" t="s">
        <v>290</v>
      </c>
      <c r="E11594" t="s">
        <v>27</v>
      </c>
      <c r="F11594" s="1">
        <v>9250</v>
      </c>
      <c r="G11594" t="s">
        <v>10110</v>
      </c>
    </row>
    <row r="11595" spans="1:7" x14ac:dyDescent="0.3">
      <c r="A11595" t="s">
        <v>10003</v>
      </c>
      <c r="B11595" t="s">
        <v>287</v>
      </c>
      <c r="C11595" t="s">
        <v>9</v>
      </c>
      <c r="D11595" t="s">
        <v>16</v>
      </c>
      <c r="E11595" t="s">
        <v>138</v>
      </c>
      <c r="G11595" t="s">
        <v>10111</v>
      </c>
    </row>
    <row r="11596" spans="1:7" x14ac:dyDescent="0.3">
      <c r="A11596" s="2">
        <v>39904</v>
      </c>
      <c r="B11596" t="s">
        <v>315</v>
      </c>
      <c r="C11596" t="s">
        <v>9</v>
      </c>
      <c r="D11596" t="s">
        <v>83</v>
      </c>
      <c r="E11596" t="s">
        <v>114</v>
      </c>
      <c r="F11596" s="1">
        <v>17581</v>
      </c>
      <c r="G11596" t="s">
        <v>10112</v>
      </c>
    </row>
    <row r="11597" spans="1:7" x14ac:dyDescent="0.3">
      <c r="B11597" t="s">
        <v>287</v>
      </c>
      <c r="C11597" t="s">
        <v>9</v>
      </c>
      <c r="D11597" t="s">
        <v>225</v>
      </c>
      <c r="E11597" t="s">
        <v>138</v>
      </c>
      <c r="F11597">
        <v>1953.45</v>
      </c>
      <c r="G11597" t="s">
        <v>10113</v>
      </c>
    </row>
    <row r="11598" spans="1:7" x14ac:dyDescent="0.3">
      <c r="A11598" t="s">
        <v>10003</v>
      </c>
      <c r="B11598" t="s">
        <v>289</v>
      </c>
      <c r="C11598" t="s">
        <v>9</v>
      </c>
      <c r="D11598" t="s">
        <v>186</v>
      </c>
      <c r="E11598" t="s">
        <v>93</v>
      </c>
      <c r="F11598">
        <v>11517.5</v>
      </c>
      <c r="G11598" t="s">
        <v>10114</v>
      </c>
    </row>
    <row r="11599" spans="1:7" x14ac:dyDescent="0.3">
      <c r="A11599" s="2">
        <v>39904</v>
      </c>
      <c r="B11599" t="s">
        <v>287</v>
      </c>
      <c r="C11599" t="s">
        <v>9</v>
      </c>
      <c r="D11599" t="s">
        <v>89</v>
      </c>
      <c r="E11599" t="s">
        <v>86</v>
      </c>
      <c r="F11599">
        <v>7678.33</v>
      </c>
      <c r="G11599" t="s">
        <v>10115</v>
      </c>
    </row>
    <row r="11600" spans="1:7" x14ac:dyDescent="0.3">
      <c r="A11600" s="2">
        <v>39904</v>
      </c>
      <c r="B11600" t="s">
        <v>287</v>
      </c>
      <c r="C11600" t="s">
        <v>9</v>
      </c>
      <c r="D11600" t="s">
        <v>32</v>
      </c>
      <c r="E11600" t="s">
        <v>128</v>
      </c>
      <c r="F11600">
        <v>13411.9</v>
      </c>
      <c r="G11600" t="s">
        <v>10116</v>
      </c>
    </row>
    <row r="11601" spans="1:7" x14ac:dyDescent="0.3">
      <c r="A11601" t="s">
        <v>9570</v>
      </c>
      <c r="B11601" t="s">
        <v>287</v>
      </c>
      <c r="C11601" t="s">
        <v>9</v>
      </c>
      <c r="D11601" t="s">
        <v>32</v>
      </c>
      <c r="E11601" t="s">
        <v>17</v>
      </c>
      <c r="F11601" t="s">
        <v>10117</v>
      </c>
      <c r="G11601" t="s">
        <v>10118</v>
      </c>
    </row>
    <row r="11602" spans="1:7" x14ac:dyDescent="0.3">
      <c r="A11602" t="s">
        <v>10002</v>
      </c>
      <c r="B11602" t="s">
        <v>287</v>
      </c>
      <c r="C11602" t="s">
        <v>39</v>
      </c>
      <c r="D11602" t="s">
        <v>102</v>
      </c>
      <c r="E11602" t="s">
        <v>111</v>
      </c>
      <c r="F11602" s="1">
        <v>2142</v>
      </c>
      <c r="G11602" t="s">
        <v>10119</v>
      </c>
    </row>
    <row r="11603" spans="1:7" x14ac:dyDescent="0.3">
      <c r="A11603" t="s">
        <v>10003</v>
      </c>
      <c r="B11603" t="s">
        <v>1011</v>
      </c>
      <c r="C11603" t="s">
        <v>39</v>
      </c>
      <c r="D11603" t="s">
        <v>147</v>
      </c>
      <c r="E11603" t="s">
        <v>100</v>
      </c>
      <c r="F11603">
        <v>2142.46</v>
      </c>
      <c r="G11603" t="s">
        <v>10120</v>
      </c>
    </row>
    <row r="11604" spans="1:7" x14ac:dyDescent="0.3">
      <c r="B11604" t="s">
        <v>1002</v>
      </c>
      <c r="C11604" t="s">
        <v>39</v>
      </c>
      <c r="D11604" t="s">
        <v>149</v>
      </c>
      <c r="E11604" t="s">
        <v>128</v>
      </c>
      <c r="F11604">
        <v>1071.23</v>
      </c>
      <c r="G11604" t="s">
        <v>10121</v>
      </c>
    </row>
    <row r="11605" spans="1:7" x14ac:dyDescent="0.3">
      <c r="A11605" s="2">
        <v>39904</v>
      </c>
      <c r="B11605" t="s">
        <v>287</v>
      </c>
      <c r="C11605" t="s">
        <v>39</v>
      </c>
      <c r="D11605" t="s">
        <v>47</v>
      </c>
      <c r="E11605" t="s">
        <v>208</v>
      </c>
      <c r="F11605">
        <v>7138.37</v>
      </c>
      <c r="G11605" t="s">
        <v>10122</v>
      </c>
    </row>
    <row r="11606" spans="1:7" x14ac:dyDescent="0.3">
      <c r="A11606" t="s">
        <v>10003</v>
      </c>
      <c r="B11606" t="s">
        <v>312</v>
      </c>
      <c r="C11606" t="s">
        <v>39</v>
      </c>
      <c r="D11606" t="s">
        <v>155</v>
      </c>
      <c r="E11606" t="s">
        <v>292</v>
      </c>
      <c r="F11606">
        <v>16656.189999999999</v>
      </c>
      <c r="G11606" t="s">
        <v>10123</v>
      </c>
    </row>
    <row r="11607" spans="1:7" x14ac:dyDescent="0.3">
      <c r="A11607" t="s">
        <v>10003</v>
      </c>
      <c r="B11607" t="s">
        <v>287</v>
      </c>
      <c r="D11607" t="s">
        <v>244</v>
      </c>
      <c r="E11607" t="s">
        <v>111</v>
      </c>
      <c r="F11607">
        <v>9222.9599999999991</v>
      </c>
      <c r="G11607" t="s">
        <v>1690</v>
      </c>
    </row>
    <row r="11608" spans="1:7" x14ac:dyDescent="0.3">
      <c r="A11608" t="s">
        <v>10003</v>
      </c>
      <c r="B11608" t="s">
        <v>287</v>
      </c>
      <c r="C11608" t="s">
        <v>39</v>
      </c>
      <c r="D11608" t="s">
        <v>310</v>
      </c>
      <c r="E11608" t="s">
        <v>156</v>
      </c>
      <c r="F11608">
        <v>9222.9599999999991</v>
      </c>
      <c r="G11608" t="s">
        <v>10124</v>
      </c>
    </row>
    <row r="11609" spans="1:7" x14ac:dyDescent="0.3">
      <c r="A11609" s="2">
        <v>39904</v>
      </c>
      <c r="B11609" t="s">
        <v>287</v>
      </c>
      <c r="C11609" t="s">
        <v>39</v>
      </c>
      <c r="D11609" t="s">
        <v>181</v>
      </c>
      <c r="E11609" t="s">
        <v>213</v>
      </c>
      <c r="F11609">
        <v>4611.4799999999996</v>
      </c>
      <c r="G11609" t="s">
        <v>10125</v>
      </c>
    </row>
    <row r="11610" spans="1:7" x14ac:dyDescent="0.3">
      <c r="A11610" t="s">
        <v>10003</v>
      </c>
      <c r="B11610" t="s">
        <v>2564</v>
      </c>
      <c r="C11610" t="s">
        <v>39</v>
      </c>
      <c r="D11610" t="s">
        <v>380</v>
      </c>
      <c r="E11610" t="s">
        <v>208</v>
      </c>
      <c r="F11610">
        <v>5086.0600000000004</v>
      </c>
      <c r="G11610" t="s">
        <v>10126</v>
      </c>
    </row>
    <row r="11611" spans="1:7" x14ac:dyDescent="0.3">
      <c r="A11611" t="s">
        <v>10003</v>
      </c>
      <c r="B11611" t="s">
        <v>287</v>
      </c>
      <c r="C11611" t="s">
        <v>39</v>
      </c>
      <c r="D11611" t="s">
        <v>212</v>
      </c>
      <c r="E11611" t="s">
        <v>92</v>
      </c>
      <c r="F11611">
        <v>3051.64</v>
      </c>
      <c r="G11611" t="s">
        <v>10127</v>
      </c>
    </row>
    <row r="11612" spans="1:7" x14ac:dyDescent="0.3">
      <c r="A11612" t="s">
        <v>9643</v>
      </c>
      <c r="B11612" t="s">
        <v>287</v>
      </c>
      <c r="C11612" t="s">
        <v>39</v>
      </c>
      <c r="D11612" t="s">
        <v>67</v>
      </c>
      <c r="E11612" t="s">
        <v>123</v>
      </c>
      <c r="F11612">
        <v>2034.43</v>
      </c>
      <c r="G11612" t="s">
        <v>1100</v>
      </c>
    </row>
    <row r="11613" spans="1:7" x14ac:dyDescent="0.3">
      <c r="A11613" t="s">
        <v>9643</v>
      </c>
      <c r="B11613" t="s">
        <v>287</v>
      </c>
      <c r="C11613" t="s">
        <v>39</v>
      </c>
      <c r="D11613" t="s">
        <v>74</v>
      </c>
      <c r="E11613" t="s">
        <v>319</v>
      </c>
      <c r="F11613" s="1">
        <v>9888</v>
      </c>
      <c r="G11613" t="s">
        <v>10128</v>
      </c>
    </row>
    <row r="11614" spans="1:7" x14ac:dyDescent="0.3">
      <c r="A11614" s="2">
        <v>39904</v>
      </c>
      <c r="B11614" t="s">
        <v>287</v>
      </c>
      <c r="D11614" t="s">
        <v>171</v>
      </c>
      <c r="E11614" t="s">
        <v>123</v>
      </c>
      <c r="F11614">
        <v>4237.71</v>
      </c>
      <c r="G11614" t="s">
        <v>10129</v>
      </c>
    </row>
    <row r="11615" spans="1:7" x14ac:dyDescent="0.3">
      <c r="A11615" s="2">
        <v>39904</v>
      </c>
      <c r="B11615" t="s">
        <v>340</v>
      </c>
      <c r="C11615" t="s">
        <v>9</v>
      </c>
      <c r="D11615" t="s">
        <v>10</v>
      </c>
      <c r="E11615" t="s">
        <v>263</v>
      </c>
      <c r="F11615">
        <v>13016.33</v>
      </c>
      <c r="G11615" t="s">
        <v>10130</v>
      </c>
    </row>
    <row r="11616" spans="1:7" x14ac:dyDescent="0.3">
      <c r="A11616" t="s">
        <v>10003</v>
      </c>
      <c r="B11616" t="s">
        <v>322</v>
      </c>
      <c r="C11616" t="s">
        <v>9</v>
      </c>
      <c r="D11616" t="s">
        <v>133</v>
      </c>
      <c r="E11616" t="s">
        <v>81</v>
      </c>
      <c r="F11616">
        <v>5578.43</v>
      </c>
      <c r="G11616" t="s">
        <v>10131</v>
      </c>
    </row>
    <row r="11617" spans="1:7" x14ac:dyDescent="0.3">
      <c r="A11617" s="3">
        <v>39904</v>
      </c>
      <c r="B11617" t="s">
        <v>1597</v>
      </c>
      <c r="C11617" t="s">
        <v>9</v>
      </c>
      <c r="D11617" t="s">
        <v>24</v>
      </c>
      <c r="E11617" t="s">
        <v>114</v>
      </c>
      <c r="F11617">
        <v>15150.58</v>
      </c>
      <c r="G11617" t="s">
        <v>10132</v>
      </c>
    </row>
    <row r="11618" spans="1:7" x14ac:dyDescent="0.3">
      <c r="A11618" t="s">
        <v>10003</v>
      </c>
      <c r="B11618" t="s">
        <v>322</v>
      </c>
      <c r="C11618" t="s">
        <v>9</v>
      </c>
      <c r="D11618" t="s">
        <v>83</v>
      </c>
      <c r="E11618" t="s">
        <v>17</v>
      </c>
      <c r="F11618">
        <v>1683.4</v>
      </c>
      <c r="G11618" t="s">
        <v>10133</v>
      </c>
    </row>
    <row r="11619" spans="1:7" x14ac:dyDescent="0.3">
      <c r="A11619" s="2">
        <v>39904</v>
      </c>
      <c r="B11619" t="s">
        <v>322</v>
      </c>
      <c r="C11619" t="s">
        <v>9</v>
      </c>
      <c r="D11619" t="s">
        <v>29</v>
      </c>
      <c r="E11619" t="s">
        <v>233</v>
      </c>
      <c r="F11619">
        <v>2593.13</v>
      </c>
      <c r="G11619" t="s">
        <v>10134</v>
      </c>
    </row>
    <row r="11620" spans="1:7" x14ac:dyDescent="0.3">
      <c r="A11620" t="s">
        <v>9570</v>
      </c>
      <c r="B11620" t="s">
        <v>322</v>
      </c>
      <c r="D11620" t="s">
        <v>328</v>
      </c>
      <c r="E11620" t="s">
        <v>138</v>
      </c>
      <c r="F11620">
        <v>1728.75</v>
      </c>
      <c r="G11620" t="s">
        <v>10135</v>
      </c>
    </row>
    <row r="11621" spans="1:7" x14ac:dyDescent="0.3">
      <c r="A11621" s="2">
        <v>39904</v>
      </c>
      <c r="B11621" t="s">
        <v>322</v>
      </c>
      <c r="C11621" t="s">
        <v>9</v>
      </c>
      <c r="D11621" t="s">
        <v>299</v>
      </c>
      <c r="E11621" t="s">
        <v>33</v>
      </c>
      <c r="F11621">
        <v>18156.169999999998</v>
      </c>
      <c r="G11621" t="s">
        <v>10136</v>
      </c>
    </row>
    <row r="11622" spans="1:7" x14ac:dyDescent="0.3">
      <c r="A11622" s="2">
        <v>39904</v>
      </c>
      <c r="B11622" t="s">
        <v>1597</v>
      </c>
      <c r="C11622" t="s">
        <v>9</v>
      </c>
      <c r="D11622" t="s">
        <v>95</v>
      </c>
      <c r="E11622" t="s">
        <v>138</v>
      </c>
      <c r="F11622" s="1">
        <v>4539</v>
      </c>
      <c r="G11622" t="s">
        <v>4431</v>
      </c>
    </row>
    <row r="11623" spans="1:7" x14ac:dyDescent="0.3">
      <c r="A11623" t="s">
        <v>10003</v>
      </c>
      <c r="B11623" t="s">
        <v>322</v>
      </c>
      <c r="C11623" t="s">
        <v>39</v>
      </c>
      <c r="D11623" t="s">
        <v>98</v>
      </c>
      <c r="E11623" t="s">
        <v>620</v>
      </c>
      <c r="F11623">
        <v>5652.54</v>
      </c>
      <c r="G11623" t="s">
        <v>10137</v>
      </c>
    </row>
    <row r="11624" spans="1:7" x14ac:dyDescent="0.3">
      <c r="A11624" s="2">
        <v>39904</v>
      </c>
      <c r="B11624" t="s">
        <v>322</v>
      </c>
      <c r="C11624" t="s">
        <v>39</v>
      </c>
      <c r="D11624" t="s">
        <v>304</v>
      </c>
      <c r="E11624" t="s">
        <v>126</v>
      </c>
      <c r="F11624">
        <v>5652.54</v>
      </c>
      <c r="G11624" t="s">
        <v>1374</v>
      </c>
    </row>
    <row r="11625" spans="1:7" x14ac:dyDescent="0.3">
      <c r="A11625" t="s">
        <v>9652</v>
      </c>
      <c r="B11625" t="s">
        <v>333</v>
      </c>
      <c r="C11625" t="s">
        <v>39</v>
      </c>
      <c r="D11625" t="s">
        <v>149</v>
      </c>
      <c r="E11625" t="s">
        <v>138</v>
      </c>
      <c r="F11625">
        <v>2826.27</v>
      </c>
      <c r="G11625" t="s">
        <v>10138</v>
      </c>
    </row>
    <row r="11626" spans="1:7" x14ac:dyDescent="0.3">
      <c r="A11626" t="s">
        <v>10002</v>
      </c>
      <c r="B11626" t="s">
        <v>322</v>
      </c>
      <c r="C11626" t="s">
        <v>39</v>
      </c>
      <c r="D11626" t="s">
        <v>106</v>
      </c>
      <c r="E11626" t="s">
        <v>48</v>
      </c>
      <c r="F11626">
        <v>5909.64</v>
      </c>
      <c r="G11626" t="s">
        <v>10139</v>
      </c>
    </row>
    <row r="11627" spans="1:7" x14ac:dyDescent="0.3">
      <c r="A11627" t="s">
        <v>10003</v>
      </c>
      <c r="B11627" t="s">
        <v>322</v>
      </c>
      <c r="C11627" t="s">
        <v>39</v>
      </c>
      <c r="D11627" t="s">
        <v>47</v>
      </c>
      <c r="E11627" t="s">
        <v>21</v>
      </c>
      <c r="F11627" s="1">
        <v>13789</v>
      </c>
      <c r="G11627" t="s">
        <v>414</v>
      </c>
    </row>
    <row r="11628" spans="1:7" x14ac:dyDescent="0.3">
      <c r="A11628" t="s">
        <v>10003</v>
      </c>
      <c r="B11628" t="s">
        <v>322</v>
      </c>
      <c r="C11628" t="s">
        <v>39</v>
      </c>
      <c r="D11628" t="s">
        <v>310</v>
      </c>
      <c r="E11628" t="s">
        <v>48</v>
      </c>
      <c r="F11628">
        <v>7143.8</v>
      </c>
      <c r="G11628" t="s">
        <v>411</v>
      </c>
    </row>
    <row r="11629" spans="1:7" x14ac:dyDescent="0.3">
      <c r="A11629" s="2">
        <v>39904</v>
      </c>
      <c r="B11629" t="s">
        <v>1597</v>
      </c>
      <c r="C11629" t="s">
        <v>39</v>
      </c>
      <c r="D11629" t="s">
        <v>310</v>
      </c>
      <c r="E11629" t="s">
        <v>84</v>
      </c>
      <c r="F11629" t="s">
        <v>10140</v>
      </c>
      <c r="G11629" t="s">
        <v>10141</v>
      </c>
    </row>
    <row r="11630" spans="1:7" x14ac:dyDescent="0.3">
      <c r="A11630" t="s">
        <v>10003</v>
      </c>
      <c r="B11630" t="s">
        <v>322</v>
      </c>
      <c r="C11630" t="s">
        <v>39</v>
      </c>
      <c r="D11630" t="s">
        <v>53</v>
      </c>
      <c r="E11630" t="s">
        <v>123</v>
      </c>
      <c r="F11630">
        <v>3571.9</v>
      </c>
      <c r="G11630" t="s">
        <v>4569</v>
      </c>
    </row>
    <row r="11631" spans="1:7" x14ac:dyDescent="0.3">
      <c r="A11631" t="s">
        <v>9570</v>
      </c>
      <c r="B11631" t="s">
        <v>322</v>
      </c>
      <c r="C11631" t="s">
        <v>39</v>
      </c>
      <c r="D11631" t="s">
        <v>1445</v>
      </c>
      <c r="E11631" t="s">
        <v>118</v>
      </c>
      <c r="F11631" s="1">
        <v>1494</v>
      </c>
      <c r="G11631" t="s">
        <v>10142</v>
      </c>
    </row>
    <row r="11632" spans="1:7" x14ac:dyDescent="0.3">
      <c r="A11632" t="s">
        <v>9573</v>
      </c>
      <c r="B11632" t="s">
        <v>1030</v>
      </c>
      <c r="C11632" t="s">
        <v>39</v>
      </c>
      <c r="D11632" t="s">
        <v>767</v>
      </c>
      <c r="F11632">
        <v>896.74</v>
      </c>
      <c r="G11632" t="s">
        <v>10143</v>
      </c>
    </row>
    <row r="11633" spans="1:7" x14ac:dyDescent="0.3">
      <c r="A11633" t="s">
        <v>10003</v>
      </c>
      <c r="B11633" t="s">
        <v>331</v>
      </c>
      <c r="C11633" t="s">
        <v>39</v>
      </c>
      <c r="D11633" t="s">
        <v>63</v>
      </c>
      <c r="E11633" t="s">
        <v>116</v>
      </c>
      <c r="F11633">
        <v>597</v>
      </c>
      <c r="G11633" t="s">
        <v>10144</v>
      </c>
    </row>
    <row r="11634" spans="1:7" x14ac:dyDescent="0.3">
      <c r="A11634" s="2">
        <v>39904</v>
      </c>
      <c r="B11634" t="s">
        <v>322</v>
      </c>
      <c r="C11634" t="s">
        <v>39</v>
      </c>
      <c r="E11634" t="s">
        <v>169</v>
      </c>
      <c r="F11634">
        <v>13029.16</v>
      </c>
      <c r="G11634" t="s">
        <v>1381</v>
      </c>
    </row>
    <row r="11635" spans="1:7" x14ac:dyDescent="0.3">
      <c r="A11635" t="s">
        <v>9612</v>
      </c>
      <c r="B11635" t="s">
        <v>331</v>
      </c>
      <c r="C11635" t="s">
        <v>39</v>
      </c>
      <c r="D11635" t="s">
        <v>382</v>
      </c>
      <c r="E11635" t="s">
        <v>123</v>
      </c>
      <c r="F11635">
        <v>5583.92</v>
      </c>
      <c r="G11635" t="s">
        <v>10145</v>
      </c>
    </row>
    <row r="11636" spans="1:7" x14ac:dyDescent="0.3">
      <c r="A11636" t="s">
        <v>10003</v>
      </c>
      <c r="B11636" t="s">
        <v>354</v>
      </c>
      <c r="C11636" t="s">
        <v>9</v>
      </c>
      <c r="D11636" t="s">
        <v>131</v>
      </c>
      <c r="E11636" t="s">
        <v>33</v>
      </c>
      <c r="F11636">
        <v>8783.17</v>
      </c>
      <c r="G11636" t="s">
        <v>2251</v>
      </c>
    </row>
    <row r="11637" spans="1:7" x14ac:dyDescent="0.3">
      <c r="A11637" s="3">
        <v>39904</v>
      </c>
      <c r="B11637" t="s">
        <v>356</v>
      </c>
      <c r="C11637" t="s">
        <v>9</v>
      </c>
      <c r="D11637" t="s">
        <v>131</v>
      </c>
      <c r="E11637" t="s">
        <v>81</v>
      </c>
      <c r="G11637" t="s">
        <v>10146</v>
      </c>
    </row>
    <row r="11638" spans="1:7" x14ac:dyDescent="0.3">
      <c r="A11638" t="s">
        <v>9639</v>
      </c>
      <c r="B11638" t="s">
        <v>352</v>
      </c>
      <c r="C11638" t="s">
        <v>9</v>
      </c>
      <c r="D11638" t="s">
        <v>83</v>
      </c>
      <c r="E11638" t="s">
        <v>114</v>
      </c>
      <c r="F11638" s="1">
        <v>14982</v>
      </c>
      <c r="G11638" t="s">
        <v>10147</v>
      </c>
    </row>
    <row r="11639" spans="1:7" x14ac:dyDescent="0.3">
      <c r="A11639" s="2">
        <v>39904</v>
      </c>
      <c r="B11639" t="s">
        <v>356</v>
      </c>
      <c r="C11639" t="s">
        <v>9</v>
      </c>
      <c r="D11639" t="s">
        <v>180</v>
      </c>
      <c r="E11639" t="s">
        <v>86</v>
      </c>
      <c r="F11639">
        <v>1664.69</v>
      </c>
      <c r="G11639" t="s">
        <v>10148</v>
      </c>
    </row>
    <row r="11640" spans="1:7" x14ac:dyDescent="0.3">
      <c r="A11640" s="2">
        <v>39904</v>
      </c>
      <c r="B11640" t="s">
        <v>356</v>
      </c>
      <c r="C11640" t="s">
        <v>9</v>
      </c>
      <c r="D11640" t="s">
        <v>328</v>
      </c>
      <c r="E11640" t="s">
        <v>233</v>
      </c>
      <c r="F11640">
        <v>67625</v>
      </c>
      <c r="G11640" t="s">
        <v>10149</v>
      </c>
    </row>
    <row r="11641" spans="1:7" x14ac:dyDescent="0.3">
      <c r="A11641" s="2">
        <v>39904</v>
      </c>
      <c r="C11641" t="s">
        <v>9</v>
      </c>
      <c r="D11641" t="s">
        <v>228</v>
      </c>
      <c r="E11641" t="s">
        <v>86</v>
      </c>
      <c r="F11641">
        <v>4508.33</v>
      </c>
      <c r="G11641" t="s">
        <v>10150</v>
      </c>
    </row>
    <row r="11642" spans="1:7" x14ac:dyDescent="0.3">
      <c r="A11642" t="s">
        <v>10003</v>
      </c>
      <c r="B11642" t="s">
        <v>356</v>
      </c>
      <c r="C11642" t="s">
        <v>9</v>
      </c>
      <c r="E11642" t="s">
        <v>11</v>
      </c>
      <c r="F11642">
        <v>18702.48</v>
      </c>
      <c r="G11642" t="s">
        <v>154</v>
      </c>
    </row>
    <row r="11643" spans="1:7" x14ac:dyDescent="0.3">
      <c r="A11643" t="s">
        <v>10003</v>
      </c>
      <c r="B11643" t="s">
        <v>356</v>
      </c>
      <c r="D11643" t="s">
        <v>232</v>
      </c>
      <c r="E11643" t="s">
        <v>138</v>
      </c>
      <c r="F11643">
        <v>4675.62</v>
      </c>
      <c r="G11643" t="s">
        <v>458</v>
      </c>
    </row>
    <row r="11644" spans="1:7" x14ac:dyDescent="0.3">
      <c r="B11644" t="s">
        <v>356</v>
      </c>
      <c r="C11644" t="s">
        <v>39</v>
      </c>
      <c r="D11644" t="s">
        <v>40</v>
      </c>
      <c r="E11644" t="s">
        <v>208</v>
      </c>
      <c r="F11644">
        <v>7021.2</v>
      </c>
      <c r="G11644" t="s">
        <v>10151</v>
      </c>
    </row>
    <row r="11645" spans="1:7" x14ac:dyDescent="0.3">
      <c r="A11645" t="s">
        <v>10003</v>
      </c>
      <c r="B11645" t="s">
        <v>356</v>
      </c>
      <c r="C11645" t="s">
        <v>39</v>
      </c>
      <c r="D11645" t="s">
        <v>304</v>
      </c>
      <c r="E11645" t="s">
        <v>487</v>
      </c>
      <c r="F11645">
        <v>7021.2</v>
      </c>
      <c r="G11645" t="s">
        <v>10152</v>
      </c>
    </row>
    <row r="11646" spans="1:7" x14ac:dyDescent="0.3">
      <c r="A11646" t="s">
        <v>9612</v>
      </c>
      <c r="B11646" t="s">
        <v>356</v>
      </c>
      <c r="C11646" t="s">
        <v>39</v>
      </c>
      <c r="D11646" t="s">
        <v>102</v>
      </c>
      <c r="E11646" t="s">
        <v>96</v>
      </c>
      <c r="F11646">
        <v>3510.6</v>
      </c>
      <c r="G11646" t="s">
        <v>10153</v>
      </c>
    </row>
    <row r="11647" spans="1:7" x14ac:dyDescent="0.3">
      <c r="A11647" t="s">
        <v>10002</v>
      </c>
      <c r="B11647" t="s">
        <v>356</v>
      </c>
      <c r="C11647" t="s">
        <v>39</v>
      </c>
      <c r="D11647" t="s">
        <v>51</v>
      </c>
      <c r="E11647" t="s">
        <v>41</v>
      </c>
      <c r="F11647">
        <v>4332.07</v>
      </c>
      <c r="G11647" t="s">
        <v>10154</v>
      </c>
    </row>
    <row r="11648" spans="1:7" x14ac:dyDescent="0.3">
      <c r="A11648" s="2">
        <v>39904</v>
      </c>
      <c r="B11648" t="s">
        <v>356</v>
      </c>
      <c r="C11648" t="s">
        <v>39</v>
      </c>
      <c r="D11648" t="s">
        <v>241</v>
      </c>
      <c r="E11648" t="s">
        <v>56</v>
      </c>
      <c r="F11648">
        <v>10108.17</v>
      </c>
      <c r="G11648" t="s">
        <v>535</v>
      </c>
    </row>
    <row r="11649" spans="1:7" x14ac:dyDescent="0.3">
      <c r="A11649" s="2">
        <v>39904</v>
      </c>
      <c r="B11649" t="s">
        <v>356</v>
      </c>
      <c r="C11649" t="s">
        <v>39</v>
      </c>
      <c r="D11649" t="s">
        <v>113</v>
      </c>
      <c r="E11649" t="e">
        <f>- landfill Disposal</f>
        <v>#NAME?</v>
      </c>
      <c r="G11649" t="s">
        <v>1272</v>
      </c>
    </row>
    <row r="11650" spans="1:7" x14ac:dyDescent="0.3">
      <c r="A11650" t="s">
        <v>10003</v>
      </c>
      <c r="B11650" t="s">
        <v>356</v>
      </c>
      <c r="C11650" t="s">
        <v>39</v>
      </c>
      <c r="D11650" t="s">
        <v>55</v>
      </c>
      <c r="E11650" t="s">
        <v>156</v>
      </c>
      <c r="F11650">
        <v>6595.32</v>
      </c>
      <c r="G11650" t="s">
        <v>10155</v>
      </c>
    </row>
    <row r="11651" spans="1:7" x14ac:dyDescent="0.3">
      <c r="A11651" t="s">
        <v>10003</v>
      </c>
      <c r="B11651" t="s">
        <v>356</v>
      </c>
      <c r="C11651" t="s">
        <v>39</v>
      </c>
      <c r="D11651" t="s">
        <v>55</v>
      </c>
      <c r="E11651" t="s">
        <v>2000</v>
      </c>
      <c r="F11651">
        <v>3297.66</v>
      </c>
      <c r="G11651" t="s">
        <v>10156</v>
      </c>
    </row>
    <row r="11652" spans="1:7" x14ac:dyDescent="0.3">
      <c r="A11652" t="s">
        <v>10003</v>
      </c>
      <c r="B11652" t="s">
        <v>356</v>
      </c>
      <c r="C11652" t="s">
        <v>39</v>
      </c>
      <c r="D11652" t="s">
        <v>70</v>
      </c>
      <c r="E11652" t="s">
        <v>159</v>
      </c>
      <c r="F11652">
        <v>5612.08</v>
      </c>
      <c r="G11652" t="s">
        <v>10157</v>
      </c>
    </row>
    <row r="11653" spans="1:7" x14ac:dyDescent="0.3">
      <c r="A11653" s="2">
        <v>39904</v>
      </c>
      <c r="B11653" t="s">
        <v>371</v>
      </c>
      <c r="C11653" t="s">
        <v>39</v>
      </c>
      <c r="D11653" t="s">
        <v>67</v>
      </c>
      <c r="E11653" t="s">
        <v>114</v>
      </c>
      <c r="F11653" s="1">
        <v>3367</v>
      </c>
      <c r="G11653" t="s">
        <v>10158</v>
      </c>
    </row>
    <row r="11654" spans="1:7" x14ac:dyDescent="0.3">
      <c r="A11654" t="s">
        <v>10003</v>
      </c>
      <c r="B11654" t="s">
        <v>356</v>
      </c>
      <c r="C11654" t="s">
        <v>39</v>
      </c>
      <c r="D11654" t="s">
        <v>122</v>
      </c>
      <c r="E11654" t="s">
        <v>116</v>
      </c>
      <c r="F11654">
        <v>2244.83</v>
      </c>
      <c r="G11654" t="s">
        <v>4979</v>
      </c>
    </row>
    <row r="11655" spans="1:7" x14ac:dyDescent="0.3">
      <c r="A11655" t="s">
        <v>10003</v>
      </c>
      <c r="B11655" t="s">
        <v>356</v>
      </c>
      <c r="C11655" t="s">
        <v>39</v>
      </c>
      <c r="D11655" t="s">
        <v>382</v>
      </c>
      <c r="E11655" t="s">
        <v>126</v>
      </c>
      <c r="F11655">
        <v>12713.55</v>
      </c>
      <c r="G11655" t="s">
        <v>10159</v>
      </c>
    </row>
    <row r="11656" spans="1:7" x14ac:dyDescent="0.3">
      <c r="A11656" t="s">
        <v>10003</v>
      </c>
      <c r="B11656" t="s">
        <v>356</v>
      </c>
      <c r="D11656" t="s">
        <v>125</v>
      </c>
      <c r="E11656" t="e">
        <f>- Recovery Recovery energy</f>
        <v>#NAME?</v>
      </c>
      <c r="F11656">
        <v>5448.66</v>
      </c>
      <c r="G11656" t="s">
        <v>10160</v>
      </c>
    </row>
    <row r="11657" spans="1:7" x14ac:dyDescent="0.3">
      <c r="A11657" s="2">
        <v>39904</v>
      </c>
      <c r="B11657" t="s">
        <v>1069</v>
      </c>
      <c r="C11657" t="s">
        <v>9</v>
      </c>
      <c r="D11657" t="s">
        <v>10</v>
      </c>
      <c r="E11657" t="s">
        <v>233</v>
      </c>
      <c r="F11657">
        <v>12819.53</v>
      </c>
      <c r="G11657" t="s">
        <v>10161</v>
      </c>
    </row>
    <row r="11658" spans="1:7" x14ac:dyDescent="0.3">
      <c r="A11658" t="s">
        <v>10003</v>
      </c>
      <c r="B11658" t="s">
        <v>387</v>
      </c>
      <c r="C11658" t="s">
        <v>9</v>
      </c>
      <c r="D11658" t="s">
        <v>10</v>
      </c>
      <c r="E11658" t="s">
        <v>17</v>
      </c>
      <c r="F11658">
        <v>5494.08</v>
      </c>
      <c r="G11658" t="s">
        <v>10162</v>
      </c>
    </row>
    <row r="11659" spans="1:7" x14ac:dyDescent="0.3">
      <c r="A11659" t="s">
        <v>10003</v>
      </c>
      <c r="B11659" t="s">
        <v>387</v>
      </c>
      <c r="C11659" t="s">
        <v>9</v>
      </c>
      <c r="D11659" t="s">
        <v>20</v>
      </c>
      <c r="E11659" t="s">
        <v>412</v>
      </c>
      <c r="F11659">
        <v>21452.02</v>
      </c>
      <c r="G11659" t="s">
        <v>10163</v>
      </c>
    </row>
    <row r="11660" spans="1:7" x14ac:dyDescent="0.3">
      <c r="A11660" t="s">
        <v>9570</v>
      </c>
      <c r="B11660" t="s">
        <v>387</v>
      </c>
      <c r="C11660" t="s">
        <v>9</v>
      </c>
      <c r="D11660" t="s">
        <v>423</v>
      </c>
      <c r="E11660" t="s">
        <v>81</v>
      </c>
      <c r="F11660">
        <v>2383.56</v>
      </c>
      <c r="G11660" t="s">
        <v>10164</v>
      </c>
    </row>
    <row r="11661" spans="1:7" x14ac:dyDescent="0.3">
      <c r="A11661" s="2">
        <v>39904</v>
      </c>
      <c r="B11661" t="s">
        <v>387</v>
      </c>
      <c r="C11661" t="s">
        <v>9</v>
      </c>
      <c r="D11661" t="s">
        <v>181</v>
      </c>
      <c r="E11661" t="s">
        <v>11</v>
      </c>
      <c r="F11661">
        <v>9522.4699999999993</v>
      </c>
      <c r="G11661" t="s">
        <v>10165</v>
      </c>
    </row>
    <row r="11662" spans="1:7" x14ac:dyDescent="0.3">
      <c r="A11662" s="2">
        <v>39904</v>
      </c>
      <c r="B11662" t="s">
        <v>387</v>
      </c>
      <c r="C11662" t="s">
        <v>9</v>
      </c>
      <c r="D11662" t="s">
        <v>412</v>
      </c>
      <c r="E11662" t="s">
        <v>92</v>
      </c>
      <c r="F11662">
        <v>6348.31</v>
      </c>
      <c r="G11662" t="s">
        <v>10166</v>
      </c>
    </row>
    <row r="11663" spans="1:7" x14ac:dyDescent="0.3">
      <c r="A11663" s="2">
        <v>39904</v>
      </c>
      <c r="B11663" t="s">
        <v>387</v>
      </c>
      <c r="C11663" t="s">
        <v>9</v>
      </c>
      <c r="D11663" t="s">
        <v>189</v>
      </c>
      <c r="E11663" t="s">
        <v>33</v>
      </c>
      <c r="F11663">
        <v>14875.53</v>
      </c>
      <c r="G11663" t="s">
        <v>10167</v>
      </c>
    </row>
    <row r="11664" spans="1:7" x14ac:dyDescent="0.3">
      <c r="A11664" t="s">
        <v>10003</v>
      </c>
      <c r="B11664" t="s">
        <v>387</v>
      </c>
      <c r="C11664" t="s">
        <v>9</v>
      </c>
      <c r="D11664" t="s">
        <v>95</v>
      </c>
      <c r="E11664" t="s">
        <v>96</v>
      </c>
      <c r="F11664" s="1">
        <v>3718</v>
      </c>
      <c r="G11664" t="s">
        <v>10168</v>
      </c>
    </row>
    <row r="11665" spans="1:7" x14ac:dyDescent="0.3">
      <c r="A11665" t="s">
        <v>10003</v>
      </c>
      <c r="B11665" t="s">
        <v>387</v>
      </c>
      <c r="C11665" t="s">
        <v>39</v>
      </c>
      <c r="D11665" t="s">
        <v>45</v>
      </c>
      <c r="E11665" t="s">
        <v>111</v>
      </c>
      <c r="F11665">
        <v>5434</v>
      </c>
      <c r="G11665" t="s">
        <v>10169</v>
      </c>
    </row>
    <row r="11666" spans="1:7" x14ac:dyDescent="0.3">
      <c r="A11666" t="s">
        <v>10003</v>
      </c>
      <c r="B11666" t="s">
        <v>387</v>
      </c>
      <c r="C11666" t="s">
        <v>39</v>
      </c>
      <c r="D11666" t="s">
        <v>149</v>
      </c>
      <c r="E11666" t="s">
        <v>100</v>
      </c>
      <c r="F11666">
        <v>5434</v>
      </c>
      <c r="G11666" t="s">
        <v>10170</v>
      </c>
    </row>
    <row r="11667" spans="1:7" x14ac:dyDescent="0.3">
      <c r="A11667" t="s">
        <v>10003</v>
      </c>
      <c r="B11667" t="s">
        <v>392</v>
      </c>
      <c r="C11667" t="s">
        <v>39</v>
      </c>
      <c r="D11667" t="s">
        <v>102</v>
      </c>
      <c r="E11667" t="e">
        <f>- other Disposal</f>
        <v>#NAME?</v>
      </c>
      <c r="F11667">
        <v>2717</v>
      </c>
      <c r="G11667" t="s">
        <v>10171</v>
      </c>
    </row>
    <row r="11668" spans="1:7" x14ac:dyDescent="0.3">
      <c r="A11668" t="s">
        <v>10003</v>
      </c>
      <c r="B11668" t="s">
        <v>387</v>
      </c>
      <c r="C11668" t="s">
        <v>39</v>
      </c>
      <c r="D11668" t="s">
        <v>988</v>
      </c>
      <c r="E11668" t="s">
        <v>208</v>
      </c>
      <c r="F11668">
        <v>3073.08</v>
      </c>
      <c r="G11668" t="s">
        <v>10172</v>
      </c>
    </row>
    <row r="11669" spans="1:7" x14ac:dyDescent="0.3">
      <c r="A11669" t="s">
        <v>10003</v>
      </c>
      <c r="B11669" t="s">
        <v>1069</v>
      </c>
      <c r="C11669" t="s">
        <v>39</v>
      </c>
      <c r="D11669" t="s">
        <v>435</v>
      </c>
      <c r="E11669" t="s">
        <v>84</v>
      </c>
      <c r="F11669">
        <v>7170.52</v>
      </c>
      <c r="G11669" t="s">
        <v>10173</v>
      </c>
    </row>
    <row r="11670" spans="1:7" x14ac:dyDescent="0.3">
      <c r="A11670" t="s">
        <v>9612</v>
      </c>
      <c r="C11670" t="s">
        <v>39</v>
      </c>
      <c r="D11670" t="s">
        <v>110</v>
      </c>
      <c r="E11670" t="s">
        <v>208</v>
      </c>
      <c r="F11670">
        <v>8899.58</v>
      </c>
      <c r="G11670" t="s">
        <v>10174</v>
      </c>
    </row>
    <row r="11671" spans="1:7" x14ac:dyDescent="0.3">
      <c r="A11671" s="2">
        <v>39904</v>
      </c>
      <c r="B11671" t="s">
        <v>387</v>
      </c>
      <c r="C11671" t="s">
        <v>39</v>
      </c>
      <c r="D11671" t="s">
        <v>310</v>
      </c>
      <c r="E11671" t="s">
        <v>292</v>
      </c>
      <c r="F11671">
        <v>8899.58</v>
      </c>
      <c r="G11671" t="s">
        <v>10175</v>
      </c>
    </row>
    <row r="11672" spans="1:7" x14ac:dyDescent="0.3">
      <c r="A11672" t="s">
        <v>10003</v>
      </c>
      <c r="B11672" t="s">
        <v>387</v>
      </c>
      <c r="C11672" t="s">
        <v>39</v>
      </c>
      <c r="D11672" t="s">
        <v>113</v>
      </c>
      <c r="F11672">
        <v>4449.79</v>
      </c>
      <c r="G11672" t="s">
        <v>10176</v>
      </c>
    </row>
    <row r="11673" spans="1:7" x14ac:dyDescent="0.3">
      <c r="A11673" t="s">
        <v>10003</v>
      </c>
      <c r="B11673" t="s">
        <v>387</v>
      </c>
      <c r="C11673" t="s">
        <v>39</v>
      </c>
      <c r="D11673" t="s">
        <v>181</v>
      </c>
      <c r="E11673" t="s">
        <v>41</v>
      </c>
      <c r="F11673" s="1">
        <v>8345</v>
      </c>
      <c r="G11673" t="s">
        <v>76</v>
      </c>
    </row>
    <row r="11674" spans="1:7" x14ac:dyDescent="0.3">
      <c r="B11674" t="s">
        <v>387</v>
      </c>
      <c r="C11674" t="s">
        <v>39</v>
      </c>
      <c r="D11674" t="s">
        <v>120</v>
      </c>
      <c r="E11674" t="s">
        <v>114</v>
      </c>
      <c r="F11674">
        <v>5007.1099999999997</v>
      </c>
      <c r="G11674" t="s">
        <v>10177</v>
      </c>
    </row>
    <row r="11675" spans="1:7" x14ac:dyDescent="0.3">
      <c r="A11675" t="s">
        <v>10003</v>
      </c>
      <c r="B11675" t="s">
        <v>387</v>
      </c>
      <c r="C11675" t="s">
        <v>39</v>
      </c>
      <c r="D11675" t="s">
        <v>63</v>
      </c>
      <c r="E11675" t="s">
        <v>116</v>
      </c>
      <c r="F11675">
        <v>3338.08</v>
      </c>
      <c r="G11675" t="s">
        <v>10178</v>
      </c>
    </row>
    <row r="11676" spans="1:7" x14ac:dyDescent="0.3">
      <c r="B11676" t="s">
        <v>1067</v>
      </c>
      <c r="C11676" t="s">
        <v>39</v>
      </c>
      <c r="D11676" t="s">
        <v>125</v>
      </c>
      <c r="E11676" t="s">
        <v>487</v>
      </c>
      <c r="F11676">
        <v>3628.09</v>
      </c>
      <c r="G11676" t="s">
        <v>10179</v>
      </c>
    </row>
    <row r="11677" spans="1:7" x14ac:dyDescent="0.3">
      <c r="A11677" s="2">
        <v>39904</v>
      </c>
      <c r="B11677" t="s">
        <v>387</v>
      </c>
      <c r="C11677" t="s">
        <v>39</v>
      </c>
      <c r="D11677" t="s">
        <v>74</v>
      </c>
      <c r="E11677" t="s">
        <v>116</v>
      </c>
      <c r="F11677">
        <v>1554.9</v>
      </c>
      <c r="G11677" t="s">
        <v>10180</v>
      </c>
    </row>
    <row r="11678" spans="1:7" x14ac:dyDescent="0.3">
      <c r="A11678" s="2">
        <v>39904</v>
      </c>
      <c r="B11678" t="s">
        <v>419</v>
      </c>
      <c r="C11678" t="s">
        <v>9</v>
      </c>
      <c r="D11678" t="s">
        <v>131</v>
      </c>
      <c r="E11678" t="s">
        <v>263</v>
      </c>
      <c r="F11678">
        <v>8205.07</v>
      </c>
      <c r="G11678" t="s">
        <v>1936</v>
      </c>
    </row>
    <row r="11679" spans="1:7" x14ac:dyDescent="0.3">
      <c r="A11679" s="2">
        <v>39904</v>
      </c>
      <c r="C11679" t="s">
        <v>9</v>
      </c>
      <c r="D11679" t="s">
        <v>133</v>
      </c>
      <c r="E11679" t="s">
        <v>96</v>
      </c>
      <c r="F11679">
        <v>3516.46</v>
      </c>
      <c r="G11679" t="s">
        <v>772</v>
      </c>
    </row>
    <row r="11680" spans="1:7" x14ac:dyDescent="0.3">
      <c r="A11680" s="2">
        <v>39904</v>
      </c>
      <c r="B11680" t="s">
        <v>419</v>
      </c>
      <c r="C11680" t="s">
        <v>9</v>
      </c>
      <c r="D11680" t="s">
        <v>180</v>
      </c>
      <c r="E11680" t="s">
        <v>21</v>
      </c>
      <c r="F11680" s="1">
        <v>17729</v>
      </c>
      <c r="G11680" t="s">
        <v>10181</v>
      </c>
    </row>
    <row r="11681" spans="1:7" x14ac:dyDescent="0.3">
      <c r="A11681" t="s">
        <v>10002</v>
      </c>
      <c r="B11681" t="s">
        <v>419</v>
      </c>
      <c r="C11681" t="s">
        <v>9</v>
      </c>
      <c r="D11681" t="s">
        <v>183</v>
      </c>
      <c r="E11681" t="s">
        <v>30</v>
      </c>
      <c r="F11681">
        <v>1969.98</v>
      </c>
      <c r="G11681" t="s">
        <v>10182</v>
      </c>
    </row>
    <row r="11682" spans="1:7" x14ac:dyDescent="0.3">
      <c r="A11682" s="2">
        <v>39904</v>
      </c>
      <c r="C11682" t="s">
        <v>9</v>
      </c>
      <c r="D11682" t="s">
        <v>26</v>
      </c>
      <c r="E11682" t="s">
        <v>220</v>
      </c>
      <c r="F11682">
        <v>2987.87</v>
      </c>
      <c r="G11682" t="s">
        <v>10183</v>
      </c>
    </row>
    <row r="11683" spans="1:7" x14ac:dyDescent="0.3">
      <c r="A11683" t="s">
        <v>10003</v>
      </c>
      <c r="B11683" t="s">
        <v>430</v>
      </c>
      <c r="C11683" t="s">
        <v>9</v>
      </c>
      <c r="D11683" t="s">
        <v>362</v>
      </c>
      <c r="E11683" t="s">
        <v>81</v>
      </c>
      <c r="F11683" t="s">
        <v>10184</v>
      </c>
      <c r="G11683" t="s">
        <v>1411</v>
      </c>
    </row>
    <row r="11684" spans="1:7" x14ac:dyDescent="0.3">
      <c r="A11684" s="3">
        <v>39904</v>
      </c>
      <c r="B11684" t="s">
        <v>2163</v>
      </c>
      <c r="C11684" t="s">
        <v>9</v>
      </c>
      <c r="D11684" t="s">
        <v>95</v>
      </c>
      <c r="E11684" t="s">
        <v>11</v>
      </c>
      <c r="G11684" t="s">
        <v>10185</v>
      </c>
    </row>
    <row r="11685" spans="1:7" x14ac:dyDescent="0.3">
      <c r="A11685" s="2">
        <v>39904</v>
      </c>
      <c r="B11685" t="s">
        <v>419</v>
      </c>
      <c r="C11685" t="s">
        <v>9</v>
      </c>
      <c r="D11685" t="s">
        <v>32</v>
      </c>
      <c r="E11685" t="s">
        <v>138</v>
      </c>
      <c r="F11685">
        <v>1633.26</v>
      </c>
      <c r="G11685" t="s">
        <v>10186</v>
      </c>
    </row>
    <row r="11686" spans="1:7" x14ac:dyDescent="0.3">
      <c r="A11686" t="s">
        <v>10003</v>
      </c>
      <c r="B11686" t="s">
        <v>2163</v>
      </c>
      <c r="C11686" t="s">
        <v>39</v>
      </c>
      <c r="D11686" t="s">
        <v>147</v>
      </c>
      <c r="E11686" t="s">
        <v>111</v>
      </c>
      <c r="F11686">
        <v>6130.58</v>
      </c>
      <c r="G11686" t="s">
        <v>10187</v>
      </c>
    </row>
    <row r="11687" spans="1:7" x14ac:dyDescent="0.3">
      <c r="A11687" s="3">
        <v>39904</v>
      </c>
      <c r="C11687" t="s">
        <v>39</v>
      </c>
      <c r="D11687" t="s">
        <v>147</v>
      </c>
      <c r="E11687" t="s">
        <v>169</v>
      </c>
      <c r="F11687">
        <v>6130.58</v>
      </c>
      <c r="G11687" t="s">
        <v>10188</v>
      </c>
    </row>
    <row r="11688" spans="1:7" x14ac:dyDescent="0.3">
      <c r="A11688" t="s">
        <v>10003</v>
      </c>
      <c r="B11688" t="s">
        <v>419</v>
      </c>
      <c r="C11688" t="s">
        <v>39</v>
      </c>
      <c r="D11688" t="s">
        <v>149</v>
      </c>
      <c r="E11688" t="s">
        <v>138</v>
      </c>
      <c r="F11688" s="1">
        <v>3065</v>
      </c>
      <c r="G11688" t="s">
        <v>1460</v>
      </c>
    </row>
    <row r="11689" spans="1:7" x14ac:dyDescent="0.3">
      <c r="A11689" t="s">
        <v>10003</v>
      </c>
      <c r="B11689" t="s">
        <v>419</v>
      </c>
      <c r="C11689" t="s">
        <v>39</v>
      </c>
      <c r="D11689" t="s">
        <v>128</v>
      </c>
      <c r="E11689" t="s">
        <v>48</v>
      </c>
      <c r="F11689">
        <v>6076.87</v>
      </c>
      <c r="G11689" t="s">
        <v>10189</v>
      </c>
    </row>
    <row r="11690" spans="1:7" x14ac:dyDescent="0.3">
      <c r="A11690" t="s">
        <v>10003</v>
      </c>
      <c r="B11690" t="s">
        <v>430</v>
      </c>
      <c r="C11690" t="s">
        <v>39</v>
      </c>
      <c r="D11690" t="s">
        <v>1480</v>
      </c>
      <c r="E11690" t="e">
        <f>- Recovery recycling</f>
        <v>#NAME?</v>
      </c>
      <c r="F11690">
        <v>14179.35</v>
      </c>
      <c r="G11690" t="s">
        <v>10190</v>
      </c>
    </row>
    <row r="11691" spans="1:7" x14ac:dyDescent="0.3">
      <c r="A11691" s="2">
        <v>39904</v>
      </c>
      <c r="B11691" t="s">
        <v>419</v>
      </c>
      <c r="C11691" t="s">
        <v>39</v>
      </c>
      <c r="D11691" t="s">
        <v>55</v>
      </c>
      <c r="E11691" t="s">
        <v>48</v>
      </c>
      <c r="F11691">
        <v>8805.7099999999991</v>
      </c>
      <c r="G11691" t="s">
        <v>3694</v>
      </c>
    </row>
    <row r="11692" spans="1:7" x14ac:dyDescent="0.3">
      <c r="A11692" t="s">
        <v>10003</v>
      </c>
      <c r="B11692" t="s">
        <v>419</v>
      </c>
      <c r="C11692" t="s">
        <v>39</v>
      </c>
      <c r="D11692" t="s">
        <v>55</v>
      </c>
      <c r="E11692" t="s">
        <v>292</v>
      </c>
      <c r="F11692">
        <v>8805.7099999999991</v>
      </c>
      <c r="G11692" t="s">
        <v>10191</v>
      </c>
    </row>
    <row r="11693" spans="1:7" x14ac:dyDescent="0.3">
      <c r="A11693" t="s">
        <v>10002</v>
      </c>
      <c r="B11693" t="s">
        <v>419</v>
      </c>
      <c r="C11693" t="s">
        <v>39</v>
      </c>
      <c r="D11693" t="s">
        <v>110</v>
      </c>
      <c r="E11693" t="s">
        <v>181</v>
      </c>
      <c r="F11693">
        <v>4402.8500000000004</v>
      </c>
      <c r="G11693" t="s">
        <v>8233</v>
      </c>
    </row>
    <row r="11694" spans="1:7" x14ac:dyDescent="0.3">
      <c r="A11694" t="s">
        <v>10003</v>
      </c>
      <c r="B11694" t="s">
        <v>419</v>
      </c>
      <c r="C11694" t="s">
        <v>39</v>
      </c>
      <c r="D11694" t="s">
        <v>122</v>
      </c>
      <c r="E11694" t="s">
        <v>111</v>
      </c>
      <c r="F11694" t="s">
        <v>10192</v>
      </c>
      <c r="G11694" t="s">
        <v>10193</v>
      </c>
    </row>
    <row r="11695" spans="1:7" x14ac:dyDescent="0.3">
      <c r="A11695" s="2">
        <v>39904</v>
      </c>
      <c r="B11695" t="s">
        <v>419</v>
      </c>
      <c r="D11695" t="s">
        <v>67</v>
      </c>
      <c r="E11695" t="s">
        <v>56</v>
      </c>
      <c r="F11695">
        <v>4408.47</v>
      </c>
      <c r="G11695" t="s">
        <v>54</v>
      </c>
    </row>
    <row r="11696" spans="1:7" x14ac:dyDescent="0.3">
      <c r="A11696" t="s">
        <v>10003</v>
      </c>
      <c r="B11696" t="s">
        <v>1106</v>
      </c>
      <c r="C11696" t="s">
        <v>39</v>
      </c>
      <c r="D11696" t="s">
        <v>122</v>
      </c>
      <c r="E11696" t="s">
        <v>128</v>
      </c>
      <c r="F11696">
        <v>2938.98</v>
      </c>
      <c r="G11696" t="s">
        <v>507</v>
      </c>
    </row>
    <row r="11697" spans="1:7" x14ac:dyDescent="0.3">
      <c r="A11697" t="s">
        <v>10003</v>
      </c>
      <c r="B11697" t="s">
        <v>419</v>
      </c>
      <c r="C11697" t="s">
        <v>39</v>
      </c>
      <c r="D11697" t="s">
        <v>252</v>
      </c>
      <c r="E11697" t="s">
        <v>169</v>
      </c>
      <c r="F11697">
        <v>11877.94</v>
      </c>
      <c r="G11697" t="s">
        <v>10194</v>
      </c>
    </row>
    <row r="11698" spans="1:7" x14ac:dyDescent="0.3">
      <c r="A11698" t="s">
        <v>10003</v>
      </c>
      <c r="B11698" t="s">
        <v>419</v>
      </c>
      <c r="C11698" t="s">
        <v>39</v>
      </c>
      <c r="D11698" t="s">
        <v>125</v>
      </c>
      <c r="E11698" t="s">
        <v>412</v>
      </c>
      <c r="F11698">
        <v>5090.55</v>
      </c>
      <c r="G11698" t="s">
        <v>621</v>
      </c>
    </row>
    <row r="11699" spans="1:7" x14ac:dyDescent="0.3">
      <c r="A11699" s="2">
        <v>39904</v>
      </c>
      <c r="B11699" t="s">
        <v>445</v>
      </c>
      <c r="C11699" t="s">
        <v>9</v>
      </c>
      <c r="D11699" t="s">
        <v>10</v>
      </c>
      <c r="E11699" t="s">
        <v>27</v>
      </c>
      <c r="F11699">
        <v>18623.599999999999</v>
      </c>
      <c r="G11699" t="s">
        <v>10195</v>
      </c>
    </row>
    <row r="11700" spans="1:7" x14ac:dyDescent="0.3">
      <c r="A11700" t="s">
        <v>9639</v>
      </c>
      <c r="B11700" t="s">
        <v>1671</v>
      </c>
      <c r="C11700" t="s">
        <v>9</v>
      </c>
      <c r="D11700" t="s">
        <v>133</v>
      </c>
      <c r="E11700" t="s">
        <v>86</v>
      </c>
      <c r="F11700" s="1">
        <v>7981</v>
      </c>
      <c r="G11700" t="s">
        <v>10196</v>
      </c>
    </row>
    <row r="11701" spans="1:7" x14ac:dyDescent="0.3">
      <c r="A11701" s="2">
        <v>39904</v>
      </c>
      <c r="B11701" t="s">
        <v>445</v>
      </c>
      <c r="D11701" t="s">
        <v>180</v>
      </c>
      <c r="E11701" t="s">
        <v>114</v>
      </c>
      <c r="F11701">
        <v>9271.91</v>
      </c>
      <c r="G11701" t="s">
        <v>10197</v>
      </c>
    </row>
    <row r="11702" spans="1:7" x14ac:dyDescent="0.3">
      <c r="A11702" t="s">
        <v>10003</v>
      </c>
      <c r="B11702" t="s">
        <v>447</v>
      </c>
      <c r="C11702" t="s">
        <v>9</v>
      </c>
      <c r="D11702" t="s">
        <v>83</v>
      </c>
      <c r="E11702" t="s">
        <v>81</v>
      </c>
      <c r="F11702">
        <v>1030.21</v>
      </c>
      <c r="G11702" t="s">
        <v>10198</v>
      </c>
    </row>
    <row r="11703" spans="1:7" x14ac:dyDescent="0.3">
      <c r="A11703" t="s">
        <v>10003</v>
      </c>
      <c r="B11703" t="s">
        <v>445</v>
      </c>
      <c r="C11703" t="s">
        <v>9</v>
      </c>
      <c r="D11703" t="s">
        <v>186</v>
      </c>
      <c r="F11703">
        <v>10776.43</v>
      </c>
      <c r="G11703" t="s">
        <v>10199</v>
      </c>
    </row>
    <row r="11704" spans="1:7" x14ac:dyDescent="0.3">
      <c r="A11704" s="2">
        <v>39904</v>
      </c>
      <c r="B11704" t="s">
        <v>445</v>
      </c>
      <c r="C11704" t="s">
        <v>9</v>
      </c>
      <c r="D11704" t="s">
        <v>295</v>
      </c>
      <c r="E11704" t="s">
        <v>17</v>
      </c>
      <c r="F11704">
        <v>71842.8</v>
      </c>
      <c r="G11704" t="s">
        <v>10200</v>
      </c>
    </row>
    <row r="11705" spans="1:7" x14ac:dyDescent="0.3">
      <c r="A11705" t="s">
        <v>10003</v>
      </c>
      <c r="B11705" t="s">
        <v>445</v>
      </c>
      <c r="C11705" t="s">
        <v>9</v>
      </c>
      <c r="D11705" t="s">
        <v>35</v>
      </c>
      <c r="E11705" t="e">
        <f>- Disposal incineration</f>
        <v>#NAME?</v>
      </c>
      <c r="F11705">
        <v>8443.5</v>
      </c>
      <c r="G11705" t="s">
        <v>10201</v>
      </c>
    </row>
    <row r="11706" spans="1:7" x14ac:dyDescent="0.3">
      <c r="A11706" s="3">
        <v>39904</v>
      </c>
      <c r="B11706" t="s">
        <v>445</v>
      </c>
      <c r="C11706" t="s">
        <v>9</v>
      </c>
      <c r="D11706" t="s">
        <v>454</v>
      </c>
      <c r="E11706" t="s">
        <v>96</v>
      </c>
      <c r="F11706">
        <v>2110.87</v>
      </c>
      <c r="G11706" t="s">
        <v>10202</v>
      </c>
    </row>
    <row r="11707" spans="1:7" x14ac:dyDescent="0.3">
      <c r="A11707" s="2">
        <v>39904</v>
      </c>
      <c r="B11707" t="s">
        <v>445</v>
      </c>
      <c r="C11707" t="s">
        <v>39</v>
      </c>
      <c r="D11707" t="s">
        <v>149</v>
      </c>
      <c r="F11707">
        <v>4130.3500000000004</v>
      </c>
      <c r="G11707" t="s">
        <v>10203</v>
      </c>
    </row>
    <row r="11708" spans="1:7" x14ac:dyDescent="0.3">
      <c r="A11708" t="s">
        <v>10002</v>
      </c>
      <c r="B11708" t="s">
        <v>3122</v>
      </c>
      <c r="C11708" t="s">
        <v>39</v>
      </c>
      <c r="E11708" t="s">
        <v>1181</v>
      </c>
      <c r="F11708">
        <v>4130.3500000000004</v>
      </c>
      <c r="G11708" t="s">
        <v>10204</v>
      </c>
    </row>
    <row r="11709" spans="1:7" x14ac:dyDescent="0.3">
      <c r="A11709" t="s">
        <v>10003</v>
      </c>
      <c r="B11709" t="s">
        <v>445</v>
      </c>
      <c r="C11709" t="s">
        <v>39</v>
      </c>
      <c r="D11709" t="s">
        <v>102</v>
      </c>
      <c r="E11709" t="s">
        <v>17</v>
      </c>
      <c r="F11709">
        <v>2065.1799999999998</v>
      </c>
      <c r="G11709" t="s">
        <v>10205</v>
      </c>
    </row>
    <row r="11710" spans="1:7" x14ac:dyDescent="0.3">
      <c r="A11710" t="s">
        <v>9667</v>
      </c>
      <c r="B11710" t="s">
        <v>3122</v>
      </c>
      <c r="C11710" t="s">
        <v>39</v>
      </c>
      <c r="D11710" t="s">
        <v>435</v>
      </c>
      <c r="E11710" t="s">
        <v>208</v>
      </c>
      <c r="F11710">
        <v>6781.78</v>
      </c>
      <c r="G11710" t="s">
        <v>10206</v>
      </c>
    </row>
    <row r="11711" spans="1:7" x14ac:dyDescent="0.3">
      <c r="A11711" s="2">
        <v>39904</v>
      </c>
      <c r="B11711" t="s">
        <v>445</v>
      </c>
      <c r="C11711" t="s">
        <v>39</v>
      </c>
      <c r="D11711" t="s">
        <v>200</v>
      </c>
      <c r="E11711" t="s">
        <v>84</v>
      </c>
      <c r="F11711">
        <v>15824.16</v>
      </c>
      <c r="G11711" t="s">
        <v>10207</v>
      </c>
    </row>
    <row r="11712" spans="1:7" x14ac:dyDescent="0.3">
      <c r="A11712" s="2">
        <v>39904</v>
      </c>
      <c r="B11712" t="s">
        <v>445</v>
      </c>
      <c r="C11712" t="s">
        <v>39</v>
      </c>
      <c r="D11712" t="s">
        <v>110</v>
      </c>
      <c r="E11712" t="s">
        <v>111</v>
      </c>
      <c r="F11712">
        <v>8022.71</v>
      </c>
      <c r="G11712" t="s">
        <v>10208</v>
      </c>
    </row>
    <row r="11713" spans="1:7" x14ac:dyDescent="0.3">
      <c r="B11713" t="s">
        <v>445</v>
      </c>
      <c r="C11713" t="s">
        <v>39</v>
      </c>
      <c r="D11713" t="s">
        <v>244</v>
      </c>
      <c r="E11713" t="s">
        <v>165</v>
      </c>
      <c r="F11713">
        <v>8022.71</v>
      </c>
      <c r="G11713" t="s">
        <v>1422</v>
      </c>
    </row>
    <row r="11714" spans="1:7" x14ac:dyDescent="0.3">
      <c r="A11714" s="3">
        <v>39904</v>
      </c>
      <c r="B11714" t="s">
        <v>1129</v>
      </c>
      <c r="C11714" t="s">
        <v>39</v>
      </c>
      <c r="D11714" t="s">
        <v>113</v>
      </c>
      <c r="E11714" t="s">
        <v>213</v>
      </c>
      <c r="F11714">
        <v>4011.35</v>
      </c>
      <c r="G11714" t="s">
        <v>10209</v>
      </c>
    </row>
    <row r="11715" spans="1:7" x14ac:dyDescent="0.3">
      <c r="A11715" s="2">
        <v>39904</v>
      </c>
      <c r="B11715" t="s">
        <v>445</v>
      </c>
      <c r="C11715" t="s">
        <v>39</v>
      </c>
      <c r="D11715" t="s">
        <v>120</v>
      </c>
      <c r="E11715" t="s">
        <v>41</v>
      </c>
      <c r="F11715">
        <v>10318.27</v>
      </c>
      <c r="G11715" t="s">
        <v>10210</v>
      </c>
    </row>
    <row r="11716" spans="1:7" x14ac:dyDescent="0.3">
      <c r="A11716" s="2">
        <v>39904</v>
      </c>
      <c r="B11716" t="s">
        <v>1676</v>
      </c>
      <c r="C11716" t="s">
        <v>39</v>
      </c>
      <c r="D11716" t="s">
        <v>70</v>
      </c>
      <c r="E11716" t="s">
        <v>68</v>
      </c>
      <c r="F11716">
        <v>6190.96</v>
      </c>
      <c r="G11716" t="s">
        <v>10211</v>
      </c>
    </row>
    <row r="11717" spans="1:7" x14ac:dyDescent="0.3">
      <c r="A11717" s="2">
        <v>39904</v>
      </c>
      <c r="B11717" t="s">
        <v>445</v>
      </c>
      <c r="C11717" t="s">
        <v>39</v>
      </c>
      <c r="D11717" t="s">
        <v>63</v>
      </c>
      <c r="E11717" t="s">
        <v>213</v>
      </c>
      <c r="F11717">
        <v>4127.3100000000004</v>
      </c>
      <c r="G11717" t="s">
        <v>4449</v>
      </c>
    </row>
    <row r="11718" spans="1:7" x14ac:dyDescent="0.3">
      <c r="A11718" s="2">
        <v>39904</v>
      </c>
      <c r="B11718" t="s">
        <v>1670</v>
      </c>
      <c r="C11718" t="s">
        <v>39</v>
      </c>
      <c r="D11718" t="s">
        <v>252</v>
      </c>
      <c r="E11718" t="s">
        <v>270</v>
      </c>
      <c r="F11718">
        <v>2366.4899999999998</v>
      </c>
      <c r="G11718" t="s">
        <v>361</v>
      </c>
    </row>
    <row r="11719" spans="1:7" x14ac:dyDescent="0.3">
      <c r="A11719" s="2">
        <v>39904</v>
      </c>
      <c r="B11719" t="s">
        <v>445</v>
      </c>
      <c r="C11719" t="s">
        <v>39</v>
      </c>
      <c r="D11719" t="s">
        <v>171</v>
      </c>
      <c r="E11719" t="s">
        <v>116</v>
      </c>
      <c r="F11719">
        <v>1014.21</v>
      </c>
      <c r="G11719" t="s">
        <v>10212</v>
      </c>
    </row>
    <row r="11720" spans="1:7" x14ac:dyDescent="0.3">
      <c r="A11720" s="2">
        <v>39904</v>
      </c>
      <c r="B11720" t="s">
        <v>472</v>
      </c>
      <c r="C11720" t="s">
        <v>9</v>
      </c>
      <c r="D11720" t="s">
        <v>133</v>
      </c>
      <c r="E11720" t="s">
        <v>93</v>
      </c>
      <c r="F11720">
        <v>6621.09</v>
      </c>
      <c r="G11720" t="s">
        <v>10213</v>
      </c>
    </row>
    <row r="11721" spans="1:7" x14ac:dyDescent="0.3">
      <c r="A11721" t="s">
        <v>10003</v>
      </c>
      <c r="B11721" t="s">
        <v>472</v>
      </c>
      <c r="C11721" t="s">
        <v>9</v>
      </c>
      <c r="D11721" t="s">
        <v>10</v>
      </c>
      <c r="E11721" t="s">
        <v>30</v>
      </c>
      <c r="F11721">
        <v>2837.61</v>
      </c>
      <c r="G11721" t="s">
        <v>10214</v>
      </c>
    </row>
    <row r="11722" spans="1:7" x14ac:dyDescent="0.3">
      <c r="A11722" s="2">
        <v>39904</v>
      </c>
      <c r="B11722" t="s">
        <v>472</v>
      </c>
      <c r="C11722" t="s">
        <v>9</v>
      </c>
      <c r="D11722" t="s">
        <v>24</v>
      </c>
      <c r="E11722" t="s">
        <v>68</v>
      </c>
      <c r="F11722">
        <v>12000.93</v>
      </c>
      <c r="G11722" t="s">
        <v>449</v>
      </c>
    </row>
    <row r="11723" spans="1:7" x14ac:dyDescent="0.3">
      <c r="A11723" s="2">
        <v>39904</v>
      </c>
      <c r="B11723" t="s">
        <v>472</v>
      </c>
      <c r="C11723" t="s">
        <v>9</v>
      </c>
      <c r="D11723" t="s">
        <v>83</v>
      </c>
      <c r="E11723" t="s">
        <v>184</v>
      </c>
      <c r="F11723">
        <v>1333.44</v>
      </c>
      <c r="G11723" t="s">
        <v>1262</v>
      </c>
    </row>
    <row r="11724" spans="1:7" x14ac:dyDescent="0.3">
      <c r="A11724" t="s">
        <v>10002</v>
      </c>
      <c r="B11724" t="s">
        <v>472</v>
      </c>
      <c r="C11724" t="s">
        <v>9</v>
      </c>
      <c r="D11724" t="s">
        <v>295</v>
      </c>
      <c r="E11724" t="s">
        <v>11</v>
      </c>
      <c r="F11724">
        <v>9829.35</v>
      </c>
      <c r="G11724" t="s">
        <v>10215</v>
      </c>
    </row>
    <row r="11725" spans="1:7" x14ac:dyDescent="0.3">
      <c r="A11725" t="s">
        <v>10003</v>
      </c>
      <c r="B11725" t="s">
        <v>472</v>
      </c>
      <c r="C11725" t="s">
        <v>9</v>
      </c>
      <c r="D11725" t="s">
        <v>646</v>
      </c>
      <c r="E11725" t="s">
        <v>986</v>
      </c>
      <c r="F11725">
        <v>6552.9</v>
      </c>
      <c r="G11725" t="s">
        <v>10216</v>
      </c>
    </row>
    <row r="11726" spans="1:7" x14ac:dyDescent="0.3">
      <c r="A11726" t="s">
        <v>10003</v>
      </c>
      <c r="B11726" t="s">
        <v>472</v>
      </c>
      <c r="C11726" t="s">
        <v>9</v>
      </c>
      <c r="D11726" t="s">
        <v>95</v>
      </c>
      <c r="E11726" t="s">
        <v>27</v>
      </c>
      <c r="F11726" t="s">
        <v>10217</v>
      </c>
      <c r="G11726" t="s">
        <v>10218</v>
      </c>
    </row>
    <row r="11727" spans="1:7" x14ac:dyDescent="0.3">
      <c r="A11727" s="2">
        <v>39904</v>
      </c>
      <c r="B11727" t="s">
        <v>472</v>
      </c>
      <c r="C11727" t="s">
        <v>9</v>
      </c>
      <c r="D11727" t="s">
        <v>35</v>
      </c>
      <c r="E11727" t="s">
        <v>96</v>
      </c>
      <c r="F11727" s="1">
        <v>1090</v>
      </c>
      <c r="G11727" t="s">
        <v>10219</v>
      </c>
    </row>
    <row r="11728" spans="1:7" x14ac:dyDescent="0.3">
      <c r="A11728" s="2">
        <v>39904</v>
      </c>
      <c r="B11728" t="s">
        <v>479</v>
      </c>
      <c r="C11728" t="s">
        <v>39</v>
      </c>
      <c r="D11728" t="s">
        <v>45</v>
      </c>
      <c r="E11728" t="s">
        <v>111</v>
      </c>
      <c r="F11728">
        <v>4340.07</v>
      </c>
      <c r="G11728" t="s">
        <v>10220</v>
      </c>
    </row>
    <row r="11729" spans="1:7" x14ac:dyDescent="0.3">
      <c r="A11729" s="2">
        <v>39904</v>
      </c>
      <c r="B11729" t="s">
        <v>472</v>
      </c>
      <c r="C11729" t="s">
        <v>39</v>
      </c>
      <c r="D11729" t="s">
        <v>40</v>
      </c>
      <c r="E11729" t="s">
        <v>43</v>
      </c>
      <c r="F11729" s="1">
        <v>4340</v>
      </c>
      <c r="G11729" t="s">
        <v>10221</v>
      </c>
    </row>
    <row r="11730" spans="1:7" x14ac:dyDescent="0.3">
      <c r="A11730" t="s">
        <v>9667</v>
      </c>
      <c r="B11730" t="s">
        <v>472</v>
      </c>
      <c r="C11730" t="s">
        <v>39</v>
      </c>
      <c r="D11730" t="s">
        <v>102</v>
      </c>
      <c r="E11730" t="s">
        <v>400</v>
      </c>
      <c r="F11730">
        <v>2170.0300000000002</v>
      </c>
      <c r="G11730" t="s">
        <v>2292</v>
      </c>
    </row>
    <row r="11731" spans="1:7" x14ac:dyDescent="0.3">
      <c r="A11731" t="s">
        <v>10003</v>
      </c>
      <c r="B11731" t="s">
        <v>482</v>
      </c>
      <c r="C11731" t="s">
        <v>39</v>
      </c>
      <c r="D11731" t="s">
        <v>51</v>
      </c>
      <c r="E11731" t="s">
        <v>111</v>
      </c>
      <c r="F11731">
        <v>7040.88</v>
      </c>
      <c r="G11731" t="s">
        <v>260</v>
      </c>
    </row>
    <row r="11732" spans="1:7" x14ac:dyDescent="0.3">
      <c r="A11732" t="s">
        <v>10003</v>
      </c>
      <c r="B11732" t="s">
        <v>1136</v>
      </c>
      <c r="C11732" t="s">
        <v>39</v>
      </c>
      <c r="D11732" t="s">
        <v>155</v>
      </c>
      <c r="E11732" t="s">
        <v>84</v>
      </c>
      <c r="F11732">
        <v>16428.71</v>
      </c>
      <c r="G11732" t="s">
        <v>10222</v>
      </c>
    </row>
    <row r="11733" spans="1:7" x14ac:dyDescent="0.3">
      <c r="A11733" t="s">
        <v>10002</v>
      </c>
      <c r="B11733" t="s">
        <v>472</v>
      </c>
      <c r="C11733" t="s">
        <v>39</v>
      </c>
      <c r="D11733" t="s">
        <v>55</v>
      </c>
      <c r="G11733" t="s">
        <v>10223</v>
      </c>
    </row>
    <row r="11734" spans="1:7" x14ac:dyDescent="0.3">
      <c r="A11734" s="2">
        <v>39904</v>
      </c>
      <c r="B11734" t="s">
        <v>472</v>
      </c>
      <c r="C11734" t="s">
        <v>39</v>
      </c>
      <c r="D11734" t="s">
        <v>244</v>
      </c>
      <c r="E11734" t="s">
        <v>56</v>
      </c>
      <c r="F11734">
        <v>10337.780000000001</v>
      </c>
      <c r="G11734" t="s">
        <v>9817</v>
      </c>
    </row>
    <row r="11735" spans="1:7" x14ac:dyDescent="0.3">
      <c r="A11735" t="s">
        <v>10003</v>
      </c>
      <c r="B11735" t="s">
        <v>472</v>
      </c>
      <c r="C11735" t="s">
        <v>39</v>
      </c>
      <c r="D11735" t="s">
        <v>55</v>
      </c>
      <c r="E11735" t="s">
        <v>385</v>
      </c>
      <c r="F11735">
        <v>5168.8900000000003</v>
      </c>
      <c r="G11735" t="s">
        <v>10224</v>
      </c>
    </row>
    <row r="11736" spans="1:7" x14ac:dyDescent="0.3">
      <c r="A11736" s="3">
        <v>39904</v>
      </c>
      <c r="B11736" t="s">
        <v>472</v>
      </c>
      <c r="C11736" t="s">
        <v>39</v>
      </c>
      <c r="D11736" t="s">
        <v>63</v>
      </c>
      <c r="E11736" t="s">
        <v>153</v>
      </c>
      <c r="F11736">
        <v>10292.67</v>
      </c>
      <c r="G11736" t="s">
        <v>10225</v>
      </c>
    </row>
    <row r="11737" spans="1:7" x14ac:dyDescent="0.3">
      <c r="A11737" s="2">
        <v>39904</v>
      </c>
      <c r="B11737" t="s">
        <v>472</v>
      </c>
      <c r="C11737" t="s">
        <v>39</v>
      </c>
      <c r="D11737" t="s">
        <v>380</v>
      </c>
      <c r="E11737" t="s">
        <v>21</v>
      </c>
      <c r="F11737">
        <v>6175.6</v>
      </c>
      <c r="G11737" t="s">
        <v>10226</v>
      </c>
    </row>
    <row r="11738" spans="1:7" x14ac:dyDescent="0.3">
      <c r="A11738" t="s">
        <v>10003</v>
      </c>
      <c r="B11738" t="s">
        <v>472</v>
      </c>
      <c r="C11738" t="s">
        <v>39</v>
      </c>
      <c r="D11738" t="s">
        <v>380</v>
      </c>
      <c r="E11738" t="s">
        <v>75</v>
      </c>
      <c r="F11738">
        <v>4117.07</v>
      </c>
      <c r="G11738" t="s">
        <v>10227</v>
      </c>
    </row>
    <row r="11739" spans="1:7" x14ac:dyDescent="0.3">
      <c r="A11739" t="s">
        <v>10003</v>
      </c>
      <c r="B11739" t="s">
        <v>472</v>
      </c>
      <c r="C11739" t="s">
        <v>39</v>
      </c>
      <c r="D11739" t="s">
        <v>171</v>
      </c>
      <c r="E11739" t="s">
        <v>169</v>
      </c>
      <c r="F11739">
        <v>11493.2</v>
      </c>
      <c r="G11739" t="s">
        <v>868</v>
      </c>
    </row>
    <row r="11740" spans="1:7" x14ac:dyDescent="0.3">
      <c r="A11740" t="s">
        <v>10003</v>
      </c>
      <c r="B11740" t="s">
        <v>486</v>
      </c>
      <c r="C11740" t="s">
        <v>39</v>
      </c>
      <c r="D11740" t="s">
        <v>384</v>
      </c>
      <c r="E11740" t="s">
        <v>71</v>
      </c>
      <c r="F11740">
        <v>4925.66</v>
      </c>
      <c r="G11740" t="s">
        <v>10228</v>
      </c>
    </row>
    <row r="11741" spans="1:7" x14ac:dyDescent="0.3">
      <c r="A11741" t="s">
        <v>10000</v>
      </c>
      <c r="B11741" t="s">
        <v>506</v>
      </c>
      <c r="C11741" t="s">
        <v>9</v>
      </c>
      <c r="D11741" t="s">
        <v>290</v>
      </c>
      <c r="E11741" t="s">
        <v>27</v>
      </c>
      <c r="F11741">
        <v>7457.21</v>
      </c>
      <c r="G11741" t="s">
        <v>10229</v>
      </c>
    </row>
    <row r="11742" spans="1:7" x14ac:dyDescent="0.3">
      <c r="A11742" t="s">
        <v>10003</v>
      </c>
      <c r="B11742" t="s">
        <v>506</v>
      </c>
      <c r="C11742" t="s">
        <v>9</v>
      </c>
      <c r="D11742" t="s">
        <v>175</v>
      </c>
      <c r="E11742" t="s">
        <v>86</v>
      </c>
      <c r="F11742">
        <v>3195.95</v>
      </c>
      <c r="G11742" t="s">
        <v>10230</v>
      </c>
    </row>
    <row r="11743" spans="1:7" x14ac:dyDescent="0.3">
      <c r="A11743" t="s">
        <v>10003</v>
      </c>
      <c r="C11743" t="s">
        <v>9</v>
      </c>
      <c r="D11743" t="s">
        <v>137</v>
      </c>
      <c r="E11743" t="s">
        <v>292</v>
      </c>
      <c r="F11743">
        <v>13287.84</v>
      </c>
      <c r="G11743" t="s">
        <v>10231</v>
      </c>
    </row>
    <row r="11744" spans="1:7" x14ac:dyDescent="0.3">
      <c r="A11744" t="s">
        <v>10003</v>
      </c>
      <c r="B11744" t="s">
        <v>506</v>
      </c>
      <c r="C11744" t="s">
        <v>9</v>
      </c>
      <c r="D11744" t="s">
        <v>83</v>
      </c>
      <c r="E11744" t="e">
        <f>- other Disposal</f>
        <v>#NAME?</v>
      </c>
      <c r="G11744" t="s">
        <v>10232</v>
      </c>
    </row>
    <row r="11745" spans="1:7" x14ac:dyDescent="0.3">
      <c r="A11745" s="2">
        <v>39904</v>
      </c>
      <c r="B11745" t="s">
        <v>506</v>
      </c>
      <c r="D11745" t="s">
        <v>328</v>
      </c>
      <c r="E11745" t="s">
        <v>263</v>
      </c>
      <c r="F11745">
        <v>10199.92</v>
      </c>
      <c r="G11745" t="s">
        <v>10233</v>
      </c>
    </row>
    <row r="11746" spans="1:7" x14ac:dyDescent="0.3">
      <c r="A11746" t="s">
        <v>10002</v>
      </c>
      <c r="B11746" t="s">
        <v>506</v>
      </c>
      <c r="C11746" t="s">
        <v>9</v>
      </c>
      <c r="D11746" t="s">
        <v>328</v>
      </c>
      <c r="E11746" t="s">
        <v>86</v>
      </c>
      <c r="F11746" t="s">
        <v>10234</v>
      </c>
      <c r="G11746" t="s">
        <v>10235</v>
      </c>
    </row>
    <row r="11747" spans="1:7" x14ac:dyDescent="0.3">
      <c r="A11747" t="s">
        <v>10003</v>
      </c>
      <c r="B11747" t="s">
        <v>506</v>
      </c>
      <c r="C11747" t="s">
        <v>9</v>
      </c>
      <c r="D11747" t="s">
        <v>299</v>
      </c>
      <c r="E11747" t="s">
        <v>233</v>
      </c>
      <c r="F11747">
        <v>6360.42</v>
      </c>
      <c r="G11747" t="s">
        <v>2639</v>
      </c>
    </row>
    <row r="11748" spans="1:7" x14ac:dyDescent="0.3">
      <c r="A11748" s="2">
        <v>39904</v>
      </c>
      <c r="B11748" t="s">
        <v>506</v>
      </c>
      <c r="C11748" t="s">
        <v>9</v>
      </c>
      <c r="D11748" t="s">
        <v>32</v>
      </c>
      <c r="E11748" t="s">
        <v>96</v>
      </c>
      <c r="F11748">
        <v>1590.1</v>
      </c>
      <c r="G11748" t="s">
        <v>154</v>
      </c>
    </row>
    <row r="11749" spans="1:7" x14ac:dyDescent="0.3">
      <c r="A11749" t="s">
        <v>10002</v>
      </c>
      <c r="B11749" t="s">
        <v>506</v>
      </c>
      <c r="C11749" t="s">
        <v>39</v>
      </c>
      <c r="D11749" t="s">
        <v>45</v>
      </c>
      <c r="E11749" t="s">
        <v>111</v>
      </c>
      <c r="F11749">
        <v>7556.1</v>
      </c>
      <c r="G11749" t="s">
        <v>10236</v>
      </c>
    </row>
    <row r="11750" spans="1:7" x14ac:dyDescent="0.3">
      <c r="A11750" t="s">
        <v>10003</v>
      </c>
      <c r="B11750" t="s">
        <v>510</v>
      </c>
      <c r="C11750" t="s">
        <v>39</v>
      </c>
      <c r="D11750" t="s">
        <v>102</v>
      </c>
      <c r="E11750" t="s">
        <v>169</v>
      </c>
      <c r="F11750">
        <v>7556.1</v>
      </c>
      <c r="G11750" t="s">
        <v>10237</v>
      </c>
    </row>
    <row r="11751" spans="1:7" x14ac:dyDescent="0.3">
      <c r="A11751" s="3">
        <v>39904</v>
      </c>
      <c r="B11751" t="s">
        <v>506</v>
      </c>
      <c r="C11751" t="s">
        <v>39</v>
      </c>
      <c r="D11751" t="s">
        <v>45</v>
      </c>
      <c r="E11751" t="s">
        <v>81</v>
      </c>
      <c r="F11751" s="1">
        <v>3778</v>
      </c>
      <c r="G11751" t="s">
        <v>10238</v>
      </c>
    </row>
    <row r="11752" spans="1:7" x14ac:dyDescent="0.3">
      <c r="A11752" t="s">
        <v>10003</v>
      </c>
      <c r="B11752" t="s">
        <v>2219</v>
      </c>
      <c r="C11752" t="s">
        <v>39</v>
      </c>
      <c r="D11752" t="s">
        <v>51</v>
      </c>
      <c r="E11752" t="s">
        <v>48</v>
      </c>
      <c r="F11752">
        <v>5362.57</v>
      </c>
      <c r="G11752" t="s">
        <v>10239</v>
      </c>
    </row>
    <row r="11753" spans="1:7" x14ac:dyDescent="0.3">
      <c r="A11753" s="2">
        <v>39904</v>
      </c>
      <c r="B11753" t="s">
        <v>506</v>
      </c>
      <c r="C11753" t="s">
        <v>39</v>
      </c>
      <c r="D11753" t="s">
        <v>106</v>
      </c>
      <c r="E11753" t="s">
        <v>56</v>
      </c>
      <c r="F11753">
        <v>12512.65</v>
      </c>
      <c r="G11753" t="s">
        <v>10240</v>
      </c>
    </row>
    <row r="11754" spans="1:7" x14ac:dyDescent="0.3">
      <c r="B11754" t="s">
        <v>510</v>
      </c>
      <c r="C11754" t="s">
        <v>39</v>
      </c>
      <c r="D11754" t="s">
        <v>310</v>
      </c>
      <c r="E11754" t="e">
        <f>- Disposal landfill</f>
        <v>#NAME?</v>
      </c>
      <c r="F11754">
        <v>6764.12</v>
      </c>
      <c r="G11754" t="s">
        <v>10241</v>
      </c>
    </row>
    <row r="11755" spans="1:7" x14ac:dyDescent="0.3">
      <c r="A11755" s="2">
        <v>39904</v>
      </c>
      <c r="B11755" t="s">
        <v>506</v>
      </c>
      <c r="C11755" t="s">
        <v>39</v>
      </c>
      <c r="D11755" t="s">
        <v>277</v>
      </c>
      <c r="E11755" t="s">
        <v>56</v>
      </c>
      <c r="F11755">
        <v>6764.12</v>
      </c>
      <c r="G11755" t="s">
        <v>10242</v>
      </c>
    </row>
    <row r="11756" spans="1:7" x14ac:dyDescent="0.3">
      <c r="A11756" s="2">
        <v>39904</v>
      </c>
      <c r="B11756" t="s">
        <v>520</v>
      </c>
      <c r="C11756" t="s">
        <v>39</v>
      </c>
      <c r="D11756" t="s">
        <v>59</v>
      </c>
      <c r="E11756" t="s">
        <v>123</v>
      </c>
      <c r="F11756">
        <v>3382.06</v>
      </c>
      <c r="G11756" t="s">
        <v>794</v>
      </c>
    </row>
    <row r="11757" spans="1:7" x14ac:dyDescent="0.3">
      <c r="A11757" t="s">
        <v>10003</v>
      </c>
      <c r="B11757" t="s">
        <v>506</v>
      </c>
      <c r="C11757" t="s">
        <v>39</v>
      </c>
      <c r="D11757" t="s">
        <v>120</v>
      </c>
      <c r="E11757" t="s">
        <v>41</v>
      </c>
      <c r="F11757">
        <v>9335.3799999999992</v>
      </c>
      <c r="G11757" t="s">
        <v>10243</v>
      </c>
    </row>
    <row r="11758" spans="1:7" x14ac:dyDescent="0.3">
      <c r="A11758" s="3">
        <v>39904</v>
      </c>
      <c r="B11758" t="s">
        <v>506</v>
      </c>
      <c r="C11758" t="s">
        <v>39</v>
      </c>
      <c r="D11758" t="s">
        <v>70</v>
      </c>
      <c r="E11758" t="e">
        <f>- Recovery recycling</f>
        <v>#NAME?</v>
      </c>
      <c r="F11758">
        <v>5601.23</v>
      </c>
      <c r="G11758" t="s">
        <v>10244</v>
      </c>
    </row>
    <row r="11759" spans="1:7" x14ac:dyDescent="0.3">
      <c r="A11759" s="2">
        <v>39904</v>
      </c>
      <c r="B11759" t="s">
        <v>506</v>
      </c>
      <c r="D11759" t="s">
        <v>380</v>
      </c>
      <c r="E11759" t="s">
        <v>123</v>
      </c>
      <c r="F11759">
        <v>3734.15</v>
      </c>
      <c r="G11759" t="s">
        <v>10245</v>
      </c>
    </row>
    <row r="11760" spans="1:7" x14ac:dyDescent="0.3">
      <c r="A11760" s="2">
        <v>39904</v>
      </c>
      <c r="B11760" t="s">
        <v>506</v>
      </c>
      <c r="C11760" t="s">
        <v>39</v>
      </c>
      <c r="D11760" t="s">
        <v>635</v>
      </c>
      <c r="E11760" t="s">
        <v>1181</v>
      </c>
      <c r="F11760">
        <v>10245.15</v>
      </c>
      <c r="G11760" t="s">
        <v>1110</v>
      </c>
    </row>
    <row r="11761" spans="1:7" x14ac:dyDescent="0.3">
      <c r="A11761" t="s">
        <v>10003</v>
      </c>
      <c r="B11761" t="s">
        <v>506</v>
      </c>
      <c r="C11761" t="s">
        <v>39</v>
      </c>
      <c r="D11761" t="s">
        <v>171</v>
      </c>
      <c r="E11761" t="s">
        <v>75</v>
      </c>
      <c r="F11761">
        <v>43907.8</v>
      </c>
      <c r="G11761" t="s">
        <v>555</v>
      </c>
    </row>
    <row r="11762" spans="1:7" x14ac:dyDescent="0.3">
      <c r="A11762" s="3">
        <v>39904</v>
      </c>
      <c r="B11762" t="s">
        <v>529</v>
      </c>
      <c r="C11762" t="s">
        <v>9</v>
      </c>
      <c r="D11762" t="s">
        <v>16</v>
      </c>
      <c r="E11762" t="s">
        <v>93</v>
      </c>
      <c r="F11762">
        <v>10760.39</v>
      </c>
      <c r="G11762" t="s">
        <v>10246</v>
      </c>
    </row>
    <row r="11763" spans="1:7" x14ac:dyDescent="0.3">
      <c r="A11763" t="s">
        <v>9570</v>
      </c>
      <c r="B11763" t="s">
        <v>529</v>
      </c>
      <c r="C11763" t="s">
        <v>9</v>
      </c>
      <c r="D11763" t="s">
        <v>177</v>
      </c>
      <c r="E11763" t="s">
        <v>86</v>
      </c>
      <c r="F11763">
        <v>4611.6000000000004</v>
      </c>
      <c r="G11763" t="s">
        <v>3296</v>
      </c>
    </row>
    <row r="11764" spans="1:7" x14ac:dyDescent="0.3">
      <c r="A11764" s="2">
        <v>39904</v>
      </c>
      <c r="B11764" t="s">
        <v>529</v>
      </c>
      <c r="C11764" t="s">
        <v>9</v>
      </c>
      <c r="D11764" t="s">
        <v>20</v>
      </c>
      <c r="E11764" t="s">
        <v>56</v>
      </c>
      <c r="F11764">
        <v>16648.72</v>
      </c>
      <c r="G11764" t="s">
        <v>1673</v>
      </c>
    </row>
    <row r="11765" spans="1:7" x14ac:dyDescent="0.3">
      <c r="B11765" t="s">
        <v>529</v>
      </c>
      <c r="D11765" t="s">
        <v>83</v>
      </c>
      <c r="E11765" t="s">
        <v>86</v>
      </c>
      <c r="F11765">
        <v>1849.86</v>
      </c>
      <c r="G11765" t="s">
        <v>10247</v>
      </c>
    </row>
    <row r="11766" spans="1:7" x14ac:dyDescent="0.3">
      <c r="A11766" s="2">
        <v>39904</v>
      </c>
      <c r="B11766" t="s">
        <v>529</v>
      </c>
      <c r="C11766" t="s">
        <v>9</v>
      </c>
      <c r="D11766" t="s">
        <v>89</v>
      </c>
      <c r="F11766">
        <v>11520.87</v>
      </c>
      <c r="G11766" t="s">
        <v>10248</v>
      </c>
    </row>
    <row r="11767" spans="1:7" x14ac:dyDescent="0.3">
      <c r="A11767" s="2">
        <v>39904</v>
      </c>
      <c r="B11767" t="s">
        <v>529</v>
      </c>
      <c r="C11767" t="s">
        <v>9</v>
      </c>
      <c r="D11767" t="s">
        <v>2266</v>
      </c>
      <c r="E11767" t="s">
        <v>96</v>
      </c>
      <c r="F11767">
        <v>7680.58</v>
      </c>
      <c r="G11767" t="s">
        <v>10249</v>
      </c>
    </row>
    <row r="11768" spans="1:7" x14ac:dyDescent="0.3">
      <c r="A11768" t="s">
        <v>10003</v>
      </c>
      <c r="B11768" t="s">
        <v>1734</v>
      </c>
      <c r="C11768" t="s">
        <v>9</v>
      </c>
      <c r="D11768" t="s">
        <v>454</v>
      </c>
      <c r="E11768" t="s">
        <v>93</v>
      </c>
      <c r="F11768">
        <v>17096.57</v>
      </c>
      <c r="G11768" t="s">
        <v>10250</v>
      </c>
    </row>
    <row r="11769" spans="1:7" x14ac:dyDescent="0.3">
      <c r="A11769" t="s">
        <v>10002</v>
      </c>
      <c r="B11769" t="s">
        <v>529</v>
      </c>
      <c r="C11769" t="s">
        <v>9</v>
      </c>
      <c r="D11769" t="s">
        <v>454</v>
      </c>
      <c r="E11769" t="s">
        <v>30</v>
      </c>
      <c r="F11769">
        <v>4274.1400000000003</v>
      </c>
      <c r="G11769" t="s">
        <v>10251</v>
      </c>
    </row>
    <row r="11770" spans="1:7" x14ac:dyDescent="0.3">
      <c r="A11770" t="s">
        <v>10003</v>
      </c>
      <c r="B11770" t="s">
        <v>529</v>
      </c>
      <c r="C11770" t="s">
        <v>39</v>
      </c>
      <c r="D11770" t="s">
        <v>147</v>
      </c>
      <c r="E11770" t="s">
        <v>41</v>
      </c>
      <c r="F11770">
        <v>6241.32</v>
      </c>
      <c r="G11770" t="s">
        <v>968</v>
      </c>
    </row>
    <row r="11771" spans="1:7" x14ac:dyDescent="0.3">
      <c r="A11771" t="s">
        <v>10003</v>
      </c>
      <c r="B11771" t="s">
        <v>529</v>
      </c>
      <c r="C11771" t="s">
        <v>39</v>
      </c>
      <c r="D11771" t="s">
        <v>304</v>
      </c>
      <c r="E11771" t="s">
        <v>100</v>
      </c>
      <c r="F11771">
        <v>6241.32</v>
      </c>
      <c r="G11771" t="s">
        <v>1167</v>
      </c>
    </row>
    <row r="11772" spans="1:7" x14ac:dyDescent="0.3">
      <c r="A11772" s="2">
        <v>39904</v>
      </c>
      <c r="B11772" t="s">
        <v>529</v>
      </c>
      <c r="C11772" t="s">
        <v>39</v>
      </c>
      <c r="D11772" t="s">
        <v>149</v>
      </c>
      <c r="E11772" t="s">
        <v>96</v>
      </c>
      <c r="F11772">
        <v>3120.66</v>
      </c>
      <c r="G11772" t="s">
        <v>798</v>
      </c>
    </row>
    <row r="11773" spans="1:7" x14ac:dyDescent="0.3">
      <c r="B11773" t="s">
        <v>529</v>
      </c>
      <c r="D11773" t="s">
        <v>1848</v>
      </c>
      <c r="E11773" t="s">
        <v>48</v>
      </c>
      <c r="F11773">
        <v>5023.2</v>
      </c>
      <c r="G11773" t="s">
        <v>2653</v>
      </c>
    </row>
    <row r="11774" spans="1:7" x14ac:dyDescent="0.3">
      <c r="A11774" t="s">
        <v>9667</v>
      </c>
      <c r="B11774" t="s">
        <v>529</v>
      </c>
      <c r="C11774" t="s">
        <v>39</v>
      </c>
      <c r="D11774" t="s">
        <v>181</v>
      </c>
      <c r="E11774" t="s">
        <v>165</v>
      </c>
      <c r="F11774">
        <v>11720.79</v>
      </c>
      <c r="G11774" t="s">
        <v>121</v>
      </c>
    </row>
    <row r="11775" spans="1:7" x14ac:dyDescent="0.3">
      <c r="A11775" s="2">
        <v>39904</v>
      </c>
      <c r="B11775" t="s">
        <v>529</v>
      </c>
      <c r="C11775" t="s">
        <v>39</v>
      </c>
      <c r="D11775" t="s">
        <v>55</v>
      </c>
      <c r="E11775" t="s">
        <v>111</v>
      </c>
      <c r="F11775">
        <v>7380.48</v>
      </c>
      <c r="G11775" t="s">
        <v>10252</v>
      </c>
    </row>
    <row r="11776" spans="1:7" x14ac:dyDescent="0.3">
      <c r="A11776" t="s">
        <v>10002</v>
      </c>
      <c r="B11776" t="s">
        <v>529</v>
      </c>
      <c r="C11776" t="s">
        <v>39</v>
      </c>
      <c r="D11776" t="s">
        <v>59</v>
      </c>
      <c r="E11776" t="s">
        <v>68</v>
      </c>
      <c r="F11776">
        <v>7380.48</v>
      </c>
      <c r="G11776" t="s">
        <v>10253</v>
      </c>
    </row>
    <row r="11777" spans="1:7" x14ac:dyDescent="0.3">
      <c r="A11777" s="3">
        <v>39904</v>
      </c>
      <c r="B11777" t="s">
        <v>1734</v>
      </c>
      <c r="C11777" t="s">
        <v>39</v>
      </c>
      <c r="D11777" t="s">
        <v>374</v>
      </c>
      <c r="E11777" t="s">
        <v>385</v>
      </c>
      <c r="F11777">
        <v>3690.24</v>
      </c>
      <c r="G11777" t="s">
        <v>1833</v>
      </c>
    </row>
    <row r="11778" spans="1:7" x14ac:dyDescent="0.3">
      <c r="A11778" t="s">
        <v>10003</v>
      </c>
      <c r="B11778" t="s">
        <v>1717</v>
      </c>
      <c r="C11778" t="s">
        <v>39</v>
      </c>
      <c r="D11778" t="s">
        <v>70</v>
      </c>
      <c r="E11778" t="s">
        <v>41</v>
      </c>
      <c r="F11778">
        <v>9100.1200000000008</v>
      </c>
      <c r="G11778" t="s">
        <v>10254</v>
      </c>
    </row>
    <row r="11779" spans="1:7" x14ac:dyDescent="0.3">
      <c r="A11779" t="s">
        <v>10003</v>
      </c>
      <c r="B11779" t="s">
        <v>1734</v>
      </c>
      <c r="C11779" t="s">
        <v>39</v>
      </c>
      <c r="D11779" t="s">
        <v>70</v>
      </c>
      <c r="E11779" t="s">
        <v>292</v>
      </c>
      <c r="F11779">
        <v>5460.07</v>
      </c>
      <c r="G11779" t="s">
        <v>10255</v>
      </c>
    </row>
    <row r="11780" spans="1:7" x14ac:dyDescent="0.3">
      <c r="A11780" s="2">
        <v>39904</v>
      </c>
      <c r="B11780" t="s">
        <v>1734</v>
      </c>
      <c r="C11780" t="s">
        <v>39</v>
      </c>
      <c r="D11780" t="s">
        <v>67</v>
      </c>
      <c r="E11780" t="s">
        <v>123</v>
      </c>
      <c r="F11780">
        <v>3640.05</v>
      </c>
      <c r="G11780" t="s">
        <v>10256</v>
      </c>
    </row>
    <row r="11781" spans="1:7" x14ac:dyDescent="0.3">
      <c r="A11781" t="s">
        <v>10003</v>
      </c>
      <c r="B11781" t="s">
        <v>1717</v>
      </c>
      <c r="C11781" t="s">
        <v>39</v>
      </c>
      <c r="D11781" t="s">
        <v>171</v>
      </c>
      <c r="E11781" t="s">
        <v>169</v>
      </c>
      <c r="F11781">
        <v>7308.32</v>
      </c>
      <c r="G11781" t="s">
        <v>10257</v>
      </c>
    </row>
    <row r="11782" spans="1:7" x14ac:dyDescent="0.3">
      <c r="A11782" t="s">
        <v>10003</v>
      </c>
      <c r="B11782" t="s">
        <v>529</v>
      </c>
      <c r="C11782" t="s">
        <v>39</v>
      </c>
      <c r="D11782" t="s">
        <v>382</v>
      </c>
      <c r="E11782" t="s">
        <v>71</v>
      </c>
      <c r="F11782" s="1">
        <v>3132</v>
      </c>
      <c r="G11782" t="s">
        <v>10258</v>
      </c>
    </row>
    <row r="11783" spans="1:7" x14ac:dyDescent="0.3">
      <c r="A11783" t="s">
        <v>10002</v>
      </c>
      <c r="B11783" t="s">
        <v>557</v>
      </c>
      <c r="C11783" t="s">
        <v>9</v>
      </c>
      <c r="D11783" t="s">
        <v>16</v>
      </c>
      <c r="F11783">
        <v>8830.91</v>
      </c>
      <c r="G11783" t="s">
        <v>10259</v>
      </c>
    </row>
    <row r="11784" spans="1:7" x14ac:dyDescent="0.3">
      <c r="A11784" t="s">
        <v>10003</v>
      </c>
      <c r="B11784" t="s">
        <v>557</v>
      </c>
      <c r="C11784" t="s">
        <v>9</v>
      </c>
      <c r="D11784" t="s">
        <v>131</v>
      </c>
      <c r="E11784" t="s">
        <v>96</v>
      </c>
      <c r="F11784">
        <v>3784.67</v>
      </c>
      <c r="G11784" t="s">
        <v>10260</v>
      </c>
    </row>
    <row r="11785" spans="1:7" x14ac:dyDescent="0.3">
      <c r="A11785" t="s">
        <v>10003</v>
      </c>
      <c r="B11785" t="s">
        <v>557</v>
      </c>
      <c r="C11785" t="s">
        <v>9</v>
      </c>
      <c r="E11785" t="s">
        <v>84</v>
      </c>
      <c r="F11785">
        <v>19829.47</v>
      </c>
      <c r="G11785" t="s">
        <v>10261</v>
      </c>
    </row>
    <row r="11786" spans="1:7" x14ac:dyDescent="0.3">
      <c r="A11786" s="2">
        <v>39904</v>
      </c>
      <c r="B11786" t="s">
        <v>2727</v>
      </c>
      <c r="C11786" t="s">
        <v>9</v>
      </c>
      <c r="D11786" t="s">
        <v>225</v>
      </c>
      <c r="E11786" t="s">
        <v>138</v>
      </c>
      <c r="F11786" t="s">
        <v>6400</v>
      </c>
      <c r="G11786" t="s">
        <v>10262</v>
      </c>
    </row>
    <row r="11787" spans="1:7" x14ac:dyDescent="0.3">
      <c r="A11787" t="s">
        <v>10000</v>
      </c>
      <c r="B11787" t="s">
        <v>562</v>
      </c>
      <c r="C11787" t="s">
        <v>9</v>
      </c>
      <c r="D11787" t="s">
        <v>29</v>
      </c>
      <c r="E11787" t="s">
        <v>220</v>
      </c>
      <c r="F11787">
        <v>10833.65</v>
      </c>
      <c r="G11787" t="s">
        <v>948</v>
      </c>
    </row>
    <row r="11788" spans="1:7" x14ac:dyDescent="0.3">
      <c r="B11788" t="s">
        <v>564</v>
      </c>
      <c r="C11788" t="s">
        <v>9</v>
      </c>
      <c r="D11788" t="s">
        <v>26</v>
      </c>
      <c r="F11788">
        <v>7222.43</v>
      </c>
      <c r="G11788" t="s">
        <v>458</v>
      </c>
    </row>
    <row r="11789" spans="1:7" x14ac:dyDescent="0.3">
      <c r="A11789" t="s">
        <v>10003</v>
      </c>
      <c r="B11789" t="s">
        <v>557</v>
      </c>
      <c r="C11789" t="s">
        <v>9</v>
      </c>
      <c r="D11789" t="s">
        <v>189</v>
      </c>
      <c r="E11789" t="s">
        <v>93</v>
      </c>
      <c r="F11789" t="s">
        <v>10263</v>
      </c>
      <c r="G11789" t="s">
        <v>1422</v>
      </c>
    </row>
    <row r="11790" spans="1:7" x14ac:dyDescent="0.3">
      <c r="A11790" t="s">
        <v>10003</v>
      </c>
      <c r="B11790" t="s">
        <v>2261</v>
      </c>
      <c r="C11790" t="s">
        <v>9</v>
      </c>
      <c r="D11790" t="s">
        <v>95</v>
      </c>
      <c r="E11790" t="s">
        <v>81</v>
      </c>
      <c r="F11790">
        <v>2852.64</v>
      </c>
      <c r="G11790" t="s">
        <v>10264</v>
      </c>
    </row>
    <row r="11791" spans="1:7" x14ac:dyDescent="0.3">
      <c r="A11791" s="2">
        <v>39904</v>
      </c>
      <c r="B11791" t="s">
        <v>557</v>
      </c>
      <c r="C11791" t="s">
        <v>39</v>
      </c>
      <c r="D11791" t="s">
        <v>304</v>
      </c>
      <c r="E11791" t="s">
        <v>41</v>
      </c>
      <c r="F11791">
        <v>7252.72</v>
      </c>
      <c r="G11791" t="s">
        <v>10265</v>
      </c>
    </row>
    <row r="11792" spans="1:7" x14ac:dyDescent="0.3">
      <c r="A11792" t="s">
        <v>10003</v>
      </c>
      <c r="B11792" t="s">
        <v>557</v>
      </c>
      <c r="C11792" t="s">
        <v>39</v>
      </c>
      <c r="E11792" t="s">
        <v>100</v>
      </c>
      <c r="F11792" s="1">
        <v>7252</v>
      </c>
      <c r="G11792" t="s">
        <v>10266</v>
      </c>
    </row>
    <row r="11793" spans="1:7" x14ac:dyDescent="0.3">
      <c r="A11793" t="s">
        <v>10002</v>
      </c>
      <c r="B11793" t="s">
        <v>557</v>
      </c>
      <c r="C11793" t="s">
        <v>39</v>
      </c>
      <c r="D11793" t="s">
        <v>128</v>
      </c>
      <c r="E11793" t="s">
        <v>30</v>
      </c>
      <c r="F11793">
        <v>3626.36</v>
      </c>
      <c r="G11793" t="s">
        <v>10267</v>
      </c>
    </row>
    <row r="11794" spans="1:7" x14ac:dyDescent="0.3">
      <c r="A11794" t="s">
        <v>9667</v>
      </c>
      <c r="B11794" t="s">
        <v>1226</v>
      </c>
      <c r="C11794" t="s">
        <v>39</v>
      </c>
      <c r="E11794" t="s">
        <v>48</v>
      </c>
      <c r="F11794">
        <v>4529.29</v>
      </c>
      <c r="G11794" t="s">
        <v>10268</v>
      </c>
    </row>
    <row r="11795" spans="1:7" x14ac:dyDescent="0.3">
      <c r="A11795" t="s">
        <v>9652</v>
      </c>
      <c r="B11795" t="s">
        <v>1226</v>
      </c>
      <c r="C11795" t="s">
        <v>39</v>
      </c>
      <c r="D11795" t="s">
        <v>128</v>
      </c>
      <c r="E11795" t="s">
        <v>114</v>
      </c>
      <c r="G11795" t="s">
        <v>3938</v>
      </c>
    </row>
    <row r="11796" spans="1:7" x14ac:dyDescent="0.3">
      <c r="A11796" s="2">
        <v>39904</v>
      </c>
      <c r="B11796" t="s">
        <v>2261</v>
      </c>
      <c r="C11796" t="s">
        <v>39</v>
      </c>
      <c r="D11796" t="s">
        <v>59</v>
      </c>
      <c r="E11796" t="s">
        <v>41</v>
      </c>
      <c r="F11796" t="s">
        <v>10269</v>
      </c>
      <c r="G11796" t="s">
        <v>10270</v>
      </c>
    </row>
    <row r="11797" spans="1:7" x14ac:dyDescent="0.3">
      <c r="A11797" s="2">
        <v>39904</v>
      </c>
      <c r="B11797" t="s">
        <v>564</v>
      </c>
      <c r="C11797" t="s">
        <v>39</v>
      </c>
      <c r="D11797" t="s">
        <v>59</v>
      </c>
      <c r="E11797" t="s">
        <v>292</v>
      </c>
      <c r="F11797">
        <v>4819.58</v>
      </c>
      <c r="G11797" t="s">
        <v>10271</v>
      </c>
    </row>
    <row r="11798" spans="1:7" x14ac:dyDescent="0.3">
      <c r="A11798" s="2">
        <v>39904</v>
      </c>
      <c r="B11798" t="s">
        <v>2261</v>
      </c>
      <c r="C11798" t="s">
        <v>39</v>
      </c>
      <c r="D11798" t="s">
        <v>113</v>
      </c>
      <c r="E11798" t="s">
        <v>123</v>
      </c>
      <c r="F11798">
        <v>2409.79</v>
      </c>
      <c r="G11798" t="s">
        <v>10272</v>
      </c>
    </row>
    <row r="11799" spans="1:7" x14ac:dyDescent="0.3">
      <c r="A11799" s="2">
        <v>39904</v>
      </c>
      <c r="B11799" t="s">
        <v>557</v>
      </c>
      <c r="C11799" t="s">
        <v>39</v>
      </c>
      <c r="D11799" t="s">
        <v>67</v>
      </c>
      <c r="E11799" t="s">
        <v>111</v>
      </c>
      <c r="F11799">
        <v>9945.35</v>
      </c>
      <c r="G11799" t="s">
        <v>10273</v>
      </c>
    </row>
    <row r="11800" spans="1:7" x14ac:dyDescent="0.3">
      <c r="A11800" t="s">
        <v>9612</v>
      </c>
      <c r="B11800" t="s">
        <v>560</v>
      </c>
      <c r="C11800" t="s">
        <v>39</v>
      </c>
      <c r="D11800" t="s">
        <v>67</v>
      </c>
      <c r="E11800" t="s">
        <v>114</v>
      </c>
      <c r="F11800" t="s">
        <v>10274</v>
      </c>
      <c r="G11800" t="s">
        <v>10275</v>
      </c>
    </row>
    <row r="11801" spans="1:7" x14ac:dyDescent="0.3">
      <c r="A11801" s="2">
        <v>39904</v>
      </c>
      <c r="B11801" t="s">
        <v>557</v>
      </c>
      <c r="C11801" t="s">
        <v>39</v>
      </c>
      <c r="D11801" t="s">
        <v>63</v>
      </c>
      <c r="E11801" t="s">
        <v>123</v>
      </c>
      <c r="F11801">
        <v>3978.14</v>
      </c>
      <c r="G11801" t="s">
        <v>10276</v>
      </c>
    </row>
    <row r="11802" spans="1:7" x14ac:dyDescent="0.3">
      <c r="A11802" t="s">
        <v>10003</v>
      </c>
      <c r="B11802" t="s">
        <v>557</v>
      </c>
      <c r="C11802" t="s">
        <v>39</v>
      </c>
      <c r="D11802" t="s">
        <v>252</v>
      </c>
      <c r="E11802" t="s">
        <v>609</v>
      </c>
      <c r="F11802" s="1">
        <v>12949</v>
      </c>
      <c r="G11802" t="s">
        <v>10277</v>
      </c>
    </row>
    <row r="11803" spans="1:7" x14ac:dyDescent="0.3">
      <c r="A11803" s="2">
        <v>39904</v>
      </c>
      <c r="B11803" t="s">
        <v>557</v>
      </c>
      <c r="C11803" t="s">
        <v>39</v>
      </c>
      <c r="E11803" t="s">
        <v>213</v>
      </c>
      <c r="F11803">
        <v>5549.74</v>
      </c>
      <c r="G11803" t="s">
        <v>10278</v>
      </c>
    </row>
    <row r="11804" spans="1:7" x14ac:dyDescent="0.3">
      <c r="A11804" t="s">
        <v>10003</v>
      </c>
      <c r="B11804" t="s">
        <v>585</v>
      </c>
      <c r="C11804" t="s">
        <v>9</v>
      </c>
      <c r="D11804" t="s">
        <v>290</v>
      </c>
      <c r="E11804" t="s">
        <v>233</v>
      </c>
      <c r="F11804" t="s">
        <v>10279</v>
      </c>
      <c r="G11804" t="s">
        <v>10280</v>
      </c>
    </row>
    <row r="11805" spans="1:7" x14ac:dyDescent="0.3">
      <c r="A11805" t="s">
        <v>10003</v>
      </c>
      <c r="C11805" t="s">
        <v>9</v>
      </c>
      <c r="D11805" t="s">
        <v>175</v>
      </c>
      <c r="E11805" t="s">
        <v>96</v>
      </c>
      <c r="F11805">
        <v>3098.74</v>
      </c>
      <c r="G11805" t="s">
        <v>10281</v>
      </c>
    </row>
    <row r="11806" spans="1:7" x14ac:dyDescent="0.3">
      <c r="A11806" s="2">
        <v>39904</v>
      </c>
      <c r="B11806" t="s">
        <v>585</v>
      </c>
      <c r="C11806" t="s">
        <v>9</v>
      </c>
      <c r="D11806" t="s">
        <v>183</v>
      </c>
      <c r="E11806" t="s">
        <v>84</v>
      </c>
      <c r="F11806">
        <v>20269.8</v>
      </c>
      <c r="G11806" t="s">
        <v>1464</v>
      </c>
    </row>
    <row r="11807" spans="1:7" x14ac:dyDescent="0.3">
      <c r="A11807" t="s">
        <v>10003</v>
      </c>
      <c r="B11807" t="s">
        <v>1238</v>
      </c>
      <c r="C11807" t="s">
        <v>9</v>
      </c>
      <c r="D11807" t="s">
        <v>24</v>
      </c>
      <c r="E11807" t="s">
        <v>86</v>
      </c>
      <c r="F11807">
        <v>2252.1999999999998</v>
      </c>
      <c r="G11807" t="s">
        <v>10282</v>
      </c>
    </row>
    <row r="11808" spans="1:7" x14ac:dyDescent="0.3">
      <c r="A11808" s="2">
        <v>39904</v>
      </c>
      <c r="B11808" t="s">
        <v>1763</v>
      </c>
      <c r="C11808" t="s">
        <v>9</v>
      </c>
      <c r="D11808" t="s">
        <v>328</v>
      </c>
      <c r="E11808" t="s">
        <v>233</v>
      </c>
      <c r="F11808">
        <v>4543.1899999999996</v>
      </c>
      <c r="G11808" t="s">
        <v>10283</v>
      </c>
    </row>
    <row r="11809" spans="1:7" x14ac:dyDescent="0.3">
      <c r="A11809" s="2">
        <v>39904</v>
      </c>
      <c r="B11809" t="s">
        <v>596</v>
      </c>
      <c r="C11809" t="s">
        <v>9</v>
      </c>
      <c r="D11809" t="s">
        <v>26</v>
      </c>
      <c r="E11809" t="s">
        <v>17</v>
      </c>
      <c r="F11809">
        <v>3028.8</v>
      </c>
      <c r="G11809" t="s">
        <v>10284</v>
      </c>
    </row>
    <row r="11810" spans="1:7" x14ac:dyDescent="0.3">
      <c r="A11810" t="s">
        <v>10003</v>
      </c>
      <c r="B11810" t="s">
        <v>585</v>
      </c>
      <c r="C11810" t="s">
        <v>9</v>
      </c>
      <c r="D11810" t="s">
        <v>32</v>
      </c>
      <c r="E11810" t="s">
        <v>11</v>
      </c>
      <c r="F11810">
        <v>11307.84</v>
      </c>
      <c r="G11810" t="s">
        <v>556</v>
      </c>
    </row>
    <row r="11811" spans="1:7" x14ac:dyDescent="0.3">
      <c r="A11811" t="s">
        <v>10003</v>
      </c>
      <c r="B11811" t="s">
        <v>585</v>
      </c>
      <c r="C11811" t="s">
        <v>9</v>
      </c>
      <c r="D11811" t="s">
        <v>189</v>
      </c>
      <c r="E11811" t="s">
        <v>138</v>
      </c>
      <c r="F11811">
        <v>2826.96</v>
      </c>
      <c r="G11811" t="s">
        <v>10285</v>
      </c>
    </row>
    <row r="11812" spans="1:7" x14ac:dyDescent="0.3">
      <c r="A11812" t="s">
        <v>10003</v>
      </c>
      <c r="B11812" t="s">
        <v>596</v>
      </c>
      <c r="C11812" t="s">
        <v>39</v>
      </c>
      <c r="D11812" t="s">
        <v>147</v>
      </c>
      <c r="E11812" t="s">
        <v>48</v>
      </c>
      <c r="F11812">
        <v>7446.43</v>
      </c>
      <c r="G11812" t="s">
        <v>10286</v>
      </c>
    </row>
    <row r="11813" spans="1:7" x14ac:dyDescent="0.3">
      <c r="A11813" t="s">
        <v>10003</v>
      </c>
      <c r="B11813" t="s">
        <v>585</v>
      </c>
      <c r="C11813" t="s">
        <v>39</v>
      </c>
      <c r="D11813" t="s">
        <v>149</v>
      </c>
      <c r="E11813" t="s">
        <v>169</v>
      </c>
      <c r="F11813">
        <v>7446.43</v>
      </c>
      <c r="G11813" t="s">
        <v>10287</v>
      </c>
    </row>
    <row r="11814" spans="1:7" x14ac:dyDescent="0.3">
      <c r="A11814" s="2">
        <v>39904</v>
      </c>
      <c r="B11814" t="s">
        <v>585</v>
      </c>
      <c r="C11814" t="s">
        <v>39</v>
      </c>
      <c r="D11814" t="s">
        <v>147</v>
      </c>
      <c r="E11814" t="s">
        <v>96</v>
      </c>
      <c r="F11814" s="1">
        <v>3723</v>
      </c>
      <c r="G11814" t="s">
        <v>10288</v>
      </c>
    </row>
    <row r="11815" spans="1:7" x14ac:dyDescent="0.3">
      <c r="A11815" t="s">
        <v>10003</v>
      </c>
      <c r="B11815" t="s">
        <v>585</v>
      </c>
      <c r="C11815" t="s">
        <v>39</v>
      </c>
      <c r="D11815" t="s">
        <v>200</v>
      </c>
      <c r="E11815" t="s">
        <v>159</v>
      </c>
      <c r="F11815">
        <v>3310.98</v>
      </c>
      <c r="G11815" t="s">
        <v>1498</v>
      </c>
    </row>
    <row r="11816" spans="1:7" x14ac:dyDescent="0.3">
      <c r="A11816" t="s">
        <v>10003</v>
      </c>
      <c r="B11816" t="s">
        <v>585</v>
      </c>
      <c r="C11816" t="s">
        <v>39</v>
      </c>
      <c r="D11816" t="s">
        <v>241</v>
      </c>
      <c r="E11816" t="s">
        <v>156</v>
      </c>
      <c r="F11816">
        <v>7725.62</v>
      </c>
      <c r="G11816" t="s">
        <v>555</v>
      </c>
    </row>
    <row r="11817" spans="1:7" x14ac:dyDescent="0.3">
      <c r="A11817" t="s">
        <v>9573</v>
      </c>
      <c r="B11817" t="s">
        <v>585</v>
      </c>
      <c r="C11817" t="s">
        <v>39</v>
      </c>
      <c r="D11817" t="s">
        <v>205</v>
      </c>
      <c r="E11817" t="s">
        <v>111</v>
      </c>
      <c r="F11817">
        <v>4964.75</v>
      </c>
      <c r="G11817" t="s">
        <v>10289</v>
      </c>
    </row>
    <row r="11818" spans="1:7" x14ac:dyDescent="0.3">
      <c r="A11818" s="2">
        <v>39904</v>
      </c>
      <c r="B11818" t="s">
        <v>585</v>
      </c>
      <c r="D11818" t="s">
        <v>110</v>
      </c>
      <c r="E11818" t="e">
        <f>- Recovery recycling</f>
        <v>#NAME?</v>
      </c>
      <c r="F11818">
        <v>4964.75</v>
      </c>
      <c r="G11818" t="s">
        <v>2011</v>
      </c>
    </row>
    <row r="11819" spans="1:7" x14ac:dyDescent="0.3">
      <c r="A11819" s="2">
        <v>39904</v>
      </c>
      <c r="B11819" t="s">
        <v>585</v>
      </c>
      <c r="C11819" t="s">
        <v>39</v>
      </c>
      <c r="D11819" t="s">
        <v>53</v>
      </c>
      <c r="E11819" t="s">
        <v>116</v>
      </c>
      <c r="F11819">
        <v>2482.38</v>
      </c>
      <c r="G11819" t="s">
        <v>10290</v>
      </c>
    </row>
    <row r="11820" spans="1:7" x14ac:dyDescent="0.3">
      <c r="A11820" t="s">
        <v>10003</v>
      </c>
      <c r="B11820" t="s">
        <v>1758</v>
      </c>
      <c r="C11820" t="s">
        <v>39</v>
      </c>
      <c r="D11820" t="s">
        <v>122</v>
      </c>
      <c r="E11820" t="s">
        <v>48</v>
      </c>
      <c r="F11820">
        <v>8678.98</v>
      </c>
      <c r="G11820" t="s">
        <v>1749</v>
      </c>
    </row>
    <row r="11821" spans="1:7" x14ac:dyDescent="0.3">
      <c r="A11821" t="s">
        <v>9643</v>
      </c>
      <c r="B11821" t="s">
        <v>585</v>
      </c>
      <c r="C11821" t="s">
        <v>39</v>
      </c>
      <c r="D11821" t="s">
        <v>212</v>
      </c>
      <c r="E11821" t="s">
        <v>156</v>
      </c>
      <c r="F11821">
        <v>5207.3900000000003</v>
      </c>
      <c r="G11821" t="s">
        <v>10291</v>
      </c>
    </row>
    <row r="11822" spans="1:7" x14ac:dyDescent="0.3">
      <c r="B11822" t="s">
        <v>585</v>
      </c>
      <c r="C11822" t="s">
        <v>39</v>
      </c>
      <c r="D11822" t="s">
        <v>1445</v>
      </c>
      <c r="E11822" t="s">
        <v>60</v>
      </c>
      <c r="F11822">
        <v>3471.59</v>
      </c>
      <c r="G11822" t="s">
        <v>10292</v>
      </c>
    </row>
    <row r="11823" spans="1:7" x14ac:dyDescent="0.3">
      <c r="A11823" s="2">
        <v>39904</v>
      </c>
      <c r="C11823" t="s">
        <v>39</v>
      </c>
      <c r="D11823" t="s">
        <v>384</v>
      </c>
      <c r="E11823" t="s">
        <v>609</v>
      </c>
      <c r="F11823">
        <v>14938.76</v>
      </c>
      <c r="G11823" t="s">
        <v>10293</v>
      </c>
    </row>
    <row r="11824" spans="1:7" x14ac:dyDescent="0.3">
      <c r="A11824" s="3">
        <v>39904</v>
      </c>
      <c r="B11824" t="s">
        <v>1238</v>
      </c>
      <c r="C11824" t="s">
        <v>39</v>
      </c>
      <c r="D11824" t="s">
        <v>125</v>
      </c>
      <c r="E11824" t="s">
        <v>71</v>
      </c>
      <c r="F11824">
        <v>6402.33</v>
      </c>
      <c r="G11824" t="s">
        <v>10294</v>
      </c>
    </row>
    <row r="11825" spans="1:7" x14ac:dyDescent="0.3">
      <c r="A11825" s="2">
        <v>39904</v>
      </c>
      <c r="B11825" t="s">
        <v>614</v>
      </c>
      <c r="C11825" t="s">
        <v>9</v>
      </c>
      <c r="D11825" t="s">
        <v>177</v>
      </c>
      <c r="E11825" t="s">
        <v>220</v>
      </c>
      <c r="F11825">
        <v>7824.22</v>
      </c>
      <c r="G11825" t="s">
        <v>10295</v>
      </c>
    </row>
    <row r="11826" spans="1:7" x14ac:dyDescent="0.3">
      <c r="A11826" t="s">
        <v>10003</v>
      </c>
      <c r="D11826" t="s">
        <v>92</v>
      </c>
      <c r="E11826" t="s">
        <v>81</v>
      </c>
      <c r="F11826">
        <v>3353.24</v>
      </c>
      <c r="G11826" t="s">
        <v>961</v>
      </c>
    </row>
    <row r="11827" spans="1:7" x14ac:dyDescent="0.3">
      <c r="A11827" t="s">
        <v>10003</v>
      </c>
      <c r="B11827" t="s">
        <v>614</v>
      </c>
      <c r="C11827" t="s">
        <v>9</v>
      </c>
      <c r="D11827" t="s">
        <v>225</v>
      </c>
      <c r="E11827" t="s">
        <v>21</v>
      </c>
      <c r="F11827">
        <v>14452.75</v>
      </c>
      <c r="G11827" t="s">
        <v>1732</v>
      </c>
    </row>
    <row r="11828" spans="1:7" x14ac:dyDescent="0.3">
      <c r="A11828" t="s">
        <v>10002</v>
      </c>
      <c r="B11828" t="s">
        <v>614</v>
      </c>
      <c r="C11828" t="s">
        <v>9</v>
      </c>
      <c r="D11828" t="s">
        <v>83</v>
      </c>
      <c r="E11828" t="s">
        <v>986</v>
      </c>
      <c r="F11828">
        <v>1605.86</v>
      </c>
      <c r="G11828" t="s">
        <v>2064</v>
      </c>
    </row>
    <row r="11829" spans="1:7" x14ac:dyDescent="0.3">
      <c r="A11829" s="2">
        <v>39904</v>
      </c>
      <c r="B11829" t="s">
        <v>614</v>
      </c>
      <c r="C11829" t="s">
        <v>9</v>
      </c>
      <c r="D11829" t="s">
        <v>228</v>
      </c>
      <c r="E11829" t="s">
        <v>263</v>
      </c>
      <c r="F11829">
        <v>10196.15</v>
      </c>
      <c r="G11829" t="s">
        <v>10296</v>
      </c>
    </row>
    <row r="11830" spans="1:7" x14ac:dyDescent="0.3">
      <c r="A11830" s="2">
        <v>39904</v>
      </c>
      <c r="B11830" t="s">
        <v>614</v>
      </c>
      <c r="C11830" t="s">
        <v>9</v>
      </c>
      <c r="D11830" t="s">
        <v>186</v>
      </c>
      <c r="E11830" t="s">
        <v>96</v>
      </c>
      <c r="F11830">
        <v>6797.43</v>
      </c>
      <c r="G11830" t="s">
        <v>10297</v>
      </c>
    </row>
    <row r="11831" spans="1:7" x14ac:dyDescent="0.3">
      <c r="A11831" s="2">
        <v>39904</v>
      </c>
      <c r="B11831" t="s">
        <v>614</v>
      </c>
      <c r="C11831" t="s">
        <v>9</v>
      </c>
      <c r="D11831" t="s">
        <v>299</v>
      </c>
      <c r="E11831" t="s">
        <v>220</v>
      </c>
      <c r="F11831">
        <v>11319.77</v>
      </c>
      <c r="G11831" t="s">
        <v>10298</v>
      </c>
    </row>
    <row r="11832" spans="1:7" x14ac:dyDescent="0.3">
      <c r="A11832" s="3">
        <v>39904</v>
      </c>
      <c r="C11832" t="s">
        <v>9</v>
      </c>
      <c r="D11832" t="s">
        <v>32</v>
      </c>
      <c r="E11832" t="s">
        <v>128</v>
      </c>
      <c r="F11832">
        <v>2829.94</v>
      </c>
      <c r="G11832" t="s">
        <v>10299</v>
      </c>
    </row>
    <row r="11833" spans="1:7" x14ac:dyDescent="0.3">
      <c r="A11833" s="2">
        <v>39904</v>
      </c>
      <c r="B11833" t="s">
        <v>614</v>
      </c>
      <c r="C11833" t="s">
        <v>39</v>
      </c>
      <c r="D11833" t="s">
        <v>147</v>
      </c>
      <c r="E11833" t="s">
        <v>118</v>
      </c>
      <c r="G11833" t="s">
        <v>10300</v>
      </c>
    </row>
    <row r="11834" spans="1:7" x14ac:dyDescent="0.3">
      <c r="A11834" s="2">
        <v>39904</v>
      </c>
      <c r="B11834" t="s">
        <v>1778</v>
      </c>
      <c r="C11834" t="s">
        <v>39</v>
      </c>
      <c r="D11834" t="s">
        <v>45</v>
      </c>
      <c r="E11834" t="s">
        <v>43</v>
      </c>
      <c r="F11834">
        <v>9557.23</v>
      </c>
      <c r="G11834" t="s">
        <v>10301</v>
      </c>
    </row>
    <row r="11835" spans="1:7" x14ac:dyDescent="0.3">
      <c r="A11835" t="s">
        <v>10002</v>
      </c>
      <c r="B11835" t="s">
        <v>1787</v>
      </c>
      <c r="C11835" t="s">
        <v>39</v>
      </c>
      <c r="D11835" t="s">
        <v>40</v>
      </c>
      <c r="E11835" t="s">
        <v>81</v>
      </c>
      <c r="F11835">
        <v>4778.6099999999997</v>
      </c>
      <c r="G11835" t="s">
        <v>10302</v>
      </c>
    </row>
    <row r="11836" spans="1:7" x14ac:dyDescent="0.3">
      <c r="A11836" s="2">
        <v>39904</v>
      </c>
      <c r="B11836" t="s">
        <v>1778</v>
      </c>
      <c r="C11836" t="s">
        <v>39</v>
      </c>
      <c r="D11836" t="s">
        <v>435</v>
      </c>
      <c r="E11836" t="s">
        <v>208</v>
      </c>
      <c r="F11836">
        <v>5584.05</v>
      </c>
      <c r="G11836" t="s">
        <v>10303</v>
      </c>
    </row>
    <row r="11837" spans="1:7" x14ac:dyDescent="0.3">
      <c r="A11837" s="2">
        <v>39904</v>
      </c>
      <c r="B11837" t="s">
        <v>614</v>
      </c>
      <c r="C11837" t="s">
        <v>39</v>
      </c>
      <c r="D11837" t="s">
        <v>6313</v>
      </c>
      <c r="E11837" t="s">
        <v>114</v>
      </c>
      <c r="F11837">
        <v>13029.45</v>
      </c>
      <c r="G11837" t="s">
        <v>10304</v>
      </c>
    </row>
    <row r="11838" spans="1:7" x14ac:dyDescent="0.3">
      <c r="A11838" t="s">
        <v>10003</v>
      </c>
      <c r="B11838" t="s">
        <v>614</v>
      </c>
      <c r="C11838" t="s">
        <v>39</v>
      </c>
      <c r="D11838" t="s">
        <v>244</v>
      </c>
      <c r="E11838" t="e">
        <f>- Disposal landfill</f>
        <v>#NAME?</v>
      </c>
      <c r="F11838">
        <v>8987.35</v>
      </c>
      <c r="G11838" t="s">
        <v>10305</v>
      </c>
    </row>
    <row r="11839" spans="1:7" x14ac:dyDescent="0.3">
      <c r="A11839" s="2">
        <v>39904</v>
      </c>
      <c r="C11839" t="s">
        <v>39</v>
      </c>
      <c r="D11839" t="s">
        <v>53</v>
      </c>
      <c r="E11839" t="s">
        <v>292</v>
      </c>
      <c r="F11839">
        <v>8987.35</v>
      </c>
      <c r="G11839" t="s">
        <v>10306</v>
      </c>
    </row>
    <row r="11840" spans="1:7" x14ac:dyDescent="0.3">
      <c r="A11840" t="s">
        <v>10003</v>
      </c>
      <c r="B11840" t="s">
        <v>1249</v>
      </c>
      <c r="C11840" t="s">
        <v>39</v>
      </c>
      <c r="D11840" t="s">
        <v>310</v>
      </c>
      <c r="E11840" t="s">
        <v>75</v>
      </c>
      <c r="F11840" s="1">
        <v>4493</v>
      </c>
      <c r="G11840" t="s">
        <v>10307</v>
      </c>
    </row>
    <row r="11841" spans="1:7" x14ac:dyDescent="0.3">
      <c r="A11841" t="s">
        <v>10002</v>
      </c>
      <c r="B11841" t="s">
        <v>614</v>
      </c>
      <c r="C11841" t="s">
        <v>39</v>
      </c>
      <c r="E11841" t="s">
        <v>118</v>
      </c>
      <c r="F11841">
        <v>8814.02</v>
      </c>
      <c r="G11841" t="s">
        <v>10308</v>
      </c>
    </row>
    <row r="11842" spans="1:7" x14ac:dyDescent="0.3">
      <c r="A11842" s="2">
        <v>39904</v>
      </c>
      <c r="B11842" t="s">
        <v>614</v>
      </c>
      <c r="C11842" t="s">
        <v>39</v>
      </c>
      <c r="D11842" t="s">
        <v>380</v>
      </c>
      <c r="E11842" t="s">
        <v>68</v>
      </c>
      <c r="F11842">
        <v>5288.41</v>
      </c>
      <c r="G11842" t="s">
        <v>10309</v>
      </c>
    </row>
    <row r="11843" spans="1:7" x14ac:dyDescent="0.3">
      <c r="A11843" t="s">
        <v>9570</v>
      </c>
      <c r="B11843" t="s">
        <v>614</v>
      </c>
      <c r="C11843" t="s">
        <v>39</v>
      </c>
      <c r="D11843" t="s">
        <v>212</v>
      </c>
      <c r="E11843" t="s">
        <v>116</v>
      </c>
      <c r="F11843">
        <v>3525.61</v>
      </c>
      <c r="G11843" t="s">
        <v>10310</v>
      </c>
    </row>
    <row r="11844" spans="1:7" x14ac:dyDescent="0.3">
      <c r="A11844" s="3">
        <v>39904</v>
      </c>
      <c r="B11844" t="s">
        <v>1787</v>
      </c>
      <c r="D11844" t="s">
        <v>171</v>
      </c>
      <c r="E11844" t="s">
        <v>1181</v>
      </c>
      <c r="F11844">
        <v>4643.1499999999996</v>
      </c>
      <c r="G11844" t="s">
        <v>1183</v>
      </c>
    </row>
    <row r="11845" spans="1:7" x14ac:dyDescent="0.3">
      <c r="A11845" s="2">
        <v>39904</v>
      </c>
      <c r="B11845" t="s">
        <v>1254</v>
      </c>
      <c r="C11845" t="s">
        <v>39</v>
      </c>
      <c r="D11845" t="s">
        <v>125</v>
      </c>
      <c r="E11845" t="s">
        <v>1082</v>
      </c>
      <c r="F11845">
        <v>1989.92</v>
      </c>
      <c r="G11845" t="s">
        <v>4804</v>
      </c>
    </row>
    <row r="11846" spans="1:7" x14ac:dyDescent="0.3">
      <c r="A11846" s="2">
        <v>39904</v>
      </c>
      <c r="B11846" t="s">
        <v>652</v>
      </c>
      <c r="C11846" t="s">
        <v>9</v>
      </c>
      <c r="D11846" t="s">
        <v>175</v>
      </c>
      <c r="E11846" t="s">
        <v>263</v>
      </c>
      <c r="F11846" s="1">
        <v>18691</v>
      </c>
      <c r="G11846" t="s">
        <v>10311</v>
      </c>
    </row>
    <row r="11847" spans="1:7" x14ac:dyDescent="0.3">
      <c r="A11847" t="s">
        <v>9573</v>
      </c>
      <c r="B11847" t="s">
        <v>641</v>
      </c>
      <c r="C11847" t="s">
        <v>9</v>
      </c>
      <c r="D11847" t="s">
        <v>16</v>
      </c>
      <c r="E11847" t="s">
        <v>81</v>
      </c>
      <c r="F11847">
        <v>8010.44</v>
      </c>
      <c r="G11847" t="s">
        <v>10312</v>
      </c>
    </row>
    <row r="11848" spans="1:7" x14ac:dyDescent="0.3">
      <c r="A11848" t="s">
        <v>10003</v>
      </c>
      <c r="B11848" t="s">
        <v>641</v>
      </c>
      <c r="C11848" t="s">
        <v>9</v>
      </c>
      <c r="D11848" t="s">
        <v>83</v>
      </c>
      <c r="E11848" t="s">
        <v>156</v>
      </c>
      <c r="F11848">
        <v>18958.55</v>
      </c>
      <c r="G11848" t="s">
        <v>10313</v>
      </c>
    </row>
    <row r="11849" spans="1:7" x14ac:dyDescent="0.3">
      <c r="A11849" t="s">
        <v>9612</v>
      </c>
      <c r="B11849" t="s">
        <v>641</v>
      </c>
      <c r="C11849" t="s">
        <v>9</v>
      </c>
      <c r="D11849" t="s">
        <v>423</v>
      </c>
      <c r="E11849" t="s">
        <v>184</v>
      </c>
      <c r="F11849">
        <v>2106.5100000000002</v>
      </c>
      <c r="G11849" t="s">
        <v>10314</v>
      </c>
    </row>
    <row r="11850" spans="1:7" x14ac:dyDescent="0.3">
      <c r="A11850" t="s">
        <v>10003</v>
      </c>
      <c r="C11850" t="s">
        <v>9</v>
      </c>
      <c r="E11850" t="s">
        <v>27</v>
      </c>
      <c r="F11850">
        <v>8537.2000000000007</v>
      </c>
      <c r="G11850" t="s">
        <v>361</v>
      </c>
    </row>
    <row r="11851" spans="1:7" x14ac:dyDescent="0.3">
      <c r="B11851" t="s">
        <v>641</v>
      </c>
      <c r="C11851" t="s">
        <v>9</v>
      </c>
      <c r="D11851" t="s">
        <v>26</v>
      </c>
      <c r="E11851" t="s">
        <v>30</v>
      </c>
      <c r="F11851">
        <v>5691.46</v>
      </c>
      <c r="G11851" t="s">
        <v>3391</v>
      </c>
    </row>
    <row r="11852" spans="1:7" x14ac:dyDescent="0.3">
      <c r="A11852" s="2">
        <v>39904</v>
      </c>
      <c r="B11852" t="s">
        <v>643</v>
      </c>
      <c r="C11852" t="s">
        <v>9</v>
      </c>
      <c r="D11852" t="s">
        <v>192</v>
      </c>
      <c r="E11852" t="s">
        <v>220</v>
      </c>
      <c r="F11852">
        <v>13698.77</v>
      </c>
      <c r="G11852" t="s">
        <v>915</v>
      </c>
    </row>
    <row r="11853" spans="1:7" x14ac:dyDescent="0.3">
      <c r="A11853" s="2">
        <v>39904</v>
      </c>
      <c r="B11853" t="s">
        <v>655</v>
      </c>
      <c r="C11853" t="s">
        <v>9</v>
      </c>
      <c r="D11853" t="s">
        <v>232</v>
      </c>
      <c r="E11853" t="s">
        <v>30</v>
      </c>
      <c r="F11853" s="1">
        <v>3424</v>
      </c>
      <c r="G11853" t="s">
        <v>10315</v>
      </c>
    </row>
    <row r="11854" spans="1:7" x14ac:dyDescent="0.3">
      <c r="A11854" t="s">
        <v>10003</v>
      </c>
      <c r="B11854" t="s">
        <v>655</v>
      </c>
      <c r="C11854" t="s">
        <v>39</v>
      </c>
      <c r="D11854" t="s">
        <v>40</v>
      </c>
      <c r="E11854" t="s">
        <v>118</v>
      </c>
      <c r="F11854" s="1">
        <v>5393</v>
      </c>
      <c r="G11854" t="s">
        <v>1183</v>
      </c>
    </row>
    <row r="11855" spans="1:7" x14ac:dyDescent="0.3">
      <c r="A11855" s="2">
        <v>39904</v>
      </c>
      <c r="B11855" t="s">
        <v>641</v>
      </c>
      <c r="C11855" t="s">
        <v>39</v>
      </c>
      <c r="D11855" t="s">
        <v>40</v>
      </c>
      <c r="E11855" t="s">
        <v>100</v>
      </c>
      <c r="F11855">
        <v>5393.39</v>
      </c>
      <c r="G11855" t="s">
        <v>485</v>
      </c>
    </row>
    <row r="11856" spans="1:7" x14ac:dyDescent="0.3">
      <c r="A11856" s="2">
        <v>39904</v>
      </c>
      <c r="B11856" t="s">
        <v>641</v>
      </c>
      <c r="C11856" t="s">
        <v>39</v>
      </c>
      <c r="D11856" t="s">
        <v>40</v>
      </c>
      <c r="E11856" t="s">
        <v>81</v>
      </c>
      <c r="F11856">
        <v>2696.7</v>
      </c>
      <c r="G11856" t="s">
        <v>10316</v>
      </c>
    </row>
    <row r="11857" spans="1:7" x14ac:dyDescent="0.3">
      <c r="A11857" t="s">
        <v>10003</v>
      </c>
      <c r="B11857" t="s">
        <v>641</v>
      </c>
      <c r="C11857" t="s">
        <v>39</v>
      </c>
      <c r="D11857" t="s">
        <v>106</v>
      </c>
      <c r="E11857" t="s">
        <v>208</v>
      </c>
      <c r="F11857">
        <v>8141.2</v>
      </c>
      <c r="G11857" t="s">
        <v>10317</v>
      </c>
    </row>
    <row r="11858" spans="1:7" x14ac:dyDescent="0.3">
      <c r="A11858" t="s">
        <v>10003</v>
      </c>
      <c r="B11858" t="s">
        <v>641</v>
      </c>
      <c r="C11858" t="s">
        <v>39</v>
      </c>
      <c r="D11858" t="s">
        <v>155</v>
      </c>
      <c r="E11858" t="s">
        <v>84</v>
      </c>
      <c r="F11858">
        <v>18996.13</v>
      </c>
      <c r="G11858" t="s">
        <v>10318</v>
      </c>
    </row>
    <row r="11859" spans="1:7" x14ac:dyDescent="0.3">
      <c r="A11859" t="s">
        <v>10003</v>
      </c>
      <c r="B11859" t="s">
        <v>641</v>
      </c>
      <c r="C11859" t="s">
        <v>39</v>
      </c>
      <c r="D11859" t="s">
        <v>55</v>
      </c>
      <c r="E11859" t="s">
        <v>208</v>
      </c>
      <c r="F11859" s="1">
        <v>3443</v>
      </c>
      <c r="G11859" t="s">
        <v>10319</v>
      </c>
    </row>
    <row r="11860" spans="1:7" x14ac:dyDescent="0.3">
      <c r="A11860" s="3">
        <v>39904</v>
      </c>
      <c r="B11860" t="s">
        <v>641</v>
      </c>
      <c r="C11860" t="s">
        <v>39</v>
      </c>
      <c r="D11860" t="s">
        <v>110</v>
      </c>
      <c r="E11860" t="s">
        <v>114</v>
      </c>
      <c r="F11860">
        <v>3443.56</v>
      </c>
      <c r="G11860" t="s">
        <v>10320</v>
      </c>
    </row>
    <row r="11861" spans="1:7" x14ac:dyDescent="0.3">
      <c r="A11861" s="2">
        <v>39904</v>
      </c>
      <c r="B11861" t="s">
        <v>1279</v>
      </c>
      <c r="C11861" t="s">
        <v>39</v>
      </c>
      <c r="D11861" t="s">
        <v>244</v>
      </c>
      <c r="E11861" t="s">
        <v>385</v>
      </c>
      <c r="F11861">
        <v>1721.78</v>
      </c>
      <c r="G11861" t="s">
        <v>1404</v>
      </c>
    </row>
    <row r="11862" spans="1:7" x14ac:dyDescent="0.3">
      <c r="A11862" t="s">
        <v>10003</v>
      </c>
      <c r="B11862" t="s">
        <v>641</v>
      </c>
      <c r="C11862" t="s">
        <v>39</v>
      </c>
      <c r="D11862" t="s">
        <v>212</v>
      </c>
      <c r="E11862" t="s">
        <v>159</v>
      </c>
      <c r="F11862">
        <v>6127.34</v>
      </c>
      <c r="G11862" t="s">
        <v>1167</v>
      </c>
    </row>
    <row r="11863" spans="1:7" x14ac:dyDescent="0.3">
      <c r="A11863" t="s">
        <v>10003</v>
      </c>
      <c r="B11863" t="s">
        <v>641</v>
      </c>
      <c r="C11863" t="s">
        <v>39</v>
      </c>
      <c r="D11863" t="s">
        <v>380</v>
      </c>
      <c r="E11863" t="s">
        <v>56</v>
      </c>
      <c r="F11863">
        <v>3676.4</v>
      </c>
      <c r="G11863" t="s">
        <v>10321</v>
      </c>
    </row>
    <row r="11864" spans="1:7" x14ac:dyDescent="0.3">
      <c r="A11864" s="3">
        <v>39904</v>
      </c>
      <c r="B11864" t="s">
        <v>641</v>
      </c>
      <c r="D11864" t="s">
        <v>181</v>
      </c>
      <c r="E11864" t="e">
        <f>- energy Recovery Recovery</f>
        <v>#NAME?</v>
      </c>
      <c r="F11864" t="s">
        <v>10322</v>
      </c>
      <c r="G11864" t="s">
        <v>10323</v>
      </c>
    </row>
    <row r="11865" spans="1:7" x14ac:dyDescent="0.3">
      <c r="A11865" s="2">
        <v>39904</v>
      </c>
      <c r="B11865" t="s">
        <v>641</v>
      </c>
      <c r="C11865" t="s">
        <v>39</v>
      </c>
      <c r="D11865" t="s">
        <v>171</v>
      </c>
      <c r="E11865" t="s">
        <v>100</v>
      </c>
      <c r="F11865" t="s">
        <v>10324</v>
      </c>
      <c r="G11865" t="s">
        <v>10325</v>
      </c>
    </row>
    <row r="11866" spans="1:7" x14ac:dyDescent="0.3">
      <c r="A11866" s="3">
        <v>39904</v>
      </c>
      <c r="B11866" t="s">
        <v>641</v>
      </c>
      <c r="C11866" t="s">
        <v>39</v>
      </c>
      <c r="D11866" t="s">
        <v>382</v>
      </c>
      <c r="E11866" t="s">
        <v>385</v>
      </c>
      <c r="F11866">
        <v>6197</v>
      </c>
      <c r="G11866" t="s">
        <v>10326</v>
      </c>
    </row>
    <row r="11867" spans="1:7" x14ac:dyDescent="0.3">
      <c r="A11867" t="s">
        <v>10003</v>
      </c>
      <c r="B11867" t="s">
        <v>675</v>
      </c>
      <c r="C11867" t="s">
        <v>9</v>
      </c>
      <c r="D11867" t="s">
        <v>175</v>
      </c>
      <c r="E11867" t="e">
        <f>- Disposal incineration</f>
        <v>#NAME?</v>
      </c>
      <c r="F11867">
        <v>10590.63</v>
      </c>
      <c r="G11867" t="s">
        <v>10327</v>
      </c>
    </row>
    <row r="11868" spans="1:7" x14ac:dyDescent="0.3">
      <c r="A11868" t="s">
        <v>10002</v>
      </c>
      <c r="B11868" t="s">
        <v>665</v>
      </c>
      <c r="C11868" t="s">
        <v>9</v>
      </c>
      <c r="D11868" t="s">
        <v>10</v>
      </c>
      <c r="E11868" t="s">
        <v>81</v>
      </c>
      <c r="F11868">
        <v>4538.84</v>
      </c>
      <c r="G11868" t="s">
        <v>10328</v>
      </c>
    </row>
    <row r="11869" spans="1:7" x14ac:dyDescent="0.3">
      <c r="A11869" s="2">
        <v>39904</v>
      </c>
      <c r="B11869" t="s">
        <v>688</v>
      </c>
      <c r="C11869" t="s">
        <v>9</v>
      </c>
      <c r="D11869" t="s">
        <v>259</v>
      </c>
      <c r="E11869" t="s">
        <v>84</v>
      </c>
      <c r="F11869">
        <v>9453.02</v>
      </c>
      <c r="G11869" t="s">
        <v>10329</v>
      </c>
    </row>
    <row r="11870" spans="1:7" x14ac:dyDescent="0.3">
      <c r="A11870" s="2">
        <v>39904</v>
      </c>
      <c r="B11870" t="s">
        <v>665</v>
      </c>
      <c r="C11870" t="s">
        <v>9</v>
      </c>
      <c r="D11870" t="s">
        <v>20</v>
      </c>
      <c r="E11870" t="s">
        <v>30</v>
      </c>
      <c r="F11870">
        <v>1050.3399999999999</v>
      </c>
      <c r="G11870" t="s">
        <v>267</v>
      </c>
    </row>
    <row r="11871" spans="1:7" x14ac:dyDescent="0.3">
      <c r="A11871" t="s">
        <v>10003</v>
      </c>
      <c r="B11871" t="s">
        <v>665</v>
      </c>
      <c r="C11871" t="s">
        <v>9</v>
      </c>
      <c r="D11871" t="s">
        <v>186</v>
      </c>
      <c r="E11871" t="s">
        <v>33</v>
      </c>
      <c r="F11871">
        <v>7919.66</v>
      </c>
      <c r="G11871" t="s">
        <v>10330</v>
      </c>
    </row>
    <row r="11872" spans="1:7" x14ac:dyDescent="0.3">
      <c r="A11872" t="s">
        <v>10003</v>
      </c>
      <c r="B11872" t="s">
        <v>665</v>
      </c>
      <c r="C11872" t="s">
        <v>9</v>
      </c>
      <c r="D11872" t="s">
        <v>328</v>
      </c>
      <c r="E11872" t="s">
        <v>30</v>
      </c>
      <c r="F11872">
        <v>5279.78</v>
      </c>
      <c r="G11872" t="s">
        <v>679</v>
      </c>
    </row>
    <row r="11873" spans="1:7" x14ac:dyDescent="0.3">
      <c r="A11873" s="2">
        <v>39904</v>
      </c>
      <c r="B11873" t="s">
        <v>665</v>
      </c>
      <c r="C11873" t="s">
        <v>9</v>
      </c>
      <c r="D11873" t="s">
        <v>232</v>
      </c>
      <c r="E11873" t="s">
        <v>11</v>
      </c>
      <c r="F11873">
        <v>18520.66</v>
      </c>
      <c r="G11873" t="s">
        <v>10331</v>
      </c>
    </row>
    <row r="11874" spans="1:7" x14ac:dyDescent="0.3">
      <c r="A11874" t="s">
        <v>10003</v>
      </c>
      <c r="B11874" t="s">
        <v>665</v>
      </c>
      <c r="C11874" t="s">
        <v>9</v>
      </c>
      <c r="D11874" t="s">
        <v>32</v>
      </c>
      <c r="E11874" t="s">
        <v>86</v>
      </c>
      <c r="F11874">
        <v>4630.16</v>
      </c>
      <c r="G11874" t="s">
        <v>10332</v>
      </c>
    </row>
    <row r="11875" spans="1:7" x14ac:dyDescent="0.3">
      <c r="A11875" s="2">
        <v>39904</v>
      </c>
      <c r="B11875" t="s">
        <v>665</v>
      </c>
      <c r="C11875" t="s">
        <v>39</v>
      </c>
      <c r="D11875" t="s">
        <v>304</v>
      </c>
      <c r="E11875" t="s">
        <v>118</v>
      </c>
      <c r="F11875">
        <v>6480.9</v>
      </c>
      <c r="G11875" t="s">
        <v>10333</v>
      </c>
    </row>
    <row r="11876" spans="1:7" x14ac:dyDescent="0.3">
      <c r="A11876" t="s">
        <v>10003</v>
      </c>
      <c r="B11876" t="s">
        <v>665</v>
      </c>
      <c r="C11876" t="s">
        <v>39</v>
      </c>
      <c r="D11876" t="s">
        <v>102</v>
      </c>
      <c r="E11876" t="s">
        <v>169</v>
      </c>
      <c r="F11876">
        <v>6480.9</v>
      </c>
      <c r="G11876" t="s">
        <v>10334</v>
      </c>
    </row>
    <row r="11877" spans="1:7" x14ac:dyDescent="0.3">
      <c r="A11877" s="3">
        <v>39904</v>
      </c>
      <c r="C11877" t="s">
        <v>39</v>
      </c>
      <c r="D11877" t="s">
        <v>147</v>
      </c>
      <c r="E11877" t="s">
        <v>30</v>
      </c>
      <c r="F11877" s="1">
        <v>3240</v>
      </c>
      <c r="G11877" t="s">
        <v>10335</v>
      </c>
    </row>
    <row r="11878" spans="1:7" x14ac:dyDescent="0.3">
      <c r="A11878" s="2">
        <v>39904</v>
      </c>
      <c r="B11878" t="s">
        <v>677</v>
      </c>
      <c r="C11878" t="s">
        <v>39</v>
      </c>
      <c r="D11878" t="s">
        <v>200</v>
      </c>
      <c r="E11878" t="s">
        <v>159</v>
      </c>
      <c r="F11878">
        <v>3477.15</v>
      </c>
      <c r="G11878" t="s">
        <v>10336</v>
      </c>
    </row>
    <row r="11879" spans="1:7" x14ac:dyDescent="0.3">
      <c r="A11879" s="3">
        <v>39904</v>
      </c>
      <c r="B11879" t="s">
        <v>665</v>
      </c>
      <c r="C11879" t="s">
        <v>39</v>
      </c>
      <c r="D11879" t="s">
        <v>308</v>
      </c>
      <c r="E11879" t="s">
        <v>165</v>
      </c>
      <c r="F11879">
        <v>8113.36</v>
      </c>
      <c r="G11879" t="s">
        <v>507</v>
      </c>
    </row>
    <row r="11880" spans="1:7" x14ac:dyDescent="0.3">
      <c r="A11880" t="s">
        <v>10003</v>
      </c>
      <c r="B11880" t="s">
        <v>665</v>
      </c>
      <c r="C11880" t="s">
        <v>39</v>
      </c>
      <c r="D11880" t="s">
        <v>53</v>
      </c>
      <c r="E11880" t="s">
        <v>111</v>
      </c>
      <c r="F11880">
        <v>3990.56</v>
      </c>
      <c r="G11880" t="s">
        <v>10337</v>
      </c>
    </row>
    <row r="11881" spans="1:7" x14ac:dyDescent="0.3">
      <c r="A11881" t="s">
        <v>10003</v>
      </c>
      <c r="B11881" t="s">
        <v>1291</v>
      </c>
      <c r="C11881" t="s">
        <v>39</v>
      </c>
      <c r="D11881" t="s">
        <v>55</v>
      </c>
      <c r="E11881" t="s">
        <v>393</v>
      </c>
      <c r="F11881">
        <v>3990.56</v>
      </c>
      <c r="G11881" t="s">
        <v>10338</v>
      </c>
    </row>
    <row r="11882" spans="1:7" x14ac:dyDescent="0.3">
      <c r="A11882" t="s">
        <v>10003</v>
      </c>
      <c r="B11882" t="s">
        <v>688</v>
      </c>
      <c r="D11882" t="s">
        <v>244</v>
      </c>
      <c r="E11882" t="e">
        <f>- Recovery Recovery energy</f>
        <v>#NAME?</v>
      </c>
      <c r="F11882">
        <v>1995.28</v>
      </c>
      <c r="G11882" t="s">
        <v>8233</v>
      </c>
    </row>
    <row r="11883" spans="1:7" x14ac:dyDescent="0.3">
      <c r="A11883" s="2">
        <v>39904</v>
      </c>
      <c r="B11883" t="s">
        <v>670</v>
      </c>
      <c r="C11883" t="s">
        <v>39</v>
      </c>
      <c r="D11883" t="s">
        <v>212</v>
      </c>
      <c r="E11883" t="s">
        <v>128</v>
      </c>
      <c r="F11883" s="1">
        <v>3843</v>
      </c>
      <c r="G11883" t="s">
        <v>10339</v>
      </c>
    </row>
    <row r="11884" spans="1:7" x14ac:dyDescent="0.3">
      <c r="A11884" t="s">
        <v>10003</v>
      </c>
      <c r="B11884" t="s">
        <v>672</v>
      </c>
      <c r="C11884" t="s">
        <v>39</v>
      </c>
      <c r="D11884" t="s">
        <v>63</v>
      </c>
      <c r="E11884" t="s">
        <v>292</v>
      </c>
      <c r="F11884">
        <v>2306.2199999999998</v>
      </c>
      <c r="G11884" t="s">
        <v>10340</v>
      </c>
    </row>
    <row r="11885" spans="1:7" x14ac:dyDescent="0.3">
      <c r="A11885" t="s">
        <v>10002</v>
      </c>
      <c r="B11885" t="s">
        <v>677</v>
      </c>
      <c r="C11885" t="s">
        <v>39</v>
      </c>
      <c r="D11885" t="s">
        <v>380</v>
      </c>
      <c r="E11885" t="s">
        <v>71</v>
      </c>
      <c r="F11885">
        <v>1537.48</v>
      </c>
      <c r="G11885" t="s">
        <v>476</v>
      </c>
    </row>
    <row r="11886" spans="1:7" x14ac:dyDescent="0.3">
      <c r="A11886" t="s">
        <v>10002</v>
      </c>
      <c r="B11886" t="s">
        <v>1291</v>
      </c>
      <c r="C11886" t="s">
        <v>39</v>
      </c>
      <c r="D11886" t="s">
        <v>171</v>
      </c>
      <c r="E11886" t="s">
        <v>487</v>
      </c>
      <c r="F11886">
        <v>17813.11</v>
      </c>
      <c r="G11886" t="s">
        <v>10341</v>
      </c>
    </row>
    <row r="11887" spans="1:7" x14ac:dyDescent="0.3">
      <c r="A11887" s="2">
        <v>39904</v>
      </c>
      <c r="B11887" t="s">
        <v>665</v>
      </c>
      <c r="C11887" t="s">
        <v>39</v>
      </c>
      <c r="D11887" t="s">
        <v>171</v>
      </c>
      <c r="E11887" t="s">
        <v>1484</v>
      </c>
      <c r="F11887">
        <v>7634.19</v>
      </c>
      <c r="G11887" t="s">
        <v>10342</v>
      </c>
    </row>
    <row r="11888" spans="1:7" x14ac:dyDescent="0.3">
      <c r="A11888" s="2">
        <v>39904</v>
      </c>
      <c r="B11888" t="s">
        <v>696</v>
      </c>
      <c r="C11888" t="s">
        <v>9</v>
      </c>
      <c r="D11888" t="s">
        <v>131</v>
      </c>
      <c r="E11888" t="s">
        <v>93</v>
      </c>
      <c r="F11888" s="1">
        <v>16843</v>
      </c>
      <c r="G11888" t="s">
        <v>10343</v>
      </c>
    </row>
    <row r="11889" spans="1:7" x14ac:dyDescent="0.3">
      <c r="A11889" t="s">
        <v>9573</v>
      </c>
      <c r="B11889" t="s">
        <v>1839</v>
      </c>
      <c r="C11889" t="s">
        <v>9</v>
      </c>
      <c r="D11889" t="s">
        <v>177</v>
      </c>
      <c r="E11889" t="s">
        <v>138</v>
      </c>
      <c r="F11889">
        <v>7218.68</v>
      </c>
      <c r="G11889" t="s">
        <v>10344</v>
      </c>
    </row>
    <row r="11890" spans="1:7" x14ac:dyDescent="0.3">
      <c r="A11890" t="s">
        <v>9667</v>
      </c>
      <c r="B11890" t="s">
        <v>715</v>
      </c>
      <c r="C11890" t="s">
        <v>9</v>
      </c>
      <c r="D11890" t="s">
        <v>225</v>
      </c>
      <c r="E11890" t="s">
        <v>56</v>
      </c>
      <c r="F11890">
        <v>16715.62</v>
      </c>
      <c r="G11890" t="s">
        <v>10345</v>
      </c>
    </row>
    <row r="11891" spans="1:7" x14ac:dyDescent="0.3">
      <c r="A11891" s="3">
        <v>39904</v>
      </c>
      <c r="B11891" t="s">
        <v>696</v>
      </c>
      <c r="C11891" t="s">
        <v>9</v>
      </c>
      <c r="D11891" t="s">
        <v>423</v>
      </c>
      <c r="E11891" t="s">
        <v>184</v>
      </c>
      <c r="F11891">
        <v>1857.29</v>
      </c>
      <c r="G11891" t="s">
        <v>10346</v>
      </c>
    </row>
    <row r="11892" spans="1:7" x14ac:dyDescent="0.3">
      <c r="A11892" s="2">
        <v>39904</v>
      </c>
      <c r="B11892" t="s">
        <v>1325</v>
      </c>
      <c r="D11892" t="s">
        <v>186</v>
      </c>
      <c r="E11892" t="s">
        <v>11</v>
      </c>
      <c r="F11892">
        <v>8266.65</v>
      </c>
      <c r="G11892" t="s">
        <v>10347</v>
      </c>
    </row>
    <row r="11893" spans="1:7" x14ac:dyDescent="0.3">
      <c r="A11893" s="3">
        <v>39904</v>
      </c>
      <c r="B11893" t="s">
        <v>696</v>
      </c>
      <c r="C11893" t="s">
        <v>9</v>
      </c>
      <c r="D11893" t="s">
        <v>89</v>
      </c>
      <c r="E11893" t="s">
        <v>138</v>
      </c>
      <c r="F11893">
        <v>5511.1</v>
      </c>
      <c r="G11893" t="s">
        <v>10348</v>
      </c>
    </row>
    <row r="11894" spans="1:7" x14ac:dyDescent="0.3">
      <c r="A11894" t="s">
        <v>10002</v>
      </c>
      <c r="B11894" t="s">
        <v>696</v>
      </c>
      <c r="C11894" t="s">
        <v>9</v>
      </c>
      <c r="D11894" t="s">
        <v>232</v>
      </c>
      <c r="E11894" t="s">
        <v>33</v>
      </c>
      <c r="F11894">
        <v>9753.39</v>
      </c>
      <c r="G11894" t="s">
        <v>9516</v>
      </c>
    </row>
    <row r="11895" spans="1:7" x14ac:dyDescent="0.3">
      <c r="A11895" s="2">
        <v>39904</v>
      </c>
      <c r="B11895" t="s">
        <v>696</v>
      </c>
      <c r="C11895" t="s">
        <v>9</v>
      </c>
      <c r="D11895" t="s">
        <v>32</v>
      </c>
      <c r="E11895" t="s">
        <v>138</v>
      </c>
      <c r="F11895">
        <v>2438.35</v>
      </c>
      <c r="G11895" t="s">
        <v>10349</v>
      </c>
    </row>
    <row r="11896" spans="1:7" x14ac:dyDescent="0.3">
      <c r="A11896" s="2">
        <v>39904</v>
      </c>
      <c r="B11896" t="s">
        <v>694</v>
      </c>
      <c r="C11896" t="s">
        <v>39</v>
      </c>
      <c r="D11896" t="s">
        <v>40</v>
      </c>
      <c r="E11896" t="s">
        <v>41</v>
      </c>
      <c r="F11896">
        <v>9000.98</v>
      </c>
      <c r="G11896" t="s">
        <v>794</v>
      </c>
    </row>
    <row r="11897" spans="1:7" x14ac:dyDescent="0.3">
      <c r="A11897" t="s">
        <v>10003</v>
      </c>
      <c r="B11897" t="s">
        <v>696</v>
      </c>
      <c r="C11897" t="s">
        <v>39</v>
      </c>
      <c r="D11897" t="s">
        <v>149</v>
      </c>
      <c r="E11897" t="s">
        <v>126</v>
      </c>
      <c r="F11897">
        <v>9000.98</v>
      </c>
      <c r="G11897" t="s">
        <v>9471</v>
      </c>
    </row>
    <row r="11898" spans="1:7" x14ac:dyDescent="0.3">
      <c r="A11898" s="2">
        <v>39904</v>
      </c>
      <c r="B11898" t="s">
        <v>1850</v>
      </c>
      <c r="C11898" t="s">
        <v>39</v>
      </c>
      <c r="D11898" t="s">
        <v>149</v>
      </c>
      <c r="E11898" t="s">
        <v>17</v>
      </c>
      <c r="F11898">
        <v>4500.49</v>
      </c>
      <c r="G11898" t="s">
        <v>10350</v>
      </c>
    </row>
    <row r="11899" spans="1:7" x14ac:dyDescent="0.3">
      <c r="B11899" t="s">
        <v>1850</v>
      </c>
      <c r="C11899" t="s">
        <v>39</v>
      </c>
      <c r="D11899" t="s">
        <v>241</v>
      </c>
      <c r="F11899">
        <v>3441.96</v>
      </c>
      <c r="G11899" t="s">
        <v>10351</v>
      </c>
    </row>
    <row r="11900" spans="1:7" x14ac:dyDescent="0.3">
      <c r="A11900" t="s">
        <v>10003</v>
      </c>
      <c r="B11900" t="s">
        <v>696</v>
      </c>
      <c r="C11900" t="s">
        <v>39</v>
      </c>
      <c r="D11900" t="s">
        <v>200</v>
      </c>
      <c r="E11900" t="s">
        <v>84</v>
      </c>
      <c r="F11900">
        <v>8031.25</v>
      </c>
      <c r="G11900" t="s">
        <v>10352</v>
      </c>
    </row>
    <row r="11901" spans="1:7" x14ac:dyDescent="0.3">
      <c r="A11901" s="2">
        <v>39904</v>
      </c>
      <c r="B11901" t="s">
        <v>696</v>
      </c>
      <c r="C11901" t="s">
        <v>39</v>
      </c>
      <c r="D11901" t="s">
        <v>59</v>
      </c>
      <c r="E11901" t="s">
        <v>41</v>
      </c>
      <c r="F11901">
        <v>4023.08</v>
      </c>
      <c r="G11901" t="s">
        <v>10353</v>
      </c>
    </row>
    <row r="11902" spans="1:7" x14ac:dyDescent="0.3">
      <c r="A11902" s="2">
        <v>39904</v>
      </c>
      <c r="B11902" t="s">
        <v>1311</v>
      </c>
      <c r="C11902" t="s">
        <v>39</v>
      </c>
      <c r="D11902" t="s">
        <v>59</v>
      </c>
      <c r="E11902" t="s">
        <v>156</v>
      </c>
      <c r="F11902">
        <v>4023.08</v>
      </c>
      <c r="G11902" t="s">
        <v>10354</v>
      </c>
    </row>
    <row r="11903" spans="1:7" x14ac:dyDescent="0.3">
      <c r="A11903" t="s">
        <v>10003</v>
      </c>
      <c r="B11903" t="s">
        <v>696</v>
      </c>
      <c r="C11903" t="s">
        <v>39</v>
      </c>
      <c r="D11903" t="s">
        <v>310</v>
      </c>
      <c r="E11903" t="s">
        <v>116</v>
      </c>
      <c r="F11903" s="1">
        <v>2011</v>
      </c>
      <c r="G11903" t="s">
        <v>10355</v>
      </c>
    </row>
    <row r="11904" spans="1:7" x14ac:dyDescent="0.3">
      <c r="A11904" t="s">
        <v>10003</v>
      </c>
      <c r="B11904" t="s">
        <v>696</v>
      </c>
      <c r="C11904" t="s">
        <v>39</v>
      </c>
      <c r="D11904" t="s">
        <v>550</v>
      </c>
      <c r="E11904" t="s">
        <v>159</v>
      </c>
      <c r="F11904">
        <v>9403.9599999999991</v>
      </c>
      <c r="G11904" t="s">
        <v>707</v>
      </c>
    </row>
    <row r="11905" spans="1:7" x14ac:dyDescent="0.3">
      <c r="A11905" t="s">
        <v>10002</v>
      </c>
      <c r="B11905" t="s">
        <v>696</v>
      </c>
      <c r="D11905" t="s">
        <v>120</v>
      </c>
      <c r="E11905" t="s">
        <v>292</v>
      </c>
      <c r="F11905">
        <v>5642.38</v>
      </c>
      <c r="G11905" t="s">
        <v>10356</v>
      </c>
    </row>
    <row r="11906" spans="1:7" x14ac:dyDescent="0.3">
      <c r="A11906" t="s">
        <v>10002</v>
      </c>
      <c r="B11906" t="s">
        <v>696</v>
      </c>
      <c r="D11906" t="s">
        <v>63</v>
      </c>
      <c r="E11906" t="s">
        <v>71</v>
      </c>
      <c r="F11906">
        <v>3761.58</v>
      </c>
      <c r="G11906" t="s">
        <v>2405</v>
      </c>
    </row>
    <row r="11907" spans="1:7" x14ac:dyDescent="0.3">
      <c r="A11907" s="2">
        <v>39904</v>
      </c>
      <c r="B11907" t="s">
        <v>715</v>
      </c>
      <c r="C11907" t="s">
        <v>39</v>
      </c>
      <c r="D11907" t="s">
        <v>384</v>
      </c>
      <c r="E11907" t="s">
        <v>487</v>
      </c>
      <c r="F11907">
        <v>14727.52</v>
      </c>
      <c r="G11907" t="s">
        <v>4569</v>
      </c>
    </row>
    <row r="11908" spans="1:7" x14ac:dyDescent="0.3">
      <c r="A11908" t="s">
        <v>9570</v>
      </c>
      <c r="B11908" t="s">
        <v>698</v>
      </c>
      <c r="C11908" t="s">
        <v>39</v>
      </c>
      <c r="D11908" t="s">
        <v>171</v>
      </c>
      <c r="E11908" t="s">
        <v>60</v>
      </c>
      <c r="F11908">
        <v>6311.8</v>
      </c>
      <c r="G11908" t="s">
        <v>10357</v>
      </c>
    </row>
    <row r="11909" spans="1:7" x14ac:dyDescent="0.3">
      <c r="A11909" t="s">
        <v>10003</v>
      </c>
      <c r="B11909" t="s">
        <v>718</v>
      </c>
      <c r="C11909" t="s">
        <v>9</v>
      </c>
      <c r="D11909" t="s">
        <v>131</v>
      </c>
      <c r="E11909" t="s">
        <v>220</v>
      </c>
      <c r="F11909">
        <v>13407.96</v>
      </c>
      <c r="G11909" t="s">
        <v>10358</v>
      </c>
    </row>
    <row r="11910" spans="1:7" x14ac:dyDescent="0.3">
      <c r="A11910" t="s">
        <v>9652</v>
      </c>
      <c r="B11910" t="s">
        <v>1337</v>
      </c>
      <c r="D11910" t="s">
        <v>131</v>
      </c>
      <c r="E11910" t="s">
        <v>806</v>
      </c>
      <c r="F11910">
        <v>5746.27</v>
      </c>
      <c r="G11910" t="s">
        <v>10359</v>
      </c>
    </row>
    <row r="11911" spans="1:7" x14ac:dyDescent="0.3">
      <c r="A11911" s="3">
        <v>39904</v>
      </c>
      <c r="B11911" t="s">
        <v>718</v>
      </c>
      <c r="C11911" t="s">
        <v>9</v>
      </c>
      <c r="D11911" t="s">
        <v>412</v>
      </c>
      <c r="E11911" t="s">
        <v>626</v>
      </c>
      <c r="F11911">
        <v>11908.67</v>
      </c>
      <c r="G11911" t="s">
        <v>1596</v>
      </c>
    </row>
    <row r="11912" spans="1:7" x14ac:dyDescent="0.3">
      <c r="A11912" s="2">
        <v>39904</v>
      </c>
      <c r="B11912" t="s">
        <v>1335</v>
      </c>
      <c r="C11912" t="s">
        <v>9</v>
      </c>
      <c r="D11912" t="s">
        <v>588</v>
      </c>
      <c r="E11912" t="s">
        <v>96</v>
      </c>
      <c r="G11912" t="s">
        <v>10360</v>
      </c>
    </row>
    <row r="11913" spans="1:7" x14ac:dyDescent="0.3">
      <c r="A11913" t="s">
        <v>10003</v>
      </c>
      <c r="B11913" t="s">
        <v>741</v>
      </c>
      <c r="C11913" t="s">
        <v>9</v>
      </c>
      <c r="D11913" t="s">
        <v>328</v>
      </c>
      <c r="E11913" t="s">
        <v>233</v>
      </c>
      <c r="F11913">
        <v>12542.74</v>
      </c>
      <c r="G11913" t="s">
        <v>10361</v>
      </c>
    </row>
    <row r="11914" spans="1:7" x14ac:dyDescent="0.3">
      <c r="A11914" s="2">
        <v>39904</v>
      </c>
      <c r="B11914" t="s">
        <v>718</v>
      </c>
      <c r="C11914" t="s">
        <v>9</v>
      </c>
      <c r="D11914" t="s">
        <v>29</v>
      </c>
      <c r="E11914" t="s">
        <v>184</v>
      </c>
      <c r="F11914" s="1">
        <v>8361</v>
      </c>
      <c r="G11914" t="s">
        <v>10362</v>
      </c>
    </row>
    <row r="11915" spans="1:7" x14ac:dyDescent="0.3">
      <c r="A11915" t="s">
        <v>9652</v>
      </c>
      <c r="B11915" t="s">
        <v>1866</v>
      </c>
      <c r="C11915" t="s">
        <v>9</v>
      </c>
      <c r="D11915" t="s">
        <v>95</v>
      </c>
      <c r="E11915" t="s">
        <v>220</v>
      </c>
      <c r="F11915">
        <v>11384.64</v>
      </c>
      <c r="G11915" t="s">
        <v>10363</v>
      </c>
    </row>
    <row r="11916" spans="1:7" x14ac:dyDescent="0.3">
      <c r="A11916" t="s">
        <v>10002</v>
      </c>
      <c r="B11916" t="s">
        <v>718</v>
      </c>
      <c r="C11916" t="s">
        <v>9</v>
      </c>
      <c r="D11916" t="s">
        <v>232</v>
      </c>
      <c r="E11916" t="s">
        <v>30</v>
      </c>
      <c r="F11916" s="1">
        <v>2846</v>
      </c>
      <c r="G11916" t="s">
        <v>10364</v>
      </c>
    </row>
    <row r="11917" spans="1:7" x14ac:dyDescent="0.3">
      <c r="A11917" t="s">
        <v>10003</v>
      </c>
      <c r="B11917" t="s">
        <v>1346</v>
      </c>
      <c r="C11917" t="s">
        <v>39</v>
      </c>
      <c r="D11917" t="s">
        <v>149</v>
      </c>
      <c r="E11917" t="s">
        <v>48</v>
      </c>
      <c r="F11917" t="s">
        <v>10365</v>
      </c>
      <c r="G11917" t="s">
        <v>10366</v>
      </c>
    </row>
    <row r="11918" spans="1:7" x14ac:dyDescent="0.3">
      <c r="A11918" t="s">
        <v>9570</v>
      </c>
      <c r="B11918" t="s">
        <v>741</v>
      </c>
      <c r="C11918" t="s">
        <v>39</v>
      </c>
      <c r="D11918" t="s">
        <v>92</v>
      </c>
      <c r="E11918" t="s">
        <v>609</v>
      </c>
      <c r="F11918">
        <v>8566.9</v>
      </c>
      <c r="G11918" t="s">
        <v>10367</v>
      </c>
    </row>
    <row r="11919" spans="1:7" x14ac:dyDescent="0.3">
      <c r="A11919" t="s">
        <v>10003</v>
      </c>
      <c r="B11919" t="s">
        <v>718</v>
      </c>
      <c r="C11919" t="s">
        <v>39</v>
      </c>
      <c r="D11919" t="s">
        <v>98</v>
      </c>
      <c r="E11919" t="e">
        <f>- other Disposal</f>
        <v>#NAME?</v>
      </c>
      <c r="F11919">
        <v>4283.45</v>
      </c>
      <c r="G11919" t="s">
        <v>1334</v>
      </c>
    </row>
    <row r="11920" spans="1:7" x14ac:dyDescent="0.3">
      <c r="A11920" s="2">
        <v>39904</v>
      </c>
      <c r="B11920" t="s">
        <v>718</v>
      </c>
      <c r="C11920" t="s">
        <v>39</v>
      </c>
      <c r="D11920" t="s">
        <v>155</v>
      </c>
      <c r="E11920" t="s">
        <v>153</v>
      </c>
      <c r="F11920">
        <v>7792.07</v>
      </c>
      <c r="G11920" t="s">
        <v>10368</v>
      </c>
    </row>
    <row r="11921" spans="1:7" x14ac:dyDescent="0.3">
      <c r="A11921" s="3">
        <v>39904</v>
      </c>
      <c r="C11921" t="s">
        <v>39</v>
      </c>
      <c r="D11921" t="s">
        <v>47</v>
      </c>
      <c r="E11921" t="s">
        <v>292</v>
      </c>
      <c r="F11921">
        <v>18181.5</v>
      </c>
      <c r="G11921" t="s">
        <v>10369</v>
      </c>
    </row>
    <row r="11922" spans="1:7" x14ac:dyDescent="0.3">
      <c r="A11922" s="3">
        <v>39904</v>
      </c>
      <c r="B11922" t="s">
        <v>718</v>
      </c>
      <c r="C11922" t="s">
        <v>39</v>
      </c>
      <c r="D11922" t="s">
        <v>244</v>
      </c>
      <c r="E11922" t="s">
        <v>153</v>
      </c>
      <c r="F11922">
        <v>7802.96</v>
      </c>
      <c r="G11922" t="s">
        <v>10370</v>
      </c>
    </row>
    <row r="11923" spans="1:7" x14ac:dyDescent="0.3">
      <c r="A11923" t="s">
        <v>10003</v>
      </c>
      <c r="B11923" t="s">
        <v>1866</v>
      </c>
      <c r="C11923" t="s">
        <v>39</v>
      </c>
      <c r="D11923" t="s">
        <v>110</v>
      </c>
      <c r="E11923" t="s">
        <v>156</v>
      </c>
      <c r="F11923">
        <v>7802.96</v>
      </c>
      <c r="G11923" t="s">
        <v>2216</v>
      </c>
    </row>
    <row r="11924" spans="1:7" x14ac:dyDescent="0.3">
      <c r="A11924" s="3">
        <v>39904</v>
      </c>
      <c r="C11924" t="s">
        <v>39</v>
      </c>
      <c r="D11924" t="s">
        <v>244</v>
      </c>
      <c r="E11924" t="s">
        <v>75</v>
      </c>
      <c r="F11924">
        <v>3901.48</v>
      </c>
      <c r="G11924" t="s">
        <v>10371</v>
      </c>
    </row>
    <row r="11925" spans="1:7" x14ac:dyDescent="0.3">
      <c r="A11925" t="s">
        <v>10003</v>
      </c>
      <c r="B11925" t="s">
        <v>718</v>
      </c>
      <c r="D11925" t="s">
        <v>1445</v>
      </c>
      <c r="E11925" t="s">
        <v>159</v>
      </c>
      <c r="F11925">
        <v>4567.67</v>
      </c>
      <c r="G11925" t="s">
        <v>10372</v>
      </c>
    </row>
    <row r="11926" spans="1:7" x14ac:dyDescent="0.3">
      <c r="A11926" s="2">
        <v>39904</v>
      </c>
      <c r="B11926" t="s">
        <v>1337</v>
      </c>
      <c r="C11926" t="s">
        <v>39</v>
      </c>
      <c r="D11926" t="s">
        <v>122</v>
      </c>
      <c r="E11926" t="s">
        <v>292</v>
      </c>
      <c r="F11926">
        <v>2740.6</v>
      </c>
      <c r="G11926" t="s">
        <v>10373</v>
      </c>
    </row>
    <row r="11927" spans="1:7" x14ac:dyDescent="0.3">
      <c r="A11927" s="2">
        <v>39904</v>
      </c>
      <c r="C11927" t="s">
        <v>39</v>
      </c>
      <c r="D11927" t="s">
        <v>70</v>
      </c>
      <c r="F11927">
        <v>1827.07</v>
      </c>
      <c r="G11927" t="s">
        <v>10374</v>
      </c>
    </row>
    <row r="11928" spans="1:7" x14ac:dyDescent="0.3">
      <c r="A11928" t="s">
        <v>9612</v>
      </c>
      <c r="B11928" t="s">
        <v>718</v>
      </c>
      <c r="C11928" t="s">
        <v>39</v>
      </c>
      <c r="D11928" t="s">
        <v>382</v>
      </c>
      <c r="E11928" t="s">
        <v>609</v>
      </c>
      <c r="F11928">
        <v>10748.58</v>
      </c>
      <c r="G11928" t="s">
        <v>10375</v>
      </c>
    </row>
    <row r="11929" spans="1:7" x14ac:dyDescent="0.3">
      <c r="A11929" s="3">
        <v>39904</v>
      </c>
      <c r="C11929" t="s">
        <v>39</v>
      </c>
      <c r="D11929" t="s">
        <v>384</v>
      </c>
      <c r="E11929" t="s">
        <v>385</v>
      </c>
      <c r="G11929" t="s">
        <v>10376</v>
      </c>
    </row>
    <row r="11930" spans="1:7" x14ac:dyDescent="0.3">
      <c r="A11930" s="2">
        <v>39904</v>
      </c>
      <c r="C11930" t="s">
        <v>9</v>
      </c>
      <c r="D11930" t="s">
        <v>175</v>
      </c>
      <c r="E11930" t="s">
        <v>11</v>
      </c>
      <c r="F11930">
        <v>15294.75</v>
      </c>
      <c r="G11930" t="s">
        <v>10377</v>
      </c>
    </row>
    <row r="11931" spans="1:7" x14ac:dyDescent="0.3">
      <c r="A11931" t="s">
        <v>10003</v>
      </c>
      <c r="B11931" t="s">
        <v>745</v>
      </c>
      <c r="C11931" t="s">
        <v>9</v>
      </c>
      <c r="D11931" t="s">
        <v>10</v>
      </c>
      <c r="E11931" t="s">
        <v>184</v>
      </c>
      <c r="F11931">
        <v>6554.89</v>
      </c>
      <c r="G11931" t="s">
        <v>10378</v>
      </c>
    </row>
    <row r="11932" spans="1:7" x14ac:dyDescent="0.3">
      <c r="A11932" t="s">
        <v>10003</v>
      </c>
      <c r="B11932" t="s">
        <v>745</v>
      </c>
      <c r="C11932" t="s">
        <v>9</v>
      </c>
      <c r="D11932" t="s">
        <v>92</v>
      </c>
      <c r="E11932" t="s">
        <v>114</v>
      </c>
      <c r="F11932" t="s">
        <v>10379</v>
      </c>
      <c r="G11932" t="s">
        <v>10380</v>
      </c>
    </row>
    <row r="11933" spans="1:7" x14ac:dyDescent="0.3">
      <c r="A11933" s="2">
        <v>39904</v>
      </c>
      <c r="B11933" t="s">
        <v>745</v>
      </c>
      <c r="C11933" t="s">
        <v>9</v>
      </c>
      <c r="D11933" t="s">
        <v>225</v>
      </c>
      <c r="E11933" t="s">
        <v>184</v>
      </c>
      <c r="F11933">
        <v>1857.59</v>
      </c>
      <c r="G11933" t="s">
        <v>10381</v>
      </c>
    </row>
    <row r="11934" spans="1:7" x14ac:dyDescent="0.3">
      <c r="A11934" t="s">
        <v>10003</v>
      </c>
      <c r="C11934" t="s">
        <v>9</v>
      </c>
      <c r="D11934" t="s">
        <v>89</v>
      </c>
      <c r="E11934" t="s">
        <v>27</v>
      </c>
      <c r="F11934">
        <v>10167.780000000001</v>
      </c>
      <c r="G11934" t="s">
        <v>10382</v>
      </c>
    </row>
    <row r="11935" spans="1:7" x14ac:dyDescent="0.3">
      <c r="A11935" s="3">
        <v>39904</v>
      </c>
      <c r="B11935" t="s">
        <v>745</v>
      </c>
      <c r="C11935" t="s">
        <v>9</v>
      </c>
      <c r="D11935" t="s">
        <v>89</v>
      </c>
      <c r="E11935" t="s">
        <v>81</v>
      </c>
      <c r="F11935">
        <v>6778.52</v>
      </c>
      <c r="G11935" t="s">
        <v>10383</v>
      </c>
    </row>
    <row r="11936" spans="1:7" x14ac:dyDescent="0.3">
      <c r="A11936" s="2">
        <v>39904</v>
      </c>
      <c r="C11936" t="s">
        <v>9</v>
      </c>
      <c r="D11936" t="s">
        <v>35</v>
      </c>
      <c r="E11936" t="s">
        <v>592</v>
      </c>
      <c r="F11936">
        <v>10574.86</v>
      </c>
      <c r="G11936" t="s">
        <v>10384</v>
      </c>
    </row>
    <row r="11937" spans="1:7" x14ac:dyDescent="0.3">
      <c r="A11937" t="s">
        <v>10002</v>
      </c>
      <c r="B11937" t="s">
        <v>745</v>
      </c>
      <c r="C11937" t="s">
        <v>9</v>
      </c>
      <c r="D11937" t="s">
        <v>32</v>
      </c>
      <c r="E11937" t="s">
        <v>986</v>
      </c>
      <c r="F11937">
        <v>2643.72</v>
      </c>
      <c r="G11937" t="s">
        <v>4449</v>
      </c>
    </row>
    <row r="11938" spans="1:7" x14ac:dyDescent="0.3">
      <c r="A11938" s="3">
        <v>39904</v>
      </c>
      <c r="B11938" t="s">
        <v>745</v>
      </c>
      <c r="D11938" t="s">
        <v>147</v>
      </c>
      <c r="E11938" t="s">
        <v>41</v>
      </c>
      <c r="F11938">
        <v>5410.34</v>
      </c>
      <c r="G11938" t="s">
        <v>10385</v>
      </c>
    </row>
    <row r="11939" spans="1:7" x14ac:dyDescent="0.3">
      <c r="A11939" t="s">
        <v>10003</v>
      </c>
      <c r="B11939" t="s">
        <v>751</v>
      </c>
      <c r="C11939" t="s">
        <v>39</v>
      </c>
      <c r="D11939" t="s">
        <v>147</v>
      </c>
      <c r="E11939" t="s">
        <v>128</v>
      </c>
      <c r="F11939">
        <v>5410.34</v>
      </c>
      <c r="G11939" t="s">
        <v>10386</v>
      </c>
    </row>
    <row r="11940" spans="1:7" x14ac:dyDescent="0.3">
      <c r="A11940" s="2">
        <v>39904</v>
      </c>
      <c r="B11940" t="s">
        <v>745</v>
      </c>
      <c r="C11940" t="s">
        <v>39</v>
      </c>
      <c r="D11940" t="s">
        <v>40</v>
      </c>
      <c r="E11940" t="s">
        <v>412</v>
      </c>
      <c r="F11940" s="1">
        <v>2705</v>
      </c>
      <c r="G11940" t="s">
        <v>10387</v>
      </c>
    </row>
    <row r="11941" spans="1:7" x14ac:dyDescent="0.3">
      <c r="A11941" t="s">
        <v>10003</v>
      </c>
      <c r="B11941" t="s">
        <v>745</v>
      </c>
      <c r="C11941" t="s">
        <v>39</v>
      </c>
      <c r="D11941" t="s">
        <v>2071</v>
      </c>
      <c r="E11941" t="s">
        <v>620</v>
      </c>
      <c r="G11941" t="s">
        <v>10388</v>
      </c>
    </row>
    <row r="11942" spans="1:7" x14ac:dyDescent="0.3">
      <c r="A11942" t="s">
        <v>10003</v>
      </c>
      <c r="B11942" t="s">
        <v>745</v>
      </c>
      <c r="C11942" t="s">
        <v>39</v>
      </c>
      <c r="D11942" t="s">
        <v>155</v>
      </c>
      <c r="E11942" t="s">
        <v>68</v>
      </c>
      <c r="F11942">
        <v>12219.14</v>
      </c>
      <c r="G11942" t="s">
        <v>10389</v>
      </c>
    </row>
    <row r="11943" spans="1:7" x14ac:dyDescent="0.3">
      <c r="A11943" t="s">
        <v>10003</v>
      </c>
      <c r="C11943" t="s">
        <v>39</v>
      </c>
      <c r="D11943" t="s">
        <v>277</v>
      </c>
      <c r="E11943" t="s">
        <v>159</v>
      </c>
      <c r="F11943">
        <v>8423.39</v>
      </c>
      <c r="G11943" t="s">
        <v>10390</v>
      </c>
    </row>
    <row r="11944" spans="1:7" x14ac:dyDescent="0.3">
      <c r="A11944" s="2">
        <v>39904</v>
      </c>
      <c r="B11944" t="s">
        <v>745</v>
      </c>
      <c r="C11944" t="s">
        <v>39</v>
      </c>
      <c r="D11944" t="s">
        <v>53</v>
      </c>
      <c r="E11944" t="s">
        <v>114</v>
      </c>
      <c r="F11944">
        <v>8423.39</v>
      </c>
      <c r="G11944" t="s">
        <v>10391</v>
      </c>
    </row>
    <row r="11945" spans="1:7" x14ac:dyDescent="0.3">
      <c r="A11945" s="3">
        <v>39904</v>
      </c>
      <c r="B11945" t="s">
        <v>745</v>
      </c>
      <c r="C11945" t="s">
        <v>39</v>
      </c>
      <c r="D11945" t="s">
        <v>92</v>
      </c>
      <c r="E11945" t="s">
        <v>123</v>
      </c>
      <c r="G11945" t="s">
        <v>10392</v>
      </c>
    </row>
    <row r="11946" spans="1:7" x14ac:dyDescent="0.3">
      <c r="A11946" t="s">
        <v>9573</v>
      </c>
      <c r="B11946" t="s">
        <v>1367</v>
      </c>
      <c r="C11946" t="s">
        <v>39</v>
      </c>
      <c r="D11946" t="s">
        <v>122</v>
      </c>
      <c r="E11946" t="s">
        <v>159</v>
      </c>
      <c r="F11946">
        <v>8679.7099999999991</v>
      </c>
      <c r="G11946" t="s">
        <v>201</v>
      </c>
    </row>
    <row r="11947" spans="1:7" x14ac:dyDescent="0.3">
      <c r="A11947" s="3">
        <v>39904</v>
      </c>
      <c r="B11947" t="s">
        <v>2382</v>
      </c>
      <c r="C11947" t="s">
        <v>39</v>
      </c>
      <c r="D11947" t="s">
        <v>122</v>
      </c>
      <c r="E11947" t="s">
        <v>21</v>
      </c>
      <c r="F11947">
        <v>5207.83</v>
      </c>
      <c r="G11947" t="s">
        <v>10393</v>
      </c>
    </row>
    <row r="11948" spans="1:7" x14ac:dyDescent="0.3">
      <c r="A11948" t="s">
        <v>10003</v>
      </c>
      <c r="B11948" t="s">
        <v>745</v>
      </c>
      <c r="C11948" t="s">
        <v>39</v>
      </c>
      <c r="D11948" t="s">
        <v>120</v>
      </c>
      <c r="E11948" t="s">
        <v>75</v>
      </c>
      <c r="F11948">
        <v>3471.88</v>
      </c>
      <c r="G11948" t="s">
        <v>10394</v>
      </c>
    </row>
    <row r="11949" spans="1:7" x14ac:dyDescent="0.3">
      <c r="B11949" t="s">
        <v>745</v>
      </c>
      <c r="C11949" t="s">
        <v>39</v>
      </c>
      <c r="D11949" t="s">
        <v>382</v>
      </c>
      <c r="E11949" t="s">
        <v>126</v>
      </c>
      <c r="F11949">
        <v>16246.46</v>
      </c>
      <c r="G11949" t="s">
        <v>10395</v>
      </c>
    </row>
    <row r="11950" spans="1:7" x14ac:dyDescent="0.3">
      <c r="A11950" t="s">
        <v>10002</v>
      </c>
      <c r="B11950" t="s">
        <v>1879</v>
      </c>
      <c r="C11950" t="s">
        <v>39</v>
      </c>
      <c r="D11950" t="s">
        <v>168</v>
      </c>
      <c r="E11950" t="s">
        <v>75</v>
      </c>
      <c r="F11950">
        <v>6962.77</v>
      </c>
      <c r="G11950" t="s">
        <v>1576</v>
      </c>
    </row>
    <row r="11951" spans="1:7" x14ac:dyDescent="0.3">
      <c r="A11951" t="s">
        <v>9573</v>
      </c>
      <c r="B11951" t="s">
        <v>775</v>
      </c>
      <c r="C11951" t="s">
        <v>9</v>
      </c>
      <c r="D11951" t="s">
        <v>175</v>
      </c>
      <c r="E11951" t="s">
        <v>27</v>
      </c>
      <c r="F11951">
        <v>9190.7099999999991</v>
      </c>
      <c r="G11951" t="s">
        <v>10396</v>
      </c>
    </row>
    <row r="11952" spans="1:7" x14ac:dyDescent="0.3">
      <c r="A11952" t="s">
        <v>10003</v>
      </c>
      <c r="B11952" t="s">
        <v>773</v>
      </c>
      <c r="C11952" t="s">
        <v>9</v>
      </c>
      <c r="D11952" t="s">
        <v>16</v>
      </c>
      <c r="F11952">
        <v>3938.88</v>
      </c>
      <c r="G11952" t="s">
        <v>10397</v>
      </c>
    </row>
    <row r="11953" spans="1:7" x14ac:dyDescent="0.3">
      <c r="A11953" t="s">
        <v>10003</v>
      </c>
      <c r="B11953" t="s">
        <v>773</v>
      </c>
      <c r="C11953" t="s">
        <v>9</v>
      </c>
      <c r="E11953" t="s">
        <v>626</v>
      </c>
      <c r="F11953">
        <v>10724.18</v>
      </c>
      <c r="G11953" t="s">
        <v>10398</v>
      </c>
    </row>
    <row r="11954" spans="1:7" x14ac:dyDescent="0.3">
      <c r="A11954" t="s">
        <v>10002</v>
      </c>
      <c r="B11954" t="s">
        <v>797</v>
      </c>
      <c r="C11954" t="s">
        <v>9</v>
      </c>
      <c r="D11954" t="s">
        <v>259</v>
      </c>
      <c r="E11954" t="s">
        <v>184</v>
      </c>
      <c r="F11954">
        <v>1191.58</v>
      </c>
      <c r="G11954" t="s">
        <v>10399</v>
      </c>
    </row>
    <row r="11955" spans="1:7" x14ac:dyDescent="0.3">
      <c r="A11955" t="s">
        <v>10003</v>
      </c>
      <c r="B11955" t="s">
        <v>773</v>
      </c>
      <c r="C11955" t="s">
        <v>9</v>
      </c>
      <c r="D11955" t="s">
        <v>328</v>
      </c>
      <c r="E11955" t="s">
        <v>220</v>
      </c>
      <c r="F11955" s="1">
        <v>14057</v>
      </c>
      <c r="G11955" t="s">
        <v>1272</v>
      </c>
    </row>
    <row r="11956" spans="1:7" x14ac:dyDescent="0.3">
      <c r="A11956" s="2">
        <v>39904</v>
      </c>
      <c r="B11956" t="s">
        <v>773</v>
      </c>
      <c r="C11956" t="s">
        <v>9</v>
      </c>
      <c r="D11956" t="s">
        <v>295</v>
      </c>
      <c r="E11956" t="s">
        <v>96</v>
      </c>
      <c r="F11956">
        <v>9371.94</v>
      </c>
      <c r="G11956" t="s">
        <v>2216</v>
      </c>
    </row>
    <row r="11957" spans="1:7" x14ac:dyDescent="0.3">
      <c r="A11957" t="s">
        <v>9652</v>
      </c>
      <c r="B11957" t="s">
        <v>773</v>
      </c>
      <c r="C11957" t="s">
        <v>9</v>
      </c>
      <c r="D11957" t="s">
        <v>299</v>
      </c>
      <c r="E11957" t="s">
        <v>263</v>
      </c>
      <c r="F11957">
        <v>11569.04</v>
      </c>
      <c r="G11957" t="s">
        <v>10400</v>
      </c>
    </row>
    <row r="11958" spans="1:7" x14ac:dyDescent="0.3">
      <c r="A11958" t="s">
        <v>10002</v>
      </c>
      <c r="B11958" t="s">
        <v>778</v>
      </c>
      <c r="C11958" t="s">
        <v>9</v>
      </c>
      <c r="D11958" t="s">
        <v>92</v>
      </c>
      <c r="E11958" t="s">
        <v>184</v>
      </c>
      <c r="F11958">
        <v>2892.26</v>
      </c>
      <c r="G11958" t="s">
        <v>10401</v>
      </c>
    </row>
    <row r="11959" spans="1:7" x14ac:dyDescent="0.3">
      <c r="A11959" s="2">
        <v>39904</v>
      </c>
      <c r="B11959" t="s">
        <v>773</v>
      </c>
      <c r="C11959" t="s">
        <v>39</v>
      </c>
      <c r="D11959" t="s">
        <v>304</v>
      </c>
      <c r="E11959" t="s">
        <v>153</v>
      </c>
      <c r="G11959" t="s">
        <v>10402</v>
      </c>
    </row>
    <row r="11960" spans="1:7" x14ac:dyDescent="0.3">
      <c r="A11960" s="3">
        <v>39904</v>
      </c>
      <c r="B11960" t="s">
        <v>773</v>
      </c>
      <c r="C11960" t="s">
        <v>39</v>
      </c>
      <c r="D11960" t="s">
        <v>102</v>
      </c>
      <c r="E11960" t="s">
        <v>43</v>
      </c>
      <c r="F11960">
        <v>9129.64</v>
      </c>
      <c r="G11960" t="s">
        <v>10403</v>
      </c>
    </row>
    <row r="11961" spans="1:7" x14ac:dyDescent="0.3">
      <c r="A11961" t="s">
        <v>10003</v>
      </c>
      <c r="B11961" t="s">
        <v>773</v>
      </c>
      <c r="C11961" t="s">
        <v>39</v>
      </c>
      <c r="D11961" t="s">
        <v>45</v>
      </c>
      <c r="E11961" t="s">
        <v>412</v>
      </c>
      <c r="F11961">
        <v>4564.82</v>
      </c>
      <c r="G11961" t="s">
        <v>10404</v>
      </c>
    </row>
    <row r="11962" spans="1:7" x14ac:dyDescent="0.3">
      <c r="A11962" s="3">
        <v>39904</v>
      </c>
      <c r="B11962" t="s">
        <v>773</v>
      </c>
      <c r="C11962" t="s">
        <v>39</v>
      </c>
      <c r="D11962" t="s">
        <v>200</v>
      </c>
      <c r="E11962" t="s">
        <v>208</v>
      </c>
      <c r="F11962">
        <v>6067.7</v>
      </c>
      <c r="G11962" t="s">
        <v>1956</v>
      </c>
    </row>
    <row r="11963" spans="1:7" x14ac:dyDescent="0.3">
      <c r="B11963" t="s">
        <v>773</v>
      </c>
      <c r="C11963" t="s">
        <v>39</v>
      </c>
      <c r="D11963" t="s">
        <v>435</v>
      </c>
      <c r="E11963" t="s">
        <v>56</v>
      </c>
      <c r="F11963">
        <v>14157.95</v>
      </c>
      <c r="G11963" t="s">
        <v>1272</v>
      </c>
    </row>
    <row r="11964" spans="1:7" x14ac:dyDescent="0.3">
      <c r="A11964" t="s">
        <v>10002</v>
      </c>
      <c r="B11964" t="s">
        <v>773</v>
      </c>
      <c r="C11964" t="s">
        <v>39</v>
      </c>
      <c r="D11964" t="s">
        <v>113</v>
      </c>
      <c r="E11964" t="s">
        <v>620</v>
      </c>
      <c r="F11964">
        <v>6003.72</v>
      </c>
      <c r="G11964" t="s">
        <v>4249</v>
      </c>
    </row>
    <row r="11965" spans="1:7" x14ac:dyDescent="0.3">
      <c r="A11965" t="s">
        <v>10003</v>
      </c>
      <c r="B11965" t="s">
        <v>773</v>
      </c>
      <c r="C11965" t="s">
        <v>39</v>
      </c>
      <c r="D11965" t="s">
        <v>53</v>
      </c>
      <c r="E11965" t="s">
        <v>114</v>
      </c>
      <c r="F11965">
        <v>6003.72</v>
      </c>
      <c r="G11965" t="s">
        <v>7154</v>
      </c>
    </row>
    <row r="11966" spans="1:7" x14ac:dyDescent="0.3">
      <c r="A11966" t="s">
        <v>10003</v>
      </c>
      <c r="B11966" t="s">
        <v>773</v>
      </c>
      <c r="C11966" t="s">
        <v>39</v>
      </c>
      <c r="D11966" t="s">
        <v>113</v>
      </c>
      <c r="E11966" t="s">
        <v>116</v>
      </c>
      <c r="F11966">
        <v>3001.86</v>
      </c>
      <c r="G11966" t="s">
        <v>1228</v>
      </c>
    </row>
    <row r="11967" spans="1:7" x14ac:dyDescent="0.3">
      <c r="A11967" t="s">
        <v>10003</v>
      </c>
      <c r="B11967" t="s">
        <v>795</v>
      </c>
      <c r="C11967" t="s">
        <v>39</v>
      </c>
      <c r="D11967" t="s">
        <v>902</v>
      </c>
      <c r="E11967" t="s">
        <v>41</v>
      </c>
      <c r="F11967">
        <v>8414.74</v>
      </c>
      <c r="G11967" t="s">
        <v>10405</v>
      </c>
    </row>
    <row r="11968" spans="1:7" x14ac:dyDescent="0.3">
      <c r="A11968" t="s">
        <v>10002</v>
      </c>
      <c r="B11968" t="s">
        <v>776</v>
      </c>
      <c r="C11968" t="s">
        <v>39</v>
      </c>
      <c r="D11968" t="s">
        <v>212</v>
      </c>
      <c r="E11968" t="s">
        <v>292</v>
      </c>
      <c r="F11968" t="s">
        <v>10406</v>
      </c>
      <c r="G11968" t="s">
        <v>10407</v>
      </c>
    </row>
    <row r="11969" spans="1:7" x14ac:dyDescent="0.3">
      <c r="A11969" t="s">
        <v>10003</v>
      </c>
      <c r="B11969" t="s">
        <v>1396</v>
      </c>
      <c r="C11969" t="s">
        <v>39</v>
      </c>
      <c r="D11969" t="s">
        <v>212</v>
      </c>
      <c r="E11969" t="s">
        <v>123</v>
      </c>
      <c r="F11969">
        <v>3365.9</v>
      </c>
      <c r="G11969" t="s">
        <v>201</v>
      </c>
    </row>
    <row r="11970" spans="1:7" x14ac:dyDescent="0.3">
      <c r="A11970" t="s">
        <v>10003</v>
      </c>
      <c r="B11970" t="s">
        <v>773</v>
      </c>
      <c r="C11970" t="s">
        <v>39</v>
      </c>
      <c r="D11970" t="s">
        <v>171</v>
      </c>
      <c r="E11970" t="e">
        <f>- composting Recovery</f>
        <v>#NAME?</v>
      </c>
      <c r="F11970">
        <v>7228.9</v>
      </c>
      <c r="G11970" t="s">
        <v>10408</v>
      </c>
    </row>
    <row r="11971" spans="1:7" x14ac:dyDescent="0.3">
      <c r="A11971" s="3">
        <v>39904</v>
      </c>
      <c r="B11971" t="s">
        <v>773</v>
      </c>
      <c r="C11971" t="s">
        <v>39</v>
      </c>
      <c r="D11971" t="s">
        <v>635</v>
      </c>
      <c r="E11971" t="s">
        <v>75</v>
      </c>
      <c r="F11971">
        <v>3098.1</v>
      </c>
      <c r="G11971" t="s">
        <v>10409</v>
      </c>
    </row>
    <row r="11972" spans="1:7" x14ac:dyDescent="0.3">
      <c r="A11972" s="2">
        <v>39904</v>
      </c>
      <c r="B11972" t="s">
        <v>805</v>
      </c>
      <c r="D11972" t="s">
        <v>175</v>
      </c>
      <c r="E11972" t="s">
        <v>263</v>
      </c>
      <c r="F11972">
        <v>9113.86</v>
      </c>
      <c r="G11972" t="s">
        <v>10410</v>
      </c>
    </row>
    <row r="11973" spans="1:7" x14ac:dyDescent="0.3">
      <c r="A11973" s="3">
        <v>39904</v>
      </c>
      <c r="B11973" t="s">
        <v>805</v>
      </c>
      <c r="C11973" t="s">
        <v>9</v>
      </c>
      <c r="D11973" t="s">
        <v>16</v>
      </c>
      <c r="E11973" t="s">
        <v>138</v>
      </c>
      <c r="F11973">
        <v>3905.94</v>
      </c>
      <c r="G11973" t="s">
        <v>10411</v>
      </c>
    </row>
    <row r="11974" spans="1:7" x14ac:dyDescent="0.3">
      <c r="A11974" s="2">
        <v>39904</v>
      </c>
      <c r="B11974" t="s">
        <v>805</v>
      </c>
      <c r="C11974" t="s">
        <v>9</v>
      </c>
      <c r="D11974" t="s">
        <v>183</v>
      </c>
      <c r="E11974" t="s">
        <v>292</v>
      </c>
      <c r="F11974">
        <v>9756.68</v>
      </c>
      <c r="G11974" t="s">
        <v>10412</v>
      </c>
    </row>
    <row r="11975" spans="1:7" x14ac:dyDescent="0.3">
      <c r="A11975" t="s">
        <v>10003</v>
      </c>
      <c r="B11975" t="s">
        <v>805</v>
      </c>
      <c r="C11975" t="s">
        <v>9</v>
      </c>
      <c r="D11975" t="s">
        <v>423</v>
      </c>
      <c r="E11975" t="s">
        <v>138</v>
      </c>
      <c r="F11975">
        <v>1084.08</v>
      </c>
      <c r="G11975" t="s">
        <v>1100</v>
      </c>
    </row>
    <row r="11976" spans="1:7" x14ac:dyDescent="0.3">
      <c r="A11976" t="s">
        <v>10003</v>
      </c>
      <c r="B11976" t="s">
        <v>805</v>
      </c>
      <c r="C11976" t="s">
        <v>9</v>
      </c>
      <c r="D11976" t="s">
        <v>2266</v>
      </c>
      <c r="E11976" t="s">
        <v>33</v>
      </c>
      <c r="F11976">
        <v>6163.54</v>
      </c>
      <c r="G11976" t="s">
        <v>10413</v>
      </c>
    </row>
    <row r="11977" spans="1:7" x14ac:dyDescent="0.3">
      <c r="A11977" t="s">
        <v>10002</v>
      </c>
      <c r="B11977" t="s">
        <v>816</v>
      </c>
      <c r="C11977" t="s">
        <v>9</v>
      </c>
      <c r="D11977" t="s">
        <v>228</v>
      </c>
      <c r="E11977" t="s">
        <v>806</v>
      </c>
      <c r="F11977">
        <v>4109.03</v>
      </c>
      <c r="G11977" t="s">
        <v>10414</v>
      </c>
    </row>
    <row r="11978" spans="1:7" x14ac:dyDescent="0.3">
      <c r="A11978" s="2">
        <v>39904</v>
      </c>
      <c r="B11978" t="s">
        <v>805</v>
      </c>
      <c r="C11978" t="s">
        <v>9</v>
      </c>
      <c r="D11978" t="s">
        <v>454</v>
      </c>
      <c r="E11978" t="s">
        <v>263</v>
      </c>
      <c r="F11978" t="s">
        <v>10415</v>
      </c>
      <c r="G11978" t="s">
        <v>10416</v>
      </c>
    </row>
    <row r="11979" spans="1:7" x14ac:dyDescent="0.3">
      <c r="A11979" t="s">
        <v>10003</v>
      </c>
      <c r="B11979" t="s">
        <v>805</v>
      </c>
      <c r="C11979" t="s">
        <v>9</v>
      </c>
      <c r="D11979" t="s">
        <v>454</v>
      </c>
      <c r="E11979" t="s">
        <v>81</v>
      </c>
      <c r="F11979">
        <v>2826.56</v>
      </c>
      <c r="G11979" t="s">
        <v>10417</v>
      </c>
    </row>
    <row r="11980" spans="1:7" x14ac:dyDescent="0.3">
      <c r="A11980" s="3">
        <v>39904</v>
      </c>
      <c r="B11980" t="s">
        <v>1925</v>
      </c>
      <c r="C11980" t="s">
        <v>39</v>
      </c>
      <c r="D11980" t="s">
        <v>304</v>
      </c>
      <c r="E11980" t="s">
        <v>159</v>
      </c>
      <c r="F11980">
        <v>5068.72</v>
      </c>
      <c r="G11980" t="s">
        <v>10418</v>
      </c>
    </row>
    <row r="11981" spans="1:7" x14ac:dyDescent="0.3">
      <c r="A11981" s="2">
        <v>39904</v>
      </c>
      <c r="C11981" t="s">
        <v>39</v>
      </c>
      <c r="D11981" t="s">
        <v>102</v>
      </c>
      <c r="E11981" t="s">
        <v>43</v>
      </c>
      <c r="G11981" t="s">
        <v>10419</v>
      </c>
    </row>
    <row r="11982" spans="1:7" x14ac:dyDescent="0.3">
      <c r="A11982" t="s">
        <v>10002</v>
      </c>
      <c r="B11982" t="s">
        <v>805</v>
      </c>
      <c r="C11982" t="s">
        <v>39</v>
      </c>
      <c r="E11982" t="s">
        <v>30</v>
      </c>
      <c r="F11982">
        <v>2534.36</v>
      </c>
      <c r="G11982" t="s">
        <v>10420</v>
      </c>
    </row>
    <row r="11983" spans="1:7" x14ac:dyDescent="0.3">
      <c r="A11983" t="s">
        <v>9643</v>
      </c>
      <c r="B11983" t="s">
        <v>805</v>
      </c>
      <c r="C11983" t="s">
        <v>39</v>
      </c>
      <c r="D11983" t="s">
        <v>47</v>
      </c>
      <c r="E11983" t="s">
        <v>48</v>
      </c>
      <c r="F11983">
        <v>2712.44</v>
      </c>
      <c r="G11983" t="s">
        <v>1374</v>
      </c>
    </row>
    <row r="11984" spans="1:7" x14ac:dyDescent="0.3">
      <c r="A11984" t="s">
        <v>10003</v>
      </c>
      <c r="B11984" t="s">
        <v>805</v>
      </c>
      <c r="C11984" t="s">
        <v>39</v>
      </c>
      <c r="D11984" t="s">
        <v>51</v>
      </c>
      <c r="E11984" t="s">
        <v>56</v>
      </c>
      <c r="F11984">
        <v>6329.02</v>
      </c>
      <c r="G11984" t="s">
        <v>10421</v>
      </c>
    </row>
    <row r="11985" spans="1:7" x14ac:dyDescent="0.3">
      <c r="A11985" s="2">
        <v>39904</v>
      </c>
      <c r="B11985" t="s">
        <v>1424</v>
      </c>
      <c r="C11985" t="s">
        <v>39</v>
      </c>
      <c r="D11985" t="s">
        <v>59</v>
      </c>
      <c r="E11985" t="s">
        <v>159</v>
      </c>
      <c r="F11985">
        <v>4331.58</v>
      </c>
      <c r="G11985" t="s">
        <v>10422</v>
      </c>
    </row>
    <row r="11986" spans="1:7" x14ac:dyDescent="0.3">
      <c r="A11986" s="2">
        <v>39904</v>
      </c>
      <c r="B11986" t="s">
        <v>816</v>
      </c>
      <c r="C11986" t="s">
        <v>39</v>
      </c>
      <c r="D11986" t="s">
        <v>244</v>
      </c>
      <c r="E11986" t="s">
        <v>292</v>
      </c>
      <c r="F11986">
        <v>4331.58</v>
      </c>
      <c r="G11986" t="s">
        <v>1153</v>
      </c>
    </row>
    <row r="11987" spans="1:7" x14ac:dyDescent="0.3">
      <c r="A11987" t="s">
        <v>10003</v>
      </c>
      <c r="B11987" t="s">
        <v>805</v>
      </c>
      <c r="C11987" t="s">
        <v>39</v>
      </c>
      <c r="D11987" t="s">
        <v>53</v>
      </c>
      <c r="F11987">
        <v>2165.79</v>
      </c>
      <c r="G11987" t="s">
        <v>10423</v>
      </c>
    </row>
    <row r="11988" spans="1:7" x14ac:dyDescent="0.3">
      <c r="A11988" t="s">
        <v>9570</v>
      </c>
      <c r="B11988" t="s">
        <v>805</v>
      </c>
      <c r="C11988" t="s">
        <v>39</v>
      </c>
      <c r="D11988" t="s">
        <v>380</v>
      </c>
      <c r="E11988" t="s">
        <v>48</v>
      </c>
      <c r="F11988">
        <v>9424.6</v>
      </c>
      <c r="G11988" t="s">
        <v>1529</v>
      </c>
    </row>
    <row r="11989" spans="1:7" x14ac:dyDescent="0.3">
      <c r="A11989" s="2">
        <v>39904</v>
      </c>
      <c r="B11989" t="s">
        <v>1409</v>
      </c>
      <c r="C11989" t="s">
        <v>39</v>
      </c>
      <c r="D11989" t="s">
        <v>70</v>
      </c>
      <c r="E11989" t="s">
        <v>393</v>
      </c>
      <c r="F11989">
        <v>5654.76</v>
      </c>
      <c r="G11989" t="s">
        <v>10424</v>
      </c>
    </row>
    <row r="11990" spans="1:7" x14ac:dyDescent="0.3">
      <c r="A11990" t="s">
        <v>9639</v>
      </c>
      <c r="B11990" t="s">
        <v>1409</v>
      </c>
      <c r="C11990" t="s">
        <v>39</v>
      </c>
      <c r="D11990" t="s">
        <v>120</v>
      </c>
      <c r="E11990" t="e">
        <f>- energy Recovery Recovery</f>
        <v>#NAME?</v>
      </c>
      <c r="F11990">
        <v>3769.84</v>
      </c>
      <c r="G11990" t="s">
        <v>10425</v>
      </c>
    </row>
    <row r="11991" spans="1:7" x14ac:dyDescent="0.3">
      <c r="A11991" t="s">
        <v>10003</v>
      </c>
      <c r="B11991" t="s">
        <v>805</v>
      </c>
      <c r="C11991" t="s">
        <v>39</v>
      </c>
      <c r="D11991" t="s">
        <v>171</v>
      </c>
      <c r="E11991" t="s">
        <v>43</v>
      </c>
      <c r="F11991">
        <v>11976.39</v>
      </c>
      <c r="G11991" t="s">
        <v>10426</v>
      </c>
    </row>
    <row r="11992" spans="1:7" x14ac:dyDescent="0.3">
      <c r="A11992" s="2">
        <v>39904</v>
      </c>
      <c r="B11992" t="s">
        <v>810</v>
      </c>
      <c r="C11992" t="s">
        <v>39</v>
      </c>
      <c r="D11992" t="s">
        <v>252</v>
      </c>
      <c r="E11992" t="s">
        <v>1087</v>
      </c>
      <c r="F11992">
        <v>5132.74</v>
      </c>
      <c r="G11992" t="s">
        <v>10427</v>
      </c>
    </row>
    <row r="11993" spans="1:7" x14ac:dyDescent="0.3">
      <c r="A11993" t="s">
        <v>10002</v>
      </c>
      <c r="B11993" t="s">
        <v>828</v>
      </c>
      <c r="C11993" t="s">
        <v>9</v>
      </c>
      <c r="D11993" t="s">
        <v>177</v>
      </c>
      <c r="E11993" t="s">
        <v>220</v>
      </c>
      <c r="F11993">
        <v>7232.43</v>
      </c>
      <c r="G11993" t="s">
        <v>794</v>
      </c>
    </row>
    <row r="11994" spans="1:7" x14ac:dyDescent="0.3">
      <c r="A11994" t="s">
        <v>10003</v>
      </c>
      <c r="B11994" t="s">
        <v>828</v>
      </c>
      <c r="C11994" t="s">
        <v>9</v>
      </c>
      <c r="D11994" t="s">
        <v>175</v>
      </c>
      <c r="E11994" t="s">
        <v>17</v>
      </c>
      <c r="F11994">
        <v>3099.61</v>
      </c>
      <c r="G11994" t="s">
        <v>10428</v>
      </c>
    </row>
    <row r="11995" spans="1:7" x14ac:dyDescent="0.3">
      <c r="A11995" s="2">
        <v>39904</v>
      </c>
      <c r="B11995" t="s">
        <v>828</v>
      </c>
      <c r="C11995" t="s">
        <v>9</v>
      </c>
      <c r="D11995" t="s">
        <v>83</v>
      </c>
      <c r="E11995" t="s">
        <v>21</v>
      </c>
      <c r="F11995">
        <v>15323.98</v>
      </c>
      <c r="G11995" t="s">
        <v>10429</v>
      </c>
    </row>
    <row r="11996" spans="1:7" x14ac:dyDescent="0.3">
      <c r="A11996" s="2">
        <v>39904</v>
      </c>
      <c r="B11996" t="s">
        <v>837</v>
      </c>
      <c r="C11996" t="s">
        <v>9</v>
      </c>
      <c r="D11996" t="s">
        <v>259</v>
      </c>
      <c r="E11996" t="s">
        <v>17</v>
      </c>
      <c r="F11996">
        <v>1702.66</v>
      </c>
      <c r="G11996" t="s">
        <v>10430</v>
      </c>
    </row>
    <row r="11997" spans="1:7" x14ac:dyDescent="0.3">
      <c r="A11997" t="s">
        <v>9612</v>
      </c>
      <c r="B11997" t="s">
        <v>1429</v>
      </c>
      <c r="C11997" t="s">
        <v>9</v>
      </c>
      <c r="D11997" t="s">
        <v>295</v>
      </c>
      <c r="E11997" t="s">
        <v>27</v>
      </c>
      <c r="F11997">
        <v>5387.22</v>
      </c>
      <c r="G11997" t="s">
        <v>10431</v>
      </c>
    </row>
    <row r="11998" spans="1:7" x14ac:dyDescent="0.3">
      <c r="A11998" s="2">
        <v>39904</v>
      </c>
      <c r="B11998" t="s">
        <v>837</v>
      </c>
      <c r="C11998" t="s">
        <v>9</v>
      </c>
      <c r="D11998" t="s">
        <v>29</v>
      </c>
      <c r="E11998" t="s">
        <v>96</v>
      </c>
      <c r="F11998">
        <v>3591.48</v>
      </c>
      <c r="G11998" t="s">
        <v>10432</v>
      </c>
    </row>
    <row r="11999" spans="1:7" x14ac:dyDescent="0.3">
      <c r="A11999" s="2">
        <v>39904</v>
      </c>
      <c r="B11999" t="s">
        <v>843</v>
      </c>
      <c r="C11999" t="s">
        <v>9</v>
      </c>
      <c r="D11999" t="s">
        <v>299</v>
      </c>
      <c r="E11999" t="s">
        <v>233</v>
      </c>
      <c r="F11999">
        <v>11368.54</v>
      </c>
      <c r="G11999" t="s">
        <v>10433</v>
      </c>
    </row>
    <row r="12000" spans="1:7" x14ac:dyDescent="0.3">
      <c r="A12000" s="3">
        <v>39904</v>
      </c>
      <c r="B12000" t="s">
        <v>828</v>
      </c>
      <c r="C12000" t="s">
        <v>9</v>
      </c>
      <c r="D12000" t="s">
        <v>192</v>
      </c>
      <c r="E12000" t="e">
        <f>- Disposal other</f>
        <v>#NAME?</v>
      </c>
      <c r="F12000" s="1">
        <v>2842</v>
      </c>
      <c r="G12000" t="s">
        <v>10434</v>
      </c>
    </row>
    <row r="12001" spans="1:7" x14ac:dyDescent="0.3">
      <c r="A12001" t="s">
        <v>9652</v>
      </c>
      <c r="B12001" t="s">
        <v>828</v>
      </c>
      <c r="C12001" t="s">
        <v>39</v>
      </c>
      <c r="D12001" t="s">
        <v>195</v>
      </c>
      <c r="E12001" t="s">
        <v>159</v>
      </c>
      <c r="F12001">
        <v>8193.7800000000007</v>
      </c>
      <c r="G12001" t="s">
        <v>10435</v>
      </c>
    </row>
    <row r="12002" spans="1:7" x14ac:dyDescent="0.3">
      <c r="B12002" t="s">
        <v>828</v>
      </c>
      <c r="C12002" t="s">
        <v>39</v>
      </c>
      <c r="D12002" t="s">
        <v>147</v>
      </c>
      <c r="E12002" t="s">
        <v>609</v>
      </c>
      <c r="F12002">
        <v>8193.7800000000007</v>
      </c>
      <c r="G12002" t="s">
        <v>927</v>
      </c>
    </row>
    <row r="12003" spans="1:7" x14ac:dyDescent="0.3">
      <c r="A12003" t="s">
        <v>10003</v>
      </c>
      <c r="B12003" t="s">
        <v>828</v>
      </c>
      <c r="C12003" t="s">
        <v>39</v>
      </c>
      <c r="D12003" t="s">
        <v>147</v>
      </c>
      <c r="E12003" t="s">
        <v>986</v>
      </c>
      <c r="F12003">
        <v>4096.8900000000003</v>
      </c>
      <c r="G12003" t="s">
        <v>10436</v>
      </c>
    </row>
    <row r="12004" spans="1:7" x14ac:dyDescent="0.3">
      <c r="B12004" t="s">
        <v>828</v>
      </c>
      <c r="C12004" t="s">
        <v>39</v>
      </c>
      <c r="D12004" t="s">
        <v>200</v>
      </c>
      <c r="E12004" t="s">
        <v>118</v>
      </c>
      <c r="F12004">
        <v>5813.5</v>
      </c>
      <c r="G12004" t="s">
        <v>10437</v>
      </c>
    </row>
    <row r="12005" spans="1:7" x14ac:dyDescent="0.3">
      <c r="A12005" t="s">
        <v>10003</v>
      </c>
      <c r="C12005" t="s">
        <v>39</v>
      </c>
      <c r="D12005" t="s">
        <v>47</v>
      </c>
      <c r="E12005" t="s">
        <v>114</v>
      </c>
      <c r="F12005">
        <v>13564.82</v>
      </c>
      <c r="G12005" t="s">
        <v>10438</v>
      </c>
    </row>
    <row r="12006" spans="1:7" x14ac:dyDescent="0.3">
      <c r="A12006" t="s">
        <v>10002</v>
      </c>
      <c r="B12006" t="s">
        <v>846</v>
      </c>
      <c r="C12006" t="s">
        <v>39</v>
      </c>
      <c r="D12006" t="s">
        <v>53</v>
      </c>
      <c r="E12006" t="s">
        <v>111</v>
      </c>
      <c r="F12006">
        <v>4345.6000000000004</v>
      </c>
      <c r="G12006" t="s">
        <v>10439</v>
      </c>
    </row>
    <row r="12007" spans="1:7" x14ac:dyDescent="0.3">
      <c r="A12007" t="s">
        <v>10003</v>
      </c>
      <c r="B12007" t="s">
        <v>828</v>
      </c>
      <c r="D12007" t="s">
        <v>113</v>
      </c>
      <c r="E12007" t="s">
        <v>156</v>
      </c>
      <c r="F12007">
        <v>4345.6000000000004</v>
      </c>
      <c r="G12007" t="s">
        <v>10440</v>
      </c>
    </row>
    <row r="12008" spans="1:7" x14ac:dyDescent="0.3">
      <c r="A12008" t="s">
        <v>10000</v>
      </c>
      <c r="B12008" t="s">
        <v>828</v>
      </c>
      <c r="C12008" t="s">
        <v>39</v>
      </c>
      <c r="D12008" t="s">
        <v>113</v>
      </c>
      <c r="E12008" t="s">
        <v>123</v>
      </c>
      <c r="F12008">
        <v>2172.8000000000002</v>
      </c>
      <c r="G12008" t="s">
        <v>1596</v>
      </c>
    </row>
    <row r="12009" spans="1:7" x14ac:dyDescent="0.3">
      <c r="A12009" t="s">
        <v>10002</v>
      </c>
      <c r="B12009" t="s">
        <v>828</v>
      </c>
      <c r="C12009" t="s">
        <v>39</v>
      </c>
      <c r="D12009" t="s">
        <v>181</v>
      </c>
      <c r="E12009" t="s">
        <v>159</v>
      </c>
      <c r="G12009" t="s">
        <v>72</v>
      </c>
    </row>
    <row r="12010" spans="1:7" x14ac:dyDescent="0.3">
      <c r="A12010" t="s">
        <v>10003</v>
      </c>
      <c r="B12010" t="s">
        <v>843</v>
      </c>
      <c r="C12010" t="s">
        <v>39</v>
      </c>
      <c r="D12010" t="s">
        <v>212</v>
      </c>
      <c r="E12010" t="s">
        <v>56</v>
      </c>
      <c r="F12010">
        <v>4611.13</v>
      </c>
      <c r="G12010" t="s">
        <v>10441</v>
      </c>
    </row>
    <row r="12011" spans="1:7" x14ac:dyDescent="0.3">
      <c r="B12011" t="s">
        <v>828</v>
      </c>
      <c r="C12011" t="s">
        <v>39</v>
      </c>
      <c r="D12011" t="s">
        <v>63</v>
      </c>
      <c r="E12011" t="s">
        <v>75</v>
      </c>
      <c r="F12011">
        <v>3074.09</v>
      </c>
      <c r="G12011" t="s">
        <v>10442</v>
      </c>
    </row>
    <row r="12012" spans="1:7" x14ac:dyDescent="0.3">
      <c r="A12012" t="s">
        <v>10002</v>
      </c>
      <c r="B12012" t="s">
        <v>846</v>
      </c>
      <c r="C12012" t="s">
        <v>39</v>
      </c>
      <c r="D12012" t="s">
        <v>252</v>
      </c>
      <c r="E12012" t="s">
        <v>169</v>
      </c>
      <c r="F12012">
        <v>8244.59</v>
      </c>
      <c r="G12012" t="s">
        <v>9227</v>
      </c>
    </row>
    <row r="12013" spans="1:7" x14ac:dyDescent="0.3">
      <c r="A12013" s="3">
        <v>39904</v>
      </c>
      <c r="B12013" t="s">
        <v>828</v>
      </c>
      <c r="C12013" t="s">
        <v>39</v>
      </c>
      <c r="D12013" t="s">
        <v>171</v>
      </c>
      <c r="F12013">
        <v>3533.39</v>
      </c>
      <c r="G12013" t="s">
        <v>145</v>
      </c>
    </row>
    <row r="12014" spans="1:7" x14ac:dyDescent="0.3">
      <c r="A12014" t="s">
        <v>10443</v>
      </c>
      <c r="B12014" t="s">
        <v>8</v>
      </c>
      <c r="C12014" t="s">
        <v>9</v>
      </c>
      <c r="D12014" t="s">
        <v>133</v>
      </c>
      <c r="E12014" t="s">
        <v>220</v>
      </c>
      <c r="F12014">
        <v>11197.07</v>
      </c>
      <c r="G12014" t="s">
        <v>10444</v>
      </c>
    </row>
    <row r="12015" spans="1:7" x14ac:dyDescent="0.3">
      <c r="A12015" t="s">
        <v>10445</v>
      </c>
      <c r="B12015" t="s">
        <v>8</v>
      </c>
      <c r="C12015" t="s">
        <v>9</v>
      </c>
      <c r="D12015" t="s">
        <v>10</v>
      </c>
      <c r="E12015" t="s">
        <v>81</v>
      </c>
      <c r="F12015">
        <v>4798.74</v>
      </c>
      <c r="G12015" t="s">
        <v>10446</v>
      </c>
    </row>
    <row r="12016" spans="1:7" x14ac:dyDescent="0.3">
      <c r="A12016" t="s">
        <v>10445</v>
      </c>
      <c r="B12016" t="s">
        <v>8</v>
      </c>
      <c r="C12016" t="s">
        <v>9</v>
      </c>
      <c r="D12016" t="s">
        <v>180</v>
      </c>
      <c r="E12016" t="s">
        <v>84</v>
      </c>
      <c r="F12016">
        <v>16270.5</v>
      </c>
      <c r="G12016" t="s">
        <v>10447</v>
      </c>
    </row>
    <row r="12017" spans="1:7" x14ac:dyDescent="0.3">
      <c r="B12017" t="s">
        <v>875</v>
      </c>
      <c r="C12017" t="s">
        <v>9</v>
      </c>
      <c r="D12017" t="s">
        <v>180</v>
      </c>
      <c r="E12017" t="s">
        <v>30</v>
      </c>
      <c r="F12017">
        <v>1807.83</v>
      </c>
      <c r="G12017" t="s">
        <v>10448</v>
      </c>
    </row>
    <row r="12018" spans="1:7" x14ac:dyDescent="0.3">
      <c r="A12018" t="s">
        <v>10445</v>
      </c>
      <c r="B12018" t="s">
        <v>8</v>
      </c>
      <c r="D12018" t="s">
        <v>181</v>
      </c>
      <c r="E12018" t="s">
        <v>220</v>
      </c>
      <c r="F12018">
        <v>11369.08</v>
      </c>
      <c r="G12018" t="s">
        <v>10449</v>
      </c>
    </row>
    <row r="12019" spans="1:7" x14ac:dyDescent="0.3">
      <c r="A12019" t="s">
        <v>10445</v>
      </c>
      <c r="B12019" t="s">
        <v>8</v>
      </c>
      <c r="C12019" t="s">
        <v>9</v>
      </c>
      <c r="D12019" t="s">
        <v>29</v>
      </c>
      <c r="E12019" t="s">
        <v>30</v>
      </c>
      <c r="F12019">
        <v>7579.39</v>
      </c>
      <c r="G12019" t="s">
        <v>1411</v>
      </c>
    </row>
    <row r="12020" spans="1:7" x14ac:dyDescent="0.3">
      <c r="A12020" t="s">
        <v>10443</v>
      </c>
      <c r="B12020" t="s">
        <v>8</v>
      </c>
      <c r="C12020" t="s">
        <v>9</v>
      </c>
      <c r="D12020" t="s">
        <v>32</v>
      </c>
      <c r="E12020" t="s">
        <v>11</v>
      </c>
      <c r="F12020">
        <v>8050.18</v>
      </c>
      <c r="G12020" t="s">
        <v>1375</v>
      </c>
    </row>
    <row r="12021" spans="1:7" x14ac:dyDescent="0.3">
      <c r="A12021" s="2">
        <v>39995</v>
      </c>
      <c r="B12021" t="s">
        <v>1972</v>
      </c>
      <c r="C12021" t="s">
        <v>9</v>
      </c>
      <c r="D12021" t="s">
        <v>32</v>
      </c>
      <c r="E12021" t="s">
        <v>138</v>
      </c>
      <c r="F12021">
        <v>2012.54</v>
      </c>
      <c r="G12021" t="s">
        <v>10450</v>
      </c>
    </row>
    <row r="12022" spans="1:7" x14ac:dyDescent="0.3">
      <c r="A12022" t="s">
        <v>9570</v>
      </c>
      <c r="B12022" t="s">
        <v>875</v>
      </c>
      <c r="C12022" t="s">
        <v>39</v>
      </c>
      <c r="D12022" t="s">
        <v>304</v>
      </c>
      <c r="E12022" t="s">
        <v>128</v>
      </c>
      <c r="F12022" t="s">
        <v>10451</v>
      </c>
      <c r="G12022" t="s">
        <v>10452</v>
      </c>
    </row>
    <row r="12023" spans="1:7" x14ac:dyDescent="0.3">
      <c r="A12023" t="s">
        <v>10445</v>
      </c>
      <c r="B12023" t="s">
        <v>38</v>
      </c>
      <c r="C12023" t="s">
        <v>39</v>
      </c>
      <c r="D12023" t="s">
        <v>147</v>
      </c>
      <c r="E12023" t="s">
        <v>487</v>
      </c>
      <c r="F12023">
        <v>6717.06</v>
      </c>
      <c r="G12023" t="s">
        <v>10453</v>
      </c>
    </row>
    <row r="12024" spans="1:7" x14ac:dyDescent="0.3">
      <c r="A12024" t="s">
        <v>10443</v>
      </c>
      <c r="C12024" t="s">
        <v>39</v>
      </c>
      <c r="D12024" t="s">
        <v>40</v>
      </c>
      <c r="E12024" t="s">
        <v>86</v>
      </c>
      <c r="F12024">
        <v>3358.53</v>
      </c>
      <c r="G12024" t="s">
        <v>10454</v>
      </c>
    </row>
    <row r="12025" spans="1:7" x14ac:dyDescent="0.3">
      <c r="A12025" t="s">
        <v>10445</v>
      </c>
      <c r="B12025" t="s">
        <v>8</v>
      </c>
      <c r="C12025" t="s">
        <v>39</v>
      </c>
      <c r="D12025" t="s">
        <v>47</v>
      </c>
      <c r="E12025" t="s">
        <v>153</v>
      </c>
      <c r="F12025" s="1">
        <v>5466</v>
      </c>
      <c r="G12025" t="s">
        <v>377</v>
      </c>
    </row>
    <row r="12026" spans="1:7" x14ac:dyDescent="0.3">
      <c r="B12026" t="s">
        <v>8</v>
      </c>
      <c r="C12026" t="s">
        <v>39</v>
      </c>
      <c r="D12026" t="s">
        <v>106</v>
      </c>
      <c r="E12026" t="s">
        <v>292</v>
      </c>
      <c r="F12026">
        <v>12755.9</v>
      </c>
      <c r="G12026" t="s">
        <v>10455</v>
      </c>
    </row>
    <row r="12027" spans="1:7" x14ac:dyDescent="0.3">
      <c r="A12027" t="s">
        <v>10445</v>
      </c>
      <c r="B12027" t="s">
        <v>8</v>
      </c>
      <c r="C12027" t="s">
        <v>39</v>
      </c>
      <c r="D12027" t="s">
        <v>244</v>
      </c>
      <c r="E12027" t="s">
        <v>41</v>
      </c>
      <c r="F12027">
        <v>6559.1</v>
      </c>
      <c r="G12027" t="s">
        <v>834</v>
      </c>
    </row>
    <row r="12028" spans="1:7" x14ac:dyDescent="0.3">
      <c r="A12028" t="s">
        <v>10443</v>
      </c>
      <c r="B12028" t="s">
        <v>8</v>
      </c>
      <c r="C12028" t="s">
        <v>39</v>
      </c>
      <c r="D12028" t="s">
        <v>55</v>
      </c>
      <c r="E12028" t="s">
        <v>156</v>
      </c>
      <c r="F12028">
        <v>6559.1</v>
      </c>
      <c r="G12028" t="s">
        <v>10456</v>
      </c>
    </row>
    <row r="12029" spans="1:7" x14ac:dyDescent="0.3">
      <c r="A12029" t="s">
        <v>10445</v>
      </c>
      <c r="B12029" t="s">
        <v>865</v>
      </c>
      <c r="C12029" t="s">
        <v>39</v>
      </c>
      <c r="D12029" t="s">
        <v>310</v>
      </c>
      <c r="E12029" t="s">
        <v>123</v>
      </c>
      <c r="F12029" s="1">
        <v>3279</v>
      </c>
      <c r="G12029" t="s">
        <v>273</v>
      </c>
    </row>
    <row r="12030" spans="1:7" x14ac:dyDescent="0.3">
      <c r="B12030" t="s">
        <v>8</v>
      </c>
      <c r="C12030" t="s">
        <v>39</v>
      </c>
      <c r="D12030" t="s">
        <v>63</v>
      </c>
      <c r="E12030" t="s">
        <v>153</v>
      </c>
      <c r="F12030">
        <v>9116.39</v>
      </c>
      <c r="G12030" t="s">
        <v>10457</v>
      </c>
    </row>
    <row r="12031" spans="1:7" x14ac:dyDescent="0.3">
      <c r="A12031" t="s">
        <v>10443</v>
      </c>
      <c r="B12031" t="s">
        <v>8</v>
      </c>
      <c r="C12031" t="s">
        <v>39</v>
      </c>
      <c r="D12031" t="s">
        <v>212</v>
      </c>
      <c r="E12031" t="s">
        <v>68</v>
      </c>
      <c r="F12031">
        <v>5469.83</v>
      </c>
      <c r="G12031" t="s">
        <v>10458</v>
      </c>
    </row>
    <row r="12032" spans="1:7" x14ac:dyDescent="0.3">
      <c r="A12032" t="s">
        <v>10445</v>
      </c>
      <c r="C12032" t="s">
        <v>39</v>
      </c>
      <c r="D12032" t="s">
        <v>120</v>
      </c>
      <c r="E12032" t="s">
        <v>71</v>
      </c>
      <c r="F12032" s="1">
        <v>3646</v>
      </c>
      <c r="G12032" t="s">
        <v>10459</v>
      </c>
    </row>
    <row r="12033" spans="1:7" x14ac:dyDescent="0.3">
      <c r="A12033" t="s">
        <v>10443</v>
      </c>
      <c r="B12033" t="s">
        <v>8</v>
      </c>
      <c r="C12033" t="s">
        <v>39</v>
      </c>
      <c r="D12033" t="s">
        <v>384</v>
      </c>
      <c r="E12033" t="s">
        <v>43</v>
      </c>
      <c r="F12033" s="1">
        <v>8393</v>
      </c>
      <c r="G12033" t="s">
        <v>10460</v>
      </c>
    </row>
    <row r="12034" spans="1:7" x14ac:dyDescent="0.3">
      <c r="A12034" s="3">
        <v>39995</v>
      </c>
      <c r="B12034" t="s">
        <v>8</v>
      </c>
      <c r="C12034" t="s">
        <v>39</v>
      </c>
      <c r="D12034" t="s">
        <v>171</v>
      </c>
      <c r="F12034">
        <v>3597.42</v>
      </c>
      <c r="G12034" t="s">
        <v>10461</v>
      </c>
    </row>
    <row r="12035" spans="1:7" x14ac:dyDescent="0.3">
      <c r="B12035" t="s">
        <v>899</v>
      </c>
      <c r="C12035" t="s">
        <v>9</v>
      </c>
      <c r="D12035" t="s">
        <v>177</v>
      </c>
      <c r="E12035" t="s">
        <v>11</v>
      </c>
      <c r="F12035">
        <v>10671.11</v>
      </c>
      <c r="G12035" t="s">
        <v>10462</v>
      </c>
    </row>
    <row r="12036" spans="1:7" x14ac:dyDescent="0.3">
      <c r="A12036" t="s">
        <v>10445</v>
      </c>
      <c r="B12036" t="s">
        <v>78</v>
      </c>
      <c r="C12036" t="s">
        <v>9</v>
      </c>
      <c r="D12036" t="s">
        <v>177</v>
      </c>
      <c r="E12036" t="s">
        <v>81</v>
      </c>
      <c r="F12036" t="s">
        <v>10463</v>
      </c>
      <c r="G12036" t="s">
        <v>10464</v>
      </c>
    </row>
    <row r="12037" spans="1:7" x14ac:dyDescent="0.3">
      <c r="A12037" t="s">
        <v>10443</v>
      </c>
      <c r="B12037" t="s">
        <v>78</v>
      </c>
      <c r="C12037" t="s">
        <v>9</v>
      </c>
      <c r="D12037" t="s">
        <v>475</v>
      </c>
      <c r="E12037" t="s">
        <v>68</v>
      </c>
      <c r="F12037">
        <v>11460.72</v>
      </c>
      <c r="G12037" t="s">
        <v>10465</v>
      </c>
    </row>
    <row r="12038" spans="1:7" x14ac:dyDescent="0.3">
      <c r="A12038" t="s">
        <v>10445</v>
      </c>
      <c r="B12038" t="s">
        <v>892</v>
      </c>
      <c r="C12038" t="s">
        <v>9</v>
      </c>
      <c r="D12038" t="s">
        <v>225</v>
      </c>
      <c r="E12038" t="s">
        <v>184</v>
      </c>
      <c r="F12038" t="s">
        <v>10466</v>
      </c>
      <c r="G12038" t="s">
        <v>10467</v>
      </c>
    </row>
    <row r="12039" spans="1:7" x14ac:dyDescent="0.3">
      <c r="A12039" s="2">
        <v>39995</v>
      </c>
      <c r="B12039" t="s">
        <v>78</v>
      </c>
      <c r="C12039" t="s">
        <v>9</v>
      </c>
      <c r="D12039" t="s">
        <v>186</v>
      </c>
      <c r="E12039" t="s">
        <v>93</v>
      </c>
      <c r="F12039">
        <v>3506.79</v>
      </c>
      <c r="G12039" t="s">
        <v>10468</v>
      </c>
    </row>
    <row r="12040" spans="1:7" x14ac:dyDescent="0.3">
      <c r="A12040" s="3">
        <v>39995</v>
      </c>
      <c r="B12040" t="s">
        <v>78</v>
      </c>
      <c r="C12040" t="s">
        <v>9</v>
      </c>
      <c r="D12040" t="s">
        <v>328</v>
      </c>
      <c r="E12040" t="s">
        <v>86</v>
      </c>
      <c r="F12040">
        <v>2337.86</v>
      </c>
      <c r="G12040" t="s">
        <v>10469</v>
      </c>
    </row>
    <row r="12041" spans="1:7" x14ac:dyDescent="0.3">
      <c r="A12041" s="2">
        <v>39995</v>
      </c>
      <c r="B12041" t="s">
        <v>88</v>
      </c>
      <c r="C12041" t="s">
        <v>9</v>
      </c>
      <c r="D12041" t="s">
        <v>232</v>
      </c>
      <c r="E12041" t="s">
        <v>93</v>
      </c>
      <c r="F12041">
        <v>11498.64</v>
      </c>
      <c r="G12041" t="s">
        <v>10470</v>
      </c>
    </row>
    <row r="12042" spans="1:7" x14ac:dyDescent="0.3">
      <c r="A12042" t="s">
        <v>10443</v>
      </c>
      <c r="B12042" t="s">
        <v>892</v>
      </c>
      <c r="C12042" t="s">
        <v>9</v>
      </c>
      <c r="D12042" t="s">
        <v>299</v>
      </c>
      <c r="E12042" t="s">
        <v>184</v>
      </c>
      <c r="F12042">
        <v>2874.66</v>
      </c>
      <c r="G12042" t="s">
        <v>991</v>
      </c>
    </row>
    <row r="12043" spans="1:7" x14ac:dyDescent="0.3">
      <c r="A12043" t="s">
        <v>10445</v>
      </c>
      <c r="B12043" t="s">
        <v>105</v>
      </c>
      <c r="C12043" t="s">
        <v>39</v>
      </c>
      <c r="D12043" t="s">
        <v>304</v>
      </c>
      <c r="E12043" t="s">
        <v>48</v>
      </c>
      <c r="F12043">
        <v>3875.44</v>
      </c>
      <c r="G12043" t="s">
        <v>10471</v>
      </c>
    </row>
    <row r="12044" spans="1:7" x14ac:dyDescent="0.3">
      <c r="A12044" t="s">
        <v>10445</v>
      </c>
      <c r="B12044" t="s">
        <v>78</v>
      </c>
      <c r="C12044" t="s">
        <v>39</v>
      </c>
      <c r="D12044" t="s">
        <v>304</v>
      </c>
      <c r="E12044" t="s">
        <v>126</v>
      </c>
      <c r="F12044">
        <v>3875.44</v>
      </c>
      <c r="G12044" t="s">
        <v>10472</v>
      </c>
    </row>
    <row r="12045" spans="1:7" x14ac:dyDescent="0.3">
      <c r="A12045" t="s">
        <v>9573</v>
      </c>
      <c r="B12045" t="s">
        <v>78</v>
      </c>
      <c r="C12045" t="s">
        <v>39</v>
      </c>
      <c r="D12045" t="s">
        <v>304</v>
      </c>
      <c r="E12045" t="s">
        <v>400</v>
      </c>
      <c r="F12045">
        <v>1937.72</v>
      </c>
      <c r="G12045" t="s">
        <v>10473</v>
      </c>
    </row>
    <row r="12046" spans="1:7" x14ac:dyDescent="0.3">
      <c r="A12046" t="s">
        <v>10443</v>
      </c>
      <c r="B12046" t="s">
        <v>78</v>
      </c>
      <c r="C12046" t="s">
        <v>39</v>
      </c>
      <c r="D12046" t="s">
        <v>241</v>
      </c>
      <c r="E12046" t="s">
        <v>111</v>
      </c>
      <c r="F12046" t="s">
        <v>10474</v>
      </c>
      <c r="G12046" t="s">
        <v>10475</v>
      </c>
    </row>
    <row r="12047" spans="1:7" x14ac:dyDescent="0.3">
      <c r="B12047" t="s">
        <v>78</v>
      </c>
      <c r="C12047" t="s">
        <v>39</v>
      </c>
      <c r="D12047" t="s">
        <v>51</v>
      </c>
      <c r="E12047" t="s">
        <v>292</v>
      </c>
      <c r="F12047">
        <v>16560.47</v>
      </c>
      <c r="G12047" t="s">
        <v>288</v>
      </c>
    </row>
    <row r="12048" spans="1:7" x14ac:dyDescent="0.3">
      <c r="A12048" t="s">
        <v>9639</v>
      </c>
      <c r="B12048" t="s">
        <v>78</v>
      </c>
      <c r="C12048" t="s">
        <v>39</v>
      </c>
      <c r="D12048" t="s">
        <v>59</v>
      </c>
      <c r="E12048" t="s">
        <v>159</v>
      </c>
      <c r="F12048">
        <v>5115.38</v>
      </c>
      <c r="G12048" t="s">
        <v>10476</v>
      </c>
    </row>
    <row r="12049" spans="1:7" x14ac:dyDescent="0.3">
      <c r="A12049" s="2">
        <v>39995</v>
      </c>
      <c r="B12049" t="s">
        <v>78</v>
      </c>
      <c r="C12049" t="s">
        <v>39</v>
      </c>
      <c r="E12049" t="s">
        <v>68</v>
      </c>
      <c r="F12049">
        <v>5115.38</v>
      </c>
      <c r="G12049" t="s">
        <v>10477</v>
      </c>
    </row>
    <row r="12050" spans="1:7" x14ac:dyDescent="0.3">
      <c r="A12050" t="s">
        <v>10445</v>
      </c>
      <c r="B12050" t="s">
        <v>78</v>
      </c>
      <c r="C12050" t="s">
        <v>39</v>
      </c>
      <c r="D12050" t="s">
        <v>244</v>
      </c>
      <c r="E12050" t="s">
        <v>385</v>
      </c>
      <c r="F12050" t="s">
        <v>10478</v>
      </c>
      <c r="G12050" t="s">
        <v>377</v>
      </c>
    </row>
    <row r="12051" spans="1:7" x14ac:dyDescent="0.3">
      <c r="A12051" s="2">
        <v>39995</v>
      </c>
      <c r="B12051" t="s">
        <v>78</v>
      </c>
      <c r="C12051" t="s">
        <v>39</v>
      </c>
      <c r="D12051" t="s">
        <v>70</v>
      </c>
      <c r="E12051" t="s">
        <v>111</v>
      </c>
      <c r="F12051">
        <v>4948.3500000000004</v>
      </c>
      <c r="G12051" t="s">
        <v>10479</v>
      </c>
    </row>
    <row r="12052" spans="1:7" x14ac:dyDescent="0.3">
      <c r="A12052" s="2">
        <v>39995</v>
      </c>
      <c r="B12052" t="s">
        <v>78</v>
      </c>
      <c r="C12052" t="s">
        <v>39</v>
      </c>
      <c r="D12052" t="s">
        <v>380</v>
      </c>
      <c r="E12052" t="s">
        <v>84</v>
      </c>
      <c r="G12052" t="s">
        <v>10480</v>
      </c>
    </row>
    <row r="12053" spans="1:7" x14ac:dyDescent="0.3">
      <c r="A12053" t="s">
        <v>10445</v>
      </c>
      <c r="B12053" t="s">
        <v>78</v>
      </c>
      <c r="C12053" t="s">
        <v>39</v>
      </c>
      <c r="D12053" t="s">
        <v>67</v>
      </c>
      <c r="E12053" t="s">
        <v>213</v>
      </c>
      <c r="F12053">
        <v>1979.34</v>
      </c>
      <c r="G12053" t="s">
        <v>478</v>
      </c>
    </row>
    <row r="12054" spans="1:7" x14ac:dyDescent="0.3">
      <c r="A12054" s="3">
        <v>39995</v>
      </c>
      <c r="B12054" t="s">
        <v>78</v>
      </c>
      <c r="C12054" t="s">
        <v>39</v>
      </c>
      <c r="D12054" t="s">
        <v>384</v>
      </c>
      <c r="E12054" t="s">
        <v>128</v>
      </c>
      <c r="F12054">
        <v>8935.6299999999992</v>
      </c>
      <c r="G12054" t="s">
        <v>10481</v>
      </c>
    </row>
    <row r="12055" spans="1:7" x14ac:dyDescent="0.3">
      <c r="A12055" s="2">
        <v>39995</v>
      </c>
      <c r="B12055" t="s">
        <v>78</v>
      </c>
      <c r="C12055" t="s">
        <v>39</v>
      </c>
      <c r="D12055" t="s">
        <v>168</v>
      </c>
      <c r="E12055" t="s">
        <v>75</v>
      </c>
      <c r="F12055">
        <v>3829.55</v>
      </c>
      <c r="G12055" t="s">
        <v>1826</v>
      </c>
    </row>
    <row r="12056" spans="1:7" x14ac:dyDescent="0.3">
      <c r="A12056" t="s">
        <v>10443</v>
      </c>
      <c r="B12056" t="s">
        <v>130</v>
      </c>
      <c r="C12056" t="s">
        <v>9</v>
      </c>
      <c r="D12056" t="s">
        <v>131</v>
      </c>
      <c r="E12056" t="s">
        <v>592</v>
      </c>
      <c r="F12056">
        <v>13965.66</v>
      </c>
      <c r="G12056" t="s">
        <v>10482</v>
      </c>
    </row>
    <row r="12057" spans="1:7" x14ac:dyDescent="0.3">
      <c r="B12057" t="s">
        <v>130</v>
      </c>
      <c r="C12057" t="s">
        <v>9</v>
      </c>
      <c r="D12057" t="s">
        <v>175</v>
      </c>
      <c r="E12057" t="s">
        <v>17</v>
      </c>
      <c r="F12057">
        <v>5985.28</v>
      </c>
      <c r="G12057" t="s">
        <v>405</v>
      </c>
    </row>
    <row r="12058" spans="1:7" x14ac:dyDescent="0.3">
      <c r="A12058" s="2">
        <v>39995</v>
      </c>
      <c r="B12058" t="s">
        <v>130</v>
      </c>
      <c r="C12058" t="s">
        <v>9</v>
      </c>
      <c r="D12058" t="s">
        <v>83</v>
      </c>
      <c r="E12058" t="s">
        <v>68</v>
      </c>
      <c r="F12058">
        <v>6359.29</v>
      </c>
      <c r="G12058" t="s">
        <v>10483</v>
      </c>
    </row>
    <row r="12059" spans="1:7" x14ac:dyDescent="0.3">
      <c r="A12059" t="s">
        <v>10445</v>
      </c>
      <c r="B12059" t="s">
        <v>130</v>
      </c>
      <c r="C12059" t="s">
        <v>9</v>
      </c>
      <c r="D12059" t="s">
        <v>180</v>
      </c>
      <c r="E12059" t="s">
        <v>184</v>
      </c>
      <c r="F12059">
        <v>706.59</v>
      </c>
      <c r="G12059" t="s">
        <v>10484</v>
      </c>
    </row>
    <row r="12060" spans="1:7" x14ac:dyDescent="0.3">
      <c r="A12060" s="3">
        <v>39995</v>
      </c>
      <c r="B12060" t="s">
        <v>130</v>
      </c>
      <c r="C12060" t="s">
        <v>9</v>
      </c>
      <c r="D12060" t="s">
        <v>89</v>
      </c>
      <c r="E12060" t="s">
        <v>11</v>
      </c>
      <c r="F12060" t="s">
        <v>10485</v>
      </c>
      <c r="G12060" t="s">
        <v>10486</v>
      </c>
    </row>
    <row r="12061" spans="1:7" x14ac:dyDescent="0.3">
      <c r="A12061" t="s">
        <v>10445</v>
      </c>
      <c r="B12061" t="s">
        <v>1494</v>
      </c>
      <c r="C12061" t="s">
        <v>9</v>
      </c>
      <c r="D12061" t="s">
        <v>186</v>
      </c>
      <c r="E12061" t="s">
        <v>17</v>
      </c>
      <c r="F12061">
        <v>3930.27</v>
      </c>
      <c r="G12061" t="s">
        <v>10487</v>
      </c>
    </row>
    <row r="12062" spans="1:7" x14ac:dyDescent="0.3">
      <c r="A12062" t="s">
        <v>10445</v>
      </c>
      <c r="B12062" t="s">
        <v>130</v>
      </c>
      <c r="C12062" t="s">
        <v>9</v>
      </c>
      <c r="D12062" t="s">
        <v>35</v>
      </c>
      <c r="E12062" t="s">
        <v>11</v>
      </c>
      <c r="F12062">
        <v>14503.5</v>
      </c>
      <c r="G12062" t="s">
        <v>10488</v>
      </c>
    </row>
    <row r="12063" spans="1:7" x14ac:dyDescent="0.3">
      <c r="A12063" t="s">
        <v>10445</v>
      </c>
      <c r="B12063" t="s">
        <v>130</v>
      </c>
      <c r="C12063" t="s">
        <v>9</v>
      </c>
      <c r="D12063" t="s">
        <v>95</v>
      </c>
      <c r="E12063" t="e">
        <f>- other Disposal</f>
        <v>#NAME?</v>
      </c>
      <c r="F12063">
        <v>3625.88</v>
      </c>
      <c r="G12063" t="s">
        <v>10489</v>
      </c>
    </row>
    <row r="12064" spans="1:7" x14ac:dyDescent="0.3">
      <c r="A12064" t="s">
        <v>10445</v>
      </c>
      <c r="B12064" t="s">
        <v>151</v>
      </c>
      <c r="C12064" t="s">
        <v>39</v>
      </c>
      <c r="D12064" t="s">
        <v>304</v>
      </c>
      <c r="E12064" t="s">
        <v>153</v>
      </c>
      <c r="F12064">
        <v>8563.9500000000007</v>
      </c>
      <c r="G12064" t="s">
        <v>10490</v>
      </c>
    </row>
    <row r="12065" spans="1:7" x14ac:dyDescent="0.3">
      <c r="A12065" s="2">
        <v>39995</v>
      </c>
      <c r="B12065" t="s">
        <v>130</v>
      </c>
      <c r="C12065" t="s">
        <v>39</v>
      </c>
      <c r="D12065" t="s">
        <v>45</v>
      </c>
      <c r="E12065" t="s">
        <v>487</v>
      </c>
      <c r="G12065" t="s">
        <v>1936</v>
      </c>
    </row>
    <row r="12066" spans="1:7" x14ac:dyDescent="0.3">
      <c r="A12066" t="s">
        <v>10445</v>
      </c>
      <c r="B12066" t="s">
        <v>925</v>
      </c>
      <c r="C12066" t="s">
        <v>39</v>
      </c>
      <c r="D12066" t="s">
        <v>102</v>
      </c>
      <c r="E12066" t="s">
        <v>138</v>
      </c>
      <c r="F12066" s="1">
        <v>4281</v>
      </c>
      <c r="G12066" t="s">
        <v>10491</v>
      </c>
    </row>
    <row r="12067" spans="1:7" x14ac:dyDescent="0.3">
      <c r="A12067" t="s">
        <v>10445</v>
      </c>
      <c r="B12067" t="s">
        <v>130</v>
      </c>
      <c r="D12067" t="s">
        <v>155</v>
      </c>
      <c r="E12067" t="s">
        <v>159</v>
      </c>
      <c r="F12067">
        <v>5032.68</v>
      </c>
      <c r="G12067" t="s">
        <v>10492</v>
      </c>
    </row>
    <row r="12068" spans="1:7" x14ac:dyDescent="0.3">
      <c r="A12068" s="3">
        <v>39995</v>
      </c>
      <c r="B12068" t="s">
        <v>130</v>
      </c>
      <c r="C12068" t="s">
        <v>39</v>
      </c>
      <c r="D12068" t="s">
        <v>241</v>
      </c>
      <c r="E12068" t="s">
        <v>68</v>
      </c>
      <c r="F12068" s="1">
        <v>11742</v>
      </c>
      <c r="G12068" t="s">
        <v>1012</v>
      </c>
    </row>
    <row r="12069" spans="1:7" x14ac:dyDescent="0.3">
      <c r="A12069" s="3">
        <v>39995</v>
      </c>
      <c r="B12069" t="s">
        <v>130</v>
      </c>
      <c r="C12069" t="s">
        <v>39</v>
      </c>
      <c r="D12069" t="s">
        <v>110</v>
      </c>
      <c r="E12069" t="s">
        <v>208</v>
      </c>
      <c r="F12069">
        <v>5046.0200000000004</v>
      </c>
      <c r="G12069" t="s">
        <v>10493</v>
      </c>
    </row>
    <row r="12070" spans="1:7" x14ac:dyDescent="0.3">
      <c r="A12070" t="s">
        <v>10443</v>
      </c>
      <c r="B12070" t="s">
        <v>130</v>
      </c>
      <c r="C12070" t="s">
        <v>39</v>
      </c>
      <c r="D12070" t="s">
        <v>59</v>
      </c>
      <c r="E12070" t="s">
        <v>68</v>
      </c>
      <c r="F12070" s="1">
        <v>5046</v>
      </c>
      <c r="G12070" t="s">
        <v>10494</v>
      </c>
    </row>
    <row r="12071" spans="1:7" x14ac:dyDescent="0.3">
      <c r="A12071" t="s">
        <v>10445</v>
      </c>
      <c r="B12071" t="s">
        <v>1494</v>
      </c>
      <c r="C12071" t="s">
        <v>39</v>
      </c>
      <c r="D12071" t="s">
        <v>55</v>
      </c>
      <c r="E12071" t="s">
        <v>60</v>
      </c>
      <c r="F12071">
        <v>2523.0100000000002</v>
      </c>
      <c r="G12071" t="s">
        <v>10495</v>
      </c>
    </row>
    <row r="12072" spans="1:7" x14ac:dyDescent="0.3">
      <c r="A12072" t="s">
        <v>10445</v>
      </c>
      <c r="B12072" t="s">
        <v>923</v>
      </c>
      <c r="C12072" t="s">
        <v>39</v>
      </c>
      <c r="D12072" t="s">
        <v>1378</v>
      </c>
      <c r="E12072" t="s">
        <v>159</v>
      </c>
      <c r="F12072">
        <v>5950.72</v>
      </c>
      <c r="G12072" t="s">
        <v>1576</v>
      </c>
    </row>
    <row r="12073" spans="1:7" x14ac:dyDescent="0.3">
      <c r="A12073" t="s">
        <v>10445</v>
      </c>
      <c r="B12073" t="s">
        <v>130</v>
      </c>
      <c r="C12073" t="s">
        <v>39</v>
      </c>
      <c r="D12073" t="s">
        <v>212</v>
      </c>
      <c r="E12073" t="s">
        <v>68</v>
      </c>
      <c r="F12073" s="1">
        <v>3570</v>
      </c>
      <c r="G12073" t="s">
        <v>10496</v>
      </c>
    </row>
    <row r="12074" spans="1:7" x14ac:dyDescent="0.3">
      <c r="A12074" s="2">
        <v>39995</v>
      </c>
      <c r="B12074" t="s">
        <v>907</v>
      </c>
      <c r="D12074" t="s">
        <v>120</v>
      </c>
      <c r="E12074" t="s">
        <v>75</v>
      </c>
      <c r="F12074">
        <v>2380.29</v>
      </c>
      <c r="G12074" t="s">
        <v>10497</v>
      </c>
    </row>
    <row r="12075" spans="1:7" x14ac:dyDescent="0.3">
      <c r="A12075" s="2">
        <v>39995</v>
      </c>
      <c r="B12075" t="s">
        <v>130</v>
      </c>
      <c r="C12075" t="s">
        <v>39</v>
      </c>
      <c r="D12075" t="s">
        <v>384</v>
      </c>
      <c r="E12075" t="s">
        <v>487</v>
      </c>
      <c r="F12075">
        <v>16120.75</v>
      </c>
      <c r="G12075" t="s">
        <v>10498</v>
      </c>
    </row>
    <row r="12076" spans="1:7" x14ac:dyDescent="0.3">
      <c r="A12076" t="s">
        <v>10445</v>
      </c>
      <c r="B12076" t="s">
        <v>130</v>
      </c>
      <c r="C12076" t="s">
        <v>39</v>
      </c>
      <c r="E12076" t="s">
        <v>60</v>
      </c>
      <c r="F12076" s="1">
        <v>6908</v>
      </c>
      <c r="G12076" t="s">
        <v>1673</v>
      </c>
    </row>
    <row r="12077" spans="1:7" x14ac:dyDescent="0.3">
      <c r="A12077" t="s">
        <v>10445</v>
      </c>
      <c r="B12077" t="s">
        <v>174</v>
      </c>
      <c r="C12077" t="s">
        <v>9</v>
      </c>
      <c r="D12077" t="s">
        <v>131</v>
      </c>
      <c r="E12077" t="s">
        <v>27</v>
      </c>
      <c r="F12077">
        <v>9403.0300000000007</v>
      </c>
      <c r="G12077" t="s">
        <v>10499</v>
      </c>
    </row>
    <row r="12078" spans="1:7" x14ac:dyDescent="0.3">
      <c r="A12078" t="s">
        <v>10443</v>
      </c>
      <c r="B12078" t="s">
        <v>174</v>
      </c>
      <c r="C12078" t="s">
        <v>9</v>
      </c>
      <c r="D12078" t="s">
        <v>290</v>
      </c>
      <c r="E12078" t="s">
        <v>30</v>
      </c>
      <c r="F12078">
        <v>4029.87</v>
      </c>
      <c r="G12078" t="s">
        <v>10500</v>
      </c>
    </row>
    <row r="12079" spans="1:7" x14ac:dyDescent="0.3">
      <c r="A12079" s="2">
        <v>39995</v>
      </c>
      <c r="B12079" t="s">
        <v>174</v>
      </c>
      <c r="C12079" t="s">
        <v>9</v>
      </c>
      <c r="D12079" t="s">
        <v>24</v>
      </c>
      <c r="E12079" t="s">
        <v>56</v>
      </c>
      <c r="G12079" t="s">
        <v>10501</v>
      </c>
    </row>
    <row r="12080" spans="1:7" x14ac:dyDescent="0.3">
      <c r="A12080" s="2">
        <v>39995</v>
      </c>
      <c r="B12080" t="s">
        <v>174</v>
      </c>
      <c r="C12080" t="s">
        <v>9</v>
      </c>
      <c r="D12080" t="s">
        <v>183</v>
      </c>
      <c r="E12080" t="s">
        <v>184</v>
      </c>
      <c r="F12080" t="s">
        <v>10502</v>
      </c>
      <c r="G12080" t="s">
        <v>10503</v>
      </c>
    </row>
    <row r="12081" spans="1:7" x14ac:dyDescent="0.3">
      <c r="A12081" s="3">
        <v>39995</v>
      </c>
      <c r="B12081" t="s">
        <v>179</v>
      </c>
      <c r="C12081" t="s">
        <v>9</v>
      </c>
      <c r="D12081" t="s">
        <v>29</v>
      </c>
      <c r="E12081" t="s">
        <v>93</v>
      </c>
      <c r="F12081">
        <v>9334.65</v>
      </c>
      <c r="G12081" t="s">
        <v>10504</v>
      </c>
    </row>
    <row r="12082" spans="1:7" x14ac:dyDescent="0.3">
      <c r="A12082" t="s">
        <v>9573</v>
      </c>
      <c r="B12082" t="s">
        <v>210</v>
      </c>
      <c r="C12082" t="s">
        <v>9</v>
      </c>
      <c r="D12082" t="s">
        <v>89</v>
      </c>
      <c r="E12082" t="s">
        <v>86</v>
      </c>
      <c r="F12082" s="1">
        <v>6223</v>
      </c>
      <c r="G12082" t="s">
        <v>10505</v>
      </c>
    </row>
    <row r="12083" spans="1:7" x14ac:dyDescent="0.3">
      <c r="A12083" t="s">
        <v>10443</v>
      </c>
      <c r="B12083" t="s">
        <v>174</v>
      </c>
      <c r="C12083" t="s">
        <v>9</v>
      </c>
      <c r="D12083" t="s">
        <v>95</v>
      </c>
      <c r="E12083" t="s">
        <v>27</v>
      </c>
      <c r="F12083" s="1">
        <v>6320</v>
      </c>
      <c r="G12083" t="s">
        <v>10506</v>
      </c>
    </row>
    <row r="12084" spans="1:7" x14ac:dyDescent="0.3">
      <c r="A12084" t="s">
        <v>10445</v>
      </c>
      <c r="B12084" t="s">
        <v>2509</v>
      </c>
      <c r="C12084" t="s">
        <v>9</v>
      </c>
      <c r="D12084" t="s">
        <v>454</v>
      </c>
      <c r="E12084" t="s">
        <v>138</v>
      </c>
      <c r="F12084">
        <v>1580.11</v>
      </c>
      <c r="G12084" t="s">
        <v>10507</v>
      </c>
    </row>
    <row r="12085" spans="1:7" x14ac:dyDescent="0.3">
      <c r="A12085" s="2">
        <v>39995</v>
      </c>
      <c r="B12085" t="s">
        <v>194</v>
      </c>
      <c r="C12085" t="s">
        <v>39</v>
      </c>
      <c r="D12085" t="s">
        <v>147</v>
      </c>
      <c r="E12085" t="s">
        <v>159</v>
      </c>
      <c r="F12085">
        <v>7881.07</v>
      </c>
      <c r="G12085" t="s">
        <v>10508</v>
      </c>
    </row>
    <row r="12086" spans="1:7" x14ac:dyDescent="0.3">
      <c r="A12086" t="s">
        <v>9652</v>
      </c>
      <c r="B12086" t="s">
        <v>199</v>
      </c>
      <c r="C12086" t="s">
        <v>39</v>
      </c>
      <c r="D12086" t="s">
        <v>98</v>
      </c>
      <c r="E12086" t="s">
        <v>169</v>
      </c>
      <c r="F12086">
        <v>7881.07</v>
      </c>
      <c r="G12086" t="s">
        <v>402</v>
      </c>
    </row>
    <row r="12087" spans="1:7" x14ac:dyDescent="0.3">
      <c r="A12087" t="s">
        <v>10445</v>
      </c>
      <c r="B12087" t="s">
        <v>174</v>
      </c>
      <c r="C12087" t="s">
        <v>39</v>
      </c>
      <c r="D12087" t="s">
        <v>45</v>
      </c>
      <c r="E12087" t="s">
        <v>184</v>
      </c>
      <c r="F12087">
        <v>3940.53</v>
      </c>
      <c r="G12087" t="s">
        <v>10509</v>
      </c>
    </row>
    <row r="12088" spans="1:7" x14ac:dyDescent="0.3">
      <c r="A12088" t="s">
        <v>10445</v>
      </c>
      <c r="B12088" t="s">
        <v>210</v>
      </c>
      <c r="D12088" t="s">
        <v>241</v>
      </c>
      <c r="E12088" t="s">
        <v>41</v>
      </c>
      <c r="F12088">
        <v>3334.73</v>
      </c>
      <c r="G12088" t="s">
        <v>10510</v>
      </c>
    </row>
    <row r="12089" spans="1:7" x14ac:dyDescent="0.3">
      <c r="A12089" s="3">
        <v>39995</v>
      </c>
      <c r="B12089" t="s">
        <v>174</v>
      </c>
      <c r="C12089" t="s">
        <v>39</v>
      </c>
      <c r="D12089" t="s">
        <v>155</v>
      </c>
      <c r="E12089" t="s">
        <v>56</v>
      </c>
      <c r="F12089">
        <v>7781.05</v>
      </c>
      <c r="G12089" t="s">
        <v>10511</v>
      </c>
    </row>
    <row r="12090" spans="1:7" x14ac:dyDescent="0.3">
      <c r="A12090" s="3">
        <v>39995</v>
      </c>
      <c r="B12090" t="s">
        <v>174</v>
      </c>
      <c r="C12090" t="s">
        <v>39</v>
      </c>
      <c r="D12090" t="s">
        <v>310</v>
      </c>
      <c r="E12090" t="s">
        <v>48</v>
      </c>
      <c r="F12090">
        <v>3260.42</v>
      </c>
      <c r="G12090" t="s">
        <v>1183</v>
      </c>
    </row>
    <row r="12091" spans="1:7" x14ac:dyDescent="0.3">
      <c r="A12091" s="2">
        <v>39995</v>
      </c>
      <c r="B12091" t="s">
        <v>174</v>
      </c>
      <c r="C12091" t="s">
        <v>39</v>
      </c>
      <c r="D12091" t="s">
        <v>113</v>
      </c>
      <c r="E12091" t="s">
        <v>56</v>
      </c>
      <c r="F12091">
        <v>3260.42</v>
      </c>
      <c r="G12091" t="s">
        <v>10512</v>
      </c>
    </row>
    <row r="12092" spans="1:7" x14ac:dyDescent="0.3">
      <c r="A12092" s="2">
        <v>39995</v>
      </c>
      <c r="B12092" t="s">
        <v>174</v>
      </c>
      <c r="C12092" t="s">
        <v>39</v>
      </c>
      <c r="D12092" t="s">
        <v>310</v>
      </c>
      <c r="E12092" t="s">
        <v>385</v>
      </c>
      <c r="F12092">
        <v>16302.1</v>
      </c>
      <c r="G12092" t="s">
        <v>10513</v>
      </c>
    </row>
    <row r="12093" spans="1:7" x14ac:dyDescent="0.3">
      <c r="A12093" t="s">
        <v>10443</v>
      </c>
      <c r="B12093" t="s">
        <v>174</v>
      </c>
      <c r="C12093" t="s">
        <v>39</v>
      </c>
      <c r="D12093" t="s">
        <v>380</v>
      </c>
      <c r="E12093" t="s">
        <v>41</v>
      </c>
      <c r="F12093">
        <v>3927.2</v>
      </c>
      <c r="G12093" t="s">
        <v>10514</v>
      </c>
    </row>
    <row r="12094" spans="1:7" x14ac:dyDescent="0.3">
      <c r="A12094" s="3">
        <v>39995</v>
      </c>
      <c r="B12094" t="s">
        <v>174</v>
      </c>
      <c r="C12094" t="s">
        <v>39</v>
      </c>
      <c r="E12094" t="s">
        <v>68</v>
      </c>
      <c r="F12094">
        <v>2356.3200000000002</v>
      </c>
      <c r="G12094" t="s">
        <v>306</v>
      </c>
    </row>
    <row r="12095" spans="1:7" x14ac:dyDescent="0.3">
      <c r="A12095" t="s">
        <v>9570</v>
      </c>
      <c r="B12095" t="s">
        <v>210</v>
      </c>
      <c r="C12095" t="s">
        <v>39</v>
      </c>
      <c r="D12095" t="s">
        <v>122</v>
      </c>
      <c r="E12095" t="s">
        <v>71</v>
      </c>
      <c r="F12095">
        <v>1570.88</v>
      </c>
      <c r="G12095" t="s">
        <v>10515</v>
      </c>
    </row>
    <row r="12096" spans="1:7" x14ac:dyDescent="0.3">
      <c r="A12096" t="s">
        <v>10445</v>
      </c>
      <c r="B12096" t="s">
        <v>174</v>
      </c>
      <c r="C12096" t="s">
        <v>39</v>
      </c>
      <c r="D12096" t="s">
        <v>384</v>
      </c>
      <c r="E12096" t="s">
        <v>169</v>
      </c>
      <c r="F12096">
        <v>7911.76</v>
      </c>
      <c r="G12096" t="s">
        <v>10516</v>
      </c>
    </row>
    <row r="12097" spans="1:7" x14ac:dyDescent="0.3">
      <c r="A12097" s="2">
        <v>39995</v>
      </c>
      <c r="B12097" t="s">
        <v>174</v>
      </c>
      <c r="C12097" t="s">
        <v>39</v>
      </c>
      <c r="D12097" t="s">
        <v>74</v>
      </c>
      <c r="E12097" t="s">
        <v>969</v>
      </c>
      <c r="F12097">
        <v>3390.76</v>
      </c>
      <c r="G12097" t="s">
        <v>10517</v>
      </c>
    </row>
    <row r="12098" spans="1:7" x14ac:dyDescent="0.3">
      <c r="A12098" t="s">
        <v>10445</v>
      </c>
      <c r="B12098" t="s">
        <v>224</v>
      </c>
      <c r="C12098" t="s">
        <v>9</v>
      </c>
      <c r="D12098" t="s">
        <v>10</v>
      </c>
      <c r="E12098" t="s">
        <v>263</v>
      </c>
      <c r="F12098">
        <v>8438.2800000000007</v>
      </c>
      <c r="G12098" t="s">
        <v>10518</v>
      </c>
    </row>
    <row r="12099" spans="1:7" x14ac:dyDescent="0.3">
      <c r="A12099" t="s">
        <v>10445</v>
      </c>
      <c r="B12099" t="s">
        <v>224</v>
      </c>
      <c r="C12099" t="s">
        <v>9</v>
      </c>
      <c r="D12099" t="s">
        <v>10</v>
      </c>
      <c r="E12099" t="s">
        <v>138</v>
      </c>
      <c r="F12099" t="s">
        <v>10519</v>
      </c>
      <c r="G12099" t="s">
        <v>10520</v>
      </c>
    </row>
    <row r="12100" spans="1:7" x14ac:dyDescent="0.3">
      <c r="A12100" s="2">
        <v>39995</v>
      </c>
      <c r="B12100" t="s">
        <v>254</v>
      </c>
      <c r="C12100" t="s">
        <v>9</v>
      </c>
      <c r="D12100" t="s">
        <v>183</v>
      </c>
      <c r="E12100" t="s">
        <v>68</v>
      </c>
      <c r="F12100">
        <v>13223.72</v>
      </c>
      <c r="G12100" t="s">
        <v>929</v>
      </c>
    </row>
    <row r="12101" spans="1:7" x14ac:dyDescent="0.3">
      <c r="A12101" s="2">
        <v>39995</v>
      </c>
      <c r="B12101" t="s">
        <v>224</v>
      </c>
      <c r="C12101" t="s">
        <v>9</v>
      </c>
      <c r="D12101" t="s">
        <v>183</v>
      </c>
      <c r="E12101" t="s">
        <v>30</v>
      </c>
      <c r="F12101">
        <v>1469.3</v>
      </c>
      <c r="G12101" t="s">
        <v>10521</v>
      </c>
    </row>
    <row r="12102" spans="1:7" x14ac:dyDescent="0.3">
      <c r="A12102" s="2">
        <v>39995</v>
      </c>
      <c r="B12102" t="s">
        <v>224</v>
      </c>
      <c r="C12102" t="s">
        <v>9</v>
      </c>
      <c r="D12102" t="s">
        <v>186</v>
      </c>
      <c r="E12102" t="s">
        <v>33</v>
      </c>
      <c r="F12102">
        <v>7916.17</v>
      </c>
      <c r="G12102" t="s">
        <v>10522</v>
      </c>
    </row>
    <row r="12103" spans="1:7" x14ac:dyDescent="0.3">
      <c r="A12103" t="s">
        <v>10445</v>
      </c>
      <c r="B12103" t="s">
        <v>952</v>
      </c>
      <c r="C12103" t="s">
        <v>9</v>
      </c>
      <c r="D12103" t="s">
        <v>328</v>
      </c>
      <c r="E12103" t="s">
        <v>184</v>
      </c>
      <c r="F12103">
        <v>5277.45</v>
      </c>
      <c r="G12103" t="s">
        <v>10523</v>
      </c>
    </row>
    <row r="12104" spans="1:7" x14ac:dyDescent="0.3">
      <c r="A12104" t="s">
        <v>10445</v>
      </c>
      <c r="B12104" t="s">
        <v>219</v>
      </c>
      <c r="C12104" t="s">
        <v>9</v>
      </c>
      <c r="D12104" t="s">
        <v>32</v>
      </c>
      <c r="E12104" t="s">
        <v>93</v>
      </c>
      <c r="F12104">
        <v>15266.73</v>
      </c>
      <c r="G12104" t="s">
        <v>10524</v>
      </c>
    </row>
    <row r="12105" spans="1:7" x14ac:dyDescent="0.3">
      <c r="B12105" t="s">
        <v>224</v>
      </c>
      <c r="C12105" t="s">
        <v>9</v>
      </c>
      <c r="D12105" t="s">
        <v>299</v>
      </c>
      <c r="E12105" t="s">
        <v>96</v>
      </c>
      <c r="F12105">
        <v>3816.68</v>
      </c>
      <c r="G12105" t="s">
        <v>5109</v>
      </c>
    </row>
    <row r="12106" spans="1:7" x14ac:dyDescent="0.3">
      <c r="A12106" t="s">
        <v>10445</v>
      </c>
      <c r="B12106" t="s">
        <v>240</v>
      </c>
      <c r="C12106" t="s">
        <v>39</v>
      </c>
      <c r="D12106" t="s">
        <v>149</v>
      </c>
      <c r="E12106" t="s">
        <v>620</v>
      </c>
      <c r="G12106" t="s">
        <v>10525</v>
      </c>
    </row>
    <row r="12107" spans="1:7" x14ac:dyDescent="0.3">
      <c r="A12107" t="s">
        <v>10443</v>
      </c>
      <c r="C12107" t="s">
        <v>39</v>
      </c>
      <c r="D12107" t="s">
        <v>45</v>
      </c>
      <c r="E12107" t="s">
        <v>319</v>
      </c>
      <c r="F12107">
        <v>4957.32</v>
      </c>
      <c r="G12107" t="s">
        <v>10526</v>
      </c>
    </row>
    <row r="12108" spans="1:7" x14ac:dyDescent="0.3">
      <c r="A12108" t="s">
        <v>10445</v>
      </c>
      <c r="B12108" t="s">
        <v>224</v>
      </c>
      <c r="C12108" t="s">
        <v>39</v>
      </c>
      <c r="D12108" t="s">
        <v>149</v>
      </c>
      <c r="E12108" t="s">
        <v>400</v>
      </c>
      <c r="F12108">
        <v>2478.66</v>
      </c>
      <c r="G12108" t="s">
        <v>10527</v>
      </c>
    </row>
    <row r="12109" spans="1:7" x14ac:dyDescent="0.3">
      <c r="A12109" t="s">
        <v>10443</v>
      </c>
      <c r="C12109" t="s">
        <v>39</v>
      </c>
      <c r="D12109" t="s">
        <v>6313</v>
      </c>
      <c r="E12109" t="s">
        <v>111</v>
      </c>
      <c r="G12109" t="s">
        <v>10528</v>
      </c>
    </row>
    <row r="12110" spans="1:7" x14ac:dyDescent="0.3">
      <c r="A12110" t="s">
        <v>10445</v>
      </c>
      <c r="B12110" t="s">
        <v>224</v>
      </c>
      <c r="C12110" t="s">
        <v>39</v>
      </c>
      <c r="D12110" t="s">
        <v>106</v>
      </c>
      <c r="E12110" t="s">
        <v>56</v>
      </c>
      <c r="F12110" s="1">
        <v>12503</v>
      </c>
      <c r="G12110" t="s">
        <v>10529</v>
      </c>
    </row>
    <row r="12111" spans="1:7" x14ac:dyDescent="0.3">
      <c r="A12111" t="s">
        <v>10443</v>
      </c>
      <c r="B12111" t="s">
        <v>224</v>
      </c>
      <c r="C12111" t="s">
        <v>39</v>
      </c>
      <c r="D12111" t="s">
        <v>310</v>
      </c>
      <c r="E12111" t="s">
        <v>153</v>
      </c>
      <c r="F12111" s="1">
        <v>5705</v>
      </c>
      <c r="G12111" t="s">
        <v>10530</v>
      </c>
    </row>
    <row r="12112" spans="1:7" x14ac:dyDescent="0.3">
      <c r="A12112" s="2">
        <v>39995</v>
      </c>
      <c r="B12112" t="s">
        <v>224</v>
      </c>
      <c r="C12112" t="s">
        <v>39</v>
      </c>
      <c r="D12112" t="s">
        <v>158</v>
      </c>
      <c r="E12112" t="s">
        <v>156</v>
      </c>
      <c r="G12112" t="s">
        <v>10531</v>
      </c>
    </row>
    <row r="12113" spans="1:7" x14ac:dyDescent="0.3">
      <c r="A12113" s="2">
        <v>39995</v>
      </c>
      <c r="C12113" t="s">
        <v>39</v>
      </c>
      <c r="D12113" t="s">
        <v>113</v>
      </c>
      <c r="E12113" t="s">
        <v>60</v>
      </c>
      <c r="F12113" s="1">
        <v>2852</v>
      </c>
      <c r="G12113" t="s">
        <v>10532</v>
      </c>
    </row>
    <row r="12114" spans="1:7" x14ac:dyDescent="0.3">
      <c r="A12114" s="2">
        <v>39995</v>
      </c>
      <c r="B12114" t="s">
        <v>254</v>
      </c>
      <c r="C12114" t="s">
        <v>39</v>
      </c>
      <c r="D12114" t="s">
        <v>120</v>
      </c>
      <c r="E12114" t="s">
        <v>159</v>
      </c>
      <c r="F12114">
        <v>3591.14</v>
      </c>
      <c r="G12114" t="s">
        <v>332</v>
      </c>
    </row>
    <row r="12115" spans="1:7" x14ac:dyDescent="0.3">
      <c r="A12115" t="s">
        <v>10445</v>
      </c>
      <c r="B12115" t="s">
        <v>224</v>
      </c>
      <c r="C12115" t="s">
        <v>39</v>
      </c>
      <c r="D12115" t="s">
        <v>67</v>
      </c>
      <c r="E12115" t="s">
        <v>292</v>
      </c>
      <c r="F12115">
        <v>2154.6799999999998</v>
      </c>
      <c r="G12115" t="s">
        <v>989</v>
      </c>
    </row>
    <row r="12116" spans="1:7" x14ac:dyDescent="0.3">
      <c r="A12116" s="2">
        <v>39995</v>
      </c>
      <c r="B12116" t="s">
        <v>224</v>
      </c>
      <c r="C12116" t="s">
        <v>39</v>
      </c>
      <c r="D12116" t="s">
        <v>380</v>
      </c>
      <c r="F12116">
        <v>1436.46</v>
      </c>
      <c r="G12116" t="s">
        <v>10533</v>
      </c>
    </row>
    <row r="12117" spans="1:7" x14ac:dyDescent="0.3">
      <c r="A12117" s="3">
        <v>39995</v>
      </c>
      <c r="B12117" t="s">
        <v>224</v>
      </c>
      <c r="C12117" t="s">
        <v>39</v>
      </c>
      <c r="D12117" t="s">
        <v>125</v>
      </c>
      <c r="E12117" t="s">
        <v>100</v>
      </c>
      <c r="F12117">
        <v>8895.4</v>
      </c>
      <c r="G12117" t="s">
        <v>5185</v>
      </c>
    </row>
    <row r="12118" spans="1:7" x14ac:dyDescent="0.3">
      <c r="A12118" t="s">
        <v>10445</v>
      </c>
      <c r="B12118" t="s">
        <v>224</v>
      </c>
      <c r="C12118" t="s">
        <v>39</v>
      </c>
      <c r="D12118" t="s">
        <v>125</v>
      </c>
      <c r="E12118" t="s">
        <v>116</v>
      </c>
      <c r="F12118">
        <v>3812.31</v>
      </c>
      <c r="G12118" t="s">
        <v>10534</v>
      </c>
    </row>
    <row r="12119" spans="1:7" x14ac:dyDescent="0.3">
      <c r="A12119" s="2">
        <v>39995</v>
      </c>
      <c r="B12119" t="s">
        <v>256</v>
      </c>
      <c r="C12119" t="s">
        <v>9</v>
      </c>
      <c r="D12119" t="s">
        <v>131</v>
      </c>
      <c r="E12119" t="s">
        <v>27</v>
      </c>
      <c r="F12119">
        <v>13203.78</v>
      </c>
      <c r="G12119" t="s">
        <v>10535</v>
      </c>
    </row>
    <row r="12120" spans="1:7" x14ac:dyDescent="0.3">
      <c r="A12120" t="s">
        <v>10445</v>
      </c>
      <c r="B12120" t="s">
        <v>256</v>
      </c>
      <c r="C12120" t="s">
        <v>9</v>
      </c>
      <c r="D12120" t="s">
        <v>133</v>
      </c>
      <c r="E12120" t="s">
        <v>806</v>
      </c>
      <c r="F12120">
        <v>5658.76</v>
      </c>
      <c r="G12120" t="s">
        <v>10536</v>
      </c>
    </row>
    <row r="12121" spans="1:7" x14ac:dyDescent="0.3">
      <c r="B12121" t="s">
        <v>256</v>
      </c>
      <c r="D12121" t="s">
        <v>423</v>
      </c>
      <c r="E12121" t="s">
        <v>156</v>
      </c>
      <c r="F12121">
        <v>8809.1</v>
      </c>
      <c r="G12121" t="s">
        <v>332</v>
      </c>
    </row>
    <row r="12122" spans="1:7" x14ac:dyDescent="0.3">
      <c r="A12122" t="s">
        <v>10445</v>
      </c>
      <c r="B12122" t="s">
        <v>256</v>
      </c>
      <c r="C12122" t="s">
        <v>9</v>
      </c>
      <c r="D12122" t="s">
        <v>183</v>
      </c>
      <c r="E12122" t="s">
        <v>81</v>
      </c>
      <c r="F12122">
        <v>978.79</v>
      </c>
      <c r="G12122" t="s">
        <v>10537</v>
      </c>
    </row>
    <row r="12123" spans="1:7" x14ac:dyDescent="0.3">
      <c r="A12123" t="s">
        <v>10445</v>
      </c>
      <c r="B12123" t="s">
        <v>262</v>
      </c>
      <c r="C12123" t="s">
        <v>9</v>
      </c>
      <c r="D12123" t="s">
        <v>228</v>
      </c>
      <c r="E12123" t="s">
        <v>33</v>
      </c>
      <c r="F12123">
        <v>12733.66</v>
      </c>
      <c r="G12123" t="s">
        <v>10538</v>
      </c>
    </row>
    <row r="12124" spans="1:7" x14ac:dyDescent="0.3">
      <c r="A12124" s="2">
        <v>39995</v>
      </c>
      <c r="B12124" t="s">
        <v>281</v>
      </c>
      <c r="C12124" t="s">
        <v>9</v>
      </c>
      <c r="D12124" t="s">
        <v>89</v>
      </c>
      <c r="E12124" t="s">
        <v>96</v>
      </c>
      <c r="F12124">
        <v>8489.1</v>
      </c>
      <c r="G12124" t="s">
        <v>10539</v>
      </c>
    </row>
    <row r="12125" spans="1:7" x14ac:dyDescent="0.3">
      <c r="A12125" t="s">
        <v>10445</v>
      </c>
      <c r="B12125" t="s">
        <v>256</v>
      </c>
      <c r="C12125" t="s">
        <v>9</v>
      </c>
      <c r="E12125" t="s">
        <v>11</v>
      </c>
      <c r="F12125">
        <v>9935.7900000000009</v>
      </c>
      <c r="G12125" t="s">
        <v>10540</v>
      </c>
    </row>
    <row r="12126" spans="1:7" x14ac:dyDescent="0.3">
      <c r="A12126" t="s">
        <v>10445</v>
      </c>
      <c r="B12126" t="s">
        <v>1565</v>
      </c>
      <c r="C12126" t="s">
        <v>9</v>
      </c>
      <c r="D12126" t="s">
        <v>454</v>
      </c>
      <c r="E12126" t="s">
        <v>86</v>
      </c>
      <c r="F12126">
        <v>2483.9499999999998</v>
      </c>
      <c r="G12126" t="s">
        <v>10541</v>
      </c>
    </row>
    <row r="12127" spans="1:7" x14ac:dyDescent="0.3">
      <c r="A12127" t="s">
        <v>10445</v>
      </c>
      <c r="B12127" t="s">
        <v>256</v>
      </c>
      <c r="C12127" t="s">
        <v>39</v>
      </c>
      <c r="D12127" t="s">
        <v>40</v>
      </c>
      <c r="E12127" t="s">
        <v>41</v>
      </c>
      <c r="F12127">
        <v>6108.65</v>
      </c>
      <c r="G12127" t="s">
        <v>968</v>
      </c>
    </row>
    <row r="12128" spans="1:7" x14ac:dyDescent="0.3">
      <c r="A12128" t="s">
        <v>10443</v>
      </c>
      <c r="B12128" t="s">
        <v>256</v>
      </c>
      <c r="C12128" t="s">
        <v>39</v>
      </c>
      <c r="D12128" t="s">
        <v>304</v>
      </c>
      <c r="E12128" t="s">
        <v>487</v>
      </c>
      <c r="F12128">
        <v>6108.65</v>
      </c>
      <c r="G12128" t="s">
        <v>10542</v>
      </c>
    </row>
    <row r="12129" spans="1:7" x14ac:dyDescent="0.3">
      <c r="A12129" t="s">
        <v>10445</v>
      </c>
      <c r="B12129" t="s">
        <v>256</v>
      </c>
      <c r="C12129" t="s">
        <v>39</v>
      </c>
      <c r="D12129" t="s">
        <v>195</v>
      </c>
      <c r="E12129" t="s">
        <v>81</v>
      </c>
      <c r="F12129" t="s">
        <v>10543</v>
      </c>
      <c r="G12129" t="s">
        <v>10544</v>
      </c>
    </row>
    <row r="12130" spans="1:7" x14ac:dyDescent="0.3">
      <c r="A12130" s="3">
        <v>39995</v>
      </c>
      <c r="B12130" t="s">
        <v>256</v>
      </c>
      <c r="C12130" t="s">
        <v>39</v>
      </c>
      <c r="D12130" t="s">
        <v>435</v>
      </c>
      <c r="E12130" t="s">
        <v>118</v>
      </c>
      <c r="F12130">
        <v>6555.46</v>
      </c>
      <c r="G12130" t="s">
        <v>10545</v>
      </c>
    </row>
    <row r="12131" spans="1:7" x14ac:dyDescent="0.3">
      <c r="A12131" t="s">
        <v>10445</v>
      </c>
      <c r="B12131" t="s">
        <v>256</v>
      </c>
      <c r="C12131" t="s">
        <v>39</v>
      </c>
      <c r="D12131" t="s">
        <v>435</v>
      </c>
      <c r="E12131" t="s">
        <v>114</v>
      </c>
      <c r="F12131">
        <v>15296.06</v>
      </c>
      <c r="G12131" t="s">
        <v>10546</v>
      </c>
    </row>
    <row r="12132" spans="1:7" x14ac:dyDescent="0.3">
      <c r="A12132" s="2">
        <v>39995</v>
      </c>
      <c r="B12132" t="s">
        <v>256</v>
      </c>
      <c r="D12132" t="s">
        <v>59</v>
      </c>
      <c r="E12132" t="s">
        <v>153</v>
      </c>
      <c r="F12132">
        <v>7325.67</v>
      </c>
      <c r="G12132" t="s">
        <v>10547</v>
      </c>
    </row>
    <row r="12133" spans="1:7" x14ac:dyDescent="0.3">
      <c r="A12133" s="3">
        <v>39995</v>
      </c>
      <c r="B12133" t="s">
        <v>272</v>
      </c>
      <c r="C12133" t="s">
        <v>39</v>
      </c>
      <c r="D12133" t="s">
        <v>113</v>
      </c>
      <c r="E12133" t="s">
        <v>21</v>
      </c>
      <c r="F12133">
        <v>7325.67</v>
      </c>
      <c r="G12133" t="s">
        <v>10548</v>
      </c>
    </row>
    <row r="12134" spans="1:7" x14ac:dyDescent="0.3">
      <c r="A12134" s="2">
        <v>39995</v>
      </c>
      <c r="B12134" t="s">
        <v>1565</v>
      </c>
      <c r="C12134" t="s">
        <v>39</v>
      </c>
      <c r="D12134" t="s">
        <v>412</v>
      </c>
      <c r="E12134" t="s">
        <v>2000</v>
      </c>
      <c r="F12134">
        <v>3662.83</v>
      </c>
      <c r="G12134" t="s">
        <v>948</v>
      </c>
    </row>
    <row r="12135" spans="1:7" x14ac:dyDescent="0.3">
      <c r="A12135" t="s">
        <v>9612</v>
      </c>
      <c r="B12135" t="s">
        <v>262</v>
      </c>
      <c r="C12135" t="s">
        <v>39</v>
      </c>
      <c r="D12135" t="s">
        <v>63</v>
      </c>
      <c r="E12135" t="s">
        <v>118</v>
      </c>
      <c r="F12135">
        <v>7938.76</v>
      </c>
      <c r="G12135" t="s">
        <v>10549</v>
      </c>
    </row>
    <row r="12136" spans="1:7" x14ac:dyDescent="0.3">
      <c r="A12136" t="s">
        <v>9639</v>
      </c>
      <c r="B12136" t="s">
        <v>256</v>
      </c>
      <c r="D12136" t="s">
        <v>550</v>
      </c>
      <c r="E12136" t="s">
        <v>165</v>
      </c>
      <c r="F12136">
        <v>4763.26</v>
      </c>
      <c r="G12136" t="s">
        <v>10550</v>
      </c>
    </row>
    <row r="12137" spans="1:7" x14ac:dyDescent="0.3">
      <c r="A12137" t="s">
        <v>10445</v>
      </c>
      <c r="B12137" t="s">
        <v>256</v>
      </c>
      <c r="C12137" t="s">
        <v>39</v>
      </c>
      <c r="D12137" t="s">
        <v>380</v>
      </c>
      <c r="E12137" t="s">
        <v>2078</v>
      </c>
      <c r="F12137" t="s">
        <v>10551</v>
      </c>
      <c r="G12137" t="s">
        <v>1262</v>
      </c>
    </row>
    <row r="12138" spans="1:7" x14ac:dyDescent="0.3">
      <c r="A12138" t="s">
        <v>10445</v>
      </c>
      <c r="C12138" t="s">
        <v>39</v>
      </c>
      <c r="D12138" t="s">
        <v>171</v>
      </c>
      <c r="E12138" t="s">
        <v>43</v>
      </c>
      <c r="F12138">
        <v>7369.42</v>
      </c>
      <c r="G12138" t="s">
        <v>1244</v>
      </c>
    </row>
    <row r="12139" spans="1:7" x14ac:dyDescent="0.3">
      <c r="A12139" s="2">
        <v>39995</v>
      </c>
      <c r="B12139" t="s">
        <v>256</v>
      </c>
      <c r="C12139" t="s">
        <v>39</v>
      </c>
      <c r="D12139" t="s">
        <v>384</v>
      </c>
      <c r="E12139" t="s">
        <v>60</v>
      </c>
      <c r="F12139">
        <v>3158.32</v>
      </c>
      <c r="G12139" t="s">
        <v>2297</v>
      </c>
    </row>
    <row r="12140" spans="1:7" x14ac:dyDescent="0.3">
      <c r="A12140" t="s">
        <v>10443</v>
      </c>
      <c r="B12140" t="s">
        <v>287</v>
      </c>
      <c r="C12140" t="s">
        <v>9</v>
      </c>
      <c r="D12140" t="s">
        <v>133</v>
      </c>
      <c r="E12140" t="s">
        <v>233</v>
      </c>
      <c r="F12140" t="s">
        <v>10552</v>
      </c>
      <c r="G12140" t="s">
        <v>798</v>
      </c>
    </row>
    <row r="12141" spans="1:7" x14ac:dyDescent="0.3">
      <c r="A12141" s="2">
        <v>39995</v>
      </c>
      <c r="B12141" t="s">
        <v>287</v>
      </c>
      <c r="C12141" t="s">
        <v>9</v>
      </c>
      <c r="D12141" t="s">
        <v>175</v>
      </c>
      <c r="F12141">
        <v>5170.12</v>
      </c>
      <c r="G12141" t="s">
        <v>10553</v>
      </c>
    </row>
    <row r="12142" spans="1:7" x14ac:dyDescent="0.3">
      <c r="A12142" s="3">
        <v>39995</v>
      </c>
      <c r="C12142" t="s">
        <v>9</v>
      </c>
      <c r="D12142" t="s">
        <v>24</v>
      </c>
      <c r="E12142" t="s">
        <v>21</v>
      </c>
      <c r="G12142" t="s">
        <v>10554</v>
      </c>
    </row>
    <row r="12143" spans="1:7" x14ac:dyDescent="0.3">
      <c r="A12143" s="2">
        <v>39995</v>
      </c>
      <c r="B12143" t="s">
        <v>287</v>
      </c>
      <c r="C12143" t="s">
        <v>9</v>
      </c>
      <c r="D12143" t="s">
        <v>24</v>
      </c>
      <c r="E12143" t="s">
        <v>17</v>
      </c>
      <c r="F12143">
        <v>860.03</v>
      </c>
      <c r="G12143" t="s">
        <v>10555</v>
      </c>
    </row>
    <row r="12144" spans="1:7" x14ac:dyDescent="0.3">
      <c r="A12144" t="s">
        <v>10445</v>
      </c>
      <c r="B12144" t="s">
        <v>287</v>
      </c>
      <c r="C12144" t="s">
        <v>9</v>
      </c>
      <c r="D12144" t="s">
        <v>228</v>
      </c>
      <c r="E12144" t="s">
        <v>93</v>
      </c>
      <c r="F12144">
        <v>9291.98</v>
      </c>
      <c r="G12144" t="s">
        <v>10556</v>
      </c>
    </row>
    <row r="12145" spans="1:7" x14ac:dyDescent="0.3">
      <c r="A12145" t="s">
        <v>10445</v>
      </c>
      <c r="B12145" t="s">
        <v>287</v>
      </c>
      <c r="C12145" t="s">
        <v>9</v>
      </c>
      <c r="D12145" t="s">
        <v>328</v>
      </c>
      <c r="E12145" t="s">
        <v>81</v>
      </c>
      <c r="G12145" t="s">
        <v>535</v>
      </c>
    </row>
    <row r="12146" spans="1:7" x14ac:dyDescent="0.3">
      <c r="A12146" s="2">
        <v>39995</v>
      </c>
      <c r="B12146" t="s">
        <v>287</v>
      </c>
      <c r="C12146" t="s">
        <v>9</v>
      </c>
      <c r="D12146" t="s">
        <v>189</v>
      </c>
      <c r="E12146" t="s">
        <v>220</v>
      </c>
      <c r="F12146">
        <v>11733.79</v>
      </c>
      <c r="G12146" t="s">
        <v>10557</v>
      </c>
    </row>
    <row r="12147" spans="1:7" x14ac:dyDescent="0.3">
      <c r="A12147" t="s">
        <v>10443</v>
      </c>
      <c r="B12147" t="s">
        <v>287</v>
      </c>
      <c r="C12147" t="s">
        <v>9</v>
      </c>
      <c r="D12147" t="s">
        <v>189</v>
      </c>
      <c r="E12147" t="s">
        <v>86</v>
      </c>
      <c r="F12147">
        <v>2933.45</v>
      </c>
      <c r="G12147" t="s">
        <v>10558</v>
      </c>
    </row>
    <row r="12148" spans="1:7" x14ac:dyDescent="0.3">
      <c r="A12148" s="2">
        <v>39995</v>
      </c>
      <c r="B12148" t="s">
        <v>287</v>
      </c>
      <c r="C12148" t="s">
        <v>39</v>
      </c>
      <c r="D12148" t="s">
        <v>149</v>
      </c>
      <c r="E12148" t="s">
        <v>159</v>
      </c>
      <c r="G12148" t="s">
        <v>10559</v>
      </c>
    </row>
    <row r="12149" spans="1:7" x14ac:dyDescent="0.3">
      <c r="A12149" t="s">
        <v>9652</v>
      </c>
      <c r="B12149" t="s">
        <v>287</v>
      </c>
      <c r="C12149" t="s">
        <v>39</v>
      </c>
      <c r="D12149" t="s">
        <v>149</v>
      </c>
      <c r="E12149" t="s">
        <v>43</v>
      </c>
      <c r="F12149">
        <v>6322.78</v>
      </c>
      <c r="G12149" t="s">
        <v>9536</v>
      </c>
    </row>
    <row r="12150" spans="1:7" x14ac:dyDescent="0.3">
      <c r="A12150" s="2">
        <v>39995</v>
      </c>
      <c r="B12150" t="s">
        <v>287</v>
      </c>
      <c r="C12150" t="s">
        <v>39</v>
      </c>
      <c r="D12150" t="s">
        <v>45</v>
      </c>
      <c r="E12150" t="s">
        <v>17</v>
      </c>
      <c r="F12150">
        <v>3161.39</v>
      </c>
      <c r="G12150" t="s">
        <v>10560</v>
      </c>
    </row>
    <row r="12151" spans="1:7" x14ac:dyDescent="0.3">
      <c r="A12151" t="s">
        <v>10445</v>
      </c>
      <c r="B12151" t="s">
        <v>287</v>
      </c>
      <c r="C12151" t="s">
        <v>39</v>
      </c>
      <c r="D12151" t="s">
        <v>200</v>
      </c>
      <c r="E12151" t="s">
        <v>48</v>
      </c>
      <c r="F12151">
        <v>7108.96</v>
      </c>
      <c r="G12151" t="s">
        <v>10561</v>
      </c>
    </row>
    <row r="12152" spans="1:7" x14ac:dyDescent="0.3">
      <c r="A12152" t="s">
        <v>10445</v>
      </c>
      <c r="B12152" t="s">
        <v>287</v>
      </c>
      <c r="C12152" t="s">
        <v>39</v>
      </c>
      <c r="D12152" t="s">
        <v>155</v>
      </c>
      <c r="E12152" t="s">
        <v>21</v>
      </c>
      <c r="F12152">
        <v>16587.580000000002</v>
      </c>
      <c r="G12152" t="s">
        <v>10562</v>
      </c>
    </row>
    <row r="12153" spans="1:7" x14ac:dyDescent="0.3">
      <c r="A12153" t="s">
        <v>10445</v>
      </c>
      <c r="B12153" t="s">
        <v>287</v>
      </c>
      <c r="C12153" t="s">
        <v>39</v>
      </c>
      <c r="D12153" t="s">
        <v>113</v>
      </c>
      <c r="E12153" t="s">
        <v>181</v>
      </c>
      <c r="F12153">
        <v>8347.67</v>
      </c>
      <c r="G12153" t="s">
        <v>10563</v>
      </c>
    </row>
    <row r="12154" spans="1:7" x14ac:dyDescent="0.3">
      <c r="A12154" s="3">
        <v>39995</v>
      </c>
      <c r="B12154" t="s">
        <v>287</v>
      </c>
      <c r="C12154" t="s">
        <v>39</v>
      </c>
      <c r="D12154" t="s">
        <v>59</v>
      </c>
      <c r="E12154" t="s">
        <v>21</v>
      </c>
      <c r="F12154">
        <v>8347.67</v>
      </c>
      <c r="G12154" t="s">
        <v>10564</v>
      </c>
    </row>
    <row r="12155" spans="1:7" x14ac:dyDescent="0.3">
      <c r="A12155" s="3">
        <v>39995</v>
      </c>
      <c r="B12155" t="s">
        <v>287</v>
      </c>
      <c r="C12155" t="s">
        <v>39</v>
      </c>
      <c r="D12155" t="s">
        <v>59</v>
      </c>
      <c r="E12155" t="s">
        <v>116</v>
      </c>
      <c r="F12155">
        <v>4173.83</v>
      </c>
      <c r="G12155" t="s">
        <v>1833</v>
      </c>
    </row>
    <row r="12156" spans="1:7" x14ac:dyDescent="0.3">
      <c r="A12156" s="2">
        <v>39995</v>
      </c>
      <c r="B12156" t="s">
        <v>287</v>
      </c>
      <c r="D12156" t="s">
        <v>122</v>
      </c>
      <c r="E12156" t="s">
        <v>48</v>
      </c>
      <c r="F12156" s="1">
        <v>5045</v>
      </c>
      <c r="G12156" t="s">
        <v>1529</v>
      </c>
    </row>
    <row r="12157" spans="1:7" x14ac:dyDescent="0.3">
      <c r="A12157" t="s">
        <v>10443</v>
      </c>
      <c r="B12157" t="s">
        <v>287</v>
      </c>
      <c r="C12157" t="s">
        <v>39</v>
      </c>
      <c r="D12157" t="s">
        <v>767</v>
      </c>
      <c r="E12157" t="s">
        <v>292</v>
      </c>
      <c r="F12157" s="1">
        <v>3027</v>
      </c>
      <c r="G12157" t="s">
        <v>10565</v>
      </c>
    </row>
    <row r="12158" spans="1:7" x14ac:dyDescent="0.3">
      <c r="A12158" s="2">
        <v>39995</v>
      </c>
      <c r="B12158" t="s">
        <v>287</v>
      </c>
      <c r="C12158" t="s">
        <v>39</v>
      </c>
      <c r="D12158" t="s">
        <v>67</v>
      </c>
      <c r="E12158" t="s">
        <v>60</v>
      </c>
      <c r="F12158">
        <v>2018.23</v>
      </c>
      <c r="G12158" t="s">
        <v>10566</v>
      </c>
    </row>
    <row r="12159" spans="1:7" x14ac:dyDescent="0.3">
      <c r="A12159" t="s">
        <v>10445</v>
      </c>
      <c r="B12159" t="s">
        <v>287</v>
      </c>
      <c r="C12159" t="s">
        <v>39</v>
      </c>
      <c r="D12159" t="s">
        <v>74</v>
      </c>
      <c r="E12159" t="s">
        <v>126</v>
      </c>
      <c r="F12159">
        <v>11839.2</v>
      </c>
      <c r="G12159" t="s">
        <v>10567</v>
      </c>
    </row>
    <row r="12160" spans="1:7" x14ac:dyDescent="0.3">
      <c r="A12160" s="2">
        <v>39995</v>
      </c>
      <c r="B12160" t="s">
        <v>315</v>
      </c>
      <c r="C12160" t="s">
        <v>39</v>
      </c>
      <c r="D12160" t="s">
        <v>635</v>
      </c>
      <c r="E12160" t="e">
        <f>- Recovery energy Recovery</f>
        <v>#NAME?</v>
      </c>
      <c r="F12160">
        <v>5073.9399999999996</v>
      </c>
      <c r="G12160" t="s">
        <v>867</v>
      </c>
    </row>
    <row r="12161" spans="1:7" x14ac:dyDescent="0.3">
      <c r="A12161" t="s">
        <v>10445</v>
      </c>
      <c r="B12161" t="s">
        <v>322</v>
      </c>
      <c r="C12161" t="s">
        <v>9</v>
      </c>
      <c r="D12161" t="s">
        <v>177</v>
      </c>
      <c r="E12161" t="s">
        <v>11</v>
      </c>
      <c r="F12161">
        <v>8767.81</v>
      </c>
      <c r="G12161" t="s">
        <v>946</v>
      </c>
    </row>
    <row r="12162" spans="1:7" x14ac:dyDescent="0.3">
      <c r="A12162" s="2">
        <v>39995</v>
      </c>
      <c r="B12162" t="s">
        <v>322</v>
      </c>
      <c r="C12162" t="s">
        <v>9</v>
      </c>
      <c r="D12162" t="s">
        <v>133</v>
      </c>
      <c r="E12162" t="s">
        <v>96</v>
      </c>
      <c r="F12162">
        <v>3757.63</v>
      </c>
      <c r="G12162" t="s">
        <v>10568</v>
      </c>
    </row>
    <row r="12163" spans="1:7" x14ac:dyDescent="0.3">
      <c r="A12163" s="3">
        <v>39995</v>
      </c>
      <c r="C12163" t="s">
        <v>9</v>
      </c>
      <c r="D12163" t="s">
        <v>183</v>
      </c>
      <c r="E12163" t="s">
        <v>156</v>
      </c>
      <c r="F12163">
        <v>6362.86</v>
      </c>
      <c r="G12163" t="s">
        <v>10569</v>
      </c>
    </row>
    <row r="12164" spans="1:7" x14ac:dyDescent="0.3">
      <c r="A12164" t="s">
        <v>10445</v>
      </c>
      <c r="B12164" t="s">
        <v>1030</v>
      </c>
      <c r="C12164" t="s">
        <v>9</v>
      </c>
      <c r="D12164" t="s">
        <v>259</v>
      </c>
      <c r="E12164" t="s">
        <v>806</v>
      </c>
      <c r="F12164">
        <v>706.98</v>
      </c>
      <c r="G12164" t="s">
        <v>1833</v>
      </c>
    </row>
    <row r="12165" spans="1:7" x14ac:dyDescent="0.3">
      <c r="A12165" t="s">
        <v>10445</v>
      </c>
      <c r="B12165" t="s">
        <v>322</v>
      </c>
      <c r="C12165" t="s">
        <v>9</v>
      </c>
      <c r="D12165" t="s">
        <v>412</v>
      </c>
      <c r="E12165" t="s">
        <v>220</v>
      </c>
      <c r="F12165">
        <v>10357.450000000001</v>
      </c>
      <c r="G12165" t="s">
        <v>769</v>
      </c>
    </row>
    <row r="12166" spans="1:7" x14ac:dyDescent="0.3">
      <c r="A12166" s="2">
        <v>39995</v>
      </c>
      <c r="B12166" t="s">
        <v>322</v>
      </c>
      <c r="C12166" t="s">
        <v>9</v>
      </c>
      <c r="D12166" t="s">
        <v>295</v>
      </c>
      <c r="E12166" t="s">
        <v>86</v>
      </c>
      <c r="F12166">
        <v>6904.96</v>
      </c>
      <c r="G12166" t="s">
        <v>10570</v>
      </c>
    </row>
    <row r="12167" spans="1:7" x14ac:dyDescent="0.3">
      <c r="A12167" s="2">
        <v>39995</v>
      </c>
      <c r="B12167" t="s">
        <v>322</v>
      </c>
      <c r="C12167" t="s">
        <v>9</v>
      </c>
      <c r="D12167" t="s">
        <v>192</v>
      </c>
      <c r="E12167" t="s">
        <v>11</v>
      </c>
      <c r="F12167">
        <v>10745.21</v>
      </c>
      <c r="G12167" t="s">
        <v>10571</v>
      </c>
    </row>
    <row r="12168" spans="1:7" x14ac:dyDescent="0.3">
      <c r="A12168" s="3">
        <v>39995</v>
      </c>
      <c r="B12168" t="s">
        <v>322</v>
      </c>
      <c r="C12168" t="s">
        <v>9</v>
      </c>
      <c r="D12168" t="s">
        <v>95</v>
      </c>
      <c r="E12168" t="s">
        <v>86</v>
      </c>
      <c r="F12168">
        <v>2686.3</v>
      </c>
      <c r="G12168" t="s">
        <v>10572</v>
      </c>
    </row>
    <row r="12169" spans="1:7" x14ac:dyDescent="0.3">
      <c r="A12169" t="s">
        <v>10445</v>
      </c>
      <c r="B12169" t="s">
        <v>322</v>
      </c>
      <c r="C12169" t="s">
        <v>39</v>
      </c>
      <c r="D12169" t="s">
        <v>40</v>
      </c>
      <c r="E12169" t="s">
        <v>159</v>
      </c>
      <c r="F12169">
        <v>8868.76</v>
      </c>
      <c r="G12169" t="s">
        <v>10573</v>
      </c>
    </row>
    <row r="12170" spans="1:7" x14ac:dyDescent="0.3">
      <c r="A12170" s="2">
        <v>39995</v>
      </c>
      <c r="B12170" t="s">
        <v>2103</v>
      </c>
      <c r="C12170" t="s">
        <v>39</v>
      </c>
      <c r="D12170" t="s">
        <v>98</v>
      </c>
      <c r="E12170" t="s">
        <v>319</v>
      </c>
      <c r="F12170">
        <v>8868.76</v>
      </c>
      <c r="G12170" t="s">
        <v>10574</v>
      </c>
    </row>
    <row r="12171" spans="1:7" x14ac:dyDescent="0.3">
      <c r="B12171" t="s">
        <v>322</v>
      </c>
      <c r="C12171" t="s">
        <v>39</v>
      </c>
      <c r="D12171" t="s">
        <v>98</v>
      </c>
      <c r="E12171" t="s">
        <v>30</v>
      </c>
      <c r="F12171">
        <v>4434.38</v>
      </c>
      <c r="G12171" t="s">
        <v>10575</v>
      </c>
    </row>
    <row r="12172" spans="1:7" x14ac:dyDescent="0.3">
      <c r="A12172" t="s">
        <v>10443</v>
      </c>
      <c r="B12172" t="s">
        <v>322</v>
      </c>
      <c r="C12172" t="s">
        <v>39</v>
      </c>
      <c r="D12172" t="s">
        <v>47</v>
      </c>
      <c r="E12172" t="s">
        <v>111</v>
      </c>
      <c r="G12172" t="s">
        <v>10576</v>
      </c>
    </row>
    <row r="12173" spans="1:7" x14ac:dyDescent="0.3">
      <c r="A12173" t="s">
        <v>10443</v>
      </c>
      <c r="B12173" t="s">
        <v>322</v>
      </c>
      <c r="C12173" t="s">
        <v>39</v>
      </c>
      <c r="D12173" t="s">
        <v>106</v>
      </c>
      <c r="E12173" t="s">
        <v>68</v>
      </c>
      <c r="F12173">
        <v>14065.89</v>
      </c>
      <c r="G12173" t="s">
        <v>411</v>
      </c>
    </row>
    <row r="12174" spans="1:7" x14ac:dyDescent="0.3">
      <c r="A12174" s="2">
        <v>39995</v>
      </c>
      <c r="B12174" t="s">
        <v>1597</v>
      </c>
      <c r="C12174" t="s">
        <v>39</v>
      </c>
      <c r="D12174" t="s">
        <v>310</v>
      </c>
      <c r="E12174" t="s">
        <v>208</v>
      </c>
      <c r="F12174">
        <v>7520.77</v>
      </c>
      <c r="G12174" t="s">
        <v>1110</v>
      </c>
    </row>
    <row r="12175" spans="1:7" x14ac:dyDescent="0.3">
      <c r="A12175" t="s">
        <v>10445</v>
      </c>
      <c r="B12175" t="s">
        <v>340</v>
      </c>
      <c r="C12175" t="s">
        <v>39</v>
      </c>
      <c r="E12175" t="s">
        <v>21</v>
      </c>
      <c r="F12175">
        <v>7520.77</v>
      </c>
      <c r="G12175" t="s">
        <v>1037</v>
      </c>
    </row>
    <row r="12176" spans="1:7" x14ac:dyDescent="0.3">
      <c r="A12176" s="2">
        <v>39995</v>
      </c>
      <c r="B12176" t="s">
        <v>340</v>
      </c>
      <c r="C12176" t="s">
        <v>39</v>
      </c>
      <c r="D12176" t="s">
        <v>310</v>
      </c>
      <c r="E12176" t="s">
        <v>213</v>
      </c>
      <c r="F12176">
        <v>3760.39</v>
      </c>
      <c r="G12176" t="s">
        <v>10577</v>
      </c>
    </row>
    <row r="12177" spans="1:7" x14ac:dyDescent="0.3">
      <c r="A12177" t="s">
        <v>10445</v>
      </c>
      <c r="B12177" t="s">
        <v>322</v>
      </c>
      <c r="C12177" t="s">
        <v>39</v>
      </c>
      <c r="D12177" t="s">
        <v>63</v>
      </c>
      <c r="E12177" t="s">
        <v>208</v>
      </c>
      <c r="F12177">
        <v>7458.48</v>
      </c>
      <c r="G12177" t="s">
        <v>10578</v>
      </c>
    </row>
    <row r="12178" spans="1:7" x14ac:dyDescent="0.3">
      <c r="A12178" t="s">
        <v>10445</v>
      </c>
      <c r="B12178" t="s">
        <v>322</v>
      </c>
      <c r="D12178" t="s">
        <v>67</v>
      </c>
      <c r="E12178" t="s">
        <v>56</v>
      </c>
      <c r="F12178">
        <v>4475.09</v>
      </c>
      <c r="G12178" t="s">
        <v>10579</v>
      </c>
    </row>
    <row r="12179" spans="1:7" x14ac:dyDescent="0.3">
      <c r="A12179" t="s">
        <v>10443</v>
      </c>
      <c r="B12179" t="s">
        <v>333</v>
      </c>
      <c r="C12179" t="s">
        <v>39</v>
      </c>
      <c r="D12179" t="s">
        <v>380</v>
      </c>
      <c r="E12179" t="s">
        <v>116</v>
      </c>
      <c r="F12179" s="1">
        <v>2983</v>
      </c>
      <c r="G12179" t="s">
        <v>584</v>
      </c>
    </row>
    <row r="12180" spans="1:7" x14ac:dyDescent="0.3">
      <c r="A12180" s="2">
        <v>39995</v>
      </c>
      <c r="B12180" t="s">
        <v>331</v>
      </c>
      <c r="C12180" t="s">
        <v>39</v>
      </c>
      <c r="D12180" t="s">
        <v>74</v>
      </c>
      <c r="E12180" t="s">
        <v>609</v>
      </c>
      <c r="F12180">
        <v>8192.7999999999993</v>
      </c>
      <c r="G12180" t="s">
        <v>10580</v>
      </c>
    </row>
    <row r="12181" spans="1:7" x14ac:dyDescent="0.3">
      <c r="A12181" s="2">
        <v>39995</v>
      </c>
      <c r="C12181" t="s">
        <v>39</v>
      </c>
      <c r="D12181" t="s">
        <v>382</v>
      </c>
      <c r="E12181" t="e">
        <f>- Recovery energy Recovery</f>
        <v>#NAME?</v>
      </c>
      <c r="F12181">
        <v>3511.2</v>
      </c>
      <c r="G12181" t="s">
        <v>10581</v>
      </c>
    </row>
    <row r="12182" spans="1:7" x14ac:dyDescent="0.3">
      <c r="A12182" t="s">
        <v>10445</v>
      </c>
      <c r="B12182" t="s">
        <v>356</v>
      </c>
      <c r="C12182" t="s">
        <v>9</v>
      </c>
      <c r="D12182" t="s">
        <v>131</v>
      </c>
      <c r="E12182" t="s">
        <v>233</v>
      </c>
      <c r="F12182">
        <v>3358.33</v>
      </c>
      <c r="G12182" t="s">
        <v>772</v>
      </c>
    </row>
    <row r="12183" spans="1:7" x14ac:dyDescent="0.3">
      <c r="A12183" t="s">
        <v>9667</v>
      </c>
      <c r="B12183" t="s">
        <v>352</v>
      </c>
      <c r="C12183" t="s">
        <v>9</v>
      </c>
      <c r="D12183" t="s">
        <v>175</v>
      </c>
      <c r="E12183" t="s">
        <v>81</v>
      </c>
      <c r="F12183">
        <v>1439.29</v>
      </c>
      <c r="G12183" t="s">
        <v>10582</v>
      </c>
    </row>
    <row r="12184" spans="1:7" x14ac:dyDescent="0.3">
      <c r="A12184" t="s">
        <v>10443</v>
      </c>
      <c r="B12184" t="s">
        <v>356</v>
      </c>
      <c r="C12184" t="s">
        <v>9</v>
      </c>
      <c r="D12184" t="s">
        <v>225</v>
      </c>
      <c r="E12184" t="s">
        <v>68</v>
      </c>
      <c r="F12184">
        <v>4446.67</v>
      </c>
      <c r="G12184" t="s">
        <v>10583</v>
      </c>
    </row>
    <row r="12185" spans="1:7" x14ac:dyDescent="0.3">
      <c r="A12185" t="s">
        <v>10443</v>
      </c>
      <c r="B12185" t="s">
        <v>369</v>
      </c>
      <c r="C12185" t="s">
        <v>9</v>
      </c>
      <c r="D12185" t="s">
        <v>259</v>
      </c>
      <c r="E12185" t="s">
        <v>17</v>
      </c>
      <c r="F12185">
        <v>494.07</v>
      </c>
      <c r="G12185" t="s">
        <v>10584</v>
      </c>
    </row>
    <row r="12186" spans="1:7" x14ac:dyDescent="0.3">
      <c r="A12186" t="s">
        <v>10443</v>
      </c>
      <c r="B12186" t="s">
        <v>376</v>
      </c>
      <c r="C12186" t="s">
        <v>9</v>
      </c>
      <c r="D12186" t="s">
        <v>295</v>
      </c>
      <c r="E12186" t="s">
        <v>181</v>
      </c>
      <c r="F12186">
        <v>5602.09</v>
      </c>
      <c r="G12186" t="s">
        <v>10585</v>
      </c>
    </row>
    <row r="12187" spans="1:7" x14ac:dyDescent="0.3">
      <c r="A12187" t="s">
        <v>10445</v>
      </c>
      <c r="B12187" t="s">
        <v>356</v>
      </c>
      <c r="C12187" t="s">
        <v>9</v>
      </c>
      <c r="D12187" t="s">
        <v>26</v>
      </c>
      <c r="E12187" t="s">
        <v>17</v>
      </c>
      <c r="F12187" s="1">
        <v>3734</v>
      </c>
      <c r="G12187" t="s">
        <v>10586</v>
      </c>
    </row>
    <row r="12188" spans="1:7" x14ac:dyDescent="0.3">
      <c r="A12188" s="2">
        <v>39995</v>
      </c>
      <c r="C12188" t="s">
        <v>9</v>
      </c>
      <c r="D12188" t="s">
        <v>299</v>
      </c>
      <c r="E12188" t="s">
        <v>220</v>
      </c>
      <c r="F12188">
        <v>17290.580000000002</v>
      </c>
      <c r="G12188" t="s">
        <v>530</v>
      </c>
    </row>
    <row r="12189" spans="1:7" x14ac:dyDescent="0.3">
      <c r="A12189" t="s">
        <v>10445</v>
      </c>
      <c r="C12189" t="s">
        <v>9</v>
      </c>
      <c r="E12189" t="s">
        <v>81</v>
      </c>
      <c r="F12189">
        <v>4322.6499999999996</v>
      </c>
      <c r="G12189" t="s">
        <v>10587</v>
      </c>
    </row>
    <row r="12190" spans="1:7" x14ac:dyDescent="0.3">
      <c r="A12190" s="3">
        <v>39995</v>
      </c>
      <c r="B12190" t="s">
        <v>356</v>
      </c>
      <c r="C12190" t="s">
        <v>39</v>
      </c>
      <c r="D12190" t="s">
        <v>304</v>
      </c>
      <c r="E12190" t="s">
        <v>118</v>
      </c>
      <c r="F12190">
        <v>7333.22</v>
      </c>
      <c r="G12190" t="s">
        <v>10588</v>
      </c>
    </row>
    <row r="12191" spans="1:7" x14ac:dyDescent="0.3">
      <c r="A12191" s="2">
        <v>39995</v>
      </c>
      <c r="B12191" t="s">
        <v>356</v>
      </c>
      <c r="C12191" t="s">
        <v>39</v>
      </c>
      <c r="D12191" t="s">
        <v>195</v>
      </c>
      <c r="E12191" t="s">
        <v>169</v>
      </c>
      <c r="F12191">
        <v>7333.22</v>
      </c>
      <c r="G12191" t="s">
        <v>10589</v>
      </c>
    </row>
    <row r="12192" spans="1:7" x14ac:dyDescent="0.3">
      <c r="A12192" t="s">
        <v>10443</v>
      </c>
      <c r="B12192" t="s">
        <v>376</v>
      </c>
      <c r="C12192" t="s">
        <v>39</v>
      </c>
      <c r="D12192" t="s">
        <v>304</v>
      </c>
      <c r="E12192" t="s">
        <v>806</v>
      </c>
      <c r="F12192">
        <v>3666.61</v>
      </c>
      <c r="G12192" t="s">
        <v>10590</v>
      </c>
    </row>
    <row r="12193" spans="1:7" x14ac:dyDescent="0.3">
      <c r="A12193" s="2">
        <v>39995</v>
      </c>
      <c r="B12193" t="s">
        <v>356</v>
      </c>
      <c r="C12193" t="s">
        <v>39</v>
      </c>
      <c r="D12193" t="s">
        <v>1480</v>
      </c>
      <c r="E12193" t="s">
        <v>118</v>
      </c>
      <c r="F12193">
        <v>2170.9699999999998</v>
      </c>
      <c r="G12193" t="s">
        <v>10591</v>
      </c>
    </row>
    <row r="12194" spans="1:7" x14ac:dyDescent="0.3">
      <c r="B12194" t="s">
        <v>356</v>
      </c>
      <c r="C12194" t="s">
        <v>39</v>
      </c>
      <c r="D12194" t="s">
        <v>2165</v>
      </c>
      <c r="E12194" t="s">
        <v>21</v>
      </c>
      <c r="F12194">
        <v>5065.6099999999997</v>
      </c>
      <c r="G12194" t="s">
        <v>10592</v>
      </c>
    </row>
    <row r="12195" spans="1:7" x14ac:dyDescent="0.3">
      <c r="A12195" s="3">
        <v>39995</v>
      </c>
      <c r="B12195" t="s">
        <v>356</v>
      </c>
      <c r="C12195" t="s">
        <v>39</v>
      </c>
      <c r="D12195" t="s">
        <v>53</v>
      </c>
      <c r="E12195" t="s">
        <v>111</v>
      </c>
      <c r="F12195" s="1">
        <v>7374</v>
      </c>
      <c r="G12195" t="s">
        <v>10593</v>
      </c>
    </row>
    <row r="12196" spans="1:7" x14ac:dyDescent="0.3">
      <c r="A12196" s="2">
        <v>39995</v>
      </c>
      <c r="B12196" t="s">
        <v>358</v>
      </c>
      <c r="C12196" t="s">
        <v>39</v>
      </c>
      <c r="D12196" t="s">
        <v>310</v>
      </c>
      <c r="E12196" t="s">
        <v>393</v>
      </c>
      <c r="F12196">
        <v>7374.08</v>
      </c>
      <c r="G12196" t="s">
        <v>10594</v>
      </c>
    </row>
    <row r="12197" spans="1:7" x14ac:dyDescent="0.3">
      <c r="A12197" t="s">
        <v>10445</v>
      </c>
      <c r="B12197" t="s">
        <v>376</v>
      </c>
      <c r="C12197" t="s">
        <v>39</v>
      </c>
      <c r="D12197" t="s">
        <v>110</v>
      </c>
      <c r="E12197" t="s">
        <v>60</v>
      </c>
      <c r="F12197">
        <v>3687.04</v>
      </c>
      <c r="G12197" t="s">
        <v>507</v>
      </c>
    </row>
    <row r="12198" spans="1:7" x14ac:dyDescent="0.3">
      <c r="A12198" t="s">
        <v>10445</v>
      </c>
      <c r="B12198" t="s">
        <v>356</v>
      </c>
      <c r="C12198" t="s">
        <v>39</v>
      </c>
      <c r="D12198" t="s">
        <v>122</v>
      </c>
      <c r="E12198" t="s">
        <v>48</v>
      </c>
      <c r="F12198">
        <v>8814.17</v>
      </c>
      <c r="G12198" t="s">
        <v>10595</v>
      </c>
    </row>
    <row r="12199" spans="1:7" x14ac:dyDescent="0.3">
      <c r="A12199" t="s">
        <v>10445</v>
      </c>
      <c r="B12199" t="s">
        <v>356</v>
      </c>
      <c r="C12199" t="s">
        <v>39</v>
      </c>
      <c r="D12199" t="s">
        <v>67</v>
      </c>
      <c r="E12199" t="s">
        <v>68</v>
      </c>
      <c r="F12199">
        <v>5288.5</v>
      </c>
      <c r="G12199" t="s">
        <v>10596</v>
      </c>
    </row>
    <row r="12200" spans="1:7" x14ac:dyDescent="0.3">
      <c r="A12200" s="2">
        <v>39995</v>
      </c>
      <c r="B12200" t="s">
        <v>376</v>
      </c>
      <c r="C12200" t="s">
        <v>39</v>
      </c>
      <c r="D12200" t="s">
        <v>212</v>
      </c>
      <c r="E12200" t="s">
        <v>60</v>
      </c>
      <c r="F12200" t="s">
        <v>10597</v>
      </c>
      <c r="G12200" t="s">
        <v>10598</v>
      </c>
    </row>
    <row r="12201" spans="1:7" x14ac:dyDescent="0.3">
      <c r="A12201" t="s">
        <v>10445</v>
      </c>
      <c r="B12201" t="s">
        <v>356</v>
      </c>
      <c r="C12201" t="s">
        <v>39</v>
      </c>
      <c r="D12201" t="s">
        <v>125</v>
      </c>
      <c r="E12201" t="s">
        <v>169</v>
      </c>
      <c r="F12201" t="s">
        <v>10599</v>
      </c>
      <c r="G12201" t="s">
        <v>10600</v>
      </c>
    </row>
    <row r="12202" spans="1:7" x14ac:dyDescent="0.3">
      <c r="A12202" s="2">
        <v>39995</v>
      </c>
      <c r="B12202" t="s">
        <v>356</v>
      </c>
      <c r="C12202" t="s">
        <v>39</v>
      </c>
      <c r="D12202" t="s">
        <v>168</v>
      </c>
      <c r="E12202" t="s">
        <v>213</v>
      </c>
      <c r="F12202" s="1">
        <v>6874</v>
      </c>
      <c r="G12202" t="s">
        <v>10601</v>
      </c>
    </row>
    <row r="12203" spans="1:7" x14ac:dyDescent="0.3">
      <c r="A12203" t="s">
        <v>10445</v>
      </c>
      <c r="B12203" t="s">
        <v>387</v>
      </c>
      <c r="C12203" t="s">
        <v>9</v>
      </c>
      <c r="D12203" t="s">
        <v>558</v>
      </c>
      <c r="E12203" t="s">
        <v>33</v>
      </c>
      <c r="F12203">
        <v>10184.76</v>
      </c>
      <c r="G12203" t="s">
        <v>54</v>
      </c>
    </row>
    <row r="12204" spans="1:7" x14ac:dyDescent="0.3">
      <c r="A12204" s="2">
        <v>39995</v>
      </c>
      <c r="B12204" t="s">
        <v>387</v>
      </c>
      <c r="C12204" t="s">
        <v>9</v>
      </c>
      <c r="D12204" t="s">
        <v>16</v>
      </c>
      <c r="E12204" t="s">
        <v>81</v>
      </c>
      <c r="F12204">
        <v>4364.8999999999996</v>
      </c>
      <c r="G12204" t="s">
        <v>10602</v>
      </c>
    </row>
    <row r="12205" spans="1:7" x14ac:dyDescent="0.3">
      <c r="A12205" t="s">
        <v>10000</v>
      </c>
      <c r="B12205" t="s">
        <v>387</v>
      </c>
      <c r="C12205" t="s">
        <v>9</v>
      </c>
      <c r="D12205" t="s">
        <v>423</v>
      </c>
      <c r="E12205" t="s">
        <v>84</v>
      </c>
      <c r="F12205">
        <v>18652.36</v>
      </c>
      <c r="G12205" t="s">
        <v>361</v>
      </c>
    </row>
    <row r="12206" spans="1:7" x14ac:dyDescent="0.3">
      <c r="A12206" s="2">
        <v>39995</v>
      </c>
      <c r="B12206" t="s">
        <v>404</v>
      </c>
      <c r="C12206" t="s">
        <v>9</v>
      </c>
      <c r="D12206" t="s">
        <v>183</v>
      </c>
      <c r="E12206" t="s">
        <v>138</v>
      </c>
      <c r="F12206">
        <v>2072.48</v>
      </c>
      <c r="G12206" t="s">
        <v>10603</v>
      </c>
    </row>
    <row r="12207" spans="1:7" x14ac:dyDescent="0.3">
      <c r="A12207" t="s">
        <v>10445</v>
      </c>
      <c r="B12207" t="s">
        <v>387</v>
      </c>
      <c r="C12207" t="s">
        <v>9</v>
      </c>
      <c r="E12207" t="s">
        <v>263</v>
      </c>
      <c r="F12207">
        <v>6313.21</v>
      </c>
      <c r="G12207" t="s">
        <v>10604</v>
      </c>
    </row>
    <row r="12208" spans="1:7" x14ac:dyDescent="0.3">
      <c r="A12208" t="s">
        <v>10445</v>
      </c>
      <c r="B12208" t="s">
        <v>387</v>
      </c>
      <c r="C12208" t="s">
        <v>9</v>
      </c>
      <c r="D12208" t="s">
        <v>89</v>
      </c>
      <c r="E12208" t="s">
        <v>17</v>
      </c>
      <c r="F12208">
        <v>4208.8</v>
      </c>
      <c r="G12208" t="s">
        <v>10605</v>
      </c>
    </row>
    <row r="12209" spans="1:7" x14ac:dyDescent="0.3">
      <c r="A12209" t="s">
        <v>9643</v>
      </c>
      <c r="B12209" t="s">
        <v>387</v>
      </c>
      <c r="C12209" t="s">
        <v>9</v>
      </c>
      <c r="D12209" t="s">
        <v>95</v>
      </c>
      <c r="E12209" t="s">
        <v>27</v>
      </c>
      <c r="F12209" s="1">
        <v>5675</v>
      </c>
      <c r="G12209" t="s">
        <v>10606</v>
      </c>
    </row>
    <row r="12210" spans="1:7" x14ac:dyDescent="0.3">
      <c r="A12210" s="2">
        <v>39995</v>
      </c>
      <c r="B12210" t="s">
        <v>387</v>
      </c>
      <c r="C12210" t="s">
        <v>9</v>
      </c>
      <c r="D12210" t="s">
        <v>232</v>
      </c>
      <c r="E12210" t="e">
        <f>- Disposal other</f>
        <v>#NAME?</v>
      </c>
      <c r="F12210">
        <v>1418.79</v>
      </c>
      <c r="G12210" t="s">
        <v>10607</v>
      </c>
    </row>
    <row r="12211" spans="1:7" x14ac:dyDescent="0.3">
      <c r="A12211" s="3">
        <v>39995</v>
      </c>
      <c r="B12211" t="s">
        <v>387</v>
      </c>
      <c r="C12211" t="s">
        <v>39</v>
      </c>
      <c r="D12211" t="s">
        <v>304</v>
      </c>
      <c r="E12211" t="s">
        <v>1151</v>
      </c>
      <c r="F12211">
        <v>9349.34</v>
      </c>
      <c r="G12211" t="s">
        <v>10608</v>
      </c>
    </row>
    <row r="12212" spans="1:7" x14ac:dyDescent="0.3">
      <c r="A12212" s="2">
        <v>39995</v>
      </c>
      <c r="B12212" t="s">
        <v>387</v>
      </c>
      <c r="C12212" t="s">
        <v>39</v>
      </c>
      <c r="D12212" t="s">
        <v>98</v>
      </c>
      <c r="E12212" t="s">
        <v>270</v>
      </c>
      <c r="F12212">
        <v>9349.34</v>
      </c>
      <c r="G12212" t="s">
        <v>10609</v>
      </c>
    </row>
    <row r="12213" spans="1:7" x14ac:dyDescent="0.3">
      <c r="A12213" s="2">
        <v>39995</v>
      </c>
      <c r="B12213" t="s">
        <v>387</v>
      </c>
      <c r="C12213" t="s">
        <v>39</v>
      </c>
      <c r="D12213" t="s">
        <v>40</v>
      </c>
      <c r="E12213" t="s">
        <v>81</v>
      </c>
      <c r="F12213">
        <v>4674.67</v>
      </c>
      <c r="G12213" t="s">
        <v>10610</v>
      </c>
    </row>
    <row r="12214" spans="1:7" x14ac:dyDescent="0.3">
      <c r="A12214" t="s">
        <v>10445</v>
      </c>
      <c r="B12214" t="s">
        <v>1067</v>
      </c>
      <c r="C12214" t="s">
        <v>39</v>
      </c>
      <c r="D12214" t="s">
        <v>155</v>
      </c>
      <c r="E12214" t="s">
        <v>111</v>
      </c>
      <c r="F12214">
        <v>669.61</v>
      </c>
      <c r="G12214" t="s">
        <v>8373</v>
      </c>
    </row>
    <row r="12215" spans="1:7" x14ac:dyDescent="0.3">
      <c r="A12215" t="s">
        <v>10445</v>
      </c>
      <c r="B12215" t="s">
        <v>387</v>
      </c>
      <c r="C12215" t="s">
        <v>39</v>
      </c>
      <c r="D12215" t="s">
        <v>241</v>
      </c>
      <c r="E12215" t="s">
        <v>56</v>
      </c>
      <c r="F12215">
        <v>1562.42</v>
      </c>
      <c r="G12215" t="s">
        <v>10611</v>
      </c>
    </row>
    <row r="12216" spans="1:7" x14ac:dyDescent="0.3">
      <c r="A12216" s="3">
        <v>39995</v>
      </c>
      <c r="C12216" t="s">
        <v>39</v>
      </c>
      <c r="D12216" t="s">
        <v>113</v>
      </c>
      <c r="E12216" t="s">
        <v>159</v>
      </c>
      <c r="F12216">
        <v>9229.35</v>
      </c>
      <c r="G12216" t="s">
        <v>1475</v>
      </c>
    </row>
    <row r="12217" spans="1:7" x14ac:dyDescent="0.3">
      <c r="A12217" t="s">
        <v>9667</v>
      </c>
      <c r="B12217" t="s">
        <v>387</v>
      </c>
      <c r="C12217" t="s">
        <v>39</v>
      </c>
      <c r="D12217" t="s">
        <v>412</v>
      </c>
      <c r="E12217" t="s">
        <v>156</v>
      </c>
      <c r="F12217">
        <v>9229.35</v>
      </c>
      <c r="G12217" t="s">
        <v>10612</v>
      </c>
    </row>
    <row r="12218" spans="1:7" x14ac:dyDescent="0.3">
      <c r="A12218" t="s">
        <v>10445</v>
      </c>
      <c r="B12218" t="s">
        <v>387</v>
      </c>
      <c r="C12218" t="s">
        <v>39</v>
      </c>
      <c r="D12218" t="s">
        <v>110</v>
      </c>
      <c r="E12218" t="s">
        <v>213</v>
      </c>
      <c r="F12218">
        <v>4614.68</v>
      </c>
      <c r="G12218" t="s">
        <v>10613</v>
      </c>
    </row>
    <row r="12219" spans="1:7" x14ac:dyDescent="0.3">
      <c r="A12219" s="2">
        <v>39995</v>
      </c>
      <c r="B12219" t="s">
        <v>387</v>
      </c>
      <c r="C12219" t="s">
        <v>39</v>
      </c>
      <c r="D12219" t="s">
        <v>380</v>
      </c>
      <c r="E12219" t="s">
        <v>118</v>
      </c>
      <c r="F12219">
        <v>9009.3799999999992</v>
      </c>
      <c r="G12219" t="s">
        <v>10614</v>
      </c>
    </row>
    <row r="12220" spans="1:7" x14ac:dyDescent="0.3">
      <c r="A12220" s="2">
        <v>39995</v>
      </c>
      <c r="B12220" t="s">
        <v>387</v>
      </c>
      <c r="C12220" t="s">
        <v>39</v>
      </c>
      <c r="D12220" t="s">
        <v>380</v>
      </c>
      <c r="E12220" t="s">
        <v>56</v>
      </c>
      <c r="F12220">
        <v>5405.62</v>
      </c>
      <c r="G12220" t="s">
        <v>10615</v>
      </c>
    </row>
    <row r="12221" spans="1:7" x14ac:dyDescent="0.3">
      <c r="A12221" t="s">
        <v>10443</v>
      </c>
      <c r="B12221" t="s">
        <v>387</v>
      </c>
      <c r="C12221" t="s">
        <v>39</v>
      </c>
      <c r="D12221" t="s">
        <v>63</v>
      </c>
      <c r="E12221" t="s">
        <v>1547</v>
      </c>
      <c r="F12221">
        <v>3603.75</v>
      </c>
      <c r="G12221" t="s">
        <v>10616</v>
      </c>
    </row>
    <row r="12222" spans="1:7" x14ac:dyDescent="0.3">
      <c r="A12222" t="s">
        <v>10443</v>
      </c>
      <c r="B12222" t="s">
        <v>392</v>
      </c>
      <c r="C12222" t="s">
        <v>39</v>
      </c>
      <c r="D12222" t="s">
        <v>125</v>
      </c>
      <c r="E12222" t="s">
        <v>169</v>
      </c>
      <c r="F12222">
        <v>5812.18</v>
      </c>
      <c r="G12222" t="s">
        <v>10617</v>
      </c>
    </row>
    <row r="12223" spans="1:7" x14ac:dyDescent="0.3">
      <c r="B12223" t="s">
        <v>389</v>
      </c>
      <c r="C12223" t="s">
        <v>39</v>
      </c>
      <c r="D12223" t="s">
        <v>168</v>
      </c>
      <c r="E12223" t="s">
        <v>213</v>
      </c>
      <c r="F12223">
        <v>2490.9299999999998</v>
      </c>
      <c r="G12223" t="s">
        <v>10618</v>
      </c>
    </row>
    <row r="12224" spans="1:7" x14ac:dyDescent="0.3">
      <c r="A12224" s="2">
        <v>39995</v>
      </c>
      <c r="B12224" t="s">
        <v>419</v>
      </c>
      <c r="C12224" t="s">
        <v>9</v>
      </c>
      <c r="D12224" t="s">
        <v>16</v>
      </c>
      <c r="E12224" t="s">
        <v>592</v>
      </c>
      <c r="F12224">
        <v>13623.76</v>
      </c>
      <c r="G12224" t="s">
        <v>10619</v>
      </c>
    </row>
    <row r="12225" spans="1:7" x14ac:dyDescent="0.3">
      <c r="A12225" t="s">
        <v>10445</v>
      </c>
      <c r="C12225" t="s">
        <v>9</v>
      </c>
      <c r="D12225" t="s">
        <v>175</v>
      </c>
      <c r="E12225" t="s">
        <v>184</v>
      </c>
      <c r="F12225" s="1">
        <v>5838</v>
      </c>
      <c r="G12225" t="s">
        <v>2380</v>
      </c>
    </row>
    <row r="12226" spans="1:7" x14ac:dyDescent="0.3">
      <c r="A12226" s="2">
        <v>39995</v>
      </c>
      <c r="B12226" t="s">
        <v>419</v>
      </c>
      <c r="C12226" t="s">
        <v>9</v>
      </c>
      <c r="D12226" t="s">
        <v>180</v>
      </c>
      <c r="E12226" t="s">
        <v>165</v>
      </c>
      <c r="F12226">
        <v>19824.400000000001</v>
      </c>
      <c r="G12226" t="s">
        <v>10620</v>
      </c>
    </row>
    <row r="12227" spans="1:7" x14ac:dyDescent="0.3">
      <c r="A12227" t="s">
        <v>10445</v>
      </c>
      <c r="B12227" t="s">
        <v>1106</v>
      </c>
      <c r="D12227" t="s">
        <v>180</v>
      </c>
      <c r="E12227" t="s">
        <v>30</v>
      </c>
      <c r="F12227">
        <v>2202.71</v>
      </c>
      <c r="G12227" t="s">
        <v>10195</v>
      </c>
    </row>
    <row r="12228" spans="1:7" x14ac:dyDescent="0.3">
      <c r="A12228" t="s">
        <v>10443</v>
      </c>
      <c r="B12228" t="s">
        <v>1106</v>
      </c>
      <c r="C12228" t="s">
        <v>9</v>
      </c>
      <c r="D12228" t="s">
        <v>362</v>
      </c>
      <c r="E12228" t="s">
        <v>92</v>
      </c>
      <c r="F12228">
        <v>3393.16</v>
      </c>
      <c r="G12228" t="s">
        <v>10621</v>
      </c>
    </row>
    <row r="12229" spans="1:7" x14ac:dyDescent="0.3">
      <c r="A12229" s="2">
        <v>39995</v>
      </c>
      <c r="B12229" t="s">
        <v>419</v>
      </c>
      <c r="C12229" t="s">
        <v>9</v>
      </c>
      <c r="D12229" t="s">
        <v>228</v>
      </c>
      <c r="E12229" t="s">
        <v>138</v>
      </c>
      <c r="F12229">
        <v>2262.11</v>
      </c>
      <c r="G12229" t="s">
        <v>10622</v>
      </c>
    </row>
    <row r="12230" spans="1:7" x14ac:dyDescent="0.3">
      <c r="A12230" s="2">
        <v>39995</v>
      </c>
      <c r="B12230" t="s">
        <v>1106</v>
      </c>
      <c r="C12230" t="s">
        <v>9</v>
      </c>
      <c r="D12230" t="s">
        <v>454</v>
      </c>
      <c r="E12230" t="s">
        <v>263</v>
      </c>
      <c r="F12230">
        <v>10073.459999999999</v>
      </c>
      <c r="G12230" t="s">
        <v>10623</v>
      </c>
    </row>
    <row r="12231" spans="1:7" x14ac:dyDescent="0.3">
      <c r="A12231" s="2">
        <v>39995</v>
      </c>
      <c r="B12231" t="s">
        <v>419</v>
      </c>
      <c r="C12231" t="s">
        <v>9</v>
      </c>
      <c r="D12231" t="s">
        <v>189</v>
      </c>
      <c r="E12231" t="s">
        <v>184</v>
      </c>
      <c r="G12231" t="s">
        <v>10624</v>
      </c>
    </row>
    <row r="12232" spans="1:7" x14ac:dyDescent="0.3">
      <c r="A12232" s="2">
        <v>39995</v>
      </c>
      <c r="B12232" t="s">
        <v>419</v>
      </c>
      <c r="C12232" t="s">
        <v>39</v>
      </c>
      <c r="D12232" t="s">
        <v>45</v>
      </c>
      <c r="E12232" t="s">
        <v>41</v>
      </c>
      <c r="F12232">
        <v>6511.85</v>
      </c>
      <c r="G12232" t="s">
        <v>10625</v>
      </c>
    </row>
    <row r="12233" spans="1:7" x14ac:dyDescent="0.3">
      <c r="A12233" s="2">
        <v>39995</v>
      </c>
      <c r="B12233" t="s">
        <v>419</v>
      </c>
      <c r="C12233" t="s">
        <v>39</v>
      </c>
      <c r="D12233" t="s">
        <v>102</v>
      </c>
      <c r="F12233" s="1">
        <v>6511</v>
      </c>
      <c r="G12233" t="s">
        <v>10626</v>
      </c>
    </row>
    <row r="12234" spans="1:7" x14ac:dyDescent="0.3">
      <c r="A12234" t="s">
        <v>10443</v>
      </c>
      <c r="B12234" t="s">
        <v>419</v>
      </c>
      <c r="C12234" t="s">
        <v>39</v>
      </c>
      <c r="D12234" t="s">
        <v>40</v>
      </c>
      <c r="E12234" t="s">
        <v>30</v>
      </c>
      <c r="F12234">
        <v>3255.92</v>
      </c>
      <c r="G12234" t="s">
        <v>10627</v>
      </c>
    </row>
    <row r="12235" spans="1:7" x14ac:dyDescent="0.3">
      <c r="A12235" t="s">
        <v>9639</v>
      </c>
      <c r="B12235" t="s">
        <v>419</v>
      </c>
      <c r="C12235" t="s">
        <v>39</v>
      </c>
      <c r="D12235" t="s">
        <v>241</v>
      </c>
      <c r="E12235" t="s">
        <v>41</v>
      </c>
      <c r="F12235">
        <v>6163.72</v>
      </c>
      <c r="G12235" t="s">
        <v>10628</v>
      </c>
    </row>
    <row r="12236" spans="1:7" x14ac:dyDescent="0.3">
      <c r="A12236" t="s">
        <v>10445</v>
      </c>
      <c r="B12236" t="s">
        <v>2163</v>
      </c>
      <c r="C12236" t="s">
        <v>39</v>
      </c>
      <c r="D12236" t="s">
        <v>47</v>
      </c>
      <c r="E12236" t="s">
        <v>56</v>
      </c>
      <c r="F12236" t="s">
        <v>10629</v>
      </c>
      <c r="G12236" t="s">
        <v>1127</v>
      </c>
    </row>
    <row r="12237" spans="1:7" x14ac:dyDescent="0.3">
      <c r="A12237" t="s">
        <v>10445</v>
      </c>
      <c r="B12237" t="s">
        <v>419</v>
      </c>
      <c r="C12237" t="s">
        <v>39</v>
      </c>
      <c r="D12237" t="s">
        <v>310</v>
      </c>
      <c r="E12237" t="s">
        <v>153</v>
      </c>
      <c r="F12237" s="1">
        <v>8052</v>
      </c>
      <c r="G12237" t="s">
        <v>10630</v>
      </c>
    </row>
    <row r="12238" spans="1:7" x14ac:dyDescent="0.3">
      <c r="A12238" t="s">
        <v>9612</v>
      </c>
      <c r="B12238" t="s">
        <v>1103</v>
      </c>
      <c r="C12238" t="s">
        <v>39</v>
      </c>
      <c r="D12238" t="s">
        <v>59</v>
      </c>
      <c r="E12238" t="s">
        <v>84</v>
      </c>
      <c r="F12238">
        <v>8052.75</v>
      </c>
      <c r="G12238" t="s">
        <v>2251</v>
      </c>
    </row>
    <row r="12239" spans="1:7" x14ac:dyDescent="0.3">
      <c r="A12239" s="2">
        <v>39995</v>
      </c>
      <c r="B12239" t="s">
        <v>419</v>
      </c>
      <c r="C12239" t="s">
        <v>39</v>
      </c>
      <c r="D12239" t="s">
        <v>310</v>
      </c>
      <c r="E12239" t="s">
        <v>385</v>
      </c>
      <c r="F12239">
        <v>4026.38</v>
      </c>
      <c r="G12239" t="s">
        <v>10631</v>
      </c>
    </row>
    <row r="12240" spans="1:7" x14ac:dyDescent="0.3">
      <c r="A12240" t="s">
        <v>10445</v>
      </c>
      <c r="B12240" t="s">
        <v>419</v>
      </c>
      <c r="C12240" t="s">
        <v>39</v>
      </c>
      <c r="D12240" t="s">
        <v>63</v>
      </c>
      <c r="E12240" t="s">
        <v>153</v>
      </c>
      <c r="F12240" s="1">
        <v>6961</v>
      </c>
      <c r="G12240" t="s">
        <v>10632</v>
      </c>
    </row>
    <row r="12241" spans="1:7" x14ac:dyDescent="0.3">
      <c r="A12241" t="s">
        <v>10445</v>
      </c>
      <c r="B12241" t="s">
        <v>419</v>
      </c>
      <c r="C12241" t="s">
        <v>39</v>
      </c>
      <c r="D12241" t="s">
        <v>380</v>
      </c>
      <c r="E12241" t="s">
        <v>626</v>
      </c>
      <c r="F12241">
        <v>4177.17</v>
      </c>
      <c r="G12241" t="s">
        <v>10633</v>
      </c>
    </row>
    <row r="12242" spans="1:7" x14ac:dyDescent="0.3">
      <c r="A12242" t="s">
        <v>10445</v>
      </c>
      <c r="B12242" t="s">
        <v>419</v>
      </c>
      <c r="C12242" t="s">
        <v>39</v>
      </c>
      <c r="D12242" t="s">
        <v>380</v>
      </c>
      <c r="E12242" t="s">
        <v>1082</v>
      </c>
      <c r="F12242">
        <v>2784.78</v>
      </c>
      <c r="G12242" t="s">
        <v>10634</v>
      </c>
    </row>
    <row r="12243" spans="1:7" x14ac:dyDescent="0.3">
      <c r="B12243" t="s">
        <v>419</v>
      </c>
      <c r="D12243" t="s">
        <v>382</v>
      </c>
      <c r="E12243" t="s">
        <v>319</v>
      </c>
      <c r="F12243">
        <v>10346.799999999999</v>
      </c>
      <c r="G12243" t="s">
        <v>10635</v>
      </c>
    </row>
    <row r="12244" spans="1:7" x14ac:dyDescent="0.3">
      <c r="A12244" t="s">
        <v>10445</v>
      </c>
      <c r="C12244" t="s">
        <v>39</v>
      </c>
      <c r="D12244" t="s">
        <v>384</v>
      </c>
      <c r="E12244" t="s">
        <v>92</v>
      </c>
      <c r="F12244">
        <v>4434.34</v>
      </c>
      <c r="G12244" t="s">
        <v>10636</v>
      </c>
    </row>
    <row r="12245" spans="1:7" x14ac:dyDescent="0.3">
      <c r="A12245" t="s">
        <v>9612</v>
      </c>
      <c r="B12245" t="s">
        <v>445</v>
      </c>
      <c r="C12245" t="s">
        <v>9</v>
      </c>
      <c r="E12245" t="s">
        <v>93</v>
      </c>
      <c r="F12245" t="s">
        <v>10637</v>
      </c>
      <c r="G12245" t="s">
        <v>10638</v>
      </c>
    </row>
    <row r="12246" spans="1:7" x14ac:dyDescent="0.3">
      <c r="A12246" t="s">
        <v>10445</v>
      </c>
      <c r="B12246" t="s">
        <v>445</v>
      </c>
      <c r="C12246" t="s">
        <v>9</v>
      </c>
      <c r="D12246" t="s">
        <v>16</v>
      </c>
      <c r="E12246" t="s">
        <v>138</v>
      </c>
      <c r="F12246">
        <v>5267.12</v>
      </c>
      <c r="G12246" t="s">
        <v>10639</v>
      </c>
    </row>
    <row r="12247" spans="1:7" x14ac:dyDescent="0.3">
      <c r="A12247" t="s">
        <v>10445</v>
      </c>
      <c r="B12247" t="s">
        <v>445</v>
      </c>
      <c r="C12247" t="s">
        <v>9</v>
      </c>
      <c r="D12247" t="s">
        <v>83</v>
      </c>
      <c r="E12247" t="s">
        <v>626</v>
      </c>
      <c r="F12247">
        <v>8832.61</v>
      </c>
      <c r="G12247" t="s">
        <v>8906</v>
      </c>
    </row>
    <row r="12248" spans="1:7" x14ac:dyDescent="0.3">
      <c r="A12248" t="s">
        <v>10445</v>
      </c>
      <c r="B12248" t="s">
        <v>445</v>
      </c>
      <c r="C12248" t="s">
        <v>9</v>
      </c>
      <c r="D12248" t="s">
        <v>183</v>
      </c>
      <c r="E12248" t="s">
        <v>81</v>
      </c>
      <c r="F12248">
        <v>981.4</v>
      </c>
      <c r="G12248" t="s">
        <v>10640</v>
      </c>
    </row>
    <row r="12249" spans="1:7" x14ac:dyDescent="0.3">
      <c r="A12249" s="2">
        <v>39995</v>
      </c>
      <c r="B12249" t="s">
        <v>445</v>
      </c>
      <c r="C12249" t="s">
        <v>9</v>
      </c>
      <c r="D12249" t="s">
        <v>328</v>
      </c>
      <c r="E12249" t="e">
        <f>- Disposal incineration</f>
        <v>#NAME?</v>
      </c>
      <c r="F12249">
        <v>7799.96</v>
      </c>
      <c r="G12249" t="s">
        <v>1375</v>
      </c>
    </row>
    <row r="12250" spans="1:7" x14ac:dyDescent="0.3">
      <c r="A12250" t="s">
        <v>9612</v>
      </c>
      <c r="B12250" t="s">
        <v>445</v>
      </c>
      <c r="D12250" t="s">
        <v>186</v>
      </c>
      <c r="E12250" t="s">
        <v>81</v>
      </c>
      <c r="F12250">
        <v>5199.9799999999996</v>
      </c>
      <c r="G12250" t="s">
        <v>361</v>
      </c>
    </row>
    <row r="12251" spans="1:7" x14ac:dyDescent="0.3">
      <c r="A12251" s="3">
        <v>39995</v>
      </c>
      <c r="B12251" t="s">
        <v>445</v>
      </c>
      <c r="C12251" t="s">
        <v>9</v>
      </c>
      <c r="D12251" t="s">
        <v>35</v>
      </c>
      <c r="E12251" t="s">
        <v>233</v>
      </c>
      <c r="F12251">
        <v>10551.88</v>
      </c>
      <c r="G12251" t="s">
        <v>1491</v>
      </c>
    </row>
    <row r="12252" spans="1:7" x14ac:dyDescent="0.3">
      <c r="A12252" s="2">
        <v>39995</v>
      </c>
      <c r="B12252" t="s">
        <v>445</v>
      </c>
      <c r="C12252" t="s">
        <v>9</v>
      </c>
      <c r="D12252" t="s">
        <v>95</v>
      </c>
      <c r="E12252" t="s">
        <v>86</v>
      </c>
      <c r="F12252">
        <v>2637.97</v>
      </c>
      <c r="G12252" t="s">
        <v>10641</v>
      </c>
    </row>
    <row r="12253" spans="1:7" x14ac:dyDescent="0.3">
      <c r="A12253" t="s">
        <v>10445</v>
      </c>
      <c r="B12253" t="s">
        <v>445</v>
      </c>
      <c r="C12253" t="s">
        <v>39</v>
      </c>
      <c r="D12253" t="s">
        <v>304</v>
      </c>
      <c r="E12253" t="s">
        <v>159</v>
      </c>
      <c r="F12253">
        <v>9704.1200000000008</v>
      </c>
      <c r="G12253" t="s">
        <v>485</v>
      </c>
    </row>
    <row r="12254" spans="1:7" x14ac:dyDescent="0.3">
      <c r="A12254" s="2">
        <v>39995</v>
      </c>
      <c r="B12254" t="s">
        <v>445</v>
      </c>
      <c r="C12254" t="s">
        <v>39</v>
      </c>
      <c r="D12254" t="s">
        <v>304</v>
      </c>
      <c r="E12254" t="s">
        <v>100</v>
      </c>
      <c r="F12254" t="s">
        <v>10642</v>
      </c>
      <c r="G12254" t="s">
        <v>10643</v>
      </c>
    </row>
    <row r="12255" spans="1:7" x14ac:dyDescent="0.3">
      <c r="A12255" t="s">
        <v>10445</v>
      </c>
      <c r="B12255" t="s">
        <v>1129</v>
      </c>
      <c r="C12255" t="s">
        <v>39</v>
      </c>
      <c r="D12255" t="s">
        <v>147</v>
      </c>
      <c r="F12255">
        <v>4852.0600000000004</v>
      </c>
      <c r="G12255" t="s">
        <v>10644</v>
      </c>
    </row>
    <row r="12256" spans="1:7" x14ac:dyDescent="0.3">
      <c r="A12256" s="2">
        <v>39995</v>
      </c>
      <c r="B12256" t="s">
        <v>445</v>
      </c>
      <c r="C12256" t="s">
        <v>39</v>
      </c>
      <c r="D12256" t="s">
        <v>241</v>
      </c>
      <c r="E12256" t="s">
        <v>111</v>
      </c>
      <c r="F12256">
        <v>2137.0700000000002</v>
      </c>
      <c r="G12256" t="s">
        <v>10645</v>
      </c>
    </row>
    <row r="12257" spans="1:7" x14ac:dyDescent="0.3">
      <c r="A12257" t="s">
        <v>10445</v>
      </c>
      <c r="B12257" t="s">
        <v>445</v>
      </c>
      <c r="C12257" t="s">
        <v>39</v>
      </c>
      <c r="D12257" t="s">
        <v>1149</v>
      </c>
      <c r="E12257" t="s">
        <v>292</v>
      </c>
      <c r="F12257" s="1">
        <v>4986</v>
      </c>
      <c r="G12257" t="s">
        <v>10646</v>
      </c>
    </row>
    <row r="12258" spans="1:7" x14ac:dyDescent="0.3">
      <c r="A12258" t="s">
        <v>9667</v>
      </c>
      <c r="B12258" t="s">
        <v>1676</v>
      </c>
      <c r="C12258" t="s">
        <v>39</v>
      </c>
      <c r="D12258" t="s">
        <v>244</v>
      </c>
      <c r="E12258" t="s">
        <v>48</v>
      </c>
      <c r="F12258">
        <v>6396.41</v>
      </c>
      <c r="G12258" t="s">
        <v>10647</v>
      </c>
    </row>
    <row r="12259" spans="1:7" x14ac:dyDescent="0.3">
      <c r="A12259" s="2">
        <v>39995</v>
      </c>
      <c r="B12259" t="s">
        <v>1671</v>
      </c>
      <c r="C12259" t="s">
        <v>39</v>
      </c>
      <c r="D12259" t="s">
        <v>158</v>
      </c>
      <c r="E12259" t="s">
        <v>156</v>
      </c>
      <c r="F12259">
        <v>6396.41</v>
      </c>
      <c r="G12259" t="s">
        <v>10648</v>
      </c>
    </row>
    <row r="12260" spans="1:7" x14ac:dyDescent="0.3">
      <c r="A12260" t="s">
        <v>10445</v>
      </c>
      <c r="B12260" t="s">
        <v>1670</v>
      </c>
      <c r="C12260" t="s">
        <v>39</v>
      </c>
      <c r="D12260" t="s">
        <v>110</v>
      </c>
      <c r="E12260" t="s">
        <v>116</v>
      </c>
      <c r="F12260">
        <v>3198.21</v>
      </c>
      <c r="G12260" t="s">
        <v>10649</v>
      </c>
    </row>
    <row r="12261" spans="1:7" x14ac:dyDescent="0.3">
      <c r="A12261" s="3">
        <v>39995</v>
      </c>
      <c r="B12261" t="s">
        <v>445</v>
      </c>
      <c r="C12261" t="s">
        <v>39</v>
      </c>
      <c r="D12261" t="s">
        <v>120</v>
      </c>
      <c r="E12261" t="s">
        <v>118</v>
      </c>
      <c r="F12261">
        <v>4392.7700000000004</v>
      </c>
      <c r="G12261" t="s">
        <v>10650</v>
      </c>
    </row>
    <row r="12262" spans="1:7" x14ac:dyDescent="0.3">
      <c r="A12262" s="2">
        <v>39995</v>
      </c>
      <c r="B12262" t="s">
        <v>1671</v>
      </c>
      <c r="C12262" t="s">
        <v>39</v>
      </c>
      <c r="D12262" t="s">
        <v>122</v>
      </c>
      <c r="G12262" t="s">
        <v>10651</v>
      </c>
    </row>
    <row r="12263" spans="1:7" x14ac:dyDescent="0.3">
      <c r="A12263" t="s">
        <v>10445</v>
      </c>
      <c r="B12263" t="s">
        <v>445</v>
      </c>
      <c r="C12263" t="s">
        <v>39</v>
      </c>
      <c r="D12263" t="s">
        <v>122</v>
      </c>
      <c r="E12263" t="s">
        <v>75</v>
      </c>
      <c r="F12263">
        <v>1757.11</v>
      </c>
      <c r="G12263" t="s">
        <v>1475</v>
      </c>
    </row>
    <row r="12264" spans="1:7" x14ac:dyDescent="0.3">
      <c r="B12264" t="s">
        <v>1670</v>
      </c>
      <c r="C12264" t="s">
        <v>39</v>
      </c>
      <c r="D12264" t="s">
        <v>635</v>
      </c>
      <c r="E12264" t="s">
        <v>126</v>
      </c>
      <c r="F12264">
        <v>5735.63</v>
      </c>
      <c r="G12264" t="s">
        <v>1859</v>
      </c>
    </row>
    <row r="12265" spans="1:7" x14ac:dyDescent="0.3">
      <c r="A12265" s="3">
        <v>39995</v>
      </c>
      <c r="B12265" t="s">
        <v>445</v>
      </c>
      <c r="C12265" t="s">
        <v>39</v>
      </c>
      <c r="D12265" t="s">
        <v>252</v>
      </c>
      <c r="E12265" t="s">
        <v>71</v>
      </c>
      <c r="F12265">
        <v>2458.13</v>
      </c>
      <c r="G12265" t="s">
        <v>10652</v>
      </c>
    </row>
    <row r="12266" spans="1:7" x14ac:dyDescent="0.3">
      <c r="A12266" t="s">
        <v>9570</v>
      </c>
      <c r="B12266" t="s">
        <v>482</v>
      </c>
      <c r="C12266" t="s">
        <v>9</v>
      </c>
      <c r="D12266" t="s">
        <v>175</v>
      </c>
      <c r="E12266" t="s">
        <v>79</v>
      </c>
      <c r="F12266">
        <v>8852.6</v>
      </c>
      <c r="G12266" t="s">
        <v>10653</v>
      </c>
    </row>
    <row r="12267" spans="1:7" x14ac:dyDescent="0.3">
      <c r="A12267" t="s">
        <v>10445</v>
      </c>
      <c r="B12267" t="s">
        <v>472</v>
      </c>
      <c r="C12267" t="s">
        <v>9</v>
      </c>
      <c r="D12267" t="s">
        <v>133</v>
      </c>
      <c r="E12267" t="s">
        <v>138</v>
      </c>
      <c r="F12267">
        <v>3793.97</v>
      </c>
      <c r="G12267" t="s">
        <v>1491</v>
      </c>
    </row>
    <row r="12268" spans="1:7" x14ac:dyDescent="0.3">
      <c r="A12268" t="s">
        <v>10445</v>
      </c>
      <c r="B12268" t="s">
        <v>498</v>
      </c>
      <c r="C12268" t="s">
        <v>9</v>
      </c>
      <c r="D12268" t="s">
        <v>183</v>
      </c>
      <c r="E12268" t="s">
        <v>56</v>
      </c>
      <c r="F12268">
        <v>15613.45</v>
      </c>
      <c r="G12268" t="s">
        <v>10654</v>
      </c>
    </row>
    <row r="12269" spans="1:7" x14ac:dyDescent="0.3">
      <c r="A12269" t="s">
        <v>9652</v>
      </c>
      <c r="B12269" t="s">
        <v>472</v>
      </c>
      <c r="C12269" t="s">
        <v>9</v>
      </c>
      <c r="D12269" t="s">
        <v>225</v>
      </c>
      <c r="E12269" t="s">
        <v>30</v>
      </c>
      <c r="F12269">
        <v>1734.83</v>
      </c>
      <c r="G12269" t="s">
        <v>896</v>
      </c>
    </row>
    <row r="12270" spans="1:7" x14ac:dyDescent="0.3">
      <c r="A12270" t="s">
        <v>10445</v>
      </c>
      <c r="B12270" t="s">
        <v>472</v>
      </c>
      <c r="C12270" t="s">
        <v>9</v>
      </c>
      <c r="D12270" t="s">
        <v>186</v>
      </c>
      <c r="E12270" t="s">
        <v>220</v>
      </c>
      <c r="F12270">
        <v>11904.57</v>
      </c>
      <c r="G12270" t="s">
        <v>10655</v>
      </c>
    </row>
    <row r="12271" spans="1:7" x14ac:dyDescent="0.3">
      <c r="A12271" s="2">
        <v>39995</v>
      </c>
      <c r="B12271" t="s">
        <v>498</v>
      </c>
      <c r="C12271" t="s">
        <v>9</v>
      </c>
      <c r="D12271" t="s">
        <v>89</v>
      </c>
      <c r="E12271" t="e">
        <f>- Disposal other</f>
        <v>#NAME?</v>
      </c>
      <c r="F12271">
        <v>7936.38</v>
      </c>
      <c r="G12271" t="s">
        <v>10656</v>
      </c>
    </row>
    <row r="12272" spans="1:7" x14ac:dyDescent="0.3">
      <c r="A12272" t="s">
        <v>10445</v>
      </c>
      <c r="B12272" t="s">
        <v>472</v>
      </c>
      <c r="C12272" t="s">
        <v>9</v>
      </c>
      <c r="D12272" t="s">
        <v>454</v>
      </c>
      <c r="E12272" t="s">
        <v>27</v>
      </c>
      <c r="F12272">
        <v>6317.67</v>
      </c>
      <c r="G12272" t="s">
        <v>10657</v>
      </c>
    </row>
    <row r="12273" spans="1:7" x14ac:dyDescent="0.3">
      <c r="A12273" s="2">
        <v>39995</v>
      </c>
      <c r="B12273" t="s">
        <v>1681</v>
      </c>
      <c r="C12273" t="s">
        <v>9</v>
      </c>
      <c r="D12273" t="s">
        <v>454</v>
      </c>
      <c r="E12273" t="s">
        <v>184</v>
      </c>
      <c r="F12273">
        <v>1579.42</v>
      </c>
      <c r="G12273" t="s">
        <v>10658</v>
      </c>
    </row>
    <row r="12274" spans="1:7" x14ac:dyDescent="0.3">
      <c r="A12274" s="2">
        <v>39995</v>
      </c>
      <c r="B12274" t="s">
        <v>472</v>
      </c>
      <c r="C12274" t="s">
        <v>39</v>
      </c>
      <c r="D12274" t="s">
        <v>45</v>
      </c>
      <c r="E12274" t="s">
        <v>159</v>
      </c>
      <c r="F12274">
        <v>8101.04</v>
      </c>
      <c r="G12274" t="s">
        <v>10659</v>
      </c>
    </row>
    <row r="12275" spans="1:7" x14ac:dyDescent="0.3">
      <c r="A12275" s="3">
        <v>39995</v>
      </c>
      <c r="B12275" t="s">
        <v>495</v>
      </c>
      <c r="D12275" t="s">
        <v>304</v>
      </c>
      <c r="E12275" t="e">
        <f>- composting Recovery</f>
        <v>#NAME?</v>
      </c>
      <c r="F12275">
        <v>8101.04</v>
      </c>
      <c r="G12275" t="s">
        <v>1411</v>
      </c>
    </row>
    <row r="12276" spans="1:7" x14ac:dyDescent="0.3">
      <c r="A12276" t="s">
        <v>10445</v>
      </c>
      <c r="B12276" t="s">
        <v>472</v>
      </c>
      <c r="C12276" t="s">
        <v>39</v>
      </c>
      <c r="D12276" t="s">
        <v>40</v>
      </c>
      <c r="E12276" t="s">
        <v>86</v>
      </c>
      <c r="F12276">
        <v>4050.52</v>
      </c>
      <c r="G12276" t="s">
        <v>2082</v>
      </c>
    </row>
    <row r="12277" spans="1:7" x14ac:dyDescent="0.3">
      <c r="A12277" s="2">
        <v>39995</v>
      </c>
      <c r="B12277" t="s">
        <v>472</v>
      </c>
      <c r="C12277" t="s">
        <v>39</v>
      </c>
      <c r="D12277" t="s">
        <v>435</v>
      </c>
      <c r="E12277" t="s">
        <v>208</v>
      </c>
      <c r="F12277">
        <v>42090.7</v>
      </c>
      <c r="G12277" t="s">
        <v>10660</v>
      </c>
    </row>
    <row r="12278" spans="1:7" x14ac:dyDescent="0.3">
      <c r="A12278" s="2">
        <v>39995</v>
      </c>
      <c r="B12278" t="s">
        <v>472</v>
      </c>
      <c r="C12278" t="s">
        <v>39</v>
      </c>
      <c r="D12278" t="s">
        <v>241</v>
      </c>
      <c r="E12278" t="s">
        <v>114</v>
      </c>
      <c r="F12278">
        <v>9821.17</v>
      </c>
      <c r="G12278" t="s">
        <v>10661</v>
      </c>
    </row>
    <row r="12279" spans="1:7" x14ac:dyDescent="0.3">
      <c r="A12279" t="s">
        <v>10445</v>
      </c>
      <c r="B12279" t="s">
        <v>495</v>
      </c>
      <c r="C12279" t="s">
        <v>39</v>
      </c>
      <c r="D12279" t="s">
        <v>310</v>
      </c>
      <c r="E12279" t="s">
        <v>64</v>
      </c>
      <c r="F12279">
        <v>6197.5</v>
      </c>
      <c r="G12279" t="s">
        <v>10662</v>
      </c>
    </row>
    <row r="12280" spans="1:7" x14ac:dyDescent="0.3">
      <c r="A12280" t="s">
        <v>10445</v>
      </c>
      <c r="C12280" t="s">
        <v>39</v>
      </c>
      <c r="D12280" t="s">
        <v>113</v>
      </c>
      <c r="E12280" t="s">
        <v>181</v>
      </c>
      <c r="F12280">
        <v>6197.5</v>
      </c>
      <c r="G12280" t="s">
        <v>10663</v>
      </c>
    </row>
    <row r="12281" spans="1:7" x14ac:dyDescent="0.3">
      <c r="A12281" t="s">
        <v>10445</v>
      </c>
      <c r="B12281" t="s">
        <v>3132</v>
      </c>
      <c r="C12281" t="s">
        <v>39</v>
      </c>
      <c r="D12281" t="s">
        <v>113</v>
      </c>
      <c r="E12281" t="s">
        <v>181</v>
      </c>
      <c r="F12281">
        <v>3098.75</v>
      </c>
      <c r="G12281" t="s">
        <v>10664</v>
      </c>
    </row>
    <row r="12282" spans="1:7" x14ac:dyDescent="0.3">
      <c r="A12282" t="s">
        <v>10443</v>
      </c>
      <c r="B12282" t="s">
        <v>495</v>
      </c>
      <c r="C12282" t="s">
        <v>39</v>
      </c>
      <c r="D12282" t="s">
        <v>122</v>
      </c>
      <c r="E12282" t="s">
        <v>41</v>
      </c>
      <c r="F12282" s="1">
        <v>5868</v>
      </c>
      <c r="G12282" t="s">
        <v>10665</v>
      </c>
    </row>
    <row r="12283" spans="1:7" x14ac:dyDescent="0.3">
      <c r="A12283" s="2">
        <v>39995</v>
      </c>
      <c r="B12283" t="s">
        <v>472</v>
      </c>
      <c r="C12283" t="s">
        <v>39</v>
      </c>
      <c r="D12283" t="s">
        <v>63</v>
      </c>
      <c r="E12283" t="s">
        <v>68</v>
      </c>
      <c r="F12283">
        <v>3520.89</v>
      </c>
      <c r="G12283" t="s">
        <v>2473</v>
      </c>
    </row>
    <row r="12284" spans="1:7" x14ac:dyDescent="0.3">
      <c r="A12284" t="s">
        <v>10445</v>
      </c>
      <c r="B12284" t="s">
        <v>472</v>
      </c>
      <c r="C12284" t="s">
        <v>39</v>
      </c>
      <c r="D12284" t="s">
        <v>120</v>
      </c>
      <c r="E12284" t="s">
        <v>60</v>
      </c>
      <c r="F12284">
        <v>2347.2600000000002</v>
      </c>
      <c r="G12284" t="s">
        <v>825</v>
      </c>
    </row>
    <row r="12285" spans="1:7" x14ac:dyDescent="0.3">
      <c r="A12285" s="2">
        <v>39995</v>
      </c>
      <c r="C12285" t="s">
        <v>39</v>
      </c>
      <c r="D12285" t="s">
        <v>171</v>
      </c>
      <c r="E12285" t="s">
        <v>126</v>
      </c>
      <c r="F12285">
        <v>18512.080000000002</v>
      </c>
      <c r="G12285" t="s">
        <v>279</v>
      </c>
    </row>
    <row r="12286" spans="1:7" x14ac:dyDescent="0.3">
      <c r="A12286" s="3">
        <v>39995</v>
      </c>
      <c r="B12286" t="s">
        <v>495</v>
      </c>
      <c r="C12286" t="s">
        <v>39</v>
      </c>
      <c r="D12286" t="s">
        <v>252</v>
      </c>
      <c r="E12286" t="e">
        <f>- Recovery Recovery energy</f>
        <v>#NAME?</v>
      </c>
      <c r="F12286">
        <v>7933.75</v>
      </c>
      <c r="G12286" t="s">
        <v>10666</v>
      </c>
    </row>
    <row r="12287" spans="1:7" x14ac:dyDescent="0.3">
      <c r="A12287" s="3">
        <v>39995</v>
      </c>
      <c r="B12287" t="s">
        <v>506</v>
      </c>
      <c r="C12287" t="s">
        <v>9</v>
      </c>
      <c r="D12287" t="s">
        <v>133</v>
      </c>
      <c r="E12287" t="s">
        <v>27</v>
      </c>
      <c r="F12287">
        <v>8403.14</v>
      </c>
      <c r="G12287" t="s">
        <v>10667</v>
      </c>
    </row>
    <row r="12288" spans="1:7" x14ac:dyDescent="0.3">
      <c r="A12288" t="s">
        <v>10445</v>
      </c>
      <c r="C12288" t="s">
        <v>9</v>
      </c>
      <c r="E12288" t="s">
        <v>17</v>
      </c>
      <c r="F12288" t="s">
        <v>10668</v>
      </c>
      <c r="G12288" t="s">
        <v>676</v>
      </c>
    </row>
    <row r="12289" spans="1:7" x14ac:dyDescent="0.3">
      <c r="A12289" s="2">
        <v>39995</v>
      </c>
      <c r="B12289" t="s">
        <v>506</v>
      </c>
      <c r="C12289" t="s">
        <v>9</v>
      </c>
      <c r="D12289" t="s">
        <v>24</v>
      </c>
      <c r="E12289" t="s">
        <v>21</v>
      </c>
      <c r="F12289">
        <v>14368.56</v>
      </c>
      <c r="G12289" t="s">
        <v>10669</v>
      </c>
    </row>
    <row r="12290" spans="1:7" x14ac:dyDescent="0.3">
      <c r="A12290" t="s">
        <v>10445</v>
      </c>
      <c r="B12290" t="s">
        <v>510</v>
      </c>
      <c r="C12290" t="s">
        <v>9</v>
      </c>
      <c r="D12290" t="s">
        <v>24</v>
      </c>
      <c r="E12290" t="s">
        <v>81</v>
      </c>
      <c r="F12290">
        <v>1596.51</v>
      </c>
      <c r="G12290" t="s">
        <v>10670</v>
      </c>
    </row>
    <row r="12291" spans="1:7" x14ac:dyDescent="0.3">
      <c r="A12291" t="s">
        <v>10445</v>
      </c>
      <c r="C12291" t="s">
        <v>9</v>
      </c>
      <c r="D12291" t="s">
        <v>186</v>
      </c>
      <c r="E12291" t="s">
        <v>27</v>
      </c>
      <c r="F12291">
        <v>9553.58</v>
      </c>
      <c r="G12291" t="s">
        <v>448</v>
      </c>
    </row>
    <row r="12292" spans="1:7" x14ac:dyDescent="0.3">
      <c r="A12292" s="3">
        <v>39995</v>
      </c>
      <c r="B12292" t="s">
        <v>506</v>
      </c>
      <c r="C12292" t="s">
        <v>9</v>
      </c>
      <c r="D12292" t="s">
        <v>295</v>
      </c>
      <c r="E12292" t="s">
        <v>138</v>
      </c>
      <c r="F12292">
        <v>6369.06</v>
      </c>
      <c r="G12292" t="s">
        <v>10671</v>
      </c>
    </row>
    <row r="12293" spans="1:7" x14ac:dyDescent="0.3">
      <c r="A12293" t="s">
        <v>10000</v>
      </c>
      <c r="B12293" t="s">
        <v>506</v>
      </c>
      <c r="C12293" t="s">
        <v>9</v>
      </c>
      <c r="D12293" t="s">
        <v>32</v>
      </c>
      <c r="E12293" t="s">
        <v>220</v>
      </c>
      <c r="F12293">
        <v>12851.71</v>
      </c>
      <c r="G12293" t="s">
        <v>10672</v>
      </c>
    </row>
    <row r="12294" spans="1:7" x14ac:dyDescent="0.3">
      <c r="A12294" t="s">
        <v>10445</v>
      </c>
      <c r="C12294" t="s">
        <v>9</v>
      </c>
      <c r="D12294" t="s">
        <v>454</v>
      </c>
      <c r="E12294" t="s">
        <v>81</v>
      </c>
      <c r="F12294">
        <v>3212.93</v>
      </c>
      <c r="G12294" t="s">
        <v>10673</v>
      </c>
    </row>
    <row r="12295" spans="1:7" x14ac:dyDescent="0.3">
      <c r="A12295" s="2">
        <v>39995</v>
      </c>
      <c r="B12295" t="s">
        <v>506</v>
      </c>
      <c r="C12295" t="s">
        <v>39</v>
      </c>
      <c r="D12295" t="s">
        <v>45</v>
      </c>
      <c r="E12295" t="s">
        <v>153</v>
      </c>
      <c r="G12295" t="s">
        <v>6293</v>
      </c>
    </row>
    <row r="12296" spans="1:7" x14ac:dyDescent="0.3">
      <c r="A12296" s="3">
        <v>39995</v>
      </c>
      <c r="B12296" t="s">
        <v>504</v>
      </c>
      <c r="C12296" t="s">
        <v>39</v>
      </c>
      <c r="D12296" t="s">
        <v>102</v>
      </c>
      <c r="E12296" t="s">
        <v>609</v>
      </c>
      <c r="F12296">
        <v>3417.24</v>
      </c>
      <c r="G12296" t="s">
        <v>1576</v>
      </c>
    </row>
    <row r="12297" spans="1:7" x14ac:dyDescent="0.3">
      <c r="A12297" s="2">
        <v>39995</v>
      </c>
      <c r="B12297" t="s">
        <v>506</v>
      </c>
      <c r="C12297" t="s">
        <v>39</v>
      </c>
      <c r="D12297" t="s">
        <v>40</v>
      </c>
      <c r="E12297" t="s">
        <v>138</v>
      </c>
      <c r="F12297">
        <v>1708.62</v>
      </c>
      <c r="G12297" t="s">
        <v>10674</v>
      </c>
    </row>
    <row r="12298" spans="1:7" x14ac:dyDescent="0.3">
      <c r="A12298" s="3">
        <v>39995</v>
      </c>
      <c r="B12298" t="s">
        <v>506</v>
      </c>
      <c r="C12298" t="s">
        <v>39</v>
      </c>
      <c r="D12298" t="s">
        <v>155</v>
      </c>
      <c r="E12298" t="s">
        <v>48</v>
      </c>
      <c r="F12298">
        <v>4281.63</v>
      </c>
      <c r="G12298" t="s">
        <v>10675</v>
      </c>
    </row>
    <row r="12299" spans="1:7" x14ac:dyDescent="0.3">
      <c r="A12299" t="s">
        <v>10445</v>
      </c>
      <c r="B12299" t="s">
        <v>506</v>
      </c>
      <c r="C12299" t="s">
        <v>39</v>
      </c>
      <c r="D12299" t="s">
        <v>200</v>
      </c>
      <c r="E12299" t="s">
        <v>114</v>
      </c>
      <c r="F12299">
        <v>9990.4599999999991</v>
      </c>
      <c r="G12299" t="s">
        <v>10676</v>
      </c>
    </row>
    <row r="12300" spans="1:7" x14ac:dyDescent="0.3">
      <c r="A12300" s="2">
        <v>39995</v>
      </c>
      <c r="B12300" t="s">
        <v>506</v>
      </c>
      <c r="C12300" t="s">
        <v>39</v>
      </c>
      <c r="D12300" t="s">
        <v>55</v>
      </c>
      <c r="E12300" t="s">
        <v>118</v>
      </c>
      <c r="F12300">
        <v>4601.05</v>
      </c>
      <c r="G12300" t="s">
        <v>10677</v>
      </c>
    </row>
    <row r="12301" spans="1:7" x14ac:dyDescent="0.3">
      <c r="A12301" t="s">
        <v>10445</v>
      </c>
      <c r="B12301" t="s">
        <v>506</v>
      </c>
      <c r="C12301" t="s">
        <v>39</v>
      </c>
      <c r="D12301" t="s">
        <v>59</v>
      </c>
      <c r="E12301" t="s">
        <v>292</v>
      </c>
      <c r="F12301">
        <v>4601.05</v>
      </c>
      <c r="G12301" t="s">
        <v>10678</v>
      </c>
    </row>
    <row r="12302" spans="1:7" x14ac:dyDescent="0.3">
      <c r="A12302" t="s">
        <v>9573</v>
      </c>
      <c r="B12302" t="s">
        <v>506</v>
      </c>
      <c r="C12302" t="s">
        <v>39</v>
      </c>
      <c r="D12302" t="s">
        <v>113</v>
      </c>
      <c r="E12302" t="s">
        <v>385</v>
      </c>
      <c r="F12302">
        <v>2300.5300000000002</v>
      </c>
      <c r="G12302" t="s">
        <v>10679</v>
      </c>
    </row>
    <row r="12303" spans="1:7" x14ac:dyDescent="0.3">
      <c r="A12303" s="2">
        <v>39995</v>
      </c>
      <c r="B12303" t="s">
        <v>520</v>
      </c>
      <c r="C12303" t="s">
        <v>39</v>
      </c>
      <c r="D12303" t="s">
        <v>120</v>
      </c>
      <c r="E12303" t="s">
        <v>118</v>
      </c>
      <c r="F12303">
        <v>3771.64</v>
      </c>
      <c r="G12303" t="s">
        <v>10680</v>
      </c>
    </row>
    <row r="12304" spans="1:7" x14ac:dyDescent="0.3">
      <c r="A12304" t="s">
        <v>10443</v>
      </c>
      <c r="B12304" t="s">
        <v>506</v>
      </c>
      <c r="C12304" t="s">
        <v>39</v>
      </c>
      <c r="D12304" t="s">
        <v>380</v>
      </c>
      <c r="E12304" t="s">
        <v>21</v>
      </c>
      <c r="G12304" t="s">
        <v>10681</v>
      </c>
    </row>
    <row r="12305" spans="1:7" x14ac:dyDescent="0.3">
      <c r="A12305" s="2">
        <v>39995</v>
      </c>
      <c r="B12305" t="s">
        <v>516</v>
      </c>
      <c r="C12305" t="s">
        <v>39</v>
      </c>
      <c r="D12305" t="s">
        <v>63</v>
      </c>
      <c r="E12305" t="s">
        <v>213</v>
      </c>
      <c r="F12305">
        <v>1508.66</v>
      </c>
      <c r="G12305" t="s">
        <v>10682</v>
      </c>
    </row>
    <row r="12306" spans="1:7" x14ac:dyDescent="0.3">
      <c r="A12306" s="3">
        <v>39995</v>
      </c>
      <c r="B12306" t="s">
        <v>506</v>
      </c>
      <c r="C12306" t="s">
        <v>39</v>
      </c>
      <c r="D12306" t="s">
        <v>125</v>
      </c>
      <c r="E12306" t="s">
        <v>126</v>
      </c>
      <c r="F12306">
        <v>11313.6</v>
      </c>
      <c r="G12306" t="s">
        <v>10683</v>
      </c>
    </row>
    <row r="12307" spans="1:7" x14ac:dyDescent="0.3">
      <c r="A12307" t="s">
        <v>10443</v>
      </c>
      <c r="B12307" t="s">
        <v>506</v>
      </c>
      <c r="C12307" t="s">
        <v>39</v>
      </c>
      <c r="D12307" t="s">
        <v>252</v>
      </c>
      <c r="E12307" t="s">
        <v>75</v>
      </c>
      <c r="F12307">
        <v>4848.6899999999996</v>
      </c>
      <c r="G12307" t="s">
        <v>10684</v>
      </c>
    </row>
    <row r="12308" spans="1:7" x14ac:dyDescent="0.3">
      <c r="A12308" s="2">
        <v>39995</v>
      </c>
      <c r="B12308" t="s">
        <v>529</v>
      </c>
      <c r="C12308" t="s">
        <v>9</v>
      </c>
      <c r="D12308" t="s">
        <v>177</v>
      </c>
      <c r="E12308" t="s">
        <v>33</v>
      </c>
      <c r="G12308" t="s">
        <v>10685</v>
      </c>
    </row>
    <row r="12309" spans="1:7" x14ac:dyDescent="0.3">
      <c r="A12309" s="2">
        <v>39995</v>
      </c>
      <c r="B12309" t="s">
        <v>529</v>
      </c>
      <c r="C12309" t="s">
        <v>9</v>
      </c>
      <c r="D12309" t="s">
        <v>175</v>
      </c>
      <c r="E12309" t="s">
        <v>86</v>
      </c>
      <c r="F12309">
        <v>4108.72</v>
      </c>
      <c r="G12309" t="s">
        <v>10686</v>
      </c>
    </row>
    <row r="12310" spans="1:7" x14ac:dyDescent="0.3">
      <c r="A12310" t="s">
        <v>10445</v>
      </c>
      <c r="B12310" t="s">
        <v>529</v>
      </c>
      <c r="C12310" t="s">
        <v>9</v>
      </c>
      <c r="D12310" t="s">
        <v>259</v>
      </c>
      <c r="E12310" t="s">
        <v>156</v>
      </c>
      <c r="F12310">
        <v>4351.18</v>
      </c>
      <c r="G12310" t="s">
        <v>1262</v>
      </c>
    </row>
    <row r="12311" spans="1:7" x14ac:dyDescent="0.3">
      <c r="A12311" t="s">
        <v>10445</v>
      </c>
      <c r="B12311" t="s">
        <v>529</v>
      </c>
      <c r="C12311" t="s">
        <v>9</v>
      </c>
      <c r="D12311" t="s">
        <v>225</v>
      </c>
      <c r="E12311" t="s">
        <v>17</v>
      </c>
      <c r="F12311">
        <v>483.46</v>
      </c>
      <c r="G12311" t="s">
        <v>329</v>
      </c>
    </row>
    <row r="12312" spans="1:7" x14ac:dyDescent="0.3">
      <c r="A12312" t="s">
        <v>10445</v>
      </c>
      <c r="B12312" t="s">
        <v>1717</v>
      </c>
      <c r="C12312" t="s">
        <v>9</v>
      </c>
      <c r="D12312" t="s">
        <v>29</v>
      </c>
      <c r="E12312" t="s">
        <v>11</v>
      </c>
      <c r="F12312" s="1">
        <v>4375</v>
      </c>
      <c r="G12312" t="s">
        <v>458</v>
      </c>
    </row>
    <row r="12313" spans="1:7" x14ac:dyDescent="0.3">
      <c r="A12313" t="s">
        <v>10443</v>
      </c>
      <c r="B12313" t="s">
        <v>529</v>
      </c>
      <c r="C12313" t="s">
        <v>9</v>
      </c>
      <c r="D12313" t="s">
        <v>29</v>
      </c>
      <c r="E12313" t="s">
        <v>184</v>
      </c>
      <c r="F12313" s="1">
        <v>2917</v>
      </c>
      <c r="G12313" t="s">
        <v>10687</v>
      </c>
    </row>
    <row r="12314" spans="1:7" x14ac:dyDescent="0.3">
      <c r="A12314" t="s">
        <v>10445</v>
      </c>
      <c r="B12314" t="s">
        <v>529</v>
      </c>
      <c r="C12314" t="s">
        <v>9</v>
      </c>
      <c r="E12314" t="s">
        <v>220</v>
      </c>
      <c r="F12314" s="1">
        <v>7.2737273727372704E+39</v>
      </c>
      <c r="G12314" t="s">
        <v>10688</v>
      </c>
    </row>
    <row r="12315" spans="1:7" x14ac:dyDescent="0.3">
      <c r="A12315" t="s">
        <v>10443</v>
      </c>
      <c r="B12315" t="s">
        <v>529</v>
      </c>
      <c r="C12315" t="s">
        <v>9</v>
      </c>
      <c r="D12315" t="s">
        <v>35</v>
      </c>
      <c r="E12315" t="s">
        <v>30</v>
      </c>
      <c r="F12315">
        <v>1818.35</v>
      </c>
      <c r="G12315" t="s">
        <v>10689</v>
      </c>
    </row>
    <row r="12316" spans="1:7" x14ac:dyDescent="0.3">
      <c r="A12316" t="s">
        <v>9612</v>
      </c>
      <c r="C12316" t="s">
        <v>39</v>
      </c>
      <c r="D12316" t="s">
        <v>98</v>
      </c>
      <c r="E12316" t="s">
        <v>153</v>
      </c>
      <c r="F12316">
        <v>8446.2199999999993</v>
      </c>
      <c r="G12316" t="s">
        <v>10690</v>
      </c>
    </row>
    <row r="12317" spans="1:7" x14ac:dyDescent="0.3">
      <c r="A12317" s="2">
        <v>39995</v>
      </c>
      <c r="B12317" t="s">
        <v>1196</v>
      </c>
      <c r="C12317" t="s">
        <v>39</v>
      </c>
      <c r="D12317" t="s">
        <v>102</v>
      </c>
      <c r="E12317" t="s">
        <v>1181</v>
      </c>
      <c r="F12317">
        <v>8446.2199999999993</v>
      </c>
      <c r="G12317" t="s">
        <v>10691</v>
      </c>
    </row>
    <row r="12318" spans="1:7" x14ac:dyDescent="0.3">
      <c r="A12318" t="s">
        <v>10443</v>
      </c>
      <c r="B12318" t="s">
        <v>1207</v>
      </c>
      <c r="C12318" t="s">
        <v>39</v>
      </c>
      <c r="D12318" t="s">
        <v>195</v>
      </c>
      <c r="E12318" t="s">
        <v>806</v>
      </c>
      <c r="F12318">
        <v>4223.1099999999997</v>
      </c>
      <c r="G12318" t="s">
        <v>10692</v>
      </c>
    </row>
    <row r="12319" spans="1:7" x14ac:dyDescent="0.3">
      <c r="A12319" t="s">
        <v>9667</v>
      </c>
      <c r="B12319" t="s">
        <v>529</v>
      </c>
      <c r="C12319" t="s">
        <v>39</v>
      </c>
      <c r="D12319" t="s">
        <v>435</v>
      </c>
      <c r="E12319" t="s">
        <v>208</v>
      </c>
      <c r="F12319">
        <v>4218.09</v>
      </c>
      <c r="G12319" t="s">
        <v>3214</v>
      </c>
    </row>
    <row r="12320" spans="1:7" x14ac:dyDescent="0.3">
      <c r="B12320" t="s">
        <v>529</v>
      </c>
      <c r="C12320" t="s">
        <v>39</v>
      </c>
      <c r="D12320" t="s">
        <v>51</v>
      </c>
      <c r="E12320" t="s">
        <v>68</v>
      </c>
      <c r="F12320">
        <v>9842.2199999999993</v>
      </c>
      <c r="G12320" t="s">
        <v>10693</v>
      </c>
    </row>
    <row r="12321" spans="1:7" x14ac:dyDescent="0.3">
      <c r="A12321" t="s">
        <v>10445</v>
      </c>
      <c r="B12321" t="s">
        <v>529</v>
      </c>
      <c r="C12321" t="s">
        <v>39</v>
      </c>
      <c r="D12321" t="s">
        <v>310</v>
      </c>
      <c r="E12321" t="s">
        <v>208</v>
      </c>
      <c r="F12321">
        <v>6957.56</v>
      </c>
      <c r="G12321" t="s">
        <v>10694</v>
      </c>
    </row>
    <row r="12322" spans="1:7" x14ac:dyDescent="0.3">
      <c r="A12322" t="s">
        <v>10445</v>
      </c>
      <c r="B12322" t="s">
        <v>529</v>
      </c>
      <c r="D12322" t="s">
        <v>244</v>
      </c>
      <c r="E12322" t="s">
        <v>56</v>
      </c>
      <c r="F12322">
        <v>6957.56</v>
      </c>
      <c r="G12322" t="s">
        <v>10695</v>
      </c>
    </row>
    <row r="12323" spans="1:7" x14ac:dyDescent="0.3">
      <c r="A12323" t="s">
        <v>9643</v>
      </c>
      <c r="B12323" t="s">
        <v>529</v>
      </c>
      <c r="C12323" t="s">
        <v>39</v>
      </c>
      <c r="D12323" t="s">
        <v>374</v>
      </c>
      <c r="E12323" t="s">
        <v>385</v>
      </c>
      <c r="G12323" t="s">
        <v>10696</v>
      </c>
    </row>
    <row r="12324" spans="1:7" x14ac:dyDescent="0.3">
      <c r="A12324" s="2">
        <v>39995</v>
      </c>
      <c r="B12324" t="s">
        <v>1202</v>
      </c>
      <c r="C12324" t="s">
        <v>39</v>
      </c>
      <c r="D12324" t="s">
        <v>67</v>
      </c>
      <c r="E12324" t="s">
        <v>159</v>
      </c>
      <c r="F12324">
        <v>5383.43</v>
      </c>
      <c r="G12324" t="s">
        <v>10697</v>
      </c>
    </row>
    <row r="12325" spans="1:7" x14ac:dyDescent="0.3">
      <c r="A12325" s="2">
        <v>39995</v>
      </c>
      <c r="B12325" t="s">
        <v>1728</v>
      </c>
      <c r="C12325" t="s">
        <v>39</v>
      </c>
      <c r="D12325" t="s">
        <v>212</v>
      </c>
      <c r="E12325" t="s">
        <v>114</v>
      </c>
      <c r="F12325">
        <v>3230.05</v>
      </c>
      <c r="G12325" t="s">
        <v>10698</v>
      </c>
    </row>
    <row r="12326" spans="1:7" x14ac:dyDescent="0.3">
      <c r="A12326" s="2">
        <v>39995</v>
      </c>
      <c r="B12326" t="s">
        <v>529</v>
      </c>
      <c r="C12326" t="s">
        <v>39</v>
      </c>
      <c r="D12326" t="s">
        <v>120</v>
      </c>
      <c r="E12326" t="s">
        <v>213</v>
      </c>
      <c r="F12326" s="1">
        <v>2153</v>
      </c>
      <c r="G12326" t="s">
        <v>10699</v>
      </c>
    </row>
    <row r="12327" spans="1:7" x14ac:dyDescent="0.3">
      <c r="A12327" t="s">
        <v>10445</v>
      </c>
      <c r="B12327" t="s">
        <v>529</v>
      </c>
      <c r="C12327" t="s">
        <v>39</v>
      </c>
      <c r="D12327" t="s">
        <v>74</v>
      </c>
      <c r="E12327" t="s">
        <v>487</v>
      </c>
      <c r="F12327">
        <v>10495.16</v>
      </c>
      <c r="G12327" t="s">
        <v>10700</v>
      </c>
    </row>
    <row r="12328" spans="1:7" x14ac:dyDescent="0.3">
      <c r="A12328" t="s">
        <v>10445</v>
      </c>
      <c r="B12328" t="s">
        <v>1717</v>
      </c>
      <c r="C12328" t="s">
        <v>39</v>
      </c>
      <c r="D12328" t="s">
        <v>635</v>
      </c>
      <c r="E12328" t="s">
        <v>60</v>
      </c>
      <c r="F12328">
        <v>4497.93</v>
      </c>
      <c r="G12328" t="s">
        <v>2405</v>
      </c>
    </row>
    <row r="12329" spans="1:7" x14ac:dyDescent="0.3">
      <c r="A12329" t="s">
        <v>10445</v>
      </c>
      <c r="B12329" t="s">
        <v>557</v>
      </c>
      <c r="C12329" t="s">
        <v>9</v>
      </c>
      <c r="D12329" t="s">
        <v>558</v>
      </c>
      <c r="E12329" t="s">
        <v>11</v>
      </c>
      <c r="F12329">
        <v>13568.87</v>
      </c>
      <c r="G12329" t="s">
        <v>10701</v>
      </c>
    </row>
    <row r="12330" spans="1:7" x14ac:dyDescent="0.3">
      <c r="A12330" t="s">
        <v>10445</v>
      </c>
      <c r="B12330" t="s">
        <v>557</v>
      </c>
      <c r="C12330" t="s">
        <v>9</v>
      </c>
      <c r="D12330" t="s">
        <v>290</v>
      </c>
      <c r="E12330" t="s">
        <v>184</v>
      </c>
      <c r="F12330" t="s">
        <v>10702</v>
      </c>
      <c r="G12330" t="s">
        <v>10703</v>
      </c>
    </row>
    <row r="12331" spans="1:7" x14ac:dyDescent="0.3">
      <c r="A12331" s="2">
        <v>39995</v>
      </c>
      <c r="B12331" t="s">
        <v>564</v>
      </c>
      <c r="C12331" t="s">
        <v>9</v>
      </c>
      <c r="D12331" t="s">
        <v>588</v>
      </c>
      <c r="E12331" t="s">
        <v>292</v>
      </c>
      <c r="F12331" s="1">
        <v>10849</v>
      </c>
      <c r="G12331" t="s">
        <v>10704</v>
      </c>
    </row>
    <row r="12332" spans="1:7" x14ac:dyDescent="0.3">
      <c r="A12332" t="s">
        <v>10445</v>
      </c>
      <c r="B12332" t="s">
        <v>557</v>
      </c>
      <c r="D12332" t="s">
        <v>180</v>
      </c>
      <c r="E12332" t="s">
        <v>184</v>
      </c>
      <c r="F12332">
        <v>1205.53</v>
      </c>
      <c r="G12332" t="s">
        <v>10705</v>
      </c>
    </row>
    <row r="12333" spans="1:7" x14ac:dyDescent="0.3">
      <c r="A12333" t="s">
        <v>10445</v>
      </c>
      <c r="D12333" t="s">
        <v>228</v>
      </c>
      <c r="E12333" t="s">
        <v>33</v>
      </c>
      <c r="F12333">
        <v>9385.7900000000009</v>
      </c>
      <c r="G12333" t="s">
        <v>10706</v>
      </c>
    </row>
    <row r="12334" spans="1:7" x14ac:dyDescent="0.3">
      <c r="A12334" s="3">
        <v>39995</v>
      </c>
      <c r="B12334" t="s">
        <v>557</v>
      </c>
      <c r="C12334" t="s">
        <v>9</v>
      </c>
      <c r="D12334" t="s">
        <v>89</v>
      </c>
      <c r="F12334">
        <v>6257.19</v>
      </c>
      <c r="G12334" t="s">
        <v>6856</v>
      </c>
    </row>
    <row r="12335" spans="1:7" x14ac:dyDescent="0.3">
      <c r="A12335" t="s">
        <v>10445</v>
      </c>
      <c r="B12335" t="s">
        <v>557</v>
      </c>
      <c r="C12335" t="s">
        <v>9</v>
      </c>
      <c r="D12335" t="s">
        <v>95</v>
      </c>
      <c r="E12335" t="s">
        <v>220</v>
      </c>
      <c r="F12335">
        <v>16374.43</v>
      </c>
      <c r="G12335" t="s">
        <v>10707</v>
      </c>
    </row>
    <row r="12336" spans="1:7" x14ac:dyDescent="0.3">
      <c r="A12336" t="s">
        <v>9612</v>
      </c>
      <c r="B12336" t="s">
        <v>557</v>
      </c>
      <c r="C12336" t="s">
        <v>9</v>
      </c>
      <c r="D12336" t="s">
        <v>95</v>
      </c>
      <c r="E12336" t="s">
        <v>86</v>
      </c>
      <c r="F12336">
        <v>4093.61</v>
      </c>
      <c r="G12336" t="s">
        <v>10708</v>
      </c>
    </row>
    <row r="12337" spans="1:7" x14ac:dyDescent="0.3">
      <c r="B12337" t="s">
        <v>557</v>
      </c>
      <c r="C12337" t="s">
        <v>39</v>
      </c>
      <c r="D12337" t="s">
        <v>147</v>
      </c>
      <c r="E12337" t="s">
        <v>48</v>
      </c>
      <c r="F12337" s="1">
        <v>4673</v>
      </c>
      <c r="G12337" t="s">
        <v>10709</v>
      </c>
    </row>
    <row r="12338" spans="1:7" x14ac:dyDescent="0.3">
      <c r="A12338" s="2">
        <v>39995</v>
      </c>
      <c r="B12338" t="s">
        <v>557</v>
      </c>
      <c r="C12338" t="s">
        <v>39</v>
      </c>
      <c r="D12338" t="s">
        <v>304</v>
      </c>
      <c r="E12338" t="s">
        <v>1181</v>
      </c>
      <c r="F12338" s="1">
        <v>4673</v>
      </c>
      <c r="G12338" t="s">
        <v>10710</v>
      </c>
    </row>
    <row r="12339" spans="1:7" x14ac:dyDescent="0.3">
      <c r="A12339" t="s">
        <v>10445</v>
      </c>
      <c r="C12339" t="s">
        <v>39</v>
      </c>
      <c r="D12339" t="s">
        <v>45</v>
      </c>
      <c r="E12339" t="s">
        <v>17</v>
      </c>
      <c r="F12339">
        <v>2336.89</v>
      </c>
      <c r="G12339" t="s">
        <v>10711</v>
      </c>
    </row>
    <row r="12340" spans="1:7" x14ac:dyDescent="0.3">
      <c r="A12340" t="s">
        <v>10443</v>
      </c>
      <c r="B12340" t="s">
        <v>562</v>
      </c>
      <c r="C12340" t="s">
        <v>39</v>
      </c>
      <c r="D12340" t="s">
        <v>51</v>
      </c>
      <c r="E12340" t="s">
        <v>620</v>
      </c>
      <c r="F12340">
        <v>5206.17</v>
      </c>
      <c r="G12340" t="s">
        <v>10712</v>
      </c>
    </row>
    <row r="12341" spans="1:7" x14ac:dyDescent="0.3">
      <c r="A12341" t="s">
        <v>10445</v>
      </c>
      <c r="B12341" t="s">
        <v>557</v>
      </c>
      <c r="D12341" t="s">
        <v>844</v>
      </c>
      <c r="E12341" t="s">
        <v>56</v>
      </c>
      <c r="F12341">
        <v>12147.74</v>
      </c>
      <c r="G12341" t="s">
        <v>10713</v>
      </c>
    </row>
    <row r="12342" spans="1:7" x14ac:dyDescent="0.3">
      <c r="A12342" s="2">
        <v>39995</v>
      </c>
      <c r="B12342" t="s">
        <v>557</v>
      </c>
      <c r="C12342" t="s">
        <v>39</v>
      </c>
      <c r="D12342" t="s">
        <v>374</v>
      </c>
      <c r="E12342" t="e">
        <f>- Disposal landfill</f>
        <v>#NAME?</v>
      </c>
      <c r="F12342">
        <v>2832.81</v>
      </c>
      <c r="G12342" t="s">
        <v>2297</v>
      </c>
    </row>
    <row r="12343" spans="1:7" x14ac:dyDescent="0.3">
      <c r="A12343" t="s">
        <v>9573</v>
      </c>
      <c r="C12343" t="s">
        <v>39</v>
      </c>
      <c r="D12343" t="s">
        <v>53</v>
      </c>
      <c r="E12343" t="s">
        <v>292</v>
      </c>
      <c r="F12343">
        <v>2832.81</v>
      </c>
      <c r="G12343" t="s">
        <v>10714</v>
      </c>
    </row>
    <row r="12344" spans="1:7" x14ac:dyDescent="0.3">
      <c r="A12344" s="2">
        <v>39995</v>
      </c>
      <c r="B12344" t="s">
        <v>557</v>
      </c>
      <c r="C12344" t="s">
        <v>39</v>
      </c>
      <c r="D12344" t="s">
        <v>53</v>
      </c>
      <c r="E12344" t="s">
        <v>123</v>
      </c>
      <c r="F12344">
        <v>1416.4</v>
      </c>
      <c r="G12344" t="s">
        <v>10715</v>
      </c>
    </row>
    <row r="12345" spans="1:7" x14ac:dyDescent="0.3">
      <c r="A12345" t="s">
        <v>10000</v>
      </c>
      <c r="B12345" t="s">
        <v>557</v>
      </c>
      <c r="D12345" t="s">
        <v>63</v>
      </c>
      <c r="E12345" t="s">
        <v>111</v>
      </c>
      <c r="F12345">
        <v>5311.86</v>
      </c>
      <c r="G12345" t="s">
        <v>10716</v>
      </c>
    </row>
    <row r="12346" spans="1:7" x14ac:dyDescent="0.3">
      <c r="A12346" s="2">
        <v>39995</v>
      </c>
      <c r="B12346" t="s">
        <v>557</v>
      </c>
      <c r="C12346" t="s">
        <v>39</v>
      </c>
      <c r="D12346" t="s">
        <v>181</v>
      </c>
      <c r="E12346" t="s">
        <v>292</v>
      </c>
      <c r="F12346">
        <v>31871.200000000001</v>
      </c>
      <c r="G12346" t="s">
        <v>1956</v>
      </c>
    </row>
    <row r="12347" spans="1:7" x14ac:dyDescent="0.3">
      <c r="A12347" t="s">
        <v>10445</v>
      </c>
      <c r="B12347" t="s">
        <v>557</v>
      </c>
      <c r="C12347" t="s">
        <v>39</v>
      </c>
      <c r="D12347" t="s">
        <v>122</v>
      </c>
      <c r="E12347" t="s">
        <v>385</v>
      </c>
      <c r="F12347" s="1">
        <v>2124</v>
      </c>
      <c r="G12347" t="s">
        <v>10717</v>
      </c>
    </row>
    <row r="12348" spans="1:7" x14ac:dyDescent="0.3">
      <c r="A12348" t="s">
        <v>10445</v>
      </c>
      <c r="B12348" t="s">
        <v>557</v>
      </c>
      <c r="C12348" t="s">
        <v>39</v>
      </c>
      <c r="D12348" t="s">
        <v>384</v>
      </c>
      <c r="E12348" t="s">
        <v>169</v>
      </c>
      <c r="F12348" s="1">
        <v>10591</v>
      </c>
      <c r="G12348" t="s">
        <v>10718</v>
      </c>
    </row>
    <row r="12349" spans="1:7" x14ac:dyDescent="0.3">
      <c r="A12349" s="2">
        <v>39995</v>
      </c>
      <c r="B12349" t="s">
        <v>557</v>
      </c>
      <c r="D12349" t="s">
        <v>384</v>
      </c>
      <c r="E12349" t="s">
        <v>116</v>
      </c>
      <c r="F12349">
        <v>4539.17</v>
      </c>
      <c r="G12349" t="s">
        <v>1548</v>
      </c>
    </row>
    <row r="12350" spans="1:7" x14ac:dyDescent="0.3">
      <c r="A12350" t="s">
        <v>10443</v>
      </c>
      <c r="B12350" t="s">
        <v>585</v>
      </c>
      <c r="C12350" t="s">
        <v>9</v>
      </c>
      <c r="D12350" t="s">
        <v>177</v>
      </c>
      <c r="E12350" t="e">
        <f>- Disposal incineration</f>
        <v>#NAME?</v>
      </c>
      <c r="F12350">
        <v>14822.35</v>
      </c>
      <c r="G12350" t="s">
        <v>10719</v>
      </c>
    </row>
    <row r="12351" spans="1:7" x14ac:dyDescent="0.3">
      <c r="A12351" s="2">
        <v>39995</v>
      </c>
      <c r="B12351" t="s">
        <v>585</v>
      </c>
      <c r="C12351" t="s">
        <v>9</v>
      </c>
      <c r="D12351" t="s">
        <v>16</v>
      </c>
      <c r="E12351" t="s">
        <v>81</v>
      </c>
      <c r="F12351">
        <v>6352.44</v>
      </c>
      <c r="G12351" t="s">
        <v>10720</v>
      </c>
    </row>
    <row r="12352" spans="1:7" x14ac:dyDescent="0.3">
      <c r="A12352" s="2">
        <v>39995</v>
      </c>
      <c r="B12352" t="s">
        <v>1763</v>
      </c>
      <c r="C12352" t="s">
        <v>9</v>
      </c>
      <c r="D12352" t="s">
        <v>83</v>
      </c>
      <c r="E12352" t="s">
        <v>292</v>
      </c>
      <c r="F12352">
        <v>20701.87</v>
      </c>
      <c r="G12352" t="s">
        <v>9342</v>
      </c>
    </row>
    <row r="12353" spans="1:7" x14ac:dyDescent="0.3">
      <c r="A12353" s="2">
        <v>39995</v>
      </c>
      <c r="B12353" t="s">
        <v>585</v>
      </c>
      <c r="C12353" t="s">
        <v>9</v>
      </c>
      <c r="D12353" t="s">
        <v>423</v>
      </c>
      <c r="E12353" t="s">
        <v>86</v>
      </c>
      <c r="F12353">
        <v>2300.21</v>
      </c>
      <c r="G12353" t="s">
        <v>10721</v>
      </c>
    </row>
    <row r="12354" spans="1:7" x14ac:dyDescent="0.3">
      <c r="A12354" t="s">
        <v>10445</v>
      </c>
      <c r="B12354" t="s">
        <v>596</v>
      </c>
      <c r="C12354" t="s">
        <v>9</v>
      </c>
      <c r="D12354" t="s">
        <v>328</v>
      </c>
      <c r="E12354" t="s">
        <v>11</v>
      </c>
      <c r="F12354">
        <v>9412.4500000000007</v>
      </c>
      <c r="G12354" t="s">
        <v>10722</v>
      </c>
    </row>
    <row r="12355" spans="1:7" x14ac:dyDescent="0.3">
      <c r="A12355" t="s">
        <v>9652</v>
      </c>
      <c r="B12355" t="s">
        <v>585</v>
      </c>
      <c r="C12355" t="s">
        <v>9</v>
      </c>
      <c r="D12355" t="s">
        <v>29</v>
      </c>
      <c r="E12355" t="s">
        <v>30</v>
      </c>
      <c r="F12355">
        <v>6274.96</v>
      </c>
      <c r="G12355" t="s">
        <v>10723</v>
      </c>
    </row>
    <row r="12356" spans="1:7" x14ac:dyDescent="0.3">
      <c r="A12356" t="s">
        <v>10445</v>
      </c>
      <c r="B12356" t="s">
        <v>585</v>
      </c>
      <c r="C12356" t="s">
        <v>9</v>
      </c>
      <c r="D12356" t="s">
        <v>95</v>
      </c>
      <c r="E12356" t="s">
        <v>263</v>
      </c>
      <c r="F12356">
        <v>11962.62</v>
      </c>
      <c r="G12356" t="s">
        <v>10724</v>
      </c>
    </row>
    <row r="12357" spans="1:7" x14ac:dyDescent="0.3">
      <c r="A12357" t="s">
        <v>9573</v>
      </c>
      <c r="B12357" t="s">
        <v>585</v>
      </c>
      <c r="D12357" t="s">
        <v>192</v>
      </c>
      <c r="E12357" t="s">
        <v>17</v>
      </c>
      <c r="F12357">
        <v>2990.65</v>
      </c>
      <c r="G12357" t="s">
        <v>10725</v>
      </c>
    </row>
    <row r="12358" spans="1:7" x14ac:dyDescent="0.3">
      <c r="A12358" t="s">
        <v>10445</v>
      </c>
      <c r="B12358" t="s">
        <v>585</v>
      </c>
      <c r="C12358" t="s">
        <v>39</v>
      </c>
      <c r="D12358" t="s">
        <v>149</v>
      </c>
      <c r="F12358">
        <v>7650.4</v>
      </c>
      <c r="G12358" t="s">
        <v>10726</v>
      </c>
    </row>
    <row r="12359" spans="1:7" x14ac:dyDescent="0.3">
      <c r="A12359" s="2">
        <v>39995</v>
      </c>
      <c r="B12359" t="s">
        <v>1238</v>
      </c>
      <c r="C12359" t="s">
        <v>39</v>
      </c>
      <c r="D12359" t="s">
        <v>149</v>
      </c>
      <c r="E12359" t="s">
        <v>43</v>
      </c>
      <c r="F12359" s="1">
        <v>7650</v>
      </c>
      <c r="G12359" t="s">
        <v>10727</v>
      </c>
    </row>
    <row r="12360" spans="1:7" x14ac:dyDescent="0.3">
      <c r="A12360" s="2">
        <v>39995</v>
      </c>
      <c r="B12360" t="s">
        <v>585</v>
      </c>
      <c r="C12360" t="s">
        <v>39</v>
      </c>
      <c r="D12360" t="s">
        <v>98</v>
      </c>
      <c r="E12360" t="s">
        <v>96</v>
      </c>
      <c r="F12360">
        <v>3825.2</v>
      </c>
      <c r="G12360" t="s">
        <v>10728</v>
      </c>
    </row>
    <row r="12361" spans="1:7" x14ac:dyDescent="0.3">
      <c r="A12361" t="s">
        <v>10445</v>
      </c>
      <c r="B12361" t="s">
        <v>585</v>
      </c>
      <c r="C12361" t="s">
        <v>39</v>
      </c>
      <c r="D12361" t="s">
        <v>155</v>
      </c>
      <c r="E12361" t="s">
        <v>48</v>
      </c>
      <c r="F12361" t="s">
        <v>10729</v>
      </c>
      <c r="G12361" t="s">
        <v>10730</v>
      </c>
    </row>
    <row r="12362" spans="1:7" x14ac:dyDescent="0.3">
      <c r="A12362" s="2">
        <v>39995</v>
      </c>
      <c r="B12362" t="s">
        <v>1238</v>
      </c>
      <c r="D12362" t="s">
        <v>10731</v>
      </c>
      <c r="E12362" t="s">
        <v>56</v>
      </c>
      <c r="F12362">
        <v>12931.97</v>
      </c>
      <c r="G12362" t="s">
        <v>463</v>
      </c>
    </row>
    <row r="12363" spans="1:7" x14ac:dyDescent="0.3">
      <c r="A12363" t="s">
        <v>9612</v>
      </c>
      <c r="B12363" t="s">
        <v>585</v>
      </c>
      <c r="C12363" t="s">
        <v>39</v>
      </c>
      <c r="D12363" t="s">
        <v>310</v>
      </c>
      <c r="E12363" t="s">
        <v>153</v>
      </c>
      <c r="F12363">
        <v>4009.83</v>
      </c>
      <c r="G12363" t="s">
        <v>10732</v>
      </c>
    </row>
    <row r="12364" spans="1:7" x14ac:dyDescent="0.3">
      <c r="A12364" s="3">
        <v>39995</v>
      </c>
      <c r="C12364" t="s">
        <v>39</v>
      </c>
      <c r="D12364" t="s">
        <v>244</v>
      </c>
      <c r="E12364" t="s">
        <v>68</v>
      </c>
      <c r="F12364">
        <v>4009.83</v>
      </c>
      <c r="G12364" t="s">
        <v>10733</v>
      </c>
    </row>
    <row r="12365" spans="1:7" x14ac:dyDescent="0.3">
      <c r="A12365" t="s">
        <v>10445</v>
      </c>
      <c r="B12365" t="s">
        <v>1238</v>
      </c>
      <c r="C12365" t="s">
        <v>39</v>
      </c>
      <c r="D12365" t="s">
        <v>113</v>
      </c>
      <c r="E12365" t="s">
        <v>385</v>
      </c>
      <c r="F12365">
        <v>2004.91</v>
      </c>
      <c r="G12365" t="s">
        <v>1059</v>
      </c>
    </row>
    <row r="12366" spans="1:7" x14ac:dyDescent="0.3">
      <c r="A12366" t="s">
        <v>10445</v>
      </c>
      <c r="B12366" t="s">
        <v>585</v>
      </c>
      <c r="C12366" t="s">
        <v>39</v>
      </c>
      <c r="D12366" t="s">
        <v>122</v>
      </c>
      <c r="E12366" t="s">
        <v>118</v>
      </c>
      <c r="F12366">
        <v>7554.09</v>
      </c>
      <c r="G12366" t="s">
        <v>10734</v>
      </c>
    </row>
    <row r="12367" spans="1:7" x14ac:dyDescent="0.3">
      <c r="A12367" t="s">
        <v>10445</v>
      </c>
      <c r="B12367" t="s">
        <v>2280</v>
      </c>
      <c r="C12367" t="s">
        <v>39</v>
      </c>
      <c r="D12367" t="s">
        <v>120</v>
      </c>
      <c r="E12367" t="s">
        <v>68</v>
      </c>
      <c r="F12367">
        <v>4532.45</v>
      </c>
      <c r="G12367" t="s">
        <v>10735</v>
      </c>
    </row>
    <row r="12368" spans="1:7" x14ac:dyDescent="0.3">
      <c r="A12368" t="s">
        <v>10443</v>
      </c>
      <c r="B12368" t="s">
        <v>585</v>
      </c>
      <c r="C12368" t="s">
        <v>39</v>
      </c>
      <c r="D12368" t="s">
        <v>212</v>
      </c>
      <c r="E12368" t="s">
        <v>349</v>
      </c>
      <c r="F12368">
        <v>3021.63</v>
      </c>
      <c r="G12368" t="s">
        <v>886</v>
      </c>
    </row>
    <row r="12369" spans="1:7" x14ac:dyDescent="0.3">
      <c r="A12369" s="2">
        <v>39995</v>
      </c>
      <c r="B12369" t="s">
        <v>585</v>
      </c>
      <c r="C12369" t="s">
        <v>39</v>
      </c>
      <c r="D12369" t="s">
        <v>171</v>
      </c>
      <c r="E12369" t="s">
        <v>126</v>
      </c>
      <c r="F12369">
        <v>14110.85</v>
      </c>
      <c r="G12369" t="s">
        <v>10736</v>
      </c>
    </row>
    <row r="12370" spans="1:7" x14ac:dyDescent="0.3">
      <c r="A12370" t="s">
        <v>10445</v>
      </c>
      <c r="B12370" t="s">
        <v>585</v>
      </c>
      <c r="C12370" t="s">
        <v>39</v>
      </c>
      <c r="D12370" t="s">
        <v>382</v>
      </c>
      <c r="E12370" t="s">
        <v>123</v>
      </c>
      <c r="F12370">
        <v>6047.51</v>
      </c>
      <c r="G12370" t="s">
        <v>1859</v>
      </c>
    </row>
    <row r="12371" spans="1:7" x14ac:dyDescent="0.3">
      <c r="A12371" s="2">
        <v>39995</v>
      </c>
      <c r="B12371" t="s">
        <v>623</v>
      </c>
      <c r="C12371" t="s">
        <v>9</v>
      </c>
      <c r="D12371" t="s">
        <v>131</v>
      </c>
      <c r="E12371" t="s">
        <v>27</v>
      </c>
      <c r="F12371">
        <v>7745.09</v>
      </c>
      <c r="G12371" t="s">
        <v>10737</v>
      </c>
    </row>
    <row r="12372" spans="1:7" x14ac:dyDescent="0.3">
      <c r="A12372" t="s">
        <v>10445</v>
      </c>
      <c r="C12372" t="s">
        <v>9</v>
      </c>
      <c r="D12372" t="s">
        <v>10</v>
      </c>
      <c r="E12372" t="s">
        <v>86</v>
      </c>
      <c r="F12372">
        <v>3319.33</v>
      </c>
      <c r="G12372" t="s">
        <v>10738</v>
      </c>
    </row>
    <row r="12373" spans="1:7" x14ac:dyDescent="0.3">
      <c r="A12373" t="s">
        <v>10000</v>
      </c>
      <c r="B12373" t="s">
        <v>614</v>
      </c>
      <c r="C12373" t="s">
        <v>9</v>
      </c>
      <c r="D12373" t="s">
        <v>83</v>
      </c>
      <c r="E12373" t="s">
        <v>84</v>
      </c>
      <c r="F12373" s="1">
        <v>15015</v>
      </c>
      <c r="G12373" t="s">
        <v>10739</v>
      </c>
    </row>
    <row r="12374" spans="1:7" x14ac:dyDescent="0.3">
      <c r="A12374" s="2">
        <v>39995</v>
      </c>
      <c r="B12374" t="s">
        <v>611</v>
      </c>
      <c r="C12374" t="s">
        <v>9</v>
      </c>
      <c r="D12374" t="s">
        <v>225</v>
      </c>
      <c r="E12374" t="s">
        <v>412</v>
      </c>
      <c r="F12374">
        <v>1668.4</v>
      </c>
      <c r="G12374" t="s">
        <v>10740</v>
      </c>
    </row>
    <row r="12375" spans="1:7" x14ac:dyDescent="0.3">
      <c r="A12375" t="s">
        <v>10445</v>
      </c>
      <c r="B12375" t="s">
        <v>614</v>
      </c>
      <c r="C12375" t="s">
        <v>9</v>
      </c>
      <c r="D12375" t="s">
        <v>29</v>
      </c>
      <c r="E12375" t="e">
        <f>- incineration Disposal</f>
        <v>#NAME?</v>
      </c>
      <c r="F12375">
        <v>10787.05</v>
      </c>
      <c r="G12375" t="s">
        <v>10741</v>
      </c>
    </row>
    <row r="12376" spans="1:7" x14ac:dyDescent="0.3">
      <c r="A12376" t="s">
        <v>10445</v>
      </c>
      <c r="C12376" t="s">
        <v>9</v>
      </c>
      <c r="D12376" t="s">
        <v>26</v>
      </c>
      <c r="E12376" t="s">
        <v>17</v>
      </c>
      <c r="F12376">
        <v>7191.36</v>
      </c>
      <c r="G12376" t="s">
        <v>4303</v>
      </c>
    </row>
    <row r="12377" spans="1:7" x14ac:dyDescent="0.3">
      <c r="B12377" t="s">
        <v>1249</v>
      </c>
      <c r="C12377" t="s">
        <v>9</v>
      </c>
      <c r="D12377" t="s">
        <v>454</v>
      </c>
      <c r="E12377" t="s">
        <v>11</v>
      </c>
      <c r="F12377">
        <v>11960.45</v>
      </c>
      <c r="G12377" t="s">
        <v>10742</v>
      </c>
    </row>
    <row r="12378" spans="1:7" x14ac:dyDescent="0.3">
      <c r="A12378" t="s">
        <v>10445</v>
      </c>
      <c r="B12378" t="s">
        <v>614</v>
      </c>
      <c r="C12378" t="s">
        <v>9</v>
      </c>
      <c r="D12378" t="s">
        <v>232</v>
      </c>
      <c r="E12378" t="s">
        <v>400</v>
      </c>
      <c r="F12378">
        <v>2990.11</v>
      </c>
      <c r="G12378" t="s">
        <v>10743</v>
      </c>
    </row>
    <row r="12379" spans="1:7" x14ac:dyDescent="0.3">
      <c r="A12379" s="2">
        <v>39995</v>
      </c>
      <c r="B12379" t="s">
        <v>614</v>
      </c>
      <c r="C12379" t="s">
        <v>39</v>
      </c>
      <c r="D12379" t="s">
        <v>102</v>
      </c>
      <c r="E12379" t="s">
        <v>111</v>
      </c>
      <c r="F12379">
        <v>6664.41</v>
      </c>
      <c r="G12379" t="s">
        <v>10744</v>
      </c>
    </row>
    <row r="12380" spans="1:7" x14ac:dyDescent="0.3">
      <c r="A12380" t="s">
        <v>10445</v>
      </c>
      <c r="B12380" t="s">
        <v>1254</v>
      </c>
      <c r="C12380" t="s">
        <v>39</v>
      </c>
      <c r="D12380" t="s">
        <v>149</v>
      </c>
      <c r="E12380" t="s">
        <v>169</v>
      </c>
      <c r="F12380">
        <v>6664.41</v>
      </c>
      <c r="G12380" t="s">
        <v>1183</v>
      </c>
    </row>
    <row r="12381" spans="1:7" x14ac:dyDescent="0.3">
      <c r="A12381" s="2">
        <v>39995</v>
      </c>
      <c r="B12381" t="s">
        <v>614</v>
      </c>
      <c r="C12381" t="s">
        <v>39</v>
      </c>
      <c r="D12381" t="s">
        <v>98</v>
      </c>
      <c r="E12381" t="s">
        <v>86</v>
      </c>
      <c r="F12381" t="s">
        <v>10745</v>
      </c>
      <c r="G12381" t="s">
        <v>10746</v>
      </c>
    </row>
    <row r="12382" spans="1:7" x14ac:dyDescent="0.3">
      <c r="A12382" t="s">
        <v>9612</v>
      </c>
      <c r="B12382" t="s">
        <v>1254</v>
      </c>
      <c r="C12382" t="s">
        <v>39</v>
      </c>
      <c r="D12382" t="s">
        <v>200</v>
      </c>
      <c r="E12382" t="e">
        <f>- landfill Disposal</f>
        <v>#NAME?</v>
      </c>
      <c r="F12382">
        <v>6243.87</v>
      </c>
      <c r="G12382" t="s">
        <v>10747</v>
      </c>
    </row>
    <row r="12383" spans="1:7" x14ac:dyDescent="0.3">
      <c r="A12383" t="s">
        <v>10445</v>
      </c>
      <c r="B12383" t="s">
        <v>1778</v>
      </c>
      <c r="C12383" t="s">
        <v>39</v>
      </c>
      <c r="D12383" t="s">
        <v>241</v>
      </c>
      <c r="E12383" t="s">
        <v>21</v>
      </c>
      <c r="F12383">
        <v>14569.03</v>
      </c>
      <c r="G12383" t="s">
        <v>10748</v>
      </c>
    </row>
    <row r="12384" spans="1:7" x14ac:dyDescent="0.3">
      <c r="B12384" t="s">
        <v>614</v>
      </c>
      <c r="C12384" t="s">
        <v>39</v>
      </c>
      <c r="D12384" t="s">
        <v>53</v>
      </c>
      <c r="E12384" t="s">
        <v>159</v>
      </c>
      <c r="F12384">
        <v>4334.92</v>
      </c>
      <c r="G12384" t="s">
        <v>10749</v>
      </c>
    </row>
    <row r="12385" spans="1:7" x14ac:dyDescent="0.3">
      <c r="A12385" s="2">
        <v>39995</v>
      </c>
      <c r="B12385" t="s">
        <v>614</v>
      </c>
      <c r="E12385" t="s">
        <v>292</v>
      </c>
      <c r="F12385" t="s">
        <v>10750</v>
      </c>
      <c r="G12385" t="s">
        <v>10751</v>
      </c>
    </row>
    <row r="12386" spans="1:7" x14ac:dyDescent="0.3">
      <c r="A12386" s="2">
        <v>39995</v>
      </c>
      <c r="B12386" t="s">
        <v>614</v>
      </c>
      <c r="C12386" t="s">
        <v>39</v>
      </c>
      <c r="D12386" t="s">
        <v>113</v>
      </c>
      <c r="E12386" t="s">
        <v>123</v>
      </c>
      <c r="F12386">
        <v>2167.46</v>
      </c>
      <c r="G12386" t="s">
        <v>927</v>
      </c>
    </row>
    <row r="12387" spans="1:7" x14ac:dyDescent="0.3">
      <c r="A12387" s="3">
        <v>39995</v>
      </c>
      <c r="B12387" t="s">
        <v>1251</v>
      </c>
      <c r="C12387" t="s">
        <v>39</v>
      </c>
      <c r="E12387" t="s">
        <v>159</v>
      </c>
      <c r="F12387">
        <v>9001.89</v>
      </c>
      <c r="G12387" t="s">
        <v>10752</v>
      </c>
    </row>
    <row r="12388" spans="1:7" x14ac:dyDescent="0.3">
      <c r="A12388" s="2">
        <v>39995</v>
      </c>
      <c r="B12388" t="s">
        <v>1254</v>
      </c>
      <c r="C12388" t="s">
        <v>39</v>
      </c>
      <c r="D12388" t="s">
        <v>122</v>
      </c>
      <c r="E12388" t="s">
        <v>114</v>
      </c>
      <c r="F12388" s="1">
        <v>5401</v>
      </c>
      <c r="G12388" t="s">
        <v>10753</v>
      </c>
    </row>
    <row r="12389" spans="1:7" x14ac:dyDescent="0.3">
      <c r="A12389" t="s">
        <v>10445</v>
      </c>
      <c r="B12389" t="s">
        <v>611</v>
      </c>
      <c r="C12389" t="s">
        <v>39</v>
      </c>
      <c r="D12389" t="s">
        <v>67</v>
      </c>
      <c r="E12389" t="s">
        <v>213</v>
      </c>
      <c r="F12389">
        <v>3600.76</v>
      </c>
      <c r="G12389" t="s">
        <v>5330</v>
      </c>
    </row>
    <row r="12390" spans="1:7" x14ac:dyDescent="0.3">
      <c r="A12390" t="s">
        <v>10445</v>
      </c>
      <c r="B12390" t="s">
        <v>623</v>
      </c>
      <c r="C12390" t="s">
        <v>39</v>
      </c>
      <c r="D12390" t="s">
        <v>635</v>
      </c>
      <c r="E12390" t="s">
        <v>319</v>
      </c>
      <c r="F12390">
        <v>53559.1</v>
      </c>
      <c r="G12390" t="s">
        <v>10754</v>
      </c>
    </row>
    <row r="12391" spans="1:7" x14ac:dyDescent="0.3">
      <c r="A12391" s="2">
        <v>39995</v>
      </c>
      <c r="B12391" t="s">
        <v>611</v>
      </c>
      <c r="C12391" t="s">
        <v>39</v>
      </c>
      <c r="D12391" t="s">
        <v>168</v>
      </c>
      <c r="E12391" t="s">
        <v>60</v>
      </c>
      <c r="F12391">
        <v>2295.39</v>
      </c>
      <c r="G12391" t="s">
        <v>10755</v>
      </c>
    </row>
    <row r="12392" spans="1:7" x14ac:dyDescent="0.3">
      <c r="A12392" t="s">
        <v>10445</v>
      </c>
      <c r="B12392" t="s">
        <v>641</v>
      </c>
      <c r="C12392" t="s">
        <v>9</v>
      </c>
      <c r="D12392" t="s">
        <v>10</v>
      </c>
      <c r="E12392" t="s">
        <v>33</v>
      </c>
      <c r="F12392">
        <v>14242.16</v>
      </c>
      <c r="G12392" t="s">
        <v>10756</v>
      </c>
    </row>
    <row r="12393" spans="1:7" x14ac:dyDescent="0.3">
      <c r="A12393" s="2">
        <v>39995</v>
      </c>
      <c r="B12393" t="s">
        <v>641</v>
      </c>
      <c r="C12393" t="s">
        <v>9</v>
      </c>
      <c r="D12393" t="s">
        <v>175</v>
      </c>
      <c r="E12393" t="s">
        <v>138</v>
      </c>
      <c r="F12393">
        <v>6103.78</v>
      </c>
      <c r="G12393" t="s">
        <v>10757</v>
      </c>
    </row>
    <row r="12394" spans="1:7" x14ac:dyDescent="0.3">
      <c r="A12394" t="s">
        <v>10445</v>
      </c>
      <c r="B12394" t="s">
        <v>641</v>
      </c>
      <c r="C12394" t="s">
        <v>9</v>
      </c>
      <c r="D12394" t="s">
        <v>412</v>
      </c>
      <c r="E12394" t="s">
        <v>21</v>
      </c>
      <c r="F12394">
        <v>19898.04</v>
      </c>
      <c r="G12394" t="s">
        <v>1381</v>
      </c>
    </row>
    <row r="12395" spans="1:7" x14ac:dyDescent="0.3">
      <c r="A12395" t="s">
        <v>10445</v>
      </c>
      <c r="B12395" t="s">
        <v>1282</v>
      </c>
      <c r="C12395" t="s">
        <v>9</v>
      </c>
      <c r="D12395" t="s">
        <v>423</v>
      </c>
      <c r="E12395" t="s">
        <v>30</v>
      </c>
      <c r="F12395">
        <v>2210.89</v>
      </c>
      <c r="G12395" t="s">
        <v>129</v>
      </c>
    </row>
    <row r="12396" spans="1:7" x14ac:dyDescent="0.3">
      <c r="A12396" t="s">
        <v>10443</v>
      </c>
      <c r="B12396" t="s">
        <v>641</v>
      </c>
      <c r="C12396" t="s">
        <v>9</v>
      </c>
      <c r="D12396" t="s">
        <v>186</v>
      </c>
      <c r="E12396" t="s">
        <v>27</v>
      </c>
      <c r="F12396">
        <v>4586.29</v>
      </c>
      <c r="G12396" t="s">
        <v>10758</v>
      </c>
    </row>
    <row r="12397" spans="1:7" x14ac:dyDescent="0.3">
      <c r="A12397" s="2">
        <v>39995</v>
      </c>
      <c r="B12397" t="s">
        <v>641</v>
      </c>
      <c r="C12397" t="s">
        <v>9</v>
      </c>
      <c r="D12397" t="s">
        <v>295</v>
      </c>
      <c r="E12397" t="s">
        <v>138</v>
      </c>
      <c r="F12397">
        <v>3057.52</v>
      </c>
      <c r="G12397" t="s">
        <v>10759</v>
      </c>
    </row>
    <row r="12398" spans="1:7" x14ac:dyDescent="0.3">
      <c r="A12398" t="s">
        <v>10445</v>
      </c>
      <c r="B12398" t="s">
        <v>637</v>
      </c>
      <c r="C12398" t="s">
        <v>9</v>
      </c>
      <c r="D12398" t="s">
        <v>32</v>
      </c>
      <c r="E12398" t="s">
        <v>93</v>
      </c>
      <c r="F12398">
        <v>9062.7000000000007</v>
      </c>
      <c r="G12398" t="s">
        <v>10760</v>
      </c>
    </row>
    <row r="12399" spans="1:7" x14ac:dyDescent="0.3">
      <c r="A12399" s="2">
        <v>39995</v>
      </c>
      <c r="B12399" t="s">
        <v>641</v>
      </c>
      <c r="C12399" t="s">
        <v>9</v>
      </c>
      <c r="D12399" t="s">
        <v>95</v>
      </c>
      <c r="E12399" t="s">
        <v>86</v>
      </c>
      <c r="F12399">
        <v>2265.6799999999998</v>
      </c>
      <c r="G12399" t="s">
        <v>10761</v>
      </c>
    </row>
    <row r="12400" spans="1:7" x14ac:dyDescent="0.3">
      <c r="A12400" t="s">
        <v>10443</v>
      </c>
      <c r="B12400" t="s">
        <v>643</v>
      </c>
      <c r="C12400" t="s">
        <v>39</v>
      </c>
      <c r="D12400" t="s">
        <v>147</v>
      </c>
      <c r="E12400" t="s">
        <v>48</v>
      </c>
      <c r="F12400">
        <v>5638.52</v>
      </c>
      <c r="G12400" t="s">
        <v>10762</v>
      </c>
    </row>
    <row r="12401" spans="1:7" x14ac:dyDescent="0.3">
      <c r="A12401" s="2">
        <v>39995</v>
      </c>
      <c r="B12401" t="s">
        <v>641</v>
      </c>
      <c r="C12401" t="s">
        <v>39</v>
      </c>
      <c r="D12401" t="s">
        <v>102</v>
      </c>
      <c r="E12401" t="s">
        <v>100</v>
      </c>
      <c r="F12401">
        <v>5638.52</v>
      </c>
      <c r="G12401" t="s">
        <v>10763</v>
      </c>
    </row>
    <row r="12402" spans="1:7" x14ac:dyDescent="0.3">
      <c r="A12402" t="s">
        <v>10445</v>
      </c>
      <c r="B12402" t="s">
        <v>641</v>
      </c>
      <c r="D12402" t="s">
        <v>98</v>
      </c>
      <c r="E12402" t="s">
        <v>138</v>
      </c>
      <c r="F12402">
        <v>2819.26</v>
      </c>
      <c r="G12402" t="s">
        <v>10764</v>
      </c>
    </row>
    <row r="12403" spans="1:7" x14ac:dyDescent="0.3">
      <c r="A12403" t="s">
        <v>9639</v>
      </c>
      <c r="D12403" t="s">
        <v>200</v>
      </c>
      <c r="E12403" t="s">
        <v>153</v>
      </c>
      <c r="F12403">
        <v>5827.6</v>
      </c>
      <c r="G12403" t="s">
        <v>10765</v>
      </c>
    </row>
    <row r="12404" spans="1:7" x14ac:dyDescent="0.3">
      <c r="A12404" s="2">
        <v>39995</v>
      </c>
      <c r="B12404" t="s">
        <v>641</v>
      </c>
      <c r="C12404" t="s">
        <v>39</v>
      </c>
      <c r="D12404" t="s">
        <v>155</v>
      </c>
      <c r="E12404" t="s">
        <v>84</v>
      </c>
      <c r="F12404">
        <v>13597.74</v>
      </c>
      <c r="G12404" t="s">
        <v>10766</v>
      </c>
    </row>
    <row r="12405" spans="1:7" x14ac:dyDescent="0.3">
      <c r="A12405" s="2">
        <v>39995</v>
      </c>
      <c r="B12405" t="s">
        <v>641</v>
      </c>
      <c r="C12405" t="s">
        <v>39</v>
      </c>
      <c r="D12405" t="s">
        <v>310</v>
      </c>
      <c r="E12405" t="s">
        <v>48</v>
      </c>
      <c r="F12405">
        <v>9042.14</v>
      </c>
      <c r="G12405" t="s">
        <v>10767</v>
      </c>
    </row>
    <row r="12406" spans="1:7" x14ac:dyDescent="0.3">
      <c r="A12406" s="2">
        <v>39995</v>
      </c>
      <c r="B12406" t="s">
        <v>641</v>
      </c>
      <c r="C12406" t="s">
        <v>39</v>
      </c>
      <c r="D12406" t="s">
        <v>59</v>
      </c>
      <c r="E12406" t="s">
        <v>84</v>
      </c>
      <c r="F12406">
        <v>9042.14</v>
      </c>
      <c r="G12406" t="s">
        <v>10768</v>
      </c>
    </row>
    <row r="12407" spans="1:7" x14ac:dyDescent="0.3">
      <c r="A12407" t="s">
        <v>9573</v>
      </c>
      <c r="B12407" t="s">
        <v>641</v>
      </c>
      <c r="C12407" t="s">
        <v>39</v>
      </c>
      <c r="D12407" t="s">
        <v>53</v>
      </c>
      <c r="E12407" t="s">
        <v>123</v>
      </c>
      <c r="F12407">
        <v>4521.07</v>
      </c>
      <c r="G12407" t="s">
        <v>10769</v>
      </c>
    </row>
    <row r="12408" spans="1:7" x14ac:dyDescent="0.3">
      <c r="A12408" t="s">
        <v>10443</v>
      </c>
      <c r="B12408" t="s">
        <v>641</v>
      </c>
      <c r="C12408" t="s">
        <v>39</v>
      </c>
      <c r="D12408" t="s">
        <v>122</v>
      </c>
      <c r="E12408" t="s">
        <v>159</v>
      </c>
      <c r="F12408">
        <v>10563.79</v>
      </c>
      <c r="G12408" t="s">
        <v>10770</v>
      </c>
    </row>
    <row r="12409" spans="1:7" x14ac:dyDescent="0.3">
      <c r="A12409" t="s">
        <v>10445</v>
      </c>
      <c r="B12409" t="s">
        <v>641</v>
      </c>
      <c r="D12409" t="s">
        <v>63</v>
      </c>
      <c r="E12409" t="s">
        <v>292</v>
      </c>
      <c r="F12409" t="s">
        <v>10771</v>
      </c>
      <c r="G12409" t="s">
        <v>2082</v>
      </c>
    </row>
    <row r="12410" spans="1:7" x14ac:dyDescent="0.3">
      <c r="A12410" s="2">
        <v>39995</v>
      </c>
      <c r="B12410" t="s">
        <v>641</v>
      </c>
      <c r="D12410" t="s">
        <v>212</v>
      </c>
      <c r="E12410" t="s">
        <v>75</v>
      </c>
      <c r="F12410">
        <v>4225.5200000000004</v>
      </c>
      <c r="G12410" t="s">
        <v>10772</v>
      </c>
    </row>
    <row r="12411" spans="1:7" x14ac:dyDescent="0.3">
      <c r="B12411" t="s">
        <v>641</v>
      </c>
      <c r="C12411" t="s">
        <v>39</v>
      </c>
      <c r="D12411" t="s">
        <v>125</v>
      </c>
      <c r="E12411" t="s">
        <v>487</v>
      </c>
      <c r="F12411">
        <v>4700.32</v>
      </c>
      <c r="G12411" t="s">
        <v>10773</v>
      </c>
    </row>
    <row r="12412" spans="1:7" x14ac:dyDescent="0.3">
      <c r="A12412" t="s">
        <v>10445</v>
      </c>
      <c r="B12412" t="s">
        <v>655</v>
      </c>
      <c r="C12412" t="s">
        <v>39</v>
      </c>
      <c r="D12412" t="s">
        <v>125</v>
      </c>
      <c r="E12412" t="s">
        <v>116</v>
      </c>
      <c r="F12412">
        <v>2014.42</v>
      </c>
      <c r="G12412" t="s">
        <v>10774</v>
      </c>
    </row>
    <row r="12413" spans="1:7" x14ac:dyDescent="0.3">
      <c r="A12413" s="2">
        <v>39995</v>
      </c>
      <c r="B12413" t="s">
        <v>675</v>
      </c>
      <c r="C12413" t="s">
        <v>9</v>
      </c>
      <c r="D12413" t="s">
        <v>177</v>
      </c>
      <c r="E12413" t="s">
        <v>592</v>
      </c>
      <c r="F12413">
        <v>10246.540000000001</v>
      </c>
      <c r="G12413" t="s">
        <v>10775</v>
      </c>
    </row>
    <row r="12414" spans="1:7" x14ac:dyDescent="0.3">
      <c r="A12414" s="2">
        <v>39995</v>
      </c>
      <c r="B12414" t="s">
        <v>674</v>
      </c>
      <c r="C12414" t="s">
        <v>9</v>
      </c>
      <c r="D12414" t="s">
        <v>131</v>
      </c>
      <c r="F12414">
        <v>4391.37</v>
      </c>
      <c r="G12414" t="s">
        <v>10776</v>
      </c>
    </row>
    <row r="12415" spans="1:7" x14ac:dyDescent="0.3">
      <c r="A12415" s="2">
        <v>39995</v>
      </c>
      <c r="B12415" t="s">
        <v>672</v>
      </c>
      <c r="C12415" t="s">
        <v>9</v>
      </c>
      <c r="D12415" t="s">
        <v>1569</v>
      </c>
      <c r="E12415" t="s">
        <v>626</v>
      </c>
      <c r="F12415">
        <v>15514.44</v>
      </c>
      <c r="G12415" t="s">
        <v>10777</v>
      </c>
    </row>
    <row r="12416" spans="1:7" x14ac:dyDescent="0.3">
      <c r="A12416" t="s">
        <v>10445</v>
      </c>
      <c r="B12416" t="s">
        <v>665</v>
      </c>
      <c r="C12416" t="s">
        <v>9</v>
      </c>
      <c r="D12416" t="s">
        <v>180</v>
      </c>
      <c r="E12416" t="s">
        <v>81</v>
      </c>
      <c r="F12416">
        <v>1723.83</v>
      </c>
      <c r="G12416" t="s">
        <v>10778</v>
      </c>
    </row>
    <row r="12417" spans="1:7" x14ac:dyDescent="0.3">
      <c r="A12417" t="s">
        <v>10445</v>
      </c>
      <c r="B12417" t="s">
        <v>665</v>
      </c>
      <c r="C12417" t="s">
        <v>9</v>
      </c>
      <c r="D12417" t="s">
        <v>29</v>
      </c>
      <c r="E12417" t="s">
        <v>27</v>
      </c>
      <c r="F12417" s="1">
        <v>8763</v>
      </c>
      <c r="G12417" t="s">
        <v>10779</v>
      </c>
    </row>
    <row r="12418" spans="1:7" x14ac:dyDescent="0.3">
      <c r="A12418" t="s">
        <v>10445</v>
      </c>
      <c r="B12418" t="s">
        <v>665</v>
      </c>
      <c r="C12418" t="s">
        <v>9</v>
      </c>
      <c r="D12418" t="s">
        <v>328</v>
      </c>
      <c r="E12418" t="s">
        <v>138</v>
      </c>
      <c r="F12418">
        <v>5842.32</v>
      </c>
      <c r="G12418" t="s">
        <v>695</v>
      </c>
    </row>
    <row r="12419" spans="1:7" x14ac:dyDescent="0.3">
      <c r="A12419" t="s">
        <v>10443</v>
      </c>
      <c r="B12419" t="s">
        <v>665</v>
      </c>
      <c r="C12419" t="s">
        <v>9</v>
      </c>
      <c r="D12419" t="s">
        <v>232</v>
      </c>
      <c r="E12419" t="s">
        <v>27</v>
      </c>
      <c r="F12419">
        <v>12799.62</v>
      </c>
      <c r="G12419" t="s">
        <v>10780</v>
      </c>
    </row>
    <row r="12420" spans="1:7" x14ac:dyDescent="0.3">
      <c r="A12420" t="s">
        <v>9570</v>
      </c>
      <c r="B12420" t="s">
        <v>665</v>
      </c>
      <c r="C12420" t="s">
        <v>9</v>
      </c>
      <c r="D12420" t="s">
        <v>192</v>
      </c>
      <c r="E12420" t="s">
        <v>96</v>
      </c>
      <c r="F12420" t="s">
        <v>10781</v>
      </c>
      <c r="G12420" t="s">
        <v>2405</v>
      </c>
    </row>
    <row r="12421" spans="1:7" x14ac:dyDescent="0.3">
      <c r="A12421" t="s">
        <v>9639</v>
      </c>
      <c r="B12421" t="s">
        <v>665</v>
      </c>
      <c r="C12421" t="s">
        <v>39</v>
      </c>
      <c r="D12421" t="s">
        <v>147</v>
      </c>
      <c r="E12421" t="s">
        <v>153</v>
      </c>
      <c r="F12421">
        <v>6224.29</v>
      </c>
      <c r="G12421" t="s">
        <v>1936</v>
      </c>
    </row>
    <row r="12422" spans="1:7" x14ac:dyDescent="0.3">
      <c r="A12422" s="3">
        <v>39995</v>
      </c>
      <c r="B12422" t="s">
        <v>665</v>
      </c>
      <c r="C12422" t="s">
        <v>39</v>
      </c>
      <c r="D12422" t="s">
        <v>149</v>
      </c>
      <c r="E12422" t="s">
        <v>100</v>
      </c>
      <c r="F12422">
        <v>6224.29</v>
      </c>
      <c r="G12422" t="s">
        <v>10782</v>
      </c>
    </row>
    <row r="12423" spans="1:7" x14ac:dyDescent="0.3">
      <c r="A12423" t="s">
        <v>9643</v>
      </c>
      <c r="B12423" t="s">
        <v>670</v>
      </c>
      <c r="C12423" t="s">
        <v>39</v>
      </c>
      <c r="D12423" t="s">
        <v>98</v>
      </c>
      <c r="E12423" t="s">
        <v>96</v>
      </c>
      <c r="F12423" s="1">
        <v>3112</v>
      </c>
      <c r="G12423" t="s">
        <v>10783</v>
      </c>
    </row>
    <row r="12424" spans="1:7" x14ac:dyDescent="0.3">
      <c r="A12424" t="s">
        <v>10443</v>
      </c>
      <c r="B12424" t="s">
        <v>665</v>
      </c>
      <c r="C12424" t="s">
        <v>39</v>
      </c>
      <c r="D12424" t="s">
        <v>47</v>
      </c>
      <c r="E12424" t="s">
        <v>208</v>
      </c>
      <c r="F12424">
        <v>2824.63</v>
      </c>
      <c r="G12424" t="s">
        <v>10784</v>
      </c>
    </row>
    <row r="12425" spans="1:7" x14ac:dyDescent="0.3">
      <c r="A12425" s="2">
        <v>39995</v>
      </c>
      <c r="B12425" t="s">
        <v>688</v>
      </c>
      <c r="C12425" t="s">
        <v>39</v>
      </c>
      <c r="D12425" t="s">
        <v>106</v>
      </c>
      <c r="E12425" t="s">
        <v>292</v>
      </c>
      <c r="F12425">
        <v>6590.81</v>
      </c>
      <c r="G12425" t="s">
        <v>10785</v>
      </c>
    </row>
    <row r="12426" spans="1:7" x14ac:dyDescent="0.3">
      <c r="A12426" t="s">
        <v>10445</v>
      </c>
      <c r="B12426" t="s">
        <v>665</v>
      </c>
      <c r="C12426" t="s">
        <v>39</v>
      </c>
      <c r="D12426" t="s">
        <v>277</v>
      </c>
      <c r="E12426" t="s">
        <v>41</v>
      </c>
      <c r="F12426">
        <v>6515</v>
      </c>
      <c r="G12426" t="s">
        <v>10786</v>
      </c>
    </row>
    <row r="12427" spans="1:7" x14ac:dyDescent="0.3">
      <c r="A12427" s="2">
        <v>39995</v>
      </c>
      <c r="B12427" t="s">
        <v>691</v>
      </c>
      <c r="C12427" t="s">
        <v>39</v>
      </c>
      <c r="D12427" t="s">
        <v>113</v>
      </c>
      <c r="E12427" t="s">
        <v>114</v>
      </c>
      <c r="F12427">
        <v>6515</v>
      </c>
      <c r="G12427" t="s">
        <v>10787</v>
      </c>
    </row>
    <row r="12428" spans="1:7" x14ac:dyDescent="0.3">
      <c r="A12428" t="s">
        <v>9667</v>
      </c>
      <c r="B12428" t="s">
        <v>675</v>
      </c>
      <c r="C12428" t="s">
        <v>39</v>
      </c>
      <c r="D12428" t="s">
        <v>113</v>
      </c>
      <c r="E12428" t="s">
        <v>385</v>
      </c>
      <c r="F12428">
        <v>3257.5</v>
      </c>
      <c r="G12428" t="s">
        <v>10788</v>
      </c>
    </row>
    <row r="12429" spans="1:7" x14ac:dyDescent="0.3">
      <c r="A12429" t="s">
        <v>10445</v>
      </c>
      <c r="B12429" t="s">
        <v>665</v>
      </c>
      <c r="C12429" t="s">
        <v>39</v>
      </c>
      <c r="D12429" t="s">
        <v>122</v>
      </c>
      <c r="E12429" t="s">
        <v>159</v>
      </c>
      <c r="F12429" t="s">
        <v>10789</v>
      </c>
      <c r="G12429" t="s">
        <v>707</v>
      </c>
    </row>
    <row r="12430" spans="1:7" x14ac:dyDescent="0.3">
      <c r="A12430" s="2">
        <v>39995</v>
      </c>
      <c r="B12430" t="s">
        <v>665</v>
      </c>
      <c r="C12430" t="s">
        <v>39</v>
      </c>
      <c r="D12430" t="s">
        <v>212</v>
      </c>
      <c r="E12430" t="s">
        <v>292</v>
      </c>
      <c r="F12430" t="s">
        <v>10790</v>
      </c>
      <c r="G12430" t="s">
        <v>10791</v>
      </c>
    </row>
    <row r="12431" spans="1:7" x14ac:dyDescent="0.3">
      <c r="A12431" s="3">
        <v>39995</v>
      </c>
      <c r="B12431" t="s">
        <v>665</v>
      </c>
      <c r="C12431" t="s">
        <v>39</v>
      </c>
      <c r="D12431" t="s">
        <v>67</v>
      </c>
      <c r="E12431" t="s">
        <v>75</v>
      </c>
      <c r="F12431">
        <v>1382.75</v>
      </c>
      <c r="G12431" t="s">
        <v>10792</v>
      </c>
    </row>
    <row r="12432" spans="1:7" x14ac:dyDescent="0.3">
      <c r="A12432" t="s">
        <v>9643</v>
      </c>
      <c r="B12432" t="s">
        <v>665</v>
      </c>
      <c r="C12432" t="s">
        <v>39</v>
      </c>
      <c r="D12432" t="s">
        <v>125</v>
      </c>
      <c r="E12432" t="s">
        <v>609</v>
      </c>
      <c r="F12432">
        <v>8281.1</v>
      </c>
      <c r="G12432" t="s">
        <v>10793</v>
      </c>
    </row>
    <row r="12433" spans="1:7" x14ac:dyDescent="0.3">
      <c r="A12433" t="s">
        <v>10445</v>
      </c>
      <c r="B12433" t="s">
        <v>665</v>
      </c>
      <c r="C12433" t="s">
        <v>39</v>
      </c>
      <c r="D12433" t="s">
        <v>384</v>
      </c>
      <c r="E12433" t="s">
        <v>213</v>
      </c>
      <c r="F12433">
        <v>3549.04</v>
      </c>
      <c r="G12433" t="s">
        <v>10794</v>
      </c>
    </row>
    <row r="12434" spans="1:7" x14ac:dyDescent="0.3">
      <c r="A12434" s="2">
        <v>39995</v>
      </c>
      <c r="B12434" t="s">
        <v>715</v>
      </c>
      <c r="C12434" t="s">
        <v>9</v>
      </c>
      <c r="D12434" t="s">
        <v>175</v>
      </c>
      <c r="E12434" t="s">
        <v>220</v>
      </c>
      <c r="F12434">
        <v>9898.9</v>
      </c>
      <c r="G12434" t="s">
        <v>10795</v>
      </c>
    </row>
    <row r="12435" spans="1:7" x14ac:dyDescent="0.3">
      <c r="A12435" t="s">
        <v>10443</v>
      </c>
      <c r="B12435" t="s">
        <v>1311</v>
      </c>
      <c r="C12435" t="s">
        <v>9</v>
      </c>
      <c r="D12435" t="s">
        <v>177</v>
      </c>
      <c r="E12435" t="s">
        <v>17</v>
      </c>
      <c r="F12435" s="1">
        <v>4242</v>
      </c>
      <c r="G12435" t="s">
        <v>1100</v>
      </c>
    </row>
    <row r="12436" spans="1:7" x14ac:dyDescent="0.3">
      <c r="A12436" t="s">
        <v>10445</v>
      </c>
      <c r="B12436" t="s">
        <v>715</v>
      </c>
      <c r="C12436" t="s">
        <v>9</v>
      </c>
      <c r="D12436" t="s">
        <v>83</v>
      </c>
      <c r="E12436" t="s">
        <v>84</v>
      </c>
      <c r="F12436">
        <v>15735.74</v>
      </c>
      <c r="G12436" t="s">
        <v>10796</v>
      </c>
    </row>
    <row r="12437" spans="1:7" x14ac:dyDescent="0.3">
      <c r="A12437" t="s">
        <v>10445</v>
      </c>
      <c r="B12437" t="s">
        <v>698</v>
      </c>
      <c r="C12437" t="s">
        <v>9</v>
      </c>
      <c r="D12437" t="s">
        <v>475</v>
      </c>
      <c r="E12437" t="s">
        <v>81</v>
      </c>
      <c r="F12437">
        <v>1748.42</v>
      </c>
      <c r="G12437" t="s">
        <v>10797</v>
      </c>
    </row>
    <row r="12438" spans="1:7" x14ac:dyDescent="0.3">
      <c r="A12438" t="s">
        <v>10445</v>
      </c>
      <c r="B12438" t="s">
        <v>696</v>
      </c>
      <c r="C12438" t="s">
        <v>9</v>
      </c>
      <c r="D12438" t="s">
        <v>29</v>
      </c>
      <c r="E12438" t="s">
        <v>233</v>
      </c>
      <c r="F12438">
        <v>5112.09</v>
      </c>
      <c r="G12438" t="s">
        <v>10798</v>
      </c>
    </row>
    <row r="12439" spans="1:7" x14ac:dyDescent="0.3">
      <c r="A12439" s="3">
        <v>39995</v>
      </c>
      <c r="B12439" t="s">
        <v>696</v>
      </c>
      <c r="C12439" t="s">
        <v>9</v>
      </c>
      <c r="D12439" t="s">
        <v>328</v>
      </c>
      <c r="E12439" t="s">
        <v>81</v>
      </c>
      <c r="F12439">
        <v>3408.06</v>
      </c>
      <c r="G12439" t="s">
        <v>896</v>
      </c>
    </row>
    <row r="12440" spans="1:7" x14ac:dyDescent="0.3">
      <c r="A12440" t="s">
        <v>10445</v>
      </c>
      <c r="B12440" t="s">
        <v>696</v>
      </c>
      <c r="C12440" t="s">
        <v>9</v>
      </c>
      <c r="D12440" t="s">
        <v>299</v>
      </c>
      <c r="E12440" t="s">
        <v>233</v>
      </c>
      <c r="F12440">
        <v>8688.08</v>
      </c>
      <c r="G12440" t="s">
        <v>10799</v>
      </c>
    </row>
    <row r="12441" spans="1:7" x14ac:dyDescent="0.3">
      <c r="A12441" t="s">
        <v>10443</v>
      </c>
      <c r="B12441" t="s">
        <v>1850</v>
      </c>
      <c r="C12441" t="s">
        <v>9</v>
      </c>
      <c r="D12441" t="s">
        <v>35</v>
      </c>
      <c r="E12441" t="s">
        <v>184</v>
      </c>
      <c r="F12441">
        <v>2172.02</v>
      </c>
      <c r="G12441" t="s">
        <v>1732</v>
      </c>
    </row>
    <row r="12442" spans="1:7" x14ac:dyDescent="0.3">
      <c r="A12442" t="s">
        <v>10445</v>
      </c>
      <c r="B12442" t="s">
        <v>696</v>
      </c>
      <c r="C12442" t="s">
        <v>39</v>
      </c>
      <c r="D12442" t="s">
        <v>147</v>
      </c>
      <c r="E12442" t="s">
        <v>159</v>
      </c>
      <c r="F12442">
        <v>7296.13</v>
      </c>
      <c r="G12442" t="s">
        <v>10800</v>
      </c>
    </row>
    <row r="12443" spans="1:7" x14ac:dyDescent="0.3">
      <c r="A12443" t="s">
        <v>10445</v>
      </c>
      <c r="B12443" t="s">
        <v>1839</v>
      </c>
      <c r="C12443" t="s">
        <v>39</v>
      </c>
      <c r="D12443" t="s">
        <v>147</v>
      </c>
      <c r="E12443" t="s">
        <v>100</v>
      </c>
      <c r="F12443" s="1">
        <v>7296</v>
      </c>
      <c r="G12443" t="s">
        <v>10801</v>
      </c>
    </row>
    <row r="12444" spans="1:7" x14ac:dyDescent="0.3">
      <c r="A12444" t="s">
        <v>10445</v>
      </c>
      <c r="B12444" t="s">
        <v>696</v>
      </c>
      <c r="C12444" t="s">
        <v>39</v>
      </c>
      <c r="D12444" t="s">
        <v>102</v>
      </c>
      <c r="E12444" t="s">
        <v>138</v>
      </c>
      <c r="F12444">
        <v>3648.07</v>
      </c>
      <c r="G12444" t="s">
        <v>10802</v>
      </c>
    </row>
    <row r="12445" spans="1:7" x14ac:dyDescent="0.3">
      <c r="A12445" s="2">
        <v>39995</v>
      </c>
      <c r="B12445" t="s">
        <v>1314</v>
      </c>
      <c r="C12445" t="s">
        <v>39</v>
      </c>
      <c r="D12445" t="s">
        <v>47</v>
      </c>
      <c r="E12445" t="s">
        <v>159</v>
      </c>
      <c r="F12445">
        <v>4435.37</v>
      </c>
      <c r="G12445" t="s">
        <v>10803</v>
      </c>
    </row>
    <row r="12446" spans="1:7" x14ac:dyDescent="0.3">
      <c r="A12446" t="s">
        <v>10445</v>
      </c>
      <c r="B12446" t="s">
        <v>696</v>
      </c>
      <c r="C12446" t="s">
        <v>39</v>
      </c>
      <c r="D12446" t="s">
        <v>106</v>
      </c>
      <c r="E12446" t="s">
        <v>114</v>
      </c>
      <c r="F12446">
        <v>10349.200000000001</v>
      </c>
      <c r="G12446" t="s">
        <v>3071</v>
      </c>
    </row>
    <row r="12447" spans="1:7" x14ac:dyDescent="0.3">
      <c r="A12447" t="s">
        <v>10443</v>
      </c>
      <c r="B12447" t="s">
        <v>696</v>
      </c>
      <c r="C12447" t="s">
        <v>39</v>
      </c>
      <c r="D12447" t="s">
        <v>110</v>
      </c>
      <c r="E12447" t="s">
        <v>41</v>
      </c>
      <c r="F12447">
        <v>7095.02</v>
      </c>
      <c r="G12447" t="s">
        <v>10804</v>
      </c>
    </row>
    <row r="12448" spans="1:7" x14ac:dyDescent="0.3">
      <c r="A12448" t="s">
        <v>10443</v>
      </c>
      <c r="B12448" t="s">
        <v>696</v>
      </c>
      <c r="C12448" t="s">
        <v>39</v>
      </c>
      <c r="D12448" t="s">
        <v>110</v>
      </c>
      <c r="E12448" t="s">
        <v>21</v>
      </c>
      <c r="F12448">
        <v>7095.02</v>
      </c>
      <c r="G12448" t="s">
        <v>10805</v>
      </c>
    </row>
    <row r="12449" spans="1:7" x14ac:dyDescent="0.3">
      <c r="A12449" s="3">
        <v>39995</v>
      </c>
      <c r="B12449" t="s">
        <v>696</v>
      </c>
      <c r="C12449" t="s">
        <v>39</v>
      </c>
      <c r="D12449" t="s">
        <v>110</v>
      </c>
      <c r="E12449" t="s">
        <v>116</v>
      </c>
      <c r="F12449">
        <v>3547.51</v>
      </c>
      <c r="G12449" t="s">
        <v>10806</v>
      </c>
    </row>
    <row r="12450" spans="1:7" x14ac:dyDescent="0.3">
      <c r="B12450" t="s">
        <v>696</v>
      </c>
      <c r="C12450" t="s">
        <v>39</v>
      </c>
      <c r="D12450" t="s">
        <v>122</v>
      </c>
      <c r="E12450" t="s">
        <v>620</v>
      </c>
      <c r="F12450">
        <v>7824.51</v>
      </c>
      <c r="G12450" t="s">
        <v>5800</v>
      </c>
    </row>
    <row r="12451" spans="1:7" x14ac:dyDescent="0.3">
      <c r="A12451" t="s">
        <v>10445</v>
      </c>
      <c r="B12451" t="s">
        <v>696</v>
      </c>
      <c r="C12451" t="s">
        <v>39</v>
      </c>
      <c r="D12451" t="s">
        <v>63</v>
      </c>
      <c r="E12451" t="s">
        <v>292</v>
      </c>
      <c r="F12451">
        <v>4694.7</v>
      </c>
      <c r="G12451" t="s">
        <v>10807</v>
      </c>
    </row>
    <row r="12452" spans="1:7" x14ac:dyDescent="0.3">
      <c r="A12452" s="3">
        <v>39995</v>
      </c>
      <c r="B12452" t="s">
        <v>696</v>
      </c>
      <c r="C12452" t="s">
        <v>39</v>
      </c>
      <c r="D12452" t="s">
        <v>120</v>
      </c>
      <c r="E12452" t="s">
        <v>116</v>
      </c>
      <c r="F12452">
        <v>3129.8</v>
      </c>
      <c r="G12452" t="s">
        <v>1102</v>
      </c>
    </row>
    <row r="12453" spans="1:7" x14ac:dyDescent="0.3">
      <c r="A12453" s="3">
        <v>39995</v>
      </c>
      <c r="B12453" t="s">
        <v>715</v>
      </c>
      <c r="C12453" t="s">
        <v>39</v>
      </c>
      <c r="D12453" t="s">
        <v>168</v>
      </c>
      <c r="E12453" t="s">
        <v>100</v>
      </c>
      <c r="F12453">
        <v>6625.46</v>
      </c>
      <c r="G12453" t="s">
        <v>10808</v>
      </c>
    </row>
    <row r="12454" spans="1:7" x14ac:dyDescent="0.3">
      <c r="A12454" t="s">
        <v>10445</v>
      </c>
      <c r="B12454" t="s">
        <v>1850</v>
      </c>
      <c r="C12454" t="s">
        <v>39</v>
      </c>
      <c r="D12454" t="s">
        <v>171</v>
      </c>
      <c r="E12454" t="s">
        <v>213</v>
      </c>
      <c r="F12454" s="1">
        <v>2839</v>
      </c>
      <c r="G12454" t="s">
        <v>300</v>
      </c>
    </row>
    <row r="12455" spans="1:7" x14ac:dyDescent="0.3">
      <c r="A12455" t="s">
        <v>10445</v>
      </c>
      <c r="B12455" t="s">
        <v>718</v>
      </c>
      <c r="C12455" t="s">
        <v>9</v>
      </c>
      <c r="D12455" t="s">
        <v>177</v>
      </c>
      <c r="E12455" t="s">
        <v>93</v>
      </c>
      <c r="F12455">
        <v>10499.47</v>
      </c>
      <c r="G12455" t="s">
        <v>10809</v>
      </c>
    </row>
    <row r="12456" spans="1:7" x14ac:dyDescent="0.3">
      <c r="A12456" t="s">
        <v>10445</v>
      </c>
      <c r="B12456" t="s">
        <v>718</v>
      </c>
      <c r="C12456" t="s">
        <v>9</v>
      </c>
      <c r="D12456" t="s">
        <v>177</v>
      </c>
      <c r="E12456" t="s">
        <v>81</v>
      </c>
      <c r="F12456">
        <v>4499.7700000000004</v>
      </c>
      <c r="G12456" t="s">
        <v>10810</v>
      </c>
    </row>
    <row r="12457" spans="1:7" x14ac:dyDescent="0.3">
      <c r="A12457" t="s">
        <v>10443</v>
      </c>
      <c r="B12457" t="s">
        <v>1337</v>
      </c>
      <c r="C12457" t="s">
        <v>9</v>
      </c>
      <c r="D12457" t="s">
        <v>83</v>
      </c>
      <c r="E12457" t="s">
        <v>156</v>
      </c>
      <c r="F12457">
        <v>12954.38</v>
      </c>
      <c r="G12457" t="s">
        <v>1208</v>
      </c>
    </row>
    <row r="12458" spans="1:7" x14ac:dyDescent="0.3">
      <c r="A12458" t="s">
        <v>10443</v>
      </c>
      <c r="B12458" t="s">
        <v>718</v>
      </c>
      <c r="C12458" t="s">
        <v>9</v>
      </c>
      <c r="D12458" t="s">
        <v>180</v>
      </c>
      <c r="E12458" t="s">
        <v>30</v>
      </c>
      <c r="F12458">
        <v>1439.38</v>
      </c>
      <c r="G12458" t="s">
        <v>10811</v>
      </c>
    </row>
    <row r="12459" spans="1:7" x14ac:dyDescent="0.3">
      <c r="A12459" t="s">
        <v>10445</v>
      </c>
      <c r="B12459" t="s">
        <v>718</v>
      </c>
      <c r="C12459" t="s">
        <v>9</v>
      </c>
      <c r="E12459" t="s">
        <v>11</v>
      </c>
      <c r="F12459" s="1">
        <v>10513</v>
      </c>
      <c r="G12459" t="s">
        <v>10812</v>
      </c>
    </row>
    <row r="12460" spans="1:7" x14ac:dyDescent="0.3">
      <c r="A12460" t="s">
        <v>10445</v>
      </c>
      <c r="B12460" t="s">
        <v>718</v>
      </c>
      <c r="C12460" t="s">
        <v>9</v>
      </c>
      <c r="D12460" t="s">
        <v>89</v>
      </c>
      <c r="E12460" t="s">
        <v>17</v>
      </c>
      <c r="F12460">
        <v>7009.13</v>
      </c>
      <c r="G12460" t="s">
        <v>10813</v>
      </c>
    </row>
    <row r="12461" spans="1:7" x14ac:dyDescent="0.3">
      <c r="A12461" t="s">
        <v>10445</v>
      </c>
      <c r="D12461" t="s">
        <v>95</v>
      </c>
      <c r="E12461" t="s">
        <v>263</v>
      </c>
      <c r="F12461">
        <v>17383.22</v>
      </c>
      <c r="G12461" t="s">
        <v>10814</v>
      </c>
    </row>
    <row r="12462" spans="1:7" x14ac:dyDescent="0.3">
      <c r="A12462" s="3">
        <v>39995</v>
      </c>
      <c r="B12462" t="s">
        <v>718</v>
      </c>
      <c r="C12462" t="s">
        <v>9</v>
      </c>
      <c r="D12462" t="s">
        <v>32</v>
      </c>
      <c r="E12462" t="s">
        <v>86</v>
      </c>
      <c r="F12462" s="1">
        <v>4345</v>
      </c>
      <c r="G12462" t="s">
        <v>10815</v>
      </c>
    </row>
    <row r="12463" spans="1:7" x14ac:dyDescent="0.3">
      <c r="A12463" t="s">
        <v>10443</v>
      </c>
      <c r="B12463" t="s">
        <v>718</v>
      </c>
      <c r="C12463" t="s">
        <v>39</v>
      </c>
      <c r="D12463" t="s">
        <v>149</v>
      </c>
      <c r="E12463" t="s">
        <v>118</v>
      </c>
      <c r="F12463">
        <v>5427.17</v>
      </c>
      <c r="G12463" t="s">
        <v>10816</v>
      </c>
    </row>
    <row r="12464" spans="1:7" x14ac:dyDescent="0.3">
      <c r="A12464" t="s">
        <v>10445</v>
      </c>
      <c r="B12464" t="s">
        <v>718</v>
      </c>
      <c r="C12464" t="s">
        <v>39</v>
      </c>
      <c r="D12464" t="s">
        <v>195</v>
      </c>
      <c r="E12464" t="e">
        <f>- Recovery composting</f>
        <v>#NAME?</v>
      </c>
      <c r="F12464">
        <v>5427.17</v>
      </c>
      <c r="G12464" t="s">
        <v>10817</v>
      </c>
    </row>
    <row r="12465" spans="1:7" x14ac:dyDescent="0.3">
      <c r="A12465" t="s">
        <v>10445</v>
      </c>
      <c r="B12465" t="s">
        <v>718</v>
      </c>
      <c r="C12465" t="s">
        <v>39</v>
      </c>
      <c r="D12465" t="s">
        <v>45</v>
      </c>
      <c r="E12465" t="s">
        <v>17</v>
      </c>
      <c r="F12465">
        <v>2713.59</v>
      </c>
      <c r="G12465" t="s">
        <v>1523</v>
      </c>
    </row>
    <row r="12466" spans="1:7" x14ac:dyDescent="0.3">
      <c r="A12466" s="2">
        <v>39995</v>
      </c>
      <c r="B12466" t="s">
        <v>1346</v>
      </c>
      <c r="C12466" t="s">
        <v>39</v>
      </c>
      <c r="D12466" t="s">
        <v>200</v>
      </c>
      <c r="E12466" t="s">
        <v>48</v>
      </c>
      <c r="F12466">
        <v>6338.98</v>
      </c>
      <c r="G12466" t="s">
        <v>1596</v>
      </c>
    </row>
    <row r="12467" spans="1:7" x14ac:dyDescent="0.3">
      <c r="A12467" t="s">
        <v>9667</v>
      </c>
      <c r="B12467" t="s">
        <v>718</v>
      </c>
      <c r="C12467" t="s">
        <v>39</v>
      </c>
      <c r="D12467" t="s">
        <v>200</v>
      </c>
      <c r="E12467" t="s">
        <v>21</v>
      </c>
      <c r="F12467">
        <v>14790.97</v>
      </c>
      <c r="G12467" t="s">
        <v>121</v>
      </c>
    </row>
    <row r="12468" spans="1:7" x14ac:dyDescent="0.3">
      <c r="A12468" s="2">
        <v>39995</v>
      </c>
      <c r="B12468" t="s">
        <v>718</v>
      </c>
      <c r="D12468" t="s">
        <v>55</v>
      </c>
      <c r="E12468" t="s">
        <v>159</v>
      </c>
      <c r="F12468">
        <v>6019.63</v>
      </c>
      <c r="G12468" t="s">
        <v>10818</v>
      </c>
    </row>
    <row r="12469" spans="1:7" x14ac:dyDescent="0.3">
      <c r="A12469" t="s">
        <v>10445</v>
      </c>
      <c r="B12469" t="s">
        <v>1337</v>
      </c>
      <c r="C12469" t="s">
        <v>39</v>
      </c>
      <c r="D12469" t="s">
        <v>59</v>
      </c>
      <c r="E12469" t="s">
        <v>114</v>
      </c>
      <c r="F12469">
        <v>6019.63</v>
      </c>
      <c r="G12469" t="s">
        <v>10819</v>
      </c>
    </row>
    <row r="12470" spans="1:7" x14ac:dyDescent="0.3">
      <c r="A12470" t="s">
        <v>10445</v>
      </c>
      <c r="B12470" t="s">
        <v>718</v>
      </c>
      <c r="C12470" t="s">
        <v>39</v>
      </c>
      <c r="D12470" t="s">
        <v>59</v>
      </c>
      <c r="E12470" t="s">
        <v>385</v>
      </c>
      <c r="F12470">
        <v>3009.81</v>
      </c>
      <c r="G12470" t="s">
        <v>961</v>
      </c>
    </row>
    <row r="12471" spans="1:7" x14ac:dyDescent="0.3">
      <c r="A12471" t="s">
        <v>10445</v>
      </c>
      <c r="B12471" t="s">
        <v>718</v>
      </c>
      <c r="C12471" t="s">
        <v>39</v>
      </c>
      <c r="D12471" t="s">
        <v>120</v>
      </c>
      <c r="E12471" t="s">
        <v>153</v>
      </c>
      <c r="F12471">
        <v>9029.32</v>
      </c>
      <c r="G12471" t="s">
        <v>10820</v>
      </c>
    </row>
    <row r="12472" spans="1:7" x14ac:dyDescent="0.3">
      <c r="A12472" s="2">
        <v>39995</v>
      </c>
      <c r="B12472" t="s">
        <v>722</v>
      </c>
      <c r="D12472" t="s">
        <v>380</v>
      </c>
      <c r="E12472" t="s">
        <v>56</v>
      </c>
      <c r="F12472">
        <v>5417.59</v>
      </c>
      <c r="G12472" t="s">
        <v>10821</v>
      </c>
    </row>
    <row r="12473" spans="1:7" x14ac:dyDescent="0.3">
      <c r="A12473" s="2">
        <v>39995</v>
      </c>
      <c r="B12473" t="s">
        <v>741</v>
      </c>
      <c r="C12473" t="s">
        <v>39</v>
      </c>
      <c r="D12473" t="s">
        <v>380</v>
      </c>
      <c r="E12473" t="s">
        <v>60</v>
      </c>
      <c r="F12473">
        <v>3611.73</v>
      </c>
      <c r="G12473" t="s">
        <v>10822</v>
      </c>
    </row>
    <row r="12474" spans="1:7" x14ac:dyDescent="0.3">
      <c r="A12474" t="s">
        <v>10445</v>
      </c>
      <c r="B12474" t="s">
        <v>718</v>
      </c>
      <c r="C12474" t="s">
        <v>39</v>
      </c>
      <c r="D12474" t="s">
        <v>252</v>
      </c>
      <c r="E12474" t="s">
        <v>126</v>
      </c>
      <c r="F12474">
        <v>2317.77</v>
      </c>
      <c r="G12474" t="s">
        <v>10823</v>
      </c>
    </row>
    <row r="12475" spans="1:7" x14ac:dyDescent="0.3">
      <c r="A12475" s="2">
        <v>39995</v>
      </c>
      <c r="B12475" t="s">
        <v>718</v>
      </c>
      <c r="C12475" t="s">
        <v>39</v>
      </c>
      <c r="D12475" t="s">
        <v>74</v>
      </c>
      <c r="E12475" t="s">
        <v>2811</v>
      </c>
      <c r="F12475">
        <v>993.33</v>
      </c>
      <c r="G12475" t="s">
        <v>528</v>
      </c>
    </row>
    <row r="12476" spans="1:7" x14ac:dyDescent="0.3">
      <c r="A12476" t="s">
        <v>10445</v>
      </c>
      <c r="B12476" t="s">
        <v>745</v>
      </c>
      <c r="C12476" t="s">
        <v>9</v>
      </c>
      <c r="D12476" t="s">
        <v>558</v>
      </c>
      <c r="E12476" t="s">
        <v>220</v>
      </c>
      <c r="F12476">
        <v>8437.07</v>
      </c>
      <c r="G12476" t="s">
        <v>1334</v>
      </c>
    </row>
    <row r="12477" spans="1:7" x14ac:dyDescent="0.3">
      <c r="A12477" t="s">
        <v>10445</v>
      </c>
      <c r="B12477" t="s">
        <v>748</v>
      </c>
      <c r="C12477" t="s">
        <v>9</v>
      </c>
      <c r="D12477" t="s">
        <v>175</v>
      </c>
      <c r="E12477" t="s">
        <v>81</v>
      </c>
      <c r="F12477">
        <v>3615.89</v>
      </c>
      <c r="G12477" t="s">
        <v>10824</v>
      </c>
    </row>
    <row r="12478" spans="1:7" x14ac:dyDescent="0.3">
      <c r="A12478" t="s">
        <v>10445</v>
      </c>
      <c r="B12478" t="s">
        <v>748</v>
      </c>
      <c r="C12478" t="s">
        <v>9</v>
      </c>
      <c r="D12478" t="s">
        <v>83</v>
      </c>
      <c r="E12478" t="s">
        <v>84</v>
      </c>
      <c r="G12478" t="s">
        <v>1102</v>
      </c>
    </row>
    <row r="12479" spans="1:7" x14ac:dyDescent="0.3">
      <c r="A12479" t="s">
        <v>10445</v>
      </c>
      <c r="B12479" t="s">
        <v>745</v>
      </c>
      <c r="C12479" t="s">
        <v>9</v>
      </c>
      <c r="D12479" t="s">
        <v>83</v>
      </c>
      <c r="E12479" t="s">
        <v>138</v>
      </c>
      <c r="F12479">
        <v>1088.5999999999999</v>
      </c>
      <c r="G12479" t="s">
        <v>10825</v>
      </c>
    </row>
    <row r="12480" spans="1:7" x14ac:dyDescent="0.3">
      <c r="B12480" t="s">
        <v>745</v>
      </c>
      <c r="C12480" t="s">
        <v>9</v>
      </c>
      <c r="D12480" t="s">
        <v>89</v>
      </c>
      <c r="E12480" t="s">
        <v>27</v>
      </c>
      <c r="F12480">
        <v>7573.53</v>
      </c>
      <c r="G12480" t="s">
        <v>10826</v>
      </c>
    </row>
    <row r="12481" spans="1:7" x14ac:dyDescent="0.3">
      <c r="A12481" t="s">
        <v>9643</v>
      </c>
      <c r="B12481" t="s">
        <v>2382</v>
      </c>
      <c r="C12481" t="s">
        <v>9</v>
      </c>
      <c r="D12481" t="s">
        <v>89</v>
      </c>
      <c r="F12481" s="1">
        <v>5049</v>
      </c>
      <c r="G12481" t="s">
        <v>10827</v>
      </c>
    </row>
    <row r="12482" spans="1:7" x14ac:dyDescent="0.3">
      <c r="A12482" s="2">
        <v>39995</v>
      </c>
      <c r="B12482" t="s">
        <v>1879</v>
      </c>
      <c r="C12482" t="s">
        <v>9</v>
      </c>
      <c r="D12482" t="s">
        <v>189</v>
      </c>
      <c r="E12482" t="s">
        <v>233</v>
      </c>
      <c r="F12482">
        <v>12004.86</v>
      </c>
      <c r="G12482" t="s">
        <v>10828</v>
      </c>
    </row>
    <row r="12483" spans="1:7" x14ac:dyDescent="0.3">
      <c r="A12483" s="2">
        <v>39995</v>
      </c>
      <c r="B12483" t="s">
        <v>745</v>
      </c>
      <c r="C12483" t="s">
        <v>9</v>
      </c>
      <c r="D12483" t="s">
        <v>189</v>
      </c>
      <c r="E12483" t="s">
        <v>81</v>
      </c>
      <c r="F12483">
        <v>3001.21</v>
      </c>
      <c r="G12483" t="s">
        <v>10829</v>
      </c>
    </row>
    <row r="12484" spans="1:7" x14ac:dyDescent="0.3">
      <c r="A12484" t="s">
        <v>10445</v>
      </c>
      <c r="B12484" t="s">
        <v>751</v>
      </c>
      <c r="C12484" t="s">
        <v>39</v>
      </c>
      <c r="D12484" t="s">
        <v>45</v>
      </c>
      <c r="E12484" t="s">
        <v>159</v>
      </c>
      <c r="G12484" t="s">
        <v>10830</v>
      </c>
    </row>
    <row r="12485" spans="1:7" x14ac:dyDescent="0.3">
      <c r="A12485" s="2">
        <v>39995</v>
      </c>
      <c r="B12485" t="s">
        <v>745</v>
      </c>
      <c r="C12485" t="s">
        <v>39</v>
      </c>
      <c r="D12485" t="s">
        <v>147</v>
      </c>
      <c r="E12485" t="s">
        <v>126</v>
      </c>
      <c r="F12485">
        <v>6555.34</v>
      </c>
      <c r="G12485" t="s">
        <v>485</v>
      </c>
    </row>
    <row r="12486" spans="1:7" x14ac:dyDescent="0.3">
      <c r="A12486" t="s">
        <v>10445</v>
      </c>
      <c r="C12486" t="s">
        <v>39</v>
      </c>
      <c r="D12486" t="s">
        <v>102</v>
      </c>
      <c r="E12486" t="s">
        <v>86</v>
      </c>
      <c r="F12486">
        <v>3844.66</v>
      </c>
      <c r="G12486" t="s">
        <v>10831</v>
      </c>
    </row>
    <row r="12487" spans="1:7" x14ac:dyDescent="0.3">
      <c r="A12487" t="s">
        <v>10445</v>
      </c>
      <c r="B12487" t="s">
        <v>745</v>
      </c>
      <c r="C12487" t="s">
        <v>39</v>
      </c>
      <c r="D12487" t="s">
        <v>51</v>
      </c>
      <c r="E12487" t="s">
        <v>208</v>
      </c>
      <c r="F12487">
        <v>2690.71</v>
      </c>
      <c r="G12487" t="s">
        <v>961</v>
      </c>
    </row>
    <row r="12488" spans="1:7" x14ac:dyDescent="0.3">
      <c r="A12488" t="s">
        <v>10445</v>
      </c>
      <c r="B12488" t="s">
        <v>745</v>
      </c>
      <c r="C12488" t="s">
        <v>39</v>
      </c>
      <c r="D12488" t="s">
        <v>241</v>
      </c>
      <c r="E12488" t="s">
        <v>156</v>
      </c>
      <c r="F12488">
        <v>6278.31</v>
      </c>
      <c r="G12488" t="s">
        <v>989</v>
      </c>
    </row>
    <row r="12489" spans="1:7" x14ac:dyDescent="0.3">
      <c r="A12489" s="3">
        <v>39995</v>
      </c>
      <c r="B12489" t="s">
        <v>745</v>
      </c>
      <c r="C12489" t="s">
        <v>39</v>
      </c>
      <c r="D12489" t="s">
        <v>55</v>
      </c>
      <c r="E12489" t="s">
        <v>153</v>
      </c>
      <c r="F12489">
        <v>3760.9</v>
      </c>
      <c r="G12489" t="s">
        <v>1152</v>
      </c>
    </row>
    <row r="12490" spans="1:7" x14ac:dyDescent="0.3">
      <c r="A12490" t="s">
        <v>10445</v>
      </c>
      <c r="B12490" t="s">
        <v>745</v>
      </c>
      <c r="C12490" t="s">
        <v>39</v>
      </c>
      <c r="D12490" t="s">
        <v>113</v>
      </c>
      <c r="E12490" t="s">
        <v>56</v>
      </c>
      <c r="F12490">
        <v>3760.9</v>
      </c>
      <c r="G12490" t="s">
        <v>10832</v>
      </c>
    </row>
    <row r="12491" spans="1:7" x14ac:dyDescent="0.3">
      <c r="A12491" s="2">
        <v>39995</v>
      </c>
      <c r="B12491" t="s">
        <v>745</v>
      </c>
      <c r="C12491" t="s">
        <v>39</v>
      </c>
      <c r="D12491" t="s">
        <v>310</v>
      </c>
      <c r="E12491" t="s">
        <v>123</v>
      </c>
      <c r="F12491">
        <v>1880.45</v>
      </c>
      <c r="G12491" t="s">
        <v>10833</v>
      </c>
    </row>
    <row r="12492" spans="1:7" x14ac:dyDescent="0.3">
      <c r="A12492" t="s">
        <v>10443</v>
      </c>
      <c r="B12492" t="s">
        <v>745</v>
      </c>
      <c r="C12492" t="s">
        <v>39</v>
      </c>
      <c r="D12492" t="s">
        <v>67</v>
      </c>
      <c r="E12492" t="s">
        <v>208</v>
      </c>
      <c r="F12492">
        <v>4790.8100000000004</v>
      </c>
      <c r="G12492" t="s">
        <v>3405</v>
      </c>
    </row>
    <row r="12493" spans="1:7" x14ac:dyDescent="0.3">
      <c r="A12493" s="2">
        <v>39995</v>
      </c>
      <c r="B12493" t="s">
        <v>745</v>
      </c>
      <c r="C12493" t="s">
        <v>39</v>
      </c>
      <c r="D12493" t="s">
        <v>67</v>
      </c>
      <c r="E12493" t="s">
        <v>56</v>
      </c>
      <c r="F12493">
        <v>2874.48</v>
      </c>
      <c r="G12493" t="s">
        <v>769</v>
      </c>
    </row>
    <row r="12494" spans="1:7" x14ac:dyDescent="0.3">
      <c r="A12494" t="s">
        <v>10445</v>
      </c>
      <c r="B12494" t="s">
        <v>1879</v>
      </c>
      <c r="C12494" t="s">
        <v>39</v>
      </c>
      <c r="D12494" t="s">
        <v>902</v>
      </c>
      <c r="E12494" t="s">
        <v>75</v>
      </c>
      <c r="F12494">
        <v>1916.32</v>
      </c>
      <c r="G12494" t="s">
        <v>10834</v>
      </c>
    </row>
    <row r="12495" spans="1:7" x14ac:dyDescent="0.3">
      <c r="A12495" s="2">
        <v>39995</v>
      </c>
      <c r="C12495" t="s">
        <v>39</v>
      </c>
      <c r="D12495" t="s">
        <v>171</v>
      </c>
      <c r="E12495" t="s">
        <v>126</v>
      </c>
      <c r="F12495">
        <v>9503.4</v>
      </c>
      <c r="G12495" t="s">
        <v>1956</v>
      </c>
    </row>
    <row r="12496" spans="1:7" x14ac:dyDescent="0.3">
      <c r="A12496" t="s">
        <v>10445</v>
      </c>
      <c r="B12496" t="s">
        <v>745</v>
      </c>
      <c r="C12496" t="s">
        <v>39</v>
      </c>
      <c r="D12496" t="s">
        <v>635</v>
      </c>
      <c r="F12496">
        <v>4072.88</v>
      </c>
      <c r="G12496" t="s">
        <v>10835</v>
      </c>
    </row>
    <row r="12497" spans="1:7" x14ac:dyDescent="0.3">
      <c r="A12497" s="3">
        <v>39995</v>
      </c>
      <c r="B12497" t="s">
        <v>773</v>
      </c>
      <c r="C12497" t="s">
        <v>9</v>
      </c>
      <c r="D12497" t="s">
        <v>290</v>
      </c>
      <c r="E12497" t="s">
        <v>220</v>
      </c>
      <c r="F12497">
        <v>12603.3</v>
      </c>
      <c r="G12497" t="s">
        <v>10836</v>
      </c>
    </row>
    <row r="12498" spans="1:7" x14ac:dyDescent="0.3">
      <c r="A12498" t="s">
        <v>10445</v>
      </c>
      <c r="B12498" t="s">
        <v>773</v>
      </c>
      <c r="D12498" t="s">
        <v>10</v>
      </c>
      <c r="E12498" t="s">
        <v>81</v>
      </c>
      <c r="F12498">
        <v>5401.41</v>
      </c>
      <c r="G12498" t="s">
        <v>10837</v>
      </c>
    </row>
    <row r="12499" spans="1:7" x14ac:dyDescent="0.3">
      <c r="A12499" s="2">
        <v>39995</v>
      </c>
      <c r="B12499" t="s">
        <v>773</v>
      </c>
      <c r="C12499" t="s">
        <v>9</v>
      </c>
      <c r="D12499" t="s">
        <v>423</v>
      </c>
      <c r="E12499" t="s">
        <v>56</v>
      </c>
      <c r="F12499">
        <v>8021.03</v>
      </c>
      <c r="G12499" t="s">
        <v>10838</v>
      </c>
    </row>
    <row r="12500" spans="1:7" x14ac:dyDescent="0.3">
      <c r="A12500" s="2">
        <v>39995</v>
      </c>
      <c r="B12500" t="s">
        <v>773</v>
      </c>
      <c r="C12500" t="s">
        <v>9</v>
      </c>
      <c r="D12500" t="s">
        <v>423</v>
      </c>
      <c r="E12500" t="e">
        <f>- Disposal other</f>
        <v>#NAME?</v>
      </c>
      <c r="G12500" t="s">
        <v>1673</v>
      </c>
    </row>
    <row r="12501" spans="1:7" x14ac:dyDescent="0.3">
      <c r="A12501" s="2">
        <v>39995</v>
      </c>
      <c r="B12501" t="s">
        <v>776</v>
      </c>
      <c r="C12501" t="s">
        <v>9</v>
      </c>
      <c r="D12501" t="s">
        <v>295</v>
      </c>
      <c r="E12501" t="e">
        <f>- Disposal incineration</f>
        <v>#NAME?</v>
      </c>
      <c r="F12501">
        <v>13523.92</v>
      </c>
      <c r="G12501" t="s">
        <v>10839</v>
      </c>
    </row>
    <row r="12502" spans="1:7" x14ac:dyDescent="0.3">
      <c r="A12502" s="2">
        <v>39995</v>
      </c>
      <c r="B12502" t="s">
        <v>795</v>
      </c>
      <c r="C12502" t="s">
        <v>9</v>
      </c>
      <c r="D12502" t="s">
        <v>186</v>
      </c>
      <c r="E12502" t="s">
        <v>30</v>
      </c>
      <c r="F12502">
        <v>9015.94</v>
      </c>
      <c r="G12502" t="s">
        <v>10840</v>
      </c>
    </row>
    <row r="12503" spans="1:7" x14ac:dyDescent="0.3">
      <c r="A12503" s="2">
        <v>39995</v>
      </c>
      <c r="B12503" t="s">
        <v>773</v>
      </c>
      <c r="C12503" t="s">
        <v>9</v>
      </c>
      <c r="D12503" t="s">
        <v>454</v>
      </c>
      <c r="E12503" t="s">
        <v>592</v>
      </c>
      <c r="F12503">
        <v>13101.05</v>
      </c>
      <c r="G12503" t="s">
        <v>10841</v>
      </c>
    </row>
    <row r="12504" spans="1:7" x14ac:dyDescent="0.3">
      <c r="A12504" s="2">
        <v>39995</v>
      </c>
      <c r="B12504" t="s">
        <v>773</v>
      </c>
      <c r="C12504" t="s">
        <v>9</v>
      </c>
      <c r="D12504" t="s">
        <v>35</v>
      </c>
      <c r="E12504" t="s">
        <v>138</v>
      </c>
      <c r="F12504" s="1">
        <v>3275</v>
      </c>
      <c r="G12504" t="s">
        <v>10842</v>
      </c>
    </row>
    <row r="12505" spans="1:7" x14ac:dyDescent="0.3">
      <c r="A12505" t="s">
        <v>10443</v>
      </c>
      <c r="B12505" t="s">
        <v>797</v>
      </c>
      <c r="C12505" t="s">
        <v>39</v>
      </c>
      <c r="D12505" t="s">
        <v>45</v>
      </c>
      <c r="E12505" t="s">
        <v>208</v>
      </c>
      <c r="F12505">
        <v>1213.7</v>
      </c>
      <c r="G12505" t="s">
        <v>10843</v>
      </c>
    </row>
    <row r="12506" spans="1:7" x14ac:dyDescent="0.3">
      <c r="A12506" t="s">
        <v>10445</v>
      </c>
      <c r="B12506" t="s">
        <v>773</v>
      </c>
      <c r="C12506" t="s">
        <v>39</v>
      </c>
      <c r="D12506" t="s">
        <v>102</v>
      </c>
      <c r="E12506" t="s">
        <v>126</v>
      </c>
      <c r="F12506">
        <v>1213.7</v>
      </c>
      <c r="G12506" t="s">
        <v>10844</v>
      </c>
    </row>
    <row r="12507" spans="1:7" x14ac:dyDescent="0.3">
      <c r="A12507" t="s">
        <v>10445</v>
      </c>
      <c r="B12507" t="s">
        <v>773</v>
      </c>
      <c r="C12507" t="s">
        <v>39</v>
      </c>
      <c r="D12507" t="s">
        <v>45</v>
      </c>
      <c r="E12507" t="s">
        <v>96</v>
      </c>
      <c r="F12507">
        <v>606.85</v>
      </c>
      <c r="G12507" t="s">
        <v>10845</v>
      </c>
    </row>
    <row r="12508" spans="1:7" x14ac:dyDescent="0.3">
      <c r="A12508" t="s">
        <v>9667</v>
      </c>
      <c r="B12508" t="s">
        <v>773</v>
      </c>
      <c r="D12508" t="s">
        <v>435</v>
      </c>
      <c r="E12508" t="s">
        <v>64</v>
      </c>
      <c r="F12508">
        <v>3929.5</v>
      </c>
      <c r="G12508" t="s">
        <v>10846</v>
      </c>
    </row>
    <row r="12509" spans="1:7" x14ac:dyDescent="0.3">
      <c r="A12509" t="s">
        <v>10445</v>
      </c>
      <c r="B12509" t="s">
        <v>773</v>
      </c>
      <c r="C12509" t="s">
        <v>39</v>
      </c>
      <c r="D12509" t="s">
        <v>200</v>
      </c>
      <c r="E12509" t="s">
        <v>156</v>
      </c>
      <c r="F12509">
        <v>9168.82</v>
      </c>
      <c r="G12509" t="s">
        <v>10847</v>
      </c>
    </row>
    <row r="12510" spans="1:7" x14ac:dyDescent="0.3">
      <c r="A12510" s="2">
        <v>39995</v>
      </c>
      <c r="B12510" t="s">
        <v>773</v>
      </c>
      <c r="C12510" t="s">
        <v>39</v>
      </c>
      <c r="D12510" t="s">
        <v>310</v>
      </c>
      <c r="E12510" t="s">
        <v>412</v>
      </c>
      <c r="F12510">
        <v>3791.54</v>
      </c>
      <c r="G12510" t="s">
        <v>1125</v>
      </c>
    </row>
    <row r="12511" spans="1:7" x14ac:dyDescent="0.3">
      <c r="A12511" t="s">
        <v>10445</v>
      </c>
      <c r="B12511" t="s">
        <v>773</v>
      </c>
      <c r="C12511" t="s">
        <v>39</v>
      </c>
      <c r="D12511" t="s">
        <v>113</v>
      </c>
      <c r="E12511" t="s">
        <v>21</v>
      </c>
      <c r="F12511">
        <v>3791.54</v>
      </c>
      <c r="G12511" t="s">
        <v>10848</v>
      </c>
    </row>
    <row r="12512" spans="1:7" x14ac:dyDescent="0.3">
      <c r="B12512" t="s">
        <v>795</v>
      </c>
      <c r="C12512" t="s">
        <v>39</v>
      </c>
      <c r="D12512" t="s">
        <v>310</v>
      </c>
      <c r="E12512" t="e">
        <f>- Recovery energy Recovery</f>
        <v>#NAME?</v>
      </c>
      <c r="F12512">
        <v>1895.77</v>
      </c>
      <c r="G12512" t="s">
        <v>377</v>
      </c>
    </row>
    <row r="12513" spans="1:7" x14ac:dyDescent="0.3">
      <c r="A12513" t="s">
        <v>10445</v>
      </c>
      <c r="C12513" t="s">
        <v>39</v>
      </c>
      <c r="D12513" t="s">
        <v>67</v>
      </c>
      <c r="E12513" t="s">
        <v>153</v>
      </c>
      <c r="G12513" t="s">
        <v>10849</v>
      </c>
    </row>
    <row r="12514" spans="1:7" x14ac:dyDescent="0.3">
      <c r="A12514" t="s">
        <v>10000</v>
      </c>
      <c r="B12514" t="s">
        <v>773</v>
      </c>
      <c r="C12514" t="s">
        <v>39</v>
      </c>
      <c r="D12514" t="s">
        <v>67</v>
      </c>
      <c r="E12514" t="s">
        <v>156</v>
      </c>
      <c r="F12514">
        <v>6433.88</v>
      </c>
      <c r="G12514" t="s">
        <v>10850</v>
      </c>
    </row>
    <row r="12515" spans="1:7" x14ac:dyDescent="0.3">
      <c r="A12515" s="2">
        <v>39995</v>
      </c>
      <c r="B12515" t="s">
        <v>773</v>
      </c>
      <c r="C12515" t="s">
        <v>39</v>
      </c>
      <c r="D12515" t="s">
        <v>767</v>
      </c>
      <c r="E12515" t="s">
        <v>385</v>
      </c>
      <c r="F12515">
        <v>4289.25</v>
      </c>
      <c r="G12515" t="s">
        <v>7787</v>
      </c>
    </row>
    <row r="12516" spans="1:7" x14ac:dyDescent="0.3">
      <c r="A12516" s="3">
        <v>39995</v>
      </c>
      <c r="B12516" t="s">
        <v>773</v>
      </c>
      <c r="C12516" t="s">
        <v>39</v>
      </c>
      <c r="D12516" t="s">
        <v>171</v>
      </c>
      <c r="E12516" t="s">
        <v>319</v>
      </c>
      <c r="F12516">
        <v>4575.28</v>
      </c>
      <c r="G12516" t="s">
        <v>144</v>
      </c>
    </row>
    <row r="12517" spans="1:7" x14ac:dyDescent="0.3">
      <c r="A12517" t="s">
        <v>10445</v>
      </c>
      <c r="B12517" t="s">
        <v>773</v>
      </c>
      <c r="C12517" t="s">
        <v>39</v>
      </c>
      <c r="D12517" t="s">
        <v>74</v>
      </c>
      <c r="E12517" t="s">
        <v>2922</v>
      </c>
      <c r="F12517">
        <v>1960.83</v>
      </c>
      <c r="G12517" t="s">
        <v>10851</v>
      </c>
    </row>
    <row r="12518" spans="1:7" x14ac:dyDescent="0.3">
      <c r="A12518" t="s">
        <v>10445</v>
      </c>
      <c r="B12518" t="s">
        <v>805</v>
      </c>
      <c r="C12518" t="s">
        <v>9</v>
      </c>
      <c r="D12518" t="s">
        <v>16</v>
      </c>
      <c r="E12518" t="s">
        <v>27</v>
      </c>
      <c r="G12518" t="s">
        <v>10852</v>
      </c>
    </row>
    <row r="12519" spans="1:7" x14ac:dyDescent="0.3">
      <c r="A12519" t="s">
        <v>10445</v>
      </c>
      <c r="B12519" t="s">
        <v>805</v>
      </c>
      <c r="C12519" t="s">
        <v>9</v>
      </c>
      <c r="D12519" t="s">
        <v>133</v>
      </c>
      <c r="E12519" t="s">
        <v>17</v>
      </c>
      <c r="F12519">
        <v>3971.2</v>
      </c>
      <c r="G12519" t="s">
        <v>10853</v>
      </c>
    </row>
    <row r="12520" spans="1:7" x14ac:dyDescent="0.3">
      <c r="B12520" t="s">
        <v>805</v>
      </c>
      <c r="C12520" t="s">
        <v>9</v>
      </c>
      <c r="D12520" t="s">
        <v>1569</v>
      </c>
      <c r="E12520" t="s">
        <v>156</v>
      </c>
      <c r="F12520">
        <v>3748.07</v>
      </c>
      <c r="G12520" t="s">
        <v>10854</v>
      </c>
    </row>
    <row r="12521" spans="1:7" x14ac:dyDescent="0.3">
      <c r="A12521" t="s">
        <v>10443</v>
      </c>
      <c r="B12521" t="s">
        <v>805</v>
      </c>
      <c r="C12521" t="s">
        <v>9</v>
      </c>
      <c r="D12521" t="s">
        <v>24</v>
      </c>
      <c r="E12521" t="s">
        <v>86</v>
      </c>
      <c r="F12521">
        <v>416.45</v>
      </c>
      <c r="G12521" t="s">
        <v>10855</v>
      </c>
    </row>
    <row r="12522" spans="1:7" x14ac:dyDescent="0.3">
      <c r="A12522" t="s">
        <v>9570</v>
      </c>
      <c r="B12522" t="s">
        <v>805</v>
      </c>
      <c r="C12522" t="s">
        <v>9</v>
      </c>
      <c r="D12522" t="s">
        <v>89</v>
      </c>
      <c r="E12522" t="s">
        <v>27</v>
      </c>
      <c r="F12522">
        <v>10613.88</v>
      </c>
      <c r="G12522" t="s">
        <v>10856</v>
      </c>
    </row>
    <row r="12523" spans="1:7" x14ac:dyDescent="0.3">
      <c r="A12523" t="s">
        <v>10445</v>
      </c>
      <c r="B12523" t="s">
        <v>805</v>
      </c>
      <c r="C12523" t="s">
        <v>9</v>
      </c>
      <c r="D12523" t="s">
        <v>362</v>
      </c>
      <c r="E12523" t="s">
        <v>17</v>
      </c>
      <c r="F12523">
        <v>7075.92</v>
      </c>
      <c r="G12523" t="s">
        <v>10857</v>
      </c>
    </row>
    <row r="12524" spans="1:7" x14ac:dyDescent="0.3">
      <c r="A12524" t="s">
        <v>10445</v>
      </c>
      <c r="B12524" t="s">
        <v>805</v>
      </c>
      <c r="C12524" t="s">
        <v>9</v>
      </c>
      <c r="D12524" t="s">
        <v>35</v>
      </c>
      <c r="E12524" t="s">
        <v>33</v>
      </c>
      <c r="F12524">
        <v>19293.900000000001</v>
      </c>
      <c r="G12524" t="s">
        <v>10858</v>
      </c>
    </row>
    <row r="12525" spans="1:7" x14ac:dyDescent="0.3">
      <c r="A12525" s="2">
        <v>39995</v>
      </c>
      <c r="B12525" t="s">
        <v>803</v>
      </c>
      <c r="C12525" t="s">
        <v>9</v>
      </c>
      <c r="D12525" t="s">
        <v>189</v>
      </c>
      <c r="E12525" t="s">
        <v>30</v>
      </c>
      <c r="F12525">
        <v>4823.4799999999996</v>
      </c>
      <c r="G12525" t="s">
        <v>10859</v>
      </c>
    </row>
    <row r="12526" spans="1:7" x14ac:dyDescent="0.3">
      <c r="A12526" t="s">
        <v>10443</v>
      </c>
      <c r="B12526" t="s">
        <v>805</v>
      </c>
      <c r="C12526" t="s">
        <v>39</v>
      </c>
      <c r="D12526" t="s">
        <v>304</v>
      </c>
      <c r="E12526" t="s">
        <v>111</v>
      </c>
      <c r="F12526" t="s">
        <v>10860</v>
      </c>
      <c r="G12526" t="s">
        <v>10861</v>
      </c>
    </row>
    <row r="12527" spans="1:7" x14ac:dyDescent="0.3">
      <c r="A12527" t="s">
        <v>10445</v>
      </c>
      <c r="B12527" t="s">
        <v>805</v>
      </c>
      <c r="C12527" t="s">
        <v>39</v>
      </c>
      <c r="D12527" t="s">
        <v>45</v>
      </c>
      <c r="E12527" t="s">
        <v>100</v>
      </c>
      <c r="F12527">
        <v>8264.8700000000008</v>
      </c>
      <c r="G12527" t="s">
        <v>10862</v>
      </c>
    </row>
    <row r="12528" spans="1:7" x14ac:dyDescent="0.3">
      <c r="A12528" s="3">
        <v>39995</v>
      </c>
      <c r="B12528" t="s">
        <v>1418</v>
      </c>
      <c r="C12528" t="s">
        <v>39</v>
      </c>
      <c r="D12528" t="s">
        <v>147</v>
      </c>
      <c r="E12528" t="s">
        <v>86</v>
      </c>
      <c r="F12528">
        <v>4132.43</v>
      </c>
      <c r="G12528" t="s">
        <v>10863</v>
      </c>
    </row>
    <row r="12529" spans="1:7" x14ac:dyDescent="0.3">
      <c r="A12529" s="2">
        <v>39995</v>
      </c>
      <c r="B12529" t="s">
        <v>805</v>
      </c>
      <c r="C12529" t="s">
        <v>39</v>
      </c>
      <c r="D12529" t="s">
        <v>435</v>
      </c>
      <c r="E12529" t="s">
        <v>111</v>
      </c>
      <c r="F12529">
        <v>4441.8100000000004</v>
      </c>
      <c r="G12529" t="s">
        <v>10864</v>
      </c>
    </row>
    <row r="12530" spans="1:7" x14ac:dyDescent="0.3">
      <c r="A12530" s="2">
        <v>39995</v>
      </c>
      <c r="B12530" t="s">
        <v>810</v>
      </c>
      <c r="C12530" t="s">
        <v>39</v>
      </c>
      <c r="D12530" t="s">
        <v>1522</v>
      </c>
      <c r="E12530" t="s">
        <v>156</v>
      </c>
      <c r="F12530">
        <v>10364.219999999999</v>
      </c>
      <c r="G12530" t="s">
        <v>10865</v>
      </c>
    </row>
    <row r="12531" spans="1:7" x14ac:dyDescent="0.3">
      <c r="A12531" s="2">
        <v>39995</v>
      </c>
      <c r="B12531" t="s">
        <v>805</v>
      </c>
      <c r="C12531" t="s">
        <v>39</v>
      </c>
      <c r="D12531" t="s">
        <v>310</v>
      </c>
      <c r="E12531" t="s">
        <v>118</v>
      </c>
      <c r="F12531">
        <v>8177.44</v>
      </c>
      <c r="G12531" t="s">
        <v>190</v>
      </c>
    </row>
    <row r="12532" spans="1:7" x14ac:dyDescent="0.3">
      <c r="A12532" t="s">
        <v>10445</v>
      </c>
      <c r="B12532" t="s">
        <v>805</v>
      </c>
      <c r="C12532" t="s">
        <v>39</v>
      </c>
      <c r="D12532" t="s">
        <v>374</v>
      </c>
      <c r="E12532" t="s">
        <v>156</v>
      </c>
      <c r="F12532">
        <v>8177.44</v>
      </c>
      <c r="G12532" t="s">
        <v>10866</v>
      </c>
    </row>
    <row r="12533" spans="1:7" x14ac:dyDescent="0.3">
      <c r="A12533" t="s">
        <v>10445</v>
      </c>
      <c r="B12533" t="s">
        <v>805</v>
      </c>
      <c r="C12533" t="s">
        <v>39</v>
      </c>
      <c r="D12533" t="s">
        <v>110</v>
      </c>
      <c r="E12533" t="s">
        <v>385</v>
      </c>
      <c r="F12533">
        <v>4088.72</v>
      </c>
      <c r="G12533" t="s">
        <v>6703</v>
      </c>
    </row>
    <row r="12534" spans="1:7" x14ac:dyDescent="0.3">
      <c r="A12534" t="s">
        <v>10445</v>
      </c>
      <c r="B12534" t="s">
        <v>805</v>
      </c>
      <c r="C12534" t="s">
        <v>39</v>
      </c>
      <c r="D12534" t="s">
        <v>212</v>
      </c>
      <c r="E12534" t="s">
        <v>48</v>
      </c>
      <c r="F12534" s="1">
        <v>4858</v>
      </c>
      <c r="G12534" t="s">
        <v>10867</v>
      </c>
    </row>
    <row r="12535" spans="1:7" x14ac:dyDescent="0.3">
      <c r="A12535" t="s">
        <v>9573</v>
      </c>
      <c r="B12535" t="s">
        <v>805</v>
      </c>
      <c r="C12535" t="s">
        <v>39</v>
      </c>
      <c r="D12535" t="s">
        <v>212</v>
      </c>
      <c r="E12535" t="s">
        <v>68</v>
      </c>
      <c r="F12535">
        <v>2915.25</v>
      </c>
      <c r="G12535" t="s">
        <v>10868</v>
      </c>
    </row>
    <row r="12536" spans="1:7" x14ac:dyDescent="0.3">
      <c r="A12536" t="s">
        <v>10445</v>
      </c>
      <c r="B12536" t="s">
        <v>805</v>
      </c>
      <c r="C12536" t="s">
        <v>39</v>
      </c>
      <c r="D12536" t="s">
        <v>767</v>
      </c>
      <c r="E12536" t="s">
        <v>213</v>
      </c>
      <c r="F12536">
        <v>1943.5</v>
      </c>
      <c r="G12536" t="s">
        <v>10869</v>
      </c>
    </row>
    <row r="12537" spans="1:7" x14ac:dyDescent="0.3">
      <c r="A12537" t="s">
        <v>10443</v>
      </c>
      <c r="B12537" t="s">
        <v>805</v>
      </c>
      <c r="C12537" t="s">
        <v>39</v>
      </c>
      <c r="D12537" t="s">
        <v>382</v>
      </c>
      <c r="E12537" t="s">
        <v>169</v>
      </c>
      <c r="F12537">
        <v>13750.64</v>
      </c>
      <c r="G12537" t="s">
        <v>10870</v>
      </c>
    </row>
    <row r="12538" spans="1:7" x14ac:dyDescent="0.3">
      <c r="A12538" t="s">
        <v>10443</v>
      </c>
      <c r="B12538" t="s">
        <v>805</v>
      </c>
      <c r="C12538" t="s">
        <v>39</v>
      </c>
      <c r="D12538" t="s">
        <v>125</v>
      </c>
      <c r="E12538" t="s">
        <v>213</v>
      </c>
      <c r="F12538">
        <v>5893.13</v>
      </c>
      <c r="G12538" t="s">
        <v>10871</v>
      </c>
    </row>
    <row r="12539" spans="1:7" x14ac:dyDescent="0.3">
      <c r="A12539" s="2">
        <v>39995</v>
      </c>
      <c r="B12539" t="s">
        <v>828</v>
      </c>
      <c r="C12539" t="s">
        <v>9</v>
      </c>
      <c r="D12539" t="s">
        <v>290</v>
      </c>
      <c r="E12539" t="s">
        <v>79</v>
      </c>
      <c r="F12539">
        <v>14139.22</v>
      </c>
      <c r="G12539" t="s">
        <v>10872</v>
      </c>
    </row>
    <row r="12540" spans="1:7" x14ac:dyDescent="0.3">
      <c r="A12540" t="s">
        <v>10443</v>
      </c>
      <c r="B12540" t="s">
        <v>828</v>
      </c>
      <c r="C12540" t="s">
        <v>9</v>
      </c>
      <c r="D12540" t="s">
        <v>131</v>
      </c>
      <c r="E12540" t="s">
        <v>17</v>
      </c>
      <c r="F12540">
        <v>6059.67</v>
      </c>
      <c r="G12540" t="s">
        <v>10873</v>
      </c>
    </row>
    <row r="12541" spans="1:7" x14ac:dyDescent="0.3">
      <c r="A12541" s="2">
        <v>39995</v>
      </c>
      <c r="B12541" t="s">
        <v>828</v>
      </c>
      <c r="C12541" t="s">
        <v>9</v>
      </c>
      <c r="D12541" t="s">
        <v>180</v>
      </c>
      <c r="E12541" t="s">
        <v>84</v>
      </c>
      <c r="F12541">
        <v>11058.98</v>
      </c>
      <c r="G12541" t="s">
        <v>10874</v>
      </c>
    </row>
    <row r="12542" spans="1:7" x14ac:dyDescent="0.3">
      <c r="A12542" t="s">
        <v>10443</v>
      </c>
      <c r="C12542" t="s">
        <v>9</v>
      </c>
      <c r="D12542" t="s">
        <v>180</v>
      </c>
      <c r="E12542" t="s">
        <v>86</v>
      </c>
      <c r="F12542">
        <v>1228.78</v>
      </c>
      <c r="G12542" t="s">
        <v>10875</v>
      </c>
    </row>
    <row r="12543" spans="1:7" x14ac:dyDescent="0.3">
      <c r="A12543" t="s">
        <v>10445</v>
      </c>
      <c r="B12543" t="s">
        <v>828</v>
      </c>
      <c r="C12543" t="s">
        <v>9</v>
      </c>
      <c r="D12543" t="s">
        <v>228</v>
      </c>
      <c r="E12543" t="s">
        <v>27</v>
      </c>
      <c r="F12543">
        <v>5050.58</v>
      </c>
      <c r="G12543" t="s">
        <v>10876</v>
      </c>
    </row>
    <row r="12544" spans="1:7" x14ac:dyDescent="0.3">
      <c r="A12544" t="s">
        <v>10443</v>
      </c>
      <c r="B12544" t="s">
        <v>828</v>
      </c>
      <c r="C12544" t="s">
        <v>9</v>
      </c>
      <c r="D12544" t="s">
        <v>26</v>
      </c>
      <c r="E12544" t="s">
        <v>138</v>
      </c>
      <c r="F12544" s="1">
        <v>3367</v>
      </c>
      <c r="G12544" t="s">
        <v>10877</v>
      </c>
    </row>
    <row r="12545" spans="1:7" x14ac:dyDescent="0.3">
      <c r="A12545" t="s">
        <v>10445</v>
      </c>
      <c r="B12545" t="s">
        <v>828</v>
      </c>
      <c r="C12545" t="s">
        <v>9</v>
      </c>
      <c r="D12545" t="s">
        <v>232</v>
      </c>
      <c r="E12545" t="s">
        <v>263</v>
      </c>
      <c r="F12545" s="1">
        <v>15873</v>
      </c>
      <c r="G12545" t="s">
        <v>10878</v>
      </c>
    </row>
    <row r="12546" spans="1:7" x14ac:dyDescent="0.3">
      <c r="A12546" t="s">
        <v>10445</v>
      </c>
      <c r="B12546" t="s">
        <v>828</v>
      </c>
      <c r="C12546" t="s">
        <v>9</v>
      </c>
      <c r="D12546" t="s">
        <v>32</v>
      </c>
      <c r="E12546" t="s">
        <v>184</v>
      </c>
      <c r="F12546">
        <v>3968.48</v>
      </c>
      <c r="G12546" t="s">
        <v>10879</v>
      </c>
    </row>
    <row r="12547" spans="1:7" x14ac:dyDescent="0.3">
      <c r="A12547" t="s">
        <v>9652</v>
      </c>
      <c r="C12547" t="s">
        <v>39</v>
      </c>
      <c r="D12547" t="s">
        <v>102</v>
      </c>
      <c r="E12547" t="e">
        <f>- landfill Disposal</f>
        <v>#NAME?</v>
      </c>
      <c r="F12547">
        <v>5921.66</v>
      </c>
      <c r="G12547" t="s">
        <v>10880</v>
      </c>
    </row>
    <row r="12548" spans="1:7" x14ac:dyDescent="0.3">
      <c r="A12548" t="s">
        <v>10445</v>
      </c>
      <c r="B12548" t="s">
        <v>828</v>
      </c>
      <c r="C12548" t="s">
        <v>39</v>
      </c>
      <c r="D12548" t="s">
        <v>147</v>
      </c>
      <c r="E12548" t="s">
        <v>487</v>
      </c>
      <c r="F12548">
        <v>5921.66</v>
      </c>
      <c r="G12548" t="s">
        <v>10881</v>
      </c>
    </row>
    <row r="12549" spans="1:7" x14ac:dyDescent="0.3">
      <c r="A12549" t="s">
        <v>10445</v>
      </c>
      <c r="B12549" t="s">
        <v>828</v>
      </c>
      <c r="C12549" t="s">
        <v>39</v>
      </c>
      <c r="D12549" t="s">
        <v>45</v>
      </c>
      <c r="E12549" t="s">
        <v>138</v>
      </c>
      <c r="F12549">
        <v>2960.83</v>
      </c>
      <c r="G12549" t="s">
        <v>1410</v>
      </c>
    </row>
    <row r="12550" spans="1:7" x14ac:dyDescent="0.3">
      <c r="A12550" t="s">
        <v>10445</v>
      </c>
      <c r="C12550" t="s">
        <v>39</v>
      </c>
      <c r="D12550" t="s">
        <v>200</v>
      </c>
      <c r="F12550">
        <v>4809.5200000000004</v>
      </c>
      <c r="G12550" t="s">
        <v>10882</v>
      </c>
    </row>
    <row r="12551" spans="1:7" x14ac:dyDescent="0.3">
      <c r="A12551" s="2">
        <v>39995</v>
      </c>
      <c r="B12551" t="s">
        <v>828</v>
      </c>
      <c r="C12551" t="s">
        <v>39</v>
      </c>
      <c r="D12551" t="s">
        <v>155</v>
      </c>
      <c r="E12551" t="s">
        <v>165</v>
      </c>
      <c r="F12551">
        <v>11222.22</v>
      </c>
      <c r="G12551" t="s">
        <v>10883</v>
      </c>
    </row>
    <row r="12552" spans="1:7" x14ac:dyDescent="0.3">
      <c r="A12552" s="3">
        <v>39995</v>
      </c>
      <c r="B12552" t="s">
        <v>828</v>
      </c>
      <c r="C12552" t="s">
        <v>39</v>
      </c>
      <c r="D12552" t="s">
        <v>53</v>
      </c>
      <c r="E12552" t="e">
        <f>- Disposal landfill</f>
        <v>#NAME?</v>
      </c>
      <c r="F12552">
        <v>4678.82</v>
      </c>
      <c r="G12552" t="s">
        <v>10884</v>
      </c>
    </row>
    <row r="12553" spans="1:7" x14ac:dyDescent="0.3">
      <c r="A12553" t="s">
        <v>10445</v>
      </c>
      <c r="B12553" t="s">
        <v>828</v>
      </c>
      <c r="C12553" t="s">
        <v>39</v>
      </c>
      <c r="D12553" t="s">
        <v>205</v>
      </c>
      <c r="E12553" t="s">
        <v>292</v>
      </c>
      <c r="F12553">
        <v>4678.82</v>
      </c>
      <c r="G12553" t="s">
        <v>10885</v>
      </c>
    </row>
    <row r="12554" spans="1:7" x14ac:dyDescent="0.3">
      <c r="A12554" t="s">
        <v>10445</v>
      </c>
      <c r="B12554" t="s">
        <v>828</v>
      </c>
      <c r="C12554" t="s">
        <v>39</v>
      </c>
      <c r="D12554" t="s">
        <v>55</v>
      </c>
      <c r="E12554" t="s">
        <v>385</v>
      </c>
      <c r="F12554">
        <v>2339.41</v>
      </c>
      <c r="G12554" t="s">
        <v>10886</v>
      </c>
    </row>
    <row r="12555" spans="1:7" x14ac:dyDescent="0.3">
      <c r="A12555" s="2">
        <v>39995</v>
      </c>
      <c r="B12555" t="s">
        <v>828</v>
      </c>
      <c r="C12555" t="s">
        <v>39</v>
      </c>
      <c r="D12555" t="s">
        <v>380</v>
      </c>
      <c r="E12555" t="s">
        <v>111</v>
      </c>
      <c r="F12555">
        <v>6225.57</v>
      </c>
      <c r="G12555" t="s">
        <v>10887</v>
      </c>
    </row>
    <row r="12556" spans="1:7" x14ac:dyDescent="0.3">
      <c r="A12556" t="s">
        <v>10443</v>
      </c>
      <c r="B12556" t="s">
        <v>828</v>
      </c>
      <c r="C12556" t="s">
        <v>39</v>
      </c>
      <c r="D12556" t="s">
        <v>122</v>
      </c>
      <c r="E12556" t="s">
        <v>156</v>
      </c>
      <c r="F12556">
        <v>3735.34</v>
      </c>
      <c r="G12556" t="s">
        <v>1052</v>
      </c>
    </row>
    <row r="12557" spans="1:7" x14ac:dyDescent="0.3">
      <c r="A12557" t="s">
        <v>10445</v>
      </c>
      <c r="B12557" t="s">
        <v>828</v>
      </c>
      <c r="C12557" t="s">
        <v>39</v>
      </c>
      <c r="D12557" t="s">
        <v>1378</v>
      </c>
      <c r="F12557">
        <v>2490.23</v>
      </c>
      <c r="G12557" t="s">
        <v>297</v>
      </c>
    </row>
    <row r="12558" spans="1:7" x14ac:dyDescent="0.3">
      <c r="A12558" s="2">
        <v>39995</v>
      </c>
      <c r="B12558" t="s">
        <v>837</v>
      </c>
      <c r="C12558" t="s">
        <v>39</v>
      </c>
      <c r="D12558" t="s">
        <v>384</v>
      </c>
      <c r="E12558" t="s">
        <v>1519</v>
      </c>
      <c r="F12558" s="1">
        <v>8108</v>
      </c>
      <c r="G12558" t="s">
        <v>10888</v>
      </c>
    </row>
    <row r="12559" spans="1:7" x14ac:dyDescent="0.3">
      <c r="A12559" t="s">
        <v>10445</v>
      </c>
      <c r="B12559" t="s">
        <v>828</v>
      </c>
      <c r="C12559" t="s">
        <v>39</v>
      </c>
      <c r="D12559" t="s">
        <v>125</v>
      </c>
      <c r="E12559" t="s">
        <v>116</v>
      </c>
      <c r="F12559" t="s">
        <v>10889</v>
      </c>
      <c r="G12559" t="s">
        <v>10890</v>
      </c>
    </row>
    <row r="12560" spans="1:7" x14ac:dyDescent="0.3">
      <c r="A12560" s="2">
        <v>40087</v>
      </c>
      <c r="B12560" t="s">
        <v>8</v>
      </c>
      <c r="C12560" t="s">
        <v>9</v>
      </c>
      <c r="D12560" t="s">
        <v>177</v>
      </c>
      <c r="E12560" t="s">
        <v>263</v>
      </c>
      <c r="F12560" s="1">
        <v>16887</v>
      </c>
      <c r="G12560" t="s">
        <v>10891</v>
      </c>
    </row>
    <row r="12561" spans="1:7" x14ac:dyDescent="0.3">
      <c r="A12561" s="2">
        <v>40087</v>
      </c>
      <c r="B12561" t="s">
        <v>865</v>
      </c>
      <c r="C12561" t="s">
        <v>9</v>
      </c>
      <c r="D12561" t="s">
        <v>10</v>
      </c>
      <c r="E12561" t="s">
        <v>96</v>
      </c>
      <c r="F12561">
        <v>7237.5</v>
      </c>
      <c r="G12561" t="s">
        <v>10892</v>
      </c>
    </row>
    <row r="12562" spans="1:7" x14ac:dyDescent="0.3">
      <c r="A12562" t="s">
        <v>9652</v>
      </c>
      <c r="B12562" t="s">
        <v>8</v>
      </c>
      <c r="C12562" t="s">
        <v>9</v>
      </c>
      <c r="D12562" t="s">
        <v>137</v>
      </c>
      <c r="E12562" t="s">
        <v>156</v>
      </c>
      <c r="F12562">
        <v>12138.5</v>
      </c>
      <c r="G12562" t="s">
        <v>7586</v>
      </c>
    </row>
    <row r="12563" spans="1:7" x14ac:dyDescent="0.3">
      <c r="A12563" t="s">
        <v>10893</v>
      </c>
      <c r="B12563" t="s">
        <v>8</v>
      </c>
      <c r="C12563" t="s">
        <v>9</v>
      </c>
      <c r="D12563" t="s">
        <v>225</v>
      </c>
      <c r="E12563" t="e">
        <f>- Disposal other</f>
        <v>#NAME?</v>
      </c>
      <c r="F12563">
        <v>1348.72</v>
      </c>
      <c r="G12563" t="s">
        <v>10894</v>
      </c>
    </row>
    <row r="12564" spans="1:7" x14ac:dyDescent="0.3">
      <c r="A12564" t="s">
        <v>10895</v>
      </c>
      <c r="B12564" t="s">
        <v>8</v>
      </c>
      <c r="C12564" t="s">
        <v>9</v>
      </c>
      <c r="D12564" t="s">
        <v>29</v>
      </c>
      <c r="E12564" t="s">
        <v>27</v>
      </c>
      <c r="F12564">
        <v>8391.64</v>
      </c>
      <c r="G12564" t="s">
        <v>10896</v>
      </c>
    </row>
    <row r="12565" spans="1:7" x14ac:dyDescent="0.3">
      <c r="A12565" s="2">
        <v>40087</v>
      </c>
      <c r="B12565" t="s">
        <v>1972</v>
      </c>
      <c r="C12565" t="s">
        <v>9</v>
      </c>
      <c r="D12565" t="s">
        <v>26</v>
      </c>
      <c r="E12565" t="s">
        <v>30</v>
      </c>
      <c r="F12565">
        <v>5594.42</v>
      </c>
      <c r="G12565" t="s">
        <v>1247</v>
      </c>
    </row>
    <row r="12566" spans="1:7" x14ac:dyDescent="0.3">
      <c r="A12566" s="2">
        <v>40087</v>
      </c>
      <c r="B12566" t="s">
        <v>855</v>
      </c>
      <c r="C12566" t="s">
        <v>9</v>
      </c>
      <c r="E12566" t="s">
        <v>93</v>
      </c>
      <c r="F12566">
        <v>11728.4</v>
      </c>
      <c r="G12566" t="s">
        <v>10897</v>
      </c>
    </row>
    <row r="12567" spans="1:7" x14ac:dyDescent="0.3">
      <c r="A12567" s="2">
        <v>40087</v>
      </c>
      <c r="B12567" t="s">
        <v>8</v>
      </c>
      <c r="C12567" t="s">
        <v>9</v>
      </c>
      <c r="D12567" t="s">
        <v>454</v>
      </c>
      <c r="E12567" t="s">
        <v>184</v>
      </c>
      <c r="F12567">
        <v>2932.1</v>
      </c>
      <c r="G12567" t="s">
        <v>10898</v>
      </c>
    </row>
    <row r="12568" spans="1:7" x14ac:dyDescent="0.3">
      <c r="B12568" t="s">
        <v>15</v>
      </c>
      <c r="C12568" t="s">
        <v>39</v>
      </c>
      <c r="D12568" t="s">
        <v>304</v>
      </c>
      <c r="E12568" t="s">
        <v>153</v>
      </c>
      <c r="G12568" t="s">
        <v>10899</v>
      </c>
    </row>
    <row r="12569" spans="1:7" x14ac:dyDescent="0.3">
      <c r="A12569" t="s">
        <v>10895</v>
      </c>
      <c r="B12569" t="s">
        <v>875</v>
      </c>
      <c r="C12569" t="s">
        <v>39</v>
      </c>
      <c r="D12569" t="s">
        <v>149</v>
      </c>
      <c r="E12569" t="s">
        <v>128</v>
      </c>
      <c r="F12569">
        <v>2573.37</v>
      </c>
      <c r="G12569" t="s">
        <v>10900</v>
      </c>
    </row>
    <row r="12570" spans="1:7" x14ac:dyDescent="0.3">
      <c r="A12570" t="s">
        <v>10895</v>
      </c>
      <c r="B12570" t="s">
        <v>8</v>
      </c>
      <c r="C12570" t="s">
        <v>39</v>
      </c>
      <c r="D12570" t="s">
        <v>102</v>
      </c>
      <c r="E12570" t="s">
        <v>138</v>
      </c>
      <c r="F12570" s="1">
        <v>1286</v>
      </c>
      <c r="G12570" t="s">
        <v>3069</v>
      </c>
    </row>
    <row r="12571" spans="1:7" x14ac:dyDescent="0.3">
      <c r="A12571" t="s">
        <v>10893</v>
      </c>
      <c r="B12571" t="s">
        <v>1972</v>
      </c>
      <c r="C12571" t="s">
        <v>39</v>
      </c>
      <c r="D12571" t="s">
        <v>241</v>
      </c>
      <c r="E12571" t="s">
        <v>48</v>
      </c>
      <c r="G12571" t="s">
        <v>10901</v>
      </c>
    </row>
    <row r="12572" spans="1:7" x14ac:dyDescent="0.3">
      <c r="A12572" s="2">
        <v>40087</v>
      </c>
      <c r="B12572" t="s">
        <v>8</v>
      </c>
      <c r="C12572" t="s">
        <v>39</v>
      </c>
      <c r="D12572" t="s">
        <v>106</v>
      </c>
      <c r="E12572" t="s">
        <v>68</v>
      </c>
      <c r="F12572" s="1">
        <v>9673</v>
      </c>
      <c r="G12572" t="s">
        <v>10902</v>
      </c>
    </row>
    <row r="12573" spans="1:7" x14ac:dyDescent="0.3">
      <c r="A12573" t="s">
        <v>10893</v>
      </c>
      <c r="B12573" t="s">
        <v>855</v>
      </c>
      <c r="C12573" t="s">
        <v>39</v>
      </c>
      <c r="D12573" t="s">
        <v>59</v>
      </c>
      <c r="E12573" t="s">
        <v>208</v>
      </c>
      <c r="F12573">
        <v>7847.94</v>
      </c>
      <c r="G12573" t="s">
        <v>1749</v>
      </c>
    </row>
    <row r="12574" spans="1:7" x14ac:dyDescent="0.3">
      <c r="A12574" s="2">
        <v>40087</v>
      </c>
      <c r="B12574" t="s">
        <v>1972</v>
      </c>
      <c r="C12574" t="s">
        <v>39</v>
      </c>
      <c r="D12574" t="s">
        <v>110</v>
      </c>
      <c r="E12574" t="s">
        <v>56</v>
      </c>
      <c r="F12574">
        <v>7847.94</v>
      </c>
      <c r="G12574" t="s">
        <v>22</v>
      </c>
    </row>
    <row r="12575" spans="1:7" x14ac:dyDescent="0.3">
      <c r="B12575" t="s">
        <v>875</v>
      </c>
      <c r="C12575" t="s">
        <v>39</v>
      </c>
      <c r="D12575" t="s">
        <v>55</v>
      </c>
      <c r="E12575" t="s">
        <v>75</v>
      </c>
      <c r="F12575">
        <v>3923.97</v>
      </c>
      <c r="G12575" t="s">
        <v>10903</v>
      </c>
    </row>
    <row r="12576" spans="1:7" x14ac:dyDescent="0.3">
      <c r="A12576" t="s">
        <v>10895</v>
      </c>
      <c r="B12576" t="s">
        <v>8</v>
      </c>
      <c r="C12576" t="s">
        <v>39</v>
      </c>
      <c r="D12576" t="s">
        <v>120</v>
      </c>
      <c r="E12576" t="s">
        <v>208</v>
      </c>
      <c r="F12576">
        <v>6688.38</v>
      </c>
      <c r="G12576" t="s">
        <v>10904</v>
      </c>
    </row>
    <row r="12577" spans="1:7" x14ac:dyDescent="0.3">
      <c r="A12577" t="s">
        <v>10895</v>
      </c>
      <c r="C12577" t="s">
        <v>39</v>
      </c>
      <c r="E12577" t="s">
        <v>181</v>
      </c>
      <c r="F12577">
        <v>4013.03</v>
      </c>
      <c r="G12577" t="s">
        <v>10905</v>
      </c>
    </row>
    <row r="12578" spans="1:7" x14ac:dyDescent="0.3">
      <c r="A12578" t="s">
        <v>10895</v>
      </c>
      <c r="B12578" t="s">
        <v>8</v>
      </c>
      <c r="C12578" t="s">
        <v>39</v>
      </c>
      <c r="D12578" t="s">
        <v>63</v>
      </c>
      <c r="E12578" t="s">
        <v>75</v>
      </c>
      <c r="F12578">
        <v>2675.35</v>
      </c>
      <c r="G12578" t="s">
        <v>2473</v>
      </c>
    </row>
    <row r="12579" spans="1:7" x14ac:dyDescent="0.3">
      <c r="A12579" t="s">
        <v>10895</v>
      </c>
      <c r="B12579" t="s">
        <v>66</v>
      </c>
      <c r="C12579" t="s">
        <v>39</v>
      </c>
      <c r="D12579" t="s">
        <v>74</v>
      </c>
      <c r="E12579" t="e">
        <f>- composting Recovery</f>
        <v>#NAME?</v>
      </c>
      <c r="F12579">
        <v>9469.01</v>
      </c>
      <c r="G12579" t="s">
        <v>10906</v>
      </c>
    </row>
    <row r="12580" spans="1:7" x14ac:dyDescent="0.3">
      <c r="A12580" s="2">
        <v>40087</v>
      </c>
      <c r="B12580" t="s">
        <v>8</v>
      </c>
      <c r="C12580" t="s">
        <v>39</v>
      </c>
      <c r="D12580" t="s">
        <v>125</v>
      </c>
      <c r="E12580" t="s">
        <v>60</v>
      </c>
      <c r="F12580" t="s">
        <v>10907</v>
      </c>
      <c r="G12580" t="s">
        <v>10908</v>
      </c>
    </row>
    <row r="12581" spans="1:7" x14ac:dyDescent="0.3">
      <c r="A12581" s="2">
        <v>40087</v>
      </c>
      <c r="B12581" t="s">
        <v>78</v>
      </c>
      <c r="D12581" t="s">
        <v>175</v>
      </c>
      <c r="E12581" t="s">
        <v>263</v>
      </c>
      <c r="F12581">
        <v>9807.2000000000007</v>
      </c>
      <c r="G12581" t="s">
        <v>145</v>
      </c>
    </row>
    <row r="12582" spans="1:7" x14ac:dyDescent="0.3">
      <c r="A12582" t="s">
        <v>10895</v>
      </c>
      <c r="B12582" t="s">
        <v>105</v>
      </c>
      <c r="C12582" t="s">
        <v>9</v>
      </c>
      <c r="D12582" t="s">
        <v>558</v>
      </c>
      <c r="E12582" t="s">
        <v>181</v>
      </c>
      <c r="F12582">
        <v>4203.08</v>
      </c>
      <c r="G12582" t="s">
        <v>10909</v>
      </c>
    </row>
    <row r="12583" spans="1:7" x14ac:dyDescent="0.3">
      <c r="B12583" t="s">
        <v>78</v>
      </c>
      <c r="C12583" t="s">
        <v>9</v>
      </c>
      <c r="D12583" t="s">
        <v>423</v>
      </c>
      <c r="E12583" t="s">
        <v>292</v>
      </c>
      <c r="F12583">
        <v>23832.82</v>
      </c>
      <c r="G12583" t="s">
        <v>10910</v>
      </c>
    </row>
    <row r="12584" spans="1:7" x14ac:dyDescent="0.3">
      <c r="A12584" t="s">
        <v>10895</v>
      </c>
      <c r="B12584" t="s">
        <v>78</v>
      </c>
      <c r="C12584" t="s">
        <v>9</v>
      </c>
      <c r="D12584" t="s">
        <v>180</v>
      </c>
      <c r="E12584" t="s">
        <v>30</v>
      </c>
      <c r="F12584" s="1">
        <v>2648</v>
      </c>
      <c r="G12584" t="s">
        <v>10911</v>
      </c>
    </row>
    <row r="12585" spans="1:7" x14ac:dyDescent="0.3">
      <c r="A12585" t="s">
        <v>10895</v>
      </c>
      <c r="B12585" t="s">
        <v>1992</v>
      </c>
      <c r="C12585" t="s">
        <v>9</v>
      </c>
      <c r="D12585" t="s">
        <v>29</v>
      </c>
      <c r="E12585" t="e">
        <f>- incineration Disposal</f>
        <v>#NAME?</v>
      </c>
      <c r="F12585">
        <v>3916.1</v>
      </c>
      <c r="G12585" t="s">
        <v>10912</v>
      </c>
    </row>
    <row r="12586" spans="1:7" x14ac:dyDescent="0.3">
      <c r="A12586" t="s">
        <v>10895</v>
      </c>
      <c r="B12586" t="s">
        <v>78</v>
      </c>
      <c r="C12586" t="s">
        <v>9</v>
      </c>
      <c r="D12586" t="s">
        <v>29</v>
      </c>
      <c r="E12586" t="s">
        <v>30</v>
      </c>
      <c r="F12586" t="s">
        <v>10913</v>
      </c>
      <c r="G12586" t="s">
        <v>1411</v>
      </c>
    </row>
    <row r="12587" spans="1:7" x14ac:dyDescent="0.3">
      <c r="A12587" s="2">
        <v>40087</v>
      </c>
      <c r="B12587" t="s">
        <v>889</v>
      </c>
      <c r="C12587" t="s">
        <v>9</v>
      </c>
      <c r="D12587" t="s">
        <v>299</v>
      </c>
      <c r="E12587" t="s">
        <v>33</v>
      </c>
      <c r="F12587">
        <v>15083.96</v>
      </c>
      <c r="G12587" t="s">
        <v>10914</v>
      </c>
    </row>
    <row r="12588" spans="1:7" x14ac:dyDescent="0.3">
      <c r="A12588" s="2">
        <v>40087</v>
      </c>
      <c r="B12588" t="s">
        <v>2467</v>
      </c>
      <c r="C12588" t="s">
        <v>9</v>
      </c>
      <c r="D12588" t="s">
        <v>189</v>
      </c>
      <c r="E12588" t="s">
        <v>986</v>
      </c>
      <c r="F12588">
        <v>3770.99</v>
      </c>
      <c r="G12588" t="s">
        <v>10915</v>
      </c>
    </row>
    <row r="12589" spans="1:7" x14ac:dyDescent="0.3">
      <c r="A12589" s="2">
        <v>40087</v>
      </c>
      <c r="B12589" t="s">
        <v>894</v>
      </c>
      <c r="C12589" t="s">
        <v>39</v>
      </c>
      <c r="D12589" t="s">
        <v>195</v>
      </c>
      <c r="F12589">
        <v>8040.61</v>
      </c>
      <c r="G12589" t="s">
        <v>10916</v>
      </c>
    </row>
    <row r="12590" spans="1:7" x14ac:dyDescent="0.3">
      <c r="A12590" t="s">
        <v>10895</v>
      </c>
      <c r="B12590" t="s">
        <v>78</v>
      </c>
      <c r="C12590" t="s">
        <v>39</v>
      </c>
      <c r="D12590" t="s">
        <v>195</v>
      </c>
      <c r="E12590" t="s">
        <v>487</v>
      </c>
      <c r="F12590">
        <v>8040.61</v>
      </c>
      <c r="G12590" t="s">
        <v>10917</v>
      </c>
    </row>
    <row r="12591" spans="1:7" x14ac:dyDescent="0.3">
      <c r="A12591" s="2">
        <v>40087</v>
      </c>
      <c r="B12591" t="s">
        <v>78</v>
      </c>
      <c r="C12591" t="s">
        <v>39</v>
      </c>
      <c r="E12591" t="s">
        <v>17</v>
      </c>
      <c r="F12591">
        <v>4020.31</v>
      </c>
      <c r="G12591" t="s">
        <v>794</v>
      </c>
    </row>
    <row r="12592" spans="1:7" x14ac:dyDescent="0.3">
      <c r="A12592" t="s">
        <v>10893</v>
      </c>
      <c r="B12592" t="s">
        <v>894</v>
      </c>
      <c r="C12592" t="s">
        <v>39</v>
      </c>
      <c r="D12592" t="s">
        <v>241</v>
      </c>
      <c r="E12592" t="s">
        <v>128</v>
      </c>
      <c r="F12592">
        <v>3143.49</v>
      </c>
      <c r="G12592" t="s">
        <v>10918</v>
      </c>
    </row>
    <row r="12593" spans="1:7" x14ac:dyDescent="0.3">
      <c r="A12593" s="2">
        <v>40087</v>
      </c>
      <c r="B12593" t="s">
        <v>78</v>
      </c>
      <c r="C12593" t="s">
        <v>39</v>
      </c>
      <c r="D12593" t="s">
        <v>2807</v>
      </c>
      <c r="E12593" t="s">
        <v>156</v>
      </c>
      <c r="F12593">
        <v>7334.82</v>
      </c>
      <c r="G12593" t="s">
        <v>10919</v>
      </c>
    </row>
    <row r="12594" spans="1:7" x14ac:dyDescent="0.3">
      <c r="A12594" t="s">
        <v>10895</v>
      </c>
      <c r="B12594" t="s">
        <v>892</v>
      </c>
      <c r="C12594" t="s">
        <v>39</v>
      </c>
      <c r="D12594" t="s">
        <v>244</v>
      </c>
      <c r="E12594" t="s">
        <v>41</v>
      </c>
      <c r="F12594">
        <v>5776.15</v>
      </c>
      <c r="G12594" t="s">
        <v>10920</v>
      </c>
    </row>
    <row r="12595" spans="1:7" x14ac:dyDescent="0.3">
      <c r="A12595" t="s">
        <v>10893</v>
      </c>
      <c r="B12595" t="s">
        <v>105</v>
      </c>
      <c r="C12595" t="s">
        <v>39</v>
      </c>
      <c r="D12595" t="s">
        <v>113</v>
      </c>
      <c r="E12595" t="s">
        <v>68</v>
      </c>
      <c r="G12595" t="s">
        <v>10921</v>
      </c>
    </row>
    <row r="12596" spans="1:7" x14ac:dyDescent="0.3">
      <c r="A12596" s="2">
        <v>40087</v>
      </c>
      <c r="B12596" t="s">
        <v>78</v>
      </c>
      <c r="C12596" t="s">
        <v>39</v>
      </c>
      <c r="D12596" t="s">
        <v>53</v>
      </c>
      <c r="E12596" t="s">
        <v>2811</v>
      </c>
      <c r="F12596">
        <v>2888.08</v>
      </c>
      <c r="G12596" t="s">
        <v>378</v>
      </c>
    </row>
    <row r="12597" spans="1:7" x14ac:dyDescent="0.3">
      <c r="A12597" s="2">
        <v>40087</v>
      </c>
      <c r="B12597" t="s">
        <v>78</v>
      </c>
      <c r="C12597" t="s">
        <v>39</v>
      </c>
      <c r="D12597" t="s">
        <v>120</v>
      </c>
      <c r="E12597" t="s">
        <v>48</v>
      </c>
      <c r="F12597">
        <v>9430.5300000000007</v>
      </c>
      <c r="G12597" t="s">
        <v>10922</v>
      </c>
    </row>
    <row r="12598" spans="1:7" x14ac:dyDescent="0.3">
      <c r="A12598" t="s">
        <v>10895</v>
      </c>
      <c r="B12598" t="s">
        <v>78</v>
      </c>
      <c r="C12598" t="s">
        <v>39</v>
      </c>
      <c r="D12598" t="s">
        <v>67</v>
      </c>
      <c r="E12598" t="s">
        <v>56</v>
      </c>
      <c r="F12598">
        <v>5658.32</v>
      </c>
      <c r="G12598" t="s">
        <v>962</v>
      </c>
    </row>
    <row r="12599" spans="1:7" x14ac:dyDescent="0.3">
      <c r="A12599" t="s">
        <v>10895</v>
      </c>
      <c r="B12599" t="s">
        <v>899</v>
      </c>
      <c r="C12599" t="s">
        <v>39</v>
      </c>
      <c r="E12599" t="s">
        <v>385</v>
      </c>
      <c r="F12599">
        <v>3772.21</v>
      </c>
      <c r="G12599" t="s">
        <v>10923</v>
      </c>
    </row>
    <row r="12600" spans="1:7" x14ac:dyDescent="0.3">
      <c r="A12600" s="3">
        <v>40087</v>
      </c>
      <c r="B12600" t="s">
        <v>78</v>
      </c>
      <c r="C12600" t="s">
        <v>39</v>
      </c>
      <c r="D12600" t="s">
        <v>74</v>
      </c>
      <c r="E12600" t="s">
        <v>43</v>
      </c>
      <c r="F12600">
        <v>16014.17</v>
      </c>
      <c r="G12600" t="s">
        <v>10924</v>
      </c>
    </row>
    <row r="12601" spans="1:7" x14ac:dyDescent="0.3">
      <c r="A12601" t="s">
        <v>10895</v>
      </c>
      <c r="B12601" t="s">
        <v>78</v>
      </c>
      <c r="C12601" t="s">
        <v>39</v>
      </c>
      <c r="D12601" t="s">
        <v>252</v>
      </c>
      <c r="E12601" t="s">
        <v>75</v>
      </c>
      <c r="F12601">
        <v>6863.22</v>
      </c>
      <c r="G12601" t="s">
        <v>10925</v>
      </c>
    </row>
    <row r="12602" spans="1:7" x14ac:dyDescent="0.3">
      <c r="A12602" t="s">
        <v>10000</v>
      </c>
      <c r="B12602" t="s">
        <v>130</v>
      </c>
      <c r="C12602" t="s">
        <v>9</v>
      </c>
      <c r="D12602" t="s">
        <v>177</v>
      </c>
      <c r="E12602" t="s">
        <v>93</v>
      </c>
      <c r="F12602" s="1">
        <v>4538</v>
      </c>
      <c r="G12602" t="s">
        <v>10926</v>
      </c>
    </row>
    <row r="12603" spans="1:7" x14ac:dyDescent="0.3">
      <c r="A12603" t="s">
        <v>9573</v>
      </c>
      <c r="B12603" t="s">
        <v>130</v>
      </c>
      <c r="C12603" t="s">
        <v>9</v>
      </c>
      <c r="D12603" t="s">
        <v>10</v>
      </c>
      <c r="E12603" t="s">
        <v>400</v>
      </c>
      <c r="F12603">
        <v>1944.91</v>
      </c>
      <c r="G12603" t="s">
        <v>10927</v>
      </c>
    </row>
    <row r="12604" spans="1:7" x14ac:dyDescent="0.3">
      <c r="A12604" t="s">
        <v>10895</v>
      </c>
      <c r="B12604" t="s">
        <v>130</v>
      </c>
      <c r="C12604" t="s">
        <v>9</v>
      </c>
      <c r="D12604" t="s">
        <v>83</v>
      </c>
      <c r="E12604" t="s">
        <v>156</v>
      </c>
      <c r="F12604">
        <v>18644.990000000002</v>
      </c>
      <c r="G12604" t="s">
        <v>10928</v>
      </c>
    </row>
    <row r="12605" spans="1:7" x14ac:dyDescent="0.3">
      <c r="A12605" s="2">
        <v>40087</v>
      </c>
      <c r="B12605" t="s">
        <v>130</v>
      </c>
      <c r="C12605" t="s">
        <v>9</v>
      </c>
      <c r="D12605" t="s">
        <v>423</v>
      </c>
      <c r="E12605" t="s">
        <v>30</v>
      </c>
      <c r="F12605">
        <v>2071.67</v>
      </c>
      <c r="G12605" t="s">
        <v>10929</v>
      </c>
    </row>
    <row r="12606" spans="1:7" x14ac:dyDescent="0.3">
      <c r="A12606" t="s">
        <v>10895</v>
      </c>
      <c r="B12606" t="s">
        <v>1494</v>
      </c>
      <c r="C12606" t="s">
        <v>9</v>
      </c>
      <c r="D12606" t="s">
        <v>26</v>
      </c>
      <c r="E12606" t="s">
        <v>220</v>
      </c>
      <c r="F12606" s="1">
        <v>10905</v>
      </c>
      <c r="G12606" t="s">
        <v>452</v>
      </c>
    </row>
    <row r="12607" spans="1:7" x14ac:dyDescent="0.3">
      <c r="A12607" t="s">
        <v>10895</v>
      </c>
      <c r="B12607" t="s">
        <v>130</v>
      </c>
      <c r="C12607" t="s">
        <v>9</v>
      </c>
      <c r="D12607" t="s">
        <v>228</v>
      </c>
      <c r="E12607" t="s">
        <v>81</v>
      </c>
      <c r="F12607">
        <v>7270.47</v>
      </c>
      <c r="G12607" t="s">
        <v>10930</v>
      </c>
    </row>
    <row r="12608" spans="1:7" x14ac:dyDescent="0.3">
      <c r="A12608" t="s">
        <v>10895</v>
      </c>
      <c r="B12608" t="s">
        <v>135</v>
      </c>
      <c r="C12608" t="s">
        <v>9</v>
      </c>
      <c r="D12608" t="s">
        <v>32</v>
      </c>
      <c r="E12608" t="s">
        <v>976</v>
      </c>
      <c r="F12608" s="1">
        <v>17300</v>
      </c>
      <c r="G12608" t="s">
        <v>10931</v>
      </c>
    </row>
    <row r="12609" spans="1:7" x14ac:dyDescent="0.3">
      <c r="A12609" t="s">
        <v>10895</v>
      </c>
      <c r="B12609" t="s">
        <v>130</v>
      </c>
      <c r="C12609" t="s">
        <v>9</v>
      </c>
      <c r="E12609" t="e">
        <f>- other Disposal</f>
        <v>#NAME?</v>
      </c>
      <c r="F12609">
        <v>4325.21</v>
      </c>
      <c r="G12609" t="s">
        <v>10932</v>
      </c>
    </row>
    <row r="12610" spans="1:7" x14ac:dyDescent="0.3">
      <c r="A12610" s="2">
        <v>40087</v>
      </c>
      <c r="B12610" t="s">
        <v>130</v>
      </c>
      <c r="C12610" t="s">
        <v>39</v>
      </c>
      <c r="D12610" t="s">
        <v>195</v>
      </c>
      <c r="E12610" t="s">
        <v>208</v>
      </c>
      <c r="F12610">
        <v>6499.62</v>
      </c>
      <c r="G12610" t="s">
        <v>10933</v>
      </c>
    </row>
    <row r="12611" spans="1:7" x14ac:dyDescent="0.3">
      <c r="A12611" s="2">
        <v>40087</v>
      </c>
      <c r="B12611" t="s">
        <v>130</v>
      </c>
      <c r="C12611" t="s">
        <v>39</v>
      </c>
      <c r="D12611" t="s">
        <v>147</v>
      </c>
      <c r="E12611" t="s">
        <v>126</v>
      </c>
      <c r="F12611">
        <v>6499.62</v>
      </c>
      <c r="G12611" t="s">
        <v>1845</v>
      </c>
    </row>
    <row r="12612" spans="1:7" x14ac:dyDescent="0.3">
      <c r="A12612" s="2">
        <v>40087</v>
      </c>
      <c r="B12612" t="s">
        <v>130</v>
      </c>
      <c r="C12612" t="s">
        <v>39</v>
      </c>
      <c r="D12612" t="s">
        <v>304</v>
      </c>
      <c r="E12612" t="s">
        <v>30</v>
      </c>
      <c r="F12612" t="s">
        <v>10934</v>
      </c>
      <c r="G12612" t="s">
        <v>10935</v>
      </c>
    </row>
    <row r="12613" spans="1:7" x14ac:dyDescent="0.3">
      <c r="A12613" s="2">
        <v>40087</v>
      </c>
      <c r="B12613" t="s">
        <v>151</v>
      </c>
      <c r="C12613" t="s">
        <v>39</v>
      </c>
      <c r="D12613" t="s">
        <v>47</v>
      </c>
      <c r="E12613" t="s">
        <v>208</v>
      </c>
      <c r="F12613">
        <v>7644.16</v>
      </c>
      <c r="G12613" t="s">
        <v>242</v>
      </c>
    </row>
    <row r="12614" spans="1:7" x14ac:dyDescent="0.3">
      <c r="A12614" t="s">
        <v>10895</v>
      </c>
      <c r="B12614" t="s">
        <v>130</v>
      </c>
      <c r="C12614" t="s">
        <v>39</v>
      </c>
      <c r="D12614" t="s">
        <v>200</v>
      </c>
      <c r="E12614" t="s">
        <v>292</v>
      </c>
      <c r="F12614" t="s">
        <v>10936</v>
      </c>
      <c r="G12614" t="s">
        <v>10937</v>
      </c>
    </row>
    <row r="12615" spans="1:7" x14ac:dyDescent="0.3">
      <c r="A12615" t="s">
        <v>10895</v>
      </c>
      <c r="B12615" t="s">
        <v>130</v>
      </c>
      <c r="C12615" t="s">
        <v>39</v>
      </c>
      <c r="D12615" t="s">
        <v>53</v>
      </c>
      <c r="E12615" t="s">
        <v>118</v>
      </c>
      <c r="F12615">
        <v>7733</v>
      </c>
      <c r="G12615" t="s">
        <v>10938</v>
      </c>
    </row>
    <row r="12616" spans="1:7" x14ac:dyDescent="0.3">
      <c r="A12616" s="3">
        <v>40087</v>
      </c>
      <c r="B12616" t="s">
        <v>925</v>
      </c>
      <c r="C12616" t="s">
        <v>39</v>
      </c>
      <c r="D12616" t="s">
        <v>55</v>
      </c>
      <c r="E12616" t="s">
        <v>68</v>
      </c>
      <c r="F12616">
        <v>7733</v>
      </c>
      <c r="G12616" t="s">
        <v>10939</v>
      </c>
    </row>
    <row r="12617" spans="1:7" x14ac:dyDescent="0.3">
      <c r="A12617" s="2">
        <v>40087</v>
      </c>
      <c r="B12617" t="s">
        <v>130</v>
      </c>
      <c r="C12617" t="s">
        <v>39</v>
      </c>
      <c r="D12617" t="s">
        <v>59</v>
      </c>
      <c r="E12617" t="s">
        <v>116</v>
      </c>
      <c r="F12617">
        <v>3866.5</v>
      </c>
      <c r="G12617" t="s">
        <v>10940</v>
      </c>
    </row>
    <row r="12618" spans="1:7" x14ac:dyDescent="0.3">
      <c r="A12618" t="s">
        <v>9612</v>
      </c>
      <c r="B12618" t="s">
        <v>130</v>
      </c>
      <c r="C12618" t="s">
        <v>39</v>
      </c>
      <c r="D12618" t="s">
        <v>767</v>
      </c>
      <c r="E12618" t="s">
        <v>159</v>
      </c>
      <c r="F12618">
        <v>9049.06</v>
      </c>
      <c r="G12618" t="s">
        <v>10941</v>
      </c>
    </row>
    <row r="12619" spans="1:7" x14ac:dyDescent="0.3">
      <c r="A12619" t="s">
        <v>10895</v>
      </c>
      <c r="B12619" t="s">
        <v>130</v>
      </c>
      <c r="C12619" t="s">
        <v>39</v>
      </c>
      <c r="D12619" t="s">
        <v>67</v>
      </c>
      <c r="E12619" t="s">
        <v>156</v>
      </c>
      <c r="F12619">
        <v>5429.44</v>
      </c>
      <c r="G12619" t="s">
        <v>10942</v>
      </c>
    </row>
    <row r="12620" spans="1:7" x14ac:dyDescent="0.3">
      <c r="A12620" t="s">
        <v>10895</v>
      </c>
      <c r="B12620" t="s">
        <v>135</v>
      </c>
      <c r="C12620" t="s">
        <v>39</v>
      </c>
      <c r="E12620" t="s">
        <v>2922</v>
      </c>
      <c r="F12620">
        <v>3619.62</v>
      </c>
      <c r="G12620" t="s">
        <v>874</v>
      </c>
    </row>
    <row r="12621" spans="1:7" x14ac:dyDescent="0.3">
      <c r="A12621" s="3">
        <v>40087</v>
      </c>
      <c r="B12621" t="s">
        <v>130</v>
      </c>
      <c r="C12621" t="s">
        <v>39</v>
      </c>
      <c r="D12621" t="s">
        <v>125</v>
      </c>
      <c r="E12621" t="s">
        <v>92</v>
      </c>
      <c r="F12621">
        <v>9843.2000000000007</v>
      </c>
      <c r="G12621" t="s">
        <v>10943</v>
      </c>
    </row>
    <row r="12622" spans="1:7" x14ac:dyDescent="0.3">
      <c r="A12622" t="s">
        <v>10895</v>
      </c>
      <c r="B12622" t="s">
        <v>130</v>
      </c>
      <c r="D12622" t="s">
        <v>74</v>
      </c>
      <c r="E12622" t="s">
        <v>385</v>
      </c>
      <c r="F12622">
        <v>4218.51</v>
      </c>
      <c r="G12622" t="s">
        <v>10944</v>
      </c>
    </row>
    <row r="12623" spans="1:7" x14ac:dyDescent="0.3">
      <c r="A12623" t="s">
        <v>10895</v>
      </c>
      <c r="B12623" t="s">
        <v>2509</v>
      </c>
      <c r="C12623" t="s">
        <v>9</v>
      </c>
      <c r="D12623" t="s">
        <v>10</v>
      </c>
      <c r="E12623" t="s">
        <v>220</v>
      </c>
      <c r="F12623">
        <v>7912.86</v>
      </c>
      <c r="G12623" t="s">
        <v>10945</v>
      </c>
    </row>
    <row r="12624" spans="1:7" x14ac:dyDescent="0.3">
      <c r="A12624" s="2">
        <v>40087</v>
      </c>
      <c r="B12624" t="s">
        <v>174</v>
      </c>
      <c r="C12624" t="s">
        <v>9</v>
      </c>
      <c r="D12624" t="s">
        <v>10</v>
      </c>
      <c r="E12624" t="e">
        <f>- Disposal other</f>
        <v>#NAME?</v>
      </c>
      <c r="F12624">
        <v>3391.23</v>
      </c>
      <c r="G12624" t="s">
        <v>10946</v>
      </c>
    </row>
    <row r="12625" spans="1:7" x14ac:dyDescent="0.3">
      <c r="A12625" t="s">
        <v>10893</v>
      </c>
      <c r="B12625" t="s">
        <v>174</v>
      </c>
      <c r="C12625" t="s">
        <v>9</v>
      </c>
      <c r="D12625" t="s">
        <v>83</v>
      </c>
      <c r="E12625" t="s">
        <v>68</v>
      </c>
      <c r="F12625">
        <v>14177.45</v>
      </c>
      <c r="G12625" t="s">
        <v>1115</v>
      </c>
    </row>
    <row r="12626" spans="1:7" x14ac:dyDescent="0.3">
      <c r="A12626" t="s">
        <v>10895</v>
      </c>
      <c r="B12626" t="s">
        <v>174</v>
      </c>
      <c r="C12626" t="s">
        <v>9</v>
      </c>
      <c r="D12626" t="s">
        <v>183</v>
      </c>
      <c r="E12626" t="s">
        <v>81</v>
      </c>
      <c r="F12626">
        <v>1575.27</v>
      </c>
      <c r="G12626" t="s">
        <v>10947</v>
      </c>
    </row>
    <row r="12627" spans="1:7" x14ac:dyDescent="0.3">
      <c r="A12627" t="s">
        <v>10893</v>
      </c>
      <c r="B12627" t="s">
        <v>174</v>
      </c>
      <c r="C12627" t="s">
        <v>9</v>
      </c>
      <c r="D12627" t="s">
        <v>26</v>
      </c>
      <c r="E12627" t="s">
        <v>220</v>
      </c>
      <c r="F12627">
        <v>9627.41</v>
      </c>
      <c r="G12627" t="s">
        <v>10948</v>
      </c>
    </row>
    <row r="12628" spans="1:7" x14ac:dyDescent="0.3">
      <c r="A12628" s="3">
        <v>40087</v>
      </c>
      <c r="B12628" t="s">
        <v>199</v>
      </c>
      <c r="C12628" t="s">
        <v>9</v>
      </c>
      <c r="D12628" t="s">
        <v>412</v>
      </c>
      <c r="E12628" t="s">
        <v>30</v>
      </c>
      <c r="F12628">
        <v>6418.28</v>
      </c>
      <c r="G12628" t="s">
        <v>10949</v>
      </c>
    </row>
    <row r="12629" spans="1:7" x14ac:dyDescent="0.3">
      <c r="A12629" s="2">
        <v>40087</v>
      </c>
      <c r="B12629" t="s">
        <v>194</v>
      </c>
      <c r="C12629" t="s">
        <v>9</v>
      </c>
      <c r="D12629" t="s">
        <v>192</v>
      </c>
      <c r="E12629" t="s">
        <v>263</v>
      </c>
      <c r="F12629">
        <v>9445.7000000000007</v>
      </c>
      <c r="G12629" t="s">
        <v>10950</v>
      </c>
    </row>
    <row r="12630" spans="1:7" x14ac:dyDescent="0.3">
      <c r="A12630" t="s">
        <v>10895</v>
      </c>
      <c r="B12630" t="s">
        <v>174</v>
      </c>
      <c r="C12630" t="s">
        <v>9</v>
      </c>
      <c r="D12630" t="s">
        <v>232</v>
      </c>
      <c r="E12630" t="s">
        <v>986</v>
      </c>
      <c r="F12630">
        <v>2361.42</v>
      </c>
      <c r="G12630" t="s">
        <v>1411</v>
      </c>
    </row>
    <row r="12631" spans="1:7" x14ac:dyDescent="0.3">
      <c r="A12631" s="3">
        <v>40087</v>
      </c>
      <c r="B12631" t="s">
        <v>174</v>
      </c>
      <c r="C12631" t="s">
        <v>39</v>
      </c>
      <c r="D12631" t="s">
        <v>147</v>
      </c>
      <c r="E12631" t="s">
        <v>48</v>
      </c>
      <c r="F12631">
        <v>8326.98</v>
      </c>
      <c r="G12631" t="s">
        <v>10951</v>
      </c>
    </row>
    <row r="12632" spans="1:7" x14ac:dyDescent="0.3">
      <c r="A12632" t="s">
        <v>10895</v>
      </c>
      <c r="B12632" t="s">
        <v>174</v>
      </c>
      <c r="C12632" t="s">
        <v>39</v>
      </c>
      <c r="D12632" t="s">
        <v>98</v>
      </c>
      <c r="E12632" t="s">
        <v>100</v>
      </c>
      <c r="F12632">
        <v>8326.98</v>
      </c>
      <c r="G12632" t="s">
        <v>10952</v>
      </c>
    </row>
    <row r="12633" spans="1:7" x14ac:dyDescent="0.3">
      <c r="A12633" t="s">
        <v>10893</v>
      </c>
      <c r="B12633" t="s">
        <v>174</v>
      </c>
      <c r="C12633" t="s">
        <v>39</v>
      </c>
      <c r="D12633" t="s">
        <v>147</v>
      </c>
      <c r="E12633" t="s">
        <v>400</v>
      </c>
      <c r="F12633">
        <v>4163.49</v>
      </c>
      <c r="G12633" t="s">
        <v>452</v>
      </c>
    </row>
    <row r="12634" spans="1:7" x14ac:dyDescent="0.3">
      <c r="A12634" s="3">
        <v>40087</v>
      </c>
      <c r="B12634" t="s">
        <v>174</v>
      </c>
      <c r="C12634" t="s">
        <v>39</v>
      </c>
      <c r="D12634" t="s">
        <v>51</v>
      </c>
      <c r="E12634" t="s">
        <v>48</v>
      </c>
      <c r="F12634">
        <v>4119.87</v>
      </c>
      <c r="G12634" t="s">
        <v>10953</v>
      </c>
    </row>
    <row r="12635" spans="1:7" x14ac:dyDescent="0.3">
      <c r="A12635" t="s">
        <v>10895</v>
      </c>
      <c r="B12635" t="s">
        <v>202</v>
      </c>
      <c r="C12635" t="s">
        <v>39</v>
      </c>
      <c r="D12635" t="s">
        <v>241</v>
      </c>
      <c r="E12635" t="s">
        <v>292</v>
      </c>
      <c r="F12635">
        <v>9613.0400000000009</v>
      </c>
      <c r="G12635" t="s">
        <v>10954</v>
      </c>
    </row>
    <row r="12636" spans="1:7" x14ac:dyDescent="0.3">
      <c r="A12636" t="s">
        <v>10895</v>
      </c>
      <c r="B12636" t="s">
        <v>174</v>
      </c>
      <c r="C12636" t="s">
        <v>39</v>
      </c>
      <c r="D12636" t="s">
        <v>55</v>
      </c>
      <c r="E12636" t="s">
        <v>159</v>
      </c>
      <c r="F12636">
        <v>5524.63</v>
      </c>
      <c r="G12636" t="s">
        <v>129</v>
      </c>
    </row>
    <row r="12637" spans="1:7" x14ac:dyDescent="0.3">
      <c r="A12637" t="s">
        <v>10895</v>
      </c>
      <c r="B12637" t="s">
        <v>202</v>
      </c>
      <c r="C12637" t="s">
        <v>39</v>
      </c>
      <c r="E12637" t="s">
        <v>114</v>
      </c>
      <c r="F12637">
        <v>5524.63</v>
      </c>
      <c r="G12637" t="s">
        <v>10955</v>
      </c>
    </row>
    <row r="12638" spans="1:7" x14ac:dyDescent="0.3">
      <c r="A12638" t="s">
        <v>9570</v>
      </c>
      <c r="B12638" t="s">
        <v>2509</v>
      </c>
      <c r="D12638" t="s">
        <v>55</v>
      </c>
      <c r="E12638" t="s">
        <v>71</v>
      </c>
      <c r="F12638">
        <v>2762.32</v>
      </c>
      <c r="G12638" t="s">
        <v>10956</v>
      </c>
    </row>
    <row r="12639" spans="1:7" x14ac:dyDescent="0.3">
      <c r="A12639" s="3">
        <v>40087</v>
      </c>
      <c r="B12639" t="s">
        <v>174</v>
      </c>
      <c r="C12639" t="s">
        <v>39</v>
      </c>
      <c r="D12639" t="s">
        <v>70</v>
      </c>
      <c r="E12639" t="s">
        <v>92</v>
      </c>
      <c r="F12639">
        <v>7406.39</v>
      </c>
      <c r="G12639" t="s">
        <v>8747</v>
      </c>
    </row>
    <row r="12640" spans="1:7" x14ac:dyDescent="0.3">
      <c r="A12640" t="s">
        <v>10895</v>
      </c>
      <c r="B12640" t="s">
        <v>179</v>
      </c>
      <c r="C12640" t="s">
        <v>39</v>
      </c>
      <c r="D12640" t="s">
        <v>120</v>
      </c>
      <c r="E12640" t="s">
        <v>626</v>
      </c>
      <c r="F12640">
        <v>4443.83</v>
      </c>
      <c r="G12640" t="s">
        <v>10957</v>
      </c>
    </row>
    <row r="12641" spans="1:7" x14ac:dyDescent="0.3">
      <c r="A12641" t="s">
        <v>10895</v>
      </c>
      <c r="B12641" t="s">
        <v>174</v>
      </c>
      <c r="C12641" t="s">
        <v>39</v>
      </c>
      <c r="D12641" t="s">
        <v>67</v>
      </c>
      <c r="E12641" t="s">
        <v>123</v>
      </c>
      <c r="F12641">
        <v>2962.56</v>
      </c>
      <c r="G12641" t="s">
        <v>10958</v>
      </c>
    </row>
    <row r="12642" spans="1:7" x14ac:dyDescent="0.3">
      <c r="A12642" s="2">
        <v>40087</v>
      </c>
      <c r="B12642" t="s">
        <v>174</v>
      </c>
      <c r="C12642" t="s">
        <v>39</v>
      </c>
      <c r="D12642" t="s">
        <v>125</v>
      </c>
      <c r="E12642" t="s">
        <v>100</v>
      </c>
      <c r="F12642">
        <v>14809.64</v>
      </c>
      <c r="G12642" t="s">
        <v>10959</v>
      </c>
    </row>
    <row r="12643" spans="1:7" x14ac:dyDescent="0.3">
      <c r="A12643" t="s">
        <v>10895</v>
      </c>
      <c r="B12643" t="s">
        <v>174</v>
      </c>
      <c r="C12643" t="s">
        <v>39</v>
      </c>
      <c r="D12643" t="s">
        <v>382</v>
      </c>
      <c r="E12643" t="s">
        <v>71</v>
      </c>
      <c r="F12643">
        <v>6346.99</v>
      </c>
      <c r="G12643" t="s">
        <v>10960</v>
      </c>
    </row>
    <row r="12644" spans="1:7" x14ac:dyDescent="0.3">
      <c r="A12644" t="s">
        <v>10895</v>
      </c>
      <c r="B12644" t="s">
        <v>224</v>
      </c>
      <c r="C12644" t="s">
        <v>9</v>
      </c>
      <c r="D12644" t="s">
        <v>175</v>
      </c>
      <c r="E12644" t="s">
        <v>27</v>
      </c>
      <c r="F12644">
        <v>14734.36</v>
      </c>
      <c r="G12644" t="s">
        <v>10961</v>
      </c>
    </row>
    <row r="12645" spans="1:7" x14ac:dyDescent="0.3">
      <c r="A12645" s="2">
        <v>40087</v>
      </c>
      <c r="B12645" t="s">
        <v>224</v>
      </c>
      <c r="C12645" t="s">
        <v>9</v>
      </c>
      <c r="D12645" t="s">
        <v>10</v>
      </c>
      <c r="E12645" t="s">
        <v>81</v>
      </c>
      <c r="F12645">
        <v>6314.72</v>
      </c>
      <c r="G12645" t="s">
        <v>10962</v>
      </c>
    </row>
    <row r="12646" spans="1:7" x14ac:dyDescent="0.3">
      <c r="A12646" t="s">
        <v>10893</v>
      </c>
      <c r="B12646" t="s">
        <v>224</v>
      </c>
      <c r="C12646" t="s">
        <v>9</v>
      </c>
      <c r="D12646" t="s">
        <v>83</v>
      </c>
      <c r="E12646" t="s">
        <v>156</v>
      </c>
      <c r="F12646">
        <v>13925.05</v>
      </c>
      <c r="G12646" t="s">
        <v>10963</v>
      </c>
    </row>
    <row r="12647" spans="1:7" x14ac:dyDescent="0.3">
      <c r="A12647" t="s">
        <v>10895</v>
      </c>
      <c r="B12647" t="s">
        <v>224</v>
      </c>
      <c r="C12647" t="s">
        <v>9</v>
      </c>
      <c r="D12647" t="s">
        <v>259</v>
      </c>
      <c r="E12647" t="s">
        <v>138</v>
      </c>
      <c r="F12647">
        <v>1547.23</v>
      </c>
      <c r="G12647" t="s">
        <v>10964</v>
      </c>
    </row>
    <row r="12648" spans="1:7" x14ac:dyDescent="0.3">
      <c r="A12648" t="s">
        <v>10895</v>
      </c>
      <c r="B12648" t="s">
        <v>224</v>
      </c>
      <c r="C12648" t="s">
        <v>9</v>
      </c>
      <c r="D12648" t="s">
        <v>186</v>
      </c>
      <c r="E12648" t="s">
        <v>233</v>
      </c>
      <c r="F12648">
        <v>12270.53</v>
      </c>
      <c r="G12648" t="s">
        <v>10965</v>
      </c>
    </row>
    <row r="12649" spans="1:7" x14ac:dyDescent="0.3">
      <c r="A12649" t="s">
        <v>10895</v>
      </c>
      <c r="B12649" t="s">
        <v>224</v>
      </c>
      <c r="C12649" t="s">
        <v>9</v>
      </c>
      <c r="D12649" t="s">
        <v>186</v>
      </c>
      <c r="E12649" t="s">
        <v>138</v>
      </c>
      <c r="F12649">
        <v>8180.36</v>
      </c>
      <c r="G12649" t="s">
        <v>273</v>
      </c>
    </row>
    <row r="12650" spans="1:7" x14ac:dyDescent="0.3">
      <c r="A12650" s="3">
        <v>40087</v>
      </c>
      <c r="C12650" t="s">
        <v>9</v>
      </c>
      <c r="D12650" t="s">
        <v>189</v>
      </c>
      <c r="E12650" t="s">
        <v>93</v>
      </c>
      <c r="F12650">
        <v>16835.990000000002</v>
      </c>
      <c r="G12650" t="s">
        <v>10966</v>
      </c>
    </row>
    <row r="12651" spans="1:7" x14ac:dyDescent="0.3">
      <c r="A12651" s="2">
        <v>40087</v>
      </c>
      <c r="B12651" t="s">
        <v>224</v>
      </c>
      <c r="C12651" t="s">
        <v>9</v>
      </c>
      <c r="D12651" t="s">
        <v>232</v>
      </c>
      <c r="E12651" t="s">
        <v>138</v>
      </c>
      <c r="F12651">
        <v>4209</v>
      </c>
      <c r="G12651" t="s">
        <v>10967</v>
      </c>
    </row>
    <row r="12652" spans="1:7" x14ac:dyDescent="0.3">
      <c r="A12652" t="s">
        <v>10895</v>
      </c>
      <c r="B12652" t="s">
        <v>224</v>
      </c>
      <c r="C12652" t="s">
        <v>39</v>
      </c>
      <c r="D12652" t="s">
        <v>147</v>
      </c>
      <c r="E12652" t="s">
        <v>118</v>
      </c>
      <c r="F12652" s="1">
        <v>7958</v>
      </c>
      <c r="G12652" t="s">
        <v>10968</v>
      </c>
    </row>
    <row r="12653" spans="1:7" x14ac:dyDescent="0.3">
      <c r="A12653" t="s">
        <v>10895</v>
      </c>
      <c r="B12653" t="s">
        <v>224</v>
      </c>
      <c r="C12653" t="s">
        <v>39</v>
      </c>
      <c r="D12653" t="s">
        <v>45</v>
      </c>
      <c r="E12653" t="s">
        <v>609</v>
      </c>
      <c r="F12653">
        <v>7958.6</v>
      </c>
      <c r="G12653" t="s">
        <v>485</v>
      </c>
    </row>
    <row r="12654" spans="1:7" x14ac:dyDescent="0.3">
      <c r="A12654" t="s">
        <v>10893</v>
      </c>
      <c r="B12654" t="s">
        <v>224</v>
      </c>
      <c r="C12654" t="s">
        <v>39</v>
      </c>
      <c r="D12654" t="s">
        <v>147</v>
      </c>
      <c r="E12654" t="s">
        <v>412</v>
      </c>
      <c r="F12654" s="1">
        <v>3979</v>
      </c>
      <c r="G12654" t="s">
        <v>10969</v>
      </c>
    </row>
    <row r="12655" spans="1:7" x14ac:dyDescent="0.3">
      <c r="A12655" t="s">
        <v>10893</v>
      </c>
      <c r="B12655" t="s">
        <v>224</v>
      </c>
      <c r="C12655" t="s">
        <v>39</v>
      </c>
      <c r="D12655" t="s">
        <v>241</v>
      </c>
      <c r="E12655" t="s">
        <v>208</v>
      </c>
      <c r="F12655">
        <v>3233.96</v>
      </c>
      <c r="G12655" t="s">
        <v>10970</v>
      </c>
    </row>
    <row r="12656" spans="1:7" x14ac:dyDescent="0.3">
      <c r="A12656" t="s">
        <v>10895</v>
      </c>
      <c r="B12656" t="s">
        <v>224</v>
      </c>
      <c r="C12656" t="s">
        <v>39</v>
      </c>
      <c r="D12656" t="s">
        <v>412</v>
      </c>
      <c r="E12656" t="s">
        <v>68</v>
      </c>
      <c r="F12656">
        <v>7545.9</v>
      </c>
      <c r="G12656" t="s">
        <v>10971</v>
      </c>
    </row>
    <row r="12657" spans="1:7" x14ac:dyDescent="0.3">
      <c r="A12657" t="s">
        <v>10895</v>
      </c>
      <c r="C12657" t="s">
        <v>39</v>
      </c>
      <c r="D12657" t="s">
        <v>110</v>
      </c>
      <c r="F12657">
        <v>5058.08</v>
      </c>
      <c r="G12657" t="s">
        <v>1388</v>
      </c>
    </row>
    <row r="12658" spans="1:7" x14ac:dyDescent="0.3">
      <c r="A12658" t="s">
        <v>10895</v>
      </c>
      <c r="B12658" t="s">
        <v>224</v>
      </c>
      <c r="C12658" t="s">
        <v>39</v>
      </c>
      <c r="D12658" t="s">
        <v>113</v>
      </c>
      <c r="E12658" t="s">
        <v>84</v>
      </c>
      <c r="F12658">
        <v>5058.08</v>
      </c>
      <c r="G12658" t="s">
        <v>10972</v>
      </c>
    </row>
    <row r="12659" spans="1:7" x14ac:dyDescent="0.3">
      <c r="A12659" s="2">
        <v>40087</v>
      </c>
      <c r="B12659" t="s">
        <v>231</v>
      </c>
      <c r="C12659" t="s">
        <v>39</v>
      </c>
      <c r="E12659" t="s">
        <v>385</v>
      </c>
      <c r="F12659">
        <v>2529.04</v>
      </c>
      <c r="G12659" t="s">
        <v>10973</v>
      </c>
    </row>
    <row r="12660" spans="1:7" x14ac:dyDescent="0.3">
      <c r="A12660" t="s">
        <v>10895</v>
      </c>
      <c r="B12660" t="s">
        <v>224</v>
      </c>
      <c r="C12660" t="s">
        <v>39</v>
      </c>
      <c r="D12660" t="s">
        <v>122</v>
      </c>
      <c r="E12660" t="s">
        <v>48</v>
      </c>
      <c r="F12660">
        <v>9341.2999999999993</v>
      </c>
      <c r="G12660" t="s">
        <v>10974</v>
      </c>
    </row>
    <row r="12661" spans="1:7" x14ac:dyDescent="0.3">
      <c r="A12661" s="2">
        <v>40087</v>
      </c>
      <c r="B12661" t="s">
        <v>224</v>
      </c>
      <c r="C12661" t="s">
        <v>39</v>
      </c>
      <c r="D12661" t="s">
        <v>380</v>
      </c>
      <c r="E12661" t="s">
        <v>156</v>
      </c>
      <c r="F12661">
        <v>5604.78</v>
      </c>
      <c r="G12661" t="s">
        <v>4502</v>
      </c>
    </row>
    <row r="12662" spans="1:7" x14ac:dyDescent="0.3">
      <c r="A12662" t="s">
        <v>10895</v>
      </c>
      <c r="B12662" t="s">
        <v>1537</v>
      </c>
      <c r="C12662" t="s">
        <v>39</v>
      </c>
      <c r="D12662" t="s">
        <v>67</v>
      </c>
      <c r="E12662" t="s">
        <v>385</v>
      </c>
      <c r="G12662" t="s">
        <v>10975</v>
      </c>
    </row>
    <row r="12663" spans="1:7" x14ac:dyDescent="0.3">
      <c r="A12663" t="s">
        <v>10895</v>
      </c>
      <c r="B12663" t="s">
        <v>224</v>
      </c>
      <c r="C12663" t="s">
        <v>39</v>
      </c>
      <c r="D12663" t="s">
        <v>125</v>
      </c>
      <c r="E12663" t="s">
        <v>487</v>
      </c>
      <c r="F12663">
        <v>8926.73</v>
      </c>
      <c r="G12663" t="s">
        <v>10976</v>
      </c>
    </row>
    <row r="12664" spans="1:7" x14ac:dyDescent="0.3">
      <c r="A12664" s="2">
        <v>40087</v>
      </c>
      <c r="B12664" t="s">
        <v>219</v>
      </c>
      <c r="C12664" t="s">
        <v>39</v>
      </c>
      <c r="D12664" t="s">
        <v>252</v>
      </c>
      <c r="E12664" t="s">
        <v>213</v>
      </c>
      <c r="F12664">
        <v>3825.74</v>
      </c>
      <c r="G12664" t="s">
        <v>10977</v>
      </c>
    </row>
    <row r="12665" spans="1:7" x14ac:dyDescent="0.3">
      <c r="A12665" t="s">
        <v>10895</v>
      </c>
      <c r="B12665" t="s">
        <v>256</v>
      </c>
      <c r="C12665" t="s">
        <v>9</v>
      </c>
      <c r="D12665" t="s">
        <v>290</v>
      </c>
      <c r="E12665" t="s">
        <v>11</v>
      </c>
      <c r="F12665">
        <v>13538.05</v>
      </c>
      <c r="G12665" t="s">
        <v>10978</v>
      </c>
    </row>
    <row r="12666" spans="1:7" x14ac:dyDescent="0.3">
      <c r="A12666" t="s">
        <v>10895</v>
      </c>
      <c r="B12666" t="s">
        <v>256</v>
      </c>
      <c r="C12666" t="s">
        <v>9</v>
      </c>
      <c r="D12666" t="s">
        <v>290</v>
      </c>
      <c r="E12666" t="s">
        <v>138</v>
      </c>
      <c r="F12666">
        <v>5802.02</v>
      </c>
      <c r="G12666" t="s">
        <v>10979</v>
      </c>
    </row>
    <row r="12667" spans="1:7" x14ac:dyDescent="0.3">
      <c r="A12667" s="3">
        <v>40087</v>
      </c>
      <c r="B12667" t="s">
        <v>275</v>
      </c>
      <c r="C12667" t="s">
        <v>9</v>
      </c>
      <c r="D12667" t="s">
        <v>423</v>
      </c>
      <c r="E12667" t="s">
        <v>68</v>
      </c>
      <c r="F12667">
        <v>16076.3</v>
      </c>
      <c r="G12667" t="s">
        <v>10980</v>
      </c>
    </row>
    <row r="12668" spans="1:7" x14ac:dyDescent="0.3">
      <c r="A12668" t="s">
        <v>10895</v>
      </c>
      <c r="B12668" t="s">
        <v>256</v>
      </c>
      <c r="C12668" t="s">
        <v>9</v>
      </c>
      <c r="D12668" t="s">
        <v>180</v>
      </c>
      <c r="E12668" t="s">
        <v>184</v>
      </c>
      <c r="F12668">
        <v>1786.26</v>
      </c>
      <c r="G12668" t="s">
        <v>10981</v>
      </c>
    </row>
    <row r="12669" spans="1:7" x14ac:dyDescent="0.3">
      <c r="A12669" t="s">
        <v>10895</v>
      </c>
      <c r="B12669" t="s">
        <v>256</v>
      </c>
      <c r="C12669" t="s">
        <v>9</v>
      </c>
      <c r="D12669" t="s">
        <v>362</v>
      </c>
      <c r="E12669" t="s">
        <v>233</v>
      </c>
      <c r="F12669">
        <v>5613.23</v>
      </c>
      <c r="G12669" t="s">
        <v>909</v>
      </c>
    </row>
    <row r="12670" spans="1:7" x14ac:dyDescent="0.3">
      <c r="A12670" t="s">
        <v>10895</v>
      </c>
      <c r="B12670" t="s">
        <v>256</v>
      </c>
      <c r="C12670" t="s">
        <v>9</v>
      </c>
      <c r="D12670" t="s">
        <v>2266</v>
      </c>
      <c r="E12670" t="s">
        <v>86</v>
      </c>
      <c r="F12670" t="s">
        <v>10982</v>
      </c>
      <c r="G12670" t="s">
        <v>10983</v>
      </c>
    </row>
    <row r="12671" spans="1:7" x14ac:dyDescent="0.3">
      <c r="A12671" t="s">
        <v>10895</v>
      </c>
      <c r="B12671" t="s">
        <v>256</v>
      </c>
      <c r="C12671" t="s">
        <v>9</v>
      </c>
      <c r="D12671" t="s">
        <v>95</v>
      </c>
      <c r="E12671" t="s">
        <v>33</v>
      </c>
      <c r="F12671">
        <v>13304.68</v>
      </c>
      <c r="G12671" t="s">
        <v>10984</v>
      </c>
    </row>
    <row r="12672" spans="1:7" x14ac:dyDescent="0.3">
      <c r="A12672" s="2">
        <v>40087</v>
      </c>
      <c r="B12672" t="s">
        <v>256</v>
      </c>
      <c r="C12672" t="s">
        <v>9</v>
      </c>
      <c r="D12672" t="s">
        <v>299</v>
      </c>
      <c r="E12672" t="s">
        <v>184</v>
      </c>
      <c r="F12672">
        <v>3326.17</v>
      </c>
      <c r="G12672" t="s">
        <v>10985</v>
      </c>
    </row>
    <row r="12673" spans="1:7" x14ac:dyDescent="0.3">
      <c r="A12673" s="3">
        <v>40087</v>
      </c>
      <c r="B12673" t="s">
        <v>981</v>
      </c>
      <c r="C12673" t="s">
        <v>39</v>
      </c>
      <c r="D12673" t="s">
        <v>304</v>
      </c>
      <c r="E12673" t="s">
        <v>181</v>
      </c>
      <c r="F12673" t="s">
        <v>10986</v>
      </c>
      <c r="G12673" t="s">
        <v>10987</v>
      </c>
    </row>
    <row r="12674" spans="1:7" x14ac:dyDescent="0.3">
      <c r="A12674" s="2">
        <v>40087</v>
      </c>
      <c r="C12674" t="s">
        <v>39</v>
      </c>
      <c r="D12674" t="s">
        <v>149</v>
      </c>
      <c r="E12674" t="s">
        <v>43</v>
      </c>
      <c r="F12674" t="s">
        <v>10986</v>
      </c>
      <c r="G12674" t="s">
        <v>4819</v>
      </c>
    </row>
    <row r="12675" spans="1:7" x14ac:dyDescent="0.3">
      <c r="A12675" t="s">
        <v>10895</v>
      </c>
      <c r="B12675" t="s">
        <v>281</v>
      </c>
      <c r="D12675" t="s">
        <v>102</v>
      </c>
      <c r="E12675" t="s">
        <v>17</v>
      </c>
      <c r="F12675">
        <v>4147.2700000000004</v>
      </c>
      <c r="G12675" t="s">
        <v>10988</v>
      </c>
    </row>
    <row r="12676" spans="1:7" x14ac:dyDescent="0.3">
      <c r="A12676" t="s">
        <v>10893</v>
      </c>
      <c r="B12676" t="s">
        <v>256</v>
      </c>
      <c r="C12676" t="s">
        <v>39</v>
      </c>
      <c r="D12676" t="s">
        <v>155</v>
      </c>
      <c r="E12676" t="s">
        <v>159</v>
      </c>
      <c r="F12676">
        <v>5768.78</v>
      </c>
      <c r="G12676" t="s">
        <v>10989</v>
      </c>
    </row>
    <row r="12677" spans="1:7" x14ac:dyDescent="0.3">
      <c r="A12677" s="2">
        <v>40087</v>
      </c>
      <c r="B12677" t="s">
        <v>256</v>
      </c>
      <c r="C12677" t="s">
        <v>39</v>
      </c>
      <c r="D12677" t="s">
        <v>106</v>
      </c>
      <c r="E12677" t="s">
        <v>68</v>
      </c>
      <c r="F12677">
        <v>13460.48</v>
      </c>
      <c r="G12677" t="s">
        <v>10990</v>
      </c>
    </row>
    <row r="12678" spans="1:7" x14ac:dyDescent="0.3">
      <c r="A12678" t="s">
        <v>10895</v>
      </c>
      <c r="B12678" t="s">
        <v>256</v>
      </c>
      <c r="C12678" t="s">
        <v>39</v>
      </c>
      <c r="D12678" t="s">
        <v>55</v>
      </c>
      <c r="E12678" t="s">
        <v>111</v>
      </c>
      <c r="F12678">
        <v>6482.21</v>
      </c>
      <c r="G12678" t="s">
        <v>10991</v>
      </c>
    </row>
    <row r="12679" spans="1:7" x14ac:dyDescent="0.3">
      <c r="A12679" s="2">
        <v>40087</v>
      </c>
      <c r="B12679" t="s">
        <v>256</v>
      </c>
      <c r="C12679" t="s">
        <v>39</v>
      </c>
      <c r="D12679" t="s">
        <v>310</v>
      </c>
      <c r="E12679" t="s">
        <v>292</v>
      </c>
      <c r="F12679" t="s">
        <v>10992</v>
      </c>
      <c r="G12679" t="s">
        <v>10993</v>
      </c>
    </row>
    <row r="12680" spans="1:7" x14ac:dyDescent="0.3">
      <c r="A12680" s="2">
        <v>40087</v>
      </c>
      <c r="B12680" t="s">
        <v>256</v>
      </c>
      <c r="C12680" t="s">
        <v>39</v>
      </c>
      <c r="D12680" t="s">
        <v>59</v>
      </c>
      <c r="E12680" t="s">
        <v>385</v>
      </c>
      <c r="F12680">
        <v>3241.11</v>
      </c>
      <c r="G12680" t="s">
        <v>10994</v>
      </c>
    </row>
    <row r="12681" spans="1:7" x14ac:dyDescent="0.3">
      <c r="A12681" t="s">
        <v>10895</v>
      </c>
      <c r="B12681" t="s">
        <v>256</v>
      </c>
      <c r="C12681" t="s">
        <v>39</v>
      </c>
      <c r="D12681" t="s">
        <v>380</v>
      </c>
      <c r="E12681" t="s">
        <v>1151</v>
      </c>
      <c r="F12681" t="s">
        <v>10995</v>
      </c>
      <c r="G12681" t="s">
        <v>10996</v>
      </c>
    </row>
    <row r="12682" spans="1:7" x14ac:dyDescent="0.3">
      <c r="A12682" t="s">
        <v>10895</v>
      </c>
      <c r="B12682" t="s">
        <v>981</v>
      </c>
      <c r="C12682" t="s">
        <v>39</v>
      </c>
      <c r="D12682" t="s">
        <v>212</v>
      </c>
      <c r="E12682" t="e">
        <f>- Recovery recycling</f>
        <v>#NAME?</v>
      </c>
      <c r="F12682">
        <v>4644.21</v>
      </c>
      <c r="G12682" t="s">
        <v>10997</v>
      </c>
    </row>
    <row r="12683" spans="1:7" x14ac:dyDescent="0.3">
      <c r="A12683" s="2">
        <v>40087</v>
      </c>
      <c r="B12683" t="s">
        <v>256</v>
      </c>
      <c r="C12683" t="s">
        <v>39</v>
      </c>
      <c r="D12683" t="s">
        <v>212</v>
      </c>
      <c r="E12683" t="s">
        <v>60</v>
      </c>
      <c r="F12683">
        <v>3096.14</v>
      </c>
      <c r="G12683" t="s">
        <v>2653</v>
      </c>
    </row>
    <row r="12684" spans="1:7" x14ac:dyDescent="0.3">
      <c r="A12684" t="s">
        <v>10895</v>
      </c>
      <c r="B12684" t="s">
        <v>272</v>
      </c>
      <c r="C12684" t="s">
        <v>39</v>
      </c>
      <c r="D12684" t="s">
        <v>125</v>
      </c>
      <c r="E12684" t="s">
        <v>487</v>
      </c>
      <c r="F12684">
        <v>9677.99</v>
      </c>
      <c r="G12684" t="s">
        <v>10998</v>
      </c>
    </row>
    <row r="12685" spans="1:7" x14ac:dyDescent="0.3">
      <c r="A12685" t="s">
        <v>10895</v>
      </c>
      <c r="B12685" t="s">
        <v>256</v>
      </c>
      <c r="C12685" t="s">
        <v>39</v>
      </c>
      <c r="D12685" t="s">
        <v>168</v>
      </c>
      <c r="E12685" t="s">
        <v>385</v>
      </c>
      <c r="F12685" s="1">
        <v>4147</v>
      </c>
      <c r="G12685" t="s">
        <v>76</v>
      </c>
    </row>
    <row r="12686" spans="1:7" x14ac:dyDescent="0.3">
      <c r="A12686" t="s">
        <v>10893</v>
      </c>
      <c r="B12686" t="s">
        <v>287</v>
      </c>
      <c r="C12686" t="s">
        <v>9</v>
      </c>
      <c r="D12686" t="s">
        <v>175</v>
      </c>
      <c r="F12686">
        <v>13707.01</v>
      </c>
      <c r="G12686" t="s">
        <v>452</v>
      </c>
    </row>
    <row r="12687" spans="1:7" x14ac:dyDescent="0.3">
      <c r="A12687" s="2">
        <v>40087</v>
      </c>
      <c r="B12687" t="s">
        <v>287</v>
      </c>
      <c r="C12687" t="s">
        <v>9</v>
      </c>
      <c r="D12687" t="s">
        <v>16</v>
      </c>
      <c r="E12687" t="s">
        <v>86</v>
      </c>
      <c r="F12687">
        <v>5874.44</v>
      </c>
      <c r="G12687" t="s">
        <v>10999</v>
      </c>
    </row>
    <row r="12688" spans="1:7" x14ac:dyDescent="0.3">
      <c r="A12688" s="2">
        <v>40087</v>
      </c>
      <c r="B12688" t="s">
        <v>287</v>
      </c>
      <c r="C12688" t="s">
        <v>9</v>
      </c>
      <c r="D12688" t="s">
        <v>24</v>
      </c>
      <c r="E12688" t="s">
        <v>156</v>
      </c>
      <c r="F12688">
        <v>20182.5</v>
      </c>
      <c r="G12688" t="s">
        <v>11000</v>
      </c>
    </row>
    <row r="12689" spans="1:7" x14ac:dyDescent="0.3">
      <c r="A12689" t="s">
        <v>10895</v>
      </c>
      <c r="B12689" t="s">
        <v>287</v>
      </c>
      <c r="C12689" t="s">
        <v>9</v>
      </c>
      <c r="D12689" t="s">
        <v>24</v>
      </c>
      <c r="E12689" t="s">
        <v>17</v>
      </c>
      <c r="F12689">
        <v>2242.5</v>
      </c>
      <c r="G12689" t="s">
        <v>11001</v>
      </c>
    </row>
    <row r="12690" spans="1:7" x14ac:dyDescent="0.3">
      <c r="A12690" t="s">
        <v>10893</v>
      </c>
      <c r="B12690" t="s">
        <v>287</v>
      </c>
      <c r="C12690" t="s">
        <v>9</v>
      </c>
      <c r="D12690" t="s">
        <v>186</v>
      </c>
      <c r="E12690" t="s">
        <v>233</v>
      </c>
      <c r="G12690" t="s">
        <v>11002</v>
      </c>
    </row>
    <row r="12691" spans="1:7" x14ac:dyDescent="0.3">
      <c r="A12691" s="3">
        <v>40087</v>
      </c>
      <c r="B12691" t="s">
        <v>1011</v>
      </c>
      <c r="C12691" t="s">
        <v>9</v>
      </c>
      <c r="D12691" t="s">
        <v>128</v>
      </c>
      <c r="E12691" t="e">
        <f>- other Disposal</f>
        <v>#NAME?</v>
      </c>
      <c r="F12691">
        <v>7242.16</v>
      </c>
      <c r="G12691" t="s">
        <v>11003</v>
      </c>
    </row>
    <row r="12692" spans="1:7" x14ac:dyDescent="0.3">
      <c r="A12692" s="2">
        <v>40087</v>
      </c>
      <c r="C12692" t="s">
        <v>9</v>
      </c>
      <c r="D12692" t="s">
        <v>299</v>
      </c>
      <c r="E12692" t="s">
        <v>93</v>
      </c>
      <c r="F12692">
        <v>9012.34</v>
      </c>
      <c r="G12692" t="s">
        <v>11004</v>
      </c>
    </row>
    <row r="12693" spans="1:7" x14ac:dyDescent="0.3">
      <c r="A12693" s="2">
        <v>40087</v>
      </c>
      <c r="B12693" t="s">
        <v>1002</v>
      </c>
      <c r="C12693" t="s">
        <v>9</v>
      </c>
      <c r="D12693" t="s">
        <v>192</v>
      </c>
      <c r="E12693" t="s">
        <v>86</v>
      </c>
      <c r="F12693">
        <v>2253.08</v>
      </c>
      <c r="G12693" t="s">
        <v>11005</v>
      </c>
    </row>
    <row r="12694" spans="1:7" x14ac:dyDescent="0.3">
      <c r="A12694" t="s">
        <v>10895</v>
      </c>
      <c r="B12694" t="s">
        <v>287</v>
      </c>
      <c r="C12694" t="s">
        <v>39</v>
      </c>
      <c r="D12694" t="s">
        <v>45</v>
      </c>
      <c r="E12694" t="e">
        <f>- Disposal landfill</f>
        <v>#NAME?</v>
      </c>
      <c r="F12694">
        <v>7309.59</v>
      </c>
      <c r="G12694" t="s">
        <v>11006</v>
      </c>
    </row>
    <row r="12695" spans="1:7" x14ac:dyDescent="0.3">
      <c r="A12695" s="2">
        <v>40087</v>
      </c>
      <c r="B12695" t="s">
        <v>287</v>
      </c>
      <c r="C12695" t="s">
        <v>39</v>
      </c>
      <c r="D12695" t="s">
        <v>40</v>
      </c>
      <c r="E12695" t="s">
        <v>1519</v>
      </c>
      <c r="F12695">
        <v>7309.59</v>
      </c>
      <c r="G12695" t="s">
        <v>1449</v>
      </c>
    </row>
    <row r="12696" spans="1:7" x14ac:dyDescent="0.3">
      <c r="A12696" t="s">
        <v>10895</v>
      </c>
      <c r="B12696" t="s">
        <v>287</v>
      </c>
      <c r="C12696" t="s">
        <v>39</v>
      </c>
      <c r="D12696" t="s">
        <v>40</v>
      </c>
      <c r="E12696" t="s">
        <v>184</v>
      </c>
      <c r="F12696">
        <v>3654.8</v>
      </c>
      <c r="G12696" t="s">
        <v>11007</v>
      </c>
    </row>
    <row r="12697" spans="1:7" x14ac:dyDescent="0.3">
      <c r="A12697" t="s">
        <v>10895</v>
      </c>
      <c r="B12697" t="s">
        <v>289</v>
      </c>
      <c r="C12697" t="s">
        <v>39</v>
      </c>
      <c r="D12697" t="s">
        <v>241</v>
      </c>
      <c r="E12697" t="s">
        <v>41</v>
      </c>
      <c r="F12697">
        <v>1185.0999999999999</v>
      </c>
      <c r="G12697" t="s">
        <v>11008</v>
      </c>
    </row>
    <row r="12698" spans="1:7" x14ac:dyDescent="0.3">
      <c r="A12698" s="3">
        <v>40087</v>
      </c>
      <c r="B12698" t="s">
        <v>287</v>
      </c>
      <c r="C12698" t="s">
        <v>39</v>
      </c>
      <c r="D12698" t="s">
        <v>106</v>
      </c>
      <c r="E12698" t="s">
        <v>114</v>
      </c>
      <c r="F12698">
        <v>2765.23</v>
      </c>
      <c r="G12698" t="s">
        <v>11009</v>
      </c>
    </row>
    <row r="12699" spans="1:7" x14ac:dyDescent="0.3">
      <c r="A12699" s="2">
        <v>40087</v>
      </c>
      <c r="B12699" t="s">
        <v>287</v>
      </c>
      <c r="C12699" t="s">
        <v>39</v>
      </c>
      <c r="D12699" t="s">
        <v>59</v>
      </c>
      <c r="E12699" t="s">
        <v>153</v>
      </c>
      <c r="F12699" s="1">
        <v>5352</v>
      </c>
      <c r="G12699" t="s">
        <v>11010</v>
      </c>
    </row>
    <row r="12700" spans="1:7" x14ac:dyDescent="0.3">
      <c r="A12700" s="2">
        <v>40087</v>
      </c>
      <c r="B12700" t="s">
        <v>287</v>
      </c>
      <c r="C12700" t="s">
        <v>39</v>
      </c>
      <c r="D12700" t="s">
        <v>55</v>
      </c>
      <c r="E12700" t="s">
        <v>292</v>
      </c>
      <c r="F12700" t="s">
        <v>11011</v>
      </c>
      <c r="G12700" t="s">
        <v>1398</v>
      </c>
    </row>
    <row r="12701" spans="1:7" x14ac:dyDescent="0.3">
      <c r="A12701" s="2">
        <v>40087</v>
      </c>
      <c r="B12701" t="s">
        <v>287</v>
      </c>
      <c r="C12701" t="s">
        <v>39</v>
      </c>
      <c r="D12701" t="s">
        <v>53</v>
      </c>
      <c r="E12701" t="s">
        <v>71</v>
      </c>
      <c r="F12701" s="1">
        <v>2676</v>
      </c>
      <c r="G12701" t="s">
        <v>11012</v>
      </c>
    </row>
    <row r="12702" spans="1:7" x14ac:dyDescent="0.3">
      <c r="A12702" t="s">
        <v>10895</v>
      </c>
      <c r="B12702" t="s">
        <v>312</v>
      </c>
      <c r="C12702" t="s">
        <v>39</v>
      </c>
      <c r="F12702">
        <v>3711.15</v>
      </c>
      <c r="G12702" t="s">
        <v>11013</v>
      </c>
    </row>
    <row r="12703" spans="1:7" x14ac:dyDescent="0.3">
      <c r="A12703" t="s">
        <v>10893</v>
      </c>
      <c r="B12703" t="s">
        <v>2564</v>
      </c>
      <c r="C12703" t="s">
        <v>39</v>
      </c>
      <c r="D12703" t="s">
        <v>67</v>
      </c>
      <c r="E12703" t="s">
        <v>21</v>
      </c>
      <c r="F12703">
        <v>2226.69</v>
      </c>
      <c r="G12703" t="s">
        <v>11014</v>
      </c>
    </row>
    <row r="12704" spans="1:7" x14ac:dyDescent="0.3">
      <c r="A12704" s="2">
        <v>40087</v>
      </c>
      <c r="B12704" t="s">
        <v>287</v>
      </c>
      <c r="C12704" t="s">
        <v>39</v>
      </c>
      <c r="D12704" t="s">
        <v>902</v>
      </c>
      <c r="E12704" t="e">
        <f>- Recovery Recovery energy</f>
        <v>#NAME?</v>
      </c>
      <c r="F12704">
        <v>1484.46</v>
      </c>
      <c r="G12704" t="s">
        <v>2473</v>
      </c>
    </row>
    <row r="12705" spans="1:7" x14ac:dyDescent="0.3">
      <c r="A12705" s="2">
        <v>40087</v>
      </c>
      <c r="B12705" t="s">
        <v>1002</v>
      </c>
      <c r="C12705" t="s">
        <v>39</v>
      </c>
      <c r="D12705" t="s">
        <v>171</v>
      </c>
      <c r="E12705" t="s">
        <v>126</v>
      </c>
      <c r="F12705">
        <v>11900.5</v>
      </c>
      <c r="G12705" t="s">
        <v>11015</v>
      </c>
    </row>
    <row r="12706" spans="1:7" x14ac:dyDescent="0.3">
      <c r="A12706" s="2">
        <v>40087</v>
      </c>
      <c r="B12706" t="s">
        <v>312</v>
      </c>
      <c r="C12706" t="s">
        <v>39</v>
      </c>
      <c r="D12706" t="s">
        <v>171</v>
      </c>
      <c r="E12706" t="s">
        <v>213</v>
      </c>
      <c r="F12706">
        <v>5100.22</v>
      </c>
      <c r="G12706" t="s">
        <v>11016</v>
      </c>
    </row>
    <row r="12707" spans="1:7" x14ac:dyDescent="0.3">
      <c r="A12707" t="s">
        <v>10895</v>
      </c>
      <c r="B12707" t="s">
        <v>1597</v>
      </c>
      <c r="C12707" t="s">
        <v>9</v>
      </c>
      <c r="D12707" t="s">
        <v>177</v>
      </c>
      <c r="E12707" t="s">
        <v>93</v>
      </c>
      <c r="F12707" s="1">
        <v>12198</v>
      </c>
      <c r="G12707" t="s">
        <v>11017</v>
      </c>
    </row>
    <row r="12708" spans="1:7" x14ac:dyDescent="0.3">
      <c r="A12708" t="s">
        <v>10000</v>
      </c>
      <c r="B12708" t="s">
        <v>322</v>
      </c>
      <c r="C12708" t="s">
        <v>9</v>
      </c>
      <c r="E12708" t="s">
        <v>806</v>
      </c>
      <c r="F12708">
        <v>5228.07</v>
      </c>
      <c r="G12708" t="s">
        <v>405</v>
      </c>
    </row>
    <row r="12709" spans="1:7" x14ac:dyDescent="0.3">
      <c r="A12709" s="3">
        <v>40087</v>
      </c>
      <c r="B12709" t="s">
        <v>322</v>
      </c>
      <c r="C12709" t="s">
        <v>9</v>
      </c>
      <c r="D12709" t="s">
        <v>259</v>
      </c>
      <c r="E12709" t="s">
        <v>84</v>
      </c>
      <c r="F12709">
        <v>15451.03</v>
      </c>
      <c r="G12709" t="s">
        <v>11018</v>
      </c>
    </row>
    <row r="12710" spans="1:7" x14ac:dyDescent="0.3">
      <c r="A12710" t="s">
        <v>10895</v>
      </c>
      <c r="B12710" t="s">
        <v>322</v>
      </c>
      <c r="C12710" t="s">
        <v>9</v>
      </c>
      <c r="D12710" t="s">
        <v>180</v>
      </c>
      <c r="E12710" t="s">
        <v>138</v>
      </c>
      <c r="G12710" t="s">
        <v>11019</v>
      </c>
    </row>
    <row r="12711" spans="1:7" x14ac:dyDescent="0.3">
      <c r="A12711" s="2">
        <v>40087</v>
      </c>
      <c r="B12711" t="s">
        <v>322</v>
      </c>
      <c r="C12711" t="s">
        <v>9</v>
      </c>
      <c r="D12711" t="s">
        <v>228</v>
      </c>
      <c r="E12711" t="s">
        <v>33</v>
      </c>
      <c r="F12711">
        <v>9236.94</v>
      </c>
      <c r="G12711" t="s">
        <v>11020</v>
      </c>
    </row>
    <row r="12712" spans="1:7" x14ac:dyDescent="0.3">
      <c r="A12712" t="s">
        <v>10895</v>
      </c>
      <c r="B12712" t="s">
        <v>322</v>
      </c>
      <c r="C12712" t="s">
        <v>9</v>
      </c>
      <c r="D12712" t="s">
        <v>89</v>
      </c>
      <c r="E12712" t="s">
        <v>81</v>
      </c>
      <c r="G12712" t="s">
        <v>11021</v>
      </c>
    </row>
    <row r="12713" spans="1:7" x14ac:dyDescent="0.3">
      <c r="A12713" t="s">
        <v>10895</v>
      </c>
      <c r="B12713" t="s">
        <v>322</v>
      </c>
      <c r="C12713" t="s">
        <v>9</v>
      </c>
      <c r="D12713" t="s">
        <v>95</v>
      </c>
      <c r="E12713" t="s">
        <v>27</v>
      </c>
      <c r="F12713">
        <v>19217.73</v>
      </c>
      <c r="G12713" t="s">
        <v>11022</v>
      </c>
    </row>
    <row r="12714" spans="1:7" x14ac:dyDescent="0.3">
      <c r="A12714" t="s">
        <v>10895</v>
      </c>
      <c r="B12714" t="s">
        <v>340</v>
      </c>
      <c r="C12714" t="s">
        <v>9</v>
      </c>
      <c r="D12714" t="s">
        <v>232</v>
      </c>
      <c r="E12714" t="s">
        <v>138</v>
      </c>
      <c r="F12714">
        <v>4804.43</v>
      </c>
      <c r="G12714" t="s">
        <v>1153</v>
      </c>
    </row>
    <row r="12715" spans="1:7" x14ac:dyDescent="0.3">
      <c r="B12715" t="s">
        <v>322</v>
      </c>
      <c r="C12715" t="s">
        <v>39</v>
      </c>
      <c r="D12715" t="s">
        <v>149</v>
      </c>
      <c r="E12715" t="s">
        <v>159</v>
      </c>
      <c r="F12715" s="1">
        <v>7843</v>
      </c>
      <c r="G12715" t="s">
        <v>11023</v>
      </c>
    </row>
    <row r="12716" spans="1:7" x14ac:dyDescent="0.3">
      <c r="A12716" t="s">
        <v>10895</v>
      </c>
      <c r="B12716" t="s">
        <v>322</v>
      </c>
      <c r="C12716" t="s">
        <v>39</v>
      </c>
      <c r="D12716" t="s">
        <v>102</v>
      </c>
      <c r="E12716" t="s">
        <v>126</v>
      </c>
      <c r="F12716">
        <v>7843.96</v>
      </c>
      <c r="G12716" t="s">
        <v>11024</v>
      </c>
    </row>
    <row r="12717" spans="1:7" x14ac:dyDescent="0.3">
      <c r="A12717" s="2">
        <v>40087</v>
      </c>
      <c r="B12717" t="s">
        <v>322</v>
      </c>
      <c r="C12717" t="s">
        <v>39</v>
      </c>
      <c r="D12717" t="s">
        <v>45</v>
      </c>
      <c r="E12717" t="s">
        <v>86</v>
      </c>
      <c r="F12717">
        <v>39219.800000000003</v>
      </c>
      <c r="G12717" t="s">
        <v>962</v>
      </c>
    </row>
    <row r="12718" spans="1:7" x14ac:dyDescent="0.3">
      <c r="A12718" t="s">
        <v>10895</v>
      </c>
      <c r="B12718" t="s">
        <v>333</v>
      </c>
      <c r="C12718" t="s">
        <v>39</v>
      </c>
      <c r="D12718" t="s">
        <v>106</v>
      </c>
      <c r="E12718" t="s">
        <v>620</v>
      </c>
      <c r="F12718">
        <v>4607.76</v>
      </c>
      <c r="G12718" t="s">
        <v>11025</v>
      </c>
    </row>
    <row r="12719" spans="1:7" x14ac:dyDescent="0.3">
      <c r="A12719" t="s">
        <v>9643</v>
      </c>
      <c r="B12719" t="s">
        <v>322</v>
      </c>
      <c r="C12719" t="s">
        <v>39</v>
      </c>
      <c r="D12719" t="s">
        <v>155</v>
      </c>
      <c r="E12719" t="s">
        <v>56</v>
      </c>
      <c r="F12719">
        <v>10751.43</v>
      </c>
      <c r="G12719" t="s">
        <v>11026</v>
      </c>
    </row>
    <row r="12720" spans="1:7" x14ac:dyDescent="0.3">
      <c r="A12720" t="s">
        <v>10895</v>
      </c>
      <c r="B12720" t="s">
        <v>1597</v>
      </c>
      <c r="C12720" t="s">
        <v>39</v>
      </c>
      <c r="D12720" t="s">
        <v>310</v>
      </c>
      <c r="E12720" t="s">
        <v>48</v>
      </c>
      <c r="F12720">
        <v>6083.36</v>
      </c>
      <c r="G12720" t="s">
        <v>11027</v>
      </c>
    </row>
    <row r="12721" spans="1:7" x14ac:dyDescent="0.3">
      <c r="A12721" t="s">
        <v>10895</v>
      </c>
      <c r="B12721" t="s">
        <v>340</v>
      </c>
      <c r="C12721" t="s">
        <v>39</v>
      </c>
      <c r="D12721" t="s">
        <v>244</v>
      </c>
      <c r="E12721" t="s">
        <v>56</v>
      </c>
      <c r="F12721">
        <v>6083.36</v>
      </c>
      <c r="G12721" t="s">
        <v>11028</v>
      </c>
    </row>
    <row r="12722" spans="1:7" x14ac:dyDescent="0.3">
      <c r="A12722" t="s">
        <v>10895</v>
      </c>
      <c r="B12722" t="s">
        <v>322</v>
      </c>
      <c r="C12722" t="s">
        <v>39</v>
      </c>
      <c r="D12722" t="s">
        <v>59</v>
      </c>
      <c r="E12722" t="s">
        <v>2078</v>
      </c>
      <c r="F12722">
        <v>3041.68</v>
      </c>
      <c r="G12722" t="s">
        <v>11029</v>
      </c>
    </row>
    <row r="12723" spans="1:7" x14ac:dyDescent="0.3">
      <c r="A12723" s="2">
        <v>40087</v>
      </c>
      <c r="B12723" t="s">
        <v>322</v>
      </c>
      <c r="C12723" t="s">
        <v>39</v>
      </c>
      <c r="E12723" t="s">
        <v>159</v>
      </c>
      <c r="F12723">
        <v>10643.18</v>
      </c>
      <c r="G12723" t="s">
        <v>11030</v>
      </c>
    </row>
    <row r="12724" spans="1:7" x14ac:dyDescent="0.3">
      <c r="A12724" t="s">
        <v>9667</v>
      </c>
      <c r="B12724" t="s">
        <v>322</v>
      </c>
      <c r="C12724" t="s">
        <v>39</v>
      </c>
      <c r="D12724" t="s">
        <v>70</v>
      </c>
      <c r="E12724" t="s">
        <v>21</v>
      </c>
      <c r="F12724">
        <v>6385.91</v>
      </c>
      <c r="G12724" t="s">
        <v>11031</v>
      </c>
    </row>
    <row r="12725" spans="1:7" x14ac:dyDescent="0.3">
      <c r="A12725" s="3">
        <v>40087</v>
      </c>
      <c r="B12725" t="s">
        <v>322</v>
      </c>
      <c r="C12725" t="s">
        <v>39</v>
      </c>
      <c r="D12725" t="s">
        <v>122</v>
      </c>
      <c r="E12725" t="s">
        <v>385</v>
      </c>
      <c r="F12725">
        <v>4257.2700000000004</v>
      </c>
      <c r="G12725" t="s">
        <v>2212</v>
      </c>
    </row>
    <row r="12726" spans="1:7" x14ac:dyDescent="0.3">
      <c r="A12726" s="2">
        <v>40087</v>
      </c>
      <c r="B12726" t="s">
        <v>322</v>
      </c>
      <c r="C12726" t="s">
        <v>39</v>
      </c>
      <c r="D12726" t="s">
        <v>635</v>
      </c>
      <c r="E12726" t="s">
        <v>169</v>
      </c>
      <c r="F12726">
        <v>8520.64</v>
      </c>
      <c r="G12726" t="s">
        <v>11032</v>
      </c>
    </row>
    <row r="12727" spans="1:7" x14ac:dyDescent="0.3">
      <c r="A12727" t="s">
        <v>10895</v>
      </c>
      <c r="B12727" t="s">
        <v>322</v>
      </c>
      <c r="C12727" t="s">
        <v>39</v>
      </c>
      <c r="D12727" t="s">
        <v>125</v>
      </c>
      <c r="E12727" t="s">
        <v>116</v>
      </c>
      <c r="F12727">
        <v>3651.7</v>
      </c>
      <c r="G12727" t="s">
        <v>4381</v>
      </c>
    </row>
    <row r="12728" spans="1:7" x14ac:dyDescent="0.3">
      <c r="A12728" s="2">
        <v>40087</v>
      </c>
      <c r="B12728" t="s">
        <v>356</v>
      </c>
      <c r="C12728" t="s">
        <v>9</v>
      </c>
      <c r="D12728" t="s">
        <v>290</v>
      </c>
      <c r="E12728" t="s">
        <v>233</v>
      </c>
      <c r="F12728">
        <v>9922.64</v>
      </c>
      <c r="G12728" t="s">
        <v>11033</v>
      </c>
    </row>
    <row r="12729" spans="1:7" x14ac:dyDescent="0.3">
      <c r="A12729" t="s">
        <v>10895</v>
      </c>
      <c r="B12729" t="s">
        <v>356</v>
      </c>
      <c r="C12729" t="s">
        <v>9</v>
      </c>
      <c r="D12729" t="s">
        <v>175</v>
      </c>
      <c r="E12729" t="s">
        <v>30</v>
      </c>
      <c r="F12729">
        <v>4252.5600000000004</v>
      </c>
      <c r="G12729" t="s">
        <v>11034</v>
      </c>
    </row>
    <row r="12730" spans="1:7" x14ac:dyDescent="0.3">
      <c r="A12730" t="s">
        <v>9643</v>
      </c>
      <c r="B12730" t="s">
        <v>356</v>
      </c>
      <c r="C12730" t="s">
        <v>9</v>
      </c>
      <c r="D12730" t="s">
        <v>180</v>
      </c>
      <c r="E12730" t="s">
        <v>92</v>
      </c>
      <c r="F12730">
        <v>20835.45</v>
      </c>
      <c r="G12730" t="s">
        <v>11035</v>
      </c>
    </row>
    <row r="12731" spans="1:7" x14ac:dyDescent="0.3">
      <c r="A12731" t="s">
        <v>10895</v>
      </c>
      <c r="B12731" t="s">
        <v>1612</v>
      </c>
      <c r="C12731" t="s">
        <v>9</v>
      </c>
      <c r="D12731" t="s">
        <v>24</v>
      </c>
      <c r="F12731">
        <v>2315.0500000000002</v>
      </c>
      <c r="G12731" t="s">
        <v>11036</v>
      </c>
    </row>
    <row r="12732" spans="1:7" x14ac:dyDescent="0.3">
      <c r="A12732" t="s">
        <v>10895</v>
      </c>
      <c r="B12732" t="s">
        <v>356</v>
      </c>
      <c r="C12732" t="s">
        <v>9</v>
      </c>
      <c r="D12732" t="s">
        <v>89</v>
      </c>
      <c r="E12732" t="s">
        <v>11</v>
      </c>
      <c r="F12732">
        <v>9774.2199999999993</v>
      </c>
      <c r="G12732" t="s">
        <v>11037</v>
      </c>
    </row>
    <row r="12733" spans="1:7" x14ac:dyDescent="0.3">
      <c r="A12733" s="2">
        <v>40087</v>
      </c>
      <c r="B12733" t="s">
        <v>356</v>
      </c>
      <c r="C12733" t="s">
        <v>9</v>
      </c>
      <c r="D12733" t="s">
        <v>26</v>
      </c>
      <c r="E12733" t="s">
        <v>184</v>
      </c>
      <c r="F12733">
        <v>6516.15</v>
      </c>
      <c r="G12733" t="s">
        <v>11038</v>
      </c>
    </row>
    <row r="12734" spans="1:7" x14ac:dyDescent="0.3">
      <c r="A12734" s="2">
        <v>40087</v>
      </c>
      <c r="B12734" t="s">
        <v>356</v>
      </c>
      <c r="C12734" t="s">
        <v>9</v>
      </c>
      <c r="D12734" t="s">
        <v>95</v>
      </c>
      <c r="E12734" t="s">
        <v>33</v>
      </c>
      <c r="F12734">
        <v>13372.48</v>
      </c>
      <c r="G12734" t="s">
        <v>11039</v>
      </c>
    </row>
    <row r="12735" spans="1:7" x14ac:dyDescent="0.3">
      <c r="A12735" t="s">
        <v>9573</v>
      </c>
      <c r="B12735" t="s">
        <v>356</v>
      </c>
      <c r="C12735" t="s">
        <v>9</v>
      </c>
      <c r="D12735" t="s">
        <v>232</v>
      </c>
      <c r="E12735" t="s">
        <v>128</v>
      </c>
      <c r="F12735">
        <v>3343.12</v>
      </c>
      <c r="G12735" t="s">
        <v>2473</v>
      </c>
    </row>
    <row r="12736" spans="1:7" x14ac:dyDescent="0.3">
      <c r="A12736" s="2">
        <v>40087</v>
      </c>
      <c r="C12736" t="s">
        <v>39</v>
      </c>
      <c r="D12736" t="s">
        <v>102</v>
      </c>
      <c r="E12736" t="s">
        <v>159</v>
      </c>
      <c r="F12736">
        <v>9043.33</v>
      </c>
      <c r="G12736" t="s">
        <v>11040</v>
      </c>
    </row>
    <row r="12737" spans="1:7" x14ac:dyDescent="0.3">
      <c r="A12737" s="2">
        <v>40087</v>
      </c>
      <c r="B12737" t="s">
        <v>356</v>
      </c>
      <c r="C12737" t="s">
        <v>39</v>
      </c>
      <c r="E12737" t="s">
        <v>100</v>
      </c>
      <c r="F12737" s="1">
        <v>9043</v>
      </c>
      <c r="G12737" t="s">
        <v>1228</v>
      </c>
    </row>
    <row r="12738" spans="1:7" x14ac:dyDescent="0.3">
      <c r="A12738" t="s">
        <v>10895</v>
      </c>
      <c r="B12738" t="s">
        <v>354</v>
      </c>
      <c r="C12738" t="s">
        <v>39</v>
      </c>
      <c r="D12738" t="s">
        <v>102</v>
      </c>
      <c r="E12738" t="s">
        <v>184</v>
      </c>
      <c r="F12738" t="s">
        <v>11041</v>
      </c>
      <c r="G12738" t="s">
        <v>11042</v>
      </c>
    </row>
    <row r="12739" spans="1:7" x14ac:dyDescent="0.3">
      <c r="A12739" t="s">
        <v>10893</v>
      </c>
      <c r="B12739" t="s">
        <v>358</v>
      </c>
      <c r="C12739" t="s">
        <v>39</v>
      </c>
      <c r="D12739" t="s">
        <v>1149</v>
      </c>
      <c r="E12739" t="s">
        <v>111</v>
      </c>
      <c r="G12739" t="s">
        <v>11043</v>
      </c>
    </row>
    <row r="12740" spans="1:7" x14ac:dyDescent="0.3">
      <c r="A12740" s="2">
        <v>40087</v>
      </c>
      <c r="B12740" t="s">
        <v>376</v>
      </c>
      <c r="C12740" t="s">
        <v>39</v>
      </c>
      <c r="D12740" t="s">
        <v>2807</v>
      </c>
      <c r="E12740" t="e">
        <f>- Recovery recycling</f>
        <v>#NAME?</v>
      </c>
      <c r="F12740">
        <v>12895.85</v>
      </c>
      <c r="G12740" t="s">
        <v>11044</v>
      </c>
    </row>
    <row r="12741" spans="1:7" x14ac:dyDescent="0.3">
      <c r="A12741" t="s">
        <v>10893</v>
      </c>
      <c r="B12741" t="s">
        <v>356</v>
      </c>
      <c r="C12741" t="s">
        <v>39</v>
      </c>
      <c r="D12741" t="s">
        <v>310</v>
      </c>
      <c r="E12741" t="s">
        <v>208</v>
      </c>
      <c r="F12741">
        <v>4825.84</v>
      </c>
      <c r="G12741" t="s">
        <v>1596</v>
      </c>
    </row>
    <row r="12742" spans="1:7" x14ac:dyDescent="0.3">
      <c r="A12742" s="2">
        <v>40087</v>
      </c>
      <c r="C12742" t="s">
        <v>39</v>
      </c>
      <c r="D12742" t="s">
        <v>59</v>
      </c>
      <c r="E12742" t="s">
        <v>114</v>
      </c>
      <c r="F12742">
        <v>4825.84</v>
      </c>
      <c r="G12742" t="s">
        <v>1878</v>
      </c>
    </row>
    <row r="12743" spans="1:7" x14ac:dyDescent="0.3">
      <c r="A12743" t="s">
        <v>10895</v>
      </c>
      <c r="B12743" t="s">
        <v>356</v>
      </c>
      <c r="C12743" t="s">
        <v>39</v>
      </c>
      <c r="D12743" t="s">
        <v>244</v>
      </c>
      <c r="E12743" t="s">
        <v>213</v>
      </c>
      <c r="F12743">
        <v>2412.92</v>
      </c>
      <c r="G12743" t="s">
        <v>54</v>
      </c>
    </row>
    <row r="12744" spans="1:7" x14ac:dyDescent="0.3">
      <c r="A12744" t="s">
        <v>10895</v>
      </c>
      <c r="B12744" t="s">
        <v>356</v>
      </c>
      <c r="C12744" t="s">
        <v>39</v>
      </c>
      <c r="D12744" t="s">
        <v>120</v>
      </c>
      <c r="E12744" t="s">
        <v>208</v>
      </c>
      <c r="F12744" s="1">
        <v>5132</v>
      </c>
      <c r="G12744" t="s">
        <v>11045</v>
      </c>
    </row>
    <row r="12745" spans="1:7" x14ac:dyDescent="0.3">
      <c r="A12745" t="s">
        <v>9643</v>
      </c>
      <c r="B12745" t="s">
        <v>356</v>
      </c>
      <c r="C12745" t="s">
        <v>39</v>
      </c>
      <c r="D12745" t="s">
        <v>767</v>
      </c>
      <c r="E12745" t="s">
        <v>292</v>
      </c>
      <c r="F12745">
        <v>3079.44</v>
      </c>
      <c r="G12745" t="s">
        <v>11046</v>
      </c>
    </row>
    <row r="12746" spans="1:7" x14ac:dyDescent="0.3">
      <c r="A12746" s="3">
        <v>40087</v>
      </c>
      <c r="B12746" t="s">
        <v>356</v>
      </c>
      <c r="C12746" t="s">
        <v>39</v>
      </c>
      <c r="D12746" t="s">
        <v>70</v>
      </c>
      <c r="E12746" t="s">
        <v>75</v>
      </c>
      <c r="F12746" s="1">
        <v>2052</v>
      </c>
      <c r="G12746" t="s">
        <v>1956</v>
      </c>
    </row>
    <row r="12747" spans="1:7" x14ac:dyDescent="0.3">
      <c r="A12747" s="2">
        <v>40087</v>
      </c>
      <c r="B12747" t="s">
        <v>356</v>
      </c>
      <c r="C12747" t="s">
        <v>39</v>
      </c>
      <c r="D12747" t="s">
        <v>252</v>
      </c>
      <c r="E12747" t="s">
        <v>319</v>
      </c>
      <c r="F12747">
        <v>7168.01</v>
      </c>
      <c r="G12747" t="s">
        <v>11047</v>
      </c>
    </row>
    <row r="12748" spans="1:7" x14ac:dyDescent="0.3">
      <c r="A12748" s="2">
        <v>40087</v>
      </c>
      <c r="B12748" t="s">
        <v>356</v>
      </c>
      <c r="C12748" t="s">
        <v>39</v>
      </c>
      <c r="D12748" t="s">
        <v>635</v>
      </c>
      <c r="E12748" t="s">
        <v>213</v>
      </c>
      <c r="F12748">
        <v>3072.01</v>
      </c>
      <c r="G12748" t="s">
        <v>11048</v>
      </c>
    </row>
    <row r="12749" spans="1:7" x14ac:dyDescent="0.3">
      <c r="A12749" t="s">
        <v>10895</v>
      </c>
      <c r="B12749" t="s">
        <v>387</v>
      </c>
      <c r="C12749" t="s">
        <v>9</v>
      </c>
      <c r="D12749" t="s">
        <v>175</v>
      </c>
      <c r="E12749" t="s">
        <v>220</v>
      </c>
      <c r="F12749">
        <v>14480.19</v>
      </c>
      <c r="G12749" t="s">
        <v>11049</v>
      </c>
    </row>
    <row r="12750" spans="1:7" x14ac:dyDescent="0.3">
      <c r="A12750" s="2">
        <v>40087</v>
      </c>
      <c r="B12750" t="s">
        <v>1069</v>
      </c>
      <c r="C12750" t="s">
        <v>9</v>
      </c>
      <c r="D12750" t="s">
        <v>131</v>
      </c>
      <c r="E12750" t="s">
        <v>86</v>
      </c>
      <c r="F12750">
        <v>6205.79</v>
      </c>
      <c r="G12750" t="s">
        <v>403</v>
      </c>
    </row>
    <row r="12751" spans="1:7" x14ac:dyDescent="0.3">
      <c r="A12751" t="s">
        <v>10895</v>
      </c>
      <c r="B12751" t="s">
        <v>387</v>
      </c>
      <c r="C12751" t="s">
        <v>9</v>
      </c>
      <c r="D12751" t="s">
        <v>180</v>
      </c>
      <c r="E12751" t="s">
        <v>56</v>
      </c>
      <c r="F12751">
        <v>14937.22</v>
      </c>
      <c r="G12751" t="s">
        <v>11050</v>
      </c>
    </row>
    <row r="12752" spans="1:7" x14ac:dyDescent="0.3">
      <c r="A12752" t="s">
        <v>10893</v>
      </c>
      <c r="B12752" t="s">
        <v>417</v>
      </c>
      <c r="C12752" t="s">
        <v>9</v>
      </c>
      <c r="D12752" t="s">
        <v>180</v>
      </c>
      <c r="E12752" t="s">
        <v>184</v>
      </c>
      <c r="F12752">
        <v>1659.69</v>
      </c>
      <c r="G12752" t="s">
        <v>11051</v>
      </c>
    </row>
    <row r="12753" spans="1:7" x14ac:dyDescent="0.3">
      <c r="A12753" t="s">
        <v>10895</v>
      </c>
      <c r="B12753" t="s">
        <v>1069</v>
      </c>
      <c r="C12753" t="s">
        <v>9</v>
      </c>
      <c r="D12753" t="s">
        <v>228</v>
      </c>
      <c r="E12753" t="s">
        <v>220</v>
      </c>
      <c r="F12753">
        <v>13886.06</v>
      </c>
      <c r="G12753" t="s">
        <v>11052</v>
      </c>
    </row>
    <row r="12754" spans="1:7" x14ac:dyDescent="0.3">
      <c r="A12754" t="s">
        <v>10895</v>
      </c>
      <c r="B12754" t="s">
        <v>1069</v>
      </c>
      <c r="C12754" t="s">
        <v>9</v>
      </c>
      <c r="D12754" t="s">
        <v>2266</v>
      </c>
      <c r="E12754" t="s">
        <v>81</v>
      </c>
      <c r="F12754">
        <v>9257.3799999999992</v>
      </c>
      <c r="G12754" t="s">
        <v>1125</v>
      </c>
    </row>
    <row r="12755" spans="1:7" x14ac:dyDescent="0.3">
      <c r="A12755" s="2">
        <v>40087</v>
      </c>
      <c r="B12755" t="s">
        <v>404</v>
      </c>
      <c r="C12755" t="s">
        <v>9</v>
      </c>
      <c r="D12755" t="s">
        <v>32</v>
      </c>
      <c r="F12755">
        <v>20767.61</v>
      </c>
      <c r="G12755" t="s">
        <v>11053</v>
      </c>
    </row>
    <row r="12756" spans="1:7" x14ac:dyDescent="0.3">
      <c r="A12756" s="2">
        <v>40087</v>
      </c>
      <c r="B12756" t="s">
        <v>1067</v>
      </c>
      <c r="C12756" t="s">
        <v>9</v>
      </c>
      <c r="E12756" t="s">
        <v>184</v>
      </c>
      <c r="F12756">
        <v>5191.8999999999996</v>
      </c>
      <c r="G12756" t="s">
        <v>11054</v>
      </c>
    </row>
    <row r="12757" spans="1:7" x14ac:dyDescent="0.3">
      <c r="B12757" t="s">
        <v>387</v>
      </c>
      <c r="C12757" t="s">
        <v>39</v>
      </c>
      <c r="D12757" t="s">
        <v>102</v>
      </c>
      <c r="E12757" t="s">
        <v>111</v>
      </c>
      <c r="F12757">
        <v>6684.38</v>
      </c>
      <c r="G12757" t="s">
        <v>769</v>
      </c>
    </row>
    <row r="12758" spans="1:7" x14ac:dyDescent="0.3">
      <c r="A12758" s="2">
        <v>40087</v>
      </c>
      <c r="B12758" t="s">
        <v>387</v>
      </c>
      <c r="C12758" t="s">
        <v>39</v>
      </c>
      <c r="D12758" t="s">
        <v>98</v>
      </c>
      <c r="E12758" t="s">
        <v>487</v>
      </c>
      <c r="F12758">
        <v>6684.38</v>
      </c>
      <c r="G12758" t="s">
        <v>3737</v>
      </c>
    </row>
    <row r="12759" spans="1:7" x14ac:dyDescent="0.3">
      <c r="A12759" t="s">
        <v>10895</v>
      </c>
      <c r="B12759" t="s">
        <v>392</v>
      </c>
      <c r="C12759" t="s">
        <v>39</v>
      </c>
      <c r="D12759" t="s">
        <v>102</v>
      </c>
      <c r="E12759" t="s">
        <v>96</v>
      </c>
      <c r="F12759">
        <v>3342.19</v>
      </c>
      <c r="G12759" t="s">
        <v>11055</v>
      </c>
    </row>
    <row r="12760" spans="1:7" x14ac:dyDescent="0.3">
      <c r="A12760" t="s">
        <v>10895</v>
      </c>
      <c r="B12760" t="s">
        <v>387</v>
      </c>
      <c r="C12760" t="s">
        <v>39</v>
      </c>
      <c r="D12760" t="s">
        <v>200</v>
      </c>
      <c r="E12760" t="s">
        <v>159</v>
      </c>
      <c r="F12760">
        <v>6731.39</v>
      </c>
      <c r="G12760" t="s">
        <v>11056</v>
      </c>
    </row>
    <row r="12761" spans="1:7" x14ac:dyDescent="0.3">
      <c r="A12761" t="s">
        <v>9643</v>
      </c>
      <c r="B12761" t="s">
        <v>387</v>
      </c>
      <c r="C12761" t="s">
        <v>39</v>
      </c>
      <c r="D12761" t="s">
        <v>155</v>
      </c>
      <c r="E12761" t="s">
        <v>68</v>
      </c>
      <c r="F12761">
        <v>15706.58</v>
      </c>
      <c r="G12761" t="s">
        <v>11057</v>
      </c>
    </row>
    <row r="12762" spans="1:7" x14ac:dyDescent="0.3">
      <c r="A12762" t="s">
        <v>9573</v>
      </c>
      <c r="B12762" t="s">
        <v>387</v>
      </c>
      <c r="C12762" t="s">
        <v>39</v>
      </c>
      <c r="D12762" t="s">
        <v>53</v>
      </c>
      <c r="E12762" t="s">
        <v>153</v>
      </c>
      <c r="F12762" s="1">
        <v>8406</v>
      </c>
      <c r="G12762" t="s">
        <v>11058</v>
      </c>
    </row>
    <row r="12763" spans="1:7" x14ac:dyDescent="0.3">
      <c r="A12763" s="2">
        <v>40087</v>
      </c>
      <c r="B12763" t="s">
        <v>387</v>
      </c>
      <c r="C12763" t="s">
        <v>39</v>
      </c>
      <c r="D12763" t="s">
        <v>53</v>
      </c>
      <c r="E12763" t="s">
        <v>21</v>
      </c>
      <c r="F12763" s="1">
        <v>8406</v>
      </c>
      <c r="G12763" t="s">
        <v>11059</v>
      </c>
    </row>
    <row r="12764" spans="1:7" x14ac:dyDescent="0.3">
      <c r="A12764" t="s">
        <v>10895</v>
      </c>
      <c r="B12764" t="s">
        <v>387</v>
      </c>
      <c r="C12764" t="s">
        <v>39</v>
      </c>
      <c r="D12764" t="s">
        <v>53</v>
      </c>
      <c r="E12764" t="s">
        <v>123</v>
      </c>
      <c r="F12764">
        <v>4203.2</v>
      </c>
      <c r="G12764" t="s">
        <v>1697</v>
      </c>
    </row>
    <row r="12765" spans="1:7" x14ac:dyDescent="0.3">
      <c r="A12765" t="s">
        <v>10893</v>
      </c>
      <c r="B12765" t="s">
        <v>1067</v>
      </c>
      <c r="C12765" t="s">
        <v>39</v>
      </c>
      <c r="D12765" t="s">
        <v>70</v>
      </c>
      <c r="E12765" t="s">
        <v>41</v>
      </c>
      <c r="F12765" s="1">
        <v>6602</v>
      </c>
      <c r="G12765" t="s">
        <v>1576</v>
      </c>
    </row>
    <row r="12766" spans="1:7" x14ac:dyDescent="0.3">
      <c r="A12766" t="s">
        <v>9612</v>
      </c>
      <c r="B12766" t="s">
        <v>387</v>
      </c>
      <c r="D12766" t="s">
        <v>122</v>
      </c>
      <c r="E12766" t="s">
        <v>156</v>
      </c>
      <c r="F12766">
        <v>3961.33</v>
      </c>
      <c r="G12766" t="s">
        <v>11060</v>
      </c>
    </row>
    <row r="12767" spans="1:7" x14ac:dyDescent="0.3">
      <c r="A12767" t="s">
        <v>10895</v>
      </c>
      <c r="B12767" t="s">
        <v>387</v>
      </c>
      <c r="C12767" t="s">
        <v>39</v>
      </c>
      <c r="D12767" t="s">
        <v>63</v>
      </c>
      <c r="E12767" t="s">
        <v>75</v>
      </c>
      <c r="F12767">
        <v>2640.89</v>
      </c>
      <c r="G12767" t="s">
        <v>11061</v>
      </c>
    </row>
    <row r="12768" spans="1:7" x14ac:dyDescent="0.3">
      <c r="A12768" s="3">
        <v>40087</v>
      </c>
      <c r="B12768" t="s">
        <v>387</v>
      </c>
      <c r="C12768" t="s">
        <v>39</v>
      </c>
      <c r="D12768" t="s">
        <v>412</v>
      </c>
      <c r="E12768" t="s">
        <v>43</v>
      </c>
      <c r="F12768">
        <v>10654.27</v>
      </c>
      <c r="G12768" t="s">
        <v>11062</v>
      </c>
    </row>
    <row r="12769" spans="1:7" x14ac:dyDescent="0.3">
      <c r="A12769" s="2">
        <v>40087</v>
      </c>
      <c r="B12769" t="s">
        <v>389</v>
      </c>
      <c r="C12769" t="s">
        <v>39</v>
      </c>
      <c r="D12769" t="s">
        <v>171</v>
      </c>
      <c r="E12769" t="s">
        <v>116</v>
      </c>
      <c r="F12769">
        <v>4566.12</v>
      </c>
      <c r="G12769" t="s">
        <v>11063</v>
      </c>
    </row>
    <row r="12770" spans="1:7" x14ac:dyDescent="0.3">
      <c r="A12770" s="2">
        <v>40087</v>
      </c>
      <c r="B12770" t="s">
        <v>419</v>
      </c>
      <c r="C12770" t="s">
        <v>9</v>
      </c>
      <c r="D12770" t="s">
        <v>10</v>
      </c>
      <c r="E12770" t="s">
        <v>93</v>
      </c>
      <c r="F12770">
        <v>8344.24</v>
      </c>
      <c r="G12770" t="s">
        <v>11064</v>
      </c>
    </row>
    <row r="12771" spans="1:7" x14ac:dyDescent="0.3">
      <c r="A12771" t="s">
        <v>10893</v>
      </c>
      <c r="B12771" t="s">
        <v>419</v>
      </c>
      <c r="C12771" t="s">
        <v>9</v>
      </c>
      <c r="D12771" t="s">
        <v>133</v>
      </c>
      <c r="E12771" t="s">
        <v>81</v>
      </c>
      <c r="F12771" s="1">
        <v>3576</v>
      </c>
      <c r="G12771" t="s">
        <v>798</v>
      </c>
    </row>
    <row r="12772" spans="1:7" x14ac:dyDescent="0.3">
      <c r="A12772" t="s">
        <v>10895</v>
      </c>
      <c r="B12772" t="s">
        <v>419</v>
      </c>
      <c r="D12772" t="s">
        <v>225</v>
      </c>
      <c r="E12772" t="s">
        <v>156</v>
      </c>
      <c r="F12772">
        <v>14116.05</v>
      </c>
      <c r="G12772" t="s">
        <v>11065</v>
      </c>
    </row>
    <row r="12773" spans="1:7" x14ac:dyDescent="0.3">
      <c r="A12773" t="s">
        <v>10895</v>
      </c>
      <c r="B12773" t="s">
        <v>437</v>
      </c>
      <c r="C12773" t="s">
        <v>9</v>
      </c>
      <c r="D12773" t="s">
        <v>183</v>
      </c>
      <c r="E12773" t="s">
        <v>96</v>
      </c>
      <c r="F12773" s="1">
        <v>1568</v>
      </c>
      <c r="G12773" t="s">
        <v>11066</v>
      </c>
    </row>
    <row r="12774" spans="1:7" x14ac:dyDescent="0.3">
      <c r="A12774" s="2">
        <v>40087</v>
      </c>
      <c r="B12774" t="s">
        <v>419</v>
      </c>
      <c r="C12774" t="s">
        <v>9</v>
      </c>
      <c r="D12774" t="s">
        <v>26</v>
      </c>
      <c r="E12774" t="s">
        <v>93</v>
      </c>
      <c r="F12774" t="s">
        <v>11067</v>
      </c>
      <c r="G12774" t="s">
        <v>11068</v>
      </c>
    </row>
    <row r="12775" spans="1:7" x14ac:dyDescent="0.3">
      <c r="A12775" t="s">
        <v>10895</v>
      </c>
      <c r="B12775" t="s">
        <v>2163</v>
      </c>
      <c r="C12775" t="s">
        <v>9</v>
      </c>
      <c r="D12775" t="s">
        <v>228</v>
      </c>
      <c r="E12775" t="s">
        <v>184</v>
      </c>
      <c r="F12775">
        <v>5268.14</v>
      </c>
      <c r="G12775" t="s">
        <v>11069</v>
      </c>
    </row>
    <row r="12776" spans="1:7" x14ac:dyDescent="0.3">
      <c r="A12776" s="2">
        <v>40087</v>
      </c>
      <c r="B12776" t="s">
        <v>419</v>
      </c>
      <c r="C12776" t="s">
        <v>9</v>
      </c>
      <c r="D12776" t="s">
        <v>454</v>
      </c>
      <c r="E12776" t="s">
        <v>93</v>
      </c>
      <c r="F12776" s="1">
        <v>9933</v>
      </c>
      <c r="G12776" t="s">
        <v>11070</v>
      </c>
    </row>
    <row r="12777" spans="1:7" x14ac:dyDescent="0.3">
      <c r="A12777" s="2">
        <v>40087</v>
      </c>
      <c r="B12777" t="s">
        <v>419</v>
      </c>
      <c r="C12777" t="s">
        <v>9</v>
      </c>
      <c r="D12777" t="s">
        <v>95</v>
      </c>
      <c r="E12777" t="s">
        <v>81</v>
      </c>
      <c r="F12777">
        <v>2483.33</v>
      </c>
      <c r="G12777" t="s">
        <v>11071</v>
      </c>
    </row>
    <row r="12778" spans="1:7" x14ac:dyDescent="0.3">
      <c r="A12778" t="s">
        <v>9652</v>
      </c>
      <c r="B12778" t="s">
        <v>419</v>
      </c>
      <c r="C12778" t="s">
        <v>39</v>
      </c>
      <c r="D12778" t="s">
        <v>102</v>
      </c>
      <c r="E12778" t="s">
        <v>41</v>
      </c>
      <c r="F12778">
        <v>7256.69</v>
      </c>
      <c r="G12778" t="s">
        <v>11072</v>
      </c>
    </row>
    <row r="12779" spans="1:7" x14ac:dyDescent="0.3">
      <c r="A12779" s="2">
        <v>40087</v>
      </c>
      <c r="B12779" t="s">
        <v>419</v>
      </c>
      <c r="C12779" t="s">
        <v>39</v>
      </c>
      <c r="D12779" t="s">
        <v>102</v>
      </c>
      <c r="E12779" t="s">
        <v>100</v>
      </c>
      <c r="F12779">
        <v>7256.69</v>
      </c>
      <c r="G12779" t="s">
        <v>11073</v>
      </c>
    </row>
    <row r="12780" spans="1:7" x14ac:dyDescent="0.3">
      <c r="A12780" t="s">
        <v>10895</v>
      </c>
      <c r="B12780" t="s">
        <v>419</v>
      </c>
      <c r="C12780" t="s">
        <v>39</v>
      </c>
      <c r="D12780" t="s">
        <v>149</v>
      </c>
      <c r="E12780" t="s">
        <v>96</v>
      </c>
      <c r="F12780">
        <v>3628.34</v>
      </c>
      <c r="G12780" t="s">
        <v>11074</v>
      </c>
    </row>
    <row r="12781" spans="1:7" x14ac:dyDescent="0.3">
      <c r="B12781" t="s">
        <v>419</v>
      </c>
      <c r="C12781" t="s">
        <v>39</v>
      </c>
      <c r="D12781" t="s">
        <v>47</v>
      </c>
      <c r="E12781" t="s">
        <v>48</v>
      </c>
      <c r="F12781">
        <v>2545.08</v>
      </c>
      <c r="G12781" t="s">
        <v>11075</v>
      </c>
    </row>
    <row r="12782" spans="1:7" x14ac:dyDescent="0.3">
      <c r="A12782" s="2">
        <v>40087</v>
      </c>
      <c r="B12782" t="s">
        <v>419</v>
      </c>
      <c r="C12782" t="s">
        <v>39</v>
      </c>
      <c r="D12782" t="s">
        <v>241</v>
      </c>
      <c r="E12782" t="s">
        <v>68</v>
      </c>
      <c r="G12782" t="s">
        <v>11076</v>
      </c>
    </row>
    <row r="12783" spans="1:7" x14ac:dyDescent="0.3">
      <c r="A12783" s="2">
        <v>40087</v>
      </c>
      <c r="B12783" t="s">
        <v>419</v>
      </c>
      <c r="C12783" t="s">
        <v>39</v>
      </c>
      <c r="D12783" t="s">
        <v>128</v>
      </c>
      <c r="E12783" t="s">
        <v>153</v>
      </c>
      <c r="F12783">
        <v>3199.56</v>
      </c>
      <c r="G12783" t="s">
        <v>11077</v>
      </c>
    </row>
    <row r="12784" spans="1:7" x14ac:dyDescent="0.3">
      <c r="A12784" s="2">
        <v>40087</v>
      </c>
      <c r="B12784" t="s">
        <v>419</v>
      </c>
      <c r="C12784" t="s">
        <v>39</v>
      </c>
      <c r="D12784" t="s">
        <v>53</v>
      </c>
      <c r="E12784" t="s">
        <v>21</v>
      </c>
      <c r="F12784">
        <v>3199.56</v>
      </c>
      <c r="G12784" t="s">
        <v>386</v>
      </c>
    </row>
    <row r="12785" spans="1:7" x14ac:dyDescent="0.3">
      <c r="A12785" t="s">
        <v>10893</v>
      </c>
      <c r="C12785" t="s">
        <v>39</v>
      </c>
      <c r="D12785" t="s">
        <v>244</v>
      </c>
      <c r="E12785" t="s">
        <v>213</v>
      </c>
      <c r="F12785">
        <v>1599.78</v>
      </c>
      <c r="G12785" t="s">
        <v>11078</v>
      </c>
    </row>
    <row r="12786" spans="1:7" x14ac:dyDescent="0.3">
      <c r="A12786" s="3">
        <v>40087</v>
      </c>
      <c r="B12786" t="s">
        <v>419</v>
      </c>
      <c r="C12786" t="s">
        <v>39</v>
      </c>
      <c r="D12786" t="s">
        <v>67</v>
      </c>
      <c r="E12786" t="s">
        <v>153</v>
      </c>
      <c r="F12786">
        <v>5281.97</v>
      </c>
      <c r="G12786" t="s">
        <v>300</v>
      </c>
    </row>
    <row r="12787" spans="1:7" x14ac:dyDescent="0.3">
      <c r="A12787" s="2">
        <v>40087</v>
      </c>
      <c r="B12787" t="s">
        <v>419</v>
      </c>
      <c r="C12787" t="s">
        <v>39</v>
      </c>
      <c r="D12787" t="s">
        <v>63</v>
      </c>
      <c r="E12787" t="s">
        <v>68</v>
      </c>
      <c r="F12787">
        <v>3169.18</v>
      </c>
      <c r="G12787" t="s">
        <v>11079</v>
      </c>
    </row>
    <row r="12788" spans="1:7" x14ac:dyDescent="0.3">
      <c r="A12788" s="2">
        <v>40087</v>
      </c>
      <c r="B12788" t="s">
        <v>1103</v>
      </c>
      <c r="C12788" t="s">
        <v>39</v>
      </c>
      <c r="D12788" t="s">
        <v>70</v>
      </c>
      <c r="E12788" t="s">
        <v>385</v>
      </c>
      <c r="F12788">
        <v>2112.79</v>
      </c>
      <c r="G12788" t="s">
        <v>11080</v>
      </c>
    </row>
    <row r="12789" spans="1:7" x14ac:dyDescent="0.3">
      <c r="C12789" t="s">
        <v>39</v>
      </c>
      <c r="D12789" t="s">
        <v>74</v>
      </c>
      <c r="E12789" t="s">
        <v>487</v>
      </c>
      <c r="F12789">
        <v>7124.18</v>
      </c>
      <c r="G12789" t="s">
        <v>11081</v>
      </c>
    </row>
    <row r="12790" spans="1:7" x14ac:dyDescent="0.3">
      <c r="A12790" s="2">
        <v>40087</v>
      </c>
      <c r="B12790" t="s">
        <v>419</v>
      </c>
      <c r="C12790" t="s">
        <v>39</v>
      </c>
      <c r="D12790" t="s">
        <v>125</v>
      </c>
      <c r="E12790" t="s">
        <v>75</v>
      </c>
      <c r="F12790">
        <v>3053.22</v>
      </c>
      <c r="G12790" t="s">
        <v>886</v>
      </c>
    </row>
    <row r="12791" spans="1:7" x14ac:dyDescent="0.3">
      <c r="A12791" t="s">
        <v>9573</v>
      </c>
      <c r="B12791" t="s">
        <v>445</v>
      </c>
      <c r="C12791" t="s">
        <v>9</v>
      </c>
      <c r="D12791" t="s">
        <v>177</v>
      </c>
      <c r="E12791" t="e">
        <f>- incineration Disposal</f>
        <v>#NAME?</v>
      </c>
      <c r="F12791">
        <v>12194.38</v>
      </c>
      <c r="G12791" t="s">
        <v>2053</v>
      </c>
    </row>
    <row r="12792" spans="1:7" x14ac:dyDescent="0.3">
      <c r="A12792" s="2">
        <v>40087</v>
      </c>
      <c r="B12792" t="s">
        <v>2659</v>
      </c>
      <c r="C12792" t="s">
        <v>9</v>
      </c>
      <c r="D12792" t="s">
        <v>290</v>
      </c>
      <c r="E12792" t="s">
        <v>86</v>
      </c>
      <c r="F12792">
        <v>5226.16</v>
      </c>
      <c r="G12792" t="s">
        <v>11082</v>
      </c>
    </row>
    <row r="12793" spans="1:7" x14ac:dyDescent="0.3">
      <c r="A12793" t="s">
        <v>10895</v>
      </c>
      <c r="B12793" t="s">
        <v>445</v>
      </c>
      <c r="C12793" t="s">
        <v>9</v>
      </c>
      <c r="D12793" t="s">
        <v>423</v>
      </c>
      <c r="E12793" t="s">
        <v>21</v>
      </c>
      <c r="G12793" t="s">
        <v>874</v>
      </c>
    </row>
    <row r="12794" spans="1:7" x14ac:dyDescent="0.3">
      <c r="A12794" t="s">
        <v>10895</v>
      </c>
      <c r="B12794" t="s">
        <v>1129</v>
      </c>
      <c r="C12794" t="s">
        <v>9</v>
      </c>
      <c r="D12794" t="s">
        <v>180</v>
      </c>
      <c r="E12794" t="s">
        <v>81</v>
      </c>
      <c r="F12794">
        <v>1583.12</v>
      </c>
      <c r="G12794" t="s">
        <v>11083</v>
      </c>
    </row>
    <row r="12795" spans="1:7" x14ac:dyDescent="0.3">
      <c r="A12795" s="2">
        <v>40087</v>
      </c>
      <c r="B12795" t="s">
        <v>445</v>
      </c>
      <c r="C12795" t="s">
        <v>9</v>
      </c>
      <c r="D12795" t="s">
        <v>89</v>
      </c>
      <c r="E12795" t="s">
        <v>93</v>
      </c>
      <c r="F12795" t="s">
        <v>11084</v>
      </c>
      <c r="G12795" t="s">
        <v>11085</v>
      </c>
    </row>
    <row r="12796" spans="1:7" x14ac:dyDescent="0.3">
      <c r="A12796" s="2">
        <v>40087</v>
      </c>
      <c r="B12796" t="s">
        <v>445</v>
      </c>
      <c r="C12796" t="s">
        <v>9</v>
      </c>
      <c r="D12796" t="s">
        <v>29</v>
      </c>
      <c r="E12796" t="s">
        <v>986</v>
      </c>
      <c r="F12796">
        <v>3019.8</v>
      </c>
      <c r="G12796" t="s">
        <v>378</v>
      </c>
    </row>
    <row r="12797" spans="1:7" x14ac:dyDescent="0.3">
      <c r="A12797" t="s">
        <v>10893</v>
      </c>
      <c r="B12797" t="s">
        <v>445</v>
      </c>
      <c r="C12797" t="s">
        <v>9</v>
      </c>
      <c r="D12797" t="s">
        <v>95</v>
      </c>
      <c r="E12797" t="s">
        <v>233</v>
      </c>
      <c r="F12797">
        <v>18809.419999999998</v>
      </c>
      <c r="G12797" t="s">
        <v>11086</v>
      </c>
    </row>
    <row r="12798" spans="1:7" x14ac:dyDescent="0.3">
      <c r="A12798" s="2">
        <v>40087</v>
      </c>
      <c r="B12798" t="s">
        <v>447</v>
      </c>
      <c r="C12798" t="s">
        <v>9</v>
      </c>
      <c r="D12798" t="s">
        <v>299</v>
      </c>
      <c r="E12798" t="s">
        <v>184</v>
      </c>
      <c r="F12798">
        <v>4702.3500000000004</v>
      </c>
      <c r="G12798" t="s">
        <v>11087</v>
      </c>
    </row>
    <row r="12799" spans="1:7" x14ac:dyDescent="0.3">
      <c r="A12799" s="2">
        <v>40087</v>
      </c>
      <c r="B12799" t="s">
        <v>2659</v>
      </c>
      <c r="C12799" t="s">
        <v>39</v>
      </c>
      <c r="D12799" t="s">
        <v>98</v>
      </c>
      <c r="E12799" t="s">
        <v>41</v>
      </c>
      <c r="F12799">
        <v>4117.74</v>
      </c>
      <c r="G12799" t="s">
        <v>11088</v>
      </c>
    </row>
    <row r="12800" spans="1:7" x14ac:dyDescent="0.3">
      <c r="A12800" t="s">
        <v>10895</v>
      </c>
      <c r="C12800" t="s">
        <v>39</v>
      </c>
      <c r="D12800" t="s">
        <v>147</v>
      </c>
      <c r="E12800" t="s">
        <v>609</v>
      </c>
      <c r="F12800">
        <v>4117.74</v>
      </c>
      <c r="G12800" t="s">
        <v>1529</v>
      </c>
    </row>
    <row r="12801" spans="1:7" x14ac:dyDescent="0.3">
      <c r="A12801" s="2">
        <v>40087</v>
      </c>
      <c r="B12801" t="s">
        <v>447</v>
      </c>
      <c r="C12801" t="s">
        <v>39</v>
      </c>
      <c r="D12801" t="s">
        <v>195</v>
      </c>
      <c r="E12801" t="s">
        <v>96</v>
      </c>
      <c r="F12801">
        <v>2058.87</v>
      </c>
      <c r="G12801" t="s">
        <v>11089</v>
      </c>
    </row>
    <row r="12802" spans="1:7" x14ac:dyDescent="0.3">
      <c r="A12802" s="2">
        <v>40087</v>
      </c>
      <c r="B12802" t="s">
        <v>445</v>
      </c>
      <c r="C12802" t="s">
        <v>39</v>
      </c>
      <c r="D12802" t="s">
        <v>155</v>
      </c>
      <c r="E12802" t="s">
        <v>159</v>
      </c>
      <c r="F12802">
        <v>5750.36</v>
      </c>
      <c r="G12802" t="s">
        <v>11090</v>
      </c>
    </row>
    <row r="12803" spans="1:7" x14ac:dyDescent="0.3">
      <c r="A12803" t="s">
        <v>10895</v>
      </c>
      <c r="B12803" t="s">
        <v>445</v>
      </c>
      <c r="C12803" t="s">
        <v>39</v>
      </c>
      <c r="D12803" t="s">
        <v>106</v>
      </c>
      <c r="E12803" t="s">
        <v>292</v>
      </c>
      <c r="G12803" t="s">
        <v>11091</v>
      </c>
    </row>
    <row r="12804" spans="1:7" x14ac:dyDescent="0.3">
      <c r="B12804" t="s">
        <v>445</v>
      </c>
      <c r="C12804" t="s">
        <v>39</v>
      </c>
      <c r="D12804" t="s">
        <v>92</v>
      </c>
      <c r="E12804" t="s">
        <v>118</v>
      </c>
      <c r="F12804" t="s">
        <v>11092</v>
      </c>
      <c r="G12804" t="s">
        <v>11093</v>
      </c>
    </row>
    <row r="12805" spans="1:7" x14ac:dyDescent="0.3">
      <c r="A12805" t="s">
        <v>10895</v>
      </c>
      <c r="B12805" t="s">
        <v>445</v>
      </c>
      <c r="C12805" t="s">
        <v>39</v>
      </c>
      <c r="D12805" t="s">
        <v>53</v>
      </c>
      <c r="E12805" t="s">
        <v>56</v>
      </c>
      <c r="F12805">
        <v>2862.68</v>
      </c>
      <c r="G12805" t="s">
        <v>2477</v>
      </c>
    </row>
    <row r="12806" spans="1:7" x14ac:dyDescent="0.3">
      <c r="A12806" t="s">
        <v>10895</v>
      </c>
      <c r="B12806" t="s">
        <v>445</v>
      </c>
      <c r="C12806" t="s">
        <v>39</v>
      </c>
      <c r="D12806" t="s">
        <v>113</v>
      </c>
      <c r="E12806" t="s">
        <v>412</v>
      </c>
      <c r="F12806">
        <v>1431.34</v>
      </c>
      <c r="G12806" t="s">
        <v>11094</v>
      </c>
    </row>
    <row r="12807" spans="1:7" x14ac:dyDescent="0.3">
      <c r="A12807" t="s">
        <v>10893</v>
      </c>
      <c r="B12807" t="s">
        <v>1670</v>
      </c>
      <c r="C12807" t="s">
        <v>39</v>
      </c>
      <c r="D12807" t="s">
        <v>380</v>
      </c>
      <c r="E12807" t="s">
        <v>118</v>
      </c>
      <c r="F12807">
        <v>13287.75</v>
      </c>
      <c r="G12807" t="s">
        <v>2653</v>
      </c>
    </row>
    <row r="12808" spans="1:7" x14ac:dyDescent="0.3">
      <c r="A12808" t="s">
        <v>10895</v>
      </c>
      <c r="B12808" t="s">
        <v>445</v>
      </c>
      <c r="C12808" t="s">
        <v>39</v>
      </c>
      <c r="D12808" t="s">
        <v>63</v>
      </c>
      <c r="E12808" t="s">
        <v>21</v>
      </c>
      <c r="F12808">
        <v>7972.65</v>
      </c>
      <c r="G12808" t="s">
        <v>11095</v>
      </c>
    </row>
    <row r="12809" spans="1:7" x14ac:dyDescent="0.3">
      <c r="A12809" s="2">
        <v>40087</v>
      </c>
      <c r="B12809" t="s">
        <v>445</v>
      </c>
      <c r="C12809" t="s">
        <v>39</v>
      </c>
      <c r="D12809" t="s">
        <v>120</v>
      </c>
      <c r="E12809" t="s">
        <v>60</v>
      </c>
      <c r="F12809">
        <v>5315.1</v>
      </c>
      <c r="G12809" t="s">
        <v>11096</v>
      </c>
    </row>
    <row r="12810" spans="1:7" x14ac:dyDescent="0.3">
      <c r="A12810" t="s">
        <v>10895</v>
      </c>
      <c r="B12810" t="s">
        <v>445</v>
      </c>
      <c r="C12810" t="s">
        <v>39</v>
      </c>
      <c r="D12810" t="s">
        <v>171</v>
      </c>
      <c r="E12810" t="s">
        <v>169</v>
      </c>
      <c r="F12810">
        <v>11929.92</v>
      </c>
      <c r="G12810" t="s">
        <v>11097</v>
      </c>
    </row>
    <row r="12811" spans="1:7" x14ac:dyDescent="0.3">
      <c r="A12811" t="s">
        <v>10895</v>
      </c>
      <c r="B12811" t="s">
        <v>447</v>
      </c>
      <c r="C12811" t="s">
        <v>39</v>
      </c>
      <c r="D12811" t="s">
        <v>125</v>
      </c>
      <c r="E12811" t="s">
        <v>60</v>
      </c>
      <c r="F12811">
        <v>5112.82</v>
      </c>
      <c r="G12811" t="s">
        <v>11098</v>
      </c>
    </row>
    <row r="12812" spans="1:7" x14ac:dyDescent="0.3">
      <c r="A12812" s="2">
        <v>40087</v>
      </c>
      <c r="B12812" t="s">
        <v>472</v>
      </c>
      <c r="D12812" t="s">
        <v>133</v>
      </c>
      <c r="E12812" t="s">
        <v>233</v>
      </c>
      <c r="F12812">
        <v>10147.25</v>
      </c>
      <c r="G12812" t="s">
        <v>11099</v>
      </c>
    </row>
    <row r="12813" spans="1:7" x14ac:dyDescent="0.3">
      <c r="A12813" t="s">
        <v>9639</v>
      </c>
      <c r="B12813" t="s">
        <v>472</v>
      </c>
      <c r="C12813" t="s">
        <v>9</v>
      </c>
      <c r="D12813" t="s">
        <v>412</v>
      </c>
      <c r="E12813" t="s">
        <v>30</v>
      </c>
      <c r="F12813">
        <v>4348.82</v>
      </c>
      <c r="G12813" t="s">
        <v>11100</v>
      </c>
    </row>
    <row r="12814" spans="1:7" x14ac:dyDescent="0.3">
      <c r="A12814" t="s">
        <v>10895</v>
      </c>
      <c r="B12814" t="s">
        <v>472</v>
      </c>
      <c r="C12814" t="s">
        <v>9</v>
      </c>
      <c r="D12814" t="s">
        <v>24</v>
      </c>
      <c r="E12814" t="s">
        <v>68</v>
      </c>
      <c r="F12814" t="s">
        <v>11101</v>
      </c>
      <c r="G12814" t="s">
        <v>11102</v>
      </c>
    </row>
    <row r="12815" spans="1:7" x14ac:dyDescent="0.3">
      <c r="A12815" t="s">
        <v>10895</v>
      </c>
      <c r="B12815" t="s">
        <v>472</v>
      </c>
      <c r="C12815" t="s">
        <v>9</v>
      </c>
      <c r="D12815" t="s">
        <v>24</v>
      </c>
      <c r="E12815" t="s">
        <v>17</v>
      </c>
      <c r="F12815">
        <v>1173.72</v>
      </c>
      <c r="G12815" t="s">
        <v>11103</v>
      </c>
    </row>
    <row r="12816" spans="1:7" x14ac:dyDescent="0.3">
      <c r="A12816" t="s">
        <v>10895</v>
      </c>
      <c r="B12816" t="s">
        <v>482</v>
      </c>
      <c r="C12816" t="s">
        <v>9</v>
      </c>
      <c r="D12816" t="s">
        <v>955</v>
      </c>
      <c r="E12816" t="s">
        <v>220</v>
      </c>
      <c r="F12816">
        <v>11618.12</v>
      </c>
      <c r="G12816" t="s">
        <v>11104</v>
      </c>
    </row>
    <row r="12817" spans="1:7" x14ac:dyDescent="0.3">
      <c r="A12817" s="2">
        <v>40087</v>
      </c>
      <c r="B12817" t="s">
        <v>472</v>
      </c>
      <c r="C12817" t="s">
        <v>9</v>
      </c>
      <c r="D12817" t="s">
        <v>295</v>
      </c>
      <c r="E12817" t="s">
        <v>86</v>
      </c>
      <c r="F12817">
        <v>7745.41</v>
      </c>
      <c r="G12817" t="s">
        <v>11105</v>
      </c>
    </row>
    <row r="12818" spans="1:7" x14ac:dyDescent="0.3">
      <c r="A12818" t="s">
        <v>10895</v>
      </c>
      <c r="B12818" t="s">
        <v>472</v>
      </c>
      <c r="C12818" t="s">
        <v>9</v>
      </c>
      <c r="D12818" t="s">
        <v>32</v>
      </c>
      <c r="E12818" t="s">
        <v>263</v>
      </c>
      <c r="F12818">
        <v>8181.24</v>
      </c>
      <c r="G12818" t="s">
        <v>11106</v>
      </c>
    </row>
    <row r="12819" spans="1:7" x14ac:dyDescent="0.3">
      <c r="A12819" s="2">
        <v>40087</v>
      </c>
      <c r="B12819" t="s">
        <v>472</v>
      </c>
      <c r="C12819" t="s">
        <v>9</v>
      </c>
      <c r="D12819" t="s">
        <v>454</v>
      </c>
      <c r="E12819" t="s">
        <v>81</v>
      </c>
      <c r="F12819">
        <v>2045.31</v>
      </c>
      <c r="G12819" t="s">
        <v>11107</v>
      </c>
    </row>
    <row r="12820" spans="1:7" x14ac:dyDescent="0.3">
      <c r="A12820" t="s">
        <v>10895</v>
      </c>
      <c r="B12820" t="s">
        <v>479</v>
      </c>
      <c r="C12820" t="s">
        <v>39</v>
      </c>
      <c r="D12820" t="s">
        <v>149</v>
      </c>
      <c r="E12820" t="s">
        <v>1151</v>
      </c>
      <c r="F12820">
        <v>6525.63</v>
      </c>
      <c r="G12820" t="s">
        <v>11108</v>
      </c>
    </row>
    <row r="12821" spans="1:7" x14ac:dyDescent="0.3">
      <c r="B12821" t="s">
        <v>482</v>
      </c>
      <c r="C12821" t="s">
        <v>39</v>
      </c>
      <c r="D12821" t="s">
        <v>304</v>
      </c>
      <c r="E12821" t="s">
        <v>1519</v>
      </c>
      <c r="F12821">
        <v>6525.63</v>
      </c>
      <c r="G12821" t="s">
        <v>11109</v>
      </c>
    </row>
    <row r="12822" spans="1:7" x14ac:dyDescent="0.3">
      <c r="B12822" t="s">
        <v>472</v>
      </c>
      <c r="C12822" t="s">
        <v>39</v>
      </c>
      <c r="D12822" t="s">
        <v>149</v>
      </c>
      <c r="E12822" t="s">
        <v>30</v>
      </c>
      <c r="G12822" t="s">
        <v>11110</v>
      </c>
    </row>
    <row r="12823" spans="1:7" x14ac:dyDescent="0.3">
      <c r="A12823" t="s">
        <v>10895</v>
      </c>
      <c r="B12823" t="s">
        <v>1136</v>
      </c>
      <c r="C12823" t="s">
        <v>39</v>
      </c>
      <c r="D12823" t="s">
        <v>47</v>
      </c>
      <c r="E12823" t="s">
        <v>208</v>
      </c>
      <c r="F12823">
        <v>11525.23</v>
      </c>
      <c r="G12823" t="s">
        <v>11111</v>
      </c>
    </row>
    <row r="12824" spans="1:7" x14ac:dyDescent="0.3">
      <c r="A12824" t="s">
        <v>10893</v>
      </c>
      <c r="B12824" t="s">
        <v>482</v>
      </c>
      <c r="C12824" t="s">
        <v>39</v>
      </c>
      <c r="D12824" t="s">
        <v>241</v>
      </c>
      <c r="E12824" t="s">
        <v>56</v>
      </c>
      <c r="F12824">
        <v>10732.55</v>
      </c>
      <c r="G12824" t="s">
        <v>11112</v>
      </c>
    </row>
    <row r="12825" spans="1:7" x14ac:dyDescent="0.3">
      <c r="A12825" t="s">
        <v>10893</v>
      </c>
      <c r="B12825" t="s">
        <v>472</v>
      </c>
      <c r="C12825" t="s">
        <v>39</v>
      </c>
      <c r="D12825" t="s">
        <v>55</v>
      </c>
      <c r="E12825" t="s">
        <v>128</v>
      </c>
      <c r="F12825">
        <v>7324.87</v>
      </c>
      <c r="G12825" t="s">
        <v>1228</v>
      </c>
    </row>
    <row r="12826" spans="1:7" x14ac:dyDescent="0.3">
      <c r="A12826" t="s">
        <v>10895</v>
      </c>
      <c r="B12826" t="s">
        <v>472</v>
      </c>
      <c r="C12826" t="s">
        <v>39</v>
      </c>
      <c r="D12826" t="s">
        <v>110</v>
      </c>
      <c r="E12826" t="s">
        <v>21</v>
      </c>
      <c r="F12826">
        <v>7324.87</v>
      </c>
      <c r="G12826" t="s">
        <v>11113</v>
      </c>
    </row>
    <row r="12827" spans="1:7" x14ac:dyDescent="0.3">
      <c r="A12827" t="s">
        <v>10895</v>
      </c>
      <c r="B12827" t="s">
        <v>472</v>
      </c>
      <c r="C12827" t="s">
        <v>39</v>
      </c>
      <c r="D12827" t="s">
        <v>53</v>
      </c>
      <c r="E12827" t="s">
        <v>213</v>
      </c>
      <c r="F12827">
        <v>3662.44</v>
      </c>
      <c r="G12827" t="s">
        <v>11114</v>
      </c>
    </row>
    <row r="12828" spans="1:7" x14ac:dyDescent="0.3">
      <c r="A12828" t="s">
        <v>9612</v>
      </c>
      <c r="B12828" t="s">
        <v>472</v>
      </c>
      <c r="C12828" t="s">
        <v>39</v>
      </c>
      <c r="D12828" t="s">
        <v>212</v>
      </c>
      <c r="E12828" t="s">
        <v>153</v>
      </c>
      <c r="F12828">
        <v>6082.26</v>
      </c>
      <c r="G12828" t="s">
        <v>11115</v>
      </c>
    </row>
    <row r="12829" spans="1:7" x14ac:dyDescent="0.3">
      <c r="B12829" t="s">
        <v>472</v>
      </c>
      <c r="C12829" t="s">
        <v>39</v>
      </c>
      <c r="D12829" t="s">
        <v>63</v>
      </c>
      <c r="E12829" t="s">
        <v>84</v>
      </c>
      <c r="F12829">
        <v>3649.36</v>
      </c>
      <c r="G12829" t="s">
        <v>5941</v>
      </c>
    </row>
    <row r="12830" spans="1:7" x14ac:dyDescent="0.3">
      <c r="A12830" t="s">
        <v>10895</v>
      </c>
      <c r="B12830" t="s">
        <v>472</v>
      </c>
      <c r="D12830" t="s">
        <v>1378</v>
      </c>
      <c r="E12830" t="s">
        <v>75</v>
      </c>
      <c r="F12830">
        <v>2432.91</v>
      </c>
      <c r="G12830" t="s">
        <v>11116</v>
      </c>
    </row>
    <row r="12831" spans="1:7" x14ac:dyDescent="0.3">
      <c r="A12831" t="s">
        <v>10895</v>
      </c>
      <c r="B12831" t="s">
        <v>482</v>
      </c>
      <c r="C12831" t="s">
        <v>39</v>
      </c>
      <c r="D12831" t="s">
        <v>125</v>
      </c>
      <c r="E12831" t="s">
        <v>100</v>
      </c>
      <c r="G12831" t="s">
        <v>11117</v>
      </c>
    </row>
    <row r="12832" spans="1:7" x14ac:dyDescent="0.3">
      <c r="A12832" t="s">
        <v>10893</v>
      </c>
      <c r="B12832" t="s">
        <v>482</v>
      </c>
      <c r="C12832" t="s">
        <v>39</v>
      </c>
      <c r="D12832" t="s">
        <v>384</v>
      </c>
      <c r="E12832" t="s">
        <v>71</v>
      </c>
      <c r="F12832">
        <v>6301.72</v>
      </c>
      <c r="G12832" t="s">
        <v>4833</v>
      </c>
    </row>
    <row r="12833" spans="1:7" x14ac:dyDescent="0.3">
      <c r="A12833" t="s">
        <v>10893</v>
      </c>
      <c r="B12833" t="s">
        <v>506</v>
      </c>
      <c r="C12833" t="s">
        <v>9</v>
      </c>
      <c r="D12833" t="s">
        <v>290</v>
      </c>
      <c r="E12833" t="s">
        <v>92</v>
      </c>
      <c r="F12833">
        <v>6294.88</v>
      </c>
      <c r="G12833" t="s">
        <v>11118</v>
      </c>
    </row>
    <row r="12834" spans="1:7" x14ac:dyDescent="0.3">
      <c r="A12834" s="3">
        <v>40087</v>
      </c>
      <c r="B12834" t="s">
        <v>2219</v>
      </c>
      <c r="C12834" t="s">
        <v>9</v>
      </c>
      <c r="D12834" t="s">
        <v>177</v>
      </c>
      <c r="E12834" t="s">
        <v>184</v>
      </c>
      <c r="F12834" s="1">
        <v>2697</v>
      </c>
      <c r="G12834" t="s">
        <v>1008</v>
      </c>
    </row>
    <row r="12835" spans="1:7" x14ac:dyDescent="0.3">
      <c r="A12835" t="s">
        <v>10895</v>
      </c>
      <c r="B12835" t="s">
        <v>506</v>
      </c>
      <c r="C12835" t="s">
        <v>9</v>
      </c>
      <c r="D12835" t="s">
        <v>183</v>
      </c>
      <c r="E12835" t="s">
        <v>68</v>
      </c>
      <c r="F12835">
        <v>11286.49</v>
      </c>
      <c r="G12835" t="s">
        <v>11119</v>
      </c>
    </row>
    <row r="12836" spans="1:7" x14ac:dyDescent="0.3">
      <c r="A12836" t="s">
        <v>10895</v>
      </c>
      <c r="B12836" t="s">
        <v>506</v>
      </c>
      <c r="C12836" t="s">
        <v>9</v>
      </c>
      <c r="D12836" t="s">
        <v>24</v>
      </c>
      <c r="E12836" t="s">
        <v>81</v>
      </c>
      <c r="F12836">
        <v>1254.06</v>
      </c>
      <c r="G12836" t="s">
        <v>11120</v>
      </c>
    </row>
    <row r="12837" spans="1:7" x14ac:dyDescent="0.3">
      <c r="A12837" t="s">
        <v>10895</v>
      </c>
      <c r="C12837" t="s">
        <v>9</v>
      </c>
      <c r="D12837" t="s">
        <v>89</v>
      </c>
      <c r="E12837" t="s">
        <v>27</v>
      </c>
      <c r="F12837" s="1">
        <v>7013</v>
      </c>
      <c r="G12837" t="s">
        <v>11121</v>
      </c>
    </row>
    <row r="12838" spans="1:7" x14ac:dyDescent="0.3">
      <c r="A12838" s="2">
        <v>40087</v>
      </c>
      <c r="B12838" t="s">
        <v>510</v>
      </c>
      <c r="C12838" t="s">
        <v>9</v>
      </c>
      <c r="E12838" t="s">
        <v>96</v>
      </c>
      <c r="F12838">
        <v>46756.9</v>
      </c>
      <c r="G12838" t="s">
        <v>1024</v>
      </c>
    </row>
    <row r="12839" spans="1:7" x14ac:dyDescent="0.3">
      <c r="A12839" s="3">
        <v>40087</v>
      </c>
      <c r="B12839" t="s">
        <v>506</v>
      </c>
      <c r="C12839" t="s">
        <v>9</v>
      </c>
      <c r="D12839" t="s">
        <v>454</v>
      </c>
      <c r="E12839" t="s">
        <v>592</v>
      </c>
      <c r="F12839">
        <v>5243.81</v>
      </c>
      <c r="G12839" t="s">
        <v>11122</v>
      </c>
    </row>
    <row r="12840" spans="1:7" x14ac:dyDescent="0.3">
      <c r="A12840" t="s">
        <v>10895</v>
      </c>
      <c r="B12840" t="s">
        <v>506</v>
      </c>
      <c r="C12840" t="s">
        <v>9</v>
      </c>
      <c r="D12840" t="s">
        <v>95</v>
      </c>
      <c r="E12840" t="s">
        <v>96</v>
      </c>
      <c r="F12840">
        <v>1310.95</v>
      </c>
      <c r="G12840" t="s">
        <v>11123</v>
      </c>
    </row>
    <row r="12841" spans="1:7" x14ac:dyDescent="0.3">
      <c r="A12841" t="s">
        <v>10895</v>
      </c>
      <c r="D12841" t="s">
        <v>45</v>
      </c>
      <c r="E12841" t="s">
        <v>159</v>
      </c>
      <c r="F12841">
        <v>7754.15</v>
      </c>
      <c r="G12841" t="s">
        <v>11124</v>
      </c>
    </row>
    <row r="12842" spans="1:7" x14ac:dyDescent="0.3">
      <c r="A12842" t="s">
        <v>10895</v>
      </c>
      <c r="B12842" t="s">
        <v>506</v>
      </c>
      <c r="C12842" t="s">
        <v>39</v>
      </c>
      <c r="D12842" t="s">
        <v>102</v>
      </c>
      <c r="E12842" t="s">
        <v>100</v>
      </c>
      <c r="F12842">
        <v>7754.15</v>
      </c>
      <c r="G12842" t="s">
        <v>2816</v>
      </c>
    </row>
    <row r="12843" spans="1:7" x14ac:dyDescent="0.3">
      <c r="A12843" t="s">
        <v>10893</v>
      </c>
      <c r="B12843" t="s">
        <v>506</v>
      </c>
      <c r="C12843" t="s">
        <v>39</v>
      </c>
      <c r="D12843" t="s">
        <v>149</v>
      </c>
      <c r="E12843" t="s">
        <v>96</v>
      </c>
      <c r="F12843">
        <v>3877.07</v>
      </c>
      <c r="G12843" t="s">
        <v>4833</v>
      </c>
    </row>
    <row r="12844" spans="1:7" x14ac:dyDescent="0.3">
      <c r="A12844" s="2">
        <v>40087</v>
      </c>
      <c r="B12844" t="s">
        <v>506</v>
      </c>
      <c r="C12844" t="s">
        <v>39</v>
      </c>
      <c r="D12844" t="s">
        <v>200</v>
      </c>
      <c r="E12844" t="s">
        <v>208</v>
      </c>
      <c r="F12844">
        <v>3260.83</v>
      </c>
      <c r="G12844" t="s">
        <v>11125</v>
      </c>
    </row>
    <row r="12845" spans="1:7" x14ac:dyDescent="0.3">
      <c r="A12845" t="s">
        <v>10893</v>
      </c>
      <c r="B12845" t="s">
        <v>1171</v>
      </c>
      <c r="C12845" t="s">
        <v>39</v>
      </c>
      <c r="D12845" t="s">
        <v>1522</v>
      </c>
      <c r="E12845" t="e">
        <f>- Recovery recycling</f>
        <v>#NAME?</v>
      </c>
      <c r="F12845" s="1">
        <v>7608</v>
      </c>
      <c r="G12845" t="s">
        <v>11126</v>
      </c>
    </row>
    <row r="12846" spans="1:7" x14ac:dyDescent="0.3">
      <c r="A12846" t="s">
        <v>10893</v>
      </c>
      <c r="B12846" t="s">
        <v>506</v>
      </c>
      <c r="C12846" t="s">
        <v>39</v>
      </c>
      <c r="D12846" t="s">
        <v>59</v>
      </c>
      <c r="E12846" t="s">
        <v>48</v>
      </c>
      <c r="F12846">
        <v>7067.48</v>
      </c>
      <c r="G12846" t="s">
        <v>11127</v>
      </c>
    </row>
    <row r="12847" spans="1:7" x14ac:dyDescent="0.3">
      <c r="A12847" t="s">
        <v>10895</v>
      </c>
      <c r="B12847" t="s">
        <v>525</v>
      </c>
      <c r="C12847" t="s">
        <v>39</v>
      </c>
      <c r="D12847" t="s">
        <v>205</v>
      </c>
      <c r="E12847" t="s">
        <v>84</v>
      </c>
      <c r="F12847">
        <v>7067.48</v>
      </c>
      <c r="G12847" t="s">
        <v>11128</v>
      </c>
    </row>
    <row r="12848" spans="1:7" x14ac:dyDescent="0.3">
      <c r="A12848" s="3">
        <v>40087</v>
      </c>
      <c r="B12848" t="s">
        <v>506</v>
      </c>
      <c r="C12848" t="s">
        <v>39</v>
      </c>
      <c r="D12848" t="s">
        <v>113</v>
      </c>
      <c r="E12848" t="s">
        <v>412</v>
      </c>
      <c r="F12848">
        <v>3533.74</v>
      </c>
      <c r="G12848" t="s">
        <v>11129</v>
      </c>
    </row>
    <row r="12849" spans="1:7" x14ac:dyDescent="0.3">
      <c r="A12849" t="s">
        <v>10895</v>
      </c>
      <c r="B12849" t="s">
        <v>506</v>
      </c>
      <c r="C12849" t="s">
        <v>39</v>
      </c>
      <c r="D12849" t="s">
        <v>70</v>
      </c>
      <c r="E12849" t="s">
        <v>118</v>
      </c>
      <c r="F12849" s="1">
        <v>8876</v>
      </c>
      <c r="G12849" t="s">
        <v>11130</v>
      </c>
    </row>
    <row r="12850" spans="1:7" x14ac:dyDescent="0.3">
      <c r="A12850" s="2">
        <v>40087</v>
      </c>
      <c r="B12850" t="s">
        <v>506</v>
      </c>
      <c r="C12850" t="s">
        <v>39</v>
      </c>
      <c r="D12850" t="s">
        <v>550</v>
      </c>
      <c r="E12850" t="s">
        <v>156</v>
      </c>
      <c r="F12850">
        <v>5326.18</v>
      </c>
      <c r="G12850" t="s">
        <v>11131</v>
      </c>
    </row>
    <row r="12851" spans="1:7" x14ac:dyDescent="0.3">
      <c r="A12851" t="s">
        <v>10895</v>
      </c>
      <c r="B12851" t="s">
        <v>506</v>
      </c>
      <c r="C12851" t="s">
        <v>39</v>
      </c>
      <c r="D12851" t="s">
        <v>122</v>
      </c>
      <c r="E12851" t="s">
        <v>385</v>
      </c>
      <c r="F12851">
        <v>3550.79</v>
      </c>
      <c r="G12851" t="s">
        <v>11132</v>
      </c>
    </row>
    <row r="12852" spans="1:7" x14ac:dyDescent="0.3">
      <c r="A12852" s="2">
        <v>40087</v>
      </c>
      <c r="B12852" t="s">
        <v>525</v>
      </c>
      <c r="C12852" t="s">
        <v>39</v>
      </c>
      <c r="D12852" t="s">
        <v>252</v>
      </c>
      <c r="E12852" t="s">
        <v>169</v>
      </c>
      <c r="F12852">
        <v>17370.009999999998</v>
      </c>
      <c r="G12852" t="s">
        <v>11133</v>
      </c>
    </row>
    <row r="12853" spans="1:7" x14ac:dyDescent="0.3">
      <c r="A12853" s="2">
        <v>40087</v>
      </c>
      <c r="B12853" t="s">
        <v>506</v>
      </c>
      <c r="C12853" t="s">
        <v>39</v>
      </c>
      <c r="D12853" t="s">
        <v>125</v>
      </c>
      <c r="E12853" t="s">
        <v>60</v>
      </c>
      <c r="F12853" s="1">
        <v>7444</v>
      </c>
      <c r="G12853" t="s">
        <v>11134</v>
      </c>
    </row>
    <row r="12854" spans="1:7" x14ac:dyDescent="0.3">
      <c r="A12854" t="s">
        <v>10895</v>
      </c>
      <c r="C12854" t="s">
        <v>9</v>
      </c>
      <c r="D12854" t="s">
        <v>16</v>
      </c>
      <c r="E12854" t="s">
        <v>11</v>
      </c>
      <c r="F12854">
        <v>11436.04</v>
      </c>
      <c r="G12854" t="s">
        <v>11135</v>
      </c>
    </row>
    <row r="12855" spans="1:7" x14ac:dyDescent="0.3">
      <c r="A12855" t="s">
        <v>9573</v>
      </c>
      <c r="B12855" t="s">
        <v>529</v>
      </c>
      <c r="C12855" t="s">
        <v>9</v>
      </c>
      <c r="D12855" t="s">
        <v>177</v>
      </c>
      <c r="E12855" t="s">
        <v>138</v>
      </c>
      <c r="F12855">
        <v>4901.16</v>
      </c>
      <c r="G12855" t="s">
        <v>11136</v>
      </c>
    </row>
    <row r="12856" spans="1:7" x14ac:dyDescent="0.3">
      <c r="B12856" t="s">
        <v>529</v>
      </c>
      <c r="C12856" t="s">
        <v>9</v>
      </c>
      <c r="D12856" t="s">
        <v>225</v>
      </c>
      <c r="E12856" t="s">
        <v>156</v>
      </c>
      <c r="F12856">
        <v>7686.97</v>
      </c>
      <c r="G12856" t="s">
        <v>2639</v>
      </c>
    </row>
    <row r="12857" spans="1:7" x14ac:dyDescent="0.3">
      <c r="A12857" s="2">
        <v>40087</v>
      </c>
      <c r="B12857" t="s">
        <v>529</v>
      </c>
      <c r="C12857" t="s">
        <v>9</v>
      </c>
      <c r="D12857" t="s">
        <v>423</v>
      </c>
      <c r="E12857" t="s">
        <v>96</v>
      </c>
      <c r="G12857" t="s">
        <v>11137</v>
      </c>
    </row>
    <row r="12858" spans="1:7" x14ac:dyDescent="0.3">
      <c r="A12858" t="s">
        <v>10895</v>
      </c>
      <c r="B12858" t="s">
        <v>529</v>
      </c>
      <c r="C12858" t="s">
        <v>9</v>
      </c>
      <c r="D12858" t="s">
        <v>295</v>
      </c>
      <c r="E12858" t="s">
        <v>233</v>
      </c>
      <c r="F12858">
        <v>8300.5300000000007</v>
      </c>
      <c r="G12858" t="s">
        <v>11138</v>
      </c>
    </row>
    <row r="12859" spans="1:7" x14ac:dyDescent="0.3">
      <c r="A12859" t="s">
        <v>9652</v>
      </c>
      <c r="B12859" t="s">
        <v>1202</v>
      </c>
      <c r="C12859" t="s">
        <v>9</v>
      </c>
      <c r="D12859" t="s">
        <v>295</v>
      </c>
      <c r="E12859" t="s">
        <v>96</v>
      </c>
      <c r="F12859">
        <v>5533.69</v>
      </c>
      <c r="G12859" t="s">
        <v>651</v>
      </c>
    </row>
    <row r="12860" spans="1:7" x14ac:dyDescent="0.3">
      <c r="A12860" t="s">
        <v>10895</v>
      </c>
      <c r="B12860" t="s">
        <v>529</v>
      </c>
      <c r="C12860" t="s">
        <v>9</v>
      </c>
      <c r="D12860" t="s">
        <v>192</v>
      </c>
      <c r="E12860" t="s">
        <v>93</v>
      </c>
      <c r="F12860">
        <v>12393.61</v>
      </c>
      <c r="G12860" t="s">
        <v>11139</v>
      </c>
    </row>
    <row r="12861" spans="1:7" x14ac:dyDescent="0.3">
      <c r="A12861" t="s">
        <v>10895</v>
      </c>
      <c r="B12861" t="s">
        <v>529</v>
      </c>
      <c r="C12861" t="s">
        <v>9</v>
      </c>
      <c r="D12861" t="s">
        <v>35</v>
      </c>
      <c r="E12861" t="s">
        <v>86</v>
      </c>
      <c r="G12861" t="s">
        <v>11140</v>
      </c>
    </row>
    <row r="12862" spans="1:7" x14ac:dyDescent="0.3">
      <c r="A12862" t="s">
        <v>10895</v>
      </c>
      <c r="B12862" t="s">
        <v>529</v>
      </c>
      <c r="C12862" t="s">
        <v>39</v>
      </c>
      <c r="D12862" t="s">
        <v>45</v>
      </c>
      <c r="E12862" t="s">
        <v>111</v>
      </c>
      <c r="F12862">
        <v>3054.13</v>
      </c>
      <c r="G12862" t="s">
        <v>1833</v>
      </c>
    </row>
    <row r="12863" spans="1:7" x14ac:dyDescent="0.3">
      <c r="A12863" t="s">
        <v>10895</v>
      </c>
      <c r="B12863" t="s">
        <v>529</v>
      </c>
      <c r="C12863" t="s">
        <v>39</v>
      </c>
      <c r="D12863" t="s">
        <v>102</v>
      </c>
      <c r="E12863" t="s">
        <v>126</v>
      </c>
      <c r="F12863" s="1">
        <v>3189</v>
      </c>
      <c r="G12863" t="s">
        <v>11141</v>
      </c>
    </row>
    <row r="12864" spans="1:7" x14ac:dyDescent="0.3">
      <c r="A12864" t="s">
        <v>10893</v>
      </c>
      <c r="B12864" t="s">
        <v>529</v>
      </c>
      <c r="C12864" t="s">
        <v>39</v>
      </c>
      <c r="D12864" t="s">
        <v>40</v>
      </c>
      <c r="E12864" t="s">
        <v>86</v>
      </c>
      <c r="F12864" s="1">
        <v>1594</v>
      </c>
      <c r="G12864" t="s">
        <v>11142</v>
      </c>
    </row>
    <row r="12865" spans="1:7" x14ac:dyDescent="0.3">
      <c r="A12865" t="s">
        <v>10893</v>
      </c>
      <c r="B12865" t="s">
        <v>529</v>
      </c>
      <c r="C12865" t="s">
        <v>39</v>
      </c>
      <c r="D12865" t="s">
        <v>435</v>
      </c>
      <c r="E12865" t="s">
        <v>111</v>
      </c>
      <c r="F12865">
        <v>4140.54</v>
      </c>
      <c r="G12865" t="s">
        <v>11143</v>
      </c>
    </row>
    <row r="12866" spans="1:7" x14ac:dyDescent="0.3">
      <c r="A12866" t="s">
        <v>10895</v>
      </c>
      <c r="B12866" t="s">
        <v>529</v>
      </c>
      <c r="C12866" t="s">
        <v>39</v>
      </c>
      <c r="D12866" t="s">
        <v>200</v>
      </c>
      <c r="E12866" t="s">
        <v>68</v>
      </c>
      <c r="F12866">
        <v>9661.27</v>
      </c>
      <c r="G12866" t="s">
        <v>11144</v>
      </c>
    </row>
    <row r="12867" spans="1:7" x14ac:dyDescent="0.3">
      <c r="A12867" t="s">
        <v>10893</v>
      </c>
      <c r="B12867" t="s">
        <v>529</v>
      </c>
      <c r="C12867" t="s">
        <v>39</v>
      </c>
      <c r="D12867" t="s">
        <v>55</v>
      </c>
      <c r="E12867" t="s">
        <v>64</v>
      </c>
      <c r="F12867">
        <v>6680.49</v>
      </c>
      <c r="G12867" t="s">
        <v>961</v>
      </c>
    </row>
    <row r="12868" spans="1:7" x14ac:dyDescent="0.3">
      <c r="A12868" t="s">
        <v>9573</v>
      </c>
      <c r="B12868" t="s">
        <v>529</v>
      </c>
      <c r="C12868" t="s">
        <v>39</v>
      </c>
      <c r="D12868" t="s">
        <v>113</v>
      </c>
      <c r="E12868" t="s">
        <v>84</v>
      </c>
      <c r="F12868">
        <v>6680.49</v>
      </c>
      <c r="G12868" t="s">
        <v>11145</v>
      </c>
    </row>
    <row r="12869" spans="1:7" x14ac:dyDescent="0.3">
      <c r="A12869" t="s">
        <v>10895</v>
      </c>
      <c r="B12869" t="s">
        <v>1734</v>
      </c>
      <c r="C12869" t="s">
        <v>39</v>
      </c>
      <c r="D12869" t="s">
        <v>113</v>
      </c>
      <c r="E12869" t="s">
        <v>116</v>
      </c>
      <c r="F12869">
        <v>3340.24</v>
      </c>
      <c r="G12869" t="s">
        <v>11146</v>
      </c>
    </row>
    <row r="12870" spans="1:7" x14ac:dyDescent="0.3">
      <c r="A12870" t="s">
        <v>9639</v>
      </c>
      <c r="B12870" t="s">
        <v>529</v>
      </c>
      <c r="C12870" t="s">
        <v>39</v>
      </c>
      <c r="D12870" t="s">
        <v>122</v>
      </c>
      <c r="E12870" t="s">
        <v>41</v>
      </c>
      <c r="F12870">
        <v>4532.2700000000004</v>
      </c>
      <c r="G12870" t="s">
        <v>11147</v>
      </c>
    </row>
    <row r="12871" spans="1:7" x14ac:dyDescent="0.3">
      <c r="A12871" s="2">
        <v>40087</v>
      </c>
      <c r="B12871" t="s">
        <v>529</v>
      </c>
      <c r="C12871" t="s">
        <v>39</v>
      </c>
      <c r="D12871" t="s">
        <v>67</v>
      </c>
      <c r="E12871" t="s">
        <v>114</v>
      </c>
      <c r="F12871">
        <v>2719.36</v>
      </c>
      <c r="G12871" t="s">
        <v>11148</v>
      </c>
    </row>
    <row r="12872" spans="1:7" x14ac:dyDescent="0.3">
      <c r="A12872" t="s">
        <v>10895</v>
      </c>
      <c r="B12872" t="s">
        <v>547</v>
      </c>
      <c r="C12872" t="s">
        <v>39</v>
      </c>
      <c r="D12872" t="s">
        <v>122</v>
      </c>
      <c r="E12872" t="s">
        <v>385</v>
      </c>
      <c r="F12872">
        <v>1812.91</v>
      </c>
      <c r="G12872" t="s">
        <v>11149</v>
      </c>
    </row>
    <row r="12873" spans="1:7" x14ac:dyDescent="0.3">
      <c r="A12873" t="s">
        <v>10895</v>
      </c>
      <c r="B12873" t="s">
        <v>1717</v>
      </c>
      <c r="C12873" t="s">
        <v>39</v>
      </c>
      <c r="D12873" t="s">
        <v>168</v>
      </c>
      <c r="E12873" t="s">
        <v>169</v>
      </c>
      <c r="G12873" t="s">
        <v>11150</v>
      </c>
    </row>
    <row r="12874" spans="1:7" x14ac:dyDescent="0.3">
      <c r="A12874" t="s">
        <v>10893</v>
      </c>
      <c r="B12874" t="s">
        <v>529</v>
      </c>
      <c r="C12874" t="s">
        <v>39</v>
      </c>
      <c r="D12874" t="s">
        <v>384</v>
      </c>
      <c r="E12874" t="s">
        <v>116</v>
      </c>
      <c r="F12874">
        <v>2896.24</v>
      </c>
      <c r="G12874" t="s">
        <v>11151</v>
      </c>
    </row>
    <row r="12875" spans="1:7" x14ac:dyDescent="0.3">
      <c r="A12875" t="s">
        <v>10895</v>
      </c>
      <c r="B12875" t="s">
        <v>557</v>
      </c>
      <c r="C12875" t="s">
        <v>9</v>
      </c>
      <c r="D12875" t="s">
        <v>131</v>
      </c>
      <c r="E12875" t="s">
        <v>33</v>
      </c>
      <c r="F12875">
        <v>9138.4599999999991</v>
      </c>
      <c r="G12875" t="s">
        <v>11152</v>
      </c>
    </row>
    <row r="12876" spans="1:7" x14ac:dyDescent="0.3">
      <c r="A12876" s="3">
        <v>40087</v>
      </c>
      <c r="B12876" t="s">
        <v>557</v>
      </c>
      <c r="C12876" t="s">
        <v>9</v>
      </c>
      <c r="D12876" t="s">
        <v>16</v>
      </c>
      <c r="E12876" t="s">
        <v>96</v>
      </c>
      <c r="F12876">
        <v>3916.48</v>
      </c>
      <c r="G12876" t="s">
        <v>11153</v>
      </c>
    </row>
    <row r="12877" spans="1:7" x14ac:dyDescent="0.3">
      <c r="A12877" s="2">
        <v>40087</v>
      </c>
      <c r="B12877" t="s">
        <v>557</v>
      </c>
      <c r="C12877" t="s">
        <v>9</v>
      </c>
      <c r="D12877" t="s">
        <v>180</v>
      </c>
      <c r="E12877" t="s">
        <v>292</v>
      </c>
      <c r="F12877">
        <v>9144.68</v>
      </c>
      <c r="G12877" t="s">
        <v>11154</v>
      </c>
    </row>
    <row r="12878" spans="1:7" x14ac:dyDescent="0.3">
      <c r="A12878" t="s">
        <v>9652</v>
      </c>
      <c r="B12878" t="s">
        <v>2261</v>
      </c>
      <c r="C12878" t="s">
        <v>9</v>
      </c>
      <c r="D12878" t="s">
        <v>1569</v>
      </c>
      <c r="E12878" t="s">
        <v>30</v>
      </c>
      <c r="F12878">
        <v>1016.08</v>
      </c>
      <c r="G12878" t="s">
        <v>11155</v>
      </c>
    </row>
    <row r="12879" spans="1:7" x14ac:dyDescent="0.3">
      <c r="A12879" s="2">
        <v>40087</v>
      </c>
      <c r="B12879" t="s">
        <v>2727</v>
      </c>
      <c r="C12879" t="s">
        <v>9</v>
      </c>
      <c r="D12879" t="s">
        <v>29</v>
      </c>
      <c r="E12879" t="s">
        <v>233</v>
      </c>
      <c r="F12879">
        <v>13487.8</v>
      </c>
      <c r="G12879" t="s">
        <v>9198</v>
      </c>
    </row>
    <row r="12880" spans="1:7" x14ac:dyDescent="0.3">
      <c r="A12880" t="s">
        <v>10895</v>
      </c>
      <c r="B12880" t="s">
        <v>557</v>
      </c>
      <c r="C12880" t="s">
        <v>9</v>
      </c>
      <c r="D12880" t="s">
        <v>29</v>
      </c>
      <c r="E12880" t="s">
        <v>138</v>
      </c>
      <c r="F12880">
        <v>8991.8700000000008</v>
      </c>
      <c r="G12880" t="s">
        <v>11156</v>
      </c>
    </row>
    <row r="12881" spans="1:7" x14ac:dyDescent="0.3">
      <c r="A12881" s="2">
        <v>40087</v>
      </c>
      <c r="B12881" t="s">
        <v>557</v>
      </c>
      <c r="C12881" t="s">
        <v>9</v>
      </c>
      <c r="D12881" t="s">
        <v>32</v>
      </c>
      <c r="E12881" t="s">
        <v>27</v>
      </c>
      <c r="F12881">
        <v>14180.15</v>
      </c>
      <c r="G12881" t="s">
        <v>2755</v>
      </c>
    </row>
    <row r="12882" spans="1:7" x14ac:dyDescent="0.3">
      <c r="A12882" s="2">
        <v>40087</v>
      </c>
      <c r="B12882" t="s">
        <v>557</v>
      </c>
      <c r="D12882" t="s">
        <v>35</v>
      </c>
      <c r="E12882" t="s">
        <v>138</v>
      </c>
      <c r="F12882">
        <v>3545.04</v>
      </c>
      <c r="G12882" t="s">
        <v>11157</v>
      </c>
    </row>
    <row r="12883" spans="1:7" x14ac:dyDescent="0.3">
      <c r="A12883" t="s">
        <v>10895</v>
      </c>
      <c r="B12883" t="s">
        <v>562</v>
      </c>
      <c r="C12883" t="s">
        <v>39</v>
      </c>
      <c r="D12883" t="s">
        <v>304</v>
      </c>
      <c r="E12883" t="s">
        <v>48</v>
      </c>
      <c r="F12883">
        <v>6212.87</v>
      </c>
      <c r="G12883" t="s">
        <v>11158</v>
      </c>
    </row>
    <row r="12884" spans="1:7" x14ac:dyDescent="0.3">
      <c r="A12884" t="s">
        <v>10895</v>
      </c>
      <c r="B12884" t="s">
        <v>557</v>
      </c>
      <c r="C12884" t="s">
        <v>39</v>
      </c>
      <c r="D12884" t="s">
        <v>40</v>
      </c>
      <c r="E12884" t="s">
        <v>1181</v>
      </c>
      <c r="F12884">
        <v>6212.87</v>
      </c>
      <c r="G12884" t="s">
        <v>11159</v>
      </c>
    </row>
    <row r="12885" spans="1:7" x14ac:dyDescent="0.3">
      <c r="A12885" t="s">
        <v>10893</v>
      </c>
      <c r="B12885" t="s">
        <v>557</v>
      </c>
      <c r="C12885" t="s">
        <v>39</v>
      </c>
      <c r="D12885" t="s">
        <v>304</v>
      </c>
      <c r="E12885" t="s">
        <v>30</v>
      </c>
      <c r="F12885">
        <v>3106.43</v>
      </c>
      <c r="G12885" t="s">
        <v>11160</v>
      </c>
    </row>
    <row r="12886" spans="1:7" x14ac:dyDescent="0.3">
      <c r="A12886" s="2">
        <v>40087</v>
      </c>
      <c r="B12886" t="s">
        <v>560</v>
      </c>
      <c r="C12886" t="s">
        <v>39</v>
      </c>
      <c r="D12886" t="s">
        <v>2165</v>
      </c>
      <c r="E12886" t="s">
        <v>118</v>
      </c>
      <c r="F12886">
        <v>1506.6</v>
      </c>
      <c r="G12886" t="s">
        <v>2405</v>
      </c>
    </row>
    <row r="12887" spans="1:7" x14ac:dyDescent="0.3">
      <c r="A12887" t="s">
        <v>10895</v>
      </c>
      <c r="B12887" t="s">
        <v>557</v>
      </c>
      <c r="C12887" t="s">
        <v>39</v>
      </c>
      <c r="D12887" t="s">
        <v>435</v>
      </c>
      <c r="E12887" t="s">
        <v>68</v>
      </c>
      <c r="F12887">
        <v>3515.39</v>
      </c>
      <c r="G12887" t="s">
        <v>11161</v>
      </c>
    </row>
    <row r="12888" spans="1:7" x14ac:dyDescent="0.3">
      <c r="A12888" s="2">
        <v>40087</v>
      </c>
      <c r="B12888" t="s">
        <v>557</v>
      </c>
      <c r="D12888" t="s">
        <v>247</v>
      </c>
      <c r="E12888" t="s">
        <v>208</v>
      </c>
      <c r="F12888">
        <v>5423.69</v>
      </c>
      <c r="G12888" t="s">
        <v>11162</v>
      </c>
    </row>
    <row r="12889" spans="1:7" x14ac:dyDescent="0.3">
      <c r="A12889" s="3">
        <v>40087</v>
      </c>
      <c r="B12889" t="s">
        <v>557</v>
      </c>
      <c r="C12889" t="s">
        <v>39</v>
      </c>
      <c r="D12889" t="s">
        <v>59</v>
      </c>
      <c r="E12889" t="s">
        <v>56</v>
      </c>
      <c r="F12889">
        <v>5423.69</v>
      </c>
      <c r="G12889" t="s">
        <v>11163</v>
      </c>
    </row>
    <row r="12890" spans="1:7" x14ac:dyDescent="0.3">
      <c r="A12890" t="s">
        <v>10895</v>
      </c>
      <c r="B12890" t="s">
        <v>557</v>
      </c>
      <c r="C12890" t="s">
        <v>39</v>
      </c>
      <c r="D12890" t="s">
        <v>110</v>
      </c>
      <c r="E12890" t="s">
        <v>213</v>
      </c>
      <c r="F12890">
        <v>2711.84</v>
      </c>
      <c r="G12890" t="s">
        <v>11164</v>
      </c>
    </row>
    <row r="12891" spans="1:7" x14ac:dyDescent="0.3">
      <c r="A12891" s="2">
        <v>40087</v>
      </c>
      <c r="B12891" t="s">
        <v>557</v>
      </c>
      <c r="C12891" t="s">
        <v>39</v>
      </c>
      <c r="D12891" t="s">
        <v>122</v>
      </c>
      <c r="E12891" t="s">
        <v>41</v>
      </c>
      <c r="F12891">
        <v>7322.59</v>
      </c>
      <c r="G12891" t="s">
        <v>1690</v>
      </c>
    </row>
    <row r="12892" spans="1:7" x14ac:dyDescent="0.3">
      <c r="A12892" t="s">
        <v>10893</v>
      </c>
      <c r="B12892" t="s">
        <v>557</v>
      </c>
      <c r="C12892" t="s">
        <v>39</v>
      </c>
      <c r="D12892" t="s">
        <v>63</v>
      </c>
      <c r="E12892" t="s">
        <v>21</v>
      </c>
      <c r="G12892" t="s">
        <v>11165</v>
      </c>
    </row>
    <row r="12893" spans="1:7" x14ac:dyDescent="0.3">
      <c r="A12893" t="s">
        <v>10895</v>
      </c>
      <c r="B12893" t="s">
        <v>557</v>
      </c>
      <c r="C12893" t="s">
        <v>39</v>
      </c>
      <c r="D12893" t="s">
        <v>120</v>
      </c>
      <c r="E12893" t="s">
        <v>71</v>
      </c>
      <c r="F12893">
        <v>2929.03</v>
      </c>
      <c r="G12893" t="s">
        <v>2134</v>
      </c>
    </row>
    <row r="12894" spans="1:7" x14ac:dyDescent="0.3">
      <c r="A12894" s="3">
        <v>40087</v>
      </c>
      <c r="B12894" t="s">
        <v>557</v>
      </c>
      <c r="C12894" t="s">
        <v>39</v>
      </c>
      <c r="D12894" t="s">
        <v>125</v>
      </c>
      <c r="E12894" t="s">
        <v>487</v>
      </c>
      <c r="F12894">
        <v>3099.57</v>
      </c>
      <c r="G12894" t="s">
        <v>11166</v>
      </c>
    </row>
    <row r="12895" spans="1:7" x14ac:dyDescent="0.3">
      <c r="A12895" t="s">
        <v>10893</v>
      </c>
      <c r="B12895" t="s">
        <v>557</v>
      </c>
      <c r="C12895" t="s">
        <v>39</v>
      </c>
      <c r="D12895" t="s">
        <v>168</v>
      </c>
      <c r="E12895" t="s">
        <v>71</v>
      </c>
      <c r="F12895">
        <v>1328.39</v>
      </c>
      <c r="G12895" t="s">
        <v>900</v>
      </c>
    </row>
    <row r="12896" spans="1:7" x14ac:dyDescent="0.3">
      <c r="A12896" s="3">
        <v>40087</v>
      </c>
      <c r="B12896" t="s">
        <v>585</v>
      </c>
      <c r="C12896" t="s">
        <v>9</v>
      </c>
      <c r="D12896" t="s">
        <v>177</v>
      </c>
      <c r="E12896" t="s">
        <v>263</v>
      </c>
      <c r="G12896" t="s">
        <v>11167</v>
      </c>
    </row>
    <row r="12897" spans="1:7" x14ac:dyDescent="0.3">
      <c r="A12897" t="s">
        <v>10893</v>
      </c>
      <c r="B12897" t="s">
        <v>585</v>
      </c>
      <c r="C12897" t="s">
        <v>9</v>
      </c>
      <c r="D12897" t="s">
        <v>290</v>
      </c>
      <c r="E12897" t="s">
        <v>30</v>
      </c>
      <c r="F12897" s="1">
        <v>2.4692469246924599E+39</v>
      </c>
      <c r="G12897" t="s">
        <v>11168</v>
      </c>
    </row>
    <row r="12898" spans="1:7" x14ac:dyDescent="0.3">
      <c r="A12898" t="s">
        <v>10895</v>
      </c>
      <c r="B12898" t="s">
        <v>585</v>
      </c>
      <c r="C12898" t="s">
        <v>9</v>
      </c>
      <c r="D12898" t="s">
        <v>83</v>
      </c>
      <c r="E12898" t="s">
        <v>292</v>
      </c>
      <c r="F12898">
        <v>19698.240000000002</v>
      </c>
      <c r="G12898" t="s">
        <v>2330</v>
      </c>
    </row>
    <row r="12899" spans="1:7" x14ac:dyDescent="0.3">
      <c r="A12899" s="2">
        <v>40087</v>
      </c>
      <c r="B12899" t="s">
        <v>585</v>
      </c>
      <c r="C12899" t="s">
        <v>9</v>
      </c>
      <c r="D12899" t="s">
        <v>259</v>
      </c>
      <c r="E12899" t="s">
        <v>86</v>
      </c>
      <c r="F12899">
        <v>2188.69</v>
      </c>
      <c r="G12899" t="s">
        <v>11169</v>
      </c>
    </row>
    <row r="12900" spans="1:7" x14ac:dyDescent="0.3">
      <c r="A12900" t="s">
        <v>10893</v>
      </c>
      <c r="B12900" t="s">
        <v>2280</v>
      </c>
      <c r="C12900" t="s">
        <v>9</v>
      </c>
      <c r="D12900" t="s">
        <v>89</v>
      </c>
      <c r="E12900" t="s">
        <v>233</v>
      </c>
      <c r="F12900">
        <v>7789.25</v>
      </c>
      <c r="G12900" t="s">
        <v>11170</v>
      </c>
    </row>
    <row r="12901" spans="1:7" x14ac:dyDescent="0.3">
      <c r="B12901" t="s">
        <v>585</v>
      </c>
      <c r="C12901" t="s">
        <v>9</v>
      </c>
      <c r="D12901" t="s">
        <v>295</v>
      </c>
      <c r="E12901" t="s">
        <v>81</v>
      </c>
      <c r="F12901">
        <v>5192.83</v>
      </c>
      <c r="G12901" t="s">
        <v>11171</v>
      </c>
    </row>
    <row r="12902" spans="1:7" x14ac:dyDescent="0.3">
      <c r="A12902" s="3">
        <v>40087</v>
      </c>
      <c r="B12902" t="s">
        <v>1763</v>
      </c>
      <c r="C12902" t="s">
        <v>9</v>
      </c>
      <c r="D12902" t="s">
        <v>299</v>
      </c>
      <c r="E12902" t="s">
        <v>11</v>
      </c>
      <c r="F12902">
        <v>6770.25</v>
      </c>
      <c r="G12902" t="s">
        <v>11172</v>
      </c>
    </row>
    <row r="12903" spans="1:7" x14ac:dyDescent="0.3">
      <c r="A12903" s="2">
        <v>40087</v>
      </c>
      <c r="B12903" t="s">
        <v>585</v>
      </c>
      <c r="C12903" t="s">
        <v>9</v>
      </c>
      <c r="D12903" t="s">
        <v>32</v>
      </c>
      <c r="E12903" t="s">
        <v>86</v>
      </c>
      <c r="F12903">
        <v>1692.56</v>
      </c>
      <c r="G12903" t="s">
        <v>11173</v>
      </c>
    </row>
    <row r="12904" spans="1:7" x14ac:dyDescent="0.3">
      <c r="A12904" s="2">
        <v>40087</v>
      </c>
      <c r="B12904" t="s">
        <v>606</v>
      </c>
      <c r="C12904" t="s">
        <v>39</v>
      </c>
      <c r="D12904" t="s">
        <v>304</v>
      </c>
      <c r="E12904" t="s">
        <v>48</v>
      </c>
      <c r="G12904" t="s">
        <v>11174</v>
      </c>
    </row>
    <row r="12905" spans="1:7" x14ac:dyDescent="0.3">
      <c r="A12905" t="s">
        <v>9643</v>
      </c>
      <c r="B12905" t="s">
        <v>1758</v>
      </c>
      <c r="C12905" t="s">
        <v>39</v>
      </c>
      <c r="D12905" t="s">
        <v>195</v>
      </c>
      <c r="E12905" t="s">
        <v>487</v>
      </c>
      <c r="F12905" s="1">
        <v>5423</v>
      </c>
      <c r="G12905" t="s">
        <v>11175</v>
      </c>
    </row>
    <row r="12906" spans="1:7" x14ac:dyDescent="0.3">
      <c r="A12906" s="2">
        <v>40087</v>
      </c>
      <c r="B12906" t="s">
        <v>585</v>
      </c>
      <c r="C12906" t="s">
        <v>39</v>
      </c>
      <c r="D12906" t="s">
        <v>40</v>
      </c>
      <c r="E12906" t="s">
        <v>86</v>
      </c>
      <c r="F12906">
        <v>2711.61</v>
      </c>
      <c r="G12906" t="s">
        <v>11176</v>
      </c>
    </row>
    <row r="12907" spans="1:7" x14ac:dyDescent="0.3">
      <c r="A12907" t="s">
        <v>10895</v>
      </c>
      <c r="B12907" t="s">
        <v>590</v>
      </c>
      <c r="C12907" t="s">
        <v>39</v>
      </c>
      <c r="D12907" t="s">
        <v>51</v>
      </c>
      <c r="E12907" t="s">
        <v>111</v>
      </c>
      <c r="F12907">
        <v>3998.57</v>
      </c>
      <c r="G12907" t="s">
        <v>11177</v>
      </c>
    </row>
    <row r="12908" spans="1:7" x14ac:dyDescent="0.3">
      <c r="A12908" t="s">
        <v>10893</v>
      </c>
      <c r="B12908" t="s">
        <v>585</v>
      </c>
      <c r="C12908" t="s">
        <v>39</v>
      </c>
      <c r="D12908" t="s">
        <v>241</v>
      </c>
      <c r="E12908" t="s">
        <v>56</v>
      </c>
      <c r="F12908">
        <v>9329.99</v>
      </c>
      <c r="G12908" t="s">
        <v>11178</v>
      </c>
    </row>
    <row r="12909" spans="1:7" x14ac:dyDescent="0.3">
      <c r="A12909" t="s">
        <v>10895</v>
      </c>
      <c r="B12909" t="s">
        <v>585</v>
      </c>
      <c r="C12909" t="s">
        <v>39</v>
      </c>
      <c r="D12909" t="s">
        <v>110</v>
      </c>
      <c r="E12909" t="s">
        <v>48</v>
      </c>
      <c r="F12909">
        <v>8734.8799999999992</v>
      </c>
      <c r="G12909" t="s">
        <v>8747</v>
      </c>
    </row>
    <row r="12910" spans="1:7" x14ac:dyDescent="0.3">
      <c r="A12910" t="s">
        <v>9643</v>
      </c>
      <c r="B12910" t="s">
        <v>585</v>
      </c>
      <c r="C12910" t="s">
        <v>39</v>
      </c>
      <c r="D12910" t="s">
        <v>55</v>
      </c>
      <c r="E12910" t="s">
        <v>292</v>
      </c>
      <c r="F12910">
        <v>8734.8799999999992</v>
      </c>
      <c r="G12910" t="s">
        <v>11179</v>
      </c>
    </row>
    <row r="12911" spans="1:7" x14ac:dyDescent="0.3">
      <c r="A12911" t="s">
        <v>9612</v>
      </c>
      <c r="B12911" t="s">
        <v>585</v>
      </c>
      <c r="C12911" t="s">
        <v>39</v>
      </c>
      <c r="D12911" t="s">
        <v>244</v>
      </c>
      <c r="E12911" t="s">
        <v>75</v>
      </c>
      <c r="F12911">
        <v>4367.4399999999996</v>
      </c>
      <c r="G12911" t="s">
        <v>267</v>
      </c>
    </row>
    <row r="12912" spans="1:7" x14ac:dyDescent="0.3">
      <c r="A12912" t="s">
        <v>10893</v>
      </c>
      <c r="B12912" t="s">
        <v>596</v>
      </c>
      <c r="C12912" t="s">
        <v>39</v>
      </c>
      <c r="D12912" t="s">
        <v>70</v>
      </c>
      <c r="E12912" t="s">
        <v>153</v>
      </c>
      <c r="F12912">
        <v>4315.17</v>
      </c>
      <c r="G12912" t="s">
        <v>11180</v>
      </c>
    </row>
    <row r="12913" spans="1:7" x14ac:dyDescent="0.3">
      <c r="A12913" t="s">
        <v>9639</v>
      </c>
      <c r="B12913" t="s">
        <v>585</v>
      </c>
      <c r="C12913" t="s">
        <v>39</v>
      </c>
      <c r="D12913" t="s">
        <v>120</v>
      </c>
      <c r="E12913" t="s">
        <v>114</v>
      </c>
      <c r="F12913" t="s">
        <v>11181</v>
      </c>
      <c r="G12913" t="s">
        <v>11182</v>
      </c>
    </row>
    <row r="12914" spans="1:7" x14ac:dyDescent="0.3">
      <c r="A12914" t="s">
        <v>10895</v>
      </c>
      <c r="B12914" t="s">
        <v>600</v>
      </c>
      <c r="C12914" t="s">
        <v>39</v>
      </c>
      <c r="D12914" t="s">
        <v>70</v>
      </c>
      <c r="E12914" t="s">
        <v>75</v>
      </c>
      <c r="F12914">
        <v>1726.07</v>
      </c>
      <c r="G12914" t="s">
        <v>1491</v>
      </c>
    </row>
    <row r="12915" spans="1:7" x14ac:dyDescent="0.3">
      <c r="A12915" s="2">
        <v>40087</v>
      </c>
      <c r="B12915" t="s">
        <v>590</v>
      </c>
      <c r="C12915" t="s">
        <v>39</v>
      </c>
      <c r="D12915" t="s">
        <v>252</v>
      </c>
      <c r="E12915" t="s">
        <v>319</v>
      </c>
      <c r="F12915">
        <v>9902.5</v>
      </c>
      <c r="G12915" t="s">
        <v>11183</v>
      </c>
    </row>
    <row r="12916" spans="1:7" x14ac:dyDescent="0.3">
      <c r="A12916" s="2">
        <v>40087</v>
      </c>
      <c r="B12916" t="s">
        <v>585</v>
      </c>
      <c r="C12916" t="s">
        <v>39</v>
      </c>
      <c r="D12916" t="s">
        <v>171</v>
      </c>
      <c r="E12916" t="s">
        <v>213</v>
      </c>
      <c r="F12916">
        <v>42439.3</v>
      </c>
      <c r="G12916" t="s">
        <v>11184</v>
      </c>
    </row>
    <row r="12917" spans="1:7" x14ac:dyDescent="0.3">
      <c r="A12917" s="2">
        <v>40087</v>
      </c>
      <c r="B12917" t="s">
        <v>614</v>
      </c>
      <c r="C12917" t="s">
        <v>9</v>
      </c>
      <c r="D12917" t="s">
        <v>131</v>
      </c>
      <c r="E12917" t="s">
        <v>11</v>
      </c>
      <c r="F12917">
        <v>14019.72</v>
      </c>
      <c r="G12917" t="s">
        <v>11185</v>
      </c>
    </row>
    <row r="12918" spans="1:7" x14ac:dyDescent="0.3">
      <c r="A12918" t="s">
        <v>10895</v>
      </c>
      <c r="B12918" t="s">
        <v>614</v>
      </c>
      <c r="D12918" t="s">
        <v>16</v>
      </c>
      <c r="E12918" t="s">
        <v>17</v>
      </c>
      <c r="F12918">
        <v>6008.45</v>
      </c>
      <c r="G12918" t="s">
        <v>11186</v>
      </c>
    </row>
    <row r="12919" spans="1:7" x14ac:dyDescent="0.3">
      <c r="A12919" t="s">
        <v>10000</v>
      </c>
      <c r="B12919" t="s">
        <v>614</v>
      </c>
      <c r="C12919" t="s">
        <v>9</v>
      </c>
      <c r="D12919" t="s">
        <v>83</v>
      </c>
      <c r="E12919" t="s">
        <v>56</v>
      </c>
      <c r="G12919" t="s">
        <v>11187</v>
      </c>
    </row>
    <row r="12920" spans="1:7" x14ac:dyDescent="0.3">
      <c r="A12920" s="2">
        <v>40087</v>
      </c>
      <c r="B12920" t="s">
        <v>614</v>
      </c>
      <c r="C12920" t="s">
        <v>9</v>
      </c>
      <c r="D12920" t="s">
        <v>137</v>
      </c>
      <c r="E12920" t="s">
        <v>86</v>
      </c>
      <c r="F12920">
        <v>923.2</v>
      </c>
      <c r="G12920" t="s">
        <v>11188</v>
      </c>
    </row>
    <row r="12921" spans="1:7" x14ac:dyDescent="0.3">
      <c r="A12921" s="2">
        <v>40087</v>
      </c>
      <c r="B12921" t="s">
        <v>614</v>
      </c>
      <c r="C12921" t="s">
        <v>9</v>
      </c>
      <c r="D12921" t="s">
        <v>228</v>
      </c>
      <c r="E12921" t="e">
        <f>- Disposal incineration</f>
        <v>#NAME?</v>
      </c>
      <c r="F12921">
        <v>6321.63</v>
      </c>
      <c r="G12921" t="s">
        <v>11189</v>
      </c>
    </row>
    <row r="12922" spans="1:7" x14ac:dyDescent="0.3">
      <c r="A12922" t="s">
        <v>9570</v>
      </c>
      <c r="B12922" t="s">
        <v>1778</v>
      </c>
      <c r="C12922" t="s">
        <v>9</v>
      </c>
      <c r="D12922" t="s">
        <v>328</v>
      </c>
      <c r="E12922" t="s">
        <v>30</v>
      </c>
      <c r="F12922">
        <v>4214.42</v>
      </c>
      <c r="G12922" t="s">
        <v>11190</v>
      </c>
    </row>
    <row r="12923" spans="1:7" x14ac:dyDescent="0.3">
      <c r="A12923" t="s">
        <v>10895</v>
      </c>
      <c r="B12923" t="s">
        <v>614</v>
      </c>
      <c r="C12923" t="s">
        <v>9</v>
      </c>
      <c r="D12923" t="s">
        <v>32</v>
      </c>
      <c r="E12923" t="s">
        <v>93</v>
      </c>
      <c r="F12923">
        <v>7873.41</v>
      </c>
      <c r="G12923" t="s">
        <v>11191</v>
      </c>
    </row>
    <row r="12924" spans="1:7" x14ac:dyDescent="0.3">
      <c r="A12924" t="s">
        <v>10895</v>
      </c>
      <c r="B12924" t="s">
        <v>614</v>
      </c>
      <c r="C12924" t="s">
        <v>9</v>
      </c>
      <c r="D12924" t="s">
        <v>35</v>
      </c>
      <c r="E12924" t="s">
        <v>184</v>
      </c>
      <c r="G12924" t="s">
        <v>11192</v>
      </c>
    </row>
    <row r="12925" spans="1:7" x14ac:dyDescent="0.3">
      <c r="A12925" s="2">
        <v>40087</v>
      </c>
      <c r="B12925" t="s">
        <v>1778</v>
      </c>
      <c r="C12925" t="s">
        <v>39</v>
      </c>
      <c r="D12925" t="s">
        <v>40</v>
      </c>
      <c r="E12925" t="s">
        <v>41</v>
      </c>
      <c r="F12925">
        <v>3829.88</v>
      </c>
      <c r="G12925" t="s">
        <v>11193</v>
      </c>
    </row>
    <row r="12926" spans="1:7" x14ac:dyDescent="0.3">
      <c r="A12926" s="3">
        <v>40087</v>
      </c>
      <c r="B12926" t="s">
        <v>614</v>
      </c>
      <c r="C12926" t="s">
        <v>39</v>
      </c>
      <c r="D12926" t="s">
        <v>45</v>
      </c>
      <c r="E12926" t="s">
        <v>319</v>
      </c>
      <c r="F12926">
        <v>3829.88</v>
      </c>
      <c r="G12926" t="s">
        <v>11194</v>
      </c>
    </row>
    <row r="12927" spans="1:7" x14ac:dyDescent="0.3">
      <c r="A12927" s="3">
        <v>40087</v>
      </c>
      <c r="B12927" t="s">
        <v>1251</v>
      </c>
      <c r="C12927" t="s">
        <v>39</v>
      </c>
      <c r="D12927" t="s">
        <v>147</v>
      </c>
      <c r="E12927" t="e">
        <f>- other Disposal</f>
        <v>#NAME?</v>
      </c>
      <c r="F12927">
        <v>1914.94</v>
      </c>
      <c r="G12927" t="s">
        <v>11195</v>
      </c>
    </row>
    <row r="12928" spans="1:7" x14ac:dyDescent="0.3">
      <c r="A12928" t="s">
        <v>10895</v>
      </c>
      <c r="B12928" t="s">
        <v>1778</v>
      </c>
      <c r="C12928" t="s">
        <v>39</v>
      </c>
      <c r="D12928" t="s">
        <v>47</v>
      </c>
      <c r="E12928" t="e">
        <f>- landfill Disposal</f>
        <v>#NAME?</v>
      </c>
      <c r="F12928">
        <v>4057.86</v>
      </c>
      <c r="G12928" t="s">
        <v>76</v>
      </c>
    </row>
    <row r="12929" spans="1:7" x14ac:dyDescent="0.3">
      <c r="A12929" s="2">
        <v>40087</v>
      </c>
      <c r="B12929" t="s">
        <v>1778</v>
      </c>
      <c r="C12929" t="s">
        <v>39</v>
      </c>
      <c r="D12929" t="s">
        <v>6313</v>
      </c>
      <c r="E12929" t="s">
        <v>156</v>
      </c>
      <c r="F12929">
        <v>9468.34</v>
      </c>
      <c r="G12929" t="s">
        <v>11196</v>
      </c>
    </row>
    <row r="12930" spans="1:7" x14ac:dyDescent="0.3">
      <c r="A12930" s="3">
        <v>40087</v>
      </c>
      <c r="B12930" t="s">
        <v>614</v>
      </c>
      <c r="C12930" t="s">
        <v>39</v>
      </c>
      <c r="D12930" t="s">
        <v>113</v>
      </c>
      <c r="E12930" t="s">
        <v>118</v>
      </c>
      <c r="F12930">
        <v>8173.96</v>
      </c>
      <c r="G12930" t="s">
        <v>11197</v>
      </c>
    </row>
    <row r="12931" spans="1:7" x14ac:dyDescent="0.3">
      <c r="A12931" s="2">
        <v>40087</v>
      </c>
      <c r="B12931" t="s">
        <v>614</v>
      </c>
      <c r="C12931" t="s">
        <v>39</v>
      </c>
      <c r="D12931" t="s">
        <v>113</v>
      </c>
      <c r="E12931" t="s">
        <v>21</v>
      </c>
      <c r="F12931">
        <v>8173.96</v>
      </c>
      <c r="G12931" t="s">
        <v>11198</v>
      </c>
    </row>
    <row r="12932" spans="1:7" x14ac:dyDescent="0.3">
      <c r="A12932" t="s">
        <v>10895</v>
      </c>
      <c r="B12932" t="s">
        <v>623</v>
      </c>
      <c r="C12932" t="s">
        <v>39</v>
      </c>
      <c r="D12932" t="s">
        <v>59</v>
      </c>
      <c r="E12932" t="e">
        <f>- Recovery Recovery energy</f>
        <v>#NAME?</v>
      </c>
      <c r="F12932">
        <v>4086.98</v>
      </c>
      <c r="G12932" t="s">
        <v>11199</v>
      </c>
    </row>
    <row r="12933" spans="1:7" x14ac:dyDescent="0.3">
      <c r="A12933" t="s">
        <v>10893</v>
      </c>
      <c r="B12933" t="s">
        <v>1254</v>
      </c>
      <c r="C12933" t="s">
        <v>39</v>
      </c>
      <c r="D12933" t="s">
        <v>63</v>
      </c>
      <c r="E12933" t="s">
        <v>159</v>
      </c>
      <c r="F12933">
        <v>4071.37</v>
      </c>
      <c r="G12933" t="s">
        <v>1449</v>
      </c>
    </row>
    <row r="12934" spans="1:7" x14ac:dyDescent="0.3">
      <c r="A12934" t="s">
        <v>10895</v>
      </c>
      <c r="B12934" t="s">
        <v>614</v>
      </c>
      <c r="C12934" t="s">
        <v>39</v>
      </c>
      <c r="D12934" t="s">
        <v>380</v>
      </c>
      <c r="E12934" t="s">
        <v>292</v>
      </c>
      <c r="F12934">
        <v>2442.8200000000002</v>
      </c>
      <c r="G12934" t="s">
        <v>11200</v>
      </c>
    </row>
    <row r="12935" spans="1:7" x14ac:dyDescent="0.3">
      <c r="A12935" t="s">
        <v>10895</v>
      </c>
      <c r="B12935" t="s">
        <v>614</v>
      </c>
      <c r="C12935" t="s">
        <v>39</v>
      </c>
      <c r="D12935" t="s">
        <v>67</v>
      </c>
      <c r="E12935" t="s">
        <v>75</v>
      </c>
      <c r="F12935">
        <v>1628.55</v>
      </c>
      <c r="G12935" t="s">
        <v>11201</v>
      </c>
    </row>
    <row r="12936" spans="1:7" x14ac:dyDescent="0.3">
      <c r="A12936" t="s">
        <v>10895</v>
      </c>
      <c r="B12936" t="s">
        <v>1784</v>
      </c>
      <c r="C12936" t="s">
        <v>39</v>
      </c>
      <c r="D12936" t="s">
        <v>74</v>
      </c>
      <c r="E12936" t="s">
        <v>100</v>
      </c>
      <c r="F12936">
        <v>13648.12</v>
      </c>
      <c r="G12936" t="s">
        <v>11202</v>
      </c>
    </row>
    <row r="12937" spans="1:7" x14ac:dyDescent="0.3">
      <c r="A12937" t="s">
        <v>10895</v>
      </c>
      <c r="B12937" t="s">
        <v>1784</v>
      </c>
      <c r="C12937" t="s">
        <v>39</v>
      </c>
      <c r="D12937" t="s">
        <v>168</v>
      </c>
      <c r="E12937" t="s">
        <v>385</v>
      </c>
      <c r="F12937" t="s">
        <v>11203</v>
      </c>
      <c r="G12937" t="s">
        <v>11204</v>
      </c>
    </row>
    <row r="12938" spans="1:7" x14ac:dyDescent="0.3">
      <c r="A12938" s="2">
        <v>40087</v>
      </c>
      <c r="B12938" t="s">
        <v>641</v>
      </c>
      <c r="C12938" t="s">
        <v>9</v>
      </c>
      <c r="D12938" t="s">
        <v>133</v>
      </c>
      <c r="E12938" t="s">
        <v>11</v>
      </c>
      <c r="F12938">
        <v>15665.56</v>
      </c>
      <c r="G12938" t="s">
        <v>11205</v>
      </c>
    </row>
    <row r="12939" spans="1:7" x14ac:dyDescent="0.3">
      <c r="A12939" t="s">
        <v>10893</v>
      </c>
      <c r="B12939" t="s">
        <v>641</v>
      </c>
      <c r="C12939" t="s">
        <v>9</v>
      </c>
      <c r="D12939" t="s">
        <v>10</v>
      </c>
      <c r="E12939" t="s">
        <v>138</v>
      </c>
      <c r="F12939">
        <v>6713.81</v>
      </c>
      <c r="G12939" t="s">
        <v>11206</v>
      </c>
    </row>
    <row r="12940" spans="1:7" x14ac:dyDescent="0.3">
      <c r="A12940" s="2">
        <v>40087</v>
      </c>
      <c r="B12940" t="s">
        <v>641</v>
      </c>
      <c r="C12940" t="s">
        <v>9</v>
      </c>
      <c r="D12940" t="s">
        <v>24</v>
      </c>
      <c r="E12940" t="s">
        <v>92</v>
      </c>
      <c r="F12940">
        <v>18580.060000000001</v>
      </c>
      <c r="G12940" t="s">
        <v>11207</v>
      </c>
    </row>
    <row r="12941" spans="1:7" x14ac:dyDescent="0.3">
      <c r="A12941" s="2">
        <v>40087</v>
      </c>
      <c r="B12941" t="s">
        <v>641</v>
      </c>
      <c r="C12941" t="s">
        <v>9</v>
      </c>
      <c r="D12941" t="s">
        <v>259</v>
      </c>
      <c r="E12941" t="s">
        <v>96</v>
      </c>
      <c r="G12941" t="s">
        <v>11208</v>
      </c>
    </row>
    <row r="12942" spans="1:7" x14ac:dyDescent="0.3">
      <c r="A12942" t="s">
        <v>10895</v>
      </c>
      <c r="B12942" t="s">
        <v>641</v>
      </c>
      <c r="C12942" t="s">
        <v>9</v>
      </c>
      <c r="D12942" t="s">
        <v>295</v>
      </c>
      <c r="E12942" t="s">
        <v>233</v>
      </c>
      <c r="F12942">
        <v>8736.91</v>
      </c>
      <c r="G12942" t="s">
        <v>11209</v>
      </c>
    </row>
    <row r="12943" spans="1:7" x14ac:dyDescent="0.3">
      <c r="A12943" s="3">
        <v>40087</v>
      </c>
      <c r="B12943" t="s">
        <v>641</v>
      </c>
      <c r="C12943" t="s">
        <v>9</v>
      </c>
      <c r="D12943" t="s">
        <v>29</v>
      </c>
      <c r="E12943" t="s">
        <v>81</v>
      </c>
      <c r="F12943">
        <v>58246</v>
      </c>
      <c r="G12943" t="s">
        <v>1052</v>
      </c>
    </row>
    <row r="12944" spans="1:7" x14ac:dyDescent="0.3">
      <c r="A12944" t="s">
        <v>10000</v>
      </c>
      <c r="B12944" t="s">
        <v>641</v>
      </c>
      <c r="C12944" t="s">
        <v>9</v>
      </c>
      <c r="D12944" t="s">
        <v>95</v>
      </c>
      <c r="E12944" t="s">
        <v>33</v>
      </c>
      <c r="F12944">
        <v>1586.26</v>
      </c>
      <c r="G12944" t="s">
        <v>11210</v>
      </c>
    </row>
    <row r="12945" spans="1:7" x14ac:dyDescent="0.3">
      <c r="A12945" t="s">
        <v>10893</v>
      </c>
      <c r="B12945" t="s">
        <v>641</v>
      </c>
      <c r="C12945" t="s">
        <v>9</v>
      </c>
      <c r="D12945" t="s">
        <v>189</v>
      </c>
      <c r="E12945" t="s">
        <v>17</v>
      </c>
      <c r="F12945">
        <v>396.57</v>
      </c>
      <c r="G12945" t="s">
        <v>1334</v>
      </c>
    </row>
    <row r="12946" spans="1:7" x14ac:dyDescent="0.3">
      <c r="A12946" s="3">
        <v>40087</v>
      </c>
      <c r="B12946" t="s">
        <v>641</v>
      </c>
      <c r="C12946" t="s">
        <v>39</v>
      </c>
      <c r="D12946" t="s">
        <v>147</v>
      </c>
      <c r="E12946" t="s">
        <v>118</v>
      </c>
      <c r="F12946">
        <v>6342.04</v>
      </c>
      <c r="G12946" t="s">
        <v>11211</v>
      </c>
    </row>
    <row r="12947" spans="1:7" x14ac:dyDescent="0.3">
      <c r="A12947" s="2">
        <v>40087</v>
      </c>
      <c r="C12947" t="s">
        <v>39</v>
      </c>
      <c r="D12947" t="s">
        <v>45</v>
      </c>
      <c r="E12947" t="s">
        <v>169</v>
      </c>
      <c r="F12947">
        <v>6342.04</v>
      </c>
      <c r="G12947" t="s">
        <v>11212</v>
      </c>
    </row>
    <row r="12948" spans="1:7" x14ac:dyDescent="0.3">
      <c r="A12948" s="3">
        <v>40087</v>
      </c>
      <c r="B12948" t="s">
        <v>641</v>
      </c>
      <c r="C12948" t="s">
        <v>39</v>
      </c>
      <c r="D12948" t="s">
        <v>304</v>
      </c>
      <c r="E12948" t="s">
        <v>30</v>
      </c>
      <c r="F12948">
        <v>3171.02</v>
      </c>
      <c r="G12948" t="s">
        <v>11213</v>
      </c>
    </row>
    <row r="12949" spans="1:7" x14ac:dyDescent="0.3">
      <c r="A12949" t="s">
        <v>10895</v>
      </c>
      <c r="B12949" t="s">
        <v>1279</v>
      </c>
      <c r="D12949" t="s">
        <v>155</v>
      </c>
      <c r="E12949" t="s">
        <v>208</v>
      </c>
      <c r="F12949">
        <v>4813.2299999999996</v>
      </c>
      <c r="G12949" t="s">
        <v>11214</v>
      </c>
    </row>
    <row r="12950" spans="1:7" x14ac:dyDescent="0.3">
      <c r="A12950" s="3">
        <v>40087</v>
      </c>
      <c r="B12950" t="s">
        <v>641</v>
      </c>
      <c r="C12950" t="s">
        <v>39</v>
      </c>
      <c r="D12950" t="s">
        <v>241</v>
      </c>
      <c r="E12950" t="e">
        <f>- Recovery recycling</f>
        <v>#NAME?</v>
      </c>
      <c r="F12950">
        <v>11230.88</v>
      </c>
      <c r="G12950" t="s">
        <v>72</v>
      </c>
    </row>
    <row r="12951" spans="1:7" x14ac:dyDescent="0.3">
      <c r="A12951" s="2">
        <v>40087</v>
      </c>
      <c r="B12951" t="s">
        <v>1282</v>
      </c>
      <c r="C12951" t="s">
        <v>39</v>
      </c>
      <c r="D12951" t="s">
        <v>53</v>
      </c>
      <c r="E12951" t="s">
        <v>64</v>
      </c>
      <c r="F12951">
        <v>3487.14</v>
      </c>
      <c r="G12951" t="s">
        <v>11215</v>
      </c>
    </row>
    <row r="12952" spans="1:7" x14ac:dyDescent="0.3">
      <c r="A12952" t="s">
        <v>9652</v>
      </c>
      <c r="B12952" t="s">
        <v>641</v>
      </c>
      <c r="C12952" t="s">
        <v>39</v>
      </c>
      <c r="D12952" t="s">
        <v>53</v>
      </c>
      <c r="E12952" t="s">
        <v>68</v>
      </c>
      <c r="G12952" t="s">
        <v>11216</v>
      </c>
    </row>
    <row r="12953" spans="1:7" x14ac:dyDescent="0.3">
      <c r="A12953" t="s">
        <v>10895</v>
      </c>
      <c r="C12953" t="s">
        <v>39</v>
      </c>
      <c r="D12953" t="s">
        <v>310</v>
      </c>
      <c r="E12953" t="s">
        <v>60</v>
      </c>
      <c r="F12953">
        <v>1743.57</v>
      </c>
      <c r="G12953" t="s">
        <v>11217</v>
      </c>
    </row>
    <row r="12954" spans="1:7" x14ac:dyDescent="0.3">
      <c r="A12954" t="s">
        <v>10893</v>
      </c>
      <c r="B12954" t="s">
        <v>652</v>
      </c>
      <c r="C12954" t="s">
        <v>39</v>
      </c>
      <c r="D12954" t="s">
        <v>70</v>
      </c>
      <c r="E12954" t="s">
        <v>1151</v>
      </c>
      <c r="F12954">
        <v>12899.99</v>
      </c>
      <c r="G12954" t="s">
        <v>1127</v>
      </c>
    </row>
    <row r="12955" spans="1:7" x14ac:dyDescent="0.3">
      <c r="A12955" s="3">
        <v>40087</v>
      </c>
      <c r="B12955" t="s">
        <v>641</v>
      </c>
      <c r="C12955" t="s">
        <v>39</v>
      </c>
      <c r="D12955" t="s">
        <v>63</v>
      </c>
      <c r="E12955" t="s">
        <v>21</v>
      </c>
      <c r="F12955">
        <v>7739.99</v>
      </c>
      <c r="G12955" t="s">
        <v>1170</v>
      </c>
    </row>
    <row r="12956" spans="1:7" x14ac:dyDescent="0.3">
      <c r="A12956" s="2">
        <v>40087</v>
      </c>
      <c r="B12956" t="s">
        <v>2304</v>
      </c>
      <c r="C12956" t="s">
        <v>39</v>
      </c>
      <c r="D12956" t="s">
        <v>212</v>
      </c>
      <c r="E12956" t="s">
        <v>181</v>
      </c>
      <c r="F12956">
        <v>5160</v>
      </c>
      <c r="G12956" t="s">
        <v>11218</v>
      </c>
    </row>
    <row r="12957" spans="1:7" x14ac:dyDescent="0.3">
      <c r="A12957" s="2">
        <v>40087</v>
      </c>
      <c r="B12957" t="s">
        <v>641</v>
      </c>
      <c r="C12957" t="s">
        <v>39</v>
      </c>
      <c r="D12957" t="s">
        <v>384</v>
      </c>
      <c r="E12957" t="s">
        <v>319</v>
      </c>
      <c r="F12957">
        <v>6193.05</v>
      </c>
      <c r="G12957" t="s">
        <v>11219</v>
      </c>
    </row>
    <row r="12958" spans="1:7" x14ac:dyDescent="0.3">
      <c r="A12958" s="2">
        <v>40087</v>
      </c>
      <c r="B12958" t="s">
        <v>1282</v>
      </c>
      <c r="C12958" t="s">
        <v>39</v>
      </c>
      <c r="D12958" t="s">
        <v>74</v>
      </c>
      <c r="E12958" t="s">
        <v>213</v>
      </c>
      <c r="F12958">
        <v>2654.16</v>
      </c>
      <c r="G12958" t="s">
        <v>11220</v>
      </c>
    </row>
    <row r="12959" spans="1:7" x14ac:dyDescent="0.3">
      <c r="A12959" t="s">
        <v>10895</v>
      </c>
      <c r="B12959" t="s">
        <v>665</v>
      </c>
      <c r="C12959" t="s">
        <v>9</v>
      </c>
      <c r="D12959" t="s">
        <v>290</v>
      </c>
      <c r="E12959" t="s">
        <v>220</v>
      </c>
      <c r="F12959">
        <v>8597.98</v>
      </c>
      <c r="G12959" t="s">
        <v>2639</v>
      </c>
    </row>
    <row r="12960" spans="1:7" x14ac:dyDescent="0.3">
      <c r="A12960" s="2">
        <v>40087</v>
      </c>
      <c r="B12960" t="s">
        <v>677</v>
      </c>
      <c r="C12960" t="s">
        <v>9</v>
      </c>
      <c r="D12960" t="s">
        <v>175</v>
      </c>
      <c r="E12960" t="s">
        <v>806</v>
      </c>
      <c r="F12960">
        <v>3684.85</v>
      </c>
      <c r="G12960" t="s">
        <v>11221</v>
      </c>
    </row>
    <row r="12961" spans="1:7" x14ac:dyDescent="0.3">
      <c r="A12961" t="s">
        <v>10895</v>
      </c>
      <c r="B12961" t="s">
        <v>670</v>
      </c>
      <c r="C12961" t="s">
        <v>9</v>
      </c>
      <c r="D12961" t="s">
        <v>24</v>
      </c>
      <c r="E12961" t="s">
        <v>181</v>
      </c>
      <c r="F12961">
        <v>7022.78</v>
      </c>
      <c r="G12961" t="s">
        <v>11222</v>
      </c>
    </row>
    <row r="12962" spans="1:7" x14ac:dyDescent="0.3">
      <c r="A12962" t="s">
        <v>10893</v>
      </c>
      <c r="B12962" t="s">
        <v>665</v>
      </c>
      <c r="C12962" t="s">
        <v>9</v>
      </c>
      <c r="D12962" t="s">
        <v>83</v>
      </c>
      <c r="E12962" t="s">
        <v>96</v>
      </c>
      <c r="F12962">
        <v>780.31</v>
      </c>
      <c r="G12962" t="s">
        <v>1749</v>
      </c>
    </row>
    <row r="12963" spans="1:7" x14ac:dyDescent="0.3">
      <c r="A12963" t="s">
        <v>10895</v>
      </c>
      <c r="B12963" t="s">
        <v>665</v>
      </c>
      <c r="C12963" t="s">
        <v>9</v>
      </c>
      <c r="D12963" t="s">
        <v>29</v>
      </c>
      <c r="E12963" t="s">
        <v>11</v>
      </c>
      <c r="G12963" t="s">
        <v>11223</v>
      </c>
    </row>
    <row r="12964" spans="1:7" x14ac:dyDescent="0.3">
      <c r="A12964" t="s">
        <v>10893</v>
      </c>
      <c r="B12964" t="s">
        <v>677</v>
      </c>
      <c r="D12964" t="s">
        <v>328</v>
      </c>
      <c r="E12964" t="s">
        <v>81</v>
      </c>
      <c r="F12964">
        <v>2908.52</v>
      </c>
      <c r="G12964" t="s">
        <v>11224</v>
      </c>
    </row>
    <row r="12965" spans="1:7" x14ac:dyDescent="0.3">
      <c r="A12965" s="2">
        <v>40087</v>
      </c>
      <c r="B12965" t="s">
        <v>665</v>
      </c>
      <c r="C12965" t="s">
        <v>9</v>
      </c>
      <c r="D12965" t="s">
        <v>454</v>
      </c>
      <c r="E12965" t="s">
        <v>93</v>
      </c>
      <c r="F12965">
        <v>13519.3</v>
      </c>
      <c r="G12965" t="s">
        <v>11225</v>
      </c>
    </row>
    <row r="12966" spans="1:7" x14ac:dyDescent="0.3">
      <c r="A12966" t="s">
        <v>10895</v>
      </c>
      <c r="B12966" t="s">
        <v>675</v>
      </c>
      <c r="C12966" t="s">
        <v>9</v>
      </c>
      <c r="D12966" t="s">
        <v>232</v>
      </c>
      <c r="E12966" t="s">
        <v>181</v>
      </c>
      <c r="F12966">
        <v>3379.82</v>
      </c>
      <c r="G12966" t="s">
        <v>190</v>
      </c>
    </row>
    <row r="12967" spans="1:7" x14ac:dyDescent="0.3">
      <c r="A12967" s="3">
        <v>40087</v>
      </c>
      <c r="B12967" t="s">
        <v>670</v>
      </c>
      <c r="C12967" t="s">
        <v>39</v>
      </c>
      <c r="D12967" t="s">
        <v>40</v>
      </c>
      <c r="E12967" t="s">
        <v>153</v>
      </c>
      <c r="F12967">
        <v>9920.5300000000007</v>
      </c>
      <c r="G12967" t="s">
        <v>1153</v>
      </c>
    </row>
    <row r="12968" spans="1:7" x14ac:dyDescent="0.3">
      <c r="A12968" t="s">
        <v>9652</v>
      </c>
      <c r="B12968" t="s">
        <v>665</v>
      </c>
      <c r="C12968" t="s">
        <v>39</v>
      </c>
      <c r="D12968" t="s">
        <v>98</v>
      </c>
      <c r="E12968" t="s">
        <v>319</v>
      </c>
      <c r="F12968" t="s">
        <v>11226</v>
      </c>
      <c r="G12968" t="s">
        <v>11227</v>
      </c>
    </row>
    <row r="12969" spans="1:7" x14ac:dyDescent="0.3">
      <c r="A12969" t="s">
        <v>10895</v>
      </c>
      <c r="B12969" t="s">
        <v>665</v>
      </c>
      <c r="C12969" t="s">
        <v>39</v>
      </c>
      <c r="D12969" t="s">
        <v>149</v>
      </c>
      <c r="E12969" t="s">
        <v>17</v>
      </c>
      <c r="F12969">
        <v>4960.2700000000004</v>
      </c>
      <c r="G12969" t="s">
        <v>11228</v>
      </c>
    </row>
    <row r="12970" spans="1:7" x14ac:dyDescent="0.3">
      <c r="A12970" s="2">
        <v>40087</v>
      </c>
      <c r="B12970" t="s">
        <v>674</v>
      </c>
      <c r="C12970" t="s">
        <v>39</v>
      </c>
      <c r="D12970" t="s">
        <v>200</v>
      </c>
      <c r="E12970" t="s">
        <v>118</v>
      </c>
      <c r="F12970">
        <v>5473.38</v>
      </c>
      <c r="G12970" t="s">
        <v>11229</v>
      </c>
    </row>
    <row r="12971" spans="1:7" x14ac:dyDescent="0.3">
      <c r="A12971" t="s">
        <v>10893</v>
      </c>
      <c r="B12971" t="s">
        <v>665</v>
      </c>
      <c r="C12971" t="s">
        <v>39</v>
      </c>
      <c r="D12971" t="s">
        <v>200</v>
      </c>
      <c r="F12971">
        <v>12771.23</v>
      </c>
      <c r="G12971" t="s">
        <v>11230</v>
      </c>
    </row>
    <row r="12972" spans="1:7" x14ac:dyDescent="0.3">
      <c r="A12972" t="s">
        <v>10893</v>
      </c>
      <c r="B12972" t="s">
        <v>665</v>
      </c>
      <c r="C12972" t="s">
        <v>39</v>
      </c>
      <c r="D12972" t="s">
        <v>110</v>
      </c>
      <c r="E12972" t="s">
        <v>208</v>
      </c>
      <c r="F12972">
        <v>6680.34</v>
      </c>
      <c r="G12972" t="s">
        <v>11231</v>
      </c>
    </row>
    <row r="12973" spans="1:7" x14ac:dyDescent="0.3">
      <c r="A12973" s="2">
        <v>40087</v>
      </c>
      <c r="B12973" t="s">
        <v>674</v>
      </c>
      <c r="D12973" t="s">
        <v>53</v>
      </c>
      <c r="E12973" t="s">
        <v>21</v>
      </c>
      <c r="F12973">
        <v>6680.34</v>
      </c>
      <c r="G12973" t="s">
        <v>11232</v>
      </c>
    </row>
    <row r="12974" spans="1:7" x14ac:dyDescent="0.3">
      <c r="A12974" s="3">
        <v>40087</v>
      </c>
      <c r="B12974" t="s">
        <v>665</v>
      </c>
      <c r="C12974" t="s">
        <v>39</v>
      </c>
      <c r="D12974" t="s">
        <v>53</v>
      </c>
      <c r="E12974" t="s">
        <v>71</v>
      </c>
      <c r="F12974">
        <v>3340.17</v>
      </c>
      <c r="G12974" t="s">
        <v>11233</v>
      </c>
    </row>
    <row r="12975" spans="1:7" x14ac:dyDescent="0.3">
      <c r="A12975" t="s">
        <v>10895</v>
      </c>
      <c r="B12975" t="s">
        <v>665</v>
      </c>
      <c r="C12975" t="s">
        <v>39</v>
      </c>
      <c r="D12975" t="s">
        <v>120</v>
      </c>
      <c r="E12975" t="s">
        <v>153</v>
      </c>
      <c r="F12975">
        <v>11470.31</v>
      </c>
      <c r="G12975" t="s">
        <v>1001</v>
      </c>
    </row>
    <row r="12976" spans="1:7" x14ac:dyDescent="0.3">
      <c r="A12976" t="s">
        <v>9573</v>
      </c>
      <c r="B12976" t="s">
        <v>665</v>
      </c>
      <c r="C12976" t="s">
        <v>39</v>
      </c>
      <c r="D12976" t="s">
        <v>122</v>
      </c>
      <c r="E12976" t="s">
        <v>68</v>
      </c>
      <c r="F12976">
        <v>6882.19</v>
      </c>
      <c r="G12976" t="s">
        <v>1673</v>
      </c>
    </row>
    <row r="12977" spans="1:7" x14ac:dyDescent="0.3">
      <c r="A12977" s="2">
        <v>40087</v>
      </c>
      <c r="B12977" t="s">
        <v>672</v>
      </c>
      <c r="C12977" t="s">
        <v>39</v>
      </c>
      <c r="D12977" t="s">
        <v>120</v>
      </c>
      <c r="E12977" t="s">
        <v>346</v>
      </c>
      <c r="F12977">
        <v>4588.12</v>
      </c>
      <c r="G12977" t="s">
        <v>11234</v>
      </c>
    </row>
    <row r="12978" spans="1:7" x14ac:dyDescent="0.3">
      <c r="A12978" t="s">
        <v>9667</v>
      </c>
      <c r="B12978" t="s">
        <v>665</v>
      </c>
      <c r="C12978" t="s">
        <v>39</v>
      </c>
      <c r="D12978" t="s">
        <v>171</v>
      </c>
      <c r="E12978" t="s">
        <v>319</v>
      </c>
      <c r="F12978">
        <v>13943.79</v>
      </c>
      <c r="G12978" t="s">
        <v>3405</v>
      </c>
    </row>
    <row r="12979" spans="1:7" x14ac:dyDescent="0.3">
      <c r="A12979" t="s">
        <v>10895</v>
      </c>
      <c r="B12979" t="s">
        <v>665</v>
      </c>
      <c r="D12979" t="s">
        <v>252</v>
      </c>
      <c r="E12979" t="s">
        <v>116</v>
      </c>
      <c r="F12979">
        <v>5975.91</v>
      </c>
      <c r="G12979" t="s">
        <v>11235</v>
      </c>
    </row>
    <row r="12980" spans="1:7" x14ac:dyDescent="0.3">
      <c r="A12980" t="s">
        <v>9652</v>
      </c>
      <c r="B12980" t="s">
        <v>696</v>
      </c>
      <c r="C12980" t="s">
        <v>9</v>
      </c>
      <c r="D12980" t="s">
        <v>16</v>
      </c>
      <c r="E12980" t="s">
        <v>33</v>
      </c>
      <c r="F12980">
        <v>13750</v>
      </c>
      <c r="G12980" t="s">
        <v>11236</v>
      </c>
    </row>
    <row r="12981" spans="1:7" x14ac:dyDescent="0.3">
      <c r="A12981" s="2">
        <v>40087</v>
      </c>
      <c r="B12981" t="s">
        <v>696</v>
      </c>
      <c r="C12981" t="s">
        <v>9</v>
      </c>
      <c r="D12981" t="s">
        <v>16</v>
      </c>
      <c r="E12981" t="s">
        <v>986</v>
      </c>
      <c r="F12981">
        <v>5892.86</v>
      </c>
      <c r="G12981" t="s">
        <v>11237</v>
      </c>
    </row>
    <row r="12982" spans="1:7" x14ac:dyDescent="0.3">
      <c r="A12982" s="2">
        <v>40087</v>
      </c>
      <c r="B12982" t="s">
        <v>696</v>
      </c>
      <c r="C12982" t="s">
        <v>9</v>
      </c>
      <c r="D12982" t="s">
        <v>183</v>
      </c>
      <c r="E12982" t="s">
        <v>68</v>
      </c>
      <c r="F12982">
        <v>19712.68</v>
      </c>
      <c r="G12982" t="s">
        <v>1152</v>
      </c>
    </row>
    <row r="12983" spans="1:7" x14ac:dyDescent="0.3">
      <c r="A12983" t="s">
        <v>10895</v>
      </c>
      <c r="B12983" t="s">
        <v>1839</v>
      </c>
      <c r="C12983" t="s">
        <v>9</v>
      </c>
      <c r="D12983" t="s">
        <v>423</v>
      </c>
      <c r="E12983" t="s">
        <v>184</v>
      </c>
      <c r="F12983">
        <v>2190.3000000000002</v>
      </c>
      <c r="G12983" t="s">
        <v>11238</v>
      </c>
    </row>
    <row r="12984" spans="1:7" x14ac:dyDescent="0.3">
      <c r="A12984" t="s">
        <v>10895</v>
      </c>
      <c r="B12984" t="s">
        <v>696</v>
      </c>
      <c r="C12984" t="s">
        <v>9</v>
      </c>
      <c r="D12984" t="s">
        <v>186</v>
      </c>
      <c r="E12984" t="s">
        <v>220</v>
      </c>
      <c r="F12984">
        <v>9784.84</v>
      </c>
      <c r="G12984" t="s">
        <v>11239</v>
      </c>
    </row>
    <row r="12985" spans="1:7" x14ac:dyDescent="0.3">
      <c r="A12985" t="s">
        <v>10895</v>
      </c>
      <c r="B12985" t="s">
        <v>696</v>
      </c>
      <c r="C12985" t="s">
        <v>9</v>
      </c>
      <c r="D12985" t="s">
        <v>26</v>
      </c>
      <c r="E12985" t="s">
        <v>86</v>
      </c>
      <c r="F12985">
        <v>6523.23</v>
      </c>
      <c r="G12985" t="s">
        <v>11240</v>
      </c>
    </row>
    <row r="12986" spans="1:7" x14ac:dyDescent="0.3">
      <c r="A12986" t="s">
        <v>10000</v>
      </c>
      <c r="B12986" t="s">
        <v>1850</v>
      </c>
      <c r="C12986" t="s">
        <v>9</v>
      </c>
      <c r="D12986" t="s">
        <v>95</v>
      </c>
      <c r="E12986" t="e">
        <f>- Disposal incineration</f>
        <v>#NAME?</v>
      </c>
      <c r="F12986">
        <v>13668.1</v>
      </c>
      <c r="G12986" t="s">
        <v>11241</v>
      </c>
    </row>
    <row r="12987" spans="1:7" x14ac:dyDescent="0.3">
      <c r="A12987" t="s">
        <v>10895</v>
      </c>
      <c r="B12987" t="s">
        <v>696</v>
      </c>
      <c r="C12987" t="s">
        <v>9</v>
      </c>
      <c r="D12987" t="s">
        <v>32</v>
      </c>
      <c r="E12987" t="s">
        <v>86</v>
      </c>
      <c r="G12987" t="s">
        <v>11242</v>
      </c>
    </row>
    <row r="12988" spans="1:7" x14ac:dyDescent="0.3">
      <c r="A12988" s="3">
        <v>40087</v>
      </c>
      <c r="B12988" t="s">
        <v>696</v>
      </c>
      <c r="C12988" t="s">
        <v>39</v>
      </c>
      <c r="D12988" t="s">
        <v>149</v>
      </c>
      <c r="E12988" t="s">
        <v>208</v>
      </c>
      <c r="F12988">
        <v>7612.88</v>
      </c>
      <c r="G12988" t="s">
        <v>288</v>
      </c>
    </row>
    <row r="12989" spans="1:7" x14ac:dyDescent="0.3">
      <c r="A12989" s="2">
        <v>40087</v>
      </c>
      <c r="B12989" t="s">
        <v>696</v>
      </c>
      <c r="C12989" t="s">
        <v>39</v>
      </c>
      <c r="D12989" t="s">
        <v>128</v>
      </c>
      <c r="E12989" t="s">
        <v>169</v>
      </c>
      <c r="G12989" t="s">
        <v>11243</v>
      </c>
    </row>
    <row r="12990" spans="1:7" x14ac:dyDescent="0.3">
      <c r="A12990" s="2">
        <v>40087</v>
      </c>
      <c r="B12990" t="s">
        <v>696</v>
      </c>
      <c r="C12990" t="s">
        <v>39</v>
      </c>
      <c r="D12990" t="s">
        <v>147</v>
      </c>
      <c r="E12990" t="s">
        <v>81</v>
      </c>
      <c r="F12990">
        <v>3806.44</v>
      </c>
      <c r="G12990" t="s">
        <v>11244</v>
      </c>
    </row>
    <row r="12991" spans="1:7" x14ac:dyDescent="0.3">
      <c r="A12991" t="s">
        <v>10895</v>
      </c>
      <c r="B12991" t="s">
        <v>1311</v>
      </c>
      <c r="C12991" t="s">
        <v>39</v>
      </c>
      <c r="D12991" t="s">
        <v>106</v>
      </c>
      <c r="E12991" t="s">
        <v>41</v>
      </c>
      <c r="G12991" t="s">
        <v>11245</v>
      </c>
    </row>
    <row r="12992" spans="1:7" x14ac:dyDescent="0.3">
      <c r="A12992" s="3">
        <v>40087</v>
      </c>
      <c r="B12992" t="s">
        <v>696</v>
      </c>
      <c r="C12992" t="s">
        <v>39</v>
      </c>
      <c r="D12992" t="s">
        <v>155</v>
      </c>
      <c r="E12992" t="s">
        <v>56</v>
      </c>
      <c r="F12992">
        <v>11707.51</v>
      </c>
      <c r="G12992" t="s">
        <v>11246</v>
      </c>
    </row>
    <row r="12993" spans="1:7" x14ac:dyDescent="0.3">
      <c r="A12993" t="s">
        <v>10895</v>
      </c>
      <c r="C12993" t="s">
        <v>39</v>
      </c>
      <c r="D12993" t="s">
        <v>55</v>
      </c>
      <c r="E12993" t="s">
        <v>1151</v>
      </c>
      <c r="F12993">
        <v>5410.3</v>
      </c>
      <c r="G12993" t="s">
        <v>2257</v>
      </c>
    </row>
    <row r="12994" spans="1:7" x14ac:dyDescent="0.3">
      <c r="A12994" s="2">
        <v>40087</v>
      </c>
      <c r="B12994" t="s">
        <v>696</v>
      </c>
      <c r="C12994" t="s">
        <v>39</v>
      </c>
      <c r="D12994" t="s">
        <v>244</v>
      </c>
      <c r="E12994" t="s">
        <v>114</v>
      </c>
      <c r="F12994" t="s">
        <v>11247</v>
      </c>
      <c r="G12994" t="s">
        <v>11248</v>
      </c>
    </row>
    <row r="12995" spans="1:7" x14ac:dyDescent="0.3">
      <c r="A12995" t="s">
        <v>10895</v>
      </c>
      <c r="B12995" t="s">
        <v>1311</v>
      </c>
      <c r="C12995" t="s">
        <v>39</v>
      </c>
      <c r="D12995" t="s">
        <v>59</v>
      </c>
      <c r="E12995" t="s">
        <v>213</v>
      </c>
      <c r="F12995">
        <v>2705.15</v>
      </c>
      <c r="G12995" t="s">
        <v>11249</v>
      </c>
    </row>
    <row r="12996" spans="1:7" x14ac:dyDescent="0.3">
      <c r="A12996" s="2">
        <v>40087</v>
      </c>
      <c r="B12996" t="s">
        <v>1314</v>
      </c>
      <c r="C12996" t="s">
        <v>39</v>
      </c>
      <c r="D12996" t="s">
        <v>70</v>
      </c>
      <c r="E12996" t="s">
        <v>111</v>
      </c>
      <c r="G12996" t="s">
        <v>11250</v>
      </c>
    </row>
    <row r="12997" spans="1:7" x14ac:dyDescent="0.3">
      <c r="A12997" t="s">
        <v>10895</v>
      </c>
      <c r="B12997" t="s">
        <v>696</v>
      </c>
      <c r="C12997" t="s">
        <v>39</v>
      </c>
      <c r="D12997" t="s">
        <v>212</v>
      </c>
      <c r="E12997" t="s">
        <v>56</v>
      </c>
      <c r="F12997">
        <v>3023.52</v>
      </c>
      <c r="G12997" t="s">
        <v>11251</v>
      </c>
    </row>
    <row r="12998" spans="1:7" x14ac:dyDescent="0.3">
      <c r="A12998" s="2">
        <v>40087</v>
      </c>
      <c r="B12998" t="s">
        <v>696</v>
      </c>
      <c r="C12998" t="s">
        <v>39</v>
      </c>
      <c r="D12998" t="s">
        <v>120</v>
      </c>
      <c r="E12998" t="s">
        <v>385</v>
      </c>
      <c r="F12998">
        <v>2015.68</v>
      </c>
      <c r="G12998" t="s">
        <v>11252</v>
      </c>
    </row>
    <row r="12999" spans="1:7" x14ac:dyDescent="0.3">
      <c r="A12999" t="s">
        <v>9667</v>
      </c>
      <c r="B12999" t="s">
        <v>696</v>
      </c>
      <c r="C12999" t="s">
        <v>39</v>
      </c>
      <c r="D12999" t="s">
        <v>171</v>
      </c>
      <c r="E12999" t="s">
        <v>100</v>
      </c>
      <c r="F12999" t="s">
        <v>11253</v>
      </c>
      <c r="G12999" t="s">
        <v>1183</v>
      </c>
    </row>
    <row r="13000" spans="1:7" x14ac:dyDescent="0.3">
      <c r="A13000" s="2">
        <v>40087</v>
      </c>
      <c r="B13000" t="s">
        <v>1325</v>
      </c>
      <c r="C13000" t="s">
        <v>39</v>
      </c>
      <c r="D13000" t="s">
        <v>125</v>
      </c>
      <c r="E13000" t="s">
        <v>116</v>
      </c>
      <c r="F13000">
        <v>6779.86</v>
      </c>
      <c r="G13000" t="s">
        <v>11254</v>
      </c>
    </row>
    <row r="13001" spans="1:7" x14ac:dyDescent="0.3">
      <c r="A13001" s="2">
        <v>40087</v>
      </c>
      <c r="B13001" t="s">
        <v>718</v>
      </c>
      <c r="C13001" t="s">
        <v>9</v>
      </c>
      <c r="D13001" t="s">
        <v>16</v>
      </c>
      <c r="E13001" t="s">
        <v>11</v>
      </c>
      <c r="F13001">
        <v>11566.04</v>
      </c>
      <c r="G13001" t="s">
        <v>11255</v>
      </c>
    </row>
    <row r="13002" spans="1:7" x14ac:dyDescent="0.3">
      <c r="A13002" t="s">
        <v>9652</v>
      </c>
      <c r="B13002" t="s">
        <v>1346</v>
      </c>
      <c r="C13002" t="s">
        <v>9</v>
      </c>
      <c r="D13002" t="s">
        <v>10</v>
      </c>
      <c r="E13002" t="e">
        <f>- other Disposal</f>
        <v>#NAME?</v>
      </c>
      <c r="F13002">
        <v>4956.88</v>
      </c>
      <c r="G13002" t="s">
        <v>11256</v>
      </c>
    </row>
    <row r="13003" spans="1:7" x14ac:dyDescent="0.3">
      <c r="A13003" s="2">
        <v>40087</v>
      </c>
      <c r="B13003" t="s">
        <v>718</v>
      </c>
      <c r="C13003" t="s">
        <v>9</v>
      </c>
      <c r="D13003" t="s">
        <v>1569</v>
      </c>
      <c r="E13003" t="s">
        <v>68</v>
      </c>
      <c r="F13003">
        <v>13157.79</v>
      </c>
      <c r="G13003" t="s">
        <v>11257</v>
      </c>
    </row>
    <row r="13004" spans="1:7" x14ac:dyDescent="0.3">
      <c r="A13004" s="2">
        <v>40087</v>
      </c>
      <c r="B13004" t="s">
        <v>718</v>
      </c>
      <c r="C13004" t="s">
        <v>9</v>
      </c>
      <c r="D13004" t="s">
        <v>24</v>
      </c>
      <c r="E13004" t="s">
        <v>138</v>
      </c>
      <c r="F13004">
        <v>1461.98</v>
      </c>
      <c r="G13004" t="s">
        <v>11258</v>
      </c>
    </row>
    <row r="13005" spans="1:7" x14ac:dyDescent="0.3">
      <c r="A13005" t="s">
        <v>9643</v>
      </c>
      <c r="B13005" t="s">
        <v>1337</v>
      </c>
      <c r="C13005" t="s">
        <v>9</v>
      </c>
      <c r="D13005" t="s">
        <v>89</v>
      </c>
      <c r="E13005" t="s">
        <v>233</v>
      </c>
      <c r="F13005">
        <v>8022.61</v>
      </c>
      <c r="G13005" t="s">
        <v>11259</v>
      </c>
    </row>
    <row r="13006" spans="1:7" x14ac:dyDescent="0.3">
      <c r="A13006" t="s">
        <v>10893</v>
      </c>
      <c r="B13006" t="s">
        <v>718</v>
      </c>
      <c r="C13006" t="s">
        <v>9</v>
      </c>
      <c r="D13006" t="s">
        <v>646</v>
      </c>
      <c r="E13006" t="s">
        <v>17</v>
      </c>
      <c r="F13006">
        <v>5348.4</v>
      </c>
      <c r="G13006" t="s">
        <v>11260</v>
      </c>
    </row>
    <row r="13007" spans="1:7" x14ac:dyDescent="0.3">
      <c r="A13007" t="s">
        <v>10895</v>
      </c>
      <c r="B13007" t="s">
        <v>718</v>
      </c>
      <c r="D13007" t="s">
        <v>95</v>
      </c>
      <c r="E13007" t="s">
        <v>33</v>
      </c>
      <c r="F13007">
        <v>16588.47</v>
      </c>
      <c r="G13007" t="s">
        <v>11261</v>
      </c>
    </row>
    <row r="13008" spans="1:7" x14ac:dyDescent="0.3">
      <c r="A13008" t="s">
        <v>10895</v>
      </c>
      <c r="B13008" t="s">
        <v>718</v>
      </c>
      <c r="C13008" t="s">
        <v>9</v>
      </c>
      <c r="D13008" t="s">
        <v>35</v>
      </c>
      <c r="F13008">
        <v>4147.12</v>
      </c>
      <c r="G13008" t="s">
        <v>11262</v>
      </c>
    </row>
    <row r="13009" spans="1:7" x14ac:dyDescent="0.3">
      <c r="A13009" t="s">
        <v>10895</v>
      </c>
      <c r="C13009" t="s">
        <v>39</v>
      </c>
      <c r="D13009" t="s">
        <v>40</v>
      </c>
      <c r="E13009" t="s">
        <v>208</v>
      </c>
      <c r="F13009" s="1">
        <v>6836</v>
      </c>
      <c r="G13009" t="s">
        <v>1262</v>
      </c>
    </row>
    <row r="13010" spans="1:7" x14ac:dyDescent="0.3">
      <c r="A13010" t="s">
        <v>10895</v>
      </c>
      <c r="B13010" t="s">
        <v>718</v>
      </c>
      <c r="C13010" t="s">
        <v>39</v>
      </c>
      <c r="D13010" t="s">
        <v>149</v>
      </c>
      <c r="E13010" t="s">
        <v>487</v>
      </c>
      <c r="F13010">
        <v>6836.69</v>
      </c>
      <c r="G13010" t="s">
        <v>11263</v>
      </c>
    </row>
    <row r="13011" spans="1:7" x14ac:dyDescent="0.3">
      <c r="A13011" s="2">
        <v>40087</v>
      </c>
      <c r="B13011" t="s">
        <v>718</v>
      </c>
      <c r="C13011" t="s">
        <v>39</v>
      </c>
      <c r="D13011" t="s">
        <v>45</v>
      </c>
      <c r="E13011" t="s">
        <v>986</v>
      </c>
      <c r="F13011">
        <v>3418.34</v>
      </c>
      <c r="G13011" t="s">
        <v>273</v>
      </c>
    </row>
    <row r="13012" spans="1:7" x14ac:dyDescent="0.3">
      <c r="A13012" s="3">
        <v>40087</v>
      </c>
      <c r="B13012" t="s">
        <v>718</v>
      </c>
      <c r="C13012" t="s">
        <v>39</v>
      </c>
      <c r="D13012" t="s">
        <v>241</v>
      </c>
      <c r="E13012" t="s">
        <v>111</v>
      </c>
      <c r="F13012">
        <v>4284.78</v>
      </c>
      <c r="G13012" t="s">
        <v>11264</v>
      </c>
    </row>
    <row r="13013" spans="1:7" x14ac:dyDescent="0.3">
      <c r="A13013" s="2">
        <v>40087</v>
      </c>
      <c r="B13013" t="s">
        <v>718</v>
      </c>
      <c r="C13013" t="s">
        <v>39</v>
      </c>
      <c r="D13013" t="s">
        <v>155</v>
      </c>
      <c r="E13013" t="s">
        <v>114</v>
      </c>
      <c r="F13013">
        <v>9997.82</v>
      </c>
      <c r="G13013" t="s">
        <v>10222</v>
      </c>
    </row>
    <row r="13014" spans="1:7" x14ac:dyDescent="0.3">
      <c r="B13014" t="s">
        <v>718</v>
      </c>
      <c r="C13014" t="s">
        <v>39</v>
      </c>
      <c r="D13014" t="s">
        <v>59</v>
      </c>
      <c r="E13014" t="s">
        <v>41</v>
      </c>
      <c r="G13014" t="s">
        <v>11265</v>
      </c>
    </row>
    <row r="13015" spans="1:7" x14ac:dyDescent="0.3">
      <c r="A13015" t="s">
        <v>10895</v>
      </c>
      <c r="B13015" t="s">
        <v>718</v>
      </c>
      <c r="C13015" t="s">
        <v>39</v>
      </c>
      <c r="D13015" t="s">
        <v>244</v>
      </c>
      <c r="E13015" t="s">
        <v>165</v>
      </c>
      <c r="F13015" s="1">
        <v>3060</v>
      </c>
      <c r="G13015" t="s">
        <v>11266</v>
      </c>
    </row>
    <row r="13016" spans="1:7" x14ac:dyDescent="0.3">
      <c r="A13016" t="s">
        <v>10895</v>
      </c>
      <c r="B13016" t="s">
        <v>718</v>
      </c>
      <c r="D13016" t="s">
        <v>59</v>
      </c>
      <c r="E13016" t="s">
        <v>116</v>
      </c>
      <c r="F13016" t="s">
        <v>11267</v>
      </c>
      <c r="G13016" t="s">
        <v>11268</v>
      </c>
    </row>
    <row r="13017" spans="1:7" x14ac:dyDescent="0.3">
      <c r="A13017" s="3">
        <v>40087</v>
      </c>
      <c r="B13017" t="s">
        <v>718</v>
      </c>
      <c r="C13017" t="s">
        <v>39</v>
      </c>
      <c r="D13017" t="s">
        <v>120</v>
      </c>
      <c r="E13017" t="s">
        <v>41</v>
      </c>
      <c r="F13017">
        <v>6853.63</v>
      </c>
      <c r="G13017" t="s">
        <v>1037</v>
      </c>
    </row>
    <row r="13018" spans="1:7" x14ac:dyDescent="0.3">
      <c r="A13018" s="2">
        <v>40087</v>
      </c>
      <c r="B13018" t="s">
        <v>1866</v>
      </c>
      <c r="C13018" t="s">
        <v>39</v>
      </c>
      <c r="D13018" t="s">
        <v>67</v>
      </c>
      <c r="E13018" t="e">
        <f>- recycling Recovery</f>
        <v>#NAME?</v>
      </c>
      <c r="F13018">
        <v>4112.18</v>
      </c>
      <c r="G13018" t="s">
        <v>11269</v>
      </c>
    </row>
    <row r="13019" spans="1:7" x14ac:dyDescent="0.3">
      <c r="A13019" t="s">
        <v>10895</v>
      </c>
      <c r="B13019" t="s">
        <v>1335</v>
      </c>
      <c r="C13019" t="s">
        <v>39</v>
      </c>
      <c r="D13019" t="s">
        <v>122</v>
      </c>
      <c r="E13019" t="s">
        <v>75</v>
      </c>
      <c r="F13019">
        <v>2741.45</v>
      </c>
      <c r="G13019" t="s">
        <v>484</v>
      </c>
    </row>
    <row r="13020" spans="1:7" x14ac:dyDescent="0.3">
      <c r="A13020" t="s">
        <v>10895</v>
      </c>
      <c r="B13020" t="s">
        <v>718</v>
      </c>
      <c r="C13020" t="s">
        <v>39</v>
      </c>
      <c r="D13020" t="s">
        <v>252</v>
      </c>
      <c r="E13020" t="s">
        <v>43</v>
      </c>
      <c r="F13020" s="1">
        <v>12792</v>
      </c>
      <c r="G13020" t="s">
        <v>1024</v>
      </c>
    </row>
    <row r="13021" spans="1:7" x14ac:dyDescent="0.3">
      <c r="A13021" t="s">
        <v>10893</v>
      </c>
      <c r="B13021" t="s">
        <v>1866</v>
      </c>
      <c r="C13021" t="s">
        <v>39</v>
      </c>
      <c r="D13021" t="s">
        <v>125</v>
      </c>
      <c r="E13021" t="s">
        <v>60</v>
      </c>
      <c r="G13021" t="s">
        <v>11270</v>
      </c>
    </row>
    <row r="13022" spans="1:7" x14ac:dyDescent="0.3">
      <c r="A13022" t="s">
        <v>10895</v>
      </c>
      <c r="B13022" t="s">
        <v>1367</v>
      </c>
      <c r="C13022" t="s">
        <v>9</v>
      </c>
      <c r="D13022" t="s">
        <v>10</v>
      </c>
      <c r="E13022" t="s">
        <v>79</v>
      </c>
      <c r="F13022">
        <v>66933.3</v>
      </c>
      <c r="G13022" t="s">
        <v>8491</v>
      </c>
    </row>
    <row r="13023" spans="1:7" x14ac:dyDescent="0.3">
      <c r="A13023" s="2">
        <v>40087</v>
      </c>
      <c r="B13023" t="s">
        <v>745</v>
      </c>
      <c r="C13023" t="s">
        <v>9</v>
      </c>
      <c r="D13023" t="s">
        <v>10</v>
      </c>
      <c r="E13023" t="s">
        <v>86</v>
      </c>
      <c r="F13023">
        <v>2868.57</v>
      </c>
      <c r="G13023" t="s">
        <v>11271</v>
      </c>
    </row>
    <row r="13024" spans="1:7" x14ac:dyDescent="0.3">
      <c r="A13024" t="s">
        <v>10895</v>
      </c>
      <c r="B13024" t="s">
        <v>745</v>
      </c>
      <c r="C13024" t="s">
        <v>9</v>
      </c>
      <c r="D13024" t="s">
        <v>183</v>
      </c>
      <c r="E13024" t="s">
        <v>92</v>
      </c>
      <c r="G13024" t="s">
        <v>11272</v>
      </c>
    </row>
    <row r="13025" spans="1:7" x14ac:dyDescent="0.3">
      <c r="A13025" t="s">
        <v>10893</v>
      </c>
      <c r="B13025" t="s">
        <v>1367</v>
      </c>
      <c r="C13025" t="s">
        <v>9</v>
      </c>
      <c r="D13025" t="s">
        <v>225</v>
      </c>
      <c r="E13025" t="s">
        <v>86</v>
      </c>
      <c r="F13025">
        <v>709.65</v>
      </c>
      <c r="G13025" t="s">
        <v>22</v>
      </c>
    </row>
    <row r="13026" spans="1:7" x14ac:dyDescent="0.3">
      <c r="A13026" t="s">
        <v>10895</v>
      </c>
      <c r="B13026" t="s">
        <v>745</v>
      </c>
      <c r="C13026" t="s">
        <v>9</v>
      </c>
      <c r="D13026" t="s">
        <v>29</v>
      </c>
      <c r="E13026" t="s">
        <v>220</v>
      </c>
      <c r="F13026">
        <v>10578.07</v>
      </c>
      <c r="G13026" t="s">
        <v>11273</v>
      </c>
    </row>
    <row r="13027" spans="1:7" x14ac:dyDescent="0.3">
      <c r="A13027" t="s">
        <v>10895</v>
      </c>
      <c r="B13027" t="s">
        <v>745</v>
      </c>
      <c r="C13027" t="s">
        <v>9</v>
      </c>
      <c r="D13027" t="s">
        <v>186</v>
      </c>
      <c r="E13027" t="s">
        <v>86</v>
      </c>
      <c r="F13027">
        <v>7052.04</v>
      </c>
      <c r="G13027" t="s">
        <v>11274</v>
      </c>
    </row>
    <row r="13028" spans="1:7" x14ac:dyDescent="0.3">
      <c r="A13028" t="s">
        <v>10895</v>
      </c>
      <c r="B13028" t="s">
        <v>1367</v>
      </c>
      <c r="C13028" t="s">
        <v>9</v>
      </c>
      <c r="D13028" t="s">
        <v>454</v>
      </c>
      <c r="E13028" t="s">
        <v>220</v>
      </c>
      <c r="F13028">
        <v>8039.83</v>
      </c>
      <c r="G13028" t="s">
        <v>11275</v>
      </c>
    </row>
    <row r="13029" spans="1:7" x14ac:dyDescent="0.3">
      <c r="A13029" t="s">
        <v>9612</v>
      </c>
      <c r="B13029" t="s">
        <v>745</v>
      </c>
      <c r="C13029" t="s">
        <v>9</v>
      </c>
      <c r="D13029" t="s">
        <v>32</v>
      </c>
      <c r="E13029" t="s">
        <v>86</v>
      </c>
      <c r="F13029">
        <v>2009.96</v>
      </c>
      <c r="G13029" t="s">
        <v>11276</v>
      </c>
    </row>
    <row r="13030" spans="1:7" x14ac:dyDescent="0.3">
      <c r="A13030" s="2">
        <v>40087</v>
      </c>
      <c r="B13030" t="s">
        <v>745</v>
      </c>
      <c r="C13030" t="s">
        <v>39</v>
      </c>
      <c r="D13030" t="s">
        <v>195</v>
      </c>
      <c r="E13030" t="s">
        <v>208</v>
      </c>
      <c r="F13030">
        <v>4735.26</v>
      </c>
      <c r="G13030" t="s">
        <v>11277</v>
      </c>
    </row>
    <row r="13031" spans="1:7" x14ac:dyDescent="0.3">
      <c r="A13031" t="s">
        <v>10895</v>
      </c>
      <c r="B13031" t="s">
        <v>1367</v>
      </c>
      <c r="C13031" t="s">
        <v>39</v>
      </c>
      <c r="D13031" t="s">
        <v>147</v>
      </c>
      <c r="E13031" t="s">
        <v>169</v>
      </c>
      <c r="F13031">
        <v>4735.26</v>
      </c>
      <c r="G13031" t="s">
        <v>3296</v>
      </c>
    </row>
    <row r="13032" spans="1:7" x14ac:dyDescent="0.3">
      <c r="A13032" s="2">
        <v>40087</v>
      </c>
      <c r="B13032" t="s">
        <v>745</v>
      </c>
      <c r="C13032" t="s">
        <v>39</v>
      </c>
      <c r="D13032" t="s">
        <v>40</v>
      </c>
      <c r="E13032" t="s">
        <v>184</v>
      </c>
      <c r="F13032">
        <v>2367.63</v>
      </c>
      <c r="G13032" t="s">
        <v>11278</v>
      </c>
    </row>
    <row r="13033" spans="1:7" x14ac:dyDescent="0.3">
      <c r="A13033" t="s">
        <v>9573</v>
      </c>
      <c r="B13033" t="s">
        <v>2382</v>
      </c>
      <c r="C13033" t="s">
        <v>39</v>
      </c>
      <c r="D13033" t="s">
        <v>241</v>
      </c>
      <c r="E13033" t="s">
        <v>181</v>
      </c>
      <c r="F13033">
        <v>5194.3</v>
      </c>
      <c r="G13033" t="s">
        <v>1153</v>
      </c>
    </row>
    <row r="13034" spans="1:7" x14ac:dyDescent="0.3">
      <c r="A13034" s="2">
        <v>40087</v>
      </c>
      <c r="B13034" t="s">
        <v>748</v>
      </c>
      <c r="C13034" t="s">
        <v>39</v>
      </c>
      <c r="D13034" t="s">
        <v>200</v>
      </c>
      <c r="E13034" t="s">
        <v>412</v>
      </c>
      <c r="F13034">
        <v>12120.02</v>
      </c>
      <c r="G13034" t="s">
        <v>267</v>
      </c>
    </row>
    <row r="13035" spans="1:7" x14ac:dyDescent="0.3">
      <c r="A13035" s="2">
        <v>40087</v>
      </c>
      <c r="B13035" t="s">
        <v>745</v>
      </c>
      <c r="C13035" t="s">
        <v>39</v>
      </c>
      <c r="D13035" t="s">
        <v>310</v>
      </c>
      <c r="E13035" t="s">
        <v>159</v>
      </c>
      <c r="F13035">
        <v>8803.74</v>
      </c>
      <c r="G13035" t="s">
        <v>11279</v>
      </c>
    </row>
    <row r="13036" spans="1:7" x14ac:dyDescent="0.3">
      <c r="A13036" s="2">
        <v>40087</v>
      </c>
      <c r="B13036" t="s">
        <v>2382</v>
      </c>
      <c r="C13036" t="s">
        <v>39</v>
      </c>
      <c r="D13036" t="s">
        <v>53</v>
      </c>
      <c r="E13036" t="s">
        <v>393</v>
      </c>
      <c r="F13036">
        <v>8803.74</v>
      </c>
      <c r="G13036" t="s">
        <v>11280</v>
      </c>
    </row>
    <row r="13037" spans="1:7" x14ac:dyDescent="0.3">
      <c r="A13037" t="s">
        <v>10895</v>
      </c>
      <c r="B13037" t="s">
        <v>745</v>
      </c>
      <c r="C13037" t="s">
        <v>39</v>
      </c>
      <c r="D13037" t="s">
        <v>113</v>
      </c>
      <c r="E13037" t="s">
        <v>60</v>
      </c>
      <c r="F13037">
        <v>4401.87</v>
      </c>
      <c r="G13037" t="s">
        <v>11281</v>
      </c>
    </row>
    <row r="13038" spans="1:7" x14ac:dyDescent="0.3">
      <c r="A13038" s="2">
        <v>40087</v>
      </c>
      <c r="B13038" t="s">
        <v>745</v>
      </c>
      <c r="D13038" t="s">
        <v>550</v>
      </c>
      <c r="E13038" t="s">
        <v>64</v>
      </c>
      <c r="F13038" s="1">
        <v>6388</v>
      </c>
      <c r="G13038" t="s">
        <v>279</v>
      </c>
    </row>
    <row r="13039" spans="1:7" x14ac:dyDescent="0.3">
      <c r="B13039" t="s">
        <v>745</v>
      </c>
      <c r="C13039" t="s">
        <v>39</v>
      </c>
      <c r="D13039" t="s">
        <v>63</v>
      </c>
      <c r="E13039" t="s">
        <v>156</v>
      </c>
      <c r="F13039" s="1">
        <v>3832</v>
      </c>
      <c r="G13039" t="s">
        <v>11282</v>
      </c>
    </row>
    <row r="13040" spans="1:7" x14ac:dyDescent="0.3">
      <c r="A13040" t="s">
        <v>10895</v>
      </c>
      <c r="B13040" t="s">
        <v>759</v>
      </c>
      <c r="C13040" t="s">
        <v>39</v>
      </c>
      <c r="D13040" t="s">
        <v>550</v>
      </c>
      <c r="E13040" t="s">
        <v>468</v>
      </c>
      <c r="F13040">
        <v>2555.21</v>
      </c>
      <c r="G13040" t="s">
        <v>11283</v>
      </c>
    </row>
    <row r="13041" spans="1:7" x14ac:dyDescent="0.3">
      <c r="A13041" s="3">
        <v>40087</v>
      </c>
      <c r="B13041" t="s">
        <v>745</v>
      </c>
      <c r="C13041" t="s">
        <v>39</v>
      </c>
      <c r="D13041" t="s">
        <v>252</v>
      </c>
      <c r="E13041" t="s">
        <v>126</v>
      </c>
      <c r="F13041">
        <v>13271.54</v>
      </c>
      <c r="G13041" t="s">
        <v>11284</v>
      </c>
    </row>
    <row r="13042" spans="1:7" x14ac:dyDescent="0.3">
      <c r="A13042" s="2">
        <v>40087</v>
      </c>
      <c r="B13042" t="s">
        <v>745</v>
      </c>
      <c r="C13042" t="s">
        <v>39</v>
      </c>
      <c r="D13042" t="s">
        <v>252</v>
      </c>
      <c r="E13042" t="s">
        <v>60</v>
      </c>
      <c r="F13042">
        <v>5687.8</v>
      </c>
      <c r="G13042" t="s">
        <v>11285</v>
      </c>
    </row>
    <row r="13043" spans="1:7" x14ac:dyDescent="0.3">
      <c r="A13043" t="s">
        <v>9570</v>
      </c>
      <c r="B13043" t="s">
        <v>773</v>
      </c>
      <c r="C13043" t="s">
        <v>9</v>
      </c>
      <c r="D13043" t="s">
        <v>177</v>
      </c>
      <c r="E13043" t="s">
        <v>11</v>
      </c>
      <c r="F13043">
        <v>15932.53</v>
      </c>
      <c r="G13043" t="s">
        <v>1732</v>
      </c>
    </row>
    <row r="13044" spans="1:7" x14ac:dyDescent="0.3">
      <c r="A13044" t="s">
        <v>9643</v>
      </c>
      <c r="B13044" t="s">
        <v>783</v>
      </c>
      <c r="C13044" t="s">
        <v>9</v>
      </c>
      <c r="D13044" t="s">
        <v>16</v>
      </c>
      <c r="E13044" t="s">
        <v>81</v>
      </c>
      <c r="F13044" s="1">
        <v>6828</v>
      </c>
      <c r="G13044" t="s">
        <v>11286</v>
      </c>
    </row>
    <row r="13045" spans="1:7" x14ac:dyDescent="0.3">
      <c r="A13045" s="2">
        <v>40087</v>
      </c>
      <c r="B13045" t="s">
        <v>773</v>
      </c>
      <c r="C13045" t="s">
        <v>9</v>
      </c>
      <c r="D13045" t="s">
        <v>180</v>
      </c>
      <c r="E13045" t="s">
        <v>156</v>
      </c>
      <c r="F13045">
        <v>17143.55</v>
      </c>
      <c r="G13045" t="s">
        <v>11287</v>
      </c>
    </row>
    <row r="13046" spans="1:7" x14ac:dyDescent="0.3">
      <c r="A13046" t="s">
        <v>10893</v>
      </c>
      <c r="B13046" t="s">
        <v>773</v>
      </c>
      <c r="C13046" t="s">
        <v>9</v>
      </c>
      <c r="D13046" t="s">
        <v>24</v>
      </c>
      <c r="E13046" t="s">
        <v>86</v>
      </c>
      <c r="F13046">
        <v>1904.84</v>
      </c>
      <c r="G13046" t="s">
        <v>11288</v>
      </c>
    </row>
    <row r="13047" spans="1:7" x14ac:dyDescent="0.3">
      <c r="A13047" s="3">
        <v>40087</v>
      </c>
      <c r="B13047" t="s">
        <v>773</v>
      </c>
      <c r="C13047" t="s">
        <v>9</v>
      </c>
      <c r="D13047" t="s">
        <v>228</v>
      </c>
      <c r="E13047" t="s">
        <v>220</v>
      </c>
      <c r="F13047" t="s">
        <v>11289</v>
      </c>
      <c r="G13047" t="s">
        <v>11290</v>
      </c>
    </row>
    <row r="13048" spans="1:7" x14ac:dyDescent="0.3">
      <c r="A13048" t="s">
        <v>10895</v>
      </c>
      <c r="B13048" t="s">
        <v>773</v>
      </c>
      <c r="C13048" t="s">
        <v>9</v>
      </c>
      <c r="D13048" t="s">
        <v>89</v>
      </c>
      <c r="E13048" t="s">
        <v>81</v>
      </c>
      <c r="F13048">
        <v>7056.07</v>
      </c>
      <c r="G13048" t="s">
        <v>11291</v>
      </c>
    </row>
    <row r="13049" spans="1:7" x14ac:dyDescent="0.3">
      <c r="A13049" s="2">
        <v>40087</v>
      </c>
      <c r="B13049" t="s">
        <v>776</v>
      </c>
      <c r="C13049" t="s">
        <v>9</v>
      </c>
      <c r="D13049" t="s">
        <v>454</v>
      </c>
      <c r="E13049" t="s">
        <v>976</v>
      </c>
      <c r="G13049" t="s">
        <v>11292</v>
      </c>
    </row>
    <row r="13050" spans="1:7" x14ac:dyDescent="0.3">
      <c r="A13050" t="s">
        <v>10895</v>
      </c>
      <c r="B13050" t="s">
        <v>773</v>
      </c>
      <c r="C13050" t="s">
        <v>9</v>
      </c>
      <c r="D13050" t="s">
        <v>35</v>
      </c>
      <c r="E13050" t="s">
        <v>17</v>
      </c>
      <c r="F13050">
        <v>2367.13</v>
      </c>
      <c r="G13050" t="s">
        <v>11293</v>
      </c>
    </row>
    <row r="13051" spans="1:7" x14ac:dyDescent="0.3">
      <c r="A13051" s="2">
        <v>40087</v>
      </c>
      <c r="B13051" t="s">
        <v>773</v>
      </c>
      <c r="C13051" t="s">
        <v>39</v>
      </c>
      <c r="D13051" t="s">
        <v>147</v>
      </c>
      <c r="E13051" t="s">
        <v>153</v>
      </c>
      <c r="F13051" s="1">
        <v>6831</v>
      </c>
      <c r="G13051" t="s">
        <v>76</v>
      </c>
    </row>
    <row r="13052" spans="1:7" x14ac:dyDescent="0.3">
      <c r="A13052" s="3">
        <v>40087</v>
      </c>
      <c r="B13052" t="s">
        <v>773</v>
      </c>
      <c r="C13052" t="s">
        <v>39</v>
      </c>
      <c r="D13052" t="s">
        <v>45</v>
      </c>
      <c r="E13052" t="e">
        <f>- composting Recovery</f>
        <v>#NAME?</v>
      </c>
      <c r="F13052">
        <v>6831.27</v>
      </c>
      <c r="G13052" t="s">
        <v>11294</v>
      </c>
    </row>
    <row r="13053" spans="1:7" x14ac:dyDescent="0.3">
      <c r="A13053" s="3">
        <v>40087</v>
      </c>
      <c r="B13053" t="s">
        <v>773</v>
      </c>
      <c r="C13053" t="s">
        <v>39</v>
      </c>
      <c r="D13053" t="s">
        <v>45</v>
      </c>
      <c r="E13053" t="s">
        <v>86</v>
      </c>
      <c r="F13053" s="1">
        <v>3415</v>
      </c>
      <c r="G13053" t="s">
        <v>11295</v>
      </c>
    </row>
    <row r="13054" spans="1:7" x14ac:dyDescent="0.3">
      <c r="A13054" s="3">
        <v>40087</v>
      </c>
      <c r="B13054" t="s">
        <v>773</v>
      </c>
      <c r="C13054" t="s">
        <v>39</v>
      </c>
      <c r="D13054" t="s">
        <v>106</v>
      </c>
      <c r="E13054" t="s">
        <v>159</v>
      </c>
      <c r="F13054">
        <v>7104.86</v>
      </c>
      <c r="G13054" t="s">
        <v>11296</v>
      </c>
    </row>
    <row r="13055" spans="1:7" x14ac:dyDescent="0.3">
      <c r="A13055" s="2">
        <v>40087</v>
      </c>
      <c r="B13055" t="s">
        <v>776</v>
      </c>
      <c r="C13055" t="s">
        <v>39</v>
      </c>
      <c r="D13055" t="s">
        <v>106</v>
      </c>
      <c r="E13055" t="s">
        <v>114</v>
      </c>
      <c r="F13055">
        <v>16578.02</v>
      </c>
      <c r="G13055" t="s">
        <v>5627</v>
      </c>
    </row>
    <row r="13056" spans="1:7" x14ac:dyDescent="0.3">
      <c r="A13056" t="s">
        <v>10895</v>
      </c>
      <c r="B13056" t="s">
        <v>797</v>
      </c>
      <c r="C13056" t="s">
        <v>39</v>
      </c>
      <c r="D13056" t="s">
        <v>53</v>
      </c>
      <c r="E13056" t="s">
        <v>41</v>
      </c>
      <c r="F13056" s="1">
        <v>4819</v>
      </c>
      <c r="G13056" t="s">
        <v>11297</v>
      </c>
    </row>
    <row r="13057" spans="1:7" x14ac:dyDescent="0.3">
      <c r="A13057" t="s">
        <v>10893</v>
      </c>
      <c r="B13057" t="s">
        <v>773</v>
      </c>
      <c r="C13057" t="s">
        <v>39</v>
      </c>
      <c r="D13057" t="s">
        <v>55</v>
      </c>
      <c r="F13057">
        <v>4819.66</v>
      </c>
      <c r="G13057" t="s">
        <v>11298</v>
      </c>
    </row>
    <row r="13058" spans="1:7" x14ac:dyDescent="0.3">
      <c r="A13058" s="3">
        <v>40087</v>
      </c>
      <c r="B13058" t="s">
        <v>778</v>
      </c>
      <c r="C13058" t="s">
        <v>39</v>
      </c>
      <c r="D13058" t="s">
        <v>244</v>
      </c>
      <c r="E13058" t="s">
        <v>60</v>
      </c>
      <c r="F13058">
        <v>2409.83</v>
      </c>
      <c r="G13058" t="s">
        <v>11299</v>
      </c>
    </row>
    <row r="13059" spans="1:7" x14ac:dyDescent="0.3">
      <c r="A13059" s="3">
        <v>40087</v>
      </c>
      <c r="B13059" t="s">
        <v>773</v>
      </c>
      <c r="C13059" t="s">
        <v>39</v>
      </c>
      <c r="D13059" t="s">
        <v>70</v>
      </c>
      <c r="E13059" t="s">
        <v>1151</v>
      </c>
      <c r="F13059" s="1">
        <v>8693</v>
      </c>
      <c r="G13059" t="s">
        <v>11300</v>
      </c>
    </row>
    <row r="13060" spans="1:7" x14ac:dyDescent="0.3">
      <c r="A13060" s="2">
        <v>40087</v>
      </c>
      <c r="B13060" t="s">
        <v>773</v>
      </c>
      <c r="C13060" t="s">
        <v>39</v>
      </c>
      <c r="D13060" t="s">
        <v>212</v>
      </c>
      <c r="E13060" t="s">
        <v>156</v>
      </c>
      <c r="F13060">
        <v>5216.1099999999997</v>
      </c>
      <c r="G13060" t="s">
        <v>1125</v>
      </c>
    </row>
    <row r="13061" spans="1:7" x14ac:dyDescent="0.3">
      <c r="A13061" s="2">
        <v>40087</v>
      </c>
      <c r="B13061" t="s">
        <v>773</v>
      </c>
      <c r="C13061" t="s">
        <v>39</v>
      </c>
      <c r="D13061" t="s">
        <v>63</v>
      </c>
      <c r="E13061" t="s">
        <v>75</v>
      </c>
      <c r="F13061" s="1">
        <v>3477</v>
      </c>
      <c r="G13061" t="s">
        <v>11301</v>
      </c>
    </row>
    <row r="13062" spans="1:7" x14ac:dyDescent="0.3">
      <c r="A13062" t="s">
        <v>10893</v>
      </c>
      <c r="B13062" t="s">
        <v>785</v>
      </c>
      <c r="D13062" t="s">
        <v>252</v>
      </c>
      <c r="E13062" t="s">
        <v>100</v>
      </c>
      <c r="F13062">
        <v>15861.26</v>
      </c>
      <c r="G13062" t="s">
        <v>11302</v>
      </c>
    </row>
    <row r="13063" spans="1:7" x14ac:dyDescent="0.3">
      <c r="A13063" t="s">
        <v>10000</v>
      </c>
      <c r="B13063" t="s">
        <v>773</v>
      </c>
      <c r="C13063" t="s">
        <v>39</v>
      </c>
      <c r="D13063" t="s">
        <v>168</v>
      </c>
      <c r="E13063" t="s">
        <v>213</v>
      </c>
      <c r="F13063">
        <v>6797.68</v>
      </c>
      <c r="G13063" t="s">
        <v>11303</v>
      </c>
    </row>
    <row r="13064" spans="1:7" x14ac:dyDescent="0.3">
      <c r="A13064" s="2">
        <v>40087</v>
      </c>
      <c r="B13064" t="s">
        <v>1418</v>
      </c>
      <c r="C13064" t="s">
        <v>9</v>
      </c>
      <c r="E13064" t="s">
        <v>233</v>
      </c>
      <c r="G13064" t="s">
        <v>1100</v>
      </c>
    </row>
    <row r="13065" spans="1:7" x14ac:dyDescent="0.3">
      <c r="B13065" t="s">
        <v>805</v>
      </c>
      <c r="C13065" t="s">
        <v>9</v>
      </c>
      <c r="D13065" t="s">
        <v>10</v>
      </c>
      <c r="E13065" t="s">
        <v>986</v>
      </c>
      <c r="F13065" s="1">
        <v>1704</v>
      </c>
      <c r="G13065" t="s">
        <v>11304</v>
      </c>
    </row>
    <row r="13066" spans="1:7" x14ac:dyDescent="0.3">
      <c r="A13066" t="s">
        <v>10895</v>
      </c>
      <c r="B13066" t="s">
        <v>805</v>
      </c>
      <c r="C13066" t="s">
        <v>9</v>
      </c>
      <c r="D13066" t="s">
        <v>183</v>
      </c>
      <c r="E13066" t="s">
        <v>412</v>
      </c>
      <c r="F13066">
        <v>17004.41</v>
      </c>
      <c r="G13066" t="s">
        <v>1491</v>
      </c>
    </row>
    <row r="13067" spans="1:7" x14ac:dyDescent="0.3">
      <c r="A13067" t="s">
        <v>10895</v>
      </c>
      <c r="B13067" t="s">
        <v>805</v>
      </c>
      <c r="C13067" t="s">
        <v>9</v>
      </c>
      <c r="D13067" t="s">
        <v>83</v>
      </c>
      <c r="E13067" t="s">
        <v>138</v>
      </c>
      <c r="F13067">
        <v>1889.38</v>
      </c>
      <c r="G13067" t="s">
        <v>11305</v>
      </c>
    </row>
    <row r="13068" spans="1:7" x14ac:dyDescent="0.3">
      <c r="A13068" s="3">
        <v>40087</v>
      </c>
      <c r="B13068" t="s">
        <v>823</v>
      </c>
      <c r="C13068" t="s">
        <v>9</v>
      </c>
      <c r="D13068" t="s">
        <v>295</v>
      </c>
      <c r="E13068" t="s">
        <v>11</v>
      </c>
      <c r="F13068">
        <v>9273.07</v>
      </c>
      <c r="G13068" t="s">
        <v>11306</v>
      </c>
    </row>
    <row r="13069" spans="1:7" x14ac:dyDescent="0.3">
      <c r="A13069" s="3">
        <v>40087</v>
      </c>
      <c r="B13069" t="s">
        <v>805</v>
      </c>
      <c r="C13069" t="s">
        <v>9</v>
      </c>
      <c r="D13069" t="s">
        <v>26</v>
      </c>
      <c r="E13069" t="s">
        <v>128</v>
      </c>
      <c r="F13069">
        <v>6182.04</v>
      </c>
      <c r="G13069" t="s">
        <v>3174</v>
      </c>
    </row>
    <row r="13070" spans="1:7" x14ac:dyDescent="0.3">
      <c r="A13070" s="3">
        <v>40087</v>
      </c>
      <c r="B13070" t="s">
        <v>805</v>
      </c>
      <c r="C13070" t="s">
        <v>9</v>
      </c>
      <c r="D13070" t="s">
        <v>35</v>
      </c>
      <c r="E13070" t="s">
        <v>33</v>
      </c>
      <c r="F13070">
        <v>11513.54</v>
      </c>
      <c r="G13070" t="s">
        <v>1127</v>
      </c>
    </row>
    <row r="13071" spans="1:7" x14ac:dyDescent="0.3">
      <c r="A13071" t="s">
        <v>10893</v>
      </c>
      <c r="B13071" t="s">
        <v>810</v>
      </c>
      <c r="C13071" t="s">
        <v>9</v>
      </c>
      <c r="D13071" t="s">
        <v>95</v>
      </c>
      <c r="E13071" t="s">
        <v>81</v>
      </c>
      <c r="F13071">
        <v>2878.39</v>
      </c>
      <c r="G13071" t="s">
        <v>11307</v>
      </c>
    </row>
    <row r="13072" spans="1:7" x14ac:dyDescent="0.3">
      <c r="A13072" t="s">
        <v>10895</v>
      </c>
      <c r="B13072" t="s">
        <v>805</v>
      </c>
      <c r="C13072" t="s">
        <v>39</v>
      </c>
      <c r="D13072" t="s">
        <v>149</v>
      </c>
      <c r="E13072" t="s">
        <v>41</v>
      </c>
      <c r="F13072" t="s">
        <v>11308</v>
      </c>
      <c r="G13072" t="s">
        <v>2064</v>
      </c>
    </row>
    <row r="13073" spans="1:7" x14ac:dyDescent="0.3">
      <c r="A13073" t="s">
        <v>10895</v>
      </c>
      <c r="B13073" t="s">
        <v>805</v>
      </c>
      <c r="C13073" t="s">
        <v>39</v>
      </c>
      <c r="D13073" t="s">
        <v>149</v>
      </c>
      <c r="E13073" t="s">
        <v>487</v>
      </c>
      <c r="F13073">
        <v>3493.36</v>
      </c>
      <c r="G13073" t="s">
        <v>11309</v>
      </c>
    </row>
    <row r="13074" spans="1:7" x14ac:dyDescent="0.3">
      <c r="A13074" t="s">
        <v>10895</v>
      </c>
      <c r="B13074" t="s">
        <v>805</v>
      </c>
      <c r="C13074" t="s">
        <v>39</v>
      </c>
      <c r="D13074" t="s">
        <v>147</v>
      </c>
      <c r="E13074" t="s">
        <v>17</v>
      </c>
      <c r="F13074">
        <v>1746.68</v>
      </c>
      <c r="G13074" t="s">
        <v>11310</v>
      </c>
    </row>
    <row r="13075" spans="1:7" x14ac:dyDescent="0.3">
      <c r="A13075" s="2">
        <v>40087</v>
      </c>
      <c r="B13075" t="s">
        <v>805</v>
      </c>
      <c r="C13075" t="s">
        <v>39</v>
      </c>
      <c r="D13075" t="s">
        <v>51</v>
      </c>
      <c r="E13075" t="s">
        <v>111</v>
      </c>
      <c r="F13075" s="1">
        <v>6017</v>
      </c>
      <c r="G13075" t="s">
        <v>11311</v>
      </c>
    </row>
    <row r="13076" spans="1:7" x14ac:dyDescent="0.3">
      <c r="A13076" t="s">
        <v>10895</v>
      </c>
      <c r="B13076" t="s">
        <v>805</v>
      </c>
      <c r="C13076" t="s">
        <v>39</v>
      </c>
      <c r="D13076" t="s">
        <v>51</v>
      </c>
      <c r="E13076" t="s">
        <v>56</v>
      </c>
      <c r="G13076" t="s">
        <v>1334</v>
      </c>
    </row>
    <row r="13077" spans="1:7" x14ac:dyDescent="0.3">
      <c r="A13077" t="s">
        <v>10895</v>
      </c>
      <c r="B13077" t="s">
        <v>816</v>
      </c>
      <c r="C13077" t="s">
        <v>39</v>
      </c>
      <c r="D13077" t="s">
        <v>310</v>
      </c>
      <c r="E13077" t="s">
        <v>159</v>
      </c>
      <c r="F13077" s="1">
        <v>7357</v>
      </c>
      <c r="G13077" t="s">
        <v>11312</v>
      </c>
    </row>
    <row r="13078" spans="1:7" x14ac:dyDescent="0.3">
      <c r="A13078" t="s">
        <v>10895</v>
      </c>
      <c r="B13078" t="s">
        <v>805</v>
      </c>
      <c r="C13078" t="s">
        <v>39</v>
      </c>
      <c r="D13078" t="s">
        <v>247</v>
      </c>
      <c r="E13078" t="s">
        <v>165</v>
      </c>
      <c r="F13078">
        <v>7357.77</v>
      </c>
      <c r="G13078" t="s">
        <v>11313</v>
      </c>
    </row>
    <row r="13079" spans="1:7" x14ac:dyDescent="0.3">
      <c r="A13079" s="2">
        <v>40087</v>
      </c>
      <c r="B13079" t="s">
        <v>805</v>
      </c>
      <c r="C13079" t="s">
        <v>39</v>
      </c>
      <c r="D13079" t="s">
        <v>59</v>
      </c>
      <c r="F13079" t="s">
        <v>11314</v>
      </c>
      <c r="G13079" t="s">
        <v>11315</v>
      </c>
    </row>
    <row r="13080" spans="1:7" x14ac:dyDescent="0.3">
      <c r="A13080" s="2">
        <v>40087</v>
      </c>
      <c r="B13080" t="s">
        <v>805</v>
      </c>
      <c r="C13080" t="s">
        <v>39</v>
      </c>
      <c r="D13080" t="s">
        <v>767</v>
      </c>
      <c r="E13080" t="s">
        <v>208</v>
      </c>
      <c r="F13080">
        <v>6434.7</v>
      </c>
      <c r="G13080" t="s">
        <v>11316</v>
      </c>
    </row>
    <row r="13081" spans="1:7" x14ac:dyDescent="0.3">
      <c r="A13081" t="s">
        <v>10895</v>
      </c>
      <c r="B13081" t="s">
        <v>1925</v>
      </c>
      <c r="C13081" t="s">
        <v>39</v>
      </c>
      <c r="D13081" t="s">
        <v>122</v>
      </c>
      <c r="E13081" t="s">
        <v>292</v>
      </c>
      <c r="F13081" s="1">
        <v>3860</v>
      </c>
      <c r="G13081" t="s">
        <v>211</v>
      </c>
    </row>
    <row r="13082" spans="1:7" x14ac:dyDescent="0.3">
      <c r="A13082" t="s">
        <v>10895</v>
      </c>
      <c r="B13082" t="s">
        <v>805</v>
      </c>
      <c r="C13082" t="s">
        <v>39</v>
      </c>
      <c r="D13082" t="s">
        <v>122</v>
      </c>
      <c r="E13082" t="s">
        <v>969</v>
      </c>
      <c r="F13082">
        <v>2573.88</v>
      </c>
      <c r="G13082" t="s">
        <v>11317</v>
      </c>
    </row>
    <row r="13083" spans="1:7" x14ac:dyDescent="0.3">
      <c r="A13083" t="s">
        <v>10895</v>
      </c>
      <c r="B13083" t="s">
        <v>810</v>
      </c>
      <c r="C13083" t="s">
        <v>39</v>
      </c>
      <c r="D13083" t="s">
        <v>125</v>
      </c>
      <c r="E13083" t="s">
        <v>487</v>
      </c>
      <c r="F13083">
        <v>6272.46</v>
      </c>
      <c r="G13083" t="s">
        <v>4035</v>
      </c>
    </row>
    <row r="13084" spans="1:7" x14ac:dyDescent="0.3">
      <c r="A13084" s="3">
        <v>40087</v>
      </c>
      <c r="B13084" t="s">
        <v>805</v>
      </c>
      <c r="C13084" t="s">
        <v>39</v>
      </c>
      <c r="D13084" t="s">
        <v>171</v>
      </c>
      <c r="E13084" t="s">
        <v>213</v>
      </c>
      <c r="F13084">
        <v>2688.2</v>
      </c>
      <c r="G13084" t="s">
        <v>11318</v>
      </c>
    </row>
    <row r="13085" spans="1:7" x14ac:dyDescent="0.3">
      <c r="A13085" s="2">
        <v>40087</v>
      </c>
      <c r="B13085" t="s">
        <v>828</v>
      </c>
      <c r="C13085" t="s">
        <v>9</v>
      </c>
      <c r="D13085" t="s">
        <v>10</v>
      </c>
      <c r="E13085" t="s">
        <v>33</v>
      </c>
      <c r="F13085">
        <v>13315.07</v>
      </c>
      <c r="G13085" t="s">
        <v>11319</v>
      </c>
    </row>
    <row r="13086" spans="1:7" x14ac:dyDescent="0.3">
      <c r="A13086" t="s">
        <v>10893</v>
      </c>
      <c r="B13086" t="s">
        <v>828</v>
      </c>
      <c r="C13086" t="s">
        <v>9</v>
      </c>
      <c r="D13086" t="s">
        <v>177</v>
      </c>
      <c r="E13086" t="s">
        <v>184</v>
      </c>
      <c r="F13086">
        <v>5706.46</v>
      </c>
      <c r="G13086" t="s">
        <v>2473</v>
      </c>
    </row>
    <row r="13087" spans="1:7" x14ac:dyDescent="0.3">
      <c r="A13087" t="s">
        <v>9667</v>
      </c>
      <c r="B13087" t="s">
        <v>828</v>
      </c>
      <c r="C13087" t="s">
        <v>9</v>
      </c>
      <c r="D13087" t="s">
        <v>423</v>
      </c>
      <c r="E13087" t="s">
        <v>56</v>
      </c>
      <c r="F13087">
        <v>14753.59</v>
      </c>
      <c r="G13087" t="s">
        <v>11320</v>
      </c>
    </row>
    <row r="13088" spans="1:7" x14ac:dyDescent="0.3">
      <c r="B13088" t="s">
        <v>843</v>
      </c>
      <c r="C13088" t="s">
        <v>9</v>
      </c>
      <c r="D13088" t="s">
        <v>588</v>
      </c>
      <c r="E13088" t="s">
        <v>81</v>
      </c>
      <c r="F13088">
        <v>1639.29</v>
      </c>
      <c r="G13088" t="s">
        <v>288</v>
      </c>
    </row>
    <row r="13089" spans="1:7" x14ac:dyDescent="0.3">
      <c r="A13089" s="2">
        <v>40087</v>
      </c>
      <c r="B13089" t="s">
        <v>826</v>
      </c>
      <c r="C13089" t="s">
        <v>9</v>
      </c>
      <c r="D13089" t="s">
        <v>26</v>
      </c>
      <c r="E13089" t="s">
        <v>128</v>
      </c>
      <c r="F13089">
        <v>7020.75</v>
      </c>
      <c r="G13089" t="s">
        <v>11321</v>
      </c>
    </row>
    <row r="13090" spans="1:7" x14ac:dyDescent="0.3">
      <c r="A13090" s="2">
        <v>40087</v>
      </c>
      <c r="B13090" t="s">
        <v>828</v>
      </c>
      <c r="C13090" t="s">
        <v>9</v>
      </c>
      <c r="D13090" t="s">
        <v>328</v>
      </c>
      <c r="E13090" t="s">
        <v>81</v>
      </c>
      <c r="F13090">
        <v>4680.5</v>
      </c>
      <c r="G13090" t="s">
        <v>11322</v>
      </c>
    </row>
    <row r="13091" spans="1:7" x14ac:dyDescent="0.3">
      <c r="A13091" t="s">
        <v>10895</v>
      </c>
      <c r="B13091" t="s">
        <v>828</v>
      </c>
      <c r="C13091" t="s">
        <v>9</v>
      </c>
      <c r="D13091" t="s">
        <v>32</v>
      </c>
      <c r="E13091" t="s">
        <v>233</v>
      </c>
      <c r="F13091" s="1">
        <v>8576</v>
      </c>
      <c r="G13091" t="s">
        <v>1102</v>
      </c>
    </row>
    <row r="13092" spans="1:7" x14ac:dyDescent="0.3">
      <c r="A13092" s="2">
        <v>40087</v>
      </c>
      <c r="B13092" t="s">
        <v>828</v>
      </c>
      <c r="C13092" t="s">
        <v>9</v>
      </c>
      <c r="D13092" t="s">
        <v>95</v>
      </c>
      <c r="E13092" t="s">
        <v>30</v>
      </c>
      <c r="F13092">
        <v>2144.13</v>
      </c>
      <c r="G13092" t="s">
        <v>11323</v>
      </c>
    </row>
    <row r="13093" spans="1:7" x14ac:dyDescent="0.3">
      <c r="A13093" t="s">
        <v>10895</v>
      </c>
      <c r="B13093" t="s">
        <v>1429</v>
      </c>
      <c r="C13093" t="s">
        <v>39</v>
      </c>
      <c r="D13093" t="s">
        <v>40</v>
      </c>
      <c r="E13093" t="s">
        <v>41</v>
      </c>
      <c r="F13093">
        <v>5100.08</v>
      </c>
      <c r="G13093" t="s">
        <v>11324</v>
      </c>
    </row>
    <row r="13094" spans="1:7" x14ac:dyDescent="0.3">
      <c r="A13094" t="s">
        <v>10895</v>
      </c>
      <c r="C13094" t="s">
        <v>39</v>
      </c>
      <c r="D13094" t="s">
        <v>149</v>
      </c>
      <c r="E13094" t="s">
        <v>169</v>
      </c>
      <c r="F13094">
        <v>5100.08</v>
      </c>
      <c r="G13094" t="s">
        <v>11325</v>
      </c>
    </row>
    <row r="13095" spans="1:7" x14ac:dyDescent="0.3">
      <c r="A13095" t="s">
        <v>10895</v>
      </c>
      <c r="B13095" t="s">
        <v>846</v>
      </c>
      <c r="C13095" t="s">
        <v>39</v>
      </c>
      <c r="D13095" t="s">
        <v>195</v>
      </c>
      <c r="E13095" t="s">
        <v>96</v>
      </c>
      <c r="F13095">
        <v>2550.04</v>
      </c>
      <c r="G13095" t="s">
        <v>11326</v>
      </c>
    </row>
    <row r="13096" spans="1:7" x14ac:dyDescent="0.3">
      <c r="A13096" s="2">
        <v>40087</v>
      </c>
      <c r="B13096" t="s">
        <v>839</v>
      </c>
      <c r="C13096" t="s">
        <v>39</v>
      </c>
      <c r="D13096" t="s">
        <v>106</v>
      </c>
      <c r="E13096" t="s">
        <v>41</v>
      </c>
      <c r="F13096">
        <v>3059.98</v>
      </c>
      <c r="G13096" t="s">
        <v>11327</v>
      </c>
    </row>
    <row r="13097" spans="1:7" x14ac:dyDescent="0.3">
      <c r="A13097" t="s">
        <v>10893</v>
      </c>
      <c r="B13097" t="s">
        <v>828</v>
      </c>
      <c r="C13097" t="s">
        <v>39</v>
      </c>
      <c r="D13097" t="s">
        <v>200</v>
      </c>
      <c r="E13097" t="s">
        <v>56</v>
      </c>
      <c r="F13097">
        <v>7139.94</v>
      </c>
      <c r="G13097" t="s">
        <v>11328</v>
      </c>
    </row>
    <row r="13098" spans="1:7" x14ac:dyDescent="0.3">
      <c r="A13098" t="s">
        <v>10895</v>
      </c>
      <c r="B13098" t="s">
        <v>828</v>
      </c>
      <c r="C13098" t="s">
        <v>39</v>
      </c>
      <c r="D13098" t="s">
        <v>247</v>
      </c>
      <c r="E13098" t="s">
        <v>153</v>
      </c>
      <c r="F13098">
        <v>5350.29</v>
      </c>
      <c r="G13098" t="s">
        <v>9370</v>
      </c>
    </row>
    <row r="13099" spans="1:7" x14ac:dyDescent="0.3">
      <c r="A13099" s="2">
        <v>40087</v>
      </c>
      <c r="B13099" t="s">
        <v>1440</v>
      </c>
      <c r="C13099" t="s">
        <v>39</v>
      </c>
      <c r="D13099" t="s">
        <v>59</v>
      </c>
      <c r="E13099" t="s">
        <v>68</v>
      </c>
      <c r="F13099">
        <v>5350.29</v>
      </c>
      <c r="G13099" t="s">
        <v>11329</v>
      </c>
    </row>
    <row r="13100" spans="1:7" x14ac:dyDescent="0.3">
      <c r="A13100" t="s">
        <v>10895</v>
      </c>
      <c r="B13100" t="s">
        <v>828</v>
      </c>
      <c r="C13100" t="s">
        <v>39</v>
      </c>
      <c r="D13100" t="s">
        <v>374</v>
      </c>
      <c r="E13100" t="s">
        <v>116</v>
      </c>
      <c r="F13100">
        <v>2675.15</v>
      </c>
      <c r="G13100" t="s">
        <v>11330</v>
      </c>
    </row>
    <row r="13101" spans="1:7" x14ac:dyDescent="0.3">
      <c r="A13101" t="s">
        <v>10895</v>
      </c>
      <c r="B13101" t="s">
        <v>837</v>
      </c>
      <c r="C13101" t="s">
        <v>39</v>
      </c>
      <c r="D13101" t="s">
        <v>120</v>
      </c>
      <c r="E13101" t="s">
        <v>111</v>
      </c>
      <c r="F13101">
        <v>8627.57</v>
      </c>
      <c r="G13101" t="s">
        <v>6100</v>
      </c>
    </row>
    <row r="13102" spans="1:7" x14ac:dyDescent="0.3">
      <c r="A13102" s="2">
        <v>40087</v>
      </c>
      <c r="B13102" t="s">
        <v>828</v>
      </c>
      <c r="C13102" t="s">
        <v>39</v>
      </c>
      <c r="D13102" t="s">
        <v>380</v>
      </c>
      <c r="E13102" t="s">
        <v>56</v>
      </c>
      <c r="F13102">
        <v>5176.54</v>
      </c>
      <c r="G13102" t="s">
        <v>326</v>
      </c>
    </row>
    <row r="13103" spans="1:7" x14ac:dyDescent="0.3">
      <c r="A13103" t="s">
        <v>9570</v>
      </c>
      <c r="B13103" t="s">
        <v>828</v>
      </c>
      <c r="C13103" t="s">
        <v>39</v>
      </c>
      <c r="D13103" t="s">
        <v>122</v>
      </c>
      <c r="E13103" t="s">
        <v>116</v>
      </c>
      <c r="F13103">
        <v>3451.03</v>
      </c>
      <c r="G13103" t="s">
        <v>685</v>
      </c>
    </row>
    <row r="13104" spans="1:7" x14ac:dyDescent="0.3">
      <c r="A13104" t="s">
        <v>9652</v>
      </c>
      <c r="B13104" t="s">
        <v>839</v>
      </c>
      <c r="C13104" t="s">
        <v>39</v>
      </c>
      <c r="D13104" t="s">
        <v>252</v>
      </c>
      <c r="E13104" t="s">
        <v>487</v>
      </c>
      <c r="F13104">
        <v>14234.67</v>
      </c>
      <c r="G13104" t="s">
        <v>11331</v>
      </c>
    </row>
    <row r="13105" spans="1:7" x14ac:dyDescent="0.3">
      <c r="A13105" s="2">
        <v>40087</v>
      </c>
      <c r="B13105" t="s">
        <v>846</v>
      </c>
      <c r="C13105" t="s">
        <v>39</v>
      </c>
      <c r="D13105" t="s">
        <v>171</v>
      </c>
      <c r="E13105" t="s">
        <v>123</v>
      </c>
      <c r="F13105">
        <v>6100.57</v>
      </c>
      <c r="G13105" t="s">
        <v>1110</v>
      </c>
    </row>
    <row r="13106" spans="1:7" x14ac:dyDescent="0.3">
      <c r="A13106" s="2">
        <v>40179</v>
      </c>
      <c r="B13106" t="s">
        <v>8</v>
      </c>
      <c r="C13106" t="s">
        <v>9</v>
      </c>
      <c r="D13106" t="s">
        <v>290</v>
      </c>
      <c r="E13106" t="s">
        <v>27</v>
      </c>
      <c r="F13106">
        <v>14592.77</v>
      </c>
      <c r="G13106" t="s">
        <v>3694</v>
      </c>
    </row>
    <row r="13107" spans="1:7" x14ac:dyDescent="0.3">
      <c r="A13107" t="s">
        <v>11332</v>
      </c>
      <c r="B13107" t="s">
        <v>66</v>
      </c>
      <c r="C13107" t="s">
        <v>9</v>
      </c>
      <c r="D13107" t="s">
        <v>131</v>
      </c>
      <c r="E13107" t="s">
        <v>17</v>
      </c>
      <c r="F13107">
        <v>6254.05</v>
      </c>
      <c r="G13107" t="s">
        <v>11333</v>
      </c>
    </row>
    <row r="13108" spans="1:7" x14ac:dyDescent="0.3">
      <c r="A13108" s="2">
        <v>40179</v>
      </c>
      <c r="B13108" t="s">
        <v>855</v>
      </c>
      <c r="C13108" t="s">
        <v>9</v>
      </c>
      <c r="D13108" t="s">
        <v>181</v>
      </c>
      <c r="E13108" t="s">
        <v>156</v>
      </c>
      <c r="F13108">
        <v>6552.41</v>
      </c>
      <c r="G13108" t="s">
        <v>1285</v>
      </c>
    </row>
    <row r="13109" spans="1:7" x14ac:dyDescent="0.3">
      <c r="B13109" t="s">
        <v>8</v>
      </c>
      <c r="C13109" t="s">
        <v>9</v>
      </c>
      <c r="D13109" t="s">
        <v>24</v>
      </c>
      <c r="E13109" t="s">
        <v>96</v>
      </c>
      <c r="F13109">
        <v>7280.5</v>
      </c>
      <c r="G13109" t="s">
        <v>11334</v>
      </c>
    </row>
    <row r="13110" spans="1:7" x14ac:dyDescent="0.3">
      <c r="A13110" t="s">
        <v>11332</v>
      </c>
      <c r="B13110" t="s">
        <v>8</v>
      </c>
      <c r="C13110" t="s">
        <v>9</v>
      </c>
      <c r="D13110" t="s">
        <v>29</v>
      </c>
      <c r="E13110" t="s">
        <v>220</v>
      </c>
      <c r="F13110">
        <v>10870.97</v>
      </c>
      <c r="G13110" t="s">
        <v>11335</v>
      </c>
    </row>
    <row r="13111" spans="1:7" x14ac:dyDescent="0.3">
      <c r="A13111" t="s">
        <v>11336</v>
      </c>
      <c r="B13111" t="s">
        <v>855</v>
      </c>
      <c r="C13111" t="s">
        <v>9</v>
      </c>
      <c r="D13111" t="s">
        <v>29</v>
      </c>
      <c r="E13111" t="s">
        <v>184</v>
      </c>
      <c r="F13111">
        <v>7247.32</v>
      </c>
      <c r="G13111" t="s">
        <v>11337</v>
      </c>
    </row>
    <row r="13112" spans="1:7" x14ac:dyDescent="0.3">
      <c r="A13112" t="s">
        <v>11332</v>
      </c>
      <c r="B13112" t="s">
        <v>8</v>
      </c>
      <c r="C13112" t="s">
        <v>9</v>
      </c>
      <c r="D13112" t="s">
        <v>35</v>
      </c>
      <c r="E13112" t="s">
        <v>33</v>
      </c>
      <c r="F13112">
        <v>13893.97</v>
      </c>
      <c r="G13112" t="s">
        <v>6713</v>
      </c>
    </row>
    <row r="13113" spans="1:7" x14ac:dyDescent="0.3">
      <c r="A13113" t="s">
        <v>11332</v>
      </c>
      <c r="B13113" t="s">
        <v>855</v>
      </c>
      <c r="C13113" t="s">
        <v>9</v>
      </c>
      <c r="D13113" t="s">
        <v>189</v>
      </c>
      <c r="E13113" t="s">
        <v>81</v>
      </c>
      <c r="F13113">
        <v>3473.49</v>
      </c>
      <c r="G13113" t="s">
        <v>11338</v>
      </c>
    </row>
    <row r="13114" spans="1:7" x14ac:dyDescent="0.3">
      <c r="A13114" t="s">
        <v>11332</v>
      </c>
      <c r="B13114" t="s">
        <v>8</v>
      </c>
      <c r="C13114" t="s">
        <v>39</v>
      </c>
      <c r="D13114" t="s">
        <v>45</v>
      </c>
      <c r="E13114" t="s">
        <v>208</v>
      </c>
      <c r="F13114">
        <v>5050.97</v>
      </c>
      <c r="G13114" t="s">
        <v>3405</v>
      </c>
    </row>
    <row r="13115" spans="1:7" x14ac:dyDescent="0.3">
      <c r="A13115" t="s">
        <v>11332</v>
      </c>
      <c r="B13115" t="s">
        <v>8</v>
      </c>
      <c r="C13115" t="s">
        <v>39</v>
      </c>
      <c r="D13115" t="s">
        <v>128</v>
      </c>
      <c r="F13115">
        <v>5050.97</v>
      </c>
      <c r="G13115" t="s">
        <v>11339</v>
      </c>
    </row>
    <row r="13116" spans="1:7" x14ac:dyDescent="0.3">
      <c r="A13116" s="2">
        <v>40179</v>
      </c>
      <c r="B13116" t="s">
        <v>8</v>
      </c>
      <c r="C13116" t="s">
        <v>39</v>
      </c>
      <c r="D13116" t="s">
        <v>412</v>
      </c>
      <c r="E13116" t="s">
        <v>86</v>
      </c>
      <c r="F13116">
        <v>2525.4899999999998</v>
      </c>
      <c r="G13116" t="s">
        <v>11340</v>
      </c>
    </row>
    <row r="13117" spans="1:7" x14ac:dyDescent="0.3">
      <c r="A13117" t="s">
        <v>11332</v>
      </c>
      <c r="B13117" t="s">
        <v>8</v>
      </c>
      <c r="C13117" t="s">
        <v>39</v>
      </c>
      <c r="D13117" t="s">
        <v>241</v>
      </c>
      <c r="E13117" t="s">
        <v>41</v>
      </c>
      <c r="F13117" t="s">
        <v>11341</v>
      </c>
      <c r="G13117" t="s">
        <v>11342</v>
      </c>
    </row>
    <row r="13118" spans="1:7" x14ac:dyDescent="0.3">
      <c r="A13118" s="3">
        <v>40179</v>
      </c>
      <c r="B13118" t="s">
        <v>865</v>
      </c>
      <c r="C13118" t="s">
        <v>39</v>
      </c>
      <c r="D13118" t="s">
        <v>47</v>
      </c>
      <c r="E13118" t="s">
        <v>156</v>
      </c>
      <c r="F13118">
        <v>10393.93</v>
      </c>
      <c r="G13118" t="s">
        <v>11343</v>
      </c>
    </row>
    <row r="13119" spans="1:7" x14ac:dyDescent="0.3">
      <c r="A13119" t="s">
        <v>11332</v>
      </c>
      <c r="B13119" t="s">
        <v>855</v>
      </c>
      <c r="C13119" t="s">
        <v>39</v>
      </c>
      <c r="D13119" t="s">
        <v>310</v>
      </c>
      <c r="E13119" t="s">
        <v>159</v>
      </c>
      <c r="F13119">
        <v>5095.91</v>
      </c>
      <c r="G13119" t="s">
        <v>3938</v>
      </c>
    </row>
    <row r="13120" spans="1:7" x14ac:dyDescent="0.3">
      <c r="A13120" t="s">
        <v>11344</v>
      </c>
      <c r="B13120" t="s">
        <v>8</v>
      </c>
      <c r="C13120" t="s">
        <v>39</v>
      </c>
      <c r="D13120" t="s">
        <v>158</v>
      </c>
      <c r="E13120" t="s">
        <v>56</v>
      </c>
      <c r="F13120">
        <v>5095.91</v>
      </c>
      <c r="G13120" t="s">
        <v>11345</v>
      </c>
    </row>
    <row r="13121" spans="1:7" x14ac:dyDescent="0.3">
      <c r="A13121" s="3">
        <v>40179</v>
      </c>
      <c r="B13121" t="s">
        <v>865</v>
      </c>
      <c r="C13121" t="s">
        <v>39</v>
      </c>
      <c r="D13121" t="s">
        <v>110</v>
      </c>
      <c r="E13121" t="s">
        <v>75</v>
      </c>
      <c r="F13121">
        <v>2547.96</v>
      </c>
      <c r="G13121" t="s">
        <v>11346</v>
      </c>
    </row>
    <row r="13122" spans="1:7" x14ac:dyDescent="0.3">
      <c r="A13122" t="s">
        <v>11332</v>
      </c>
      <c r="B13122" t="s">
        <v>8</v>
      </c>
      <c r="C13122" t="s">
        <v>39</v>
      </c>
      <c r="D13122" t="s">
        <v>1445</v>
      </c>
      <c r="E13122" t="s">
        <v>48</v>
      </c>
      <c r="F13122">
        <v>8994.94</v>
      </c>
      <c r="G13122" t="s">
        <v>989</v>
      </c>
    </row>
    <row r="13123" spans="1:7" x14ac:dyDescent="0.3">
      <c r="A13123" s="2">
        <v>40179</v>
      </c>
      <c r="B13123" t="s">
        <v>8</v>
      </c>
      <c r="C13123" t="s">
        <v>39</v>
      </c>
      <c r="D13123" t="s">
        <v>70</v>
      </c>
      <c r="E13123" t="s">
        <v>128</v>
      </c>
      <c r="F13123">
        <v>5396.97</v>
      </c>
      <c r="G13123" t="s">
        <v>288</v>
      </c>
    </row>
    <row r="13124" spans="1:7" x14ac:dyDescent="0.3">
      <c r="A13124" t="s">
        <v>11347</v>
      </c>
      <c r="B13124" t="s">
        <v>66</v>
      </c>
      <c r="C13124" t="s">
        <v>39</v>
      </c>
      <c r="D13124" t="s">
        <v>122</v>
      </c>
      <c r="E13124" t="s">
        <v>75</v>
      </c>
      <c r="F13124">
        <v>3597.98</v>
      </c>
      <c r="G13124" t="s">
        <v>11348</v>
      </c>
    </row>
    <row r="13125" spans="1:7" x14ac:dyDescent="0.3">
      <c r="A13125" t="s">
        <v>11332</v>
      </c>
      <c r="B13125" t="s">
        <v>8</v>
      </c>
      <c r="C13125" t="s">
        <v>39</v>
      </c>
      <c r="D13125" t="s">
        <v>171</v>
      </c>
      <c r="E13125" t="s">
        <v>1181</v>
      </c>
      <c r="F13125" t="s">
        <v>11349</v>
      </c>
      <c r="G13125" t="s">
        <v>11350</v>
      </c>
    </row>
    <row r="13126" spans="1:7" x14ac:dyDescent="0.3">
      <c r="A13126" s="2">
        <v>40179</v>
      </c>
      <c r="B13126" t="s">
        <v>38</v>
      </c>
      <c r="C13126" t="s">
        <v>39</v>
      </c>
      <c r="D13126" t="s">
        <v>252</v>
      </c>
      <c r="E13126" t="s">
        <v>60</v>
      </c>
      <c r="F13126">
        <v>4093.92</v>
      </c>
      <c r="G13126" t="s">
        <v>1170</v>
      </c>
    </row>
    <row r="13127" spans="1:7" x14ac:dyDescent="0.3">
      <c r="A13127" t="s">
        <v>11332</v>
      </c>
      <c r="B13127" t="s">
        <v>105</v>
      </c>
      <c r="C13127" t="s">
        <v>9</v>
      </c>
      <c r="D13127" t="s">
        <v>10</v>
      </c>
      <c r="E13127" t="s">
        <v>233</v>
      </c>
      <c r="F13127">
        <v>11950.51</v>
      </c>
      <c r="G13127" t="s">
        <v>11351</v>
      </c>
    </row>
    <row r="13128" spans="1:7" x14ac:dyDescent="0.3">
      <c r="A13128" s="2">
        <v>40179</v>
      </c>
      <c r="B13128" t="s">
        <v>78</v>
      </c>
      <c r="C13128" t="s">
        <v>9</v>
      </c>
      <c r="D13128" t="s">
        <v>290</v>
      </c>
      <c r="E13128" t="s">
        <v>184</v>
      </c>
      <c r="F13128">
        <v>5121.6499999999996</v>
      </c>
      <c r="G13128" t="s">
        <v>11352</v>
      </c>
    </row>
    <row r="13129" spans="1:7" x14ac:dyDescent="0.3">
      <c r="A13129" t="s">
        <v>11332</v>
      </c>
      <c r="B13129" t="s">
        <v>894</v>
      </c>
      <c r="C13129" t="s">
        <v>9</v>
      </c>
      <c r="D13129" t="s">
        <v>259</v>
      </c>
      <c r="E13129" t="s">
        <v>21</v>
      </c>
      <c r="F13129" s="1">
        <v>13415</v>
      </c>
      <c r="G13129" t="s">
        <v>11353</v>
      </c>
    </row>
    <row r="13130" spans="1:7" x14ac:dyDescent="0.3">
      <c r="A13130" t="s">
        <v>11332</v>
      </c>
      <c r="B13130" t="s">
        <v>78</v>
      </c>
      <c r="C13130" t="s">
        <v>9</v>
      </c>
      <c r="D13130" t="s">
        <v>83</v>
      </c>
      <c r="E13130" t="s">
        <v>184</v>
      </c>
      <c r="F13130">
        <v>1490.57</v>
      </c>
      <c r="G13130" t="s">
        <v>11354</v>
      </c>
    </row>
    <row r="13131" spans="1:7" x14ac:dyDescent="0.3">
      <c r="A13131" t="s">
        <v>11332</v>
      </c>
      <c r="B13131" t="s">
        <v>88</v>
      </c>
      <c r="C13131" t="s">
        <v>9</v>
      </c>
      <c r="D13131" t="s">
        <v>26</v>
      </c>
      <c r="E13131" t="s">
        <v>220</v>
      </c>
      <c r="G13131" t="s">
        <v>11355</v>
      </c>
    </row>
    <row r="13132" spans="1:7" x14ac:dyDescent="0.3">
      <c r="A13132" s="2">
        <v>40179</v>
      </c>
      <c r="C13132" t="s">
        <v>9</v>
      </c>
      <c r="D13132" t="s">
        <v>89</v>
      </c>
      <c r="E13132" t="s">
        <v>184</v>
      </c>
      <c r="F13132">
        <v>3776.83</v>
      </c>
      <c r="G13132" t="s">
        <v>11356</v>
      </c>
    </row>
    <row r="13133" spans="1:7" x14ac:dyDescent="0.3">
      <c r="A13133" s="2">
        <v>40179</v>
      </c>
      <c r="B13133" t="s">
        <v>78</v>
      </c>
      <c r="C13133" t="s">
        <v>9</v>
      </c>
      <c r="D13133" t="s">
        <v>299</v>
      </c>
      <c r="E13133" t="s">
        <v>27</v>
      </c>
      <c r="F13133">
        <v>10057.92</v>
      </c>
      <c r="G13133" t="s">
        <v>11357</v>
      </c>
    </row>
    <row r="13134" spans="1:7" x14ac:dyDescent="0.3">
      <c r="A13134" s="2">
        <v>40179</v>
      </c>
      <c r="B13134" t="s">
        <v>78</v>
      </c>
      <c r="C13134" t="s">
        <v>9</v>
      </c>
      <c r="D13134" t="s">
        <v>454</v>
      </c>
      <c r="E13134" t="s">
        <v>17</v>
      </c>
      <c r="F13134">
        <v>2514.48</v>
      </c>
      <c r="G13134" t="s">
        <v>11358</v>
      </c>
    </row>
    <row r="13135" spans="1:7" x14ac:dyDescent="0.3">
      <c r="A13135" s="2">
        <v>40179</v>
      </c>
      <c r="B13135" t="s">
        <v>78</v>
      </c>
      <c r="C13135" t="s">
        <v>39</v>
      </c>
      <c r="D13135" t="s">
        <v>102</v>
      </c>
      <c r="E13135" t="s">
        <v>111</v>
      </c>
      <c r="F13135">
        <v>3377.68</v>
      </c>
      <c r="G13135" t="s">
        <v>11359</v>
      </c>
    </row>
    <row r="13136" spans="1:7" x14ac:dyDescent="0.3">
      <c r="A13136" t="s">
        <v>11332</v>
      </c>
      <c r="B13136" t="s">
        <v>1992</v>
      </c>
      <c r="C13136" t="s">
        <v>39</v>
      </c>
      <c r="E13136" t="s">
        <v>319</v>
      </c>
      <c r="F13136" s="1">
        <v>3377</v>
      </c>
      <c r="G13136" t="s">
        <v>11360</v>
      </c>
    </row>
    <row r="13137" spans="1:7" x14ac:dyDescent="0.3">
      <c r="A13137" t="s">
        <v>11332</v>
      </c>
      <c r="B13137" t="s">
        <v>88</v>
      </c>
      <c r="C13137" t="s">
        <v>39</v>
      </c>
      <c r="D13137" t="s">
        <v>147</v>
      </c>
      <c r="E13137" t="s">
        <v>96</v>
      </c>
      <c r="F13137">
        <v>1688.84</v>
      </c>
      <c r="G13137" t="s">
        <v>377</v>
      </c>
    </row>
    <row r="13138" spans="1:7" x14ac:dyDescent="0.3">
      <c r="A13138" s="3">
        <v>40179</v>
      </c>
      <c r="B13138" t="s">
        <v>892</v>
      </c>
      <c r="C13138" t="s">
        <v>39</v>
      </c>
      <c r="D13138" t="s">
        <v>435</v>
      </c>
      <c r="E13138" t="s">
        <v>111</v>
      </c>
      <c r="F13138">
        <v>5116.32</v>
      </c>
      <c r="G13138" t="s">
        <v>1100</v>
      </c>
    </row>
    <row r="13139" spans="1:7" x14ac:dyDescent="0.3">
      <c r="A13139" s="3">
        <v>40179</v>
      </c>
      <c r="B13139" t="s">
        <v>78</v>
      </c>
      <c r="C13139" t="s">
        <v>39</v>
      </c>
      <c r="D13139" t="s">
        <v>51</v>
      </c>
      <c r="E13139" t="s">
        <v>68</v>
      </c>
      <c r="F13139">
        <v>11938.09</v>
      </c>
      <c r="G13139" t="s">
        <v>11361</v>
      </c>
    </row>
    <row r="13140" spans="1:7" x14ac:dyDescent="0.3">
      <c r="A13140" t="s">
        <v>11332</v>
      </c>
      <c r="B13140" t="s">
        <v>78</v>
      </c>
      <c r="C13140" t="s">
        <v>39</v>
      </c>
      <c r="D13140" t="s">
        <v>113</v>
      </c>
      <c r="E13140" t="s">
        <v>111</v>
      </c>
      <c r="F13140">
        <v>4703.0600000000004</v>
      </c>
      <c r="G13140" t="s">
        <v>11362</v>
      </c>
    </row>
    <row r="13141" spans="1:7" x14ac:dyDescent="0.3">
      <c r="B13141" t="s">
        <v>78</v>
      </c>
      <c r="C13141" t="s">
        <v>39</v>
      </c>
      <c r="D13141" t="s">
        <v>55</v>
      </c>
      <c r="E13141" t="s">
        <v>92</v>
      </c>
      <c r="F13141" s="1">
        <v>4703</v>
      </c>
      <c r="G13141" t="s">
        <v>4449</v>
      </c>
    </row>
    <row r="13142" spans="1:7" x14ac:dyDescent="0.3">
      <c r="A13142" t="s">
        <v>11332</v>
      </c>
      <c r="B13142" t="s">
        <v>78</v>
      </c>
      <c r="C13142" t="s">
        <v>39</v>
      </c>
      <c r="D13142" t="s">
        <v>55</v>
      </c>
      <c r="E13142" t="s">
        <v>75</v>
      </c>
      <c r="F13142">
        <v>2351.5300000000002</v>
      </c>
      <c r="G13142" t="s">
        <v>11363</v>
      </c>
    </row>
    <row r="13143" spans="1:7" x14ac:dyDescent="0.3">
      <c r="A13143" t="s">
        <v>11332</v>
      </c>
      <c r="B13143" t="s">
        <v>894</v>
      </c>
      <c r="C13143" t="s">
        <v>39</v>
      </c>
      <c r="D13143" t="s">
        <v>120</v>
      </c>
      <c r="E13143" t="s">
        <v>41</v>
      </c>
      <c r="F13143" t="s">
        <v>11364</v>
      </c>
      <c r="G13143" t="s">
        <v>11365</v>
      </c>
    </row>
    <row r="13144" spans="1:7" x14ac:dyDescent="0.3">
      <c r="A13144" t="s">
        <v>11332</v>
      </c>
      <c r="B13144" t="s">
        <v>2467</v>
      </c>
      <c r="C13144" t="s">
        <v>39</v>
      </c>
      <c r="D13144" t="s">
        <v>380</v>
      </c>
      <c r="E13144" t="s">
        <v>56</v>
      </c>
      <c r="F13144">
        <v>4309.8100000000004</v>
      </c>
      <c r="G13144" t="s">
        <v>11366</v>
      </c>
    </row>
    <row r="13145" spans="1:7" x14ac:dyDescent="0.3">
      <c r="A13145" t="s">
        <v>11347</v>
      </c>
      <c r="B13145" t="s">
        <v>78</v>
      </c>
      <c r="D13145" t="s">
        <v>212</v>
      </c>
      <c r="E13145" t="s">
        <v>60</v>
      </c>
      <c r="F13145">
        <v>2873.2</v>
      </c>
      <c r="G13145" t="s">
        <v>11367</v>
      </c>
    </row>
    <row r="13146" spans="1:7" x14ac:dyDescent="0.3">
      <c r="A13146" s="2">
        <v>40179</v>
      </c>
      <c r="B13146" t="s">
        <v>894</v>
      </c>
      <c r="C13146" t="s">
        <v>39</v>
      </c>
      <c r="D13146" t="s">
        <v>171</v>
      </c>
      <c r="E13146" t="s">
        <v>270</v>
      </c>
      <c r="F13146">
        <v>17046.3</v>
      </c>
      <c r="G13146" t="s">
        <v>11368</v>
      </c>
    </row>
    <row r="13147" spans="1:7" x14ac:dyDescent="0.3">
      <c r="A13147" t="s">
        <v>11347</v>
      </c>
      <c r="B13147" t="s">
        <v>78</v>
      </c>
      <c r="C13147" t="s">
        <v>39</v>
      </c>
      <c r="D13147" t="s">
        <v>252</v>
      </c>
      <c r="E13147" t="s">
        <v>385</v>
      </c>
      <c r="F13147">
        <v>7305.56</v>
      </c>
      <c r="G13147" t="s">
        <v>11369</v>
      </c>
    </row>
    <row r="13148" spans="1:7" x14ac:dyDescent="0.3">
      <c r="A13148" t="s">
        <v>11332</v>
      </c>
      <c r="B13148" t="s">
        <v>130</v>
      </c>
      <c r="C13148" t="s">
        <v>9</v>
      </c>
      <c r="D13148" t="s">
        <v>16</v>
      </c>
      <c r="E13148" t="s">
        <v>33</v>
      </c>
      <c r="F13148">
        <v>9270.7099999999991</v>
      </c>
      <c r="G13148" t="s">
        <v>11370</v>
      </c>
    </row>
    <row r="13149" spans="1:7" x14ac:dyDescent="0.3">
      <c r="A13149" t="s">
        <v>11371</v>
      </c>
      <c r="B13149" t="s">
        <v>130</v>
      </c>
      <c r="C13149" t="s">
        <v>9</v>
      </c>
      <c r="D13149" t="s">
        <v>177</v>
      </c>
      <c r="E13149" t="s">
        <v>30</v>
      </c>
      <c r="F13149">
        <v>3973.16</v>
      </c>
      <c r="G13149" t="s">
        <v>11372</v>
      </c>
    </row>
    <row r="13150" spans="1:7" x14ac:dyDescent="0.3">
      <c r="A13150" t="s">
        <v>11332</v>
      </c>
      <c r="B13150" t="s">
        <v>130</v>
      </c>
      <c r="C13150" t="s">
        <v>9</v>
      </c>
      <c r="D13150" t="s">
        <v>83</v>
      </c>
      <c r="E13150" t="s">
        <v>84</v>
      </c>
      <c r="F13150">
        <v>3878.61</v>
      </c>
      <c r="G13150" t="s">
        <v>11373</v>
      </c>
    </row>
    <row r="13151" spans="1:7" x14ac:dyDescent="0.3">
      <c r="A13151" t="s">
        <v>11332</v>
      </c>
      <c r="B13151" t="s">
        <v>130</v>
      </c>
      <c r="C13151" t="s">
        <v>9</v>
      </c>
      <c r="D13151" t="s">
        <v>183</v>
      </c>
      <c r="E13151" t="s">
        <v>184</v>
      </c>
      <c r="F13151">
        <v>430.96</v>
      </c>
      <c r="G13151" t="s">
        <v>868</v>
      </c>
    </row>
    <row r="13152" spans="1:7" x14ac:dyDescent="0.3">
      <c r="A13152" t="s">
        <v>11332</v>
      </c>
      <c r="B13152" t="s">
        <v>130</v>
      </c>
      <c r="C13152" t="s">
        <v>9</v>
      </c>
      <c r="D13152" t="s">
        <v>29</v>
      </c>
      <c r="E13152" t="s">
        <v>128</v>
      </c>
      <c r="F13152">
        <v>12629.86</v>
      </c>
      <c r="G13152" t="s">
        <v>11374</v>
      </c>
    </row>
    <row r="13153" spans="1:7" x14ac:dyDescent="0.3">
      <c r="A13153" s="2">
        <v>40179</v>
      </c>
      <c r="B13153" t="s">
        <v>130</v>
      </c>
      <c r="C13153" t="s">
        <v>9</v>
      </c>
      <c r="D13153" t="s">
        <v>29</v>
      </c>
      <c r="E13153" t="s">
        <v>96</v>
      </c>
      <c r="F13153" s="1">
        <v>8419</v>
      </c>
      <c r="G13153" t="s">
        <v>11375</v>
      </c>
    </row>
    <row r="13154" spans="1:7" x14ac:dyDescent="0.3">
      <c r="A13154" t="s">
        <v>11332</v>
      </c>
      <c r="B13154" t="s">
        <v>925</v>
      </c>
      <c r="C13154" t="s">
        <v>9</v>
      </c>
      <c r="D13154" t="s">
        <v>232</v>
      </c>
      <c r="E13154" t="s">
        <v>27</v>
      </c>
      <c r="F13154">
        <v>18858.990000000002</v>
      </c>
      <c r="G13154" t="s">
        <v>11376</v>
      </c>
    </row>
    <row r="13155" spans="1:7" x14ac:dyDescent="0.3">
      <c r="A13155" t="s">
        <v>11332</v>
      </c>
      <c r="B13155" t="s">
        <v>130</v>
      </c>
      <c r="C13155" t="s">
        <v>9</v>
      </c>
      <c r="D13155" t="s">
        <v>35</v>
      </c>
      <c r="E13155" t="s">
        <v>986</v>
      </c>
      <c r="F13155">
        <v>4714.75</v>
      </c>
      <c r="G13155" t="s">
        <v>11377</v>
      </c>
    </row>
    <row r="13156" spans="1:7" x14ac:dyDescent="0.3">
      <c r="A13156" s="2">
        <v>40179</v>
      </c>
      <c r="B13156" t="s">
        <v>1494</v>
      </c>
      <c r="C13156" t="s">
        <v>39</v>
      </c>
      <c r="D13156" t="s">
        <v>98</v>
      </c>
      <c r="E13156" t="s">
        <v>159</v>
      </c>
      <c r="F13156">
        <v>6787.13</v>
      </c>
      <c r="G13156" t="s">
        <v>11378</v>
      </c>
    </row>
    <row r="13157" spans="1:7" x14ac:dyDescent="0.3">
      <c r="A13157" s="3">
        <v>40179</v>
      </c>
      <c r="B13157" t="s">
        <v>130</v>
      </c>
      <c r="C13157" t="s">
        <v>39</v>
      </c>
      <c r="D13157" t="s">
        <v>45</v>
      </c>
      <c r="E13157" t="s">
        <v>100</v>
      </c>
      <c r="F13157">
        <v>6787.13</v>
      </c>
      <c r="G13157" t="s">
        <v>7306</v>
      </c>
    </row>
    <row r="13158" spans="1:7" x14ac:dyDescent="0.3">
      <c r="A13158" s="3">
        <v>40179</v>
      </c>
      <c r="B13158" t="s">
        <v>130</v>
      </c>
      <c r="C13158" t="s">
        <v>39</v>
      </c>
      <c r="D13158" t="s">
        <v>149</v>
      </c>
      <c r="E13158" t="s">
        <v>96</v>
      </c>
      <c r="F13158">
        <v>3393.56</v>
      </c>
      <c r="G13158" t="s">
        <v>11379</v>
      </c>
    </row>
    <row r="13159" spans="1:7" x14ac:dyDescent="0.3">
      <c r="A13159" t="s">
        <v>11347</v>
      </c>
      <c r="B13159" t="s">
        <v>130</v>
      </c>
      <c r="C13159" t="s">
        <v>39</v>
      </c>
      <c r="D13159" t="s">
        <v>181</v>
      </c>
      <c r="E13159" t="s">
        <v>111</v>
      </c>
      <c r="F13159" s="1">
        <v>3173</v>
      </c>
      <c r="G13159" t="s">
        <v>11380</v>
      </c>
    </row>
    <row r="13160" spans="1:7" x14ac:dyDescent="0.3">
      <c r="A13160" s="2">
        <v>40179</v>
      </c>
      <c r="B13160" t="s">
        <v>130</v>
      </c>
      <c r="C13160" t="s">
        <v>39</v>
      </c>
      <c r="D13160" t="s">
        <v>412</v>
      </c>
      <c r="E13160" t="s">
        <v>292</v>
      </c>
      <c r="F13160">
        <v>7404.81</v>
      </c>
      <c r="G13160" t="s">
        <v>11381</v>
      </c>
    </row>
    <row r="13161" spans="1:7" x14ac:dyDescent="0.3">
      <c r="A13161" s="3">
        <v>40179</v>
      </c>
      <c r="B13161" t="s">
        <v>130</v>
      </c>
      <c r="C13161" t="s">
        <v>39</v>
      </c>
      <c r="D13161" t="s">
        <v>59</v>
      </c>
      <c r="E13161" t="s">
        <v>111</v>
      </c>
      <c r="F13161">
        <v>7040.06</v>
      </c>
      <c r="G13161" t="s">
        <v>2225</v>
      </c>
    </row>
    <row r="13162" spans="1:7" x14ac:dyDescent="0.3">
      <c r="A13162" s="3">
        <v>40179</v>
      </c>
      <c r="B13162" t="s">
        <v>130</v>
      </c>
      <c r="D13162" t="s">
        <v>53</v>
      </c>
      <c r="E13162" t="s">
        <v>292</v>
      </c>
      <c r="F13162">
        <v>7040.06</v>
      </c>
      <c r="G13162" t="s">
        <v>11382</v>
      </c>
    </row>
    <row r="13163" spans="1:7" x14ac:dyDescent="0.3">
      <c r="A13163" t="s">
        <v>11332</v>
      </c>
      <c r="B13163" t="s">
        <v>923</v>
      </c>
      <c r="C13163" t="s">
        <v>39</v>
      </c>
      <c r="D13163" t="s">
        <v>59</v>
      </c>
      <c r="E13163" t="s">
        <v>2811</v>
      </c>
      <c r="F13163">
        <v>3520.03</v>
      </c>
      <c r="G13163" t="s">
        <v>695</v>
      </c>
    </row>
    <row r="13164" spans="1:7" x14ac:dyDescent="0.3">
      <c r="B13164" t="s">
        <v>151</v>
      </c>
      <c r="C13164" t="s">
        <v>39</v>
      </c>
      <c r="D13164" t="s">
        <v>212</v>
      </c>
      <c r="E13164" t="s">
        <v>153</v>
      </c>
      <c r="F13164">
        <v>4199.03</v>
      </c>
      <c r="G13164" t="s">
        <v>11383</v>
      </c>
    </row>
    <row r="13165" spans="1:7" x14ac:dyDescent="0.3">
      <c r="A13165" t="s">
        <v>11347</v>
      </c>
      <c r="B13165" t="s">
        <v>130</v>
      </c>
      <c r="C13165" t="s">
        <v>39</v>
      </c>
      <c r="D13165" t="s">
        <v>212</v>
      </c>
      <c r="E13165" t="s">
        <v>56</v>
      </c>
      <c r="F13165">
        <v>2519.42</v>
      </c>
      <c r="G13165" t="s">
        <v>11384</v>
      </c>
    </row>
    <row r="13166" spans="1:7" x14ac:dyDescent="0.3">
      <c r="A13166" t="s">
        <v>11332</v>
      </c>
      <c r="B13166" t="s">
        <v>146</v>
      </c>
      <c r="D13166" t="s">
        <v>120</v>
      </c>
      <c r="E13166" t="s">
        <v>385</v>
      </c>
      <c r="F13166">
        <v>1679.61</v>
      </c>
      <c r="G13166" t="s">
        <v>11385</v>
      </c>
    </row>
    <row r="13167" spans="1:7" x14ac:dyDescent="0.3">
      <c r="A13167" t="s">
        <v>11332</v>
      </c>
      <c r="B13167" t="s">
        <v>130</v>
      </c>
      <c r="C13167" t="s">
        <v>39</v>
      </c>
      <c r="D13167" t="s">
        <v>125</v>
      </c>
      <c r="E13167" t="s">
        <v>609</v>
      </c>
      <c r="F13167">
        <v>10486.26</v>
      </c>
      <c r="G13167" t="s">
        <v>11386</v>
      </c>
    </row>
    <row r="13168" spans="1:7" x14ac:dyDescent="0.3">
      <c r="A13168" s="2">
        <v>40179</v>
      </c>
      <c r="B13168" t="s">
        <v>130</v>
      </c>
      <c r="C13168" t="s">
        <v>39</v>
      </c>
      <c r="D13168" t="s">
        <v>384</v>
      </c>
      <c r="E13168" t="s">
        <v>60</v>
      </c>
      <c r="F13168">
        <v>44941.1</v>
      </c>
      <c r="G13168" t="s">
        <v>11387</v>
      </c>
    </row>
    <row r="13169" spans="1:7" x14ac:dyDescent="0.3">
      <c r="A13169" t="s">
        <v>11347</v>
      </c>
      <c r="B13169" t="s">
        <v>174</v>
      </c>
      <c r="C13169" t="s">
        <v>9</v>
      </c>
      <c r="D13169" t="s">
        <v>133</v>
      </c>
      <c r="E13169" t="s">
        <v>233</v>
      </c>
      <c r="F13169">
        <v>12718.28</v>
      </c>
      <c r="G13169" t="s">
        <v>3938</v>
      </c>
    </row>
    <row r="13170" spans="1:7" x14ac:dyDescent="0.3">
      <c r="B13170" t="s">
        <v>174</v>
      </c>
      <c r="C13170" t="s">
        <v>9</v>
      </c>
      <c r="D13170" t="s">
        <v>16</v>
      </c>
      <c r="E13170" t="s">
        <v>138</v>
      </c>
      <c r="F13170">
        <v>5450.69</v>
      </c>
      <c r="G13170" t="s">
        <v>11388</v>
      </c>
    </row>
    <row r="13171" spans="1:7" x14ac:dyDescent="0.3">
      <c r="B13171" t="s">
        <v>174</v>
      </c>
      <c r="C13171" t="s">
        <v>9</v>
      </c>
      <c r="D13171" t="s">
        <v>259</v>
      </c>
      <c r="E13171" t="s">
        <v>84</v>
      </c>
      <c r="F13171" s="1">
        <v>21148</v>
      </c>
      <c r="G13171" t="s">
        <v>1052</v>
      </c>
    </row>
    <row r="13172" spans="1:7" x14ac:dyDescent="0.3">
      <c r="A13172" s="2">
        <v>40179</v>
      </c>
      <c r="B13172" t="s">
        <v>174</v>
      </c>
      <c r="C13172" t="s">
        <v>9</v>
      </c>
      <c r="D13172" t="s">
        <v>180</v>
      </c>
      <c r="E13172" t="s">
        <v>17</v>
      </c>
      <c r="F13172">
        <v>2349.81</v>
      </c>
      <c r="G13172" t="s">
        <v>11389</v>
      </c>
    </row>
    <row r="13173" spans="1:7" x14ac:dyDescent="0.3">
      <c r="A13173" t="s">
        <v>11332</v>
      </c>
      <c r="B13173" t="s">
        <v>174</v>
      </c>
      <c r="C13173" t="s">
        <v>9</v>
      </c>
      <c r="D13173" t="s">
        <v>228</v>
      </c>
      <c r="E13173" t="s">
        <v>263</v>
      </c>
      <c r="F13173">
        <v>8118.14</v>
      </c>
      <c r="G13173" t="s">
        <v>11390</v>
      </c>
    </row>
    <row r="13174" spans="1:7" x14ac:dyDescent="0.3">
      <c r="A13174" t="s">
        <v>11347</v>
      </c>
      <c r="B13174" t="s">
        <v>174</v>
      </c>
      <c r="C13174" t="s">
        <v>9</v>
      </c>
      <c r="D13174" t="s">
        <v>646</v>
      </c>
      <c r="E13174" t="s">
        <v>138</v>
      </c>
      <c r="F13174">
        <v>5412.09</v>
      </c>
      <c r="G13174" t="s">
        <v>11391</v>
      </c>
    </row>
    <row r="13175" spans="1:7" x14ac:dyDescent="0.3">
      <c r="A13175" t="s">
        <v>11344</v>
      </c>
      <c r="B13175" t="s">
        <v>174</v>
      </c>
      <c r="C13175" t="s">
        <v>9</v>
      </c>
      <c r="D13175" t="s">
        <v>189</v>
      </c>
      <c r="E13175" t="s">
        <v>233</v>
      </c>
      <c r="F13175">
        <v>11248.3</v>
      </c>
      <c r="G13175" t="s">
        <v>1690</v>
      </c>
    </row>
    <row r="13176" spans="1:7" x14ac:dyDescent="0.3">
      <c r="A13176" t="s">
        <v>11332</v>
      </c>
      <c r="B13176" t="s">
        <v>174</v>
      </c>
      <c r="C13176" t="s">
        <v>9</v>
      </c>
      <c r="D13176" t="s">
        <v>454</v>
      </c>
      <c r="E13176" t="s">
        <v>81</v>
      </c>
      <c r="F13176">
        <v>2812.07</v>
      </c>
      <c r="G13176" t="s">
        <v>11392</v>
      </c>
    </row>
    <row r="13177" spans="1:7" x14ac:dyDescent="0.3">
      <c r="B13177" t="s">
        <v>210</v>
      </c>
      <c r="C13177" t="s">
        <v>39</v>
      </c>
      <c r="D13177" t="s">
        <v>98</v>
      </c>
      <c r="E13177" t="s">
        <v>159</v>
      </c>
      <c r="F13177" t="s">
        <v>11393</v>
      </c>
      <c r="G13177" t="s">
        <v>1326</v>
      </c>
    </row>
    <row r="13178" spans="1:7" x14ac:dyDescent="0.3">
      <c r="A13178" t="s">
        <v>11332</v>
      </c>
      <c r="B13178" t="s">
        <v>174</v>
      </c>
      <c r="C13178" t="s">
        <v>39</v>
      </c>
      <c r="D13178" t="s">
        <v>149</v>
      </c>
      <c r="E13178" t="s">
        <v>43</v>
      </c>
      <c r="F13178">
        <v>7240.36</v>
      </c>
      <c r="G13178" t="s">
        <v>11394</v>
      </c>
    </row>
    <row r="13179" spans="1:7" x14ac:dyDescent="0.3">
      <c r="A13179" s="3">
        <v>40179</v>
      </c>
      <c r="B13179" t="s">
        <v>202</v>
      </c>
      <c r="C13179" t="s">
        <v>39</v>
      </c>
      <c r="D13179" t="s">
        <v>98</v>
      </c>
      <c r="E13179" t="s">
        <v>96</v>
      </c>
      <c r="F13179">
        <v>3620.18</v>
      </c>
      <c r="G13179" t="s">
        <v>11395</v>
      </c>
    </row>
    <row r="13180" spans="1:7" x14ac:dyDescent="0.3">
      <c r="A13180" t="s">
        <v>11332</v>
      </c>
      <c r="B13180" t="s">
        <v>174</v>
      </c>
      <c r="C13180" t="s">
        <v>39</v>
      </c>
      <c r="D13180" t="s">
        <v>106</v>
      </c>
      <c r="E13180" t="s">
        <v>159</v>
      </c>
      <c r="F13180">
        <v>3242.65</v>
      </c>
      <c r="G13180" t="s">
        <v>7659</v>
      </c>
    </row>
    <row r="13181" spans="1:7" x14ac:dyDescent="0.3">
      <c r="A13181" s="2">
        <v>40179</v>
      </c>
      <c r="B13181" t="s">
        <v>202</v>
      </c>
      <c r="C13181" t="s">
        <v>39</v>
      </c>
      <c r="D13181" t="s">
        <v>47</v>
      </c>
      <c r="E13181" t="s">
        <v>56</v>
      </c>
      <c r="F13181">
        <v>7566.18</v>
      </c>
      <c r="G13181" t="s">
        <v>11396</v>
      </c>
    </row>
    <row r="13182" spans="1:7" x14ac:dyDescent="0.3">
      <c r="A13182" s="2">
        <v>40179</v>
      </c>
      <c r="B13182" t="s">
        <v>179</v>
      </c>
      <c r="C13182" t="s">
        <v>39</v>
      </c>
      <c r="D13182" t="s">
        <v>310</v>
      </c>
      <c r="E13182" t="s">
        <v>153</v>
      </c>
      <c r="F13182">
        <v>4930.38</v>
      </c>
      <c r="G13182" t="s">
        <v>1449</v>
      </c>
    </row>
    <row r="13183" spans="1:7" x14ac:dyDescent="0.3">
      <c r="A13183" s="2">
        <v>40179</v>
      </c>
      <c r="B13183" t="s">
        <v>174</v>
      </c>
      <c r="C13183" t="s">
        <v>39</v>
      </c>
      <c r="D13183" t="s">
        <v>244</v>
      </c>
      <c r="E13183" t="s">
        <v>68</v>
      </c>
      <c r="F13183">
        <v>4930.38</v>
      </c>
      <c r="G13183" t="s">
        <v>11397</v>
      </c>
    </row>
    <row r="13184" spans="1:7" x14ac:dyDescent="0.3">
      <c r="B13184" t="s">
        <v>199</v>
      </c>
      <c r="C13184" t="s">
        <v>39</v>
      </c>
      <c r="D13184" t="s">
        <v>113</v>
      </c>
      <c r="E13184" t="s">
        <v>71</v>
      </c>
      <c r="F13184">
        <v>2465.19</v>
      </c>
      <c r="G13184" t="s">
        <v>11398</v>
      </c>
    </row>
    <row r="13185" spans="1:7" x14ac:dyDescent="0.3">
      <c r="A13185" t="s">
        <v>11332</v>
      </c>
      <c r="B13185" t="s">
        <v>2509</v>
      </c>
      <c r="C13185" t="s">
        <v>39</v>
      </c>
      <c r="D13185" t="s">
        <v>380</v>
      </c>
      <c r="E13185" t="s">
        <v>111</v>
      </c>
      <c r="F13185">
        <v>7611.22</v>
      </c>
      <c r="G13185" t="s">
        <v>11399</v>
      </c>
    </row>
    <row r="13186" spans="1:7" x14ac:dyDescent="0.3">
      <c r="A13186" t="s">
        <v>11332</v>
      </c>
      <c r="B13186" t="s">
        <v>174</v>
      </c>
      <c r="C13186" t="s">
        <v>39</v>
      </c>
      <c r="D13186" t="s">
        <v>63</v>
      </c>
      <c r="E13186" t="s">
        <v>156</v>
      </c>
      <c r="F13186">
        <v>4566.7299999999996</v>
      </c>
      <c r="G13186" t="s">
        <v>1170</v>
      </c>
    </row>
    <row r="13187" spans="1:7" x14ac:dyDescent="0.3">
      <c r="A13187" t="s">
        <v>11371</v>
      </c>
      <c r="B13187" t="s">
        <v>174</v>
      </c>
      <c r="C13187" t="s">
        <v>39</v>
      </c>
      <c r="D13187" t="s">
        <v>122</v>
      </c>
      <c r="E13187" t="s">
        <v>213</v>
      </c>
      <c r="F13187">
        <v>3044.49</v>
      </c>
      <c r="G13187" t="s">
        <v>11400</v>
      </c>
    </row>
    <row r="13188" spans="1:7" x14ac:dyDescent="0.3">
      <c r="A13188" t="s">
        <v>11332</v>
      </c>
      <c r="B13188" t="s">
        <v>202</v>
      </c>
      <c r="C13188" t="s">
        <v>39</v>
      </c>
      <c r="D13188" t="s">
        <v>382</v>
      </c>
      <c r="E13188" t="s">
        <v>169</v>
      </c>
      <c r="F13188">
        <v>6092.56</v>
      </c>
      <c r="G13188" t="s">
        <v>1845</v>
      </c>
    </row>
    <row r="13189" spans="1:7" x14ac:dyDescent="0.3">
      <c r="A13189" t="s">
        <v>11332</v>
      </c>
      <c r="B13189" t="s">
        <v>174</v>
      </c>
      <c r="C13189" t="s">
        <v>39</v>
      </c>
      <c r="D13189" t="s">
        <v>382</v>
      </c>
      <c r="E13189" t="s">
        <v>71</v>
      </c>
      <c r="F13189">
        <v>2611.1</v>
      </c>
      <c r="G13189" t="s">
        <v>11401</v>
      </c>
    </row>
    <row r="13190" spans="1:7" x14ac:dyDescent="0.3">
      <c r="A13190" t="s">
        <v>11332</v>
      </c>
      <c r="C13190" t="s">
        <v>9</v>
      </c>
      <c r="D13190" t="s">
        <v>16</v>
      </c>
      <c r="F13190">
        <v>8845.7900000000009</v>
      </c>
      <c r="G13190" t="s">
        <v>11402</v>
      </c>
    </row>
    <row r="13191" spans="1:7" x14ac:dyDescent="0.3">
      <c r="A13191" t="s">
        <v>11332</v>
      </c>
      <c r="B13191" t="s">
        <v>222</v>
      </c>
      <c r="C13191" t="s">
        <v>9</v>
      </c>
      <c r="D13191" t="s">
        <v>16</v>
      </c>
      <c r="E13191" t="s">
        <v>86</v>
      </c>
      <c r="F13191">
        <v>3791.05</v>
      </c>
      <c r="G13191" t="s">
        <v>11403</v>
      </c>
    </row>
    <row r="13192" spans="1:7" x14ac:dyDescent="0.3">
      <c r="A13192" s="2">
        <v>40179</v>
      </c>
      <c r="B13192" t="s">
        <v>224</v>
      </c>
      <c r="C13192" t="s">
        <v>9</v>
      </c>
      <c r="D13192" t="s">
        <v>24</v>
      </c>
      <c r="E13192" t="s">
        <v>156</v>
      </c>
      <c r="F13192">
        <v>6185.61</v>
      </c>
      <c r="G13192" t="s">
        <v>11404</v>
      </c>
    </row>
    <row r="13193" spans="1:7" x14ac:dyDescent="0.3">
      <c r="B13193" t="s">
        <v>222</v>
      </c>
      <c r="C13193" t="s">
        <v>9</v>
      </c>
      <c r="D13193" t="s">
        <v>475</v>
      </c>
      <c r="E13193" t="s">
        <v>17</v>
      </c>
      <c r="F13193">
        <v>687.29</v>
      </c>
      <c r="G13193" t="s">
        <v>11405</v>
      </c>
    </row>
    <row r="13194" spans="1:7" x14ac:dyDescent="0.3">
      <c r="A13194" t="s">
        <v>11332</v>
      </c>
      <c r="B13194" t="s">
        <v>1537</v>
      </c>
      <c r="C13194" t="s">
        <v>9</v>
      </c>
      <c r="D13194" t="s">
        <v>228</v>
      </c>
      <c r="E13194" t="s">
        <v>93</v>
      </c>
      <c r="G13194" t="s">
        <v>11406</v>
      </c>
    </row>
    <row r="13195" spans="1:7" x14ac:dyDescent="0.3">
      <c r="A13195" t="s">
        <v>11332</v>
      </c>
      <c r="B13195" t="s">
        <v>224</v>
      </c>
      <c r="D13195" t="s">
        <v>29</v>
      </c>
      <c r="E13195" t="s">
        <v>138</v>
      </c>
      <c r="F13195">
        <v>9266.31</v>
      </c>
      <c r="G13195" t="s">
        <v>11407</v>
      </c>
    </row>
    <row r="13196" spans="1:7" x14ac:dyDescent="0.3">
      <c r="A13196" t="s">
        <v>11347</v>
      </c>
      <c r="B13196" t="s">
        <v>240</v>
      </c>
      <c r="C13196" t="s">
        <v>9</v>
      </c>
      <c r="D13196" t="s">
        <v>95</v>
      </c>
      <c r="E13196" t="s">
        <v>93</v>
      </c>
      <c r="F13196">
        <v>13221.72</v>
      </c>
      <c r="G13196" t="s">
        <v>11408</v>
      </c>
    </row>
    <row r="13197" spans="1:7" x14ac:dyDescent="0.3">
      <c r="A13197" s="2">
        <v>40179</v>
      </c>
      <c r="B13197" t="s">
        <v>224</v>
      </c>
      <c r="C13197" t="s">
        <v>9</v>
      </c>
      <c r="D13197" t="s">
        <v>32</v>
      </c>
      <c r="E13197" t="s">
        <v>96</v>
      </c>
      <c r="F13197">
        <v>3305.43</v>
      </c>
      <c r="G13197" t="s">
        <v>11409</v>
      </c>
    </row>
    <row r="13198" spans="1:7" x14ac:dyDescent="0.3">
      <c r="A13198" t="s">
        <v>11410</v>
      </c>
      <c r="B13198" t="s">
        <v>224</v>
      </c>
      <c r="C13198" t="s">
        <v>39</v>
      </c>
      <c r="D13198" t="s">
        <v>304</v>
      </c>
      <c r="E13198" t="s">
        <v>208</v>
      </c>
      <c r="F13198">
        <v>6047.48</v>
      </c>
      <c r="G13198" t="s">
        <v>11411</v>
      </c>
    </row>
    <row r="13199" spans="1:7" x14ac:dyDescent="0.3">
      <c r="A13199" t="s">
        <v>11332</v>
      </c>
      <c r="B13199" t="s">
        <v>224</v>
      </c>
      <c r="C13199" t="s">
        <v>39</v>
      </c>
      <c r="D13199" t="s">
        <v>147</v>
      </c>
      <c r="E13199" t="s">
        <v>319</v>
      </c>
      <c r="F13199" s="1">
        <v>6047</v>
      </c>
      <c r="G13199" t="s">
        <v>11412</v>
      </c>
    </row>
    <row r="13200" spans="1:7" x14ac:dyDescent="0.3">
      <c r="A13200" t="s">
        <v>11347</v>
      </c>
      <c r="B13200" t="s">
        <v>224</v>
      </c>
      <c r="C13200" t="s">
        <v>39</v>
      </c>
      <c r="D13200" t="s">
        <v>195</v>
      </c>
      <c r="E13200" t="s">
        <v>184</v>
      </c>
      <c r="F13200">
        <v>3023.74</v>
      </c>
      <c r="G13200" t="s">
        <v>11413</v>
      </c>
    </row>
    <row r="13201" spans="1:7" x14ac:dyDescent="0.3">
      <c r="A13201" t="s">
        <v>11332</v>
      </c>
      <c r="B13201" t="s">
        <v>224</v>
      </c>
      <c r="C13201" t="s">
        <v>39</v>
      </c>
      <c r="D13201" t="s">
        <v>51</v>
      </c>
      <c r="E13201" t="s">
        <v>118</v>
      </c>
      <c r="F13201">
        <v>2526.64</v>
      </c>
      <c r="G13201" t="s">
        <v>556</v>
      </c>
    </row>
    <row r="13202" spans="1:7" x14ac:dyDescent="0.3">
      <c r="A13202" t="s">
        <v>11347</v>
      </c>
      <c r="B13202" t="s">
        <v>224</v>
      </c>
      <c r="C13202" t="s">
        <v>39</v>
      </c>
      <c r="D13202" t="s">
        <v>155</v>
      </c>
      <c r="E13202" t="e">
        <f>- recycling Recovery</f>
        <v>#NAME?</v>
      </c>
      <c r="F13202">
        <v>5895.48</v>
      </c>
      <c r="G13202" t="s">
        <v>11414</v>
      </c>
    </row>
    <row r="13203" spans="1:7" x14ac:dyDescent="0.3">
      <c r="A13203" t="s">
        <v>11347</v>
      </c>
      <c r="B13203" t="s">
        <v>224</v>
      </c>
      <c r="C13203" t="s">
        <v>39</v>
      </c>
      <c r="D13203" t="s">
        <v>113</v>
      </c>
      <c r="E13203" t="s">
        <v>412</v>
      </c>
      <c r="F13203">
        <v>7062.9</v>
      </c>
      <c r="G13203" t="s">
        <v>11415</v>
      </c>
    </row>
    <row r="13204" spans="1:7" x14ac:dyDescent="0.3">
      <c r="B13204" t="s">
        <v>224</v>
      </c>
      <c r="C13204" t="s">
        <v>39</v>
      </c>
      <c r="D13204" t="s">
        <v>55</v>
      </c>
      <c r="E13204" t="s">
        <v>68</v>
      </c>
      <c r="F13204">
        <v>7062.9</v>
      </c>
      <c r="G13204" t="s">
        <v>11416</v>
      </c>
    </row>
    <row r="13205" spans="1:7" x14ac:dyDescent="0.3">
      <c r="A13205" t="s">
        <v>11332</v>
      </c>
      <c r="B13205" t="s">
        <v>224</v>
      </c>
      <c r="C13205" t="s">
        <v>39</v>
      </c>
      <c r="D13205" t="s">
        <v>55</v>
      </c>
      <c r="E13205" t="s">
        <v>75</v>
      </c>
      <c r="F13205">
        <v>3531.45</v>
      </c>
      <c r="G13205" t="s">
        <v>11417</v>
      </c>
    </row>
    <row r="13206" spans="1:7" x14ac:dyDescent="0.3">
      <c r="A13206" t="s">
        <v>11332</v>
      </c>
      <c r="B13206" t="s">
        <v>224</v>
      </c>
      <c r="C13206" t="s">
        <v>39</v>
      </c>
      <c r="D13206" t="s">
        <v>67</v>
      </c>
      <c r="E13206" t="s">
        <v>159</v>
      </c>
      <c r="F13206">
        <v>7801.8</v>
      </c>
      <c r="G13206" t="s">
        <v>915</v>
      </c>
    </row>
    <row r="13207" spans="1:7" x14ac:dyDescent="0.3">
      <c r="A13207" t="s">
        <v>11332</v>
      </c>
      <c r="B13207" t="s">
        <v>952</v>
      </c>
      <c r="C13207" t="s">
        <v>39</v>
      </c>
      <c r="D13207" t="s">
        <v>212</v>
      </c>
      <c r="E13207" t="s">
        <v>626</v>
      </c>
      <c r="F13207">
        <v>4681.08</v>
      </c>
      <c r="G13207" t="s">
        <v>11418</v>
      </c>
    </row>
    <row r="13208" spans="1:7" x14ac:dyDescent="0.3">
      <c r="A13208" t="s">
        <v>11332</v>
      </c>
      <c r="B13208" t="s">
        <v>224</v>
      </c>
      <c r="C13208" t="s">
        <v>39</v>
      </c>
      <c r="D13208" t="s">
        <v>120</v>
      </c>
      <c r="E13208" t="s">
        <v>75</v>
      </c>
      <c r="F13208" s="1">
        <v>3120</v>
      </c>
      <c r="G13208" t="s">
        <v>11419</v>
      </c>
    </row>
    <row r="13209" spans="1:7" x14ac:dyDescent="0.3">
      <c r="A13209" t="s">
        <v>11332</v>
      </c>
      <c r="B13209" t="s">
        <v>224</v>
      </c>
      <c r="C13209" t="s">
        <v>39</v>
      </c>
      <c r="D13209" t="s">
        <v>125</v>
      </c>
      <c r="E13209" t="s">
        <v>43</v>
      </c>
      <c r="G13209" t="s">
        <v>11420</v>
      </c>
    </row>
    <row r="13210" spans="1:7" x14ac:dyDescent="0.3">
      <c r="A13210" s="2">
        <v>40179</v>
      </c>
      <c r="B13210" t="s">
        <v>224</v>
      </c>
      <c r="C13210" t="s">
        <v>39</v>
      </c>
      <c r="D13210" t="s">
        <v>74</v>
      </c>
      <c r="E13210" t="s">
        <v>385</v>
      </c>
      <c r="F13210">
        <v>5908.19</v>
      </c>
      <c r="G13210" t="s">
        <v>11421</v>
      </c>
    </row>
    <row r="13211" spans="1:7" x14ac:dyDescent="0.3">
      <c r="A13211" s="3">
        <v>40179</v>
      </c>
      <c r="B13211" t="s">
        <v>256</v>
      </c>
      <c r="D13211" t="s">
        <v>10</v>
      </c>
      <c r="E13211" t="s">
        <v>263</v>
      </c>
      <c r="F13211">
        <v>7626.68</v>
      </c>
      <c r="G13211" t="s">
        <v>11422</v>
      </c>
    </row>
    <row r="13212" spans="1:7" x14ac:dyDescent="0.3">
      <c r="A13212" t="s">
        <v>11332</v>
      </c>
      <c r="B13212" t="s">
        <v>256</v>
      </c>
      <c r="C13212" t="s">
        <v>9</v>
      </c>
      <c r="D13212" t="s">
        <v>92</v>
      </c>
      <c r="E13212" t="s">
        <v>81</v>
      </c>
      <c r="F13212">
        <v>3268.58</v>
      </c>
      <c r="G13212" t="s">
        <v>11423</v>
      </c>
    </row>
    <row r="13213" spans="1:7" x14ac:dyDescent="0.3">
      <c r="A13213" s="2">
        <v>40179</v>
      </c>
      <c r="B13213" t="s">
        <v>256</v>
      </c>
      <c r="C13213" t="s">
        <v>9</v>
      </c>
      <c r="D13213" t="s">
        <v>183</v>
      </c>
      <c r="E13213" t="s">
        <v>292</v>
      </c>
      <c r="F13213">
        <v>2549.98</v>
      </c>
      <c r="G13213" t="s">
        <v>11424</v>
      </c>
    </row>
    <row r="13214" spans="1:7" x14ac:dyDescent="0.3">
      <c r="A13214" t="s">
        <v>11332</v>
      </c>
      <c r="C13214" t="s">
        <v>9</v>
      </c>
      <c r="D13214" t="s">
        <v>180</v>
      </c>
      <c r="E13214" t="s">
        <v>96</v>
      </c>
      <c r="F13214">
        <v>283.33</v>
      </c>
      <c r="G13214" t="s">
        <v>11425</v>
      </c>
    </row>
    <row r="13215" spans="1:7" x14ac:dyDescent="0.3">
      <c r="A13215" s="2">
        <v>40179</v>
      </c>
      <c r="B13215" t="s">
        <v>262</v>
      </c>
      <c r="C13215" t="s">
        <v>9</v>
      </c>
      <c r="D13215" t="s">
        <v>328</v>
      </c>
      <c r="E13215" t="s">
        <v>412</v>
      </c>
      <c r="F13215">
        <v>8898.0300000000007</v>
      </c>
      <c r="G13215" t="s">
        <v>11426</v>
      </c>
    </row>
    <row r="13216" spans="1:7" x14ac:dyDescent="0.3">
      <c r="A13216" t="s">
        <v>11427</v>
      </c>
      <c r="B13216" t="s">
        <v>1565</v>
      </c>
      <c r="C13216" t="s">
        <v>9</v>
      </c>
      <c r="D13216" t="s">
        <v>29</v>
      </c>
      <c r="E13216" t="s">
        <v>81</v>
      </c>
      <c r="F13216">
        <v>5932.02</v>
      </c>
      <c r="G13216" t="s">
        <v>11428</v>
      </c>
    </row>
    <row r="13217" spans="1:7" x14ac:dyDescent="0.3">
      <c r="A13217" t="s">
        <v>11347</v>
      </c>
      <c r="B13217" t="s">
        <v>275</v>
      </c>
      <c r="C13217" t="s">
        <v>9</v>
      </c>
      <c r="D13217" t="s">
        <v>299</v>
      </c>
      <c r="E13217" t="s">
        <v>27</v>
      </c>
      <c r="F13217">
        <v>7897.3</v>
      </c>
      <c r="G13217" t="s">
        <v>1886</v>
      </c>
    </row>
    <row r="13218" spans="1:7" x14ac:dyDescent="0.3">
      <c r="A13218" t="s">
        <v>11332</v>
      </c>
      <c r="B13218" t="s">
        <v>2061</v>
      </c>
      <c r="C13218" t="s">
        <v>9</v>
      </c>
      <c r="D13218" t="s">
        <v>95</v>
      </c>
      <c r="E13218" t="s">
        <v>30</v>
      </c>
      <c r="G13218" t="s">
        <v>11429</v>
      </c>
    </row>
    <row r="13219" spans="1:7" x14ac:dyDescent="0.3">
      <c r="A13219" s="2">
        <v>40179</v>
      </c>
      <c r="B13219" t="s">
        <v>256</v>
      </c>
      <c r="C13219" t="s">
        <v>39</v>
      </c>
      <c r="E13219" t="s">
        <v>208</v>
      </c>
      <c r="F13219">
        <v>1326.03</v>
      </c>
      <c r="G13219" t="s">
        <v>11430</v>
      </c>
    </row>
    <row r="13220" spans="1:7" x14ac:dyDescent="0.3">
      <c r="A13220" t="s">
        <v>11347</v>
      </c>
      <c r="B13220" t="s">
        <v>256</v>
      </c>
      <c r="C13220" t="s">
        <v>39</v>
      </c>
      <c r="D13220" t="s">
        <v>102</v>
      </c>
      <c r="E13220" t="s">
        <v>487</v>
      </c>
      <c r="F13220">
        <v>1326.03</v>
      </c>
      <c r="G13220" t="s">
        <v>11431</v>
      </c>
    </row>
    <row r="13221" spans="1:7" x14ac:dyDescent="0.3">
      <c r="A13221" s="3">
        <v>40179</v>
      </c>
      <c r="B13221" t="s">
        <v>1565</v>
      </c>
      <c r="C13221" t="s">
        <v>39</v>
      </c>
      <c r="D13221" t="s">
        <v>304</v>
      </c>
      <c r="E13221" t="s">
        <v>96</v>
      </c>
      <c r="F13221">
        <v>663.02</v>
      </c>
      <c r="G13221" t="s">
        <v>1859</v>
      </c>
    </row>
    <row r="13222" spans="1:7" x14ac:dyDescent="0.3">
      <c r="A13222" t="s">
        <v>11410</v>
      </c>
      <c r="B13222" t="s">
        <v>256</v>
      </c>
      <c r="C13222" t="s">
        <v>39</v>
      </c>
      <c r="D13222" t="s">
        <v>51</v>
      </c>
      <c r="E13222" t="s">
        <v>48</v>
      </c>
      <c r="F13222">
        <v>6368.53</v>
      </c>
      <c r="G13222" t="s">
        <v>11432</v>
      </c>
    </row>
    <row r="13223" spans="1:7" x14ac:dyDescent="0.3">
      <c r="A13223" t="s">
        <v>11332</v>
      </c>
      <c r="B13223" t="s">
        <v>1565</v>
      </c>
      <c r="C13223" t="s">
        <v>39</v>
      </c>
      <c r="D13223" t="s">
        <v>47</v>
      </c>
      <c r="E13223" t="s">
        <v>56</v>
      </c>
      <c r="F13223">
        <v>14859.91</v>
      </c>
      <c r="G13223" t="s">
        <v>11433</v>
      </c>
    </row>
    <row r="13224" spans="1:7" x14ac:dyDescent="0.3">
      <c r="A13224" t="s">
        <v>11332</v>
      </c>
      <c r="B13224" t="s">
        <v>275</v>
      </c>
      <c r="C13224" t="s">
        <v>39</v>
      </c>
      <c r="D13224" t="s">
        <v>310</v>
      </c>
      <c r="E13224" t="s">
        <v>41</v>
      </c>
      <c r="F13224" s="1">
        <v>5577</v>
      </c>
      <c r="G13224" t="s">
        <v>11434</v>
      </c>
    </row>
    <row r="13225" spans="1:7" x14ac:dyDescent="0.3">
      <c r="B13225" t="s">
        <v>272</v>
      </c>
      <c r="C13225" t="s">
        <v>39</v>
      </c>
      <c r="D13225" t="s">
        <v>110</v>
      </c>
      <c r="E13225" t="s">
        <v>114</v>
      </c>
      <c r="F13225">
        <v>5577.78</v>
      </c>
      <c r="G13225" t="s">
        <v>11435</v>
      </c>
    </row>
    <row r="13226" spans="1:7" x14ac:dyDescent="0.3">
      <c r="A13226" s="2">
        <v>40179</v>
      </c>
      <c r="B13226" t="s">
        <v>275</v>
      </c>
      <c r="C13226" t="s">
        <v>39</v>
      </c>
      <c r="D13226" t="s">
        <v>59</v>
      </c>
      <c r="E13226" t="s">
        <v>75</v>
      </c>
      <c r="F13226">
        <v>2788.89</v>
      </c>
      <c r="G13226" t="s">
        <v>1506</v>
      </c>
    </row>
    <row r="13227" spans="1:7" x14ac:dyDescent="0.3">
      <c r="A13227" t="s">
        <v>11332</v>
      </c>
      <c r="B13227" t="s">
        <v>256</v>
      </c>
      <c r="C13227" t="s">
        <v>39</v>
      </c>
      <c r="D13227" t="s">
        <v>380</v>
      </c>
      <c r="E13227" t="s">
        <v>159</v>
      </c>
      <c r="F13227">
        <v>6815.15</v>
      </c>
      <c r="G13227" t="s">
        <v>11436</v>
      </c>
    </row>
    <row r="13228" spans="1:7" x14ac:dyDescent="0.3">
      <c r="A13228" t="s">
        <v>11332</v>
      </c>
      <c r="B13228" t="s">
        <v>2061</v>
      </c>
      <c r="C13228" t="s">
        <v>39</v>
      </c>
      <c r="D13228" t="s">
        <v>122</v>
      </c>
      <c r="E13228" t="s">
        <v>56</v>
      </c>
      <c r="F13228">
        <v>4089.09</v>
      </c>
      <c r="G13228" t="s">
        <v>11437</v>
      </c>
    </row>
    <row r="13229" spans="1:7" x14ac:dyDescent="0.3">
      <c r="A13229" t="s">
        <v>11347</v>
      </c>
      <c r="B13229" t="s">
        <v>256</v>
      </c>
      <c r="C13229" t="s">
        <v>39</v>
      </c>
      <c r="D13229" t="s">
        <v>212</v>
      </c>
      <c r="E13229" t="s">
        <v>116</v>
      </c>
      <c r="F13229">
        <v>2726.06</v>
      </c>
      <c r="G13229" t="s">
        <v>1100</v>
      </c>
    </row>
    <row r="13230" spans="1:7" x14ac:dyDescent="0.3">
      <c r="A13230" s="2">
        <v>40179</v>
      </c>
      <c r="B13230" t="s">
        <v>978</v>
      </c>
      <c r="C13230" t="s">
        <v>39</v>
      </c>
      <c r="D13230" t="s">
        <v>384</v>
      </c>
      <c r="E13230" t="s">
        <v>609</v>
      </c>
      <c r="F13230">
        <v>9742.82</v>
      </c>
      <c r="G13230" t="s">
        <v>11438</v>
      </c>
    </row>
    <row r="13231" spans="1:7" x14ac:dyDescent="0.3">
      <c r="A13231" t="s">
        <v>11410</v>
      </c>
      <c r="B13231" t="s">
        <v>272</v>
      </c>
      <c r="C13231" t="s">
        <v>39</v>
      </c>
      <c r="D13231" t="s">
        <v>382</v>
      </c>
      <c r="E13231" t="s">
        <v>75</v>
      </c>
      <c r="F13231">
        <v>4175.49</v>
      </c>
      <c r="G13231" t="s">
        <v>1334</v>
      </c>
    </row>
    <row r="13232" spans="1:7" x14ac:dyDescent="0.3">
      <c r="A13232" s="2">
        <v>40179</v>
      </c>
      <c r="B13232" t="s">
        <v>287</v>
      </c>
      <c r="C13232" t="s">
        <v>9</v>
      </c>
      <c r="D13232" t="s">
        <v>175</v>
      </c>
      <c r="E13232" t="s">
        <v>233</v>
      </c>
      <c r="F13232" s="1">
        <v>7702</v>
      </c>
      <c r="G13232" t="s">
        <v>1620</v>
      </c>
    </row>
    <row r="13233" spans="1:7" x14ac:dyDescent="0.3">
      <c r="A13233" s="2">
        <v>40179</v>
      </c>
      <c r="B13233" t="s">
        <v>287</v>
      </c>
      <c r="C13233" t="s">
        <v>9</v>
      </c>
      <c r="D13233" t="s">
        <v>10</v>
      </c>
      <c r="E13233" t="s">
        <v>138</v>
      </c>
      <c r="F13233">
        <v>3301.18</v>
      </c>
      <c r="G13233" t="s">
        <v>11439</v>
      </c>
    </row>
    <row r="13234" spans="1:7" x14ac:dyDescent="0.3">
      <c r="A13234" s="3">
        <v>40179</v>
      </c>
      <c r="B13234" t="s">
        <v>287</v>
      </c>
      <c r="C13234" t="s">
        <v>9</v>
      </c>
      <c r="D13234" t="s">
        <v>24</v>
      </c>
      <c r="E13234" t="s">
        <v>292</v>
      </c>
      <c r="F13234">
        <v>13680.42</v>
      </c>
      <c r="G13234" t="s">
        <v>11440</v>
      </c>
    </row>
    <row r="13235" spans="1:7" x14ac:dyDescent="0.3">
      <c r="A13235" t="s">
        <v>11332</v>
      </c>
      <c r="B13235" t="s">
        <v>287</v>
      </c>
      <c r="C13235" t="s">
        <v>9</v>
      </c>
      <c r="D13235" t="s">
        <v>225</v>
      </c>
      <c r="E13235" t="s">
        <v>17</v>
      </c>
      <c r="F13235">
        <v>1520.05</v>
      </c>
      <c r="G13235" t="s">
        <v>11441</v>
      </c>
    </row>
    <row r="13236" spans="1:7" x14ac:dyDescent="0.3">
      <c r="A13236" s="3">
        <v>40179</v>
      </c>
      <c r="B13236" t="s">
        <v>287</v>
      </c>
      <c r="D13236" t="s">
        <v>362</v>
      </c>
      <c r="E13236" t="e">
        <f>- incineration Disposal</f>
        <v>#NAME?</v>
      </c>
      <c r="F13236">
        <v>4818.08</v>
      </c>
      <c r="G13236" t="s">
        <v>11442</v>
      </c>
    </row>
    <row r="13237" spans="1:7" x14ac:dyDescent="0.3">
      <c r="A13237" t="s">
        <v>11332</v>
      </c>
      <c r="B13237" t="s">
        <v>287</v>
      </c>
      <c r="C13237" t="s">
        <v>9</v>
      </c>
      <c r="D13237" t="s">
        <v>295</v>
      </c>
      <c r="E13237" t="s">
        <v>86</v>
      </c>
      <c r="F13237">
        <v>3212.05</v>
      </c>
      <c r="G13237" t="s">
        <v>11443</v>
      </c>
    </row>
    <row r="13238" spans="1:7" x14ac:dyDescent="0.3">
      <c r="A13238" s="2">
        <v>40179</v>
      </c>
      <c r="B13238" t="s">
        <v>287</v>
      </c>
      <c r="C13238" t="s">
        <v>9</v>
      </c>
      <c r="D13238" t="s">
        <v>232</v>
      </c>
      <c r="E13238" t="s">
        <v>220</v>
      </c>
      <c r="F13238">
        <v>14767.44</v>
      </c>
      <c r="G13238" t="s">
        <v>11444</v>
      </c>
    </row>
    <row r="13239" spans="1:7" x14ac:dyDescent="0.3">
      <c r="A13239" t="s">
        <v>11332</v>
      </c>
      <c r="B13239" t="s">
        <v>287</v>
      </c>
      <c r="C13239" t="s">
        <v>9</v>
      </c>
      <c r="D13239" t="s">
        <v>299</v>
      </c>
      <c r="E13239" t="s">
        <v>96</v>
      </c>
      <c r="F13239">
        <v>3691.86</v>
      </c>
      <c r="G13239" t="s">
        <v>485</v>
      </c>
    </row>
    <row r="13240" spans="1:7" x14ac:dyDescent="0.3">
      <c r="A13240" t="s">
        <v>11332</v>
      </c>
      <c r="C13240" t="s">
        <v>39</v>
      </c>
      <c r="D13240" t="s">
        <v>102</v>
      </c>
      <c r="E13240" t="s">
        <v>92</v>
      </c>
      <c r="F13240">
        <v>4416.68</v>
      </c>
      <c r="G13240" t="s">
        <v>2126</v>
      </c>
    </row>
    <row r="13241" spans="1:7" x14ac:dyDescent="0.3">
      <c r="A13241" t="s">
        <v>11332</v>
      </c>
      <c r="B13241" t="s">
        <v>287</v>
      </c>
      <c r="C13241" t="s">
        <v>39</v>
      </c>
      <c r="D13241" t="s">
        <v>149</v>
      </c>
      <c r="E13241" t="s">
        <v>487</v>
      </c>
      <c r="F13241">
        <v>4416.68</v>
      </c>
      <c r="G13241" t="s">
        <v>825</v>
      </c>
    </row>
    <row r="13242" spans="1:7" x14ac:dyDescent="0.3">
      <c r="A13242" s="3">
        <v>40179</v>
      </c>
      <c r="B13242" t="s">
        <v>287</v>
      </c>
      <c r="C13242" t="s">
        <v>39</v>
      </c>
      <c r="D13242" t="s">
        <v>45</v>
      </c>
      <c r="E13242" t="e">
        <f>- other Disposal</f>
        <v>#NAME?</v>
      </c>
      <c r="F13242">
        <v>2208.34</v>
      </c>
      <c r="G13242" t="s">
        <v>11445</v>
      </c>
    </row>
    <row r="13243" spans="1:7" x14ac:dyDescent="0.3">
      <c r="A13243" s="3">
        <v>40179</v>
      </c>
      <c r="B13243" t="s">
        <v>287</v>
      </c>
      <c r="C13243" t="s">
        <v>39</v>
      </c>
      <c r="D13243" t="s">
        <v>47</v>
      </c>
      <c r="E13243" t="s">
        <v>111</v>
      </c>
      <c r="F13243">
        <v>2463.8000000000002</v>
      </c>
      <c r="G13243" t="s">
        <v>11446</v>
      </c>
    </row>
    <row r="13244" spans="1:7" x14ac:dyDescent="0.3">
      <c r="A13244" t="s">
        <v>11347</v>
      </c>
      <c r="B13244" t="s">
        <v>287</v>
      </c>
      <c r="C13244" t="s">
        <v>39</v>
      </c>
      <c r="D13244" t="s">
        <v>106</v>
      </c>
      <c r="E13244" t="s">
        <v>84</v>
      </c>
      <c r="F13244">
        <v>5748.88</v>
      </c>
      <c r="G13244" t="s">
        <v>11447</v>
      </c>
    </row>
    <row r="13245" spans="1:7" x14ac:dyDescent="0.3">
      <c r="A13245" s="3">
        <v>40179</v>
      </c>
      <c r="B13245" t="s">
        <v>287</v>
      </c>
      <c r="C13245" t="s">
        <v>39</v>
      </c>
      <c r="D13245" t="s">
        <v>53</v>
      </c>
      <c r="E13245" t="s">
        <v>111</v>
      </c>
      <c r="F13245">
        <v>8718.6</v>
      </c>
      <c r="G13245" t="s">
        <v>11448</v>
      </c>
    </row>
    <row r="13246" spans="1:7" x14ac:dyDescent="0.3">
      <c r="A13246" t="s">
        <v>11332</v>
      </c>
      <c r="B13246" t="s">
        <v>287</v>
      </c>
      <c r="C13246" t="s">
        <v>39</v>
      </c>
      <c r="D13246" t="s">
        <v>310</v>
      </c>
      <c r="E13246" t="s">
        <v>56</v>
      </c>
      <c r="F13246">
        <v>8718.6</v>
      </c>
      <c r="G13246" t="s">
        <v>11449</v>
      </c>
    </row>
    <row r="13247" spans="1:7" x14ac:dyDescent="0.3">
      <c r="A13247" t="s">
        <v>11332</v>
      </c>
      <c r="B13247" t="s">
        <v>312</v>
      </c>
      <c r="C13247" t="s">
        <v>39</v>
      </c>
      <c r="D13247" t="s">
        <v>181</v>
      </c>
      <c r="E13247" t="s">
        <v>116</v>
      </c>
      <c r="F13247">
        <v>4359.3</v>
      </c>
      <c r="G13247" t="s">
        <v>1024</v>
      </c>
    </row>
    <row r="13248" spans="1:7" x14ac:dyDescent="0.3">
      <c r="A13248" s="2">
        <v>40179</v>
      </c>
      <c r="B13248" t="s">
        <v>315</v>
      </c>
      <c r="C13248" t="s">
        <v>39</v>
      </c>
      <c r="D13248" t="s">
        <v>122</v>
      </c>
      <c r="E13248" t="s">
        <v>48</v>
      </c>
      <c r="F13248">
        <v>9718.06</v>
      </c>
      <c r="G13248" t="s">
        <v>11450</v>
      </c>
    </row>
    <row r="13249" spans="1:7" x14ac:dyDescent="0.3">
      <c r="A13249" t="s">
        <v>11347</v>
      </c>
      <c r="B13249" t="s">
        <v>287</v>
      </c>
      <c r="C13249" t="s">
        <v>39</v>
      </c>
      <c r="D13249" t="s">
        <v>67</v>
      </c>
      <c r="E13249" t="s">
        <v>56</v>
      </c>
      <c r="F13249">
        <v>5830.83</v>
      </c>
      <c r="G13249" t="s">
        <v>584</v>
      </c>
    </row>
    <row r="13250" spans="1:7" x14ac:dyDescent="0.3">
      <c r="A13250" t="s">
        <v>11332</v>
      </c>
      <c r="B13250" t="s">
        <v>287</v>
      </c>
      <c r="C13250" t="s">
        <v>39</v>
      </c>
      <c r="D13250" t="s">
        <v>63</v>
      </c>
      <c r="E13250" t="e">
        <f>- Recovery Recovery energy</f>
        <v>#NAME?</v>
      </c>
      <c r="F13250">
        <v>3887.22</v>
      </c>
      <c r="G13250" t="s">
        <v>11451</v>
      </c>
    </row>
    <row r="13251" spans="1:7" x14ac:dyDescent="0.3">
      <c r="A13251" t="s">
        <v>11452</v>
      </c>
      <c r="B13251" t="s">
        <v>287</v>
      </c>
      <c r="C13251" t="s">
        <v>39</v>
      </c>
      <c r="D13251" t="s">
        <v>181</v>
      </c>
      <c r="E13251" t="s">
        <v>43</v>
      </c>
      <c r="F13251">
        <v>13258.85</v>
      </c>
      <c r="G13251" t="s">
        <v>11453</v>
      </c>
    </row>
    <row r="13252" spans="1:7" x14ac:dyDescent="0.3">
      <c r="A13252" s="2">
        <v>40179</v>
      </c>
      <c r="B13252" t="s">
        <v>287</v>
      </c>
      <c r="C13252" t="s">
        <v>39</v>
      </c>
      <c r="D13252" t="s">
        <v>384</v>
      </c>
      <c r="E13252" t="s">
        <v>213</v>
      </c>
      <c r="F13252">
        <v>5682.36</v>
      </c>
      <c r="G13252" t="s">
        <v>1344</v>
      </c>
    </row>
    <row r="13253" spans="1:7" x14ac:dyDescent="0.3">
      <c r="A13253" t="s">
        <v>11347</v>
      </c>
      <c r="B13253" t="s">
        <v>322</v>
      </c>
      <c r="C13253" t="s">
        <v>9</v>
      </c>
      <c r="D13253" t="s">
        <v>16</v>
      </c>
      <c r="E13253" t="s">
        <v>233</v>
      </c>
      <c r="F13253">
        <v>6651.03</v>
      </c>
      <c r="G13253" t="s">
        <v>11454</v>
      </c>
    </row>
    <row r="13254" spans="1:7" x14ac:dyDescent="0.3">
      <c r="A13254" t="s">
        <v>11332</v>
      </c>
      <c r="B13254" t="s">
        <v>322</v>
      </c>
      <c r="C13254" t="s">
        <v>9</v>
      </c>
      <c r="D13254" t="s">
        <v>558</v>
      </c>
      <c r="E13254" t="s">
        <v>96</v>
      </c>
      <c r="F13254">
        <v>2850.44</v>
      </c>
      <c r="G13254" t="s">
        <v>11455</v>
      </c>
    </row>
    <row r="13255" spans="1:7" x14ac:dyDescent="0.3">
      <c r="A13255" s="2">
        <v>40179</v>
      </c>
      <c r="B13255" t="s">
        <v>322</v>
      </c>
      <c r="C13255" t="s">
        <v>9</v>
      </c>
      <c r="D13255" t="s">
        <v>180</v>
      </c>
      <c r="E13255" t="s">
        <v>21</v>
      </c>
      <c r="F13255">
        <v>7186.37</v>
      </c>
      <c r="G13255" t="s">
        <v>11456</v>
      </c>
    </row>
    <row r="13256" spans="1:7" x14ac:dyDescent="0.3">
      <c r="A13256" s="2">
        <v>40179</v>
      </c>
      <c r="B13256" t="s">
        <v>322</v>
      </c>
      <c r="C13256" t="s">
        <v>9</v>
      </c>
      <c r="D13256" t="s">
        <v>180</v>
      </c>
      <c r="E13256" t="s">
        <v>138</v>
      </c>
      <c r="G13256" t="s">
        <v>11457</v>
      </c>
    </row>
    <row r="13257" spans="1:7" x14ac:dyDescent="0.3">
      <c r="A13257" t="s">
        <v>11332</v>
      </c>
      <c r="B13257" t="s">
        <v>322</v>
      </c>
      <c r="C13257" t="s">
        <v>9</v>
      </c>
      <c r="D13257" t="s">
        <v>295</v>
      </c>
      <c r="E13257" t="s">
        <v>27</v>
      </c>
      <c r="F13257">
        <v>9029.0300000000007</v>
      </c>
      <c r="G13257" t="s">
        <v>11458</v>
      </c>
    </row>
    <row r="13258" spans="1:7" x14ac:dyDescent="0.3">
      <c r="A13258" t="s">
        <v>11332</v>
      </c>
      <c r="B13258" t="s">
        <v>331</v>
      </c>
      <c r="C13258" t="s">
        <v>9</v>
      </c>
      <c r="D13258" t="s">
        <v>186</v>
      </c>
      <c r="E13258" t="s">
        <v>96</v>
      </c>
      <c r="F13258">
        <v>6019.36</v>
      </c>
      <c r="G13258" t="s">
        <v>1059</v>
      </c>
    </row>
    <row r="13259" spans="1:7" x14ac:dyDescent="0.3">
      <c r="A13259" t="s">
        <v>11452</v>
      </c>
      <c r="B13259" t="s">
        <v>322</v>
      </c>
      <c r="C13259" t="s">
        <v>9</v>
      </c>
      <c r="D13259" t="s">
        <v>35</v>
      </c>
      <c r="E13259" t="s">
        <v>220</v>
      </c>
      <c r="F13259" t="s">
        <v>11459</v>
      </c>
      <c r="G13259" t="s">
        <v>11460</v>
      </c>
    </row>
    <row r="13260" spans="1:7" x14ac:dyDescent="0.3">
      <c r="A13260" t="s">
        <v>11347</v>
      </c>
      <c r="B13260" t="s">
        <v>2103</v>
      </c>
      <c r="C13260" t="s">
        <v>9</v>
      </c>
      <c r="D13260" t="s">
        <v>232</v>
      </c>
      <c r="E13260" t="s">
        <v>86</v>
      </c>
      <c r="F13260">
        <v>4421.5</v>
      </c>
      <c r="G13260" t="s">
        <v>11461</v>
      </c>
    </row>
    <row r="13261" spans="1:7" x14ac:dyDescent="0.3">
      <c r="A13261" t="s">
        <v>11332</v>
      </c>
      <c r="B13261" t="s">
        <v>322</v>
      </c>
      <c r="C13261" t="s">
        <v>39</v>
      </c>
      <c r="D13261" t="s">
        <v>45</v>
      </c>
      <c r="E13261" t="s">
        <v>118</v>
      </c>
      <c r="F13261">
        <v>4392.25</v>
      </c>
      <c r="G13261" t="s">
        <v>1956</v>
      </c>
    </row>
    <row r="13262" spans="1:7" x14ac:dyDescent="0.3">
      <c r="A13262" t="s">
        <v>11332</v>
      </c>
      <c r="B13262" t="s">
        <v>322</v>
      </c>
      <c r="D13262" t="s">
        <v>102</v>
      </c>
      <c r="E13262" t="s">
        <v>100</v>
      </c>
      <c r="F13262">
        <v>43922.5</v>
      </c>
      <c r="G13262" t="s">
        <v>9182</v>
      </c>
    </row>
    <row r="13263" spans="1:7" x14ac:dyDescent="0.3">
      <c r="A13263" s="2">
        <v>40179</v>
      </c>
      <c r="B13263" t="s">
        <v>322</v>
      </c>
      <c r="C13263" t="s">
        <v>39</v>
      </c>
      <c r="D13263" t="s">
        <v>149</v>
      </c>
      <c r="E13263" t="s">
        <v>184</v>
      </c>
      <c r="F13263">
        <v>2196.13</v>
      </c>
      <c r="G13263" t="s">
        <v>11462</v>
      </c>
    </row>
    <row r="13264" spans="1:7" x14ac:dyDescent="0.3">
      <c r="A13264" s="2">
        <v>40179</v>
      </c>
      <c r="B13264" t="s">
        <v>322</v>
      </c>
      <c r="D13264" t="s">
        <v>435</v>
      </c>
      <c r="E13264" t="s">
        <v>41</v>
      </c>
      <c r="F13264">
        <v>3951.5</v>
      </c>
      <c r="G13264" t="s">
        <v>11463</v>
      </c>
    </row>
    <row r="13265" spans="1:7" x14ac:dyDescent="0.3">
      <c r="A13265" t="s">
        <v>11347</v>
      </c>
      <c r="B13265" t="s">
        <v>331</v>
      </c>
      <c r="C13265" t="s">
        <v>39</v>
      </c>
      <c r="D13265" t="s">
        <v>155</v>
      </c>
      <c r="E13265" t="s">
        <v>165</v>
      </c>
      <c r="F13265">
        <v>9220.17</v>
      </c>
      <c r="G13265" t="s">
        <v>11464</v>
      </c>
    </row>
    <row r="13266" spans="1:7" x14ac:dyDescent="0.3">
      <c r="A13266" t="s">
        <v>11332</v>
      </c>
      <c r="B13266" t="s">
        <v>1034</v>
      </c>
      <c r="C13266" t="s">
        <v>39</v>
      </c>
      <c r="D13266" t="s">
        <v>59</v>
      </c>
      <c r="E13266" t="s">
        <v>41</v>
      </c>
      <c r="F13266">
        <v>4927.6499999999996</v>
      </c>
      <c r="G13266" t="s">
        <v>1527</v>
      </c>
    </row>
    <row r="13267" spans="1:7" x14ac:dyDescent="0.3">
      <c r="A13267" s="3">
        <v>40179</v>
      </c>
      <c r="B13267" t="s">
        <v>322</v>
      </c>
      <c r="C13267" t="s">
        <v>39</v>
      </c>
      <c r="D13267" t="s">
        <v>310</v>
      </c>
      <c r="E13267" t="s">
        <v>84</v>
      </c>
      <c r="F13267">
        <v>4927.6499999999996</v>
      </c>
      <c r="G13267" t="s">
        <v>402</v>
      </c>
    </row>
    <row r="13268" spans="1:7" x14ac:dyDescent="0.3">
      <c r="A13268" s="2">
        <v>40179</v>
      </c>
      <c r="B13268" t="s">
        <v>322</v>
      </c>
      <c r="C13268" t="s">
        <v>39</v>
      </c>
      <c r="D13268" t="s">
        <v>59</v>
      </c>
      <c r="E13268" t="s">
        <v>181</v>
      </c>
      <c r="F13268">
        <v>2463.83</v>
      </c>
      <c r="G13268" t="s">
        <v>11465</v>
      </c>
    </row>
    <row r="13269" spans="1:7" x14ac:dyDescent="0.3">
      <c r="A13269" t="s">
        <v>11332</v>
      </c>
      <c r="B13269" t="s">
        <v>322</v>
      </c>
      <c r="C13269" t="s">
        <v>39</v>
      </c>
      <c r="D13269" t="s">
        <v>120</v>
      </c>
      <c r="E13269" t="s">
        <v>118</v>
      </c>
      <c r="F13269">
        <v>10020.85</v>
      </c>
      <c r="G13269" t="s">
        <v>1156</v>
      </c>
    </row>
    <row r="13270" spans="1:7" x14ac:dyDescent="0.3">
      <c r="B13270" t="s">
        <v>322</v>
      </c>
      <c r="C13270" t="s">
        <v>39</v>
      </c>
      <c r="D13270" t="s">
        <v>122</v>
      </c>
      <c r="E13270" t="s">
        <v>128</v>
      </c>
      <c r="F13270">
        <v>6012.51</v>
      </c>
      <c r="G13270" t="s">
        <v>11466</v>
      </c>
    </row>
    <row r="13271" spans="1:7" x14ac:dyDescent="0.3">
      <c r="A13271" s="2">
        <v>40179</v>
      </c>
      <c r="B13271" t="s">
        <v>322</v>
      </c>
      <c r="C13271" t="s">
        <v>39</v>
      </c>
      <c r="D13271" t="s">
        <v>63</v>
      </c>
      <c r="E13271" t="s">
        <v>385</v>
      </c>
      <c r="F13271" s="1">
        <v>4008</v>
      </c>
      <c r="G13271" t="s">
        <v>11467</v>
      </c>
    </row>
    <row r="13272" spans="1:7" x14ac:dyDescent="0.3">
      <c r="A13272" t="s">
        <v>11332</v>
      </c>
      <c r="C13272" t="s">
        <v>39</v>
      </c>
      <c r="D13272" t="s">
        <v>125</v>
      </c>
      <c r="E13272" t="e">
        <f>- composting Recovery</f>
        <v>#NAME?</v>
      </c>
      <c r="F13272">
        <v>6870</v>
      </c>
      <c r="G13272" t="s">
        <v>3561</v>
      </c>
    </row>
    <row r="13273" spans="1:7" x14ac:dyDescent="0.3">
      <c r="B13273" t="s">
        <v>322</v>
      </c>
      <c r="C13273" t="s">
        <v>39</v>
      </c>
      <c r="D13273" t="s">
        <v>382</v>
      </c>
      <c r="E13273" t="s">
        <v>75</v>
      </c>
      <c r="F13273">
        <v>2944.28</v>
      </c>
      <c r="G13273" t="s">
        <v>11468</v>
      </c>
    </row>
    <row r="13274" spans="1:7" x14ac:dyDescent="0.3">
      <c r="A13274" s="2">
        <v>40179</v>
      </c>
      <c r="B13274" t="s">
        <v>356</v>
      </c>
      <c r="C13274" t="s">
        <v>9</v>
      </c>
      <c r="E13274" t="s">
        <v>93</v>
      </c>
      <c r="G13274" t="s">
        <v>11469</v>
      </c>
    </row>
    <row r="13275" spans="1:7" x14ac:dyDescent="0.3">
      <c r="B13275" t="s">
        <v>356</v>
      </c>
      <c r="C13275" t="s">
        <v>9</v>
      </c>
      <c r="D13275" t="s">
        <v>16</v>
      </c>
      <c r="E13275" t="s">
        <v>138</v>
      </c>
      <c r="F13275">
        <v>4488.93</v>
      </c>
      <c r="G13275" t="s">
        <v>11470</v>
      </c>
    </row>
    <row r="13276" spans="1:7" x14ac:dyDescent="0.3">
      <c r="A13276" t="s">
        <v>11332</v>
      </c>
      <c r="B13276" t="s">
        <v>356</v>
      </c>
      <c r="C13276" t="s">
        <v>9</v>
      </c>
      <c r="D13276" t="s">
        <v>83</v>
      </c>
      <c r="E13276" t="s">
        <v>292</v>
      </c>
      <c r="F13276" t="s">
        <v>11471</v>
      </c>
      <c r="G13276" t="s">
        <v>11472</v>
      </c>
    </row>
    <row r="13277" spans="1:7" x14ac:dyDescent="0.3">
      <c r="A13277" s="2">
        <v>40179</v>
      </c>
      <c r="B13277" t="s">
        <v>356</v>
      </c>
      <c r="C13277" t="s">
        <v>9</v>
      </c>
      <c r="D13277" t="s">
        <v>180</v>
      </c>
      <c r="E13277" t="s">
        <v>86</v>
      </c>
      <c r="F13277">
        <v>2212.7800000000002</v>
      </c>
      <c r="G13277" t="s">
        <v>11473</v>
      </c>
    </row>
    <row r="13278" spans="1:7" x14ac:dyDescent="0.3">
      <c r="A13278" t="s">
        <v>11332</v>
      </c>
      <c r="B13278" t="s">
        <v>356</v>
      </c>
      <c r="C13278" t="s">
        <v>9</v>
      </c>
      <c r="D13278" t="s">
        <v>186</v>
      </c>
      <c r="E13278" t="s">
        <v>233</v>
      </c>
      <c r="F13278">
        <v>9551.18</v>
      </c>
      <c r="G13278" t="s">
        <v>11474</v>
      </c>
    </row>
    <row r="13279" spans="1:7" x14ac:dyDescent="0.3">
      <c r="A13279" s="3">
        <v>40179</v>
      </c>
      <c r="B13279" t="s">
        <v>356</v>
      </c>
      <c r="C13279" t="s">
        <v>9</v>
      </c>
      <c r="D13279" t="s">
        <v>328</v>
      </c>
      <c r="E13279" t="s">
        <v>30</v>
      </c>
      <c r="F13279">
        <v>6367.46</v>
      </c>
      <c r="G13279" t="s">
        <v>11475</v>
      </c>
    </row>
    <row r="13280" spans="1:7" x14ac:dyDescent="0.3">
      <c r="A13280" s="2">
        <v>40179</v>
      </c>
      <c r="B13280" t="s">
        <v>356</v>
      </c>
      <c r="C13280" t="s">
        <v>9</v>
      </c>
      <c r="D13280" t="s">
        <v>232</v>
      </c>
      <c r="E13280" t="s">
        <v>11</v>
      </c>
      <c r="F13280">
        <v>13610.65</v>
      </c>
      <c r="G13280" t="s">
        <v>1506</v>
      </c>
    </row>
    <row r="13281" spans="1:7" x14ac:dyDescent="0.3">
      <c r="A13281" t="s">
        <v>11332</v>
      </c>
      <c r="C13281" t="s">
        <v>9</v>
      </c>
      <c r="D13281" t="s">
        <v>32</v>
      </c>
      <c r="E13281" t="s">
        <v>81</v>
      </c>
      <c r="F13281">
        <v>3402.66</v>
      </c>
      <c r="G13281" t="s">
        <v>11476</v>
      </c>
    </row>
    <row r="13282" spans="1:7" x14ac:dyDescent="0.3">
      <c r="A13282" s="3">
        <v>40179</v>
      </c>
      <c r="C13282" t="s">
        <v>39</v>
      </c>
      <c r="D13282" t="s">
        <v>98</v>
      </c>
      <c r="E13282" t="s">
        <v>111</v>
      </c>
      <c r="F13282">
        <v>3966.82</v>
      </c>
      <c r="G13282" t="s">
        <v>11477</v>
      </c>
    </row>
    <row r="13283" spans="1:7" x14ac:dyDescent="0.3">
      <c r="A13283" t="s">
        <v>11332</v>
      </c>
      <c r="B13283" t="s">
        <v>358</v>
      </c>
      <c r="C13283" t="s">
        <v>39</v>
      </c>
      <c r="D13283" t="s">
        <v>102</v>
      </c>
      <c r="E13283" t="s">
        <v>169</v>
      </c>
      <c r="G13283" t="s">
        <v>11478</v>
      </c>
    </row>
    <row r="13284" spans="1:7" x14ac:dyDescent="0.3">
      <c r="B13284" t="s">
        <v>356</v>
      </c>
      <c r="C13284" t="s">
        <v>39</v>
      </c>
      <c r="D13284" t="s">
        <v>102</v>
      </c>
      <c r="E13284" t="s">
        <v>30</v>
      </c>
      <c r="F13284">
        <v>1983.41</v>
      </c>
      <c r="G13284" t="s">
        <v>11479</v>
      </c>
    </row>
    <row r="13285" spans="1:7" x14ac:dyDescent="0.3">
      <c r="A13285" s="3">
        <v>40179</v>
      </c>
      <c r="B13285" t="s">
        <v>356</v>
      </c>
      <c r="C13285" t="s">
        <v>39</v>
      </c>
      <c r="E13285" t="s">
        <v>208</v>
      </c>
      <c r="F13285">
        <v>3654.58</v>
      </c>
      <c r="G13285" t="s">
        <v>961</v>
      </c>
    </row>
    <row r="13286" spans="1:7" x14ac:dyDescent="0.3">
      <c r="A13286" s="2">
        <v>40179</v>
      </c>
      <c r="B13286" t="s">
        <v>356</v>
      </c>
      <c r="C13286" t="s">
        <v>39</v>
      </c>
      <c r="D13286" t="s">
        <v>47</v>
      </c>
      <c r="E13286" t="s">
        <v>156</v>
      </c>
      <c r="F13286" t="s">
        <v>11480</v>
      </c>
      <c r="G13286" t="s">
        <v>11481</v>
      </c>
    </row>
    <row r="13287" spans="1:7" x14ac:dyDescent="0.3">
      <c r="A13287" t="s">
        <v>11332</v>
      </c>
      <c r="B13287" t="s">
        <v>354</v>
      </c>
      <c r="C13287" t="s">
        <v>39</v>
      </c>
      <c r="D13287" t="s">
        <v>310</v>
      </c>
      <c r="E13287" t="s">
        <v>64</v>
      </c>
      <c r="F13287">
        <v>7557.95</v>
      </c>
      <c r="G13287" t="s">
        <v>11482</v>
      </c>
    </row>
    <row r="13288" spans="1:7" x14ac:dyDescent="0.3">
      <c r="A13288" s="2">
        <v>40179</v>
      </c>
      <c r="B13288" t="s">
        <v>356</v>
      </c>
      <c r="C13288" t="s">
        <v>39</v>
      </c>
      <c r="D13288" t="s">
        <v>205</v>
      </c>
      <c r="E13288" t="e">
        <f>- Recovery recycling</f>
        <v>#NAME?</v>
      </c>
      <c r="F13288" s="1">
        <v>7557</v>
      </c>
      <c r="G13288" t="s">
        <v>2816</v>
      </c>
    </row>
    <row r="13289" spans="1:7" x14ac:dyDescent="0.3">
      <c r="A13289" t="s">
        <v>11332</v>
      </c>
      <c r="B13289" t="s">
        <v>356</v>
      </c>
      <c r="C13289" t="s">
        <v>39</v>
      </c>
      <c r="D13289" t="s">
        <v>310</v>
      </c>
      <c r="E13289" t="s">
        <v>60</v>
      </c>
      <c r="G13289" t="s">
        <v>11483</v>
      </c>
    </row>
    <row r="13290" spans="1:7" x14ac:dyDescent="0.3">
      <c r="A13290" t="s">
        <v>11332</v>
      </c>
      <c r="B13290" t="s">
        <v>356</v>
      </c>
      <c r="C13290" t="s">
        <v>39</v>
      </c>
      <c r="D13290" t="s">
        <v>67</v>
      </c>
      <c r="E13290" t="s">
        <v>128</v>
      </c>
      <c r="F13290">
        <v>6860.81</v>
      </c>
      <c r="G13290" t="s">
        <v>11484</v>
      </c>
    </row>
    <row r="13291" spans="1:7" x14ac:dyDescent="0.3">
      <c r="A13291" t="s">
        <v>11332</v>
      </c>
      <c r="B13291" t="s">
        <v>356</v>
      </c>
      <c r="C13291" t="s">
        <v>39</v>
      </c>
      <c r="D13291" t="s">
        <v>120</v>
      </c>
      <c r="E13291" t="s">
        <v>156</v>
      </c>
      <c r="F13291">
        <v>4116.49</v>
      </c>
      <c r="G13291" t="s">
        <v>11485</v>
      </c>
    </row>
    <row r="13292" spans="1:7" x14ac:dyDescent="0.3">
      <c r="A13292" t="s">
        <v>11371</v>
      </c>
      <c r="B13292" t="s">
        <v>356</v>
      </c>
      <c r="C13292" t="s">
        <v>39</v>
      </c>
      <c r="D13292" t="s">
        <v>120</v>
      </c>
      <c r="E13292" t="s">
        <v>60</v>
      </c>
      <c r="F13292">
        <v>2744.32</v>
      </c>
      <c r="G13292" t="s">
        <v>11486</v>
      </c>
    </row>
    <row r="13293" spans="1:7" x14ac:dyDescent="0.3">
      <c r="A13293" s="2">
        <v>40179</v>
      </c>
      <c r="B13293" t="s">
        <v>356</v>
      </c>
      <c r="C13293" t="s">
        <v>39</v>
      </c>
      <c r="D13293" t="s">
        <v>171</v>
      </c>
      <c r="E13293" t="s">
        <v>169</v>
      </c>
      <c r="F13293">
        <v>7170.04</v>
      </c>
      <c r="G13293" t="s">
        <v>1375</v>
      </c>
    </row>
    <row r="13294" spans="1:7" x14ac:dyDescent="0.3">
      <c r="A13294" t="s">
        <v>11332</v>
      </c>
      <c r="B13294" t="s">
        <v>356</v>
      </c>
      <c r="C13294" t="s">
        <v>39</v>
      </c>
      <c r="D13294" t="s">
        <v>384</v>
      </c>
      <c r="E13294" t="s">
        <v>213</v>
      </c>
      <c r="F13294">
        <v>3072.88</v>
      </c>
      <c r="G13294" t="s">
        <v>11487</v>
      </c>
    </row>
    <row r="13295" spans="1:7" x14ac:dyDescent="0.3">
      <c r="A13295" t="s">
        <v>11332</v>
      </c>
      <c r="B13295" t="s">
        <v>387</v>
      </c>
      <c r="C13295" t="s">
        <v>9</v>
      </c>
      <c r="D13295" t="s">
        <v>133</v>
      </c>
      <c r="E13295" t="s">
        <v>263</v>
      </c>
      <c r="F13295">
        <v>5628.6</v>
      </c>
      <c r="G13295" t="s">
        <v>1491</v>
      </c>
    </row>
    <row r="13296" spans="1:7" x14ac:dyDescent="0.3">
      <c r="A13296" t="s">
        <v>11336</v>
      </c>
      <c r="B13296" t="s">
        <v>387</v>
      </c>
      <c r="C13296" t="s">
        <v>9</v>
      </c>
      <c r="D13296" t="s">
        <v>133</v>
      </c>
      <c r="E13296" t="s">
        <v>400</v>
      </c>
      <c r="F13296">
        <v>2412.2600000000002</v>
      </c>
      <c r="G13296" t="s">
        <v>11488</v>
      </c>
    </row>
    <row r="13297" spans="1:7" x14ac:dyDescent="0.3">
      <c r="A13297" t="s">
        <v>11332</v>
      </c>
      <c r="B13297" t="s">
        <v>387</v>
      </c>
      <c r="C13297" t="s">
        <v>9</v>
      </c>
      <c r="D13297" t="s">
        <v>412</v>
      </c>
      <c r="E13297" t="s">
        <v>56</v>
      </c>
      <c r="F13297" s="1">
        <v>17996</v>
      </c>
      <c r="G13297" t="s">
        <v>11489</v>
      </c>
    </row>
    <row r="13298" spans="1:7" x14ac:dyDescent="0.3">
      <c r="A13298" t="s">
        <v>11332</v>
      </c>
      <c r="B13298" t="s">
        <v>1069</v>
      </c>
      <c r="C13298" t="s">
        <v>9</v>
      </c>
      <c r="D13298" t="s">
        <v>183</v>
      </c>
      <c r="E13298" t="s">
        <v>81</v>
      </c>
      <c r="F13298" s="1">
        <v>1999</v>
      </c>
      <c r="G13298" t="s">
        <v>11490</v>
      </c>
    </row>
    <row r="13299" spans="1:7" x14ac:dyDescent="0.3">
      <c r="A13299" t="s">
        <v>11427</v>
      </c>
      <c r="B13299" t="s">
        <v>387</v>
      </c>
      <c r="C13299" t="s">
        <v>9</v>
      </c>
      <c r="D13299" t="s">
        <v>89</v>
      </c>
      <c r="E13299" t="s">
        <v>11</v>
      </c>
      <c r="F13299">
        <v>11649.17</v>
      </c>
      <c r="G13299" t="s">
        <v>11491</v>
      </c>
    </row>
    <row r="13300" spans="1:7" x14ac:dyDescent="0.3">
      <c r="A13300" s="2">
        <v>40179</v>
      </c>
      <c r="B13300" t="s">
        <v>387</v>
      </c>
      <c r="C13300" t="s">
        <v>9</v>
      </c>
      <c r="D13300" t="s">
        <v>328</v>
      </c>
      <c r="E13300" t="s">
        <v>86</v>
      </c>
      <c r="F13300">
        <v>7766.12</v>
      </c>
      <c r="G13300" t="s">
        <v>76</v>
      </c>
    </row>
    <row r="13301" spans="1:7" x14ac:dyDescent="0.3">
      <c r="A13301" t="s">
        <v>11492</v>
      </c>
      <c r="B13301" t="s">
        <v>389</v>
      </c>
      <c r="C13301" t="s">
        <v>9</v>
      </c>
      <c r="D13301" t="s">
        <v>192</v>
      </c>
      <c r="E13301" t="s">
        <v>220</v>
      </c>
      <c r="F13301">
        <v>8969.49</v>
      </c>
      <c r="G13301" t="s">
        <v>11493</v>
      </c>
    </row>
    <row r="13302" spans="1:7" x14ac:dyDescent="0.3">
      <c r="A13302" s="2">
        <v>40179</v>
      </c>
      <c r="B13302" t="s">
        <v>404</v>
      </c>
      <c r="D13302" t="s">
        <v>95</v>
      </c>
      <c r="E13302" t="s">
        <v>986</v>
      </c>
      <c r="F13302">
        <v>2242.37</v>
      </c>
      <c r="G13302" t="s">
        <v>11494</v>
      </c>
    </row>
    <row r="13303" spans="1:7" x14ac:dyDescent="0.3">
      <c r="A13303" t="s">
        <v>11347</v>
      </c>
      <c r="B13303" t="s">
        <v>387</v>
      </c>
      <c r="C13303" t="s">
        <v>39</v>
      </c>
      <c r="D13303" t="s">
        <v>147</v>
      </c>
      <c r="E13303" t="s">
        <v>48</v>
      </c>
      <c r="F13303">
        <v>4501.97</v>
      </c>
      <c r="G13303" t="s">
        <v>11495</v>
      </c>
    </row>
    <row r="13304" spans="1:7" x14ac:dyDescent="0.3">
      <c r="A13304" t="s">
        <v>11332</v>
      </c>
      <c r="B13304" t="s">
        <v>1069</v>
      </c>
      <c r="C13304" t="s">
        <v>39</v>
      </c>
      <c r="D13304" t="s">
        <v>149</v>
      </c>
      <c r="E13304" t="s">
        <v>126</v>
      </c>
      <c r="F13304">
        <v>4501.97</v>
      </c>
      <c r="G13304" t="s">
        <v>708</v>
      </c>
    </row>
    <row r="13305" spans="1:7" x14ac:dyDescent="0.3">
      <c r="A13305" t="s">
        <v>11336</v>
      </c>
      <c r="B13305" t="s">
        <v>387</v>
      </c>
      <c r="C13305" t="s">
        <v>39</v>
      </c>
      <c r="D13305" t="s">
        <v>40</v>
      </c>
      <c r="E13305" t="s">
        <v>86</v>
      </c>
      <c r="F13305">
        <v>2250.9899999999998</v>
      </c>
      <c r="G13305" t="s">
        <v>11496</v>
      </c>
    </row>
    <row r="13306" spans="1:7" x14ac:dyDescent="0.3">
      <c r="A13306" t="s">
        <v>11347</v>
      </c>
      <c r="B13306" t="s">
        <v>387</v>
      </c>
      <c r="C13306" t="s">
        <v>39</v>
      </c>
      <c r="D13306" t="s">
        <v>51</v>
      </c>
      <c r="E13306" t="s">
        <v>153</v>
      </c>
      <c r="F13306">
        <v>4055.24</v>
      </c>
      <c r="G13306" t="s">
        <v>11497</v>
      </c>
    </row>
    <row r="13307" spans="1:7" x14ac:dyDescent="0.3">
      <c r="A13307" s="2">
        <v>40179</v>
      </c>
      <c r="B13307" t="s">
        <v>387</v>
      </c>
      <c r="C13307" t="s">
        <v>39</v>
      </c>
      <c r="D13307" t="s">
        <v>2807</v>
      </c>
      <c r="E13307" t="s">
        <v>292</v>
      </c>
      <c r="F13307">
        <v>9462.24</v>
      </c>
      <c r="G13307" t="s">
        <v>11498</v>
      </c>
    </row>
    <row r="13308" spans="1:7" x14ac:dyDescent="0.3">
      <c r="A13308" t="s">
        <v>11332</v>
      </c>
      <c r="B13308" t="s">
        <v>417</v>
      </c>
      <c r="C13308" t="s">
        <v>39</v>
      </c>
      <c r="D13308" t="s">
        <v>205</v>
      </c>
      <c r="E13308" t="s">
        <v>111</v>
      </c>
      <c r="F13308">
        <v>8711.85</v>
      </c>
      <c r="G13308" t="s">
        <v>11499</v>
      </c>
    </row>
    <row r="13309" spans="1:7" x14ac:dyDescent="0.3">
      <c r="A13309" s="2">
        <v>40179</v>
      </c>
      <c r="B13309" t="s">
        <v>387</v>
      </c>
      <c r="C13309" t="s">
        <v>39</v>
      </c>
      <c r="D13309" t="s">
        <v>55</v>
      </c>
      <c r="E13309" t="s">
        <v>156</v>
      </c>
      <c r="F13309">
        <v>8711.85</v>
      </c>
      <c r="G13309" t="s">
        <v>11500</v>
      </c>
    </row>
    <row r="13310" spans="1:7" x14ac:dyDescent="0.3">
      <c r="A13310" s="2">
        <v>40179</v>
      </c>
      <c r="B13310" t="s">
        <v>387</v>
      </c>
      <c r="C13310" t="s">
        <v>39</v>
      </c>
      <c r="D13310" t="s">
        <v>310</v>
      </c>
      <c r="E13310" t="s">
        <v>116</v>
      </c>
      <c r="F13310">
        <v>4355.93</v>
      </c>
      <c r="G13310" t="s">
        <v>11501</v>
      </c>
    </row>
    <row r="13311" spans="1:7" x14ac:dyDescent="0.3">
      <c r="A13311" t="s">
        <v>11332</v>
      </c>
      <c r="B13311" t="s">
        <v>387</v>
      </c>
      <c r="C13311" t="s">
        <v>39</v>
      </c>
      <c r="D13311" t="s">
        <v>67</v>
      </c>
      <c r="E13311" t="s">
        <v>159</v>
      </c>
      <c r="F13311">
        <v>8850.33</v>
      </c>
      <c r="G13311" t="s">
        <v>1422</v>
      </c>
    </row>
    <row r="13312" spans="1:7" x14ac:dyDescent="0.3">
      <c r="A13312" s="2">
        <v>40179</v>
      </c>
      <c r="B13312" t="s">
        <v>1067</v>
      </c>
      <c r="C13312" t="s">
        <v>39</v>
      </c>
      <c r="D13312" t="s">
        <v>70</v>
      </c>
      <c r="F13312">
        <v>5310.2</v>
      </c>
      <c r="G13312" t="s">
        <v>7512</v>
      </c>
    </row>
    <row r="13313" spans="1:7" x14ac:dyDescent="0.3">
      <c r="A13313" t="s">
        <v>11332</v>
      </c>
      <c r="B13313" t="s">
        <v>389</v>
      </c>
      <c r="C13313" t="s">
        <v>39</v>
      </c>
      <c r="D13313" t="s">
        <v>70</v>
      </c>
      <c r="E13313" t="s">
        <v>123</v>
      </c>
      <c r="F13313">
        <v>3540.13</v>
      </c>
      <c r="G13313" t="s">
        <v>584</v>
      </c>
    </row>
    <row r="13314" spans="1:7" x14ac:dyDescent="0.3">
      <c r="A13314" s="2">
        <v>40179</v>
      </c>
      <c r="B13314" t="s">
        <v>387</v>
      </c>
      <c r="C13314" t="s">
        <v>39</v>
      </c>
      <c r="D13314" t="s">
        <v>92</v>
      </c>
      <c r="E13314" t="s">
        <v>609</v>
      </c>
      <c r="F13314">
        <v>17288.87</v>
      </c>
      <c r="G13314" t="s">
        <v>11502</v>
      </c>
    </row>
    <row r="13315" spans="1:7" x14ac:dyDescent="0.3">
      <c r="A13315" s="3">
        <v>40179</v>
      </c>
      <c r="B13315" t="s">
        <v>387</v>
      </c>
      <c r="C13315" t="s">
        <v>39</v>
      </c>
      <c r="D13315" t="s">
        <v>125</v>
      </c>
      <c r="E13315" t="s">
        <v>385</v>
      </c>
      <c r="F13315">
        <v>7409.52</v>
      </c>
      <c r="G13315" t="s">
        <v>11503</v>
      </c>
    </row>
    <row r="13316" spans="1:7" x14ac:dyDescent="0.3">
      <c r="A13316" t="s">
        <v>11371</v>
      </c>
      <c r="B13316" t="s">
        <v>1106</v>
      </c>
      <c r="C13316" t="s">
        <v>9</v>
      </c>
      <c r="D13316" t="s">
        <v>175</v>
      </c>
      <c r="E13316" t="s">
        <v>263</v>
      </c>
      <c r="F13316">
        <v>13655.73</v>
      </c>
      <c r="G13316" t="s">
        <v>11504</v>
      </c>
    </row>
    <row r="13317" spans="1:7" x14ac:dyDescent="0.3">
      <c r="A13317" t="s">
        <v>11332</v>
      </c>
      <c r="B13317" t="s">
        <v>419</v>
      </c>
      <c r="C13317" t="s">
        <v>9</v>
      </c>
      <c r="D13317" t="s">
        <v>92</v>
      </c>
      <c r="E13317" t="s">
        <v>138</v>
      </c>
      <c r="F13317">
        <v>5852.46</v>
      </c>
      <c r="G13317" t="s">
        <v>11505</v>
      </c>
    </row>
    <row r="13318" spans="1:7" x14ac:dyDescent="0.3">
      <c r="A13318" s="3">
        <v>40179</v>
      </c>
      <c r="B13318" t="s">
        <v>419</v>
      </c>
      <c r="C13318" t="s">
        <v>9</v>
      </c>
      <c r="D13318" t="s">
        <v>183</v>
      </c>
      <c r="E13318" t="s">
        <v>114</v>
      </c>
      <c r="F13318">
        <v>12850.81</v>
      </c>
      <c r="G13318" t="s">
        <v>11506</v>
      </c>
    </row>
    <row r="13319" spans="1:7" x14ac:dyDescent="0.3">
      <c r="A13319" t="s">
        <v>11347</v>
      </c>
      <c r="B13319" t="s">
        <v>419</v>
      </c>
      <c r="C13319" t="s">
        <v>9</v>
      </c>
      <c r="D13319" t="s">
        <v>259</v>
      </c>
      <c r="E13319" t="e">
        <f>- Disposal other</f>
        <v>#NAME?</v>
      </c>
      <c r="F13319" s="1">
        <v>1427</v>
      </c>
      <c r="G13319" t="s">
        <v>1749</v>
      </c>
    </row>
    <row r="13320" spans="1:7" x14ac:dyDescent="0.3">
      <c r="A13320" s="3">
        <v>40179</v>
      </c>
      <c r="B13320" t="s">
        <v>419</v>
      </c>
      <c r="C13320" t="s">
        <v>9</v>
      </c>
      <c r="D13320" t="s">
        <v>89</v>
      </c>
      <c r="E13320" t="s">
        <v>11</v>
      </c>
      <c r="F13320">
        <v>2357.7800000000002</v>
      </c>
      <c r="G13320" t="s">
        <v>11507</v>
      </c>
    </row>
    <row r="13321" spans="1:7" x14ac:dyDescent="0.3">
      <c r="A13321" t="s">
        <v>11332</v>
      </c>
      <c r="B13321" t="s">
        <v>419</v>
      </c>
      <c r="C13321" t="s">
        <v>9</v>
      </c>
      <c r="D13321" t="s">
        <v>2266</v>
      </c>
      <c r="E13321" t="s">
        <v>30</v>
      </c>
      <c r="F13321">
        <v>1571.85</v>
      </c>
      <c r="G13321" t="s">
        <v>11508</v>
      </c>
    </row>
    <row r="13322" spans="1:7" x14ac:dyDescent="0.3">
      <c r="B13322" t="s">
        <v>419</v>
      </c>
      <c r="C13322" t="s">
        <v>9</v>
      </c>
      <c r="D13322" t="s">
        <v>35</v>
      </c>
      <c r="E13322" t="s">
        <v>976</v>
      </c>
      <c r="F13322">
        <v>14375.41</v>
      </c>
      <c r="G13322" t="s">
        <v>1845</v>
      </c>
    </row>
    <row r="13323" spans="1:7" x14ac:dyDescent="0.3">
      <c r="B13323" t="s">
        <v>419</v>
      </c>
      <c r="C13323" t="s">
        <v>9</v>
      </c>
      <c r="D13323" t="s">
        <v>92</v>
      </c>
      <c r="E13323" t="s">
        <v>184</v>
      </c>
      <c r="F13323">
        <v>3593.85</v>
      </c>
      <c r="G13323" t="s">
        <v>11509</v>
      </c>
    </row>
    <row r="13324" spans="1:7" x14ac:dyDescent="0.3">
      <c r="A13324" s="3">
        <v>40179</v>
      </c>
      <c r="B13324" t="s">
        <v>419</v>
      </c>
      <c r="C13324" t="s">
        <v>39</v>
      </c>
      <c r="D13324" t="s">
        <v>149</v>
      </c>
      <c r="E13324" t="s">
        <v>111</v>
      </c>
      <c r="F13324">
        <v>4630.9399999999996</v>
      </c>
      <c r="G13324" t="s">
        <v>11510</v>
      </c>
    </row>
    <row r="13325" spans="1:7" x14ac:dyDescent="0.3">
      <c r="A13325" t="s">
        <v>11347</v>
      </c>
      <c r="B13325" t="s">
        <v>1093</v>
      </c>
      <c r="C13325" t="s">
        <v>39</v>
      </c>
      <c r="D13325" t="s">
        <v>195</v>
      </c>
      <c r="E13325" t="s">
        <v>43</v>
      </c>
      <c r="F13325">
        <v>4630.9399999999996</v>
      </c>
      <c r="G13325" t="s">
        <v>11511</v>
      </c>
    </row>
    <row r="13326" spans="1:7" x14ac:dyDescent="0.3">
      <c r="A13326" s="2">
        <v>40179</v>
      </c>
      <c r="B13326" t="s">
        <v>419</v>
      </c>
      <c r="C13326" t="s">
        <v>39</v>
      </c>
      <c r="D13326" t="s">
        <v>45</v>
      </c>
      <c r="E13326" t="s">
        <v>138</v>
      </c>
      <c r="F13326">
        <v>2315.4699999999998</v>
      </c>
      <c r="G13326" t="s">
        <v>207</v>
      </c>
    </row>
    <row r="13327" spans="1:7" x14ac:dyDescent="0.3">
      <c r="A13327" t="s">
        <v>11347</v>
      </c>
      <c r="C13327" t="s">
        <v>39</v>
      </c>
      <c r="D13327" t="s">
        <v>106</v>
      </c>
      <c r="E13327" t="s">
        <v>111</v>
      </c>
      <c r="F13327">
        <v>5083.6899999999996</v>
      </c>
      <c r="G13327" t="s">
        <v>11512</v>
      </c>
    </row>
    <row r="13328" spans="1:7" x14ac:dyDescent="0.3">
      <c r="A13328" t="s">
        <v>11332</v>
      </c>
      <c r="B13328" t="s">
        <v>419</v>
      </c>
      <c r="C13328" t="s">
        <v>39</v>
      </c>
      <c r="D13328" t="s">
        <v>308</v>
      </c>
      <c r="E13328" t="s">
        <v>156</v>
      </c>
      <c r="F13328">
        <v>11861.93</v>
      </c>
      <c r="G13328" t="s">
        <v>11513</v>
      </c>
    </row>
    <row r="13329" spans="1:7" x14ac:dyDescent="0.3">
      <c r="A13329" s="3">
        <v>40179</v>
      </c>
      <c r="B13329" t="s">
        <v>419</v>
      </c>
      <c r="C13329" t="s">
        <v>39</v>
      </c>
      <c r="D13329" t="s">
        <v>244</v>
      </c>
      <c r="E13329" t="s">
        <v>153</v>
      </c>
      <c r="F13329">
        <v>4989.28</v>
      </c>
      <c r="G13329" t="s">
        <v>267</v>
      </c>
    </row>
    <row r="13330" spans="1:7" x14ac:dyDescent="0.3">
      <c r="A13330" t="s">
        <v>11332</v>
      </c>
      <c r="B13330" t="s">
        <v>419</v>
      </c>
      <c r="D13330" t="s">
        <v>247</v>
      </c>
      <c r="F13330">
        <v>4989.28</v>
      </c>
      <c r="G13330" t="s">
        <v>11514</v>
      </c>
    </row>
    <row r="13331" spans="1:7" x14ac:dyDescent="0.3">
      <c r="A13331" t="s">
        <v>11410</v>
      </c>
      <c r="B13331" t="s">
        <v>419</v>
      </c>
      <c r="C13331" t="s">
        <v>39</v>
      </c>
      <c r="D13331" t="s">
        <v>113</v>
      </c>
      <c r="E13331" t="s">
        <v>346</v>
      </c>
      <c r="F13331">
        <v>2494.64</v>
      </c>
      <c r="G13331" t="s">
        <v>11515</v>
      </c>
    </row>
    <row r="13332" spans="1:7" x14ac:dyDescent="0.3">
      <c r="A13332" t="s">
        <v>11347</v>
      </c>
      <c r="B13332" t="s">
        <v>419</v>
      </c>
      <c r="C13332" t="s">
        <v>39</v>
      </c>
      <c r="D13332" t="s">
        <v>63</v>
      </c>
      <c r="E13332" t="s">
        <v>118</v>
      </c>
      <c r="F13332">
        <v>9666.52</v>
      </c>
      <c r="G13332" t="s">
        <v>1363</v>
      </c>
    </row>
    <row r="13333" spans="1:7" x14ac:dyDescent="0.3">
      <c r="A13333" s="2">
        <v>40179</v>
      </c>
      <c r="B13333" t="s">
        <v>419</v>
      </c>
      <c r="C13333" t="s">
        <v>39</v>
      </c>
      <c r="D13333" t="s">
        <v>70</v>
      </c>
      <c r="E13333" t="s">
        <v>156</v>
      </c>
      <c r="F13333" t="s">
        <v>11516</v>
      </c>
      <c r="G13333" t="s">
        <v>8589</v>
      </c>
    </row>
    <row r="13334" spans="1:7" x14ac:dyDescent="0.3">
      <c r="A13334" t="s">
        <v>11332</v>
      </c>
      <c r="B13334" t="s">
        <v>419</v>
      </c>
      <c r="C13334" t="s">
        <v>39</v>
      </c>
      <c r="E13334" t="s">
        <v>71</v>
      </c>
      <c r="F13334">
        <v>3866.61</v>
      </c>
      <c r="G13334" t="s">
        <v>1127</v>
      </c>
    </row>
    <row r="13335" spans="1:7" x14ac:dyDescent="0.3">
      <c r="A13335" s="2">
        <v>40179</v>
      </c>
      <c r="B13335" t="s">
        <v>419</v>
      </c>
      <c r="C13335" t="s">
        <v>39</v>
      </c>
      <c r="D13335" t="s">
        <v>168</v>
      </c>
      <c r="E13335" t="s">
        <v>609</v>
      </c>
      <c r="F13335">
        <v>4361.26</v>
      </c>
      <c r="G13335" t="s">
        <v>11517</v>
      </c>
    </row>
    <row r="13336" spans="1:7" x14ac:dyDescent="0.3">
      <c r="A13336" t="s">
        <v>11347</v>
      </c>
      <c r="B13336" t="s">
        <v>419</v>
      </c>
      <c r="C13336" t="s">
        <v>39</v>
      </c>
      <c r="E13336" t="s">
        <v>71</v>
      </c>
      <c r="F13336">
        <v>1869.11</v>
      </c>
      <c r="G13336" t="s">
        <v>11518</v>
      </c>
    </row>
    <row r="13337" spans="1:7" x14ac:dyDescent="0.3">
      <c r="A13337" t="s">
        <v>11347</v>
      </c>
      <c r="B13337" t="s">
        <v>445</v>
      </c>
      <c r="C13337" t="s">
        <v>9</v>
      </c>
      <c r="D13337" t="s">
        <v>10</v>
      </c>
      <c r="F13337">
        <v>15044.34</v>
      </c>
      <c r="G13337" t="s">
        <v>11519</v>
      </c>
    </row>
    <row r="13338" spans="1:7" x14ac:dyDescent="0.3">
      <c r="A13338" s="2">
        <v>40179</v>
      </c>
      <c r="B13338" t="s">
        <v>445</v>
      </c>
      <c r="C13338" t="s">
        <v>9</v>
      </c>
      <c r="D13338" t="s">
        <v>290</v>
      </c>
      <c r="E13338" t="s">
        <v>17</v>
      </c>
      <c r="F13338">
        <v>6447.58</v>
      </c>
      <c r="G13338" t="s">
        <v>11520</v>
      </c>
    </row>
    <row r="13339" spans="1:7" x14ac:dyDescent="0.3">
      <c r="B13339" t="s">
        <v>1676</v>
      </c>
      <c r="C13339" t="s">
        <v>9</v>
      </c>
      <c r="D13339" t="s">
        <v>83</v>
      </c>
      <c r="E13339" t="s">
        <v>21</v>
      </c>
      <c r="F13339">
        <v>14704.62</v>
      </c>
      <c r="G13339" t="s">
        <v>867</v>
      </c>
    </row>
    <row r="13340" spans="1:7" x14ac:dyDescent="0.3">
      <c r="A13340" t="s">
        <v>11332</v>
      </c>
      <c r="B13340" t="s">
        <v>445</v>
      </c>
      <c r="C13340" t="s">
        <v>9</v>
      </c>
      <c r="D13340" t="s">
        <v>180</v>
      </c>
      <c r="E13340" t="s">
        <v>138</v>
      </c>
      <c r="F13340">
        <v>16338.5</v>
      </c>
      <c r="G13340" t="s">
        <v>11521</v>
      </c>
    </row>
    <row r="13341" spans="1:7" x14ac:dyDescent="0.3">
      <c r="A13341" t="s">
        <v>11332</v>
      </c>
      <c r="B13341" t="s">
        <v>447</v>
      </c>
      <c r="C13341" t="s">
        <v>9</v>
      </c>
      <c r="D13341" t="s">
        <v>295</v>
      </c>
      <c r="E13341" t="s">
        <v>233</v>
      </c>
      <c r="F13341">
        <v>6872.12</v>
      </c>
      <c r="G13341" t="s">
        <v>1956</v>
      </c>
    </row>
    <row r="13342" spans="1:7" x14ac:dyDescent="0.3">
      <c r="A13342" s="2">
        <v>40179</v>
      </c>
      <c r="B13342" t="s">
        <v>445</v>
      </c>
      <c r="C13342" t="s">
        <v>9</v>
      </c>
      <c r="D13342" t="s">
        <v>2266</v>
      </c>
      <c r="F13342">
        <v>4581.41</v>
      </c>
      <c r="G13342" t="s">
        <v>11522</v>
      </c>
    </row>
    <row r="13343" spans="1:7" x14ac:dyDescent="0.3">
      <c r="A13343" s="2">
        <v>40179</v>
      </c>
      <c r="B13343" t="s">
        <v>3122</v>
      </c>
      <c r="C13343" t="s">
        <v>9</v>
      </c>
      <c r="D13343" t="s">
        <v>232</v>
      </c>
      <c r="E13343" t="s">
        <v>220</v>
      </c>
      <c r="F13343">
        <v>7530.66</v>
      </c>
      <c r="G13343" t="s">
        <v>11523</v>
      </c>
    </row>
    <row r="13344" spans="1:7" x14ac:dyDescent="0.3">
      <c r="A13344" s="3">
        <v>40179</v>
      </c>
      <c r="C13344" t="s">
        <v>9</v>
      </c>
      <c r="D13344" t="s">
        <v>189</v>
      </c>
      <c r="E13344" t="s">
        <v>96</v>
      </c>
      <c r="F13344">
        <v>1882.66</v>
      </c>
      <c r="G13344" t="s">
        <v>11524</v>
      </c>
    </row>
    <row r="13345" spans="1:7" x14ac:dyDescent="0.3">
      <c r="A13345" s="2">
        <v>40179</v>
      </c>
      <c r="B13345" t="s">
        <v>445</v>
      </c>
      <c r="C13345" t="s">
        <v>39</v>
      </c>
      <c r="D13345" t="s">
        <v>102</v>
      </c>
      <c r="E13345" t="s">
        <v>208</v>
      </c>
      <c r="F13345">
        <v>2153.8000000000002</v>
      </c>
      <c r="G13345" t="s">
        <v>11525</v>
      </c>
    </row>
    <row r="13346" spans="1:7" x14ac:dyDescent="0.3">
      <c r="A13346" t="s">
        <v>11332</v>
      </c>
      <c r="B13346" t="s">
        <v>445</v>
      </c>
      <c r="D13346" t="s">
        <v>304</v>
      </c>
      <c r="E13346" t="s">
        <v>609</v>
      </c>
      <c r="F13346">
        <v>2153.8000000000002</v>
      </c>
      <c r="G13346" t="s">
        <v>1183</v>
      </c>
    </row>
    <row r="13347" spans="1:7" x14ac:dyDescent="0.3">
      <c r="A13347" t="s">
        <v>11332</v>
      </c>
      <c r="B13347" t="s">
        <v>445</v>
      </c>
      <c r="C13347" t="s">
        <v>39</v>
      </c>
      <c r="D13347" t="s">
        <v>45</v>
      </c>
      <c r="E13347" t="s">
        <v>138</v>
      </c>
      <c r="F13347">
        <v>1076.9000000000001</v>
      </c>
      <c r="G13347" t="s">
        <v>11526</v>
      </c>
    </row>
    <row r="13348" spans="1:7" x14ac:dyDescent="0.3">
      <c r="A13348" s="2">
        <v>40179</v>
      </c>
      <c r="B13348" t="s">
        <v>466</v>
      </c>
      <c r="C13348" t="s">
        <v>39</v>
      </c>
      <c r="D13348" t="s">
        <v>963</v>
      </c>
      <c r="E13348" t="s">
        <v>41</v>
      </c>
      <c r="F13348" s="1">
        <v>6641</v>
      </c>
      <c r="G13348" t="s">
        <v>11527</v>
      </c>
    </row>
    <row r="13349" spans="1:7" x14ac:dyDescent="0.3">
      <c r="A13349" t="s">
        <v>11347</v>
      </c>
      <c r="B13349" t="s">
        <v>445</v>
      </c>
      <c r="C13349" t="s">
        <v>39</v>
      </c>
      <c r="D13349" t="s">
        <v>241</v>
      </c>
      <c r="E13349" t="s">
        <v>114</v>
      </c>
      <c r="F13349">
        <v>15496.73</v>
      </c>
      <c r="G13349" t="s">
        <v>11528</v>
      </c>
    </row>
    <row r="13350" spans="1:7" x14ac:dyDescent="0.3">
      <c r="A13350" s="2">
        <v>40179</v>
      </c>
      <c r="B13350" t="s">
        <v>445</v>
      </c>
      <c r="C13350" t="s">
        <v>39</v>
      </c>
      <c r="D13350" t="s">
        <v>53</v>
      </c>
      <c r="E13350" t="s">
        <v>159</v>
      </c>
      <c r="F13350">
        <v>4626.09</v>
      </c>
      <c r="G13350" t="s">
        <v>11529</v>
      </c>
    </row>
    <row r="13351" spans="1:7" x14ac:dyDescent="0.3">
      <c r="A13351" s="2">
        <v>40179</v>
      </c>
      <c r="B13351" t="s">
        <v>445</v>
      </c>
      <c r="C13351" t="s">
        <v>39</v>
      </c>
      <c r="D13351" t="s">
        <v>113</v>
      </c>
      <c r="E13351" t="s">
        <v>292</v>
      </c>
      <c r="F13351">
        <v>4626.09</v>
      </c>
      <c r="G13351" t="s">
        <v>11530</v>
      </c>
    </row>
    <row r="13352" spans="1:7" x14ac:dyDescent="0.3">
      <c r="A13352" s="2">
        <v>40179</v>
      </c>
      <c r="B13352" t="s">
        <v>445</v>
      </c>
      <c r="C13352" t="s">
        <v>39</v>
      </c>
      <c r="D13352" t="s">
        <v>59</v>
      </c>
      <c r="E13352" t="s">
        <v>385</v>
      </c>
      <c r="F13352">
        <v>2313.04</v>
      </c>
      <c r="G13352" t="s">
        <v>11531</v>
      </c>
    </row>
    <row r="13353" spans="1:7" x14ac:dyDescent="0.3">
      <c r="A13353" t="s">
        <v>11332</v>
      </c>
      <c r="B13353" t="s">
        <v>445</v>
      </c>
      <c r="C13353" t="s">
        <v>39</v>
      </c>
      <c r="D13353" t="s">
        <v>63</v>
      </c>
      <c r="E13353" t="s">
        <v>41</v>
      </c>
      <c r="F13353">
        <v>9284.24</v>
      </c>
      <c r="G13353" t="s">
        <v>11532</v>
      </c>
    </row>
    <row r="13354" spans="1:7" x14ac:dyDescent="0.3">
      <c r="A13354" t="s">
        <v>11332</v>
      </c>
      <c r="B13354" t="s">
        <v>1670</v>
      </c>
      <c r="C13354" t="s">
        <v>39</v>
      </c>
      <c r="D13354" t="s">
        <v>122</v>
      </c>
      <c r="E13354" t="s">
        <v>84</v>
      </c>
      <c r="G13354" t="s">
        <v>11533</v>
      </c>
    </row>
    <row r="13355" spans="1:7" x14ac:dyDescent="0.3">
      <c r="A13355" s="2">
        <v>40179</v>
      </c>
      <c r="B13355" t="s">
        <v>445</v>
      </c>
      <c r="C13355" t="s">
        <v>39</v>
      </c>
      <c r="D13355" t="s">
        <v>120</v>
      </c>
      <c r="E13355" t="s">
        <v>75</v>
      </c>
      <c r="F13355">
        <v>3713.7</v>
      </c>
      <c r="G13355" t="s">
        <v>11534</v>
      </c>
    </row>
    <row r="13356" spans="1:7" x14ac:dyDescent="0.3">
      <c r="A13356" t="s">
        <v>11332</v>
      </c>
      <c r="B13356" t="s">
        <v>1670</v>
      </c>
      <c r="C13356" t="s">
        <v>39</v>
      </c>
      <c r="D13356" t="s">
        <v>168</v>
      </c>
      <c r="E13356" t="s">
        <v>100</v>
      </c>
      <c r="F13356">
        <v>10199.92</v>
      </c>
      <c r="G13356" t="s">
        <v>11535</v>
      </c>
    </row>
    <row r="13357" spans="1:7" x14ac:dyDescent="0.3">
      <c r="A13357" t="s">
        <v>11371</v>
      </c>
      <c r="C13357" t="s">
        <v>39</v>
      </c>
      <c r="D13357" t="s">
        <v>252</v>
      </c>
      <c r="E13357" t="s">
        <v>71</v>
      </c>
      <c r="F13357">
        <v>4371.3999999999996</v>
      </c>
      <c r="G13357" t="s">
        <v>11536</v>
      </c>
    </row>
    <row r="13358" spans="1:7" x14ac:dyDescent="0.3">
      <c r="A13358" t="s">
        <v>11336</v>
      </c>
      <c r="B13358" t="s">
        <v>472</v>
      </c>
      <c r="C13358" t="s">
        <v>9</v>
      </c>
      <c r="D13358" t="s">
        <v>10</v>
      </c>
      <c r="E13358" t="s">
        <v>27</v>
      </c>
      <c r="F13358" t="s">
        <v>11537</v>
      </c>
      <c r="G13358" t="s">
        <v>11538</v>
      </c>
    </row>
    <row r="13359" spans="1:7" x14ac:dyDescent="0.3">
      <c r="A13359" t="s">
        <v>11332</v>
      </c>
      <c r="B13359" t="s">
        <v>472</v>
      </c>
      <c r="C13359" t="s">
        <v>9</v>
      </c>
      <c r="D13359" t="s">
        <v>175</v>
      </c>
      <c r="E13359" t="s">
        <v>86</v>
      </c>
      <c r="F13359">
        <v>3792.2</v>
      </c>
      <c r="G13359" t="s">
        <v>11539</v>
      </c>
    </row>
    <row r="13360" spans="1:7" x14ac:dyDescent="0.3">
      <c r="A13360" s="3">
        <v>40179</v>
      </c>
      <c r="B13360" t="s">
        <v>472</v>
      </c>
      <c r="C13360" t="s">
        <v>9</v>
      </c>
      <c r="D13360" t="s">
        <v>423</v>
      </c>
      <c r="E13360" t="s">
        <v>56</v>
      </c>
      <c r="F13360">
        <v>18731.73</v>
      </c>
      <c r="G13360" t="s">
        <v>300</v>
      </c>
    </row>
    <row r="13361" spans="1:7" x14ac:dyDescent="0.3">
      <c r="A13361" t="s">
        <v>11332</v>
      </c>
      <c r="B13361" t="s">
        <v>1681</v>
      </c>
      <c r="C13361" t="s">
        <v>9</v>
      </c>
      <c r="D13361" t="s">
        <v>183</v>
      </c>
      <c r="E13361" t="s">
        <v>184</v>
      </c>
      <c r="F13361">
        <v>2081.3000000000002</v>
      </c>
      <c r="G13361" t="s">
        <v>9718</v>
      </c>
    </row>
    <row r="13362" spans="1:7" x14ac:dyDescent="0.3">
      <c r="A13362" t="s">
        <v>11332</v>
      </c>
      <c r="B13362" t="s">
        <v>472</v>
      </c>
      <c r="C13362" t="s">
        <v>9</v>
      </c>
      <c r="D13362" t="s">
        <v>412</v>
      </c>
      <c r="E13362" t="s">
        <v>93</v>
      </c>
      <c r="F13362">
        <v>7913.11</v>
      </c>
      <c r="G13362" t="s">
        <v>11540</v>
      </c>
    </row>
    <row r="13363" spans="1:7" x14ac:dyDescent="0.3">
      <c r="A13363" s="2">
        <v>40179</v>
      </c>
      <c r="B13363" t="s">
        <v>472</v>
      </c>
      <c r="C13363" t="s">
        <v>9</v>
      </c>
      <c r="D13363" t="s">
        <v>29</v>
      </c>
      <c r="E13363" t="s">
        <v>184</v>
      </c>
      <c r="F13363">
        <v>5275.41</v>
      </c>
      <c r="G13363" t="s">
        <v>11541</v>
      </c>
    </row>
    <row r="13364" spans="1:7" x14ac:dyDescent="0.3">
      <c r="A13364" s="2">
        <v>40179</v>
      </c>
      <c r="B13364" t="s">
        <v>472</v>
      </c>
      <c r="C13364" t="s">
        <v>9</v>
      </c>
      <c r="D13364" t="s">
        <v>189</v>
      </c>
      <c r="E13364" t="s">
        <v>27</v>
      </c>
      <c r="F13364">
        <v>7682.23</v>
      </c>
      <c r="G13364" t="s">
        <v>11542</v>
      </c>
    </row>
    <row r="13365" spans="1:7" x14ac:dyDescent="0.3">
      <c r="A13365" t="s">
        <v>11332</v>
      </c>
      <c r="B13365" t="s">
        <v>472</v>
      </c>
      <c r="C13365" t="s">
        <v>9</v>
      </c>
      <c r="D13365" t="s">
        <v>95</v>
      </c>
      <c r="E13365" t="s">
        <v>30</v>
      </c>
      <c r="F13365">
        <v>1920.56</v>
      </c>
      <c r="G13365" t="s">
        <v>11543</v>
      </c>
    </row>
    <row r="13366" spans="1:7" x14ac:dyDescent="0.3">
      <c r="A13366" t="s">
        <v>11332</v>
      </c>
      <c r="B13366" t="s">
        <v>472</v>
      </c>
      <c r="C13366" t="s">
        <v>39</v>
      </c>
      <c r="D13366" t="s">
        <v>40</v>
      </c>
      <c r="E13366" t="s">
        <v>41</v>
      </c>
      <c r="F13366">
        <v>4152.96</v>
      </c>
      <c r="G13366" t="s">
        <v>11544</v>
      </c>
    </row>
    <row r="13367" spans="1:7" x14ac:dyDescent="0.3">
      <c r="A13367" t="s">
        <v>11332</v>
      </c>
      <c r="B13367" t="s">
        <v>482</v>
      </c>
      <c r="C13367" t="s">
        <v>39</v>
      </c>
      <c r="D13367" t="s">
        <v>98</v>
      </c>
      <c r="E13367" t="s">
        <v>319</v>
      </c>
      <c r="F13367">
        <v>4152.96</v>
      </c>
      <c r="G13367" t="s">
        <v>11545</v>
      </c>
    </row>
    <row r="13368" spans="1:7" x14ac:dyDescent="0.3">
      <c r="A13368" s="2">
        <v>40179</v>
      </c>
      <c r="C13368" t="s">
        <v>39</v>
      </c>
      <c r="D13368" t="s">
        <v>149</v>
      </c>
      <c r="E13368" t="s">
        <v>17</v>
      </c>
      <c r="F13368">
        <v>2076.48</v>
      </c>
      <c r="G13368" t="s">
        <v>11546</v>
      </c>
    </row>
    <row r="13369" spans="1:7" x14ac:dyDescent="0.3">
      <c r="A13369" t="s">
        <v>11332</v>
      </c>
      <c r="B13369" t="s">
        <v>472</v>
      </c>
      <c r="C13369" t="s">
        <v>39</v>
      </c>
      <c r="D13369" t="s">
        <v>155</v>
      </c>
      <c r="E13369" t="s">
        <v>118</v>
      </c>
      <c r="F13369">
        <v>3003.39</v>
      </c>
      <c r="G13369" t="s">
        <v>11547</v>
      </c>
    </row>
    <row r="13370" spans="1:7" x14ac:dyDescent="0.3">
      <c r="A13370" t="s">
        <v>11492</v>
      </c>
      <c r="B13370" t="s">
        <v>472</v>
      </c>
      <c r="C13370" t="s">
        <v>39</v>
      </c>
      <c r="D13370" t="s">
        <v>1629</v>
      </c>
      <c r="E13370" t="s">
        <v>156</v>
      </c>
      <c r="F13370">
        <v>7007.92</v>
      </c>
      <c r="G13370" t="s">
        <v>11548</v>
      </c>
    </row>
    <row r="13371" spans="1:7" x14ac:dyDescent="0.3">
      <c r="A13371" t="s">
        <v>11427</v>
      </c>
      <c r="B13371" t="s">
        <v>472</v>
      </c>
      <c r="C13371" t="s">
        <v>39</v>
      </c>
      <c r="D13371" t="s">
        <v>110</v>
      </c>
      <c r="E13371" t="s">
        <v>111</v>
      </c>
      <c r="F13371">
        <v>2040.32</v>
      </c>
      <c r="G13371" t="s">
        <v>1024</v>
      </c>
    </row>
    <row r="13372" spans="1:7" x14ac:dyDescent="0.3">
      <c r="B13372" t="s">
        <v>472</v>
      </c>
      <c r="C13372" t="s">
        <v>39</v>
      </c>
      <c r="D13372" t="s">
        <v>244</v>
      </c>
      <c r="E13372" t="s">
        <v>292</v>
      </c>
      <c r="F13372">
        <v>2040.32</v>
      </c>
      <c r="G13372" t="s">
        <v>11549</v>
      </c>
    </row>
    <row r="13373" spans="1:7" x14ac:dyDescent="0.3">
      <c r="A13373" t="s">
        <v>11332</v>
      </c>
      <c r="B13373" t="s">
        <v>472</v>
      </c>
      <c r="C13373" t="s">
        <v>39</v>
      </c>
      <c r="D13373" t="s">
        <v>110</v>
      </c>
      <c r="E13373" t="s">
        <v>905</v>
      </c>
      <c r="F13373">
        <v>1020.16</v>
      </c>
      <c r="G13373" t="s">
        <v>1159</v>
      </c>
    </row>
    <row r="13374" spans="1:7" x14ac:dyDescent="0.3">
      <c r="A13374" s="2">
        <v>40179</v>
      </c>
      <c r="B13374" t="s">
        <v>472</v>
      </c>
      <c r="C13374" t="s">
        <v>39</v>
      </c>
      <c r="D13374" t="s">
        <v>380</v>
      </c>
      <c r="E13374" t="s">
        <v>118</v>
      </c>
      <c r="F13374">
        <v>9965.73</v>
      </c>
      <c r="G13374" t="s">
        <v>11550</v>
      </c>
    </row>
    <row r="13375" spans="1:7" x14ac:dyDescent="0.3">
      <c r="A13375" s="2">
        <v>40179</v>
      </c>
      <c r="B13375" t="s">
        <v>472</v>
      </c>
      <c r="D13375" t="s">
        <v>67</v>
      </c>
      <c r="E13375" t="s">
        <v>165</v>
      </c>
      <c r="F13375">
        <v>5979.44</v>
      </c>
      <c r="G13375" t="s">
        <v>11551</v>
      </c>
    </row>
    <row r="13376" spans="1:7" x14ac:dyDescent="0.3">
      <c r="A13376" t="s">
        <v>11347</v>
      </c>
      <c r="B13376" t="s">
        <v>498</v>
      </c>
      <c r="D13376" t="s">
        <v>412</v>
      </c>
      <c r="E13376" t="e">
        <f>- Recovery energy Recovery</f>
        <v>#NAME?</v>
      </c>
      <c r="F13376">
        <v>3986.29</v>
      </c>
      <c r="G13376" t="s">
        <v>11552</v>
      </c>
    </row>
    <row r="13377" spans="1:7" x14ac:dyDescent="0.3">
      <c r="A13377" t="s">
        <v>11332</v>
      </c>
      <c r="B13377" t="s">
        <v>472</v>
      </c>
      <c r="C13377" t="s">
        <v>39</v>
      </c>
      <c r="D13377" t="s">
        <v>171</v>
      </c>
      <c r="E13377" t="s">
        <v>487</v>
      </c>
      <c r="F13377">
        <v>11654.66</v>
      </c>
      <c r="G13377" t="s">
        <v>11553</v>
      </c>
    </row>
    <row r="13378" spans="1:7" x14ac:dyDescent="0.3">
      <c r="A13378" s="2">
        <v>40179</v>
      </c>
      <c r="B13378" t="s">
        <v>472</v>
      </c>
      <c r="C13378" t="s">
        <v>39</v>
      </c>
      <c r="D13378" t="s">
        <v>125</v>
      </c>
      <c r="E13378" t="s">
        <v>385</v>
      </c>
      <c r="F13378">
        <v>4994.8599999999997</v>
      </c>
      <c r="G13378" t="s">
        <v>11554</v>
      </c>
    </row>
    <row r="13379" spans="1:7" x14ac:dyDescent="0.3">
      <c r="A13379" t="s">
        <v>11344</v>
      </c>
      <c r="B13379" t="s">
        <v>506</v>
      </c>
      <c r="C13379" t="s">
        <v>9</v>
      </c>
      <c r="D13379" t="s">
        <v>558</v>
      </c>
      <c r="E13379" t="s">
        <v>27</v>
      </c>
      <c r="F13379">
        <v>16125.36</v>
      </c>
      <c r="G13379" t="s">
        <v>11555</v>
      </c>
    </row>
    <row r="13380" spans="1:7" x14ac:dyDescent="0.3">
      <c r="B13380" t="s">
        <v>506</v>
      </c>
      <c r="D13380" t="s">
        <v>558</v>
      </c>
      <c r="E13380" t="s">
        <v>17</v>
      </c>
      <c r="F13380">
        <v>6910.87</v>
      </c>
      <c r="G13380" t="s">
        <v>11556</v>
      </c>
    </row>
    <row r="13381" spans="1:7" x14ac:dyDescent="0.3">
      <c r="A13381" t="s">
        <v>11332</v>
      </c>
      <c r="B13381" t="s">
        <v>506</v>
      </c>
      <c r="C13381" t="s">
        <v>9</v>
      </c>
      <c r="D13381" t="s">
        <v>24</v>
      </c>
      <c r="E13381" t="s">
        <v>68</v>
      </c>
      <c r="F13381">
        <v>18306.73</v>
      </c>
      <c r="G13381" t="s">
        <v>11557</v>
      </c>
    </row>
    <row r="13382" spans="1:7" x14ac:dyDescent="0.3">
      <c r="A13382" s="2">
        <v>40179</v>
      </c>
      <c r="B13382" t="s">
        <v>506</v>
      </c>
      <c r="C13382" t="s">
        <v>9</v>
      </c>
      <c r="D13382" t="s">
        <v>259</v>
      </c>
      <c r="E13382" t="s">
        <v>184</v>
      </c>
      <c r="F13382">
        <v>2034.08</v>
      </c>
      <c r="G13382" t="s">
        <v>11558</v>
      </c>
    </row>
    <row r="13383" spans="1:7" x14ac:dyDescent="0.3">
      <c r="A13383" t="s">
        <v>11332</v>
      </c>
      <c r="B13383" t="s">
        <v>506</v>
      </c>
      <c r="C13383" t="s">
        <v>9</v>
      </c>
      <c r="D13383" t="s">
        <v>328</v>
      </c>
      <c r="E13383" t="s">
        <v>11</v>
      </c>
      <c r="F13383" s="1">
        <v>8575</v>
      </c>
      <c r="G13383" t="s">
        <v>900</v>
      </c>
    </row>
    <row r="13384" spans="1:7" x14ac:dyDescent="0.3">
      <c r="A13384" t="s">
        <v>11332</v>
      </c>
      <c r="B13384" t="s">
        <v>506</v>
      </c>
      <c r="C13384" t="s">
        <v>9</v>
      </c>
      <c r="D13384" t="s">
        <v>295</v>
      </c>
      <c r="E13384" t="s">
        <v>184</v>
      </c>
      <c r="F13384">
        <v>5716.78</v>
      </c>
      <c r="G13384" t="s">
        <v>2405</v>
      </c>
    </row>
    <row r="13385" spans="1:7" x14ac:dyDescent="0.3">
      <c r="A13385" t="s">
        <v>11452</v>
      </c>
      <c r="B13385" t="s">
        <v>506</v>
      </c>
      <c r="C13385" t="s">
        <v>9</v>
      </c>
      <c r="D13385" t="s">
        <v>454</v>
      </c>
      <c r="E13385" t="s">
        <v>93</v>
      </c>
      <c r="F13385" s="1">
        <v>10674</v>
      </c>
      <c r="G13385" t="s">
        <v>11559</v>
      </c>
    </row>
    <row r="13386" spans="1:7" x14ac:dyDescent="0.3">
      <c r="A13386" s="2">
        <v>40179</v>
      </c>
      <c r="B13386" t="s">
        <v>506</v>
      </c>
      <c r="C13386" t="s">
        <v>9</v>
      </c>
      <c r="D13386" t="s">
        <v>189</v>
      </c>
      <c r="E13386" t="s">
        <v>30</v>
      </c>
      <c r="F13386">
        <v>2668.56</v>
      </c>
      <c r="G13386" t="s">
        <v>11560</v>
      </c>
    </row>
    <row r="13387" spans="1:7" x14ac:dyDescent="0.3">
      <c r="A13387" t="s">
        <v>11332</v>
      </c>
      <c r="B13387" t="s">
        <v>506</v>
      </c>
      <c r="D13387" t="s">
        <v>147</v>
      </c>
      <c r="F13387">
        <v>7606.8</v>
      </c>
      <c r="G13387" t="s">
        <v>11561</v>
      </c>
    </row>
    <row r="13388" spans="1:7" x14ac:dyDescent="0.3">
      <c r="A13388" s="3">
        <v>40179</v>
      </c>
      <c r="B13388" t="s">
        <v>1171</v>
      </c>
      <c r="C13388" t="s">
        <v>39</v>
      </c>
      <c r="D13388" t="s">
        <v>98</v>
      </c>
      <c r="E13388" t="s">
        <v>169</v>
      </c>
      <c r="F13388">
        <v>7606.8</v>
      </c>
      <c r="G13388" t="s">
        <v>11562</v>
      </c>
    </row>
    <row r="13389" spans="1:7" x14ac:dyDescent="0.3">
      <c r="A13389" t="s">
        <v>11347</v>
      </c>
      <c r="B13389" t="s">
        <v>506</v>
      </c>
      <c r="C13389" t="s">
        <v>39</v>
      </c>
      <c r="D13389" t="s">
        <v>45</v>
      </c>
      <c r="E13389" t="s">
        <v>17</v>
      </c>
      <c r="F13389">
        <v>3803.4</v>
      </c>
      <c r="G13389" t="s">
        <v>1422</v>
      </c>
    </row>
    <row r="13390" spans="1:7" x14ac:dyDescent="0.3">
      <c r="A13390" s="2">
        <v>40179</v>
      </c>
      <c r="B13390" t="s">
        <v>506</v>
      </c>
      <c r="C13390" t="s">
        <v>39</v>
      </c>
      <c r="D13390" t="s">
        <v>844</v>
      </c>
      <c r="E13390" t="s">
        <v>111</v>
      </c>
      <c r="F13390">
        <v>4738.32</v>
      </c>
      <c r="G13390" t="s">
        <v>11563</v>
      </c>
    </row>
    <row r="13391" spans="1:7" x14ac:dyDescent="0.3">
      <c r="A13391" t="s">
        <v>11332</v>
      </c>
      <c r="C13391" t="s">
        <v>39</v>
      </c>
      <c r="D13391" t="s">
        <v>200</v>
      </c>
      <c r="E13391" t="s">
        <v>56</v>
      </c>
      <c r="F13391">
        <v>11056.07</v>
      </c>
      <c r="G13391" t="s">
        <v>772</v>
      </c>
    </row>
    <row r="13392" spans="1:7" x14ac:dyDescent="0.3">
      <c r="A13392" t="s">
        <v>11332</v>
      </c>
      <c r="B13392" t="s">
        <v>506</v>
      </c>
      <c r="C13392" t="s">
        <v>39</v>
      </c>
      <c r="D13392" t="s">
        <v>59</v>
      </c>
      <c r="E13392" t="e">
        <f>- landfill Disposal</f>
        <v>#NAME?</v>
      </c>
      <c r="F13392">
        <v>8755.08</v>
      </c>
      <c r="G13392" t="s">
        <v>11564</v>
      </c>
    </row>
    <row r="13393" spans="1:7" x14ac:dyDescent="0.3">
      <c r="A13393" t="s">
        <v>11332</v>
      </c>
      <c r="B13393" t="s">
        <v>506</v>
      </c>
      <c r="C13393" t="s">
        <v>39</v>
      </c>
      <c r="D13393" t="s">
        <v>59</v>
      </c>
      <c r="E13393" t="s">
        <v>84</v>
      </c>
      <c r="F13393">
        <v>8755.08</v>
      </c>
      <c r="G13393" t="s">
        <v>11565</v>
      </c>
    </row>
    <row r="13394" spans="1:7" x14ac:dyDescent="0.3">
      <c r="A13394" t="s">
        <v>11332</v>
      </c>
      <c r="B13394" t="s">
        <v>510</v>
      </c>
      <c r="C13394" t="s">
        <v>39</v>
      </c>
      <c r="D13394" t="s">
        <v>59</v>
      </c>
      <c r="E13394" t="s">
        <v>71</v>
      </c>
      <c r="F13394">
        <v>4377.54</v>
      </c>
      <c r="G13394" t="s">
        <v>1375</v>
      </c>
    </row>
    <row r="13395" spans="1:7" x14ac:dyDescent="0.3">
      <c r="A13395" s="3">
        <v>40179</v>
      </c>
      <c r="B13395" t="s">
        <v>506</v>
      </c>
      <c r="C13395" t="s">
        <v>39</v>
      </c>
      <c r="D13395" t="s">
        <v>380</v>
      </c>
      <c r="E13395" t="s">
        <v>41</v>
      </c>
      <c r="F13395">
        <v>8269.9699999999993</v>
      </c>
      <c r="G13395" t="s">
        <v>1290</v>
      </c>
    </row>
    <row r="13396" spans="1:7" x14ac:dyDescent="0.3">
      <c r="A13396" s="3">
        <v>40179</v>
      </c>
      <c r="B13396" t="s">
        <v>506</v>
      </c>
      <c r="C13396" t="s">
        <v>39</v>
      </c>
      <c r="D13396" t="s">
        <v>122</v>
      </c>
      <c r="E13396" t="s">
        <v>156</v>
      </c>
      <c r="F13396">
        <v>4961.9799999999996</v>
      </c>
      <c r="G13396" t="s">
        <v>11566</v>
      </c>
    </row>
    <row r="13397" spans="1:7" x14ac:dyDescent="0.3">
      <c r="A13397" t="s">
        <v>11332</v>
      </c>
      <c r="B13397" t="s">
        <v>506</v>
      </c>
      <c r="D13397" t="s">
        <v>63</v>
      </c>
      <c r="E13397" t="s">
        <v>1082</v>
      </c>
      <c r="F13397" s="1">
        <v>3307</v>
      </c>
      <c r="G13397" t="s">
        <v>11567</v>
      </c>
    </row>
    <row r="13398" spans="1:7" x14ac:dyDescent="0.3">
      <c r="A13398" t="s">
        <v>11347</v>
      </c>
      <c r="B13398" t="s">
        <v>506</v>
      </c>
      <c r="C13398" t="s">
        <v>39</v>
      </c>
      <c r="D13398" t="s">
        <v>171</v>
      </c>
      <c r="E13398" t="s">
        <v>43</v>
      </c>
      <c r="F13398">
        <v>7011.64</v>
      </c>
      <c r="G13398" t="s">
        <v>11568</v>
      </c>
    </row>
    <row r="13399" spans="1:7" x14ac:dyDescent="0.3">
      <c r="A13399" s="2">
        <v>40179</v>
      </c>
      <c r="C13399" t="s">
        <v>39</v>
      </c>
      <c r="D13399" t="s">
        <v>382</v>
      </c>
      <c r="E13399" t="s">
        <v>75</v>
      </c>
      <c r="F13399">
        <v>3004.99</v>
      </c>
      <c r="G13399" t="s">
        <v>378</v>
      </c>
    </row>
    <row r="13400" spans="1:7" x14ac:dyDescent="0.3">
      <c r="A13400" s="2">
        <v>40179</v>
      </c>
      <c r="B13400" t="s">
        <v>529</v>
      </c>
      <c r="C13400" t="s">
        <v>9</v>
      </c>
      <c r="D13400" t="s">
        <v>558</v>
      </c>
      <c r="E13400" t="s">
        <v>233</v>
      </c>
      <c r="F13400">
        <v>5705.05</v>
      </c>
      <c r="G13400" t="s">
        <v>11569</v>
      </c>
    </row>
    <row r="13401" spans="1:7" x14ac:dyDescent="0.3">
      <c r="A13401" s="3">
        <v>40179</v>
      </c>
      <c r="B13401" t="s">
        <v>529</v>
      </c>
      <c r="D13401" t="s">
        <v>131</v>
      </c>
      <c r="E13401" t="s">
        <v>81</v>
      </c>
      <c r="F13401">
        <v>2445.02</v>
      </c>
      <c r="G13401" t="s">
        <v>11570</v>
      </c>
    </row>
    <row r="13402" spans="1:7" x14ac:dyDescent="0.3">
      <c r="A13402" s="2">
        <v>40179</v>
      </c>
      <c r="B13402" t="s">
        <v>529</v>
      </c>
      <c r="C13402" t="s">
        <v>9</v>
      </c>
      <c r="D13402" t="s">
        <v>180</v>
      </c>
      <c r="E13402" t="s">
        <v>84</v>
      </c>
      <c r="F13402">
        <v>12575.93</v>
      </c>
      <c r="G13402" t="s">
        <v>11571</v>
      </c>
    </row>
    <row r="13403" spans="1:7" x14ac:dyDescent="0.3">
      <c r="A13403" s="2">
        <v>40179</v>
      </c>
      <c r="B13403" t="s">
        <v>529</v>
      </c>
      <c r="C13403" t="s">
        <v>9</v>
      </c>
      <c r="D13403" t="s">
        <v>83</v>
      </c>
      <c r="E13403" t="s">
        <v>138</v>
      </c>
      <c r="F13403">
        <v>1397.33</v>
      </c>
      <c r="G13403" t="s">
        <v>11572</v>
      </c>
    </row>
    <row r="13404" spans="1:7" x14ac:dyDescent="0.3">
      <c r="A13404" s="3">
        <v>40179</v>
      </c>
      <c r="B13404" t="s">
        <v>529</v>
      </c>
      <c r="C13404" t="s">
        <v>9</v>
      </c>
      <c r="D13404" t="s">
        <v>29</v>
      </c>
      <c r="E13404" t="s">
        <v>27</v>
      </c>
      <c r="F13404">
        <v>11621.93</v>
      </c>
      <c r="G13404" t="s">
        <v>11573</v>
      </c>
    </row>
    <row r="13405" spans="1:7" x14ac:dyDescent="0.3">
      <c r="A13405" s="2">
        <v>40179</v>
      </c>
      <c r="B13405" t="s">
        <v>1728</v>
      </c>
      <c r="C13405" t="s">
        <v>9</v>
      </c>
      <c r="D13405" t="s">
        <v>228</v>
      </c>
      <c r="E13405" t="s">
        <v>184</v>
      </c>
      <c r="F13405">
        <v>7747.96</v>
      </c>
      <c r="G13405" t="s">
        <v>11574</v>
      </c>
    </row>
    <row r="13406" spans="1:7" x14ac:dyDescent="0.3">
      <c r="A13406" s="2">
        <v>40179</v>
      </c>
      <c r="B13406" t="s">
        <v>529</v>
      </c>
      <c r="C13406" t="s">
        <v>9</v>
      </c>
      <c r="D13406" t="s">
        <v>232</v>
      </c>
      <c r="E13406" t="s">
        <v>220</v>
      </c>
      <c r="F13406">
        <v>4875.24</v>
      </c>
      <c r="G13406" t="s">
        <v>11575</v>
      </c>
    </row>
    <row r="13407" spans="1:7" x14ac:dyDescent="0.3">
      <c r="A13407" s="3">
        <v>40179</v>
      </c>
      <c r="B13407" t="s">
        <v>529</v>
      </c>
      <c r="D13407" t="s">
        <v>32</v>
      </c>
      <c r="E13407" t="s">
        <v>86</v>
      </c>
      <c r="F13407">
        <v>1218.81</v>
      </c>
      <c r="G13407" t="s">
        <v>679</v>
      </c>
    </row>
    <row r="13408" spans="1:7" x14ac:dyDescent="0.3">
      <c r="A13408" s="2">
        <v>40179</v>
      </c>
      <c r="B13408" t="s">
        <v>529</v>
      </c>
      <c r="D13408" t="s">
        <v>304</v>
      </c>
      <c r="E13408" t="s">
        <v>118</v>
      </c>
      <c r="F13408">
        <v>4034.2</v>
      </c>
      <c r="G13408" t="s">
        <v>507</v>
      </c>
    </row>
    <row r="13409" spans="1:7" x14ac:dyDescent="0.3">
      <c r="A13409" s="2">
        <v>40179</v>
      </c>
      <c r="B13409" t="s">
        <v>529</v>
      </c>
      <c r="C13409" t="s">
        <v>39</v>
      </c>
      <c r="D13409" t="s">
        <v>181</v>
      </c>
      <c r="E13409" t="s">
        <v>169</v>
      </c>
      <c r="F13409" t="s">
        <v>11576</v>
      </c>
      <c r="G13409" t="s">
        <v>11577</v>
      </c>
    </row>
    <row r="13410" spans="1:7" x14ac:dyDescent="0.3">
      <c r="A13410" s="2">
        <v>40179</v>
      </c>
      <c r="B13410" t="s">
        <v>529</v>
      </c>
      <c r="D13410" t="s">
        <v>98</v>
      </c>
      <c r="E13410" t="s">
        <v>81</v>
      </c>
      <c r="F13410">
        <v>2017.1</v>
      </c>
      <c r="G13410" t="s">
        <v>11578</v>
      </c>
    </row>
    <row r="13411" spans="1:7" x14ac:dyDescent="0.3">
      <c r="B13411" t="s">
        <v>529</v>
      </c>
      <c r="C13411" t="s">
        <v>39</v>
      </c>
      <c r="D13411" t="s">
        <v>155</v>
      </c>
      <c r="E13411" t="s">
        <v>41</v>
      </c>
      <c r="F13411">
        <v>5998.03</v>
      </c>
      <c r="G13411" t="s">
        <v>11579</v>
      </c>
    </row>
    <row r="13412" spans="1:7" x14ac:dyDescent="0.3">
      <c r="A13412" t="s">
        <v>11332</v>
      </c>
      <c r="B13412" t="s">
        <v>529</v>
      </c>
      <c r="C13412" t="s">
        <v>39</v>
      </c>
      <c r="D13412" t="s">
        <v>106</v>
      </c>
      <c r="E13412" t="s">
        <v>114</v>
      </c>
      <c r="F13412">
        <v>13995.41</v>
      </c>
      <c r="G13412" t="s">
        <v>11580</v>
      </c>
    </row>
    <row r="13413" spans="1:7" x14ac:dyDescent="0.3">
      <c r="A13413" t="s">
        <v>11332</v>
      </c>
      <c r="B13413" t="s">
        <v>529</v>
      </c>
      <c r="C13413" t="s">
        <v>39</v>
      </c>
      <c r="D13413" t="s">
        <v>310</v>
      </c>
      <c r="E13413" t="s">
        <v>111</v>
      </c>
      <c r="F13413">
        <v>4517.28</v>
      </c>
      <c r="G13413" t="s">
        <v>11581</v>
      </c>
    </row>
    <row r="13414" spans="1:7" x14ac:dyDescent="0.3">
      <c r="A13414" t="s">
        <v>11332</v>
      </c>
      <c r="B13414" t="s">
        <v>542</v>
      </c>
      <c r="C13414" t="s">
        <v>39</v>
      </c>
      <c r="D13414" t="s">
        <v>113</v>
      </c>
      <c r="E13414" t="s">
        <v>92</v>
      </c>
      <c r="F13414">
        <v>4517.28</v>
      </c>
      <c r="G13414" t="s">
        <v>11582</v>
      </c>
    </row>
    <row r="13415" spans="1:7" x14ac:dyDescent="0.3">
      <c r="A13415" t="s">
        <v>11583</v>
      </c>
      <c r="B13415" t="s">
        <v>529</v>
      </c>
      <c r="C13415" t="s">
        <v>39</v>
      </c>
      <c r="D13415" t="s">
        <v>205</v>
      </c>
      <c r="E13415" t="s">
        <v>213</v>
      </c>
      <c r="F13415">
        <v>2258.64</v>
      </c>
      <c r="G13415" t="s">
        <v>11584</v>
      </c>
    </row>
    <row r="13416" spans="1:7" x14ac:dyDescent="0.3">
      <c r="A13416" t="s">
        <v>11332</v>
      </c>
      <c r="B13416" t="s">
        <v>529</v>
      </c>
      <c r="C13416" t="s">
        <v>39</v>
      </c>
      <c r="D13416" t="s">
        <v>212</v>
      </c>
      <c r="E13416" t="s">
        <v>620</v>
      </c>
      <c r="F13416">
        <v>4775.66</v>
      </c>
      <c r="G13416" t="s">
        <v>11585</v>
      </c>
    </row>
    <row r="13417" spans="1:7" x14ac:dyDescent="0.3">
      <c r="A13417" t="s">
        <v>11347</v>
      </c>
      <c r="B13417" t="s">
        <v>529</v>
      </c>
      <c r="C13417" t="s">
        <v>39</v>
      </c>
      <c r="D13417" t="s">
        <v>63</v>
      </c>
      <c r="E13417" t="s">
        <v>84</v>
      </c>
      <c r="F13417" s="1">
        <v>2865</v>
      </c>
      <c r="G13417" t="s">
        <v>1375</v>
      </c>
    </row>
    <row r="13418" spans="1:7" x14ac:dyDescent="0.3">
      <c r="A13418" t="s">
        <v>11410</v>
      </c>
      <c r="B13418" t="s">
        <v>1202</v>
      </c>
      <c r="C13418" t="s">
        <v>39</v>
      </c>
      <c r="D13418" t="s">
        <v>212</v>
      </c>
      <c r="E13418" t="s">
        <v>116</v>
      </c>
      <c r="F13418">
        <v>19102.7</v>
      </c>
      <c r="G13418" t="s">
        <v>11586</v>
      </c>
    </row>
    <row r="13419" spans="1:7" x14ac:dyDescent="0.3">
      <c r="A13419" t="s">
        <v>11332</v>
      </c>
      <c r="B13419" t="s">
        <v>529</v>
      </c>
      <c r="C13419" t="s">
        <v>39</v>
      </c>
      <c r="D13419" t="s">
        <v>125</v>
      </c>
      <c r="E13419" t="s">
        <v>319</v>
      </c>
      <c r="F13419">
        <v>12231.67</v>
      </c>
      <c r="G13419" t="s">
        <v>11587</v>
      </c>
    </row>
    <row r="13420" spans="1:7" x14ac:dyDescent="0.3">
      <c r="A13420" t="s">
        <v>11332</v>
      </c>
      <c r="B13420" t="s">
        <v>529</v>
      </c>
      <c r="C13420" t="s">
        <v>39</v>
      </c>
      <c r="D13420" t="s">
        <v>382</v>
      </c>
      <c r="E13420" t="s">
        <v>116</v>
      </c>
      <c r="G13420" t="s">
        <v>11588</v>
      </c>
    </row>
    <row r="13421" spans="1:7" x14ac:dyDescent="0.3">
      <c r="A13421" t="s">
        <v>11332</v>
      </c>
      <c r="C13421" t="s">
        <v>9</v>
      </c>
      <c r="D13421" t="s">
        <v>16</v>
      </c>
      <c r="E13421" t="s">
        <v>11</v>
      </c>
      <c r="F13421">
        <v>8863.58</v>
      </c>
      <c r="G13421" t="s">
        <v>11589</v>
      </c>
    </row>
    <row r="13422" spans="1:7" x14ac:dyDescent="0.3">
      <c r="A13422" t="s">
        <v>11332</v>
      </c>
      <c r="B13422" t="s">
        <v>2727</v>
      </c>
      <c r="D13422" t="s">
        <v>558</v>
      </c>
      <c r="E13422" t="s">
        <v>96</v>
      </c>
      <c r="G13422" t="s">
        <v>11590</v>
      </c>
    </row>
    <row r="13423" spans="1:7" x14ac:dyDescent="0.3">
      <c r="A13423" t="s">
        <v>11492</v>
      </c>
      <c r="B13423" t="s">
        <v>557</v>
      </c>
      <c r="C13423" t="s">
        <v>9</v>
      </c>
      <c r="D13423" t="s">
        <v>180</v>
      </c>
      <c r="E13423" t="s">
        <v>84</v>
      </c>
      <c r="F13423">
        <v>7916.86</v>
      </c>
      <c r="G13423" t="s">
        <v>11591</v>
      </c>
    </row>
    <row r="13424" spans="1:7" x14ac:dyDescent="0.3">
      <c r="A13424" t="s">
        <v>11332</v>
      </c>
      <c r="B13424" t="s">
        <v>560</v>
      </c>
      <c r="C13424" t="s">
        <v>9</v>
      </c>
      <c r="D13424" t="s">
        <v>83</v>
      </c>
      <c r="E13424" t="s">
        <v>86</v>
      </c>
      <c r="F13424">
        <v>879.65</v>
      </c>
      <c r="G13424" t="s">
        <v>11592</v>
      </c>
    </row>
    <row r="13425" spans="1:7" x14ac:dyDescent="0.3">
      <c r="A13425" t="s">
        <v>11347</v>
      </c>
      <c r="B13425" t="s">
        <v>557</v>
      </c>
      <c r="C13425" t="s">
        <v>9</v>
      </c>
      <c r="D13425" t="s">
        <v>26</v>
      </c>
      <c r="E13425" t="s">
        <v>220</v>
      </c>
      <c r="F13425">
        <v>6844.09</v>
      </c>
      <c r="G13425" t="s">
        <v>794</v>
      </c>
    </row>
    <row r="13426" spans="1:7" x14ac:dyDescent="0.3">
      <c r="A13426" t="s">
        <v>11332</v>
      </c>
      <c r="B13426" t="s">
        <v>562</v>
      </c>
      <c r="C13426" t="s">
        <v>9</v>
      </c>
      <c r="D13426" t="s">
        <v>92</v>
      </c>
      <c r="E13426" t="s">
        <v>81</v>
      </c>
      <c r="F13426">
        <v>4562.72</v>
      </c>
      <c r="G13426" t="s">
        <v>11593</v>
      </c>
    </row>
    <row r="13427" spans="1:7" x14ac:dyDescent="0.3">
      <c r="A13427" t="s">
        <v>11492</v>
      </c>
      <c r="B13427" t="s">
        <v>562</v>
      </c>
      <c r="C13427" t="s">
        <v>9</v>
      </c>
      <c r="D13427" t="s">
        <v>299</v>
      </c>
      <c r="E13427" t="s">
        <v>263</v>
      </c>
      <c r="F13427">
        <v>11614.55</v>
      </c>
      <c r="G13427" t="s">
        <v>11594</v>
      </c>
    </row>
    <row r="13428" spans="1:7" x14ac:dyDescent="0.3">
      <c r="A13428" s="2">
        <v>40179</v>
      </c>
      <c r="B13428" t="s">
        <v>557</v>
      </c>
      <c r="C13428" t="s">
        <v>9</v>
      </c>
      <c r="D13428" t="s">
        <v>32</v>
      </c>
      <c r="E13428" t="s">
        <v>81</v>
      </c>
      <c r="F13428" s="1">
        <v>2903</v>
      </c>
      <c r="G13428" t="s">
        <v>909</v>
      </c>
    </row>
    <row r="13429" spans="1:7" x14ac:dyDescent="0.3">
      <c r="A13429" s="2">
        <v>40179</v>
      </c>
      <c r="B13429" t="s">
        <v>1226</v>
      </c>
      <c r="C13429" t="s">
        <v>39</v>
      </c>
      <c r="D13429" t="s">
        <v>40</v>
      </c>
      <c r="E13429" t="s">
        <v>153</v>
      </c>
      <c r="F13429">
        <v>4228.99</v>
      </c>
      <c r="G13429" t="s">
        <v>242</v>
      </c>
    </row>
    <row r="13430" spans="1:7" x14ac:dyDescent="0.3">
      <c r="A13430" t="s">
        <v>11332</v>
      </c>
      <c r="B13430" t="s">
        <v>557</v>
      </c>
      <c r="C13430" t="s">
        <v>39</v>
      </c>
      <c r="D13430" t="s">
        <v>147</v>
      </c>
      <c r="E13430" t="s">
        <v>100</v>
      </c>
      <c r="F13430">
        <v>4228.99</v>
      </c>
      <c r="G13430" t="s">
        <v>190</v>
      </c>
    </row>
    <row r="13431" spans="1:7" x14ac:dyDescent="0.3">
      <c r="A13431" t="s">
        <v>11347</v>
      </c>
      <c r="B13431" t="s">
        <v>557</v>
      </c>
      <c r="D13431" t="s">
        <v>102</v>
      </c>
      <c r="E13431" t="s">
        <v>30</v>
      </c>
      <c r="F13431">
        <v>2114.5</v>
      </c>
      <c r="G13431" t="s">
        <v>11595</v>
      </c>
    </row>
    <row r="13432" spans="1:7" x14ac:dyDescent="0.3">
      <c r="A13432" t="s">
        <v>11347</v>
      </c>
      <c r="B13432" t="s">
        <v>557</v>
      </c>
      <c r="C13432" t="s">
        <v>39</v>
      </c>
      <c r="D13432" t="s">
        <v>6635</v>
      </c>
      <c r="E13432" t="s">
        <v>41</v>
      </c>
      <c r="F13432" s="1">
        <v>3496</v>
      </c>
      <c r="G13432" t="s">
        <v>11596</v>
      </c>
    </row>
    <row r="13433" spans="1:7" x14ac:dyDescent="0.3">
      <c r="A13433" s="2">
        <v>40179</v>
      </c>
      <c r="B13433" t="s">
        <v>557</v>
      </c>
      <c r="C13433" t="s">
        <v>39</v>
      </c>
      <c r="D13433" t="s">
        <v>51</v>
      </c>
      <c r="E13433" t="s">
        <v>393</v>
      </c>
      <c r="F13433">
        <v>8158.71</v>
      </c>
      <c r="G13433" t="s">
        <v>11597</v>
      </c>
    </row>
    <row r="13434" spans="1:7" x14ac:dyDescent="0.3">
      <c r="A13434" t="s">
        <v>11492</v>
      </c>
      <c r="B13434" t="s">
        <v>557</v>
      </c>
      <c r="C13434" t="s">
        <v>39</v>
      </c>
      <c r="D13434" t="s">
        <v>53</v>
      </c>
      <c r="E13434" t="s">
        <v>208</v>
      </c>
      <c r="F13434">
        <v>4938.24</v>
      </c>
      <c r="G13434" t="s">
        <v>11598</v>
      </c>
    </row>
    <row r="13435" spans="1:7" x14ac:dyDescent="0.3">
      <c r="A13435" t="s">
        <v>11332</v>
      </c>
      <c r="B13435" t="s">
        <v>560</v>
      </c>
      <c r="C13435" t="s">
        <v>39</v>
      </c>
      <c r="D13435" t="s">
        <v>244</v>
      </c>
      <c r="E13435" t="s">
        <v>21</v>
      </c>
      <c r="G13435" t="s">
        <v>11599</v>
      </c>
    </row>
    <row r="13436" spans="1:7" x14ac:dyDescent="0.3">
      <c r="A13436" t="s">
        <v>11452</v>
      </c>
      <c r="B13436" t="s">
        <v>557</v>
      </c>
      <c r="C13436" t="s">
        <v>39</v>
      </c>
      <c r="D13436" t="s">
        <v>53</v>
      </c>
      <c r="E13436" t="s">
        <v>385</v>
      </c>
      <c r="F13436">
        <v>2469.12</v>
      </c>
      <c r="G13436" t="s">
        <v>11600</v>
      </c>
    </row>
    <row r="13437" spans="1:7" x14ac:dyDescent="0.3">
      <c r="A13437" t="s">
        <v>11344</v>
      </c>
      <c r="B13437" t="s">
        <v>557</v>
      </c>
      <c r="C13437" t="s">
        <v>39</v>
      </c>
      <c r="D13437" t="s">
        <v>70</v>
      </c>
      <c r="E13437" t="s">
        <v>118</v>
      </c>
      <c r="F13437">
        <v>7540.23</v>
      </c>
      <c r="G13437" t="s">
        <v>11601</v>
      </c>
    </row>
    <row r="13438" spans="1:7" x14ac:dyDescent="0.3">
      <c r="A13438" t="s">
        <v>11332</v>
      </c>
      <c r="B13438" t="s">
        <v>557</v>
      </c>
      <c r="C13438" t="s">
        <v>39</v>
      </c>
      <c r="D13438" t="s">
        <v>767</v>
      </c>
      <c r="E13438" t="s">
        <v>156</v>
      </c>
      <c r="F13438" s="1">
        <v>4524</v>
      </c>
      <c r="G13438" t="s">
        <v>530</v>
      </c>
    </row>
    <row r="13439" spans="1:7" x14ac:dyDescent="0.3">
      <c r="A13439" t="s">
        <v>11347</v>
      </c>
      <c r="B13439" t="s">
        <v>557</v>
      </c>
      <c r="C13439" t="s">
        <v>39</v>
      </c>
      <c r="D13439" t="s">
        <v>122</v>
      </c>
      <c r="E13439" t="s">
        <v>346</v>
      </c>
      <c r="F13439">
        <v>3016.09</v>
      </c>
      <c r="G13439" t="s">
        <v>4457</v>
      </c>
    </row>
    <row r="13440" spans="1:7" x14ac:dyDescent="0.3">
      <c r="A13440" t="s">
        <v>11332</v>
      </c>
      <c r="B13440" t="s">
        <v>566</v>
      </c>
      <c r="C13440" t="s">
        <v>39</v>
      </c>
      <c r="D13440" t="s">
        <v>384</v>
      </c>
      <c r="E13440" t="s">
        <v>609</v>
      </c>
      <c r="F13440">
        <v>7962.84</v>
      </c>
      <c r="G13440" t="s">
        <v>54</v>
      </c>
    </row>
    <row r="13441" spans="1:7" x14ac:dyDescent="0.3">
      <c r="A13441" t="s">
        <v>11332</v>
      </c>
      <c r="B13441" t="s">
        <v>2727</v>
      </c>
      <c r="C13441" t="s">
        <v>39</v>
      </c>
      <c r="D13441" t="s">
        <v>171</v>
      </c>
      <c r="E13441" t="s">
        <v>969</v>
      </c>
      <c r="F13441" s="1">
        <v>3412</v>
      </c>
      <c r="G13441" t="s">
        <v>1529</v>
      </c>
    </row>
    <row r="13442" spans="1:7" x14ac:dyDescent="0.3">
      <c r="A13442" s="2">
        <v>40179</v>
      </c>
      <c r="B13442" t="s">
        <v>585</v>
      </c>
      <c r="C13442" t="s">
        <v>9</v>
      </c>
      <c r="D13442" t="s">
        <v>131</v>
      </c>
      <c r="E13442" t="s">
        <v>33</v>
      </c>
      <c r="F13442">
        <v>14063.64</v>
      </c>
      <c r="G13442" t="s">
        <v>11602</v>
      </c>
    </row>
    <row r="13443" spans="1:7" x14ac:dyDescent="0.3">
      <c r="A13443" t="s">
        <v>11371</v>
      </c>
      <c r="B13443" t="s">
        <v>585</v>
      </c>
      <c r="C13443" t="s">
        <v>9</v>
      </c>
      <c r="D13443" t="s">
        <v>16</v>
      </c>
      <c r="E13443" t="s">
        <v>184</v>
      </c>
      <c r="F13443" s="1">
        <v>6027</v>
      </c>
      <c r="G13443" t="s">
        <v>11603</v>
      </c>
    </row>
    <row r="13444" spans="1:7" x14ac:dyDescent="0.3">
      <c r="A13444" s="3">
        <v>40179</v>
      </c>
      <c r="B13444" t="s">
        <v>585</v>
      </c>
      <c r="C13444" t="s">
        <v>9</v>
      </c>
      <c r="D13444" t="s">
        <v>423</v>
      </c>
      <c r="E13444" t="s">
        <v>84</v>
      </c>
      <c r="F13444" t="s">
        <v>11604</v>
      </c>
      <c r="G13444" t="s">
        <v>329</v>
      </c>
    </row>
    <row r="13445" spans="1:7" x14ac:dyDescent="0.3">
      <c r="A13445" s="2">
        <v>40179</v>
      </c>
      <c r="B13445" t="s">
        <v>1758</v>
      </c>
      <c r="D13445" t="s">
        <v>259</v>
      </c>
      <c r="E13445" t="s">
        <v>138</v>
      </c>
      <c r="F13445">
        <v>1623.69</v>
      </c>
      <c r="G13445" t="s">
        <v>11605</v>
      </c>
    </row>
    <row r="13446" spans="1:7" x14ac:dyDescent="0.3">
      <c r="A13446" t="s">
        <v>11332</v>
      </c>
      <c r="B13446" t="s">
        <v>585</v>
      </c>
      <c r="C13446" t="s">
        <v>9</v>
      </c>
      <c r="D13446" t="s">
        <v>228</v>
      </c>
      <c r="E13446" t="s">
        <v>263</v>
      </c>
      <c r="F13446">
        <v>13433.08</v>
      </c>
      <c r="G13446" t="s">
        <v>11606</v>
      </c>
    </row>
    <row r="13447" spans="1:7" x14ac:dyDescent="0.3">
      <c r="A13447" t="s">
        <v>11347</v>
      </c>
      <c r="B13447" t="s">
        <v>585</v>
      </c>
      <c r="C13447" t="s">
        <v>9</v>
      </c>
      <c r="D13447" t="s">
        <v>26</v>
      </c>
      <c r="E13447" t="s">
        <v>86</v>
      </c>
      <c r="F13447">
        <v>8955.3799999999992</v>
      </c>
      <c r="G13447" t="s">
        <v>11607</v>
      </c>
    </row>
    <row r="13448" spans="1:7" x14ac:dyDescent="0.3">
      <c r="A13448" t="s">
        <v>11332</v>
      </c>
      <c r="B13448" t="s">
        <v>585</v>
      </c>
      <c r="C13448" t="s">
        <v>9</v>
      </c>
      <c r="D13448" t="s">
        <v>454</v>
      </c>
      <c r="E13448" t="s">
        <v>233</v>
      </c>
      <c r="F13448">
        <v>11987.8</v>
      </c>
      <c r="G13448" t="s">
        <v>11608</v>
      </c>
    </row>
    <row r="13449" spans="1:7" x14ac:dyDescent="0.3">
      <c r="A13449" t="s">
        <v>11347</v>
      </c>
      <c r="B13449" t="s">
        <v>585</v>
      </c>
      <c r="C13449" t="s">
        <v>9</v>
      </c>
      <c r="D13449" t="s">
        <v>299</v>
      </c>
      <c r="E13449" t="e">
        <f>- other Disposal</f>
        <v>#NAME?</v>
      </c>
      <c r="F13449" s="1">
        <v>2996</v>
      </c>
      <c r="G13449" t="s">
        <v>8862</v>
      </c>
    </row>
    <row r="13450" spans="1:7" x14ac:dyDescent="0.3">
      <c r="A13450" s="3">
        <v>40179</v>
      </c>
      <c r="B13450" t="s">
        <v>590</v>
      </c>
      <c r="C13450" t="s">
        <v>39</v>
      </c>
      <c r="D13450" t="s">
        <v>40</v>
      </c>
      <c r="E13450" t="s">
        <v>159</v>
      </c>
      <c r="F13450">
        <v>5737.2</v>
      </c>
      <c r="G13450" t="s">
        <v>2064</v>
      </c>
    </row>
    <row r="13451" spans="1:7" x14ac:dyDescent="0.3">
      <c r="A13451" t="s">
        <v>11332</v>
      </c>
      <c r="B13451" t="s">
        <v>585</v>
      </c>
      <c r="C13451" t="s">
        <v>39</v>
      </c>
      <c r="D13451" t="s">
        <v>45</v>
      </c>
      <c r="E13451" t="s">
        <v>43</v>
      </c>
      <c r="F13451">
        <v>5737.2</v>
      </c>
      <c r="G13451" t="s">
        <v>11609</v>
      </c>
    </row>
    <row r="13452" spans="1:7" x14ac:dyDescent="0.3">
      <c r="A13452" t="s">
        <v>11347</v>
      </c>
      <c r="B13452" t="s">
        <v>585</v>
      </c>
      <c r="C13452" t="s">
        <v>39</v>
      </c>
      <c r="D13452" t="s">
        <v>149</v>
      </c>
      <c r="E13452" t="s">
        <v>184</v>
      </c>
      <c r="F13452" s="1">
        <v>2868</v>
      </c>
      <c r="G13452" t="s">
        <v>11610</v>
      </c>
    </row>
    <row r="13453" spans="1:7" x14ac:dyDescent="0.3">
      <c r="A13453" s="3">
        <v>40179</v>
      </c>
      <c r="B13453" t="s">
        <v>585</v>
      </c>
      <c r="C13453" t="s">
        <v>39</v>
      </c>
      <c r="D13453" t="s">
        <v>1848</v>
      </c>
      <c r="E13453" t="s">
        <v>208</v>
      </c>
      <c r="G13453" t="s">
        <v>11611</v>
      </c>
    </row>
    <row r="13454" spans="1:7" x14ac:dyDescent="0.3">
      <c r="A13454" t="s">
        <v>11332</v>
      </c>
      <c r="B13454" t="s">
        <v>606</v>
      </c>
      <c r="C13454" t="s">
        <v>39</v>
      </c>
      <c r="D13454" t="s">
        <v>106</v>
      </c>
      <c r="E13454" t="s">
        <v>68</v>
      </c>
      <c r="F13454">
        <v>2798</v>
      </c>
      <c r="G13454" t="s">
        <v>10389</v>
      </c>
    </row>
    <row r="13455" spans="1:7" x14ac:dyDescent="0.3">
      <c r="A13455" s="2">
        <v>40179</v>
      </c>
      <c r="B13455" t="s">
        <v>1238</v>
      </c>
      <c r="C13455" t="s">
        <v>39</v>
      </c>
      <c r="D13455" t="s">
        <v>59</v>
      </c>
      <c r="E13455" t="s">
        <v>118</v>
      </c>
      <c r="F13455">
        <v>8147.56</v>
      </c>
      <c r="G13455" t="s">
        <v>11612</v>
      </c>
    </row>
    <row r="13456" spans="1:7" x14ac:dyDescent="0.3">
      <c r="A13456" t="s">
        <v>11332</v>
      </c>
      <c r="B13456" t="s">
        <v>596</v>
      </c>
      <c r="C13456" t="s">
        <v>39</v>
      </c>
      <c r="D13456" t="s">
        <v>244</v>
      </c>
      <c r="E13456" t="s">
        <v>56</v>
      </c>
      <c r="F13456">
        <v>8147.56</v>
      </c>
      <c r="G13456" t="s">
        <v>11613</v>
      </c>
    </row>
    <row r="13457" spans="1:7" x14ac:dyDescent="0.3">
      <c r="A13457" t="s">
        <v>11427</v>
      </c>
      <c r="C13457" t="s">
        <v>39</v>
      </c>
      <c r="D13457" t="s">
        <v>55</v>
      </c>
      <c r="E13457" t="s">
        <v>60</v>
      </c>
      <c r="F13457">
        <v>4073.78</v>
      </c>
      <c r="G13457" t="s">
        <v>11614</v>
      </c>
    </row>
    <row r="13458" spans="1:7" x14ac:dyDescent="0.3">
      <c r="A13458" t="s">
        <v>11332</v>
      </c>
      <c r="B13458" t="s">
        <v>585</v>
      </c>
      <c r="C13458" t="s">
        <v>39</v>
      </c>
      <c r="D13458" t="s">
        <v>380</v>
      </c>
      <c r="E13458" t="s">
        <v>153</v>
      </c>
      <c r="F13458">
        <v>7761.21</v>
      </c>
      <c r="G13458" t="s">
        <v>11615</v>
      </c>
    </row>
    <row r="13459" spans="1:7" x14ac:dyDescent="0.3">
      <c r="A13459" t="s">
        <v>11347</v>
      </c>
      <c r="B13459" t="s">
        <v>585</v>
      </c>
      <c r="C13459" t="s">
        <v>39</v>
      </c>
      <c r="D13459" t="s">
        <v>380</v>
      </c>
      <c r="E13459" t="s">
        <v>114</v>
      </c>
      <c r="F13459">
        <v>4656.7299999999996</v>
      </c>
      <c r="G13459" t="s">
        <v>834</v>
      </c>
    </row>
    <row r="13460" spans="1:7" x14ac:dyDescent="0.3">
      <c r="A13460" t="s">
        <v>11332</v>
      </c>
      <c r="B13460" t="s">
        <v>585</v>
      </c>
      <c r="C13460" t="s">
        <v>39</v>
      </c>
      <c r="D13460" t="s">
        <v>1378</v>
      </c>
      <c r="E13460" t="s">
        <v>385</v>
      </c>
      <c r="F13460">
        <v>3104.49</v>
      </c>
      <c r="G13460" t="s">
        <v>1244</v>
      </c>
    </row>
    <row r="13461" spans="1:7" x14ac:dyDescent="0.3">
      <c r="A13461" t="s">
        <v>11344</v>
      </c>
      <c r="B13461" t="s">
        <v>600</v>
      </c>
      <c r="C13461" t="s">
        <v>39</v>
      </c>
      <c r="D13461" t="s">
        <v>171</v>
      </c>
      <c r="E13461" t="s">
        <v>609</v>
      </c>
      <c r="F13461" t="s">
        <v>11616</v>
      </c>
      <c r="G13461" t="s">
        <v>11617</v>
      </c>
    </row>
    <row r="13462" spans="1:7" x14ac:dyDescent="0.3">
      <c r="A13462" t="s">
        <v>11371</v>
      </c>
      <c r="B13462" t="s">
        <v>585</v>
      </c>
      <c r="C13462" t="s">
        <v>39</v>
      </c>
      <c r="D13462" t="s">
        <v>171</v>
      </c>
      <c r="E13462" t="s">
        <v>75</v>
      </c>
      <c r="G13462" t="s">
        <v>11618</v>
      </c>
    </row>
    <row r="13463" spans="1:7" x14ac:dyDescent="0.3">
      <c r="B13463" t="s">
        <v>614</v>
      </c>
      <c r="C13463" t="s">
        <v>9</v>
      </c>
      <c r="D13463" t="s">
        <v>177</v>
      </c>
      <c r="E13463" t="s">
        <v>976</v>
      </c>
      <c r="F13463">
        <v>12317.55</v>
      </c>
      <c r="G13463" t="s">
        <v>101</v>
      </c>
    </row>
    <row r="13464" spans="1:7" x14ac:dyDescent="0.3">
      <c r="A13464" s="2">
        <v>40179</v>
      </c>
      <c r="C13464" t="s">
        <v>9</v>
      </c>
      <c r="D13464" t="s">
        <v>290</v>
      </c>
      <c r="E13464" t="s">
        <v>184</v>
      </c>
      <c r="G13464" t="s">
        <v>11619</v>
      </c>
    </row>
    <row r="13465" spans="1:7" x14ac:dyDescent="0.3">
      <c r="A13465" t="s">
        <v>11332</v>
      </c>
      <c r="B13465" t="s">
        <v>614</v>
      </c>
      <c r="C13465" t="s">
        <v>9</v>
      </c>
      <c r="D13465" t="s">
        <v>423</v>
      </c>
      <c r="E13465" t="s">
        <v>68</v>
      </c>
      <c r="F13465">
        <v>15674.71</v>
      </c>
      <c r="G13465" t="s">
        <v>11620</v>
      </c>
    </row>
    <row r="13466" spans="1:7" x14ac:dyDescent="0.3">
      <c r="A13466" t="s">
        <v>11332</v>
      </c>
      <c r="B13466" t="s">
        <v>623</v>
      </c>
      <c r="C13466" t="s">
        <v>9</v>
      </c>
      <c r="D13466" t="s">
        <v>423</v>
      </c>
      <c r="E13466" t="s">
        <v>30</v>
      </c>
      <c r="F13466">
        <v>1741.63</v>
      </c>
      <c r="G13466" t="s">
        <v>1690</v>
      </c>
    </row>
    <row r="13467" spans="1:7" x14ac:dyDescent="0.3">
      <c r="A13467" s="3">
        <v>40179</v>
      </c>
      <c r="B13467" t="s">
        <v>614</v>
      </c>
      <c r="C13467" t="s">
        <v>9</v>
      </c>
      <c r="D13467" t="s">
        <v>328</v>
      </c>
      <c r="E13467" t="s">
        <v>220</v>
      </c>
      <c r="F13467">
        <v>4731.93</v>
      </c>
      <c r="G13467" t="s">
        <v>11621</v>
      </c>
    </row>
    <row r="13468" spans="1:7" x14ac:dyDescent="0.3">
      <c r="A13468" t="s">
        <v>11344</v>
      </c>
      <c r="B13468" t="s">
        <v>614</v>
      </c>
      <c r="C13468" t="s">
        <v>9</v>
      </c>
      <c r="D13468" t="s">
        <v>328</v>
      </c>
      <c r="E13468" t="s">
        <v>81</v>
      </c>
      <c r="F13468">
        <v>3154.62</v>
      </c>
      <c r="G13468" t="s">
        <v>11622</v>
      </c>
    </row>
    <row r="13469" spans="1:7" x14ac:dyDescent="0.3">
      <c r="A13469" t="s">
        <v>11371</v>
      </c>
      <c r="B13469" t="s">
        <v>611</v>
      </c>
      <c r="C13469" t="s">
        <v>9</v>
      </c>
      <c r="D13469" t="s">
        <v>35</v>
      </c>
      <c r="E13469" t="s">
        <v>220</v>
      </c>
      <c r="F13469">
        <v>15004.7</v>
      </c>
      <c r="G13469" t="s">
        <v>11623</v>
      </c>
    </row>
    <row r="13470" spans="1:7" x14ac:dyDescent="0.3">
      <c r="A13470" s="2">
        <v>40179</v>
      </c>
      <c r="B13470" t="s">
        <v>614</v>
      </c>
      <c r="C13470" t="s">
        <v>9</v>
      </c>
      <c r="D13470" t="s">
        <v>32</v>
      </c>
      <c r="E13470" t="s">
        <v>81</v>
      </c>
      <c r="F13470">
        <v>3751.17</v>
      </c>
      <c r="G13470" t="s">
        <v>11624</v>
      </c>
    </row>
    <row r="13471" spans="1:7" x14ac:dyDescent="0.3">
      <c r="A13471" t="s">
        <v>11410</v>
      </c>
      <c r="B13471" t="s">
        <v>1787</v>
      </c>
      <c r="C13471" t="s">
        <v>39</v>
      </c>
      <c r="D13471" t="s">
        <v>98</v>
      </c>
      <c r="E13471" t="s">
        <v>118</v>
      </c>
      <c r="F13471">
        <v>8491.6200000000008</v>
      </c>
      <c r="G13471" t="s">
        <v>507</v>
      </c>
    </row>
    <row r="13472" spans="1:7" x14ac:dyDescent="0.3">
      <c r="A13472" s="3">
        <v>40179</v>
      </c>
      <c r="B13472" t="s">
        <v>614</v>
      </c>
      <c r="C13472" t="s">
        <v>39</v>
      </c>
      <c r="D13472" t="s">
        <v>40</v>
      </c>
      <c r="E13472" t="s">
        <v>43</v>
      </c>
      <c r="F13472" t="s">
        <v>11625</v>
      </c>
      <c r="G13472" t="s">
        <v>11626</v>
      </c>
    </row>
    <row r="13473" spans="1:7" x14ac:dyDescent="0.3">
      <c r="A13473" t="s">
        <v>11332</v>
      </c>
      <c r="C13473" t="s">
        <v>39</v>
      </c>
      <c r="D13473" t="s">
        <v>45</v>
      </c>
      <c r="E13473" t="s">
        <v>184</v>
      </c>
      <c r="F13473">
        <v>4245.8100000000004</v>
      </c>
      <c r="G13473" t="s">
        <v>11627</v>
      </c>
    </row>
    <row r="13474" spans="1:7" x14ac:dyDescent="0.3">
      <c r="A13474" s="2">
        <v>40179</v>
      </c>
      <c r="B13474" t="s">
        <v>1784</v>
      </c>
      <c r="C13474" t="s">
        <v>39</v>
      </c>
      <c r="D13474" t="s">
        <v>200</v>
      </c>
      <c r="E13474" t="s">
        <v>118</v>
      </c>
      <c r="G13474" t="s">
        <v>452</v>
      </c>
    </row>
    <row r="13475" spans="1:7" x14ac:dyDescent="0.3">
      <c r="A13475" s="2">
        <v>40179</v>
      </c>
      <c r="B13475" t="s">
        <v>614</v>
      </c>
      <c r="C13475" t="s">
        <v>39</v>
      </c>
      <c r="D13475" t="s">
        <v>106</v>
      </c>
      <c r="E13475" t="s">
        <v>68</v>
      </c>
      <c r="F13475">
        <v>7222.25</v>
      </c>
      <c r="G13475" t="s">
        <v>10492</v>
      </c>
    </row>
    <row r="13476" spans="1:7" x14ac:dyDescent="0.3">
      <c r="A13476" s="3">
        <v>40179</v>
      </c>
      <c r="B13476" t="s">
        <v>614</v>
      </c>
      <c r="D13476" t="s">
        <v>55</v>
      </c>
      <c r="E13476" t="s">
        <v>159</v>
      </c>
      <c r="F13476">
        <v>6481.68</v>
      </c>
      <c r="G13476" t="s">
        <v>11628</v>
      </c>
    </row>
    <row r="13477" spans="1:7" x14ac:dyDescent="0.3">
      <c r="A13477" t="s">
        <v>11332</v>
      </c>
      <c r="B13477" t="s">
        <v>611</v>
      </c>
      <c r="C13477" t="s">
        <v>39</v>
      </c>
      <c r="D13477" t="s">
        <v>310</v>
      </c>
      <c r="E13477" t="s">
        <v>56</v>
      </c>
      <c r="G13477" t="s">
        <v>11629</v>
      </c>
    </row>
    <row r="13478" spans="1:7" x14ac:dyDescent="0.3">
      <c r="A13478" t="s">
        <v>11336</v>
      </c>
      <c r="B13478" t="s">
        <v>1249</v>
      </c>
      <c r="C13478" t="s">
        <v>39</v>
      </c>
      <c r="D13478" t="s">
        <v>59</v>
      </c>
      <c r="E13478" t="s">
        <v>123</v>
      </c>
      <c r="F13478">
        <v>3240.84</v>
      </c>
      <c r="G13478" t="s">
        <v>11630</v>
      </c>
    </row>
    <row r="13479" spans="1:7" x14ac:dyDescent="0.3">
      <c r="A13479" s="2">
        <v>40179</v>
      </c>
      <c r="B13479" t="s">
        <v>1249</v>
      </c>
      <c r="C13479" t="s">
        <v>39</v>
      </c>
      <c r="D13479" t="s">
        <v>380</v>
      </c>
      <c r="E13479" t="s">
        <v>1151</v>
      </c>
      <c r="F13479" s="1">
        <v>7040</v>
      </c>
      <c r="G13479" t="s">
        <v>11631</v>
      </c>
    </row>
    <row r="13480" spans="1:7" x14ac:dyDescent="0.3">
      <c r="A13480" t="s">
        <v>11347</v>
      </c>
      <c r="B13480" t="s">
        <v>614</v>
      </c>
      <c r="C13480" t="s">
        <v>39</v>
      </c>
      <c r="D13480" t="s">
        <v>120</v>
      </c>
      <c r="E13480" t="s">
        <v>156</v>
      </c>
      <c r="F13480" t="s">
        <v>11632</v>
      </c>
      <c r="G13480" t="s">
        <v>11633</v>
      </c>
    </row>
    <row r="13481" spans="1:7" x14ac:dyDescent="0.3">
      <c r="A13481" t="s">
        <v>11332</v>
      </c>
      <c r="B13481" t="s">
        <v>614</v>
      </c>
      <c r="C13481" t="s">
        <v>39</v>
      </c>
      <c r="D13481" t="s">
        <v>1445</v>
      </c>
      <c r="E13481" t="s">
        <v>60</v>
      </c>
      <c r="F13481">
        <v>2816.13</v>
      </c>
      <c r="G13481" t="s">
        <v>11634</v>
      </c>
    </row>
    <row r="13482" spans="1:7" x14ac:dyDescent="0.3">
      <c r="A13482" t="s">
        <v>11332</v>
      </c>
      <c r="B13482" t="s">
        <v>614</v>
      </c>
      <c r="D13482" t="s">
        <v>252</v>
      </c>
      <c r="F13482">
        <v>11096.13</v>
      </c>
      <c r="G13482" t="s">
        <v>11635</v>
      </c>
    </row>
    <row r="13483" spans="1:7" x14ac:dyDescent="0.3">
      <c r="A13483" t="s">
        <v>11332</v>
      </c>
      <c r="B13483" t="s">
        <v>614</v>
      </c>
      <c r="C13483" t="s">
        <v>39</v>
      </c>
      <c r="D13483" t="s">
        <v>125</v>
      </c>
      <c r="E13483" t="s">
        <v>116</v>
      </c>
      <c r="F13483">
        <v>4755.49</v>
      </c>
      <c r="G13483" t="s">
        <v>11636</v>
      </c>
    </row>
    <row r="13484" spans="1:7" x14ac:dyDescent="0.3">
      <c r="A13484" s="3">
        <v>40179</v>
      </c>
      <c r="B13484" t="s">
        <v>641</v>
      </c>
      <c r="C13484" t="s">
        <v>9</v>
      </c>
      <c r="D13484" t="s">
        <v>133</v>
      </c>
      <c r="E13484" t="s">
        <v>976</v>
      </c>
      <c r="F13484">
        <v>12098.69</v>
      </c>
      <c r="G13484" t="s">
        <v>11637</v>
      </c>
    </row>
    <row r="13485" spans="1:7" x14ac:dyDescent="0.3">
      <c r="A13485" t="s">
        <v>11332</v>
      </c>
      <c r="B13485" t="s">
        <v>1282</v>
      </c>
      <c r="C13485" t="s">
        <v>9</v>
      </c>
      <c r="D13485" t="s">
        <v>16</v>
      </c>
      <c r="E13485" t="e">
        <f>- other Disposal</f>
        <v>#NAME?</v>
      </c>
      <c r="F13485">
        <v>5185.1499999999996</v>
      </c>
      <c r="G13485" t="s">
        <v>11638</v>
      </c>
    </row>
    <row r="13486" spans="1:7" x14ac:dyDescent="0.3">
      <c r="A13486" s="2">
        <v>40179</v>
      </c>
      <c r="B13486" t="s">
        <v>641</v>
      </c>
      <c r="C13486" t="s">
        <v>9</v>
      </c>
      <c r="D13486" t="s">
        <v>180</v>
      </c>
      <c r="E13486" t="s">
        <v>68</v>
      </c>
      <c r="F13486">
        <v>11730.39</v>
      </c>
      <c r="G13486" t="s">
        <v>3486</v>
      </c>
    </row>
    <row r="13487" spans="1:7" x14ac:dyDescent="0.3">
      <c r="A13487" t="s">
        <v>11332</v>
      </c>
      <c r="B13487" t="s">
        <v>641</v>
      </c>
      <c r="C13487" t="s">
        <v>9</v>
      </c>
      <c r="D13487" t="s">
        <v>24</v>
      </c>
      <c r="E13487" t="s">
        <v>30</v>
      </c>
      <c r="F13487">
        <v>1303.3800000000001</v>
      </c>
      <c r="G13487" t="s">
        <v>11639</v>
      </c>
    </row>
    <row r="13488" spans="1:7" x14ac:dyDescent="0.3">
      <c r="A13488" t="s">
        <v>11332</v>
      </c>
      <c r="B13488" t="s">
        <v>641</v>
      </c>
      <c r="C13488" t="s">
        <v>9</v>
      </c>
      <c r="D13488" t="s">
        <v>89</v>
      </c>
      <c r="E13488" t="s">
        <v>33</v>
      </c>
      <c r="F13488">
        <v>8810.7999999999993</v>
      </c>
      <c r="G13488" t="s">
        <v>11640</v>
      </c>
    </row>
    <row r="13489" spans="1:7" x14ac:dyDescent="0.3">
      <c r="A13489" t="s">
        <v>11332</v>
      </c>
      <c r="B13489" t="s">
        <v>641</v>
      </c>
      <c r="C13489" t="s">
        <v>9</v>
      </c>
      <c r="D13489" t="s">
        <v>228</v>
      </c>
      <c r="E13489" t="s">
        <v>184</v>
      </c>
      <c r="F13489">
        <v>5873.87</v>
      </c>
      <c r="G13489" t="s">
        <v>11641</v>
      </c>
    </row>
    <row r="13490" spans="1:7" x14ac:dyDescent="0.3">
      <c r="A13490" s="2">
        <v>40179</v>
      </c>
      <c r="B13490" t="s">
        <v>641</v>
      </c>
      <c r="C13490" t="s">
        <v>9</v>
      </c>
      <c r="D13490" t="s">
        <v>35</v>
      </c>
      <c r="E13490" t="s">
        <v>27</v>
      </c>
      <c r="F13490">
        <v>15300.22</v>
      </c>
      <c r="G13490" t="s">
        <v>11642</v>
      </c>
    </row>
    <row r="13491" spans="1:7" x14ac:dyDescent="0.3">
      <c r="A13491" t="s">
        <v>11347</v>
      </c>
      <c r="B13491" t="s">
        <v>641</v>
      </c>
      <c r="C13491" t="s">
        <v>9</v>
      </c>
      <c r="D13491" t="s">
        <v>35</v>
      </c>
      <c r="E13491" t="s">
        <v>86</v>
      </c>
      <c r="F13491">
        <v>3825.05</v>
      </c>
      <c r="G13491" t="s">
        <v>772</v>
      </c>
    </row>
    <row r="13492" spans="1:7" x14ac:dyDescent="0.3">
      <c r="A13492" t="s">
        <v>11332</v>
      </c>
      <c r="B13492" t="s">
        <v>2304</v>
      </c>
      <c r="C13492" t="s">
        <v>39</v>
      </c>
      <c r="D13492" t="s">
        <v>102</v>
      </c>
      <c r="E13492" t="s">
        <v>208</v>
      </c>
      <c r="F13492" s="1">
        <v>3360</v>
      </c>
      <c r="G13492" t="s">
        <v>11643</v>
      </c>
    </row>
    <row r="13493" spans="1:7" x14ac:dyDescent="0.3">
      <c r="A13493" t="s">
        <v>11332</v>
      </c>
      <c r="B13493" t="s">
        <v>641</v>
      </c>
      <c r="C13493" t="s">
        <v>39</v>
      </c>
      <c r="D13493" t="s">
        <v>102</v>
      </c>
      <c r="E13493" t="s">
        <v>43</v>
      </c>
      <c r="F13493">
        <v>3360.88</v>
      </c>
      <c r="G13493" t="s">
        <v>11644</v>
      </c>
    </row>
    <row r="13494" spans="1:7" x14ac:dyDescent="0.3">
      <c r="A13494" t="s">
        <v>11347</v>
      </c>
      <c r="B13494" t="s">
        <v>641</v>
      </c>
      <c r="C13494" t="s">
        <v>39</v>
      </c>
      <c r="D13494" t="s">
        <v>40</v>
      </c>
      <c r="E13494" t="s">
        <v>17</v>
      </c>
      <c r="F13494">
        <v>1680.44</v>
      </c>
      <c r="G13494" t="s">
        <v>405</v>
      </c>
    </row>
    <row r="13495" spans="1:7" x14ac:dyDescent="0.3">
      <c r="A13495" t="s">
        <v>11332</v>
      </c>
      <c r="B13495" t="s">
        <v>641</v>
      </c>
      <c r="C13495" t="s">
        <v>39</v>
      </c>
      <c r="D13495" t="s">
        <v>155</v>
      </c>
      <c r="E13495" t="s">
        <v>41</v>
      </c>
      <c r="F13495">
        <v>2423.0500000000002</v>
      </c>
      <c r="G13495" t="s">
        <v>11645</v>
      </c>
    </row>
    <row r="13496" spans="1:7" x14ac:dyDescent="0.3">
      <c r="A13496" s="2">
        <v>40179</v>
      </c>
      <c r="B13496" t="s">
        <v>641</v>
      </c>
      <c r="C13496" t="s">
        <v>39</v>
      </c>
      <c r="D13496" t="s">
        <v>790</v>
      </c>
      <c r="E13496" t="s">
        <v>84</v>
      </c>
      <c r="F13496">
        <v>5653.78</v>
      </c>
      <c r="G13496" t="s">
        <v>11646</v>
      </c>
    </row>
    <row r="13497" spans="1:7" x14ac:dyDescent="0.3">
      <c r="A13497" s="2">
        <v>40179</v>
      </c>
      <c r="B13497" t="s">
        <v>641</v>
      </c>
      <c r="C13497" t="s">
        <v>39</v>
      </c>
      <c r="D13497" t="s">
        <v>310</v>
      </c>
      <c r="E13497" t="s">
        <v>41</v>
      </c>
      <c r="G13497" t="s">
        <v>11647</v>
      </c>
    </row>
    <row r="13498" spans="1:7" x14ac:dyDescent="0.3">
      <c r="A13498" t="s">
        <v>11347</v>
      </c>
      <c r="B13498" t="s">
        <v>641</v>
      </c>
      <c r="C13498" t="s">
        <v>39</v>
      </c>
      <c r="D13498" t="s">
        <v>53</v>
      </c>
      <c r="E13498" t="s">
        <v>92</v>
      </c>
      <c r="F13498">
        <v>8678.06</v>
      </c>
      <c r="G13498" t="s">
        <v>6445</v>
      </c>
    </row>
    <row r="13499" spans="1:7" x14ac:dyDescent="0.3">
      <c r="A13499" t="s">
        <v>11332</v>
      </c>
      <c r="B13499" t="s">
        <v>652</v>
      </c>
      <c r="C13499" t="s">
        <v>39</v>
      </c>
      <c r="D13499" t="s">
        <v>244</v>
      </c>
      <c r="E13499" t="s">
        <v>216</v>
      </c>
      <c r="F13499">
        <v>4339.03</v>
      </c>
      <c r="G13499" t="s">
        <v>11648</v>
      </c>
    </row>
    <row r="13500" spans="1:7" x14ac:dyDescent="0.3">
      <c r="A13500" s="2">
        <v>40179</v>
      </c>
      <c r="B13500" t="s">
        <v>639</v>
      </c>
      <c r="C13500" t="s">
        <v>39</v>
      </c>
      <c r="D13500" t="s">
        <v>212</v>
      </c>
      <c r="E13500" t="s">
        <v>159</v>
      </c>
      <c r="F13500">
        <v>6438.32</v>
      </c>
      <c r="G13500" t="s">
        <v>6287</v>
      </c>
    </row>
    <row r="13501" spans="1:7" x14ac:dyDescent="0.3">
      <c r="A13501" t="s">
        <v>11332</v>
      </c>
      <c r="B13501" t="s">
        <v>641</v>
      </c>
      <c r="C13501" t="s">
        <v>39</v>
      </c>
      <c r="D13501" t="s">
        <v>128</v>
      </c>
      <c r="E13501" t="s">
        <v>21</v>
      </c>
      <c r="F13501" s="1">
        <v>3862</v>
      </c>
      <c r="G13501" t="s">
        <v>11649</v>
      </c>
    </row>
    <row r="13502" spans="1:7" x14ac:dyDescent="0.3">
      <c r="A13502" s="2">
        <v>40179</v>
      </c>
      <c r="B13502" t="s">
        <v>641</v>
      </c>
      <c r="C13502" t="s">
        <v>39</v>
      </c>
      <c r="D13502" t="s">
        <v>67</v>
      </c>
      <c r="F13502">
        <v>2575.33</v>
      </c>
      <c r="G13502" t="s">
        <v>11650</v>
      </c>
    </row>
    <row r="13503" spans="1:7" x14ac:dyDescent="0.3">
      <c r="A13503" t="s">
        <v>11492</v>
      </c>
      <c r="B13503" t="s">
        <v>641</v>
      </c>
      <c r="C13503" t="s">
        <v>39</v>
      </c>
      <c r="D13503" t="s">
        <v>125</v>
      </c>
      <c r="E13503" t="s">
        <v>169</v>
      </c>
      <c r="F13503">
        <v>11652.01</v>
      </c>
      <c r="G13503" t="s">
        <v>11651</v>
      </c>
    </row>
    <row r="13504" spans="1:7" x14ac:dyDescent="0.3">
      <c r="A13504" t="s">
        <v>11410</v>
      </c>
      <c r="B13504" t="s">
        <v>641</v>
      </c>
      <c r="C13504" t="s">
        <v>39</v>
      </c>
      <c r="D13504" t="s">
        <v>382</v>
      </c>
      <c r="E13504" t="s">
        <v>75</v>
      </c>
      <c r="F13504">
        <v>4993.72</v>
      </c>
      <c r="G13504" t="s">
        <v>11652</v>
      </c>
    </row>
    <row r="13505" spans="1:7" x14ac:dyDescent="0.3">
      <c r="A13505" t="s">
        <v>11347</v>
      </c>
      <c r="B13505" t="s">
        <v>665</v>
      </c>
      <c r="C13505" t="s">
        <v>9</v>
      </c>
      <c r="D13505" t="s">
        <v>177</v>
      </c>
      <c r="F13505">
        <v>1799.07</v>
      </c>
      <c r="G13505" t="s">
        <v>297</v>
      </c>
    </row>
    <row r="13506" spans="1:7" x14ac:dyDescent="0.3">
      <c r="A13506" s="2">
        <v>40179</v>
      </c>
      <c r="B13506" t="s">
        <v>677</v>
      </c>
      <c r="D13506" t="s">
        <v>175</v>
      </c>
      <c r="E13506" t="s">
        <v>86</v>
      </c>
      <c r="F13506">
        <v>7710.3</v>
      </c>
      <c r="G13506" t="s">
        <v>11653</v>
      </c>
    </row>
    <row r="13507" spans="1:7" x14ac:dyDescent="0.3">
      <c r="A13507" t="s">
        <v>11332</v>
      </c>
      <c r="B13507" t="s">
        <v>665</v>
      </c>
      <c r="D13507" t="s">
        <v>24</v>
      </c>
      <c r="E13507" t="s">
        <v>114</v>
      </c>
      <c r="F13507" t="s">
        <v>11654</v>
      </c>
      <c r="G13507" t="s">
        <v>11655</v>
      </c>
    </row>
    <row r="13508" spans="1:7" x14ac:dyDescent="0.3">
      <c r="A13508" s="2">
        <v>40179</v>
      </c>
      <c r="B13508" t="s">
        <v>665</v>
      </c>
      <c r="C13508" t="s">
        <v>9</v>
      </c>
      <c r="D13508" t="s">
        <v>259</v>
      </c>
      <c r="E13508" t="s">
        <v>96</v>
      </c>
      <c r="F13508">
        <v>1190.73</v>
      </c>
      <c r="G13508" t="s">
        <v>11656</v>
      </c>
    </row>
    <row r="13509" spans="1:7" x14ac:dyDescent="0.3">
      <c r="A13509" t="s">
        <v>11332</v>
      </c>
      <c r="B13509" t="s">
        <v>665</v>
      </c>
      <c r="C13509" t="s">
        <v>9</v>
      </c>
      <c r="D13509" t="s">
        <v>295</v>
      </c>
      <c r="E13509" t="s">
        <v>11</v>
      </c>
      <c r="F13509">
        <v>11022.66</v>
      </c>
      <c r="G13509" t="s">
        <v>11657</v>
      </c>
    </row>
    <row r="13510" spans="1:7" x14ac:dyDescent="0.3">
      <c r="A13510" t="s">
        <v>11332</v>
      </c>
      <c r="B13510" t="s">
        <v>677</v>
      </c>
      <c r="C13510" t="s">
        <v>9</v>
      </c>
      <c r="D13510" t="s">
        <v>89</v>
      </c>
      <c r="E13510" t="s">
        <v>96</v>
      </c>
      <c r="F13510">
        <v>7348.44</v>
      </c>
      <c r="G13510" t="s">
        <v>11658</v>
      </c>
    </row>
    <row r="13511" spans="1:7" x14ac:dyDescent="0.3">
      <c r="A13511" t="s">
        <v>11492</v>
      </c>
      <c r="B13511" t="s">
        <v>665</v>
      </c>
      <c r="C13511" t="s">
        <v>9</v>
      </c>
      <c r="D13511" t="s">
        <v>454</v>
      </c>
      <c r="E13511" t="s">
        <v>233</v>
      </c>
      <c r="F13511" s="1">
        <v>9426</v>
      </c>
      <c r="G13511" t="s">
        <v>11659</v>
      </c>
    </row>
    <row r="13512" spans="1:7" x14ac:dyDescent="0.3">
      <c r="A13512" t="s">
        <v>11332</v>
      </c>
      <c r="B13512" t="s">
        <v>665</v>
      </c>
      <c r="C13512" t="s">
        <v>9</v>
      </c>
      <c r="D13512" t="s">
        <v>232</v>
      </c>
      <c r="E13512" t="s">
        <v>86</v>
      </c>
      <c r="F13512" s="1">
        <v>2356</v>
      </c>
      <c r="G13512" t="s">
        <v>1576</v>
      </c>
    </row>
    <row r="13513" spans="1:7" x14ac:dyDescent="0.3">
      <c r="A13513" s="2">
        <v>40179</v>
      </c>
      <c r="B13513" t="s">
        <v>665</v>
      </c>
      <c r="C13513" t="s">
        <v>39</v>
      </c>
      <c r="D13513" t="s">
        <v>147</v>
      </c>
      <c r="E13513" t="s">
        <v>153</v>
      </c>
      <c r="F13513">
        <v>7127.12</v>
      </c>
      <c r="G13513" t="s">
        <v>297</v>
      </c>
    </row>
    <row r="13514" spans="1:7" x14ac:dyDescent="0.3">
      <c r="B13514" t="s">
        <v>665</v>
      </c>
      <c r="D13514" t="s">
        <v>102</v>
      </c>
      <c r="E13514" t="s">
        <v>100</v>
      </c>
      <c r="F13514">
        <v>7127.12</v>
      </c>
      <c r="G13514" t="s">
        <v>11660</v>
      </c>
    </row>
    <row r="13515" spans="1:7" x14ac:dyDescent="0.3">
      <c r="A13515" t="s">
        <v>11427</v>
      </c>
      <c r="B13515" t="s">
        <v>665</v>
      </c>
      <c r="C13515" t="s">
        <v>39</v>
      </c>
      <c r="E13515" t="s">
        <v>184</v>
      </c>
      <c r="F13515" t="s">
        <v>11661</v>
      </c>
      <c r="G13515" t="s">
        <v>11662</v>
      </c>
    </row>
    <row r="13516" spans="1:7" x14ac:dyDescent="0.3">
      <c r="A13516" s="3">
        <v>40179</v>
      </c>
      <c r="B13516" t="s">
        <v>665</v>
      </c>
      <c r="C13516" t="s">
        <v>39</v>
      </c>
      <c r="D13516" t="s">
        <v>435</v>
      </c>
      <c r="E13516" t="s">
        <v>48</v>
      </c>
      <c r="F13516" s="1">
        <v>5208</v>
      </c>
      <c r="G13516" t="s">
        <v>11663</v>
      </c>
    </row>
    <row r="13517" spans="1:7" x14ac:dyDescent="0.3">
      <c r="A13517" t="s">
        <v>11332</v>
      </c>
      <c r="B13517" t="s">
        <v>677</v>
      </c>
      <c r="C13517" t="s">
        <v>39</v>
      </c>
      <c r="D13517" t="s">
        <v>106</v>
      </c>
      <c r="E13517" t="s">
        <v>21</v>
      </c>
      <c r="F13517">
        <v>12152.02</v>
      </c>
      <c r="G13517" t="s">
        <v>11664</v>
      </c>
    </row>
    <row r="13518" spans="1:7" x14ac:dyDescent="0.3">
      <c r="A13518" t="s">
        <v>11347</v>
      </c>
      <c r="B13518" t="s">
        <v>665</v>
      </c>
      <c r="C13518" t="s">
        <v>39</v>
      </c>
      <c r="D13518" t="s">
        <v>205</v>
      </c>
      <c r="E13518" t="s">
        <v>159</v>
      </c>
      <c r="F13518">
        <v>5515.82</v>
      </c>
      <c r="G13518" t="s">
        <v>11665</v>
      </c>
    </row>
    <row r="13519" spans="1:7" x14ac:dyDescent="0.3">
      <c r="A13519" t="s">
        <v>11332</v>
      </c>
      <c r="B13519" t="s">
        <v>665</v>
      </c>
      <c r="C13519" t="s">
        <v>39</v>
      </c>
      <c r="D13519" t="s">
        <v>310</v>
      </c>
      <c r="E13519" t="s">
        <v>68</v>
      </c>
      <c r="F13519">
        <v>5515.82</v>
      </c>
      <c r="G13519" t="s">
        <v>1404</v>
      </c>
    </row>
    <row r="13520" spans="1:7" x14ac:dyDescent="0.3">
      <c r="B13520" t="s">
        <v>691</v>
      </c>
      <c r="C13520" t="s">
        <v>39</v>
      </c>
      <c r="D13520" t="s">
        <v>205</v>
      </c>
      <c r="E13520" t="s">
        <v>75</v>
      </c>
      <c r="F13520">
        <v>2757.91</v>
      </c>
      <c r="G13520" t="s">
        <v>11666</v>
      </c>
    </row>
    <row r="13521" spans="1:7" x14ac:dyDescent="0.3">
      <c r="A13521" t="s">
        <v>11332</v>
      </c>
      <c r="B13521" t="s">
        <v>665</v>
      </c>
      <c r="C13521" t="s">
        <v>39</v>
      </c>
      <c r="D13521" t="s">
        <v>380</v>
      </c>
      <c r="E13521" t="e">
        <f>- Disposal landfill</f>
        <v>#NAME?</v>
      </c>
      <c r="F13521">
        <v>11205.37</v>
      </c>
      <c r="G13521" t="s">
        <v>11667</v>
      </c>
    </row>
    <row r="13522" spans="1:7" x14ac:dyDescent="0.3">
      <c r="B13522" t="s">
        <v>675</v>
      </c>
      <c r="C13522" t="s">
        <v>39</v>
      </c>
      <c r="D13522" t="s">
        <v>120</v>
      </c>
      <c r="E13522" t="s">
        <v>56</v>
      </c>
      <c r="F13522">
        <v>6723.22</v>
      </c>
      <c r="G13522" t="s">
        <v>463</v>
      </c>
    </row>
    <row r="13523" spans="1:7" x14ac:dyDescent="0.3">
      <c r="A13523" s="2">
        <v>40179</v>
      </c>
      <c r="B13523" t="s">
        <v>665</v>
      </c>
      <c r="C13523" t="s">
        <v>39</v>
      </c>
      <c r="D13523" t="s">
        <v>120</v>
      </c>
      <c r="E13523" t="s">
        <v>71</v>
      </c>
      <c r="F13523">
        <v>4482.1499999999996</v>
      </c>
      <c r="G13523" t="s">
        <v>11668</v>
      </c>
    </row>
    <row r="13524" spans="1:7" x14ac:dyDescent="0.3">
      <c r="A13524" s="2">
        <v>40179</v>
      </c>
      <c r="B13524" t="s">
        <v>665</v>
      </c>
      <c r="C13524" t="s">
        <v>39</v>
      </c>
      <c r="D13524" t="s">
        <v>168</v>
      </c>
      <c r="E13524" t="s">
        <v>487</v>
      </c>
      <c r="F13524">
        <v>7465.61</v>
      </c>
      <c r="G13524" t="s">
        <v>405</v>
      </c>
    </row>
    <row r="13525" spans="1:7" x14ac:dyDescent="0.3">
      <c r="A13525" t="s">
        <v>11332</v>
      </c>
      <c r="C13525" t="s">
        <v>39</v>
      </c>
      <c r="D13525" t="s">
        <v>252</v>
      </c>
      <c r="E13525" t="s">
        <v>75</v>
      </c>
      <c r="F13525">
        <v>3199.55</v>
      </c>
      <c r="G13525" t="s">
        <v>11669</v>
      </c>
    </row>
    <row r="13526" spans="1:7" x14ac:dyDescent="0.3">
      <c r="A13526" t="s">
        <v>11332</v>
      </c>
      <c r="B13526" t="s">
        <v>696</v>
      </c>
      <c r="C13526" t="s">
        <v>9</v>
      </c>
      <c r="D13526" t="s">
        <v>133</v>
      </c>
      <c r="E13526" t="s">
        <v>11</v>
      </c>
      <c r="F13526">
        <v>6203.27</v>
      </c>
      <c r="G13526" t="s">
        <v>927</v>
      </c>
    </row>
    <row r="13527" spans="1:7" x14ac:dyDescent="0.3">
      <c r="A13527" t="s">
        <v>11332</v>
      </c>
      <c r="B13527" t="s">
        <v>1311</v>
      </c>
      <c r="C13527" t="s">
        <v>9</v>
      </c>
      <c r="D13527" t="s">
        <v>131</v>
      </c>
      <c r="E13527" t="s">
        <v>128</v>
      </c>
      <c r="F13527">
        <v>2658.54</v>
      </c>
      <c r="G13527" t="s">
        <v>1152</v>
      </c>
    </row>
    <row r="13528" spans="1:7" x14ac:dyDescent="0.3">
      <c r="A13528" t="s">
        <v>11371</v>
      </c>
      <c r="B13528" t="s">
        <v>715</v>
      </c>
      <c r="C13528" t="s">
        <v>9</v>
      </c>
      <c r="D13528" t="s">
        <v>423</v>
      </c>
      <c r="E13528" t="s">
        <v>292</v>
      </c>
      <c r="F13528">
        <v>13633.27</v>
      </c>
      <c r="G13528" t="s">
        <v>1381</v>
      </c>
    </row>
    <row r="13529" spans="1:7" x14ac:dyDescent="0.3">
      <c r="A13529" t="s">
        <v>11332</v>
      </c>
      <c r="B13529" t="s">
        <v>698</v>
      </c>
      <c r="C13529" t="s">
        <v>9</v>
      </c>
      <c r="D13529" t="s">
        <v>180</v>
      </c>
      <c r="E13529" t="s">
        <v>17</v>
      </c>
      <c r="F13529" s="1">
        <v>1514</v>
      </c>
      <c r="G13529" t="s">
        <v>11670</v>
      </c>
    </row>
    <row r="13530" spans="1:7" x14ac:dyDescent="0.3">
      <c r="A13530" s="2">
        <v>40179</v>
      </c>
      <c r="B13530" t="s">
        <v>696</v>
      </c>
      <c r="C13530" t="s">
        <v>9</v>
      </c>
      <c r="D13530" t="s">
        <v>26</v>
      </c>
      <c r="E13530" t="s">
        <v>220</v>
      </c>
      <c r="F13530" s="1">
        <v>8048</v>
      </c>
      <c r="G13530" t="s">
        <v>11671</v>
      </c>
    </row>
    <row r="13531" spans="1:7" x14ac:dyDescent="0.3">
      <c r="A13531" t="s">
        <v>11332</v>
      </c>
      <c r="B13531" t="s">
        <v>698</v>
      </c>
      <c r="C13531" t="s">
        <v>9</v>
      </c>
      <c r="D13531" t="s">
        <v>186</v>
      </c>
      <c r="E13531" t="s">
        <v>96</v>
      </c>
      <c r="F13531">
        <v>5365.65</v>
      </c>
      <c r="G13531" t="s">
        <v>11672</v>
      </c>
    </row>
    <row r="13532" spans="1:7" x14ac:dyDescent="0.3">
      <c r="A13532" t="s">
        <v>11332</v>
      </c>
      <c r="B13532" t="s">
        <v>1839</v>
      </c>
      <c r="C13532" t="s">
        <v>9</v>
      </c>
      <c r="D13532" t="s">
        <v>32</v>
      </c>
      <c r="E13532" t="s">
        <v>33</v>
      </c>
      <c r="F13532">
        <v>11055.77</v>
      </c>
      <c r="G13532" t="s">
        <v>1012</v>
      </c>
    </row>
    <row r="13533" spans="1:7" x14ac:dyDescent="0.3">
      <c r="A13533" t="s">
        <v>11332</v>
      </c>
      <c r="B13533" t="s">
        <v>698</v>
      </c>
      <c r="C13533" t="s">
        <v>9</v>
      </c>
      <c r="D13533" t="s">
        <v>454</v>
      </c>
      <c r="E13533" t="s">
        <v>30</v>
      </c>
      <c r="G13533" t="s">
        <v>11673</v>
      </c>
    </row>
    <row r="13534" spans="1:7" x14ac:dyDescent="0.3">
      <c r="A13534" s="2">
        <v>40179</v>
      </c>
      <c r="B13534" t="s">
        <v>696</v>
      </c>
      <c r="C13534" t="s">
        <v>39</v>
      </c>
      <c r="D13534" t="s">
        <v>147</v>
      </c>
      <c r="E13534" t="s">
        <v>111</v>
      </c>
      <c r="F13534">
        <v>7438.46</v>
      </c>
      <c r="G13534" t="s">
        <v>11674</v>
      </c>
    </row>
    <row r="13535" spans="1:7" x14ac:dyDescent="0.3">
      <c r="A13535" t="s">
        <v>11336</v>
      </c>
      <c r="B13535" t="s">
        <v>696</v>
      </c>
      <c r="C13535" t="s">
        <v>39</v>
      </c>
      <c r="D13535" t="s">
        <v>147</v>
      </c>
      <c r="E13535" t="s">
        <v>43</v>
      </c>
      <c r="F13535">
        <v>7438.46</v>
      </c>
      <c r="G13535" t="s">
        <v>8211</v>
      </c>
    </row>
    <row r="13536" spans="1:7" x14ac:dyDescent="0.3">
      <c r="A13536" s="2">
        <v>40179</v>
      </c>
      <c r="B13536" t="s">
        <v>696</v>
      </c>
      <c r="C13536" t="s">
        <v>39</v>
      </c>
      <c r="D13536" t="s">
        <v>98</v>
      </c>
      <c r="E13536" t="s">
        <v>806</v>
      </c>
      <c r="F13536">
        <v>3719.23</v>
      </c>
      <c r="G13536" t="s">
        <v>1949</v>
      </c>
    </row>
    <row r="13537" spans="1:7" x14ac:dyDescent="0.3">
      <c r="A13537" s="2">
        <v>40179</v>
      </c>
      <c r="B13537" t="s">
        <v>1311</v>
      </c>
      <c r="D13537" t="s">
        <v>106</v>
      </c>
      <c r="E13537" t="s">
        <v>48</v>
      </c>
      <c r="F13537">
        <v>7220.26</v>
      </c>
      <c r="G13537" t="s">
        <v>11675</v>
      </c>
    </row>
    <row r="13538" spans="1:7" x14ac:dyDescent="0.3">
      <c r="A13538" t="s">
        <v>11332</v>
      </c>
      <c r="B13538" t="s">
        <v>696</v>
      </c>
      <c r="C13538" t="s">
        <v>39</v>
      </c>
      <c r="D13538" t="s">
        <v>47</v>
      </c>
      <c r="E13538" t="s">
        <v>21</v>
      </c>
      <c r="F13538">
        <v>16847.28</v>
      </c>
      <c r="G13538" t="s">
        <v>297</v>
      </c>
    </row>
    <row r="13539" spans="1:7" x14ac:dyDescent="0.3">
      <c r="A13539" s="3">
        <v>40179</v>
      </c>
      <c r="B13539" t="s">
        <v>715</v>
      </c>
      <c r="C13539" t="s">
        <v>39</v>
      </c>
      <c r="D13539" t="s">
        <v>59</v>
      </c>
      <c r="E13539" t="s">
        <v>48</v>
      </c>
      <c r="F13539">
        <v>7577.28</v>
      </c>
      <c r="G13539" t="s">
        <v>11676</v>
      </c>
    </row>
    <row r="13540" spans="1:7" x14ac:dyDescent="0.3">
      <c r="C13540" t="s">
        <v>39</v>
      </c>
      <c r="D13540" t="s">
        <v>55</v>
      </c>
      <c r="E13540" t="s">
        <v>156</v>
      </c>
      <c r="F13540">
        <v>7577.28</v>
      </c>
      <c r="G13540" t="s">
        <v>11677</v>
      </c>
    </row>
    <row r="13541" spans="1:7" x14ac:dyDescent="0.3">
      <c r="A13541" t="s">
        <v>11347</v>
      </c>
      <c r="B13541" t="s">
        <v>698</v>
      </c>
      <c r="C13541" t="s">
        <v>39</v>
      </c>
      <c r="D13541" t="s">
        <v>205</v>
      </c>
      <c r="E13541" t="s">
        <v>213</v>
      </c>
      <c r="F13541">
        <v>3788.64</v>
      </c>
      <c r="G13541" t="s">
        <v>11678</v>
      </c>
    </row>
    <row r="13542" spans="1:7" x14ac:dyDescent="0.3">
      <c r="A13542" t="s">
        <v>11332</v>
      </c>
      <c r="B13542" t="s">
        <v>696</v>
      </c>
      <c r="C13542" t="s">
        <v>39</v>
      </c>
      <c r="D13542" t="s">
        <v>380</v>
      </c>
      <c r="E13542" t="s">
        <v>208</v>
      </c>
      <c r="F13542">
        <v>9539.24</v>
      </c>
      <c r="G13542" t="s">
        <v>11679</v>
      </c>
    </row>
    <row r="13543" spans="1:7" x14ac:dyDescent="0.3">
      <c r="A13543" s="3">
        <v>40179</v>
      </c>
      <c r="B13543" t="s">
        <v>696</v>
      </c>
      <c r="C13543" t="s">
        <v>39</v>
      </c>
      <c r="D13543" t="s">
        <v>380</v>
      </c>
      <c r="E13543" t="s">
        <v>156</v>
      </c>
      <c r="F13543">
        <v>5723.54</v>
      </c>
      <c r="G13543" t="s">
        <v>11680</v>
      </c>
    </row>
    <row r="13544" spans="1:7" x14ac:dyDescent="0.3">
      <c r="A13544" t="s">
        <v>11332</v>
      </c>
      <c r="B13544" t="s">
        <v>696</v>
      </c>
      <c r="C13544" t="s">
        <v>39</v>
      </c>
      <c r="D13544" t="s">
        <v>122</v>
      </c>
      <c r="E13544" t="s">
        <v>213</v>
      </c>
      <c r="G13544" t="s">
        <v>11681</v>
      </c>
    </row>
    <row r="13545" spans="1:7" x14ac:dyDescent="0.3">
      <c r="A13545" t="s">
        <v>11332</v>
      </c>
      <c r="B13545" t="s">
        <v>694</v>
      </c>
      <c r="C13545" t="s">
        <v>39</v>
      </c>
      <c r="D13545" t="s">
        <v>74</v>
      </c>
      <c r="E13545" t="s">
        <v>319</v>
      </c>
      <c r="F13545">
        <v>7060.35</v>
      </c>
      <c r="G13545" t="s">
        <v>11682</v>
      </c>
    </row>
    <row r="13546" spans="1:7" x14ac:dyDescent="0.3">
      <c r="A13546" t="s">
        <v>11347</v>
      </c>
      <c r="B13546" t="s">
        <v>1311</v>
      </c>
      <c r="C13546" t="s">
        <v>39</v>
      </c>
      <c r="D13546" t="s">
        <v>384</v>
      </c>
      <c r="E13546" t="s">
        <v>213</v>
      </c>
      <c r="F13546" t="s">
        <v>11683</v>
      </c>
      <c r="G13546" t="s">
        <v>11684</v>
      </c>
    </row>
    <row r="13547" spans="1:7" x14ac:dyDescent="0.3">
      <c r="A13547" s="3">
        <v>40179</v>
      </c>
      <c r="B13547" t="s">
        <v>1337</v>
      </c>
      <c r="C13547" t="s">
        <v>9</v>
      </c>
      <c r="D13547" t="s">
        <v>10</v>
      </c>
      <c r="E13547" t="s">
        <v>27</v>
      </c>
      <c r="G13547" t="s">
        <v>11685</v>
      </c>
    </row>
    <row r="13548" spans="1:7" x14ac:dyDescent="0.3">
      <c r="A13548" t="s">
        <v>11332</v>
      </c>
      <c r="B13548" t="s">
        <v>722</v>
      </c>
      <c r="C13548" t="s">
        <v>9</v>
      </c>
      <c r="E13548" t="s">
        <v>17</v>
      </c>
      <c r="F13548">
        <v>2024.4</v>
      </c>
      <c r="G13548" t="s">
        <v>7523</v>
      </c>
    </row>
    <row r="13549" spans="1:7" x14ac:dyDescent="0.3">
      <c r="A13549" t="s">
        <v>11332</v>
      </c>
      <c r="B13549" t="s">
        <v>1866</v>
      </c>
      <c r="C13549" t="s">
        <v>9</v>
      </c>
      <c r="D13549" t="s">
        <v>259</v>
      </c>
      <c r="E13549" t="s">
        <v>56</v>
      </c>
      <c r="F13549">
        <v>14861.35</v>
      </c>
      <c r="G13549" t="s">
        <v>11686</v>
      </c>
    </row>
    <row r="13550" spans="1:7" x14ac:dyDescent="0.3">
      <c r="A13550" t="s">
        <v>11332</v>
      </c>
      <c r="B13550" t="s">
        <v>718</v>
      </c>
      <c r="C13550" t="s">
        <v>9</v>
      </c>
      <c r="D13550" t="s">
        <v>259</v>
      </c>
      <c r="E13550" t="s">
        <v>81</v>
      </c>
      <c r="F13550">
        <v>1651.26</v>
      </c>
      <c r="G13550" t="s">
        <v>11687</v>
      </c>
    </row>
    <row r="13551" spans="1:7" x14ac:dyDescent="0.3">
      <c r="A13551" t="s">
        <v>11332</v>
      </c>
      <c r="B13551" t="s">
        <v>1335</v>
      </c>
      <c r="C13551" t="s">
        <v>9</v>
      </c>
      <c r="D13551" t="s">
        <v>295</v>
      </c>
      <c r="E13551" t="s">
        <v>33</v>
      </c>
      <c r="F13551">
        <v>9588.7000000000007</v>
      </c>
      <c r="G13551" t="s">
        <v>11688</v>
      </c>
    </row>
    <row r="13552" spans="1:7" x14ac:dyDescent="0.3">
      <c r="A13552" t="s">
        <v>11332</v>
      </c>
      <c r="B13552" t="s">
        <v>718</v>
      </c>
      <c r="C13552" t="s">
        <v>9</v>
      </c>
      <c r="D13552" t="s">
        <v>328</v>
      </c>
      <c r="E13552" t="s">
        <v>96</v>
      </c>
      <c r="F13552">
        <v>6392.47</v>
      </c>
      <c r="G13552" t="s">
        <v>1909</v>
      </c>
    </row>
    <row r="13553" spans="1:7" x14ac:dyDescent="0.3">
      <c r="A13553" s="3">
        <v>40179</v>
      </c>
      <c r="C13553" t="s">
        <v>9</v>
      </c>
      <c r="D13553" t="s">
        <v>189</v>
      </c>
      <c r="E13553" t="s">
        <v>92</v>
      </c>
      <c r="G13553" t="s">
        <v>1153</v>
      </c>
    </row>
    <row r="13554" spans="1:7" x14ac:dyDescent="0.3">
      <c r="A13554" t="s">
        <v>11332</v>
      </c>
      <c r="B13554" t="s">
        <v>725</v>
      </c>
      <c r="C13554" t="s">
        <v>9</v>
      </c>
      <c r="D13554" t="s">
        <v>232</v>
      </c>
      <c r="E13554" t="s">
        <v>86</v>
      </c>
      <c r="F13554">
        <v>3360.1</v>
      </c>
      <c r="G13554" t="s">
        <v>76</v>
      </c>
    </row>
    <row r="13555" spans="1:7" x14ac:dyDescent="0.3">
      <c r="A13555" t="s">
        <v>11332</v>
      </c>
      <c r="B13555" t="s">
        <v>718</v>
      </c>
      <c r="C13555" t="s">
        <v>39</v>
      </c>
      <c r="E13555" t="s">
        <v>118</v>
      </c>
      <c r="F13555">
        <v>7164.64</v>
      </c>
      <c r="G13555" t="s">
        <v>11689</v>
      </c>
    </row>
    <row r="13556" spans="1:7" x14ac:dyDescent="0.3">
      <c r="A13556" t="s">
        <v>11347</v>
      </c>
      <c r="B13556" t="s">
        <v>718</v>
      </c>
      <c r="C13556" t="s">
        <v>39</v>
      </c>
      <c r="D13556" t="s">
        <v>149</v>
      </c>
      <c r="E13556" t="s">
        <v>609</v>
      </c>
      <c r="F13556">
        <v>7164.64</v>
      </c>
      <c r="G13556" t="s">
        <v>11690</v>
      </c>
    </row>
    <row r="13557" spans="1:7" x14ac:dyDescent="0.3">
      <c r="A13557" t="s">
        <v>11332</v>
      </c>
      <c r="B13557" t="s">
        <v>718</v>
      </c>
      <c r="C13557" t="s">
        <v>39</v>
      </c>
      <c r="D13557" t="s">
        <v>98</v>
      </c>
      <c r="E13557" t="s">
        <v>86</v>
      </c>
      <c r="F13557">
        <v>3582.32</v>
      </c>
      <c r="G13557" t="s">
        <v>11691</v>
      </c>
    </row>
    <row r="13558" spans="1:7" x14ac:dyDescent="0.3">
      <c r="A13558" t="s">
        <v>11332</v>
      </c>
      <c r="B13558" t="s">
        <v>718</v>
      </c>
      <c r="C13558" t="s">
        <v>39</v>
      </c>
      <c r="D13558" t="s">
        <v>155</v>
      </c>
      <c r="E13558" t="s">
        <v>118</v>
      </c>
      <c r="F13558">
        <v>5790.16</v>
      </c>
      <c r="G13558" t="s">
        <v>11692</v>
      </c>
    </row>
    <row r="13559" spans="1:7" x14ac:dyDescent="0.3">
      <c r="A13559" s="2">
        <v>40179</v>
      </c>
      <c r="B13559" t="s">
        <v>1346</v>
      </c>
      <c r="C13559" t="s">
        <v>39</v>
      </c>
      <c r="D13559" t="s">
        <v>47</v>
      </c>
      <c r="E13559" t="s">
        <v>165</v>
      </c>
      <c r="G13559" t="s">
        <v>11693</v>
      </c>
    </row>
    <row r="13560" spans="1:7" x14ac:dyDescent="0.3">
      <c r="A13560" s="2">
        <v>40179</v>
      </c>
      <c r="B13560" t="s">
        <v>1337</v>
      </c>
      <c r="C13560" t="s">
        <v>39</v>
      </c>
      <c r="D13560" t="s">
        <v>110</v>
      </c>
      <c r="E13560" t="s">
        <v>153</v>
      </c>
      <c r="F13560">
        <v>8925.39</v>
      </c>
      <c r="G13560" t="s">
        <v>11694</v>
      </c>
    </row>
    <row r="13561" spans="1:7" x14ac:dyDescent="0.3">
      <c r="A13561" t="s">
        <v>11336</v>
      </c>
      <c r="B13561" t="s">
        <v>741</v>
      </c>
      <c r="C13561" t="s">
        <v>39</v>
      </c>
      <c r="D13561" t="s">
        <v>244</v>
      </c>
      <c r="E13561" t="e">
        <f>- Recovery recycling</f>
        <v>#NAME?</v>
      </c>
      <c r="F13561">
        <v>8925.39</v>
      </c>
      <c r="G13561" t="s">
        <v>11695</v>
      </c>
    </row>
    <row r="13562" spans="1:7" x14ac:dyDescent="0.3">
      <c r="A13562" s="2">
        <v>40179</v>
      </c>
      <c r="B13562" t="s">
        <v>718</v>
      </c>
      <c r="C13562" t="s">
        <v>39</v>
      </c>
      <c r="D13562" t="s">
        <v>113</v>
      </c>
      <c r="E13562" t="s">
        <v>71</v>
      </c>
      <c r="G13562" t="s">
        <v>458</v>
      </c>
    </row>
    <row r="13563" spans="1:7" x14ac:dyDescent="0.3">
      <c r="A13563" s="2">
        <v>40179</v>
      </c>
      <c r="B13563" t="s">
        <v>718</v>
      </c>
      <c r="C13563" t="s">
        <v>39</v>
      </c>
      <c r="D13563" t="s">
        <v>67</v>
      </c>
      <c r="E13563" t="s">
        <v>159</v>
      </c>
      <c r="F13563" s="1">
        <v>6826</v>
      </c>
      <c r="G13563" t="s">
        <v>11696</v>
      </c>
    </row>
    <row r="13564" spans="1:7" x14ac:dyDescent="0.3">
      <c r="A13564" t="s">
        <v>11332</v>
      </c>
      <c r="C13564" t="s">
        <v>39</v>
      </c>
      <c r="D13564" t="s">
        <v>63</v>
      </c>
      <c r="E13564" t="s">
        <v>292</v>
      </c>
      <c r="F13564">
        <v>4095.71</v>
      </c>
      <c r="G13564" t="s">
        <v>11697</v>
      </c>
    </row>
    <row r="13565" spans="1:7" x14ac:dyDescent="0.3">
      <c r="A13565" s="3">
        <v>40179</v>
      </c>
      <c r="B13565" t="s">
        <v>1337</v>
      </c>
      <c r="C13565" t="s">
        <v>39</v>
      </c>
      <c r="D13565" t="s">
        <v>120</v>
      </c>
      <c r="E13565" t="s">
        <v>385</v>
      </c>
      <c r="F13565">
        <v>2730.47</v>
      </c>
      <c r="G13565" t="s">
        <v>11079</v>
      </c>
    </row>
    <row r="13566" spans="1:7" x14ac:dyDescent="0.3">
      <c r="A13566" t="s">
        <v>11332</v>
      </c>
      <c r="B13566" t="s">
        <v>718</v>
      </c>
      <c r="C13566" t="s">
        <v>39</v>
      </c>
      <c r="D13566" t="s">
        <v>168</v>
      </c>
      <c r="E13566" t="s">
        <v>609</v>
      </c>
      <c r="F13566">
        <v>9799.86</v>
      </c>
      <c r="G13566" t="s">
        <v>707</v>
      </c>
    </row>
    <row r="13567" spans="1:7" x14ac:dyDescent="0.3">
      <c r="A13567" t="s">
        <v>11347</v>
      </c>
      <c r="B13567" t="s">
        <v>718</v>
      </c>
      <c r="C13567" t="s">
        <v>39</v>
      </c>
      <c r="D13567" t="s">
        <v>635</v>
      </c>
      <c r="E13567" t="s">
        <v>385</v>
      </c>
      <c r="F13567">
        <v>4199.9399999999996</v>
      </c>
      <c r="G13567" t="s">
        <v>11698</v>
      </c>
    </row>
    <row r="13568" spans="1:7" x14ac:dyDescent="0.3">
      <c r="A13568" t="s">
        <v>11347</v>
      </c>
      <c r="B13568" t="s">
        <v>745</v>
      </c>
      <c r="C13568" t="s">
        <v>9</v>
      </c>
      <c r="D13568" t="s">
        <v>558</v>
      </c>
      <c r="E13568" t="s">
        <v>27</v>
      </c>
      <c r="F13568">
        <v>10812.72</v>
      </c>
      <c r="G13568" t="s">
        <v>11699</v>
      </c>
    </row>
    <row r="13569" spans="1:7" x14ac:dyDescent="0.3">
      <c r="A13569" t="s">
        <v>11332</v>
      </c>
      <c r="B13569" t="s">
        <v>765</v>
      </c>
      <c r="C13569" t="s">
        <v>9</v>
      </c>
      <c r="D13569" t="s">
        <v>133</v>
      </c>
      <c r="E13569" t="s">
        <v>96</v>
      </c>
      <c r="F13569" t="s">
        <v>11700</v>
      </c>
      <c r="G13569" t="s">
        <v>2131</v>
      </c>
    </row>
    <row r="13570" spans="1:7" x14ac:dyDescent="0.3">
      <c r="A13570" t="s">
        <v>11332</v>
      </c>
      <c r="B13570" t="s">
        <v>759</v>
      </c>
      <c r="C13570" t="s">
        <v>9</v>
      </c>
      <c r="D13570" t="s">
        <v>183</v>
      </c>
      <c r="E13570" t="s">
        <v>56</v>
      </c>
      <c r="G13570" t="s">
        <v>11701</v>
      </c>
    </row>
    <row r="13571" spans="1:7" x14ac:dyDescent="0.3">
      <c r="A13571" t="s">
        <v>11332</v>
      </c>
      <c r="B13571" t="s">
        <v>745</v>
      </c>
      <c r="C13571" t="s">
        <v>9</v>
      </c>
      <c r="D13571" t="s">
        <v>180</v>
      </c>
      <c r="E13571" t="s">
        <v>17</v>
      </c>
      <c r="F13571">
        <v>2439.13</v>
      </c>
      <c r="G13571" t="s">
        <v>11702</v>
      </c>
    </row>
    <row r="13572" spans="1:7" x14ac:dyDescent="0.3">
      <c r="A13572" t="s">
        <v>11332</v>
      </c>
      <c r="B13572" t="s">
        <v>745</v>
      </c>
      <c r="C13572" t="s">
        <v>9</v>
      </c>
      <c r="D13572" t="s">
        <v>955</v>
      </c>
      <c r="F13572">
        <v>6216.08</v>
      </c>
      <c r="G13572" t="s">
        <v>11703</v>
      </c>
    </row>
    <row r="13573" spans="1:7" x14ac:dyDescent="0.3">
      <c r="A13573" t="s">
        <v>11332</v>
      </c>
      <c r="B13573" t="s">
        <v>745</v>
      </c>
      <c r="C13573" t="s">
        <v>9</v>
      </c>
      <c r="D13573" t="s">
        <v>328</v>
      </c>
      <c r="E13573" t="s">
        <v>96</v>
      </c>
      <c r="F13573">
        <v>4144.0600000000004</v>
      </c>
      <c r="G13573" t="s">
        <v>11704</v>
      </c>
    </row>
    <row r="13574" spans="1:7" x14ac:dyDescent="0.3">
      <c r="A13574" t="s">
        <v>11347</v>
      </c>
      <c r="B13574" t="s">
        <v>745</v>
      </c>
      <c r="C13574" t="s">
        <v>9</v>
      </c>
      <c r="D13574" t="s">
        <v>454</v>
      </c>
      <c r="E13574" t="s">
        <v>220</v>
      </c>
      <c r="F13574">
        <v>9501.85</v>
      </c>
      <c r="G13574" t="s">
        <v>11705</v>
      </c>
    </row>
    <row r="13575" spans="1:7" x14ac:dyDescent="0.3">
      <c r="A13575" t="s">
        <v>11332</v>
      </c>
      <c r="B13575" t="s">
        <v>745</v>
      </c>
      <c r="C13575" t="s">
        <v>9</v>
      </c>
      <c r="D13575" t="s">
        <v>32</v>
      </c>
      <c r="E13575" t="s">
        <v>184</v>
      </c>
      <c r="F13575">
        <v>2375.46</v>
      </c>
      <c r="G13575" t="s">
        <v>11706</v>
      </c>
    </row>
    <row r="13576" spans="1:7" x14ac:dyDescent="0.3">
      <c r="A13576" t="s">
        <v>11332</v>
      </c>
      <c r="B13576" t="s">
        <v>1367</v>
      </c>
      <c r="C13576" t="s">
        <v>39</v>
      </c>
      <c r="D13576" t="s">
        <v>147</v>
      </c>
      <c r="E13576" t="s">
        <v>48</v>
      </c>
      <c r="F13576">
        <v>4404.54</v>
      </c>
      <c r="G13576" t="s">
        <v>11707</v>
      </c>
    </row>
    <row r="13577" spans="1:7" x14ac:dyDescent="0.3">
      <c r="A13577" t="s">
        <v>11332</v>
      </c>
      <c r="B13577" t="s">
        <v>745</v>
      </c>
      <c r="C13577" t="s">
        <v>39</v>
      </c>
      <c r="D13577" t="s">
        <v>304</v>
      </c>
      <c r="E13577" t="s">
        <v>100</v>
      </c>
      <c r="F13577">
        <v>4404.54</v>
      </c>
      <c r="G13577" t="s">
        <v>11708</v>
      </c>
    </row>
    <row r="13578" spans="1:7" x14ac:dyDescent="0.3">
      <c r="A13578" s="2">
        <v>40179</v>
      </c>
      <c r="B13578" t="s">
        <v>745</v>
      </c>
      <c r="C13578" t="s">
        <v>39</v>
      </c>
      <c r="D13578" t="s">
        <v>45</v>
      </c>
      <c r="E13578" t="s">
        <v>30</v>
      </c>
      <c r="F13578">
        <v>2202.27</v>
      </c>
      <c r="G13578" t="s">
        <v>909</v>
      </c>
    </row>
    <row r="13579" spans="1:7" x14ac:dyDescent="0.3">
      <c r="A13579" t="s">
        <v>11332</v>
      </c>
      <c r="B13579" t="s">
        <v>745</v>
      </c>
      <c r="C13579" t="s">
        <v>39</v>
      </c>
      <c r="D13579" t="s">
        <v>106</v>
      </c>
      <c r="E13579" t="s">
        <v>41</v>
      </c>
      <c r="F13579" t="s">
        <v>11709</v>
      </c>
      <c r="G13579" t="s">
        <v>11710</v>
      </c>
    </row>
    <row r="13580" spans="1:7" x14ac:dyDescent="0.3">
      <c r="A13580" t="s">
        <v>11332</v>
      </c>
      <c r="B13580" t="s">
        <v>751</v>
      </c>
      <c r="C13580" t="s">
        <v>39</v>
      </c>
      <c r="D13580" t="s">
        <v>1848</v>
      </c>
      <c r="E13580" t="s">
        <v>114</v>
      </c>
      <c r="F13580" s="1">
        <v>6073</v>
      </c>
      <c r="G13580" t="s">
        <v>11711</v>
      </c>
    </row>
    <row r="13581" spans="1:7" x14ac:dyDescent="0.3">
      <c r="A13581" s="2">
        <v>40179</v>
      </c>
      <c r="B13581" t="s">
        <v>745</v>
      </c>
      <c r="C13581" t="s">
        <v>39</v>
      </c>
      <c r="D13581" t="s">
        <v>55</v>
      </c>
      <c r="E13581" t="s">
        <v>41</v>
      </c>
      <c r="F13581">
        <v>6265.87</v>
      </c>
      <c r="G13581" t="s">
        <v>772</v>
      </c>
    </row>
    <row r="13582" spans="1:7" x14ac:dyDescent="0.3">
      <c r="A13582" t="s">
        <v>11347</v>
      </c>
      <c r="B13582" t="s">
        <v>765</v>
      </c>
      <c r="C13582" t="s">
        <v>39</v>
      </c>
      <c r="D13582" t="s">
        <v>110</v>
      </c>
      <c r="E13582" t="s">
        <v>292</v>
      </c>
      <c r="F13582" s="1">
        <v>6265</v>
      </c>
      <c r="G13582" t="s">
        <v>7878</v>
      </c>
    </row>
    <row r="13583" spans="1:7" x14ac:dyDescent="0.3">
      <c r="A13583" t="s">
        <v>11332</v>
      </c>
      <c r="B13583" t="s">
        <v>1879</v>
      </c>
      <c r="C13583" t="s">
        <v>39</v>
      </c>
      <c r="D13583" t="s">
        <v>244</v>
      </c>
      <c r="E13583" t="s">
        <v>128</v>
      </c>
      <c r="F13583">
        <v>3132.93</v>
      </c>
      <c r="G13583" t="s">
        <v>11712</v>
      </c>
    </row>
    <row r="13584" spans="1:7" x14ac:dyDescent="0.3">
      <c r="A13584" s="3">
        <v>40179</v>
      </c>
      <c r="B13584" t="s">
        <v>745</v>
      </c>
      <c r="C13584" t="s">
        <v>39</v>
      </c>
      <c r="D13584" t="s">
        <v>212</v>
      </c>
      <c r="E13584" t="s">
        <v>48</v>
      </c>
      <c r="F13584">
        <v>4910.78</v>
      </c>
      <c r="G13584" t="s">
        <v>11713</v>
      </c>
    </row>
    <row r="13585" spans="1:7" x14ac:dyDescent="0.3">
      <c r="A13585" t="s">
        <v>11410</v>
      </c>
      <c r="B13585" t="s">
        <v>2382</v>
      </c>
      <c r="C13585" t="s">
        <v>39</v>
      </c>
      <c r="D13585" t="s">
        <v>122</v>
      </c>
      <c r="F13585">
        <v>2946.47</v>
      </c>
      <c r="G13585" t="s">
        <v>11714</v>
      </c>
    </row>
    <row r="13586" spans="1:7" x14ac:dyDescent="0.3">
      <c r="A13586" t="s">
        <v>11332</v>
      </c>
      <c r="B13586" t="s">
        <v>745</v>
      </c>
      <c r="C13586" t="s">
        <v>39</v>
      </c>
      <c r="D13586" t="s">
        <v>70</v>
      </c>
      <c r="E13586" t="s">
        <v>60</v>
      </c>
      <c r="F13586">
        <v>1964.31</v>
      </c>
      <c r="G13586" t="s">
        <v>11715</v>
      </c>
    </row>
    <row r="13587" spans="1:7" x14ac:dyDescent="0.3">
      <c r="A13587" t="s">
        <v>11336</v>
      </c>
      <c r="B13587" t="s">
        <v>745</v>
      </c>
      <c r="C13587" t="s">
        <v>39</v>
      </c>
      <c r="D13587" t="s">
        <v>384</v>
      </c>
      <c r="E13587" t="s">
        <v>319</v>
      </c>
      <c r="F13587">
        <v>16100.71</v>
      </c>
      <c r="G13587" t="s">
        <v>11716</v>
      </c>
    </row>
    <row r="13588" spans="1:7" x14ac:dyDescent="0.3">
      <c r="A13588" t="s">
        <v>11332</v>
      </c>
      <c r="B13588" t="s">
        <v>745</v>
      </c>
      <c r="C13588" t="s">
        <v>39</v>
      </c>
      <c r="D13588" t="s">
        <v>74</v>
      </c>
      <c r="E13588" t="s">
        <v>123</v>
      </c>
      <c r="F13588" s="1">
        <v>6900</v>
      </c>
      <c r="G13588" t="s">
        <v>1596</v>
      </c>
    </row>
    <row r="13589" spans="1:7" x14ac:dyDescent="0.3">
      <c r="A13589" t="s">
        <v>11332</v>
      </c>
      <c r="B13589" t="s">
        <v>776</v>
      </c>
      <c r="C13589" t="s">
        <v>9</v>
      </c>
      <c r="D13589" t="s">
        <v>133</v>
      </c>
      <c r="E13589" t="s">
        <v>263</v>
      </c>
      <c r="F13589">
        <v>9319.9500000000007</v>
      </c>
      <c r="G13589" t="s">
        <v>11717</v>
      </c>
    </row>
    <row r="13590" spans="1:7" x14ac:dyDescent="0.3">
      <c r="A13590" t="s">
        <v>11336</v>
      </c>
      <c r="B13590" t="s">
        <v>773</v>
      </c>
      <c r="C13590" t="s">
        <v>9</v>
      </c>
      <c r="D13590" t="s">
        <v>92</v>
      </c>
      <c r="E13590" t="s">
        <v>138</v>
      </c>
      <c r="F13590">
        <v>3994.27</v>
      </c>
      <c r="G13590" t="s">
        <v>1008</v>
      </c>
    </row>
    <row r="13591" spans="1:7" x14ac:dyDescent="0.3">
      <c r="A13591" t="s">
        <v>11332</v>
      </c>
      <c r="B13591" t="s">
        <v>773</v>
      </c>
      <c r="C13591" t="s">
        <v>9</v>
      </c>
      <c r="D13591" t="s">
        <v>180</v>
      </c>
      <c r="E13591" t="s">
        <v>156</v>
      </c>
      <c r="F13591">
        <v>16813.43</v>
      </c>
      <c r="G13591" t="s">
        <v>11718</v>
      </c>
    </row>
    <row r="13592" spans="1:7" x14ac:dyDescent="0.3">
      <c r="B13592" t="s">
        <v>773</v>
      </c>
      <c r="C13592" t="s">
        <v>9</v>
      </c>
      <c r="D13592" t="s">
        <v>24</v>
      </c>
      <c r="E13592" t="s">
        <v>96</v>
      </c>
      <c r="F13592" s="1">
        <v>1868</v>
      </c>
      <c r="G13592" t="s">
        <v>2024</v>
      </c>
    </row>
    <row r="13593" spans="1:7" x14ac:dyDescent="0.3">
      <c r="A13593" t="s">
        <v>11347</v>
      </c>
      <c r="B13593" t="s">
        <v>795</v>
      </c>
      <c r="C13593" t="s">
        <v>9</v>
      </c>
      <c r="D13593" t="s">
        <v>295</v>
      </c>
      <c r="E13593" t="s">
        <v>592</v>
      </c>
      <c r="F13593">
        <v>8601.33</v>
      </c>
      <c r="G13593" t="s">
        <v>695</v>
      </c>
    </row>
    <row r="13594" spans="1:7" x14ac:dyDescent="0.3">
      <c r="A13594" t="s">
        <v>11332</v>
      </c>
      <c r="B13594" t="s">
        <v>1396</v>
      </c>
      <c r="C13594" t="s">
        <v>9</v>
      </c>
      <c r="D13594" t="s">
        <v>186</v>
      </c>
      <c r="E13594" t="s">
        <v>184</v>
      </c>
      <c r="F13594" t="s">
        <v>11719</v>
      </c>
      <c r="G13594" t="s">
        <v>121</v>
      </c>
    </row>
    <row r="13595" spans="1:7" x14ac:dyDescent="0.3">
      <c r="A13595" t="s">
        <v>11583</v>
      </c>
      <c r="B13595" t="s">
        <v>773</v>
      </c>
      <c r="C13595" t="s">
        <v>9</v>
      </c>
      <c r="D13595" t="s">
        <v>232</v>
      </c>
      <c r="E13595" t="s">
        <v>27</v>
      </c>
      <c r="F13595">
        <v>17280.38</v>
      </c>
      <c r="G13595" t="s">
        <v>1001</v>
      </c>
    </row>
    <row r="13596" spans="1:7" x14ac:dyDescent="0.3">
      <c r="A13596" s="3">
        <v>40179</v>
      </c>
      <c r="B13596" t="s">
        <v>773</v>
      </c>
      <c r="C13596" t="s">
        <v>9</v>
      </c>
      <c r="D13596" t="s">
        <v>95</v>
      </c>
      <c r="E13596" t="e">
        <f>- other Disposal</f>
        <v>#NAME?</v>
      </c>
      <c r="F13596">
        <v>4320.09</v>
      </c>
      <c r="G13596" t="s">
        <v>11720</v>
      </c>
    </row>
    <row r="13597" spans="1:7" x14ac:dyDescent="0.3">
      <c r="A13597" t="s">
        <v>11332</v>
      </c>
      <c r="B13597" t="s">
        <v>795</v>
      </c>
      <c r="C13597" t="s">
        <v>39</v>
      </c>
      <c r="D13597" t="s">
        <v>147</v>
      </c>
      <c r="E13597" t="s">
        <v>1151</v>
      </c>
      <c r="F13597">
        <v>7184.6</v>
      </c>
      <c r="G13597" t="s">
        <v>11721</v>
      </c>
    </row>
    <row r="13598" spans="1:7" x14ac:dyDescent="0.3">
      <c r="A13598" t="s">
        <v>11336</v>
      </c>
      <c r="B13598" t="s">
        <v>773</v>
      </c>
      <c r="C13598" t="s">
        <v>39</v>
      </c>
      <c r="D13598" t="s">
        <v>45</v>
      </c>
      <c r="E13598" t="s">
        <v>169</v>
      </c>
      <c r="F13598">
        <v>7184.6</v>
      </c>
      <c r="G13598" t="s">
        <v>11722</v>
      </c>
    </row>
    <row r="13599" spans="1:7" x14ac:dyDescent="0.3">
      <c r="A13599" t="s">
        <v>11332</v>
      </c>
      <c r="B13599" t="s">
        <v>1396</v>
      </c>
      <c r="C13599" t="s">
        <v>39</v>
      </c>
      <c r="D13599" t="s">
        <v>40</v>
      </c>
      <c r="E13599" t="s">
        <v>138</v>
      </c>
      <c r="F13599">
        <v>3592.3</v>
      </c>
      <c r="G13599" t="s">
        <v>1334</v>
      </c>
    </row>
    <row r="13600" spans="1:7" x14ac:dyDescent="0.3">
      <c r="A13600" t="s">
        <v>11332</v>
      </c>
      <c r="B13600" t="s">
        <v>773</v>
      </c>
      <c r="C13600" t="s">
        <v>39</v>
      </c>
      <c r="D13600" t="s">
        <v>92</v>
      </c>
      <c r="E13600" t="s">
        <v>159</v>
      </c>
      <c r="F13600">
        <v>3122.29</v>
      </c>
      <c r="G13600" t="s">
        <v>11723</v>
      </c>
    </row>
    <row r="13601" spans="1:7" x14ac:dyDescent="0.3">
      <c r="A13601" t="s">
        <v>11452</v>
      </c>
      <c r="B13601" t="s">
        <v>773</v>
      </c>
      <c r="C13601" t="s">
        <v>39</v>
      </c>
      <c r="D13601" t="s">
        <v>155</v>
      </c>
      <c r="E13601" t="s">
        <v>292</v>
      </c>
      <c r="F13601">
        <v>7285.33</v>
      </c>
      <c r="G13601" t="s">
        <v>11724</v>
      </c>
    </row>
    <row r="13602" spans="1:7" x14ac:dyDescent="0.3">
      <c r="A13602" s="2">
        <v>40179</v>
      </c>
      <c r="B13602" t="s">
        <v>776</v>
      </c>
      <c r="C13602" t="s">
        <v>39</v>
      </c>
      <c r="D13602" t="s">
        <v>59</v>
      </c>
      <c r="E13602" t="s">
        <v>111</v>
      </c>
      <c r="G13602" t="s">
        <v>11725</v>
      </c>
    </row>
    <row r="13603" spans="1:7" x14ac:dyDescent="0.3">
      <c r="A13603" s="2">
        <v>40179</v>
      </c>
      <c r="B13603" t="s">
        <v>795</v>
      </c>
      <c r="C13603" t="s">
        <v>39</v>
      </c>
      <c r="D13603" t="s">
        <v>59</v>
      </c>
      <c r="E13603" t="s">
        <v>114</v>
      </c>
      <c r="F13603">
        <v>6977.98</v>
      </c>
      <c r="G13603" t="s">
        <v>834</v>
      </c>
    </row>
    <row r="13604" spans="1:7" x14ac:dyDescent="0.3">
      <c r="A13604" s="3">
        <v>40179</v>
      </c>
      <c r="B13604" t="s">
        <v>773</v>
      </c>
      <c r="C13604" t="s">
        <v>39</v>
      </c>
      <c r="D13604" t="s">
        <v>310</v>
      </c>
      <c r="E13604" t="s">
        <v>213</v>
      </c>
      <c r="F13604">
        <v>3488.99</v>
      </c>
      <c r="G13604" t="s">
        <v>61</v>
      </c>
    </row>
    <row r="13605" spans="1:7" x14ac:dyDescent="0.3">
      <c r="A13605" s="3">
        <v>40179</v>
      </c>
      <c r="B13605" t="s">
        <v>785</v>
      </c>
      <c r="C13605" t="s">
        <v>39</v>
      </c>
      <c r="D13605" t="s">
        <v>212</v>
      </c>
      <c r="E13605" t="s">
        <v>48</v>
      </c>
      <c r="G13605" t="s">
        <v>11726</v>
      </c>
    </row>
    <row r="13606" spans="1:7" x14ac:dyDescent="0.3">
      <c r="A13606" s="3">
        <v>40179</v>
      </c>
      <c r="B13606" t="s">
        <v>773</v>
      </c>
      <c r="C13606" t="s">
        <v>39</v>
      </c>
      <c r="D13606" t="s">
        <v>70</v>
      </c>
      <c r="E13606" t="s">
        <v>393</v>
      </c>
      <c r="F13606">
        <v>12579.9</v>
      </c>
      <c r="G13606" t="s">
        <v>1001</v>
      </c>
    </row>
    <row r="13607" spans="1:7" x14ac:dyDescent="0.3">
      <c r="C13607" t="s">
        <v>39</v>
      </c>
      <c r="D13607" t="s">
        <v>380</v>
      </c>
      <c r="F13607">
        <v>1257.3499999999999</v>
      </c>
      <c r="G13607" t="s">
        <v>798</v>
      </c>
    </row>
    <row r="13608" spans="1:7" x14ac:dyDescent="0.3">
      <c r="A13608" t="s">
        <v>11332</v>
      </c>
      <c r="B13608" t="s">
        <v>773</v>
      </c>
      <c r="C13608" t="s">
        <v>39</v>
      </c>
      <c r="D13608" t="s">
        <v>384</v>
      </c>
      <c r="E13608" t="s">
        <v>43</v>
      </c>
      <c r="F13608">
        <v>18701.689999999999</v>
      </c>
      <c r="G13608" t="s">
        <v>11727</v>
      </c>
    </row>
    <row r="13609" spans="1:7" x14ac:dyDescent="0.3">
      <c r="A13609" t="s">
        <v>11332</v>
      </c>
      <c r="B13609" t="s">
        <v>773</v>
      </c>
      <c r="C13609" t="s">
        <v>39</v>
      </c>
      <c r="D13609" t="s">
        <v>168</v>
      </c>
      <c r="E13609" t="s">
        <v>385</v>
      </c>
      <c r="F13609">
        <v>8015.01</v>
      </c>
      <c r="G13609" t="s">
        <v>11728</v>
      </c>
    </row>
    <row r="13610" spans="1:7" x14ac:dyDescent="0.3">
      <c r="A13610" t="s">
        <v>11332</v>
      </c>
      <c r="B13610" t="s">
        <v>805</v>
      </c>
      <c r="C13610" t="s">
        <v>9</v>
      </c>
      <c r="D13610" t="s">
        <v>177</v>
      </c>
      <c r="E13610" t="s">
        <v>33</v>
      </c>
      <c r="F13610">
        <v>17273.490000000002</v>
      </c>
      <c r="G13610" t="s">
        <v>5870</v>
      </c>
    </row>
    <row r="13611" spans="1:7" x14ac:dyDescent="0.3">
      <c r="A13611" t="s">
        <v>11347</v>
      </c>
      <c r="B13611" t="s">
        <v>805</v>
      </c>
      <c r="C13611" t="s">
        <v>9</v>
      </c>
      <c r="D13611" t="s">
        <v>16</v>
      </c>
      <c r="E13611" t="s">
        <v>96</v>
      </c>
      <c r="F13611">
        <v>7402.92</v>
      </c>
      <c r="G13611" t="s">
        <v>11729</v>
      </c>
    </row>
    <row r="13612" spans="1:7" x14ac:dyDescent="0.3">
      <c r="A13612" s="2">
        <v>40179</v>
      </c>
      <c r="B13612" t="s">
        <v>816</v>
      </c>
      <c r="D13612" t="s">
        <v>183</v>
      </c>
      <c r="E13612" t="s">
        <v>56</v>
      </c>
      <c r="F13612">
        <v>22535.56</v>
      </c>
      <c r="G13612" t="s">
        <v>11730</v>
      </c>
    </row>
    <row r="13613" spans="1:7" x14ac:dyDescent="0.3">
      <c r="A13613" s="2">
        <v>40179</v>
      </c>
      <c r="B13613" t="s">
        <v>1418</v>
      </c>
      <c r="C13613" t="s">
        <v>9</v>
      </c>
      <c r="D13613" t="s">
        <v>180</v>
      </c>
      <c r="E13613" t="s">
        <v>138</v>
      </c>
      <c r="F13613">
        <v>2503.9499999999998</v>
      </c>
      <c r="G13613" t="s">
        <v>11731</v>
      </c>
    </row>
    <row r="13614" spans="1:7" x14ac:dyDescent="0.3">
      <c r="A13614" t="s">
        <v>11332</v>
      </c>
      <c r="B13614" t="s">
        <v>805</v>
      </c>
      <c r="C13614" t="s">
        <v>9</v>
      </c>
      <c r="D13614" t="s">
        <v>328</v>
      </c>
      <c r="E13614" t="s">
        <v>93</v>
      </c>
      <c r="F13614">
        <v>10354.549999999999</v>
      </c>
      <c r="G13614" t="s">
        <v>11732</v>
      </c>
    </row>
    <row r="13615" spans="1:7" x14ac:dyDescent="0.3">
      <c r="A13615" s="2">
        <v>40179</v>
      </c>
      <c r="B13615" t="s">
        <v>805</v>
      </c>
      <c r="C13615" t="s">
        <v>9</v>
      </c>
      <c r="D13615" t="s">
        <v>295</v>
      </c>
      <c r="E13615" t="s">
        <v>81</v>
      </c>
      <c r="F13615">
        <v>6903.04</v>
      </c>
      <c r="G13615" t="s">
        <v>507</v>
      </c>
    </row>
    <row r="13616" spans="1:7" x14ac:dyDescent="0.3">
      <c r="A13616" s="3">
        <v>40179</v>
      </c>
      <c r="B13616" t="s">
        <v>1925</v>
      </c>
      <c r="C13616" t="s">
        <v>9</v>
      </c>
      <c r="D13616" t="s">
        <v>232</v>
      </c>
      <c r="E13616" t="s">
        <v>27</v>
      </c>
      <c r="F13616">
        <v>11516.16</v>
      </c>
      <c r="G13616" t="s">
        <v>11733</v>
      </c>
    </row>
    <row r="13617" spans="1:7" x14ac:dyDescent="0.3">
      <c r="A13617" t="s">
        <v>11347</v>
      </c>
      <c r="B13617" t="s">
        <v>823</v>
      </c>
      <c r="C13617" t="s">
        <v>9</v>
      </c>
      <c r="D13617" t="s">
        <v>454</v>
      </c>
      <c r="E13617" t="s">
        <v>138</v>
      </c>
      <c r="F13617">
        <v>2879.04</v>
      </c>
      <c r="G13617" t="s">
        <v>11734</v>
      </c>
    </row>
    <row r="13618" spans="1:7" x14ac:dyDescent="0.3">
      <c r="A13618" t="s">
        <v>11332</v>
      </c>
      <c r="B13618" t="s">
        <v>1418</v>
      </c>
      <c r="C13618" t="s">
        <v>39</v>
      </c>
      <c r="D13618" t="s">
        <v>40</v>
      </c>
      <c r="E13618" t="s">
        <v>159</v>
      </c>
      <c r="F13618" s="1">
        <v>8579</v>
      </c>
      <c r="G13618" t="s">
        <v>414</v>
      </c>
    </row>
    <row r="13619" spans="1:7" x14ac:dyDescent="0.3">
      <c r="A13619" t="s">
        <v>11332</v>
      </c>
      <c r="B13619" t="s">
        <v>805</v>
      </c>
      <c r="C13619" t="s">
        <v>39</v>
      </c>
      <c r="D13619" t="s">
        <v>149</v>
      </c>
      <c r="E13619" t="s">
        <v>126</v>
      </c>
      <c r="F13619">
        <v>8579.26</v>
      </c>
      <c r="G13619" t="s">
        <v>11735</v>
      </c>
    </row>
    <row r="13620" spans="1:7" x14ac:dyDescent="0.3">
      <c r="A13620" t="s">
        <v>11332</v>
      </c>
      <c r="B13620" t="s">
        <v>805</v>
      </c>
      <c r="C13620" t="s">
        <v>39</v>
      </c>
      <c r="D13620" t="s">
        <v>102</v>
      </c>
      <c r="E13620" t="s">
        <v>400</v>
      </c>
      <c r="F13620" s="1">
        <v>4289</v>
      </c>
      <c r="G13620" t="s">
        <v>3088</v>
      </c>
    </row>
    <row r="13621" spans="1:7" x14ac:dyDescent="0.3">
      <c r="A13621" t="s">
        <v>11332</v>
      </c>
      <c r="B13621" t="s">
        <v>805</v>
      </c>
      <c r="C13621" t="s">
        <v>39</v>
      </c>
      <c r="D13621" t="s">
        <v>51</v>
      </c>
      <c r="E13621" t="s">
        <v>118</v>
      </c>
      <c r="F13621">
        <v>5511.89</v>
      </c>
      <c r="G13621" t="s">
        <v>11736</v>
      </c>
    </row>
    <row r="13622" spans="1:7" x14ac:dyDescent="0.3">
      <c r="B13622" t="s">
        <v>805</v>
      </c>
      <c r="C13622" t="s">
        <v>39</v>
      </c>
      <c r="D13622" t="s">
        <v>435</v>
      </c>
      <c r="E13622" t="s">
        <v>292</v>
      </c>
      <c r="G13622" t="s">
        <v>11737</v>
      </c>
    </row>
    <row r="13623" spans="1:7" x14ac:dyDescent="0.3">
      <c r="A13623" t="s">
        <v>11332</v>
      </c>
      <c r="B13623" t="s">
        <v>823</v>
      </c>
      <c r="C13623" t="s">
        <v>39</v>
      </c>
      <c r="D13623" t="s">
        <v>53</v>
      </c>
      <c r="E13623" t="s">
        <v>111</v>
      </c>
      <c r="F13623">
        <v>3381.38</v>
      </c>
      <c r="G13623" t="s">
        <v>3617</v>
      </c>
    </row>
    <row r="13624" spans="1:7" x14ac:dyDescent="0.3">
      <c r="A13624" s="2">
        <v>40179</v>
      </c>
      <c r="B13624" t="s">
        <v>805</v>
      </c>
      <c r="C13624" t="s">
        <v>39</v>
      </c>
      <c r="D13624" t="s">
        <v>59</v>
      </c>
      <c r="E13624" t="s">
        <v>292</v>
      </c>
      <c r="F13624">
        <v>3381.38</v>
      </c>
      <c r="G13624" t="s">
        <v>11738</v>
      </c>
    </row>
    <row r="13625" spans="1:7" x14ac:dyDescent="0.3">
      <c r="A13625" t="s">
        <v>11410</v>
      </c>
      <c r="B13625" t="s">
        <v>810</v>
      </c>
      <c r="C13625" t="s">
        <v>39</v>
      </c>
      <c r="D13625" t="s">
        <v>110</v>
      </c>
      <c r="E13625" t="s">
        <v>71</v>
      </c>
      <c r="F13625">
        <v>1690.69</v>
      </c>
      <c r="G13625" t="s">
        <v>11739</v>
      </c>
    </row>
    <row r="13626" spans="1:7" x14ac:dyDescent="0.3">
      <c r="A13626" s="2">
        <v>40179</v>
      </c>
      <c r="B13626" t="s">
        <v>805</v>
      </c>
      <c r="C13626" t="s">
        <v>39</v>
      </c>
      <c r="D13626" t="s">
        <v>122</v>
      </c>
      <c r="E13626" t="s">
        <v>159</v>
      </c>
      <c r="F13626">
        <v>5545.89</v>
      </c>
      <c r="G13626" t="s">
        <v>11740</v>
      </c>
    </row>
    <row r="13627" spans="1:7" x14ac:dyDescent="0.3">
      <c r="A13627" s="3">
        <v>40179</v>
      </c>
      <c r="B13627" t="s">
        <v>805</v>
      </c>
      <c r="C13627" t="s">
        <v>39</v>
      </c>
      <c r="D13627" t="s">
        <v>67</v>
      </c>
      <c r="E13627" t="s">
        <v>84</v>
      </c>
      <c r="F13627" s="1">
        <v>3327</v>
      </c>
      <c r="G13627" t="s">
        <v>11741</v>
      </c>
    </row>
    <row r="13628" spans="1:7" x14ac:dyDescent="0.3">
      <c r="A13628" s="2">
        <v>40179</v>
      </c>
      <c r="B13628" t="s">
        <v>1424</v>
      </c>
      <c r="C13628" t="s">
        <v>39</v>
      </c>
      <c r="E13628" t="s">
        <v>385</v>
      </c>
      <c r="F13628" s="1">
        <v>2218</v>
      </c>
      <c r="G13628" t="s">
        <v>794</v>
      </c>
    </row>
    <row r="13629" spans="1:7" x14ac:dyDescent="0.3">
      <c r="A13629" t="s">
        <v>11332</v>
      </c>
      <c r="B13629" t="s">
        <v>805</v>
      </c>
      <c r="C13629" t="s">
        <v>39</v>
      </c>
      <c r="D13629" t="s">
        <v>74</v>
      </c>
      <c r="E13629" t="s">
        <v>609</v>
      </c>
      <c r="F13629">
        <v>111638.7</v>
      </c>
      <c r="G13629" t="s">
        <v>11742</v>
      </c>
    </row>
    <row r="13630" spans="1:7" x14ac:dyDescent="0.3">
      <c r="A13630" t="s">
        <v>11332</v>
      </c>
      <c r="B13630" t="s">
        <v>805</v>
      </c>
      <c r="C13630" t="s">
        <v>39</v>
      </c>
      <c r="D13630" t="s">
        <v>252</v>
      </c>
      <c r="E13630" t="s">
        <v>123</v>
      </c>
      <c r="F13630">
        <v>4784.5200000000004</v>
      </c>
      <c r="G13630" t="s">
        <v>4095</v>
      </c>
    </row>
    <row r="13631" spans="1:7" x14ac:dyDescent="0.3">
      <c r="A13631" s="2">
        <v>40179</v>
      </c>
      <c r="B13631" t="s">
        <v>1440</v>
      </c>
      <c r="C13631" t="s">
        <v>9</v>
      </c>
      <c r="D13631" t="s">
        <v>558</v>
      </c>
      <c r="E13631" t="s">
        <v>11</v>
      </c>
      <c r="F13631" s="1">
        <v>12888</v>
      </c>
      <c r="G13631" t="s">
        <v>11743</v>
      </c>
    </row>
    <row r="13632" spans="1:7" x14ac:dyDescent="0.3">
      <c r="A13632" t="s">
        <v>11332</v>
      </c>
      <c r="B13632" t="s">
        <v>828</v>
      </c>
      <c r="C13632" t="s">
        <v>9</v>
      </c>
      <c r="D13632" t="s">
        <v>290</v>
      </c>
      <c r="E13632" t="s">
        <v>96</v>
      </c>
      <c r="F13632">
        <v>5523.82</v>
      </c>
      <c r="G13632" t="s">
        <v>11744</v>
      </c>
    </row>
    <row r="13633" spans="1:7" x14ac:dyDescent="0.3">
      <c r="A13633" s="2">
        <v>40179</v>
      </c>
      <c r="B13633" t="s">
        <v>828</v>
      </c>
      <c r="C13633" t="s">
        <v>9</v>
      </c>
      <c r="D13633" t="s">
        <v>183</v>
      </c>
      <c r="E13633" t="e">
        <f>- recycling Recovery</f>
        <v>#NAME?</v>
      </c>
      <c r="F13633">
        <v>14637.24</v>
      </c>
      <c r="G13633" t="s">
        <v>11745</v>
      </c>
    </row>
    <row r="13634" spans="1:7" x14ac:dyDescent="0.3">
      <c r="A13634" t="s">
        <v>11332</v>
      </c>
      <c r="B13634" t="s">
        <v>1440</v>
      </c>
      <c r="C13634" t="s">
        <v>9</v>
      </c>
      <c r="D13634" t="s">
        <v>92</v>
      </c>
      <c r="E13634" t="s">
        <v>184</v>
      </c>
      <c r="F13634">
        <v>1626.36</v>
      </c>
      <c r="G13634" t="s">
        <v>9565</v>
      </c>
    </row>
    <row r="13635" spans="1:7" x14ac:dyDescent="0.3">
      <c r="A13635" s="2">
        <v>40179</v>
      </c>
      <c r="B13635" t="s">
        <v>828</v>
      </c>
      <c r="C13635" t="s">
        <v>9</v>
      </c>
      <c r="E13635" t="s">
        <v>27</v>
      </c>
      <c r="F13635">
        <v>7573.26</v>
      </c>
      <c r="G13635" t="s">
        <v>10249</v>
      </c>
    </row>
    <row r="13636" spans="1:7" x14ac:dyDescent="0.3">
      <c r="A13636" t="s">
        <v>11332</v>
      </c>
      <c r="B13636" t="s">
        <v>839</v>
      </c>
      <c r="C13636" t="s">
        <v>9</v>
      </c>
      <c r="D13636" t="s">
        <v>186</v>
      </c>
      <c r="E13636" t="s">
        <v>138</v>
      </c>
      <c r="F13636">
        <v>5048.84</v>
      </c>
      <c r="G13636" t="s">
        <v>11746</v>
      </c>
    </row>
    <row r="13637" spans="1:7" x14ac:dyDescent="0.3">
      <c r="A13637" t="s">
        <v>11332</v>
      </c>
      <c r="B13637" t="s">
        <v>828</v>
      </c>
      <c r="C13637" t="s">
        <v>9</v>
      </c>
      <c r="D13637" t="s">
        <v>35</v>
      </c>
      <c r="E13637" t="s">
        <v>33</v>
      </c>
      <c r="F13637">
        <v>15949.83</v>
      </c>
      <c r="G13637" t="s">
        <v>11747</v>
      </c>
    </row>
    <row r="13638" spans="1:7" x14ac:dyDescent="0.3">
      <c r="A13638" s="2">
        <v>40179</v>
      </c>
      <c r="B13638" t="s">
        <v>828</v>
      </c>
      <c r="C13638" t="s">
        <v>9</v>
      </c>
      <c r="D13638" t="s">
        <v>32</v>
      </c>
      <c r="E13638" t="s">
        <v>30</v>
      </c>
      <c r="F13638">
        <v>3987.46</v>
      </c>
      <c r="G13638" t="s">
        <v>11748</v>
      </c>
    </row>
    <row r="13639" spans="1:7" x14ac:dyDescent="0.3">
      <c r="A13639" s="2">
        <v>40179</v>
      </c>
      <c r="B13639" t="s">
        <v>837</v>
      </c>
      <c r="C13639" t="s">
        <v>39</v>
      </c>
      <c r="D13639" t="s">
        <v>304</v>
      </c>
      <c r="E13639" t="s">
        <v>64</v>
      </c>
      <c r="F13639">
        <v>8618.35</v>
      </c>
      <c r="G13639" t="s">
        <v>476</v>
      </c>
    </row>
    <row r="13640" spans="1:7" x14ac:dyDescent="0.3">
      <c r="B13640" t="s">
        <v>826</v>
      </c>
      <c r="C13640" t="s">
        <v>39</v>
      </c>
      <c r="D13640" t="s">
        <v>149</v>
      </c>
      <c r="E13640" t="s">
        <v>1519</v>
      </c>
      <c r="F13640">
        <v>8618.35</v>
      </c>
      <c r="G13640" t="s">
        <v>11749</v>
      </c>
    </row>
    <row r="13641" spans="1:7" x14ac:dyDescent="0.3">
      <c r="A13641" t="s">
        <v>11371</v>
      </c>
      <c r="B13641" t="s">
        <v>828</v>
      </c>
      <c r="C13641" t="s">
        <v>39</v>
      </c>
      <c r="D13641" t="s">
        <v>149</v>
      </c>
      <c r="E13641" t="s">
        <v>96</v>
      </c>
      <c r="F13641">
        <v>4309.18</v>
      </c>
      <c r="G13641" t="s">
        <v>11750</v>
      </c>
    </row>
    <row r="13642" spans="1:7" x14ac:dyDescent="0.3">
      <c r="A13642" t="s">
        <v>11332</v>
      </c>
      <c r="B13642" t="s">
        <v>828</v>
      </c>
      <c r="D13642" t="s">
        <v>92</v>
      </c>
      <c r="E13642" t="s">
        <v>208</v>
      </c>
      <c r="F13642">
        <v>2152.5100000000002</v>
      </c>
      <c r="G13642" t="s">
        <v>1159</v>
      </c>
    </row>
    <row r="13643" spans="1:7" x14ac:dyDescent="0.3">
      <c r="A13643" t="s">
        <v>11332</v>
      </c>
      <c r="B13643" t="s">
        <v>828</v>
      </c>
      <c r="C13643" t="s">
        <v>39</v>
      </c>
      <c r="D13643" t="s">
        <v>200</v>
      </c>
      <c r="E13643" t="s">
        <v>114</v>
      </c>
      <c r="F13643" t="s">
        <v>11751</v>
      </c>
      <c r="G13643" t="s">
        <v>11752</v>
      </c>
    </row>
    <row r="13644" spans="1:7" x14ac:dyDescent="0.3">
      <c r="A13644" t="s">
        <v>11347</v>
      </c>
      <c r="B13644" t="s">
        <v>846</v>
      </c>
      <c r="C13644" t="s">
        <v>39</v>
      </c>
      <c r="D13644" t="s">
        <v>158</v>
      </c>
      <c r="E13644" t="s">
        <v>111</v>
      </c>
      <c r="F13644">
        <v>7212.34</v>
      </c>
      <c r="G13644" t="s">
        <v>11753</v>
      </c>
    </row>
    <row r="13645" spans="1:7" x14ac:dyDescent="0.3">
      <c r="A13645" t="s">
        <v>11332</v>
      </c>
      <c r="B13645" t="s">
        <v>828</v>
      </c>
      <c r="C13645" t="s">
        <v>39</v>
      </c>
      <c r="D13645" t="s">
        <v>244</v>
      </c>
      <c r="E13645" t="s">
        <v>292</v>
      </c>
      <c r="F13645">
        <v>7212.34</v>
      </c>
      <c r="G13645" t="s">
        <v>11754</v>
      </c>
    </row>
    <row r="13646" spans="1:7" x14ac:dyDescent="0.3">
      <c r="A13646" t="s">
        <v>11332</v>
      </c>
      <c r="B13646" t="s">
        <v>828</v>
      </c>
      <c r="C13646" t="s">
        <v>39</v>
      </c>
      <c r="D13646" t="s">
        <v>277</v>
      </c>
      <c r="E13646" t="s">
        <v>60</v>
      </c>
      <c r="F13646">
        <v>3606.17</v>
      </c>
      <c r="G13646" t="s">
        <v>11755</v>
      </c>
    </row>
    <row r="13647" spans="1:7" x14ac:dyDescent="0.3">
      <c r="A13647" s="3">
        <v>40179</v>
      </c>
      <c r="B13647" t="s">
        <v>828</v>
      </c>
      <c r="D13647" t="s">
        <v>212</v>
      </c>
      <c r="E13647" t="s">
        <v>128</v>
      </c>
      <c r="F13647">
        <v>3011.44</v>
      </c>
      <c r="G13647" t="s">
        <v>6290</v>
      </c>
    </row>
    <row r="13648" spans="1:7" x14ac:dyDescent="0.3">
      <c r="A13648" s="2">
        <v>40179</v>
      </c>
      <c r="B13648" t="s">
        <v>828</v>
      </c>
      <c r="C13648" t="s">
        <v>39</v>
      </c>
      <c r="D13648" t="s">
        <v>212</v>
      </c>
      <c r="E13648" t="s">
        <v>156</v>
      </c>
      <c r="F13648">
        <v>1806.86</v>
      </c>
      <c r="G13648" t="s">
        <v>834</v>
      </c>
    </row>
    <row r="13649" spans="1:7" x14ac:dyDescent="0.3">
      <c r="A13649" t="s">
        <v>11347</v>
      </c>
      <c r="B13649" t="s">
        <v>828</v>
      </c>
      <c r="C13649" t="s">
        <v>39</v>
      </c>
      <c r="D13649" t="s">
        <v>212</v>
      </c>
      <c r="E13649" t="s">
        <v>385</v>
      </c>
      <c r="F13649">
        <v>1204.58</v>
      </c>
      <c r="G13649" t="s">
        <v>11756</v>
      </c>
    </row>
    <row r="13650" spans="1:7" x14ac:dyDescent="0.3">
      <c r="A13650" s="2">
        <v>40179</v>
      </c>
      <c r="B13650" t="s">
        <v>828</v>
      </c>
      <c r="C13650" t="s">
        <v>39</v>
      </c>
      <c r="D13650" t="s">
        <v>168</v>
      </c>
      <c r="E13650" t="s">
        <v>126</v>
      </c>
      <c r="F13650">
        <v>8058.92</v>
      </c>
      <c r="G13650" t="s">
        <v>11757</v>
      </c>
    </row>
    <row r="13651" spans="1:7" x14ac:dyDescent="0.3">
      <c r="A13651" t="s">
        <v>11347</v>
      </c>
      <c r="B13651" t="s">
        <v>828</v>
      </c>
      <c r="C13651" t="s">
        <v>39</v>
      </c>
      <c r="D13651" t="s">
        <v>168</v>
      </c>
      <c r="E13651" t="s">
        <v>75</v>
      </c>
      <c r="F13651">
        <v>3453.82</v>
      </c>
      <c r="G13651" t="s">
        <v>4889</v>
      </c>
    </row>
    <row r="13652" spans="1:7" x14ac:dyDescent="0.3">
      <c r="A13652" s="2">
        <v>40269</v>
      </c>
      <c r="B13652" t="s">
        <v>15</v>
      </c>
      <c r="C13652" t="s">
        <v>9</v>
      </c>
      <c r="D13652" t="s">
        <v>177</v>
      </c>
      <c r="E13652" t="s">
        <v>93</v>
      </c>
      <c r="F13652">
        <v>11454.29</v>
      </c>
      <c r="G13652" t="s">
        <v>8395</v>
      </c>
    </row>
    <row r="13653" spans="1:7" x14ac:dyDescent="0.3">
      <c r="A13653" s="2">
        <v>40269</v>
      </c>
      <c r="B13653" t="s">
        <v>8</v>
      </c>
      <c r="C13653" t="s">
        <v>9</v>
      </c>
      <c r="D13653" t="s">
        <v>177</v>
      </c>
      <c r="E13653" t="s">
        <v>30</v>
      </c>
      <c r="F13653">
        <v>4908.9799999999996</v>
      </c>
      <c r="G13653" t="s">
        <v>11758</v>
      </c>
    </row>
    <row r="13654" spans="1:7" x14ac:dyDescent="0.3">
      <c r="A13654" t="s">
        <v>11759</v>
      </c>
      <c r="B13654" t="s">
        <v>66</v>
      </c>
      <c r="C13654" t="s">
        <v>9</v>
      </c>
      <c r="D13654" t="s">
        <v>83</v>
      </c>
      <c r="E13654" t="s">
        <v>68</v>
      </c>
      <c r="F13654">
        <v>9771.1299999999992</v>
      </c>
      <c r="G13654" t="s">
        <v>2216</v>
      </c>
    </row>
    <row r="13655" spans="1:7" x14ac:dyDescent="0.3">
      <c r="A13655" t="s">
        <v>11759</v>
      </c>
      <c r="B13655" t="s">
        <v>8</v>
      </c>
      <c r="C13655" t="s">
        <v>9</v>
      </c>
      <c r="D13655" t="s">
        <v>259</v>
      </c>
      <c r="E13655" t="s">
        <v>986</v>
      </c>
      <c r="F13655" s="1">
        <v>1085</v>
      </c>
      <c r="G13655" t="s">
        <v>260</v>
      </c>
    </row>
    <row r="13656" spans="1:7" x14ac:dyDescent="0.3">
      <c r="A13656" t="s">
        <v>11760</v>
      </c>
      <c r="B13656" t="s">
        <v>8</v>
      </c>
      <c r="C13656" t="s">
        <v>9</v>
      </c>
      <c r="D13656" t="s">
        <v>295</v>
      </c>
      <c r="E13656" t="s">
        <v>233</v>
      </c>
      <c r="G13656" t="s">
        <v>1262</v>
      </c>
    </row>
    <row r="13657" spans="1:7" x14ac:dyDescent="0.3">
      <c r="A13657" t="s">
        <v>11759</v>
      </c>
      <c r="B13657" t="s">
        <v>8</v>
      </c>
      <c r="C13657" t="s">
        <v>9</v>
      </c>
      <c r="D13657" t="s">
        <v>328</v>
      </c>
      <c r="E13657" t="s">
        <v>81</v>
      </c>
      <c r="F13657">
        <v>5980.7</v>
      </c>
      <c r="G13657" t="s">
        <v>11761</v>
      </c>
    </row>
    <row r="13658" spans="1:7" x14ac:dyDescent="0.3">
      <c r="A13658" s="2">
        <v>40269</v>
      </c>
      <c r="B13658" t="s">
        <v>8</v>
      </c>
      <c r="D13658" t="s">
        <v>299</v>
      </c>
      <c r="E13658" t="s">
        <v>27</v>
      </c>
      <c r="F13658">
        <v>20739.04</v>
      </c>
      <c r="G13658" t="s">
        <v>11762</v>
      </c>
    </row>
    <row r="13659" spans="1:7" x14ac:dyDescent="0.3">
      <c r="A13659" s="2">
        <v>40269</v>
      </c>
      <c r="B13659" t="s">
        <v>8</v>
      </c>
      <c r="D13659" t="s">
        <v>35</v>
      </c>
      <c r="E13659" t="s">
        <v>986</v>
      </c>
      <c r="F13659">
        <v>5184.76</v>
      </c>
      <c r="G13659" t="s">
        <v>11763</v>
      </c>
    </row>
    <row r="13660" spans="1:7" x14ac:dyDescent="0.3">
      <c r="A13660" t="s">
        <v>11759</v>
      </c>
      <c r="B13660" t="s">
        <v>8</v>
      </c>
      <c r="C13660" t="s">
        <v>39</v>
      </c>
      <c r="D13660" t="s">
        <v>195</v>
      </c>
      <c r="E13660" t="s">
        <v>48</v>
      </c>
      <c r="F13660">
        <v>7566.18</v>
      </c>
      <c r="G13660" t="s">
        <v>11764</v>
      </c>
    </row>
    <row r="13661" spans="1:7" x14ac:dyDescent="0.3">
      <c r="A13661" s="2">
        <v>40269</v>
      </c>
      <c r="B13661" t="s">
        <v>8</v>
      </c>
      <c r="C13661" t="s">
        <v>39</v>
      </c>
      <c r="D13661" t="s">
        <v>40</v>
      </c>
      <c r="E13661" t="s">
        <v>43</v>
      </c>
      <c r="F13661">
        <v>7566.18</v>
      </c>
      <c r="G13661" t="s">
        <v>1620</v>
      </c>
    </row>
    <row r="13662" spans="1:7" x14ac:dyDescent="0.3">
      <c r="A13662" s="2">
        <v>40269</v>
      </c>
      <c r="B13662" t="s">
        <v>38</v>
      </c>
      <c r="C13662" t="s">
        <v>39</v>
      </c>
      <c r="D13662" t="s">
        <v>147</v>
      </c>
      <c r="E13662" t="s">
        <v>81</v>
      </c>
      <c r="F13662">
        <v>3783.09</v>
      </c>
      <c r="G13662" t="s">
        <v>11765</v>
      </c>
    </row>
    <row r="13663" spans="1:7" x14ac:dyDescent="0.3">
      <c r="A13663" t="s">
        <v>11760</v>
      </c>
      <c r="B13663" t="s">
        <v>865</v>
      </c>
      <c r="C13663" t="s">
        <v>39</v>
      </c>
      <c r="D13663" t="s">
        <v>241</v>
      </c>
      <c r="E13663" t="s">
        <v>41</v>
      </c>
      <c r="F13663">
        <v>7091.56</v>
      </c>
      <c r="G13663" t="s">
        <v>11766</v>
      </c>
    </row>
    <row r="13664" spans="1:7" x14ac:dyDescent="0.3">
      <c r="A13664" t="s">
        <v>11759</v>
      </c>
      <c r="B13664" t="s">
        <v>8</v>
      </c>
      <c r="C13664" t="s">
        <v>39</v>
      </c>
      <c r="D13664" t="s">
        <v>1261</v>
      </c>
      <c r="E13664" t="s">
        <v>626</v>
      </c>
      <c r="F13664">
        <v>16546.98</v>
      </c>
      <c r="G13664" t="s">
        <v>11767</v>
      </c>
    </row>
    <row r="13665" spans="1:7" x14ac:dyDescent="0.3">
      <c r="A13665" t="s">
        <v>11759</v>
      </c>
      <c r="B13665" t="s">
        <v>38</v>
      </c>
      <c r="C13665" t="s">
        <v>39</v>
      </c>
      <c r="D13665" t="s">
        <v>310</v>
      </c>
      <c r="E13665" t="s">
        <v>159</v>
      </c>
      <c r="F13665">
        <v>4188.63</v>
      </c>
      <c r="G13665" t="s">
        <v>11768</v>
      </c>
    </row>
    <row r="13666" spans="1:7" x14ac:dyDescent="0.3">
      <c r="A13666" t="s">
        <v>11759</v>
      </c>
      <c r="B13666" t="s">
        <v>875</v>
      </c>
      <c r="C13666" t="s">
        <v>39</v>
      </c>
      <c r="D13666" t="s">
        <v>55</v>
      </c>
      <c r="E13666" t="s">
        <v>68</v>
      </c>
      <c r="F13666">
        <v>4188.63</v>
      </c>
      <c r="G13666" t="s">
        <v>1498</v>
      </c>
    </row>
    <row r="13667" spans="1:7" x14ac:dyDescent="0.3">
      <c r="A13667" t="s">
        <v>11336</v>
      </c>
      <c r="B13667" t="s">
        <v>8</v>
      </c>
      <c r="D13667" t="s">
        <v>113</v>
      </c>
      <c r="E13667" t="s">
        <v>60</v>
      </c>
      <c r="F13667">
        <v>2094.3200000000002</v>
      </c>
      <c r="G13667" t="s">
        <v>11769</v>
      </c>
    </row>
    <row r="13668" spans="1:7" x14ac:dyDescent="0.3">
      <c r="A13668" t="s">
        <v>11759</v>
      </c>
      <c r="B13668" t="s">
        <v>8</v>
      </c>
      <c r="C13668" t="s">
        <v>39</v>
      </c>
      <c r="D13668" t="s">
        <v>212</v>
      </c>
      <c r="E13668" t="s">
        <v>64</v>
      </c>
      <c r="F13668">
        <v>6075.64</v>
      </c>
      <c r="G13668" t="s">
        <v>152</v>
      </c>
    </row>
    <row r="13669" spans="1:7" x14ac:dyDescent="0.3">
      <c r="A13669" s="2">
        <v>40269</v>
      </c>
      <c r="B13669" t="s">
        <v>8</v>
      </c>
      <c r="C13669" t="s">
        <v>39</v>
      </c>
      <c r="D13669" t="s">
        <v>122</v>
      </c>
      <c r="E13669" t="s">
        <v>21</v>
      </c>
      <c r="F13669">
        <v>3645.38</v>
      </c>
      <c r="G13669" t="s">
        <v>11770</v>
      </c>
    </row>
    <row r="13670" spans="1:7" x14ac:dyDescent="0.3">
      <c r="B13670" t="s">
        <v>8</v>
      </c>
      <c r="C13670" t="s">
        <v>39</v>
      </c>
      <c r="D13670" t="s">
        <v>380</v>
      </c>
      <c r="E13670" t="s">
        <v>123</v>
      </c>
      <c r="F13670">
        <v>2430.2600000000002</v>
      </c>
      <c r="G13670" t="s">
        <v>1152</v>
      </c>
    </row>
    <row r="13671" spans="1:7" x14ac:dyDescent="0.3">
      <c r="A13671" t="s">
        <v>11759</v>
      </c>
      <c r="C13671" t="s">
        <v>39</v>
      </c>
      <c r="D13671" t="s">
        <v>74</v>
      </c>
      <c r="E13671" t="s">
        <v>609</v>
      </c>
      <c r="F13671">
        <v>5250.34</v>
      </c>
      <c r="G13671" t="s">
        <v>1024</v>
      </c>
    </row>
    <row r="13672" spans="1:7" x14ac:dyDescent="0.3">
      <c r="A13672" t="s">
        <v>11759</v>
      </c>
      <c r="B13672" t="s">
        <v>1972</v>
      </c>
      <c r="C13672" t="s">
        <v>39</v>
      </c>
      <c r="D13672" t="s">
        <v>382</v>
      </c>
      <c r="E13672" t="s">
        <v>60</v>
      </c>
      <c r="F13672">
        <v>2250.14</v>
      </c>
      <c r="G13672" t="s">
        <v>584</v>
      </c>
    </row>
    <row r="13673" spans="1:7" x14ac:dyDescent="0.3">
      <c r="A13673" t="s">
        <v>11759</v>
      </c>
      <c r="B13673" t="s">
        <v>78</v>
      </c>
      <c r="C13673" t="s">
        <v>9</v>
      </c>
      <c r="D13673" t="s">
        <v>16</v>
      </c>
      <c r="E13673" t="s">
        <v>263</v>
      </c>
      <c r="F13673">
        <v>5201.6499999999996</v>
      </c>
      <c r="G13673" t="s">
        <v>11771</v>
      </c>
    </row>
    <row r="13674" spans="1:7" x14ac:dyDescent="0.3">
      <c r="A13674" t="s">
        <v>11759</v>
      </c>
      <c r="B13674" t="s">
        <v>892</v>
      </c>
      <c r="C13674" t="s">
        <v>9</v>
      </c>
      <c r="D13674" t="s">
        <v>558</v>
      </c>
      <c r="E13674" t="s">
        <v>806</v>
      </c>
      <c r="F13674">
        <v>2229.2800000000002</v>
      </c>
      <c r="G13674" t="s">
        <v>1410</v>
      </c>
    </row>
    <row r="13675" spans="1:7" x14ac:dyDescent="0.3">
      <c r="A13675" s="2">
        <v>40269</v>
      </c>
      <c r="B13675" t="s">
        <v>78</v>
      </c>
      <c r="C13675" t="s">
        <v>9</v>
      </c>
      <c r="D13675" t="s">
        <v>259</v>
      </c>
      <c r="E13675" t="s">
        <v>56</v>
      </c>
      <c r="F13675">
        <v>16508.830000000002</v>
      </c>
      <c r="G13675" t="s">
        <v>1374</v>
      </c>
    </row>
    <row r="13676" spans="1:7" x14ac:dyDescent="0.3">
      <c r="A13676" t="s">
        <v>11759</v>
      </c>
      <c r="B13676" t="s">
        <v>78</v>
      </c>
      <c r="C13676" t="s">
        <v>9</v>
      </c>
      <c r="D13676" t="s">
        <v>423</v>
      </c>
      <c r="E13676" t="s">
        <v>86</v>
      </c>
      <c r="F13676">
        <v>1834.31</v>
      </c>
      <c r="G13676" t="s">
        <v>2653</v>
      </c>
    </row>
    <row r="13677" spans="1:7" x14ac:dyDescent="0.3">
      <c r="A13677" s="2">
        <v>40269</v>
      </c>
      <c r="B13677" t="s">
        <v>78</v>
      </c>
      <c r="C13677" t="s">
        <v>9</v>
      </c>
      <c r="D13677" t="s">
        <v>29</v>
      </c>
      <c r="E13677" t="s">
        <v>33</v>
      </c>
      <c r="F13677">
        <v>9112.61</v>
      </c>
      <c r="G13677" t="s">
        <v>11772</v>
      </c>
    </row>
    <row r="13678" spans="1:7" x14ac:dyDescent="0.3">
      <c r="A13678" s="2">
        <v>40269</v>
      </c>
      <c r="B13678" t="s">
        <v>78</v>
      </c>
      <c r="D13678" t="s">
        <v>328</v>
      </c>
      <c r="E13678" t="s">
        <v>806</v>
      </c>
      <c r="G13678" t="s">
        <v>11773</v>
      </c>
    </row>
    <row r="13679" spans="1:7" x14ac:dyDescent="0.3">
      <c r="A13679" t="s">
        <v>11759</v>
      </c>
      <c r="B13679" t="s">
        <v>78</v>
      </c>
      <c r="C13679" t="s">
        <v>9</v>
      </c>
      <c r="D13679" t="s">
        <v>299</v>
      </c>
      <c r="E13679" t="s">
        <v>93</v>
      </c>
      <c r="F13679">
        <v>15730.87</v>
      </c>
      <c r="G13679" t="s">
        <v>617</v>
      </c>
    </row>
    <row r="13680" spans="1:7" x14ac:dyDescent="0.3">
      <c r="A13680" t="s">
        <v>11759</v>
      </c>
      <c r="B13680" t="s">
        <v>892</v>
      </c>
      <c r="C13680" t="s">
        <v>9</v>
      </c>
      <c r="D13680" t="s">
        <v>95</v>
      </c>
      <c r="E13680" t="s">
        <v>181</v>
      </c>
      <c r="F13680" s="1">
        <v>3932</v>
      </c>
      <c r="G13680" t="s">
        <v>11774</v>
      </c>
    </row>
    <row r="13681" spans="1:7" x14ac:dyDescent="0.3">
      <c r="A13681" t="s">
        <v>11492</v>
      </c>
      <c r="B13681" t="s">
        <v>105</v>
      </c>
      <c r="C13681" t="s">
        <v>39</v>
      </c>
      <c r="D13681" t="s">
        <v>147</v>
      </c>
      <c r="E13681" t="s">
        <v>111</v>
      </c>
      <c r="F13681">
        <v>7965.69</v>
      </c>
      <c r="G13681" t="s">
        <v>11775</v>
      </c>
    </row>
    <row r="13682" spans="1:7" x14ac:dyDescent="0.3">
      <c r="A13682" t="s">
        <v>11759</v>
      </c>
      <c r="B13682" t="s">
        <v>894</v>
      </c>
      <c r="C13682" t="s">
        <v>39</v>
      </c>
      <c r="D13682" t="s">
        <v>40</v>
      </c>
      <c r="E13682" t="e">
        <f>- composting Recovery</f>
        <v>#NAME?</v>
      </c>
      <c r="F13682">
        <v>7965.69</v>
      </c>
      <c r="G13682" t="s">
        <v>11776</v>
      </c>
    </row>
    <row r="13683" spans="1:7" x14ac:dyDescent="0.3">
      <c r="A13683" t="s">
        <v>11760</v>
      </c>
      <c r="B13683" t="s">
        <v>78</v>
      </c>
      <c r="C13683" t="s">
        <v>39</v>
      </c>
      <c r="D13683" t="s">
        <v>45</v>
      </c>
      <c r="E13683" t="s">
        <v>184</v>
      </c>
      <c r="F13683">
        <v>3982.84</v>
      </c>
      <c r="G13683" t="s">
        <v>11777</v>
      </c>
    </row>
    <row r="13684" spans="1:7" x14ac:dyDescent="0.3">
      <c r="A13684" t="s">
        <v>11759</v>
      </c>
      <c r="B13684" t="s">
        <v>889</v>
      </c>
      <c r="C13684" t="s">
        <v>39</v>
      </c>
      <c r="D13684" t="s">
        <v>963</v>
      </c>
      <c r="E13684" t="s">
        <v>48</v>
      </c>
      <c r="F13684">
        <v>1995.81</v>
      </c>
      <c r="G13684" t="s">
        <v>11778</v>
      </c>
    </row>
    <row r="13685" spans="1:7" x14ac:dyDescent="0.3">
      <c r="A13685" s="3">
        <v>40269</v>
      </c>
      <c r="B13685" t="s">
        <v>892</v>
      </c>
      <c r="C13685" t="s">
        <v>39</v>
      </c>
      <c r="D13685" t="s">
        <v>51</v>
      </c>
      <c r="E13685" t="s">
        <v>56</v>
      </c>
      <c r="G13685" t="s">
        <v>11779</v>
      </c>
    </row>
    <row r="13686" spans="1:7" x14ac:dyDescent="0.3">
      <c r="A13686" t="s">
        <v>11760</v>
      </c>
      <c r="B13686" t="s">
        <v>78</v>
      </c>
      <c r="C13686" t="s">
        <v>39</v>
      </c>
      <c r="D13686" t="s">
        <v>310</v>
      </c>
      <c r="E13686" t="s">
        <v>41</v>
      </c>
      <c r="F13686">
        <v>4201.2700000000004</v>
      </c>
      <c r="G13686" t="s">
        <v>11780</v>
      </c>
    </row>
    <row r="13687" spans="1:7" x14ac:dyDescent="0.3">
      <c r="A13687" s="3">
        <v>40269</v>
      </c>
      <c r="B13687" t="s">
        <v>78</v>
      </c>
      <c r="C13687" t="s">
        <v>39</v>
      </c>
      <c r="D13687" t="s">
        <v>310</v>
      </c>
      <c r="E13687" t="s">
        <v>56</v>
      </c>
      <c r="F13687">
        <v>4201.2700000000004</v>
      </c>
      <c r="G13687" t="s">
        <v>11781</v>
      </c>
    </row>
    <row r="13688" spans="1:7" x14ac:dyDescent="0.3">
      <c r="A13688" s="2">
        <v>40269</v>
      </c>
      <c r="B13688" t="s">
        <v>78</v>
      </c>
      <c r="C13688" t="s">
        <v>39</v>
      </c>
      <c r="D13688" t="s">
        <v>113</v>
      </c>
      <c r="E13688" t="s">
        <v>116</v>
      </c>
      <c r="F13688">
        <v>2100.64</v>
      </c>
      <c r="G13688" t="s">
        <v>11782</v>
      </c>
    </row>
    <row r="13689" spans="1:7" x14ac:dyDescent="0.3">
      <c r="A13689" t="s">
        <v>11759</v>
      </c>
      <c r="B13689" t="s">
        <v>78</v>
      </c>
      <c r="C13689" t="s">
        <v>39</v>
      </c>
      <c r="D13689" t="s">
        <v>212</v>
      </c>
      <c r="E13689" t="s">
        <v>153</v>
      </c>
      <c r="F13689">
        <v>8186.08</v>
      </c>
      <c r="G13689" t="s">
        <v>915</v>
      </c>
    </row>
    <row r="13690" spans="1:7" x14ac:dyDescent="0.3">
      <c r="A13690" t="s">
        <v>11759</v>
      </c>
      <c r="B13690" t="s">
        <v>78</v>
      </c>
      <c r="C13690" t="s">
        <v>39</v>
      </c>
      <c r="D13690" t="s">
        <v>1445</v>
      </c>
      <c r="E13690" t="s">
        <v>114</v>
      </c>
      <c r="F13690" s="1">
        <v>4911</v>
      </c>
      <c r="G13690" t="s">
        <v>11783</v>
      </c>
    </row>
    <row r="13691" spans="1:7" x14ac:dyDescent="0.3">
      <c r="A13691" s="2">
        <v>40269</v>
      </c>
      <c r="B13691" t="s">
        <v>78</v>
      </c>
      <c r="C13691" t="s">
        <v>39</v>
      </c>
      <c r="D13691" t="s">
        <v>380</v>
      </c>
      <c r="E13691" t="s">
        <v>60</v>
      </c>
      <c r="F13691">
        <v>3274.43</v>
      </c>
      <c r="G13691" t="s">
        <v>11784</v>
      </c>
    </row>
    <row r="13692" spans="1:7" x14ac:dyDescent="0.3">
      <c r="A13692" t="s">
        <v>11759</v>
      </c>
      <c r="B13692" t="s">
        <v>105</v>
      </c>
      <c r="C13692" t="s">
        <v>39</v>
      </c>
      <c r="D13692" t="s">
        <v>252</v>
      </c>
      <c r="E13692" t="s">
        <v>609</v>
      </c>
      <c r="F13692">
        <v>11921.9</v>
      </c>
      <c r="G13692" t="s">
        <v>11785</v>
      </c>
    </row>
    <row r="13693" spans="1:7" x14ac:dyDescent="0.3">
      <c r="A13693" s="3">
        <v>40269</v>
      </c>
      <c r="B13693" t="s">
        <v>78</v>
      </c>
      <c r="C13693" t="s">
        <v>39</v>
      </c>
      <c r="D13693" t="s">
        <v>635</v>
      </c>
      <c r="E13693" t="s">
        <v>60</v>
      </c>
      <c r="G13693" t="s">
        <v>2692</v>
      </c>
    </row>
    <row r="13694" spans="1:7" x14ac:dyDescent="0.3">
      <c r="A13694" t="s">
        <v>11759</v>
      </c>
      <c r="B13694" t="s">
        <v>143</v>
      </c>
      <c r="C13694" t="s">
        <v>9</v>
      </c>
      <c r="D13694" t="s">
        <v>290</v>
      </c>
      <c r="E13694" t="s">
        <v>33</v>
      </c>
      <c r="F13694">
        <v>5443.44</v>
      </c>
      <c r="G13694" t="s">
        <v>11786</v>
      </c>
    </row>
    <row r="13695" spans="1:7" x14ac:dyDescent="0.3">
      <c r="A13695" t="s">
        <v>11759</v>
      </c>
      <c r="B13695" t="s">
        <v>130</v>
      </c>
      <c r="D13695" t="s">
        <v>16</v>
      </c>
      <c r="E13695" t="s">
        <v>806</v>
      </c>
      <c r="F13695">
        <v>2332.9</v>
      </c>
      <c r="G13695" t="s">
        <v>11787</v>
      </c>
    </row>
    <row r="13696" spans="1:7" x14ac:dyDescent="0.3">
      <c r="A13696" s="2">
        <v>40269</v>
      </c>
      <c r="B13696" t="s">
        <v>130</v>
      </c>
      <c r="C13696" t="s">
        <v>9</v>
      </c>
      <c r="D13696" t="s">
        <v>180</v>
      </c>
      <c r="E13696" t="s">
        <v>68</v>
      </c>
      <c r="F13696">
        <v>7572.31</v>
      </c>
      <c r="G13696" t="s">
        <v>11788</v>
      </c>
    </row>
    <row r="13697" spans="1:7" x14ac:dyDescent="0.3">
      <c r="A13697" s="2">
        <v>40269</v>
      </c>
      <c r="B13697" t="s">
        <v>130</v>
      </c>
      <c r="C13697" t="s">
        <v>9</v>
      </c>
      <c r="D13697" t="s">
        <v>24</v>
      </c>
      <c r="E13697" t="s">
        <v>184</v>
      </c>
      <c r="F13697">
        <v>841.37</v>
      </c>
      <c r="G13697" t="s">
        <v>11789</v>
      </c>
    </row>
    <row r="13698" spans="1:7" x14ac:dyDescent="0.3">
      <c r="C13698" t="s">
        <v>9</v>
      </c>
      <c r="D13698" t="s">
        <v>295</v>
      </c>
      <c r="E13698" t="s">
        <v>220</v>
      </c>
      <c r="F13698">
        <v>13999.01</v>
      </c>
      <c r="G13698" t="s">
        <v>11790</v>
      </c>
    </row>
    <row r="13699" spans="1:7" x14ac:dyDescent="0.3">
      <c r="A13699" t="s">
        <v>11759</v>
      </c>
      <c r="B13699" t="s">
        <v>907</v>
      </c>
      <c r="D13699" t="s">
        <v>26</v>
      </c>
      <c r="E13699" t="s">
        <v>17</v>
      </c>
      <c r="F13699">
        <v>9332.67</v>
      </c>
      <c r="G13699" t="s">
        <v>10678</v>
      </c>
    </row>
    <row r="13700" spans="1:7" x14ac:dyDescent="0.3">
      <c r="B13700" t="s">
        <v>130</v>
      </c>
      <c r="C13700" t="s">
        <v>9</v>
      </c>
      <c r="D13700" t="s">
        <v>95</v>
      </c>
      <c r="E13700" t="s">
        <v>233</v>
      </c>
      <c r="F13700">
        <v>9758.59</v>
      </c>
      <c r="G13700" t="s">
        <v>11791</v>
      </c>
    </row>
    <row r="13701" spans="1:7" x14ac:dyDescent="0.3">
      <c r="A13701" t="s">
        <v>11410</v>
      </c>
      <c r="B13701" t="s">
        <v>130</v>
      </c>
      <c r="C13701" t="s">
        <v>9</v>
      </c>
      <c r="D13701" t="s">
        <v>192</v>
      </c>
      <c r="E13701" t="s">
        <v>81</v>
      </c>
      <c r="F13701">
        <v>2439.65</v>
      </c>
      <c r="G13701" t="s">
        <v>3214</v>
      </c>
    </row>
    <row r="13702" spans="1:7" x14ac:dyDescent="0.3">
      <c r="A13702" t="s">
        <v>11759</v>
      </c>
      <c r="B13702" t="s">
        <v>130</v>
      </c>
      <c r="C13702" t="s">
        <v>39</v>
      </c>
      <c r="D13702" t="s">
        <v>40</v>
      </c>
      <c r="E13702" t="s">
        <v>111</v>
      </c>
      <c r="F13702">
        <v>6479.7</v>
      </c>
      <c r="G13702" t="s">
        <v>1475</v>
      </c>
    </row>
    <row r="13703" spans="1:7" x14ac:dyDescent="0.3">
      <c r="A13703" s="2">
        <v>40269</v>
      </c>
      <c r="B13703" t="s">
        <v>130</v>
      </c>
      <c r="C13703" t="s">
        <v>39</v>
      </c>
      <c r="D13703" t="s">
        <v>102</v>
      </c>
      <c r="E13703" t="s">
        <v>319</v>
      </c>
      <c r="F13703">
        <v>6479.7</v>
      </c>
      <c r="G13703" t="s">
        <v>3872</v>
      </c>
    </row>
    <row r="13704" spans="1:7" x14ac:dyDescent="0.3">
      <c r="A13704" s="2">
        <v>40269</v>
      </c>
      <c r="B13704" t="s">
        <v>135</v>
      </c>
      <c r="C13704" t="s">
        <v>39</v>
      </c>
      <c r="D13704" t="s">
        <v>181</v>
      </c>
      <c r="E13704" t="s">
        <v>17</v>
      </c>
      <c r="F13704">
        <v>3239.85</v>
      </c>
      <c r="G13704" t="s">
        <v>145</v>
      </c>
    </row>
    <row r="13705" spans="1:7" x14ac:dyDescent="0.3">
      <c r="A13705" t="s">
        <v>11759</v>
      </c>
      <c r="B13705" t="s">
        <v>151</v>
      </c>
      <c r="C13705" t="s">
        <v>39</v>
      </c>
      <c r="D13705" t="s">
        <v>155</v>
      </c>
      <c r="E13705" t="s">
        <v>41</v>
      </c>
      <c r="F13705">
        <v>5136</v>
      </c>
      <c r="G13705" t="s">
        <v>7141</v>
      </c>
    </row>
    <row r="13706" spans="1:7" x14ac:dyDescent="0.3">
      <c r="A13706" s="2">
        <v>40269</v>
      </c>
      <c r="B13706" t="s">
        <v>130</v>
      </c>
      <c r="C13706" t="s">
        <v>39</v>
      </c>
      <c r="D13706" t="s">
        <v>435</v>
      </c>
      <c r="E13706" t="s">
        <v>292</v>
      </c>
      <c r="F13706" t="s">
        <v>11792</v>
      </c>
      <c r="G13706" t="s">
        <v>11793</v>
      </c>
    </row>
    <row r="13707" spans="1:7" x14ac:dyDescent="0.3">
      <c r="A13707" s="2">
        <v>40269</v>
      </c>
      <c r="B13707" t="s">
        <v>146</v>
      </c>
      <c r="C13707" t="s">
        <v>39</v>
      </c>
      <c r="D13707" t="s">
        <v>55</v>
      </c>
      <c r="E13707" t="s">
        <v>41</v>
      </c>
      <c r="F13707">
        <v>8280.82</v>
      </c>
      <c r="G13707" t="s">
        <v>11794</v>
      </c>
    </row>
    <row r="13708" spans="1:7" x14ac:dyDescent="0.3">
      <c r="A13708" t="s">
        <v>11759</v>
      </c>
      <c r="B13708" t="s">
        <v>130</v>
      </c>
      <c r="C13708" t="s">
        <v>39</v>
      </c>
      <c r="D13708" t="s">
        <v>310</v>
      </c>
      <c r="E13708" t="s">
        <v>21</v>
      </c>
      <c r="F13708">
        <v>8280.82</v>
      </c>
      <c r="G13708" t="s">
        <v>11795</v>
      </c>
    </row>
    <row r="13709" spans="1:7" x14ac:dyDescent="0.3">
      <c r="A13709" t="s">
        <v>11760</v>
      </c>
      <c r="B13709" t="s">
        <v>130</v>
      </c>
      <c r="C13709" t="s">
        <v>39</v>
      </c>
      <c r="D13709" t="s">
        <v>55</v>
      </c>
      <c r="E13709" t="s">
        <v>213</v>
      </c>
      <c r="F13709">
        <v>4140.41</v>
      </c>
      <c r="G13709" t="s">
        <v>11796</v>
      </c>
    </row>
    <row r="13710" spans="1:7" x14ac:dyDescent="0.3">
      <c r="A13710" t="s">
        <v>11759</v>
      </c>
      <c r="B13710" t="s">
        <v>130</v>
      </c>
      <c r="C13710" t="s">
        <v>39</v>
      </c>
      <c r="D13710" t="s">
        <v>380</v>
      </c>
      <c r="E13710" t="s">
        <v>153</v>
      </c>
      <c r="F13710">
        <v>3900.01</v>
      </c>
      <c r="G13710" t="s">
        <v>1936</v>
      </c>
    </row>
    <row r="13711" spans="1:7" x14ac:dyDescent="0.3">
      <c r="A13711" s="2">
        <v>40269</v>
      </c>
      <c r="B13711" t="s">
        <v>907</v>
      </c>
      <c r="C13711" t="s">
        <v>39</v>
      </c>
      <c r="D13711" t="s">
        <v>380</v>
      </c>
      <c r="E13711" t="s">
        <v>84</v>
      </c>
      <c r="F13711" s="1">
        <v>2340</v>
      </c>
      <c r="G13711" t="s">
        <v>11797</v>
      </c>
    </row>
    <row r="13712" spans="1:7" x14ac:dyDescent="0.3">
      <c r="A13712" t="s">
        <v>11760</v>
      </c>
      <c r="B13712" t="s">
        <v>130</v>
      </c>
      <c r="C13712" t="s">
        <v>39</v>
      </c>
      <c r="D13712" t="s">
        <v>120</v>
      </c>
      <c r="E13712" t="s">
        <v>60</v>
      </c>
      <c r="G13712" t="s">
        <v>6703</v>
      </c>
    </row>
    <row r="13713" spans="1:7" x14ac:dyDescent="0.3">
      <c r="A13713" t="s">
        <v>11760</v>
      </c>
      <c r="B13713" t="s">
        <v>130</v>
      </c>
      <c r="C13713" t="s">
        <v>39</v>
      </c>
      <c r="D13713" t="s">
        <v>171</v>
      </c>
      <c r="E13713" t="s">
        <v>609</v>
      </c>
      <c r="F13713">
        <v>3399.49</v>
      </c>
      <c r="G13713" t="s">
        <v>11798</v>
      </c>
    </row>
    <row r="13714" spans="1:7" x14ac:dyDescent="0.3">
      <c r="A13714" t="s">
        <v>11336</v>
      </c>
      <c r="B13714" t="s">
        <v>907</v>
      </c>
      <c r="C13714" t="s">
        <v>39</v>
      </c>
      <c r="D13714" t="s">
        <v>125</v>
      </c>
      <c r="E13714" t="s">
        <v>385</v>
      </c>
      <c r="G13714" t="s">
        <v>11799</v>
      </c>
    </row>
    <row r="13715" spans="1:7" x14ac:dyDescent="0.3">
      <c r="A13715" s="2">
        <v>40269</v>
      </c>
      <c r="C13715" t="s">
        <v>9</v>
      </c>
      <c r="D13715" t="s">
        <v>16</v>
      </c>
      <c r="E13715" t="s">
        <v>412</v>
      </c>
      <c r="F13715">
        <v>10077.82</v>
      </c>
      <c r="G13715" t="s">
        <v>11800</v>
      </c>
    </row>
    <row r="13716" spans="1:7" x14ac:dyDescent="0.3">
      <c r="A13716" s="2">
        <v>40269</v>
      </c>
      <c r="B13716" t="s">
        <v>174</v>
      </c>
      <c r="C13716" t="s">
        <v>9</v>
      </c>
      <c r="D13716" t="s">
        <v>10</v>
      </c>
      <c r="E13716" t="s">
        <v>17</v>
      </c>
      <c r="F13716">
        <v>4319.0600000000004</v>
      </c>
      <c r="G13716" t="s">
        <v>11801</v>
      </c>
    </row>
    <row r="13717" spans="1:7" x14ac:dyDescent="0.3">
      <c r="A13717" t="s">
        <v>11759</v>
      </c>
      <c r="B13717" t="s">
        <v>174</v>
      </c>
      <c r="C13717" t="s">
        <v>9</v>
      </c>
      <c r="D13717" t="s">
        <v>83</v>
      </c>
      <c r="E13717" t="s">
        <v>68</v>
      </c>
      <c r="F13717" t="s">
        <v>11802</v>
      </c>
      <c r="G13717" t="s">
        <v>1159</v>
      </c>
    </row>
    <row r="13718" spans="1:7" x14ac:dyDescent="0.3">
      <c r="A13718" t="s">
        <v>11759</v>
      </c>
      <c r="B13718" t="s">
        <v>174</v>
      </c>
      <c r="C13718" t="s">
        <v>9</v>
      </c>
      <c r="D13718" t="s">
        <v>24</v>
      </c>
      <c r="F13718">
        <v>1845.51</v>
      </c>
      <c r="G13718" t="s">
        <v>11803</v>
      </c>
    </row>
    <row r="13719" spans="1:7" x14ac:dyDescent="0.3">
      <c r="A13719" s="3">
        <v>40269</v>
      </c>
      <c r="B13719" t="s">
        <v>194</v>
      </c>
      <c r="C13719" t="s">
        <v>9</v>
      </c>
      <c r="D13719" t="s">
        <v>29</v>
      </c>
      <c r="E13719" t="s">
        <v>27</v>
      </c>
      <c r="F13719">
        <v>8522.02</v>
      </c>
      <c r="G13719" t="s">
        <v>11804</v>
      </c>
    </row>
    <row r="13720" spans="1:7" x14ac:dyDescent="0.3">
      <c r="A13720" t="s">
        <v>11759</v>
      </c>
      <c r="B13720" t="s">
        <v>174</v>
      </c>
      <c r="C13720" t="s">
        <v>9</v>
      </c>
      <c r="D13720" t="s">
        <v>295</v>
      </c>
      <c r="E13720" t="s">
        <v>184</v>
      </c>
      <c r="F13720">
        <v>5681.35</v>
      </c>
      <c r="G13720" t="s">
        <v>11805</v>
      </c>
    </row>
    <row r="13721" spans="1:7" x14ac:dyDescent="0.3">
      <c r="A13721" t="s">
        <v>11759</v>
      </c>
      <c r="B13721" t="s">
        <v>174</v>
      </c>
      <c r="C13721" t="s">
        <v>9</v>
      </c>
      <c r="D13721" t="s">
        <v>189</v>
      </c>
      <c r="E13721" t="s">
        <v>93</v>
      </c>
      <c r="F13721">
        <v>8166.45</v>
      </c>
      <c r="G13721" t="s">
        <v>11806</v>
      </c>
    </row>
    <row r="13722" spans="1:7" x14ac:dyDescent="0.3">
      <c r="A13722" t="s">
        <v>11759</v>
      </c>
      <c r="B13722" t="s">
        <v>174</v>
      </c>
      <c r="C13722" t="s">
        <v>9</v>
      </c>
      <c r="D13722" t="s">
        <v>32</v>
      </c>
      <c r="E13722" t="e">
        <f>- other Disposal</f>
        <v>#NAME?</v>
      </c>
      <c r="G13722" t="s">
        <v>11807</v>
      </c>
    </row>
    <row r="13723" spans="1:7" x14ac:dyDescent="0.3">
      <c r="A13723" t="s">
        <v>11344</v>
      </c>
      <c r="B13723" t="s">
        <v>2509</v>
      </c>
      <c r="C13723" t="s">
        <v>39</v>
      </c>
      <c r="D13723" t="s">
        <v>195</v>
      </c>
      <c r="E13723" t="s">
        <v>118</v>
      </c>
      <c r="F13723">
        <v>4583.46</v>
      </c>
      <c r="G13723" t="s">
        <v>11808</v>
      </c>
    </row>
    <row r="13724" spans="1:7" x14ac:dyDescent="0.3">
      <c r="A13724" t="s">
        <v>11759</v>
      </c>
      <c r="B13724" t="s">
        <v>174</v>
      </c>
      <c r="C13724" t="s">
        <v>39</v>
      </c>
      <c r="E13724" t="s">
        <v>100</v>
      </c>
      <c r="F13724">
        <v>4583.46</v>
      </c>
      <c r="G13724" t="s">
        <v>11809</v>
      </c>
    </row>
    <row r="13725" spans="1:7" x14ac:dyDescent="0.3">
      <c r="A13725" s="2">
        <v>40269</v>
      </c>
      <c r="B13725" t="s">
        <v>174</v>
      </c>
      <c r="C13725" t="s">
        <v>39</v>
      </c>
      <c r="D13725" t="s">
        <v>102</v>
      </c>
      <c r="E13725" t="s">
        <v>138</v>
      </c>
      <c r="F13725">
        <v>2291.73</v>
      </c>
      <c r="G13725" t="s">
        <v>11810</v>
      </c>
    </row>
    <row r="13726" spans="1:7" x14ac:dyDescent="0.3">
      <c r="A13726" s="2">
        <v>40269</v>
      </c>
      <c r="B13726" t="s">
        <v>174</v>
      </c>
      <c r="C13726" t="s">
        <v>39</v>
      </c>
      <c r="E13726" t="s">
        <v>118</v>
      </c>
      <c r="F13726">
        <v>2210.75</v>
      </c>
      <c r="G13726" t="s">
        <v>11811</v>
      </c>
    </row>
    <row r="13727" spans="1:7" x14ac:dyDescent="0.3">
      <c r="A13727" s="2">
        <v>40269</v>
      </c>
      <c r="B13727" t="s">
        <v>179</v>
      </c>
      <c r="C13727" t="s">
        <v>39</v>
      </c>
      <c r="D13727" t="s">
        <v>155</v>
      </c>
      <c r="E13727" t="s">
        <v>292</v>
      </c>
      <c r="F13727">
        <v>5158.42</v>
      </c>
      <c r="G13727" t="s">
        <v>11812</v>
      </c>
    </row>
    <row r="13728" spans="1:7" x14ac:dyDescent="0.3">
      <c r="A13728" t="s">
        <v>11759</v>
      </c>
      <c r="B13728" t="s">
        <v>1510</v>
      </c>
      <c r="C13728" t="s">
        <v>39</v>
      </c>
      <c r="D13728" t="s">
        <v>53</v>
      </c>
      <c r="E13728" t="s">
        <v>111</v>
      </c>
      <c r="F13728">
        <v>4750.17</v>
      </c>
      <c r="G13728" t="s">
        <v>402</v>
      </c>
    </row>
    <row r="13729" spans="1:7" x14ac:dyDescent="0.3">
      <c r="A13729" s="2">
        <v>40269</v>
      </c>
      <c r="B13729" t="s">
        <v>199</v>
      </c>
      <c r="C13729" t="s">
        <v>39</v>
      </c>
      <c r="D13729" t="s">
        <v>110</v>
      </c>
      <c r="E13729" t="s">
        <v>56</v>
      </c>
      <c r="F13729">
        <v>4750.17</v>
      </c>
      <c r="G13729" t="s">
        <v>11813</v>
      </c>
    </row>
    <row r="13730" spans="1:7" x14ac:dyDescent="0.3">
      <c r="A13730" s="2">
        <v>40269</v>
      </c>
      <c r="B13730" t="s">
        <v>174</v>
      </c>
      <c r="C13730" t="s">
        <v>39</v>
      </c>
      <c r="D13730" t="s">
        <v>158</v>
      </c>
      <c r="E13730" t="s">
        <v>60</v>
      </c>
      <c r="F13730">
        <v>2375.09</v>
      </c>
      <c r="G13730" t="s">
        <v>7426</v>
      </c>
    </row>
    <row r="13731" spans="1:7" x14ac:dyDescent="0.3">
      <c r="A13731" t="s">
        <v>11759</v>
      </c>
      <c r="B13731" t="s">
        <v>174</v>
      </c>
      <c r="C13731" t="s">
        <v>39</v>
      </c>
      <c r="D13731" t="s">
        <v>70</v>
      </c>
      <c r="E13731" t="s">
        <v>159</v>
      </c>
      <c r="F13731">
        <v>6517.6</v>
      </c>
      <c r="G13731" t="s">
        <v>11814</v>
      </c>
    </row>
    <row r="13732" spans="1:7" x14ac:dyDescent="0.3">
      <c r="A13732" s="2">
        <v>40269</v>
      </c>
      <c r="B13732" t="s">
        <v>202</v>
      </c>
      <c r="C13732" t="s">
        <v>39</v>
      </c>
      <c r="D13732" t="s">
        <v>380</v>
      </c>
      <c r="E13732" t="s">
        <v>114</v>
      </c>
      <c r="F13732">
        <v>3910.56</v>
      </c>
      <c r="G13732" t="s">
        <v>11815</v>
      </c>
    </row>
    <row r="13733" spans="1:7" x14ac:dyDescent="0.3">
      <c r="A13733" s="2">
        <v>40269</v>
      </c>
      <c r="B13733" t="s">
        <v>174</v>
      </c>
      <c r="C13733" t="s">
        <v>39</v>
      </c>
      <c r="D13733" t="s">
        <v>380</v>
      </c>
      <c r="E13733" t="s">
        <v>213</v>
      </c>
      <c r="F13733">
        <v>2607.04</v>
      </c>
      <c r="G13733" t="s">
        <v>11816</v>
      </c>
    </row>
    <row r="13734" spans="1:7" x14ac:dyDescent="0.3">
      <c r="A13734" t="s">
        <v>11492</v>
      </c>
      <c r="B13734" t="s">
        <v>174</v>
      </c>
      <c r="C13734" t="s">
        <v>39</v>
      </c>
      <c r="D13734" t="s">
        <v>252</v>
      </c>
      <c r="E13734" t="e">
        <f>- composting Recovery</f>
        <v>#NAME?</v>
      </c>
      <c r="F13734" t="s">
        <v>11817</v>
      </c>
      <c r="G13734" t="s">
        <v>11818</v>
      </c>
    </row>
    <row r="13735" spans="1:7" x14ac:dyDescent="0.3">
      <c r="B13735" t="s">
        <v>174</v>
      </c>
      <c r="C13735" t="s">
        <v>39</v>
      </c>
      <c r="D13735" t="s">
        <v>252</v>
      </c>
      <c r="E13735" t="s">
        <v>1382</v>
      </c>
      <c r="F13735">
        <v>3293.09</v>
      </c>
      <c r="G13735" t="s">
        <v>11819</v>
      </c>
    </row>
    <row r="13736" spans="1:7" x14ac:dyDescent="0.3">
      <c r="A13736" t="s">
        <v>11759</v>
      </c>
      <c r="B13736" t="s">
        <v>224</v>
      </c>
      <c r="C13736" t="s">
        <v>9</v>
      </c>
      <c r="D13736" t="s">
        <v>16</v>
      </c>
      <c r="E13736" t="s">
        <v>263</v>
      </c>
      <c r="F13736" s="1">
        <v>9192</v>
      </c>
      <c r="G13736" t="s">
        <v>11820</v>
      </c>
    </row>
    <row r="13737" spans="1:7" x14ac:dyDescent="0.3">
      <c r="A13737" t="s">
        <v>11759</v>
      </c>
      <c r="B13737" t="s">
        <v>224</v>
      </c>
      <c r="C13737" t="s">
        <v>9</v>
      </c>
      <c r="D13737" t="s">
        <v>175</v>
      </c>
      <c r="E13737" t="s">
        <v>184</v>
      </c>
      <c r="F13737">
        <v>3939.74</v>
      </c>
      <c r="G13737" t="s">
        <v>11821</v>
      </c>
    </row>
    <row r="13738" spans="1:7" x14ac:dyDescent="0.3">
      <c r="A13738" t="s">
        <v>11759</v>
      </c>
      <c r="B13738" t="s">
        <v>224</v>
      </c>
      <c r="C13738" t="s">
        <v>9</v>
      </c>
      <c r="D13738" t="s">
        <v>259</v>
      </c>
      <c r="E13738" t="s">
        <v>114</v>
      </c>
      <c r="F13738">
        <v>9257.49</v>
      </c>
      <c r="G13738" t="s">
        <v>1859</v>
      </c>
    </row>
    <row r="13739" spans="1:7" x14ac:dyDescent="0.3">
      <c r="A13739" s="2">
        <v>40269</v>
      </c>
      <c r="B13739" t="s">
        <v>240</v>
      </c>
      <c r="C13739" t="s">
        <v>9</v>
      </c>
      <c r="D13739" t="s">
        <v>259</v>
      </c>
      <c r="E13739" t="s">
        <v>30</v>
      </c>
      <c r="F13739">
        <v>1028.6099999999999</v>
      </c>
      <c r="G13739" t="s">
        <v>11822</v>
      </c>
    </row>
    <row r="13740" spans="1:7" x14ac:dyDescent="0.3">
      <c r="A13740" s="2">
        <v>40269</v>
      </c>
      <c r="B13740" t="s">
        <v>224</v>
      </c>
      <c r="D13740" t="s">
        <v>26</v>
      </c>
      <c r="E13740" t="s">
        <v>233</v>
      </c>
      <c r="F13740">
        <v>8039.67</v>
      </c>
      <c r="G13740" t="s">
        <v>332</v>
      </c>
    </row>
    <row r="13741" spans="1:7" x14ac:dyDescent="0.3">
      <c r="A13741" t="s">
        <v>11759</v>
      </c>
      <c r="B13741" t="s">
        <v>240</v>
      </c>
      <c r="C13741" t="s">
        <v>9</v>
      </c>
      <c r="D13741" t="s">
        <v>89</v>
      </c>
      <c r="E13741" t="s">
        <v>86</v>
      </c>
      <c r="F13741">
        <v>5359.78</v>
      </c>
      <c r="G13741" t="s">
        <v>11823</v>
      </c>
    </row>
    <row r="13742" spans="1:7" x14ac:dyDescent="0.3">
      <c r="A13742" s="2">
        <v>40269</v>
      </c>
      <c r="B13742" t="s">
        <v>224</v>
      </c>
      <c r="C13742" t="s">
        <v>9</v>
      </c>
      <c r="D13742" t="s">
        <v>192</v>
      </c>
      <c r="E13742" t="s">
        <v>220</v>
      </c>
      <c r="G13742" t="s">
        <v>11824</v>
      </c>
    </row>
    <row r="13743" spans="1:7" x14ac:dyDescent="0.3">
      <c r="A13743" t="s">
        <v>11760</v>
      </c>
      <c r="B13743" t="s">
        <v>231</v>
      </c>
      <c r="C13743" t="s">
        <v>9</v>
      </c>
      <c r="D13743" t="s">
        <v>95</v>
      </c>
      <c r="E13743" t="s">
        <v>806</v>
      </c>
      <c r="F13743">
        <v>764.62</v>
      </c>
      <c r="G13743" t="s">
        <v>11825</v>
      </c>
    </row>
    <row r="13744" spans="1:7" x14ac:dyDescent="0.3">
      <c r="A13744" t="s">
        <v>11759</v>
      </c>
      <c r="B13744" t="s">
        <v>224</v>
      </c>
      <c r="C13744" t="s">
        <v>39</v>
      </c>
      <c r="D13744" t="s">
        <v>98</v>
      </c>
      <c r="E13744" t="s">
        <v>48</v>
      </c>
      <c r="G13744" t="s">
        <v>11826</v>
      </c>
    </row>
    <row r="13745" spans="1:7" x14ac:dyDescent="0.3">
      <c r="A13745" s="2">
        <v>40269</v>
      </c>
      <c r="B13745" t="s">
        <v>224</v>
      </c>
      <c r="D13745" t="s">
        <v>149</v>
      </c>
      <c r="E13745" t="s">
        <v>43</v>
      </c>
      <c r="F13745">
        <v>6662.06</v>
      </c>
      <c r="G13745" t="s">
        <v>4615</v>
      </c>
    </row>
    <row r="13746" spans="1:7" x14ac:dyDescent="0.3">
      <c r="A13746" s="3">
        <v>40269</v>
      </c>
      <c r="B13746" t="s">
        <v>224</v>
      </c>
      <c r="C13746" t="s">
        <v>39</v>
      </c>
      <c r="D13746" t="s">
        <v>102</v>
      </c>
      <c r="E13746" t="s">
        <v>184</v>
      </c>
      <c r="F13746">
        <v>3331.03</v>
      </c>
      <c r="G13746" t="s">
        <v>11827</v>
      </c>
    </row>
    <row r="13747" spans="1:7" x14ac:dyDescent="0.3">
      <c r="A13747" t="s">
        <v>11759</v>
      </c>
      <c r="B13747" t="s">
        <v>222</v>
      </c>
      <c r="C13747" t="s">
        <v>39</v>
      </c>
      <c r="E13747" t="e">
        <f>- Disposal landfill</f>
        <v>#NAME?</v>
      </c>
      <c r="F13747">
        <v>4146.97</v>
      </c>
      <c r="G13747" t="s">
        <v>11828</v>
      </c>
    </row>
    <row r="13748" spans="1:7" x14ac:dyDescent="0.3">
      <c r="A13748" t="s">
        <v>11760</v>
      </c>
      <c r="B13748" t="s">
        <v>224</v>
      </c>
      <c r="C13748" t="s">
        <v>39</v>
      </c>
      <c r="D13748" t="s">
        <v>106</v>
      </c>
      <c r="E13748" t="s">
        <v>393</v>
      </c>
      <c r="F13748">
        <v>9676.25</v>
      </c>
      <c r="G13748" t="s">
        <v>11829</v>
      </c>
    </row>
    <row r="13749" spans="1:7" x14ac:dyDescent="0.3">
      <c r="A13749" t="s">
        <v>11760</v>
      </c>
      <c r="B13749" t="s">
        <v>224</v>
      </c>
      <c r="C13749" t="s">
        <v>39</v>
      </c>
      <c r="D13749" t="s">
        <v>113</v>
      </c>
      <c r="E13749" t="s">
        <v>41</v>
      </c>
      <c r="F13749">
        <v>4268.8500000000004</v>
      </c>
      <c r="G13749" t="s">
        <v>11830</v>
      </c>
    </row>
    <row r="13750" spans="1:7" x14ac:dyDescent="0.3">
      <c r="A13750" s="2">
        <v>40269</v>
      </c>
      <c r="B13750" t="s">
        <v>254</v>
      </c>
      <c r="C13750" t="s">
        <v>39</v>
      </c>
      <c r="D13750" t="s">
        <v>244</v>
      </c>
      <c r="E13750" t="s">
        <v>156</v>
      </c>
      <c r="F13750" s="1">
        <v>4268</v>
      </c>
      <c r="G13750" t="s">
        <v>1878</v>
      </c>
    </row>
    <row r="13751" spans="1:7" x14ac:dyDescent="0.3">
      <c r="A13751" s="2">
        <v>40269</v>
      </c>
      <c r="B13751" t="s">
        <v>952</v>
      </c>
      <c r="C13751" t="s">
        <v>39</v>
      </c>
      <c r="D13751" t="s">
        <v>53</v>
      </c>
      <c r="E13751" t="s">
        <v>60</v>
      </c>
      <c r="F13751" t="s">
        <v>11831</v>
      </c>
      <c r="G13751" t="s">
        <v>11832</v>
      </c>
    </row>
    <row r="13752" spans="1:7" x14ac:dyDescent="0.3">
      <c r="A13752" t="s">
        <v>11410</v>
      </c>
      <c r="B13752" t="s">
        <v>224</v>
      </c>
      <c r="C13752" t="s">
        <v>39</v>
      </c>
      <c r="D13752" t="s">
        <v>63</v>
      </c>
      <c r="E13752" t="s">
        <v>118</v>
      </c>
      <c r="F13752">
        <v>8610.24</v>
      </c>
      <c r="G13752" t="s">
        <v>11833</v>
      </c>
    </row>
    <row r="13753" spans="1:7" x14ac:dyDescent="0.3">
      <c r="A13753" t="s">
        <v>11759</v>
      </c>
      <c r="B13753" t="s">
        <v>231</v>
      </c>
      <c r="C13753" t="s">
        <v>39</v>
      </c>
      <c r="D13753" t="s">
        <v>212</v>
      </c>
      <c r="E13753" t="s">
        <v>21</v>
      </c>
      <c r="F13753">
        <v>5166.1499999999996</v>
      </c>
      <c r="G13753" t="s">
        <v>11834</v>
      </c>
    </row>
    <row r="13754" spans="1:7" x14ac:dyDescent="0.3">
      <c r="A13754" s="2">
        <v>40269</v>
      </c>
      <c r="B13754" t="s">
        <v>224</v>
      </c>
      <c r="C13754" t="s">
        <v>39</v>
      </c>
      <c r="D13754" t="s">
        <v>380</v>
      </c>
      <c r="E13754" t="s">
        <v>71</v>
      </c>
      <c r="F13754">
        <v>3444.1</v>
      </c>
      <c r="G13754" t="s">
        <v>11835</v>
      </c>
    </row>
    <row r="13755" spans="1:7" x14ac:dyDescent="0.3">
      <c r="A13755" t="s">
        <v>11452</v>
      </c>
      <c r="B13755" t="s">
        <v>224</v>
      </c>
      <c r="C13755" t="s">
        <v>39</v>
      </c>
      <c r="D13755" t="s">
        <v>168</v>
      </c>
      <c r="E13755" t="s">
        <v>169</v>
      </c>
      <c r="F13755">
        <v>14659.07</v>
      </c>
      <c r="G13755" t="s">
        <v>1153</v>
      </c>
    </row>
    <row r="13756" spans="1:7" x14ac:dyDescent="0.3">
      <c r="A13756" t="s">
        <v>11759</v>
      </c>
      <c r="B13756" t="s">
        <v>224</v>
      </c>
      <c r="C13756" t="s">
        <v>39</v>
      </c>
      <c r="D13756" t="s">
        <v>171</v>
      </c>
      <c r="E13756" t="e">
        <f>- energy Recovery Recovery</f>
        <v>#NAME?</v>
      </c>
      <c r="F13756">
        <v>6282.46</v>
      </c>
      <c r="G13756" t="s">
        <v>11836</v>
      </c>
    </row>
    <row r="13757" spans="1:7" x14ac:dyDescent="0.3">
      <c r="A13757" s="2">
        <v>40269</v>
      </c>
      <c r="B13757" t="s">
        <v>256</v>
      </c>
      <c r="C13757" t="s">
        <v>9</v>
      </c>
      <c r="D13757" t="s">
        <v>290</v>
      </c>
      <c r="E13757" t="s">
        <v>263</v>
      </c>
      <c r="F13757">
        <v>10876.59</v>
      </c>
      <c r="G13757" t="s">
        <v>11837</v>
      </c>
    </row>
    <row r="13758" spans="1:7" x14ac:dyDescent="0.3">
      <c r="A13758" t="s">
        <v>11759</v>
      </c>
      <c r="B13758" t="s">
        <v>281</v>
      </c>
      <c r="C13758" t="s">
        <v>9</v>
      </c>
      <c r="D13758" t="s">
        <v>131</v>
      </c>
      <c r="E13758" t="s">
        <v>184</v>
      </c>
      <c r="F13758">
        <v>4661.3999999999996</v>
      </c>
      <c r="G13758" t="s">
        <v>11838</v>
      </c>
    </row>
    <row r="13759" spans="1:7" x14ac:dyDescent="0.3">
      <c r="A13759" s="3">
        <v>40269</v>
      </c>
      <c r="B13759" t="s">
        <v>256</v>
      </c>
      <c r="C13759" t="s">
        <v>9</v>
      </c>
      <c r="D13759" t="s">
        <v>183</v>
      </c>
      <c r="E13759" t="s">
        <v>156</v>
      </c>
      <c r="F13759">
        <v>18359.73</v>
      </c>
      <c r="G13759" t="s">
        <v>11839</v>
      </c>
    </row>
    <row r="13760" spans="1:7" x14ac:dyDescent="0.3">
      <c r="A13760" s="3">
        <v>40269</v>
      </c>
      <c r="B13760" t="s">
        <v>256</v>
      </c>
      <c r="C13760" t="s">
        <v>9</v>
      </c>
      <c r="D13760" t="s">
        <v>423</v>
      </c>
      <c r="E13760" t="s">
        <v>86</v>
      </c>
      <c r="F13760">
        <v>2039.97</v>
      </c>
      <c r="G13760" t="s">
        <v>11840</v>
      </c>
    </row>
    <row r="13761" spans="1:7" x14ac:dyDescent="0.3">
      <c r="B13761" t="s">
        <v>256</v>
      </c>
      <c r="C13761" t="s">
        <v>9</v>
      </c>
      <c r="D13761" t="s">
        <v>26</v>
      </c>
      <c r="E13761" t="s">
        <v>220</v>
      </c>
      <c r="F13761">
        <v>12022.15</v>
      </c>
      <c r="G13761" t="s">
        <v>11841</v>
      </c>
    </row>
    <row r="13762" spans="1:7" x14ac:dyDescent="0.3">
      <c r="A13762" t="s">
        <v>11759</v>
      </c>
      <c r="B13762" t="s">
        <v>272</v>
      </c>
      <c r="C13762" t="s">
        <v>9</v>
      </c>
      <c r="D13762" t="s">
        <v>2266</v>
      </c>
      <c r="E13762" t="s">
        <v>138</v>
      </c>
      <c r="F13762">
        <v>8014.77</v>
      </c>
      <c r="G13762" t="s">
        <v>11842</v>
      </c>
    </row>
    <row r="13763" spans="1:7" x14ac:dyDescent="0.3">
      <c r="A13763" t="s">
        <v>11492</v>
      </c>
      <c r="B13763" t="s">
        <v>256</v>
      </c>
      <c r="C13763" t="s">
        <v>9</v>
      </c>
      <c r="D13763" t="s">
        <v>95</v>
      </c>
      <c r="E13763" t="s">
        <v>27</v>
      </c>
      <c r="F13763">
        <v>6319.31</v>
      </c>
      <c r="G13763" t="s">
        <v>11843</v>
      </c>
    </row>
    <row r="13764" spans="1:7" x14ac:dyDescent="0.3">
      <c r="A13764" t="s">
        <v>11760</v>
      </c>
      <c r="B13764" t="s">
        <v>256</v>
      </c>
      <c r="C13764" t="s">
        <v>9</v>
      </c>
      <c r="D13764" t="s">
        <v>32</v>
      </c>
      <c r="E13764" t="s">
        <v>86</v>
      </c>
      <c r="F13764">
        <v>1579.83</v>
      </c>
      <c r="G13764" t="s">
        <v>211</v>
      </c>
    </row>
    <row r="13765" spans="1:7" x14ac:dyDescent="0.3">
      <c r="A13765" s="2">
        <v>40269</v>
      </c>
      <c r="B13765" t="s">
        <v>981</v>
      </c>
      <c r="C13765" t="s">
        <v>39</v>
      </c>
      <c r="D13765" t="s">
        <v>40</v>
      </c>
      <c r="E13765" t="e">
        <f>- Disposal landfill</f>
        <v>#NAME?</v>
      </c>
      <c r="F13765">
        <v>3016.28</v>
      </c>
      <c r="G13765" t="s">
        <v>11844</v>
      </c>
    </row>
    <row r="13766" spans="1:7" x14ac:dyDescent="0.3">
      <c r="A13766" s="2">
        <v>40269</v>
      </c>
      <c r="C13766" t="s">
        <v>39</v>
      </c>
      <c r="D13766" t="s">
        <v>304</v>
      </c>
      <c r="E13766" t="s">
        <v>319</v>
      </c>
      <c r="F13766">
        <v>3016.28</v>
      </c>
      <c r="G13766" t="s">
        <v>11845</v>
      </c>
    </row>
    <row r="13767" spans="1:7" x14ac:dyDescent="0.3">
      <c r="A13767" t="s">
        <v>11759</v>
      </c>
      <c r="C13767" t="s">
        <v>39</v>
      </c>
      <c r="D13767" t="s">
        <v>149</v>
      </c>
      <c r="E13767" t="s">
        <v>96</v>
      </c>
      <c r="F13767">
        <v>1508.14</v>
      </c>
      <c r="G13767" t="s">
        <v>11846</v>
      </c>
    </row>
    <row r="13768" spans="1:7" x14ac:dyDescent="0.3">
      <c r="A13768" t="s">
        <v>11759</v>
      </c>
      <c r="B13768" t="s">
        <v>256</v>
      </c>
      <c r="C13768" t="s">
        <v>39</v>
      </c>
      <c r="D13768" t="s">
        <v>155</v>
      </c>
      <c r="E13768" t="s">
        <v>118</v>
      </c>
      <c r="F13768">
        <v>3737.15</v>
      </c>
      <c r="G13768" t="s">
        <v>11847</v>
      </c>
    </row>
    <row r="13769" spans="1:7" x14ac:dyDescent="0.3">
      <c r="A13769" t="s">
        <v>11759</v>
      </c>
      <c r="B13769" t="s">
        <v>272</v>
      </c>
      <c r="C13769" t="s">
        <v>39</v>
      </c>
      <c r="D13769" t="s">
        <v>435</v>
      </c>
      <c r="E13769" t="s">
        <v>114</v>
      </c>
      <c r="F13769" s="1">
        <v>8720</v>
      </c>
      <c r="G13769" t="s">
        <v>11848</v>
      </c>
    </row>
    <row r="13770" spans="1:7" x14ac:dyDescent="0.3">
      <c r="A13770" s="3">
        <v>40269</v>
      </c>
      <c r="B13770" t="s">
        <v>256</v>
      </c>
      <c r="C13770" t="s">
        <v>39</v>
      </c>
      <c r="D13770" t="s">
        <v>53</v>
      </c>
      <c r="E13770" t="s">
        <v>159</v>
      </c>
      <c r="F13770">
        <v>6816.66</v>
      </c>
      <c r="G13770" t="s">
        <v>11849</v>
      </c>
    </row>
    <row r="13771" spans="1:7" x14ac:dyDescent="0.3">
      <c r="A13771" t="s">
        <v>11759</v>
      </c>
      <c r="B13771" t="s">
        <v>256</v>
      </c>
      <c r="C13771" t="s">
        <v>39</v>
      </c>
      <c r="D13771" t="s">
        <v>158</v>
      </c>
      <c r="E13771" t="s">
        <v>626</v>
      </c>
      <c r="F13771">
        <v>6816.66</v>
      </c>
      <c r="G13771" t="s">
        <v>11850</v>
      </c>
    </row>
    <row r="13772" spans="1:7" x14ac:dyDescent="0.3">
      <c r="A13772" t="s">
        <v>11759</v>
      </c>
      <c r="C13772" t="s">
        <v>39</v>
      </c>
      <c r="D13772" t="s">
        <v>110</v>
      </c>
      <c r="E13772" t="e">
        <f>- Recovery energy Recovery</f>
        <v>#NAME?</v>
      </c>
      <c r="F13772">
        <v>3408.33</v>
      </c>
      <c r="G13772" t="s">
        <v>11851</v>
      </c>
    </row>
    <row r="13773" spans="1:7" x14ac:dyDescent="0.3">
      <c r="A13773" s="2">
        <v>40269</v>
      </c>
      <c r="B13773" t="s">
        <v>978</v>
      </c>
      <c r="C13773" t="s">
        <v>39</v>
      </c>
      <c r="D13773" t="s">
        <v>70</v>
      </c>
      <c r="E13773" t="e">
        <f>- landfill Disposal</f>
        <v>#NAME?</v>
      </c>
      <c r="F13773" t="s">
        <v>11852</v>
      </c>
      <c r="G13773" t="s">
        <v>11853</v>
      </c>
    </row>
    <row r="13774" spans="1:7" x14ac:dyDescent="0.3">
      <c r="A13774" t="s">
        <v>11759</v>
      </c>
      <c r="B13774" t="s">
        <v>256</v>
      </c>
      <c r="C13774" t="s">
        <v>39</v>
      </c>
      <c r="D13774" t="s">
        <v>70</v>
      </c>
      <c r="E13774" t="s">
        <v>292</v>
      </c>
      <c r="F13774">
        <v>4293.0200000000004</v>
      </c>
      <c r="G13774" t="s">
        <v>11854</v>
      </c>
    </row>
    <row r="13775" spans="1:7" x14ac:dyDescent="0.3">
      <c r="A13775" t="s">
        <v>11759</v>
      </c>
      <c r="B13775" t="s">
        <v>981</v>
      </c>
      <c r="C13775" t="s">
        <v>39</v>
      </c>
      <c r="D13775" t="s">
        <v>120</v>
      </c>
      <c r="E13775" t="s">
        <v>213</v>
      </c>
      <c r="F13775">
        <v>2862.01</v>
      </c>
      <c r="G13775" t="s">
        <v>707</v>
      </c>
    </row>
    <row r="13776" spans="1:7" x14ac:dyDescent="0.3">
      <c r="A13776" t="s">
        <v>11759</v>
      </c>
      <c r="B13776" t="s">
        <v>256</v>
      </c>
      <c r="C13776" t="s">
        <v>39</v>
      </c>
      <c r="D13776" t="s">
        <v>125</v>
      </c>
      <c r="E13776" t="s">
        <v>169</v>
      </c>
      <c r="F13776">
        <v>6706.9</v>
      </c>
      <c r="G13776" t="s">
        <v>2131</v>
      </c>
    </row>
    <row r="13777" spans="1:7" x14ac:dyDescent="0.3">
      <c r="A13777" s="3">
        <v>40269</v>
      </c>
      <c r="B13777" t="s">
        <v>256</v>
      </c>
      <c r="C13777" t="s">
        <v>39</v>
      </c>
      <c r="D13777" t="s">
        <v>168</v>
      </c>
      <c r="E13777" t="e">
        <f>- Recovery Recovery energy</f>
        <v>#NAME?</v>
      </c>
      <c r="F13777" s="1">
        <v>2874</v>
      </c>
      <c r="G13777" t="s">
        <v>11855</v>
      </c>
    </row>
    <row r="13778" spans="1:7" x14ac:dyDescent="0.3">
      <c r="B13778" t="s">
        <v>287</v>
      </c>
      <c r="D13778" t="s">
        <v>10</v>
      </c>
      <c r="E13778" t="s">
        <v>220</v>
      </c>
      <c r="F13778" t="s">
        <v>11856</v>
      </c>
      <c r="G13778" t="s">
        <v>11857</v>
      </c>
    </row>
    <row r="13779" spans="1:7" x14ac:dyDescent="0.3">
      <c r="A13779" s="2">
        <v>40269</v>
      </c>
      <c r="B13779" t="s">
        <v>287</v>
      </c>
      <c r="C13779" t="s">
        <v>9</v>
      </c>
      <c r="D13779" t="s">
        <v>177</v>
      </c>
      <c r="E13779" t="s">
        <v>86</v>
      </c>
      <c r="F13779">
        <v>1313.5</v>
      </c>
      <c r="G13779" t="s">
        <v>11858</v>
      </c>
    </row>
    <row r="13780" spans="1:7" x14ac:dyDescent="0.3">
      <c r="A13780" t="s">
        <v>11759</v>
      </c>
      <c r="B13780" t="s">
        <v>287</v>
      </c>
      <c r="C13780" t="s">
        <v>9</v>
      </c>
      <c r="D13780" t="s">
        <v>183</v>
      </c>
      <c r="E13780" t="s">
        <v>84</v>
      </c>
      <c r="F13780" s="1">
        <v>4559</v>
      </c>
      <c r="G13780" t="s">
        <v>11859</v>
      </c>
    </row>
    <row r="13781" spans="1:7" x14ac:dyDescent="0.3">
      <c r="B13781" t="s">
        <v>287</v>
      </c>
      <c r="C13781" t="s">
        <v>9</v>
      </c>
      <c r="D13781" t="s">
        <v>183</v>
      </c>
      <c r="E13781" t="e">
        <f>- other Disposal</f>
        <v>#NAME?</v>
      </c>
      <c r="F13781">
        <v>506.61</v>
      </c>
      <c r="G13781" t="s">
        <v>11860</v>
      </c>
    </row>
    <row r="13782" spans="1:7" x14ac:dyDescent="0.3">
      <c r="B13782" t="s">
        <v>287</v>
      </c>
      <c r="C13782" t="s">
        <v>9</v>
      </c>
      <c r="D13782" t="s">
        <v>295</v>
      </c>
      <c r="E13782" t="s">
        <v>220</v>
      </c>
      <c r="F13782">
        <v>8737.1299999999992</v>
      </c>
      <c r="G13782" t="s">
        <v>11861</v>
      </c>
    </row>
    <row r="13783" spans="1:7" x14ac:dyDescent="0.3">
      <c r="A13783" s="2">
        <v>40269</v>
      </c>
      <c r="B13783" t="s">
        <v>287</v>
      </c>
      <c r="C13783" t="s">
        <v>9</v>
      </c>
      <c r="D13783" t="s">
        <v>328</v>
      </c>
      <c r="E13783" t="e">
        <f>- Disposal other</f>
        <v>#NAME?</v>
      </c>
      <c r="F13783">
        <v>5824.76</v>
      </c>
      <c r="G13783" t="s">
        <v>11862</v>
      </c>
    </row>
    <row r="13784" spans="1:7" x14ac:dyDescent="0.3">
      <c r="A13784" s="3">
        <v>40269</v>
      </c>
      <c r="B13784" t="s">
        <v>289</v>
      </c>
      <c r="C13784" t="s">
        <v>9</v>
      </c>
      <c r="D13784" t="s">
        <v>35</v>
      </c>
      <c r="E13784" t="s">
        <v>233</v>
      </c>
      <c r="F13784">
        <v>8779</v>
      </c>
      <c r="G13784" t="s">
        <v>1404</v>
      </c>
    </row>
    <row r="13785" spans="1:7" x14ac:dyDescent="0.3">
      <c r="A13785" t="s">
        <v>11759</v>
      </c>
      <c r="B13785" t="s">
        <v>287</v>
      </c>
      <c r="C13785" t="s">
        <v>9</v>
      </c>
      <c r="D13785" t="s">
        <v>35</v>
      </c>
      <c r="E13785" t="s">
        <v>138</v>
      </c>
      <c r="F13785">
        <v>2194.75</v>
      </c>
      <c r="G13785" t="s">
        <v>11863</v>
      </c>
    </row>
    <row r="13786" spans="1:7" x14ac:dyDescent="0.3">
      <c r="A13786" s="2">
        <v>40269</v>
      </c>
      <c r="B13786" t="s">
        <v>312</v>
      </c>
      <c r="C13786" t="s">
        <v>39</v>
      </c>
      <c r="D13786" t="s">
        <v>98</v>
      </c>
      <c r="E13786" t="s">
        <v>159</v>
      </c>
      <c r="F13786">
        <v>8005.87</v>
      </c>
      <c r="G13786" t="s">
        <v>11864</v>
      </c>
    </row>
    <row r="13787" spans="1:7" x14ac:dyDescent="0.3">
      <c r="A13787" t="s">
        <v>11759</v>
      </c>
      <c r="B13787" t="s">
        <v>301</v>
      </c>
      <c r="C13787" t="s">
        <v>39</v>
      </c>
      <c r="D13787" t="s">
        <v>102</v>
      </c>
      <c r="E13787" t="s">
        <v>487</v>
      </c>
      <c r="F13787" s="1">
        <v>8005</v>
      </c>
      <c r="G13787" t="s">
        <v>4962</v>
      </c>
    </row>
    <row r="13788" spans="1:7" x14ac:dyDescent="0.3">
      <c r="A13788" t="s">
        <v>11759</v>
      </c>
      <c r="B13788" t="s">
        <v>287</v>
      </c>
      <c r="C13788" t="s">
        <v>39</v>
      </c>
      <c r="D13788" t="s">
        <v>102</v>
      </c>
      <c r="E13788" t="s">
        <v>96</v>
      </c>
      <c r="F13788">
        <v>4002.94</v>
      </c>
      <c r="G13788" t="s">
        <v>11865</v>
      </c>
    </row>
    <row r="13789" spans="1:7" x14ac:dyDescent="0.3">
      <c r="A13789" s="2">
        <v>40269</v>
      </c>
      <c r="C13789" t="s">
        <v>39</v>
      </c>
      <c r="D13789" t="s">
        <v>47</v>
      </c>
      <c r="E13789" t="s">
        <v>208</v>
      </c>
      <c r="G13789" t="s">
        <v>3727</v>
      </c>
    </row>
    <row r="13790" spans="1:7" x14ac:dyDescent="0.3">
      <c r="A13790" s="2">
        <v>40269</v>
      </c>
      <c r="B13790" t="s">
        <v>287</v>
      </c>
      <c r="C13790" t="s">
        <v>39</v>
      </c>
      <c r="D13790" t="s">
        <v>3440</v>
      </c>
      <c r="E13790" t="s">
        <v>84</v>
      </c>
      <c r="F13790">
        <v>12042.89</v>
      </c>
      <c r="G13790" t="s">
        <v>11866</v>
      </c>
    </row>
    <row r="13791" spans="1:7" x14ac:dyDescent="0.3">
      <c r="A13791" s="2">
        <v>40269</v>
      </c>
      <c r="B13791" t="s">
        <v>287</v>
      </c>
      <c r="C13791" t="s">
        <v>39</v>
      </c>
      <c r="D13791" t="s">
        <v>55</v>
      </c>
      <c r="E13791" t="s">
        <v>111</v>
      </c>
      <c r="F13791" t="s">
        <v>11867</v>
      </c>
      <c r="G13791" t="s">
        <v>448</v>
      </c>
    </row>
    <row r="13792" spans="1:7" x14ac:dyDescent="0.3">
      <c r="A13792" s="3">
        <v>40269</v>
      </c>
      <c r="B13792" t="s">
        <v>287</v>
      </c>
      <c r="D13792" t="s">
        <v>53</v>
      </c>
      <c r="E13792" t="s">
        <v>21</v>
      </c>
      <c r="F13792">
        <v>5144.3599999999997</v>
      </c>
      <c r="G13792" t="s">
        <v>11868</v>
      </c>
    </row>
    <row r="13793" spans="1:7" x14ac:dyDescent="0.3">
      <c r="A13793" t="s">
        <v>11427</v>
      </c>
      <c r="B13793" t="s">
        <v>287</v>
      </c>
      <c r="C13793" t="s">
        <v>39</v>
      </c>
      <c r="E13793" t="s">
        <v>123</v>
      </c>
      <c r="F13793">
        <v>2572.1799999999998</v>
      </c>
      <c r="G13793" t="s">
        <v>11869</v>
      </c>
    </row>
    <row r="13794" spans="1:7" x14ac:dyDescent="0.3">
      <c r="A13794" t="s">
        <v>11759</v>
      </c>
      <c r="B13794" t="s">
        <v>289</v>
      </c>
      <c r="C13794" t="s">
        <v>39</v>
      </c>
      <c r="D13794" t="s">
        <v>380</v>
      </c>
      <c r="E13794" t="s">
        <v>41</v>
      </c>
      <c r="F13794">
        <v>7628.11</v>
      </c>
      <c r="G13794" t="s">
        <v>11870</v>
      </c>
    </row>
    <row r="13795" spans="1:7" x14ac:dyDescent="0.3">
      <c r="A13795" t="s">
        <v>11336</v>
      </c>
      <c r="C13795" t="s">
        <v>39</v>
      </c>
      <c r="D13795" t="s">
        <v>380</v>
      </c>
      <c r="E13795" t="s">
        <v>68</v>
      </c>
      <c r="F13795">
        <v>4576.87</v>
      </c>
      <c r="G13795" t="s">
        <v>11871</v>
      </c>
    </row>
    <row r="13796" spans="1:7" x14ac:dyDescent="0.3">
      <c r="B13796" t="s">
        <v>287</v>
      </c>
      <c r="C13796" t="s">
        <v>39</v>
      </c>
      <c r="D13796" t="s">
        <v>128</v>
      </c>
      <c r="E13796" t="s">
        <v>1087</v>
      </c>
      <c r="F13796">
        <v>3051.24</v>
      </c>
      <c r="G13796" t="s">
        <v>11872</v>
      </c>
    </row>
    <row r="13797" spans="1:7" x14ac:dyDescent="0.3">
      <c r="A13797" t="s">
        <v>11759</v>
      </c>
      <c r="B13797" t="s">
        <v>1011</v>
      </c>
      <c r="C13797" t="s">
        <v>39</v>
      </c>
      <c r="D13797" t="s">
        <v>74</v>
      </c>
      <c r="E13797" t="s">
        <v>169</v>
      </c>
      <c r="F13797">
        <v>11612.88</v>
      </c>
      <c r="G13797" t="s">
        <v>11873</v>
      </c>
    </row>
    <row r="13798" spans="1:7" x14ac:dyDescent="0.3">
      <c r="A13798" t="s">
        <v>11759</v>
      </c>
      <c r="B13798" t="s">
        <v>1011</v>
      </c>
      <c r="D13798" t="s">
        <v>125</v>
      </c>
      <c r="E13798" t="s">
        <v>116</v>
      </c>
      <c r="F13798">
        <v>4976.95</v>
      </c>
      <c r="G13798" t="s">
        <v>11874</v>
      </c>
    </row>
    <row r="13799" spans="1:7" x14ac:dyDescent="0.3">
      <c r="A13799" s="2">
        <v>40269</v>
      </c>
      <c r="B13799" t="s">
        <v>1035</v>
      </c>
      <c r="C13799" t="s">
        <v>9</v>
      </c>
      <c r="D13799" t="s">
        <v>10</v>
      </c>
      <c r="E13799" t="s">
        <v>220</v>
      </c>
      <c r="F13799">
        <v>13807.03</v>
      </c>
      <c r="G13799" t="s">
        <v>11875</v>
      </c>
    </row>
    <row r="13800" spans="1:7" x14ac:dyDescent="0.3">
      <c r="A13800" t="s">
        <v>11760</v>
      </c>
      <c r="B13800" t="s">
        <v>2103</v>
      </c>
      <c r="C13800" t="s">
        <v>9</v>
      </c>
      <c r="D13800" t="s">
        <v>175</v>
      </c>
      <c r="E13800" t="e">
        <f>- other Disposal</f>
        <v>#NAME?</v>
      </c>
      <c r="F13800">
        <v>5917.3</v>
      </c>
      <c r="G13800" t="s">
        <v>11876</v>
      </c>
    </row>
    <row r="13801" spans="1:7" x14ac:dyDescent="0.3">
      <c r="A13801" s="2">
        <v>40269</v>
      </c>
      <c r="B13801" t="s">
        <v>322</v>
      </c>
      <c r="C13801" t="s">
        <v>9</v>
      </c>
      <c r="D13801" t="s">
        <v>423</v>
      </c>
      <c r="E13801" t="s">
        <v>114</v>
      </c>
      <c r="F13801" s="1">
        <v>16343</v>
      </c>
      <c r="G13801" t="s">
        <v>11877</v>
      </c>
    </row>
    <row r="13802" spans="1:7" x14ac:dyDescent="0.3">
      <c r="B13802" t="s">
        <v>322</v>
      </c>
      <c r="C13802" t="s">
        <v>9</v>
      </c>
      <c r="D13802" t="s">
        <v>259</v>
      </c>
      <c r="E13802" t="s">
        <v>400</v>
      </c>
      <c r="F13802">
        <v>1815.99</v>
      </c>
      <c r="G13802" t="s">
        <v>11878</v>
      </c>
    </row>
    <row r="13803" spans="1:7" x14ac:dyDescent="0.3">
      <c r="A13803" s="2">
        <v>40269</v>
      </c>
      <c r="B13803" t="s">
        <v>322</v>
      </c>
      <c r="C13803" t="s">
        <v>9</v>
      </c>
      <c r="D13803" t="s">
        <v>186</v>
      </c>
      <c r="E13803" t="s">
        <v>27</v>
      </c>
      <c r="F13803">
        <v>6793.41</v>
      </c>
      <c r="G13803" t="s">
        <v>11879</v>
      </c>
    </row>
    <row r="13804" spans="1:7" x14ac:dyDescent="0.3">
      <c r="B13804" t="s">
        <v>322</v>
      </c>
      <c r="C13804" t="s">
        <v>9</v>
      </c>
      <c r="D13804" t="s">
        <v>1118</v>
      </c>
      <c r="E13804" t="s">
        <v>81</v>
      </c>
      <c r="F13804">
        <v>4528.9399999999996</v>
      </c>
      <c r="G13804" t="s">
        <v>11880</v>
      </c>
    </row>
    <row r="13805" spans="1:7" x14ac:dyDescent="0.3">
      <c r="A13805" s="2">
        <v>40269</v>
      </c>
      <c r="B13805" t="s">
        <v>333</v>
      </c>
      <c r="C13805" t="s">
        <v>9</v>
      </c>
      <c r="D13805" t="s">
        <v>35</v>
      </c>
      <c r="E13805" t="s">
        <v>93</v>
      </c>
      <c r="F13805">
        <v>13093.15</v>
      </c>
      <c r="G13805" t="s">
        <v>11881</v>
      </c>
    </row>
    <row r="13806" spans="1:7" x14ac:dyDescent="0.3">
      <c r="A13806" t="s">
        <v>11759</v>
      </c>
      <c r="B13806" t="s">
        <v>1034</v>
      </c>
      <c r="C13806" t="s">
        <v>9</v>
      </c>
      <c r="D13806" t="s">
        <v>35</v>
      </c>
      <c r="E13806" t="s">
        <v>81</v>
      </c>
      <c r="F13806" t="s">
        <v>11882</v>
      </c>
      <c r="G13806" t="s">
        <v>11883</v>
      </c>
    </row>
    <row r="13807" spans="1:7" x14ac:dyDescent="0.3">
      <c r="A13807" t="s">
        <v>11759</v>
      </c>
      <c r="B13807" t="s">
        <v>331</v>
      </c>
      <c r="C13807" t="s">
        <v>39</v>
      </c>
      <c r="D13807" t="s">
        <v>98</v>
      </c>
      <c r="E13807" t="s">
        <v>153</v>
      </c>
      <c r="G13807" t="s">
        <v>11884</v>
      </c>
    </row>
    <row r="13808" spans="1:7" x14ac:dyDescent="0.3">
      <c r="A13808" s="2">
        <v>40269</v>
      </c>
      <c r="B13808" t="s">
        <v>322</v>
      </c>
      <c r="C13808" t="s">
        <v>39</v>
      </c>
      <c r="D13808" t="s">
        <v>45</v>
      </c>
      <c r="E13808" t="s">
        <v>487</v>
      </c>
      <c r="F13808">
        <v>6917.52</v>
      </c>
      <c r="G13808" t="s">
        <v>458</v>
      </c>
    </row>
    <row r="13809" spans="1:7" x14ac:dyDescent="0.3">
      <c r="A13809" s="2">
        <v>40269</v>
      </c>
      <c r="B13809" t="s">
        <v>322</v>
      </c>
      <c r="C13809" t="s">
        <v>39</v>
      </c>
      <c r="D13809" t="s">
        <v>102</v>
      </c>
      <c r="E13809" t="s">
        <v>96</v>
      </c>
      <c r="F13809">
        <v>3458.76</v>
      </c>
      <c r="G13809" t="s">
        <v>11885</v>
      </c>
    </row>
    <row r="13810" spans="1:7" x14ac:dyDescent="0.3">
      <c r="B13810" t="s">
        <v>322</v>
      </c>
      <c r="C13810" t="s">
        <v>39</v>
      </c>
      <c r="D13810" t="s">
        <v>155</v>
      </c>
      <c r="E13810" t="s">
        <v>41</v>
      </c>
      <c r="F13810">
        <v>6860.5</v>
      </c>
      <c r="G13810" t="s">
        <v>3210</v>
      </c>
    </row>
    <row r="13811" spans="1:7" x14ac:dyDescent="0.3">
      <c r="A13811" t="s">
        <v>11760</v>
      </c>
      <c r="B13811" t="s">
        <v>1035</v>
      </c>
      <c r="C13811" t="s">
        <v>39</v>
      </c>
      <c r="D13811" t="s">
        <v>47</v>
      </c>
      <c r="E13811" t="s">
        <v>114</v>
      </c>
      <c r="F13811">
        <v>16007.84</v>
      </c>
      <c r="G13811" t="s">
        <v>11886</v>
      </c>
    </row>
    <row r="13812" spans="1:7" x14ac:dyDescent="0.3">
      <c r="A13812" t="s">
        <v>11759</v>
      </c>
      <c r="B13812" t="s">
        <v>322</v>
      </c>
      <c r="C13812" t="s">
        <v>39</v>
      </c>
      <c r="D13812" t="s">
        <v>59</v>
      </c>
      <c r="E13812" t="s">
        <v>159</v>
      </c>
      <c r="F13812" s="1">
        <v>7368</v>
      </c>
      <c r="G13812" t="s">
        <v>11887</v>
      </c>
    </row>
    <row r="13813" spans="1:7" x14ac:dyDescent="0.3">
      <c r="A13813" s="2">
        <v>40269</v>
      </c>
      <c r="B13813" t="s">
        <v>322</v>
      </c>
      <c r="C13813" t="s">
        <v>39</v>
      </c>
      <c r="D13813" t="s">
        <v>110</v>
      </c>
      <c r="E13813" t="s">
        <v>84</v>
      </c>
      <c r="G13813" t="s">
        <v>794</v>
      </c>
    </row>
    <row r="13814" spans="1:7" x14ac:dyDescent="0.3">
      <c r="A13814" s="2">
        <v>40269</v>
      </c>
      <c r="B13814" t="s">
        <v>322</v>
      </c>
      <c r="C13814" t="s">
        <v>39</v>
      </c>
      <c r="D13814" t="s">
        <v>55</v>
      </c>
      <c r="E13814" t="s">
        <v>75</v>
      </c>
      <c r="F13814">
        <v>3684.49</v>
      </c>
      <c r="G13814" t="s">
        <v>1826</v>
      </c>
    </row>
    <row r="13815" spans="1:7" x14ac:dyDescent="0.3">
      <c r="A13815" t="s">
        <v>11452</v>
      </c>
      <c r="B13815" t="s">
        <v>322</v>
      </c>
      <c r="C13815" t="s">
        <v>39</v>
      </c>
      <c r="D13815" t="s">
        <v>63</v>
      </c>
      <c r="E13815" t="s">
        <v>111</v>
      </c>
      <c r="F13815">
        <v>6632.28</v>
      </c>
      <c r="G13815" t="s">
        <v>6703</v>
      </c>
    </row>
    <row r="13816" spans="1:7" x14ac:dyDescent="0.3">
      <c r="A13816" t="s">
        <v>11759</v>
      </c>
      <c r="B13816" t="s">
        <v>333</v>
      </c>
      <c r="C13816" t="s">
        <v>39</v>
      </c>
      <c r="D13816" t="s">
        <v>122</v>
      </c>
      <c r="E13816" t="s">
        <v>84</v>
      </c>
      <c r="F13816">
        <v>3979.37</v>
      </c>
      <c r="G13816" t="s">
        <v>11888</v>
      </c>
    </row>
    <row r="13817" spans="1:7" x14ac:dyDescent="0.3">
      <c r="A13817" s="2">
        <v>40269</v>
      </c>
      <c r="B13817" t="s">
        <v>322</v>
      </c>
      <c r="C13817" t="s">
        <v>39</v>
      </c>
      <c r="D13817" t="s">
        <v>67</v>
      </c>
      <c r="E13817" t="s">
        <v>2078</v>
      </c>
      <c r="F13817">
        <v>2652.91</v>
      </c>
      <c r="G13817" t="s">
        <v>11889</v>
      </c>
    </row>
    <row r="13818" spans="1:7" x14ac:dyDescent="0.3">
      <c r="A13818" t="s">
        <v>11759</v>
      </c>
      <c r="B13818" t="s">
        <v>322</v>
      </c>
      <c r="C13818" t="s">
        <v>39</v>
      </c>
      <c r="D13818" t="s">
        <v>125</v>
      </c>
      <c r="E13818" t="s">
        <v>169</v>
      </c>
      <c r="F13818" s="1">
        <v>3652</v>
      </c>
      <c r="G13818" t="s">
        <v>595</v>
      </c>
    </row>
    <row r="13819" spans="1:7" x14ac:dyDescent="0.3">
      <c r="A13819" t="s">
        <v>11759</v>
      </c>
      <c r="B13819" t="s">
        <v>322</v>
      </c>
      <c r="C13819" t="s">
        <v>39</v>
      </c>
      <c r="D13819" t="s">
        <v>171</v>
      </c>
      <c r="E13819" t="s">
        <v>71</v>
      </c>
      <c r="G13819" t="s">
        <v>584</v>
      </c>
    </row>
    <row r="13820" spans="1:7" x14ac:dyDescent="0.3">
      <c r="A13820" s="2">
        <v>40269</v>
      </c>
      <c r="B13820" t="s">
        <v>356</v>
      </c>
      <c r="C13820" t="s">
        <v>9</v>
      </c>
      <c r="D13820" t="s">
        <v>175</v>
      </c>
      <c r="E13820" t="s">
        <v>233</v>
      </c>
      <c r="F13820">
        <v>8693.08</v>
      </c>
      <c r="G13820" t="s">
        <v>507</v>
      </c>
    </row>
    <row r="13821" spans="1:7" x14ac:dyDescent="0.3">
      <c r="A13821" t="s">
        <v>11759</v>
      </c>
      <c r="B13821" t="s">
        <v>371</v>
      </c>
      <c r="C13821" t="s">
        <v>9</v>
      </c>
      <c r="D13821" t="s">
        <v>558</v>
      </c>
      <c r="E13821" t="s">
        <v>17</v>
      </c>
      <c r="F13821">
        <v>3725.6</v>
      </c>
      <c r="G13821" t="s">
        <v>11890</v>
      </c>
    </row>
    <row r="13822" spans="1:7" x14ac:dyDescent="0.3">
      <c r="A13822" t="s">
        <v>11427</v>
      </c>
      <c r="B13822" t="s">
        <v>356</v>
      </c>
      <c r="C13822" t="s">
        <v>9</v>
      </c>
      <c r="D13822" t="s">
        <v>259</v>
      </c>
      <c r="E13822" t="s">
        <v>156</v>
      </c>
      <c r="F13822">
        <v>18573.009999999998</v>
      </c>
      <c r="G13822" t="s">
        <v>1673</v>
      </c>
    </row>
    <row r="13823" spans="1:7" x14ac:dyDescent="0.3">
      <c r="A13823" t="s">
        <v>11759</v>
      </c>
      <c r="B13823" t="s">
        <v>2596</v>
      </c>
      <c r="C13823" t="s">
        <v>9</v>
      </c>
      <c r="D13823" t="s">
        <v>225</v>
      </c>
      <c r="E13823" t="s">
        <v>86</v>
      </c>
      <c r="F13823" s="1">
        <v>2063</v>
      </c>
      <c r="G13823" t="s">
        <v>867</v>
      </c>
    </row>
    <row r="13824" spans="1:7" x14ac:dyDescent="0.3">
      <c r="A13824" t="s">
        <v>11759</v>
      </c>
      <c r="B13824" t="s">
        <v>356</v>
      </c>
      <c r="C13824" t="s">
        <v>9</v>
      </c>
      <c r="D13824" t="s">
        <v>2266</v>
      </c>
      <c r="E13824" t="s">
        <v>976</v>
      </c>
      <c r="F13824">
        <v>12032.11</v>
      </c>
      <c r="G13824" t="s">
        <v>11891</v>
      </c>
    </row>
    <row r="13825" spans="1:7" x14ac:dyDescent="0.3">
      <c r="A13825" t="s">
        <v>11759</v>
      </c>
      <c r="B13825" t="s">
        <v>354</v>
      </c>
      <c r="C13825" t="s">
        <v>9</v>
      </c>
      <c r="D13825" t="s">
        <v>228</v>
      </c>
      <c r="E13825" t="s">
        <v>138</v>
      </c>
      <c r="F13825">
        <v>8021.41</v>
      </c>
      <c r="G13825" t="s">
        <v>11892</v>
      </c>
    </row>
    <row r="13826" spans="1:7" x14ac:dyDescent="0.3">
      <c r="A13826" s="2">
        <v>40269</v>
      </c>
      <c r="C13826" t="s">
        <v>9</v>
      </c>
      <c r="D13826" t="s">
        <v>95</v>
      </c>
      <c r="E13826" t="s">
        <v>220</v>
      </c>
      <c r="G13826" t="s">
        <v>11893</v>
      </c>
    </row>
    <row r="13827" spans="1:7" x14ac:dyDescent="0.3">
      <c r="A13827" t="s">
        <v>11760</v>
      </c>
      <c r="B13827" t="s">
        <v>356</v>
      </c>
      <c r="C13827" t="s">
        <v>9</v>
      </c>
      <c r="D13827" t="s">
        <v>95</v>
      </c>
      <c r="E13827" t="s">
        <v>138</v>
      </c>
      <c r="F13827">
        <v>3975.74</v>
      </c>
      <c r="G13827" t="s">
        <v>11894</v>
      </c>
    </row>
    <row r="13828" spans="1:7" x14ac:dyDescent="0.3">
      <c r="A13828" t="s">
        <v>11759</v>
      </c>
      <c r="B13828" t="s">
        <v>356</v>
      </c>
      <c r="C13828" t="s">
        <v>39</v>
      </c>
      <c r="D13828" t="s">
        <v>304</v>
      </c>
      <c r="E13828" t="s">
        <v>111</v>
      </c>
      <c r="F13828" t="s">
        <v>11895</v>
      </c>
      <c r="G13828" t="s">
        <v>11896</v>
      </c>
    </row>
    <row r="13829" spans="1:7" x14ac:dyDescent="0.3">
      <c r="A13829" t="s">
        <v>11759</v>
      </c>
      <c r="B13829" t="s">
        <v>356</v>
      </c>
      <c r="C13829" t="s">
        <v>39</v>
      </c>
      <c r="D13829" t="s">
        <v>149</v>
      </c>
      <c r="E13829" t="s">
        <v>270</v>
      </c>
      <c r="F13829">
        <v>4685.51</v>
      </c>
      <c r="G13829" t="s">
        <v>11897</v>
      </c>
    </row>
    <row r="13830" spans="1:7" x14ac:dyDescent="0.3">
      <c r="A13830" t="s">
        <v>11759</v>
      </c>
      <c r="B13830" t="s">
        <v>352</v>
      </c>
      <c r="C13830" t="s">
        <v>39</v>
      </c>
      <c r="D13830" t="s">
        <v>40</v>
      </c>
      <c r="E13830" t="s">
        <v>81</v>
      </c>
      <c r="F13830">
        <v>2342.7600000000002</v>
      </c>
      <c r="G13830" t="s">
        <v>11898</v>
      </c>
    </row>
    <row r="13831" spans="1:7" x14ac:dyDescent="0.3">
      <c r="A13831" t="s">
        <v>11759</v>
      </c>
      <c r="B13831" t="s">
        <v>369</v>
      </c>
      <c r="C13831" t="s">
        <v>39</v>
      </c>
      <c r="D13831" t="s">
        <v>435</v>
      </c>
      <c r="E13831" t="s">
        <v>111</v>
      </c>
      <c r="F13831">
        <v>2338.1799999999998</v>
      </c>
      <c r="G13831" t="s">
        <v>11899</v>
      </c>
    </row>
    <row r="13832" spans="1:7" x14ac:dyDescent="0.3">
      <c r="A13832" t="s">
        <v>11759</v>
      </c>
      <c r="B13832" t="s">
        <v>356</v>
      </c>
      <c r="C13832" t="s">
        <v>39</v>
      </c>
      <c r="D13832" t="s">
        <v>106</v>
      </c>
      <c r="E13832" t="s">
        <v>626</v>
      </c>
      <c r="F13832">
        <v>5455.75</v>
      </c>
      <c r="G13832" t="s">
        <v>11900</v>
      </c>
    </row>
    <row r="13833" spans="1:7" x14ac:dyDescent="0.3">
      <c r="A13833" t="s">
        <v>11759</v>
      </c>
      <c r="B13833" t="s">
        <v>2596</v>
      </c>
      <c r="C13833" t="s">
        <v>39</v>
      </c>
      <c r="D13833" t="s">
        <v>92</v>
      </c>
      <c r="E13833" t="s">
        <v>153</v>
      </c>
      <c r="F13833">
        <v>6610.96</v>
      </c>
      <c r="G13833" t="s">
        <v>11901</v>
      </c>
    </row>
    <row r="13834" spans="1:7" x14ac:dyDescent="0.3">
      <c r="A13834" s="2">
        <v>40269</v>
      </c>
      <c r="B13834" t="s">
        <v>356</v>
      </c>
      <c r="C13834" t="s">
        <v>39</v>
      </c>
      <c r="D13834" t="s">
        <v>59</v>
      </c>
      <c r="E13834" t="s">
        <v>84</v>
      </c>
      <c r="F13834">
        <v>6610.96</v>
      </c>
      <c r="G13834" t="s">
        <v>11902</v>
      </c>
    </row>
    <row r="13835" spans="1:7" x14ac:dyDescent="0.3">
      <c r="A13835" s="2">
        <v>40269</v>
      </c>
      <c r="B13835" t="s">
        <v>358</v>
      </c>
      <c r="C13835" t="s">
        <v>39</v>
      </c>
      <c r="D13835" t="s">
        <v>110</v>
      </c>
      <c r="F13835">
        <v>3305.48</v>
      </c>
      <c r="G13835" t="s">
        <v>476</v>
      </c>
    </row>
    <row r="13836" spans="1:7" x14ac:dyDescent="0.3">
      <c r="A13836" t="s">
        <v>11759</v>
      </c>
      <c r="B13836" t="s">
        <v>356</v>
      </c>
      <c r="C13836" t="s">
        <v>39</v>
      </c>
      <c r="D13836" t="s">
        <v>63</v>
      </c>
      <c r="E13836" t="s">
        <v>208</v>
      </c>
      <c r="F13836">
        <v>3489.59</v>
      </c>
      <c r="G13836" t="s">
        <v>11903</v>
      </c>
    </row>
    <row r="13837" spans="1:7" x14ac:dyDescent="0.3">
      <c r="A13837" s="2">
        <v>40269</v>
      </c>
      <c r="B13837" t="s">
        <v>356</v>
      </c>
      <c r="C13837" t="s">
        <v>39</v>
      </c>
      <c r="D13837" t="s">
        <v>120</v>
      </c>
      <c r="E13837" t="s">
        <v>68</v>
      </c>
      <c r="F13837" s="1">
        <v>2093</v>
      </c>
      <c r="G13837" t="s">
        <v>11904</v>
      </c>
    </row>
    <row r="13838" spans="1:7" x14ac:dyDescent="0.3">
      <c r="A13838" s="2">
        <v>40269</v>
      </c>
      <c r="B13838" t="s">
        <v>356</v>
      </c>
      <c r="C13838" t="s">
        <v>39</v>
      </c>
      <c r="D13838" t="s">
        <v>70</v>
      </c>
      <c r="E13838" t="s">
        <v>116</v>
      </c>
      <c r="F13838">
        <v>1395.83</v>
      </c>
      <c r="G13838" t="s">
        <v>11905</v>
      </c>
    </row>
    <row r="13839" spans="1:7" x14ac:dyDescent="0.3">
      <c r="A13839" t="s">
        <v>11759</v>
      </c>
      <c r="B13839" t="s">
        <v>356</v>
      </c>
      <c r="C13839" t="s">
        <v>39</v>
      </c>
      <c r="D13839" t="s">
        <v>125</v>
      </c>
      <c r="E13839" t="s">
        <v>169</v>
      </c>
      <c r="G13839" t="s">
        <v>11906</v>
      </c>
    </row>
    <row r="13840" spans="1:7" x14ac:dyDescent="0.3">
      <c r="A13840" t="s">
        <v>11759</v>
      </c>
      <c r="C13840" t="s">
        <v>39</v>
      </c>
      <c r="D13840" t="s">
        <v>125</v>
      </c>
      <c r="F13840">
        <v>4938.66</v>
      </c>
      <c r="G13840" t="s">
        <v>11907</v>
      </c>
    </row>
    <row r="13841" spans="1:7" x14ac:dyDescent="0.3">
      <c r="A13841" s="2">
        <v>40269</v>
      </c>
      <c r="B13841" t="s">
        <v>389</v>
      </c>
      <c r="C13841" t="s">
        <v>9</v>
      </c>
      <c r="E13841" t="e">
        <f>- incineration Disposal</f>
        <v>#NAME?</v>
      </c>
      <c r="F13841">
        <v>7977.72</v>
      </c>
      <c r="G13841" t="s">
        <v>11908</v>
      </c>
    </row>
    <row r="13842" spans="1:7" x14ac:dyDescent="0.3">
      <c r="A13842" t="s">
        <v>11759</v>
      </c>
      <c r="B13842" t="s">
        <v>387</v>
      </c>
      <c r="C13842" t="s">
        <v>9</v>
      </c>
      <c r="D13842" t="s">
        <v>133</v>
      </c>
      <c r="E13842" t="s">
        <v>86</v>
      </c>
      <c r="F13842">
        <v>3419.02</v>
      </c>
      <c r="G13842" t="s">
        <v>11909</v>
      </c>
    </row>
    <row r="13843" spans="1:7" x14ac:dyDescent="0.3">
      <c r="A13843" t="s">
        <v>11759</v>
      </c>
      <c r="B13843" t="s">
        <v>387</v>
      </c>
      <c r="C13843" t="s">
        <v>9</v>
      </c>
      <c r="D13843" t="s">
        <v>180</v>
      </c>
      <c r="E13843" t="s">
        <v>626</v>
      </c>
      <c r="F13843">
        <v>15467.58</v>
      </c>
      <c r="G13843" t="s">
        <v>11910</v>
      </c>
    </row>
    <row r="13844" spans="1:7" x14ac:dyDescent="0.3">
      <c r="A13844" s="3">
        <v>40269</v>
      </c>
      <c r="B13844" t="s">
        <v>387</v>
      </c>
      <c r="C13844" t="s">
        <v>9</v>
      </c>
      <c r="D13844" t="s">
        <v>588</v>
      </c>
      <c r="E13844" t="s">
        <v>17</v>
      </c>
      <c r="F13844">
        <v>1718.62</v>
      </c>
      <c r="G13844" t="s">
        <v>11911</v>
      </c>
    </row>
    <row r="13845" spans="1:7" x14ac:dyDescent="0.3">
      <c r="A13845" s="2">
        <v>40269</v>
      </c>
      <c r="B13845" t="s">
        <v>387</v>
      </c>
      <c r="C13845" t="s">
        <v>9</v>
      </c>
      <c r="D13845" t="s">
        <v>186</v>
      </c>
      <c r="E13845" t="s">
        <v>11</v>
      </c>
      <c r="F13845">
        <v>11272.16</v>
      </c>
      <c r="G13845" t="s">
        <v>3296</v>
      </c>
    </row>
    <row r="13846" spans="1:7" x14ac:dyDescent="0.3">
      <c r="A13846" t="s">
        <v>11371</v>
      </c>
      <c r="B13846" t="s">
        <v>387</v>
      </c>
      <c r="C13846" t="s">
        <v>9</v>
      </c>
      <c r="D13846" t="s">
        <v>295</v>
      </c>
      <c r="E13846" t="s">
        <v>138</v>
      </c>
      <c r="F13846">
        <v>7514.77</v>
      </c>
      <c r="G13846" t="s">
        <v>11912</v>
      </c>
    </row>
    <row r="13847" spans="1:7" x14ac:dyDescent="0.3">
      <c r="A13847" t="s">
        <v>11759</v>
      </c>
      <c r="B13847" t="s">
        <v>1067</v>
      </c>
      <c r="C13847" t="s">
        <v>9</v>
      </c>
      <c r="D13847" t="s">
        <v>35</v>
      </c>
      <c r="E13847" t="s">
        <v>93</v>
      </c>
      <c r="F13847">
        <v>13204.17</v>
      </c>
      <c r="G13847" t="s">
        <v>11913</v>
      </c>
    </row>
    <row r="13848" spans="1:7" x14ac:dyDescent="0.3">
      <c r="A13848" t="s">
        <v>11344</v>
      </c>
      <c r="B13848" t="s">
        <v>1069</v>
      </c>
      <c r="C13848" t="s">
        <v>9</v>
      </c>
      <c r="D13848" t="s">
        <v>454</v>
      </c>
      <c r="E13848" t="s">
        <v>86</v>
      </c>
      <c r="F13848">
        <v>3301.04</v>
      </c>
      <c r="G13848" t="s">
        <v>11914</v>
      </c>
    </row>
    <row r="13849" spans="1:7" x14ac:dyDescent="0.3">
      <c r="A13849" s="2">
        <v>40269</v>
      </c>
      <c r="B13849" t="s">
        <v>387</v>
      </c>
      <c r="C13849" t="s">
        <v>39</v>
      </c>
      <c r="D13849" t="s">
        <v>40</v>
      </c>
      <c r="E13849" t="s">
        <v>620</v>
      </c>
      <c r="F13849">
        <v>6843.52</v>
      </c>
      <c r="G13849" t="s">
        <v>11915</v>
      </c>
    </row>
    <row r="13850" spans="1:7" x14ac:dyDescent="0.3">
      <c r="A13850" t="s">
        <v>11759</v>
      </c>
      <c r="B13850" t="s">
        <v>387</v>
      </c>
      <c r="C13850" t="s">
        <v>39</v>
      </c>
      <c r="D13850" t="s">
        <v>147</v>
      </c>
      <c r="E13850" t="s">
        <v>487</v>
      </c>
      <c r="F13850">
        <v>6843.52</v>
      </c>
      <c r="G13850" t="s">
        <v>946</v>
      </c>
    </row>
    <row r="13851" spans="1:7" x14ac:dyDescent="0.3">
      <c r="A13851" t="s">
        <v>11759</v>
      </c>
      <c r="B13851" t="s">
        <v>387</v>
      </c>
      <c r="C13851" t="s">
        <v>39</v>
      </c>
      <c r="D13851" t="s">
        <v>45</v>
      </c>
      <c r="E13851" t="s">
        <v>81</v>
      </c>
      <c r="F13851">
        <v>3421.76</v>
      </c>
      <c r="G13851" t="s">
        <v>11916</v>
      </c>
    </row>
    <row r="13852" spans="1:7" x14ac:dyDescent="0.3">
      <c r="A13852" s="3">
        <v>40269</v>
      </c>
      <c r="B13852" t="s">
        <v>387</v>
      </c>
      <c r="C13852" t="s">
        <v>39</v>
      </c>
      <c r="D13852" t="s">
        <v>155</v>
      </c>
      <c r="E13852" t="s">
        <v>159</v>
      </c>
      <c r="F13852">
        <v>3496.13</v>
      </c>
      <c r="G13852" t="s">
        <v>11917</v>
      </c>
    </row>
    <row r="13853" spans="1:7" x14ac:dyDescent="0.3">
      <c r="A13853" t="s">
        <v>11371</v>
      </c>
      <c r="B13853" t="s">
        <v>387</v>
      </c>
      <c r="C13853" t="s">
        <v>39</v>
      </c>
      <c r="D13853" t="s">
        <v>51</v>
      </c>
      <c r="E13853" t="s">
        <v>156</v>
      </c>
      <c r="F13853">
        <v>8157.64</v>
      </c>
      <c r="G13853" t="s">
        <v>555</v>
      </c>
    </row>
    <row r="13854" spans="1:7" x14ac:dyDescent="0.3">
      <c r="A13854" s="2">
        <v>40269</v>
      </c>
      <c r="B13854" t="s">
        <v>387</v>
      </c>
      <c r="C13854" t="s">
        <v>39</v>
      </c>
      <c r="D13854" t="s">
        <v>113</v>
      </c>
      <c r="E13854" t="s">
        <v>111</v>
      </c>
      <c r="F13854">
        <v>5340.68</v>
      </c>
      <c r="G13854" t="s">
        <v>1690</v>
      </c>
    </row>
    <row r="13855" spans="1:7" x14ac:dyDescent="0.3">
      <c r="A13855" t="s">
        <v>11759</v>
      </c>
      <c r="B13855" t="s">
        <v>387</v>
      </c>
      <c r="C13855" t="s">
        <v>39</v>
      </c>
      <c r="D13855" t="s">
        <v>113</v>
      </c>
      <c r="E13855" t="s">
        <v>292</v>
      </c>
      <c r="F13855">
        <v>5340.68</v>
      </c>
      <c r="G13855" t="s">
        <v>527</v>
      </c>
    </row>
    <row r="13856" spans="1:7" x14ac:dyDescent="0.3">
      <c r="A13856" s="2">
        <v>40269</v>
      </c>
      <c r="B13856" t="s">
        <v>1069</v>
      </c>
      <c r="C13856" t="s">
        <v>39</v>
      </c>
      <c r="D13856" t="s">
        <v>113</v>
      </c>
      <c r="E13856" t="s">
        <v>60</v>
      </c>
      <c r="F13856">
        <v>2670.34</v>
      </c>
      <c r="G13856" t="s">
        <v>11918</v>
      </c>
    </row>
    <row r="13857" spans="1:7" x14ac:dyDescent="0.3">
      <c r="A13857" t="s">
        <v>11427</v>
      </c>
      <c r="B13857" t="s">
        <v>387</v>
      </c>
      <c r="C13857" t="s">
        <v>39</v>
      </c>
      <c r="D13857" t="s">
        <v>67</v>
      </c>
      <c r="E13857" t="s">
        <v>41</v>
      </c>
      <c r="F13857" s="1">
        <v>9005</v>
      </c>
      <c r="G13857" t="s">
        <v>584</v>
      </c>
    </row>
    <row r="13858" spans="1:7" x14ac:dyDescent="0.3">
      <c r="A13858" t="s">
        <v>11760</v>
      </c>
      <c r="B13858" t="s">
        <v>1069</v>
      </c>
      <c r="C13858" t="s">
        <v>39</v>
      </c>
      <c r="D13858" t="s">
        <v>122</v>
      </c>
      <c r="E13858" t="s">
        <v>84</v>
      </c>
      <c r="F13858">
        <v>5403.23</v>
      </c>
      <c r="G13858" t="s">
        <v>11919</v>
      </c>
    </row>
    <row r="13859" spans="1:7" x14ac:dyDescent="0.3">
      <c r="A13859" t="s">
        <v>11759</v>
      </c>
      <c r="B13859" t="s">
        <v>387</v>
      </c>
      <c r="C13859" t="s">
        <v>39</v>
      </c>
      <c r="D13859" t="s">
        <v>902</v>
      </c>
      <c r="E13859" t="s">
        <v>123</v>
      </c>
      <c r="G13859" t="s">
        <v>707</v>
      </c>
    </row>
    <row r="13860" spans="1:7" x14ac:dyDescent="0.3">
      <c r="A13860" t="s">
        <v>11759</v>
      </c>
      <c r="B13860" t="s">
        <v>392</v>
      </c>
      <c r="C13860" t="s">
        <v>39</v>
      </c>
      <c r="D13860" t="s">
        <v>74</v>
      </c>
      <c r="E13860" t="s">
        <v>169</v>
      </c>
      <c r="F13860">
        <v>9274.3799999999992</v>
      </c>
      <c r="G13860" t="s">
        <v>1268</v>
      </c>
    </row>
    <row r="13861" spans="1:7" x14ac:dyDescent="0.3">
      <c r="B13861" t="s">
        <v>387</v>
      </c>
      <c r="C13861" t="s">
        <v>39</v>
      </c>
      <c r="D13861" t="s">
        <v>635</v>
      </c>
      <c r="E13861" t="s">
        <v>116</v>
      </c>
      <c r="F13861">
        <v>3974.73</v>
      </c>
      <c r="G13861" t="s">
        <v>11920</v>
      </c>
    </row>
    <row r="13862" spans="1:7" x14ac:dyDescent="0.3">
      <c r="A13862" s="2">
        <v>40269</v>
      </c>
      <c r="C13862" t="s">
        <v>9</v>
      </c>
      <c r="D13862" t="s">
        <v>558</v>
      </c>
      <c r="E13862" t="s">
        <v>11</v>
      </c>
      <c r="F13862">
        <v>6199.58</v>
      </c>
      <c r="G13862" t="s">
        <v>11921</v>
      </c>
    </row>
    <row r="13863" spans="1:7" x14ac:dyDescent="0.3">
      <c r="A13863" s="3">
        <v>40269</v>
      </c>
      <c r="B13863" t="s">
        <v>419</v>
      </c>
      <c r="C13863" t="s">
        <v>9</v>
      </c>
      <c r="D13863" t="s">
        <v>175</v>
      </c>
      <c r="E13863" t="s">
        <v>30</v>
      </c>
      <c r="F13863">
        <v>2656.96</v>
      </c>
      <c r="G13863" t="s">
        <v>11922</v>
      </c>
    </row>
    <row r="13864" spans="1:7" x14ac:dyDescent="0.3">
      <c r="A13864" s="2">
        <v>40269</v>
      </c>
      <c r="D13864" t="s">
        <v>423</v>
      </c>
      <c r="E13864" t="e">
        <f>- Recovery recycling</f>
        <v>#NAME?</v>
      </c>
      <c r="F13864">
        <v>13438.66</v>
      </c>
      <c r="G13864" t="s">
        <v>11923</v>
      </c>
    </row>
    <row r="13865" spans="1:7" x14ac:dyDescent="0.3">
      <c r="A13865" t="s">
        <v>11427</v>
      </c>
      <c r="C13865" t="s">
        <v>9</v>
      </c>
      <c r="D13865" t="s">
        <v>183</v>
      </c>
      <c r="E13865" t="s">
        <v>138</v>
      </c>
      <c r="F13865">
        <v>1493.18</v>
      </c>
      <c r="G13865" t="s">
        <v>8252</v>
      </c>
    </row>
    <row r="13866" spans="1:7" x14ac:dyDescent="0.3">
      <c r="A13866" t="s">
        <v>11759</v>
      </c>
      <c r="B13866" t="s">
        <v>419</v>
      </c>
      <c r="C13866" t="s">
        <v>9</v>
      </c>
      <c r="D13866" t="s">
        <v>328</v>
      </c>
      <c r="E13866" t="s">
        <v>33</v>
      </c>
      <c r="F13866">
        <v>6361.69</v>
      </c>
      <c r="G13866" t="s">
        <v>896</v>
      </c>
    </row>
    <row r="13867" spans="1:7" x14ac:dyDescent="0.3">
      <c r="A13867" t="s">
        <v>11452</v>
      </c>
      <c r="B13867" t="s">
        <v>419</v>
      </c>
      <c r="C13867" t="s">
        <v>9</v>
      </c>
      <c r="D13867" t="s">
        <v>328</v>
      </c>
      <c r="E13867" t="s">
        <v>81</v>
      </c>
      <c r="F13867">
        <v>4241.12</v>
      </c>
      <c r="G13867" t="s">
        <v>11924</v>
      </c>
    </row>
    <row r="13868" spans="1:7" x14ac:dyDescent="0.3">
      <c r="A13868" s="2">
        <v>40269</v>
      </c>
      <c r="B13868" t="s">
        <v>419</v>
      </c>
      <c r="C13868" t="s">
        <v>9</v>
      </c>
      <c r="D13868" t="s">
        <v>32</v>
      </c>
      <c r="E13868" t="s">
        <v>11</v>
      </c>
      <c r="F13868">
        <v>7827.28</v>
      </c>
      <c r="G13868" t="s">
        <v>11925</v>
      </c>
    </row>
    <row r="13869" spans="1:7" x14ac:dyDescent="0.3">
      <c r="A13869" t="s">
        <v>11759</v>
      </c>
      <c r="B13869" t="s">
        <v>1103</v>
      </c>
      <c r="C13869" t="s">
        <v>9</v>
      </c>
      <c r="D13869" t="s">
        <v>32</v>
      </c>
      <c r="E13869" t="s">
        <v>86</v>
      </c>
      <c r="F13869">
        <v>1956.82</v>
      </c>
      <c r="G13869" t="s">
        <v>11926</v>
      </c>
    </row>
    <row r="13870" spans="1:7" x14ac:dyDescent="0.3">
      <c r="A13870" t="s">
        <v>11759</v>
      </c>
      <c r="B13870" t="s">
        <v>1093</v>
      </c>
      <c r="C13870" t="s">
        <v>39</v>
      </c>
      <c r="D13870" t="s">
        <v>102</v>
      </c>
      <c r="E13870" t="s">
        <v>118</v>
      </c>
      <c r="F13870">
        <v>4926.59</v>
      </c>
      <c r="G13870" t="s">
        <v>11927</v>
      </c>
    </row>
    <row r="13871" spans="1:7" x14ac:dyDescent="0.3">
      <c r="A13871" t="s">
        <v>11759</v>
      </c>
      <c r="B13871" t="s">
        <v>419</v>
      </c>
      <c r="C13871" t="s">
        <v>39</v>
      </c>
      <c r="D13871" t="s">
        <v>102</v>
      </c>
      <c r="E13871" t="s">
        <v>487</v>
      </c>
      <c r="F13871">
        <v>4926.59</v>
      </c>
      <c r="G13871" t="s">
        <v>11928</v>
      </c>
    </row>
    <row r="13872" spans="1:7" x14ac:dyDescent="0.3">
      <c r="A13872" t="s">
        <v>11759</v>
      </c>
      <c r="C13872" t="s">
        <v>39</v>
      </c>
      <c r="D13872" t="s">
        <v>98</v>
      </c>
      <c r="E13872" t="s">
        <v>81</v>
      </c>
      <c r="F13872" s="1">
        <v>2463</v>
      </c>
      <c r="G13872" t="s">
        <v>11929</v>
      </c>
    </row>
    <row r="13873" spans="1:7" x14ac:dyDescent="0.3">
      <c r="A13873" s="3">
        <v>40269</v>
      </c>
      <c r="B13873" t="s">
        <v>419</v>
      </c>
      <c r="C13873" t="s">
        <v>39</v>
      </c>
      <c r="D13873" t="s">
        <v>200</v>
      </c>
      <c r="E13873" t="s">
        <v>41</v>
      </c>
      <c r="F13873">
        <v>3899.94</v>
      </c>
      <c r="G13873" t="s">
        <v>11930</v>
      </c>
    </row>
    <row r="13874" spans="1:7" x14ac:dyDescent="0.3">
      <c r="A13874" t="s">
        <v>11759</v>
      </c>
      <c r="B13874" t="s">
        <v>425</v>
      </c>
      <c r="C13874" t="s">
        <v>39</v>
      </c>
      <c r="D13874" t="s">
        <v>200</v>
      </c>
      <c r="E13874" t="s">
        <v>114</v>
      </c>
      <c r="F13874">
        <v>9099.86</v>
      </c>
      <c r="G13874" t="s">
        <v>11931</v>
      </c>
    </row>
    <row r="13875" spans="1:7" x14ac:dyDescent="0.3">
      <c r="A13875" t="s">
        <v>11759</v>
      </c>
      <c r="B13875" t="s">
        <v>419</v>
      </c>
      <c r="C13875" t="s">
        <v>39</v>
      </c>
      <c r="D13875" t="s">
        <v>53</v>
      </c>
      <c r="E13875" t="s">
        <v>92</v>
      </c>
      <c r="F13875">
        <v>5443.2</v>
      </c>
      <c r="G13875" t="s">
        <v>11932</v>
      </c>
    </row>
    <row r="13876" spans="1:7" x14ac:dyDescent="0.3">
      <c r="A13876" s="2">
        <v>40269</v>
      </c>
      <c r="B13876" t="s">
        <v>419</v>
      </c>
      <c r="C13876" t="s">
        <v>39</v>
      </c>
      <c r="D13876" t="s">
        <v>247</v>
      </c>
      <c r="E13876" t="s">
        <v>114</v>
      </c>
      <c r="F13876">
        <v>5443.2</v>
      </c>
      <c r="G13876" t="s">
        <v>11933</v>
      </c>
    </row>
    <row r="13877" spans="1:7" x14ac:dyDescent="0.3">
      <c r="A13877" t="s">
        <v>11427</v>
      </c>
      <c r="B13877" t="s">
        <v>1108</v>
      </c>
      <c r="D13877" t="s">
        <v>59</v>
      </c>
      <c r="E13877" t="s">
        <v>213</v>
      </c>
      <c r="F13877">
        <v>2721.6</v>
      </c>
      <c r="G13877" t="s">
        <v>874</v>
      </c>
    </row>
    <row r="13878" spans="1:7" x14ac:dyDescent="0.3">
      <c r="A13878" t="s">
        <v>11344</v>
      </c>
      <c r="B13878" t="s">
        <v>419</v>
      </c>
      <c r="C13878" t="s">
        <v>39</v>
      </c>
      <c r="D13878" t="s">
        <v>212</v>
      </c>
      <c r="E13878" t="s">
        <v>159</v>
      </c>
      <c r="F13878">
        <v>4375.53</v>
      </c>
      <c r="G13878" t="s">
        <v>11934</v>
      </c>
    </row>
    <row r="13879" spans="1:7" x14ac:dyDescent="0.3">
      <c r="A13879" t="s">
        <v>11759</v>
      </c>
      <c r="B13879" t="s">
        <v>419</v>
      </c>
      <c r="C13879" t="s">
        <v>39</v>
      </c>
      <c r="D13879" t="s">
        <v>70</v>
      </c>
      <c r="E13879" t="s">
        <v>21</v>
      </c>
      <c r="G13879" t="s">
        <v>11935</v>
      </c>
    </row>
    <row r="13880" spans="1:7" x14ac:dyDescent="0.3">
      <c r="A13880" t="s">
        <v>11759</v>
      </c>
      <c r="B13880" t="s">
        <v>419</v>
      </c>
      <c r="C13880" t="s">
        <v>39</v>
      </c>
      <c r="D13880" t="s">
        <v>67</v>
      </c>
      <c r="E13880" t="s">
        <v>123</v>
      </c>
      <c r="F13880">
        <v>1750.21</v>
      </c>
      <c r="G13880" t="s">
        <v>11936</v>
      </c>
    </row>
    <row r="13881" spans="1:7" x14ac:dyDescent="0.3">
      <c r="A13881" s="2">
        <v>40269</v>
      </c>
      <c r="B13881" t="s">
        <v>419</v>
      </c>
      <c r="C13881" t="s">
        <v>39</v>
      </c>
      <c r="D13881" t="s">
        <v>412</v>
      </c>
      <c r="E13881" t="s">
        <v>169</v>
      </c>
      <c r="G13881" t="s">
        <v>11937</v>
      </c>
    </row>
    <row r="13882" spans="1:7" x14ac:dyDescent="0.3">
      <c r="A13882" t="s">
        <v>11759</v>
      </c>
      <c r="B13882" t="s">
        <v>419</v>
      </c>
      <c r="C13882" t="s">
        <v>39</v>
      </c>
      <c r="D13882" t="s">
        <v>384</v>
      </c>
      <c r="E13882" t="s">
        <v>213</v>
      </c>
      <c r="F13882">
        <v>6007.39</v>
      </c>
      <c r="G13882" t="s">
        <v>54</v>
      </c>
    </row>
    <row r="13883" spans="1:7" x14ac:dyDescent="0.3">
      <c r="A13883" s="2">
        <v>40269</v>
      </c>
      <c r="B13883" t="s">
        <v>445</v>
      </c>
      <c r="C13883" t="s">
        <v>9</v>
      </c>
      <c r="D13883" t="s">
        <v>133</v>
      </c>
      <c r="E13883" t="s">
        <v>263</v>
      </c>
      <c r="F13883">
        <v>13360.72</v>
      </c>
      <c r="G13883" t="s">
        <v>1673</v>
      </c>
    </row>
    <row r="13884" spans="1:7" x14ac:dyDescent="0.3">
      <c r="A13884" t="s">
        <v>11759</v>
      </c>
      <c r="B13884" t="s">
        <v>445</v>
      </c>
      <c r="C13884" t="s">
        <v>9</v>
      </c>
      <c r="D13884" t="s">
        <v>131</v>
      </c>
      <c r="E13884" t="s">
        <v>96</v>
      </c>
      <c r="F13884" t="s">
        <v>11938</v>
      </c>
      <c r="G13884" t="s">
        <v>11939</v>
      </c>
    </row>
    <row r="13885" spans="1:7" x14ac:dyDescent="0.3">
      <c r="A13885" t="s">
        <v>11760</v>
      </c>
      <c r="B13885" t="s">
        <v>445</v>
      </c>
      <c r="C13885" t="s">
        <v>9</v>
      </c>
      <c r="D13885" t="s">
        <v>225</v>
      </c>
      <c r="E13885" t="s">
        <v>21</v>
      </c>
      <c r="F13885">
        <v>16394.439999999999</v>
      </c>
      <c r="G13885" t="s">
        <v>1506</v>
      </c>
    </row>
    <row r="13886" spans="1:7" x14ac:dyDescent="0.3">
      <c r="A13886" s="2">
        <v>40269</v>
      </c>
      <c r="B13886" t="s">
        <v>445</v>
      </c>
      <c r="C13886" t="s">
        <v>9</v>
      </c>
      <c r="D13886" t="s">
        <v>225</v>
      </c>
      <c r="E13886" t="s">
        <v>30</v>
      </c>
      <c r="G13886" t="s">
        <v>11940</v>
      </c>
    </row>
    <row r="13887" spans="1:7" x14ac:dyDescent="0.3">
      <c r="A13887" s="3">
        <v>40269</v>
      </c>
      <c r="B13887" t="s">
        <v>447</v>
      </c>
      <c r="C13887" t="s">
        <v>9</v>
      </c>
      <c r="D13887" t="s">
        <v>29</v>
      </c>
      <c r="E13887" t="s">
        <v>79</v>
      </c>
      <c r="F13887" s="1">
        <v>10667</v>
      </c>
      <c r="G13887" t="s">
        <v>1159</v>
      </c>
    </row>
    <row r="13888" spans="1:7" x14ac:dyDescent="0.3">
      <c r="A13888" s="3">
        <v>40269</v>
      </c>
      <c r="B13888" t="s">
        <v>445</v>
      </c>
      <c r="C13888" t="s">
        <v>9</v>
      </c>
      <c r="D13888" t="s">
        <v>26</v>
      </c>
      <c r="E13888" t="s">
        <v>184</v>
      </c>
      <c r="F13888">
        <v>7111.83</v>
      </c>
      <c r="G13888" t="s">
        <v>11941</v>
      </c>
    </row>
    <row r="13889" spans="1:7" x14ac:dyDescent="0.3">
      <c r="A13889" s="3">
        <v>40269</v>
      </c>
      <c r="B13889" t="s">
        <v>445</v>
      </c>
      <c r="C13889" t="s">
        <v>9</v>
      </c>
      <c r="D13889" t="s">
        <v>35</v>
      </c>
      <c r="E13889" t="e">
        <f>- incineration Disposal</f>
        <v>#NAME?</v>
      </c>
      <c r="F13889" t="s">
        <v>11942</v>
      </c>
      <c r="G13889" t="s">
        <v>11943</v>
      </c>
    </row>
    <row r="13890" spans="1:7" x14ac:dyDescent="0.3">
      <c r="A13890" s="2">
        <v>40269</v>
      </c>
      <c r="B13890" t="s">
        <v>445</v>
      </c>
      <c r="C13890" t="s">
        <v>9</v>
      </c>
      <c r="D13890" t="s">
        <v>95</v>
      </c>
      <c r="E13890" t="s">
        <v>86</v>
      </c>
      <c r="F13890">
        <v>4280.83</v>
      </c>
      <c r="G13890" t="s">
        <v>11944</v>
      </c>
    </row>
    <row r="13891" spans="1:7" x14ac:dyDescent="0.3">
      <c r="A13891" s="2">
        <v>40269</v>
      </c>
      <c r="B13891" t="s">
        <v>445</v>
      </c>
      <c r="D13891" t="s">
        <v>45</v>
      </c>
      <c r="E13891" t="s">
        <v>208</v>
      </c>
      <c r="F13891">
        <v>7197.37</v>
      </c>
      <c r="G13891" t="s">
        <v>11945</v>
      </c>
    </row>
    <row r="13892" spans="1:7" x14ac:dyDescent="0.3">
      <c r="A13892" s="2">
        <v>40269</v>
      </c>
      <c r="C13892" t="s">
        <v>39</v>
      </c>
      <c r="D13892" t="s">
        <v>147</v>
      </c>
      <c r="E13892" t="s">
        <v>487</v>
      </c>
      <c r="F13892">
        <v>7197.37</v>
      </c>
      <c r="G13892" t="s">
        <v>11946</v>
      </c>
    </row>
    <row r="13893" spans="1:7" x14ac:dyDescent="0.3">
      <c r="A13893" t="s">
        <v>11760</v>
      </c>
      <c r="B13893" t="s">
        <v>445</v>
      </c>
      <c r="C13893" t="s">
        <v>39</v>
      </c>
      <c r="D13893" t="s">
        <v>102</v>
      </c>
      <c r="E13893" t="s">
        <v>96</v>
      </c>
      <c r="F13893">
        <v>3598.69</v>
      </c>
      <c r="G13893" t="s">
        <v>11947</v>
      </c>
    </row>
    <row r="13894" spans="1:7" x14ac:dyDescent="0.3">
      <c r="A13894" t="s">
        <v>11760</v>
      </c>
      <c r="B13894" t="s">
        <v>445</v>
      </c>
      <c r="C13894" t="s">
        <v>39</v>
      </c>
      <c r="D13894" t="s">
        <v>106</v>
      </c>
      <c r="E13894" t="s">
        <v>159</v>
      </c>
      <c r="G13894" t="s">
        <v>11948</v>
      </c>
    </row>
    <row r="13895" spans="1:7" x14ac:dyDescent="0.3">
      <c r="A13895" t="s">
        <v>11759</v>
      </c>
      <c r="B13895" t="s">
        <v>445</v>
      </c>
      <c r="C13895" t="s">
        <v>39</v>
      </c>
      <c r="D13895" t="s">
        <v>241</v>
      </c>
      <c r="E13895" t="s">
        <v>156</v>
      </c>
      <c r="F13895">
        <v>12211.3</v>
      </c>
      <c r="G13895" t="s">
        <v>448</v>
      </c>
    </row>
    <row r="13896" spans="1:7" x14ac:dyDescent="0.3">
      <c r="A13896" t="s">
        <v>11336</v>
      </c>
      <c r="B13896" t="s">
        <v>445</v>
      </c>
      <c r="C13896" t="s">
        <v>39</v>
      </c>
      <c r="D13896" t="s">
        <v>244</v>
      </c>
      <c r="E13896" t="e">
        <f>- Disposal landfill</f>
        <v>#NAME?</v>
      </c>
      <c r="F13896">
        <v>5640.54</v>
      </c>
      <c r="G13896" t="s">
        <v>11949</v>
      </c>
    </row>
    <row r="13897" spans="1:7" x14ac:dyDescent="0.3">
      <c r="A13897" t="s">
        <v>11759</v>
      </c>
      <c r="B13897" t="s">
        <v>1671</v>
      </c>
      <c r="C13897" t="s">
        <v>39</v>
      </c>
      <c r="D13897" t="s">
        <v>113</v>
      </c>
      <c r="E13897" t="s">
        <v>68</v>
      </c>
      <c r="F13897" s="1">
        <v>5640</v>
      </c>
      <c r="G13897" t="s">
        <v>2131</v>
      </c>
    </row>
    <row r="13898" spans="1:7" x14ac:dyDescent="0.3">
      <c r="A13898" s="2">
        <v>40269</v>
      </c>
      <c r="B13898" t="s">
        <v>445</v>
      </c>
      <c r="C13898" t="s">
        <v>39</v>
      </c>
      <c r="D13898" t="s">
        <v>55</v>
      </c>
      <c r="E13898" t="s">
        <v>213</v>
      </c>
      <c r="F13898">
        <v>2820.27</v>
      </c>
      <c r="G13898" t="s">
        <v>535</v>
      </c>
    </row>
    <row r="13899" spans="1:7" x14ac:dyDescent="0.3">
      <c r="A13899" s="3">
        <v>40269</v>
      </c>
      <c r="B13899" t="s">
        <v>466</v>
      </c>
      <c r="C13899" t="s">
        <v>39</v>
      </c>
      <c r="D13899" t="s">
        <v>1378</v>
      </c>
      <c r="E13899" t="s">
        <v>48</v>
      </c>
      <c r="F13899" s="1">
        <v>9467</v>
      </c>
      <c r="G13899" t="s">
        <v>11950</v>
      </c>
    </row>
    <row r="13900" spans="1:7" x14ac:dyDescent="0.3">
      <c r="A13900" t="s">
        <v>11759</v>
      </c>
      <c r="B13900" t="s">
        <v>2659</v>
      </c>
      <c r="C13900" t="s">
        <v>39</v>
      </c>
      <c r="D13900" t="s">
        <v>122</v>
      </c>
      <c r="E13900" t="s">
        <v>84</v>
      </c>
      <c r="F13900">
        <v>5680.34</v>
      </c>
      <c r="G13900" t="s">
        <v>11951</v>
      </c>
    </row>
    <row r="13901" spans="1:7" x14ac:dyDescent="0.3">
      <c r="A13901" t="s">
        <v>11759</v>
      </c>
      <c r="B13901" t="s">
        <v>445</v>
      </c>
      <c r="C13901" t="s">
        <v>39</v>
      </c>
      <c r="D13901" t="s">
        <v>122</v>
      </c>
      <c r="E13901" t="e">
        <f>- Recovery energy Recovery</f>
        <v>#NAME?</v>
      </c>
      <c r="F13901">
        <v>3786.9</v>
      </c>
      <c r="G13901" t="s">
        <v>11952</v>
      </c>
    </row>
    <row r="13902" spans="1:7" x14ac:dyDescent="0.3">
      <c r="A13902" s="3">
        <v>40269</v>
      </c>
      <c r="B13902" t="s">
        <v>445</v>
      </c>
      <c r="D13902" t="s">
        <v>384</v>
      </c>
      <c r="E13902" t="s">
        <v>1519</v>
      </c>
      <c r="F13902">
        <v>5541.4</v>
      </c>
      <c r="G13902" t="s">
        <v>11953</v>
      </c>
    </row>
    <row r="13903" spans="1:7" x14ac:dyDescent="0.3">
      <c r="A13903" t="s">
        <v>11759</v>
      </c>
      <c r="B13903" t="s">
        <v>445</v>
      </c>
      <c r="C13903" t="s">
        <v>39</v>
      </c>
      <c r="D13903" t="s">
        <v>171</v>
      </c>
      <c r="E13903" t="s">
        <v>385</v>
      </c>
      <c r="F13903">
        <v>2374.89</v>
      </c>
      <c r="G13903" t="s">
        <v>11954</v>
      </c>
    </row>
    <row r="13904" spans="1:7" x14ac:dyDescent="0.3">
      <c r="A13904" s="3">
        <v>40269</v>
      </c>
      <c r="B13904" t="s">
        <v>495</v>
      </c>
      <c r="C13904" t="s">
        <v>9</v>
      </c>
      <c r="D13904" t="s">
        <v>290</v>
      </c>
      <c r="E13904" t="s">
        <v>233</v>
      </c>
      <c r="F13904">
        <v>13391.01</v>
      </c>
      <c r="G13904" t="s">
        <v>11955</v>
      </c>
    </row>
    <row r="13905" spans="1:7" x14ac:dyDescent="0.3">
      <c r="A13905" t="s">
        <v>11759</v>
      </c>
      <c r="B13905" t="s">
        <v>479</v>
      </c>
      <c r="C13905" t="s">
        <v>9</v>
      </c>
      <c r="D13905" t="s">
        <v>133</v>
      </c>
      <c r="E13905" t="s">
        <v>17</v>
      </c>
      <c r="F13905">
        <v>5739</v>
      </c>
      <c r="G13905" t="s">
        <v>11956</v>
      </c>
    </row>
    <row r="13906" spans="1:7" x14ac:dyDescent="0.3">
      <c r="A13906" s="3">
        <v>40269</v>
      </c>
      <c r="B13906" t="s">
        <v>472</v>
      </c>
      <c r="C13906" t="s">
        <v>9</v>
      </c>
      <c r="D13906" t="s">
        <v>83</v>
      </c>
      <c r="E13906" t="s">
        <v>84</v>
      </c>
      <c r="F13906">
        <v>18571.349999999999</v>
      </c>
      <c r="G13906" t="s">
        <v>11957</v>
      </c>
    </row>
    <row r="13907" spans="1:7" x14ac:dyDescent="0.3">
      <c r="A13907" s="3">
        <v>40269</v>
      </c>
      <c r="B13907" t="s">
        <v>472</v>
      </c>
      <c r="C13907" t="s">
        <v>9</v>
      </c>
      <c r="D13907" t="s">
        <v>24</v>
      </c>
      <c r="E13907" t="s">
        <v>81</v>
      </c>
      <c r="F13907">
        <v>2063.48</v>
      </c>
      <c r="G13907" t="s">
        <v>11958</v>
      </c>
    </row>
    <row r="13908" spans="1:7" x14ac:dyDescent="0.3">
      <c r="A13908" t="s">
        <v>11760</v>
      </c>
      <c r="B13908" t="s">
        <v>472</v>
      </c>
      <c r="C13908" t="s">
        <v>9</v>
      </c>
      <c r="D13908" t="s">
        <v>186</v>
      </c>
      <c r="E13908" t="s">
        <v>27</v>
      </c>
      <c r="F13908">
        <v>13197.83</v>
      </c>
      <c r="G13908" t="s">
        <v>11959</v>
      </c>
    </row>
    <row r="13909" spans="1:7" x14ac:dyDescent="0.3">
      <c r="A13909" t="s">
        <v>11759</v>
      </c>
      <c r="B13909" t="s">
        <v>1681</v>
      </c>
      <c r="C13909" t="s">
        <v>9</v>
      </c>
      <c r="D13909" t="s">
        <v>26</v>
      </c>
      <c r="E13909" t="s">
        <v>30</v>
      </c>
      <c r="F13909" s="1">
        <v>8798</v>
      </c>
      <c r="G13909" t="s">
        <v>11960</v>
      </c>
    </row>
    <row r="13910" spans="1:7" x14ac:dyDescent="0.3">
      <c r="A13910" s="2">
        <v>40269</v>
      </c>
      <c r="B13910" t="s">
        <v>472</v>
      </c>
      <c r="C13910" t="s">
        <v>9</v>
      </c>
      <c r="D13910" t="s">
        <v>232</v>
      </c>
      <c r="E13910" t="s">
        <v>233</v>
      </c>
      <c r="F13910">
        <v>7759.09</v>
      </c>
      <c r="G13910" t="s">
        <v>11961</v>
      </c>
    </row>
    <row r="13911" spans="1:7" x14ac:dyDescent="0.3">
      <c r="A13911" t="s">
        <v>11492</v>
      </c>
      <c r="B13911" t="s">
        <v>472</v>
      </c>
      <c r="C13911" t="s">
        <v>9</v>
      </c>
      <c r="D13911" t="s">
        <v>189</v>
      </c>
      <c r="E13911" t="s">
        <v>17</v>
      </c>
      <c r="F13911">
        <v>1939.77</v>
      </c>
      <c r="G13911" t="s">
        <v>11962</v>
      </c>
    </row>
    <row r="13912" spans="1:7" x14ac:dyDescent="0.3">
      <c r="B13912" t="s">
        <v>472</v>
      </c>
      <c r="C13912" t="s">
        <v>39</v>
      </c>
      <c r="D13912" t="s">
        <v>304</v>
      </c>
      <c r="E13912" t="s">
        <v>64</v>
      </c>
      <c r="F13912">
        <v>5270.68</v>
      </c>
      <c r="G13912" t="s">
        <v>11963</v>
      </c>
    </row>
    <row r="13913" spans="1:7" x14ac:dyDescent="0.3">
      <c r="A13913" s="2">
        <v>40269</v>
      </c>
      <c r="B13913" t="s">
        <v>472</v>
      </c>
      <c r="C13913" t="s">
        <v>39</v>
      </c>
      <c r="D13913" t="s">
        <v>40</v>
      </c>
      <c r="E13913" t="s">
        <v>319</v>
      </c>
      <c r="F13913">
        <v>5270.68</v>
      </c>
      <c r="G13913" t="s">
        <v>11964</v>
      </c>
    </row>
    <row r="13914" spans="1:7" x14ac:dyDescent="0.3">
      <c r="A13914" s="3">
        <v>40269</v>
      </c>
      <c r="B13914" t="s">
        <v>1681</v>
      </c>
      <c r="C13914" t="s">
        <v>39</v>
      </c>
      <c r="D13914" t="s">
        <v>102</v>
      </c>
      <c r="E13914" t="s">
        <v>96</v>
      </c>
      <c r="F13914">
        <v>2635.34</v>
      </c>
      <c r="G13914" t="s">
        <v>2050</v>
      </c>
    </row>
    <row r="13915" spans="1:7" x14ac:dyDescent="0.3">
      <c r="A13915" t="s">
        <v>11760</v>
      </c>
      <c r="B13915" t="s">
        <v>472</v>
      </c>
      <c r="D13915" t="s">
        <v>241</v>
      </c>
      <c r="E13915" t="s">
        <v>111</v>
      </c>
      <c r="F13915">
        <v>5819.34</v>
      </c>
      <c r="G13915" t="s">
        <v>11965</v>
      </c>
    </row>
    <row r="13916" spans="1:7" x14ac:dyDescent="0.3">
      <c r="A13916" t="s">
        <v>11759</v>
      </c>
      <c r="B13916" t="s">
        <v>472</v>
      </c>
      <c r="C13916" t="s">
        <v>39</v>
      </c>
      <c r="D13916" t="s">
        <v>241</v>
      </c>
      <c r="E13916" t="s">
        <v>56</v>
      </c>
      <c r="F13916">
        <v>13578.47</v>
      </c>
      <c r="G13916" t="s">
        <v>11966</v>
      </c>
    </row>
    <row r="13917" spans="1:7" x14ac:dyDescent="0.3">
      <c r="A13917" t="s">
        <v>11759</v>
      </c>
      <c r="B13917" t="s">
        <v>495</v>
      </c>
      <c r="C13917" t="s">
        <v>39</v>
      </c>
      <c r="D13917" t="s">
        <v>113</v>
      </c>
      <c r="E13917" t="s">
        <v>153</v>
      </c>
      <c r="F13917" s="1">
        <v>5383</v>
      </c>
      <c r="G13917" t="s">
        <v>378</v>
      </c>
    </row>
    <row r="13918" spans="1:7" x14ac:dyDescent="0.3">
      <c r="A13918" t="s">
        <v>11759</v>
      </c>
      <c r="B13918" t="s">
        <v>472</v>
      </c>
      <c r="C13918" t="s">
        <v>39</v>
      </c>
      <c r="D13918" t="s">
        <v>158</v>
      </c>
      <c r="E13918" t="s">
        <v>114</v>
      </c>
      <c r="F13918">
        <v>5383.06</v>
      </c>
      <c r="G13918" t="s">
        <v>769</v>
      </c>
    </row>
    <row r="13919" spans="1:7" x14ac:dyDescent="0.3">
      <c r="B13919" t="s">
        <v>472</v>
      </c>
      <c r="C13919" t="s">
        <v>39</v>
      </c>
      <c r="D13919" t="s">
        <v>277</v>
      </c>
      <c r="E13919" t="s">
        <v>75</v>
      </c>
      <c r="F13919">
        <v>2691.53</v>
      </c>
      <c r="G13919" t="s">
        <v>11967</v>
      </c>
    </row>
    <row r="13920" spans="1:7" x14ac:dyDescent="0.3">
      <c r="A13920" t="s">
        <v>11344</v>
      </c>
      <c r="B13920" t="s">
        <v>472</v>
      </c>
      <c r="C13920" t="s">
        <v>39</v>
      </c>
      <c r="D13920" t="s">
        <v>67</v>
      </c>
      <c r="E13920" t="s">
        <v>41</v>
      </c>
      <c r="F13920">
        <v>8344.09</v>
      </c>
      <c r="G13920" t="s">
        <v>11968</v>
      </c>
    </row>
    <row r="13921" spans="1:7" x14ac:dyDescent="0.3">
      <c r="A13921" t="s">
        <v>11759</v>
      </c>
      <c r="B13921" t="s">
        <v>1681</v>
      </c>
      <c r="C13921" t="s">
        <v>39</v>
      </c>
      <c r="D13921" t="s">
        <v>120</v>
      </c>
      <c r="E13921" t="s">
        <v>114</v>
      </c>
      <c r="F13921" s="1">
        <v>5006</v>
      </c>
      <c r="G13921" t="s">
        <v>11969</v>
      </c>
    </row>
    <row r="13922" spans="1:7" x14ac:dyDescent="0.3">
      <c r="A13922" t="s">
        <v>11759</v>
      </c>
      <c r="B13922" t="s">
        <v>1681</v>
      </c>
      <c r="C13922" t="s">
        <v>39</v>
      </c>
      <c r="D13922" t="s">
        <v>212</v>
      </c>
      <c r="E13922" t="s">
        <v>213</v>
      </c>
      <c r="F13922">
        <v>3337.64</v>
      </c>
      <c r="G13922" t="s">
        <v>11970</v>
      </c>
    </row>
    <row r="13923" spans="1:7" x14ac:dyDescent="0.3">
      <c r="A13923" s="3">
        <v>40269</v>
      </c>
      <c r="B13923" t="s">
        <v>472</v>
      </c>
      <c r="C13923" t="s">
        <v>39</v>
      </c>
      <c r="D13923" t="s">
        <v>382</v>
      </c>
      <c r="E13923" t="s">
        <v>319</v>
      </c>
      <c r="F13923" t="s">
        <v>11971</v>
      </c>
      <c r="G13923" t="s">
        <v>507</v>
      </c>
    </row>
    <row r="13924" spans="1:7" x14ac:dyDescent="0.3">
      <c r="A13924" t="s">
        <v>11759</v>
      </c>
      <c r="B13924" t="s">
        <v>472</v>
      </c>
      <c r="C13924" t="s">
        <v>39</v>
      </c>
      <c r="D13924" t="s">
        <v>382</v>
      </c>
      <c r="E13924" t="s">
        <v>75</v>
      </c>
      <c r="F13924">
        <v>13722.2</v>
      </c>
      <c r="G13924" t="s">
        <v>11972</v>
      </c>
    </row>
    <row r="13925" spans="1:7" x14ac:dyDescent="0.3">
      <c r="A13925" t="s">
        <v>11759</v>
      </c>
      <c r="B13925" t="s">
        <v>506</v>
      </c>
      <c r="D13925" t="s">
        <v>558</v>
      </c>
      <c r="E13925" t="s">
        <v>27</v>
      </c>
      <c r="G13925" t="s">
        <v>11973</v>
      </c>
    </row>
    <row r="13926" spans="1:7" x14ac:dyDescent="0.3">
      <c r="A13926" s="3">
        <v>40269</v>
      </c>
      <c r="B13926" t="s">
        <v>525</v>
      </c>
      <c r="C13926" t="s">
        <v>9</v>
      </c>
      <c r="D13926" t="s">
        <v>175</v>
      </c>
      <c r="E13926" t="s">
        <v>96</v>
      </c>
      <c r="F13926">
        <v>12514.73</v>
      </c>
      <c r="G13926" t="s">
        <v>11974</v>
      </c>
    </row>
    <row r="13927" spans="1:7" x14ac:dyDescent="0.3">
      <c r="A13927" s="2">
        <v>40269</v>
      </c>
      <c r="C13927" t="s">
        <v>9</v>
      </c>
      <c r="E13927" t="s">
        <v>68</v>
      </c>
      <c r="F13927">
        <v>6377.57</v>
      </c>
      <c r="G13927" t="s">
        <v>11975</v>
      </c>
    </row>
    <row r="13928" spans="1:7" x14ac:dyDescent="0.3">
      <c r="A13928" t="s">
        <v>11759</v>
      </c>
      <c r="B13928" t="s">
        <v>506</v>
      </c>
      <c r="C13928" t="s">
        <v>9</v>
      </c>
      <c r="D13928" t="s">
        <v>225</v>
      </c>
      <c r="E13928" t="s">
        <v>96</v>
      </c>
      <c r="F13928">
        <v>708.62</v>
      </c>
      <c r="G13928" t="s">
        <v>530</v>
      </c>
    </row>
    <row r="13929" spans="1:7" x14ac:dyDescent="0.3">
      <c r="A13929" s="2">
        <v>40269</v>
      </c>
      <c r="B13929" t="s">
        <v>506</v>
      </c>
      <c r="C13929" t="s">
        <v>9</v>
      </c>
      <c r="D13929" t="s">
        <v>89</v>
      </c>
      <c r="E13929" t="s">
        <v>976</v>
      </c>
      <c r="F13929">
        <v>7592.78</v>
      </c>
      <c r="G13929" t="s">
        <v>11976</v>
      </c>
    </row>
    <row r="13930" spans="1:7" x14ac:dyDescent="0.3">
      <c r="A13930" t="s">
        <v>11759</v>
      </c>
      <c r="B13930" t="s">
        <v>504</v>
      </c>
      <c r="C13930" t="s">
        <v>9</v>
      </c>
      <c r="D13930" t="s">
        <v>26</v>
      </c>
      <c r="E13930" t="s">
        <v>138</v>
      </c>
      <c r="F13930">
        <v>5061.8500000000004</v>
      </c>
      <c r="G13930" t="s">
        <v>772</v>
      </c>
    </row>
    <row r="13931" spans="1:7" x14ac:dyDescent="0.3">
      <c r="A13931" t="s">
        <v>11492</v>
      </c>
      <c r="B13931" t="s">
        <v>516</v>
      </c>
      <c r="C13931" t="s">
        <v>9</v>
      </c>
      <c r="D13931" t="s">
        <v>32</v>
      </c>
      <c r="E13931" t="s">
        <v>233</v>
      </c>
      <c r="F13931" s="1">
        <v>9777</v>
      </c>
      <c r="G13931" t="s">
        <v>1845</v>
      </c>
    </row>
    <row r="13932" spans="1:7" x14ac:dyDescent="0.3">
      <c r="A13932" t="s">
        <v>11759</v>
      </c>
      <c r="B13932" t="s">
        <v>506</v>
      </c>
      <c r="C13932" t="s">
        <v>9</v>
      </c>
      <c r="D13932" t="s">
        <v>192</v>
      </c>
      <c r="E13932" t="s">
        <v>138</v>
      </c>
      <c r="F13932" s="1">
        <v>2444</v>
      </c>
      <c r="G13932" t="s">
        <v>11977</v>
      </c>
    </row>
    <row r="13933" spans="1:7" x14ac:dyDescent="0.3">
      <c r="A13933" t="s">
        <v>11759</v>
      </c>
      <c r="B13933" t="s">
        <v>510</v>
      </c>
      <c r="C13933" t="s">
        <v>39</v>
      </c>
      <c r="D13933" t="s">
        <v>304</v>
      </c>
      <c r="E13933" t="s">
        <v>41</v>
      </c>
      <c r="F13933">
        <v>3735.04</v>
      </c>
      <c r="G13933" t="s">
        <v>1159</v>
      </c>
    </row>
    <row r="13934" spans="1:7" x14ac:dyDescent="0.3">
      <c r="A13934" t="s">
        <v>11760</v>
      </c>
      <c r="B13934" t="s">
        <v>506</v>
      </c>
      <c r="C13934" t="s">
        <v>39</v>
      </c>
      <c r="D13934" t="s">
        <v>304</v>
      </c>
      <c r="E13934" t="s">
        <v>487</v>
      </c>
      <c r="F13934">
        <v>3735.04</v>
      </c>
      <c r="G13934" t="s">
        <v>490</v>
      </c>
    </row>
    <row r="13935" spans="1:7" x14ac:dyDescent="0.3">
      <c r="A13935" s="3">
        <v>40269</v>
      </c>
      <c r="B13935" t="s">
        <v>506</v>
      </c>
      <c r="C13935" t="s">
        <v>39</v>
      </c>
      <c r="D13935" t="s">
        <v>102</v>
      </c>
      <c r="E13935" t="s">
        <v>986</v>
      </c>
      <c r="F13935" s="1">
        <v>1867</v>
      </c>
      <c r="G13935" t="s">
        <v>11978</v>
      </c>
    </row>
    <row r="13936" spans="1:7" x14ac:dyDescent="0.3">
      <c r="A13936" t="s">
        <v>11759</v>
      </c>
      <c r="B13936" t="s">
        <v>506</v>
      </c>
      <c r="C13936" t="s">
        <v>39</v>
      </c>
      <c r="D13936" t="s">
        <v>435</v>
      </c>
      <c r="E13936" t="s">
        <v>153</v>
      </c>
      <c r="F13936">
        <v>2689.01</v>
      </c>
      <c r="G13936" t="s">
        <v>11979</v>
      </c>
    </row>
    <row r="13937" spans="1:7" x14ac:dyDescent="0.3">
      <c r="A13937" s="2">
        <v>40269</v>
      </c>
      <c r="B13937" t="s">
        <v>1161</v>
      </c>
      <c r="C13937" t="s">
        <v>39</v>
      </c>
      <c r="D13937" t="s">
        <v>51</v>
      </c>
      <c r="E13937" t="s">
        <v>156</v>
      </c>
      <c r="F13937">
        <v>6274.37</v>
      </c>
      <c r="G13937" t="s">
        <v>11980</v>
      </c>
    </row>
    <row r="13938" spans="1:7" x14ac:dyDescent="0.3">
      <c r="A13938" s="2">
        <v>40269</v>
      </c>
      <c r="B13938" t="s">
        <v>525</v>
      </c>
      <c r="C13938" t="s">
        <v>39</v>
      </c>
      <c r="D13938" t="s">
        <v>55</v>
      </c>
      <c r="E13938" t="s">
        <v>118</v>
      </c>
      <c r="F13938" s="1">
        <v>3795</v>
      </c>
      <c r="G13938" t="s">
        <v>1110</v>
      </c>
    </row>
    <row r="13939" spans="1:7" x14ac:dyDescent="0.3">
      <c r="A13939" s="2">
        <v>40269</v>
      </c>
      <c r="B13939" t="s">
        <v>506</v>
      </c>
      <c r="C13939" t="s">
        <v>39</v>
      </c>
      <c r="D13939" t="s">
        <v>247</v>
      </c>
      <c r="E13939" t="s">
        <v>292</v>
      </c>
      <c r="F13939">
        <v>3795.46</v>
      </c>
      <c r="G13939" t="s">
        <v>556</v>
      </c>
    </row>
    <row r="13940" spans="1:7" x14ac:dyDescent="0.3">
      <c r="A13940" t="s">
        <v>11583</v>
      </c>
      <c r="B13940" t="s">
        <v>516</v>
      </c>
      <c r="C13940" t="s">
        <v>39</v>
      </c>
      <c r="D13940" t="s">
        <v>113</v>
      </c>
      <c r="E13940" t="s">
        <v>213</v>
      </c>
      <c r="F13940">
        <v>1897.73</v>
      </c>
      <c r="G13940" t="s">
        <v>1416</v>
      </c>
    </row>
    <row r="13941" spans="1:7" x14ac:dyDescent="0.3">
      <c r="A13941" t="s">
        <v>11759</v>
      </c>
      <c r="B13941" t="s">
        <v>506</v>
      </c>
      <c r="C13941" t="s">
        <v>39</v>
      </c>
      <c r="D13941" t="s">
        <v>212</v>
      </c>
      <c r="E13941" t="s">
        <v>48</v>
      </c>
      <c r="F13941">
        <v>12574.95</v>
      </c>
      <c r="G13941" t="s">
        <v>1506</v>
      </c>
    </row>
    <row r="13942" spans="1:7" x14ac:dyDescent="0.3">
      <c r="A13942" s="2">
        <v>40269</v>
      </c>
      <c r="B13942" t="s">
        <v>506</v>
      </c>
      <c r="C13942" t="s">
        <v>39</v>
      </c>
      <c r="D13942" t="s">
        <v>122</v>
      </c>
      <c r="E13942" t="s">
        <v>84</v>
      </c>
      <c r="F13942">
        <v>7544.97</v>
      </c>
      <c r="G13942" t="s">
        <v>448</v>
      </c>
    </row>
    <row r="13943" spans="1:7" x14ac:dyDescent="0.3">
      <c r="A13943" s="2">
        <v>40269</v>
      </c>
      <c r="B13943" t="s">
        <v>506</v>
      </c>
      <c r="C13943" t="s">
        <v>39</v>
      </c>
      <c r="D13943" t="s">
        <v>212</v>
      </c>
      <c r="E13943" t="s">
        <v>213</v>
      </c>
      <c r="F13943">
        <v>5029.9799999999996</v>
      </c>
      <c r="G13943" t="s">
        <v>11981</v>
      </c>
    </row>
    <row r="13944" spans="1:7" x14ac:dyDescent="0.3">
      <c r="A13944" s="2">
        <v>40269</v>
      </c>
      <c r="B13944" t="s">
        <v>506</v>
      </c>
      <c r="C13944" t="s">
        <v>39</v>
      </c>
      <c r="D13944" t="s">
        <v>125</v>
      </c>
      <c r="E13944" t="s">
        <v>319</v>
      </c>
      <c r="F13944">
        <v>14830.54</v>
      </c>
      <c r="G13944" t="s">
        <v>11982</v>
      </c>
    </row>
    <row r="13945" spans="1:7" x14ac:dyDescent="0.3">
      <c r="A13945" s="2">
        <v>40269</v>
      </c>
      <c r="B13945" t="s">
        <v>506</v>
      </c>
      <c r="D13945" t="s">
        <v>74</v>
      </c>
      <c r="E13945" t="s">
        <v>60</v>
      </c>
      <c r="F13945">
        <v>6355.95</v>
      </c>
      <c r="G13945" t="s">
        <v>1529</v>
      </c>
    </row>
    <row r="13946" spans="1:7" x14ac:dyDescent="0.3">
      <c r="A13946" s="2">
        <v>40269</v>
      </c>
      <c r="C13946" t="s">
        <v>9</v>
      </c>
      <c r="D13946" t="s">
        <v>10</v>
      </c>
      <c r="E13946" t="s">
        <v>220</v>
      </c>
      <c r="F13946" t="s">
        <v>11983</v>
      </c>
      <c r="G13946" t="s">
        <v>11984</v>
      </c>
    </row>
    <row r="13947" spans="1:7" x14ac:dyDescent="0.3">
      <c r="B13947" t="s">
        <v>542</v>
      </c>
      <c r="C13947" t="s">
        <v>9</v>
      </c>
      <c r="D13947" t="s">
        <v>175</v>
      </c>
      <c r="E13947" t="s">
        <v>86</v>
      </c>
      <c r="F13947">
        <v>3287.2</v>
      </c>
      <c r="G13947" t="s">
        <v>11985</v>
      </c>
    </row>
    <row r="13948" spans="1:7" x14ac:dyDescent="0.3">
      <c r="A13948" t="s">
        <v>11410</v>
      </c>
      <c r="B13948" t="s">
        <v>529</v>
      </c>
      <c r="C13948" t="s">
        <v>9</v>
      </c>
      <c r="D13948" t="s">
        <v>225</v>
      </c>
      <c r="E13948" t="s">
        <v>292</v>
      </c>
      <c r="F13948" s="1">
        <v>14104</v>
      </c>
      <c r="G13948" t="s">
        <v>11986</v>
      </c>
    </row>
    <row r="13949" spans="1:7" x14ac:dyDescent="0.3">
      <c r="A13949" s="2">
        <v>40269</v>
      </c>
      <c r="B13949" t="s">
        <v>529</v>
      </c>
      <c r="C13949" t="s">
        <v>9</v>
      </c>
      <c r="D13949" t="s">
        <v>24</v>
      </c>
      <c r="E13949" t="s">
        <v>86</v>
      </c>
      <c r="F13949">
        <v>1567.21</v>
      </c>
      <c r="G13949" t="s">
        <v>11987</v>
      </c>
    </row>
    <row r="13950" spans="1:7" x14ac:dyDescent="0.3">
      <c r="A13950" t="s">
        <v>11583</v>
      </c>
      <c r="B13950" t="s">
        <v>1202</v>
      </c>
      <c r="C13950" t="s">
        <v>9</v>
      </c>
      <c r="D13950" t="s">
        <v>29</v>
      </c>
      <c r="E13950" t="s">
        <v>233</v>
      </c>
      <c r="F13950">
        <v>12772.7</v>
      </c>
      <c r="G13950" t="s">
        <v>11988</v>
      </c>
    </row>
    <row r="13951" spans="1:7" x14ac:dyDescent="0.3">
      <c r="A13951" s="2">
        <v>40269</v>
      </c>
      <c r="B13951" t="s">
        <v>529</v>
      </c>
      <c r="C13951" t="s">
        <v>9</v>
      </c>
      <c r="D13951" t="s">
        <v>186</v>
      </c>
      <c r="E13951" t="s">
        <v>17</v>
      </c>
      <c r="F13951" s="1">
        <v>8515</v>
      </c>
      <c r="G13951" t="s">
        <v>11989</v>
      </c>
    </row>
    <row r="13952" spans="1:7" x14ac:dyDescent="0.3">
      <c r="A13952" t="s">
        <v>11759</v>
      </c>
      <c r="B13952" t="s">
        <v>529</v>
      </c>
      <c r="C13952" t="s">
        <v>9</v>
      </c>
      <c r="D13952" t="s">
        <v>299</v>
      </c>
      <c r="E13952" t="s">
        <v>27</v>
      </c>
      <c r="F13952">
        <v>11550.9</v>
      </c>
      <c r="G13952" t="s">
        <v>11990</v>
      </c>
    </row>
    <row r="13953" spans="1:7" x14ac:dyDescent="0.3">
      <c r="A13953" t="s">
        <v>11583</v>
      </c>
      <c r="B13953" t="s">
        <v>529</v>
      </c>
      <c r="C13953" t="s">
        <v>9</v>
      </c>
      <c r="D13953" t="s">
        <v>35</v>
      </c>
      <c r="E13953" t="s">
        <v>184</v>
      </c>
      <c r="F13953">
        <v>2887.72</v>
      </c>
      <c r="G13953" t="s">
        <v>11991</v>
      </c>
    </row>
    <row r="13954" spans="1:7" x14ac:dyDescent="0.3">
      <c r="A13954" s="2">
        <v>40269</v>
      </c>
      <c r="B13954" t="s">
        <v>1207</v>
      </c>
      <c r="D13954" t="s">
        <v>45</v>
      </c>
      <c r="E13954" t="s">
        <v>48</v>
      </c>
      <c r="F13954">
        <v>8537.6</v>
      </c>
      <c r="G13954" t="s">
        <v>11992</v>
      </c>
    </row>
    <row r="13955" spans="1:7" x14ac:dyDescent="0.3">
      <c r="A13955" s="2">
        <v>40269</v>
      </c>
      <c r="B13955" t="s">
        <v>529</v>
      </c>
      <c r="C13955" t="s">
        <v>39</v>
      </c>
      <c r="D13955" t="s">
        <v>98</v>
      </c>
      <c r="E13955" t="s">
        <v>126</v>
      </c>
      <c r="F13955">
        <v>8537.6</v>
      </c>
      <c r="G13955" t="s">
        <v>794</v>
      </c>
    </row>
    <row r="13956" spans="1:7" x14ac:dyDescent="0.3">
      <c r="A13956" t="s">
        <v>11760</v>
      </c>
      <c r="B13956" t="s">
        <v>529</v>
      </c>
      <c r="C13956" t="s">
        <v>39</v>
      </c>
      <c r="D13956" t="s">
        <v>40</v>
      </c>
      <c r="E13956" t="s">
        <v>30</v>
      </c>
      <c r="F13956">
        <v>4268.8</v>
      </c>
      <c r="G13956" t="s">
        <v>11993</v>
      </c>
    </row>
    <row r="13957" spans="1:7" x14ac:dyDescent="0.3">
      <c r="A13957" s="3">
        <v>40269</v>
      </c>
      <c r="B13957" t="s">
        <v>529</v>
      </c>
      <c r="D13957" t="s">
        <v>200</v>
      </c>
      <c r="E13957" t="s">
        <v>48</v>
      </c>
      <c r="F13957">
        <v>4709.01</v>
      </c>
      <c r="G13957" t="s">
        <v>11994</v>
      </c>
    </row>
    <row r="13958" spans="1:7" x14ac:dyDescent="0.3">
      <c r="A13958" t="s">
        <v>11492</v>
      </c>
      <c r="B13958" t="s">
        <v>529</v>
      </c>
      <c r="C13958" t="s">
        <v>39</v>
      </c>
      <c r="D13958" t="s">
        <v>155</v>
      </c>
      <c r="E13958" t="s">
        <v>68</v>
      </c>
      <c r="F13958" t="s">
        <v>11995</v>
      </c>
      <c r="G13958" t="s">
        <v>11996</v>
      </c>
    </row>
    <row r="13959" spans="1:7" x14ac:dyDescent="0.3">
      <c r="A13959" s="2">
        <v>40269</v>
      </c>
      <c r="B13959" t="s">
        <v>529</v>
      </c>
      <c r="C13959" t="s">
        <v>39</v>
      </c>
      <c r="D13959" t="s">
        <v>277</v>
      </c>
      <c r="E13959" t="s">
        <v>208</v>
      </c>
      <c r="F13959">
        <v>5419.92</v>
      </c>
      <c r="G13959" t="s">
        <v>11997</v>
      </c>
    </row>
    <row r="13960" spans="1:7" x14ac:dyDescent="0.3">
      <c r="A13960" t="s">
        <v>11759</v>
      </c>
      <c r="B13960" t="s">
        <v>529</v>
      </c>
      <c r="C13960" t="s">
        <v>39</v>
      </c>
      <c r="D13960" t="s">
        <v>113</v>
      </c>
      <c r="E13960" t="s">
        <v>114</v>
      </c>
      <c r="F13960">
        <v>5419.92</v>
      </c>
      <c r="G13960" t="s">
        <v>11998</v>
      </c>
    </row>
    <row r="13961" spans="1:7" x14ac:dyDescent="0.3">
      <c r="A13961" s="2">
        <v>40269</v>
      </c>
      <c r="B13961" t="s">
        <v>529</v>
      </c>
      <c r="C13961" t="s">
        <v>39</v>
      </c>
      <c r="D13961" t="s">
        <v>113</v>
      </c>
      <c r="E13961" t="s">
        <v>116</v>
      </c>
      <c r="F13961">
        <v>2709.96</v>
      </c>
      <c r="G13961" t="s">
        <v>11999</v>
      </c>
    </row>
    <row r="13962" spans="1:7" x14ac:dyDescent="0.3">
      <c r="B13962" t="s">
        <v>529</v>
      </c>
      <c r="C13962" t="s">
        <v>39</v>
      </c>
      <c r="D13962" t="s">
        <v>122</v>
      </c>
      <c r="E13962" t="s">
        <v>118</v>
      </c>
      <c r="F13962">
        <v>3483.61</v>
      </c>
      <c r="G13962" t="s">
        <v>12000</v>
      </c>
    </row>
    <row r="13963" spans="1:7" x14ac:dyDescent="0.3">
      <c r="A13963" s="2">
        <v>40269</v>
      </c>
      <c r="B13963" t="s">
        <v>1734</v>
      </c>
      <c r="C13963" t="s">
        <v>39</v>
      </c>
      <c r="D13963" t="s">
        <v>212</v>
      </c>
      <c r="E13963" t="s">
        <v>84</v>
      </c>
      <c r="F13963">
        <v>2090.16</v>
      </c>
      <c r="G13963" t="s">
        <v>12001</v>
      </c>
    </row>
    <row r="13964" spans="1:7" x14ac:dyDescent="0.3">
      <c r="A13964" s="3">
        <v>40269</v>
      </c>
      <c r="B13964" t="s">
        <v>1728</v>
      </c>
      <c r="C13964" t="s">
        <v>39</v>
      </c>
      <c r="D13964" t="s">
        <v>120</v>
      </c>
      <c r="E13964" t="e">
        <f>- energy Recovery Recovery</f>
        <v>#NAME?</v>
      </c>
      <c r="F13964">
        <v>1393.44</v>
      </c>
      <c r="G13964" t="s">
        <v>1416</v>
      </c>
    </row>
    <row r="13965" spans="1:7" x14ac:dyDescent="0.3">
      <c r="A13965" t="s">
        <v>11492</v>
      </c>
      <c r="B13965" t="s">
        <v>529</v>
      </c>
      <c r="C13965" t="s">
        <v>39</v>
      </c>
      <c r="D13965" t="s">
        <v>125</v>
      </c>
      <c r="E13965" t="s">
        <v>43</v>
      </c>
      <c r="F13965">
        <v>12375.76</v>
      </c>
      <c r="G13965" t="s">
        <v>12002</v>
      </c>
    </row>
    <row r="13966" spans="1:7" x14ac:dyDescent="0.3">
      <c r="A13966" s="2">
        <v>40269</v>
      </c>
      <c r="B13966" t="s">
        <v>529</v>
      </c>
      <c r="C13966" t="s">
        <v>39</v>
      </c>
      <c r="D13966" t="s">
        <v>252</v>
      </c>
      <c r="E13966" t="s">
        <v>123</v>
      </c>
      <c r="F13966">
        <v>5303.9</v>
      </c>
      <c r="G13966" t="s">
        <v>12003</v>
      </c>
    </row>
    <row r="13967" spans="1:7" x14ac:dyDescent="0.3">
      <c r="A13967" s="3">
        <v>40269</v>
      </c>
      <c r="B13967" t="s">
        <v>557</v>
      </c>
      <c r="C13967" t="s">
        <v>9</v>
      </c>
      <c r="D13967" t="s">
        <v>131</v>
      </c>
      <c r="E13967" t="s">
        <v>27</v>
      </c>
      <c r="F13967">
        <v>12666.25</v>
      </c>
      <c r="G13967" t="s">
        <v>12004</v>
      </c>
    </row>
    <row r="13968" spans="1:7" x14ac:dyDescent="0.3">
      <c r="A13968" t="s">
        <v>11759</v>
      </c>
      <c r="B13968" t="s">
        <v>557</v>
      </c>
      <c r="C13968" t="s">
        <v>9</v>
      </c>
      <c r="D13968" t="s">
        <v>175</v>
      </c>
      <c r="E13968" t="s">
        <v>92</v>
      </c>
      <c r="F13968" s="1">
        <v>5428</v>
      </c>
      <c r="G13968" t="s">
        <v>12005</v>
      </c>
    </row>
    <row r="13969" spans="1:7" x14ac:dyDescent="0.3">
      <c r="A13969" t="s">
        <v>11759</v>
      </c>
      <c r="B13969" t="s">
        <v>557</v>
      </c>
      <c r="C13969" t="s">
        <v>9</v>
      </c>
      <c r="D13969" t="s">
        <v>83</v>
      </c>
      <c r="E13969" t="s">
        <v>21</v>
      </c>
      <c r="F13969">
        <v>11256</v>
      </c>
      <c r="G13969" t="s">
        <v>12006</v>
      </c>
    </row>
    <row r="13970" spans="1:7" x14ac:dyDescent="0.3">
      <c r="A13970" t="s">
        <v>11759</v>
      </c>
      <c r="B13970" t="s">
        <v>557</v>
      </c>
      <c r="C13970" t="s">
        <v>9</v>
      </c>
      <c r="D13970" t="s">
        <v>24</v>
      </c>
      <c r="E13970" t="s">
        <v>96</v>
      </c>
      <c r="F13970">
        <v>1250.67</v>
      </c>
      <c r="G13970" t="s">
        <v>12007</v>
      </c>
    </row>
    <row r="13971" spans="1:7" x14ac:dyDescent="0.3">
      <c r="A13971" t="s">
        <v>11759</v>
      </c>
      <c r="B13971" t="s">
        <v>557</v>
      </c>
      <c r="C13971" t="s">
        <v>9</v>
      </c>
      <c r="D13971" t="s">
        <v>186</v>
      </c>
      <c r="E13971" t="s">
        <v>233</v>
      </c>
      <c r="F13971">
        <v>7922.11</v>
      </c>
      <c r="G13971" t="s">
        <v>12008</v>
      </c>
    </row>
    <row r="13972" spans="1:7" x14ac:dyDescent="0.3">
      <c r="A13972" t="s">
        <v>11760</v>
      </c>
      <c r="B13972" t="s">
        <v>557</v>
      </c>
      <c r="C13972" t="s">
        <v>9</v>
      </c>
      <c r="D13972" t="s">
        <v>186</v>
      </c>
      <c r="E13972" t="s">
        <v>400</v>
      </c>
      <c r="F13972">
        <v>5281.41</v>
      </c>
      <c r="G13972" t="s">
        <v>12009</v>
      </c>
    </row>
    <row r="13973" spans="1:7" x14ac:dyDescent="0.3">
      <c r="B13973" t="s">
        <v>570</v>
      </c>
      <c r="C13973" t="s">
        <v>9</v>
      </c>
      <c r="D13973" t="s">
        <v>35</v>
      </c>
      <c r="E13973" t="s">
        <v>27</v>
      </c>
      <c r="F13973">
        <v>14922.47</v>
      </c>
      <c r="G13973" t="s">
        <v>12010</v>
      </c>
    </row>
    <row r="13974" spans="1:7" x14ac:dyDescent="0.3">
      <c r="A13974" s="3">
        <v>40269</v>
      </c>
      <c r="B13974" t="s">
        <v>570</v>
      </c>
      <c r="C13974" t="s">
        <v>9</v>
      </c>
      <c r="D13974" t="s">
        <v>299</v>
      </c>
      <c r="E13974" t="s">
        <v>806</v>
      </c>
      <c r="F13974" s="1">
        <v>3730</v>
      </c>
      <c r="G13974" t="s">
        <v>12011</v>
      </c>
    </row>
    <row r="13975" spans="1:7" x14ac:dyDescent="0.3">
      <c r="A13975" s="2">
        <v>40269</v>
      </c>
      <c r="B13975" t="s">
        <v>557</v>
      </c>
      <c r="C13975" t="s">
        <v>39</v>
      </c>
      <c r="D13975" t="s">
        <v>147</v>
      </c>
      <c r="E13975" t="s">
        <v>41</v>
      </c>
      <c r="F13975">
        <v>5285.46</v>
      </c>
      <c r="G13975" t="s">
        <v>1498</v>
      </c>
    </row>
    <row r="13976" spans="1:7" x14ac:dyDescent="0.3">
      <c r="A13976" s="2">
        <v>40269</v>
      </c>
      <c r="B13976" t="s">
        <v>557</v>
      </c>
      <c r="C13976" t="s">
        <v>39</v>
      </c>
      <c r="D13976" t="s">
        <v>102</v>
      </c>
      <c r="E13976" t="s">
        <v>319</v>
      </c>
      <c r="F13976">
        <v>5285.46</v>
      </c>
      <c r="G13976" t="s">
        <v>12012</v>
      </c>
    </row>
    <row r="13977" spans="1:7" x14ac:dyDescent="0.3">
      <c r="A13977" t="s">
        <v>11583</v>
      </c>
      <c r="B13977" t="s">
        <v>570</v>
      </c>
      <c r="C13977" t="s">
        <v>39</v>
      </c>
      <c r="D13977" t="s">
        <v>147</v>
      </c>
      <c r="E13977" t="s">
        <v>30</v>
      </c>
      <c r="F13977">
        <v>2642.73</v>
      </c>
      <c r="G13977" t="s">
        <v>12013</v>
      </c>
    </row>
    <row r="13978" spans="1:7" x14ac:dyDescent="0.3">
      <c r="A13978" t="s">
        <v>11759</v>
      </c>
      <c r="B13978" t="s">
        <v>557</v>
      </c>
      <c r="C13978" t="s">
        <v>39</v>
      </c>
      <c r="D13978" t="s">
        <v>106</v>
      </c>
      <c r="E13978" t="s">
        <v>118</v>
      </c>
      <c r="F13978">
        <v>5534.94</v>
      </c>
      <c r="G13978" t="s">
        <v>12014</v>
      </c>
    </row>
    <row r="13979" spans="1:7" x14ac:dyDescent="0.3">
      <c r="B13979" t="s">
        <v>557</v>
      </c>
      <c r="C13979" t="s">
        <v>39</v>
      </c>
      <c r="D13979" t="s">
        <v>106</v>
      </c>
      <c r="E13979" t="s">
        <v>21</v>
      </c>
      <c r="F13979">
        <v>12914.85</v>
      </c>
      <c r="G13979" t="s">
        <v>4649</v>
      </c>
    </row>
    <row r="13980" spans="1:7" x14ac:dyDescent="0.3">
      <c r="A13980" t="s">
        <v>11410</v>
      </c>
      <c r="B13980" t="s">
        <v>557</v>
      </c>
      <c r="C13980" t="s">
        <v>39</v>
      </c>
      <c r="E13980" t="e">
        <f>- landfill Disposal</f>
        <v>#NAME?</v>
      </c>
      <c r="F13980">
        <v>4574.59</v>
      </c>
      <c r="G13980" t="s">
        <v>12015</v>
      </c>
    </row>
    <row r="13981" spans="1:7" x14ac:dyDescent="0.3">
      <c r="A13981" t="s">
        <v>11759</v>
      </c>
      <c r="B13981" t="s">
        <v>557</v>
      </c>
      <c r="C13981" t="s">
        <v>39</v>
      </c>
      <c r="D13981" t="s">
        <v>205</v>
      </c>
      <c r="E13981" t="s">
        <v>84</v>
      </c>
      <c r="F13981">
        <v>4574.59</v>
      </c>
      <c r="G13981" t="s">
        <v>7086</v>
      </c>
    </row>
    <row r="13982" spans="1:7" x14ac:dyDescent="0.3">
      <c r="B13982" t="s">
        <v>557</v>
      </c>
      <c r="C13982" t="s">
        <v>39</v>
      </c>
      <c r="D13982" t="s">
        <v>244</v>
      </c>
      <c r="E13982" t="s">
        <v>385</v>
      </c>
      <c r="F13982">
        <v>2287.29</v>
      </c>
      <c r="G13982" t="s">
        <v>1576</v>
      </c>
    </row>
    <row r="13983" spans="1:7" x14ac:dyDescent="0.3">
      <c r="A13983" t="s">
        <v>11759</v>
      </c>
      <c r="B13983" t="s">
        <v>557</v>
      </c>
      <c r="D13983" t="s">
        <v>380</v>
      </c>
      <c r="E13983" t="s">
        <v>41</v>
      </c>
      <c r="F13983">
        <v>122551.3</v>
      </c>
      <c r="G13983" t="s">
        <v>12016</v>
      </c>
    </row>
    <row r="13984" spans="1:7" x14ac:dyDescent="0.3">
      <c r="A13984" t="s">
        <v>11410</v>
      </c>
      <c r="B13984" t="s">
        <v>557</v>
      </c>
      <c r="C13984" t="s">
        <v>39</v>
      </c>
      <c r="D13984" t="s">
        <v>92</v>
      </c>
      <c r="E13984" t="s">
        <v>68</v>
      </c>
      <c r="G13984" t="s">
        <v>12017</v>
      </c>
    </row>
    <row r="13985" spans="1:7" x14ac:dyDescent="0.3">
      <c r="A13985" t="s">
        <v>11759</v>
      </c>
      <c r="B13985" t="s">
        <v>557</v>
      </c>
      <c r="C13985" t="s">
        <v>39</v>
      </c>
      <c r="D13985" t="s">
        <v>1378</v>
      </c>
      <c r="F13985">
        <v>4902.05</v>
      </c>
      <c r="G13985" t="s">
        <v>12018</v>
      </c>
    </row>
    <row r="13986" spans="1:7" x14ac:dyDescent="0.3">
      <c r="A13986" t="s">
        <v>11410</v>
      </c>
      <c r="B13986" t="s">
        <v>557</v>
      </c>
      <c r="C13986" t="s">
        <v>39</v>
      </c>
      <c r="D13986" t="s">
        <v>635</v>
      </c>
      <c r="E13986" t="s">
        <v>169</v>
      </c>
      <c r="F13986">
        <v>13806.22</v>
      </c>
      <c r="G13986" t="s">
        <v>2099</v>
      </c>
    </row>
    <row r="13987" spans="1:7" x14ac:dyDescent="0.3">
      <c r="A13987" t="s">
        <v>11759</v>
      </c>
      <c r="B13987" t="s">
        <v>557</v>
      </c>
      <c r="C13987" t="s">
        <v>39</v>
      </c>
      <c r="D13987" t="s">
        <v>125</v>
      </c>
      <c r="E13987" t="s">
        <v>75</v>
      </c>
      <c r="F13987">
        <v>5916.95</v>
      </c>
      <c r="G13987" t="s">
        <v>12019</v>
      </c>
    </row>
    <row r="13988" spans="1:7" x14ac:dyDescent="0.3">
      <c r="A13988" t="s">
        <v>11452</v>
      </c>
      <c r="C13988" t="s">
        <v>9</v>
      </c>
      <c r="D13988" t="s">
        <v>177</v>
      </c>
      <c r="E13988" t="s">
        <v>11</v>
      </c>
      <c r="F13988" s="1">
        <v>7142</v>
      </c>
      <c r="G13988" t="s">
        <v>1374</v>
      </c>
    </row>
    <row r="13989" spans="1:7" x14ac:dyDescent="0.3">
      <c r="A13989" t="s">
        <v>11759</v>
      </c>
      <c r="B13989" t="s">
        <v>585</v>
      </c>
      <c r="C13989" t="s">
        <v>9</v>
      </c>
      <c r="D13989" t="s">
        <v>10</v>
      </c>
      <c r="E13989" t="s">
        <v>17</v>
      </c>
      <c r="F13989" s="1">
        <v>3061</v>
      </c>
      <c r="G13989" t="s">
        <v>12020</v>
      </c>
    </row>
    <row r="13990" spans="1:7" x14ac:dyDescent="0.3">
      <c r="A13990" t="s">
        <v>11410</v>
      </c>
      <c r="B13990" t="s">
        <v>1238</v>
      </c>
      <c r="C13990" t="s">
        <v>9</v>
      </c>
      <c r="D13990" t="s">
        <v>24</v>
      </c>
      <c r="E13990" t="s">
        <v>114</v>
      </c>
      <c r="F13990">
        <v>18325.919999999998</v>
      </c>
      <c r="G13990" t="s">
        <v>12021</v>
      </c>
    </row>
    <row r="13991" spans="1:7" x14ac:dyDescent="0.3">
      <c r="A13991" s="3">
        <v>40269</v>
      </c>
      <c r="B13991" t="s">
        <v>585</v>
      </c>
      <c r="C13991" t="s">
        <v>9</v>
      </c>
      <c r="D13991" t="s">
        <v>423</v>
      </c>
      <c r="E13991" t="s">
        <v>17</v>
      </c>
      <c r="F13991">
        <v>2036.21</v>
      </c>
      <c r="G13991" t="s">
        <v>535</v>
      </c>
    </row>
    <row r="13992" spans="1:7" x14ac:dyDescent="0.3">
      <c r="A13992" s="3">
        <v>40269</v>
      </c>
      <c r="B13992" t="s">
        <v>585</v>
      </c>
      <c r="C13992" t="s">
        <v>9</v>
      </c>
      <c r="D13992" t="s">
        <v>89</v>
      </c>
      <c r="E13992" t="s">
        <v>220</v>
      </c>
      <c r="F13992">
        <v>10111.94</v>
      </c>
      <c r="G13992" t="s">
        <v>12022</v>
      </c>
    </row>
    <row r="13993" spans="1:7" x14ac:dyDescent="0.3">
      <c r="A13993" t="s">
        <v>11371</v>
      </c>
      <c r="C13993" t="s">
        <v>9</v>
      </c>
      <c r="D13993" t="s">
        <v>295</v>
      </c>
      <c r="E13993" t="s">
        <v>400</v>
      </c>
      <c r="F13993">
        <v>6741.29</v>
      </c>
      <c r="G13993" t="s">
        <v>7523</v>
      </c>
    </row>
    <row r="13994" spans="1:7" x14ac:dyDescent="0.3">
      <c r="A13994" t="s">
        <v>11759</v>
      </c>
      <c r="B13994" t="s">
        <v>585</v>
      </c>
      <c r="C13994" t="s">
        <v>9</v>
      </c>
      <c r="D13994" t="s">
        <v>32</v>
      </c>
      <c r="E13994" t="s">
        <v>233</v>
      </c>
      <c r="F13994">
        <v>12810</v>
      </c>
      <c r="G13994" t="s">
        <v>1037</v>
      </c>
    </row>
    <row r="13995" spans="1:7" x14ac:dyDescent="0.3">
      <c r="A13995" t="s">
        <v>11759</v>
      </c>
      <c r="B13995" t="s">
        <v>585</v>
      </c>
      <c r="C13995" t="s">
        <v>9</v>
      </c>
      <c r="D13995" t="s">
        <v>232</v>
      </c>
      <c r="E13995" t="s">
        <v>138</v>
      </c>
      <c r="F13995">
        <v>3202.5</v>
      </c>
      <c r="G13995" t="s">
        <v>12023</v>
      </c>
    </row>
    <row r="13996" spans="1:7" x14ac:dyDescent="0.3">
      <c r="A13996" s="2">
        <v>40269</v>
      </c>
      <c r="C13996" t="s">
        <v>39</v>
      </c>
      <c r="D13996" t="s">
        <v>45</v>
      </c>
      <c r="E13996" t="s">
        <v>208</v>
      </c>
      <c r="F13996">
        <v>2987.49</v>
      </c>
      <c r="G13996" t="s">
        <v>12024</v>
      </c>
    </row>
    <row r="13997" spans="1:7" x14ac:dyDescent="0.3">
      <c r="A13997" t="s">
        <v>11760</v>
      </c>
      <c r="B13997" t="s">
        <v>2280</v>
      </c>
      <c r="C13997" t="s">
        <v>39</v>
      </c>
      <c r="D13997" t="s">
        <v>304</v>
      </c>
      <c r="E13997" t="s">
        <v>319</v>
      </c>
      <c r="F13997">
        <v>2987.49</v>
      </c>
      <c r="G13997" t="s">
        <v>12025</v>
      </c>
    </row>
    <row r="13998" spans="1:7" x14ac:dyDescent="0.3">
      <c r="A13998" s="2">
        <v>40269</v>
      </c>
      <c r="B13998" t="s">
        <v>585</v>
      </c>
      <c r="C13998" t="s">
        <v>39</v>
      </c>
      <c r="D13998" t="s">
        <v>304</v>
      </c>
      <c r="E13998" t="s">
        <v>86</v>
      </c>
      <c r="F13998">
        <v>1493.75</v>
      </c>
      <c r="G13998" t="s">
        <v>12026</v>
      </c>
    </row>
    <row r="13999" spans="1:7" x14ac:dyDescent="0.3">
      <c r="A13999" s="2">
        <v>40269</v>
      </c>
      <c r="B13999" t="s">
        <v>585</v>
      </c>
      <c r="C13999" t="s">
        <v>39</v>
      </c>
      <c r="D13999" t="s">
        <v>106</v>
      </c>
      <c r="E13999" t="s">
        <v>1151</v>
      </c>
      <c r="F13999">
        <v>3019.77</v>
      </c>
      <c r="G13999" t="s">
        <v>12027</v>
      </c>
    </row>
    <row r="14000" spans="1:7" x14ac:dyDescent="0.3">
      <c r="A14000" s="2">
        <v>40269</v>
      </c>
      <c r="B14000" t="s">
        <v>585</v>
      </c>
      <c r="C14000" t="s">
        <v>39</v>
      </c>
      <c r="D14000" t="s">
        <v>47</v>
      </c>
      <c r="E14000" t="s">
        <v>128</v>
      </c>
      <c r="F14000">
        <v>7046.14</v>
      </c>
      <c r="G14000" t="s">
        <v>12028</v>
      </c>
    </row>
    <row r="14001" spans="1:7" x14ac:dyDescent="0.3">
      <c r="A14001" s="3">
        <v>40269</v>
      </c>
      <c r="B14001" t="s">
        <v>585</v>
      </c>
      <c r="C14001" t="s">
        <v>39</v>
      </c>
      <c r="D14001" t="s">
        <v>244</v>
      </c>
      <c r="E14001" t="s">
        <v>41</v>
      </c>
      <c r="F14001">
        <v>4671.05</v>
      </c>
      <c r="G14001" t="s">
        <v>12029</v>
      </c>
    </row>
    <row r="14002" spans="1:7" x14ac:dyDescent="0.3">
      <c r="A14002" t="s">
        <v>11759</v>
      </c>
      <c r="B14002" t="s">
        <v>1763</v>
      </c>
      <c r="C14002" t="s">
        <v>39</v>
      </c>
      <c r="D14002" t="s">
        <v>310</v>
      </c>
      <c r="E14002" t="s">
        <v>68</v>
      </c>
      <c r="F14002" t="s">
        <v>12030</v>
      </c>
      <c r="G14002" t="s">
        <v>12031</v>
      </c>
    </row>
    <row r="14003" spans="1:7" x14ac:dyDescent="0.3">
      <c r="A14003" s="2">
        <v>40269</v>
      </c>
      <c r="B14003" t="s">
        <v>585</v>
      </c>
      <c r="C14003" t="s">
        <v>39</v>
      </c>
      <c r="D14003" t="s">
        <v>53</v>
      </c>
      <c r="E14003" t="s">
        <v>75</v>
      </c>
      <c r="F14003">
        <v>2335.52</v>
      </c>
      <c r="G14003" t="s">
        <v>12032</v>
      </c>
    </row>
    <row r="14004" spans="1:7" x14ac:dyDescent="0.3">
      <c r="A14004" t="s">
        <v>11759</v>
      </c>
      <c r="B14004" t="s">
        <v>596</v>
      </c>
      <c r="C14004" t="s">
        <v>39</v>
      </c>
      <c r="D14004" t="s">
        <v>63</v>
      </c>
      <c r="E14004" t="s">
        <v>159</v>
      </c>
      <c r="F14004">
        <v>8075.67</v>
      </c>
      <c r="G14004" t="s">
        <v>904</v>
      </c>
    </row>
    <row r="14005" spans="1:7" x14ac:dyDescent="0.3">
      <c r="A14005" s="2">
        <v>40269</v>
      </c>
      <c r="B14005" t="s">
        <v>606</v>
      </c>
      <c r="C14005" t="s">
        <v>39</v>
      </c>
      <c r="D14005" t="s">
        <v>380</v>
      </c>
      <c r="E14005" t="s">
        <v>156</v>
      </c>
      <c r="G14005" t="s">
        <v>12033</v>
      </c>
    </row>
    <row r="14006" spans="1:7" x14ac:dyDescent="0.3">
      <c r="A14006" s="2">
        <v>40269</v>
      </c>
      <c r="B14006" t="s">
        <v>1238</v>
      </c>
      <c r="C14006" t="s">
        <v>39</v>
      </c>
      <c r="D14006" t="s">
        <v>120</v>
      </c>
      <c r="E14006" t="s">
        <v>75</v>
      </c>
      <c r="F14006" t="s">
        <v>12034</v>
      </c>
      <c r="G14006" t="s">
        <v>12035</v>
      </c>
    </row>
    <row r="14007" spans="1:7" x14ac:dyDescent="0.3">
      <c r="A14007" t="s">
        <v>11759</v>
      </c>
      <c r="B14007" t="s">
        <v>585</v>
      </c>
      <c r="C14007" t="s">
        <v>39</v>
      </c>
      <c r="D14007" t="s">
        <v>168</v>
      </c>
      <c r="E14007" t="s">
        <v>126</v>
      </c>
      <c r="F14007">
        <v>20201.66</v>
      </c>
      <c r="G14007" t="s">
        <v>948</v>
      </c>
    </row>
    <row r="14008" spans="1:7" x14ac:dyDescent="0.3">
      <c r="A14008" t="s">
        <v>11759</v>
      </c>
      <c r="B14008" t="s">
        <v>585</v>
      </c>
      <c r="C14008" t="s">
        <v>39</v>
      </c>
      <c r="D14008" t="s">
        <v>382</v>
      </c>
      <c r="E14008" t="s">
        <v>123</v>
      </c>
      <c r="F14008">
        <v>8657.85</v>
      </c>
      <c r="G14008" t="s">
        <v>12036</v>
      </c>
    </row>
    <row r="14009" spans="1:7" x14ac:dyDescent="0.3">
      <c r="A14009" t="s">
        <v>11760</v>
      </c>
      <c r="B14009" t="s">
        <v>614</v>
      </c>
      <c r="C14009" t="s">
        <v>9</v>
      </c>
      <c r="D14009" t="s">
        <v>290</v>
      </c>
      <c r="E14009" t="s">
        <v>27</v>
      </c>
      <c r="F14009">
        <v>12892.54</v>
      </c>
      <c r="G14009" t="s">
        <v>12037</v>
      </c>
    </row>
    <row r="14010" spans="1:7" x14ac:dyDescent="0.3">
      <c r="B14010" t="s">
        <v>614</v>
      </c>
      <c r="C14010" t="s">
        <v>9</v>
      </c>
      <c r="D14010" t="s">
        <v>16</v>
      </c>
      <c r="E14010" t="s">
        <v>86</v>
      </c>
      <c r="F14010">
        <v>5525.37</v>
      </c>
      <c r="G14010" t="s">
        <v>12038</v>
      </c>
    </row>
    <row r="14011" spans="1:7" x14ac:dyDescent="0.3">
      <c r="A14011" s="2">
        <v>40269</v>
      </c>
      <c r="B14011" t="s">
        <v>614</v>
      </c>
      <c r="C14011" t="s">
        <v>9</v>
      </c>
      <c r="D14011" t="s">
        <v>183</v>
      </c>
      <c r="E14011" t="s">
        <v>292</v>
      </c>
      <c r="F14011" s="1">
        <v>15391</v>
      </c>
      <c r="G14011" t="s">
        <v>12039</v>
      </c>
    </row>
    <row r="14012" spans="1:7" x14ac:dyDescent="0.3">
      <c r="A14012" s="2">
        <v>40269</v>
      </c>
      <c r="B14012" t="s">
        <v>614</v>
      </c>
      <c r="C14012" t="s">
        <v>9</v>
      </c>
      <c r="D14012" t="s">
        <v>24</v>
      </c>
      <c r="E14012" t="s">
        <v>96</v>
      </c>
      <c r="F14012">
        <v>1710.2</v>
      </c>
      <c r="G14012" t="s">
        <v>12040</v>
      </c>
    </row>
    <row r="14013" spans="1:7" x14ac:dyDescent="0.3">
      <c r="A14013" t="s">
        <v>11759</v>
      </c>
      <c r="B14013" t="s">
        <v>1784</v>
      </c>
      <c r="C14013" t="s">
        <v>9</v>
      </c>
      <c r="D14013" t="s">
        <v>26</v>
      </c>
      <c r="E14013" t="s">
        <v>263</v>
      </c>
      <c r="F14013">
        <v>6983.1</v>
      </c>
      <c r="G14013" t="s">
        <v>12041</v>
      </c>
    </row>
    <row r="14014" spans="1:7" x14ac:dyDescent="0.3">
      <c r="A14014" t="s">
        <v>11759</v>
      </c>
      <c r="B14014" t="s">
        <v>614</v>
      </c>
      <c r="C14014" t="s">
        <v>9</v>
      </c>
      <c r="D14014" t="s">
        <v>89</v>
      </c>
      <c r="E14014" t="s">
        <v>17</v>
      </c>
      <c r="F14014">
        <v>4655.3999999999996</v>
      </c>
      <c r="G14014" t="s">
        <v>12042</v>
      </c>
    </row>
    <row r="14015" spans="1:7" x14ac:dyDescent="0.3">
      <c r="A14015" t="s">
        <v>11759</v>
      </c>
      <c r="B14015" t="s">
        <v>614</v>
      </c>
      <c r="C14015" t="s">
        <v>9</v>
      </c>
      <c r="D14015" t="s">
        <v>32</v>
      </c>
      <c r="E14015" t="s">
        <v>33</v>
      </c>
      <c r="G14015" t="s">
        <v>12043</v>
      </c>
    </row>
    <row r="14016" spans="1:7" x14ac:dyDescent="0.3">
      <c r="A14016" t="s">
        <v>11759</v>
      </c>
      <c r="B14016" t="s">
        <v>614</v>
      </c>
      <c r="C14016" t="s">
        <v>9</v>
      </c>
      <c r="D14016" t="s">
        <v>32</v>
      </c>
      <c r="E14016" t="s">
        <v>30</v>
      </c>
      <c r="F14016">
        <v>2980.1</v>
      </c>
      <c r="G14016" t="s">
        <v>12044</v>
      </c>
    </row>
    <row r="14017" spans="1:7" x14ac:dyDescent="0.3">
      <c r="A14017" t="s">
        <v>11410</v>
      </c>
      <c r="B14017" t="s">
        <v>614</v>
      </c>
      <c r="C14017" t="s">
        <v>39</v>
      </c>
      <c r="D14017" t="s">
        <v>304</v>
      </c>
      <c r="E14017" t="s">
        <v>111</v>
      </c>
      <c r="F14017">
        <v>10053.67</v>
      </c>
      <c r="G14017" t="s">
        <v>12045</v>
      </c>
    </row>
    <row r="14018" spans="1:7" x14ac:dyDescent="0.3">
      <c r="A14018" s="3">
        <v>40269</v>
      </c>
      <c r="B14018" t="s">
        <v>611</v>
      </c>
      <c r="C14018" t="s">
        <v>39</v>
      </c>
      <c r="D14018" t="s">
        <v>102</v>
      </c>
      <c r="E14018" t="s">
        <v>169</v>
      </c>
      <c r="F14018">
        <v>10053.67</v>
      </c>
      <c r="G14018" t="s">
        <v>12046</v>
      </c>
    </row>
    <row r="14019" spans="1:7" x14ac:dyDescent="0.3">
      <c r="A14019" s="2">
        <v>40269</v>
      </c>
      <c r="B14019" t="s">
        <v>614</v>
      </c>
      <c r="C14019" t="s">
        <v>39</v>
      </c>
      <c r="D14019" t="s">
        <v>45</v>
      </c>
      <c r="E14019" t="s">
        <v>30</v>
      </c>
      <c r="F14019">
        <v>5026.84</v>
      </c>
      <c r="G14019" t="s">
        <v>12047</v>
      </c>
    </row>
    <row r="14020" spans="1:7" x14ac:dyDescent="0.3">
      <c r="A14020" s="3">
        <v>40269</v>
      </c>
      <c r="B14020" t="s">
        <v>614</v>
      </c>
      <c r="C14020" t="s">
        <v>39</v>
      </c>
      <c r="D14020" t="s">
        <v>51</v>
      </c>
      <c r="E14020" t="s">
        <v>159</v>
      </c>
      <c r="F14020">
        <v>3735.5</v>
      </c>
      <c r="G14020" t="s">
        <v>12048</v>
      </c>
    </row>
    <row r="14021" spans="1:7" x14ac:dyDescent="0.3">
      <c r="A14021" t="s">
        <v>11760</v>
      </c>
      <c r="B14021" t="s">
        <v>614</v>
      </c>
      <c r="C14021" t="s">
        <v>39</v>
      </c>
      <c r="D14021" t="s">
        <v>47</v>
      </c>
      <c r="E14021" t="s">
        <v>156</v>
      </c>
      <c r="F14021">
        <v>8716.16</v>
      </c>
      <c r="G14021" t="s">
        <v>12049</v>
      </c>
    </row>
    <row r="14022" spans="1:7" x14ac:dyDescent="0.3">
      <c r="A14022" s="2">
        <v>40269</v>
      </c>
      <c r="B14022" t="s">
        <v>614</v>
      </c>
      <c r="C14022" t="s">
        <v>39</v>
      </c>
      <c r="D14022" t="s">
        <v>53</v>
      </c>
      <c r="E14022" t="s">
        <v>208</v>
      </c>
      <c r="F14022">
        <v>6791.4</v>
      </c>
      <c r="G14022" t="s">
        <v>1826</v>
      </c>
    </row>
    <row r="14023" spans="1:7" x14ac:dyDescent="0.3">
      <c r="A14023" t="s">
        <v>11759</v>
      </c>
      <c r="B14023" t="s">
        <v>614</v>
      </c>
      <c r="C14023" t="s">
        <v>39</v>
      </c>
      <c r="D14023" t="s">
        <v>310</v>
      </c>
      <c r="E14023" t="s">
        <v>156</v>
      </c>
      <c r="G14023" t="s">
        <v>12050</v>
      </c>
    </row>
    <row r="14024" spans="1:7" x14ac:dyDescent="0.3">
      <c r="A14024" s="3">
        <v>40269</v>
      </c>
      <c r="B14024" t="s">
        <v>1778</v>
      </c>
      <c r="D14024" t="s">
        <v>53</v>
      </c>
      <c r="E14024" t="s">
        <v>385</v>
      </c>
      <c r="F14024">
        <v>3395.7</v>
      </c>
      <c r="G14024" t="s">
        <v>12051</v>
      </c>
    </row>
    <row r="14025" spans="1:7" x14ac:dyDescent="0.3">
      <c r="A14025" t="s">
        <v>11760</v>
      </c>
      <c r="B14025" t="s">
        <v>614</v>
      </c>
      <c r="C14025" t="s">
        <v>39</v>
      </c>
      <c r="D14025" t="s">
        <v>212</v>
      </c>
      <c r="E14025" t="s">
        <v>64</v>
      </c>
      <c r="F14025" t="s">
        <v>12052</v>
      </c>
      <c r="G14025" t="s">
        <v>12053</v>
      </c>
    </row>
    <row r="14026" spans="1:7" x14ac:dyDescent="0.3">
      <c r="A14026" t="s">
        <v>11760</v>
      </c>
      <c r="B14026" t="s">
        <v>623</v>
      </c>
      <c r="C14026" t="s">
        <v>39</v>
      </c>
      <c r="D14026" t="s">
        <v>212</v>
      </c>
      <c r="E14026" t="s">
        <v>292</v>
      </c>
      <c r="F14026">
        <v>3127.73</v>
      </c>
      <c r="G14026" t="s">
        <v>12054</v>
      </c>
    </row>
    <row r="14027" spans="1:7" x14ac:dyDescent="0.3">
      <c r="A14027" t="s">
        <v>11759</v>
      </c>
      <c r="B14027" t="s">
        <v>614</v>
      </c>
      <c r="D14027" t="s">
        <v>128</v>
      </c>
      <c r="E14027" t="s">
        <v>123</v>
      </c>
      <c r="F14027">
        <v>2085.15</v>
      </c>
      <c r="G14027" t="s">
        <v>12055</v>
      </c>
    </row>
    <row r="14028" spans="1:7" x14ac:dyDescent="0.3">
      <c r="A14028" t="s">
        <v>11759</v>
      </c>
      <c r="B14028" t="s">
        <v>614</v>
      </c>
      <c r="C14028" t="s">
        <v>39</v>
      </c>
      <c r="D14028" t="s">
        <v>382</v>
      </c>
      <c r="E14028" t="s">
        <v>169</v>
      </c>
      <c r="F14028">
        <v>5925.35</v>
      </c>
      <c r="G14028" t="s">
        <v>12056</v>
      </c>
    </row>
    <row r="14029" spans="1:7" x14ac:dyDescent="0.3">
      <c r="A14029" s="3">
        <v>40269</v>
      </c>
      <c r="B14029" t="s">
        <v>614</v>
      </c>
      <c r="D14029" t="s">
        <v>74</v>
      </c>
      <c r="E14029" t="s">
        <v>60</v>
      </c>
      <c r="G14029" t="s">
        <v>12057</v>
      </c>
    </row>
    <row r="14030" spans="1:7" x14ac:dyDescent="0.3">
      <c r="A14030" t="s">
        <v>11371</v>
      </c>
      <c r="B14030" t="s">
        <v>641</v>
      </c>
      <c r="C14030" t="s">
        <v>9</v>
      </c>
      <c r="D14030" t="s">
        <v>175</v>
      </c>
      <c r="E14030" t="s">
        <v>33</v>
      </c>
      <c r="F14030">
        <v>12619.55</v>
      </c>
      <c r="G14030" t="s">
        <v>1326</v>
      </c>
    </row>
    <row r="14031" spans="1:7" x14ac:dyDescent="0.3">
      <c r="A14031" t="s">
        <v>11759</v>
      </c>
      <c r="B14031" t="s">
        <v>641</v>
      </c>
      <c r="C14031" t="s">
        <v>9</v>
      </c>
      <c r="D14031" t="s">
        <v>16</v>
      </c>
      <c r="E14031" t="s">
        <v>138</v>
      </c>
      <c r="F14031">
        <v>5408.38</v>
      </c>
      <c r="G14031" t="s">
        <v>12058</v>
      </c>
    </row>
    <row r="14032" spans="1:7" x14ac:dyDescent="0.3">
      <c r="A14032" t="s">
        <v>11759</v>
      </c>
      <c r="B14032" t="s">
        <v>641</v>
      </c>
      <c r="C14032" t="s">
        <v>9</v>
      </c>
      <c r="D14032" t="s">
        <v>259</v>
      </c>
      <c r="E14032" t="s">
        <v>292</v>
      </c>
      <c r="F14032">
        <v>20417.16</v>
      </c>
      <c r="G14032" t="s">
        <v>12059</v>
      </c>
    </row>
    <row r="14033" spans="1:7" x14ac:dyDescent="0.3">
      <c r="A14033" t="s">
        <v>11759</v>
      </c>
      <c r="B14033" t="s">
        <v>641</v>
      </c>
      <c r="C14033" t="s">
        <v>9</v>
      </c>
      <c r="D14033" t="s">
        <v>225</v>
      </c>
      <c r="E14033" t="s">
        <v>86</v>
      </c>
      <c r="F14033">
        <v>2268.5700000000002</v>
      </c>
      <c r="G14033" t="s">
        <v>948</v>
      </c>
    </row>
    <row r="14034" spans="1:7" x14ac:dyDescent="0.3">
      <c r="A14034" s="3">
        <v>40269</v>
      </c>
      <c r="B14034" t="s">
        <v>641</v>
      </c>
      <c r="C14034" t="s">
        <v>9</v>
      </c>
      <c r="D14034" t="s">
        <v>181</v>
      </c>
      <c r="E14034" t="e">
        <f>- incineration Disposal</f>
        <v>#NAME?</v>
      </c>
      <c r="G14034" t="s">
        <v>5457</v>
      </c>
    </row>
    <row r="14035" spans="1:7" x14ac:dyDescent="0.3">
      <c r="A14035" s="2">
        <v>40269</v>
      </c>
      <c r="B14035" t="s">
        <v>641</v>
      </c>
      <c r="C14035" t="s">
        <v>9</v>
      </c>
      <c r="D14035" t="s">
        <v>295</v>
      </c>
      <c r="E14035" t="s">
        <v>96</v>
      </c>
      <c r="F14035">
        <v>7688.24</v>
      </c>
      <c r="G14035" t="s">
        <v>12060</v>
      </c>
    </row>
    <row r="14036" spans="1:7" x14ac:dyDescent="0.3">
      <c r="A14036" s="2">
        <v>40269</v>
      </c>
      <c r="B14036" t="s">
        <v>641</v>
      </c>
      <c r="C14036" t="s">
        <v>9</v>
      </c>
      <c r="D14036" t="s">
        <v>189</v>
      </c>
      <c r="E14036" t="s">
        <v>220</v>
      </c>
      <c r="F14036">
        <v>12532.69</v>
      </c>
      <c r="G14036" t="s">
        <v>12061</v>
      </c>
    </row>
    <row r="14037" spans="1:7" x14ac:dyDescent="0.3">
      <c r="A14037" s="2">
        <v>40269</v>
      </c>
      <c r="B14037" t="s">
        <v>641</v>
      </c>
      <c r="C14037" t="s">
        <v>9</v>
      </c>
      <c r="D14037" t="s">
        <v>299</v>
      </c>
      <c r="E14037" t="s">
        <v>81</v>
      </c>
      <c r="F14037">
        <v>3133.17</v>
      </c>
      <c r="G14037" t="s">
        <v>5564</v>
      </c>
    </row>
    <row r="14038" spans="1:7" x14ac:dyDescent="0.3">
      <c r="A14038" s="3">
        <v>40269</v>
      </c>
      <c r="B14038" t="s">
        <v>641</v>
      </c>
      <c r="C14038" t="s">
        <v>39</v>
      </c>
      <c r="D14038" t="s">
        <v>149</v>
      </c>
      <c r="E14038" t="s">
        <v>159</v>
      </c>
      <c r="F14038">
        <v>6196.89</v>
      </c>
      <c r="G14038" t="s">
        <v>11090</v>
      </c>
    </row>
    <row r="14039" spans="1:7" x14ac:dyDescent="0.3">
      <c r="A14039" t="s">
        <v>11759</v>
      </c>
      <c r="B14039" t="s">
        <v>1279</v>
      </c>
      <c r="C14039" t="s">
        <v>39</v>
      </c>
      <c r="D14039" t="s">
        <v>149</v>
      </c>
      <c r="E14039" t="s">
        <v>487</v>
      </c>
      <c r="F14039">
        <v>6196.89</v>
      </c>
      <c r="G14039" t="s">
        <v>12062</v>
      </c>
    </row>
    <row r="14040" spans="1:7" x14ac:dyDescent="0.3">
      <c r="A14040" s="2">
        <v>40269</v>
      </c>
      <c r="B14040" t="s">
        <v>641</v>
      </c>
      <c r="C14040" t="s">
        <v>39</v>
      </c>
      <c r="D14040" t="s">
        <v>149</v>
      </c>
      <c r="E14040" t="s">
        <v>81</v>
      </c>
      <c r="F14040">
        <v>3098.44</v>
      </c>
      <c r="G14040" t="s">
        <v>7885</v>
      </c>
    </row>
    <row r="14041" spans="1:7" x14ac:dyDescent="0.3">
      <c r="A14041" t="s">
        <v>11759</v>
      </c>
      <c r="B14041" t="s">
        <v>641</v>
      </c>
      <c r="C14041" t="s">
        <v>39</v>
      </c>
      <c r="D14041" t="s">
        <v>106</v>
      </c>
      <c r="E14041" t="s">
        <v>153</v>
      </c>
      <c r="F14041">
        <v>4325.3999999999996</v>
      </c>
      <c r="G14041" t="s">
        <v>12063</v>
      </c>
    </row>
    <row r="14042" spans="1:7" x14ac:dyDescent="0.3">
      <c r="A14042" s="2">
        <v>40269</v>
      </c>
      <c r="B14042" t="s">
        <v>641</v>
      </c>
      <c r="C14042" t="s">
        <v>39</v>
      </c>
      <c r="D14042" t="s">
        <v>308</v>
      </c>
      <c r="E14042" t="s">
        <v>68</v>
      </c>
      <c r="F14042">
        <v>10092.59</v>
      </c>
      <c r="G14042" t="s">
        <v>12064</v>
      </c>
    </row>
    <row r="14043" spans="1:7" x14ac:dyDescent="0.3">
      <c r="A14043" s="2">
        <v>40269</v>
      </c>
      <c r="B14043" t="s">
        <v>641</v>
      </c>
      <c r="C14043" t="s">
        <v>39</v>
      </c>
      <c r="D14043" t="s">
        <v>55</v>
      </c>
      <c r="E14043" t="s">
        <v>48</v>
      </c>
      <c r="F14043">
        <v>2586.6999999999998</v>
      </c>
      <c r="G14043" t="s">
        <v>12065</v>
      </c>
    </row>
    <row r="14044" spans="1:7" x14ac:dyDescent="0.3">
      <c r="A14044" s="3">
        <v>40269</v>
      </c>
      <c r="B14044" t="s">
        <v>1282</v>
      </c>
      <c r="C14044" t="s">
        <v>39</v>
      </c>
      <c r="D14044" t="s">
        <v>113</v>
      </c>
      <c r="E14044" t="s">
        <v>84</v>
      </c>
      <c r="F14044">
        <v>2586.6999999999998</v>
      </c>
      <c r="G14044" t="s">
        <v>12066</v>
      </c>
    </row>
    <row r="14045" spans="1:7" x14ac:dyDescent="0.3">
      <c r="A14045" s="2">
        <v>40269</v>
      </c>
      <c r="B14045" t="s">
        <v>1279</v>
      </c>
      <c r="C14045" t="s">
        <v>39</v>
      </c>
      <c r="D14045" t="s">
        <v>244</v>
      </c>
      <c r="E14045" t="s">
        <v>116</v>
      </c>
      <c r="F14045">
        <v>1293.3499999999999</v>
      </c>
      <c r="G14045" t="s">
        <v>12067</v>
      </c>
    </row>
    <row r="14046" spans="1:7" x14ac:dyDescent="0.3">
      <c r="A14046" t="s">
        <v>11427</v>
      </c>
      <c r="B14046" t="s">
        <v>643</v>
      </c>
      <c r="C14046" t="s">
        <v>39</v>
      </c>
      <c r="D14046" t="s">
        <v>1445</v>
      </c>
      <c r="E14046" t="s">
        <v>48</v>
      </c>
      <c r="F14046">
        <v>6627.38</v>
      </c>
      <c r="G14046" t="s">
        <v>12068</v>
      </c>
    </row>
    <row r="14047" spans="1:7" x14ac:dyDescent="0.3">
      <c r="A14047" t="s">
        <v>11427</v>
      </c>
      <c r="B14047" t="s">
        <v>637</v>
      </c>
      <c r="C14047" t="s">
        <v>39</v>
      </c>
      <c r="D14047" t="s">
        <v>63</v>
      </c>
      <c r="E14047" t="s">
        <v>412</v>
      </c>
      <c r="G14047" t="s">
        <v>12069</v>
      </c>
    </row>
    <row r="14048" spans="1:7" x14ac:dyDescent="0.3">
      <c r="A14048" t="s">
        <v>11760</v>
      </c>
      <c r="B14048" t="s">
        <v>641</v>
      </c>
      <c r="C14048" t="s">
        <v>39</v>
      </c>
      <c r="D14048" t="s">
        <v>1378</v>
      </c>
      <c r="E14048" t="s">
        <v>75</v>
      </c>
      <c r="F14048">
        <v>2650.95</v>
      </c>
      <c r="G14048" t="s">
        <v>6979</v>
      </c>
    </row>
    <row r="14049" spans="1:7" x14ac:dyDescent="0.3">
      <c r="B14049" t="s">
        <v>641</v>
      </c>
      <c r="C14049" t="s">
        <v>39</v>
      </c>
      <c r="D14049" t="s">
        <v>384</v>
      </c>
      <c r="E14049" t="s">
        <v>43</v>
      </c>
      <c r="F14049">
        <v>4342.57</v>
      </c>
      <c r="G14049" t="s">
        <v>3876</v>
      </c>
    </row>
    <row r="14050" spans="1:7" x14ac:dyDescent="0.3">
      <c r="A14050" t="s">
        <v>11759</v>
      </c>
      <c r="B14050" t="s">
        <v>652</v>
      </c>
      <c r="C14050" t="s">
        <v>39</v>
      </c>
      <c r="D14050" t="s">
        <v>125</v>
      </c>
      <c r="E14050" t="s">
        <v>60</v>
      </c>
      <c r="F14050">
        <v>1861.1</v>
      </c>
      <c r="G14050" t="s">
        <v>2755</v>
      </c>
    </row>
    <row r="14051" spans="1:7" x14ac:dyDescent="0.3">
      <c r="A14051" t="s">
        <v>11759</v>
      </c>
      <c r="B14051" t="s">
        <v>665</v>
      </c>
      <c r="C14051" t="s">
        <v>9</v>
      </c>
      <c r="D14051" t="s">
        <v>412</v>
      </c>
      <c r="E14051" t="e">
        <f>- Disposal incineration</f>
        <v>#NAME?</v>
      </c>
      <c r="F14051">
        <v>7756.65</v>
      </c>
      <c r="G14051" t="s">
        <v>12070</v>
      </c>
    </row>
    <row r="14052" spans="1:7" x14ac:dyDescent="0.3">
      <c r="A14052" t="s">
        <v>11759</v>
      </c>
      <c r="B14052" t="s">
        <v>665</v>
      </c>
      <c r="C14052" t="s">
        <v>9</v>
      </c>
      <c r="D14052" t="s">
        <v>10</v>
      </c>
      <c r="E14052" t="s">
        <v>400</v>
      </c>
      <c r="F14052">
        <v>3324.28</v>
      </c>
      <c r="G14052" t="s">
        <v>12071</v>
      </c>
    </row>
    <row r="14053" spans="1:7" x14ac:dyDescent="0.3">
      <c r="A14053" s="2">
        <v>40269</v>
      </c>
      <c r="C14053" t="s">
        <v>9</v>
      </c>
      <c r="E14053" t="s">
        <v>21</v>
      </c>
      <c r="F14053" s="1">
        <v>15832</v>
      </c>
      <c r="G14053" t="s">
        <v>948</v>
      </c>
    </row>
    <row r="14054" spans="1:7" x14ac:dyDescent="0.3">
      <c r="A14054" t="s">
        <v>11759</v>
      </c>
      <c r="B14054" t="s">
        <v>688</v>
      </c>
      <c r="C14054" t="s">
        <v>9</v>
      </c>
      <c r="D14054" t="s">
        <v>423</v>
      </c>
      <c r="E14054" t="s">
        <v>30</v>
      </c>
      <c r="F14054">
        <v>1759.16</v>
      </c>
      <c r="G14054" t="s">
        <v>617</v>
      </c>
    </row>
    <row r="14055" spans="1:7" x14ac:dyDescent="0.3">
      <c r="A14055" t="s">
        <v>11759</v>
      </c>
      <c r="B14055" t="s">
        <v>691</v>
      </c>
      <c r="C14055" t="s">
        <v>9</v>
      </c>
      <c r="D14055" t="s">
        <v>328</v>
      </c>
      <c r="E14055" t="s">
        <v>233</v>
      </c>
      <c r="F14055">
        <v>5594.69</v>
      </c>
      <c r="G14055" t="s">
        <v>12072</v>
      </c>
    </row>
    <row r="14056" spans="1:7" x14ac:dyDescent="0.3">
      <c r="A14056" t="s">
        <v>11759</v>
      </c>
      <c r="B14056" t="s">
        <v>665</v>
      </c>
      <c r="C14056" t="s">
        <v>9</v>
      </c>
      <c r="D14056" t="s">
        <v>186</v>
      </c>
      <c r="E14056" t="s">
        <v>17</v>
      </c>
      <c r="F14056">
        <v>3729.79</v>
      </c>
      <c r="G14056" t="s">
        <v>5366</v>
      </c>
    </row>
    <row r="14057" spans="1:7" x14ac:dyDescent="0.3">
      <c r="A14057" s="3">
        <v>40269</v>
      </c>
      <c r="B14057" t="s">
        <v>665</v>
      </c>
      <c r="C14057" t="s">
        <v>9</v>
      </c>
      <c r="D14057" t="s">
        <v>95</v>
      </c>
      <c r="E14057" t="s">
        <v>27</v>
      </c>
      <c r="F14057">
        <v>11082.74</v>
      </c>
      <c r="G14057" t="s">
        <v>12073</v>
      </c>
    </row>
    <row r="14058" spans="1:7" x14ac:dyDescent="0.3">
      <c r="A14058" t="s">
        <v>11583</v>
      </c>
      <c r="B14058" t="s">
        <v>665</v>
      </c>
      <c r="C14058" t="s">
        <v>9</v>
      </c>
      <c r="D14058" t="s">
        <v>232</v>
      </c>
      <c r="E14058" t="s">
        <v>184</v>
      </c>
      <c r="F14058" s="1">
        <v>2770</v>
      </c>
      <c r="G14058" t="s">
        <v>1125</v>
      </c>
    </row>
    <row r="14059" spans="1:7" x14ac:dyDescent="0.3">
      <c r="A14059" s="2">
        <v>40269</v>
      </c>
      <c r="B14059" t="s">
        <v>665</v>
      </c>
      <c r="C14059" t="s">
        <v>39</v>
      </c>
      <c r="D14059" t="s">
        <v>102</v>
      </c>
      <c r="E14059" t="s">
        <v>159</v>
      </c>
      <c r="F14059">
        <v>6269.74</v>
      </c>
      <c r="G14059" t="s">
        <v>12074</v>
      </c>
    </row>
    <row r="14060" spans="1:7" x14ac:dyDescent="0.3">
      <c r="A14060" t="s">
        <v>11759</v>
      </c>
      <c r="B14060" t="s">
        <v>665</v>
      </c>
      <c r="D14060" t="s">
        <v>45</v>
      </c>
      <c r="E14060" t="e">
        <f>- Recovery composting</f>
        <v>#NAME?</v>
      </c>
      <c r="F14060">
        <v>6269.74</v>
      </c>
      <c r="G14060" t="s">
        <v>12075</v>
      </c>
    </row>
    <row r="14061" spans="1:7" x14ac:dyDescent="0.3">
      <c r="A14061" s="2">
        <v>40269</v>
      </c>
      <c r="B14061" t="s">
        <v>677</v>
      </c>
      <c r="C14061" t="s">
        <v>39</v>
      </c>
      <c r="D14061" t="s">
        <v>102</v>
      </c>
      <c r="E14061" t="s">
        <v>138</v>
      </c>
      <c r="F14061">
        <v>3134.87</v>
      </c>
      <c r="G14061" t="s">
        <v>12076</v>
      </c>
    </row>
    <row r="14062" spans="1:7" x14ac:dyDescent="0.3">
      <c r="A14062" t="s">
        <v>11336</v>
      </c>
      <c r="B14062" t="s">
        <v>1291</v>
      </c>
      <c r="C14062" t="s">
        <v>39</v>
      </c>
      <c r="D14062" t="s">
        <v>155</v>
      </c>
      <c r="E14062" t="s">
        <v>48</v>
      </c>
      <c r="G14062" t="s">
        <v>12077</v>
      </c>
    </row>
    <row r="14063" spans="1:7" x14ac:dyDescent="0.3">
      <c r="A14063" s="2">
        <v>40269</v>
      </c>
      <c r="B14063" t="s">
        <v>665</v>
      </c>
      <c r="C14063" t="s">
        <v>39</v>
      </c>
      <c r="D14063" t="s">
        <v>435</v>
      </c>
      <c r="E14063" t="s">
        <v>156</v>
      </c>
      <c r="F14063">
        <v>13505.11</v>
      </c>
      <c r="G14063" t="s">
        <v>12078</v>
      </c>
    </row>
    <row r="14064" spans="1:7" x14ac:dyDescent="0.3">
      <c r="A14064" s="3">
        <v>40269</v>
      </c>
      <c r="B14064" t="s">
        <v>665</v>
      </c>
      <c r="C14064" t="s">
        <v>39</v>
      </c>
      <c r="D14064" t="s">
        <v>244</v>
      </c>
      <c r="E14064" t="s">
        <v>118</v>
      </c>
      <c r="F14064">
        <v>6917.95</v>
      </c>
      <c r="G14064" t="s">
        <v>12079</v>
      </c>
    </row>
    <row r="14065" spans="1:7" x14ac:dyDescent="0.3">
      <c r="A14065" s="3">
        <v>40269</v>
      </c>
      <c r="B14065" t="s">
        <v>665</v>
      </c>
      <c r="C14065" t="s">
        <v>39</v>
      </c>
      <c r="D14065" t="s">
        <v>55</v>
      </c>
      <c r="E14065" t="s">
        <v>292</v>
      </c>
      <c r="F14065">
        <v>6917.95</v>
      </c>
      <c r="G14065" t="s">
        <v>12080</v>
      </c>
    </row>
    <row r="14066" spans="1:7" x14ac:dyDescent="0.3">
      <c r="A14066" s="3">
        <v>40269</v>
      </c>
      <c r="B14066" t="s">
        <v>688</v>
      </c>
      <c r="C14066" t="s">
        <v>39</v>
      </c>
      <c r="D14066" t="s">
        <v>110</v>
      </c>
      <c r="E14066" t="s">
        <v>60</v>
      </c>
      <c r="F14066">
        <v>3458.97</v>
      </c>
      <c r="G14066" t="s">
        <v>12081</v>
      </c>
    </row>
    <row r="14067" spans="1:7" x14ac:dyDescent="0.3">
      <c r="A14067" t="s">
        <v>11759</v>
      </c>
      <c r="B14067" t="s">
        <v>665</v>
      </c>
      <c r="C14067" t="s">
        <v>39</v>
      </c>
      <c r="D14067" t="s">
        <v>70</v>
      </c>
      <c r="E14067" t="s">
        <v>208</v>
      </c>
      <c r="F14067">
        <v>8292.73</v>
      </c>
      <c r="G14067" t="s">
        <v>61</v>
      </c>
    </row>
    <row r="14068" spans="1:7" x14ac:dyDescent="0.3">
      <c r="A14068" t="s">
        <v>11371</v>
      </c>
      <c r="B14068" t="s">
        <v>675</v>
      </c>
      <c r="C14068" t="s">
        <v>39</v>
      </c>
      <c r="D14068" t="s">
        <v>380</v>
      </c>
      <c r="E14068" t="s">
        <v>68</v>
      </c>
      <c r="F14068">
        <v>4975.6400000000003</v>
      </c>
      <c r="G14068" t="s">
        <v>968</v>
      </c>
    </row>
    <row r="14069" spans="1:7" x14ac:dyDescent="0.3">
      <c r="A14069" s="2">
        <v>40269</v>
      </c>
      <c r="B14069" t="s">
        <v>665</v>
      </c>
      <c r="C14069" t="s">
        <v>39</v>
      </c>
      <c r="D14069" t="s">
        <v>380</v>
      </c>
      <c r="E14069" t="s">
        <v>385</v>
      </c>
      <c r="F14069">
        <v>3317.09</v>
      </c>
      <c r="G14069" t="s">
        <v>12082</v>
      </c>
    </row>
    <row r="14070" spans="1:7" x14ac:dyDescent="0.3">
      <c r="A14070" t="s">
        <v>11759</v>
      </c>
      <c r="B14070" t="s">
        <v>665</v>
      </c>
      <c r="C14070" t="s">
        <v>39</v>
      </c>
      <c r="D14070" t="s">
        <v>384</v>
      </c>
      <c r="E14070" t="s">
        <v>169</v>
      </c>
      <c r="G14070" t="s">
        <v>12083</v>
      </c>
    </row>
    <row r="14071" spans="1:7" x14ac:dyDescent="0.3">
      <c r="A14071" t="s">
        <v>11760</v>
      </c>
      <c r="B14071" t="s">
        <v>665</v>
      </c>
      <c r="C14071" t="s">
        <v>39</v>
      </c>
      <c r="D14071" t="s">
        <v>382</v>
      </c>
      <c r="E14071" t="s">
        <v>75</v>
      </c>
      <c r="F14071">
        <v>6677.44</v>
      </c>
      <c r="G14071" t="s">
        <v>12084</v>
      </c>
    </row>
    <row r="14072" spans="1:7" x14ac:dyDescent="0.3">
      <c r="A14072" s="2">
        <v>40269</v>
      </c>
      <c r="B14072" t="s">
        <v>696</v>
      </c>
      <c r="C14072" t="s">
        <v>9</v>
      </c>
      <c r="D14072" t="s">
        <v>290</v>
      </c>
      <c r="E14072" t="s">
        <v>233</v>
      </c>
      <c r="F14072">
        <v>11980.89</v>
      </c>
      <c r="G14072" t="s">
        <v>1502</v>
      </c>
    </row>
    <row r="14073" spans="1:7" x14ac:dyDescent="0.3">
      <c r="A14073" s="3">
        <v>40269</v>
      </c>
      <c r="B14073" t="s">
        <v>1314</v>
      </c>
      <c r="C14073" t="s">
        <v>9</v>
      </c>
      <c r="D14073" t="s">
        <v>175</v>
      </c>
      <c r="E14073" t="s">
        <v>30</v>
      </c>
      <c r="F14073">
        <v>5134.67</v>
      </c>
      <c r="G14073" t="s">
        <v>12085</v>
      </c>
    </row>
    <row r="14074" spans="1:7" x14ac:dyDescent="0.3">
      <c r="A14074" t="s">
        <v>11759</v>
      </c>
      <c r="B14074" t="s">
        <v>696</v>
      </c>
      <c r="C14074" t="s">
        <v>9</v>
      </c>
      <c r="D14074" t="s">
        <v>183</v>
      </c>
      <c r="E14074" t="e">
        <f>- recycling Recovery</f>
        <v>#NAME?</v>
      </c>
      <c r="F14074">
        <v>19141.349999999999</v>
      </c>
      <c r="G14074" t="s">
        <v>12086</v>
      </c>
    </row>
    <row r="14075" spans="1:7" x14ac:dyDescent="0.3">
      <c r="A14075" s="2">
        <v>40269</v>
      </c>
      <c r="B14075" t="s">
        <v>696</v>
      </c>
      <c r="C14075" t="s">
        <v>9</v>
      </c>
      <c r="D14075" t="s">
        <v>423</v>
      </c>
      <c r="F14075">
        <v>2126.8200000000002</v>
      </c>
      <c r="G14075" t="s">
        <v>12087</v>
      </c>
    </row>
    <row r="14076" spans="1:7" x14ac:dyDescent="0.3">
      <c r="A14076" t="s">
        <v>11759</v>
      </c>
      <c r="B14076" t="s">
        <v>696</v>
      </c>
      <c r="C14076" t="s">
        <v>9</v>
      </c>
      <c r="D14076" t="s">
        <v>955</v>
      </c>
      <c r="E14076" t="s">
        <v>27</v>
      </c>
      <c r="F14076">
        <v>7164.02</v>
      </c>
      <c r="G14076" t="s">
        <v>12088</v>
      </c>
    </row>
    <row r="14077" spans="1:7" x14ac:dyDescent="0.3">
      <c r="A14077" t="s">
        <v>11759</v>
      </c>
      <c r="B14077" t="s">
        <v>1325</v>
      </c>
      <c r="C14077" t="s">
        <v>9</v>
      </c>
      <c r="D14077" t="s">
        <v>2266</v>
      </c>
      <c r="E14077" t="s">
        <v>96</v>
      </c>
      <c r="F14077">
        <v>4776.01</v>
      </c>
      <c r="G14077" t="s">
        <v>12089</v>
      </c>
    </row>
    <row r="14078" spans="1:7" x14ac:dyDescent="0.3">
      <c r="A14078" t="s">
        <v>11759</v>
      </c>
      <c r="C14078" t="s">
        <v>9</v>
      </c>
      <c r="D14078" t="s">
        <v>32</v>
      </c>
      <c r="E14078" t="s">
        <v>263</v>
      </c>
      <c r="G14078" t="s">
        <v>12090</v>
      </c>
    </row>
    <row r="14079" spans="1:7" x14ac:dyDescent="0.3">
      <c r="A14079" t="s">
        <v>11759</v>
      </c>
      <c r="B14079" t="s">
        <v>696</v>
      </c>
      <c r="C14079" t="s">
        <v>9</v>
      </c>
      <c r="D14079" t="s">
        <v>232</v>
      </c>
      <c r="E14079" t="s">
        <v>86</v>
      </c>
      <c r="F14079">
        <v>1910.83</v>
      </c>
      <c r="G14079" t="s">
        <v>12091</v>
      </c>
    </row>
    <row r="14080" spans="1:7" x14ac:dyDescent="0.3">
      <c r="A14080" t="s">
        <v>11759</v>
      </c>
      <c r="B14080" t="s">
        <v>694</v>
      </c>
      <c r="C14080" t="s">
        <v>39</v>
      </c>
      <c r="D14080" t="s">
        <v>102</v>
      </c>
      <c r="E14080" t="s">
        <v>208</v>
      </c>
      <c r="F14080">
        <v>8124.12</v>
      </c>
      <c r="G14080" t="s">
        <v>12092</v>
      </c>
    </row>
    <row r="14081" spans="1:7" x14ac:dyDescent="0.3">
      <c r="A14081" t="s">
        <v>11760</v>
      </c>
      <c r="B14081" t="s">
        <v>696</v>
      </c>
      <c r="D14081" t="s">
        <v>102</v>
      </c>
      <c r="E14081" t="s">
        <v>487</v>
      </c>
      <c r="F14081">
        <v>8124.12</v>
      </c>
      <c r="G14081" t="s">
        <v>12093</v>
      </c>
    </row>
    <row r="14082" spans="1:7" x14ac:dyDescent="0.3">
      <c r="A14082" s="2">
        <v>40269</v>
      </c>
      <c r="B14082" t="s">
        <v>696</v>
      </c>
      <c r="C14082" t="s">
        <v>39</v>
      </c>
      <c r="D14082" t="s">
        <v>147</v>
      </c>
      <c r="E14082" t="s">
        <v>81</v>
      </c>
      <c r="F14082">
        <v>4062.06</v>
      </c>
      <c r="G14082" t="s">
        <v>52</v>
      </c>
    </row>
    <row r="14083" spans="1:7" x14ac:dyDescent="0.3">
      <c r="A14083" t="s">
        <v>11759</v>
      </c>
      <c r="B14083" t="s">
        <v>694</v>
      </c>
      <c r="C14083" t="s">
        <v>39</v>
      </c>
      <c r="D14083" t="s">
        <v>51</v>
      </c>
      <c r="E14083" t="s">
        <v>41</v>
      </c>
      <c r="F14083">
        <v>3149.56</v>
      </c>
      <c r="G14083" t="s">
        <v>8747</v>
      </c>
    </row>
    <row r="14084" spans="1:7" x14ac:dyDescent="0.3">
      <c r="A14084" t="s">
        <v>11759</v>
      </c>
      <c r="B14084" t="s">
        <v>696</v>
      </c>
      <c r="D14084" t="s">
        <v>51</v>
      </c>
      <c r="E14084" t="s">
        <v>156</v>
      </c>
      <c r="F14084" t="s">
        <v>12094</v>
      </c>
      <c r="G14084" t="s">
        <v>794</v>
      </c>
    </row>
    <row r="14085" spans="1:7" x14ac:dyDescent="0.3">
      <c r="A14085" s="2">
        <v>40269</v>
      </c>
      <c r="B14085" t="s">
        <v>696</v>
      </c>
      <c r="C14085" t="s">
        <v>39</v>
      </c>
      <c r="D14085" t="s">
        <v>412</v>
      </c>
      <c r="E14085" t="s">
        <v>111</v>
      </c>
      <c r="F14085">
        <v>5897.62</v>
      </c>
      <c r="G14085" t="s">
        <v>12095</v>
      </c>
    </row>
    <row r="14086" spans="1:7" x14ac:dyDescent="0.3">
      <c r="A14086" s="2">
        <v>40269</v>
      </c>
      <c r="B14086" t="s">
        <v>1839</v>
      </c>
      <c r="C14086" t="s">
        <v>39</v>
      </c>
      <c r="D14086" t="s">
        <v>55</v>
      </c>
      <c r="E14086" t="e">
        <f>- recycling Recovery</f>
        <v>#NAME?</v>
      </c>
      <c r="F14086">
        <v>5897.62</v>
      </c>
      <c r="G14086" t="s">
        <v>12096</v>
      </c>
    </row>
    <row r="14087" spans="1:7" x14ac:dyDescent="0.3">
      <c r="A14087" t="s">
        <v>11759</v>
      </c>
      <c r="B14087" t="s">
        <v>696</v>
      </c>
      <c r="C14087" t="s">
        <v>39</v>
      </c>
      <c r="D14087" t="s">
        <v>244</v>
      </c>
      <c r="E14087" t="s">
        <v>71</v>
      </c>
      <c r="F14087">
        <v>2948.81</v>
      </c>
      <c r="G14087" t="s">
        <v>12097</v>
      </c>
    </row>
    <row r="14088" spans="1:7" x14ac:dyDescent="0.3">
      <c r="A14088" t="s">
        <v>11759</v>
      </c>
      <c r="B14088" t="s">
        <v>698</v>
      </c>
      <c r="C14088" t="s">
        <v>39</v>
      </c>
      <c r="D14088" t="s">
        <v>70</v>
      </c>
      <c r="E14088" t="s">
        <v>118</v>
      </c>
      <c r="F14088">
        <v>2356.59</v>
      </c>
      <c r="G14088" t="s">
        <v>12098</v>
      </c>
    </row>
    <row r="14089" spans="1:7" x14ac:dyDescent="0.3">
      <c r="A14089" t="s">
        <v>11759</v>
      </c>
      <c r="B14089" t="s">
        <v>696</v>
      </c>
      <c r="C14089" t="s">
        <v>39</v>
      </c>
      <c r="D14089" t="s">
        <v>212</v>
      </c>
      <c r="E14089" t="s">
        <v>156</v>
      </c>
      <c r="F14089">
        <v>1413.95</v>
      </c>
      <c r="G14089" t="s">
        <v>12099</v>
      </c>
    </row>
    <row r="14090" spans="1:7" x14ac:dyDescent="0.3">
      <c r="A14090" t="s">
        <v>11410</v>
      </c>
      <c r="B14090" t="s">
        <v>696</v>
      </c>
      <c r="D14090" t="s">
        <v>70</v>
      </c>
      <c r="E14090" t="e">
        <f>- energy Recovery Recovery</f>
        <v>#NAME?</v>
      </c>
      <c r="F14090">
        <v>942.63</v>
      </c>
      <c r="G14090" t="s">
        <v>946</v>
      </c>
    </row>
    <row r="14091" spans="1:7" x14ac:dyDescent="0.3">
      <c r="A14091" t="s">
        <v>11759</v>
      </c>
      <c r="B14091" t="s">
        <v>696</v>
      </c>
      <c r="C14091" t="s">
        <v>39</v>
      </c>
      <c r="D14091" t="s">
        <v>125</v>
      </c>
      <c r="E14091" t="e">
        <f>- composting Recovery</f>
        <v>#NAME?</v>
      </c>
      <c r="F14091">
        <v>14087.65</v>
      </c>
      <c r="G14091" t="s">
        <v>12100</v>
      </c>
    </row>
    <row r="14092" spans="1:7" x14ac:dyDescent="0.3">
      <c r="A14092" t="s">
        <v>11759</v>
      </c>
      <c r="B14092" t="s">
        <v>698</v>
      </c>
      <c r="C14092" t="s">
        <v>39</v>
      </c>
      <c r="D14092" t="s">
        <v>125</v>
      </c>
      <c r="E14092" t="s">
        <v>213</v>
      </c>
      <c r="F14092">
        <v>6037.56</v>
      </c>
      <c r="G14092" t="s">
        <v>1125</v>
      </c>
    </row>
    <row r="14093" spans="1:7" x14ac:dyDescent="0.3">
      <c r="A14093" s="2">
        <v>40269</v>
      </c>
      <c r="B14093" t="s">
        <v>718</v>
      </c>
      <c r="D14093" t="s">
        <v>133</v>
      </c>
      <c r="E14093" t="s">
        <v>33</v>
      </c>
      <c r="F14093">
        <v>15524.33</v>
      </c>
      <c r="G14093" t="s">
        <v>12101</v>
      </c>
    </row>
    <row r="14094" spans="1:7" x14ac:dyDescent="0.3">
      <c r="A14094" t="s">
        <v>11759</v>
      </c>
      <c r="B14094" t="s">
        <v>718</v>
      </c>
      <c r="C14094" t="s">
        <v>9</v>
      </c>
      <c r="D14094" t="s">
        <v>133</v>
      </c>
      <c r="E14094" t="s">
        <v>400</v>
      </c>
      <c r="G14094" t="s">
        <v>8747</v>
      </c>
    </row>
    <row r="14095" spans="1:7" x14ac:dyDescent="0.3">
      <c r="A14095" s="3">
        <v>40269</v>
      </c>
      <c r="B14095" t="s">
        <v>718</v>
      </c>
      <c r="C14095" t="s">
        <v>9</v>
      </c>
      <c r="D14095" t="s">
        <v>180</v>
      </c>
      <c r="E14095" t="s">
        <v>68</v>
      </c>
      <c r="F14095">
        <v>14638.73</v>
      </c>
      <c r="G14095" t="s">
        <v>12102</v>
      </c>
    </row>
    <row r="14096" spans="1:7" x14ac:dyDescent="0.3">
      <c r="A14096" t="s">
        <v>11760</v>
      </c>
      <c r="B14096" t="s">
        <v>718</v>
      </c>
      <c r="C14096" t="s">
        <v>9</v>
      </c>
      <c r="D14096" t="s">
        <v>24</v>
      </c>
      <c r="E14096" t="s">
        <v>17</v>
      </c>
      <c r="F14096">
        <v>1626.53</v>
      </c>
      <c r="G14096" t="s">
        <v>12103</v>
      </c>
    </row>
    <row r="14097" spans="1:7" x14ac:dyDescent="0.3">
      <c r="A14097" t="s">
        <v>11759</v>
      </c>
      <c r="B14097" t="s">
        <v>718</v>
      </c>
      <c r="C14097" t="s">
        <v>9</v>
      </c>
      <c r="D14097" t="s">
        <v>295</v>
      </c>
      <c r="E14097" t="s">
        <v>181</v>
      </c>
      <c r="F14097">
        <v>8113.67</v>
      </c>
      <c r="G14097" t="s">
        <v>12104</v>
      </c>
    </row>
    <row r="14098" spans="1:7" x14ac:dyDescent="0.3">
      <c r="A14098" s="2">
        <v>40269</v>
      </c>
      <c r="B14098" t="s">
        <v>718</v>
      </c>
      <c r="C14098" t="s">
        <v>9</v>
      </c>
      <c r="D14098" t="s">
        <v>295</v>
      </c>
      <c r="E14098" t="s">
        <v>86</v>
      </c>
      <c r="F14098">
        <v>5409.11</v>
      </c>
      <c r="G14098" t="s">
        <v>12105</v>
      </c>
    </row>
    <row r="14099" spans="1:7" x14ac:dyDescent="0.3">
      <c r="A14099" t="s">
        <v>11492</v>
      </c>
      <c r="B14099" t="s">
        <v>718</v>
      </c>
      <c r="C14099" t="s">
        <v>9</v>
      </c>
      <c r="D14099" t="s">
        <v>232</v>
      </c>
      <c r="E14099" t="s">
        <v>27</v>
      </c>
      <c r="F14099">
        <v>5122.66</v>
      </c>
      <c r="G14099" t="s">
        <v>12106</v>
      </c>
    </row>
    <row r="14100" spans="1:7" x14ac:dyDescent="0.3">
      <c r="A14100" t="s">
        <v>11759</v>
      </c>
      <c r="B14100" t="s">
        <v>741</v>
      </c>
      <c r="C14100" t="s">
        <v>9</v>
      </c>
      <c r="D14100" t="s">
        <v>95</v>
      </c>
      <c r="E14100" t="s">
        <v>86</v>
      </c>
      <c r="F14100">
        <v>1280.67</v>
      </c>
      <c r="G14100" t="s">
        <v>12107</v>
      </c>
    </row>
    <row r="14101" spans="1:7" x14ac:dyDescent="0.3">
      <c r="A14101" t="s">
        <v>11760</v>
      </c>
      <c r="B14101" t="s">
        <v>718</v>
      </c>
      <c r="C14101" t="s">
        <v>39</v>
      </c>
      <c r="D14101" t="s">
        <v>40</v>
      </c>
      <c r="E14101" t="e">
        <f>- landfill Disposal</f>
        <v>#NAME?</v>
      </c>
      <c r="G14101" t="s">
        <v>8777</v>
      </c>
    </row>
    <row r="14102" spans="1:7" x14ac:dyDescent="0.3">
      <c r="A14102" t="s">
        <v>11344</v>
      </c>
      <c r="B14102" t="s">
        <v>1337</v>
      </c>
      <c r="C14102" t="s">
        <v>39</v>
      </c>
      <c r="D14102" t="s">
        <v>149</v>
      </c>
      <c r="E14102" t="s">
        <v>609</v>
      </c>
      <c r="F14102">
        <v>7176.59</v>
      </c>
      <c r="G14102" t="s">
        <v>12108</v>
      </c>
    </row>
    <row r="14103" spans="1:7" x14ac:dyDescent="0.3">
      <c r="A14103" s="2">
        <v>40269</v>
      </c>
      <c r="B14103" t="s">
        <v>718</v>
      </c>
      <c r="C14103" t="s">
        <v>39</v>
      </c>
      <c r="D14103" t="s">
        <v>149</v>
      </c>
      <c r="E14103" t="s">
        <v>30</v>
      </c>
      <c r="F14103">
        <v>3588.29</v>
      </c>
      <c r="G14103" t="s">
        <v>12109</v>
      </c>
    </row>
    <row r="14104" spans="1:7" x14ac:dyDescent="0.3">
      <c r="A14104" t="s">
        <v>11760</v>
      </c>
      <c r="B14104" t="s">
        <v>718</v>
      </c>
      <c r="C14104" t="s">
        <v>39</v>
      </c>
      <c r="D14104" t="s">
        <v>106</v>
      </c>
      <c r="E14104" t="s">
        <v>208</v>
      </c>
      <c r="F14104">
        <v>5615.75</v>
      </c>
      <c r="G14104" t="s">
        <v>621</v>
      </c>
    </row>
    <row r="14105" spans="1:7" x14ac:dyDescent="0.3">
      <c r="A14105" s="3">
        <v>40269</v>
      </c>
      <c r="B14105" t="s">
        <v>1346</v>
      </c>
      <c r="C14105" t="s">
        <v>39</v>
      </c>
      <c r="D14105" t="s">
        <v>47</v>
      </c>
      <c r="E14105" t="s">
        <v>56</v>
      </c>
      <c r="F14105">
        <v>13103.41</v>
      </c>
      <c r="G14105" t="s">
        <v>12110</v>
      </c>
    </row>
    <row r="14106" spans="1:7" x14ac:dyDescent="0.3">
      <c r="A14106" s="2">
        <v>40269</v>
      </c>
      <c r="B14106" t="s">
        <v>718</v>
      </c>
      <c r="C14106" t="s">
        <v>39</v>
      </c>
      <c r="D14106" t="s">
        <v>53</v>
      </c>
      <c r="E14106" t="s">
        <v>118</v>
      </c>
      <c r="F14106">
        <v>4974.76</v>
      </c>
      <c r="G14106" t="s">
        <v>207</v>
      </c>
    </row>
    <row r="14107" spans="1:7" x14ac:dyDescent="0.3">
      <c r="A14107" s="3">
        <v>40269</v>
      </c>
      <c r="B14107" t="s">
        <v>718</v>
      </c>
      <c r="C14107" t="s">
        <v>39</v>
      </c>
      <c r="D14107" t="s">
        <v>244</v>
      </c>
      <c r="E14107" t="s">
        <v>156</v>
      </c>
      <c r="F14107">
        <v>4974.76</v>
      </c>
      <c r="G14107" t="s">
        <v>12111</v>
      </c>
    </row>
    <row r="14108" spans="1:7" x14ac:dyDescent="0.3">
      <c r="A14108" t="s">
        <v>11336</v>
      </c>
      <c r="B14108" t="s">
        <v>718</v>
      </c>
      <c r="C14108" t="s">
        <v>39</v>
      </c>
      <c r="D14108" t="s">
        <v>310</v>
      </c>
      <c r="E14108" t="s">
        <v>75</v>
      </c>
      <c r="F14108">
        <v>2487.38</v>
      </c>
      <c r="G14108" t="s">
        <v>8565</v>
      </c>
    </row>
    <row r="14109" spans="1:7" x14ac:dyDescent="0.3">
      <c r="A14109" t="s">
        <v>11760</v>
      </c>
      <c r="B14109" t="s">
        <v>741</v>
      </c>
      <c r="C14109" t="s">
        <v>39</v>
      </c>
      <c r="D14109" t="s">
        <v>63</v>
      </c>
      <c r="E14109" t="s">
        <v>41</v>
      </c>
      <c r="F14109">
        <v>6495.9</v>
      </c>
      <c r="G14109" t="s">
        <v>927</v>
      </c>
    </row>
    <row r="14110" spans="1:7" x14ac:dyDescent="0.3">
      <c r="A14110" s="2">
        <v>40269</v>
      </c>
      <c r="B14110" t="s">
        <v>741</v>
      </c>
      <c r="C14110" t="s">
        <v>39</v>
      </c>
      <c r="D14110" t="s">
        <v>120</v>
      </c>
      <c r="E14110" t="s">
        <v>56</v>
      </c>
      <c r="F14110">
        <v>3897.54</v>
      </c>
      <c r="G14110" t="s">
        <v>12112</v>
      </c>
    </row>
    <row r="14111" spans="1:7" x14ac:dyDescent="0.3">
      <c r="A14111" t="s">
        <v>11759</v>
      </c>
      <c r="B14111" t="s">
        <v>722</v>
      </c>
      <c r="C14111" t="s">
        <v>39</v>
      </c>
      <c r="D14111" t="s">
        <v>67</v>
      </c>
      <c r="E14111" t="s">
        <v>116</v>
      </c>
      <c r="F14111">
        <v>2598.36</v>
      </c>
      <c r="G14111" t="s">
        <v>910</v>
      </c>
    </row>
    <row r="14112" spans="1:7" x14ac:dyDescent="0.3">
      <c r="A14112" t="s">
        <v>11759</v>
      </c>
      <c r="B14112" t="s">
        <v>718</v>
      </c>
      <c r="C14112" t="s">
        <v>39</v>
      </c>
      <c r="D14112" t="s">
        <v>125</v>
      </c>
      <c r="E14112" t="s">
        <v>126</v>
      </c>
      <c r="F14112">
        <v>5565.82</v>
      </c>
      <c r="G14112" t="s">
        <v>2653</v>
      </c>
    </row>
    <row r="14113" spans="1:7" x14ac:dyDescent="0.3">
      <c r="B14113" t="s">
        <v>718</v>
      </c>
      <c r="C14113" t="s">
        <v>39</v>
      </c>
      <c r="D14113" t="s">
        <v>125</v>
      </c>
      <c r="E14113" t="e">
        <f>- Recovery Recovery energy</f>
        <v>#NAME?</v>
      </c>
      <c r="F14113" s="1">
        <v>2385</v>
      </c>
      <c r="G14113" t="s">
        <v>12113</v>
      </c>
    </row>
    <row r="14114" spans="1:7" x14ac:dyDescent="0.3">
      <c r="A14114" t="s">
        <v>11759</v>
      </c>
      <c r="B14114" t="s">
        <v>745</v>
      </c>
      <c r="C14114" t="s">
        <v>9</v>
      </c>
      <c r="D14114" t="s">
        <v>16</v>
      </c>
      <c r="E14114" t="s">
        <v>27</v>
      </c>
      <c r="F14114">
        <v>13910.07</v>
      </c>
      <c r="G14114" t="s">
        <v>12114</v>
      </c>
    </row>
    <row r="14115" spans="1:7" x14ac:dyDescent="0.3">
      <c r="A14115" s="2">
        <v>40269</v>
      </c>
      <c r="B14115" t="s">
        <v>765</v>
      </c>
      <c r="C14115" t="s">
        <v>9</v>
      </c>
      <c r="D14115" t="s">
        <v>10</v>
      </c>
      <c r="E14115" t="s">
        <v>128</v>
      </c>
      <c r="F14115">
        <v>5961.46</v>
      </c>
      <c r="G14115" t="s">
        <v>12115</v>
      </c>
    </row>
    <row r="14116" spans="1:7" x14ac:dyDescent="0.3">
      <c r="A14116" t="s">
        <v>11759</v>
      </c>
      <c r="B14116" t="s">
        <v>745</v>
      </c>
      <c r="C14116" t="s">
        <v>9</v>
      </c>
      <c r="D14116" t="s">
        <v>24</v>
      </c>
      <c r="E14116" t="s">
        <v>56</v>
      </c>
      <c r="F14116">
        <v>11738.32</v>
      </c>
      <c r="G14116" t="s">
        <v>12116</v>
      </c>
    </row>
    <row r="14117" spans="1:7" x14ac:dyDescent="0.3">
      <c r="A14117" s="2">
        <v>40269</v>
      </c>
      <c r="B14117" t="s">
        <v>1879</v>
      </c>
      <c r="C14117" t="s">
        <v>9</v>
      </c>
      <c r="D14117" t="s">
        <v>180</v>
      </c>
      <c r="E14117" t="s">
        <v>81</v>
      </c>
      <c r="F14117" t="s">
        <v>12117</v>
      </c>
      <c r="G14117" t="s">
        <v>12118</v>
      </c>
    </row>
    <row r="14118" spans="1:7" x14ac:dyDescent="0.3">
      <c r="A14118" t="s">
        <v>11759</v>
      </c>
      <c r="B14118" t="s">
        <v>745</v>
      </c>
      <c r="C14118" t="s">
        <v>9</v>
      </c>
      <c r="D14118" t="s">
        <v>955</v>
      </c>
      <c r="E14118" t="s">
        <v>27</v>
      </c>
      <c r="F14118">
        <v>11273.36</v>
      </c>
      <c r="G14118" t="s">
        <v>555</v>
      </c>
    </row>
    <row r="14119" spans="1:7" x14ac:dyDescent="0.3">
      <c r="A14119" s="2">
        <v>40269</v>
      </c>
      <c r="C14119" t="s">
        <v>9</v>
      </c>
      <c r="D14119" t="s">
        <v>228</v>
      </c>
      <c r="E14119" t="s">
        <v>17</v>
      </c>
      <c r="F14119">
        <v>7515.57</v>
      </c>
      <c r="G14119" t="s">
        <v>12119</v>
      </c>
    </row>
    <row r="14120" spans="1:7" x14ac:dyDescent="0.3">
      <c r="A14120" t="s">
        <v>11427</v>
      </c>
      <c r="B14120" t="s">
        <v>745</v>
      </c>
      <c r="C14120" t="s">
        <v>9</v>
      </c>
      <c r="D14120" t="s">
        <v>299</v>
      </c>
      <c r="E14120" t="s">
        <v>263</v>
      </c>
      <c r="F14120">
        <v>3982.81</v>
      </c>
      <c r="G14120" t="s">
        <v>927</v>
      </c>
    </row>
    <row r="14121" spans="1:7" x14ac:dyDescent="0.3">
      <c r="A14121" t="s">
        <v>11759</v>
      </c>
      <c r="B14121" t="s">
        <v>745</v>
      </c>
      <c r="C14121" t="s">
        <v>9</v>
      </c>
      <c r="D14121" t="s">
        <v>299</v>
      </c>
      <c r="E14121" t="s">
        <v>184</v>
      </c>
      <c r="F14121">
        <v>995.7</v>
      </c>
      <c r="G14121" t="s">
        <v>12120</v>
      </c>
    </row>
    <row r="14122" spans="1:7" x14ac:dyDescent="0.3">
      <c r="A14122" s="3">
        <v>40269</v>
      </c>
      <c r="B14122" t="s">
        <v>745</v>
      </c>
      <c r="C14122" t="s">
        <v>39</v>
      </c>
      <c r="D14122" t="s">
        <v>147</v>
      </c>
      <c r="E14122" t="s">
        <v>208</v>
      </c>
      <c r="F14122">
        <v>6983.13</v>
      </c>
      <c r="G14122" t="s">
        <v>12121</v>
      </c>
    </row>
    <row r="14123" spans="1:7" x14ac:dyDescent="0.3">
      <c r="A14123" t="s">
        <v>11759</v>
      </c>
      <c r="B14123" t="s">
        <v>745</v>
      </c>
      <c r="C14123" t="s">
        <v>39</v>
      </c>
      <c r="D14123" t="s">
        <v>102</v>
      </c>
      <c r="E14123" t="s">
        <v>169</v>
      </c>
      <c r="F14123">
        <v>6983.13</v>
      </c>
      <c r="G14123" t="s">
        <v>12122</v>
      </c>
    </row>
    <row r="14124" spans="1:7" x14ac:dyDescent="0.3">
      <c r="A14124" s="2">
        <v>40269</v>
      </c>
      <c r="B14124" t="s">
        <v>748</v>
      </c>
      <c r="C14124" t="s">
        <v>39</v>
      </c>
      <c r="E14124" t="s">
        <v>184</v>
      </c>
      <c r="F14124">
        <v>3491.57</v>
      </c>
      <c r="G14124" t="s">
        <v>12123</v>
      </c>
    </row>
    <row r="14125" spans="1:7" x14ac:dyDescent="0.3">
      <c r="A14125" t="s">
        <v>11759</v>
      </c>
      <c r="B14125" t="s">
        <v>745</v>
      </c>
      <c r="C14125" t="s">
        <v>39</v>
      </c>
      <c r="D14125" t="s">
        <v>51</v>
      </c>
      <c r="E14125" t="s">
        <v>48</v>
      </c>
      <c r="F14125">
        <v>4602.3100000000004</v>
      </c>
      <c r="G14125" t="s">
        <v>12124</v>
      </c>
    </row>
    <row r="14126" spans="1:7" x14ac:dyDescent="0.3">
      <c r="A14126" t="s">
        <v>11760</v>
      </c>
      <c r="B14126" t="s">
        <v>751</v>
      </c>
      <c r="C14126" t="s">
        <v>39</v>
      </c>
      <c r="D14126" t="s">
        <v>51</v>
      </c>
      <c r="E14126" t="s">
        <v>393</v>
      </c>
      <c r="G14126" t="s">
        <v>12125</v>
      </c>
    </row>
    <row r="14127" spans="1:7" x14ac:dyDescent="0.3">
      <c r="A14127" t="s">
        <v>11492</v>
      </c>
      <c r="B14127" t="s">
        <v>745</v>
      </c>
      <c r="C14127" t="s">
        <v>39</v>
      </c>
      <c r="D14127" t="s">
        <v>53</v>
      </c>
      <c r="E14127" t="s">
        <v>159</v>
      </c>
      <c r="F14127">
        <v>3241.97</v>
      </c>
      <c r="G14127" t="s">
        <v>12126</v>
      </c>
    </row>
    <row r="14128" spans="1:7" x14ac:dyDescent="0.3">
      <c r="A14128" t="s">
        <v>11759</v>
      </c>
      <c r="B14128" t="s">
        <v>1365</v>
      </c>
      <c r="C14128" t="s">
        <v>39</v>
      </c>
      <c r="D14128" t="s">
        <v>310</v>
      </c>
      <c r="E14128" t="s">
        <v>21</v>
      </c>
      <c r="F14128">
        <v>3241.97</v>
      </c>
      <c r="G14128" t="s">
        <v>581</v>
      </c>
    </row>
    <row r="14129" spans="1:7" x14ac:dyDescent="0.3">
      <c r="A14129" t="s">
        <v>11759</v>
      </c>
      <c r="B14129" t="s">
        <v>748</v>
      </c>
      <c r="C14129" t="s">
        <v>39</v>
      </c>
      <c r="D14129" t="s">
        <v>53</v>
      </c>
      <c r="E14129" t="s">
        <v>213</v>
      </c>
      <c r="G14129" t="s">
        <v>12127</v>
      </c>
    </row>
    <row r="14130" spans="1:7" x14ac:dyDescent="0.3">
      <c r="A14130" s="3">
        <v>40269</v>
      </c>
      <c r="B14130" t="s">
        <v>745</v>
      </c>
      <c r="C14130" t="s">
        <v>39</v>
      </c>
      <c r="D14130" t="s">
        <v>63</v>
      </c>
      <c r="E14130" t="s">
        <v>208</v>
      </c>
      <c r="F14130">
        <v>6943.01</v>
      </c>
      <c r="G14130" t="s">
        <v>190</v>
      </c>
    </row>
    <row r="14131" spans="1:7" x14ac:dyDescent="0.3">
      <c r="A14131" s="2">
        <v>40269</v>
      </c>
      <c r="B14131" t="s">
        <v>1367</v>
      </c>
      <c r="C14131" t="s">
        <v>39</v>
      </c>
      <c r="D14131" t="s">
        <v>67</v>
      </c>
      <c r="E14131" t="s">
        <v>68</v>
      </c>
      <c r="F14131">
        <v>4165.8100000000004</v>
      </c>
      <c r="G14131" t="s">
        <v>12128</v>
      </c>
    </row>
    <row r="14132" spans="1:7" x14ac:dyDescent="0.3">
      <c r="A14132" t="s">
        <v>11759</v>
      </c>
      <c r="B14132" t="s">
        <v>745</v>
      </c>
      <c r="C14132" t="s">
        <v>39</v>
      </c>
      <c r="D14132" t="s">
        <v>380</v>
      </c>
      <c r="E14132" t="s">
        <v>1082</v>
      </c>
      <c r="F14132">
        <v>2777.2</v>
      </c>
      <c r="G14132" t="s">
        <v>12129</v>
      </c>
    </row>
    <row r="14133" spans="1:7" x14ac:dyDescent="0.3">
      <c r="A14133" s="2">
        <v>40269</v>
      </c>
      <c r="B14133" t="s">
        <v>745</v>
      </c>
      <c r="C14133" t="s">
        <v>39</v>
      </c>
      <c r="D14133" t="s">
        <v>382</v>
      </c>
      <c r="E14133" t="s">
        <v>100</v>
      </c>
      <c r="F14133" s="1">
        <v>12348</v>
      </c>
      <c r="G14133" t="s">
        <v>1749</v>
      </c>
    </row>
    <row r="14134" spans="1:7" x14ac:dyDescent="0.3">
      <c r="A14134" t="s">
        <v>11759</v>
      </c>
      <c r="B14134" t="s">
        <v>1365</v>
      </c>
      <c r="C14134" t="s">
        <v>39</v>
      </c>
      <c r="D14134" t="s">
        <v>74</v>
      </c>
      <c r="E14134" t="s">
        <v>75</v>
      </c>
      <c r="F14134">
        <v>5292.09</v>
      </c>
      <c r="G14134" t="s">
        <v>12130</v>
      </c>
    </row>
    <row r="14135" spans="1:7" x14ac:dyDescent="0.3">
      <c r="A14135" s="2">
        <v>40269</v>
      </c>
      <c r="C14135" t="s">
        <v>9</v>
      </c>
      <c r="D14135" t="s">
        <v>177</v>
      </c>
      <c r="E14135" t="s">
        <v>33</v>
      </c>
      <c r="F14135">
        <v>12598</v>
      </c>
      <c r="G14135" t="s">
        <v>3553</v>
      </c>
    </row>
    <row r="14136" spans="1:7" x14ac:dyDescent="0.3">
      <c r="A14136" t="s">
        <v>11759</v>
      </c>
      <c r="C14136" t="s">
        <v>9</v>
      </c>
      <c r="D14136" t="s">
        <v>16</v>
      </c>
      <c r="E14136" t="s">
        <v>96</v>
      </c>
      <c r="F14136" s="1">
        <v>5399</v>
      </c>
      <c r="G14136" t="s">
        <v>12131</v>
      </c>
    </row>
    <row r="14137" spans="1:7" x14ac:dyDescent="0.3">
      <c r="A14137" s="2">
        <v>40269</v>
      </c>
      <c r="B14137" t="s">
        <v>775</v>
      </c>
      <c r="D14137" t="s">
        <v>24</v>
      </c>
      <c r="E14137" t="s">
        <v>68</v>
      </c>
      <c r="F14137">
        <v>14214.44</v>
      </c>
      <c r="G14137" t="s">
        <v>12132</v>
      </c>
    </row>
    <row r="14138" spans="1:7" x14ac:dyDescent="0.3">
      <c r="A14138" s="2">
        <v>40269</v>
      </c>
      <c r="B14138" t="s">
        <v>773</v>
      </c>
      <c r="C14138" t="s">
        <v>9</v>
      </c>
      <c r="E14138" t="s">
        <v>81</v>
      </c>
      <c r="G14138" t="s">
        <v>12133</v>
      </c>
    </row>
    <row r="14139" spans="1:7" x14ac:dyDescent="0.3">
      <c r="A14139" s="3">
        <v>40269</v>
      </c>
      <c r="B14139" t="s">
        <v>773</v>
      </c>
      <c r="C14139" t="s">
        <v>9</v>
      </c>
      <c r="D14139" t="s">
        <v>646</v>
      </c>
      <c r="E14139" t="s">
        <v>93</v>
      </c>
      <c r="F14139">
        <v>9010.19</v>
      </c>
      <c r="G14139" t="s">
        <v>448</v>
      </c>
    </row>
    <row r="14140" spans="1:7" x14ac:dyDescent="0.3">
      <c r="A14140" s="2">
        <v>40269</v>
      </c>
      <c r="B14140" t="s">
        <v>773</v>
      </c>
      <c r="C14140" t="s">
        <v>9</v>
      </c>
      <c r="D14140" t="s">
        <v>29</v>
      </c>
      <c r="E14140" t="s">
        <v>184</v>
      </c>
      <c r="F14140">
        <v>6006.79</v>
      </c>
      <c r="G14140" t="s">
        <v>910</v>
      </c>
    </row>
    <row r="14141" spans="1:7" x14ac:dyDescent="0.3">
      <c r="A14141" t="s">
        <v>11760</v>
      </c>
      <c r="B14141" t="s">
        <v>773</v>
      </c>
      <c r="C14141" t="s">
        <v>9</v>
      </c>
      <c r="D14141" t="s">
        <v>189</v>
      </c>
      <c r="E14141" t="s">
        <v>93</v>
      </c>
      <c r="F14141">
        <v>10330.19</v>
      </c>
      <c r="G14141" t="s">
        <v>12134</v>
      </c>
    </row>
    <row r="14142" spans="1:7" x14ac:dyDescent="0.3">
      <c r="A14142" t="s">
        <v>11759</v>
      </c>
      <c r="C14142" t="s">
        <v>9</v>
      </c>
      <c r="D14142" t="s">
        <v>32</v>
      </c>
      <c r="E14142" t="s">
        <v>138</v>
      </c>
      <c r="F14142">
        <v>2582.5500000000002</v>
      </c>
      <c r="G14142" t="s">
        <v>12135</v>
      </c>
    </row>
    <row r="14143" spans="1:7" x14ac:dyDescent="0.3">
      <c r="A14143" t="s">
        <v>11759</v>
      </c>
      <c r="B14143" t="s">
        <v>785</v>
      </c>
      <c r="C14143" t="s">
        <v>39</v>
      </c>
      <c r="D14143" t="s">
        <v>102</v>
      </c>
      <c r="E14143" t="s">
        <v>118</v>
      </c>
      <c r="F14143">
        <v>7468.32</v>
      </c>
      <c r="G14143" t="s">
        <v>12136</v>
      </c>
    </row>
    <row r="14144" spans="1:7" x14ac:dyDescent="0.3">
      <c r="A14144" t="s">
        <v>11759</v>
      </c>
      <c r="B14144" t="s">
        <v>1396</v>
      </c>
      <c r="C14144" t="s">
        <v>39</v>
      </c>
      <c r="D14144" t="s">
        <v>45</v>
      </c>
      <c r="E14144" t="s">
        <v>319</v>
      </c>
      <c r="F14144">
        <v>7468.32</v>
      </c>
      <c r="G14144" t="s">
        <v>12137</v>
      </c>
    </row>
    <row r="14145" spans="1:7" x14ac:dyDescent="0.3">
      <c r="A14145" t="s">
        <v>11759</v>
      </c>
      <c r="B14145" t="s">
        <v>773</v>
      </c>
      <c r="D14145" t="s">
        <v>102</v>
      </c>
      <c r="E14145" t="s">
        <v>86</v>
      </c>
      <c r="F14145">
        <v>3734.16</v>
      </c>
      <c r="G14145" t="s">
        <v>12138</v>
      </c>
    </row>
    <row r="14146" spans="1:7" x14ac:dyDescent="0.3">
      <c r="A14146" s="2">
        <v>40269</v>
      </c>
      <c r="B14146" t="s">
        <v>773</v>
      </c>
      <c r="C14146" t="s">
        <v>39</v>
      </c>
      <c r="D14146" t="s">
        <v>435</v>
      </c>
      <c r="E14146" t="s">
        <v>159</v>
      </c>
      <c r="F14146">
        <v>1369.67</v>
      </c>
      <c r="G14146" t="s">
        <v>12139</v>
      </c>
    </row>
    <row r="14147" spans="1:7" x14ac:dyDescent="0.3">
      <c r="A14147" t="s">
        <v>11759</v>
      </c>
      <c r="B14147" t="s">
        <v>775</v>
      </c>
      <c r="C14147" t="s">
        <v>39</v>
      </c>
      <c r="D14147" t="s">
        <v>47</v>
      </c>
      <c r="E14147" t="s">
        <v>156</v>
      </c>
      <c r="F14147">
        <v>3195.9</v>
      </c>
      <c r="G14147" t="s">
        <v>12140</v>
      </c>
    </row>
    <row r="14148" spans="1:7" x14ac:dyDescent="0.3">
      <c r="A14148" t="s">
        <v>11759</v>
      </c>
      <c r="B14148" t="s">
        <v>785</v>
      </c>
      <c r="C14148" t="s">
        <v>39</v>
      </c>
      <c r="D14148" t="s">
        <v>55</v>
      </c>
      <c r="E14148" t="s">
        <v>1151</v>
      </c>
      <c r="F14148">
        <v>2662.78</v>
      </c>
      <c r="G14148" t="s">
        <v>12141</v>
      </c>
    </row>
    <row r="14149" spans="1:7" x14ac:dyDescent="0.3">
      <c r="A14149" s="3">
        <v>40269</v>
      </c>
      <c r="B14149" t="s">
        <v>773</v>
      </c>
      <c r="C14149" t="s">
        <v>39</v>
      </c>
      <c r="D14149" t="s">
        <v>55</v>
      </c>
      <c r="E14149" t="s">
        <v>156</v>
      </c>
      <c r="F14149">
        <v>2662.78</v>
      </c>
      <c r="G14149" t="s">
        <v>12142</v>
      </c>
    </row>
    <row r="14150" spans="1:7" x14ac:dyDescent="0.3">
      <c r="A14150" s="2">
        <v>40269</v>
      </c>
      <c r="B14150" t="s">
        <v>773</v>
      </c>
      <c r="C14150" t="s">
        <v>39</v>
      </c>
      <c r="D14150" t="s">
        <v>53</v>
      </c>
      <c r="E14150" t="s">
        <v>385</v>
      </c>
      <c r="F14150">
        <v>1331.39</v>
      </c>
      <c r="G14150" t="s">
        <v>12143</v>
      </c>
    </row>
    <row r="14151" spans="1:7" x14ac:dyDescent="0.3">
      <c r="A14151" s="2">
        <v>40269</v>
      </c>
      <c r="B14151" t="s">
        <v>773</v>
      </c>
      <c r="C14151" t="s">
        <v>39</v>
      </c>
      <c r="D14151" t="s">
        <v>67</v>
      </c>
      <c r="E14151" t="s">
        <v>118</v>
      </c>
      <c r="F14151">
        <v>2441.4</v>
      </c>
      <c r="G14151" t="s">
        <v>12144</v>
      </c>
    </row>
    <row r="14152" spans="1:7" x14ac:dyDescent="0.3">
      <c r="A14152" t="s">
        <v>11760</v>
      </c>
      <c r="B14152" t="s">
        <v>778</v>
      </c>
      <c r="C14152" t="s">
        <v>39</v>
      </c>
      <c r="D14152" t="s">
        <v>380</v>
      </c>
      <c r="E14152" t="s">
        <v>156</v>
      </c>
      <c r="F14152">
        <v>1464.84</v>
      </c>
      <c r="G14152" t="s">
        <v>12145</v>
      </c>
    </row>
    <row r="14153" spans="1:7" x14ac:dyDescent="0.3">
      <c r="A14153" t="s">
        <v>11344</v>
      </c>
      <c r="B14153" t="s">
        <v>773</v>
      </c>
      <c r="C14153" t="s">
        <v>39</v>
      </c>
      <c r="D14153" t="s">
        <v>122</v>
      </c>
      <c r="E14153" t="s">
        <v>385</v>
      </c>
      <c r="G14153" t="s">
        <v>12146</v>
      </c>
    </row>
    <row r="14154" spans="1:7" x14ac:dyDescent="0.3">
      <c r="A14154" t="s">
        <v>11760</v>
      </c>
      <c r="B14154" t="s">
        <v>1396</v>
      </c>
      <c r="C14154" t="s">
        <v>39</v>
      </c>
      <c r="D14154" t="s">
        <v>74</v>
      </c>
      <c r="E14154" t="s">
        <v>487</v>
      </c>
      <c r="F14154">
        <v>8214.83</v>
      </c>
      <c r="G14154" t="s">
        <v>10304</v>
      </c>
    </row>
    <row r="14155" spans="1:7" x14ac:dyDescent="0.3">
      <c r="A14155" t="s">
        <v>11371</v>
      </c>
      <c r="B14155" t="s">
        <v>797</v>
      </c>
      <c r="C14155" t="s">
        <v>39</v>
      </c>
      <c r="D14155" t="s">
        <v>412</v>
      </c>
      <c r="E14155" t="s">
        <v>116</v>
      </c>
      <c r="F14155" t="s">
        <v>12147</v>
      </c>
      <c r="G14155" t="s">
        <v>6304</v>
      </c>
    </row>
    <row r="14156" spans="1:7" x14ac:dyDescent="0.3">
      <c r="A14156" s="2">
        <v>40269</v>
      </c>
      <c r="B14156" t="s">
        <v>810</v>
      </c>
      <c r="C14156" t="s">
        <v>9</v>
      </c>
      <c r="D14156" t="s">
        <v>175</v>
      </c>
      <c r="E14156" t="s">
        <v>33</v>
      </c>
      <c r="F14156">
        <v>18867.419999999998</v>
      </c>
      <c r="G14156" t="s">
        <v>485</v>
      </c>
    </row>
    <row r="14157" spans="1:7" x14ac:dyDescent="0.3">
      <c r="A14157" s="2">
        <v>40269</v>
      </c>
      <c r="B14157" t="s">
        <v>805</v>
      </c>
      <c r="D14157" t="s">
        <v>133</v>
      </c>
      <c r="E14157" t="s">
        <v>986</v>
      </c>
      <c r="F14157">
        <v>8086.04</v>
      </c>
      <c r="G14157" t="s">
        <v>12148</v>
      </c>
    </row>
    <row r="14158" spans="1:7" x14ac:dyDescent="0.3">
      <c r="A14158" t="s">
        <v>11759</v>
      </c>
      <c r="B14158" t="s">
        <v>803</v>
      </c>
      <c r="C14158" t="s">
        <v>9</v>
      </c>
      <c r="D14158" t="s">
        <v>180</v>
      </c>
      <c r="E14158" t="s">
        <v>626</v>
      </c>
      <c r="F14158">
        <v>14261.3</v>
      </c>
      <c r="G14158" t="s">
        <v>5906</v>
      </c>
    </row>
    <row r="14159" spans="1:7" x14ac:dyDescent="0.3">
      <c r="A14159" t="s">
        <v>11759</v>
      </c>
      <c r="B14159" t="s">
        <v>805</v>
      </c>
      <c r="C14159" t="s">
        <v>9</v>
      </c>
      <c r="D14159" t="s">
        <v>225</v>
      </c>
      <c r="E14159" t="s">
        <v>30</v>
      </c>
      <c r="F14159">
        <v>1584.59</v>
      </c>
      <c r="G14159" t="s">
        <v>12149</v>
      </c>
    </row>
    <row r="14160" spans="1:7" x14ac:dyDescent="0.3">
      <c r="A14160" t="s">
        <v>11759</v>
      </c>
      <c r="B14160" t="s">
        <v>810</v>
      </c>
      <c r="C14160" t="s">
        <v>9</v>
      </c>
      <c r="D14160" t="s">
        <v>26</v>
      </c>
      <c r="E14160" t="s">
        <v>233</v>
      </c>
      <c r="F14160" s="1">
        <v>9319</v>
      </c>
      <c r="G14160" t="s">
        <v>12150</v>
      </c>
    </row>
    <row r="14161" spans="1:7" x14ac:dyDescent="0.3">
      <c r="A14161" t="s">
        <v>11583</v>
      </c>
      <c r="B14161" t="s">
        <v>803</v>
      </c>
      <c r="C14161" t="s">
        <v>9</v>
      </c>
      <c r="D14161" t="s">
        <v>646</v>
      </c>
      <c r="E14161" t="s">
        <v>138</v>
      </c>
      <c r="F14161">
        <v>6213.08</v>
      </c>
      <c r="G14161" t="s">
        <v>12151</v>
      </c>
    </row>
    <row r="14162" spans="1:7" x14ac:dyDescent="0.3">
      <c r="A14162" t="s">
        <v>11759</v>
      </c>
      <c r="B14162" t="s">
        <v>803</v>
      </c>
      <c r="C14162" t="s">
        <v>9</v>
      </c>
      <c r="D14162" t="s">
        <v>35</v>
      </c>
      <c r="E14162" t="s">
        <v>11</v>
      </c>
      <c r="F14162">
        <v>17815.400000000001</v>
      </c>
      <c r="G14162" t="s">
        <v>12152</v>
      </c>
    </row>
    <row r="14163" spans="1:7" x14ac:dyDescent="0.3">
      <c r="A14163" t="s">
        <v>11336</v>
      </c>
      <c r="B14163" t="s">
        <v>805</v>
      </c>
      <c r="C14163" t="s">
        <v>9</v>
      </c>
      <c r="D14163" t="s">
        <v>232</v>
      </c>
      <c r="E14163" t="s">
        <v>30</v>
      </c>
      <c r="F14163">
        <v>4453.8500000000004</v>
      </c>
      <c r="G14163" t="s">
        <v>12153</v>
      </c>
    </row>
    <row r="14164" spans="1:7" x14ac:dyDescent="0.3">
      <c r="A14164" t="s">
        <v>11452</v>
      </c>
      <c r="B14164" t="s">
        <v>805</v>
      </c>
      <c r="C14164" t="s">
        <v>39</v>
      </c>
      <c r="D14164" t="s">
        <v>45</v>
      </c>
      <c r="E14164" t="s">
        <v>48</v>
      </c>
      <c r="F14164">
        <v>4388.2299999999996</v>
      </c>
      <c r="G14164" t="s">
        <v>12154</v>
      </c>
    </row>
    <row r="14165" spans="1:7" x14ac:dyDescent="0.3">
      <c r="A14165" s="2">
        <v>40269</v>
      </c>
      <c r="B14165" t="s">
        <v>1424</v>
      </c>
      <c r="C14165" t="s">
        <v>39</v>
      </c>
      <c r="D14165" t="s">
        <v>147</v>
      </c>
      <c r="E14165" t="s">
        <v>487</v>
      </c>
      <c r="F14165">
        <v>4388.2299999999996</v>
      </c>
      <c r="G14165" t="s">
        <v>1272</v>
      </c>
    </row>
    <row r="14166" spans="1:7" x14ac:dyDescent="0.3">
      <c r="A14166" t="s">
        <v>11760</v>
      </c>
      <c r="B14166" t="s">
        <v>805</v>
      </c>
      <c r="C14166" t="s">
        <v>39</v>
      </c>
      <c r="D14166" t="s">
        <v>102</v>
      </c>
      <c r="E14166" t="s">
        <v>17</v>
      </c>
      <c r="F14166">
        <v>2194.12</v>
      </c>
      <c r="G14166" t="s">
        <v>12155</v>
      </c>
    </row>
    <row r="14167" spans="1:7" x14ac:dyDescent="0.3">
      <c r="A14167" s="2">
        <v>40269</v>
      </c>
      <c r="C14167" t="s">
        <v>39</v>
      </c>
      <c r="D14167" t="s">
        <v>155</v>
      </c>
      <c r="E14167" t="s">
        <v>41</v>
      </c>
      <c r="F14167" t="s">
        <v>12156</v>
      </c>
      <c r="G14167" t="s">
        <v>12157</v>
      </c>
    </row>
    <row r="14168" spans="1:7" x14ac:dyDescent="0.3">
      <c r="A14168" t="s">
        <v>11759</v>
      </c>
      <c r="B14168" t="s">
        <v>805</v>
      </c>
      <c r="C14168" t="s">
        <v>39</v>
      </c>
      <c r="D14168" t="s">
        <v>47</v>
      </c>
      <c r="E14168" t="s">
        <v>292</v>
      </c>
      <c r="F14168" s="1">
        <v>14597</v>
      </c>
      <c r="G14168" t="s">
        <v>12158</v>
      </c>
    </row>
    <row r="14169" spans="1:7" x14ac:dyDescent="0.3">
      <c r="A14169" t="s">
        <v>11759</v>
      </c>
      <c r="C14169" t="s">
        <v>39</v>
      </c>
      <c r="D14169" t="s">
        <v>310</v>
      </c>
      <c r="E14169" t="s">
        <v>153</v>
      </c>
      <c r="F14169">
        <v>4261.3100000000004</v>
      </c>
      <c r="G14169" t="s">
        <v>12159</v>
      </c>
    </row>
    <row r="14170" spans="1:7" x14ac:dyDescent="0.3">
      <c r="A14170" t="s">
        <v>11759</v>
      </c>
      <c r="C14170" t="s">
        <v>39</v>
      </c>
      <c r="D14170" t="s">
        <v>55</v>
      </c>
      <c r="E14170" t="s">
        <v>128</v>
      </c>
      <c r="F14170">
        <v>4261.3100000000004</v>
      </c>
      <c r="G14170" t="s">
        <v>1167</v>
      </c>
    </row>
    <row r="14171" spans="1:7" x14ac:dyDescent="0.3">
      <c r="A14171" t="s">
        <v>11760</v>
      </c>
      <c r="B14171" t="s">
        <v>805</v>
      </c>
      <c r="C14171" t="s">
        <v>39</v>
      </c>
      <c r="D14171" t="s">
        <v>113</v>
      </c>
      <c r="E14171" t="s">
        <v>116</v>
      </c>
      <c r="F14171">
        <v>2130.65</v>
      </c>
      <c r="G14171" t="s">
        <v>12160</v>
      </c>
    </row>
    <row r="14172" spans="1:7" x14ac:dyDescent="0.3">
      <c r="A14172" s="2">
        <v>40269</v>
      </c>
      <c r="B14172" t="s">
        <v>1409</v>
      </c>
      <c r="C14172" t="s">
        <v>39</v>
      </c>
      <c r="D14172" t="s">
        <v>212</v>
      </c>
      <c r="E14172" t="s">
        <v>41</v>
      </c>
      <c r="F14172">
        <v>3382.43</v>
      </c>
      <c r="G14172" t="s">
        <v>377</v>
      </c>
    </row>
    <row r="14173" spans="1:7" x14ac:dyDescent="0.3">
      <c r="A14173" t="s">
        <v>11452</v>
      </c>
      <c r="B14173" t="s">
        <v>1925</v>
      </c>
      <c r="C14173" t="s">
        <v>39</v>
      </c>
      <c r="D14173" t="s">
        <v>380</v>
      </c>
      <c r="E14173" t="s">
        <v>68</v>
      </c>
      <c r="F14173">
        <v>2029.46</v>
      </c>
      <c r="G14173" t="s">
        <v>1363</v>
      </c>
    </row>
    <row r="14174" spans="1:7" x14ac:dyDescent="0.3">
      <c r="A14174" s="2">
        <v>40269</v>
      </c>
      <c r="B14174" t="s">
        <v>805</v>
      </c>
      <c r="C14174" t="s">
        <v>39</v>
      </c>
      <c r="D14174" t="s">
        <v>120</v>
      </c>
      <c r="E14174" t="s">
        <v>123</v>
      </c>
      <c r="F14174">
        <v>1352.97</v>
      </c>
      <c r="G14174" t="s">
        <v>297</v>
      </c>
    </row>
    <row r="14175" spans="1:7" x14ac:dyDescent="0.3">
      <c r="A14175" t="s">
        <v>11759</v>
      </c>
      <c r="B14175" t="s">
        <v>1424</v>
      </c>
      <c r="D14175" t="s">
        <v>181</v>
      </c>
      <c r="E14175" t="s">
        <v>487</v>
      </c>
      <c r="F14175">
        <v>11477.82</v>
      </c>
      <c r="G14175" t="s">
        <v>12161</v>
      </c>
    </row>
    <row r="14176" spans="1:7" x14ac:dyDescent="0.3">
      <c r="A14176" t="s">
        <v>11759</v>
      </c>
      <c r="B14176" t="s">
        <v>810</v>
      </c>
      <c r="C14176" t="s">
        <v>39</v>
      </c>
      <c r="D14176" t="s">
        <v>171</v>
      </c>
      <c r="E14176" t="s">
        <v>71</v>
      </c>
      <c r="F14176">
        <v>4919.07</v>
      </c>
      <c r="G14176" t="s">
        <v>12162</v>
      </c>
    </row>
    <row r="14177" spans="1:7" x14ac:dyDescent="0.3">
      <c r="A14177" s="2">
        <v>40269</v>
      </c>
      <c r="B14177" t="s">
        <v>828</v>
      </c>
      <c r="C14177" t="s">
        <v>9</v>
      </c>
      <c r="D14177" t="s">
        <v>10</v>
      </c>
      <c r="E14177" t="s">
        <v>33</v>
      </c>
      <c r="F14177">
        <v>9879.99</v>
      </c>
      <c r="G14177" t="s">
        <v>12163</v>
      </c>
    </row>
    <row r="14178" spans="1:7" x14ac:dyDescent="0.3">
      <c r="A14178" t="s">
        <v>11759</v>
      </c>
      <c r="B14178" t="s">
        <v>828</v>
      </c>
      <c r="C14178" t="s">
        <v>9</v>
      </c>
      <c r="D14178" t="s">
        <v>10</v>
      </c>
      <c r="E14178" t="s">
        <v>96</v>
      </c>
      <c r="F14178">
        <v>4234.28</v>
      </c>
      <c r="G14178" t="s">
        <v>1114</v>
      </c>
    </row>
    <row r="14179" spans="1:7" x14ac:dyDescent="0.3">
      <c r="A14179" t="s">
        <v>11759</v>
      </c>
      <c r="B14179" t="s">
        <v>828</v>
      </c>
      <c r="C14179" t="s">
        <v>9</v>
      </c>
      <c r="D14179" t="s">
        <v>83</v>
      </c>
      <c r="E14179" t="s">
        <v>84</v>
      </c>
      <c r="F14179">
        <v>16367.05</v>
      </c>
      <c r="G14179" t="s">
        <v>1956</v>
      </c>
    </row>
    <row r="14180" spans="1:7" x14ac:dyDescent="0.3">
      <c r="A14180" t="s">
        <v>11759</v>
      </c>
      <c r="B14180" t="s">
        <v>828</v>
      </c>
      <c r="C14180" t="s">
        <v>9</v>
      </c>
      <c r="D14180" t="s">
        <v>24</v>
      </c>
      <c r="E14180" t="s">
        <v>17</v>
      </c>
      <c r="F14180">
        <v>1818.56</v>
      </c>
      <c r="G14180" t="s">
        <v>12164</v>
      </c>
    </row>
    <row r="14181" spans="1:7" x14ac:dyDescent="0.3">
      <c r="A14181" t="s">
        <v>11759</v>
      </c>
      <c r="C14181" t="s">
        <v>9</v>
      </c>
      <c r="D14181" t="s">
        <v>328</v>
      </c>
      <c r="E14181" t="s">
        <v>263</v>
      </c>
      <c r="F14181" s="1">
        <v>7248</v>
      </c>
      <c r="G14181" t="s">
        <v>1498</v>
      </c>
    </row>
    <row r="14182" spans="1:7" x14ac:dyDescent="0.3">
      <c r="A14182" t="s">
        <v>11759</v>
      </c>
      <c r="B14182" t="s">
        <v>828</v>
      </c>
      <c r="C14182" t="s">
        <v>9</v>
      </c>
      <c r="D14182" t="s">
        <v>186</v>
      </c>
      <c r="E14182" t="s">
        <v>86</v>
      </c>
      <c r="F14182" s="1">
        <v>4832</v>
      </c>
      <c r="G14182" t="s">
        <v>12165</v>
      </c>
    </row>
    <row r="14183" spans="1:7" x14ac:dyDescent="0.3">
      <c r="A14183" t="s">
        <v>11759</v>
      </c>
      <c r="B14183" t="s">
        <v>843</v>
      </c>
      <c r="C14183" t="s">
        <v>9</v>
      </c>
      <c r="D14183" t="s">
        <v>189</v>
      </c>
      <c r="E14183" t="s">
        <v>93</v>
      </c>
      <c r="F14183">
        <v>9870.68</v>
      </c>
      <c r="G14183" t="s">
        <v>12166</v>
      </c>
    </row>
    <row r="14184" spans="1:7" x14ac:dyDescent="0.3">
      <c r="A14184" s="2">
        <v>40269</v>
      </c>
      <c r="B14184" t="s">
        <v>828</v>
      </c>
      <c r="C14184" t="s">
        <v>9</v>
      </c>
      <c r="D14184" t="s">
        <v>232</v>
      </c>
      <c r="E14184" t="s">
        <v>184</v>
      </c>
      <c r="F14184">
        <v>2467.67</v>
      </c>
      <c r="G14184" t="s">
        <v>772</v>
      </c>
    </row>
    <row r="14185" spans="1:7" x14ac:dyDescent="0.3">
      <c r="A14185" s="2">
        <v>40269</v>
      </c>
      <c r="B14185" t="s">
        <v>828</v>
      </c>
      <c r="C14185" t="s">
        <v>39</v>
      </c>
      <c r="D14185" t="s">
        <v>195</v>
      </c>
      <c r="E14185" t="s">
        <v>111</v>
      </c>
      <c r="F14185" t="s">
        <v>12167</v>
      </c>
      <c r="G14185" t="s">
        <v>12168</v>
      </c>
    </row>
    <row r="14186" spans="1:7" x14ac:dyDescent="0.3">
      <c r="A14186" s="2">
        <v>40269</v>
      </c>
      <c r="B14186" t="s">
        <v>828</v>
      </c>
      <c r="C14186" t="s">
        <v>39</v>
      </c>
      <c r="D14186" t="s">
        <v>195</v>
      </c>
      <c r="F14186">
        <v>6768.41</v>
      </c>
      <c r="G14186" t="s">
        <v>12169</v>
      </c>
    </row>
    <row r="14187" spans="1:7" x14ac:dyDescent="0.3">
      <c r="A14187" s="2">
        <v>40269</v>
      </c>
      <c r="B14187" t="s">
        <v>1429</v>
      </c>
      <c r="C14187" t="s">
        <v>39</v>
      </c>
      <c r="D14187" t="s">
        <v>40</v>
      </c>
      <c r="E14187" t="s">
        <v>17</v>
      </c>
      <c r="F14187">
        <v>3384.21</v>
      </c>
      <c r="G14187" t="s">
        <v>12170</v>
      </c>
    </row>
    <row r="14188" spans="1:7" x14ac:dyDescent="0.3">
      <c r="A14188" s="2">
        <v>40269</v>
      </c>
      <c r="B14188" t="s">
        <v>828</v>
      </c>
      <c r="C14188" t="s">
        <v>39</v>
      </c>
      <c r="D14188" t="s">
        <v>106</v>
      </c>
      <c r="F14188">
        <v>5330.35</v>
      </c>
      <c r="G14188" t="s">
        <v>12171</v>
      </c>
    </row>
    <row r="14189" spans="1:7" x14ac:dyDescent="0.3">
      <c r="A14189" t="s">
        <v>11492</v>
      </c>
      <c r="B14189" t="s">
        <v>828</v>
      </c>
      <c r="C14189" t="s">
        <v>39</v>
      </c>
      <c r="D14189" t="s">
        <v>47</v>
      </c>
      <c r="E14189" t="s">
        <v>21</v>
      </c>
      <c r="F14189">
        <v>12437.47</v>
      </c>
      <c r="G14189" t="s">
        <v>12172</v>
      </c>
    </row>
    <row r="14190" spans="1:7" x14ac:dyDescent="0.3">
      <c r="A14190" t="s">
        <v>11759</v>
      </c>
      <c r="B14190" t="s">
        <v>828</v>
      </c>
      <c r="C14190" t="s">
        <v>39</v>
      </c>
      <c r="D14190" t="s">
        <v>53</v>
      </c>
      <c r="E14190" t="s">
        <v>153</v>
      </c>
      <c r="F14190">
        <v>2802.44</v>
      </c>
      <c r="G14190" t="s">
        <v>7885</v>
      </c>
    </row>
    <row r="14191" spans="1:7" x14ac:dyDescent="0.3">
      <c r="A14191" s="2">
        <v>40269</v>
      </c>
      <c r="B14191" t="s">
        <v>828</v>
      </c>
      <c r="C14191" t="s">
        <v>39</v>
      </c>
      <c r="D14191" t="s">
        <v>244</v>
      </c>
      <c r="E14191" t="s">
        <v>128</v>
      </c>
      <c r="F14191">
        <v>2802.44</v>
      </c>
      <c r="G14191" t="s">
        <v>12173</v>
      </c>
    </row>
    <row r="14192" spans="1:7" x14ac:dyDescent="0.3">
      <c r="A14192" t="s">
        <v>11583</v>
      </c>
      <c r="B14192" t="s">
        <v>828</v>
      </c>
      <c r="C14192" t="s">
        <v>39</v>
      </c>
      <c r="D14192" t="s">
        <v>113</v>
      </c>
      <c r="E14192" t="s">
        <v>123</v>
      </c>
      <c r="F14192">
        <v>1401.22</v>
      </c>
      <c r="G14192" t="s">
        <v>12174</v>
      </c>
    </row>
    <row r="14193" spans="1:7" x14ac:dyDescent="0.3">
      <c r="A14193" t="s">
        <v>11492</v>
      </c>
      <c r="B14193" t="s">
        <v>828</v>
      </c>
      <c r="C14193" t="s">
        <v>39</v>
      </c>
      <c r="D14193" t="s">
        <v>70</v>
      </c>
      <c r="E14193" t="s">
        <v>153</v>
      </c>
      <c r="F14193" t="s">
        <v>12175</v>
      </c>
      <c r="G14193" t="s">
        <v>12176</v>
      </c>
    </row>
    <row r="14194" spans="1:7" x14ac:dyDescent="0.3">
      <c r="A14194" s="2">
        <v>40269</v>
      </c>
      <c r="B14194" t="s">
        <v>828</v>
      </c>
      <c r="C14194" t="s">
        <v>39</v>
      </c>
      <c r="D14194" t="s">
        <v>67</v>
      </c>
      <c r="E14194" t="s">
        <v>56</v>
      </c>
      <c r="F14194">
        <v>3660.71</v>
      </c>
      <c r="G14194" t="s">
        <v>1268</v>
      </c>
    </row>
    <row r="14195" spans="1:7" x14ac:dyDescent="0.3">
      <c r="A14195" s="2">
        <v>40269</v>
      </c>
      <c r="B14195" t="s">
        <v>828</v>
      </c>
      <c r="C14195" t="s">
        <v>39</v>
      </c>
      <c r="E14195" t="s">
        <v>385</v>
      </c>
      <c r="F14195">
        <v>2440.4699999999998</v>
      </c>
      <c r="G14195" t="s">
        <v>12177</v>
      </c>
    </row>
    <row r="14196" spans="1:7" x14ac:dyDescent="0.3">
      <c r="A14196" s="2">
        <v>40269</v>
      </c>
      <c r="B14196" t="s">
        <v>828</v>
      </c>
      <c r="C14196" t="s">
        <v>39</v>
      </c>
      <c r="D14196" t="s">
        <v>125</v>
      </c>
      <c r="F14196">
        <v>6810.4</v>
      </c>
      <c r="G14196" t="s">
        <v>12178</v>
      </c>
    </row>
    <row r="14197" spans="1:7" x14ac:dyDescent="0.3">
      <c r="A14197" t="s">
        <v>11759</v>
      </c>
      <c r="B14197" t="s">
        <v>828</v>
      </c>
      <c r="C14197" t="s">
        <v>39</v>
      </c>
      <c r="D14197" t="s">
        <v>125</v>
      </c>
      <c r="E14197" t="s">
        <v>213</v>
      </c>
      <c r="G14197" t="s">
        <v>12179</v>
      </c>
    </row>
    <row r="14198" spans="1:7" x14ac:dyDescent="0.3">
      <c r="A14198" s="2">
        <v>40360</v>
      </c>
      <c r="B14198" t="s">
        <v>8</v>
      </c>
      <c r="C14198" t="s">
        <v>9</v>
      </c>
      <c r="D14198" t="s">
        <v>177</v>
      </c>
      <c r="E14198" t="s">
        <v>33</v>
      </c>
      <c r="F14198">
        <v>16538.84</v>
      </c>
      <c r="G14198" t="s">
        <v>12180</v>
      </c>
    </row>
    <row r="14199" spans="1:7" x14ac:dyDescent="0.3">
      <c r="A14199" s="3">
        <v>40360</v>
      </c>
      <c r="B14199" t="s">
        <v>8</v>
      </c>
      <c r="C14199" t="s">
        <v>9</v>
      </c>
      <c r="D14199" t="s">
        <v>175</v>
      </c>
      <c r="E14199" t="s">
        <v>17</v>
      </c>
      <c r="F14199">
        <v>7088.07</v>
      </c>
      <c r="G14199" t="s">
        <v>12181</v>
      </c>
    </row>
    <row r="14200" spans="1:7" x14ac:dyDescent="0.3">
      <c r="A14200" t="s">
        <v>12182</v>
      </c>
      <c r="C14200" t="s">
        <v>9</v>
      </c>
      <c r="D14200" t="s">
        <v>24</v>
      </c>
      <c r="E14200" t="s">
        <v>21</v>
      </c>
      <c r="F14200" t="s">
        <v>12183</v>
      </c>
      <c r="G14200" t="s">
        <v>6481</v>
      </c>
    </row>
    <row r="14201" spans="1:7" x14ac:dyDescent="0.3">
      <c r="A14201" t="s">
        <v>12184</v>
      </c>
      <c r="B14201" t="s">
        <v>8</v>
      </c>
      <c r="C14201" t="s">
        <v>9</v>
      </c>
      <c r="D14201" t="s">
        <v>181</v>
      </c>
      <c r="E14201" t="s">
        <v>30</v>
      </c>
      <c r="F14201" s="1">
        <v>1993</v>
      </c>
      <c r="G14201" t="s">
        <v>12185</v>
      </c>
    </row>
    <row r="14202" spans="1:7" x14ac:dyDescent="0.3">
      <c r="A14202" s="2">
        <v>40360</v>
      </c>
      <c r="B14202" t="s">
        <v>15</v>
      </c>
      <c r="C14202" t="s">
        <v>9</v>
      </c>
      <c r="D14202" t="s">
        <v>89</v>
      </c>
      <c r="E14202" t="s">
        <v>592</v>
      </c>
      <c r="G14202" t="s">
        <v>12186</v>
      </c>
    </row>
    <row r="14203" spans="1:7" x14ac:dyDescent="0.3">
      <c r="A14203" t="s">
        <v>12184</v>
      </c>
      <c r="B14203" t="s">
        <v>855</v>
      </c>
      <c r="C14203" t="s">
        <v>9</v>
      </c>
      <c r="D14203" t="s">
        <v>295</v>
      </c>
      <c r="E14203" t="s">
        <v>138</v>
      </c>
      <c r="F14203">
        <v>8627.93</v>
      </c>
      <c r="G14203" t="s">
        <v>12187</v>
      </c>
    </row>
    <row r="14204" spans="1:7" x14ac:dyDescent="0.3">
      <c r="A14204" s="2">
        <v>40360</v>
      </c>
      <c r="B14204" t="s">
        <v>8</v>
      </c>
      <c r="C14204" t="s">
        <v>9</v>
      </c>
      <c r="D14204" t="s">
        <v>192</v>
      </c>
      <c r="E14204" t="s">
        <v>11</v>
      </c>
      <c r="F14204">
        <v>14126.71</v>
      </c>
      <c r="G14204" t="s">
        <v>12188</v>
      </c>
    </row>
    <row r="14205" spans="1:7" x14ac:dyDescent="0.3">
      <c r="A14205" t="s">
        <v>11427</v>
      </c>
      <c r="C14205" t="s">
        <v>9</v>
      </c>
      <c r="D14205" t="s">
        <v>299</v>
      </c>
      <c r="E14205" t="s">
        <v>96</v>
      </c>
      <c r="F14205">
        <v>3531.68</v>
      </c>
      <c r="G14205" t="s">
        <v>12189</v>
      </c>
    </row>
    <row r="14206" spans="1:7" x14ac:dyDescent="0.3">
      <c r="B14206" t="s">
        <v>8</v>
      </c>
      <c r="C14206" t="s">
        <v>39</v>
      </c>
      <c r="D14206" t="s">
        <v>128</v>
      </c>
      <c r="E14206" t="s">
        <v>118</v>
      </c>
      <c r="F14206">
        <v>4894.87</v>
      </c>
      <c r="G14206" t="s">
        <v>12190</v>
      </c>
    </row>
    <row r="14207" spans="1:7" x14ac:dyDescent="0.3">
      <c r="A14207" s="2">
        <v>40360</v>
      </c>
      <c r="B14207" t="s">
        <v>865</v>
      </c>
      <c r="C14207" t="s">
        <v>39</v>
      </c>
      <c r="D14207" t="s">
        <v>149</v>
      </c>
      <c r="E14207" t="s">
        <v>169</v>
      </c>
      <c r="F14207">
        <v>4894.87</v>
      </c>
      <c r="G14207" t="s">
        <v>12191</v>
      </c>
    </row>
    <row r="14208" spans="1:7" x14ac:dyDescent="0.3">
      <c r="A14208" t="s">
        <v>12182</v>
      </c>
      <c r="B14208" t="s">
        <v>8</v>
      </c>
      <c r="C14208" t="s">
        <v>39</v>
      </c>
      <c r="D14208" t="s">
        <v>147</v>
      </c>
      <c r="E14208" t="s">
        <v>138</v>
      </c>
      <c r="F14208">
        <v>2447.4299999999998</v>
      </c>
      <c r="G14208" t="s">
        <v>12192</v>
      </c>
    </row>
    <row r="14209" spans="1:7" x14ac:dyDescent="0.3">
      <c r="A14209" t="s">
        <v>12182</v>
      </c>
      <c r="B14209" t="s">
        <v>8</v>
      </c>
      <c r="D14209" t="s">
        <v>47</v>
      </c>
      <c r="E14209" t="s">
        <v>153</v>
      </c>
      <c r="F14209">
        <v>4958.4799999999996</v>
      </c>
      <c r="G14209" t="s">
        <v>12193</v>
      </c>
    </row>
    <row r="14210" spans="1:7" x14ac:dyDescent="0.3">
      <c r="A14210" t="s">
        <v>12182</v>
      </c>
      <c r="B14210" t="s">
        <v>8</v>
      </c>
      <c r="C14210" t="s">
        <v>39</v>
      </c>
      <c r="D14210" t="s">
        <v>155</v>
      </c>
      <c r="E14210" t="s">
        <v>84</v>
      </c>
      <c r="F14210">
        <v>11569.8</v>
      </c>
      <c r="G14210" t="s">
        <v>12194</v>
      </c>
    </row>
    <row r="14211" spans="1:7" x14ac:dyDescent="0.3">
      <c r="A14211" s="2">
        <v>40360</v>
      </c>
      <c r="B14211" t="s">
        <v>8</v>
      </c>
      <c r="C14211" t="s">
        <v>39</v>
      </c>
      <c r="D14211" t="s">
        <v>110</v>
      </c>
      <c r="E14211" t="s">
        <v>41</v>
      </c>
      <c r="F14211">
        <v>6566.44</v>
      </c>
      <c r="G14211" t="s">
        <v>12195</v>
      </c>
    </row>
    <row r="14212" spans="1:7" x14ac:dyDescent="0.3">
      <c r="A14212" t="s">
        <v>12182</v>
      </c>
      <c r="B14212" t="s">
        <v>8</v>
      </c>
      <c r="C14212" t="s">
        <v>39</v>
      </c>
      <c r="D14212" t="s">
        <v>310</v>
      </c>
      <c r="E14212" t="s">
        <v>156</v>
      </c>
      <c r="F14212">
        <v>6566.44</v>
      </c>
      <c r="G14212" t="s">
        <v>12196</v>
      </c>
    </row>
    <row r="14213" spans="1:7" x14ac:dyDescent="0.3">
      <c r="A14213" s="2">
        <v>40360</v>
      </c>
      <c r="B14213" t="s">
        <v>8</v>
      </c>
      <c r="C14213" t="s">
        <v>39</v>
      </c>
      <c r="D14213" t="s">
        <v>277</v>
      </c>
      <c r="E14213" t="s">
        <v>75</v>
      </c>
      <c r="F14213">
        <v>3283.22</v>
      </c>
      <c r="G14213" t="s">
        <v>12197</v>
      </c>
    </row>
    <row r="14214" spans="1:7" x14ac:dyDescent="0.3">
      <c r="A14214" s="2">
        <v>40360</v>
      </c>
      <c r="B14214" t="s">
        <v>8</v>
      </c>
      <c r="C14214" t="s">
        <v>39</v>
      </c>
      <c r="D14214" t="s">
        <v>120</v>
      </c>
      <c r="E14214" t="s">
        <v>412</v>
      </c>
      <c r="F14214">
        <v>4850.8100000000004</v>
      </c>
      <c r="G14214" t="s">
        <v>12198</v>
      </c>
    </row>
    <row r="14215" spans="1:7" x14ac:dyDescent="0.3">
      <c r="A14215" s="3">
        <v>40360</v>
      </c>
      <c r="B14215" t="s">
        <v>8</v>
      </c>
      <c r="C14215" t="s">
        <v>39</v>
      </c>
      <c r="D14215" t="s">
        <v>70</v>
      </c>
      <c r="E14215" t="s">
        <v>292</v>
      </c>
      <c r="F14215">
        <v>2910.49</v>
      </c>
      <c r="G14215" t="s">
        <v>12199</v>
      </c>
    </row>
    <row r="14216" spans="1:7" x14ac:dyDescent="0.3">
      <c r="A14216" t="s">
        <v>12182</v>
      </c>
      <c r="B14216" t="s">
        <v>8</v>
      </c>
      <c r="C14216" t="s">
        <v>39</v>
      </c>
      <c r="D14216" t="s">
        <v>1445</v>
      </c>
      <c r="E14216" t="s">
        <v>116</v>
      </c>
      <c r="F14216">
        <v>1940.32</v>
      </c>
      <c r="G14216" t="s">
        <v>12200</v>
      </c>
    </row>
    <row r="14217" spans="1:7" x14ac:dyDescent="0.3">
      <c r="A14217" s="3">
        <v>40360</v>
      </c>
      <c r="B14217" t="s">
        <v>1972</v>
      </c>
      <c r="C14217" t="s">
        <v>39</v>
      </c>
      <c r="D14217" t="s">
        <v>382</v>
      </c>
      <c r="E14217" t="e">
        <f>- composting Recovery</f>
        <v>#NAME?</v>
      </c>
      <c r="F14217">
        <v>7378.41</v>
      </c>
      <c r="G14217" t="s">
        <v>12201</v>
      </c>
    </row>
    <row r="14218" spans="1:7" x14ac:dyDescent="0.3">
      <c r="A14218" t="s">
        <v>12182</v>
      </c>
      <c r="B14218" t="s">
        <v>8</v>
      </c>
      <c r="C14218" t="s">
        <v>39</v>
      </c>
      <c r="D14218" t="s">
        <v>125</v>
      </c>
      <c r="E14218" t="s">
        <v>213</v>
      </c>
      <c r="F14218">
        <v>3162.17</v>
      </c>
      <c r="G14218" t="s">
        <v>12202</v>
      </c>
    </row>
    <row r="14219" spans="1:7" x14ac:dyDescent="0.3">
      <c r="A14219" t="s">
        <v>12182</v>
      </c>
      <c r="B14219" t="s">
        <v>78</v>
      </c>
      <c r="C14219" t="s">
        <v>9</v>
      </c>
      <c r="D14219" t="s">
        <v>290</v>
      </c>
      <c r="E14219" t="s">
        <v>263</v>
      </c>
      <c r="G14219" t="s">
        <v>12203</v>
      </c>
    </row>
    <row r="14220" spans="1:7" x14ac:dyDescent="0.3">
      <c r="A14220" s="2">
        <v>40360</v>
      </c>
      <c r="B14220" t="s">
        <v>78</v>
      </c>
      <c r="C14220" t="s">
        <v>9</v>
      </c>
      <c r="D14220" t="s">
        <v>10</v>
      </c>
      <c r="E14220" t="s">
        <v>184</v>
      </c>
      <c r="F14220">
        <v>2690</v>
      </c>
      <c r="G14220" t="s">
        <v>12204</v>
      </c>
    </row>
    <row r="14221" spans="1:7" x14ac:dyDescent="0.3">
      <c r="A14221" s="2">
        <v>40360</v>
      </c>
      <c r="B14221" t="s">
        <v>78</v>
      </c>
      <c r="C14221" t="s">
        <v>9</v>
      </c>
      <c r="D14221" t="s">
        <v>423</v>
      </c>
      <c r="E14221" t="s">
        <v>21</v>
      </c>
      <c r="F14221">
        <v>9381.99</v>
      </c>
      <c r="G14221" t="s">
        <v>12205</v>
      </c>
    </row>
    <row r="14222" spans="1:7" x14ac:dyDescent="0.3">
      <c r="A14222" t="s">
        <v>12182</v>
      </c>
      <c r="B14222" t="s">
        <v>78</v>
      </c>
      <c r="C14222" t="s">
        <v>9</v>
      </c>
      <c r="D14222" t="s">
        <v>83</v>
      </c>
      <c r="E14222" t="s">
        <v>81</v>
      </c>
      <c r="F14222">
        <v>1042.44</v>
      </c>
      <c r="G14222" t="s">
        <v>12206</v>
      </c>
    </row>
    <row r="14223" spans="1:7" x14ac:dyDescent="0.3">
      <c r="A14223" s="3">
        <v>40360</v>
      </c>
      <c r="B14223" t="s">
        <v>78</v>
      </c>
      <c r="C14223" t="s">
        <v>9</v>
      </c>
      <c r="D14223" t="s">
        <v>295</v>
      </c>
      <c r="E14223" t="s">
        <v>976</v>
      </c>
      <c r="F14223">
        <v>8743.98</v>
      </c>
      <c r="G14223" t="s">
        <v>4196</v>
      </c>
    </row>
    <row r="14224" spans="1:7" x14ac:dyDescent="0.3">
      <c r="A14224" t="s">
        <v>12182</v>
      </c>
      <c r="B14224" t="s">
        <v>78</v>
      </c>
      <c r="C14224" t="s">
        <v>9</v>
      </c>
      <c r="D14224" t="s">
        <v>295</v>
      </c>
      <c r="E14224" t="s">
        <v>96</v>
      </c>
      <c r="F14224">
        <v>5829.32</v>
      </c>
      <c r="G14224" t="s">
        <v>769</v>
      </c>
    </row>
    <row r="14225" spans="1:7" x14ac:dyDescent="0.3">
      <c r="A14225" s="2">
        <v>40360</v>
      </c>
      <c r="B14225" t="s">
        <v>894</v>
      </c>
      <c r="C14225" t="s">
        <v>9</v>
      </c>
      <c r="D14225" t="s">
        <v>454</v>
      </c>
      <c r="E14225" t="s">
        <v>263</v>
      </c>
      <c r="F14225">
        <v>14495.97</v>
      </c>
      <c r="G14225" t="s">
        <v>12207</v>
      </c>
    </row>
    <row r="14226" spans="1:7" x14ac:dyDescent="0.3">
      <c r="A14226" t="s">
        <v>12182</v>
      </c>
      <c r="B14226" t="s">
        <v>78</v>
      </c>
      <c r="C14226" t="s">
        <v>9</v>
      </c>
      <c r="D14226" t="s">
        <v>232</v>
      </c>
      <c r="E14226" t="s">
        <v>86</v>
      </c>
      <c r="F14226">
        <v>3623.99</v>
      </c>
      <c r="G14226" t="s">
        <v>12208</v>
      </c>
    </row>
    <row r="14227" spans="1:7" x14ac:dyDescent="0.3">
      <c r="A14227" t="s">
        <v>12182</v>
      </c>
      <c r="B14227" t="s">
        <v>105</v>
      </c>
      <c r="C14227" t="s">
        <v>39</v>
      </c>
      <c r="D14227" t="s">
        <v>45</v>
      </c>
      <c r="E14227" t="s">
        <v>48</v>
      </c>
      <c r="F14227" s="1">
        <v>6131</v>
      </c>
      <c r="G14227" t="s">
        <v>12209</v>
      </c>
    </row>
    <row r="14228" spans="1:7" x14ac:dyDescent="0.3">
      <c r="A14228" t="s">
        <v>12182</v>
      </c>
      <c r="B14228" t="s">
        <v>78</v>
      </c>
      <c r="C14228" t="s">
        <v>39</v>
      </c>
      <c r="D14228" t="s">
        <v>147</v>
      </c>
      <c r="E14228" t="s">
        <v>487</v>
      </c>
      <c r="F14228" s="1">
        <v>6131</v>
      </c>
      <c r="G14228" t="s">
        <v>12210</v>
      </c>
    </row>
    <row r="14229" spans="1:7" x14ac:dyDescent="0.3">
      <c r="A14229" t="s">
        <v>12182</v>
      </c>
      <c r="B14229" t="s">
        <v>78</v>
      </c>
      <c r="C14229" t="s">
        <v>39</v>
      </c>
      <c r="D14229" t="s">
        <v>102</v>
      </c>
      <c r="E14229" t="s">
        <v>138</v>
      </c>
      <c r="F14229">
        <v>3065.86</v>
      </c>
      <c r="G14229" t="s">
        <v>1527</v>
      </c>
    </row>
    <row r="14230" spans="1:7" x14ac:dyDescent="0.3">
      <c r="A14230" s="2">
        <v>40360</v>
      </c>
      <c r="C14230" t="s">
        <v>39</v>
      </c>
      <c r="D14230" t="s">
        <v>47</v>
      </c>
      <c r="E14230" t="s">
        <v>111</v>
      </c>
      <c r="F14230">
        <v>3745.79</v>
      </c>
      <c r="G14230" t="s">
        <v>273</v>
      </c>
    </row>
    <row r="14231" spans="1:7" x14ac:dyDescent="0.3">
      <c r="A14231" t="s">
        <v>12182</v>
      </c>
      <c r="B14231" t="s">
        <v>78</v>
      </c>
      <c r="C14231" t="s">
        <v>39</v>
      </c>
      <c r="D14231" t="s">
        <v>200</v>
      </c>
      <c r="E14231" t="s">
        <v>393</v>
      </c>
      <c r="F14231">
        <v>8740.18</v>
      </c>
      <c r="G14231" t="s">
        <v>12211</v>
      </c>
    </row>
    <row r="14232" spans="1:7" x14ac:dyDescent="0.3">
      <c r="A14232" t="s">
        <v>12184</v>
      </c>
      <c r="B14232" t="s">
        <v>78</v>
      </c>
      <c r="C14232" t="s">
        <v>39</v>
      </c>
      <c r="D14232" t="s">
        <v>55</v>
      </c>
      <c r="E14232" t="s">
        <v>111</v>
      </c>
      <c r="F14232">
        <v>9258.01</v>
      </c>
      <c r="G14232" t="s">
        <v>12212</v>
      </c>
    </row>
    <row r="14233" spans="1:7" x14ac:dyDescent="0.3">
      <c r="A14233" t="s">
        <v>12182</v>
      </c>
      <c r="B14233" t="s">
        <v>889</v>
      </c>
      <c r="C14233" t="s">
        <v>39</v>
      </c>
      <c r="D14233" t="s">
        <v>113</v>
      </c>
      <c r="F14233">
        <v>9258.01</v>
      </c>
      <c r="G14233" t="s">
        <v>12213</v>
      </c>
    </row>
    <row r="14234" spans="1:7" x14ac:dyDescent="0.3">
      <c r="A14234" s="2">
        <v>40360</v>
      </c>
      <c r="C14234" t="s">
        <v>39</v>
      </c>
      <c r="D14234" t="s">
        <v>59</v>
      </c>
      <c r="E14234" t="s">
        <v>123</v>
      </c>
      <c r="G14234" t="s">
        <v>12214</v>
      </c>
    </row>
    <row r="14235" spans="1:7" x14ac:dyDescent="0.3">
      <c r="A14235" s="2">
        <v>40360</v>
      </c>
      <c r="B14235" t="s">
        <v>78</v>
      </c>
      <c r="C14235" t="s">
        <v>39</v>
      </c>
      <c r="D14235" t="s">
        <v>212</v>
      </c>
      <c r="E14235" t="s">
        <v>159</v>
      </c>
      <c r="F14235">
        <v>11392.02</v>
      </c>
      <c r="G14235" t="s">
        <v>1170</v>
      </c>
    </row>
    <row r="14236" spans="1:7" x14ac:dyDescent="0.3">
      <c r="A14236" t="s">
        <v>11492</v>
      </c>
      <c r="B14236" t="s">
        <v>78</v>
      </c>
      <c r="C14236" t="s">
        <v>39</v>
      </c>
      <c r="D14236" t="s">
        <v>212</v>
      </c>
      <c r="E14236" t="s">
        <v>84</v>
      </c>
      <c r="F14236" s="1">
        <v>6835</v>
      </c>
      <c r="G14236" t="s">
        <v>12215</v>
      </c>
    </row>
    <row r="14237" spans="1:7" x14ac:dyDescent="0.3">
      <c r="A14237" s="2">
        <v>40360</v>
      </c>
      <c r="B14237" t="s">
        <v>78</v>
      </c>
      <c r="C14237" t="s">
        <v>39</v>
      </c>
      <c r="D14237" t="s">
        <v>63</v>
      </c>
      <c r="E14237" t="s">
        <v>213</v>
      </c>
      <c r="F14237">
        <v>4556.8100000000004</v>
      </c>
      <c r="G14237" t="s">
        <v>1498</v>
      </c>
    </row>
    <row r="14238" spans="1:7" x14ac:dyDescent="0.3">
      <c r="A14238" s="2">
        <v>40360</v>
      </c>
      <c r="C14238" t="s">
        <v>39</v>
      </c>
      <c r="D14238" t="s">
        <v>412</v>
      </c>
      <c r="E14238" t="s">
        <v>487</v>
      </c>
      <c r="F14238">
        <v>10290.969999999999</v>
      </c>
      <c r="G14238" t="s">
        <v>12216</v>
      </c>
    </row>
    <row r="14239" spans="1:7" x14ac:dyDescent="0.3">
      <c r="A14239" t="s">
        <v>12184</v>
      </c>
      <c r="B14239" t="s">
        <v>78</v>
      </c>
      <c r="C14239" t="s">
        <v>39</v>
      </c>
      <c r="D14239" t="s">
        <v>125</v>
      </c>
      <c r="E14239" t="s">
        <v>116</v>
      </c>
      <c r="F14239">
        <v>4410.41</v>
      </c>
      <c r="G14239" t="s">
        <v>3873</v>
      </c>
    </row>
    <row r="14240" spans="1:7" x14ac:dyDescent="0.3">
      <c r="A14240" t="s">
        <v>12184</v>
      </c>
      <c r="B14240" t="s">
        <v>130</v>
      </c>
      <c r="C14240" t="s">
        <v>9</v>
      </c>
      <c r="D14240" t="s">
        <v>10</v>
      </c>
      <c r="E14240" t="s">
        <v>33</v>
      </c>
      <c r="F14240">
        <v>13088.44</v>
      </c>
      <c r="G14240" t="s">
        <v>12217</v>
      </c>
    </row>
    <row r="14241" spans="1:7" x14ac:dyDescent="0.3">
      <c r="A14241" t="s">
        <v>11336</v>
      </c>
      <c r="B14241" t="s">
        <v>925</v>
      </c>
      <c r="C14241" t="s">
        <v>9</v>
      </c>
      <c r="D14241" t="s">
        <v>133</v>
      </c>
      <c r="F14241">
        <v>5609.33</v>
      </c>
      <c r="G14241" t="s">
        <v>12218</v>
      </c>
    </row>
    <row r="14242" spans="1:7" x14ac:dyDescent="0.3">
      <c r="A14242" t="s">
        <v>11336</v>
      </c>
      <c r="B14242" t="s">
        <v>151</v>
      </c>
      <c r="C14242" t="s">
        <v>9</v>
      </c>
      <c r="D14242" t="s">
        <v>225</v>
      </c>
      <c r="E14242" t="s">
        <v>21</v>
      </c>
      <c r="F14242">
        <v>13467.61</v>
      </c>
      <c r="G14242" t="s">
        <v>12219</v>
      </c>
    </row>
    <row r="14243" spans="1:7" x14ac:dyDescent="0.3">
      <c r="A14243" s="2">
        <v>40360</v>
      </c>
      <c r="B14243" t="s">
        <v>1494</v>
      </c>
      <c r="C14243" t="s">
        <v>9</v>
      </c>
      <c r="D14243" t="s">
        <v>180</v>
      </c>
      <c r="E14243" t="s">
        <v>81</v>
      </c>
      <c r="F14243">
        <v>1496.4</v>
      </c>
      <c r="G14243" t="s">
        <v>12220</v>
      </c>
    </row>
    <row r="14244" spans="1:7" x14ac:dyDescent="0.3">
      <c r="A14244" s="2">
        <v>40360</v>
      </c>
      <c r="B14244" t="s">
        <v>130</v>
      </c>
      <c r="C14244" t="s">
        <v>9</v>
      </c>
      <c r="D14244" t="s">
        <v>228</v>
      </c>
      <c r="F14244">
        <v>12013.96</v>
      </c>
      <c r="G14244" t="s">
        <v>5685</v>
      </c>
    </row>
    <row r="14245" spans="1:7" x14ac:dyDescent="0.3">
      <c r="B14245" t="s">
        <v>130</v>
      </c>
      <c r="C14245" t="s">
        <v>9</v>
      </c>
      <c r="D14245" t="s">
        <v>29</v>
      </c>
      <c r="E14245" t="s">
        <v>184</v>
      </c>
      <c r="F14245">
        <v>8009.3</v>
      </c>
      <c r="G14245" t="s">
        <v>12221</v>
      </c>
    </row>
    <row r="14246" spans="1:7" x14ac:dyDescent="0.3">
      <c r="A14246" s="3">
        <v>40360</v>
      </c>
      <c r="B14246" t="s">
        <v>1494</v>
      </c>
      <c r="D14246" t="s">
        <v>32</v>
      </c>
      <c r="E14246" t="s">
        <v>220</v>
      </c>
      <c r="F14246">
        <v>10183.120000000001</v>
      </c>
      <c r="G14246" t="s">
        <v>12222</v>
      </c>
    </row>
    <row r="14247" spans="1:7" x14ac:dyDescent="0.3">
      <c r="A14247" t="s">
        <v>12182</v>
      </c>
      <c r="C14247" t="s">
        <v>9</v>
      </c>
      <c r="D14247" t="s">
        <v>454</v>
      </c>
      <c r="E14247" t="s">
        <v>81</v>
      </c>
      <c r="F14247">
        <v>2545.7800000000002</v>
      </c>
      <c r="G14247" t="s">
        <v>12223</v>
      </c>
    </row>
    <row r="14248" spans="1:7" x14ac:dyDescent="0.3">
      <c r="A14248" t="s">
        <v>12182</v>
      </c>
      <c r="B14248" t="s">
        <v>130</v>
      </c>
      <c r="C14248" t="s">
        <v>39</v>
      </c>
      <c r="D14248" t="s">
        <v>98</v>
      </c>
      <c r="E14248" t="s">
        <v>111</v>
      </c>
      <c r="F14248">
        <v>5723.37</v>
      </c>
      <c r="G14248" t="s">
        <v>12224</v>
      </c>
    </row>
    <row r="14249" spans="1:7" x14ac:dyDescent="0.3">
      <c r="A14249" t="s">
        <v>12182</v>
      </c>
      <c r="B14249" t="s">
        <v>130</v>
      </c>
      <c r="C14249" t="s">
        <v>39</v>
      </c>
      <c r="D14249" t="s">
        <v>102</v>
      </c>
      <c r="E14249" t="s">
        <v>487</v>
      </c>
      <c r="F14249">
        <v>5723.37</v>
      </c>
      <c r="G14249" t="s">
        <v>12225</v>
      </c>
    </row>
    <row r="14250" spans="1:7" x14ac:dyDescent="0.3">
      <c r="A14250" s="2">
        <v>40360</v>
      </c>
      <c r="B14250" t="s">
        <v>130</v>
      </c>
      <c r="C14250" t="s">
        <v>39</v>
      </c>
      <c r="D14250" t="s">
        <v>102</v>
      </c>
      <c r="E14250" t="s">
        <v>17</v>
      </c>
      <c r="F14250">
        <v>2861.69</v>
      </c>
      <c r="G14250" t="s">
        <v>12226</v>
      </c>
    </row>
    <row r="14251" spans="1:7" x14ac:dyDescent="0.3">
      <c r="A14251" s="2">
        <v>40360</v>
      </c>
      <c r="B14251" t="s">
        <v>130</v>
      </c>
      <c r="C14251" t="s">
        <v>39</v>
      </c>
      <c r="D14251" t="s">
        <v>241</v>
      </c>
      <c r="E14251" t="s">
        <v>153</v>
      </c>
      <c r="F14251">
        <v>2665.19</v>
      </c>
      <c r="G14251" t="s">
        <v>1404</v>
      </c>
    </row>
    <row r="14252" spans="1:7" x14ac:dyDescent="0.3">
      <c r="A14252" t="s">
        <v>12182</v>
      </c>
      <c r="B14252" t="s">
        <v>130</v>
      </c>
      <c r="C14252" t="s">
        <v>39</v>
      </c>
      <c r="D14252" t="s">
        <v>435</v>
      </c>
      <c r="E14252" t="s">
        <v>68</v>
      </c>
      <c r="F14252">
        <v>6218.78</v>
      </c>
      <c r="G14252" t="s">
        <v>9631</v>
      </c>
    </row>
    <row r="14253" spans="1:7" x14ac:dyDescent="0.3">
      <c r="A14253" s="2">
        <v>40360</v>
      </c>
      <c r="B14253" t="s">
        <v>151</v>
      </c>
      <c r="C14253" t="s">
        <v>39</v>
      </c>
      <c r="D14253" t="s">
        <v>244</v>
      </c>
      <c r="F14253">
        <v>5260.58</v>
      </c>
      <c r="G14253" t="s">
        <v>12227</v>
      </c>
    </row>
    <row r="14254" spans="1:7" x14ac:dyDescent="0.3">
      <c r="A14254" t="s">
        <v>12184</v>
      </c>
      <c r="B14254" t="s">
        <v>130</v>
      </c>
      <c r="C14254" t="s">
        <v>39</v>
      </c>
      <c r="D14254" t="s">
        <v>113</v>
      </c>
      <c r="E14254" t="s">
        <v>21</v>
      </c>
      <c r="F14254">
        <v>52605.8</v>
      </c>
      <c r="G14254" t="s">
        <v>12228</v>
      </c>
    </row>
    <row r="14255" spans="1:7" x14ac:dyDescent="0.3">
      <c r="A14255" t="s">
        <v>12182</v>
      </c>
      <c r="B14255" t="s">
        <v>130</v>
      </c>
      <c r="C14255" t="s">
        <v>39</v>
      </c>
      <c r="D14255" t="s">
        <v>113</v>
      </c>
      <c r="E14255" t="s">
        <v>385</v>
      </c>
      <c r="F14255">
        <v>2630.29</v>
      </c>
      <c r="G14255" t="s">
        <v>1502</v>
      </c>
    </row>
    <row r="14256" spans="1:7" x14ac:dyDescent="0.3">
      <c r="A14256" s="2">
        <v>40360</v>
      </c>
      <c r="B14256" t="s">
        <v>130</v>
      </c>
      <c r="C14256" t="s">
        <v>39</v>
      </c>
      <c r="D14256" t="s">
        <v>380</v>
      </c>
      <c r="E14256" t="s">
        <v>48</v>
      </c>
      <c r="F14256">
        <v>3954.66</v>
      </c>
      <c r="G14256" t="s">
        <v>12229</v>
      </c>
    </row>
    <row r="14257" spans="1:7" x14ac:dyDescent="0.3">
      <c r="A14257" s="2">
        <v>40360</v>
      </c>
      <c r="B14257" t="s">
        <v>146</v>
      </c>
      <c r="C14257" t="s">
        <v>39</v>
      </c>
      <c r="D14257" t="s">
        <v>122</v>
      </c>
      <c r="E14257" t="s">
        <v>84</v>
      </c>
      <c r="F14257">
        <v>2372.8000000000002</v>
      </c>
      <c r="G14257" t="s">
        <v>12230</v>
      </c>
    </row>
    <row r="14258" spans="1:7" x14ac:dyDescent="0.3">
      <c r="A14258" t="s">
        <v>12182</v>
      </c>
      <c r="B14258" t="s">
        <v>130</v>
      </c>
      <c r="D14258" t="s">
        <v>1445</v>
      </c>
      <c r="E14258" t="s">
        <v>349</v>
      </c>
      <c r="F14258">
        <v>1581.86</v>
      </c>
      <c r="G14258" t="s">
        <v>12231</v>
      </c>
    </row>
    <row r="14259" spans="1:7" x14ac:dyDescent="0.3">
      <c r="A14259" t="s">
        <v>12182</v>
      </c>
      <c r="C14259" t="s">
        <v>39</v>
      </c>
      <c r="D14259" t="s">
        <v>252</v>
      </c>
      <c r="E14259" t="s">
        <v>270</v>
      </c>
      <c r="F14259" s="1">
        <v>18126</v>
      </c>
      <c r="G14259" t="s">
        <v>12232</v>
      </c>
    </row>
    <row r="14260" spans="1:7" x14ac:dyDescent="0.3">
      <c r="A14260" t="s">
        <v>12182</v>
      </c>
      <c r="B14260" t="s">
        <v>130</v>
      </c>
      <c r="C14260" t="s">
        <v>39</v>
      </c>
      <c r="D14260" t="s">
        <v>252</v>
      </c>
      <c r="E14260" t="s">
        <v>213</v>
      </c>
      <c r="F14260">
        <v>7768.6</v>
      </c>
      <c r="G14260" t="s">
        <v>12233</v>
      </c>
    </row>
    <row r="14261" spans="1:7" x14ac:dyDescent="0.3">
      <c r="A14261" s="2">
        <v>40360</v>
      </c>
      <c r="B14261" t="s">
        <v>174</v>
      </c>
      <c r="C14261" t="s">
        <v>9</v>
      </c>
      <c r="D14261" t="s">
        <v>133</v>
      </c>
      <c r="E14261" t="s">
        <v>233</v>
      </c>
      <c r="F14261">
        <v>7828.06</v>
      </c>
      <c r="G14261" t="s">
        <v>9805</v>
      </c>
    </row>
    <row r="14262" spans="1:7" x14ac:dyDescent="0.3">
      <c r="A14262" t="s">
        <v>12182</v>
      </c>
      <c r="B14262" t="s">
        <v>174</v>
      </c>
      <c r="C14262" t="s">
        <v>9</v>
      </c>
      <c r="D14262" t="s">
        <v>16</v>
      </c>
      <c r="E14262" t="s">
        <v>806</v>
      </c>
      <c r="F14262">
        <v>3354.89</v>
      </c>
      <c r="G14262" t="s">
        <v>12234</v>
      </c>
    </row>
    <row r="14263" spans="1:7" x14ac:dyDescent="0.3">
      <c r="A14263" t="s">
        <v>12182</v>
      </c>
      <c r="B14263" t="s">
        <v>174</v>
      </c>
      <c r="C14263" t="s">
        <v>9</v>
      </c>
      <c r="D14263" t="s">
        <v>475</v>
      </c>
      <c r="E14263" t="s">
        <v>156</v>
      </c>
      <c r="F14263">
        <v>11210.75</v>
      </c>
      <c r="G14263" t="s">
        <v>12235</v>
      </c>
    </row>
    <row r="14264" spans="1:7" x14ac:dyDescent="0.3">
      <c r="A14264" t="s">
        <v>12182</v>
      </c>
      <c r="B14264" t="s">
        <v>174</v>
      </c>
      <c r="C14264" t="s">
        <v>9</v>
      </c>
      <c r="D14264" t="s">
        <v>423</v>
      </c>
      <c r="E14264" t="s">
        <v>30</v>
      </c>
      <c r="F14264">
        <v>1245.6400000000001</v>
      </c>
      <c r="G14264" t="s">
        <v>12236</v>
      </c>
    </row>
    <row r="14265" spans="1:7" x14ac:dyDescent="0.3">
      <c r="A14265" t="s">
        <v>12184</v>
      </c>
      <c r="B14265" t="s">
        <v>174</v>
      </c>
      <c r="C14265" t="s">
        <v>9</v>
      </c>
      <c r="D14265" t="s">
        <v>1118</v>
      </c>
      <c r="E14265" t="s">
        <v>93</v>
      </c>
      <c r="F14265" s="1">
        <v>11034</v>
      </c>
      <c r="G14265" t="s">
        <v>927</v>
      </c>
    </row>
    <row r="14266" spans="1:7" x14ac:dyDescent="0.3">
      <c r="A14266" t="s">
        <v>12182</v>
      </c>
      <c r="B14266" t="s">
        <v>174</v>
      </c>
      <c r="C14266" t="s">
        <v>9</v>
      </c>
      <c r="D14266" t="s">
        <v>328</v>
      </c>
      <c r="E14266" t="e">
        <f>- Disposal other</f>
        <v>#NAME?</v>
      </c>
      <c r="F14266">
        <v>7356.66</v>
      </c>
      <c r="G14266" t="s">
        <v>6093</v>
      </c>
    </row>
    <row r="14267" spans="1:7" x14ac:dyDescent="0.3">
      <c r="A14267" t="s">
        <v>12184</v>
      </c>
      <c r="B14267" t="s">
        <v>174</v>
      </c>
      <c r="C14267" t="s">
        <v>9</v>
      </c>
      <c r="D14267" t="s">
        <v>299</v>
      </c>
      <c r="E14267" t="e">
        <f>- incineration Disposal</f>
        <v>#NAME?</v>
      </c>
      <c r="F14267" t="s">
        <v>12237</v>
      </c>
      <c r="G14267" t="s">
        <v>12238</v>
      </c>
    </row>
    <row r="14268" spans="1:7" x14ac:dyDescent="0.3">
      <c r="A14268" s="2">
        <v>40360</v>
      </c>
      <c r="B14268" t="s">
        <v>174</v>
      </c>
      <c r="C14268" t="s">
        <v>9</v>
      </c>
      <c r="E14268" t="s">
        <v>81</v>
      </c>
      <c r="G14268" t="s">
        <v>12239</v>
      </c>
    </row>
    <row r="14269" spans="1:7" x14ac:dyDescent="0.3">
      <c r="A14269" t="s">
        <v>12182</v>
      </c>
      <c r="B14269" t="s">
        <v>174</v>
      </c>
      <c r="C14269" t="s">
        <v>39</v>
      </c>
      <c r="D14269" t="s">
        <v>304</v>
      </c>
      <c r="E14269" t="s">
        <v>48</v>
      </c>
      <c r="F14269">
        <v>7815.28</v>
      </c>
      <c r="G14269" t="s">
        <v>12240</v>
      </c>
    </row>
    <row r="14270" spans="1:7" x14ac:dyDescent="0.3">
      <c r="A14270" s="2">
        <v>40360</v>
      </c>
      <c r="B14270" t="s">
        <v>174</v>
      </c>
      <c r="C14270" t="s">
        <v>39</v>
      </c>
      <c r="D14270" t="s">
        <v>102</v>
      </c>
      <c r="E14270" t="s">
        <v>319</v>
      </c>
      <c r="F14270" t="s">
        <v>12241</v>
      </c>
      <c r="G14270" t="s">
        <v>12242</v>
      </c>
    </row>
    <row r="14271" spans="1:7" x14ac:dyDescent="0.3">
      <c r="A14271" t="s">
        <v>12182</v>
      </c>
      <c r="B14271" t="s">
        <v>174</v>
      </c>
      <c r="C14271" t="s">
        <v>39</v>
      </c>
      <c r="D14271" t="s">
        <v>304</v>
      </c>
      <c r="E14271" t="e">
        <f>- Disposal other</f>
        <v>#NAME?</v>
      </c>
      <c r="F14271">
        <v>3907.64</v>
      </c>
      <c r="G14271" t="s">
        <v>12243</v>
      </c>
    </row>
    <row r="14272" spans="1:7" x14ac:dyDescent="0.3">
      <c r="A14272" t="s">
        <v>12184</v>
      </c>
      <c r="B14272" t="s">
        <v>174</v>
      </c>
      <c r="C14272" t="s">
        <v>39</v>
      </c>
      <c r="D14272" t="s">
        <v>200</v>
      </c>
      <c r="E14272" t="s">
        <v>41</v>
      </c>
      <c r="F14272">
        <v>3357.97</v>
      </c>
      <c r="G14272" t="s">
        <v>1502</v>
      </c>
    </row>
    <row r="14273" spans="1:7" x14ac:dyDescent="0.3">
      <c r="A14273" s="2">
        <v>40360</v>
      </c>
      <c r="B14273" t="s">
        <v>194</v>
      </c>
      <c r="C14273" t="s">
        <v>39</v>
      </c>
      <c r="D14273" t="s">
        <v>47</v>
      </c>
      <c r="E14273" t="s">
        <v>68</v>
      </c>
      <c r="F14273">
        <v>7835.26</v>
      </c>
      <c r="G14273" t="s">
        <v>12244</v>
      </c>
    </row>
    <row r="14274" spans="1:7" x14ac:dyDescent="0.3">
      <c r="A14274" t="s">
        <v>12184</v>
      </c>
      <c r="B14274" t="s">
        <v>174</v>
      </c>
      <c r="C14274" t="s">
        <v>39</v>
      </c>
      <c r="D14274" t="s">
        <v>53</v>
      </c>
      <c r="E14274" t="s">
        <v>41</v>
      </c>
      <c r="F14274">
        <v>4155.21</v>
      </c>
      <c r="G14274" t="s">
        <v>12245</v>
      </c>
    </row>
    <row r="14275" spans="1:7" x14ac:dyDescent="0.3">
      <c r="A14275" t="s">
        <v>12182</v>
      </c>
      <c r="B14275" t="s">
        <v>174</v>
      </c>
      <c r="D14275" t="s">
        <v>110</v>
      </c>
      <c r="E14275" t="s">
        <v>84</v>
      </c>
      <c r="F14275">
        <v>4155.21</v>
      </c>
      <c r="G14275" t="s">
        <v>12246</v>
      </c>
    </row>
    <row r="14276" spans="1:7" x14ac:dyDescent="0.3">
      <c r="A14276" s="2">
        <v>40360</v>
      </c>
      <c r="B14276" t="s">
        <v>174</v>
      </c>
      <c r="C14276" t="s">
        <v>39</v>
      </c>
      <c r="D14276" t="s">
        <v>310</v>
      </c>
      <c r="E14276" t="s">
        <v>2811</v>
      </c>
      <c r="F14276">
        <v>2077.61</v>
      </c>
      <c r="G14276" t="s">
        <v>12247</v>
      </c>
    </row>
    <row r="14277" spans="1:7" x14ac:dyDescent="0.3">
      <c r="A14277" t="s">
        <v>12184</v>
      </c>
      <c r="B14277" t="s">
        <v>194</v>
      </c>
      <c r="C14277" t="s">
        <v>39</v>
      </c>
      <c r="D14277" t="s">
        <v>212</v>
      </c>
      <c r="E14277" t="e">
        <f>- Disposal landfill</f>
        <v>#NAME?</v>
      </c>
      <c r="F14277">
        <v>7035.05</v>
      </c>
      <c r="G14277" t="s">
        <v>12248</v>
      </c>
    </row>
    <row r="14278" spans="1:7" x14ac:dyDescent="0.3">
      <c r="A14278" s="2">
        <v>40360</v>
      </c>
      <c r="B14278" t="s">
        <v>210</v>
      </c>
      <c r="C14278" t="s">
        <v>39</v>
      </c>
      <c r="D14278" t="s">
        <v>70</v>
      </c>
      <c r="E14278" t="s">
        <v>92</v>
      </c>
      <c r="F14278">
        <v>4221.03</v>
      </c>
      <c r="G14278" t="s">
        <v>12249</v>
      </c>
    </row>
    <row r="14279" spans="1:7" x14ac:dyDescent="0.3">
      <c r="A14279" s="3">
        <v>40360</v>
      </c>
      <c r="B14279" t="s">
        <v>174</v>
      </c>
      <c r="C14279" t="s">
        <v>39</v>
      </c>
      <c r="D14279" t="s">
        <v>67</v>
      </c>
      <c r="E14279" t="s">
        <v>60</v>
      </c>
      <c r="F14279">
        <v>2814.02</v>
      </c>
      <c r="G14279" t="s">
        <v>12250</v>
      </c>
    </row>
    <row r="14280" spans="1:7" x14ac:dyDescent="0.3">
      <c r="A14280" s="3">
        <v>40360</v>
      </c>
      <c r="B14280" t="s">
        <v>174</v>
      </c>
      <c r="C14280" t="s">
        <v>39</v>
      </c>
      <c r="D14280" t="s">
        <v>252</v>
      </c>
      <c r="E14280" t="s">
        <v>609</v>
      </c>
      <c r="F14280">
        <v>19412.11</v>
      </c>
      <c r="G14280" t="s">
        <v>12251</v>
      </c>
    </row>
    <row r="14281" spans="1:7" x14ac:dyDescent="0.3">
      <c r="A14281" t="s">
        <v>12182</v>
      </c>
      <c r="B14281" t="s">
        <v>174</v>
      </c>
      <c r="C14281" t="s">
        <v>39</v>
      </c>
      <c r="D14281" t="s">
        <v>125</v>
      </c>
      <c r="E14281" t="s">
        <v>213</v>
      </c>
      <c r="F14281">
        <v>8319.48</v>
      </c>
      <c r="G14281" t="s">
        <v>12252</v>
      </c>
    </row>
    <row r="14282" spans="1:7" x14ac:dyDescent="0.3">
      <c r="A14282" s="2">
        <v>40360</v>
      </c>
      <c r="B14282" t="s">
        <v>224</v>
      </c>
      <c r="C14282" t="s">
        <v>9</v>
      </c>
      <c r="D14282" t="s">
        <v>16</v>
      </c>
      <c r="E14282" t="s">
        <v>33</v>
      </c>
      <c r="F14282">
        <v>14859.35</v>
      </c>
      <c r="G14282" t="s">
        <v>12253</v>
      </c>
    </row>
    <row r="14283" spans="1:7" x14ac:dyDescent="0.3">
      <c r="A14283" t="s">
        <v>12182</v>
      </c>
      <c r="B14283" t="s">
        <v>224</v>
      </c>
      <c r="C14283" t="s">
        <v>9</v>
      </c>
      <c r="D14283" t="s">
        <v>131</v>
      </c>
      <c r="E14283" t="s">
        <v>184</v>
      </c>
      <c r="F14283">
        <v>6368.29</v>
      </c>
      <c r="G14283" t="s">
        <v>12254</v>
      </c>
    </row>
    <row r="14284" spans="1:7" x14ac:dyDescent="0.3">
      <c r="A14284" s="2">
        <v>40360</v>
      </c>
      <c r="B14284" t="s">
        <v>240</v>
      </c>
      <c r="C14284" t="s">
        <v>9</v>
      </c>
      <c r="E14284" t="s">
        <v>68</v>
      </c>
      <c r="F14284">
        <v>17614.310000000001</v>
      </c>
      <c r="G14284" t="s">
        <v>12255</v>
      </c>
    </row>
    <row r="14285" spans="1:7" x14ac:dyDescent="0.3">
      <c r="A14285" t="s">
        <v>12182</v>
      </c>
      <c r="B14285" t="s">
        <v>254</v>
      </c>
      <c r="C14285" t="s">
        <v>9</v>
      </c>
      <c r="D14285" t="s">
        <v>24</v>
      </c>
      <c r="E14285" t="s">
        <v>184</v>
      </c>
      <c r="F14285">
        <v>1957.15</v>
      </c>
      <c r="G14285" t="s">
        <v>12256</v>
      </c>
    </row>
    <row r="14286" spans="1:7" x14ac:dyDescent="0.3">
      <c r="A14286" t="s">
        <v>12182</v>
      </c>
      <c r="B14286" t="s">
        <v>254</v>
      </c>
      <c r="C14286" t="s">
        <v>9</v>
      </c>
      <c r="D14286" t="s">
        <v>328</v>
      </c>
      <c r="E14286" t="s">
        <v>27</v>
      </c>
      <c r="G14286" t="s">
        <v>12257</v>
      </c>
    </row>
    <row r="14287" spans="1:7" x14ac:dyDescent="0.3">
      <c r="A14287" t="s">
        <v>12182</v>
      </c>
      <c r="B14287" t="s">
        <v>219</v>
      </c>
      <c r="C14287" t="s">
        <v>9</v>
      </c>
      <c r="D14287" t="s">
        <v>295</v>
      </c>
      <c r="E14287" t="s">
        <v>30</v>
      </c>
      <c r="F14287">
        <v>6790.66</v>
      </c>
      <c r="G14287" t="s">
        <v>1290</v>
      </c>
    </row>
    <row r="14288" spans="1:7" x14ac:dyDescent="0.3">
      <c r="A14288" t="s">
        <v>12182</v>
      </c>
      <c r="D14288" t="s">
        <v>35</v>
      </c>
      <c r="E14288" t="s">
        <v>220</v>
      </c>
      <c r="F14288">
        <v>11477.05</v>
      </c>
      <c r="G14288" t="s">
        <v>12258</v>
      </c>
    </row>
    <row r="14289" spans="1:7" x14ac:dyDescent="0.3">
      <c r="A14289" s="2">
        <v>40360</v>
      </c>
      <c r="B14289" t="s">
        <v>224</v>
      </c>
      <c r="C14289" t="s">
        <v>9</v>
      </c>
      <c r="D14289" t="s">
        <v>35</v>
      </c>
      <c r="E14289" t="s">
        <v>17</v>
      </c>
      <c r="F14289" s="1">
        <v>2869</v>
      </c>
      <c r="G14289" t="s">
        <v>12259</v>
      </c>
    </row>
    <row r="14290" spans="1:7" x14ac:dyDescent="0.3">
      <c r="A14290" t="s">
        <v>12182</v>
      </c>
      <c r="B14290" t="s">
        <v>231</v>
      </c>
      <c r="D14290" t="s">
        <v>45</v>
      </c>
      <c r="E14290" t="s">
        <v>48</v>
      </c>
      <c r="F14290">
        <v>6304</v>
      </c>
      <c r="G14290" t="s">
        <v>12260</v>
      </c>
    </row>
    <row r="14291" spans="1:7" x14ac:dyDescent="0.3">
      <c r="A14291" s="2">
        <v>40360</v>
      </c>
      <c r="B14291" t="s">
        <v>224</v>
      </c>
      <c r="C14291" t="s">
        <v>39</v>
      </c>
      <c r="D14291" t="s">
        <v>195</v>
      </c>
      <c r="E14291" t="s">
        <v>319</v>
      </c>
      <c r="F14291">
        <v>6304</v>
      </c>
      <c r="G14291" t="s">
        <v>1262</v>
      </c>
    </row>
    <row r="14292" spans="1:7" x14ac:dyDescent="0.3">
      <c r="A14292" t="s">
        <v>12182</v>
      </c>
      <c r="B14292" t="s">
        <v>952</v>
      </c>
      <c r="C14292" t="s">
        <v>39</v>
      </c>
      <c r="D14292" t="s">
        <v>102</v>
      </c>
      <c r="E14292" t="s">
        <v>81</v>
      </c>
      <c r="F14292" s="1">
        <v>3152</v>
      </c>
      <c r="G14292" t="s">
        <v>12261</v>
      </c>
    </row>
    <row r="14293" spans="1:7" x14ac:dyDescent="0.3">
      <c r="A14293" t="s">
        <v>12184</v>
      </c>
      <c r="B14293" t="s">
        <v>1537</v>
      </c>
      <c r="C14293" t="s">
        <v>39</v>
      </c>
      <c r="D14293" t="s">
        <v>200</v>
      </c>
      <c r="E14293" t="s">
        <v>208</v>
      </c>
      <c r="F14293">
        <v>2198.4299999999998</v>
      </c>
      <c r="G14293" t="s">
        <v>448</v>
      </c>
    </row>
    <row r="14294" spans="1:7" x14ac:dyDescent="0.3">
      <c r="A14294" s="2">
        <v>40360</v>
      </c>
      <c r="B14294" t="s">
        <v>224</v>
      </c>
      <c r="C14294" t="s">
        <v>39</v>
      </c>
      <c r="D14294" t="s">
        <v>106</v>
      </c>
      <c r="E14294" t="s">
        <v>84</v>
      </c>
      <c r="F14294">
        <v>5129.66</v>
      </c>
      <c r="G14294" t="s">
        <v>12262</v>
      </c>
    </row>
    <row r="14295" spans="1:7" x14ac:dyDescent="0.3">
      <c r="A14295" s="2">
        <v>40360</v>
      </c>
      <c r="B14295" t="s">
        <v>224</v>
      </c>
      <c r="C14295" t="s">
        <v>39</v>
      </c>
      <c r="D14295" t="s">
        <v>110</v>
      </c>
      <c r="E14295" t="s">
        <v>41</v>
      </c>
      <c r="F14295">
        <v>3567.56</v>
      </c>
      <c r="G14295" t="s">
        <v>1374</v>
      </c>
    </row>
    <row r="14296" spans="1:7" x14ac:dyDescent="0.3">
      <c r="A14296" s="2">
        <v>40360</v>
      </c>
      <c r="B14296" t="s">
        <v>224</v>
      </c>
      <c r="C14296" t="s">
        <v>39</v>
      </c>
      <c r="D14296" t="s">
        <v>59</v>
      </c>
      <c r="E14296" t="s">
        <v>114</v>
      </c>
      <c r="F14296">
        <v>3567.56</v>
      </c>
      <c r="G14296" t="s">
        <v>617</v>
      </c>
    </row>
    <row r="14297" spans="1:7" x14ac:dyDescent="0.3">
      <c r="A14297" s="2">
        <v>40360</v>
      </c>
      <c r="B14297" t="s">
        <v>952</v>
      </c>
      <c r="C14297" t="s">
        <v>39</v>
      </c>
      <c r="D14297" t="s">
        <v>55</v>
      </c>
      <c r="E14297" t="s">
        <v>75</v>
      </c>
      <c r="F14297">
        <v>1783.78</v>
      </c>
      <c r="G14297" t="s">
        <v>12263</v>
      </c>
    </row>
    <row r="14298" spans="1:7" x14ac:dyDescent="0.3">
      <c r="A14298" t="s">
        <v>12184</v>
      </c>
      <c r="B14298" t="s">
        <v>1537</v>
      </c>
      <c r="C14298" t="s">
        <v>39</v>
      </c>
      <c r="D14298" t="s">
        <v>767</v>
      </c>
      <c r="E14298" t="e">
        <f>- landfill Disposal</f>
        <v>#NAME?</v>
      </c>
      <c r="F14298" s="1">
        <v>6509</v>
      </c>
      <c r="G14298" t="s">
        <v>12264</v>
      </c>
    </row>
    <row r="14299" spans="1:7" x14ac:dyDescent="0.3">
      <c r="A14299" s="2">
        <v>40360</v>
      </c>
      <c r="B14299" t="s">
        <v>224</v>
      </c>
      <c r="C14299" t="s">
        <v>39</v>
      </c>
      <c r="D14299" t="s">
        <v>122</v>
      </c>
      <c r="E14299" t="s">
        <v>114</v>
      </c>
      <c r="F14299">
        <v>3905.45</v>
      </c>
      <c r="G14299" t="s">
        <v>12265</v>
      </c>
    </row>
    <row r="14300" spans="1:7" x14ac:dyDescent="0.3">
      <c r="A14300" t="s">
        <v>12182</v>
      </c>
      <c r="B14300" t="s">
        <v>224</v>
      </c>
      <c r="C14300" t="s">
        <v>39</v>
      </c>
      <c r="D14300" t="s">
        <v>380</v>
      </c>
      <c r="E14300" t="s">
        <v>60</v>
      </c>
      <c r="F14300">
        <v>2603.64</v>
      </c>
      <c r="G14300" t="s">
        <v>12266</v>
      </c>
    </row>
    <row r="14301" spans="1:7" x14ac:dyDescent="0.3">
      <c r="A14301" t="s">
        <v>12182</v>
      </c>
      <c r="B14301" t="s">
        <v>224</v>
      </c>
      <c r="C14301" t="s">
        <v>39</v>
      </c>
      <c r="D14301" t="s">
        <v>635</v>
      </c>
      <c r="E14301" t="s">
        <v>609</v>
      </c>
      <c r="G14301" t="s">
        <v>12267</v>
      </c>
    </row>
    <row r="14302" spans="1:7" x14ac:dyDescent="0.3">
      <c r="A14302" t="s">
        <v>12182</v>
      </c>
      <c r="B14302" t="s">
        <v>224</v>
      </c>
      <c r="C14302" t="s">
        <v>39</v>
      </c>
      <c r="D14302" t="s">
        <v>168</v>
      </c>
      <c r="E14302" t="s">
        <v>385</v>
      </c>
      <c r="F14302">
        <v>6641.04</v>
      </c>
      <c r="G14302" t="s">
        <v>144</v>
      </c>
    </row>
    <row r="14303" spans="1:7" x14ac:dyDescent="0.3">
      <c r="A14303" s="2">
        <v>40360</v>
      </c>
      <c r="B14303" t="s">
        <v>256</v>
      </c>
      <c r="C14303" t="s">
        <v>9</v>
      </c>
      <c r="D14303" t="s">
        <v>175</v>
      </c>
      <c r="E14303" t="s">
        <v>220</v>
      </c>
      <c r="F14303">
        <v>10171.58</v>
      </c>
      <c r="G14303" t="s">
        <v>12268</v>
      </c>
    </row>
    <row r="14304" spans="1:7" x14ac:dyDescent="0.3">
      <c r="A14304" t="s">
        <v>12182</v>
      </c>
      <c r="B14304" t="s">
        <v>256</v>
      </c>
      <c r="C14304" t="s">
        <v>9</v>
      </c>
      <c r="D14304" t="s">
        <v>175</v>
      </c>
      <c r="E14304" t="s">
        <v>86</v>
      </c>
      <c r="F14304">
        <v>4359.25</v>
      </c>
      <c r="G14304" t="s">
        <v>12269</v>
      </c>
    </row>
    <row r="14305" spans="1:7" x14ac:dyDescent="0.3">
      <c r="A14305" t="s">
        <v>12184</v>
      </c>
      <c r="B14305" t="s">
        <v>256</v>
      </c>
      <c r="C14305" t="s">
        <v>9</v>
      </c>
      <c r="D14305" t="s">
        <v>259</v>
      </c>
      <c r="E14305" t="s">
        <v>128</v>
      </c>
      <c r="F14305">
        <v>13782.59</v>
      </c>
      <c r="G14305" t="s">
        <v>12270</v>
      </c>
    </row>
    <row r="14306" spans="1:7" x14ac:dyDescent="0.3">
      <c r="A14306" t="s">
        <v>12184</v>
      </c>
      <c r="B14306" t="s">
        <v>256</v>
      </c>
      <c r="C14306" t="s">
        <v>9</v>
      </c>
      <c r="D14306" t="s">
        <v>128</v>
      </c>
      <c r="E14306" t="s">
        <v>17</v>
      </c>
      <c r="F14306" t="s">
        <v>12271</v>
      </c>
      <c r="G14306" t="s">
        <v>12272</v>
      </c>
    </row>
    <row r="14307" spans="1:7" x14ac:dyDescent="0.3">
      <c r="A14307" t="s">
        <v>12182</v>
      </c>
      <c r="B14307" t="s">
        <v>256</v>
      </c>
      <c r="C14307" t="s">
        <v>9</v>
      </c>
      <c r="D14307" t="s">
        <v>295</v>
      </c>
      <c r="E14307" t="s">
        <v>220</v>
      </c>
      <c r="F14307">
        <v>3510.24</v>
      </c>
      <c r="G14307" t="s">
        <v>12273</v>
      </c>
    </row>
    <row r="14308" spans="1:7" x14ac:dyDescent="0.3">
      <c r="A14308" s="3">
        <v>40360</v>
      </c>
      <c r="B14308" t="s">
        <v>1565</v>
      </c>
      <c r="C14308" t="s">
        <v>9</v>
      </c>
      <c r="D14308" t="s">
        <v>89</v>
      </c>
      <c r="E14308" t="s">
        <v>30</v>
      </c>
      <c r="F14308">
        <v>2340.16</v>
      </c>
      <c r="G14308" t="s">
        <v>12274</v>
      </c>
    </row>
    <row r="14309" spans="1:7" x14ac:dyDescent="0.3">
      <c r="A14309" s="2">
        <v>40360</v>
      </c>
      <c r="B14309" t="s">
        <v>256</v>
      </c>
      <c r="C14309" t="s">
        <v>9</v>
      </c>
      <c r="D14309" t="s">
        <v>232</v>
      </c>
      <c r="E14309" t="s">
        <v>33</v>
      </c>
      <c r="F14309">
        <v>11567.34</v>
      </c>
      <c r="G14309" t="s">
        <v>12275</v>
      </c>
    </row>
    <row r="14310" spans="1:7" x14ac:dyDescent="0.3">
      <c r="A14310" t="s">
        <v>12182</v>
      </c>
      <c r="B14310" t="s">
        <v>978</v>
      </c>
      <c r="C14310" t="s">
        <v>9</v>
      </c>
      <c r="D14310" t="s">
        <v>189</v>
      </c>
      <c r="E14310" t="s">
        <v>96</v>
      </c>
      <c r="F14310" t="s">
        <v>12276</v>
      </c>
      <c r="G14310" t="s">
        <v>12277</v>
      </c>
    </row>
    <row r="14311" spans="1:7" x14ac:dyDescent="0.3">
      <c r="A14311" t="s">
        <v>11452</v>
      </c>
      <c r="C14311" t="s">
        <v>39</v>
      </c>
      <c r="D14311" t="s">
        <v>304</v>
      </c>
      <c r="E14311" t="s">
        <v>111</v>
      </c>
      <c r="F14311">
        <v>7130.8</v>
      </c>
      <c r="G14311" t="s">
        <v>12278</v>
      </c>
    </row>
    <row r="14312" spans="1:7" x14ac:dyDescent="0.3">
      <c r="A14312" s="3">
        <v>40360</v>
      </c>
      <c r="B14312" t="s">
        <v>256</v>
      </c>
      <c r="C14312" t="s">
        <v>39</v>
      </c>
      <c r="D14312" t="s">
        <v>304</v>
      </c>
      <c r="E14312" t="s">
        <v>169</v>
      </c>
      <c r="F14312" s="1">
        <v>7130</v>
      </c>
      <c r="G14312" t="s">
        <v>12279</v>
      </c>
    </row>
    <row r="14313" spans="1:7" x14ac:dyDescent="0.3">
      <c r="A14313" t="s">
        <v>11410</v>
      </c>
      <c r="B14313" t="s">
        <v>256</v>
      </c>
      <c r="C14313" t="s">
        <v>39</v>
      </c>
      <c r="D14313" t="s">
        <v>304</v>
      </c>
      <c r="E14313" t="s">
        <v>17</v>
      </c>
      <c r="F14313" s="1">
        <v>3565</v>
      </c>
      <c r="G14313" t="s">
        <v>1840</v>
      </c>
    </row>
    <row r="14314" spans="1:7" x14ac:dyDescent="0.3">
      <c r="A14314" t="s">
        <v>11336</v>
      </c>
      <c r="B14314" t="s">
        <v>1565</v>
      </c>
      <c r="C14314" t="s">
        <v>39</v>
      </c>
      <c r="D14314" t="s">
        <v>51</v>
      </c>
      <c r="E14314" t="s">
        <v>1151</v>
      </c>
      <c r="F14314">
        <v>6002.35</v>
      </c>
      <c r="G14314" t="s">
        <v>3665</v>
      </c>
    </row>
    <row r="14315" spans="1:7" x14ac:dyDescent="0.3">
      <c r="A14315" t="s">
        <v>12184</v>
      </c>
      <c r="B14315" t="s">
        <v>256</v>
      </c>
      <c r="C14315" t="s">
        <v>39</v>
      </c>
      <c r="D14315" t="s">
        <v>200</v>
      </c>
      <c r="E14315" t="s">
        <v>84</v>
      </c>
      <c r="F14315">
        <v>14005.47</v>
      </c>
      <c r="G14315" t="s">
        <v>61</v>
      </c>
    </row>
    <row r="14316" spans="1:7" x14ac:dyDescent="0.3">
      <c r="B14316" t="s">
        <v>256</v>
      </c>
      <c r="C14316" t="s">
        <v>39</v>
      </c>
      <c r="D14316" t="s">
        <v>113</v>
      </c>
      <c r="E14316" t="s">
        <v>48</v>
      </c>
      <c r="F14316">
        <v>5326.04</v>
      </c>
      <c r="G14316" t="s">
        <v>1374</v>
      </c>
    </row>
    <row r="14317" spans="1:7" x14ac:dyDescent="0.3">
      <c r="A14317" t="s">
        <v>11336</v>
      </c>
      <c r="B14317" t="s">
        <v>256</v>
      </c>
      <c r="C14317" t="s">
        <v>39</v>
      </c>
      <c r="D14317" t="s">
        <v>53</v>
      </c>
      <c r="E14317" t="s">
        <v>156</v>
      </c>
      <c r="F14317" s="1">
        <v>5326</v>
      </c>
      <c r="G14317" t="s">
        <v>12280</v>
      </c>
    </row>
    <row r="14318" spans="1:7" x14ac:dyDescent="0.3">
      <c r="B14318" t="s">
        <v>2061</v>
      </c>
      <c r="C14318" t="s">
        <v>39</v>
      </c>
      <c r="E14318" t="s">
        <v>123</v>
      </c>
      <c r="F14318">
        <v>2663.02</v>
      </c>
      <c r="G14318" t="s">
        <v>12281</v>
      </c>
    </row>
    <row r="14319" spans="1:7" x14ac:dyDescent="0.3">
      <c r="A14319" s="2">
        <v>40360</v>
      </c>
      <c r="B14319" t="s">
        <v>256</v>
      </c>
      <c r="C14319" t="s">
        <v>39</v>
      </c>
      <c r="D14319" t="s">
        <v>63</v>
      </c>
      <c r="E14319" t="s">
        <v>1151</v>
      </c>
      <c r="F14319">
        <v>5692.64</v>
      </c>
      <c r="G14319" t="s">
        <v>12282</v>
      </c>
    </row>
    <row r="14320" spans="1:7" x14ac:dyDescent="0.3">
      <c r="A14320" s="2">
        <v>40360</v>
      </c>
      <c r="B14320" t="s">
        <v>978</v>
      </c>
      <c r="C14320" t="s">
        <v>39</v>
      </c>
      <c r="D14320" t="s">
        <v>380</v>
      </c>
      <c r="E14320" t="s">
        <v>114</v>
      </c>
      <c r="F14320">
        <v>3415.58</v>
      </c>
      <c r="G14320" t="s">
        <v>3296</v>
      </c>
    </row>
    <row r="14321" spans="1:7" x14ac:dyDescent="0.3">
      <c r="A14321" t="s">
        <v>12184</v>
      </c>
      <c r="B14321" t="s">
        <v>256</v>
      </c>
      <c r="C14321" t="s">
        <v>39</v>
      </c>
      <c r="D14321" t="s">
        <v>63</v>
      </c>
      <c r="E14321" t="s">
        <v>123</v>
      </c>
      <c r="F14321" t="s">
        <v>12283</v>
      </c>
      <c r="G14321" t="s">
        <v>12284</v>
      </c>
    </row>
    <row r="14322" spans="1:7" x14ac:dyDescent="0.3">
      <c r="A14322" t="s">
        <v>12182</v>
      </c>
      <c r="B14322" t="s">
        <v>256</v>
      </c>
      <c r="C14322" t="s">
        <v>39</v>
      </c>
      <c r="D14322" t="s">
        <v>171</v>
      </c>
      <c r="E14322" t="e">
        <f>- Recovery composting</f>
        <v>#NAME?</v>
      </c>
      <c r="F14322">
        <v>11030.19</v>
      </c>
      <c r="G14322" t="s">
        <v>12285</v>
      </c>
    </row>
    <row r="14323" spans="1:7" x14ac:dyDescent="0.3">
      <c r="A14323" t="s">
        <v>12182</v>
      </c>
      <c r="C14323" t="s">
        <v>39</v>
      </c>
      <c r="D14323" t="s">
        <v>382</v>
      </c>
      <c r="E14323" t="s">
        <v>75</v>
      </c>
      <c r="F14323" s="1">
        <v>4727</v>
      </c>
      <c r="G14323" t="s">
        <v>12286</v>
      </c>
    </row>
    <row r="14324" spans="1:7" x14ac:dyDescent="0.3">
      <c r="A14324" t="s">
        <v>12184</v>
      </c>
      <c r="B14324" t="s">
        <v>301</v>
      </c>
      <c r="C14324" t="s">
        <v>9</v>
      </c>
      <c r="D14324" t="s">
        <v>290</v>
      </c>
      <c r="E14324" t="s">
        <v>27</v>
      </c>
      <c r="F14324" t="s">
        <v>12287</v>
      </c>
      <c r="G14324" t="s">
        <v>12288</v>
      </c>
    </row>
    <row r="14325" spans="1:7" x14ac:dyDescent="0.3">
      <c r="A14325" t="s">
        <v>12182</v>
      </c>
      <c r="B14325" t="s">
        <v>287</v>
      </c>
      <c r="C14325" t="s">
        <v>9</v>
      </c>
      <c r="D14325" t="s">
        <v>558</v>
      </c>
      <c r="E14325" t="s">
        <v>806</v>
      </c>
      <c r="F14325">
        <v>1902.53</v>
      </c>
      <c r="G14325" t="s">
        <v>12289</v>
      </c>
    </row>
    <row r="14326" spans="1:7" x14ac:dyDescent="0.3">
      <c r="A14326" t="s">
        <v>12182</v>
      </c>
      <c r="C14326" t="s">
        <v>9</v>
      </c>
      <c r="D14326" t="s">
        <v>24</v>
      </c>
      <c r="E14326" t="s">
        <v>68</v>
      </c>
      <c r="F14326">
        <v>12463.66</v>
      </c>
      <c r="G14326" t="s">
        <v>5907</v>
      </c>
    </row>
    <row r="14327" spans="1:7" x14ac:dyDescent="0.3">
      <c r="A14327" t="s">
        <v>12182</v>
      </c>
      <c r="B14327" t="s">
        <v>287</v>
      </c>
      <c r="C14327" t="s">
        <v>9</v>
      </c>
      <c r="D14327" t="s">
        <v>83</v>
      </c>
      <c r="E14327" t="s">
        <v>17</v>
      </c>
      <c r="F14327">
        <v>1384.85</v>
      </c>
      <c r="G14327" t="s">
        <v>12290</v>
      </c>
    </row>
    <row r="14328" spans="1:7" x14ac:dyDescent="0.3">
      <c r="A14328" s="3">
        <v>40360</v>
      </c>
      <c r="B14328" t="s">
        <v>287</v>
      </c>
      <c r="C14328" t="s">
        <v>9</v>
      </c>
      <c r="E14328" t="s">
        <v>233</v>
      </c>
      <c r="F14328" s="1">
        <v>13506</v>
      </c>
      <c r="G14328" t="s">
        <v>12291</v>
      </c>
    </row>
    <row r="14329" spans="1:7" x14ac:dyDescent="0.3">
      <c r="A14329" t="s">
        <v>11452</v>
      </c>
      <c r="B14329" t="s">
        <v>2564</v>
      </c>
      <c r="C14329" t="s">
        <v>9</v>
      </c>
      <c r="D14329" t="s">
        <v>295</v>
      </c>
      <c r="E14329" t="s">
        <v>81</v>
      </c>
      <c r="F14329">
        <v>9004.26</v>
      </c>
      <c r="G14329" t="s">
        <v>507</v>
      </c>
    </row>
    <row r="14330" spans="1:7" x14ac:dyDescent="0.3">
      <c r="A14330" s="2">
        <v>40360</v>
      </c>
      <c r="C14330" t="s">
        <v>9</v>
      </c>
      <c r="D14330" t="s">
        <v>189</v>
      </c>
      <c r="E14330" t="s">
        <v>263</v>
      </c>
      <c r="F14330" s="1">
        <v>11780</v>
      </c>
      <c r="G14330" t="s">
        <v>12292</v>
      </c>
    </row>
    <row r="14331" spans="1:7" x14ac:dyDescent="0.3">
      <c r="A14331" s="2">
        <v>40360</v>
      </c>
      <c r="B14331" t="s">
        <v>287</v>
      </c>
      <c r="C14331" t="s">
        <v>9</v>
      </c>
      <c r="D14331" t="s">
        <v>95</v>
      </c>
      <c r="E14331" t="s">
        <v>86</v>
      </c>
      <c r="F14331">
        <v>2945.08</v>
      </c>
      <c r="G14331" t="s">
        <v>12293</v>
      </c>
    </row>
    <row r="14332" spans="1:7" x14ac:dyDescent="0.3">
      <c r="A14332" t="s">
        <v>11492</v>
      </c>
      <c r="B14332" t="s">
        <v>287</v>
      </c>
      <c r="D14332" t="s">
        <v>147</v>
      </c>
      <c r="E14332" t="s">
        <v>118</v>
      </c>
      <c r="F14332">
        <v>5977.89</v>
      </c>
      <c r="G14332" t="s">
        <v>2639</v>
      </c>
    </row>
    <row r="14333" spans="1:7" x14ac:dyDescent="0.3">
      <c r="A14333" t="s">
        <v>12182</v>
      </c>
      <c r="C14333" t="s">
        <v>39</v>
      </c>
      <c r="D14333" t="s">
        <v>40</v>
      </c>
      <c r="E14333" t="s">
        <v>43</v>
      </c>
      <c r="F14333">
        <v>5977.89</v>
      </c>
      <c r="G14333" t="s">
        <v>12294</v>
      </c>
    </row>
    <row r="14334" spans="1:7" x14ac:dyDescent="0.3">
      <c r="A14334" s="2">
        <v>40360</v>
      </c>
      <c r="B14334" t="s">
        <v>287</v>
      </c>
      <c r="C14334" t="s">
        <v>39</v>
      </c>
      <c r="D14334" t="s">
        <v>45</v>
      </c>
      <c r="E14334" t="s">
        <v>81</v>
      </c>
      <c r="F14334" s="1">
        <v>2988</v>
      </c>
      <c r="G14334" t="s">
        <v>1845</v>
      </c>
    </row>
    <row r="14335" spans="1:7" x14ac:dyDescent="0.3">
      <c r="A14335" t="s">
        <v>12184</v>
      </c>
      <c r="B14335" t="s">
        <v>2564</v>
      </c>
      <c r="C14335" t="s">
        <v>39</v>
      </c>
      <c r="D14335" t="s">
        <v>51</v>
      </c>
      <c r="E14335" t="s">
        <v>41</v>
      </c>
      <c r="F14335">
        <v>3447.16</v>
      </c>
      <c r="G14335" t="s">
        <v>12295</v>
      </c>
    </row>
    <row r="14336" spans="1:7" x14ac:dyDescent="0.3">
      <c r="A14336" s="2">
        <v>40360</v>
      </c>
      <c r="B14336" t="s">
        <v>999</v>
      </c>
      <c r="C14336" t="s">
        <v>39</v>
      </c>
      <c r="D14336" t="s">
        <v>106</v>
      </c>
      <c r="E14336" t="s">
        <v>56</v>
      </c>
      <c r="F14336">
        <v>8043.37</v>
      </c>
      <c r="G14336" t="s">
        <v>1398</v>
      </c>
    </row>
    <row r="14337" spans="1:7" x14ac:dyDescent="0.3">
      <c r="A14337" t="s">
        <v>12182</v>
      </c>
      <c r="B14337" t="s">
        <v>287</v>
      </c>
      <c r="C14337" t="s">
        <v>39</v>
      </c>
      <c r="D14337" t="s">
        <v>244</v>
      </c>
      <c r="E14337" t="s">
        <v>208</v>
      </c>
      <c r="F14337" s="1">
        <v>3559</v>
      </c>
      <c r="G14337" t="s">
        <v>12296</v>
      </c>
    </row>
    <row r="14338" spans="1:7" x14ac:dyDescent="0.3">
      <c r="A14338" t="s">
        <v>12182</v>
      </c>
      <c r="C14338" t="s">
        <v>39</v>
      </c>
      <c r="D14338" t="s">
        <v>110</v>
      </c>
      <c r="E14338" t="s">
        <v>68</v>
      </c>
      <c r="F14338">
        <v>3559.78</v>
      </c>
      <c r="G14338" t="s">
        <v>1506</v>
      </c>
    </row>
    <row r="14339" spans="1:7" x14ac:dyDescent="0.3">
      <c r="A14339" t="s">
        <v>12182</v>
      </c>
      <c r="B14339" t="s">
        <v>287</v>
      </c>
      <c r="C14339" t="s">
        <v>39</v>
      </c>
      <c r="D14339" t="s">
        <v>55</v>
      </c>
      <c r="E14339" t="s">
        <v>75</v>
      </c>
      <c r="F14339">
        <v>1779.89</v>
      </c>
      <c r="G14339" t="s">
        <v>12297</v>
      </c>
    </row>
    <row r="14340" spans="1:7" x14ac:dyDescent="0.3">
      <c r="A14340" t="s">
        <v>12182</v>
      </c>
      <c r="B14340" t="s">
        <v>287</v>
      </c>
      <c r="C14340" t="s">
        <v>39</v>
      </c>
      <c r="D14340" t="s">
        <v>212</v>
      </c>
      <c r="E14340" t="s">
        <v>111</v>
      </c>
      <c r="F14340">
        <v>7826.51</v>
      </c>
      <c r="G14340" t="s">
        <v>3694</v>
      </c>
    </row>
    <row r="14341" spans="1:7" x14ac:dyDescent="0.3">
      <c r="A14341" t="s">
        <v>12184</v>
      </c>
      <c r="B14341" t="s">
        <v>287</v>
      </c>
      <c r="C14341" t="s">
        <v>39</v>
      </c>
      <c r="D14341" t="s">
        <v>67</v>
      </c>
      <c r="E14341" t="s">
        <v>56</v>
      </c>
      <c r="F14341">
        <v>4695.91</v>
      </c>
      <c r="G14341" t="s">
        <v>402</v>
      </c>
    </row>
    <row r="14342" spans="1:7" x14ac:dyDescent="0.3">
      <c r="A14342" t="s">
        <v>12182</v>
      </c>
      <c r="B14342" t="s">
        <v>287</v>
      </c>
      <c r="C14342" t="s">
        <v>39</v>
      </c>
      <c r="D14342" t="s">
        <v>212</v>
      </c>
      <c r="E14342" t="s">
        <v>116</v>
      </c>
      <c r="F14342">
        <v>3130.6</v>
      </c>
      <c r="G14342" t="s">
        <v>12298</v>
      </c>
    </row>
    <row r="14343" spans="1:7" x14ac:dyDescent="0.3">
      <c r="A14343" t="s">
        <v>11452</v>
      </c>
      <c r="B14343" t="s">
        <v>287</v>
      </c>
      <c r="C14343" t="s">
        <v>39</v>
      </c>
      <c r="D14343" t="s">
        <v>125</v>
      </c>
      <c r="E14343" t="s">
        <v>43</v>
      </c>
      <c r="F14343">
        <v>9199.98</v>
      </c>
      <c r="G14343" t="s">
        <v>12299</v>
      </c>
    </row>
    <row r="14344" spans="1:7" x14ac:dyDescent="0.3">
      <c r="A14344" t="s">
        <v>12182</v>
      </c>
      <c r="B14344" t="s">
        <v>1002</v>
      </c>
      <c r="C14344" t="s">
        <v>39</v>
      </c>
      <c r="D14344" t="s">
        <v>125</v>
      </c>
      <c r="E14344" t="s">
        <v>213</v>
      </c>
      <c r="F14344">
        <v>3942.85</v>
      </c>
      <c r="G14344" t="s">
        <v>12300</v>
      </c>
    </row>
    <row r="14345" spans="1:7" x14ac:dyDescent="0.3">
      <c r="A14345" s="2">
        <v>40360</v>
      </c>
      <c r="B14345" t="s">
        <v>1597</v>
      </c>
      <c r="C14345" t="s">
        <v>9</v>
      </c>
      <c r="D14345" t="s">
        <v>131</v>
      </c>
      <c r="E14345" t="e">
        <f>- incineration Disposal</f>
        <v>#NAME?</v>
      </c>
      <c r="F14345">
        <v>13892.98</v>
      </c>
      <c r="G14345" t="s">
        <v>12301</v>
      </c>
    </row>
    <row r="14346" spans="1:7" x14ac:dyDescent="0.3">
      <c r="A14346" t="s">
        <v>12182</v>
      </c>
      <c r="B14346" t="s">
        <v>322</v>
      </c>
      <c r="C14346" t="s">
        <v>9</v>
      </c>
      <c r="D14346" t="s">
        <v>290</v>
      </c>
      <c r="E14346" t="s">
        <v>412</v>
      </c>
      <c r="F14346">
        <v>5954.14</v>
      </c>
      <c r="G14346" t="s">
        <v>12302</v>
      </c>
    </row>
    <row r="14347" spans="1:7" x14ac:dyDescent="0.3">
      <c r="A14347" t="s">
        <v>12182</v>
      </c>
      <c r="B14347" t="s">
        <v>331</v>
      </c>
      <c r="C14347" t="s">
        <v>9</v>
      </c>
      <c r="D14347" t="s">
        <v>24</v>
      </c>
      <c r="E14347" t="s">
        <v>56</v>
      </c>
      <c r="F14347">
        <v>6002.21</v>
      </c>
      <c r="G14347" t="s">
        <v>12303</v>
      </c>
    </row>
    <row r="14348" spans="1:7" x14ac:dyDescent="0.3">
      <c r="A14348" t="s">
        <v>11344</v>
      </c>
      <c r="B14348" t="s">
        <v>322</v>
      </c>
      <c r="D14348" t="s">
        <v>475</v>
      </c>
      <c r="E14348" t="s">
        <v>96</v>
      </c>
      <c r="F14348">
        <v>666.91</v>
      </c>
      <c r="G14348" t="s">
        <v>12304</v>
      </c>
    </row>
    <row r="14349" spans="1:7" x14ac:dyDescent="0.3">
      <c r="A14349" s="3">
        <v>40360</v>
      </c>
      <c r="B14349" t="s">
        <v>322</v>
      </c>
      <c r="C14349" t="s">
        <v>9</v>
      </c>
      <c r="D14349" t="s">
        <v>29</v>
      </c>
      <c r="E14349" t="s">
        <v>93</v>
      </c>
      <c r="F14349">
        <v>15326.66</v>
      </c>
      <c r="G14349" t="s">
        <v>2755</v>
      </c>
    </row>
    <row r="14350" spans="1:7" x14ac:dyDescent="0.3">
      <c r="A14350" s="2">
        <v>40360</v>
      </c>
      <c r="B14350" t="s">
        <v>322</v>
      </c>
      <c r="C14350" t="s">
        <v>9</v>
      </c>
      <c r="D14350" t="s">
        <v>186</v>
      </c>
      <c r="E14350" t="s">
        <v>17</v>
      </c>
      <c r="F14350">
        <v>10217.780000000001</v>
      </c>
      <c r="G14350" t="s">
        <v>12305</v>
      </c>
    </row>
    <row r="14351" spans="1:7" x14ac:dyDescent="0.3">
      <c r="A14351" s="2">
        <v>40360</v>
      </c>
      <c r="C14351" t="s">
        <v>9</v>
      </c>
      <c r="D14351" t="s">
        <v>454</v>
      </c>
      <c r="E14351" t="s">
        <v>11</v>
      </c>
      <c r="F14351">
        <v>15150.02</v>
      </c>
      <c r="G14351" t="s">
        <v>12306</v>
      </c>
    </row>
    <row r="14352" spans="1:7" x14ac:dyDescent="0.3">
      <c r="A14352" t="s">
        <v>12182</v>
      </c>
      <c r="B14352" t="s">
        <v>2103</v>
      </c>
      <c r="C14352" t="s">
        <v>9</v>
      </c>
      <c r="D14352" t="s">
        <v>232</v>
      </c>
      <c r="E14352" t="s">
        <v>81</v>
      </c>
      <c r="F14352">
        <v>3787.51</v>
      </c>
      <c r="G14352" t="s">
        <v>12307</v>
      </c>
    </row>
    <row r="14353" spans="1:7" x14ac:dyDescent="0.3">
      <c r="A14353" t="s">
        <v>12182</v>
      </c>
      <c r="B14353" t="s">
        <v>322</v>
      </c>
      <c r="C14353" t="s">
        <v>39</v>
      </c>
      <c r="D14353" t="s">
        <v>149</v>
      </c>
      <c r="E14353" t="s">
        <v>41</v>
      </c>
      <c r="F14353">
        <v>6744.3</v>
      </c>
      <c r="G14353" t="s">
        <v>12308</v>
      </c>
    </row>
    <row r="14354" spans="1:7" x14ac:dyDescent="0.3">
      <c r="A14354" t="s">
        <v>12182</v>
      </c>
      <c r="B14354" t="s">
        <v>1030</v>
      </c>
      <c r="C14354" t="s">
        <v>39</v>
      </c>
      <c r="D14354" t="s">
        <v>102</v>
      </c>
      <c r="E14354" t="s">
        <v>126</v>
      </c>
      <c r="F14354" t="s">
        <v>12309</v>
      </c>
      <c r="G14354" t="s">
        <v>12310</v>
      </c>
    </row>
    <row r="14355" spans="1:7" x14ac:dyDescent="0.3">
      <c r="A14355" s="2">
        <v>40360</v>
      </c>
      <c r="B14355" t="s">
        <v>322</v>
      </c>
      <c r="C14355" t="s">
        <v>39</v>
      </c>
      <c r="D14355" t="s">
        <v>40</v>
      </c>
      <c r="E14355" t="s">
        <v>81</v>
      </c>
      <c r="F14355">
        <v>3372.15</v>
      </c>
      <c r="G14355" t="s">
        <v>12311</v>
      </c>
    </row>
    <row r="14356" spans="1:7" x14ac:dyDescent="0.3">
      <c r="A14356" t="s">
        <v>11410</v>
      </c>
      <c r="B14356" t="s">
        <v>322</v>
      </c>
      <c r="C14356" t="s">
        <v>39</v>
      </c>
      <c r="D14356" t="s">
        <v>200</v>
      </c>
      <c r="E14356" t="s">
        <v>48</v>
      </c>
      <c r="F14356">
        <v>4648.12</v>
      </c>
      <c r="G14356" t="s">
        <v>12312</v>
      </c>
    </row>
    <row r="14357" spans="1:7" x14ac:dyDescent="0.3">
      <c r="A14357" t="s">
        <v>12182</v>
      </c>
      <c r="B14357" t="s">
        <v>322</v>
      </c>
      <c r="C14357" t="s">
        <v>39</v>
      </c>
      <c r="D14357" t="s">
        <v>435</v>
      </c>
      <c r="E14357" t="s">
        <v>21</v>
      </c>
      <c r="F14357">
        <v>10845.62</v>
      </c>
      <c r="G14357" t="s">
        <v>12313</v>
      </c>
    </row>
    <row r="14358" spans="1:7" x14ac:dyDescent="0.3">
      <c r="A14358" t="s">
        <v>12182</v>
      </c>
      <c r="B14358" t="s">
        <v>1030</v>
      </c>
      <c r="C14358" t="s">
        <v>39</v>
      </c>
      <c r="D14358" t="s">
        <v>244</v>
      </c>
      <c r="E14358" t="s">
        <v>208</v>
      </c>
      <c r="F14358">
        <v>7490.48</v>
      </c>
      <c r="G14358" t="s">
        <v>12314</v>
      </c>
    </row>
    <row r="14359" spans="1:7" x14ac:dyDescent="0.3">
      <c r="B14359" t="s">
        <v>322</v>
      </c>
      <c r="C14359" t="s">
        <v>39</v>
      </c>
      <c r="D14359" t="s">
        <v>53</v>
      </c>
      <c r="E14359" t="s">
        <v>92</v>
      </c>
      <c r="F14359" s="1">
        <v>7490</v>
      </c>
      <c r="G14359" t="s">
        <v>12315</v>
      </c>
    </row>
    <row r="14360" spans="1:7" x14ac:dyDescent="0.3">
      <c r="A14360" t="s">
        <v>12184</v>
      </c>
      <c r="B14360" t="s">
        <v>322</v>
      </c>
      <c r="D14360" t="s">
        <v>110</v>
      </c>
      <c r="E14360" t="s">
        <v>71</v>
      </c>
      <c r="F14360">
        <v>3745.24</v>
      </c>
      <c r="G14360" t="s">
        <v>12316</v>
      </c>
    </row>
    <row r="14361" spans="1:7" x14ac:dyDescent="0.3">
      <c r="A14361" s="3">
        <v>40360</v>
      </c>
      <c r="B14361" t="s">
        <v>322</v>
      </c>
      <c r="C14361" t="s">
        <v>39</v>
      </c>
      <c r="D14361" t="s">
        <v>550</v>
      </c>
      <c r="E14361" t="s">
        <v>208</v>
      </c>
      <c r="F14361" s="1">
        <v>6324</v>
      </c>
      <c r="G14361" t="s">
        <v>12317</v>
      </c>
    </row>
    <row r="14362" spans="1:7" x14ac:dyDescent="0.3">
      <c r="A14362" s="3">
        <v>40360</v>
      </c>
      <c r="B14362" t="s">
        <v>322</v>
      </c>
      <c r="C14362" t="s">
        <v>39</v>
      </c>
      <c r="D14362" t="s">
        <v>122</v>
      </c>
      <c r="E14362" t="s">
        <v>21</v>
      </c>
      <c r="F14362">
        <v>3794.55</v>
      </c>
      <c r="G14362" t="s">
        <v>12318</v>
      </c>
    </row>
    <row r="14363" spans="1:7" x14ac:dyDescent="0.3">
      <c r="A14363" s="2">
        <v>40360</v>
      </c>
      <c r="B14363" t="s">
        <v>322</v>
      </c>
      <c r="C14363" t="s">
        <v>39</v>
      </c>
      <c r="D14363" t="s">
        <v>122</v>
      </c>
      <c r="E14363" t="s">
        <v>385</v>
      </c>
      <c r="F14363">
        <v>2529.6999999999998</v>
      </c>
      <c r="G14363" t="s">
        <v>1833</v>
      </c>
    </row>
    <row r="14364" spans="1:7" x14ac:dyDescent="0.3">
      <c r="A14364" s="2">
        <v>40360</v>
      </c>
      <c r="B14364" t="s">
        <v>322</v>
      </c>
      <c r="C14364" t="s">
        <v>39</v>
      </c>
      <c r="D14364" t="s">
        <v>74</v>
      </c>
      <c r="E14364" t="s">
        <v>609</v>
      </c>
      <c r="F14364">
        <v>7488.11</v>
      </c>
      <c r="G14364" t="s">
        <v>12319</v>
      </c>
    </row>
    <row r="14365" spans="1:7" x14ac:dyDescent="0.3">
      <c r="A14365" s="2">
        <v>40360</v>
      </c>
      <c r="B14365" t="s">
        <v>333</v>
      </c>
      <c r="C14365" t="s">
        <v>39</v>
      </c>
      <c r="D14365" t="s">
        <v>74</v>
      </c>
      <c r="E14365" t="s">
        <v>116</v>
      </c>
      <c r="F14365">
        <v>3209.19</v>
      </c>
      <c r="G14365" t="s">
        <v>12320</v>
      </c>
    </row>
    <row r="14366" spans="1:7" x14ac:dyDescent="0.3">
      <c r="A14366" s="2">
        <v>40360</v>
      </c>
      <c r="B14366" t="s">
        <v>1612</v>
      </c>
      <c r="C14366" t="s">
        <v>9</v>
      </c>
      <c r="D14366" t="s">
        <v>16</v>
      </c>
      <c r="E14366" t="s">
        <v>11</v>
      </c>
      <c r="F14366">
        <v>5588.03</v>
      </c>
      <c r="G14366" t="s">
        <v>12321</v>
      </c>
    </row>
    <row r="14367" spans="1:7" x14ac:dyDescent="0.3">
      <c r="A14367" t="s">
        <v>12182</v>
      </c>
      <c r="B14367" t="s">
        <v>356</v>
      </c>
      <c r="D14367" t="s">
        <v>175</v>
      </c>
      <c r="E14367" t="s">
        <v>86</v>
      </c>
      <c r="F14367">
        <v>2394.87</v>
      </c>
      <c r="G14367" t="s">
        <v>12322</v>
      </c>
    </row>
    <row r="14368" spans="1:7" x14ac:dyDescent="0.3">
      <c r="A14368" s="3">
        <v>40360</v>
      </c>
      <c r="B14368" t="s">
        <v>356</v>
      </c>
      <c r="C14368" t="s">
        <v>9</v>
      </c>
      <c r="D14368" t="s">
        <v>423</v>
      </c>
      <c r="E14368" t="s">
        <v>68</v>
      </c>
      <c r="F14368">
        <v>9463.32</v>
      </c>
      <c r="G14368" t="s">
        <v>12323</v>
      </c>
    </row>
    <row r="14369" spans="1:7" x14ac:dyDescent="0.3">
      <c r="A14369" t="s">
        <v>12182</v>
      </c>
      <c r="B14369" t="s">
        <v>356</v>
      </c>
      <c r="C14369" t="s">
        <v>9</v>
      </c>
      <c r="D14369" t="s">
        <v>225</v>
      </c>
      <c r="E14369" t="s">
        <v>86</v>
      </c>
      <c r="F14369">
        <v>1051.48</v>
      </c>
      <c r="G14369" t="s">
        <v>12324</v>
      </c>
    </row>
    <row r="14370" spans="1:7" x14ac:dyDescent="0.3">
      <c r="A14370" s="3">
        <v>40360</v>
      </c>
      <c r="B14370" t="s">
        <v>356</v>
      </c>
      <c r="C14370" t="s">
        <v>9</v>
      </c>
      <c r="D14370" t="s">
        <v>29</v>
      </c>
      <c r="E14370" t="s">
        <v>592</v>
      </c>
      <c r="F14370">
        <v>9480.86</v>
      </c>
      <c r="G14370" t="s">
        <v>12325</v>
      </c>
    </row>
    <row r="14371" spans="1:7" x14ac:dyDescent="0.3">
      <c r="A14371" s="3">
        <v>40360</v>
      </c>
      <c r="B14371" t="s">
        <v>352</v>
      </c>
      <c r="C14371" t="s">
        <v>9</v>
      </c>
      <c r="D14371" t="s">
        <v>295</v>
      </c>
      <c r="E14371" t="s">
        <v>806</v>
      </c>
      <c r="F14371">
        <v>6320.58</v>
      </c>
      <c r="G14371" t="s">
        <v>12326</v>
      </c>
    </row>
    <row r="14372" spans="1:7" x14ac:dyDescent="0.3">
      <c r="A14372" s="2">
        <v>40360</v>
      </c>
      <c r="B14372" t="s">
        <v>356</v>
      </c>
      <c r="C14372" t="s">
        <v>9</v>
      </c>
      <c r="D14372" t="s">
        <v>189</v>
      </c>
      <c r="E14372" t="s">
        <v>592</v>
      </c>
      <c r="F14372">
        <v>18461.75</v>
      </c>
      <c r="G14372" t="s">
        <v>121</v>
      </c>
    </row>
    <row r="14373" spans="1:7" x14ac:dyDescent="0.3">
      <c r="A14373" t="s">
        <v>12182</v>
      </c>
      <c r="B14373" t="s">
        <v>356</v>
      </c>
      <c r="C14373" t="s">
        <v>9</v>
      </c>
      <c r="D14373" t="s">
        <v>232</v>
      </c>
      <c r="E14373" t="s">
        <v>81</v>
      </c>
      <c r="F14373">
        <v>4615.4399999999996</v>
      </c>
      <c r="G14373" t="s">
        <v>12327</v>
      </c>
    </row>
    <row r="14374" spans="1:7" x14ac:dyDescent="0.3">
      <c r="A14374" s="2">
        <v>40360</v>
      </c>
      <c r="B14374" t="s">
        <v>1612</v>
      </c>
      <c r="C14374" t="s">
        <v>39</v>
      </c>
      <c r="D14374" t="s">
        <v>98</v>
      </c>
      <c r="E14374" t="s">
        <v>208</v>
      </c>
      <c r="F14374" t="s">
        <v>12328</v>
      </c>
      <c r="G14374" t="s">
        <v>12329</v>
      </c>
    </row>
    <row r="14375" spans="1:7" x14ac:dyDescent="0.3">
      <c r="A14375" t="s">
        <v>12184</v>
      </c>
      <c r="B14375" t="s">
        <v>356</v>
      </c>
      <c r="C14375" t="s">
        <v>39</v>
      </c>
      <c r="D14375" t="s">
        <v>102</v>
      </c>
      <c r="E14375" t="s">
        <v>609</v>
      </c>
      <c r="F14375">
        <v>8888.74</v>
      </c>
      <c r="G14375" t="s">
        <v>7098</v>
      </c>
    </row>
    <row r="14376" spans="1:7" x14ac:dyDescent="0.3">
      <c r="A14376" t="s">
        <v>12184</v>
      </c>
      <c r="B14376" t="s">
        <v>356</v>
      </c>
      <c r="C14376" t="s">
        <v>39</v>
      </c>
      <c r="D14376" t="s">
        <v>102</v>
      </c>
      <c r="E14376" t="s">
        <v>17</v>
      </c>
      <c r="F14376">
        <v>4444.37</v>
      </c>
      <c r="G14376" t="s">
        <v>12330</v>
      </c>
    </row>
    <row r="14377" spans="1:7" x14ac:dyDescent="0.3">
      <c r="A14377" s="2">
        <v>40360</v>
      </c>
      <c r="B14377" t="s">
        <v>356</v>
      </c>
      <c r="C14377" t="s">
        <v>39</v>
      </c>
      <c r="D14377" t="s">
        <v>106</v>
      </c>
      <c r="E14377" t="s">
        <v>208</v>
      </c>
      <c r="F14377" s="1">
        <v>4501</v>
      </c>
      <c r="G14377" t="s">
        <v>12331</v>
      </c>
    </row>
    <row r="14378" spans="1:7" x14ac:dyDescent="0.3">
      <c r="B14378" t="s">
        <v>356</v>
      </c>
      <c r="C14378" t="s">
        <v>39</v>
      </c>
      <c r="D14378" t="s">
        <v>155</v>
      </c>
      <c r="E14378" t="s">
        <v>56</v>
      </c>
      <c r="F14378">
        <v>10503.52</v>
      </c>
      <c r="G14378" t="s">
        <v>12332</v>
      </c>
    </row>
    <row r="14379" spans="1:7" x14ac:dyDescent="0.3">
      <c r="A14379" t="s">
        <v>12182</v>
      </c>
      <c r="B14379" t="s">
        <v>356</v>
      </c>
      <c r="C14379" t="s">
        <v>39</v>
      </c>
      <c r="D14379" t="s">
        <v>59</v>
      </c>
      <c r="E14379" t="s">
        <v>159</v>
      </c>
      <c r="F14379">
        <v>6769.66</v>
      </c>
      <c r="G14379" t="s">
        <v>12333</v>
      </c>
    </row>
    <row r="14380" spans="1:7" x14ac:dyDescent="0.3">
      <c r="A14380" t="s">
        <v>12182</v>
      </c>
      <c r="B14380" t="s">
        <v>376</v>
      </c>
      <c r="C14380" t="s">
        <v>39</v>
      </c>
      <c r="D14380" t="s">
        <v>110</v>
      </c>
      <c r="E14380" t="s">
        <v>114</v>
      </c>
      <c r="F14380">
        <v>6769.66</v>
      </c>
      <c r="G14380" t="s">
        <v>12334</v>
      </c>
    </row>
    <row r="14381" spans="1:7" x14ac:dyDescent="0.3">
      <c r="A14381" s="2">
        <v>40360</v>
      </c>
      <c r="B14381" t="s">
        <v>356</v>
      </c>
      <c r="C14381" t="s">
        <v>39</v>
      </c>
      <c r="D14381" t="s">
        <v>244</v>
      </c>
      <c r="E14381" t="s">
        <v>75</v>
      </c>
      <c r="F14381">
        <v>3384.83</v>
      </c>
      <c r="G14381" t="s">
        <v>12335</v>
      </c>
    </row>
    <row r="14382" spans="1:7" x14ac:dyDescent="0.3">
      <c r="A14382" t="s">
        <v>12182</v>
      </c>
      <c r="B14382" t="s">
        <v>356</v>
      </c>
      <c r="D14382" t="s">
        <v>122</v>
      </c>
      <c r="E14382" t="s">
        <v>41</v>
      </c>
      <c r="F14382">
        <v>6091.43</v>
      </c>
      <c r="G14382" t="s">
        <v>12336</v>
      </c>
    </row>
    <row r="14383" spans="1:7" x14ac:dyDescent="0.3">
      <c r="A14383" t="s">
        <v>11583</v>
      </c>
      <c r="B14383" t="s">
        <v>356</v>
      </c>
      <c r="D14383" t="s">
        <v>212</v>
      </c>
      <c r="E14383" t="s">
        <v>165</v>
      </c>
      <c r="F14383" s="1">
        <v>3654</v>
      </c>
      <c r="G14383" t="s">
        <v>12337</v>
      </c>
    </row>
    <row r="14384" spans="1:7" x14ac:dyDescent="0.3">
      <c r="A14384" t="s">
        <v>12182</v>
      </c>
      <c r="B14384" t="s">
        <v>356</v>
      </c>
      <c r="C14384" t="s">
        <v>39</v>
      </c>
      <c r="D14384" t="s">
        <v>92</v>
      </c>
      <c r="E14384" t="s">
        <v>213</v>
      </c>
      <c r="F14384">
        <v>2436.5700000000002</v>
      </c>
      <c r="G14384" t="s">
        <v>12338</v>
      </c>
    </row>
    <row r="14385" spans="1:7" x14ac:dyDescent="0.3">
      <c r="A14385" t="s">
        <v>11371</v>
      </c>
      <c r="D14385" t="s">
        <v>382</v>
      </c>
      <c r="E14385" t="s">
        <v>169</v>
      </c>
      <c r="F14385">
        <v>8697.81</v>
      </c>
      <c r="G14385" t="s">
        <v>402</v>
      </c>
    </row>
    <row r="14386" spans="1:7" x14ac:dyDescent="0.3">
      <c r="A14386" s="2">
        <v>40360</v>
      </c>
      <c r="B14386" t="s">
        <v>356</v>
      </c>
      <c r="C14386" t="s">
        <v>39</v>
      </c>
      <c r="D14386" t="s">
        <v>125</v>
      </c>
      <c r="E14386" t="s">
        <v>60</v>
      </c>
      <c r="F14386">
        <v>3727.63</v>
      </c>
      <c r="G14386" t="s">
        <v>12339</v>
      </c>
    </row>
    <row r="14387" spans="1:7" x14ac:dyDescent="0.3">
      <c r="A14387" t="s">
        <v>12182</v>
      </c>
      <c r="B14387" t="s">
        <v>387</v>
      </c>
      <c r="D14387" t="s">
        <v>133</v>
      </c>
      <c r="E14387" t="s">
        <v>220</v>
      </c>
      <c r="F14387" t="s">
        <v>12340</v>
      </c>
      <c r="G14387" t="s">
        <v>12341</v>
      </c>
    </row>
    <row r="14388" spans="1:7" x14ac:dyDescent="0.3">
      <c r="A14388" s="2">
        <v>40360</v>
      </c>
      <c r="B14388" t="s">
        <v>387</v>
      </c>
      <c r="C14388" t="s">
        <v>9</v>
      </c>
      <c r="D14388" t="s">
        <v>177</v>
      </c>
      <c r="E14388" t="s">
        <v>30</v>
      </c>
      <c r="F14388">
        <v>4861.3100000000004</v>
      </c>
      <c r="G14388" t="s">
        <v>306</v>
      </c>
    </row>
    <row r="14389" spans="1:7" x14ac:dyDescent="0.3">
      <c r="A14389" t="s">
        <v>12182</v>
      </c>
      <c r="B14389" t="s">
        <v>387</v>
      </c>
      <c r="C14389" t="s">
        <v>9</v>
      </c>
      <c r="D14389" t="s">
        <v>225</v>
      </c>
      <c r="E14389" t="s">
        <v>68</v>
      </c>
      <c r="F14389" s="1">
        <v>18254</v>
      </c>
      <c r="G14389" t="s">
        <v>12342</v>
      </c>
    </row>
    <row r="14390" spans="1:7" x14ac:dyDescent="0.3">
      <c r="A14390" t="s">
        <v>12182</v>
      </c>
      <c r="B14390" t="s">
        <v>1067</v>
      </c>
      <c r="C14390" t="s">
        <v>9</v>
      </c>
      <c r="D14390" t="s">
        <v>183</v>
      </c>
      <c r="E14390" t="s">
        <v>17</v>
      </c>
      <c r="F14390">
        <v>2028.32</v>
      </c>
      <c r="G14390" t="s">
        <v>12343</v>
      </c>
    </row>
    <row r="14391" spans="1:7" x14ac:dyDescent="0.3">
      <c r="A14391" s="2">
        <v>40360</v>
      </c>
      <c r="B14391" t="s">
        <v>387</v>
      </c>
      <c r="C14391" t="s">
        <v>9</v>
      </c>
      <c r="D14391" t="s">
        <v>26</v>
      </c>
      <c r="E14391" t="s">
        <v>233</v>
      </c>
      <c r="F14391" s="1">
        <v>1810</v>
      </c>
      <c r="G14391" t="s">
        <v>12344</v>
      </c>
    </row>
    <row r="14392" spans="1:7" x14ac:dyDescent="0.3">
      <c r="A14392" t="s">
        <v>12184</v>
      </c>
      <c r="B14392" t="s">
        <v>387</v>
      </c>
      <c r="C14392" t="s">
        <v>9</v>
      </c>
      <c r="D14392" t="s">
        <v>228</v>
      </c>
      <c r="E14392" t="s">
        <v>96</v>
      </c>
      <c r="G14392" t="s">
        <v>12345</v>
      </c>
    </row>
    <row r="14393" spans="1:7" x14ac:dyDescent="0.3">
      <c r="A14393" s="2">
        <v>40360</v>
      </c>
      <c r="B14393" t="s">
        <v>387</v>
      </c>
      <c r="C14393" t="s">
        <v>9</v>
      </c>
      <c r="D14393" t="s">
        <v>454</v>
      </c>
      <c r="E14393" t="s">
        <v>220</v>
      </c>
      <c r="F14393">
        <v>8691.18</v>
      </c>
      <c r="G14393" t="s">
        <v>12346</v>
      </c>
    </row>
    <row r="14394" spans="1:7" x14ac:dyDescent="0.3">
      <c r="A14394" t="s">
        <v>12184</v>
      </c>
      <c r="B14394" t="s">
        <v>392</v>
      </c>
      <c r="C14394" t="s">
        <v>9</v>
      </c>
      <c r="D14394" t="s">
        <v>189</v>
      </c>
      <c r="E14394" t="s">
        <v>86</v>
      </c>
      <c r="F14394">
        <v>2172.79</v>
      </c>
      <c r="G14394" t="s">
        <v>1886</v>
      </c>
    </row>
    <row r="14395" spans="1:7" x14ac:dyDescent="0.3">
      <c r="A14395" s="2">
        <v>40360</v>
      </c>
      <c r="B14395" t="s">
        <v>1067</v>
      </c>
      <c r="C14395" t="s">
        <v>39</v>
      </c>
      <c r="D14395" t="s">
        <v>147</v>
      </c>
      <c r="E14395" t="s">
        <v>41</v>
      </c>
      <c r="G14395" t="s">
        <v>1643</v>
      </c>
    </row>
    <row r="14396" spans="1:7" x14ac:dyDescent="0.3">
      <c r="A14396" t="s">
        <v>12182</v>
      </c>
      <c r="B14396" t="s">
        <v>387</v>
      </c>
      <c r="C14396" t="s">
        <v>39</v>
      </c>
      <c r="D14396" t="s">
        <v>304</v>
      </c>
      <c r="E14396" t="s">
        <v>1181</v>
      </c>
      <c r="F14396">
        <v>5336.01</v>
      </c>
      <c r="G14396" t="s">
        <v>12347</v>
      </c>
    </row>
    <row r="14397" spans="1:7" x14ac:dyDescent="0.3">
      <c r="A14397" s="2">
        <v>40360</v>
      </c>
      <c r="B14397" t="s">
        <v>387</v>
      </c>
      <c r="C14397" t="s">
        <v>39</v>
      </c>
      <c r="D14397" t="s">
        <v>40</v>
      </c>
      <c r="E14397" t="s">
        <v>81</v>
      </c>
      <c r="F14397">
        <v>2668.01</v>
      </c>
      <c r="G14397" t="s">
        <v>12348</v>
      </c>
    </row>
    <row r="14398" spans="1:7" x14ac:dyDescent="0.3">
      <c r="A14398" s="2">
        <v>40360</v>
      </c>
      <c r="B14398" t="s">
        <v>387</v>
      </c>
      <c r="C14398" t="s">
        <v>39</v>
      </c>
      <c r="D14398" t="s">
        <v>51</v>
      </c>
      <c r="E14398" t="s">
        <v>111</v>
      </c>
      <c r="F14398">
        <v>3988.11</v>
      </c>
      <c r="G14398" t="s">
        <v>12349</v>
      </c>
    </row>
    <row r="14399" spans="1:7" x14ac:dyDescent="0.3">
      <c r="A14399" t="s">
        <v>12182</v>
      </c>
      <c r="B14399" t="s">
        <v>387</v>
      </c>
      <c r="C14399" t="s">
        <v>39</v>
      </c>
      <c r="D14399" t="s">
        <v>435</v>
      </c>
      <c r="E14399" t="s">
        <v>68</v>
      </c>
      <c r="F14399">
        <v>9305.59</v>
      </c>
      <c r="G14399" t="s">
        <v>12350</v>
      </c>
    </row>
    <row r="14400" spans="1:7" x14ac:dyDescent="0.3">
      <c r="A14400" s="2">
        <v>40360</v>
      </c>
      <c r="B14400" t="s">
        <v>407</v>
      </c>
      <c r="C14400" t="s">
        <v>39</v>
      </c>
      <c r="D14400" t="s">
        <v>310</v>
      </c>
      <c r="E14400" t="s">
        <v>159</v>
      </c>
      <c r="F14400" s="1">
        <v>4470</v>
      </c>
      <c r="G14400" t="s">
        <v>12351</v>
      </c>
    </row>
    <row r="14401" spans="1:7" x14ac:dyDescent="0.3">
      <c r="A14401" t="s">
        <v>11336</v>
      </c>
      <c r="B14401" t="s">
        <v>404</v>
      </c>
      <c r="C14401" t="s">
        <v>39</v>
      </c>
      <c r="D14401" t="s">
        <v>244</v>
      </c>
      <c r="E14401" t="s">
        <v>68</v>
      </c>
      <c r="F14401">
        <v>4470.1400000000003</v>
      </c>
      <c r="G14401" t="s">
        <v>12352</v>
      </c>
    </row>
    <row r="14402" spans="1:7" x14ac:dyDescent="0.3">
      <c r="A14402" s="3">
        <v>40360</v>
      </c>
      <c r="B14402" t="s">
        <v>387</v>
      </c>
      <c r="C14402" t="s">
        <v>39</v>
      </c>
      <c r="D14402" t="s">
        <v>59</v>
      </c>
      <c r="E14402" t="s">
        <v>385</v>
      </c>
      <c r="F14402">
        <v>2235.0700000000002</v>
      </c>
      <c r="G14402" t="s">
        <v>12353</v>
      </c>
    </row>
    <row r="14403" spans="1:7" x14ac:dyDescent="0.3">
      <c r="A14403" s="2">
        <v>40360</v>
      </c>
      <c r="B14403" t="s">
        <v>389</v>
      </c>
      <c r="C14403" t="s">
        <v>39</v>
      </c>
      <c r="D14403" t="s">
        <v>63</v>
      </c>
      <c r="E14403" t="s">
        <v>48</v>
      </c>
      <c r="F14403">
        <v>8792.2999999999993</v>
      </c>
      <c r="G14403" t="s">
        <v>22</v>
      </c>
    </row>
    <row r="14404" spans="1:7" x14ac:dyDescent="0.3">
      <c r="A14404" t="s">
        <v>12184</v>
      </c>
      <c r="B14404" t="s">
        <v>407</v>
      </c>
      <c r="C14404" t="s">
        <v>39</v>
      </c>
      <c r="D14404" t="s">
        <v>380</v>
      </c>
      <c r="E14404" t="s">
        <v>292</v>
      </c>
      <c r="F14404" s="1">
        <v>5275</v>
      </c>
      <c r="G14404" t="s">
        <v>12354</v>
      </c>
    </row>
    <row r="14405" spans="1:7" x14ac:dyDescent="0.3">
      <c r="A14405" t="s">
        <v>11583</v>
      </c>
      <c r="B14405" t="s">
        <v>387</v>
      </c>
      <c r="C14405" t="s">
        <v>39</v>
      </c>
      <c r="D14405" t="s">
        <v>380</v>
      </c>
      <c r="E14405" t="s">
        <v>60</v>
      </c>
      <c r="F14405">
        <v>3516.92</v>
      </c>
      <c r="G14405" t="s">
        <v>12355</v>
      </c>
    </row>
    <row r="14406" spans="1:7" x14ac:dyDescent="0.3">
      <c r="A14406" t="s">
        <v>11583</v>
      </c>
      <c r="B14406" t="s">
        <v>387</v>
      </c>
      <c r="C14406" t="s">
        <v>39</v>
      </c>
      <c r="D14406" t="s">
        <v>125</v>
      </c>
      <c r="E14406" t="s">
        <v>487</v>
      </c>
      <c r="F14406">
        <v>11110.95</v>
      </c>
      <c r="G14406" t="s">
        <v>12356</v>
      </c>
    </row>
    <row r="14407" spans="1:7" x14ac:dyDescent="0.3">
      <c r="A14407" t="s">
        <v>12182</v>
      </c>
      <c r="C14407" t="s">
        <v>39</v>
      </c>
      <c r="E14407" t="s">
        <v>116</v>
      </c>
      <c r="F14407">
        <v>4761.83</v>
      </c>
      <c r="G14407" t="s">
        <v>12357</v>
      </c>
    </row>
    <row r="14408" spans="1:7" x14ac:dyDescent="0.3">
      <c r="A14408" s="3">
        <v>40360</v>
      </c>
      <c r="B14408" t="s">
        <v>419</v>
      </c>
      <c r="C14408" t="s">
        <v>9</v>
      </c>
      <c r="D14408" t="s">
        <v>177</v>
      </c>
      <c r="E14408" t="s">
        <v>93</v>
      </c>
      <c r="F14408">
        <v>6643.31</v>
      </c>
      <c r="G14408" t="s">
        <v>12358</v>
      </c>
    </row>
    <row r="14409" spans="1:7" x14ac:dyDescent="0.3">
      <c r="A14409" s="2">
        <v>40360</v>
      </c>
      <c r="B14409" t="s">
        <v>419</v>
      </c>
      <c r="C14409" t="s">
        <v>9</v>
      </c>
      <c r="D14409" t="s">
        <v>175</v>
      </c>
      <c r="E14409" t="s">
        <v>96</v>
      </c>
      <c r="F14409">
        <v>2847.13</v>
      </c>
      <c r="G14409" t="s">
        <v>12359</v>
      </c>
    </row>
    <row r="14410" spans="1:7" x14ac:dyDescent="0.3">
      <c r="A14410" t="s">
        <v>11492</v>
      </c>
      <c r="B14410" t="s">
        <v>419</v>
      </c>
      <c r="C14410" t="s">
        <v>9</v>
      </c>
      <c r="D14410" t="s">
        <v>180</v>
      </c>
      <c r="E14410" t="s">
        <v>114</v>
      </c>
      <c r="F14410">
        <v>10766.83</v>
      </c>
      <c r="G14410" t="s">
        <v>12360</v>
      </c>
    </row>
    <row r="14411" spans="1:7" x14ac:dyDescent="0.3">
      <c r="A14411" s="3">
        <v>40360</v>
      </c>
      <c r="B14411" t="s">
        <v>437</v>
      </c>
      <c r="C14411" t="s">
        <v>9</v>
      </c>
      <c r="D14411" t="s">
        <v>183</v>
      </c>
      <c r="E14411" t="s">
        <v>806</v>
      </c>
      <c r="F14411" s="1">
        <v>1196</v>
      </c>
      <c r="G14411" t="s">
        <v>12361</v>
      </c>
    </row>
    <row r="14412" spans="1:7" x14ac:dyDescent="0.3">
      <c r="A14412" t="s">
        <v>12182</v>
      </c>
      <c r="B14412" t="s">
        <v>419</v>
      </c>
      <c r="C14412" t="s">
        <v>9</v>
      </c>
      <c r="D14412" t="s">
        <v>328</v>
      </c>
      <c r="E14412" t="s">
        <v>27</v>
      </c>
      <c r="F14412" t="s">
        <v>12362</v>
      </c>
      <c r="G14412" t="s">
        <v>12363</v>
      </c>
    </row>
    <row r="14413" spans="1:7" x14ac:dyDescent="0.3">
      <c r="A14413" t="s">
        <v>12182</v>
      </c>
      <c r="B14413" t="s">
        <v>1093</v>
      </c>
      <c r="C14413" t="s">
        <v>9</v>
      </c>
      <c r="D14413" t="s">
        <v>186</v>
      </c>
      <c r="F14413">
        <v>5504.71</v>
      </c>
      <c r="G14413" t="s">
        <v>12364</v>
      </c>
    </row>
    <row r="14414" spans="1:7" x14ac:dyDescent="0.3">
      <c r="A14414" t="s">
        <v>12184</v>
      </c>
      <c r="B14414" t="s">
        <v>419</v>
      </c>
      <c r="C14414" t="s">
        <v>9</v>
      </c>
      <c r="D14414" t="s">
        <v>32</v>
      </c>
      <c r="E14414" t="s">
        <v>263</v>
      </c>
      <c r="F14414">
        <v>3434.96</v>
      </c>
      <c r="G14414" t="s">
        <v>535</v>
      </c>
    </row>
    <row r="14415" spans="1:7" x14ac:dyDescent="0.3">
      <c r="A14415" t="s">
        <v>12184</v>
      </c>
      <c r="B14415" t="s">
        <v>1093</v>
      </c>
      <c r="C14415" t="s">
        <v>9</v>
      </c>
      <c r="D14415" t="s">
        <v>95</v>
      </c>
      <c r="E14415" t="s">
        <v>138</v>
      </c>
      <c r="F14415">
        <v>858.74</v>
      </c>
      <c r="G14415" t="s">
        <v>12365</v>
      </c>
    </row>
    <row r="14416" spans="1:7" x14ac:dyDescent="0.3">
      <c r="A14416" t="s">
        <v>12182</v>
      </c>
      <c r="B14416" t="s">
        <v>419</v>
      </c>
      <c r="C14416" t="s">
        <v>39</v>
      </c>
      <c r="D14416" t="s">
        <v>102</v>
      </c>
      <c r="E14416" t="s">
        <v>208</v>
      </c>
      <c r="F14416">
        <v>3172.03</v>
      </c>
      <c r="G14416" t="s">
        <v>12366</v>
      </c>
    </row>
    <row r="14417" spans="1:7" x14ac:dyDescent="0.3">
      <c r="A14417" t="s">
        <v>12182</v>
      </c>
      <c r="B14417" t="s">
        <v>419</v>
      </c>
      <c r="C14417" t="s">
        <v>39</v>
      </c>
      <c r="D14417" t="s">
        <v>40</v>
      </c>
      <c r="E14417" t="s">
        <v>609</v>
      </c>
      <c r="F14417">
        <v>3172.03</v>
      </c>
      <c r="G14417" t="s">
        <v>12367</v>
      </c>
    </row>
    <row r="14418" spans="1:7" x14ac:dyDescent="0.3">
      <c r="A14418" t="s">
        <v>12182</v>
      </c>
      <c r="B14418" t="s">
        <v>1093</v>
      </c>
      <c r="C14418" t="s">
        <v>39</v>
      </c>
      <c r="D14418" t="s">
        <v>149</v>
      </c>
      <c r="E14418" t="s">
        <v>86</v>
      </c>
      <c r="F14418">
        <v>1586.01</v>
      </c>
      <c r="G14418" t="s">
        <v>12368</v>
      </c>
    </row>
    <row r="14419" spans="1:7" x14ac:dyDescent="0.3">
      <c r="A14419" s="3">
        <v>40360</v>
      </c>
      <c r="B14419" t="s">
        <v>419</v>
      </c>
      <c r="C14419" t="s">
        <v>39</v>
      </c>
      <c r="D14419" t="s">
        <v>412</v>
      </c>
      <c r="E14419" t="s">
        <v>111</v>
      </c>
      <c r="F14419">
        <v>5058.58</v>
      </c>
      <c r="G14419" t="s">
        <v>403</v>
      </c>
    </row>
    <row r="14420" spans="1:7" x14ac:dyDescent="0.3">
      <c r="A14420" t="s">
        <v>12182</v>
      </c>
      <c r="B14420" t="s">
        <v>419</v>
      </c>
      <c r="D14420" t="s">
        <v>435</v>
      </c>
      <c r="E14420" t="s">
        <v>114</v>
      </c>
      <c r="F14420">
        <v>11803.36</v>
      </c>
      <c r="G14420" t="s">
        <v>12369</v>
      </c>
    </row>
    <row r="14421" spans="1:7" x14ac:dyDescent="0.3">
      <c r="A14421" t="s">
        <v>12182</v>
      </c>
      <c r="C14421" t="s">
        <v>39</v>
      </c>
      <c r="D14421" t="s">
        <v>113</v>
      </c>
      <c r="E14421" t="s">
        <v>111</v>
      </c>
      <c r="F14421">
        <v>10449.280000000001</v>
      </c>
      <c r="G14421" t="s">
        <v>12370</v>
      </c>
    </row>
    <row r="14422" spans="1:7" x14ac:dyDescent="0.3">
      <c r="A14422" s="2">
        <v>40360</v>
      </c>
      <c r="B14422" t="s">
        <v>419</v>
      </c>
      <c r="C14422" t="s">
        <v>39</v>
      </c>
      <c r="D14422" t="s">
        <v>244</v>
      </c>
      <c r="E14422" t="s">
        <v>84</v>
      </c>
      <c r="F14422" s="1">
        <v>10449</v>
      </c>
      <c r="G14422" t="s">
        <v>12371</v>
      </c>
    </row>
    <row r="14423" spans="1:7" x14ac:dyDescent="0.3">
      <c r="A14423" t="s">
        <v>11336</v>
      </c>
      <c r="B14423" t="s">
        <v>419</v>
      </c>
      <c r="C14423" t="s">
        <v>39</v>
      </c>
      <c r="D14423" t="s">
        <v>244</v>
      </c>
      <c r="E14423" t="s">
        <v>116</v>
      </c>
      <c r="F14423">
        <v>5224.6400000000003</v>
      </c>
      <c r="G14423" t="s">
        <v>414</v>
      </c>
    </row>
    <row r="14424" spans="1:7" x14ac:dyDescent="0.3">
      <c r="A14424" s="3">
        <v>40360</v>
      </c>
      <c r="B14424" t="s">
        <v>419</v>
      </c>
      <c r="C14424" t="s">
        <v>39</v>
      </c>
      <c r="D14424" t="s">
        <v>70</v>
      </c>
      <c r="E14424" t="s">
        <v>48</v>
      </c>
      <c r="F14424">
        <v>6995.01</v>
      </c>
      <c r="G14424" t="s">
        <v>12372</v>
      </c>
    </row>
    <row r="14425" spans="1:7" x14ac:dyDescent="0.3">
      <c r="A14425" s="2">
        <v>40360</v>
      </c>
      <c r="B14425" t="s">
        <v>419</v>
      </c>
      <c r="C14425" t="s">
        <v>39</v>
      </c>
      <c r="D14425" t="s">
        <v>902</v>
      </c>
      <c r="E14425" t="s">
        <v>626</v>
      </c>
      <c r="F14425">
        <v>4197.01</v>
      </c>
      <c r="G14425" t="s">
        <v>1001</v>
      </c>
    </row>
    <row r="14426" spans="1:7" x14ac:dyDescent="0.3">
      <c r="A14426" s="2">
        <v>40360</v>
      </c>
      <c r="B14426" t="s">
        <v>419</v>
      </c>
      <c r="C14426" t="s">
        <v>39</v>
      </c>
      <c r="D14426" t="s">
        <v>412</v>
      </c>
      <c r="E14426" t="s">
        <v>71</v>
      </c>
      <c r="F14426" s="1">
        <v>2798</v>
      </c>
      <c r="G14426" t="s">
        <v>1100</v>
      </c>
    </row>
    <row r="14427" spans="1:7" x14ac:dyDescent="0.3">
      <c r="A14427" s="3">
        <v>40360</v>
      </c>
      <c r="B14427" t="s">
        <v>419</v>
      </c>
      <c r="C14427" t="s">
        <v>39</v>
      </c>
      <c r="D14427" t="s">
        <v>168</v>
      </c>
      <c r="E14427" t="s">
        <v>609</v>
      </c>
      <c r="F14427">
        <v>9610.33</v>
      </c>
      <c r="G14427" t="s">
        <v>874</v>
      </c>
    </row>
    <row r="14428" spans="1:7" x14ac:dyDescent="0.3">
      <c r="A14428" t="s">
        <v>11452</v>
      </c>
      <c r="B14428" t="s">
        <v>1103</v>
      </c>
      <c r="C14428" t="s">
        <v>39</v>
      </c>
      <c r="D14428" t="s">
        <v>382</v>
      </c>
      <c r="E14428" t="s">
        <v>385</v>
      </c>
      <c r="F14428">
        <v>4118.71</v>
      </c>
      <c r="G14428" t="s">
        <v>1152</v>
      </c>
    </row>
    <row r="14429" spans="1:7" x14ac:dyDescent="0.3">
      <c r="A14429" t="s">
        <v>12184</v>
      </c>
      <c r="B14429" t="s">
        <v>466</v>
      </c>
      <c r="C14429" t="s">
        <v>9</v>
      </c>
      <c r="E14429" t="s">
        <v>976</v>
      </c>
      <c r="F14429">
        <v>7743.1</v>
      </c>
      <c r="G14429" t="s">
        <v>868</v>
      </c>
    </row>
    <row r="14430" spans="1:7" x14ac:dyDescent="0.3">
      <c r="A14430" t="s">
        <v>11336</v>
      </c>
      <c r="B14430" t="s">
        <v>1670</v>
      </c>
      <c r="E14430" t="s">
        <v>128</v>
      </c>
      <c r="F14430">
        <v>3318.47</v>
      </c>
      <c r="G14430" t="s">
        <v>12373</v>
      </c>
    </row>
    <row r="14431" spans="1:7" x14ac:dyDescent="0.3">
      <c r="A14431" t="s">
        <v>12182</v>
      </c>
      <c r="B14431" t="s">
        <v>445</v>
      </c>
      <c r="C14431" t="s">
        <v>9</v>
      </c>
      <c r="D14431" t="s">
        <v>183</v>
      </c>
      <c r="E14431" t="e">
        <f>- recycling Recovery</f>
        <v>#NAME?</v>
      </c>
      <c r="F14431" s="1">
        <v>19577</v>
      </c>
      <c r="G14431" t="s">
        <v>12374</v>
      </c>
    </row>
    <row r="14432" spans="1:7" x14ac:dyDescent="0.3">
      <c r="A14432" t="s">
        <v>12184</v>
      </c>
      <c r="B14432" t="s">
        <v>2659</v>
      </c>
      <c r="C14432" t="s">
        <v>9</v>
      </c>
      <c r="D14432" t="s">
        <v>83</v>
      </c>
      <c r="E14432" t="s">
        <v>81</v>
      </c>
      <c r="F14432" s="1">
        <v>2175</v>
      </c>
      <c r="G14432" t="s">
        <v>12375</v>
      </c>
    </row>
    <row r="14433" spans="1:7" x14ac:dyDescent="0.3">
      <c r="A14433" t="s">
        <v>12182</v>
      </c>
      <c r="B14433" t="s">
        <v>445</v>
      </c>
      <c r="C14433" t="s">
        <v>9</v>
      </c>
      <c r="D14433" t="s">
        <v>186</v>
      </c>
      <c r="E14433" t="s">
        <v>220</v>
      </c>
      <c r="F14433">
        <v>9002.7000000000007</v>
      </c>
      <c r="G14433" t="s">
        <v>12376</v>
      </c>
    </row>
    <row r="14434" spans="1:7" x14ac:dyDescent="0.3">
      <c r="A14434" t="s">
        <v>12182</v>
      </c>
      <c r="B14434" t="s">
        <v>445</v>
      </c>
      <c r="C14434" t="s">
        <v>9</v>
      </c>
      <c r="D14434" t="s">
        <v>26</v>
      </c>
      <c r="E14434" t="s">
        <v>138</v>
      </c>
      <c r="F14434" s="1">
        <v>6001</v>
      </c>
      <c r="G14434" t="s">
        <v>661</v>
      </c>
    </row>
    <row r="14435" spans="1:7" x14ac:dyDescent="0.3">
      <c r="A14435" s="2">
        <v>40360</v>
      </c>
      <c r="B14435" t="s">
        <v>445</v>
      </c>
      <c r="C14435" t="s">
        <v>9</v>
      </c>
      <c r="D14435" t="s">
        <v>454</v>
      </c>
      <c r="E14435" t="s">
        <v>412</v>
      </c>
      <c r="F14435">
        <v>4125.37</v>
      </c>
      <c r="G14435" t="s">
        <v>12377</v>
      </c>
    </row>
    <row r="14436" spans="1:7" x14ac:dyDescent="0.3">
      <c r="A14436" s="3">
        <v>40360</v>
      </c>
      <c r="B14436" t="s">
        <v>445</v>
      </c>
      <c r="C14436" t="s">
        <v>9</v>
      </c>
      <c r="D14436" t="s">
        <v>95</v>
      </c>
      <c r="E14436" t="s">
        <v>96</v>
      </c>
      <c r="F14436">
        <v>1031.3399999999999</v>
      </c>
      <c r="G14436" t="s">
        <v>12378</v>
      </c>
    </row>
    <row r="14437" spans="1:7" x14ac:dyDescent="0.3">
      <c r="A14437" t="s">
        <v>12182</v>
      </c>
      <c r="B14437" t="s">
        <v>445</v>
      </c>
      <c r="C14437" t="s">
        <v>39</v>
      </c>
      <c r="D14437" t="s">
        <v>45</v>
      </c>
      <c r="E14437" t="s">
        <v>153</v>
      </c>
      <c r="F14437">
        <v>9417.56</v>
      </c>
      <c r="G14437" t="s">
        <v>12379</v>
      </c>
    </row>
    <row r="14438" spans="1:7" x14ac:dyDescent="0.3">
      <c r="A14438" s="2">
        <v>40360</v>
      </c>
      <c r="B14438" t="s">
        <v>466</v>
      </c>
      <c r="C14438" t="s">
        <v>39</v>
      </c>
      <c r="D14438" t="s">
        <v>102</v>
      </c>
      <c r="E14438" t="s">
        <v>43</v>
      </c>
      <c r="F14438">
        <v>9417.56</v>
      </c>
      <c r="G14438" t="s">
        <v>4962</v>
      </c>
    </row>
    <row r="14439" spans="1:7" x14ac:dyDescent="0.3">
      <c r="A14439" s="2">
        <v>40360</v>
      </c>
      <c r="B14439" t="s">
        <v>445</v>
      </c>
      <c r="C14439" t="s">
        <v>39</v>
      </c>
      <c r="D14439" t="s">
        <v>304</v>
      </c>
      <c r="E14439" t="s">
        <v>81</v>
      </c>
      <c r="F14439">
        <v>4708.78</v>
      </c>
      <c r="G14439" t="s">
        <v>12380</v>
      </c>
    </row>
    <row r="14440" spans="1:7" x14ac:dyDescent="0.3">
      <c r="A14440" t="s">
        <v>12182</v>
      </c>
      <c r="B14440" t="s">
        <v>445</v>
      </c>
      <c r="C14440" t="s">
        <v>39</v>
      </c>
      <c r="D14440" t="s">
        <v>412</v>
      </c>
      <c r="E14440" t="s">
        <v>208</v>
      </c>
      <c r="F14440">
        <v>5949.31</v>
      </c>
      <c r="G14440" t="s">
        <v>7418</v>
      </c>
    </row>
    <row r="14441" spans="1:7" x14ac:dyDescent="0.3">
      <c r="A14441" t="s">
        <v>12182</v>
      </c>
      <c r="B14441" t="s">
        <v>445</v>
      </c>
      <c r="C14441" t="s">
        <v>39</v>
      </c>
      <c r="D14441" t="s">
        <v>200</v>
      </c>
      <c r="E14441" t="s">
        <v>84</v>
      </c>
      <c r="G14441" t="s">
        <v>3938</v>
      </c>
    </row>
    <row r="14442" spans="1:7" x14ac:dyDescent="0.3">
      <c r="A14442" t="s">
        <v>12184</v>
      </c>
      <c r="B14442" t="s">
        <v>466</v>
      </c>
      <c r="C14442" t="s">
        <v>39</v>
      </c>
      <c r="D14442" t="s">
        <v>55</v>
      </c>
      <c r="E14442" t="s">
        <v>118</v>
      </c>
      <c r="F14442">
        <v>4065.31</v>
      </c>
      <c r="G14442" t="s">
        <v>12381</v>
      </c>
    </row>
    <row r="14443" spans="1:7" x14ac:dyDescent="0.3">
      <c r="A14443" s="2">
        <v>40360</v>
      </c>
      <c r="B14443" t="s">
        <v>445</v>
      </c>
      <c r="C14443" t="s">
        <v>39</v>
      </c>
      <c r="D14443" t="s">
        <v>59</v>
      </c>
      <c r="E14443" t="s">
        <v>21</v>
      </c>
      <c r="F14443">
        <v>4065.31</v>
      </c>
      <c r="G14443" t="s">
        <v>12382</v>
      </c>
    </row>
    <row r="14444" spans="1:7" x14ac:dyDescent="0.3">
      <c r="A14444" s="3">
        <v>40360</v>
      </c>
      <c r="B14444" t="s">
        <v>445</v>
      </c>
      <c r="C14444" t="s">
        <v>39</v>
      </c>
      <c r="D14444" t="s">
        <v>53</v>
      </c>
      <c r="E14444" t="s">
        <v>385</v>
      </c>
      <c r="F14444">
        <v>2032.65</v>
      </c>
      <c r="G14444" t="s">
        <v>12383</v>
      </c>
    </row>
    <row r="14445" spans="1:7" x14ac:dyDescent="0.3">
      <c r="A14445" s="2">
        <v>40360</v>
      </c>
      <c r="B14445" t="s">
        <v>445</v>
      </c>
      <c r="C14445" t="s">
        <v>39</v>
      </c>
      <c r="D14445" t="s">
        <v>120</v>
      </c>
      <c r="E14445" t="s">
        <v>159</v>
      </c>
      <c r="F14445">
        <v>7748.23</v>
      </c>
      <c r="G14445" t="s">
        <v>121</v>
      </c>
    </row>
    <row r="14446" spans="1:7" x14ac:dyDescent="0.3">
      <c r="A14446" s="2">
        <v>40360</v>
      </c>
      <c r="B14446" t="s">
        <v>445</v>
      </c>
      <c r="C14446" t="s">
        <v>39</v>
      </c>
      <c r="D14446" t="s">
        <v>380</v>
      </c>
      <c r="E14446" t="s">
        <v>114</v>
      </c>
      <c r="F14446">
        <v>4648.9399999999996</v>
      </c>
      <c r="G14446" t="s">
        <v>12384</v>
      </c>
    </row>
    <row r="14447" spans="1:7" x14ac:dyDescent="0.3">
      <c r="A14447" s="3">
        <v>40360</v>
      </c>
      <c r="B14447" t="s">
        <v>445</v>
      </c>
      <c r="C14447" t="s">
        <v>39</v>
      </c>
      <c r="D14447" t="s">
        <v>380</v>
      </c>
      <c r="E14447" t="s">
        <v>123</v>
      </c>
      <c r="F14447">
        <v>3099.29</v>
      </c>
      <c r="G14447" t="s">
        <v>12385</v>
      </c>
    </row>
    <row r="14448" spans="1:7" x14ac:dyDescent="0.3">
      <c r="A14448" t="s">
        <v>12184</v>
      </c>
      <c r="B14448" t="s">
        <v>445</v>
      </c>
      <c r="C14448" t="s">
        <v>39</v>
      </c>
      <c r="D14448" t="s">
        <v>252</v>
      </c>
      <c r="E14448" t="s">
        <v>43</v>
      </c>
      <c r="G14448" t="s">
        <v>12386</v>
      </c>
    </row>
    <row r="14449" spans="1:7" x14ac:dyDescent="0.3">
      <c r="A14449" t="s">
        <v>12182</v>
      </c>
      <c r="B14449" t="s">
        <v>445</v>
      </c>
      <c r="C14449" t="s">
        <v>39</v>
      </c>
      <c r="D14449" t="s">
        <v>252</v>
      </c>
      <c r="E14449" t="s">
        <v>385</v>
      </c>
      <c r="F14449">
        <v>5941.27</v>
      </c>
      <c r="G14449" t="s">
        <v>12387</v>
      </c>
    </row>
    <row r="14450" spans="1:7" x14ac:dyDescent="0.3">
      <c r="A14450" t="s">
        <v>11492</v>
      </c>
      <c r="B14450" t="s">
        <v>472</v>
      </c>
      <c r="C14450" t="s">
        <v>9</v>
      </c>
      <c r="D14450" t="s">
        <v>290</v>
      </c>
      <c r="E14450" t="s">
        <v>263</v>
      </c>
      <c r="F14450">
        <v>12185.33</v>
      </c>
      <c r="G14450" t="s">
        <v>12388</v>
      </c>
    </row>
    <row r="14451" spans="1:7" x14ac:dyDescent="0.3">
      <c r="A14451" t="s">
        <v>12182</v>
      </c>
      <c r="B14451" t="s">
        <v>472</v>
      </c>
      <c r="C14451" t="s">
        <v>9</v>
      </c>
      <c r="D14451" t="s">
        <v>177</v>
      </c>
      <c r="E14451" t="e">
        <f>- other Disposal</f>
        <v>#NAME?</v>
      </c>
      <c r="F14451">
        <v>5222.29</v>
      </c>
      <c r="G14451" t="s">
        <v>12389</v>
      </c>
    </row>
    <row r="14452" spans="1:7" x14ac:dyDescent="0.3">
      <c r="A14452" s="2">
        <v>40360</v>
      </c>
      <c r="B14452" t="s">
        <v>472</v>
      </c>
      <c r="C14452" t="s">
        <v>9</v>
      </c>
      <c r="D14452" t="s">
        <v>259</v>
      </c>
      <c r="E14452" t="s">
        <v>114</v>
      </c>
      <c r="F14452">
        <v>11031.26</v>
      </c>
      <c r="G14452" t="s">
        <v>12390</v>
      </c>
    </row>
    <row r="14453" spans="1:7" x14ac:dyDescent="0.3">
      <c r="A14453" t="s">
        <v>12184</v>
      </c>
      <c r="B14453" t="s">
        <v>472</v>
      </c>
      <c r="C14453" t="s">
        <v>9</v>
      </c>
      <c r="D14453" t="s">
        <v>183</v>
      </c>
      <c r="E14453" t="s">
        <v>81</v>
      </c>
      <c r="F14453">
        <v>1225.7</v>
      </c>
      <c r="G14453" t="s">
        <v>12391</v>
      </c>
    </row>
    <row r="14454" spans="1:7" x14ac:dyDescent="0.3">
      <c r="A14454" t="s">
        <v>12182</v>
      </c>
      <c r="B14454" t="s">
        <v>472</v>
      </c>
      <c r="C14454" t="s">
        <v>9</v>
      </c>
      <c r="D14454" t="s">
        <v>228</v>
      </c>
      <c r="E14454" t="s">
        <v>233</v>
      </c>
      <c r="F14454">
        <v>8243.77</v>
      </c>
      <c r="G14454" t="s">
        <v>12392</v>
      </c>
    </row>
    <row r="14455" spans="1:7" x14ac:dyDescent="0.3">
      <c r="A14455" t="s">
        <v>12182</v>
      </c>
      <c r="B14455" t="s">
        <v>472</v>
      </c>
      <c r="C14455" t="s">
        <v>9</v>
      </c>
      <c r="D14455" t="s">
        <v>89</v>
      </c>
      <c r="E14455" t="s">
        <v>81</v>
      </c>
      <c r="F14455">
        <v>5495.84</v>
      </c>
      <c r="G14455" t="s">
        <v>12393</v>
      </c>
    </row>
    <row r="14456" spans="1:7" x14ac:dyDescent="0.3">
      <c r="A14456" t="s">
        <v>12182</v>
      </c>
      <c r="B14456" t="s">
        <v>472</v>
      </c>
      <c r="C14456" t="s">
        <v>9</v>
      </c>
      <c r="D14456" t="s">
        <v>95</v>
      </c>
      <c r="E14456" t="s">
        <v>976</v>
      </c>
      <c r="F14456" t="s">
        <v>12394</v>
      </c>
      <c r="G14456" t="s">
        <v>12395</v>
      </c>
    </row>
    <row r="14457" spans="1:7" x14ac:dyDescent="0.3">
      <c r="A14457" t="s">
        <v>12182</v>
      </c>
      <c r="B14457" t="s">
        <v>472</v>
      </c>
      <c r="C14457" t="s">
        <v>9</v>
      </c>
      <c r="D14457" t="s">
        <v>189</v>
      </c>
      <c r="E14457" t="s">
        <v>81</v>
      </c>
      <c r="F14457">
        <v>4123.47</v>
      </c>
      <c r="G14457" t="s">
        <v>12396</v>
      </c>
    </row>
    <row r="14458" spans="1:7" x14ac:dyDescent="0.3">
      <c r="A14458" t="s">
        <v>12182</v>
      </c>
      <c r="B14458" t="s">
        <v>472</v>
      </c>
      <c r="C14458" t="s">
        <v>39</v>
      </c>
      <c r="D14458" t="s">
        <v>98</v>
      </c>
      <c r="E14458" t="s">
        <v>118</v>
      </c>
      <c r="F14458" s="1">
        <v>5361</v>
      </c>
      <c r="G14458" t="s">
        <v>12397</v>
      </c>
    </row>
    <row r="14459" spans="1:7" x14ac:dyDescent="0.3">
      <c r="A14459" t="s">
        <v>12184</v>
      </c>
      <c r="B14459" t="s">
        <v>1681</v>
      </c>
      <c r="C14459" t="s">
        <v>39</v>
      </c>
      <c r="D14459" t="s">
        <v>98</v>
      </c>
      <c r="E14459" t="s">
        <v>487</v>
      </c>
      <c r="F14459" s="1">
        <v>5361</v>
      </c>
      <c r="G14459" t="s">
        <v>12398</v>
      </c>
    </row>
    <row r="14460" spans="1:7" x14ac:dyDescent="0.3">
      <c r="A14460" t="s">
        <v>12182</v>
      </c>
      <c r="B14460" t="s">
        <v>472</v>
      </c>
      <c r="C14460" t="s">
        <v>39</v>
      </c>
      <c r="D14460" t="s">
        <v>45</v>
      </c>
      <c r="E14460" t="s">
        <v>81</v>
      </c>
      <c r="F14460">
        <v>2680.89</v>
      </c>
      <c r="G14460" t="s">
        <v>1845</v>
      </c>
    </row>
    <row r="14461" spans="1:7" x14ac:dyDescent="0.3">
      <c r="A14461" s="2">
        <v>40360</v>
      </c>
      <c r="B14461" t="s">
        <v>472</v>
      </c>
      <c r="C14461" t="s">
        <v>39</v>
      </c>
      <c r="D14461" t="s">
        <v>241</v>
      </c>
      <c r="E14461" t="s">
        <v>1151</v>
      </c>
      <c r="F14461">
        <v>2892.54</v>
      </c>
      <c r="G14461" t="s">
        <v>12399</v>
      </c>
    </row>
    <row r="14462" spans="1:7" x14ac:dyDescent="0.3">
      <c r="A14462" t="s">
        <v>12182</v>
      </c>
      <c r="B14462" t="s">
        <v>472</v>
      </c>
      <c r="C14462" t="s">
        <v>39</v>
      </c>
      <c r="D14462" t="s">
        <v>308</v>
      </c>
      <c r="E14462" t="s">
        <v>165</v>
      </c>
      <c r="F14462">
        <v>6749.27</v>
      </c>
      <c r="G14462" t="s">
        <v>1840</v>
      </c>
    </row>
    <row r="14463" spans="1:7" x14ac:dyDescent="0.3">
      <c r="A14463" t="s">
        <v>12182</v>
      </c>
      <c r="B14463" t="s">
        <v>472</v>
      </c>
      <c r="C14463" t="s">
        <v>39</v>
      </c>
      <c r="D14463" t="s">
        <v>55</v>
      </c>
      <c r="E14463" t="s">
        <v>111</v>
      </c>
      <c r="G14463" t="s">
        <v>1398</v>
      </c>
    </row>
    <row r="14464" spans="1:7" x14ac:dyDescent="0.3">
      <c r="A14464" t="s">
        <v>12182</v>
      </c>
      <c r="B14464" t="s">
        <v>472</v>
      </c>
      <c r="C14464" t="s">
        <v>39</v>
      </c>
      <c r="D14464" t="s">
        <v>110</v>
      </c>
      <c r="E14464" t="s">
        <v>21</v>
      </c>
      <c r="F14464">
        <v>6473.28</v>
      </c>
      <c r="G14464" t="s">
        <v>12400</v>
      </c>
    </row>
    <row r="14465" spans="1:7" x14ac:dyDescent="0.3">
      <c r="A14465" s="2">
        <v>40360</v>
      </c>
      <c r="B14465" t="s">
        <v>479</v>
      </c>
      <c r="C14465" t="s">
        <v>39</v>
      </c>
      <c r="D14465" t="s">
        <v>53</v>
      </c>
      <c r="E14465" t="s">
        <v>385</v>
      </c>
      <c r="F14465">
        <v>3236.64</v>
      </c>
      <c r="G14465" t="s">
        <v>12401</v>
      </c>
    </row>
    <row r="14466" spans="1:7" x14ac:dyDescent="0.3">
      <c r="A14466" s="2">
        <v>40360</v>
      </c>
      <c r="B14466" t="s">
        <v>472</v>
      </c>
      <c r="C14466" t="s">
        <v>39</v>
      </c>
      <c r="D14466" t="s">
        <v>212</v>
      </c>
      <c r="E14466" t="s">
        <v>111</v>
      </c>
      <c r="F14466">
        <v>6589.2</v>
      </c>
      <c r="G14466" t="s">
        <v>1673</v>
      </c>
    </row>
    <row r="14467" spans="1:7" x14ac:dyDescent="0.3">
      <c r="A14467" t="s">
        <v>12182</v>
      </c>
      <c r="B14467" t="s">
        <v>472</v>
      </c>
      <c r="C14467" t="s">
        <v>39</v>
      </c>
      <c r="D14467" t="s">
        <v>67</v>
      </c>
      <c r="E14467" t="s">
        <v>626</v>
      </c>
      <c r="F14467">
        <v>3953.52</v>
      </c>
      <c r="G14467" t="s">
        <v>12402</v>
      </c>
    </row>
    <row r="14468" spans="1:7" x14ac:dyDescent="0.3">
      <c r="A14468" s="2">
        <v>40360</v>
      </c>
      <c r="B14468" t="s">
        <v>472</v>
      </c>
      <c r="C14468" t="s">
        <v>39</v>
      </c>
      <c r="D14468" t="s">
        <v>1378</v>
      </c>
      <c r="E14468" t="s">
        <v>75</v>
      </c>
      <c r="F14468">
        <v>2635.68</v>
      </c>
      <c r="G14468" t="s">
        <v>772</v>
      </c>
    </row>
    <row r="14469" spans="1:7" x14ac:dyDescent="0.3">
      <c r="A14469" t="s">
        <v>12182</v>
      </c>
      <c r="C14469" t="s">
        <v>39</v>
      </c>
      <c r="D14469" t="s">
        <v>384</v>
      </c>
      <c r="E14469" t="s">
        <v>319</v>
      </c>
      <c r="F14469">
        <v>14382.22</v>
      </c>
      <c r="G14469" t="s">
        <v>1329</v>
      </c>
    </row>
    <row r="14470" spans="1:7" x14ac:dyDescent="0.3">
      <c r="A14470" t="s">
        <v>12182</v>
      </c>
      <c r="B14470" t="s">
        <v>472</v>
      </c>
      <c r="C14470" t="s">
        <v>39</v>
      </c>
      <c r="D14470" t="s">
        <v>74</v>
      </c>
      <c r="E14470" t="s">
        <v>75</v>
      </c>
      <c r="F14470">
        <v>6163.81</v>
      </c>
      <c r="G14470" t="s">
        <v>12403</v>
      </c>
    </row>
    <row r="14471" spans="1:7" x14ac:dyDescent="0.3">
      <c r="A14471" t="s">
        <v>12182</v>
      </c>
      <c r="C14471" t="s">
        <v>9</v>
      </c>
      <c r="D14471" t="s">
        <v>290</v>
      </c>
      <c r="E14471" t="s">
        <v>220</v>
      </c>
      <c r="F14471">
        <v>8668.51</v>
      </c>
      <c r="G14471" t="s">
        <v>12404</v>
      </c>
    </row>
    <row r="14472" spans="1:7" x14ac:dyDescent="0.3">
      <c r="A14472" s="2">
        <v>40360</v>
      </c>
      <c r="B14472" t="s">
        <v>506</v>
      </c>
      <c r="C14472" t="s">
        <v>9</v>
      </c>
      <c r="D14472" t="s">
        <v>10</v>
      </c>
      <c r="E14472" t="s">
        <v>81</v>
      </c>
      <c r="F14472">
        <v>3715.07</v>
      </c>
      <c r="G14472" t="s">
        <v>12405</v>
      </c>
    </row>
    <row r="14473" spans="1:7" x14ac:dyDescent="0.3">
      <c r="A14473" t="s">
        <v>12182</v>
      </c>
      <c r="B14473" t="s">
        <v>506</v>
      </c>
      <c r="C14473" t="s">
        <v>9</v>
      </c>
      <c r="D14473" t="s">
        <v>24</v>
      </c>
      <c r="E14473" t="e">
        <f>- recycling Recovery</f>
        <v>#NAME?</v>
      </c>
      <c r="F14473">
        <v>17491.93</v>
      </c>
      <c r="G14473" t="s">
        <v>12406</v>
      </c>
    </row>
    <row r="14474" spans="1:7" x14ac:dyDescent="0.3">
      <c r="A14474" s="3">
        <v>40360</v>
      </c>
      <c r="B14474" t="s">
        <v>525</v>
      </c>
      <c r="C14474" t="s">
        <v>9</v>
      </c>
      <c r="D14474" t="s">
        <v>137</v>
      </c>
      <c r="E14474" t="s">
        <v>86</v>
      </c>
      <c r="G14474" t="s">
        <v>12407</v>
      </c>
    </row>
    <row r="14475" spans="1:7" x14ac:dyDescent="0.3">
      <c r="A14475" s="2">
        <v>40360</v>
      </c>
      <c r="B14475" t="s">
        <v>516</v>
      </c>
      <c r="C14475" t="s">
        <v>9</v>
      </c>
      <c r="D14475" t="s">
        <v>186</v>
      </c>
      <c r="E14475" t="s">
        <v>33</v>
      </c>
      <c r="F14475">
        <v>15593.35</v>
      </c>
      <c r="G14475" t="s">
        <v>12408</v>
      </c>
    </row>
    <row r="14476" spans="1:7" x14ac:dyDescent="0.3">
      <c r="A14476" t="s">
        <v>12182</v>
      </c>
      <c r="B14476" t="s">
        <v>506</v>
      </c>
      <c r="C14476" t="s">
        <v>9</v>
      </c>
      <c r="D14476" t="s">
        <v>228</v>
      </c>
      <c r="E14476" t="s">
        <v>96</v>
      </c>
      <c r="G14476" t="s">
        <v>12409</v>
      </c>
    </row>
    <row r="14477" spans="1:7" x14ac:dyDescent="0.3">
      <c r="A14477" s="2">
        <v>40360</v>
      </c>
      <c r="B14477" t="s">
        <v>506</v>
      </c>
      <c r="C14477" t="s">
        <v>9</v>
      </c>
      <c r="D14477" t="s">
        <v>32</v>
      </c>
      <c r="E14477" t="s">
        <v>220</v>
      </c>
      <c r="F14477" t="s">
        <v>12410</v>
      </c>
      <c r="G14477" t="s">
        <v>10226</v>
      </c>
    </row>
    <row r="14478" spans="1:7" x14ac:dyDescent="0.3">
      <c r="A14478" t="s">
        <v>12182</v>
      </c>
      <c r="B14478" t="s">
        <v>506</v>
      </c>
      <c r="C14478" t="s">
        <v>9</v>
      </c>
      <c r="D14478" t="s">
        <v>35</v>
      </c>
      <c r="E14478" t="s">
        <v>184</v>
      </c>
      <c r="F14478">
        <v>2245.66</v>
      </c>
      <c r="G14478" t="s">
        <v>1008</v>
      </c>
    </row>
    <row r="14479" spans="1:7" x14ac:dyDescent="0.3">
      <c r="A14479" s="2">
        <v>40360</v>
      </c>
      <c r="B14479" t="s">
        <v>506</v>
      </c>
      <c r="C14479" t="s">
        <v>39</v>
      </c>
      <c r="D14479" t="s">
        <v>147</v>
      </c>
      <c r="E14479" t="s">
        <v>153</v>
      </c>
      <c r="F14479">
        <v>8060.17</v>
      </c>
      <c r="G14479" t="s">
        <v>769</v>
      </c>
    </row>
    <row r="14480" spans="1:7" x14ac:dyDescent="0.3">
      <c r="B14480" t="s">
        <v>506</v>
      </c>
      <c r="C14480" t="s">
        <v>39</v>
      </c>
      <c r="D14480" t="s">
        <v>98</v>
      </c>
      <c r="E14480" t="s">
        <v>100</v>
      </c>
      <c r="F14480">
        <v>8060.17</v>
      </c>
      <c r="G14480" t="s">
        <v>12411</v>
      </c>
    </row>
    <row r="14481" spans="1:7" x14ac:dyDescent="0.3">
      <c r="B14481" t="s">
        <v>506</v>
      </c>
      <c r="C14481" t="s">
        <v>39</v>
      </c>
      <c r="D14481" t="s">
        <v>304</v>
      </c>
      <c r="E14481" t="s">
        <v>138</v>
      </c>
      <c r="F14481" s="1">
        <v>4030</v>
      </c>
      <c r="G14481" t="s">
        <v>12412</v>
      </c>
    </row>
    <row r="14482" spans="1:7" x14ac:dyDescent="0.3">
      <c r="A14482" s="2">
        <v>40360</v>
      </c>
      <c r="B14482" t="s">
        <v>520</v>
      </c>
      <c r="C14482" t="s">
        <v>39</v>
      </c>
      <c r="D14482" t="s">
        <v>435</v>
      </c>
      <c r="E14482" t="s">
        <v>111</v>
      </c>
      <c r="F14482">
        <v>2943.38</v>
      </c>
      <c r="G14482" t="s">
        <v>685</v>
      </c>
    </row>
    <row r="14483" spans="1:7" x14ac:dyDescent="0.3">
      <c r="A14483" t="s">
        <v>12182</v>
      </c>
      <c r="B14483" t="s">
        <v>510</v>
      </c>
      <c r="C14483" t="s">
        <v>39</v>
      </c>
      <c r="D14483" t="s">
        <v>435</v>
      </c>
      <c r="E14483" t="s">
        <v>21</v>
      </c>
      <c r="F14483">
        <v>6867.88</v>
      </c>
      <c r="G14483" t="s">
        <v>581</v>
      </c>
    </row>
    <row r="14484" spans="1:7" x14ac:dyDescent="0.3">
      <c r="A14484" s="3">
        <v>40360</v>
      </c>
      <c r="B14484" t="s">
        <v>506</v>
      </c>
      <c r="C14484" t="s">
        <v>39</v>
      </c>
      <c r="D14484" t="s">
        <v>53</v>
      </c>
      <c r="E14484" t="s">
        <v>41</v>
      </c>
      <c r="F14484">
        <v>6971.39</v>
      </c>
      <c r="G14484" t="s">
        <v>12413</v>
      </c>
    </row>
    <row r="14485" spans="1:7" x14ac:dyDescent="0.3">
      <c r="A14485" s="2">
        <v>40360</v>
      </c>
      <c r="B14485" t="s">
        <v>2219</v>
      </c>
      <c r="C14485" t="s">
        <v>39</v>
      </c>
      <c r="D14485" t="s">
        <v>59</v>
      </c>
      <c r="E14485" t="s">
        <v>292</v>
      </c>
      <c r="F14485">
        <v>6971.39</v>
      </c>
      <c r="G14485" t="s">
        <v>2251</v>
      </c>
    </row>
    <row r="14486" spans="1:7" x14ac:dyDescent="0.3">
      <c r="A14486" s="2">
        <v>40360</v>
      </c>
      <c r="B14486" t="s">
        <v>1171</v>
      </c>
      <c r="C14486" t="s">
        <v>39</v>
      </c>
      <c r="D14486" t="s">
        <v>55</v>
      </c>
      <c r="E14486" t="s">
        <v>123</v>
      </c>
      <c r="F14486">
        <v>3485.7</v>
      </c>
      <c r="G14486" t="s">
        <v>12414</v>
      </c>
    </row>
    <row r="14487" spans="1:7" x14ac:dyDescent="0.3">
      <c r="A14487" s="3">
        <v>40360</v>
      </c>
      <c r="B14487" t="s">
        <v>506</v>
      </c>
      <c r="C14487" t="s">
        <v>39</v>
      </c>
      <c r="D14487" t="s">
        <v>380</v>
      </c>
      <c r="E14487" t="s">
        <v>64</v>
      </c>
      <c r="F14487">
        <v>114848</v>
      </c>
      <c r="G14487" t="s">
        <v>12415</v>
      </c>
    </row>
    <row r="14488" spans="1:7" x14ac:dyDescent="0.3">
      <c r="A14488" s="2">
        <v>40360</v>
      </c>
      <c r="B14488" t="s">
        <v>510</v>
      </c>
      <c r="C14488" t="s">
        <v>39</v>
      </c>
      <c r="D14488" t="s">
        <v>63</v>
      </c>
      <c r="E14488" t="s">
        <v>21</v>
      </c>
      <c r="G14488" t="s">
        <v>12416</v>
      </c>
    </row>
    <row r="14489" spans="1:7" x14ac:dyDescent="0.3">
      <c r="A14489" t="s">
        <v>12182</v>
      </c>
      <c r="B14489" t="s">
        <v>520</v>
      </c>
      <c r="C14489" t="s">
        <v>39</v>
      </c>
      <c r="D14489" t="s">
        <v>122</v>
      </c>
      <c r="E14489" t="s">
        <v>116</v>
      </c>
      <c r="F14489">
        <v>4593.92</v>
      </c>
      <c r="G14489" t="s">
        <v>12417</v>
      </c>
    </row>
    <row r="14490" spans="1:7" x14ac:dyDescent="0.3">
      <c r="A14490" s="2">
        <v>40360</v>
      </c>
      <c r="B14490" t="s">
        <v>506</v>
      </c>
      <c r="C14490" t="s">
        <v>39</v>
      </c>
      <c r="D14490" t="s">
        <v>74</v>
      </c>
      <c r="E14490" t="s">
        <v>1519</v>
      </c>
      <c r="G14490" t="s">
        <v>12418</v>
      </c>
    </row>
    <row r="14491" spans="1:7" x14ac:dyDescent="0.3">
      <c r="A14491" t="s">
        <v>12182</v>
      </c>
      <c r="B14491" t="s">
        <v>506</v>
      </c>
      <c r="C14491" t="s">
        <v>39</v>
      </c>
      <c r="E14491" t="s">
        <v>123</v>
      </c>
      <c r="F14491">
        <v>5423.51</v>
      </c>
      <c r="G14491" t="s">
        <v>12419</v>
      </c>
    </row>
    <row r="14492" spans="1:7" x14ac:dyDescent="0.3">
      <c r="A14492" t="s">
        <v>12182</v>
      </c>
      <c r="B14492" t="s">
        <v>1196</v>
      </c>
      <c r="C14492" t="s">
        <v>9</v>
      </c>
      <c r="D14492" t="s">
        <v>133</v>
      </c>
      <c r="E14492" t="s">
        <v>33</v>
      </c>
      <c r="F14492">
        <v>13714.09</v>
      </c>
      <c r="G14492" t="s">
        <v>12420</v>
      </c>
    </row>
    <row r="14493" spans="1:7" x14ac:dyDescent="0.3">
      <c r="A14493" s="2">
        <v>40360</v>
      </c>
      <c r="B14493" t="s">
        <v>529</v>
      </c>
      <c r="C14493" t="s">
        <v>9</v>
      </c>
      <c r="D14493" t="s">
        <v>133</v>
      </c>
      <c r="E14493" t="s">
        <v>138</v>
      </c>
      <c r="F14493" t="s">
        <v>12421</v>
      </c>
      <c r="G14493" t="s">
        <v>6703</v>
      </c>
    </row>
    <row r="14494" spans="1:7" x14ac:dyDescent="0.3">
      <c r="A14494" t="s">
        <v>12182</v>
      </c>
      <c r="B14494" t="s">
        <v>529</v>
      </c>
      <c r="D14494" t="s">
        <v>225</v>
      </c>
      <c r="E14494" t="s">
        <v>156</v>
      </c>
      <c r="F14494">
        <v>22584.45</v>
      </c>
      <c r="G14494" t="s">
        <v>12422</v>
      </c>
    </row>
    <row r="14495" spans="1:7" x14ac:dyDescent="0.3">
      <c r="A14495" t="s">
        <v>12182</v>
      </c>
      <c r="B14495" t="s">
        <v>529</v>
      </c>
      <c r="C14495" t="s">
        <v>9</v>
      </c>
      <c r="D14495" t="s">
        <v>24</v>
      </c>
      <c r="E14495" t="s">
        <v>96</v>
      </c>
      <c r="G14495" t="s">
        <v>12423</v>
      </c>
    </row>
    <row r="14496" spans="1:7" x14ac:dyDescent="0.3">
      <c r="A14496" t="s">
        <v>12182</v>
      </c>
      <c r="B14496" t="s">
        <v>529</v>
      </c>
      <c r="C14496" t="s">
        <v>9</v>
      </c>
      <c r="D14496" t="s">
        <v>26</v>
      </c>
      <c r="E14496" t="s">
        <v>27</v>
      </c>
      <c r="F14496" t="s">
        <v>12424</v>
      </c>
      <c r="G14496" t="s">
        <v>769</v>
      </c>
    </row>
    <row r="14497" spans="1:7" x14ac:dyDescent="0.3">
      <c r="A14497" t="s">
        <v>12184</v>
      </c>
      <c r="B14497" t="s">
        <v>529</v>
      </c>
      <c r="C14497" t="s">
        <v>9</v>
      </c>
      <c r="D14497" t="s">
        <v>328</v>
      </c>
      <c r="F14497">
        <v>4922.8500000000004</v>
      </c>
      <c r="G14497" t="s">
        <v>2422</v>
      </c>
    </row>
    <row r="14498" spans="1:7" x14ac:dyDescent="0.3">
      <c r="A14498" s="2">
        <v>40360</v>
      </c>
      <c r="B14498" t="s">
        <v>1717</v>
      </c>
      <c r="C14498" t="s">
        <v>9</v>
      </c>
      <c r="D14498" t="s">
        <v>454</v>
      </c>
      <c r="E14498" t="s">
        <v>93</v>
      </c>
      <c r="F14498">
        <v>8369.4500000000007</v>
      </c>
      <c r="G14498" t="s">
        <v>12425</v>
      </c>
    </row>
    <row r="14499" spans="1:7" x14ac:dyDescent="0.3">
      <c r="A14499" s="2">
        <v>40360</v>
      </c>
      <c r="B14499" t="s">
        <v>529</v>
      </c>
      <c r="C14499" t="s">
        <v>9</v>
      </c>
      <c r="D14499" t="s">
        <v>32</v>
      </c>
      <c r="E14499" t="s">
        <v>138</v>
      </c>
      <c r="F14499" s="1">
        <v>2092</v>
      </c>
      <c r="G14499" t="s">
        <v>1491</v>
      </c>
    </row>
    <row r="14500" spans="1:7" x14ac:dyDescent="0.3">
      <c r="A14500" s="2">
        <v>40360</v>
      </c>
      <c r="B14500" t="s">
        <v>529</v>
      </c>
      <c r="C14500" t="s">
        <v>39</v>
      </c>
      <c r="D14500" t="s">
        <v>102</v>
      </c>
      <c r="E14500" t="s">
        <v>159</v>
      </c>
      <c r="F14500">
        <v>6614.3</v>
      </c>
      <c r="G14500" t="s">
        <v>12426</v>
      </c>
    </row>
    <row r="14501" spans="1:7" x14ac:dyDescent="0.3">
      <c r="A14501" t="s">
        <v>12184</v>
      </c>
      <c r="B14501" t="s">
        <v>529</v>
      </c>
      <c r="C14501" t="s">
        <v>39</v>
      </c>
      <c r="D14501" t="s">
        <v>304</v>
      </c>
      <c r="E14501" t="s">
        <v>169</v>
      </c>
      <c r="F14501">
        <v>6614.3</v>
      </c>
      <c r="G14501" t="s">
        <v>288</v>
      </c>
    </row>
    <row r="14502" spans="1:7" x14ac:dyDescent="0.3">
      <c r="A14502" t="s">
        <v>12182</v>
      </c>
      <c r="B14502" t="s">
        <v>529</v>
      </c>
      <c r="C14502" t="s">
        <v>39</v>
      </c>
      <c r="D14502" t="s">
        <v>304</v>
      </c>
      <c r="E14502" t="e">
        <f>- other Disposal</f>
        <v>#NAME?</v>
      </c>
      <c r="F14502" s="1">
        <v>3307</v>
      </c>
      <c r="G14502" t="s">
        <v>12427</v>
      </c>
    </row>
    <row r="14503" spans="1:7" x14ac:dyDescent="0.3">
      <c r="A14503" t="s">
        <v>12184</v>
      </c>
      <c r="B14503" t="s">
        <v>529</v>
      </c>
      <c r="C14503" t="s">
        <v>39</v>
      </c>
      <c r="D14503" t="s">
        <v>47</v>
      </c>
      <c r="E14503" t="s">
        <v>118</v>
      </c>
      <c r="F14503">
        <v>4929.3100000000004</v>
      </c>
      <c r="G14503" t="s">
        <v>12428</v>
      </c>
    </row>
    <row r="14504" spans="1:7" x14ac:dyDescent="0.3">
      <c r="A14504" t="s">
        <v>12182</v>
      </c>
      <c r="B14504" t="s">
        <v>529</v>
      </c>
      <c r="C14504" t="s">
        <v>39</v>
      </c>
      <c r="D14504" t="s">
        <v>435</v>
      </c>
      <c r="E14504" t="s">
        <v>292</v>
      </c>
      <c r="F14504" s="1">
        <v>11501</v>
      </c>
      <c r="G14504" t="s">
        <v>12429</v>
      </c>
    </row>
    <row r="14505" spans="1:7" x14ac:dyDescent="0.3">
      <c r="A14505" t="s">
        <v>12182</v>
      </c>
      <c r="B14505" t="s">
        <v>529</v>
      </c>
      <c r="C14505" t="s">
        <v>39</v>
      </c>
      <c r="D14505" t="s">
        <v>113</v>
      </c>
      <c r="E14505" t="s">
        <v>208</v>
      </c>
      <c r="F14505">
        <v>9480.59</v>
      </c>
      <c r="G14505" t="s">
        <v>794</v>
      </c>
    </row>
    <row r="14506" spans="1:7" x14ac:dyDescent="0.3">
      <c r="A14506" t="s">
        <v>12182</v>
      </c>
      <c r="C14506" t="s">
        <v>39</v>
      </c>
      <c r="D14506" t="s">
        <v>244</v>
      </c>
      <c r="E14506" t="s">
        <v>292</v>
      </c>
      <c r="F14506">
        <v>9480.59</v>
      </c>
      <c r="G14506" t="s">
        <v>12430</v>
      </c>
    </row>
    <row r="14507" spans="1:7" x14ac:dyDescent="0.3">
      <c r="A14507" t="s">
        <v>11427</v>
      </c>
      <c r="B14507" t="s">
        <v>529</v>
      </c>
      <c r="C14507" t="s">
        <v>39</v>
      </c>
      <c r="D14507" t="s">
        <v>310</v>
      </c>
      <c r="E14507" t="s">
        <v>213</v>
      </c>
      <c r="F14507">
        <v>4740.29</v>
      </c>
      <c r="G14507" t="s">
        <v>12431</v>
      </c>
    </row>
    <row r="14508" spans="1:7" x14ac:dyDescent="0.3">
      <c r="A14508" s="2">
        <v>40360</v>
      </c>
      <c r="B14508" t="s">
        <v>529</v>
      </c>
      <c r="C14508" t="s">
        <v>39</v>
      </c>
      <c r="D14508" t="s">
        <v>70</v>
      </c>
      <c r="E14508" t="s">
        <v>159</v>
      </c>
      <c r="F14508">
        <v>9870.15</v>
      </c>
      <c r="G14508" t="s">
        <v>874</v>
      </c>
    </row>
    <row r="14509" spans="1:7" x14ac:dyDescent="0.3">
      <c r="A14509" s="2">
        <v>40360</v>
      </c>
      <c r="B14509" t="s">
        <v>529</v>
      </c>
      <c r="C14509" t="s">
        <v>39</v>
      </c>
      <c r="D14509" t="s">
        <v>63</v>
      </c>
      <c r="E14509" t="s">
        <v>292</v>
      </c>
      <c r="F14509">
        <v>5922.09</v>
      </c>
      <c r="G14509" t="s">
        <v>12432</v>
      </c>
    </row>
    <row r="14510" spans="1:7" x14ac:dyDescent="0.3">
      <c r="A14510" s="2">
        <v>40360</v>
      </c>
      <c r="B14510" t="s">
        <v>1728</v>
      </c>
      <c r="C14510" t="s">
        <v>39</v>
      </c>
      <c r="D14510" t="s">
        <v>122</v>
      </c>
      <c r="E14510" t="s">
        <v>116</v>
      </c>
      <c r="F14510">
        <v>3948.06</v>
      </c>
      <c r="G14510" t="s">
        <v>3694</v>
      </c>
    </row>
    <row r="14511" spans="1:7" x14ac:dyDescent="0.3">
      <c r="A14511" t="s">
        <v>12184</v>
      </c>
      <c r="B14511" t="s">
        <v>529</v>
      </c>
      <c r="C14511" t="s">
        <v>39</v>
      </c>
      <c r="D14511" t="s">
        <v>382</v>
      </c>
      <c r="E14511" t="s">
        <v>169</v>
      </c>
      <c r="F14511">
        <v>14691.19</v>
      </c>
      <c r="G14511" t="s">
        <v>12433</v>
      </c>
    </row>
    <row r="14512" spans="1:7" x14ac:dyDescent="0.3">
      <c r="A14512" t="s">
        <v>12184</v>
      </c>
      <c r="B14512" t="s">
        <v>529</v>
      </c>
      <c r="C14512" t="s">
        <v>39</v>
      </c>
      <c r="D14512" t="s">
        <v>252</v>
      </c>
      <c r="E14512" t="s">
        <v>75</v>
      </c>
      <c r="F14512">
        <v>6296.22</v>
      </c>
      <c r="G14512" t="s">
        <v>12434</v>
      </c>
    </row>
    <row r="14513" spans="1:7" x14ac:dyDescent="0.3">
      <c r="A14513" t="s">
        <v>12184</v>
      </c>
      <c r="B14513" t="s">
        <v>557</v>
      </c>
      <c r="C14513" t="s">
        <v>9</v>
      </c>
      <c r="D14513" t="s">
        <v>290</v>
      </c>
      <c r="E14513" t="s">
        <v>33</v>
      </c>
      <c r="F14513" s="1">
        <v>5740</v>
      </c>
      <c r="G14513" t="s">
        <v>12435</v>
      </c>
    </row>
    <row r="14514" spans="1:7" x14ac:dyDescent="0.3">
      <c r="A14514" s="2">
        <v>40360</v>
      </c>
      <c r="B14514" t="s">
        <v>557</v>
      </c>
      <c r="C14514" t="s">
        <v>9</v>
      </c>
      <c r="D14514" t="s">
        <v>177</v>
      </c>
      <c r="E14514" t="s">
        <v>184</v>
      </c>
      <c r="F14514">
        <v>2460.1799999999998</v>
      </c>
      <c r="G14514" t="s">
        <v>7600</v>
      </c>
    </row>
    <row r="14515" spans="1:7" x14ac:dyDescent="0.3">
      <c r="A14515" s="2">
        <v>40360</v>
      </c>
      <c r="B14515" t="s">
        <v>557</v>
      </c>
      <c r="C14515" t="s">
        <v>9</v>
      </c>
      <c r="D14515" t="s">
        <v>423</v>
      </c>
      <c r="E14515" t="s">
        <v>21</v>
      </c>
      <c r="F14515">
        <v>8442.59</v>
      </c>
      <c r="G14515" t="s">
        <v>12436</v>
      </c>
    </row>
    <row r="14516" spans="1:7" x14ac:dyDescent="0.3">
      <c r="A14516" t="s">
        <v>12182</v>
      </c>
      <c r="B14516" t="s">
        <v>557</v>
      </c>
      <c r="C14516" t="s">
        <v>9</v>
      </c>
      <c r="D14516" t="s">
        <v>83</v>
      </c>
      <c r="E14516" t="s">
        <v>86</v>
      </c>
      <c r="F14516">
        <v>938.07</v>
      </c>
      <c r="G14516" t="s">
        <v>1247</v>
      </c>
    </row>
    <row r="14517" spans="1:7" x14ac:dyDescent="0.3">
      <c r="A14517" s="3">
        <v>40360</v>
      </c>
      <c r="B14517" t="s">
        <v>557</v>
      </c>
      <c r="C14517" t="s">
        <v>9</v>
      </c>
      <c r="D14517" t="s">
        <v>328</v>
      </c>
      <c r="E14517" t="s">
        <v>263</v>
      </c>
      <c r="F14517" s="1">
        <v>14079</v>
      </c>
      <c r="G14517" t="s">
        <v>12437</v>
      </c>
    </row>
    <row r="14518" spans="1:7" x14ac:dyDescent="0.3">
      <c r="A14518" s="2">
        <v>40360</v>
      </c>
      <c r="B14518" t="s">
        <v>562</v>
      </c>
      <c r="C14518" t="s">
        <v>9</v>
      </c>
      <c r="D14518" t="s">
        <v>228</v>
      </c>
      <c r="E14518" t="s">
        <v>96</v>
      </c>
      <c r="F14518">
        <v>9386.57</v>
      </c>
      <c r="G14518" t="s">
        <v>12438</v>
      </c>
    </row>
    <row r="14519" spans="1:7" x14ac:dyDescent="0.3">
      <c r="A14519" t="s">
        <v>12182</v>
      </c>
      <c r="B14519" t="s">
        <v>557</v>
      </c>
      <c r="C14519" t="s">
        <v>9</v>
      </c>
      <c r="D14519" t="s">
        <v>95</v>
      </c>
      <c r="E14519" t="e">
        <f>- Disposal incineration</f>
        <v>#NAME?</v>
      </c>
      <c r="F14519">
        <v>9484.34</v>
      </c>
      <c r="G14519" t="s">
        <v>12439</v>
      </c>
    </row>
    <row r="14520" spans="1:7" x14ac:dyDescent="0.3">
      <c r="A14520" s="2">
        <v>40360</v>
      </c>
      <c r="B14520" t="s">
        <v>557</v>
      </c>
      <c r="D14520" t="s">
        <v>192</v>
      </c>
      <c r="E14520" t="s">
        <v>17</v>
      </c>
      <c r="F14520">
        <v>2371.08</v>
      </c>
      <c r="G14520" t="s">
        <v>1411</v>
      </c>
    </row>
    <row r="14521" spans="1:7" x14ac:dyDescent="0.3">
      <c r="A14521" t="s">
        <v>11492</v>
      </c>
      <c r="B14521" t="s">
        <v>566</v>
      </c>
      <c r="C14521" t="s">
        <v>39</v>
      </c>
      <c r="D14521" t="s">
        <v>102</v>
      </c>
      <c r="E14521" t="s">
        <v>208</v>
      </c>
      <c r="F14521">
        <v>6033.62</v>
      </c>
      <c r="G14521" t="s">
        <v>12440</v>
      </c>
    </row>
    <row r="14522" spans="1:7" x14ac:dyDescent="0.3">
      <c r="A14522" t="s">
        <v>12182</v>
      </c>
      <c r="B14522" t="s">
        <v>557</v>
      </c>
      <c r="C14522" t="s">
        <v>39</v>
      </c>
      <c r="D14522" t="s">
        <v>102</v>
      </c>
      <c r="E14522" t="s">
        <v>609</v>
      </c>
      <c r="F14522">
        <v>6033.62</v>
      </c>
      <c r="G14522" t="s">
        <v>4962</v>
      </c>
    </row>
    <row r="14523" spans="1:7" x14ac:dyDescent="0.3">
      <c r="A14523" t="s">
        <v>12184</v>
      </c>
      <c r="B14523" t="s">
        <v>557</v>
      </c>
      <c r="C14523" t="s">
        <v>39</v>
      </c>
      <c r="D14523" t="s">
        <v>149</v>
      </c>
      <c r="E14523" t="s">
        <v>986</v>
      </c>
      <c r="F14523" s="1">
        <v>3016</v>
      </c>
      <c r="G14523" t="s">
        <v>12441</v>
      </c>
    </row>
    <row r="14524" spans="1:7" x14ac:dyDescent="0.3">
      <c r="A14524" t="s">
        <v>12182</v>
      </c>
      <c r="B14524" t="s">
        <v>557</v>
      </c>
      <c r="C14524" t="s">
        <v>39</v>
      </c>
      <c r="D14524" t="s">
        <v>241</v>
      </c>
      <c r="E14524" t="s">
        <v>41</v>
      </c>
      <c r="F14524">
        <v>3312</v>
      </c>
      <c r="G14524" t="s">
        <v>12442</v>
      </c>
    </row>
    <row r="14525" spans="1:7" x14ac:dyDescent="0.3">
      <c r="A14525" s="2">
        <v>40360</v>
      </c>
      <c r="B14525" t="s">
        <v>557</v>
      </c>
      <c r="D14525" t="s">
        <v>106</v>
      </c>
      <c r="E14525" t="s">
        <v>156</v>
      </c>
      <c r="F14525">
        <v>7728.01</v>
      </c>
      <c r="G14525" t="s">
        <v>11090</v>
      </c>
    </row>
    <row r="14526" spans="1:7" x14ac:dyDescent="0.3">
      <c r="A14526" t="s">
        <v>12182</v>
      </c>
      <c r="B14526" t="s">
        <v>557</v>
      </c>
      <c r="C14526" t="s">
        <v>39</v>
      </c>
      <c r="D14526" t="s">
        <v>55</v>
      </c>
      <c r="E14526" t="s">
        <v>41</v>
      </c>
      <c r="F14526">
        <v>4506.32</v>
      </c>
      <c r="G14526" t="s">
        <v>12443</v>
      </c>
    </row>
    <row r="14527" spans="1:7" x14ac:dyDescent="0.3">
      <c r="A14527" t="s">
        <v>12182</v>
      </c>
      <c r="B14527" t="s">
        <v>557</v>
      </c>
      <c r="C14527" t="s">
        <v>39</v>
      </c>
      <c r="D14527" t="s">
        <v>59</v>
      </c>
      <c r="E14527" t="s">
        <v>56</v>
      </c>
      <c r="F14527">
        <v>4506.32</v>
      </c>
      <c r="G14527" t="s">
        <v>834</v>
      </c>
    </row>
    <row r="14528" spans="1:7" x14ac:dyDescent="0.3">
      <c r="A14528" t="s">
        <v>12182</v>
      </c>
      <c r="B14528" t="s">
        <v>570</v>
      </c>
      <c r="D14528" t="s">
        <v>244</v>
      </c>
      <c r="E14528" t="s">
        <v>213</v>
      </c>
      <c r="F14528">
        <v>2253.16</v>
      </c>
      <c r="G14528" t="s">
        <v>581</v>
      </c>
    </row>
    <row r="14529" spans="1:7" x14ac:dyDescent="0.3">
      <c r="A14529" t="s">
        <v>12182</v>
      </c>
      <c r="C14529" t="s">
        <v>39</v>
      </c>
      <c r="D14529" t="s">
        <v>70</v>
      </c>
      <c r="E14529" t="s">
        <v>159</v>
      </c>
      <c r="F14529">
        <v>10653.01</v>
      </c>
      <c r="G14529" t="s">
        <v>12444</v>
      </c>
    </row>
    <row r="14530" spans="1:7" x14ac:dyDescent="0.3">
      <c r="A14530" s="2">
        <v>40360</v>
      </c>
      <c r="B14530" t="s">
        <v>560</v>
      </c>
      <c r="C14530" t="s">
        <v>39</v>
      </c>
      <c r="D14530" t="s">
        <v>63</v>
      </c>
      <c r="E14530" t="s">
        <v>84</v>
      </c>
      <c r="G14530" t="s">
        <v>12445</v>
      </c>
    </row>
    <row r="14531" spans="1:7" x14ac:dyDescent="0.3">
      <c r="A14531" t="s">
        <v>11371</v>
      </c>
      <c r="B14531" t="s">
        <v>560</v>
      </c>
      <c r="C14531" t="s">
        <v>39</v>
      </c>
      <c r="D14531" t="s">
        <v>122</v>
      </c>
      <c r="E14531" t="s">
        <v>385</v>
      </c>
      <c r="F14531">
        <v>4261.21</v>
      </c>
      <c r="G14531" t="s">
        <v>12446</v>
      </c>
    </row>
    <row r="14532" spans="1:7" x14ac:dyDescent="0.3">
      <c r="A14532" s="2">
        <v>40360</v>
      </c>
      <c r="C14532" t="s">
        <v>39</v>
      </c>
      <c r="D14532" t="s">
        <v>252</v>
      </c>
      <c r="E14532" t="s">
        <v>43</v>
      </c>
      <c r="F14532">
        <v>8595.9500000000007</v>
      </c>
      <c r="G14532" t="s">
        <v>12447</v>
      </c>
    </row>
    <row r="14533" spans="1:7" x14ac:dyDescent="0.3">
      <c r="A14533" s="2">
        <v>40360</v>
      </c>
      <c r="C14533" t="s">
        <v>39</v>
      </c>
      <c r="D14533" t="s">
        <v>382</v>
      </c>
      <c r="E14533" t="s">
        <v>385</v>
      </c>
      <c r="F14533">
        <v>3683.98</v>
      </c>
      <c r="G14533" t="s">
        <v>12448</v>
      </c>
    </row>
    <row r="14534" spans="1:7" x14ac:dyDescent="0.3">
      <c r="A14534" t="s">
        <v>12182</v>
      </c>
      <c r="B14534" t="s">
        <v>585</v>
      </c>
      <c r="C14534" t="s">
        <v>9</v>
      </c>
      <c r="D14534" t="s">
        <v>10</v>
      </c>
      <c r="E14534" t="e">
        <f>- incineration Disposal</f>
        <v>#NAME?</v>
      </c>
      <c r="F14534">
        <v>17447.400000000001</v>
      </c>
      <c r="G14534" t="s">
        <v>12449</v>
      </c>
    </row>
    <row r="14535" spans="1:7" x14ac:dyDescent="0.3">
      <c r="A14535" t="s">
        <v>12182</v>
      </c>
      <c r="B14535" t="s">
        <v>585</v>
      </c>
      <c r="C14535" t="s">
        <v>9</v>
      </c>
      <c r="D14535" t="s">
        <v>16</v>
      </c>
      <c r="E14535" t="s">
        <v>17</v>
      </c>
      <c r="G14535" t="s">
        <v>12450</v>
      </c>
    </row>
    <row r="14536" spans="1:7" x14ac:dyDescent="0.3">
      <c r="A14536" t="s">
        <v>12182</v>
      </c>
      <c r="B14536" t="s">
        <v>585</v>
      </c>
      <c r="C14536" t="s">
        <v>9</v>
      </c>
      <c r="D14536" t="s">
        <v>181</v>
      </c>
      <c r="E14536" t="s">
        <v>393</v>
      </c>
      <c r="F14536">
        <v>19437.68</v>
      </c>
      <c r="G14536" t="s">
        <v>12451</v>
      </c>
    </row>
    <row r="14537" spans="1:7" x14ac:dyDescent="0.3">
      <c r="A14537" s="2">
        <v>40360</v>
      </c>
      <c r="B14537" t="s">
        <v>585</v>
      </c>
      <c r="C14537" t="s">
        <v>9</v>
      </c>
      <c r="D14537" t="s">
        <v>83</v>
      </c>
      <c r="E14537" t="s">
        <v>86</v>
      </c>
      <c r="F14537">
        <v>2159.7399999999998</v>
      </c>
      <c r="G14537" t="s">
        <v>12452</v>
      </c>
    </row>
    <row r="14538" spans="1:7" x14ac:dyDescent="0.3">
      <c r="A14538" t="s">
        <v>12182</v>
      </c>
      <c r="B14538" t="s">
        <v>596</v>
      </c>
      <c r="C14538" t="s">
        <v>9</v>
      </c>
      <c r="D14538" t="s">
        <v>328</v>
      </c>
      <c r="E14538" t="e">
        <f>- Disposal incineration</f>
        <v>#NAME?</v>
      </c>
      <c r="F14538">
        <v>8674.06</v>
      </c>
      <c r="G14538" t="s">
        <v>12453</v>
      </c>
    </row>
    <row r="14539" spans="1:7" x14ac:dyDescent="0.3">
      <c r="A14539" s="3">
        <v>40360</v>
      </c>
      <c r="B14539" t="s">
        <v>585</v>
      </c>
      <c r="C14539" t="s">
        <v>9</v>
      </c>
      <c r="D14539" t="s">
        <v>186</v>
      </c>
      <c r="E14539" t="s">
        <v>986</v>
      </c>
      <c r="F14539">
        <v>5782.71</v>
      </c>
      <c r="G14539" t="s">
        <v>11350</v>
      </c>
    </row>
    <row r="14540" spans="1:7" x14ac:dyDescent="0.3">
      <c r="A14540" s="2">
        <v>40360</v>
      </c>
      <c r="B14540" t="s">
        <v>585</v>
      </c>
      <c r="C14540" t="s">
        <v>9</v>
      </c>
      <c r="D14540" t="s">
        <v>299</v>
      </c>
      <c r="E14540" t="s">
        <v>233</v>
      </c>
      <c r="F14540">
        <v>6398.83</v>
      </c>
      <c r="G14540" t="s">
        <v>12454</v>
      </c>
    </row>
    <row r="14541" spans="1:7" x14ac:dyDescent="0.3">
      <c r="A14541" s="2">
        <v>40360</v>
      </c>
      <c r="B14541" t="s">
        <v>585</v>
      </c>
      <c r="C14541" t="s">
        <v>9</v>
      </c>
      <c r="D14541" t="s">
        <v>232</v>
      </c>
      <c r="E14541" t="s">
        <v>184</v>
      </c>
      <c r="F14541" t="s">
        <v>12455</v>
      </c>
      <c r="G14541" t="s">
        <v>1502</v>
      </c>
    </row>
    <row r="14542" spans="1:7" x14ac:dyDescent="0.3">
      <c r="A14542" t="s">
        <v>12184</v>
      </c>
      <c r="B14542" t="s">
        <v>585</v>
      </c>
      <c r="C14542" t="s">
        <v>39</v>
      </c>
      <c r="D14542" t="s">
        <v>149</v>
      </c>
      <c r="E14542" t="e">
        <f>- landfill Disposal</f>
        <v>#NAME?</v>
      </c>
      <c r="F14542">
        <v>9698.43</v>
      </c>
      <c r="G14542" t="s">
        <v>12456</v>
      </c>
    </row>
    <row r="14543" spans="1:7" x14ac:dyDescent="0.3">
      <c r="A14543" s="2">
        <v>40360</v>
      </c>
      <c r="B14543" t="s">
        <v>585</v>
      </c>
      <c r="C14543" t="s">
        <v>39</v>
      </c>
      <c r="D14543" t="s">
        <v>40</v>
      </c>
      <c r="E14543" t="s">
        <v>100</v>
      </c>
      <c r="F14543">
        <v>9698.43</v>
      </c>
      <c r="G14543" t="s">
        <v>12457</v>
      </c>
    </row>
    <row r="14544" spans="1:7" x14ac:dyDescent="0.3">
      <c r="A14544" t="s">
        <v>12182</v>
      </c>
      <c r="B14544" t="s">
        <v>585</v>
      </c>
      <c r="C14544" t="s">
        <v>39</v>
      </c>
      <c r="D14544" t="s">
        <v>149</v>
      </c>
      <c r="E14544" t="s">
        <v>400</v>
      </c>
      <c r="F14544">
        <v>4849.21</v>
      </c>
      <c r="G14544" t="s">
        <v>12458</v>
      </c>
    </row>
    <row r="14545" spans="1:7" x14ac:dyDescent="0.3">
      <c r="A14545" s="3">
        <v>40360</v>
      </c>
      <c r="C14545" t="s">
        <v>39</v>
      </c>
      <c r="D14545" t="s">
        <v>47</v>
      </c>
      <c r="E14545" t="s">
        <v>41</v>
      </c>
      <c r="F14545">
        <v>5445.54</v>
      </c>
      <c r="G14545" t="s">
        <v>12459</v>
      </c>
    </row>
    <row r="14546" spans="1:7" x14ac:dyDescent="0.3">
      <c r="A14546" t="s">
        <v>12182</v>
      </c>
      <c r="B14546" t="s">
        <v>600</v>
      </c>
      <c r="C14546" t="s">
        <v>39</v>
      </c>
      <c r="D14546" t="s">
        <v>200</v>
      </c>
      <c r="E14546" t="s">
        <v>21</v>
      </c>
      <c r="F14546" s="1">
        <v>12706</v>
      </c>
      <c r="G14546" t="s">
        <v>12460</v>
      </c>
    </row>
    <row r="14547" spans="1:7" x14ac:dyDescent="0.3">
      <c r="A14547" s="2">
        <v>40360</v>
      </c>
      <c r="B14547" t="s">
        <v>585</v>
      </c>
      <c r="C14547" t="s">
        <v>39</v>
      </c>
      <c r="D14547" t="s">
        <v>59</v>
      </c>
      <c r="E14547" t="s">
        <v>48</v>
      </c>
      <c r="F14547">
        <v>6159.74</v>
      </c>
      <c r="G14547" t="s">
        <v>12461</v>
      </c>
    </row>
    <row r="14548" spans="1:7" x14ac:dyDescent="0.3">
      <c r="A14548" t="s">
        <v>12182</v>
      </c>
      <c r="B14548" t="s">
        <v>585</v>
      </c>
      <c r="C14548" t="s">
        <v>39</v>
      </c>
      <c r="D14548" t="s">
        <v>110</v>
      </c>
      <c r="E14548" t="s">
        <v>56</v>
      </c>
      <c r="F14548">
        <v>6159.74</v>
      </c>
      <c r="G14548" t="s">
        <v>1422</v>
      </c>
    </row>
    <row r="14549" spans="1:7" x14ac:dyDescent="0.3">
      <c r="A14549" s="3">
        <v>40360</v>
      </c>
      <c r="B14549" t="s">
        <v>585</v>
      </c>
      <c r="C14549" t="s">
        <v>39</v>
      </c>
      <c r="D14549" t="s">
        <v>247</v>
      </c>
      <c r="E14549" t="s">
        <v>71</v>
      </c>
      <c r="F14549">
        <v>3079.87</v>
      </c>
      <c r="G14549" t="s">
        <v>3131</v>
      </c>
    </row>
    <row r="14550" spans="1:7" x14ac:dyDescent="0.3">
      <c r="A14550" t="s">
        <v>12182</v>
      </c>
      <c r="B14550" t="s">
        <v>1763</v>
      </c>
      <c r="C14550" t="s">
        <v>39</v>
      </c>
      <c r="D14550" t="s">
        <v>70</v>
      </c>
      <c r="E14550" t="s">
        <v>111</v>
      </c>
      <c r="F14550" t="s">
        <v>12462</v>
      </c>
      <c r="G14550" t="s">
        <v>12463</v>
      </c>
    </row>
    <row r="14551" spans="1:7" x14ac:dyDescent="0.3">
      <c r="A14551" t="s">
        <v>12182</v>
      </c>
      <c r="B14551" t="s">
        <v>1238</v>
      </c>
      <c r="C14551" t="s">
        <v>39</v>
      </c>
      <c r="D14551" t="s">
        <v>63</v>
      </c>
      <c r="E14551" t="e">
        <f>- recycling Recovery</f>
        <v>#NAME?</v>
      </c>
      <c r="F14551">
        <v>3485.85</v>
      </c>
      <c r="G14551" t="s">
        <v>1007</v>
      </c>
    </row>
    <row r="14552" spans="1:7" x14ac:dyDescent="0.3">
      <c r="A14552" s="2">
        <v>40360</v>
      </c>
      <c r="B14552" t="s">
        <v>585</v>
      </c>
      <c r="C14552" t="s">
        <v>39</v>
      </c>
      <c r="D14552" t="s">
        <v>212</v>
      </c>
      <c r="F14552" t="s">
        <v>12464</v>
      </c>
      <c r="G14552" t="s">
        <v>6519</v>
      </c>
    </row>
    <row r="14553" spans="1:7" x14ac:dyDescent="0.3">
      <c r="A14553" s="2">
        <v>40360</v>
      </c>
      <c r="B14553" t="s">
        <v>600</v>
      </c>
      <c r="C14553" t="s">
        <v>39</v>
      </c>
      <c r="D14553" t="s">
        <v>171</v>
      </c>
      <c r="E14553" t="s">
        <v>487</v>
      </c>
      <c r="F14553">
        <v>14561.97</v>
      </c>
      <c r="G14553" t="s">
        <v>12465</v>
      </c>
    </row>
    <row r="14554" spans="1:7" x14ac:dyDescent="0.3">
      <c r="A14554" t="s">
        <v>12182</v>
      </c>
      <c r="B14554" t="s">
        <v>585</v>
      </c>
      <c r="C14554" t="s">
        <v>39</v>
      </c>
      <c r="D14554" t="s">
        <v>384</v>
      </c>
      <c r="E14554" t="s">
        <v>75</v>
      </c>
      <c r="F14554" s="1">
        <v>6240</v>
      </c>
      <c r="G14554" t="s">
        <v>7885</v>
      </c>
    </row>
    <row r="14555" spans="1:7" x14ac:dyDescent="0.3">
      <c r="A14555" t="s">
        <v>12182</v>
      </c>
      <c r="C14555" t="s">
        <v>9</v>
      </c>
      <c r="D14555" t="s">
        <v>131</v>
      </c>
      <c r="E14555" t="e">
        <f>- incineration Disposal</f>
        <v>#NAME?</v>
      </c>
      <c r="F14555">
        <v>16342.21</v>
      </c>
      <c r="G14555" t="s">
        <v>1475</v>
      </c>
    </row>
    <row r="14556" spans="1:7" x14ac:dyDescent="0.3">
      <c r="A14556" s="2">
        <v>40360</v>
      </c>
      <c r="B14556" t="s">
        <v>614</v>
      </c>
      <c r="C14556" t="s">
        <v>9</v>
      </c>
      <c r="D14556" t="s">
        <v>558</v>
      </c>
      <c r="E14556" t="s">
        <v>81</v>
      </c>
      <c r="F14556">
        <v>7003.8</v>
      </c>
      <c r="G14556" t="s">
        <v>2816</v>
      </c>
    </row>
    <row r="14557" spans="1:7" x14ac:dyDescent="0.3">
      <c r="A14557" t="s">
        <v>12182</v>
      </c>
      <c r="B14557" t="s">
        <v>614</v>
      </c>
      <c r="C14557" t="s">
        <v>9</v>
      </c>
      <c r="D14557" t="s">
        <v>20</v>
      </c>
      <c r="E14557" t="s">
        <v>84</v>
      </c>
      <c r="F14557">
        <v>14322.98</v>
      </c>
      <c r="G14557" t="s">
        <v>12466</v>
      </c>
    </row>
    <row r="14558" spans="1:7" x14ac:dyDescent="0.3">
      <c r="A14558" s="2">
        <v>40360</v>
      </c>
      <c r="B14558" t="s">
        <v>623</v>
      </c>
      <c r="C14558" t="s">
        <v>9</v>
      </c>
      <c r="D14558" t="s">
        <v>225</v>
      </c>
      <c r="E14558" t="s">
        <v>138</v>
      </c>
      <c r="F14558">
        <v>1591.44</v>
      </c>
      <c r="G14558" t="s">
        <v>12467</v>
      </c>
    </row>
    <row r="14559" spans="1:7" x14ac:dyDescent="0.3">
      <c r="A14559" s="2">
        <v>40360</v>
      </c>
      <c r="B14559" t="s">
        <v>614</v>
      </c>
      <c r="C14559" t="s">
        <v>9</v>
      </c>
      <c r="D14559" t="s">
        <v>295</v>
      </c>
      <c r="E14559" t="s">
        <v>220</v>
      </c>
      <c r="F14559">
        <v>11314.6</v>
      </c>
      <c r="G14559" t="s">
        <v>12468</v>
      </c>
    </row>
    <row r="14560" spans="1:7" x14ac:dyDescent="0.3">
      <c r="A14560" t="s">
        <v>12182</v>
      </c>
      <c r="B14560" t="s">
        <v>614</v>
      </c>
      <c r="C14560" t="s">
        <v>9</v>
      </c>
      <c r="D14560" t="s">
        <v>955</v>
      </c>
      <c r="E14560" t="s">
        <v>30</v>
      </c>
      <c r="F14560">
        <v>7543.07</v>
      </c>
      <c r="G14560" t="s">
        <v>12469</v>
      </c>
    </row>
    <row r="14561" spans="1:7" x14ac:dyDescent="0.3">
      <c r="A14561" t="s">
        <v>12182</v>
      </c>
      <c r="B14561" t="s">
        <v>614</v>
      </c>
      <c r="C14561" t="s">
        <v>9</v>
      </c>
      <c r="D14561" t="s">
        <v>299</v>
      </c>
      <c r="E14561" t="s">
        <v>27</v>
      </c>
      <c r="F14561">
        <v>14827.81</v>
      </c>
      <c r="G14561" t="s">
        <v>12470</v>
      </c>
    </row>
    <row r="14562" spans="1:7" x14ac:dyDescent="0.3">
      <c r="A14562" t="s">
        <v>12182</v>
      </c>
      <c r="B14562" t="s">
        <v>614</v>
      </c>
      <c r="D14562" t="s">
        <v>189</v>
      </c>
      <c r="E14562" t="s">
        <v>86</v>
      </c>
      <c r="F14562">
        <v>3706.95</v>
      </c>
      <c r="G14562" t="s">
        <v>12471</v>
      </c>
    </row>
    <row r="14563" spans="1:7" x14ac:dyDescent="0.3">
      <c r="A14563" s="2">
        <v>40360</v>
      </c>
      <c r="B14563" t="s">
        <v>614</v>
      </c>
      <c r="C14563" t="s">
        <v>39</v>
      </c>
      <c r="D14563" t="s">
        <v>147</v>
      </c>
      <c r="E14563" t="s">
        <v>41</v>
      </c>
      <c r="G14563" t="s">
        <v>1673</v>
      </c>
    </row>
    <row r="14564" spans="1:7" x14ac:dyDescent="0.3">
      <c r="A14564" t="s">
        <v>12182</v>
      </c>
      <c r="B14564" t="s">
        <v>1251</v>
      </c>
      <c r="D14564" t="s">
        <v>195</v>
      </c>
      <c r="E14564" t="s">
        <v>43</v>
      </c>
      <c r="F14564">
        <v>1080.32</v>
      </c>
      <c r="G14564" t="s">
        <v>12472</v>
      </c>
    </row>
    <row r="14565" spans="1:7" x14ac:dyDescent="0.3">
      <c r="B14565" t="s">
        <v>1778</v>
      </c>
      <c r="C14565" t="s">
        <v>39</v>
      </c>
      <c r="D14565" t="s">
        <v>304</v>
      </c>
      <c r="E14565" t="s">
        <v>86</v>
      </c>
      <c r="F14565">
        <v>540.16</v>
      </c>
      <c r="G14565" t="s">
        <v>54</v>
      </c>
    </row>
    <row r="14566" spans="1:7" x14ac:dyDescent="0.3">
      <c r="A14566" s="3">
        <v>40360</v>
      </c>
      <c r="B14566" t="s">
        <v>614</v>
      </c>
      <c r="D14566" t="s">
        <v>435</v>
      </c>
      <c r="E14566" t="s">
        <v>41</v>
      </c>
      <c r="F14566">
        <v>1711.24</v>
      </c>
      <c r="G14566" t="s">
        <v>12316</v>
      </c>
    </row>
    <row r="14567" spans="1:7" x14ac:dyDescent="0.3">
      <c r="A14567" s="2">
        <v>40360</v>
      </c>
      <c r="B14567" t="s">
        <v>1254</v>
      </c>
      <c r="C14567" t="s">
        <v>39</v>
      </c>
      <c r="D14567" t="s">
        <v>106</v>
      </c>
      <c r="E14567" t="s">
        <v>292</v>
      </c>
      <c r="F14567">
        <v>3992.88</v>
      </c>
      <c r="G14567" t="s">
        <v>12473</v>
      </c>
    </row>
    <row r="14568" spans="1:7" x14ac:dyDescent="0.3">
      <c r="A14568" t="s">
        <v>12182</v>
      </c>
      <c r="B14568" t="s">
        <v>1778</v>
      </c>
      <c r="C14568" t="s">
        <v>39</v>
      </c>
      <c r="D14568" t="s">
        <v>310</v>
      </c>
      <c r="E14568" t="s">
        <v>41</v>
      </c>
      <c r="F14568">
        <v>6949.16</v>
      </c>
      <c r="G14568" t="s">
        <v>12474</v>
      </c>
    </row>
    <row r="14569" spans="1:7" x14ac:dyDescent="0.3">
      <c r="A14569" t="s">
        <v>12184</v>
      </c>
      <c r="B14569" t="s">
        <v>1249</v>
      </c>
      <c r="C14569" t="s">
        <v>39</v>
      </c>
      <c r="D14569" t="s">
        <v>113</v>
      </c>
      <c r="E14569" t="s">
        <v>21</v>
      </c>
      <c r="F14569">
        <v>6949.16</v>
      </c>
      <c r="G14569" t="s">
        <v>12475</v>
      </c>
    </row>
    <row r="14570" spans="1:7" x14ac:dyDescent="0.3">
      <c r="A14570" t="s">
        <v>12182</v>
      </c>
      <c r="B14570" t="s">
        <v>611</v>
      </c>
      <c r="C14570" t="s">
        <v>39</v>
      </c>
      <c r="D14570" t="s">
        <v>310</v>
      </c>
      <c r="E14570" t="s">
        <v>75</v>
      </c>
      <c r="F14570">
        <v>3474.58</v>
      </c>
      <c r="G14570" t="s">
        <v>12476</v>
      </c>
    </row>
    <row r="14571" spans="1:7" x14ac:dyDescent="0.3">
      <c r="A14571" t="s">
        <v>11452</v>
      </c>
      <c r="B14571" t="s">
        <v>614</v>
      </c>
      <c r="C14571" t="s">
        <v>39</v>
      </c>
      <c r="D14571" t="s">
        <v>120</v>
      </c>
      <c r="E14571" t="s">
        <v>153</v>
      </c>
      <c r="F14571">
        <v>11534.03</v>
      </c>
      <c r="G14571" t="s">
        <v>1673</v>
      </c>
    </row>
    <row r="14572" spans="1:7" x14ac:dyDescent="0.3">
      <c r="A14572" s="2">
        <v>40360</v>
      </c>
      <c r="B14572" t="s">
        <v>614</v>
      </c>
      <c r="C14572" t="s">
        <v>39</v>
      </c>
      <c r="D14572" t="s">
        <v>63</v>
      </c>
      <c r="E14572" t="s">
        <v>21</v>
      </c>
      <c r="F14572">
        <v>6920.42</v>
      </c>
      <c r="G14572" t="s">
        <v>12477</v>
      </c>
    </row>
    <row r="14573" spans="1:7" x14ac:dyDescent="0.3">
      <c r="A14573" t="s">
        <v>11427</v>
      </c>
      <c r="B14573" t="s">
        <v>614</v>
      </c>
      <c r="C14573" t="s">
        <v>39</v>
      </c>
      <c r="D14573" t="s">
        <v>120</v>
      </c>
      <c r="E14573" t="s">
        <v>60</v>
      </c>
      <c r="F14573">
        <v>4613.6099999999997</v>
      </c>
      <c r="G14573" t="s">
        <v>1410</v>
      </c>
    </row>
    <row r="14574" spans="1:7" x14ac:dyDescent="0.3">
      <c r="A14574" t="s">
        <v>12182</v>
      </c>
      <c r="B14574" t="s">
        <v>614</v>
      </c>
      <c r="C14574" t="s">
        <v>39</v>
      </c>
      <c r="D14574" t="s">
        <v>382</v>
      </c>
      <c r="E14574" t="s">
        <v>43</v>
      </c>
      <c r="F14574">
        <v>9212.4</v>
      </c>
      <c r="G14574" t="s">
        <v>1886</v>
      </c>
    </row>
    <row r="14575" spans="1:7" x14ac:dyDescent="0.3">
      <c r="A14575" t="s">
        <v>12184</v>
      </c>
      <c r="B14575" t="s">
        <v>614</v>
      </c>
      <c r="C14575" t="s">
        <v>39</v>
      </c>
      <c r="D14575" t="s">
        <v>384</v>
      </c>
      <c r="E14575" t="s">
        <v>213</v>
      </c>
      <c r="F14575">
        <v>3948.17</v>
      </c>
      <c r="G14575" t="s">
        <v>22</v>
      </c>
    </row>
    <row r="14576" spans="1:7" x14ac:dyDescent="0.3">
      <c r="A14576" s="2">
        <v>40360</v>
      </c>
      <c r="B14576" t="s">
        <v>641</v>
      </c>
      <c r="C14576" t="s">
        <v>9</v>
      </c>
      <c r="D14576" t="s">
        <v>16</v>
      </c>
      <c r="E14576" t="s">
        <v>27</v>
      </c>
      <c r="F14576">
        <v>3736.78</v>
      </c>
      <c r="G14576" t="s">
        <v>12478</v>
      </c>
    </row>
    <row r="14577" spans="1:7" x14ac:dyDescent="0.3">
      <c r="A14577" t="s">
        <v>11371</v>
      </c>
      <c r="B14577" t="s">
        <v>641</v>
      </c>
      <c r="C14577" t="s">
        <v>9</v>
      </c>
      <c r="D14577" t="s">
        <v>133</v>
      </c>
      <c r="E14577" t="s">
        <v>17</v>
      </c>
      <c r="F14577">
        <v>1601.48</v>
      </c>
      <c r="G14577" t="s">
        <v>12479</v>
      </c>
    </row>
    <row r="14578" spans="1:7" x14ac:dyDescent="0.3">
      <c r="A14578" s="3">
        <v>40360</v>
      </c>
      <c r="B14578" t="s">
        <v>641</v>
      </c>
      <c r="C14578" t="s">
        <v>9</v>
      </c>
      <c r="D14578" t="s">
        <v>24</v>
      </c>
      <c r="E14578" t="s">
        <v>21</v>
      </c>
      <c r="F14578">
        <v>15675.77</v>
      </c>
      <c r="G14578" t="s">
        <v>12480</v>
      </c>
    </row>
    <row r="14579" spans="1:7" x14ac:dyDescent="0.3">
      <c r="A14579" t="s">
        <v>12182</v>
      </c>
      <c r="B14579" t="s">
        <v>641</v>
      </c>
      <c r="C14579" t="s">
        <v>9</v>
      </c>
      <c r="D14579" t="s">
        <v>423</v>
      </c>
      <c r="E14579" t="s">
        <v>30</v>
      </c>
      <c r="F14579">
        <v>1741.75</v>
      </c>
      <c r="G14579" t="s">
        <v>1272</v>
      </c>
    </row>
    <row r="14580" spans="1:7" x14ac:dyDescent="0.3">
      <c r="A14580" s="3">
        <v>40360</v>
      </c>
      <c r="B14580" t="s">
        <v>641</v>
      </c>
      <c r="C14580" t="s">
        <v>9</v>
      </c>
      <c r="D14580" t="s">
        <v>295</v>
      </c>
      <c r="E14580" t="s">
        <v>27</v>
      </c>
      <c r="F14580">
        <v>5348.12</v>
      </c>
      <c r="G14580" t="s">
        <v>12481</v>
      </c>
    </row>
    <row r="14581" spans="1:7" x14ac:dyDescent="0.3">
      <c r="B14581" t="s">
        <v>641</v>
      </c>
      <c r="C14581" t="s">
        <v>9</v>
      </c>
      <c r="D14581" t="s">
        <v>26</v>
      </c>
      <c r="F14581">
        <v>3565.41</v>
      </c>
      <c r="G14581" t="s">
        <v>11725</v>
      </c>
    </row>
    <row r="14582" spans="1:7" x14ac:dyDescent="0.3">
      <c r="A14582" t="s">
        <v>11427</v>
      </c>
      <c r="B14582" t="s">
        <v>637</v>
      </c>
      <c r="C14582" t="s">
        <v>9</v>
      </c>
      <c r="D14582" t="s">
        <v>192</v>
      </c>
      <c r="E14582" t="s">
        <v>27</v>
      </c>
      <c r="F14582" s="1">
        <v>7460</v>
      </c>
      <c r="G14582" t="s">
        <v>12482</v>
      </c>
    </row>
    <row r="14583" spans="1:7" x14ac:dyDescent="0.3">
      <c r="A14583" t="s">
        <v>12182</v>
      </c>
      <c r="B14583" t="s">
        <v>641</v>
      </c>
      <c r="C14583" t="s">
        <v>9</v>
      </c>
      <c r="D14583" t="s">
        <v>95</v>
      </c>
      <c r="E14583" t="s">
        <v>96</v>
      </c>
      <c r="F14583">
        <v>1865.03</v>
      </c>
      <c r="G14583" t="s">
        <v>12483</v>
      </c>
    </row>
    <row r="14584" spans="1:7" x14ac:dyDescent="0.3">
      <c r="B14584" t="s">
        <v>641</v>
      </c>
      <c r="D14584" t="s">
        <v>304</v>
      </c>
      <c r="E14584" t="s">
        <v>153</v>
      </c>
      <c r="F14584">
        <v>3386.08</v>
      </c>
      <c r="G14584" t="s">
        <v>12484</v>
      </c>
    </row>
    <row r="14585" spans="1:7" x14ac:dyDescent="0.3">
      <c r="A14585" t="s">
        <v>12182</v>
      </c>
      <c r="B14585" t="s">
        <v>652</v>
      </c>
      <c r="C14585" t="s">
        <v>39</v>
      </c>
      <c r="D14585" t="s">
        <v>45</v>
      </c>
      <c r="E14585" t="s">
        <v>319</v>
      </c>
      <c r="F14585">
        <v>3386.08</v>
      </c>
      <c r="G14585" t="s">
        <v>12485</v>
      </c>
    </row>
    <row r="14586" spans="1:7" x14ac:dyDescent="0.3">
      <c r="A14586" s="2">
        <v>40360</v>
      </c>
      <c r="B14586" t="s">
        <v>641</v>
      </c>
      <c r="C14586" t="s">
        <v>39</v>
      </c>
      <c r="D14586" t="s">
        <v>149</v>
      </c>
      <c r="E14586" t="s">
        <v>128</v>
      </c>
      <c r="F14586">
        <v>1693.04</v>
      </c>
      <c r="G14586" t="s">
        <v>12486</v>
      </c>
    </row>
    <row r="14587" spans="1:7" x14ac:dyDescent="0.3">
      <c r="A14587" s="2">
        <v>40360</v>
      </c>
      <c r="B14587" t="s">
        <v>1282</v>
      </c>
      <c r="C14587" t="s">
        <v>39</v>
      </c>
      <c r="D14587" t="s">
        <v>51</v>
      </c>
      <c r="E14587" t="s">
        <v>118</v>
      </c>
      <c r="F14587">
        <v>4249.78</v>
      </c>
      <c r="G14587" t="s">
        <v>12487</v>
      </c>
    </row>
    <row r="14588" spans="1:7" x14ac:dyDescent="0.3">
      <c r="A14588" t="s">
        <v>12182</v>
      </c>
      <c r="C14588" t="s">
        <v>39</v>
      </c>
      <c r="D14588" t="s">
        <v>6635</v>
      </c>
      <c r="E14588" t="s">
        <v>412</v>
      </c>
      <c r="F14588" s="1">
        <v>9916</v>
      </c>
      <c r="G14588" t="s">
        <v>12488</v>
      </c>
    </row>
    <row r="14589" spans="1:7" x14ac:dyDescent="0.3">
      <c r="A14589" t="s">
        <v>12182</v>
      </c>
      <c r="B14589" t="s">
        <v>643</v>
      </c>
      <c r="C14589" t="s">
        <v>39</v>
      </c>
      <c r="D14589" t="s">
        <v>53</v>
      </c>
      <c r="E14589" t="s">
        <v>159</v>
      </c>
      <c r="G14589" t="s">
        <v>12489</v>
      </c>
    </row>
    <row r="14590" spans="1:7" x14ac:dyDescent="0.3">
      <c r="A14590" s="2">
        <v>40360</v>
      </c>
      <c r="B14590" t="s">
        <v>641</v>
      </c>
      <c r="C14590" t="s">
        <v>39</v>
      </c>
      <c r="D14590" t="s">
        <v>244</v>
      </c>
      <c r="E14590" t="s">
        <v>156</v>
      </c>
      <c r="F14590">
        <v>8203.5</v>
      </c>
      <c r="G14590" t="s">
        <v>12490</v>
      </c>
    </row>
    <row r="14591" spans="1:7" x14ac:dyDescent="0.3">
      <c r="A14591" t="s">
        <v>12184</v>
      </c>
      <c r="B14591" t="s">
        <v>643</v>
      </c>
      <c r="C14591" t="s">
        <v>39</v>
      </c>
      <c r="E14591" t="s">
        <v>92</v>
      </c>
      <c r="F14591">
        <v>4101.75</v>
      </c>
      <c r="G14591" t="s">
        <v>12491</v>
      </c>
    </row>
    <row r="14592" spans="1:7" x14ac:dyDescent="0.3">
      <c r="A14592" t="s">
        <v>11427</v>
      </c>
      <c r="B14592" t="s">
        <v>641</v>
      </c>
      <c r="C14592" t="s">
        <v>39</v>
      </c>
      <c r="D14592" t="s">
        <v>212</v>
      </c>
      <c r="E14592" t="s">
        <v>153</v>
      </c>
      <c r="G14592" t="s">
        <v>1506</v>
      </c>
    </row>
    <row r="14593" spans="1:7" x14ac:dyDescent="0.3">
      <c r="A14593" t="s">
        <v>12182</v>
      </c>
      <c r="B14593" t="s">
        <v>655</v>
      </c>
      <c r="C14593" t="s">
        <v>39</v>
      </c>
      <c r="D14593" t="s">
        <v>380</v>
      </c>
      <c r="E14593" t="s">
        <v>84</v>
      </c>
      <c r="F14593">
        <v>5653.43</v>
      </c>
      <c r="G14593" t="s">
        <v>798</v>
      </c>
    </row>
    <row r="14594" spans="1:7" x14ac:dyDescent="0.3">
      <c r="A14594" t="s">
        <v>12182</v>
      </c>
      <c r="B14594" t="s">
        <v>637</v>
      </c>
      <c r="C14594" t="s">
        <v>39</v>
      </c>
      <c r="D14594" t="s">
        <v>120</v>
      </c>
      <c r="E14594" t="s">
        <v>75</v>
      </c>
      <c r="F14594">
        <v>3768.95</v>
      </c>
      <c r="G14594" t="s">
        <v>1859</v>
      </c>
    </row>
    <row r="14595" spans="1:7" x14ac:dyDescent="0.3">
      <c r="A14595" s="2">
        <v>40360</v>
      </c>
      <c r="B14595" t="s">
        <v>641</v>
      </c>
      <c r="C14595" t="s">
        <v>39</v>
      </c>
      <c r="D14595" t="s">
        <v>382</v>
      </c>
      <c r="E14595" t="s">
        <v>43</v>
      </c>
      <c r="F14595">
        <v>10322.52</v>
      </c>
      <c r="G14595" t="s">
        <v>12492</v>
      </c>
    </row>
    <row r="14596" spans="1:7" x14ac:dyDescent="0.3">
      <c r="A14596" t="s">
        <v>12182</v>
      </c>
      <c r="B14596" t="s">
        <v>641</v>
      </c>
      <c r="C14596" t="s">
        <v>39</v>
      </c>
      <c r="D14596" t="s">
        <v>74</v>
      </c>
      <c r="E14596" t="s">
        <v>123</v>
      </c>
      <c r="F14596">
        <v>4423.9399999999996</v>
      </c>
      <c r="G14596" t="s">
        <v>12493</v>
      </c>
    </row>
    <row r="14597" spans="1:7" x14ac:dyDescent="0.3">
      <c r="A14597" t="s">
        <v>11427</v>
      </c>
      <c r="B14597" t="s">
        <v>665</v>
      </c>
      <c r="C14597" t="s">
        <v>9</v>
      </c>
      <c r="D14597" t="s">
        <v>175</v>
      </c>
      <c r="E14597" t="s">
        <v>33</v>
      </c>
      <c r="F14597">
        <v>14564.92</v>
      </c>
      <c r="G14597" t="s">
        <v>12494</v>
      </c>
    </row>
    <row r="14598" spans="1:7" x14ac:dyDescent="0.3">
      <c r="A14598" t="s">
        <v>12182</v>
      </c>
      <c r="B14598" t="s">
        <v>672</v>
      </c>
      <c r="C14598" t="s">
        <v>9</v>
      </c>
      <c r="D14598" t="s">
        <v>131</v>
      </c>
      <c r="E14598" t="s">
        <v>81</v>
      </c>
      <c r="F14598" s="1">
        <v>6242</v>
      </c>
      <c r="G14598" t="s">
        <v>12495</v>
      </c>
    </row>
    <row r="14599" spans="1:7" x14ac:dyDescent="0.3">
      <c r="A14599" t="s">
        <v>12182</v>
      </c>
      <c r="B14599" t="s">
        <v>677</v>
      </c>
      <c r="C14599" t="s">
        <v>9</v>
      </c>
      <c r="D14599" t="s">
        <v>423</v>
      </c>
      <c r="E14599" t="s">
        <v>292</v>
      </c>
      <c r="F14599">
        <v>12954.68</v>
      </c>
      <c r="G14599" t="s">
        <v>1334</v>
      </c>
    </row>
    <row r="14600" spans="1:7" x14ac:dyDescent="0.3">
      <c r="A14600" t="s">
        <v>12182</v>
      </c>
      <c r="B14600" t="s">
        <v>665</v>
      </c>
      <c r="C14600" t="s">
        <v>9</v>
      </c>
      <c r="D14600" t="s">
        <v>225</v>
      </c>
      <c r="E14600" t="s">
        <v>96</v>
      </c>
      <c r="F14600" t="s">
        <v>12496</v>
      </c>
      <c r="G14600" t="s">
        <v>12497</v>
      </c>
    </row>
    <row r="14601" spans="1:7" x14ac:dyDescent="0.3">
      <c r="A14601" t="s">
        <v>12182</v>
      </c>
      <c r="B14601" t="s">
        <v>665</v>
      </c>
      <c r="C14601" t="s">
        <v>9</v>
      </c>
      <c r="D14601" t="s">
        <v>26</v>
      </c>
      <c r="E14601" t="s">
        <v>93</v>
      </c>
      <c r="F14601">
        <v>8606</v>
      </c>
      <c r="G14601" t="s">
        <v>12498</v>
      </c>
    </row>
    <row r="14602" spans="1:7" x14ac:dyDescent="0.3">
      <c r="A14602" s="2">
        <v>40360</v>
      </c>
      <c r="B14602" t="s">
        <v>677</v>
      </c>
      <c r="C14602" t="s">
        <v>9</v>
      </c>
      <c r="D14602" t="s">
        <v>328</v>
      </c>
      <c r="E14602" t="s">
        <v>86</v>
      </c>
      <c r="F14602">
        <v>5737.34</v>
      </c>
      <c r="G14602" t="s">
        <v>341</v>
      </c>
    </row>
    <row r="14603" spans="1:7" x14ac:dyDescent="0.3">
      <c r="A14603" t="s">
        <v>12182</v>
      </c>
      <c r="B14603" t="s">
        <v>665</v>
      </c>
      <c r="C14603" t="s">
        <v>9</v>
      </c>
      <c r="D14603" t="s">
        <v>299</v>
      </c>
      <c r="E14603" t="s">
        <v>263</v>
      </c>
      <c r="F14603" s="1">
        <v>4181</v>
      </c>
      <c r="G14603" t="s">
        <v>12499</v>
      </c>
    </row>
    <row r="14604" spans="1:7" x14ac:dyDescent="0.3">
      <c r="A14604" s="2">
        <v>40360</v>
      </c>
      <c r="B14604" t="s">
        <v>688</v>
      </c>
      <c r="D14604" t="s">
        <v>192</v>
      </c>
      <c r="E14604" t="s">
        <v>96</v>
      </c>
      <c r="F14604">
        <v>1045.29</v>
      </c>
      <c r="G14604" t="s">
        <v>12500</v>
      </c>
    </row>
    <row r="14605" spans="1:7" x14ac:dyDescent="0.3">
      <c r="A14605" t="s">
        <v>11344</v>
      </c>
      <c r="C14605" t="s">
        <v>39</v>
      </c>
      <c r="D14605" t="s">
        <v>181</v>
      </c>
      <c r="E14605" t="s">
        <v>48</v>
      </c>
      <c r="F14605" t="s">
        <v>12501</v>
      </c>
      <c r="G14605" t="s">
        <v>12502</v>
      </c>
    </row>
    <row r="14606" spans="1:7" x14ac:dyDescent="0.3">
      <c r="A14606" t="s">
        <v>12182</v>
      </c>
      <c r="B14606" t="s">
        <v>665</v>
      </c>
      <c r="C14606" t="s">
        <v>39</v>
      </c>
      <c r="D14606" t="s">
        <v>149</v>
      </c>
      <c r="E14606" t="s">
        <v>487</v>
      </c>
      <c r="F14606">
        <v>7719.9</v>
      </c>
      <c r="G14606" t="s">
        <v>12503</v>
      </c>
    </row>
    <row r="14607" spans="1:7" x14ac:dyDescent="0.3">
      <c r="A14607" t="s">
        <v>12182</v>
      </c>
      <c r="B14607" t="s">
        <v>665</v>
      </c>
      <c r="C14607" t="s">
        <v>39</v>
      </c>
      <c r="D14607" t="s">
        <v>102</v>
      </c>
      <c r="E14607" t="s">
        <v>96</v>
      </c>
      <c r="F14607">
        <v>3859.95</v>
      </c>
      <c r="G14607" t="s">
        <v>12504</v>
      </c>
    </row>
    <row r="14608" spans="1:7" x14ac:dyDescent="0.3">
      <c r="A14608" t="s">
        <v>12182</v>
      </c>
      <c r="B14608" t="s">
        <v>665</v>
      </c>
      <c r="C14608" t="s">
        <v>39</v>
      </c>
      <c r="D14608" t="s">
        <v>106</v>
      </c>
      <c r="E14608" t="s">
        <v>48</v>
      </c>
      <c r="F14608">
        <v>4636.8500000000004</v>
      </c>
      <c r="G14608" t="s">
        <v>12505</v>
      </c>
    </row>
    <row r="14609" spans="1:7" x14ac:dyDescent="0.3">
      <c r="A14609" t="s">
        <v>11371</v>
      </c>
      <c r="D14609" t="s">
        <v>47</v>
      </c>
      <c r="E14609" t="s">
        <v>292</v>
      </c>
      <c r="F14609">
        <v>10819.32</v>
      </c>
      <c r="G14609" t="s">
        <v>12506</v>
      </c>
    </row>
    <row r="14610" spans="1:7" x14ac:dyDescent="0.3">
      <c r="A14610" t="s">
        <v>12182</v>
      </c>
      <c r="B14610" t="s">
        <v>665</v>
      </c>
      <c r="D14610" t="s">
        <v>310</v>
      </c>
      <c r="E14610" t="s">
        <v>1151</v>
      </c>
      <c r="G14610" t="s">
        <v>12507</v>
      </c>
    </row>
    <row r="14611" spans="1:7" x14ac:dyDescent="0.3">
      <c r="A14611" t="s">
        <v>12182</v>
      </c>
      <c r="B14611" t="s">
        <v>665</v>
      </c>
      <c r="C14611" t="s">
        <v>39</v>
      </c>
      <c r="D14611" t="s">
        <v>55</v>
      </c>
      <c r="E14611" t="s">
        <v>165</v>
      </c>
      <c r="F14611">
        <v>5664</v>
      </c>
      <c r="G14611" t="s">
        <v>12508</v>
      </c>
    </row>
    <row r="14612" spans="1:7" x14ac:dyDescent="0.3">
      <c r="A14612" t="s">
        <v>12184</v>
      </c>
      <c r="B14612" t="s">
        <v>677</v>
      </c>
      <c r="C14612" t="s">
        <v>39</v>
      </c>
      <c r="D14612" t="s">
        <v>310</v>
      </c>
      <c r="E14612" t="s">
        <v>123</v>
      </c>
      <c r="F14612">
        <v>2832</v>
      </c>
      <c r="G14612" t="s">
        <v>12509</v>
      </c>
    </row>
    <row r="14613" spans="1:7" x14ac:dyDescent="0.3">
      <c r="A14613" t="s">
        <v>12182</v>
      </c>
      <c r="B14613" t="s">
        <v>665</v>
      </c>
      <c r="C14613" t="s">
        <v>39</v>
      </c>
      <c r="D14613" t="s">
        <v>380</v>
      </c>
      <c r="E14613" t="s">
        <v>159</v>
      </c>
      <c r="F14613" t="s">
        <v>12510</v>
      </c>
      <c r="G14613" t="s">
        <v>12511</v>
      </c>
    </row>
    <row r="14614" spans="1:7" x14ac:dyDescent="0.3">
      <c r="A14614" s="2">
        <v>40360</v>
      </c>
      <c r="B14614" t="s">
        <v>665</v>
      </c>
      <c r="C14614" t="s">
        <v>39</v>
      </c>
      <c r="D14614" t="s">
        <v>70</v>
      </c>
      <c r="E14614" t="s">
        <v>84</v>
      </c>
      <c r="F14614" t="s">
        <v>12512</v>
      </c>
      <c r="G14614" t="s">
        <v>12513</v>
      </c>
    </row>
    <row r="14615" spans="1:7" x14ac:dyDescent="0.3">
      <c r="A14615" t="s">
        <v>12182</v>
      </c>
      <c r="B14615" t="s">
        <v>665</v>
      </c>
      <c r="C14615" t="s">
        <v>39</v>
      </c>
      <c r="D14615" t="s">
        <v>70</v>
      </c>
      <c r="F14615">
        <v>4267.6499999999996</v>
      </c>
      <c r="G14615" t="s">
        <v>12514</v>
      </c>
    </row>
    <row r="14616" spans="1:7" x14ac:dyDescent="0.3">
      <c r="A14616" t="s">
        <v>12182</v>
      </c>
      <c r="B14616" t="s">
        <v>665</v>
      </c>
      <c r="C14616" t="s">
        <v>39</v>
      </c>
      <c r="D14616" t="s">
        <v>252</v>
      </c>
      <c r="E14616" t="s">
        <v>43</v>
      </c>
      <c r="F14616">
        <v>12521.05</v>
      </c>
      <c r="G14616" t="s">
        <v>12515</v>
      </c>
    </row>
    <row r="14617" spans="1:7" x14ac:dyDescent="0.3">
      <c r="A14617" s="2">
        <v>40360</v>
      </c>
      <c r="B14617" t="s">
        <v>665</v>
      </c>
      <c r="C14617" t="s">
        <v>39</v>
      </c>
      <c r="D14617" t="s">
        <v>252</v>
      </c>
      <c r="E14617" t="s">
        <v>1547</v>
      </c>
      <c r="F14617">
        <v>5366.16</v>
      </c>
      <c r="G14617" t="s">
        <v>772</v>
      </c>
    </row>
    <row r="14618" spans="1:7" x14ac:dyDescent="0.3">
      <c r="A14618" s="2">
        <v>40360</v>
      </c>
      <c r="B14618" t="s">
        <v>696</v>
      </c>
      <c r="C14618" t="s">
        <v>9</v>
      </c>
      <c r="D14618" t="s">
        <v>16</v>
      </c>
      <c r="E14618" t="s">
        <v>263</v>
      </c>
      <c r="F14618">
        <v>8277.64</v>
      </c>
      <c r="G14618" t="s">
        <v>12516</v>
      </c>
    </row>
    <row r="14619" spans="1:7" x14ac:dyDescent="0.3">
      <c r="A14619" t="s">
        <v>12182</v>
      </c>
      <c r="B14619" t="s">
        <v>694</v>
      </c>
      <c r="C14619" t="s">
        <v>9</v>
      </c>
      <c r="D14619" t="s">
        <v>16</v>
      </c>
      <c r="E14619" t="s">
        <v>184</v>
      </c>
      <c r="F14619">
        <v>3547.56</v>
      </c>
      <c r="G14619" t="s">
        <v>12517</v>
      </c>
    </row>
    <row r="14620" spans="1:7" x14ac:dyDescent="0.3">
      <c r="A14620" t="s">
        <v>11410</v>
      </c>
      <c r="B14620" t="s">
        <v>715</v>
      </c>
      <c r="C14620" t="s">
        <v>9</v>
      </c>
      <c r="E14620" t="s">
        <v>21</v>
      </c>
      <c r="F14620">
        <v>8083.72</v>
      </c>
      <c r="G14620" t="s">
        <v>1334</v>
      </c>
    </row>
    <row r="14621" spans="1:7" x14ac:dyDescent="0.3">
      <c r="A14621" t="s">
        <v>12182</v>
      </c>
      <c r="C14621" t="s">
        <v>9</v>
      </c>
      <c r="D14621" t="s">
        <v>180</v>
      </c>
      <c r="E14621" t="s">
        <v>86</v>
      </c>
      <c r="F14621">
        <v>898.19</v>
      </c>
      <c r="G14621" t="s">
        <v>12518</v>
      </c>
    </row>
    <row r="14622" spans="1:7" x14ac:dyDescent="0.3">
      <c r="A14622" t="s">
        <v>12182</v>
      </c>
      <c r="B14622" t="s">
        <v>698</v>
      </c>
      <c r="C14622" t="s">
        <v>9</v>
      </c>
      <c r="E14622" t="s">
        <v>263</v>
      </c>
      <c r="F14622">
        <v>7394.96</v>
      </c>
      <c r="G14622" t="s">
        <v>12519</v>
      </c>
    </row>
    <row r="14623" spans="1:7" x14ac:dyDescent="0.3">
      <c r="A14623" s="3">
        <v>40360</v>
      </c>
      <c r="B14623" t="s">
        <v>696</v>
      </c>
      <c r="C14623" t="s">
        <v>9</v>
      </c>
      <c r="D14623" t="s">
        <v>128</v>
      </c>
      <c r="E14623" t="s">
        <v>96</v>
      </c>
      <c r="F14623">
        <v>4929.9799999999996</v>
      </c>
      <c r="G14623" t="s">
        <v>3938</v>
      </c>
    </row>
    <row r="14624" spans="1:7" x14ac:dyDescent="0.3">
      <c r="A14624" t="s">
        <v>11492</v>
      </c>
      <c r="B14624" t="s">
        <v>696</v>
      </c>
      <c r="C14624" t="s">
        <v>9</v>
      </c>
      <c r="D14624" t="s">
        <v>454</v>
      </c>
      <c r="E14624" t="s">
        <v>11</v>
      </c>
      <c r="F14624">
        <v>2718.93</v>
      </c>
      <c r="G14624" t="s">
        <v>12520</v>
      </c>
    </row>
    <row r="14625" spans="1:7" x14ac:dyDescent="0.3">
      <c r="A14625" t="s">
        <v>11583</v>
      </c>
      <c r="B14625" t="s">
        <v>696</v>
      </c>
      <c r="C14625" t="s">
        <v>9</v>
      </c>
      <c r="D14625" t="s">
        <v>35</v>
      </c>
      <c r="E14625" t="s">
        <v>30</v>
      </c>
      <c r="F14625">
        <v>679.73</v>
      </c>
      <c r="G14625" t="s">
        <v>12521</v>
      </c>
    </row>
    <row r="14626" spans="1:7" x14ac:dyDescent="0.3">
      <c r="A14626" t="s">
        <v>12182</v>
      </c>
      <c r="B14626" t="s">
        <v>696</v>
      </c>
      <c r="C14626" t="s">
        <v>39</v>
      </c>
      <c r="D14626" t="s">
        <v>147</v>
      </c>
      <c r="E14626" t="s">
        <v>92</v>
      </c>
      <c r="F14626" s="1">
        <v>1776</v>
      </c>
      <c r="G14626" t="s">
        <v>12522</v>
      </c>
    </row>
    <row r="14627" spans="1:7" x14ac:dyDescent="0.3">
      <c r="A14627" s="2">
        <v>40360</v>
      </c>
      <c r="B14627" t="s">
        <v>696</v>
      </c>
      <c r="C14627" t="s">
        <v>39</v>
      </c>
      <c r="D14627" t="s">
        <v>102</v>
      </c>
      <c r="E14627" t="s">
        <v>1181</v>
      </c>
      <c r="F14627" s="1">
        <v>1776</v>
      </c>
      <c r="G14627" t="s">
        <v>12523</v>
      </c>
    </row>
    <row r="14628" spans="1:7" x14ac:dyDescent="0.3">
      <c r="A14628" t="s">
        <v>12184</v>
      </c>
      <c r="B14628" t="s">
        <v>696</v>
      </c>
      <c r="C14628" t="s">
        <v>39</v>
      </c>
      <c r="D14628" t="s">
        <v>45</v>
      </c>
      <c r="E14628" t="s">
        <v>30</v>
      </c>
      <c r="F14628">
        <v>888.39</v>
      </c>
      <c r="G14628" t="s">
        <v>12524</v>
      </c>
    </row>
    <row r="14629" spans="1:7" x14ac:dyDescent="0.3">
      <c r="A14629" s="2">
        <v>40360</v>
      </c>
      <c r="B14629" t="s">
        <v>696</v>
      </c>
      <c r="C14629" t="s">
        <v>39</v>
      </c>
      <c r="D14629" t="s">
        <v>200</v>
      </c>
      <c r="E14629" t="s">
        <v>159</v>
      </c>
      <c r="F14629">
        <v>4617.8500000000004</v>
      </c>
      <c r="G14629" t="s">
        <v>12525</v>
      </c>
    </row>
    <row r="14630" spans="1:7" x14ac:dyDescent="0.3">
      <c r="A14630" t="s">
        <v>12182</v>
      </c>
      <c r="C14630" t="s">
        <v>39</v>
      </c>
      <c r="D14630" t="s">
        <v>51</v>
      </c>
      <c r="E14630" t="s">
        <v>393</v>
      </c>
      <c r="F14630" s="1">
        <v>10774</v>
      </c>
      <c r="G14630" t="s">
        <v>896</v>
      </c>
    </row>
    <row r="14631" spans="1:7" x14ac:dyDescent="0.3">
      <c r="A14631" t="s">
        <v>12182</v>
      </c>
      <c r="C14631" t="s">
        <v>39</v>
      </c>
      <c r="D14631" t="s">
        <v>55</v>
      </c>
      <c r="E14631" t="s">
        <v>181</v>
      </c>
      <c r="G14631" t="s">
        <v>2559</v>
      </c>
    </row>
    <row r="14632" spans="1:7" x14ac:dyDescent="0.3">
      <c r="A14632" s="3">
        <v>40360</v>
      </c>
      <c r="B14632" t="s">
        <v>696</v>
      </c>
      <c r="C14632" t="s">
        <v>39</v>
      </c>
      <c r="D14632" t="s">
        <v>158</v>
      </c>
      <c r="E14632" t="s">
        <v>156</v>
      </c>
      <c r="F14632" s="1">
        <v>4942</v>
      </c>
      <c r="G14632" t="s">
        <v>12526</v>
      </c>
    </row>
    <row r="14633" spans="1:7" x14ac:dyDescent="0.3">
      <c r="A14633" t="s">
        <v>12182</v>
      </c>
      <c r="B14633" t="s">
        <v>696</v>
      </c>
      <c r="C14633" t="s">
        <v>39</v>
      </c>
      <c r="D14633" t="s">
        <v>310</v>
      </c>
      <c r="E14633" t="e">
        <f>- Recovery Recovery energy</f>
        <v>#NAME?</v>
      </c>
      <c r="F14633">
        <v>2471.4499999999998</v>
      </c>
      <c r="G14633" t="s">
        <v>329</v>
      </c>
    </row>
    <row r="14634" spans="1:7" x14ac:dyDescent="0.3">
      <c r="A14634" t="s">
        <v>12184</v>
      </c>
      <c r="B14634" t="s">
        <v>696</v>
      </c>
      <c r="C14634" t="s">
        <v>39</v>
      </c>
      <c r="D14634" t="s">
        <v>212</v>
      </c>
      <c r="E14634" t="s">
        <v>111</v>
      </c>
      <c r="F14634" t="s">
        <v>12527</v>
      </c>
      <c r="G14634" t="s">
        <v>12528</v>
      </c>
    </row>
    <row r="14635" spans="1:7" x14ac:dyDescent="0.3">
      <c r="A14635" t="s">
        <v>11371</v>
      </c>
      <c r="B14635" t="s">
        <v>1314</v>
      </c>
      <c r="C14635" t="s">
        <v>39</v>
      </c>
      <c r="D14635" t="s">
        <v>70</v>
      </c>
      <c r="E14635" t="s">
        <v>393</v>
      </c>
      <c r="F14635" s="1">
        <v>1364</v>
      </c>
      <c r="G14635" t="s">
        <v>12529</v>
      </c>
    </row>
    <row r="14636" spans="1:7" x14ac:dyDescent="0.3">
      <c r="A14636" t="s">
        <v>12182</v>
      </c>
      <c r="C14636" t="s">
        <v>39</v>
      </c>
      <c r="D14636" t="s">
        <v>120</v>
      </c>
      <c r="E14636" t="s">
        <v>116</v>
      </c>
      <c r="F14636">
        <v>909.78</v>
      </c>
      <c r="G14636" t="s">
        <v>12530</v>
      </c>
    </row>
    <row r="14637" spans="1:7" x14ac:dyDescent="0.3">
      <c r="A14637" s="2">
        <v>40360</v>
      </c>
      <c r="B14637" t="s">
        <v>696</v>
      </c>
      <c r="C14637" t="s">
        <v>39</v>
      </c>
      <c r="D14637" t="s">
        <v>171</v>
      </c>
      <c r="E14637" t="s">
        <v>126</v>
      </c>
      <c r="F14637">
        <v>8380.43</v>
      </c>
      <c r="G14637" t="s">
        <v>12531</v>
      </c>
    </row>
    <row r="14638" spans="1:7" x14ac:dyDescent="0.3">
      <c r="A14638" t="s">
        <v>12182</v>
      </c>
      <c r="B14638" t="s">
        <v>696</v>
      </c>
      <c r="C14638" t="s">
        <v>39</v>
      </c>
      <c r="D14638" t="s">
        <v>125</v>
      </c>
      <c r="E14638" t="s">
        <v>385</v>
      </c>
      <c r="F14638">
        <v>3591.62</v>
      </c>
      <c r="G14638" t="s">
        <v>661</v>
      </c>
    </row>
    <row r="14639" spans="1:7" x14ac:dyDescent="0.3">
      <c r="A14639" s="2">
        <v>40360</v>
      </c>
      <c r="B14639" t="s">
        <v>718</v>
      </c>
      <c r="C14639" t="s">
        <v>9</v>
      </c>
      <c r="D14639" t="s">
        <v>133</v>
      </c>
      <c r="E14639" t="s">
        <v>27</v>
      </c>
      <c r="F14639">
        <v>12699.42</v>
      </c>
      <c r="G14639" t="s">
        <v>1523</v>
      </c>
    </row>
    <row r="14640" spans="1:7" x14ac:dyDescent="0.3">
      <c r="A14640" t="s">
        <v>11492</v>
      </c>
      <c r="B14640" t="s">
        <v>718</v>
      </c>
      <c r="C14640" t="s">
        <v>9</v>
      </c>
      <c r="D14640" t="s">
        <v>131</v>
      </c>
      <c r="E14640" t="s">
        <v>138</v>
      </c>
      <c r="F14640">
        <v>5442.61</v>
      </c>
      <c r="G14640" t="s">
        <v>12532</v>
      </c>
    </row>
    <row r="14641" spans="1:7" x14ac:dyDescent="0.3">
      <c r="A14641" t="s">
        <v>12182</v>
      </c>
      <c r="B14641" t="s">
        <v>718</v>
      </c>
      <c r="D14641" t="s">
        <v>259</v>
      </c>
      <c r="E14641" t="s">
        <v>292</v>
      </c>
      <c r="F14641">
        <v>16836.25</v>
      </c>
      <c r="G14641" t="s">
        <v>54</v>
      </c>
    </row>
    <row r="14642" spans="1:7" x14ac:dyDescent="0.3">
      <c r="A14642" t="s">
        <v>12182</v>
      </c>
      <c r="B14642" t="s">
        <v>718</v>
      </c>
      <c r="C14642" t="s">
        <v>9</v>
      </c>
      <c r="D14642" t="s">
        <v>24</v>
      </c>
      <c r="E14642" t="s">
        <v>81</v>
      </c>
      <c r="F14642">
        <v>1870.69</v>
      </c>
      <c r="G14642" t="s">
        <v>12533</v>
      </c>
    </row>
    <row r="14643" spans="1:7" x14ac:dyDescent="0.3">
      <c r="A14643" s="3">
        <v>40360</v>
      </c>
      <c r="B14643" t="s">
        <v>718</v>
      </c>
      <c r="C14643" t="s">
        <v>9</v>
      </c>
      <c r="D14643" t="s">
        <v>328</v>
      </c>
      <c r="E14643" t="s">
        <v>33</v>
      </c>
      <c r="F14643">
        <v>6679.02</v>
      </c>
      <c r="G14643" t="s">
        <v>12534</v>
      </c>
    </row>
    <row r="14644" spans="1:7" x14ac:dyDescent="0.3">
      <c r="A14644" s="2">
        <v>40360</v>
      </c>
      <c r="B14644" t="s">
        <v>718</v>
      </c>
      <c r="C14644" t="s">
        <v>9</v>
      </c>
      <c r="E14644" t="s">
        <v>81</v>
      </c>
      <c r="F14644">
        <v>4452.68</v>
      </c>
      <c r="G14644" t="s">
        <v>12535</v>
      </c>
    </row>
    <row r="14645" spans="1:7" x14ac:dyDescent="0.3">
      <c r="A14645" t="s">
        <v>11583</v>
      </c>
      <c r="B14645" t="s">
        <v>718</v>
      </c>
      <c r="C14645" t="s">
        <v>9</v>
      </c>
      <c r="E14645" t="s">
        <v>11</v>
      </c>
      <c r="F14645">
        <v>10182.09</v>
      </c>
      <c r="G14645" t="s">
        <v>1375</v>
      </c>
    </row>
    <row r="14646" spans="1:7" x14ac:dyDescent="0.3">
      <c r="A14646" s="2">
        <v>40360</v>
      </c>
      <c r="B14646" t="s">
        <v>718</v>
      </c>
      <c r="C14646" t="s">
        <v>9</v>
      </c>
      <c r="D14646" t="s">
        <v>299</v>
      </c>
      <c r="E14646" t="s">
        <v>30</v>
      </c>
      <c r="F14646">
        <v>2545.52</v>
      </c>
      <c r="G14646" t="s">
        <v>12536</v>
      </c>
    </row>
    <row r="14647" spans="1:7" x14ac:dyDescent="0.3">
      <c r="A14647" s="3">
        <v>40360</v>
      </c>
      <c r="B14647" t="s">
        <v>718</v>
      </c>
      <c r="C14647" t="s">
        <v>39</v>
      </c>
      <c r="D14647" t="s">
        <v>40</v>
      </c>
      <c r="E14647" t="s">
        <v>153</v>
      </c>
      <c r="F14647">
        <v>5566.77</v>
      </c>
      <c r="G14647" t="s">
        <v>12537</v>
      </c>
    </row>
    <row r="14648" spans="1:7" x14ac:dyDescent="0.3">
      <c r="A14648" t="s">
        <v>12182</v>
      </c>
      <c r="B14648" t="s">
        <v>1866</v>
      </c>
      <c r="C14648" t="s">
        <v>39</v>
      </c>
      <c r="D14648" t="s">
        <v>102</v>
      </c>
      <c r="E14648" t="s">
        <v>126</v>
      </c>
      <c r="F14648" s="1">
        <v>5566</v>
      </c>
      <c r="G14648" t="s">
        <v>1697</v>
      </c>
    </row>
    <row r="14649" spans="1:7" x14ac:dyDescent="0.3">
      <c r="A14649" t="s">
        <v>12182</v>
      </c>
      <c r="B14649" t="s">
        <v>3766</v>
      </c>
      <c r="C14649" t="s">
        <v>39</v>
      </c>
      <c r="D14649" t="s">
        <v>40</v>
      </c>
      <c r="E14649" t="s">
        <v>138</v>
      </c>
      <c r="F14649">
        <v>2783.39</v>
      </c>
      <c r="G14649" t="s">
        <v>1290</v>
      </c>
    </row>
    <row r="14650" spans="1:7" x14ac:dyDescent="0.3">
      <c r="A14650" t="s">
        <v>12182</v>
      </c>
      <c r="C14650" t="s">
        <v>39</v>
      </c>
      <c r="D14650" t="s">
        <v>155</v>
      </c>
      <c r="E14650" t="s">
        <v>159</v>
      </c>
      <c r="F14650">
        <v>4497.58</v>
      </c>
      <c r="G14650" t="s">
        <v>12538</v>
      </c>
    </row>
    <row r="14651" spans="1:7" x14ac:dyDescent="0.3">
      <c r="A14651" s="2">
        <v>40360</v>
      </c>
      <c r="B14651" t="s">
        <v>718</v>
      </c>
      <c r="D14651" t="s">
        <v>47</v>
      </c>
      <c r="E14651" t="s">
        <v>292</v>
      </c>
      <c r="F14651">
        <v>10494.34</v>
      </c>
      <c r="G14651" t="s">
        <v>12539</v>
      </c>
    </row>
    <row r="14652" spans="1:7" x14ac:dyDescent="0.3">
      <c r="A14652" t="s">
        <v>12184</v>
      </c>
      <c r="C14652" t="s">
        <v>39</v>
      </c>
      <c r="D14652" t="s">
        <v>374</v>
      </c>
      <c r="E14652" t="s">
        <v>48</v>
      </c>
      <c r="F14652">
        <v>4783.53</v>
      </c>
      <c r="G14652" t="s">
        <v>12540</v>
      </c>
    </row>
    <row r="14653" spans="1:7" x14ac:dyDescent="0.3">
      <c r="A14653" t="s">
        <v>12182</v>
      </c>
      <c r="B14653" t="s">
        <v>741</v>
      </c>
      <c r="C14653" t="s">
        <v>39</v>
      </c>
      <c r="D14653" t="s">
        <v>158</v>
      </c>
      <c r="E14653" t="s">
        <v>84</v>
      </c>
      <c r="G14653" t="s">
        <v>12541</v>
      </c>
    </row>
    <row r="14654" spans="1:7" x14ac:dyDescent="0.3">
      <c r="A14654" t="s">
        <v>11371</v>
      </c>
      <c r="B14654" t="s">
        <v>1866</v>
      </c>
      <c r="C14654" t="s">
        <v>39</v>
      </c>
      <c r="D14654" t="s">
        <v>110</v>
      </c>
      <c r="E14654" t="s">
        <v>75</v>
      </c>
      <c r="F14654">
        <v>2391.7600000000002</v>
      </c>
      <c r="G14654" t="s">
        <v>12542</v>
      </c>
    </row>
    <row r="14655" spans="1:7" x14ac:dyDescent="0.3">
      <c r="A14655" t="s">
        <v>12182</v>
      </c>
      <c r="B14655" t="s">
        <v>718</v>
      </c>
      <c r="C14655" t="s">
        <v>39</v>
      </c>
      <c r="D14655" t="s">
        <v>212</v>
      </c>
      <c r="E14655" t="s">
        <v>118</v>
      </c>
      <c r="F14655">
        <v>12587.36</v>
      </c>
      <c r="G14655" t="s">
        <v>12543</v>
      </c>
    </row>
    <row r="14656" spans="1:7" x14ac:dyDescent="0.3">
      <c r="B14656" t="s">
        <v>718</v>
      </c>
      <c r="C14656" t="s">
        <v>39</v>
      </c>
      <c r="D14656" t="s">
        <v>380</v>
      </c>
      <c r="E14656" t="s">
        <v>114</v>
      </c>
      <c r="F14656">
        <v>7552.42</v>
      </c>
      <c r="G14656" t="s">
        <v>12544</v>
      </c>
    </row>
    <row r="14657" spans="1:7" x14ac:dyDescent="0.3">
      <c r="A14657" t="s">
        <v>12184</v>
      </c>
      <c r="B14657" t="s">
        <v>3766</v>
      </c>
      <c r="C14657" t="s">
        <v>39</v>
      </c>
      <c r="D14657" t="s">
        <v>122</v>
      </c>
      <c r="E14657" t="s">
        <v>60</v>
      </c>
      <c r="F14657">
        <v>5034.9399999999996</v>
      </c>
      <c r="G14657" t="s">
        <v>12545</v>
      </c>
    </row>
    <row r="14658" spans="1:7" x14ac:dyDescent="0.3">
      <c r="A14658" t="s">
        <v>12182</v>
      </c>
      <c r="B14658" t="s">
        <v>718</v>
      </c>
      <c r="C14658" t="s">
        <v>39</v>
      </c>
      <c r="D14658" t="s">
        <v>168</v>
      </c>
      <c r="E14658" t="s">
        <v>487</v>
      </c>
      <c r="F14658">
        <v>14482.75</v>
      </c>
      <c r="G14658" t="s">
        <v>12546</v>
      </c>
    </row>
    <row r="14659" spans="1:7" x14ac:dyDescent="0.3">
      <c r="A14659" s="2">
        <v>40360</v>
      </c>
      <c r="B14659" t="s">
        <v>718</v>
      </c>
      <c r="C14659" t="s">
        <v>39</v>
      </c>
      <c r="D14659" t="s">
        <v>168</v>
      </c>
      <c r="E14659" t="s">
        <v>385</v>
      </c>
      <c r="F14659">
        <v>6206.89</v>
      </c>
      <c r="G14659" t="s">
        <v>12547</v>
      </c>
    </row>
    <row r="14660" spans="1:7" x14ac:dyDescent="0.3">
      <c r="A14660" t="s">
        <v>12182</v>
      </c>
      <c r="B14660" t="s">
        <v>745</v>
      </c>
      <c r="C14660" t="s">
        <v>9</v>
      </c>
      <c r="D14660" t="s">
        <v>16</v>
      </c>
      <c r="E14660" t="s">
        <v>233</v>
      </c>
      <c r="F14660">
        <v>11076.53</v>
      </c>
      <c r="G14660" t="s">
        <v>12548</v>
      </c>
    </row>
    <row r="14661" spans="1:7" x14ac:dyDescent="0.3">
      <c r="A14661" t="s">
        <v>12184</v>
      </c>
      <c r="B14661" t="s">
        <v>745</v>
      </c>
      <c r="C14661" t="s">
        <v>9</v>
      </c>
      <c r="D14661" t="s">
        <v>290</v>
      </c>
      <c r="E14661" t="e">
        <f>- Disposal other</f>
        <v>#NAME?</v>
      </c>
      <c r="F14661">
        <v>4747.09</v>
      </c>
      <c r="G14661" t="s">
        <v>12549</v>
      </c>
    </row>
    <row r="14662" spans="1:7" x14ac:dyDescent="0.3">
      <c r="A14662" t="s">
        <v>12182</v>
      </c>
      <c r="B14662" t="s">
        <v>765</v>
      </c>
      <c r="C14662" t="s">
        <v>9</v>
      </c>
      <c r="D14662" t="s">
        <v>1569</v>
      </c>
      <c r="E14662" t="s">
        <v>114</v>
      </c>
      <c r="F14662">
        <v>10694</v>
      </c>
      <c r="G14662" t="s">
        <v>12550</v>
      </c>
    </row>
    <row r="14663" spans="1:7" x14ac:dyDescent="0.3">
      <c r="A14663" t="s">
        <v>12182</v>
      </c>
      <c r="B14663" t="s">
        <v>745</v>
      </c>
      <c r="C14663" t="s">
        <v>9</v>
      </c>
      <c r="D14663" t="s">
        <v>183</v>
      </c>
      <c r="E14663" t="s">
        <v>400</v>
      </c>
      <c r="F14663">
        <v>1188.22</v>
      </c>
      <c r="G14663" t="s">
        <v>12551</v>
      </c>
    </row>
    <row r="14664" spans="1:7" x14ac:dyDescent="0.3">
      <c r="A14664" t="s">
        <v>12182</v>
      </c>
      <c r="B14664" t="s">
        <v>1879</v>
      </c>
      <c r="C14664" t="s">
        <v>9</v>
      </c>
      <c r="D14664" t="s">
        <v>26</v>
      </c>
      <c r="E14664" t="s">
        <v>11</v>
      </c>
      <c r="F14664">
        <v>5156.8999999999996</v>
      </c>
      <c r="G14664" t="s">
        <v>3938</v>
      </c>
    </row>
    <row r="14665" spans="1:7" x14ac:dyDescent="0.3">
      <c r="A14665" t="s">
        <v>12182</v>
      </c>
      <c r="B14665" t="s">
        <v>751</v>
      </c>
      <c r="C14665" t="s">
        <v>9</v>
      </c>
      <c r="D14665" t="s">
        <v>228</v>
      </c>
      <c r="E14665" t="s">
        <v>986</v>
      </c>
      <c r="F14665">
        <v>3437.94</v>
      </c>
      <c r="G14665" t="s">
        <v>12552</v>
      </c>
    </row>
    <row r="14666" spans="1:7" x14ac:dyDescent="0.3">
      <c r="A14666" t="s">
        <v>11344</v>
      </c>
      <c r="B14666" t="s">
        <v>1879</v>
      </c>
      <c r="C14666" t="s">
        <v>9</v>
      </c>
      <c r="D14666" t="s">
        <v>35</v>
      </c>
      <c r="E14666" t="s">
        <v>33</v>
      </c>
      <c r="G14666" t="s">
        <v>12553</v>
      </c>
    </row>
    <row r="14667" spans="1:7" x14ac:dyDescent="0.3">
      <c r="A14667" s="3">
        <v>40360</v>
      </c>
      <c r="B14667" t="s">
        <v>1365</v>
      </c>
      <c r="D14667" t="s">
        <v>32</v>
      </c>
      <c r="E14667" t="s">
        <v>138</v>
      </c>
      <c r="F14667">
        <v>4768.59</v>
      </c>
      <c r="G14667" t="s">
        <v>12554</v>
      </c>
    </row>
    <row r="14668" spans="1:7" x14ac:dyDescent="0.3">
      <c r="A14668" s="2">
        <v>40360</v>
      </c>
      <c r="B14668" t="s">
        <v>745</v>
      </c>
      <c r="C14668" t="s">
        <v>39</v>
      </c>
      <c r="D14668" t="s">
        <v>102</v>
      </c>
      <c r="E14668" t="s">
        <v>48</v>
      </c>
      <c r="F14668">
        <v>6924.74</v>
      </c>
      <c r="G14668" t="s">
        <v>12555</v>
      </c>
    </row>
    <row r="14669" spans="1:7" x14ac:dyDescent="0.3">
      <c r="C14669" t="s">
        <v>39</v>
      </c>
      <c r="D14669" t="s">
        <v>45</v>
      </c>
      <c r="E14669" t="s">
        <v>43</v>
      </c>
      <c r="F14669" s="1">
        <v>6924</v>
      </c>
      <c r="G14669" t="s">
        <v>12556</v>
      </c>
    </row>
    <row r="14670" spans="1:7" x14ac:dyDescent="0.3">
      <c r="A14670" s="2">
        <v>40360</v>
      </c>
      <c r="B14670" t="s">
        <v>745</v>
      </c>
      <c r="C14670" t="s">
        <v>39</v>
      </c>
      <c r="D14670" t="s">
        <v>40</v>
      </c>
      <c r="E14670" t="s">
        <v>138</v>
      </c>
      <c r="F14670">
        <v>3462.37</v>
      </c>
      <c r="G14670" t="s">
        <v>12557</v>
      </c>
    </row>
    <row r="14671" spans="1:7" x14ac:dyDescent="0.3">
      <c r="A14671" s="2">
        <v>40360</v>
      </c>
      <c r="B14671" t="s">
        <v>1365</v>
      </c>
      <c r="C14671" t="s">
        <v>39</v>
      </c>
      <c r="D14671" t="s">
        <v>47</v>
      </c>
      <c r="E14671" t="s">
        <v>181</v>
      </c>
      <c r="F14671">
        <v>1826.66</v>
      </c>
      <c r="G14671" t="s">
        <v>12558</v>
      </c>
    </row>
    <row r="14672" spans="1:7" x14ac:dyDescent="0.3">
      <c r="A14672" t="s">
        <v>12182</v>
      </c>
      <c r="B14672" t="s">
        <v>1367</v>
      </c>
      <c r="C14672" t="s">
        <v>39</v>
      </c>
      <c r="D14672" t="s">
        <v>241</v>
      </c>
      <c r="E14672" t="s">
        <v>114</v>
      </c>
      <c r="F14672">
        <v>4262.22</v>
      </c>
      <c r="G14672" t="s">
        <v>12559</v>
      </c>
    </row>
    <row r="14673" spans="1:7" x14ac:dyDescent="0.3">
      <c r="A14673" t="s">
        <v>12184</v>
      </c>
      <c r="B14673" t="s">
        <v>1365</v>
      </c>
      <c r="C14673" t="s">
        <v>39</v>
      </c>
      <c r="D14673" t="s">
        <v>53</v>
      </c>
      <c r="E14673" t="s">
        <v>159</v>
      </c>
      <c r="F14673">
        <v>9688.17</v>
      </c>
      <c r="G14673" t="s">
        <v>12560</v>
      </c>
    </row>
    <row r="14674" spans="1:7" x14ac:dyDescent="0.3">
      <c r="A14674" s="2">
        <v>40360</v>
      </c>
      <c r="B14674" t="s">
        <v>745</v>
      </c>
      <c r="C14674" t="s">
        <v>39</v>
      </c>
      <c r="D14674" t="s">
        <v>59</v>
      </c>
      <c r="E14674" t="s">
        <v>114</v>
      </c>
      <c r="F14674">
        <v>9688.17</v>
      </c>
      <c r="G14674" t="s">
        <v>12561</v>
      </c>
    </row>
    <row r="14675" spans="1:7" x14ac:dyDescent="0.3">
      <c r="A14675" s="2">
        <v>40360</v>
      </c>
      <c r="B14675" t="s">
        <v>745</v>
      </c>
      <c r="C14675" t="s">
        <v>39</v>
      </c>
      <c r="D14675" t="s">
        <v>412</v>
      </c>
      <c r="E14675" t="s">
        <v>385</v>
      </c>
      <c r="F14675">
        <v>4844.08</v>
      </c>
      <c r="G14675" t="s">
        <v>12562</v>
      </c>
    </row>
    <row r="14676" spans="1:7" x14ac:dyDescent="0.3">
      <c r="A14676" s="2">
        <v>40360</v>
      </c>
      <c r="B14676" t="s">
        <v>745</v>
      </c>
      <c r="C14676" t="s">
        <v>39</v>
      </c>
      <c r="D14676" t="s">
        <v>212</v>
      </c>
      <c r="E14676" t="s">
        <v>111</v>
      </c>
      <c r="F14676">
        <v>5847.5</v>
      </c>
      <c r="G14676" t="s">
        <v>448</v>
      </c>
    </row>
    <row r="14677" spans="1:7" x14ac:dyDescent="0.3">
      <c r="A14677" t="s">
        <v>12182</v>
      </c>
      <c r="B14677" t="s">
        <v>745</v>
      </c>
      <c r="C14677" t="s">
        <v>39</v>
      </c>
      <c r="E14677" t="s">
        <v>56</v>
      </c>
      <c r="F14677">
        <v>3508.5</v>
      </c>
      <c r="G14677" t="s">
        <v>1024</v>
      </c>
    </row>
    <row r="14678" spans="1:7" x14ac:dyDescent="0.3">
      <c r="A14678" t="s">
        <v>12182</v>
      </c>
      <c r="B14678" t="s">
        <v>745</v>
      </c>
      <c r="C14678" t="s">
        <v>39</v>
      </c>
      <c r="D14678" t="s">
        <v>63</v>
      </c>
      <c r="E14678" t="s">
        <v>123</v>
      </c>
      <c r="F14678">
        <v>2339</v>
      </c>
      <c r="G14678" t="s">
        <v>12563</v>
      </c>
    </row>
    <row r="14679" spans="1:7" x14ac:dyDescent="0.3">
      <c r="C14679" t="s">
        <v>39</v>
      </c>
      <c r="D14679" t="s">
        <v>74</v>
      </c>
      <c r="E14679" t="s">
        <v>126</v>
      </c>
      <c r="F14679">
        <v>7387.51</v>
      </c>
      <c r="G14679" t="s">
        <v>12564</v>
      </c>
    </row>
    <row r="14680" spans="1:7" x14ac:dyDescent="0.3">
      <c r="A14680" t="s">
        <v>12184</v>
      </c>
      <c r="B14680" t="s">
        <v>745</v>
      </c>
      <c r="C14680" t="s">
        <v>39</v>
      </c>
      <c r="D14680" t="s">
        <v>382</v>
      </c>
      <c r="E14680" t="s">
        <v>385</v>
      </c>
      <c r="F14680">
        <v>3166.08</v>
      </c>
      <c r="G14680" t="s">
        <v>129</v>
      </c>
    </row>
    <row r="14681" spans="1:7" x14ac:dyDescent="0.3">
      <c r="A14681" s="2">
        <v>40360</v>
      </c>
      <c r="B14681" t="s">
        <v>795</v>
      </c>
      <c r="D14681" t="s">
        <v>10</v>
      </c>
      <c r="E14681" t="s">
        <v>233</v>
      </c>
      <c r="F14681">
        <v>11000.73</v>
      </c>
      <c r="G14681" t="s">
        <v>12565</v>
      </c>
    </row>
    <row r="14682" spans="1:7" x14ac:dyDescent="0.3">
      <c r="A14682" t="s">
        <v>12182</v>
      </c>
      <c r="B14682" t="s">
        <v>785</v>
      </c>
      <c r="C14682" t="s">
        <v>9</v>
      </c>
      <c r="E14682" t="s">
        <v>128</v>
      </c>
      <c r="F14682">
        <v>4714.6000000000004</v>
      </c>
      <c r="G14682" t="s">
        <v>12566</v>
      </c>
    </row>
    <row r="14683" spans="1:7" x14ac:dyDescent="0.3">
      <c r="A14683" s="2">
        <v>40360</v>
      </c>
      <c r="B14683" t="s">
        <v>773</v>
      </c>
      <c r="C14683" t="s">
        <v>9</v>
      </c>
      <c r="D14683" t="s">
        <v>24</v>
      </c>
      <c r="E14683" t="s">
        <v>292</v>
      </c>
      <c r="F14683">
        <v>164065.20000000001</v>
      </c>
      <c r="G14683" t="s">
        <v>12567</v>
      </c>
    </row>
    <row r="14684" spans="1:7" x14ac:dyDescent="0.3">
      <c r="A14684" t="s">
        <v>12182</v>
      </c>
      <c r="B14684" t="s">
        <v>783</v>
      </c>
      <c r="C14684" t="s">
        <v>9</v>
      </c>
      <c r="D14684" t="s">
        <v>225</v>
      </c>
      <c r="E14684" t="s">
        <v>184</v>
      </c>
      <c r="F14684">
        <v>1822.95</v>
      </c>
      <c r="G14684" t="s">
        <v>12568</v>
      </c>
    </row>
    <row r="14685" spans="1:7" x14ac:dyDescent="0.3">
      <c r="A14685" t="s">
        <v>12184</v>
      </c>
      <c r="B14685" t="s">
        <v>785</v>
      </c>
      <c r="C14685" t="s">
        <v>9</v>
      </c>
      <c r="D14685" t="s">
        <v>89</v>
      </c>
      <c r="E14685" t="s">
        <v>11</v>
      </c>
      <c r="F14685">
        <v>7335.69</v>
      </c>
      <c r="G14685" t="s">
        <v>12569</v>
      </c>
    </row>
    <row r="14686" spans="1:7" x14ac:dyDescent="0.3">
      <c r="A14686" s="2">
        <v>40360</v>
      </c>
      <c r="B14686" t="s">
        <v>773</v>
      </c>
      <c r="C14686" t="s">
        <v>9</v>
      </c>
      <c r="D14686" t="s">
        <v>2266</v>
      </c>
      <c r="E14686" t="s">
        <v>138</v>
      </c>
      <c r="F14686">
        <v>4890.46</v>
      </c>
      <c r="G14686" t="s">
        <v>1502</v>
      </c>
    </row>
    <row r="14687" spans="1:7" x14ac:dyDescent="0.3">
      <c r="B14687" t="s">
        <v>773</v>
      </c>
      <c r="C14687" t="s">
        <v>9</v>
      </c>
      <c r="D14687" t="s">
        <v>454</v>
      </c>
      <c r="E14687" t="s">
        <v>33</v>
      </c>
      <c r="F14687">
        <v>11644.37</v>
      </c>
      <c r="G14687" t="s">
        <v>12570</v>
      </c>
    </row>
    <row r="14688" spans="1:7" x14ac:dyDescent="0.3">
      <c r="A14688" t="s">
        <v>12184</v>
      </c>
      <c r="B14688" t="s">
        <v>773</v>
      </c>
      <c r="C14688" t="s">
        <v>9</v>
      </c>
      <c r="D14688" t="s">
        <v>32</v>
      </c>
      <c r="E14688" t="s">
        <v>17</v>
      </c>
      <c r="G14688" t="s">
        <v>12571</v>
      </c>
    </row>
    <row r="14689" spans="1:7" x14ac:dyDescent="0.3">
      <c r="A14689" t="s">
        <v>12182</v>
      </c>
      <c r="B14689" t="s">
        <v>773</v>
      </c>
      <c r="C14689" t="s">
        <v>39</v>
      </c>
      <c r="E14689" t="s">
        <v>41</v>
      </c>
      <c r="F14689">
        <v>3592.3</v>
      </c>
      <c r="G14689" t="s">
        <v>12572</v>
      </c>
    </row>
    <row r="14690" spans="1:7" x14ac:dyDescent="0.3">
      <c r="A14690" t="s">
        <v>12182</v>
      </c>
      <c r="B14690" t="s">
        <v>778</v>
      </c>
      <c r="C14690" t="s">
        <v>39</v>
      </c>
      <c r="D14690" t="s">
        <v>98</v>
      </c>
      <c r="E14690" t="e">
        <f>- Recovery composting</f>
        <v>#NAME?</v>
      </c>
      <c r="F14690">
        <v>3592.3</v>
      </c>
      <c r="G14690" t="s">
        <v>8747</v>
      </c>
    </row>
    <row r="14691" spans="1:7" x14ac:dyDescent="0.3">
      <c r="A14691" t="s">
        <v>12182</v>
      </c>
      <c r="C14691" t="s">
        <v>39</v>
      </c>
      <c r="D14691" t="s">
        <v>98</v>
      </c>
      <c r="E14691" t="s">
        <v>30</v>
      </c>
      <c r="F14691">
        <v>1796.15</v>
      </c>
      <c r="G14691" t="s">
        <v>12573</v>
      </c>
    </row>
    <row r="14692" spans="1:7" x14ac:dyDescent="0.3">
      <c r="A14692" s="2">
        <v>40360</v>
      </c>
      <c r="B14692" t="s">
        <v>775</v>
      </c>
      <c r="C14692" t="s">
        <v>39</v>
      </c>
      <c r="D14692" t="s">
        <v>241</v>
      </c>
      <c r="E14692" t="s">
        <v>153</v>
      </c>
      <c r="F14692">
        <v>2609.98</v>
      </c>
      <c r="G14692" t="s">
        <v>12574</v>
      </c>
    </row>
    <row r="14693" spans="1:7" x14ac:dyDescent="0.3">
      <c r="A14693" s="2">
        <v>40360</v>
      </c>
      <c r="B14693" t="s">
        <v>1396</v>
      </c>
      <c r="D14693" t="s">
        <v>51</v>
      </c>
      <c r="E14693" t="s">
        <v>56</v>
      </c>
      <c r="F14693">
        <v>6089.94</v>
      </c>
      <c r="G14693" t="s">
        <v>12575</v>
      </c>
    </row>
    <row r="14694" spans="1:7" x14ac:dyDescent="0.3">
      <c r="A14694" t="s">
        <v>12182</v>
      </c>
      <c r="B14694" t="s">
        <v>783</v>
      </c>
      <c r="C14694" t="s">
        <v>39</v>
      </c>
      <c r="D14694" t="s">
        <v>110</v>
      </c>
      <c r="E14694" t="s">
        <v>208</v>
      </c>
      <c r="F14694">
        <v>9529.1299999999992</v>
      </c>
      <c r="G14694" t="s">
        <v>1620</v>
      </c>
    </row>
    <row r="14695" spans="1:7" x14ac:dyDescent="0.3">
      <c r="A14695" s="2">
        <v>40360</v>
      </c>
      <c r="B14695" t="s">
        <v>773</v>
      </c>
      <c r="C14695" t="s">
        <v>39</v>
      </c>
      <c r="D14695" t="s">
        <v>244</v>
      </c>
      <c r="E14695" t="s">
        <v>393</v>
      </c>
      <c r="F14695">
        <v>9529.1299999999992</v>
      </c>
      <c r="G14695" t="s">
        <v>12576</v>
      </c>
    </row>
    <row r="14696" spans="1:7" x14ac:dyDescent="0.3">
      <c r="A14696" s="2">
        <v>40360</v>
      </c>
      <c r="B14696" t="s">
        <v>773</v>
      </c>
      <c r="C14696" t="s">
        <v>39</v>
      </c>
      <c r="D14696" t="s">
        <v>53</v>
      </c>
      <c r="E14696" t="s">
        <v>75</v>
      </c>
      <c r="F14696">
        <v>4764.5600000000004</v>
      </c>
      <c r="G14696" t="s">
        <v>12577</v>
      </c>
    </row>
    <row r="14697" spans="1:7" x14ac:dyDescent="0.3">
      <c r="A14697" t="s">
        <v>12184</v>
      </c>
      <c r="B14697" t="s">
        <v>773</v>
      </c>
      <c r="C14697" t="s">
        <v>39</v>
      </c>
      <c r="D14697" t="s">
        <v>70</v>
      </c>
      <c r="E14697" t="e">
        <f>- Disposal landfill</f>
        <v>#NAME?</v>
      </c>
      <c r="F14697">
        <v>3706.07</v>
      </c>
      <c r="G14697" t="s">
        <v>12578</v>
      </c>
    </row>
    <row r="14698" spans="1:7" x14ac:dyDescent="0.3">
      <c r="A14698" s="2">
        <v>40360</v>
      </c>
      <c r="B14698" t="s">
        <v>776</v>
      </c>
      <c r="C14698" t="s">
        <v>39</v>
      </c>
      <c r="D14698" t="s">
        <v>70</v>
      </c>
      <c r="E14698" t="s">
        <v>156</v>
      </c>
      <c r="F14698">
        <v>2223.64</v>
      </c>
      <c r="G14698" t="s">
        <v>12579</v>
      </c>
    </row>
    <row r="14699" spans="1:7" x14ac:dyDescent="0.3">
      <c r="A14699" t="s">
        <v>12182</v>
      </c>
      <c r="B14699" t="s">
        <v>773</v>
      </c>
      <c r="C14699" t="s">
        <v>39</v>
      </c>
      <c r="D14699" t="s">
        <v>63</v>
      </c>
      <c r="E14699" t="s">
        <v>71</v>
      </c>
      <c r="F14699">
        <v>1482.43</v>
      </c>
      <c r="G14699" t="s">
        <v>2619</v>
      </c>
    </row>
    <row r="14700" spans="1:7" x14ac:dyDescent="0.3">
      <c r="A14700" t="s">
        <v>12182</v>
      </c>
      <c r="B14700" t="s">
        <v>773</v>
      </c>
      <c r="C14700" t="s">
        <v>39</v>
      </c>
      <c r="D14700" t="s">
        <v>382</v>
      </c>
      <c r="E14700" t="s">
        <v>43</v>
      </c>
      <c r="F14700" s="1">
        <v>4521</v>
      </c>
      <c r="G14700" t="s">
        <v>1268</v>
      </c>
    </row>
    <row r="14701" spans="1:7" x14ac:dyDescent="0.3">
      <c r="A14701" s="2">
        <v>40360</v>
      </c>
      <c r="C14701" t="s">
        <v>39</v>
      </c>
      <c r="D14701" t="s">
        <v>635</v>
      </c>
      <c r="E14701" t="s">
        <v>71</v>
      </c>
      <c r="F14701">
        <v>1937.79</v>
      </c>
      <c r="G14701" t="s">
        <v>1209</v>
      </c>
    </row>
    <row r="14702" spans="1:7" x14ac:dyDescent="0.3">
      <c r="A14702" t="s">
        <v>12182</v>
      </c>
      <c r="B14702" t="s">
        <v>805</v>
      </c>
      <c r="C14702" t="s">
        <v>9</v>
      </c>
      <c r="D14702" t="s">
        <v>131</v>
      </c>
      <c r="E14702" t="s">
        <v>79</v>
      </c>
      <c r="F14702">
        <v>14847.28</v>
      </c>
      <c r="G14702" t="s">
        <v>12580</v>
      </c>
    </row>
    <row r="14703" spans="1:7" x14ac:dyDescent="0.3">
      <c r="A14703" t="s">
        <v>12182</v>
      </c>
      <c r="B14703" t="s">
        <v>805</v>
      </c>
      <c r="C14703" t="s">
        <v>9</v>
      </c>
      <c r="D14703" t="s">
        <v>133</v>
      </c>
      <c r="E14703" t="s">
        <v>96</v>
      </c>
      <c r="F14703">
        <v>6363.12</v>
      </c>
      <c r="G14703" t="s">
        <v>403</v>
      </c>
    </row>
    <row r="14704" spans="1:7" x14ac:dyDescent="0.3">
      <c r="A14704" t="s">
        <v>11427</v>
      </c>
      <c r="B14704" t="s">
        <v>805</v>
      </c>
      <c r="C14704" t="s">
        <v>9</v>
      </c>
      <c r="E14704" t="s">
        <v>84</v>
      </c>
      <c r="F14704">
        <v>7601.71</v>
      </c>
      <c r="G14704" t="s">
        <v>12581</v>
      </c>
    </row>
    <row r="14705" spans="1:7" x14ac:dyDescent="0.3">
      <c r="A14705" s="2">
        <v>40360</v>
      </c>
      <c r="B14705" t="s">
        <v>823</v>
      </c>
      <c r="C14705" t="s">
        <v>9</v>
      </c>
      <c r="D14705" t="s">
        <v>225</v>
      </c>
      <c r="E14705" t="s">
        <v>30</v>
      </c>
      <c r="F14705">
        <v>844.63</v>
      </c>
      <c r="G14705" t="s">
        <v>12582</v>
      </c>
    </row>
    <row r="14706" spans="1:7" x14ac:dyDescent="0.3">
      <c r="A14706" s="3">
        <v>40360</v>
      </c>
      <c r="B14706" t="s">
        <v>805</v>
      </c>
      <c r="C14706" t="s">
        <v>9</v>
      </c>
      <c r="D14706" t="s">
        <v>186</v>
      </c>
      <c r="E14706" t="s">
        <v>220</v>
      </c>
      <c r="F14706">
        <v>9462.68</v>
      </c>
      <c r="G14706" t="s">
        <v>9411</v>
      </c>
    </row>
    <row r="14707" spans="1:7" x14ac:dyDescent="0.3">
      <c r="A14707" t="s">
        <v>12182</v>
      </c>
      <c r="B14707" t="s">
        <v>805</v>
      </c>
      <c r="C14707" t="s">
        <v>9</v>
      </c>
      <c r="D14707" t="s">
        <v>26</v>
      </c>
      <c r="E14707" t="s">
        <v>86</v>
      </c>
      <c r="F14707">
        <v>6308.45</v>
      </c>
      <c r="G14707" t="s">
        <v>378</v>
      </c>
    </row>
    <row r="14708" spans="1:7" x14ac:dyDescent="0.3">
      <c r="A14708" t="s">
        <v>12182</v>
      </c>
      <c r="C14708" t="s">
        <v>9</v>
      </c>
      <c r="D14708" t="s">
        <v>232</v>
      </c>
      <c r="E14708" t="s">
        <v>263</v>
      </c>
      <c r="F14708">
        <v>13636.64</v>
      </c>
      <c r="G14708" t="s">
        <v>825</v>
      </c>
    </row>
    <row r="14709" spans="1:7" x14ac:dyDescent="0.3">
      <c r="A14709" s="3">
        <v>40360</v>
      </c>
      <c r="B14709" t="s">
        <v>1925</v>
      </c>
      <c r="C14709" t="s">
        <v>9</v>
      </c>
      <c r="D14709" t="s">
        <v>189</v>
      </c>
      <c r="E14709" t="s">
        <v>138</v>
      </c>
      <c r="F14709" s="1">
        <v>3409</v>
      </c>
      <c r="G14709" t="s">
        <v>12583</v>
      </c>
    </row>
    <row r="14710" spans="1:7" x14ac:dyDescent="0.3">
      <c r="A14710" s="2">
        <v>40360</v>
      </c>
      <c r="B14710" t="s">
        <v>805</v>
      </c>
      <c r="C14710" t="s">
        <v>39</v>
      </c>
      <c r="D14710" t="s">
        <v>102</v>
      </c>
      <c r="E14710" t="s">
        <v>48</v>
      </c>
      <c r="F14710">
        <v>6223.34</v>
      </c>
      <c r="G14710" t="s">
        <v>1475</v>
      </c>
    </row>
    <row r="14711" spans="1:7" x14ac:dyDescent="0.3">
      <c r="A14711" t="s">
        <v>12182</v>
      </c>
      <c r="B14711" t="s">
        <v>810</v>
      </c>
      <c r="C14711" t="s">
        <v>39</v>
      </c>
      <c r="D14711" t="s">
        <v>195</v>
      </c>
      <c r="E14711" t="s">
        <v>319</v>
      </c>
      <c r="F14711">
        <v>6223.34</v>
      </c>
      <c r="G14711" t="s">
        <v>1208</v>
      </c>
    </row>
    <row r="14712" spans="1:7" x14ac:dyDescent="0.3">
      <c r="A14712" s="3">
        <v>40360</v>
      </c>
      <c r="B14712" t="s">
        <v>1424</v>
      </c>
      <c r="D14712" t="s">
        <v>92</v>
      </c>
      <c r="E14712" t="s">
        <v>96</v>
      </c>
      <c r="F14712" s="1">
        <v>3111</v>
      </c>
      <c r="G14712" t="s">
        <v>556</v>
      </c>
    </row>
    <row r="14713" spans="1:7" x14ac:dyDescent="0.3">
      <c r="A14713" s="2">
        <v>40360</v>
      </c>
      <c r="B14713" t="s">
        <v>805</v>
      </c>
      <c r="C14713" t="s">
        <v>39</v>
      </c>
      <c r="D14713" t="s">
        <v>435</v>
      </c>
      <c r="E14713" t="s">
        <v>41</v>
      </c>
      <c r="F14713">
        <v>3025.13</v>
      </c>
      <c r="G14713" t="s">
        <v>12584</v>
      </c>
    </row>
    <row r="14714" spans="1:7" x14ac:dyDescent="0.3">
      <c r="A14714" t="s">
        <v>12182</v>
      </c>
      <c r="B14714" t="s">
        <v>805</v>
      </c>
      <c r="C14714" t="s">
        <v>39</v>
      </c>
      <c r="D14714" t="s">
        <v>200</v>
      </c>
      <c r="E14714" t="s">
        <v>21</v>
      </c>
      <c r="F14714">
        <v>7058.64</v>
      </c>
      <c r="G14714" t="s">
        <v>12585</v>
      </c>
    </row>
    <row r="14715" spans="1:7" x14ac:dyDescent="0.3">
      <c r="A14715" t="s">
        <v>12182</v>
      </c>
      <c r="B14715" t="s">
        <v>805</v>
      </c>
      <c r="C14715" t="s">
        <v>39</v>
      </c>
      <c r="D14715" t="s">
        <v>59</v>
      </c>
      <c r="E14715" t="s">
        <v>48</v>
      </c>
      <c r="F14715">
        <v>4655.75</v>
      </c>
      <c r="G14715" t="s">
        <v>12586</v>
      </c>
    </row>
    <row r="14716" spans="1:7" x14ac:dyDescent="0.3">
      <c r="A14716" s="2">
        <v>40360</v>
      </c>
      <c r="B14716" t="s">
        <v>805</v>
      </c>
      <c r="C14716" t="s">
        <v>39</v>
      </c>
      <c r="D14716" t="s">
        <v>244</v>
      </c>
      <c r="E14716" t="s">
        <v>114</v>
      </c>
      <c r="F14716">
        <v>4655.75</v>
      </c>
      <c r="G14716" t="s">
        <v>12587</v>
      </c>
    </row>
    <row r="14717" spans="1:7" x14ac:dyDescent="0.3">
      <c r="A14717" t="s">
        <v>11344</v>
      </c>
      <c r="B14717" t="s">
        <v>803</v>
      </c>
      <c r="C14717" t="s">
        <v>39</v>
      </c>
      <c r="D14717" t="s">
        <v>55</v>
      </c>
      <c r="E14717" t="s">
        <v>213</v>
      </c>
      <c r="F14717">
        <v>2327.88</v>
      </c>
      <c r="G14717" t="s">
        <v>12588</v>
      </c>
    </row>
    <row r="14718" spans="1:7" x14ac:dyDescent="0.3">
      <c r="A14718" s="2">
        <v>40360</v>
      </c>
      <c r="C14718" t="s">
        <v>39</v>
      </c>
      <c r="D14718" t="s">
        <v>67</v>
      </c>
      <c r="E14718" t="s">
        <v>48</v>
      </c>
      <c r="F14718">
        <v>8440.4500000000007</v>
      </c>
      <c r="G14718" t="s">
        <v>12589</v>
      </c>
    </row>
    <row r="14719" spans="1:7" x14ac:dyDescent="0.3">
      <c r="A14719" t="s">
        <v>12182</v>
      </c>
      <c r="B14719" t="s">
        <v>805</v>
      </c>
      <c r="C14719" t="s">
        <v>39</v>
      </c>
      <c r="D14719" t="s">
        <v>380</v>
      </c>
      <c r="E14719" t="s">
        <v>56</v>
      </c>
      <c r="F14719" t="s">
        <v>12590</v>
      </c>
      <c r="G14719" t="s">
        <v>1956</v>
      </c>
    </row>
    <row r="14720" spans="1:7" x14ac:dyDescent="0.3">
      <c r="A14720" t="s">
        <v>11371</v>
      </c>
      <c r="B14720" t="s">
        <v>805</v>
      </c>
      <c r="C14720" t="s">
        <v>39</v>
      </c>
      <c r="D14720" t="s">
        <v>67</v>
      </c>
      <c r="E14720" t="s">
        <v>385</v>
      </c>
      <c r="F14720">
        <v>3376.18</v>
      </c>
      <c r="G14720" t="s">
        <v>12591</v>
      </c>
    </row>
    <row r="14721" spans="1:7" x14ac:dyDescent="0.3">
      <c r="A14721" t="s">
        <v>12182</v>
      </c>
      <c r="B14721" t="s">
        <v>805</v>
      </c>
      <c r="C14721" t="s">
        <v>39</v>
      </c>
      <c r="D14721" t="s">
        <v>382</v>
      </c>
      <c r="E14721" t="s">
        <v>487</v>
      </c>
      <c r="G14721" t="s">
        <v>2131</v>
      </c>
    </row>
    <row r="14722" spans="1:7" x14ac:dyDescent="0.3">
      <c r="A14722" s="2">
        <v>40360</v>
      </c>
      <c r="B14722" t="s">
        <v>1409</v>
      </c>
      <c r="C14722" t="s">
        <v>39</v>
      </c>
      <c r="D14722" t="s">
        <v>635</v>
      </c>
      <c r="E14722" t="s">
        <v>75</v>
      </c>
      <c r="F14722" s="1">
        <v>5447</v>
      </c>
      <c r="G14722" t="s">
        <v>12592</v>
      </c>
    </row>
    <row r="14723" spans="1:7" x14ac:dyDescent="0.3">
      <c r="A14723" s="3">
        <v>40360</v>
      </c>
      <c r="C14723" t="s">
        <v>9</v>
      </c>
      <c r="D14723" t="s">
        <v>131</v>
      </c>
      <c r="E14723" t="s">
        <v>33</v>
      </c>
      <c r="F14723">
        <v>12116.66</v>
      </c>
      <c r="G14723" t="s">
        <v>12593</v>
      </c>
    </row>
    <row r="14724" spans="1:7" x14ac:dyDescent="0.3">
      <c r="A14724" t="s">
        <v>12182</v>
      </c>
      <c r="B14724" t="s">
        <v>828</v>
      </c>
      <c r="C14724" t="s">
        <v>9</v>
      </c>
      <c r="D14724" t="s">
        <v>133</v>
      </c>
      <c r="F14724">
        <v>5192.8599999999997</v>
      </c>
      <c r="G14724" t="s">
        <v>12594</v>
      </c>
    </row>
    <row r="14725" spans="1:7" x14ac:dyDescent="0.3">
      <c r="B14725" t="s">
        <v>828</v>
      </c>
      <c r="C14725" t="s">
        <v>9</v>
      </c>
      <c r="D14725" t="s">
        <v>225</v>
      </c>
      <c r="E14725" t="s">
        <v>56</v>
      </c>
      <c r="F14725">
        <v>17336.189999999999</v>
      </c>
      <c r="G14725" t="s">
        <v>1170</v>
      </c>
    </row>
    <row r="14726" spans="1:7" x14ac:dyDescent="0.3">
      <c r="A14726" s="3">
        <v>40360</v>
      </c>
      <c r="B14726" t="s">
        <v>1440</v>
      </c>
      <c r="C14726" t="s">
        <v>9</v>
      </c>
      <c r="D14726" t="s">
        <v>180</v>
      </c>
      <c r="E14726" t="s">
        <v>86</v>
      </c>
      <c r="F14726">
        <v>1926.24</v>
      </c>
      <c r="G14726" t="s">
        <v>12595</v>
      </c>
    </row>
    <row r="14727" spans="1:7" x14ac:dyDescent="0.3">
      <c r="B14727" t="s">
        <v>846</v>
      </c>
      <c r="D14727" t="s">
        <v>295</v>
      </c>
      <c r="E14727" t="s">
        <v>263</v>
      </c>
      <c r="F14727">
        <v>8835.8799999999992</v>
      </c>
      <c r="G14727" t="s">
        <v>12596</v>
      </c>
    </row>
    <row r="14728" spans="1:7" x14ac:dyDescent="0.3">
      <c r="B14728" t="s">
        <v>828</v>
      </c>
      <c r="C14728" t="s">
        <v>9</v>
      </c>
      <c r="D14728" t="s">
        <v>29</v>
      </c>
      <c r="E14728" t="s">
        <v>96</v>
      </c>
      <c r="F14728">
        <v>5890.59</v>
      </c>
      <c r="G14728" t="s">
        <v>12597</v>
      </c>
    </row>
    <row r="14729" spans="1:7" x14ac:dyDescent="0.3">
      <c r="A14729" s="2">
        <v>40360</v>
      </c>
      <c r="B14729" t="s">
        <v>828</v>
      </c>
      <c r="C14729" t="s">
        <v>9</v>
      </c>
      <c r="D14729" t="s">
        <v>35</v>
      </c>
      <c r="E14729" t="s">
        <v>11</v>
      </c>
      <c r="F14729">
        <v>12156.65</v>
      </c>
      <c r="G14729" t="s">
        <v>12598</v>
      </c>
    </row>
    <row r="14730" spans="1:7" x14ac:dyDescent="0.3">
      <c r="A14730" t="s">
        <v>12182</v>
      </c>
      <c r="B14730" t="s">
        <v>828</v>
      </c>
      <c r="C14730" t="s">
        <v>9</v>
      </c>
      <c r="D14730" t="s">
        <v>299</v>
      </c>
      <c r="E14730" t="s">
        <v>17</v>
      </c>
      <c r="F14730">
        <v>3039.16</v>
      </c>
      <c r="G14730" t="s">
        <v>12599</v>
      </c>
    </row>
    <row r="14731" spans="1:7" x14ac:dyDescent="0.3">
      <c r="A14731" t="s">
        <v>11344</v>
      </c>
      <c r="B14731" t="s">
        <v>839</v>
      </c>
      <c r="C14731" t="s">
        <v>39</v>
      </c>
      <c r="D14731" t="s">
        <v>149</v>
      </c>
      <c r="E14731" t="s">
        <v>153</v>
      </c>
      <c r="F14731">
        <v>4502.74</v>
      </c>
      <c r="G14731" t="s">
        <v>707</v>
      </c>
    </row>
    <row r="14732" spans="1:7" x14ac:dyDescent="0.3">
      <c r="A14732" t="s">
        <v>12182</v>
      </c>
      <c r="B14732" t="s">
        <v>1440</v>
      </c>
      <c r="D14732" t="s">
        <v>149</v>
      </c>
      <c r="E14732" t="s">
        <v>43</v>
      </c>
      <c r="F14732">
        <v>4502.74</v>
      </c>
      <c r="G14732" t="s">
        <v>12600</v>
      </c>
    </row>
    <row r="14733" spans="1:7" x14ac:dyDescent="0.3">
      <c r="A14733" t="s">
        <v>12182</v>
      </c>
      <c r="B14733" t="s">
        <v>828</v>
      </c>
      <c r="C14733" t="s">
        <v>39</v>
      </c>
      <c r="D14733" t="s">
        <v>195</v>
      </c>
      <c r="E14733" t="s">
        <v>86</v>
      </c>
      <c r="G14733" t="s">
        <v>1059</v>
      </c>
    </row>
    <row r="14734" spans="1:7" x14ac:dyDescent="0.3">
      <c r="A14734" s="2">
        <v>40360</v>
      </c>
      <c r="B14734" t="s">
        <v>843</v>
      </c>
      <c r="C14734" t="s">
        <v>39</v>
      </c>
      <c r="D14734" t="s">
        <v>435</v>
      </c>
      <c r="E14734" t="s">
        <v>41</v>
      </c>
      <c r="F14734">
        <v>3465.94</v>
      </c>
      <c r="G14734" t="s">
        <v>707</v>
      </c>
    </row>
    <row r="14735" spans="1:7" x14ac:dyDescent="0.3">
      <c r="A14735" t="s">
        <v>12182</v>
      </c>
      <c r="C14735" t="s">
        <v>39</v>
      </c>
      <c r="D14735" t="s">
        <v>790</v>
      </c>
      <c r="E14735" t="s">
        <v>21</v>
      </c>
      <c r="F14735">
        <v>8087.19</v>
      </c>
      <c r="G14735" t="s">
        <v>1422</v>
      </c>
    </row>
    <row r="14736" spans="1:7" x14ac:dyDescent="0.3">
      <c r="A14736" s="3">
        <v>40360</v>
      </c>
      <c r="B14736" t="s">
        <v>828</v>
      </c>
      <c r="C14736" t="s">
        <v>39</v>
      </c>
      <c r="D14736" t="s">
        <v>110</v>
      </c>
      <c r="E14736" t="s">
        <v>64</v>
      </c>
      <c r="F14736">
        <v>2668.26</v>
      </c>
      <c r="G14736" t="s">
        <v>12601</v>
      </c>
    </row>
    <row r="14737" spans="1:7" x14ac:dyDescent="0.3">
      <c r="A14737" t="s">
        <v>12182</v>
      </c>
      <c r="B14737" t="s">
        <v>846</v>
      </c>
      <c r="C14737" t="s">
        <v>39</v>
      </c>
      <c r="D14737" t="s">
        <v>277</v>
      </c>
      <c r="E14737" t="s">
        <v>156</v>
      </c>
      <c r="F14737">
        <v>2668.26</v>
      </c>
      <c r="G14737" t="s">
        <v>12602</v>
      </c>
    </row>
    <row r="14738" spans="1:7" x14ac:dyDescent="0.3">
      <c r="A14738" t="s">
        <v>12184</v>
      </c>
      <c r="B14738" t="s">
        <v>1429</v>
      </c>
      <c r="C14738" t="s">
        <v>39</v>
      </c>
      <c r="D14738" t="s">
        <v>374</v>
      </c>
      <c r="E14738" t="s">
        <v>71</v>
      </c>
      <c r="F14738">
        <v>1334.13</v>
      </c>
      <c r="G14738" t="s">
        <v>12603</v>
      </c>
    </row>
    <row r="14739" spans="1:7" x14ac:dyDescent="0.3">
      <c r="A14739" t="s">
        <v>11427</v>
      </c>
      <c r="B14739" t="s">
        <v>828</v>
      </c>
      <c r="C14739" t="s">
        <v>39</v>
      </c>
      <c r="D14739" t="s">
        <v>212</v>
      </c>
      <c r="E14739" t="e">
        <f>- Disposal landfill</f>
        <v>#NAME?</v>
      </c>
      <c r="F14739">
        <v>3491.68</v>
      </c>
      <c r="G14739" t="s">
        <v>12604</v>
      </c>
    </row>
    <row r="14740" spans="1:7" x14ac:dyDescent="0.3">
      <c r="A14740" s="2">
        <v>40360</v>
      </c>
      <c r="B14740" t="s">
        <v>828</v>
      </c>
      <c r="C14740" t="s">
        <v>39</v>
      </c>
      <c r="D14740" t="s">
        <v>122</v>
      </c>
      <c r="E14740" t="s">
        <v>114</v>
      </c>
      <c r="F14740">
        <v>2095.0100000000002</v>
      </c>
      <c r="G14740" t="s">
        <v>12605</v>
      </c>
    </row>
    <row r="14741" spans="1:7" x14ac:dyDescent="0.3">
      <c r="A14741" t="s">
        <v>12182</v>
      </c>
      <c r="B14741" t="s">
        <v>828</v>
      </c>
      <c r="C14741" t="s">
        <v>39</v>
      </c>
      <c r="D14741" t="s">
        <v>122</v>
      </c>
      <c r="E14741" t="s">
        <v>116</v>
      </c>
      <c r="F14741">
        <v>1396.67</v>
      </c>
      <c r="G14741" t="s">
        <v>2495</v>
      </c>
    </row>
    <row r="14742" spans="1:7" x14ac:dyDescent="0.3">
      <c r="A14742" t="s">
        <v>12182</v>
      </c>
      <c r="B14742" t="s">
        <v>828</v>
      </c>
      <c r="C14742" t="s">
        <v>39</v>
      </c>
      <c r="D14742" t="s">
        <v>252</v>
      </c>
      <c r="E14742" t="s">
        <v>487</v>
      </c>
      <c r="F14742">
        <v>10184.77</v>
      </c>
      <c r="G14742" t="s">
        <v>12606</v>
      </c>
    </row>
    <row r="14743" spans="1:7" x14ac:dyDescent="0.3">
      <c r="A14743" s="2">
        <v>40360</v>
      </c>
      <c r="B14743" t="s">
        <v>828</v>
      </c>
      <c r="C14743" t="s">
        <v>39</v>
      </c>
      <c r="D14743" t="s">
        <v>125</v>
      </c>
      <c r="E14743" t="s">
        <v>60</v>
      </c>
      <c r="F14743" s="1">
        <v>4364</v>
      </c>
      <c r="G14743" t="s">
        <v>12607</v>
      </c>
    </row>
    <row r="14744" spans="1:7" x14ac:dyDescent="0.3">
      <c r="A14744" t="s">
        <v>12608</v>
      </c>
      <c r="B14744" t="s">
        <v>8</v>
      </c>
      <c r="C14744" t="s">
        <v>9</v>
      </c>
      <c r="D14744" t="s">
        <v>131</v>
      </c>
      <c r="E14744" t="s">
        <v>27</v>
      </c>
      <c r="F14744">
        <v>12883.75</v>
      </c>
      <c r="G14744" t="s">
        <v>12609</v>
      </c>
    </row>
    <row r="14745" spans="1:7" x14ac:dyDescent="0.3">
      <c r="A14745" s="2">
        <v>40452</v>
      </c>
      <c r="B14745" t="s">
        <v>8</v>
      </c>
      <c r="C14745" t="s">
        <v>9</v>
      </c>
      <c r="D14745" t="s">
        <v>133</v>
      </c>
      <c r="E14745" t="s">
        <v>184</v>
      </c>
      <c r="F14745" s="1">
        <v>5521</v>
      </c>
      <c r="G14745" t="s">
        <v>12610</v>
      </c>
    </row>
    <row r="14746" spans="1:7" x14ac:dyDescent="0.3">
      <c r="B14746" t="s">
        <v>38</v>
      </c>
      <c r="C14746" t="s">
        <v>9</v>
      </c>
      <c r="D14746" t="s">
        <v>259</v>
      </c>
      <c r="E14746" t="s">
        <v>156</v>
      </c>
      <c r="F14746">
        <v>13722.43</v>
      </c>
      <c r="G14746" t="s">
        <v>12611</v>
      </c>
    </row>
    <row r="14747" spans="1:7" x14ac:dyDescent="0.3">
      <c r="A14747" t="s">
        <v>12612</v>
      </c>
      <c r="B14747" t="s">
        <v>855</v>
      </c>
      <c r="C14747" t="s">
        <v>9</v>
      </c>
      <c r="D14747" t="s">
        <v>83</v>
      </c>
      <c r="E14747" t="s">
        <v>184</v>
      </c>
      <c r="F14747">
        <v>1524.71</v>
      </c>
      <c r="G14747" t="s">
        <v>9315</v>
      </c>
    </row>
    <row r="14748" spans="1:7" x14ac:dyDescent="0.3">
      <c r="A14748" t="s">
        <v>12608</v>
      </c>
      <c r="C14748" t="s">
        <v>9</v>
      </c>
      <c r="D14748" t="s">
        <v>186</v>
      </c>
      <c r="E14748" t="s">
        <v>93</v>
      </c>
      <c r="F14748">
        <v>9919.9599999999991</v>
      </c>
      <c r="G14748" t="s">
        <v>145</v>
      </c>
    </row>
    <row r="14749" spans="1:7" x14ac:dyDescent="0.3">
      <c r="A14749" s="2">
        <v>40452</v>
      </c>
      <c r="B14749" t="s">
        <v>8</v>
      </c>
      <c r="C14749" t="s">
        <v>9</v>
      </c>
      <c r="D14749" t="s">
        <v>29</v>
      </c>
      <c r="E14749" t="s">
        <v>81</v>
      </c>
      <c r="F14749">
        <v>6613.3</v>
      </c>
      <c r="G14749" t="s">
        <v>12613</v>
      </c>
    </row>
    <row r="14750" spans="1:7" x14ac:dyDescent="0.3">
      <c r="A14750" t="s">
        <v>12612</v>
      </c>
      <c r="B14750" t="s">
        <v>66</v>
      </c>
      <c r="C14750" t="s">
        <v>9</v>
      </c>
      <c r="D14750" t="s">
        <v>32</v>
      </c>
      <c r="E14750" t="s">
        <v>33</v>
      </c>
      <c r="F14750">
        <v>12735.61</v>
      </c>
      <c r="G14750" t="s">
        <v>6449</v>
      </c>
    </row>
    <row r="14751" spans="1:7" x14ac:dyDescent="0.3">
      <c r="A14751" s="2">
        <v>40452</v>
      </c>
      <c r="B14751" t="s">
        <v>855</v>
      </c>
      <c r="C14751" t="s">
        <v>9</v>
      </c>
      <c r="D14751" t="s">
        <v>35</v>
      </c>
      <c r="E14751" t="s">
        <v>17</v>
      </c>
      <c r="F14751">
        <v>3183.9</v>
      </c>
      <c r="G14751" t="s">
        <v>12614</v>
      </c>
    </row>
    <row r="14752" spans="1:7" x14ac:dyDescent="0.3">
      <c r="A14752" t="s">
        <v>12608</v>
      </c>
      <c r="B14752" t="s">
        <v>875</v>
      </c>
      <c r="C14752" t="s">
        <v>39</v>
      </c>
      <c r="D14752" t="s">
        <v>102</v>
      </c>
      <c r="E14752" t="s">
        <v>41</v>
      </c>
      <c r="F14752">
        <v>6083.17</v>
      </c>
      <c r="G14752" t="s">
        <v>12615</v>
      </c>
    </row>
    <row r="14753" spans="1:7" x14ac:dyDescent="0.3">
      <c r="A14753" t="s">
        <v>11371</v>
      </c>
      <c r="B14753" t="s">
        <v>8</v>
      </c>
      <c r="C14753" t="s">
        <v>39</v>
      </c>
      <c r="D14753" t="s">
        <v>45</v>
      </c>
      <c r="E14753" t="e">
        <f>- composting Recovery</f>
        <v>#NAME?</v>
      </c>
      <c r="F14753">
        <v>6083.17</v>
      </c>
      <c r="G14753" t="s">
        <v>145</v>
      </c>
    </row>
    <row r="14754" spans="1:7" x14ac:dyDescent="0.3">
      <c r="A14754" s="2">
        <v>40452</v>
      </c>
      <c r="B14754" t="s">
        <v>8</v>
      </c>
      <c r="C14754" t="s">
        <v>39</v>
      </c>
      <c r="D14754" t="s">
        <v>304</v>
      </c>
      <c r="E14754" t="e">
        <f>- Disposal other</f>
        <v>#NAME?</v>
      </c>
      <c r="F14754" s="1">
        <v>3041</v>
      </c>
      <c r="G14754" t="s">
        <v>260</v>
      </c>
    </row>
    <row r="14755" spans="1:7" x14ac:dyDescent="0.3">
      <c r="A14755" s="2">
        <v>40452</v>
      </c>
      <c r="B14755" t="s">
        <v>8</v>
      </c>
      <c r="C14755" t="s">
        <v>39</v>
      </c>
      <c r="D14755" t="s">
        <v>51</v>
      </c>
      <c r="E14755" t="s">
        <v>153</v>
      </c>
      <c r="F14755">
        <v>4371.2299999999996</v>
      </c>
      <c r="G14755" t="s">
        <v>12616</v>
      </c>
    </row>
    <row r="14756" spans="1:7" x14ac:dyDescent="0.3">
      <c r="A14756" t="s">
        <v>12608</v>
      </c>
      <c r="B14756" t="s">
        <v>8</v>
      </c>
      <c r="C14756" t="s">
        <v>39</v>
      </c>
      <c r="D14756" t="s">
        <v>47</v>
      </c>
      <c r="E14756" t="s">
        <v>156</v>
      </c>
      <c r="G14756" t="s">
        <v>12617</v>
      </c>
    </row>
    <row r="14757" spans="1:7" x14ac:dyDescent="0.3">
      <c r="A14757" t="s">
        <v>12608</v>
      </c>
      <c r="B14757" t="s">
        <v>38</v>
      </c>
      <c r="C14757" t="s">
        <v>39</v>
      </c>
      <c r="D14757" t="s">
        <v>374</v>
      </c>
      <c r="E14757" t="s">
        <v>153</v>
      </c>
      <c r="F14757">
        <v>7630.26</v>
      </c>
      <c r="G14757" t="s">
        <v>12618</v>
      </c>
    </row>
    <row r="14758" spans="1:7" x14ac:dyDescent="0.3">
      <c r="A14758" t="s">
        <v>12608</v>
      </c>
      <c r="B14758" t="s">
        <v>8</v>
      </c>
      <c r="C14758" t="s">
        <v>39</v>
      </c>
      <c r="D14758" t="s">
        <v>310</v>
      </c>
      <c r="E14758" t="s">
        <v>114</v>
      </c>
      <c r="F14758">
        <v>7630.26</v>
      </c>
      <c r="G14758" t="s">
        <v>12619</v>
      </c>
    </row>
    <row r="14759" spans="1:7" x14ac:dyDescent="0.3">
      <c r="A14759" s="2">
        <v>40452</v>
      </c>
      <c r="B14759" t="s">
        <v>865</v>
      </c>
      <c r="C14759" t="s">
        <v>39</v>
      </c>
      <c r="D14759" t="s">
        <v>59</v>
      </c>
      <c r="E14759" t="s">
        <v>385</v>
      </c>
      <c r="F14759" s="1">
        <v>3815</v>
      </c>
      <c r="G14759" t="s">
        <v>12620</v>
      </c>
    </row>
    <row r="14760" spans="1:7" x14ac:dyDescent="0.3">
      <c r="A14760" s="3">
        <v>40452</v>
      </c>
      <c r="B14760" t="s">
        <v>8</v>
      </c>
      <c r="C14760" t="s">
        <v>39</v>
      </c>
      <c r="D14760" t="s">
        <v>67</v>
      </c>
      <c r="E14760" t="s">
        <v>64</v>
      </c>
      <c r="F14760">
        <v>12458.57</v>
      </c>
      <c r="G14760" t="s">
        <v>463</v>
      </c>
    </row>
    <row r="14761" spans="1:7" x14ac:dyDescent="0.3">
      <c r="A14761" s="3">
        <v>40452</v>
      </c>
      <c r="B14761" t="s">
        <v>8</v>
      </c>
      <c r="C14761" t="s">
        <v>39</v>
      </c>
      <c r="D14761" t="s">
        <v>92</v>
      </c>
      <c r="E14761" t="s">
        <v>292</v>
      </c>
      <c r="F14761">
        <v>7475.14</v>
      </c>
      <c r="G14761" t="s">
        <v>12621</v>
      </c>
    </row>
    <row r="14762" spans="1:7" x14ac:dyDescent="0.3">
      <c r="A14762" t="s">
        <v>12608</v>
      </c>
      <c r="B14762" t="s">
        <v>8</v>
      </c>
      <c r="C14762" t="s">
        <v>39</v>
      </c>
      <c r="D14762" t="s">
        <v>92</v>
      </c>
      <c r="E14762" t="s">
        <v>75</v>
      </c>
      <c r="F14762">
        <v>4983.43</v>
      </c>
      <c r="G14762" t="s">
        <v>12622</v>
      </c>
    </row>
    <row r="14763" spans="1:7" x14ac:dyDescent="0.3">
      <c r="A14763" s="2">
        <v>40452</v>
      </c>
      <c r="B14763" t="s">
        <v>8</v>
      </c>
      <c r="C14763" t="s">
        <v>39</v>
      </c>
      <c r="D14763" t="s">
        <v>252</v>
      </c>
      <c r="E14763" t="s">
        <v>169</v>
      </c>
      <c r="F14763">
        <v>15888.89</v>
      </c>
      <c r="G14763" t="s">
        <v>12623</v>
      </c>
    </row>
    <row r="14764" spans="1:7" x14ac:dyDescent="0.3">
      <c r="A14764" t="s">
        <v>11371</v>
      </c>
      <c r="B14764" t="s">
        <v>8</v>
      </c>
      <c r="C14764" t="s">
        <v>39</v>
      </c>
      <c r="D14764" t="s">
        <v>74</v>
      </c>
      <c r="E14764" t="s">
        <v>213</v>
      </c>
      <c r="F14764">
        <v>6809.53</v>
      </c>
      <c r="G14764" t="s">
        <v>1404</v>
      </c>
    </row>
    <row r="14765" spans="1:7" x14ac:dyDescent="0.3">
      <c r="A14765" t="s">
        <v>12608</v>
      </c>
      <c r="B14765" t="s">
        <v>78</v>
      </c>
      <c r="C14765" t="s">
        <v>9</v>
      </c>
      <c r="D14765" t="s">
        <v>177</v>
      </c>
      <c r="E14765" t="s">
        <v>220</v>
      </c>
      <c r="F14765">
        <v>11984.99</v>
      </c>
      <c r="G14765" t="s">
        <v>12624</v>
      </c>
    </row>
    <row r="14766" spans="1:7" x14ac:dyDescent="0.3">
      <c r="A14766" s="3">
        <v>40452</v>
      </c>
      <c r="B14766" t="s">
        <v>892</v>
      </c>
      <c r="C14766" t="s">
        <v>9</v>
      </c>
      <c r="D14766" t="s">
        <v>177</v>
      </c>
      <c r="E14766" t="s">
        <v>86</v>
      </c>
      <c r="F14766">
        <v>5136.43</v>
      </c>
      <c r="G14766" t="s">
        <v>12625</v>
      </c>
    </row>
    <row r="14767" spans="1:7" x14ac:dyDescent="0.3">
      <c r="A14767" t="s">
        <v>12608</v>
      </c>
      <c r="B14767" t="s">
        <v>88</v>
      </c>
      <c r="C14767" t="s">
        <v>9</v>
      </c>
      <c r="D14767" t="s">
        <v>225</v>
      </c>
      <c r="E14767" t="s">
        <v>68</v>
      </c>
      <c r="F14767">
        <v>14485.66</v>
      </c>
      <c r="G14767" t="s">
        <v>1527</v>
      </c>
    </row>
    <row r="14768" spans="1:7" x14ac:dyDescent="0.3">
      <c r="A14768" s="3">
        <v>40452</v>
      </c>
      <c r="B14768" t="s">
        <v>78</v>
      </c>
      <c r="C14768" t="s">
        <v>9</v>
      </c>
      <c r="D14768" t="s">
        <v>24</v>
      </c>
      <c r="E14768" t="s">
        <v>138</v>
      </c>
      <c r="F14768">
        <v>1609.52</v>
      </c>
      <c r="G14768" t="s">
        <v>12626</v>
      </c>
    </row>
    <row r="14769" spans="1:7" x14ac:dyDescent="0.3">
      <c r="A14769" t="s">
        <v>12608</v>
      </c>
      <c r="B14769" t="s">
        <v>78</v>
      </c>
      <c r="C14769" t="s">
        <v>9</v>
      </c>
      <c r="D14769" t="s">
        <v>186</v>
      </c>
      <c r="E14769" t="s">
        <v>233</v>
      </c>
      <c r="F14769">
        <v>5741.04</v>
      </c>
      <c r="G14769" t="s">
        <v>12627</v>
      </c>
    </row>
    <row r="14770" spans="1:7" x14ac:dyDescent="0.3">
      <c r="A14770" s="2">
        <v>40452</v>
      </c>
      <c r="B14770" t="s">
        <v>78</v>
      </c>
      <c r="C14770" t="s">
        <v>9</v>
      </c>
      <c r="D14770" t="s">
        <v>412</v>
      </c>
      <c r="E14770" t="s">
        <v>96</v>
      </c>
      <c r="F14770">
        <v>3827.36</v>
      </c>
      <c r="G14770" t="s">
        <v>12628</v>
      </c>
    </row>
    <row r="14771" spans="1:7" x14ac:dyDescent="0.3">
      <c r="A14771" s="3">
        <v>40452</v>
      </c>
      <c r="C14771" t="s">
        <v>9</v>
      </c>
      <c r="D14771" t="s">
        <v>299</v>
      </c>
      <c r="E14771" t="s">
        <v>93</v>
      </c>
      <c r="F14771">
        <v>13826.46</v>
      </c>
      <c r="G14771" t="s">
        <v>12629</v>
      </c>
    </row>
    <row r="14772" spans="1:7" x14ac:dyDescent="0.3">
      <c r="A14772" t="s">
        <v>12608</v>
      </c>
      <c r="B14772" t="s">
        <v>78</v>
      </c>
      <c r="C14772" t="s">
        <v>9</v>
      </c>
      <c r="D14772" t="s">
        <v>95</v>
      </c>
      <c r="E14772" t="s">
        <v>86</v>
      </c>
      <c r="F14772">
        <v>3456.62</v>
      </c>
      <c r="G14772" t="s">
        <v>12630</v>
      </c>
    </row>
    <row r="14773" spans="1:7" x14ac:dyDescent="0.3">
      <c r="A14773" s="2">
        <v>40452</v>
      </c>
      <c r="B14773" t="s">
        <v>1992</v>
      </c>
      <c r="C14773" t="s">
        <v>39</v>
      </c>
      <c r="D14773" t="s">
        <v>147</v>
      </c>
      <c r="E14773" t="s">
        <v>111</v>
      </c>
      <c r="F14773">
        <v>6212.08</v>
      </c>
      <c r="G14773" t="s">
        <v>12631</v>
      </c>
    </row>
    <row r="14774" spans="1:7" x14ac:dyDescent="0.3">
      <c r="A14774" t="s">
        <v>12608</v>
      </c>
      <c r="B14774" t="s">
        <v>78</v>
      </c>
      <c r="C14774" t="s">
        <v>39</v>
      </c>
      <c r="D14774" t="s">
        <v>102</v>
      </c>
      <c r="E14774" t="s">
        <v>487</v>
      </c>
      <c r="F14774">
        <v>6212.08</v>
      </c>
      <c r="G14774" t="s">
        <v>2946</v>
      </c>
    </row>
    <row r="14775" spans="1:7" x14ac:dyDescent="0.3">
      <c r="A14775" t="s">
        <v>12608</v>
      </c>
      <c r="B14775" t="s">
        <v>889</v>
      </c>
      <c r="C14775" t="s">
        <v>39</v>
      </c>
      <c r="D14775" t="s">
        <v>45</v>
      </c>
      <c r="E14775" t="s">
        <v>96</v>
      </c>
      <c r="F14775">
        <v>3106.04</v>
      </c>
      <c r="G14775" t="s">
        <v>12632</v>
      </c>
    </row>
    <row r="14776" spans="1:7" x14ac:dyDescent="0.3">
      <c r="A14776" t="s">
        <v>12612</v>
      </c>
      <c r="B14776" t="s">
        <v>78</v>
      </c>
      <c r="C14776" t="s">
        <v>39</v>
      </c>
      <c r="E14776" t="s">
        <v>41</v>
      </c>
      <c r="F14776">
        <v>6978.06</v>
      </c>
      <c r="G14776" t="s">
        <v>12633</v>
      </c>
    </row>
    <row r="14777" spans="1:7" x14ac:dyDescent="0.3">
      <c r="A14777" t="s">
        <v>11452</v>
      </c>
      <c r="B14777" t="s">
        <v>78</v>
      </c>
      <c r="C14777" t="s">
        <v>39</v>
      </c>
      <c r="D14777" t="s">
        <v>106</v>
      </c>
      <c r="E14777" t="s">
        <v>114</v>
      </c>
      <c r="F14777">
        <v>16282.15</v>
      </c>
      <c r="G14777" t="s">
        <v>12634</v>
      </c>
    </row>
    <row r="14778" spans="1:7" x14ac:dyDescent="0.3">
      <c r="A14778" t="s">
        <v>12608</v>
      </c>
      <c r="B14778" t="s">
        <v>78</v>
      </c>
      <c r="C14778" t="s">
        <v>39</v>
      </c>
      <c r="D14778" t="s">
        <v>59</v>
      </c>
      <c r="E14778" t="s">
        <v>41</v>
      </c>
      <c r="F14778">
        <v>1649.82</v>
      </c>
      <c r="G14778" t="s">
        <v>12635</v>
      </c>
    </row>
    <row r="14779" spans="1:7" x14ac:dyDescent="0.3">
      <c r="A14779" s="2">
        <v>40452</v>
      </c>
      <c r="B14779" t="s">
        <v>78</v>
      </c>
      <c r="C14779" t="s">
        <v>39</v>
      </c>
      <c r="D14779" t="s">
        <v>158</v>
      </c>
      <c r="E14779" t="s">
        <v>21</v>
      </c>
      <c r="F14779">
        <v>1649.82</v>
      </c>
      <c r="G14779" t="s">
        <v>1297</v>
      </c>
    </row>
    <row r="14780" spans="1:7" x14ac:dyDescent="0.3">
      <c r="A14780" t="s">
        <v>12608</v>
      </c>
      <c r="B14780" t="s">
        <v>1992</v>
      </c>
      <c r="C14780" t="s">
        <v>39</v>
      </c>
      <c r="D14780" t="s">
        <v>158</v>
      </c>
      <c r="E14780" t="s">
        <v>412</v>
      </c>
      <c r="F14780">
        <v>824.91</v>
      </c>
      <c r="G14780" t="s">
        <v>769</v>
      </c>
    </row>
    <row r="14781" spans="1:7" x14ac:dyDescent="0.3">
      <c r="A14781" t="s">
        <v>11492</v>
      </c>
      <c r="B14781" t="s">
        <v>2467</v>
      </c>
      <c r="C14781" t="s">
        <v>39</v>
      </c>
      <c r="D14781" t="s">
        <v>212</v>
      </c>
      <c r="E14781" t="s">
        <v>153</v>
      </c>
      <c r="F14781">
        <v>8100.95</v>
      </c>
      <c r="G14781" t="s">
        <v>12636</v>
      </c>
    </row>
    <row r="14782" spans="1:7" x14ac:dyDescent="0.3">
      <c r="A14782" t="s">
        <v>12608</v>
      </c>
      <c r="B14782" t="s">
        <v>892</v>
      </c>
      <c r="C14782" t="s">
        <v>39</v>
      </c>
      <c r="D14782" t="s">
        <v>70</v>
      </c>
      <c r="E14782" t="s">
        <v>68</v>
      </c>
      <c r="F14782" s="1">
        <v>4860</v>
      </c>
      <c r="G14782" t="s">
        <v>12637</v>
      </c>
    </row>
    <row r="14783" spans="1:7" x14ac:dyDescent="0.3">
      <c r="A14783" t="s">
        <v>12608</v>
      </c>
      <c r="B14783" t="s">
        <v>2467</v>
      </c>
      <c r="C14783" t="s">
        <v>39</v>
      </c>
      <c r="D14783" t="s">
        <v>70</v>
      </c>
      <c r="E14783" t="s">
        <v>172</v>
      </c>
      <c r="F14783">
        <v>3240.38</v>
      </c>
      <c r="G14783" t="s">
        <v>12638</v>
      </c>
    </row>
    <row r="14784" spans="1:7" x14ac:dyDescent="0.3">
      <c r="A14784" t="s">
        <v>12608</v>
      </c>
      <c r="B14784" t="s">
        <v>78</v>
      </c>
      <c r="C14784" t="s">
        <v>39</v>
      </c>
      <c r="D14784" t="s">
        <v>74</v>
      </c>
      <c r="E14784" t="s">
        <v>43</v>
      </c>
      <c r="F14784">
        <v>9691.07</v>
      </c>
      <c r="G14784" t="s">
        <v>242</v>
      </c>
    </row>
    <row r="14785" spans="1:7" x14ac:dyDescent="0.3">
      <c r="A14785" t="s">
        <v>12608</v>
      </c>
      <c r="C14785" t="s">
        <v>39</v>
      </c>
      <c r="D14785" t="s">
        <v>382</v>
      </c>
      <c r="E14785" t="s">
        <v>123</v>
      </c>
      <c r="F14785">
        <v>4153.3100000000004</v>
      </c>
      <c r="G14785" t="s">
        <v>478</v>
      </c>
    </row>
    <row r="14786" spans="1:7" x14ac:dyDescent="0.3">
      <c r="A14786" t="s">
        <v>12608</v>
      </c>
      <c r="B14786" t="s">
        <v>143</v>
      </c>
      <c r="C14786" t="s">
        <v>9</v>
      </c>
      <c r="D14786" t="s">
        <v>10</v>
      </c>
      <c r="E14786" t="s">
        <v>263</v>
      </c>
      <c r="F14786">
        <v>18038.73</v>
      </c>
      <c r="G14786" t="s">
        <v>12639</v>
      </c>
    </row>
    <row r="14787" spans="1:7" x14ac:dyDescent="0.3">
      <c r="A14787" t="s">
        <v>12612</v>
      </c>
      <c r="B14787" t="s">
        <v>925</v>
      </c>
      <c r="C14787" t="s">
        <v>9</v>
      </c>
      <c r="D14787" t="s">
        <v>16</v>
      </c>
      <c r="E14787" t="s">
        <v>30</v>
      </c>
      <c r="F14787">
        <v>7730.88</v>
      </c>
      <c r="G14787" t="s">
        <v>12640</v>
      </c>
    </row>
    <row r="14788" spans="1:7" x14ac:dyDescent="0.3">
      <c r="A14788" t="s">
        <v>12608</v>
      </c>
      <c r="B14788" t="s">
        <v>143</v>
      </c>
      <c r="C14788" t="s">
        <v>9</v>
      </c>
      <c r="D14788" t="s">
        <v>423</v>
      </c>
      <c r="E14788" t="s">
        <v>68</v>
      </c>
      <c r="F14788">
        <v>12320.85</v>
      </c>
      <c r="G14788" t="s">
        <v>12641</v>
      </c>
    </row>
    <row r="14789" spans="1:7" x14ac:dyDescent="0.3">
      <c r="A14789" t="s">
        <v>12608</v>
      </c>
      <c r="B14789" t="s">
        <v>130</v>
      </c>
      <c r="D14789" t="s">
        <v>423</v>
      </c>
      <c r="E14789" t="e">
        <f>- other Disposal</f>
        <v>#NAME?</v>
      </c>
      <c r="F14789">
        <v>1368.98</v>
      </c>
      <c r="G14789" t="s">
        <v>8429</v>
      </c>
    </row>
    <row r="14790" spans="1:7" x14ac:dyDescent="0.3">
      <c r="A14790" t="s">
        <v>12608</v>
      </c>
      <c r="B14790" t="s">
        <v>130</v>
      </c>
      <c r="C14790" t="s">
        <v>9</v>
      </c>
      <c r="D14790" t="s">
        <v>89</v>
      </c>
      <c r="E14790" t="s">
        <v>27</v>
      </c>
      <c r="F14790" s="1">
        <v>11670</v>
      </c>
      <c r="G14790" t="s">
        <v>9580</v>
      </c>
    </row>
    <row r="14791" spans="1:7" x14ac:dyDescent="0.3">
      <c r="A14791" s="3">
        <v>40452</v>
      </c>
      <c r="B14791" t="s">
        <v>130</v>
      </c>
      <c r="C14791" t="s">
        <v>9</v>
      </c>
      <c r="D14791" t="s">
        <v>186</v>
      </c>
      <c r="E14791" t="e">
        <f>- other Disposal</f>
        <v>#NAME?</v>
      </c>
      <c r="F14791">
        <v>7780.36</v>
      </c>
      <c r="G14791" t="s">
        <v>12642</v>
      </c>
    </row>
    <row r="14792" spans="1:7" x14ac:dyDescent="0.3">
      <c r="A14792" s="3">
        <v>40452</v>
      </c>
      <c r="C14792" t="s">
        <v>9</v>
      </c>
      <c r="E14792" t="s">
        <v>263</v>
      </c>
      <c r="F14792">
        <v>14510.29</v>
      </c>
      <c r="G14792" t="s">
        <v>1008</v>
      </c>
    </row>
    <row r="14793" spans="1:7" x14ac:dyDescent="0.3">
      <c r="A14793" t="s">
        <v>12608</v>
      </c>
      <c r="B14793" t="s">
        <v>130</v>
      </c>
      <c r="C14793" t="s">
        <v>9</v>
      </c>
      <c r="D14793" t="s">
        <v>35</v>
      </c>
      <c r="E14793" t="s">
        <v>30</v>
      </c>
      <c r="F14793">
        <v>3627.57</v>
      </c>
      <c r="G14793" t="s">
        <v>12643</v>
      </c>
    </row>
    <row r="14794" spans="1:7" x14ac:dyDescent="0.3">
      <c r="A14794" s="2">
        <v>40452</v>
      </c>
      <c r="B14794" t="s">
        <v>130</v>
      </c>
      <c r="C14794" t="s">
        <v>39</v>
      </c>
      <c r="E14794" t="s">
        <v>111</v>
      </c>
      <c r="F14794">
        <v>8374.7000000000007</v>
      </c>
      <c r="G14794" t="s">
        <v>12644</v>
      </c>
    </row>
    <row r="14795" spans="1:7" x14ac:dyDescent="0.3">
      <c r="B14795" t="s">
        <v>130</v>
      </c>
      <c r="C14795" t="s">
        <v>39</v>
      </c>
      <c r="D14795" t="s">
        <v>304</v>
      </c>
      <c r="F14795" t="s">
        <v>12645</v>
      </c>
      <c r="G14795" t="s">
        <v>12646</v>
      </c>
    </row>
    <row r="14796" spans="1:7" x14ac:dyDescent="0.3">
      <c r="A14796" t="s">
        <v>12608</v>
      </c>
      <c r="B14796" t="s">
        <v>130</v>
      </c>
      <c r="C14796" t="s">
        <v>39</v>
      </c>
      <c r="D14796" t="s">
        <v>45</v>
      </c>
      <c r="E14796" t="s">
        <v>81</v>
      </c>
      <c r="F14796">
        <v>4187.3500000000004</v>
      </c>
      <c r="G14796" t="s">
        <v>12647</v>
      </c>
    </row>
    <row r="14797" spans="1:7" x14ac:dyDescent="0.3">
      <c r="A14797" s="3">
        <v>40452</v>
      </c>
      <c r="B14797" t="s">
        <v>130</v>
      </c>
      <c r="C14797" t="s">
        <v>39</v>
      </c>
      <c r="D14797" t="s">
        <v>51</v>
      </c>
      <c r="E14797" t="s">
        <v>208</v>
      </c>
      <c r="F14797" s="1">
        <v>3355</v>
      </c>
      <c r="G14797" t="s">
        <v>12648</v>
      </c>
    </row>
    <row r="14798" spans="1:7" x14ac:dyDescent="0.3">
      <c r="A14798" s="2">
        <v>40452</v>
      </c>
      <c r="B14798" t="s">
        <v>130</v>
      </c>
      <c r="C14798" t="s">
        <v>39</v>
      </c>
      <c r="D14798" t="s">
        <v>47</v>
      </c>
      <c r="E14798" t="s">
        <v>156</v>
      </c>
      <c r="F14798">
        <v>7828.74</v>
      </c>
      <c r="G14798" t="s">
        <v>12649</v>
      </c>
    </row>
    <row r="14799" spans="1:7" x14ac:dyDescent="0.3">
      <c r="A14799" t="s">
        <v>12612</v>
      </c>
      <c r="B14799" t="s">
        <v>130</v>
      </c>
      <c r="C14799" t="s">
        <v>39</v>
      </c>
      <c r="D14799" t="s">
        <v>55</v>
      </c>
      <c r="E14799" t="s">
        <v>159</v>
      </c>
      <c r="F14799">
        <v>7785.42</v>
      </c>
      <c r="G14799" t="s">
        <v>12650</v>
      </c>
    </row>
    <row r="14800" spans="1:7" x14ac:dyDescent="0.3">
      <c r="A14800" t="s">
        <v>12608</v>
      </c>
      <c r="B14800" t="s">
        <v>130</v>
      </c>
      <c r="C14800" t="s">
        <v>39</v>
      </c>
      <c r="D14800" t="s">
        <v>310</v>
      </c>
      <c r="E14800" t="s">
        <v>21</v>
      </c>
      <c r="F14800">
        <v>7785.42</v>
      </c>
      <c r="G14800" t="s">
        <v>12651</v>
      </c>
    </row>
    <row r="14801" spans="1:7" x14ac:dyDescent="0.3">
      <c r="A14801" s="2">
        <v>40452</v>
      </c>
      <c r="B14801" t="s">
        <v>923</v>
      </c>
      <c r="C14801" t="s">
        <v>39</v>
      </c>
      <c r="E14801" t="s">
        <v>213</v>
      </c>
      <c r="G14801" t="s">
        <v>1523</v>
      </c>
    </row>
    <row r="14802" spans="1:7" x14ac:dyDescent="0.3">
      <c r="A14802" t="s">
        <v>12608</v>
      </c>
      <c r="B14802" t="s">
        <v>130</v>
      </c>
      <c r="C14802" t="s">
        <v>39</v>
      </c>
      <c r="D14802" t="s">
        <v>67</v>
      </c>
      <c r="E14802" t="s">
        <v>208</v>
      </c>
      <c r="F14802">
        <v>8016.04</v>
      </c>
      <c r="G14802" t="s">
        <v>12652</v>
      </c>
    </row>
    <row r="14803" spans="1:7" x14ac:dyDescent="0.3">
      <c r="A14803" s="2">
        <v>40452</v>
      </c>
      <c r="B14803" t="s">
        <v>130</v>
      </c>
      <c r="C14803" t="s">
        <v>39</v>
      </c>
      <c r="E14803" t="s">
        <v>21</v>
      </c>
      <c r="F14803">
        <v>4809.62</v>
      </c>
      <c r="G14803" t="s">
        <v>12653</v>
      </c>
    </row>
    <row r="14804" spans="1:7" x14ac:dyDescent="0.3">
      <c r="A14804" t="s">
        <v>11344</v>
      </c>
      <c r="B14804" t="s">
        <v>130</v>
      </c>
      <c r="C14804" t="s">
        <v>39</v>
      </c>
      <c r="D14804" t="s">
        <v>63</v>
      </c>
      <c r="E14804" t="s">
        <v>116</v>
      </c>
      <c r="F14804">
        <v>3206.42</v>
      </c>
      <c r="G14804" t="s">
        <v>12654</v>
      </c>
    </row>
    <row r="14805" spans="1:7" x14ac:dyDescent="0.3">
      <c r="A14805" t="s">
        <v>12608</v>
      </c>
      <c r="B14805" t="s">
        <v>130</v>
      </c>
      <c r="C14805" t="s">
        <v>39</v>
      </c>
      <c r="D14805" t="s">
        <v>252</v>
      </c>
      <c r="E14805" t="s">
        <v>609</v>
      </c>
      <c r="F14805">
        <v>7660.21</v>
      </c>
      <c r="G14805" t="s">
        <v>3666</v>
      </c>
    </row>
    <row r="14806" spans="1:7" x14ac:dyDescent="0.3">
      <c r="A14806" t="s">
        <v>11336</v>
      </c>
      <c r="B14806" t="s">
        <v>130</v>
      </c>
      <c r="C14806" t="s">
        <v>39</v>
      </c>
      <c r="D14806" t="s">
        <v>384</v>
      </c>
      <c r="E14806" t="s">
        <v>123</v>
      </c>
      <c r="F14806">
        <v>3282.95</v>
      </c>
      <c r="G14806" t="s">
        <v>12655</v>
      </c>
    </row>
    <row r="14807" spans="1:7" x14ac:dyDescent="0.3">
      <c r="A14807" t="s">
        <v>12608</v>
      </c>
      <c r="B14807" t="s">
        <v>174</v>
      </c>
      <c r="C14807" t="s">
        <v>9</v>
      </c>
      <c r="D14807" t="s">
        <v>133</v>
      </c>
      <c r="E14807" t="s">
        <v>27</v>
      </c>
      <c r="F14807" s="1">
        <v>15201</v>
      </c>
      <c r="G14807" t="s">
        <v>12656</v>
      </c>
    </row>
    <row r="14808" spans="1:7" x14ac:dyDescent="0.3">
      <c r="A14808" s="2">
        <v>40452</v>
      </c>
      <c r="B14808" t="s">
        <v>174</v>
      </c>
      <c r="C14808" t="s">
        <v>9</v>
      </c>
      <c r="D14808" t="s">
        <v>290</v>
      </c>
      <c r="E14808" t="s">
        <v>138</v>
      </c>
      <c r="F14808" s="1">
        <v>6515</v>
      </c>
      <c r="G14808" t="s">
        <v>12657</v>
      </c>
    </row>
    <row r="14809" spans="1:7" x14ac:dyDescent="0.3">
      <c r="A14809" s="2">
        <v>40452</v>
      </c>
      <c r="B14809" t="s">
        <v>174</v>
      </c>
      <c r="C14809" t="s">
        <v>9</v>
      </c>
      <c r="E14809" t="s">
        <v>165</v>
      </c>
      <c r="F14809">
        <v>15601.15</v>
      </c>
      <c r="G14809" t="s">
        <v>12658</v>
      </c>
    </row>
    <row r="14810" spans="1:7" x14ac:dyDescent="0.3">
      <c r="A14810" s="3">
        <v>40452</v>
      </c>
      <c r="B14810" t="s">
        <v>174</v>
      </c>
      <c r="C14810" t="s">
        <v>9</v>
      </c>
      <c r="D14810" t="s">
        <v>423</v>
      </c>
      <c r="E14810" t="s">
        <v>86</v>
      </c>
      <c r="F14810">
        <v>1733.46</v>
      </c>
      <c r="G14810" t="s">
        <v>12659</v>
      </c>
    </row>
    <row r="14811" spans="1:7" x14ac:dyDescent="0.3">
      <c r="A14811" t="s">
        <v>11344</v>
      </c>
      <c r="B14811" t="s">
        <v>174</v>
      </c>
      <c r="C14811" t="s">
        <v>9</v>
      </c>
      <c r="D14811" t="s">
        <v>186</v>
      </c>
      <c r="E14811" t="s">
        <v>263</v>
      </c>
      <c r="F14811">
        <v>9728.23</v>
      </c>
      <c r="G14811" t="s">
        <v>12660</v>
      </c>
    </row>
    <row r="14812" spans="1:7" x14ac:dyDescent="0.3">
      <c r="A14812" s="2">
        <v>40452</v>
      </c>
      <c r="B14812" t="s">
        <v>174</v>
      </c>
      <c r="C14812" t="s">
        <v>9</v>
      </c>
      <c r="D14812" t="s">
        <v>328</v>
      </c>
      <c r="E14812" t="s">
        <v>17</v>
      </c>
      <c r="F14812">
        <v>6485.49</v>
      </c>
      <c r="G14812" t="s">
        <v>12661</v>
      </c>
    </row>
    <row r="14813" spans="1:7" x14ac:dyDescent="0.3">
      <c r="A14813" t="s">
        <v>12612</v>
      </c>
      <c r="B14813" t="s">
        <v>210</v>
      </c>
      <c r="C14813" t="s">
        <v>9</v>
      </c>
      <c r="D14813" t="s">
        <v>35</v>
      </c>
      <c r="E14813" t="s">
        <v>263</v>
      </c>
      <c r="F14813">
        <v>7300.17</v>
      </c>
      <c r="G14813" t="s">
        <v>794</v>
      </c>
    </row>
    <row r="14814" spans="1:7" x14ac:dyDescent="0.3">
      <c r="A14814" s="2">
        <v>40452</v>
      </c>
      <c r="B14814" t="s">
        <v>174</v>
      </c>
      <c r="C14814" t="s">
        <v>9</v>
      </c>
      <c r="D14814" t="s">
        <v>32</v>
      </c>
      <c r="E14814" t="s">
        <v>184</v>
      </c>
      <c r="F14814">
        <v>1825.04</v>
      </c>
      <c r="G14814" t="s">
        <v>12662</v>
      </c>
    </row>
    <row r="14815" spans="1:7" x14ac:dyDescent="0.3">
      <c r="C14815" t="s">
        <v>39</v>
      </c>
      <c r="D14815" t="s">
        <v>98</v>
      </c>
      <c r="E14815" t="s">
        <v>41</v>
      </c>
      <c r="F14815">
        <v>8891.42</v>
      </c>
      <c r="G14815" t="s">
        <v>12663</v>
      </c>
    </row>
    <row r="14816" spans="1:7" x14ac:dyDescent="0.3">
      <c r="B14816" t="s">
        <v>174</v>
      </c>
      <c r="C14816" t="s">
        <v>39</v>
      </c>
      <c r="D14816" t="s">
        <v>195</v>
      </c>
      <c r="E14816" t="s">
        <v>43</v>
      </c>
      <c r="F14816">
        <v>8891.42</v>
      </c>
      <c r="G14816" t="s">
        <v>12664</v>
      </c>
    </row>
    <row r="14817" spans="1:7" x14ac:dyDescent="0.3">
      <c r="A14817" t="s">
        <v>12612</v>
      </c>
      <c r="B14817" t="s">
        <v>210</v>
      </c>
      <c r="C14817" t="s">
        <v>39</v>
      </c>
      <c r="D14817" t="s">
        <v>102</v>
      </c>
      <c r="E14817" t="s">
        <v>17</v>
      </c>
      <c r="F14817">
        <v>4445.71</v>
      </c>
      <c r="G14817" t="s">
        <v>5676</v>
      </c>
    </row>
    <row r="14818" spans="1:7" x14ac:dyDescent="0.3">
      <c r="A14818" t="s">
        <v>12608</v>
      </c>
      <c r="B14818" t="s">
        <v>202</v>
      </c>
      <c r="C14818" t="s">
        <v>39</v>
      </c>
      <c r="D14818" t="s">
        <v>844</v>
      </c>
      <c r="E14818" t="s">
        <v>41</v>
      </c>
      <c r="F14818">
        <v>2527.25</v>
      </c>
      <c r="G14818" t="s">
        <v>12665</v>
      </c>
    </row>
    <row r="14819" spans="1:7" x14ac:dyDescent="0.3">
      <c r="A14819" t="s">
        <v>11427</v>
      </c>
      <c r="B14819" t="s">
        <v>199</v>
      </c>
      <c r="C14819" t="s">
        <v>39</v>
      </c>
      <c r="D14819" t="s">
        <v>200</v>
      </c>
      <c r="E14819" t="s">
        <v>292</v>
      </c>
      <c r="F14819" t="s">
        <v>12666</v>
      </c>
      <c r="G14819" t="s">
        <v>12667</v>
      </c>
    </row>
    <row r="14820" spans="1:7" x14ac:dyDescent="0.3">
      <c r="A14820" t="s">
        <v>12608</v>
      </c>
      <c r="B14820" t="s">
        <v>174</v>
      </c>
      <c r="C14820" t="s">
        <v>39</v>
      </c>
      <c r="D14820" t="s">
        <v>247</v>
      </c>
      <c r="E14820" t="s">
        <v>153</v>
      </c>
      <c r="F14820">
        <v>7535.42</v>
      </c>
      <c r="G14820" t="s">
        <v>12668</v>
      </c>
    </row>
    <row r="14821" spans="1:7" x14ac:dyDescent="0.3">
      <c r="A14821" t="s">
        <v>11427</v>
      </c>
      <c r="B14821" t="s">
        <v>199</v>
      </c>
      <c r="C14821" t="s">
        <v>39</v>
      </c>
      <c r="D14821" t="s">
        <v>247</v>
      </c>
      <c r="E14821" t="s">
        <v>56</v>
      </c>
      <c r="F14821" t="s">
        <v>12669</v>
      </c>
      <c r="G14821" t="s">
        <v>267</v>
      </c>
    </row>
    <row r="14822" spans="1:7" x14ac:dyDescent="0.3">
      <c r="A14822" t="s">
        <v>12612</v>
      </c>
      <c r="C14822" t="s">
        <v>39</v>
      </c>
      <c r="D14822" t="s">
        <v>244</v>
      </c>
      <c r="E14822" t="s">
        <v>71</v>
      </c>
      <c r="F14822">
        <v>3767.71</v>
      </c>
      <c r="G14822" t="s">
        <v>12670</v>
      </c>
    </row>
    <row r="14823" spans="1:7" x14ac:dyDescent="0.3">
      <c r="A14823" t="s">
        <v>12612</v>
      </c>
      <c r="B14823" t="s">
        <v>2509</v>
      </c>
      <c r="D14823" t="s">
        <v>120</v>
      </c>
      <c r="E14823" t="s">
        <v>48</v>
      </c>
      <c r="F14823" s="1">
        <v>6674</v>
      </c>
      <c r="G14823" t="s">
        <v>1375</v>
      </c>
    </row>
    <row r="14824" spans="1:7" x14ac:dyDescent="0.3">
      <c r="A14824" t="s">
        <v>12612</v>
      </c>
      <c r="B14824" t="s">
        <v>174</v>
      </c>
      <c r="C14824" t="s">
        <v>39</v>
      </c>
      <c r="D14824" t="s">
        <v>380</v>
      </c>
      <c r="E14824" t="s">
        <v>156</v>
      </c>
      <c r="F14824">
        <v>4004.6</v>
      </c>
      <c r="G14824" t="s">
        <v>595</v>
      </c>
    </row>
    <row r="14825" spans="1:7" x14ac:dyDescent="0.3">
      <c r="A14825" s="3">
        <v>40452</v>
      </c>
      <c r="B14825" t="s">
        <v>210</v>
      </c>
      <c r="C14825" t="s">
        <v>39</v>
      </c>
      <c r="D14825" t="s">
        <v>380</v>
      </c>
      <c r="E14825" t="s">
        <v>213</v>
      </c>
      <c r="F14825">
        <v>2669.73</v>
      </c>
      <c r="G14825" t="s">
        <v>12671</v>
      </c>
    </row>
    <row r="14826" spans="1:7" x14ac:dyDescent="0.3">
      <c r="A14826" s="2">
        <v>40452</v>
      </c>
      <c r="B14826" t="s">
        <v>174</v>
      </c>
      <c r="C14826" t="s">
        <v>39</v>
      </c>
      <c r="D14826" t="s">
        <v>252</v>
      </c>
      <c r="E14826" t="s">
        <v>487</v>
      </c>
      <c r="F14826">
        <v>10432.620000000001</v>
      </c>
      <c r="G14826" t="s">
        <v>12672</v>
      </c>
    </row>
    <row r="14827" spans="1:7" x14ac:dyDescent="0.3">
      <c r="A14827" s="2">
        <v>40452</v>
      </c>
      <c r="B14827" t="s">
        <v>174</v>
      </c>
      <c r="C14827" t="s">
        <v>39</v>
      </c>
      <c r="D14827" t="s">
        <v>74</v>
      </c>
      <c r="E14827" t="s">
        <v>213</v>
      </c>
      <c r="F14827">
        <v>4471.12</v>
      </c>
      <c r="G14827" t="s">
        <v>3296</v>
      </c>
    </row>
    <row r="14828" spans="1:7" x14ac:dyDescent="0.3">
      <c r="B14828" t="s">
        <v>224</v>
      </c>
      <c r="C14828" t="s">
        <v>9</v>
      </c>
      <c r="D14828" t="s">
        <v>16</v>
      </c>
      <c r="E14828" t="s">
        <v>220</v>
      </c>
      <c r="F14828">
        <v>7512.95</v>
      </c>
      <c r="G14828" t="s">
        <v>12673</v>
      </c>
    </row>
    <row r="14829" spans="1:7" x14ac:dyDescent="0.3">
      <c r="A14829" t="s">
        <v>11371</v>
      </c>
      <c r="B14829" t="s">
        <v>224</v>
      </c>
      <c r="C14829" t="s">
        <v>9</v>
      </c>
      <c r="D14829" t="s">
        <v>16</v>
      </c>
      <c r="E14829" t="s">
        <v>184</v>
      </c>
      <c r="F14829">
        <v>3219.84</v>
      </c>
      <c r="G14829" t="s">
        <v>12674</v>
      </c>
    </row>
    <row r="14830" spans="1:7" x14ac:dyDescent="0.3">
      <c r="A14830" s="2">
        <v>40452</v>
      </c>
      <c r="B14830" t="s">
        <v>224</v>
      </c>
      <c r="C14830" t="s">
        <v>9</v>
      </c>
      <c r="D14830" t="s">
        <v>180</v>
      </c>
      <c r="E14830" t="s">
        <v>156</v>
      </c>
      <c r="F14830" t="s">
        <v>12675</v>
      </c>
      <c r="G14830" t="s">
        <v>12676</v>
      </c>
    </row>
    <row r="14831" spans="1:7" x14ac:dyDescent="0.3">
      <c r="A14831" t="s">
        <v>12608</v>
      </c>
      <c r="B14831" t="s">
        <v>1537</v>
      </c>
      <c r="C14831" t="s">
        <v>9</v>
      </c>
      <c r="D14831" t="s">
        <v>475</v>
      </c>
      <c r="E14831" t="s">
        <v>96</v>
      </c>
      <c r="F14831">
        <v>1078.3800000000001</v>
      </c>
      <c r="G14831" t="s">
        <v>2225</v>
      </c>
    </row>
    <row r="14832" spans="1:7" x14ac:dyDescent="0.3">
      <c r="A14832" s="2">
        <v>40452</v>
      </c>
      <c r="B14832" t="s">
        <v>952</v>
      </c>
      <c r="C14832" t="s">
        <v>9</v>
      </c>
      <c r="D14832" t="s">
        <v>186</v>
      </c>
      <c r="E14832" t="s">
        <v>33</v>
      </c>
      <c r="F14832">
        <v>14281.29</v>
      </c>
      <c r="G14832" t="s">
        <v>12677</v>
      </c>
    </row>
    <row r="14833" spans="1:7" x14ac:dyDescent="0.3">
      <c r="A14833" t="s">
        <v>11427</v>
      </c>
      <c r="B14833" t="s">
        <v>224</v>
      </c>
      <c r="C14833" t="s">
        <v>9</v>
      </c>
      <c r="D14833" t="s">
        <v>362</v>
      </c>
      <c r="E14833" t="s">
        <v>96</v>
      </c>
      <c r="F14833">
        <v>9520.86</v>
      </c>
      <c r="G14833" t="s">
        <v>22</v>
      </c>
    </row>
    <row r="14834" spans="1:7" x14ac:dyDescent="0.3">
      <c r="A14834" t="s">
        <v>12608</v>
      </c>
      <c r="B14834" t="s">
        <v>222</v>
      </c>
      <c r="C14834" t="s">
        <v>9</v>
      </c>
      <c r="D14834" t="s">
        <v>299</v>
      </c>
      <c r="E14834" t="s">
        <v>27</v>
      </c>
      <c r="F14834" s="1">
        <v>8468</v>
      </c>
      <c r="G14834" t="s">
        <v>12678</v>
      </c>
    </row>
    <row r="14835" spans="1:7" x14ac:dyDescent="0.3">
      <c r="A14835" t="s">
        <v>12608</v>
      </c>
      <c r="B14835" t="s">
        <v>254</v>
      </c>
      <c r="C14835" t="s">
        <v>9</v>
      </c>
      <c r="D14835" t="s">
        <v>299</v>
      </c>
      <c r="E14835" t="s">
        <v>30</v>
      </c>
      <c r="F14835" t="s">
        <v>12679</v>
      </c>
      <c r="G14835" t="s">
        <v>1007</v>
      </c>
    </row>
    <row r="14836" spans="1:7" x14ac:dyDescent="0.3">
      <c r="A14836" s="2">
        <v>40452</v>
      </c>
      <c r="B14836" t="s">
        <v>224</v>
      </c>
      <c r="C14836" t="s">
        <v>39</v>
      </c>
      <c r="D14836" t="s">
        <v>102</v>
      </c>
      <c r="E14836" t="e">
        <f>- landfill Disposal</f>
        <v>#NAME?</v>
      </c>
      <c r="F14836">
        <v>7607.04</v>
      </c>
      <c r="G14836" t="s">
        <v>12680</v>
      </c>
    </row>
    <row r="14837" spans="1:7" x14ac:dyDescent="0.3">
      <c r="A14837" s="2">
        <v>40452</v>
      </c>
      <c r="B14837" t="s">
        <v>224</v>
      </c>
      <c r="C14837" t="s">
        <v>39</v>
      </c>
      <c r="D14837" t="s">
        <v>304</v>
      </c>
      <c r="E14837" t="s">
        <v>100</v>
      </c>
      <c r="F14837">
        <v>7607.04</v>
      </c>
      <c r="G14837" t="s">
        <v>12681</v>
      </c>
    </row>
    <row r="14838" spans="1:7" x14ac:dyDescent="0.3">
      <c r="A14838" t="s">
        <v>12608</v>
      </c>
      <c r="B14838" t="s">
        <v>952</v>
      </c>
      <c r="C14838" t="s">
        <v>39</v>
      </c>
      <c r="D14838" t="s">
        <v>40</v>
      </c>
      <c r="E14838" t="s">
        <v>86</v>
      </c>
      <c r="F14838">
        <v>3803.52</v>
      </c>
      <c r="G14838" t="s">
        <v>12682</v>
      </c>
    </row>
    <row r="14839" spans="1:7" x14ac:dyDescent="0.3">
      <c r="A14839" t="s">
        <v>12608</v>
      </c>
      <c r="B14839" t="s">
        <v>224</v>
      </c>
      <c r="C14839" t="s">
        <v>39</v>
      </c>
      <c r="D14839" t="s">
        <v>1480</v>
      </c>
      <c r="E14839" t="s">
        <v>111</v>
      </c>
      <c r="F14839">
        <v>5531.61</v>
      </c>
      <c r="G14839" t="s">
        <v>405</v>
      </c>
    </row>
    <row r="14840" spans="1:7" x14ac:dyDescent="0.3">
      <c r="A14840" s="3">
        <v>40452</v>
      </c>
      <c r="B14840" t="s">
        <v>224</v>
      </c>
      <c r="C14840" t="s">
        <v>39</v>
      </c>
      <c r="D14840" t="s">
        <v>790</v>
      </c>
      <c r="E14840" t="s">
        <v>68</v>
      </c>
      <c r="F14840">
        <v>12907.1</v>
      </c>
      <c r="G14840" t="s">
        <v>12683</v>
      </c>
    </row>
    <row r="14841" spans="1:7" x14ac:dyDescent="0.3">
      <c r="A14841" s="2">
        <v>40452</v>
      </c>
      <c r="B14841" t="s">
        <v>1537</v>
      </c>
      <c r="C14841" t="s">
        <v>39</v>
      </c>
      <c r="D14841" t="s">
        <v>205</v>
      </c>
      <c r="E14841" t="s">
        <v>41</v>
      </c>
      <c r="F14841">
        <v>6413.25</v>
      </c>
      <c r="G14841" t="s">
        <v>1244</v>
      </c>
    </row>
    <row r="14842" spans="1:7" x14ac:dyDescent="0.3">
      <c r="A14842" s="2">
        <v>40452</v>
      </c>
      <c r="B14842" t="s">
        <v>224</v>
      </c>
      <c r="C14842" t="s">
        <v>39</v>
      </c>
      <c r="D14842" t="s">
        <v>310</v>
      </c>
      <c r="E14842" t="s">
        <v>156</v>
      </c>
      <c r="F14842">
        <v>6413.25</v>
      </c>
      <c r="G14842" t="s">
        <v>405</v>
      </c>
    </row>
    <row r="14843" spans="1:7" x14ac:dyDescent="0.3">
      <c r="A14843" t="s">
        <v>12608</v>
      </c>
      <c r="C14843" t="s">
        <v>39</v>
      </c>
      <c r="D14843" t="s">
        <v>113</v>
      </c>
      <c r="E14843" t="s">
        <v>75</v>
      </c>
      <c r="G14843" t="s">
        <v>12684</v>
      </c>
    </row>
    <row r="14844" spans="1:7" x14ac:dyDescent="0.3">
      <c r="B14844" t="s">
        <v>1541</v>
      </c>
      <c r="C14844" t="s">
        <v>39</v>
      </c>
      <c r="D14844" t="s">
        <v>122</v>
      </c>
      <c r="E14844" t="s">
        <v>208</v>
      </c>
      <c r="F14844">
        <v>1537.75</v>
      </c>
      <c r="G14844" t="s">
        <v>1404</v>
      </c>
    </row>
    <row r="14845" spans="1:7" x14ac:dyDescent="0.3">
      <c r="A14845" s="2">
        <v>40452</v>
      </c>
      <c r="B14845" t="s">
        <v>224</v>
      </c>
      <c r="C14845" t="s">
        <v>39</v>
      </c>
      <c r="D14845" t="s">
        <v>212</v>
      </c>
      <c r="E14845" t="s">
        <v>84</v>
      </c>
      <c r="F14845">
        <v>922.65</v>
      </c>
      <c r="G14845" t="s">
        <v>12685</v>
      </c>
    </row>
    <row r="14846" spans="1:7" x14ac:dyDescent="0.3">
      <c r="A14846" t="s">
        <v>12612</v>
      </c>
      <c r="B14846" t="s">
        <v>224</v>
      </c>
      <c r="C14846" t="s">
        <v>39</v>
      </c>
      <c r="D14846" t="s">
        <v>212</v>
      </c>
      <c r="E14846" t="s">
        <v>71</v>
      </c>
      <c r="F14846">
        <v>615.1</v>
      </c>
      <c r="G14846" t="s">
        <v>12686</v>
      </c>
    </row>
    <row r="14847" spans="1:7" x14ac:dyDescent="0.3">
      <c r="A14847" t="s">
        <v>12608</v>
      </c>
      <c r="B14847" t="s">
        <v>224</v>
      </c>
      <c r="C14847" t="s">
        <v>39</v>
      </c>
      <c r="D14847" t="s">
        <v>168</v>
      </c>
      <c r="E14847" t="s">
        <v>487</v>
      </c>
      <c r="F14847" s="1">
        <v>15304</v>
      </c>
      <c r="G14847" t="s">
        <v>12687</v>
      </c>
    </row>
    <row r="14848" spans="1:7" x14ac:dyDescent="0.3">
      <c r="D14848" t="s">
        <v>382</v>
      </c>
      <c r="E14848" t="s">
        <v>128</v>
      </c>
      <c r="F14848">
        <v>6558.96</v>
      </c>
      <c r="G14848" t="s">
        <v>12688</v>
      </c>
    </row>
    <row r="14849" spans="1:7" x14ac:dyDescent="0.3">
      <c r="A14849" t="s">
        <v>12608</v>
      </c>
      <c r="B14849" t="s">
        <v>256</v>
      </c>
      <c r="C14849" t="s">
        <v>9</v>
      </c>
      <c r="D14849" t="s">
        <v>131</v>
      </c>
      <c r="G14849" t="s">
        <v>12689</v>
      </c>
    </row>
    <row r="14850" spans="1:7" x14ac:dyDescent="0.3">
      <c r="A14850" s="3">
        <v>40452</v>
      </c>
      <c r="B14850" t="s">
        <v>256</v>
      </c>
      <c r="C14850" t="s">
        <v>9</v>
      </c>
      <c r="D14850" t="s">
        <v>133</v>
      </c>
      <c r="E14850" t="e">
        <f>- other Disposal</f>
        <v>#NAME?</v>
      </c>
      <c r="F14850">
        <v>3301.23</v>
      </c>
      <c r="G14850" t="s">
        <v>12690</v>
      </c>
    </row>
    <row r="14851" spans="1:7" x14ac:dyDescent="0.3">
      <c r="A14851" t="s">
        <v>12608</v>
      </c>
      <c r="B14851" t="s">
        <v>275</v>
      </c>
      <c r="D14851" t="s">
        <v>83</v>
      </c>
      <c r="E14851" t="s">
        <v>21</v>
      </c>
      <c r="F14851" t="s">
        <v>12691</v>
      </c>
      <c r="G14851" t="s">
        <v>12692</v>
      </c>
    </row>
    <row r="14852" spans="1:7" x14ac:dyDescent="0.3">
      <c r="A14852" t="s">
        <v>12608</v>
      </c>
      <c r="B14852" t="s">
        <v>256</v>
      </c>
      <c r="C14852" t="s">
        <v>9</v>
      </c>
      <c r="D14852" t="s">
        <v>225</v>
      </c>
      <c r="E14852" t="s">
        <v>81</v>
      </c>
      <c r="F14852">
        <v>1035.07</v>
      </c>
      <c r="G14852" t="s">
        <v>12693</v>
      </c>
    </row>
    <row r="14853" spans="1:7" x14ac:dyDescent="0.3">
      <c r="A14853" t="s">
        <v>12612</v>
      </c>
      <c r="B14853" t="s">
        <v>256</v>
      </c>
      <c r="C14853" t="s">
        <v>9</v>
      </c>
      <c r="D14853" t="s">
        <v>295</v>
      </c>
      <c r="E14853" t="s">
        <v>93</v>
      </c>
      <c r="F14853">
        <v>7901.26</v>
      </c>
      <c r="G14853" t="s">
        <v>1491</v>
      </c>
    </row>
    <row r="14854" spans="1:7" x14ac:dyDescent="0.3">
      <c r="A14854" t="s">
        <v>12608</v>
      </c>
      <c r="B14854" t="s">
        <v>275</v>
      </c>
      <c r="C14854" t="s">
        <v>9</v>
      </c>
      <c r="D14854" t="s">
        <v>89</v>
      </c>
      <c r="E14854" t="s">
        <v>81</v>
      </c>
      <c r="F14854" t="s">
        <v>12694</v>
      </c>
      <c r="G14854" t="s">
        <v>12695</v>
      </c>
    </row>
    <row r="14855" spans="1:7" x14ac:dyDescent="0.3">
      <c r="A14855" t="s">
        <v>11452</v>
      </c>
      <c r="B14855" t="s">
        <v>256</v>
      </c>
      <c r="C14855" t="s">
        <v>9</v>
      </c>
      <c r="D14855" t="s">
        <v>95</v>
      </c>
      <c r="E14855" t="s">
        <v>33</v>
      </c>
      <c r="F14855">
        <v>14133.62</v>
      </c>
      <c r="G14855" t="s">
        <v>12696</v>
      </c>
    </row>
    <row r="14856" spans="1:7" x14ac:dyDescent="0.3">
      <c r="A14856" s="2">
        <v>40452</v>
      </c>
      <c r="B14856" t="s">
        <v>2061</v>
      </c>
      <c r="C14856" t="s">
        <v>9</v>
      </c>
      <c r="D14856" t="s">
        <v>189</v>
      </c>
      <c r="E14856" t="s">
        <v>81</v>
      </c>
      <c r="F14856" s="1">
        <v>3533</v>
      </c>
      <c r="G14856" t="s">
        <v>1012</v>
      </c>
    </row>
    <row r="14857" spans="1:7" x14ac:dyDescent="0.3">
      <c r="A14857" t="s">
        <v>12608</v>
      </c>
      <c r="B14857" t="s">
        <v>281</v>
      </c>
      <c r="C14857" t="s">
        <v>39</v>
      </c>
      <c r="D14857" t="s">
        <v>45</v>
      </c>
      <c r="E14857" t="s">
        <v>118</v>
      </c>
      <c r="F14857">
        <v>5022.63</v>
      </c>
      <c r="G14857" t="s">
        <v>12697</v>
      </c>
    </row>
    <row r="14858" spans="1:7" x14ac:dyDescent="0.3">
      <c r="A14858" s="2">
        <v>40452</v>
      </c>
      <c r="B14858" t="s">
        <v>256</v>
      </c>
      <c r="C14858" t="s">
        <v>39</v>
      </c>
      <c r="D14858" t="s">
        <v>98</v>
      </c>
      <c r="E14858" t="s">
        <v>487</v>
      </c>
      <c r="F14858">
        <v>5022.63</v>
      </c>
      <c r="G14858" t="s">
        <v>12698</v>
      </c>
    </row>
    <row r="14859" spans="1:7" x14ac:dyDescent="0.3">
      <c r="A14859" t="s">
        <v>12608</v>
      </c>
      <c r="B14859" t="s">
        <v>256</v>
      </c>
      <c r="D14859" t="s">
        <v>98</v>
      </c>
      <c r="E14859" t="s">
        <v>138</v>
      </c>
      <c r="F14859">
        <v>2511.3200000000002</v>
      </c>
      <c r="G14859" t="s">
        <v>12699</v>
      </c>
    </row>
    <row r="14860" spans="1:7" x14ac:dyDescent="0.3">
      <c r="A14860" s="3">
        <v>40452</v>
      </c>
      <c r="D14860" t="s">
        <v>155</v>
      </c>
      <c r="E14860" t="s">
        <v>118</v>
      </c>
      <c r="F14860">
        <v>2655.97</v>
      </c>
      <c r="G14860" t="s">
        <v>8637</v>
      </c>
    </row>
    <row r="14861" spans="1:7" x14ac:dyDescent="0.3">
      <c r="A14861" s="2">
        <v>40452</v>
      </c>
      <c r="B14861" t="s">
        <v>256</v>
      </c>
      <c r="C14861" t="s">
        <v>39</v>
      </c>
      <c r="D14861" t="s">
        <v>155</v>
      </c>
      <c r="E14861" t="s">
        <v>292</v>
      </c>
      <c r="F14861">
        <v>6197.25</v>
      </c>
      <c r="G14861" t="s">
        <v>12700</v>
      </c>
    </row>
    <row r="14862" spans="1:7" x14ac:dyDescent="0.3">
      <c r="A14862" t="s">
        <v>12608</v>
      </c>
      <c r="B14862" t="s">
        <v>256</v>
      </c>
      <c r="C14862" t="s">
        <v>39</v>
      </c>
      <c r="D14862" t="s">
        <v>113</v>
      </c>
      <c r="E14862" t="s">
        <v>118</v>
      </c>
      <c r="F14862">
        <v>2657.1</v>
      </c>
      <c r="G14862" t="s">
        <v>3555</v>
      </c>
    </row>
    <row r="14863" spans="1:7" x14ac:dyDescent="0.3">
      <c r="A14863" t="s">
        <v>11452</v>
      </c>
      <c r="B14863" t="s">
        <v>256</v>
      </c>
      <c r="C14863" t="s">
        <v>39</v>
      </c>
      <c r="D14863" t="s">
        <v>247</v>
      </c>
      <c r="E14863" t="s">
        <v>292</v>
      </c>
      <c r="F14863">
        <v>2657.1</v>
      </c>
      <c r="G14863" t="s">
        <v>12701</v>
      </c>
    </row>
    <row r="14864" spans="1:7" x14ac:dyDescent="0.3">
      <c r="A14864" t="s">
        <v>12612</v>
      </c>
      <c r="B14864" t="s">
        <v>256</v>
      </c>
      <c r="D14864" t="s">
        <v>244</v>
      </c>
      <c r="E14864" t="s">
        <v>71</v>
      </c>
      <c r="F14864">
        <v>1328.55</v>
      </c>
      <c r="G14864" t="s">
        <v>12702</v>
      </c>
    </row>
    <row r="14865" spans="1:7" x14ac:dyDescent="0.3">
      <c r="A14865" t="s">
        <v>12608</v>
      </c>
      <c r="B14865" t="s">
        <v>256</v>
      </c>
      <c r="C14865" t="s">
        <v>39</v>
      </c>
      <c r="D14865" t="s">
        <v>120</v>
      </c>
      <c r="E14865" t="s">
        <v>111</v>
      </c>
      <c r="F14865">
        <v>7296.11</v>
      </c>
      <c r="G14865" t="s">
        <v>12703</v>
      </c>
    </row>
    <row r="14866" spans="1:7" x14ac:dyDescent="0.3">
      <c r="A14866" t="s">
        <v>12608</v>
      </c>
      <c r="B14866" t="s">
        <v>256</v>
      </c>
      <c r="D14866" t="s">
        <v>67</v>
      </c>
      <c r="E14866" t="s">
        <v>56</v>
      </c>
      <c r="F14866" s="1">
        <v>4377</v>
      </c>
      <c r="G14866" t="s">
        <v>12704</v>
      </c>
    </row>
    <row r="14867" spans="1:7" x14ac:dyDescent="0.3">
      <c r="A14867" s="3">
        <v>40452</v>
      </c>
      <c r="B14867" t="s">
        <v>256</v>
      </c>
      <c r="D14867" t="s">
        <v>67</v>
      </c>
      <c r="E14867" t="s">
        <v>385</v>
      </c>
      <c r="G14867" t="s">
        <v>12705</v>
      </c>
    </row>
    <row r="14868" spans="1:7" x14ac:dyDescent="0.3">
      <c r="A14868" t="s">
        <v>12608</v>
      </c>
      <c r="B14868" t="s">
        <v>978</v>
      </c>
      <c r="C14868" t="s">
        <v>39</v>
      </c>
      <c r="D14868" t="s">
        <v>74</v>
      </c>
      <c r="E14868" t="s">
        <v>1181</v>
      </c>
      <c r="F14868">
        <v>14564.93</v>
      </c>
      <c r="G14868" t="s">
        <v>12706</v>
      </c>
    </row>
    <row r="14869" spans="1:7" x14ac:dyDescent="0.3">
      <c r="A14869" s="3">
        <v>40452</v>
      </c>
      <c r="B14869" t="s">
        <v>256</v>
      </c>
      <c r="C14869" t="s">
        <v>39</v>
      </c>
      <c r="D14869" t="s">
        <v>125</v>
      </c>
      <c r="E14869" t="s">
        <v>116</v>
      </c>
      <c r="F14869">
        <v>6242.11</v>
      </c>
      <c r="G14869" t="s">
        <v>12707</v>
      </c>
    </row>
    <row r="14870" spans="1:7" x14ac:dyDescent="0.3">
      <c r="A14870" t="s">
        <v>12608</v>
      </c>
      <c r="B14870" t="s">
        <v>287</v>
      </c>
      <c r="C14870" t="s">
        <v>9</v>
      </c>
      <c r="D14870" t="s">
        <v>177</v>
      </c>
      <c r="E14870" t="s">
        <v>11</v>
      </c>
      <c r="F14870">
        <v>7052.23</v>
      </c>
      <c r="G14870" t="s">
        <v>12708</v>
      </c>
    </row>
    <row r="14871" spans="1:7" x14ac:dyDescent="0.3">
      <c r="B14871" t="s">
        <v>287</v>
      </c>
      <c r="C14871" t="s">
        <v>9</v>
      </c>
      <c r="D14871" t="s">
        <v>92</v>
      </c>
      <c r="E14871" t="s">
        <v>81</v>
      </c>
      <c r="F14871">
        <v>3022.39</v>
      </c>
      <c r="G14871" t="s">
        <v>1527</v>
      </c>
    </row>
    <row r="14872" spans="1:7" x14ac:dyDescent="0.3">
      <c r="A14872" t="s">
        <v>12608</v>
      </c>
      <c r="B14872" t="s">
        <v>287</v>
      </c>
      <c r="C14872" t="s">
        <v>9</v>
      </c>
      <c r="D14872" t="s">
        <v>475</v>
      </c>
      <c r="E14872" t="s">
        <v>56</v>
      </c>
      <c r="F14872">
        <v>14864.9</v>
      </c>
      <c r="G14872" t="s">
        <v>12709</v>
      </c>
    </row>
    <row r="14873" spans="1:7" x14ac:dyDescent="0.3">
      <c r="A14873" t="s">
        <v>12612</v>
      </c>
      <c r="B14873" t="s">
        <v>287</v>
      </c>
      <c r="C14873" t="s">
        <v>9</v>
      </c>
      <c r="D14873" t="s">
        <v>24</v>
      </c>
      <c r="E14873" t="s">
        <v>184</v>
      </c>
      <c r="F14873">
        <v>1651.66</v>
      </c>
      <c r="G14873" t="s">
        <v>12710</v>
      </c>
    </row>
    <row r="14874" spans="1:7" x14ac:dyDescent="0.3">
      <c r="A14874" t="s">
        <v>11452</v>
      </c>
      <c r="B14874" t="s">
        <v>2564</v>
      </c>
      <c r="C14874" t="s">
        <v>9</v>
      </c>
      <c r="D14874" t="s">
        <v>228</v>
      </c>
      <c r="E14874" t="s">
        <v>233</v>
      </c>
      <c r="F14874">
        <v>9988.1299999999992</v>
      </c>
      <c r="G14874" t="s">
        <v>12711</v>
      </c>
    </row>
    <row r="14875" spans="1:7" x14ac:dyDescent="0.3">
      <c r="A14875" t="s">
        <v>12608</v>
      </c>
      <c r="B14875" t="s">
        <v>287</v>
      </c>
      <c r="C14875" t="s">
        <v>9</v>
      </c>
      <c r="E14875" t="s">
        <v>400</v>
      </c>
      <c r="F14875">
        <v>6658.75</v>
      </c>
      <c r="G14875" t="s">
        <v>12712</v>
      </c>
    </row>
    <row r="14876" spans="1:7" x14ac:dyDescent="0.3">
      <c r="A14876" t="s">
        <v>12612</v>
      </c>
      <c r="B14876" t="s">
        <v>287</v>
      </c>
      <c r="C14876" t="s">
        <v>9</v>
      </c>
      <c r="D14876" t="s">
        <v>32</v>
      </c>
      <c r="E14876" t="s">
        <v>263</v>
      </c>
      <c r="F14876" s="1">
        <v>12831</v>
      </c>
      <c r="G14876" t="s">
        <v>12713</v>
      </c>
    </row>
    <row r="14877" spans="1:7" x14ac:dyDescent="0.3">
      <c r="A14877" t="s">
        <v>12608</v>
      </c>
      <c r="B14877" t="s">
        <v>287</v>
      </c>
      <c r="C14877" t="s">
        <v>9</v>
      </c>
      <c r="D14877" t="s">
        <v>454</v>
      </c>
      <c r="E14877" t="s">
        <v>81</v>
      </c>
      <c r="F14877">
        <v>3207.99</v>
      </c>
      <c r="G14877" t="s">
        <v>12714</v>
      </c>
    </row>
    <row r="14878" spans="1:7" x14ac:dyDescent="0.3">
      <c r="A14878" t="s">
        <v>12608</v>
      </c>
      <c r="B14878" t="s">
        <v>287</v>
      </c>
      <c r="C14878" t="s">
        <v>39</v>
      </c>
      <c r="D14878" t="s">
        <v>102</v>
      </c>
      <c r="E14878" t="s">
        <v>208</v>
      </c>
      <c r="F14878">
        <v>4104.28</v>
      </c>
      <c r="G14878" t="s">
        <v>6345</v>
      </c>
    </row>
    <row r="14879" spans="1:7" x14ac:dyDescent="0.3">
      <c r="A14879" s="2">
        <v>40452</v>
      </c>
      <c r="B14879" t="s">
        <v>287</v>
      </c>
      <c r="C14879" t="s">
        <v>39</v>
      </c>
      <c r="D14879" t="s">
        <v>149</v>
      </c>
      <c r="E14879" t="s">
        <v>169</v>
      </c>
      <c r="F14879">
        <v>4104.28</v>
      </c>
      <c r="G14879" t="s">
        <v>12715</v>
      </c>
    </row>
    <row r="14880" spans="1:7" x14ac:dyDescent="0.3">
      <c r="A14880" s="2">
        <v>40452</v>
      </c>
      <c r="B14880" t="s">
        <v>287</v>
      </c>
      <c r="C14880" t="s">
        <v>39</v>
      </c>
      <c r="D14880" t="s">
        <v>102</v>
      </c>
      <c r="E14880" t="s">
        <v>17</v>
      </c>
      <c r="F14880">
        <v>20521.400000000001</v>
      </c>
      <c r="G14880" t="s">
        <v>12716</v>
      </c>
    </row>
    <row r="14881" spans="1:7" x14ac:dyDescent="0.3">
      <c r="A14881" t="s">
        <v>12608</v>
      </c>
      <c r="B14881" t="s">
        <v>1002</v>
      </c>
      <c r="C14881" t="s">
        <v>39</v>
      </c>
      <c r="D14881" t="s">
        <v>47</v>
      </c>
      <c r="E14881" t="s">
        <v>118</v>
      </c>
      <c r="F14881">
        <v>4558.25</v>
      </c>
      <c r="G14881" t="s">
        <v>12717</v>
      </c>
    </row>
    <row r="14882" spans="1:7" x14ac:dyDescent="0.3">
      <c r="A14882" t="s">
        <v>12608</v>
      </c>
      <c r="C14882" t="s">
        <v>39</v>
      </c>
      <c r="D14882" t="s">
        <v>790</v>
      </c>
      <c r="E14882" t="s">
        <v>114</v>
      </c>
      <c r="F14882">
        <v>10635.92</v>
      </c>
      <c r="G14882" t="s">
        <v>12718</v>
      </c>
    </row>
    <row r="14883" spans="1:7" x14ac:dyDescent="0.3">
      <c r="A14883" s="2">
        <v>40452</v>
      </c>
      <c r="B14883" t="s">
        <v>287</v>
      </c>
      <c r="C14883" t="s">
        <v>39</v>
      </c>
      <c r="D14883" t="s">
        <v>53</v>
      </c>
      <c r="E14883" t="s">
        <v>153</v>
      </c>
      <c r="F14883">
        <v>6593.33</v>
      </c>
      <c r="G14883" t="s">
        <v>12719</v>
      </c>
    </row>
    <row r="14884" spans="1:7" x14ac:dyDescent="0.3">
      <c r="A14884" t="s">
        <v>12608</v>
      </c>
      <c r="B14884" t="s">
        <v>287</v>
      </c>
      <c r="C14884" t="s">
        <v>39</v>
      </c>
      <c r="D14884" t="s">
        <v>244</v>
      </c>
      <c r="E14884" t="s">
        <v>84</v>
      </c>
      <c r="F14884">
        <v>6593.33</v>
      </c>
      <c r="G14884" t="s">
        <v>12720</v>
      </c>
    </row>
    <row r="14885" spans="1:7" x14ac:dyDescent="0.3">
      <c r="A14885" t="s">
        <v>12612</v>
      </c>
      <c r="C14885" t="s">
        <v>39</v>
      </c>
      <c r="D14885" t="s">
        <v>110</v>
      </c>
      <c r="E14885" t="s">
        <v>75</v>
      </c>
      <c r="F14885">
        <v>3296.66</v>
      </c>
      <c r="G14885" t="s">
        <v>3296</v>
      </c>
    </row>
    <row r="14886" spans="1:7" x14ac:dyDescent="0.3">
      <c r="A14886" s="2">
        <v>40452</v>
      </c>
      <c r="B14886" t="s">
        <v>312</v>
      </c>
      <c r="C14886" t="s">
        <v>39</v>
      </c>
      <c r="D14886" t="s">
        <v>122</v>
      </c>
      <c r="E14886" t="s">
        <v>153</v>
      </c>
      <c r="F14886">
        <v>10308.56</v>
      </c>
      <c r="G14886" t="s">
        <v>12721</v>
      </c>
    </row>
    <row r="14887" spans="1:7" x14ac:dyDescent="0.3">
      <c r="A14887" t="s">
        <v>11427</v>
      </c>
      <c r="B14887" t="s">
        <v>287</v>
      </c>
      <c r="C14887" t="s">
        <v>39</v>
      </c>
      <c r="D14887" t="s">
        <v>550</v>
      </c>
      <c r="E14887" t="s">
        <v>292</v>
      </c>
      <c r="F14887">
        <v>6185.13</v>
      </c>
      <c r="G14887" t="s">
        <v>12722</v>
      </c>
    </row>
    <row r="14888" spans="1:7" x14ac:dyDescent="0.3">
      <c r="A14888" s="2">
        <v>40452</v>
      </c>
      <c r="B14888" t="s">
        <v>287</v>
      </c>
      <c r="C14888" t="s">
        <v>39</v>
      </c>
      <c r="D14888" t="s">
        <v>63</v>
      </c>
      <c r="E14888" t="s">
        <v>116</v>
      </c>
      <c r="F14888">
        <v>4123.42</v>
      </c>
      <c r="G14888" t="s">
        <v>12723</v>
      </c>
    </row>
    <row r="14889" spans="1:7" x14ac:dyDescent="0.3">
      <c r="A14889" t="s">
        <v>12612</v>
      </c>
      <c r="B14889" t="s">
        <v>312</v>
      </c>
      <c r="C14889" t="s">
        <v>39</v>
      </c>
      <c r="D14889" t="s">
        <v>74</v>
      </c>
      <c r="E14889" t="s">
        <v>169</v>
      </c>
      <c r="F14889">
        <v>9394.4500000000007</v>
      </c>
      <c r="G14889" t="s">
        <v>485</v>
      </c>
    </row>
    <row r="14890" spans="1:7" x14ac:dyDescent="0.3">
      <c r="A14890" s="2">
        <v>40452</v>
      </c>
      <c r="B14890" t="s">
        <v>289</v>
      </c>
      <c r="C14890" t="s">
        <v>39</v>
      </c>
      <c r="D14890" t="s">
        <v>128</v>
      </c>
      <c r="E14890" t="s">
        <v>92</v>
      </c>
      <c r="F14890">
        <v>4026.19</v>
      </c>
      <c r="G14890" t="s">
        <v>12724</v>
      </c>
    </row>
    <row r="14891" spans="1:7" x14ac:dyDescent="0.3">
      <c r="A14891" s="2">
        <v>40452</v>
      </c>
      <c r="C14891" t="s">
        <v>9</v>
      </c>
      <c r="D14891" t="s">
        <v>177</v>
      </c>
      <c r="E14891" t="s">
        <v>592</v>
      </c>
      <c r="F14891">
        <v>15817.89</v>
      </c>
      <c r="G14891" t="s">
        <v>267</v>
      </c>
    </row>
    <row r="14892" spans="1:7" x14ac:dyDescent="0.3">
      <c r="B14892" t="s">
        <v>322</v>
      </c>
      <c r="C14892" t="s">
        <v>9</v>
      </c>
      <c r="D14892" t="s">
        <v>10</v>
      </c>
      <c r="F14892" s="1">
        <v>6779</v>
      </c>
      <c r="G14892" t="s">
        <v>12725</v>
      </c>
    </row>
    <row r="14893" spans="1:7" x14ac:dyDescent="0.3">
      <c r="A14893" s="2">
        <v>40452</v>
      </c>
      <c r="B14893" t="s">
        <v>322</v>
      </c>
      <c r="C14893" t="s">
        <v>9</v>
      </c>
      <c r="D14893" t="s">
        <v>24</v>
      </c>
      <c r="E14893" t="s">
        <v>292</v>
      </c>
      <c r="F14893">
        <v>15491.32</v>
      </c>
      <c r="G14893" t="s">
        <v>12726</v>
      </c>
    </row>
    <row r="14894" spans="1:7" x14ac:dyDescent="0.3">
      <c r="A14894" s="2">
        <v>40452</v>
      </c>
      <c r="B14894" t="s">
        <v>1035</v>
      </c>
      <c r="C14894" t="s">
        <v>9</v>
      </c>
      <c r="D14894" t="s">
        <v>180</v>
      </c>
      <c r="E14894" t="s">
        <v>138</v>
      </c>
      <c r="F14894">
        <v>1721.26</v>
      </c>
      <c r="G14894" t="s">
        <v>12727</v>
      </c>
    </row>
    <row r="14895" spans="1:7" x14ac:dyDescent="0.3">
      <c r="A14895" t="s">
        <v>12608</v>
      </c>
      <c r="B14895" t="s">
        <v>1597</v>
      </c>
      <c r="C14895" t="s">
        <v>9</v>
      </c>
      <c r="D14895" t="s">
        <v>295</v>
      </c>
      <c r="E14895" t="s">
        <v>33</v>
      </c>
      <c r="F14895">
        <v>11221.34</v>
      </c>
      <c r="G14895" t="s">
        <v>12728</v>
      </c>
    </row>
    <row r="14896" spans="1:7" x14ac:dyDescent="0.3">
      <c r="A14896" s="2">
        <v>40452</v>
      </c>
      <c r="B14896" t="s">
        <v>322</v>
      </c>
      <c r="C14896" t="s">
        <v>9</v>
      </c>
      <c r="D14896" t="s">
        <v>295</v>
      </c>
      <c r="E14896" t="s">
        <v>138</v>
      </c>
      <c r="F14896">
        <v>7480.89</v>
      </c>
      <c r="G14896" t="s">
        <v>12729</v>
      </c>
    </row>
    <row r="14897" spans="1:7" x14ac:dyDescent="0.3">
      <c r="A14897" s="2">
        <v>40452</v>
      </c>
      <c r="B14897" t="s">
        <v>1030</v>
      </c>
      <c r="C14897" t="s">
        <v>9</v>
      </c>
      <c r="D14897" t="s">
        <v>232</v>
      </c>
      <c r="E14897" t="s">
        <v>27</v>
      </c>
      <c r="F14897">
        <v>13249.48</v>
      </c>
      <c r="G14897" t="s">
        <v>12730</v>
      </c>
    </row>
    <row r="14898" spans="1:7" x14ac:dyDescent="0.3">
      <c r="A14898" t="s">
        <v>12608</v>
      </c>
      <c r="B14898" t="s">
        <v>322</v>
      </c>
      <c r="C14898" t="s">
        <v>9</v>
      </c>
      <c r="D14898" t="s">
        <v>299</v>
      </c>
      <c r="E14898" t="s">
        <v>184</v>
      </c>
      <c r="F14898">
        <v>3312.37</v>
      </c>
      <c r="G14898" t="s">
        <v>12731</v>
      </c>
    </row>
    <row r="14899" spans="1:7" x14ac:dyDescent="0.3">
      <c r="A14899" t="s">
        <v>12608</v>
      </c>
      <c r="B14899" t="s">
        <v>1030</v>
      </c>
      <c r="C14899" t="s">
        <v>39</v>
      </c>
      <c r="D14899" t="s">
        <v>147</v>
      </c>
      <c r="E14899" t="s">
        <v>48</v>
      </c>
      <c r="F14899">
        <v>7840.36</v>
      </c>
      <c r="G14899" t="s">
        <v>825</v>
      </c>
    </row>
    <row r="14900" spans="1:7" x14ac:dyDescent="0.3">
      <c r="A14900" t="s">
        <v>12612</v>
      </c>
      <c r="B14900" t="s">
        <v>322</v>
      </c>
      <c r="C14900" t="s">
        <v>39</v>
      </c>
      <c r="D14900" t="s">
        <v>40</v>
      </c>
      <c r="E14900" t="s">
        <v>100</v>
      </c>
      <c r="F14900">
        <v>7840.36</v>
      </c>
      <c r="G14900" t="s">
        <v>1475</v>
      </c>
    </row>
    <row r="14901" spans="1:7" x14ac:dyDescent="0.3">
      <c r="A14901" t="s">
        <v>12608</v>
      </c>
      <c r="B14901" t="s">
        <v>333</v>
      </c>
      <c r="C14901" t="s">
        <v>39</v>
      </c>
      <c r="D14901" t="s">
        <v>98</v>
      </c>
      <c r="E14901" t="s">
        <v>184</v>
      </c>
      <c r="G14901" t="s">
        <v>12732</v>
      </c>
    </row>
    <row r="14902" spans="1:7" x14ac:dyDescent="0.3">
      <c r="A14902" t="s">
        <v>12608</v>
      </c>
      <c r="B14902" t="s">
        <v>322</v>
      </c>
      <c r="C14902" t="s">
        <v>39</v>
      </c>
      <c r="D14902" t="s">
        <v>200</v>
      </c>
      <c r="E14902" t="s">
        <v>41</v>
      </c>
      <c r="F14902">
        <v>4895.71</v>
      </c>
      <c r="G14902" t="s">
        <v>12733</v>
      </c>
    </row>
    <row r="14903" spans="1:7" x14ac:dyDescent="0.3">
      <c r="A14903" s="3">
        <v>40452</v>
      </c>
      <c r="B14903" t="s">
        <v>1035</v>
      </c>
      <c r="C14903" t="s">
        <v>39</v>
      </c>
      <c r="D14903" t="s">
        <v>106</v>
      </c>
      <c r="E14903" t="s">
        <v>21</v>
      </c>
      <c r="F14903">
        <v>11423.32</v>
      </c>
      <c r="G14903" t="s">
        <v>12734</v>
      </c>
    </row>
    <row r="14904" spans="1:7" x14ac:dyDescent="0.3">
      <c r="A14904" t="s">
        <v>12608</v>
      </c>
      <c r="B14904" t="s">
        <v>322</v>
      </c>
      <c r="C14904" t="s">
        <v>39</v>
      </c>
      <c r="D14904" t="s">
        <v>55</v>
      </c>
      <c r="E14904" t="s">
        <v>64</v>
      </c>
      <c r="F14904">
        <v>5002.3100000000004</v>
      </c>
      <c r="G14904" t="s">
        <v>411</v>
      </c>
    </row>
    <row r="14905" spans="1:7" x14ac:dyDescent="0.3">
      <c r="A14905" s="3">
        <v>40452</v>
      </c>
      <c r="B14905" t="s">
        <v>322</v>
      </c>
      <c r="C14905" t="s">
        <v>39</v>
      </c>
      <c r="D14905" t="s">
        <v>59</v>
      </c>
      <c r="E14905" t="s">
        <v>114</v>
      </c>
      <c r="F14905">
        <v>5002.3100000000004</v>
      </c>
      <c r="G14905" t="s">
        <v>485</v>
      </c>
    </row>
    <row r="14906" spans="1:7" x14ac:dyDescent="0.3">
      <c r="A14906" t="s">
        <v>11452</v>
      </c>
      <c r="B14906" t="s">
        <v>322</v>
      </c>
      <c r="C14906" t="s">
        <v>39</v>
      </c>
      <c r="D14906" t="s">
        <v>310</v>
      </c>
      <c r="E14906" t="s">
        <v>213</v>
      </c>
      <c r="F14906">
        <v>2501.16</v>
      </c>
      <c r="G14906" t="s">
        <v>12735</v>
      </c>
    </row>
    <row r="14907" spans="1:7" x14ac:dyDescent="0.3">
      <c r="A14907" t="s">
        <v>12612</v>
      </c>
      <c r="B14907" t="s">
        <v>1035</v>
      </c>
      <c r="C14907" t="s">
        <v>39</v>
      </c>
      <c r="D14907" t="s">
        <v>67</v>
      </c>
      <c r="E14907" t="s">
        <v>48</v>
      </c>
      <c r="F14907">
        <v>9802.5499999999993</v>
      </c>
      <c r="G14907" t="s">
        <v>1732</v>
      </c>
    </row>
    <row r="14908" spans="1:7" x14ac:dyDescent="0.3">
      <c r="A14908" t="s">
        <v>12608</v>
      </c>
      <c r="B14908" t="s">
        <v>322</v>
      </c>
      <c r="C14908" t="s">
        <v>39</v>
      </c>
      <c r="D14908" t="s">
        <v>212</v>
      </c>
      <c r="E14908" t="s">
        <v>68</v>
      </c>
      <c r="F14908">
        <v>5881.53</v>
      </c>
      <c r="G14908" t="s">
        <v>12736</v>
      </c>
    </row>
    <row r="14909" spans="1:7" x14ac:dyDescent="0.3">
      <c r="A14909" t="s">
        <v>12612</v>
      </c>
      <c r="B14909" t="s">
        <v>1597</v>
      </c>
      <c r="C14909" t="s">
        <v>39</v>
      </c>
      <c r="D14909" t="s">
        <v>63</v>
      </c>
      <c r="E14909" t="s">
        <v>116</v>
      </c>
      <c r="F14909">
        <v>3921.02</v>
      </c>
      <c r="G14909" t="s">
        <v>11899</v>
      </c>
    </row>
    <row r="14910" spans="1:7" x14ac:dyDescent="0.3">
      <c r="B14910" t="s">
        <v>322</v>
      </c>
      <c r="C14910" t="s">
        <v>39</v>
      </c>
      <c r="D14910" t="s">
        <v>382</v>
      </c>
      <c r="E14910" t="s">
        <v>126</v>
      </c>
      <c r="F14910">
        <v>15700.96</v>
      </c>
      <c r="G14910" t="s">
        <v>661</v>
      </c>
    </row>
    <row r="14911" spans="1:7" x14ac:dyDescent="0.3">
      <c r="A14911" t="s">
        <v>12612</v>
      </c>
      <c r="B14911" t="s">
        <v>322</v>
      </c>
      <c r="D14911" t="s">
        <v>252</v>
      </c>
      <c r="E14911" t="s">
        <v>116</v>
      </c>
      <c r="F14911">
        <v>6728.98</v>
      </c>
      <c r="G14911" t="s">
        <v>12737</v>
      </c>
    </row>
    <row r="14912" spans="1:7" x14ac:dyDescent="0.3">
      <c r="A14912" t="s">
        <v>12608</v>
      </c>
      <c r="B14912" t="s">
        <v>358</v>
      </c>
      <c r="C14912" t="s">
        <v>9</v>
      </c>
      <c r="D14912" t="s">
        <v>558</v>
      </c>
      <c r="E14912" t="s">
        <v>33</v>
      </c>
      <c r="F14912">
        <v>14883.82</v>
      </c>
      <c r="G14912" t="s">
        <v>12738</v>
      </c>
    </row>
    <row r="14913" spans="1:7" x14ac:dyDescent="0.3">
      <c r="B14913" t="s">
        <v>371</v>
      </c>
      <c r="C14913" t="s">
        <v>9</v>
      </c>
      <c r="D14913" t="s">
        <v>558</v>
      </c>
      <c r="E14913" t="s">
        <v>86</v>
      </c>
      <c r="F14913">
        <v>6378.78</v>
      </c>
      <c r="G14913" t="s">
        <v>12739</v>
      </c>
    </row>
    <row r="14914" spans="1:7" x14ac:dyDescent="0.3">
      <c r="A14914" t="s">
        <v>12608</v>
      </c>
      <c r="B14914" t="s">
        <v>356</v>
      </c>
      <c r="C14914" t="s">
        <v>9</v>
      </c>
      <c r="D14914" t="s">
        <v>183</v>
      </c>
      <c r="E14914" t="s">
        <v>84</v>
      </c>
      <c r="F14914">
        <v>15852.91</v>
      </c>
      <c r="G14914" t="s">
        <v>12740</v>
      </c>
    </row>
    <row r="14915" spans="1:7" x14ac:dyDescent="0.3">
      <c r="A14915" t="s">
        <v>11336</v>
      </c>
      <c r="B14915" t="s">
        <v>356</v>
      </c>
      <c r="C14915" t="s">
        <v>9</v>
      </c>
      <c r="D14915" t="s">
        <v>259</v>
      </c>
      <c r="E14915" t="s">
        <v>96</v>
      </c>
      <c r="F14915">
        <v>1761.43</v>
      </c>
      <c r="G14915" t="s">
        <v>12741</v>
      </c>
    </row>
    <row r="14916" spans="1:7" x14ac:dyDescent="0.3">
      <c r="A14916" t="s">
        <v>11427</v>
      </c>
      <c r="C14916" t="s">
        <v>9</v>
      </c>
      <c r="D14916" t="s">
        <v>89</v>
      </c>
      <c r="E14916" t="s">
        <v>263</v>
      </c>
      <c r="F14916">
        <v>8808.67</v>
      </c>
      <c r="G14916" t="s">
        <v>12742</v>
      </c>
    </row>
    <row r="14917" spans="1:7" x14ac:dyDescent="0.3">
      <c r="A14917" t="s">
        <v>12608</v>
      </c>
      <c r="B14917" t="s">
        <v>356</v>
      </c>
      <c r="C14917" t="s">
        <v>9</v>
      </c>
      <c r="D14917" t="s">
        <v>328</v>
      </c>
      <c r="E14917" t="s">
        <v>138</v>
      </c>
      <c r="F14917">
        <v>5872.45</v>
      </c>
      <c r="G14917" t="s">
        <v>12743</v>
      </c>
    </row>
    <row r="14918" spans="1:7" x14ac:dyDescent="0.3">
      <c r="A14918" s="2">
        <v>40452</v>
      </c>
      <c r="B14918" t="s">
        <v>356</v>
      </c>
      <c r="C14918" t="s">
        <v>9</v>
      </c>
      <c r="D14918" t="s">
        <v>299</v>
      </c>
      <c r="E14918" t="s">
        <v>11</v>
      </c>
      <c r="F14918">
        <v>13320.11</v>
      </c>
      <c r="G14918" t="s">
        <v>12744</v>
      </c>
    </row>
    <row r="14919" spans="1:7" x14ac:dyDescent="0.3">
      <c r="A14919" s="2">
        <v>40452</v>
      </c>
      <c r="B14919" t="s">
        <v>371</v>
      </c>
      <c r="C14919" t="s">
        <v>9</v>
      </c>
      <c r="D14919" t="s">
        <v>32</v>
      </c>
      <c r="E14919" t="s">
        <v>412</v>
      </c>
      <c r="F14919">
        <v>3330.03</v>
      </c>
      <c r="G14919" t="s">
        <v>12745</v>
      </c>
    </row>
    <row r="14920" spans="1:7" x14ac:dyDescent="0.3">
      <c r="A14920" t="s">
        <v>12612</v>
      </c>
      <c r="B14920" t="s">
        <v>354</v>
      </c>
      <c r="C14920" t="s">
        <v>39</v>
      </c>
      <c r="D14920" t="s">
        <v>98</v>
      </c>
      <c r="E14920" t="s">
        <v>128</v>
      </c>
      <c r="F14920">
        <v>4398.58</v>
      </c>
      <c r="G14920" t="s">
        <v>12746</v>
      </c>
    </row>
    <row r="14921" spans="1:7" x14ac:dyDescent="0.3">
      <c r="A14921" t="s">
        <v>12608</v>
      </c>
      <c r="B14921" t="s">
        <v>356</v>
      </c>
      <c r="C14921" t="s">
        <v>39</v>
      </c>
      <c r="D14921" t="s">
        <v>98</v>
      </c>
      <c r="E14921" t="s">
        <v>169</v>
      </c>
      <c r="F14921">
        <v>4398.58</v>
      </c>
      <c r="G14921" t="s">
        <v>1272</v>
      </c>
    </row>
    <row r="14922" spans="1:7" x14ac:dyDescent="0.3">
      <c r="A14922" t="s">
        <v>12608</v>
      </c>
      <c r="B14922" t="s">
        <v>2596</v>
      </c>
      <c r="C14922" t="s">
        <v>39</v>
      </c>
      <c r="D14922" t="s">
        <v>102</v>
      </c>
      <c r="E14922" t="s">
        <v>30</v>
      </c>
      <c r="F14922">
        <v>2199.29</v>
      </c>
      <c r="G14922" t="s">
        <v>12747</v>
      </c>
    </row>
    <row r="14923" spans="1:7" x14ac:dyDescent="0.3">
      <c r="A14923" s="2">
        <v>40452</v>
      </c>
      <c r="B14923" t="s">
        <v>352</v>
      </c>
      <c r="C14923" t="s">
        <v>39</v>
      </c>
      <c r="D14923" t="s">
        <v>106</v>
      </c>
      <c r="E14923" t="s">
        <v>208</v>
      </c>
      <c r="F14923">
        <v>4755.0200000000004</v>
      </c>
      <c r="G14923" t="s">
        <v>12748</v>
      </c>
    </row>
    <row r="14924" spans="1:7" x14ac:dyDescent="0.3">
      <c r="A14924" t="s">
        <v>12608</v>
      </c>
      <c r="B14924" t="s">
        <v>356</v>
      </c>
      <c r="C14924" t="s">
        <v>39</v>
      </c>
      <c r="D14924" t="s">
        <v>155</v>
      </c>
      <c r="E14924" t="s">
        <v>292</v>
      </c>
      <c r="F14924" s="1">
        <v>11095</v>
      </c>
      <c r="G14924" t="s">
        <v>12749</v>
      </c>
    </row>
    <row r="14925" spans="1:7" x14ac:dyDescent="0.3">
      <c r="A14925" t="s">
        <v>12608</v>
      </c>
      <c r="B14925" t="s">
        <v>356</v>
      </c>
      <c r="C14925" t="s">
        <v>39</v>
      </c>
      <c r="D14925" t="s">
        <v>310</v>
      </c>
      <c r="E14925" t="s">
        <v>111</v>
      </c>
      <c r="G14925" t="s">
        <v>12750</v>
      </c>
    </row>
    <row r="14926" spans="1:7" x14ac:dyDescent="0.3">
      <c r="A14926" s="3">
        <v>40452</v>
      </c>
      <c r="B14926" t="s">
        <v>356</v>
      </c>
      <c r="C14926" t="s">
        <v>39</v>
      </c>
      <c r="D14926" t="s">
        <v>59</v>
      </c>
      <c r="E14926" t="s">
        <v>292</v>
      </c>
      <c r="F14926" t="s">
        <v>12751</v>
      </c>
      <c r="G14926" t="s">
        <v>12752</v>
      </c>
    </row>
    <row r="14927" spans="1:7" x14ac:dyDescent="0.3">
      <c r="A14927" t="s">
        <v>12608</v>
      </c>
      <c r="B14927" t="s">
        <v>352</v>
      </c>
      <c r="C14927" t="s">
        <v>39</v>
      </c>
      <c r="D14927" t="s">
        <v>53</v>
      </c>
      <c r="E14927" t="s">
        <v>123</v>
      </c>
      <c r="F14927">
        <v>3215.13</v>
      </c>
      <c r="G14927" t="s">
        <v>12753</v>
      </c>
    </row>
    <row r="14928" spans="1:7" x14ac:dyDescent="0.3">
      <c r="B14928" t="s">
        <v>356</v>
      </c>
      <c r="C14928" t="s">
        <v>39</v>
      </c>
      <c r="D14928" t="s">
        <v>67</v>
      </c>
      <c r="E14928" t="s">
        <v>48</v>
      </c>
      <c r="F14928">
        <v>4902.01</v>
      </c>
      <c r="G14928" t="s">
        <v>22</v>
      </c>
    </row>
    <row r="14929" spans="1:7" x14ac:dyDescent="0.3">
      <c r="A14929" t="s">
        <v>11492</v>
      </c>
      <c r="B14929" t="s">
        <v>356</v>
      </c>
      <c r="C14929" t="s">
        <v>39</v>
      </c>
      <c r="D14929" t="s">
        <v>380</v>
      </c>
      <c r="E14929" t="s">
        <v>84</v>
      </c>
      <c r="F14929">
        <v>2941.2</v>
      </c>
      <c r="G14929" t="s">
        <v>555</v>
      </c>
    </row>
    <row r="14930" spans="1:7" x14ac:dyDescent="0.3">
      <c r="A14930" t="s">
        <v>12612</v>
      </c>
      <c r="B14930" t="s">
        <v>354</v>
      </c>
      <c r="C14930" t="s">
        <v>39</v>
      </c>
      <c r="D14930" t="s">
        <v>67</v>
      </c>
      <c r="E14930" t="s">
        <v>213</v>
      </c>
      <c r="G14930" t="s">
        <v>12754</v>
      </c>
    </row>
    <row r="14931" spans="1:7" x14ac:dyDescent="0.3">
      <c r="A14931" s="3">
        <v>40452</v>
      </c>
      <c r="B14931" t="s">
        <v>371</v>
      </c>
      <c r="C14931" t="s">
        <v>39</v>
      </c>
      <c r="D14931" t="s">
        <v>168</v>
      </c>
      <c r="E14931" t="s">
        <v>43</v>
      </c>
      <c r="F14931">
        <v>4397.8599999999997</v>
      </c>
      <c r="G14931" t="s">
        <v>1381</v>
      </c>
    </row>
    <row r="14932" spans="1:7" x14ac:dyDescent="0.3">
      <c r="A14932" s="2">
        <v>40452</v>
      </c>
      <c r="B14932" t="s">
        <v>356</v>
      </c>
      <c r="C14932" t="s">
        <v>39</v>
      </c>
      <c r="D14932" t="s">
        <v>384</v>
      </c>
      <c r="E14932" t="s">
        <v>71</v>
      </c>
      <c r="F14932">
        <v>1884.8</v>
      </c>
      <c r="G14932" t="s">
        <v>463</v>
      </c>
    </row>
    <row r="14933" spans="1:7" x14ac:dyDescent="0.3">
      <c r="A14933" t="s">
        <v>12608</v>
      </c>
      <c r="B14933" t="s">
        <v>387</v>
      </c>
      <c r="C14933" t="s">
        <v>9</v>
      </c>
      <c r="D14933" t="s">
        <v>558</v>
      </c>
      <c r="E14933" t="e">
        <f>- Disposal incineration</f>
        <v>#NAME?</v>
      </c>
      <c r="F14933">
        <v>8802.4699999999993</v>
      </c>
      <c r="G14933" t="s">
        <v>12755</v>
      </c>
    </row>
    <row r="14934" spans="1:7" x14ac:dyDescent="0.3">
      <c r="A14934" s="2">
        <v>40452</v>
      </c>
      <c r="B14934" t="s">
        <v>387</v>
      </c>
      <c r="C14934" t="s">
        <v>9</v>
      </c>
      <c r="D14934" t="s">
        <v>177</v>
      </c>
      <c r="E14934" t="s">
        <v>184</v>
      </c>
      <c r="F14934">
        <v>3772.49</v>
      </c>
      <c r="G14934" t="s">
        <v>12756</v>
      </c>
    </row>
    <row r="14935" spans="1:7" x14ac:dyDescent="0.3">
      <c r="A14935" t="s">
        <v>12608</v>
      </c>
      <c r="B14935" t="s">
        <v>387</v>
      </c>
      <c r="C14935" t="s">
        <v>9</v>
      </c>
      <c r="D14935" t="s">
        <v>83</v>
      </c>
      <c r="E14935" t="s">
        <v>68</v>
      </c>
      <c r="F14935">
        <v>13807.3</v>
      </c>
      <c r="G14935" t="s">
        <v>12757</v>
      </c>
    </row>
    <row r="14936" spans="1:7" x14ac:dyDescent="0.3">
      <c r="A14936" t="s">
        <v>12612</v>
      </c>
      <c r="B14936" t="s">
        <v>387</v>
      </c>
      <c r="C14936" t="s">
        <v>9</v>
      </c>
      <c r="D14936" t="s">
        <v>83</v>
      </c>
      <c r="E14936" t="s">
        <v>86</v>
      </c>
      <c r="F14936">
        <v>1534.14</v>
      </c>
      <c r="G14936" t="s">
        <v>909</v>
      </c>
    </row>
    <row r="14937" spans="1:7" x14ac:dyDescent="0.3">
      <c r="A14937" s="3">
        <v>40452</v>
      </c>
      <c r="B14937" t="s">
        <v>395</v>
      </c>
      <c r="C14937" t="s">
        <v>9</v>
      </c>
      <c r="D14937" t="s">
        <v>26</v>
      </c>
      <c r="E14937" t="s">
        <v>33</v>
      </c>
      <c r="F14937">
        <v>9030.08</v>
      </c>
      <c r="G14937" t="s">
        <v>12758</v>
      </c>
    </row>
    <row r="14938" spans="1:7" x14ac:dyDescent="0.3">
      <c r="A14938" t="s">
        <v>12608</v>
      </c>
      <c r="B14938" t="s">
        <v>387</v>
      </c>
      <c r="C14938" t="s">
        <v>9</v>
      </c>
      <c r="D14938" t="s">
        <v>29</v>
      </c>
      <c r="E14938" t="s">
        <v>806</v>
      </c>
      <c r="F14938" s="1">
        <v>6020</v>
      </c>
      <c r="G14938" t="s">
        <v>12759</v>
      </c>
    </row>
    <row r="14939" spans="1:7" x14ac:dyDescent="0.3">
      <c r="A14939" t="s">
        <v>11336</v>
      </c>
      <c r="B14939" t="s">
        <v>387</v>
      </c>
      <c r="C14939" t="s">
        <v>9</v>
      </c>
      <c r="D14939" t="s">
        <v>454</v>
      </c>
      <c r="E14939" t="s">
        <v>33</v>
      </c>
      <c r="F14939">
        <v>12885.89</v>
      </c>
      <c r="G14939" t="s">
        <v>12760</v>
      </c>
    </row>
    <row r="14940" spans="1:7" x14ac:dyDescent="0.3">
      <c r="A14940" s="2">
        <v>40452</v>
      </c>
      <c r="B14940" t="s">
        <v>387</v>
      </c>
      <c r="D14940" t="s">
        <v>454</v>
      </c>
      <c r="E14940" t="s">
        <v>138</v>
      </c>
      <c r="F14940" t="s">
        <v>12761</v>
      </c>
      <c r="G14940" t="s">
        <v>12762</v>
      </c>
    </row>
    <row r="14941" spans="1:7" x14ac:dyDescent="0.3">
      <c r="A14941" t="s">
        <v>12608</v>
      </c>
      <c r="B14941" t="s">
        <v>1069</v>
      </c>
      <c r="C14941" t="s">
        <v>39</v>
      </c>
      <c r="D14941" t="s">
        <v>40</v>
      </c>
      <c r="E14941" t="s">
        <v>118</v>
      </c>
      <c r="F14941">
        <v>6416.42</v>
      </c>
      <c r="G14941" t="s">
        <v>886</v>
      </c>
    </row>
    <row r="14942" spans="1:7" x14ac:dyDescent="0.3">
      <c r="A14942" s="3">
        <v>40452</v>
      </c>
      <c r="B14942" t="s">
        <v>387</v>
      </c>
      <c r="C14942" t="s">
        <v>39</v>
      </c>
      <c r="D14942" t="s">
        <v>304</v>
      </c>
      <c r="E14942" t="s">
        <v>169</v>
      </c>
      <c r="F14942">
        <v>6416.42</v>
      </c>
      <c r="G14942" t="s">
        <v>12763</v>
      </c>
    </row>
    <row r="14943" spans="1:7" x14ac:dyDescent="0.3">
      <c r="A14943" t="s">
        <v>12612</v>
      </c>
      <c r="B14943" t="s">
        <v>387</v>
      </c>
      <c r="C14943" t="s">
        <v>39</v>
      </c>
      <c r="D14943" t="s">
        <v>45</v>
      </c>
      <c r="E14943" t="s">
        <v>17</v>
      </c>
      <c r="F14943">
        <v>3208.21</v>
      </c>
      <c r="G14943" t="s">
        <v>595</v>
      </c>
    </row>
    <row r="14944" spans="1:7" x14ac:dyDescent="0.3">
      <c r="A14944" s="2">
        <v>40452</v>
      </c>
      <c r="B14944" t="s">
        <v>387</v>
      </c>
      <c r="C14944" t="s">
        <v>39</v>
      </c>
      <c r="D14944" t="s">
        <v>47</v>
      </c>
      <c r="E14944" t="s">
        <v>153</v>
      </c>
      <c r="F14944">
        <v>4605.8599999999997</v>
      </c>
      <c r="G14944" t="s">
        <v>12764</v>
      </c>
    </row>
    <row r="14945" spans="1:7" x14ac:dyDescent="0.3">
      <c r="A14945" t="s">
        <v>12608</v>
      </c>
      <c r="B14945" t="s">
        <v>387</v>
      </c>
      <c r="C14945" t="s">
        <v>39</v>
      </c>
      <c r="D14945" t="s">
        <v>106</v>
      </c>
      <c r="E14945" t="s">
        <v>84</v>
      </c>
      <c r="F14945">
        <v>10747.02</v>
      </c>
      <c r="G14945" t="s">
        <v>8676</v>
      </c>
    </row>
    <row r="14946" spans="1:7" x14ac:dyDescent="0.3">
      <c r="A14946" s="2">
        <v>40452</v>
      </c>
      <c r="B14946" t="s">
        <v>387</v>
      </c>
      <c r="C14946" t="s">
        <v>39</v>
      </c>
      <c r="D14946" t="s">
        <v>53</v>
      </c>
      <c r="E14946" t="s">
        <v>159</v>
      </c>
      <c r="F14946">
        <v>5170.95</v>
      </c>
      <c r="G14946" t="s">
        <v>12765</v>
      </c>
    </row>
    <row r="14947" spans="1:7" x14ac:dyDescent="0.3">
      <c r="A14947" t="s">
        <v>12608</v>
      </c>
      <c r="B14947" t="s">
        <v>387</v>
      </c>
      <c r="C14947" t="s">
        <v>39</v>
      </c>
      <c r="D14947" t="s">
        <v>310</v>
      </c>
      <c r="E14947" t="s">
        <v>292</v>
      </c>
      <c r="F14947">
        <v>5170.95</v>
      </c>
      <c r="G14947" t="s">
        <v>12766</v>
      </c>
    </row>
    <row r="14948" spans="1:7" x14ac:dyDescent="0.3">
      <c r="B14948" t="s">
        <v>387</v>
      </c>
      <c r="C14948" t="s">
        <v>39</v>
      </c>
      <c r="D14948" t="s">
        <v>158</v>
      </c>
      <c r="E14948" t="s">
        <v>60</v>
      </c>
      <c r="F14948" t="s">
        <v>12767</v>
      </c>
      <c r="G14948" t="s">
        <v>834</v>
      </c>
    </row>
    <row r="14949" spans="1:7" x14ac:dyDescent="0.3">
      <c r="A14949" s="2">
        <v>40452</v>
      </c>
      <c r="B14949" t="s">
        <v>395</v>
      </c>
      <c r="C14949" t="s">
        <v>39</v>
      </c>
      <c r="D14949" t="s">
        <v>212</v>
      </c>
      <c r="E14949" t="s">
        <v>41</v>
      </c>
      <c r="F14949">
        <v>9853.42</v>
      </c>
      <c r="G14949" t="s">
        <v>929</v>
      </c>
    </row>
    <row r="14950" spans="1:7" x14ac:dyDescent="0.3">
      <c r="A14950" t="s">
        <v>12608</v>
      </c>
      <c r="B14950" t="s">
        <v>387</v>
      </c>
      <c r="C14950" t="s">
        <v>39</v>
      </c>
      <c r="D14950" t="s">
        <v>70</v>
      </c>
      <c r="E14950" t="s">
        <v>21</v>
      </c>
      <c r="F14950">
        <v>5912.05</v>
      </c>
      <c r="G14950" t="s">
        <v>12768</v>
      </c>
    </row>
    <row r="14951" spans="1:7" x14ac:dyDescent="0.3">
      <c r="A14951" s="2">
        <v>40452</v>
      </c>
      <c r="B14951" t="s">
        <v>395</v>
      </c>
      <c r="C14951" t="s">
        <v>39</v>
      </c>
      <c r="D14951" t="s">
        <v>122</v>
      </c>
      <c r="E14951" t="s">
        <v>1484</v>
      </c>
      <c r="F14951">
        <v>3941.37</v>
      </c>
      <c r="G14951" t="s">
        <v>12769</v>
      </c>
    </row>
    <row r="14952" spans="1:7" x14ac:dyDescent="0.3">
      <c r="A14952" t="s">
        <v>12612</v>
      </c>
      <c r="B14952" t="s">
        <v>387</v>
      </c>
      <c r="C14952" t="s">
        <v>39</v>
      </c>
      <c r="D14952" t="s">
        <v>384</v>
      </c>
      <c r="E14952" t="s">
        <v>487</v>
      </c>
      <c r="F14952">
        <v>8789.3700000000008</v>
      </c>
      <c r="G14952" t="s">
        <v>12770</v>
      </c>
    </row>
    <row r="14953" spans="1:7" x14ac:dyDescent="0.3">
      <c r="A14953" t="s">
        <v>11410</v>
      </c>
      <c r="B14953" t="s">
        <v>389</v>
      </c>
      <c r="C14953" t="s">
        <v>39</v>
      </c>
      <c r="D14953" t="s">
        <v>384</v>
      </c>
      <c r="E14953" t="s">
        <v>71</v>
      </c>
      <c r="F14953">
        <v>37668.699999999997</v>
      </c>
      <c r="G14953" t="s">
        <v>772</v>
      </c>
    </row>
    <row r="14954" spans="1:7" x14ac:dyDescent="0.3">
      <c r="A14954" t="s">
        <v>12608</v>
      </c>
      <c r="B14954" t="s">
        <v>1093</v>
      </c>
      <c r="C14954" t="s">
        <v>9</v>
      </c>
      <c r="D14954" t="s">
        <v>133</v>
      </c>
      <c r="E14954" t="s">
        <v>263</v>
      </c>
      <c r="F14954">
        <v>11170.54</v>
      </c>
      <c r="G14954" t="s">
        <v>12771</v>
      </c>
    </row>
    <row r="14955" spans="1:7" x14ac:dyDescent="0.3">
      <c r="A14955" t="s">
        <v>12612</v>
      </c>
      <c r="B14955" t="s">
        <v>419</v>
      </c>
      <c r="C14955" t="s">
        <v>9</v>
      </c>
      <c r="D14955" t="s">
        <v>290</v>
      </c>
      <c r="E14955" t="e">
        <f>- Disposal other</f>
        <v>#NAME?</v>
      </c>
      <c r="F14955" t="s">
        <v>12772</v>
      </c>
      <c r="G14955" t="s">
        <v>267</v>
      </c>
    </row>
    <row r="14956" spans="1:7" x14ac:dyDescent="0.3">
      <c r="A14956" s="3">
        <v>40452</v>
      </c>
      <c r="B14956" t="s">
        <v>1103</v>
      </c>
      <c r="C14956" t="s">
        <v>9</v>
      </c>
      <c r="D14956" t="s">
        <v>423</v>
      </c>
      <c r="E14956" t="s">
        <v>56</v>
      </c>
      <c r="F14956">
        <v>10338.84</v>
      </c>
      <c r="G14956" t="s">
        <v>12773</v>
      </c>
    </row>
    <row r="14957" spans="1:7" x14ac:dyDescent="0.3">
      <c r="A14957" t="s">
        <v>12608</v>
      </c>
      <c r="B14957" t="s">
        <v>419</v>
      </c>
      <c r="D14957" t="s">
        <v>423</v>
      </c>
      <c r="E14957" t="s">
        <v>184</v>
      </c>
      <c r="F14957">
        <v>1148.76</v>
      </c>
      <c r="G14957" t="s">
        <v>12774</v>
      </c>
    </row>
    <row r="14958" spans="1:7" x14ac:dyDescent="0.3">
      <c r="A14958" s="2">
        <v>40452</v>
      </c>
      <c r="B14958" t="s">
        <v>1108</v>
      </c>
      <c r="C14958" t="s">
        <v>9</v>
      </c>
      <c r="D14958" t="s">
        <v>89</v>
      </c>
      <c r="E14958" t="s">
        <v>33</v>
      </c>
      <c r="F14958">
        <v>8539.6</v>
      </c>
      <c r="G14958" t="s">
        <v>12775</v>
      </c>
    </row>
    <row r="14959" spans="1:7" x14ac:dyDescent="0.3">
      <c r="A14959" t="s">
        <v>12608</v>
      </c>
      <c r="B14959" t="s">
        <v>419</v>
      </c>
      <c r="C14959" t="s">
        <v>9</v>
      </c>
      <c r="D14959" t="s">
        <v>89</v>
      </c>
      <c r="E14959" t="s">
        <v>17</v>
      </c>
      <c r="F14959">
        <v>5693.06</v>
      </c>
      <c r="G14959" t="s">
        <v>12776</v>
      </c>
    </row>
    <row r="14960" spans="1:7" x14ac:dyDescent="0.3">
      <c r="A14960" t="s">
        <v>12608</v>
      </c>
      <c r="B14960" t="s">
        <v>419</v>
      </c>
      <c r="C14960" t="s">
        <v>9</v>
      </c>
      <c r="D14960" t="s">
        <v>189</v>
      </c>
      <c r="E14960" t="s">
        <v>27</v>
      </c>
      <c r="F14960">
        <v>13299.57</v>
      </c>
      <c r="G14960" t="s">
        <v>2251</v>
      </c>
    </row>
    <row r="14961" spans="1:7" x14ac:dyDescent="0.3">
      <c r="A14961" s="2">
        <v>40452</v>
      </c>
      <c r="B14961" t="s">
        <v>2163</v>
      </c>
      <c r="C14961" t="s">
        <v>9</v>
      </c>
      <c r="D14961" t="s">
        <v>95</v>
      </c>
      <c r="E14961" t="s">
        <v>184</v>
      </c>
      <c r="F14961" s="1">
        <v>3324</v>
      </c>
      <c r="G14961" t="s">
        <v>12777</v>
      </c>
    </row>
    <row r="14962" spans="1:7" x14ac:dyDescent="0.3">
      <c r="A14962" t="s">
        <v>12608</v>
      </c>
      <c r="B14962" t="s">
        <v>1093</v>
      </c>
      <c r="C14962" t="s">
        <v>39</v>
      </c>
      <c r="D14962" t="s">
        <v>98</v>
      </c>
      <c r="E14962" t="s">
        <v>208</v>
      </c>
      <c r="F14962">
        <v>9359.8799999999992</v>
      </c>
      <c r="G14962" t="s">
        <v>530</v>
      </c>
    </row>
    <row r="14963" spans="1:7" x14ac:dyDescent="0.3">
      <c r="A14963" s="2">
        <v>40452</v>
      </c>
      <c r="B14963" t="s">
        <v>419</v>
      </c>
      <c r="C14963" t="s">
        <v>39</v>
      </c>
      <c r="D14963" t="s">
        <v>45</v>
      </c>
      <c r="E14963" t="s">
        <v>609</v>
      </c>
      <c r="F14963" t="s">
        <v>12778</v>
      </c>
      <c r="G14963" t="s">
        <v>1449</v>
      </c>
    </row>
    <row r="14964" spans="1:7" x14ac:dyDescent="0.3">
      <c r="A14964" s="2">
        <v>40452</v>
      </c>
      <c r="B14964" t="s">
        <v>419</v>
      </c>
      <c r="C14964" t="s">
        <v>39</v>
      </c>
      <c r="D14964" t="s">
        <v>304</v>
      </c>
      <c r="E14964" t="s">
        <v>17</v>
      </c>
      <c r="F14964">
        <v>4679.9399999999996</v>
      </c>
      <c r="G14964" t="s">
        <v>12779</v>
      </c>
    </row>
    <row r="14965" spans="1:7" x14ac:dyDescent="0.3">
      <c r="A14965" s="2">
        <v>40452</v>
      </c>
      <c r="B14965" t="s">
        <v>419</v>
      </c>
      <c r="C14965" t="s">
        <v>39</v>
      </c>
      <c r="D14965" t="s">
        <v>1629</v>
      </c>
      <c r="E14965" t="s">
        <v>208</v>
      </c>
      <c r="F14965">
        <v>6569.79</v>
      </c>
      <c r="G14965" t="s">
        <v>12780</v>
      </c>
    </row>
    <row r="14966" spans="1:7" x14ac:dyDescent="0.3">
      <c r="A14966" t="s">
        <v>12608</v>
      </c>
      <c r="B14966" t="s">
        <v>419</v>
      </c>
      <c r="C14966" t="s">
        <v>39</v>
      </c>
      <c r="D14966" t="s">
        <v>155</v>
      </c>
      <c r="E14966" t="s">
        <v>68</v>
      </c>
      <c r="F14966">
        <v>15329.51</v>
      </c>
      <c r="G14966" t="s">
        <v>12781</v>
      </c>
    </row>
    <row r="14967" spans="1:7" x14ac:dyDescent="0.3">
      <c r="A14967" t="s">
        <v>12612</v>
      </c>
      <c r="B14967" t="s">
        <v>419</v>
      </c>
      <c r="C14967" t="s">
        <v>39</v>
      </c>
      <c r="D14967" t="s">
        <v>244</v>
      </c>
      <c r="E14967" t="s">
        <v>64</v>
      </c>
      <c r="F14967">
        <v>8327.1299999999992</v>
      </c>
      <c r="G14967" t="s">
        <v>12782</v>
      </c>
    </row>
    <row r="14968" spans="1:7" x14ac:dyDescent="0.3">
      <c r="A14968" s="2">
        <v>40452</v>
      </c>
      <c r="B14968" t="s">
        <v>419</v>
      </c>
      <c r="C14968" t="s">
        <v>39</v>
      </c>
      <c r="D14968" t="s">
        <v>310</v>
      </c>
      <c r="E14968" t="s">
        <v>156</v>
      </c>
      <c r="F14968">
        <v>8327.1299999999992</v>
      </c>
      <c r="G14968" t="s">
        <v>12783</v>
      </c>
    </row>
    <row r="14969" spans="1:7" x14ac:dyDescent="0.3">
      <c r="A14969" t="s">
        <v>12608</v>
      </c>
      <c r="B14969" t="s">
        <v>419</v>
      </c>
      <c r="C14969" t="s">
        <v>39</v>
      </c>
      <c r="D14969" t="s">
        <v>53</v>
      </c>
      <c r="E14969" t="s">
        <v>969</v>
      </c>
      <c r="F14969">
        <v>4163.57</v>
      </c>
      <c r="G14969" t="s">
        <v>12784</v>
      </c>
    </row>
    <row r="14970" spans="1:7" x14ac:dyDescent="0.3">
      <c r="A14970" s="2">
        <v>40452</v>
      </c>
      <c r="B14970" t="s">
        <v>419</v>
      </c>
      <c r="C14970" t="s">
        <v>39</v>
      </c>
      <c r="D14970" t="s">
        <v>122</v>
      </c>
      <c r="E14970" t="s">
        <v>48</v>
      </c>
      <c r="F14970">
        <v>9149.0300000000007</v>
      </c>
      <c r="G14970" t="s">
        <v>12785</v>
      </c>
    </row>
    <row r="14971" spans="1:7" x14ac:dyDescent="0.3">
      <c r="A14971" s="2">
        <v>40452</v>
      </c>
      <c r="B14971" t="s">
        <v>419</v>
      </c>
      <c r="C14971" t="s">
        <v>39</v>
      </c>
      <c r="D14971" t="s">
        <v>63</v>
      </c>
      <c r="E14971" t="s">
        <v>114</v>
      </c>
      <c r="F14971">
        <v>5489.42</v>
      </c>
      <c r="G14971" t="s">
        <v>12786</v>
      </c>
    </row>
    <row r="14972" spans="1:7" x14ac:dyDescent="0.3">
      <c r="A14972" t="s">
        <v>12608</v>
      </c>
      <c r="B14972" t="s">
        <v>419</v>
      </c>
      <c r="C14972" t="s">
        <v>39</v>
      </c>
      <c r="D14972" t="s">
        <v>70</v>
      </c>
      <c r="E14972" t="s">
        <v>116</v>
      </c>
      <c r="F14972">
        <v>3659.61</v>
      </c>
      <c r="G14972" t="s">
        <v>12787</v>
      </c>
    </row>
    <row r="14973" spans="1:7" x14ac:dyDescent="0.3">
      <c r="A14973" t="s">
        <v>12608</v>
      </c>
      <c r="B14973" t="s">
        <v>430</v>
      </c>
      <c r="C14973" t="s">
        <v>39</v>
      </c>
      <c r="D14973" t="s">
        <v>125</v>
      </c>
      <c r="E14973" t="s">
        <v>319</v>
      </c>
      <c r="F14973">
        <v>7717.46</v>
      </c>
      <c r="G14973" t="s">
        <v>2619</v>
      </c>
    </row>
    <row r="14974" spans="1:7" x14ac:dyDescent="0.3">
      <c r="A14974" s="2">
        <v>40452</v>
      </c>
      <c r="B14974" t="s">
        <v>419</v>
      </c>
      <c r="C14974" t="s">
        <v>39</v>
      </c>
      <c r="D14974" t="s">
        <v>74</v>
      </c>
      <c r="E14974" t="s">
        <v>216</v>
      </c>
      <c r="F14974">
        <v>3307.48</v>
      </c>
      <c r="G14974" t="s">
        <v>12788</v>
      </c>
    </row>
    <row r="14975" spans="1:7" x14ac:dyDescent="0.3">
      <c r="A14975" s="2">
        <v>40452</v>
      </c>
      <c r="B14975" t="s">
        <v>1670</v>
      </c>
      <c r="C14975" t="s">
        <v>9</v>
      </c>
      <c r="D14975" t="s">
        <v>16</v>
      </c>
      <c r="E14975" t="s">
        <v>27</v>
      </c>
      <c r="F14975">
        <v>3922.64</v>
      </c>
      <c r="G14975" t="s">
        <v>9085</v>
      </c>
    </row>
    <row r="14976" spans="1:7" x14ac:dyDescent="0.3">
      <c r="A14976" t="s">
        <v>12612</v>
      </c>
      <c r="B14976" t="s">
        <v>445</v>
      </c>
      <c r="C14976" t="s">
        <v>9</v>
      </c>
      <c r="D14976" t="s">
        <v>10</v>
      </c>
      <c r="E14976" t="s">
        <v>138</v>
      </c>
      <c r="F14976">
        <v>1681.13</v>
      </c>
      <c r="G14976" t="s">
        <v>12789</v>
      </c>
    </row>
    <row r="14977" spans="1:7" x14ac:dyDescent="0.3">
      <c r="A14977" t="s">
        <v>12608</v>
      </c>
      <c r="B14977" t="s">
        <v>445</v>
      </c>
      <c r="C14977" t="s">
        <v>9</v>
      </c>
      <c r="D14977" t="s">
        <v>180</v>
      </c>
      <c r="E14977" t="s">
        <v>21</v>
      </c>
      <c r="F14977">
        <v>11143.09</v>
      </c>
      <c r="G14977" t="s">
        <v>12790</v>
      </c>
    </row>
    <row r="14978" spans="1:7" x14ac:dyDescent="0.3">
      <c r="A14978" t="s">
        <v>12608</v>
      </c>
      <c r="B14978" t="s">
        <v>445</v>
      </c>
      <c r="C14978" t="s">
        <v>9</v>
      </c>
      <c r="D14978" t="s">
        <v>1569</v>
      </c>
      <c r="E14978" t="s">
        <v>138</v>
      </c>
      <c r="F14978">
        <v>1238.1199999999999</v>
      </c>
      <c r="G14978" t="s">
        <v>12791</v>
      </c>
    </row>
    <row r="14979" spans="1:7" x14ac:dyDescent="0.3">
      <c r="A14979" t="s">
        <v>12608</v>
      </c>
      <c r="B14979" t="s">
        <v>445</v>
      </c>
      <c r="C14979" t="s">
        <v>9</v>
      </c>
      <c r="D14979" t="s">
        <v>646</v>
      </c>
      <c r="E14979" t="s">
        <v>93</v>
      </c>
      <c r="G14979" t="s">
        <v>12792</v>
      </c>
    </row>
    <row r="14980" spans="1:7" x14ac:dyDescent="0.3">
      <c r="A14980" t="s">
        <v>12608</v>
      </c>
      <c r="B14980" t="s">
        <v>1671</v>
      </c>
      <c r="C14980" t="s">
        <v>9</v>
      </c>
      <c r="D14980" t="s">
        <v>328</v>
      </c>
      <c r="E14980" t="s">
        <v>86</v>
      </c>
      <c r="F14980">
        <v>4555.84</v>
      </c>
      <c r="G14980" t="s">
        <v>12793</v>
      </c>
    </row>
    <row r="14981" spans="1:7" x14ac:dyDescent="0.3">
      <c r="A14981" s="2">
        <v>40452</v>
      </c>
      <c r="B14981" t="s">
        <v>1129</v>
      </c>
      <c r="C14981" t="s">
        <v>9</v>
      </c>
      <c r="D14981" t="s">
        <v>192</v>
      </c>
      <c r="F14981">
        <v>14146.67</v>
      </c>
      <c r="G14981" t="s">
        <v>12794</v>
      </c>
    </row>
    <row r="14982" spans="1:7" x14ac:dyDescent="0.3">
      <c r="A14982" t="s">
        <v>11344</v>
      </c>
      <c r="B14982" t="s">
        <v>447</v>
      </c>
      <c r="C14982" t="s">
        <v>9</v>
      </c>
      <c r="D14982" t="s">
        <v>35</v>
      </c>
      <c r="E14982" t="s">
        <v>96</v>
      </c>
      <c r="F14982">
        <v>3536.67</v>
      </c>
      <c r="G14982" t="s">
        <v>12795</v>
      </c>
    </row>
    <row r="14983" spans="1:7" x14ac:dyDescent="0.3">
      <c r="A14983" t="s">
        <v>12608</v>
      </c>
      <c r="B14983" t="s">
        <v>445</v>
      </c>
      <c r="C14983" t="s">
        <v>39</v>
      </c>
      <c r="D14983" t="s">
        <v>102</v>
      </c>
      <c r="F14983">
        <v>2750.15</v>
      </c>
      <c r="G14983" t="s">
        <v>306</v>
      </c>
    </row>
    <row r="14984" spans="1:7" x14ac:dyDescent="0.3">
      <c r="A14984" t="s">
        <v>12608</v>
      </c>
      <c r="B14984" t="s">
        <v>445</v>
      </c>
      <c r="C14984" t="s">
        <v>39</v>
      </c>
      <c r="D14984" t="s">
        <v>102</v>
      </c>
      <c r="E14984" t="e">
        <f>- composting Recovery</f>
        <v>#NAME?</v>
      </c>
      <c r="F14984">
        <v>2750.15</v>
      </c>
      <c r="G14984" t="s">
        <v>12796</v>
      </c>
    </row>
    <row r="14985" spans="1:7" x14ac:dyDescent="0.3">
      <c r="A14985" s="2">
        <v>40452</v>
      </c>
      <c r="B14985" t="s">
        <v>445</v>
      </c>
      <c r="C14985" t="s">
        <v>39</v>
      </c>
      <c r="D14985" t="s">
        <v>195</v>
      </c>
      <c r="E14985" t="s">
        <v>17</v>
      </c>
      <c r="F14985">
        <v>1375.07</v>
      </c>
      <c r="G14985" t="s">
        <v>12797</v>
      </c>
    </row>
    <row r="14986" spans="1:7" x14ac:dyDescent="0.3">
      <c r="A14986" t="s">
        <v>12608</v>
      </c>
      <c r="B14986" t="s">
        <v>445</v>
      </c>
      <c r="C14986" t="s">
        <v>39</v>
      </c>
      <c r="D14986" t="s">
        <v>200</v>
      </c>
      <c r="E14986" t="s">
        <v>111</v>
      </c>
      <c r="F14986">
        <v>5807.3</v>
      </c>
      <c r="G14986" t="s">
        <v>5189</v>
      </c>
    </row>
    <row r="14987" spans="1:7" x14ac:dyDescent="0.3">
      <c r="A14987" t="s">
        <v>12608</v>
      </c>
      <c r="B14987" t="s">
        <v>445</v>
      </c>
      <c r="C14987" t="s">
        <v>39</v>
      </c>
      <c r="D14987" t="s">
        <v>51</v>
      </c>
      <c r="E14987" t="s">
        <v>165</v>
      </c>
      <c r="F14987">
        <v>13550.38</v>
      </c>
      <c r="G14987" t="s">
        <v>12798</v>
      </c>
    </row>
    <row r="14988" spans="1:7" x14ac:dyDescent="0.3">
      <c r="A14988" s="3">
        <v>40452</v>
      </c>
      <c r="B14988" t="s">
        <v>445</v>
      </c>
      <c r="C14988" t="s">
        <v>39</v>
      </c>
      <c r="D14988" t="s">
        <v>310</v>
      </c>
      <c r="F14988">
        <v>1538.14</v>
      </c>
      <c r="G14988" t="s">
        <v>10424</v>
      </c>
    </row>
    <row r="14989" spans="1:7" x14ac:dyDescent="0.3">
      <c r="A14989" t="s">
        <v>11492</v>
      </c>
      <c r="B14989" t="s">
        <v>445</v>
      </c>
      <c r="C14989" t="s">
        <v>39</v>
      </c>
      <c r="D14989" t="s">
        <v>113</v>
      </c>
      <c r="E14989" t="s">
        <v>114</v>
      </c>
      <c r="F14989">
        <v>1538.14</v>
      </c>
      <c r="G14989" t="s">
        <v>12799</v>
      </c>
    </row>
    <row r="14990" spans="1:7" x14ac:dyDescent="0.3">
      <c r="A14990" t="s">
        <v>12608</v>
      </c>
      <c r="B14990" t="s">
        <v>445</v>
      </c>
      <c r="C14990" t="s">
        <v>39</v>
      </c>
      <c r="D14990" t="s">
        <v>59</v>
      </c>
      <c r="E14990" t="s">
        <v>123</v>
      </c>
      <c r="F14990">
        <v>769.07</v>
      </c>
      <c r="G14990" t="s">
        <v>12800</v>
      </c>
    </row>
    <row r="14991" spans="1:7" x14ac:dyDescent="0.3">
      <c r="A14991" s="2">
        <v>40452</v>
      </c>
      <c r="B14991" t="s">
        <v>1129</v>
      </c>
      <c r="C14991" t="s">
        <v>39</v>
      </c>
      <c r="D14991" t="s">
        <v>67</v>
      </c>
      <c r="E14991" t="s">
        <v>41</v>
      </c>
      <c r="F14991" s="1">
        <v>9036</v>
      </c>
      <c r="G14991" t="s">
        <v>825</v>
      </c>
    </row>
    <row r="14992" spans="1:7" x14ac:dyDescent="0.3">
      <c r="A14992" s="3">
        <v>40452</v>
      </c>
      <c r="B14992" t="s">
        <v>445</v>
      </c>
      <c r="C14992" t="s">
        <v>39</v>
      </c>
      <c r="D14992" t="s">
        <v>1378</v>
      </c>
      <c r="E14992" t="s">
        <v>292</v>
      </c>
      <c r="F14992">
        <v>5421.61</v>
      </c>
      <c r="G14992" t="s">
        <v>555</v>
      </c>
    </row>
    <row r="14993" spans="1:7" x14ac:dyDescent="0.3">
      <c r="A14993" s="2">
        <v>40452</v>
      </c>
      <c r="B14993" t="s">
        <v>445</v>
      </c>
      <c r="C14993" t="s">
        <v>39</v>
      </c>
      <c r="D14993" t="s">
        <v>70</v>
      </c>
      <c r="E14993" t="s">
        <v>60</v>
      </c>
      <c r="F14993" s="1">
        <v>3614</v>
      </c>
      <c r="G14993" t="s">
        <v>12801</v>
      </c>
    </row>
    <row r="14994" spans="1:7" x14ac:dyDescent="0.3">
      <c r="A14994" t="s">
        <v>12608</v>
      </c>
      <c r="B14994" t="s">
        <v>445</v>
      </c>
      <c r="C14994" t="s">
        <v>39</v>
      </c>
      <c r="D14994" t="s">
        <v>382</v>
      </c>
      <c r="E14994" t="s">
        <v>609</v>
      </c>
      <c r="F14994">
        <v>12809.27</v>
      </c>
      <c r="G14994" t="s">
        <v>152</v>
      </c>
    </row>
    <row r="14995" spans="1:7" x14ac:dyDescent="0.3">
      <c r="A14995" t="s">
        <v>12612</v>
      </c>
      <c r="B14995" t="s">
        <v>445</v>
      </c>
      <c r="C14995" t="s">
        <v>39</v>
      </c>
      <c r="D14995" t="s">
        <v>74</v>
      </c>
      <c r="E14995" t="e">
        <f>- Recovery energy Recovery</f>
        <v>#NAME?</v>
      </c>
      <c r="F14995">
        <v>5489.69</v>
      </c>
      <c r="G14995" t="s">
        <v>207</v>
      </c>
    </row>
    <row r="14996" spans="1:7" x14ac:dyDescent="0.3">
      <c r="A14996" t="s">
        <v>12608</v>
      </c>
      <c r="B14996" t="s">
        <v>472</v>
      </c>
      <c r="C14996" t="s">
        <v>9</v>
      </c>
      <c r="D14996" t="s">
        <v>177</v>
      </c>
      <c r="E14996" t="s">
        <v>976</v>
      </c>
      <c r="F14996">
        <v>9807.59</v>
      </c>
      <c r="G14996" t="s">
        <v>12802</v>
      </c>
    </row>
    <row r="14997" spans="1:7" x14ac:dyDescent="0.3">
      <c r="A14997" t="s">
        <v>12608</v>
      </c>
      <c r="B14997" t="s">
        <v>486</v>
      </c>
      <c r="C14997" t="s">
        <v>9</v>
      </c>
      <c r="D14997" t="s">
        <v>16</v>
      </c>
      <c r="F14997">
        <v>4203.26</v>
      </c>
      <c r="G14997" t="s">
        <v>12803</v>
      </c>
    </row>
    <row r="14998" spans="1:7" x14ac:dyDescent="0.3">
      <c r="A14998" s="3">
        <v>40452</v>
      </c>
      <c r="B14998" t="s">
        <v>495</v>
      </c>
      <c r="C14998" t="s">
        <v>9</v>
      </c>
      <c r="D14998" t="s">
        <v>225</v>
      </c>
      <c r="E14998" t="s">
        <v>84</v>
      </c>
      <c r="F14998">
        <v>12334.03</v>
      </c>
      <c r="G14998" t="s">
        <v>12804</v>
      </c>
    </row>
    <row r="14999" spans="1:7" x14ac:dyDescent="0.3">
      <c r="A14999" t="s">
        <v>11371</v>
      </c>
      <c r="B14999" t="s">
        <v>472</v>
      </c>
      <c r="C14999" t="s">
        <v>9</v>
      </c>
      <c r="D14999" t="s">
        <v>137</v>
      </c>
      <c r="E14999" t="s">
        <v>30</v>
      </c>
      <c r="F14999">
        <v>1370.45</v>
      </c>
      <c r="G14999" t="s">
        <v>12805</v>
      </c>
    </row>
    <row r="15000" spans="1:7" x14ac:dyDescent="0.3">
      <c r="A15000" s="2">
        <v>40452</v>
      </c>
      <c r="B15000" t="s">
        <v>3132</v>
      </c>
      <c r="C15000" t="s">
        <v>9</v>
      </c>
      <c r="D15000" t="s">
        <v>26</v>
      </c>
      <c r="E15000" t="s">
        <v>11</v>
      </c>
      <c r="F15000">
        <v>6442.21</v>
      </c>
      <c r="G15000" t="s">
        <v>12806</v>
      </c>
    </row>
    <row r="15001" spans="1:7" x14ac:dyDescent="0.3">
      <c r="A15001" t="s">
        <v>12608</v>
      </c>
      <c r="B15001" t="s">
        <v>498</v>
      </c>
      <c r="C15001" t="s">
        <v>9</v>
      </c>
      <c r="D15001" t="s">
        <v>955</v>
      </c>
      <c r="E15001" t="s">
        <v>806</v>
      </c>
      <c r="F15001">
        <v>4294.8100000000004</v>
      </c>
      <c r="G15001" t="s">
        <v>2639</v>
      </c>
    </row>
    <row r="15002" spans="1:7" x14ac:dyDescent="0.3">
      <c r="A15002" t="s">
        <v>11371</v>
      </c>
      <c r="B15002" t="s">
        <v>472</v>
      </c>
      <c r="C15002" t="s">
        <v>9</v>
      </c>
      <c r="D15002" t="s">
        <v>454</v>
      </c>
      <c r="E15002" t="s">
        <v>93</v>
      </c>
      <c r="F15002">
        <v>11858.42</v>
      </c>
      <c r="G15002" t="s">
        <v>12807</v>
      </c>
    </row>
    <row r="15003" spans="1:7" x14ac:dyDescent="0.3">
      <c r="A15003" s="2">
        <v>40452</v>
      </c>
      <c r="B15003" t="s">
        <v>472</v>
      </c>
      <c r="C15003" t="s">
        <v>9</v>
      </c>
      <c r="D15003" t="s">
        <v>32</v>
      </c>
      <c r="E15003" t="s">
        <v>30</v>
      </c>
      <c r="F15003">
        <v>2964.6</v>
      </c>
      <c r="G15003" t="s">
        <v>12808</v>
      </c>
    </row>
    <row r="15004" spans="1:7" x14ac:dyDescent="0.3">
      <c r="A15004" s="2">
        <v>40452</v>
      </c>
      <c r="B15004" t="s">
        <v>472</v>
      </c>
      <c r="C15004" t="s">
        <v>39</v>
      </c>
      <c r="D15004" t="s">
        <v>45</v>
      </c>
      <c r="E15004" t="e">
        <f>- Disposal landfill</f>
        <v>#NAME?</v>
      </c>
      <c r="F15004">
        <v>3020.67</v>
      </c>
      <c r="G15004" t="s">
        <v>1449</v>
      </c>
    </row>
    <row r="15005" spans="1:7" x14ac:dyDescent="0.3">
      <c r="A15005" s="2">
        <v>40452</v>
      </c>
      <c r="B15005" t="s">
        <v>472</v>
      </c>
      <c r="C15005" t="s">
        <v>39</v>
      </c>
      <c r="D15005" t="s">
        <v>147</v>
      </c>
      <c r="E15005" t="s">
        <v>319</v>
      </c>
      <c r="F15005">
        <v>3020.67</v>
      </c>
      <c r="G15005" t="s">
        <v>12809</v>
      </c>
    </row>
    <row r="15006" spans="1:7" x14ac:dyDescent="0.3">
      <c r="A15006" s="2">
        <v>40452</v>
      </c>
      <c r="B15006" t="s">
        <v>1136</v>
      </c>
      <c r="C15006" t="s">
        <v>39</v>
      </c>
      <c r="D15006" t="s">
        <v>304</v>
      </c>
      <c r="E15006" t="s">
        <v>412</v>
      </c>
      <c r="F15006" s="1">
        <v>1510</v>
      </c>
      <c r="G15006" t="s">
        <v>12810</v>
      </c>
    </row>
    <row r="15007" spans="1:7" x14ac:dyDescent="0.3">
      <c r="A15007" t="s">
        <v>12608</v>
      </c>
      <c r="B15007" t="s">
        <v>472</v>
      </c>
      <c r="C15007" t="s">
        <v>39</v>
      </c>
      <c r="D15007" t="s">
        <v>106</v>
      </c>
      <c r="E15007" t="s">
        <v>118</v>
      </c>
      <c r="F15007">
        <v>3509.38</v>
      </c>
      <c r="G15007" t="s">
        <v>12811</v>
      </c>
    </row>
    <row r="15008" spans="1:7" x14ac:dyDescent="0.3">
      <c r="A15008" t="s">
        <v>12608</v>
      </c>
      <c r="B15008" t="s">
        <v>472</v>
      </c>
      <c r="C15008" t="s">
        <v>39</v>
      </c>
      <c r="D15008" t="s">
        <v>241</v>
      </c>
      <c r="E15008" t="s">
        <v>292</v>
      </c>
      <c r="F15008">
        <v>8188.55</v>
      </c>
      <c r="G15008" t="s">
        <v>12812</v>
      </c>
    </row>
    <row r="15009" spans="1:7" x14ac:dyDescent="0.3">
      <c r="A15009" s="2">
        <v>40452</v>
      </c>
      <c r="B15009" t="s">
        <v>486</v>
      </c>
      <c r="C15009" t="s">
        <v>39</v>
      </c>
      <c r="D15009" t="s">
        <v>53</v>
      </c>
      <c r="E15009" t="s">
        <v>48</v>
      </c>
      <c r="F15009">
        <v>6151.31</v>
      </c>
      <c r="G15009" t="s">
        <v>12813</v>
      </c>
    </row>
    <row r="15010" spans="1:7" x14ac:dyDescent="0.3">
      <c r="A15010" s="2">
        <v>40452</v>
      </c>
      <c r="B15010" t="s">
        <v>472</v>
      </c>
      <c r="C15010" t="s">
        <v>39</v>
      </c>
      <c r="D15010" t="s">
        <v>110</v>
      </c>
      <c r="E15010" t="s">
        <v>292</v>
      </c>
      <c r="F15010" s="1">
        <v>6151</v>
      </c>
      <c r="G15010" t="s">
        <v>12814</v>
      </c>
    </row>
    <row r="15011" spans="1:7" x14ac:dyDescent="0.3">
      <c r="A15011" s="3">
        <v>40452</v>
      </c>
      <c r="B15011" t="s">
        <v>472</v>
      </c>
      <c r="C15011" t="s">
        <v>39</v>
      </c>
      <c r="D15011" t="s">
        <v>53</v>
      </c>
      <c r="E15011" t="s">
        <v>71</v>
      </c>
      <c r="F15011">
        <v>3075.65</v>
      </c>
      <c r="G15011" t="s">
        <v>12815</v>
      </c>
    </row>
    <row r="15012" spans="1:7" x14ac:dyDescent="0.3">
      <c r="A15012" s="2">
        <v>40452</v>
      </c>
      <c r="B15012" t="s">
        <v>472</v>
      </c>
      <c r="C15012" t="s">
        <v>39</v>
      </c>
      <c r="D15012" t="s">
        <v>122</v>
      </c>
      <c r="E15012" t="s">
        <v>64</v>
      </c>
      <c r="F15012">
        <v>8419.5499999999993</v>
      </c>
      <c r="G15012" t="s">
        <v>12816</v>
      </c>
    </row>
    <row r="15013" spans="1:7" x14ac:dyDescent="0.3">
      <c r="A15013" s="2">
        <v>40452</v>
      </c>
      <c r="B15013" t="s">
        <v>472</v>
      </c>
      <c r="C15013" t="s">
        <v>39</v>
      </c>
      <c r="D15013" t="s">
        <v>120</v>
      </c>
      <c r="E15013" t="s">
        <v>292</v>
      </c>
      <c r="F15013">
        <v>5051.7299999999996</v>
      </c>
      <c r="G15013" t="s">
        <v>12817</v>
      </c>
    </row>
    <row r="15014" spans="1:7" x14ac:dyDescent="0.3">
      <c r="A15014" s="2">
        <v>40452</v>
      </c>
      <c r="B15014" t="s">
        <v>3132</v>
      </c>
      <c r="C15014" t="s">
        <v>39</v>
      </c>
      <c r="D15014" t="s">
        <v>120</v>
      </c>
      <c r="E15014" t="s">
        <v>123</v>
      </c>
      <c r="G15014" t="s">
        <v>2405</v>
      </c>
    </row>
    <row r="15015" spans="1:7" x14ac:dyDescent="0.3">
      <c r="A15015" t="s">
        <v>12612</v>
      </c>
      <c r="B15015" t="s">
        <v>495</v>
      </c>
      <c r="C15015" t="s">
        <v>39</v>
      </c>
      <c r="D15015" t="s">
        <v>382</v>
      </c>
      <c r="E15015" t="s">
        <v>319</v>
      </c>
      <c r="F15015">
        <v>9426.93</v>
      </c>
      <c r="G15015" t="s">
        <v>12818</v>
      </c>
    </row>
    <row r="15016" spans="1:7" x14ac:dyDescent="0.3">
      <c r="A15016" s="2">
        <v>40452</v>
      </c>
      <c r="B15016" t="s">
        <v>495</v>
      </c>
      <c r="C15016" t="s">
        <v>39</v>
      </c>
      <c r="D15016" t="s">
        <v>384</v>
      </c>
      <c r="E15016" t="s">
        <v>60</v>
      </c>
      <c r="F15016" s="1">
        <v>4040</v>
      </c>
      <c r="G15016" t="s">
        <v>12819</v>
      </c>
    </row>
    <row r="15017" spans="1:7" x14ac:dyDescent="0.3">
      <c r="A15017" t="s">
        <v>12608</v>
      </c>
      <c r="B15017" t="s">
        <v>520</v>
      </c>
      <c r="C15017" t="s">
        <v>9</v>
      </c>
      <c r="D15017" t="s">
        <v>175</v>
      </c>
      <c r="E15017" t="s">
        <v>976</v>
      </c>
      <c r="F15017">
        <v>12998.83</v>
      </c>
      <c r="G15017" t="s">
        <v>12820</v>
      </c>
    </row>
    <row r="15018" spans="1:7" x14ac:dyDescent="0.3">
      <c r="B15018" t="s">
        <v>506</v>
      </c>
      <c r="C15018" t="s">
        <v>9</v>
      </c>
      <c r="D15018" t="s">
        <v>131</v>
      </c>
      <c r="E15018" t="s">
        <v>138</v>
      </c>
      <c r="F15018">
        <v>5570.93</v>
      </c>
      <c r="G15018" t="s">
        <v>12821</v>
      </c>
    </row>
    <row r="15019" spans="1:7" x14ac:dyDescent="0.3">
      <c r="A15019" t="s">
        <v>12608</v>
      </c>
      <c r="B15019" t="s">
        <v>520</v>
      </c>
      <c r="C15019" t="s">
        <v>9</v>
      </c>
      <c r="D15019" t="s">
        <v>475</v>
      </c>
      <c r="E15019" t="s">
        <v>292</v>
      </c>
      <c r="F15019">
        <v>9051.17</v>
      </c>
      <c r="G15019" t="s">
        <v>12822</v>
      </c>
    </row>
    <row r="15020" spans="1:7" x14ac:dyDescent="0.3">
      <c r="A15020" s="3">
        <v>40452</v>
      </c>
      <c r="B15020" t="s">
        <v>516</v>
      </c>
      <c r="C15020" t="s">
        <v>9</v>
      </c>
      <c r="D15020" t="s">
        <v>183</v>
      </c>
      <c r="E15020" t="s">
        <v>81</v>
      </c>
      <c r="F15020">
        <v>1005.69</v>
      </c>
      <c r="G15020" t="s">
        <v>12823</v>
      </c>
    </row>
    <row r="15021" spans="1:7" x14ac:dyDescent="0.3">
      <c r="A15021" s="3">
        <v>40452</v>
      </c>
      <c r="B15021" t="s">
        <v>506</v>
      </c>
      <c r="D15021" t="s">
        <v>228</v>
      </c>
      <c r="E15021" t="s">
        <v>93</v>
      </c>
      <c r="F15021">
        <v>5990.32</v>
      </c>
      <c r="G15021" t="s">
        <v>12824</v>
      </c>
    </row>
    <row r="15022" spans="1:7" x14ac:dyDescent="0.3">
      <c r="A15022" t="s">
        <v>12608</v>
      </c>
      <c r="B15022" t="s">
        <v>506</v>
      </c>
      <c r="C15022" t="s">
        <v>9</v>
      </c>
      <c r="D15022" t="s">
        <v>26</v>
      </c>
      <c r="E15022" t="s">
        <v>138</v>
      </c>
      <c r="F15022">
        <v>3993.55</v>
      </c>
      <c r="G15022" t="s">
        <v>12825</v>
      </c>
    </row>
    <row r="15023" spans="1:7" x14ac:dyDescent="0.3">
      <c r="A15023" t="s">
        <v>12608</v>
      </c>
      <c r="B15023" t="s">
        <v>516</v>
      </c>
      <c r="C15023" t="s">
        <v>9</v>
      </c>
      <c r="D15023" t="s">
        <v>454</v>
      </c>
      <c r="E15023" t="s">
        <v>220</v>
      </c>
      <c r="F15023">
        <v>13805.07</v>
      </c>
      <c r="G15023" t="s">
        <v>12826</v>
      </c>
    </row>
    <row r="15024" spans="1:7" x14ac:dyDescent="0.3">
      <c r="A15024" t="s">
        <v>12608</v>
      </c>
      <c r="B15024" t="s">
        <v>506</v>
      </c>
      <c r="C15024" t="s">
        <v>9</v>
      </c>
      <c r="D15024" t="s">
        <v>299</v>
      </c>
      <c r="E15024" t="s">
        <v>30</v>
      </c>
      <c r="F15024">
        <v>3451.27</v>
      </c>
      <c r="G15024" t="s">
        <v>2134</v>
      </c>
    </row>
    <row r="15025" spans="1:7" x14ac:dyDescent="0.3">
      <c r="A15025" t="s">
        <v>12608</v>
      </c>
      <c r="B15025" t="s">
        <v>506</v>
      </c>
      <c r="C15025" t="s">
        <v>39</v>
      </c>
      <c r="D15025" t="s">
        <v>102</v>
      </c>
      <c r="E15025" t="s">
        <v>118</v>
      </c>
      <c r="F15025">
        <v>5589.84</v>
      </c>
      <c r="G15025" t="s">
        <v>1375</v>
      </c>
    </row>
    <row r="15026" spans="1:7" x14ac:dyDescent="0.3">
      <c r="A15026" t="s">
        <v>12608</v>
      </c>
      <c r="C15026" t="s">
        <v>39</v>
      </c>
      <c r="D15026" t="s">
        <v>102</v>
      </c>
      <c r="E15026" t="s">
        <v>100</v>
      </c>
      <c r="F15026">
        <v>5589.84</v>
      </c>
      <c r="G15026" t="s">
        <v>12827</v>
      </c>
    </row>
    <row r="15027" spans="1:7" x14ac:dyDescent="0.3">
      <c r="A15027" s="2">
        <v>40452</v>
      </c>
      <c r="B15027" t="s">
        <v>506</v>
      </c>
      <c r="C15027" t="s">
        <v>39</v>
      </c>
      <c r="D15027" t="s">
        <v>45</v>
      </c>
      <c r="E15027" t="s">
        <v>81</v>
      </c>
      <c r="F15027">
        <v>2794.92</v>
      </c>
      <c r="G15027" t="s">
        <v>12828</v>
      </c>
    </row>
    <row r="15028" spans="1:7" x14ac:dyDescent="0.3">
      <c r="A15028" t="s">
        <v>11452</v>
      </c>
      <c r="B15028" t="s">
        <v>506</v>
      </c>
      <c r="C15028" t="s">
        <v>39</v>
      </c>
      <c r="D15028" t="s">
        <v>106</v>
      </c>
      <c r="E15028" t="s">
        <v>118</v>
      </c>
      <c r="F15028">
        <v>4086.84</v>
      </c>
      <c r="G15028" t="s">
        <v>367</v>
      </c>
    </row>
    <row r="15029" spans="1:7" x14ac:dyDescent="0.3">
      <c r="B15029" t="s">
        <v>504</v>
      </c>
      <c r="C15029" t="s">
        <v>39</v>
      </c>
      <c r="D15029" t="s">
        <v>155</v>
      </c>
      <c r="E15029" t="s">
        <v>156</v>
      </c>
      <c r="G15029" t="s">
        <v>12829</v>
      </c>
    </row>
    <row r="15030" spans="1:7" x14ac:dyDescent="0.3">
      <c r="A15030" t="s">
        <v>12608</v>
      </c>
      <c r="B15030" t="s">
        <v>506</v>
      </c>
      <c r="C15030" t="s">
        <v>39</v>
      </c>
      <c r="E15030" t="s">
        <v>48</v>
      </c>
      <c r="F15030">
        <v>4776.37</v>
      </c>
      <c r="G15030" t="s">
        <v>12830</v>
      </c>
    </row>
    <row r="15031" spans="1:7" x14ac:dyDescent="0.3">
      <c r="A15031" t="s">
        <v>12608</v>
      </c>
      <c r="B15031" t="s">
        <v>1171</v>
      </c>
      <c r="C15031" t="s">
        <v>39</v>
      </c>
      <c r="D15031" t="s">
        <v>113</v>
      </c>
      <c r="E15031" t="s">
        <v>56</v>
      </c>
      <c r="F15031" t="s">
        <v>12831</v>
      </c>
      <c r="G15031" t="s">
        <v>12832</v>
      </c>
    </row>
    <row r="15032" spans="1:7" x14ac:dyDescent="0.3">
      <c r="A15032" t="s">
        <v>12608</v>
      </c>
      <c r="B15032" t="s">
        <v>506</v>
      </c>
      <c r="C15032" t="s">
        <v>39</v>
      </c>
      <c r="D15032" t="s">
        <v>53</v>
      </c>
      <c r="E15032" t="s">
        <v>385</v>
      </c>
      <c r="F15032">
        <v>2388.19</v>
      </c>
      <c r="G15032" t="s">
        <v>12833</v>
      </c>
    </row>
    <row r="15033" spans="1:7" x14ac:dyDescent="0.3">
      <c r="A15033" t="s">
        <v>12608</v>
      </c>
      <c r="C15033" t="s">
        <v>39</v>
      </c>
      <c r="D15033" t="s">
        <v>212</v>
      </c>
      <c r="E15033" t="s">
        <v>41</v>
      </c>
      <c r="F15033">
        <v>7717.15</v>
      </c>
      <c r="G15033" t="s">
        <v>12834</v>
      </c>
    </row>
    <row r="15034" spans="1:7" x14ac:dyDescent="0.3">
      <c r="B15034" t="s">
        <v>506</v>
      </c>
      <c r="C15034" t="s">
        <v>39</v>
      </c>
      <c r="D15034" t="s">
        <v>212</v>
      </c>
      <c r="E15034" t="s">
        <v>84</v>
      </c>
      <c r="G15034" t="s">
        <v>12835</v>
      </c>
    </row>
    <row r="15035" spans="1:7" x14ac:dyDescent="0.3">
      <c r="A15035" t="s">
        <v>11583</v>
      </c>
      <c r="B15035" t="s">
        <v>506</v>
      </c>
      <c r="C15035" t="s">
        <v>39</v>
      </c>
      <c r="D15035" t="s">
        <v>70</v>
      </c>
      <c r="E15035" t="s">
        <v>71</v>
      </c>
      <c r="F15035" s="1">
        <v>4894</v>
      </c>
      <c r="G15035" t="s">
        <v>549</v>
      </c>
    </row>
    <row r="15036" spans="1:7" x14ac:dyDescent="0.3">
      <c r="A15036" t="s">
        <v>12612</v>
      </c>
      <c r="B15036" t="s">
        <v>506</v>
      </c>
      <c r="C15036" t="s">
        <v>39</v>
      </c>
      <c r="D15036" t="s">
        <v>252</v>
      </c>
      <c r="E15036" t="s">
        <v>126</v>
      </c>
      <c r="F15036" s="1">
        <v>3838</v>
      </c>
      <c r="G15036" t="s">
        <v>12836</v>
      </c>
    </row>
    <row r="15037" spans="1:7" x14ac:dyDescent="0.3">
      <c r="A15037" s="2">
        <v>40452</v>
      </c>
      <c r="B15037" t="s">
        <v>506</v>
      </c>
      <c r="C15037" t="s">
        <v>39</v>
      </c>
      <c r="D15037" t="s">
        <v>168</v>
      </c>
      <c r="E15037" t="s">
        <v>71</v>
      </c>
      <c r="F15037" s="1">
        <v>1645</v>
      </c>
      <c r="G15037" t="s">
        <v>12837</v>
      </c>
    </row>
    <row r="15038" spans="1:7" x14ac:dyDescent="0.3">
      <c r="A15038" s="2">
        <v>40452</v>
      </c>
      <c r="B15038" t="s">
        <v>529</v>
      </c>
      <c r="C15038" t="s">
        <v>9</v>
      </c>
      <c r="D15038" t="s">
        <v>177</v>
      </c>
      <c r="E15038" t="s">
        <v>93</v>
      </c>
      <c r="F15038">
        <v>13783.26</v>
      </c>
      <c r="G15038" t="s">
        <v>12838</v>
      </c>
    </row>
    <row r="15039" spans="1:7" x14ac:dyDescent="0.3">
      <c r="A15039" t="s">
        <v>12608</v>
      </c>
      <c r="B15039" t="s">
        <v>1734</v>
      </c>
      <c r="C15039" t="s">
        <v>9</v>
      </c>
      <c r="D15039" t="s">
        <v>290</v>
      </c>
      <c r="E15039" t="s">
        <v>30</v>
      </c>
      <c r="F15039">
        <v>5907.11</v>
      </c>
      <c r="G15039" t="s">
        <v>12839</v>
      </c>
    </row>
    <row r="15040" spans="1:7" x14ac:dyDescent="0.3">
      <c r="A15040" s="2">
        <v>40452</v>
      </c>
      <c r="C15040" t="s">
        <v>9</v>
      </c>
      <c r="D15040" t="s">
        <v>180</v>
      </c>
      <c r="E15040" t="s">
        <v>56</v>
      </c>
      <c r="F15040">
        <v>17555.03</v>
      </c>
      <c r="G15040" t="s">
        <v>12840</v>
      </c>
    </row>
    <row r="15041" spans="1:7" x14ac:dyDescent="0.3">
      <c r="A15041" s="3">
        <v>40452</v>
      </c>
      <c r="B15041" t="s">
        <v>529</v>
      </c>
      <c r="C15041" t="s">
        <v>9</v>
      </c>
      <c r="D15041" t="s">
        <v>83</v>
      </c>
      <c r="E15041" t="s">
        <v>17</v>
      </c>
      <c r="F15041">
        <v>1950.56</v>
      </c>
      <c r="G15041" t="s">
        <v>12841</v>
      </c>
    </row>
    <row r="15042" spans="1:7" x14ac:dyDescent="0.3">
      <c r="A15042" s="2">
        <v>40452</v>
      </c>
      <c r="B15042" t="s">
        <v>529</v>
      </c>
      <c r="C15042" t="s">
        <v>9</v>
      </c>
      <c r="D15042" t="s">
        <v>26</v>
      </c>
      <c r="E15042" t="s">
        <v>27</v>
      </c>
      <c r="F15042">
        <v>7772.94</v>
      </c>
      <c r="G15042" t="s">
        <v>12842</v>
      </c>
    </row>
    <row r="15043" spans="1:7" x14ac:dyDescent="0.3">
      <c r="A15043" s="3">
        <v>40452</v>
      </c>
      <c r="B15043" t="s">
        <v>529</v>
      </c>
      <c r="C15043" t="s">
        <v>9</v>
      </c>
      <c r="D15043" t="s">
        <v>89</v>
      </c>
      <c r="E15043" t="s">
        <v>184</v>
      </c>
      <c r="F15043">
        <v>5181.96</v>
      </c>
      <c r="G15043" t="s">
        <v>12843</v>
      </c>
    </row>
    <row r="15044" spans="1:7" x14ac:dyDescent="0.3">
      <c r="A15044" t="s">
        <v>12608</v>
      </c>
      <c r="B15044" t="s">
        <v>529</v>
      </c>
      <c r="C15044" t="s">
        <v>9</v>
      </c>
      <c r="D15044" t="s">
        <v>454</v>
      </c>
      <c r="E15044" t="s">
        <v>220</v>
      </c>
      <c r="F15044">
        <v>17216.8</v>
      </c>
      <c r="G15044" t="s">
        <v>12844</v>
      </c>
    </row>
    <row r="15045" spans="1:7" x14ac:dyDescent="0.3">
      <c r="A15045" s="2">
        <v>40452</v>
      </c>
      <c r="B15045" t="s">
        <v>529</v>
      </c>
      <c r="C15045" t="s">
        <v>9</v>
      </c>
      <c r="D15045" t="s">
        <v>95</v>
      </c>
      <c r="E15045" t="s">
        <v>96</v>
      </c>
      <c r="F15045">
        <v>4304.2</v>
      </c>
      <c r="G15045" t="s">
        <v>12845</v>
      </c>
    </row>
    <row r="15046" spans="1:7" x14ac:dyDescent="0.3">
      <c r="A15046" s="2">
        <v>40452</v>
      </c>
      <c r="B15046" t="s">
        <v>529</v>
      </c>
      <c r="C15046" t="s">
        <v>39</v>
      </c>
      <c r="D15046" t="s">
        <v>40</v>
      </c>
      <c r="E15046" t="s">
        <v>153</v>
      </c>
      <c r="F15046">
        <v>4311.3900000000003</v>
      </c>
      <c r="G15046" t="s">
        <v>12846</v>
      </c>
    </row>
    <row r="15047" spans="1:7" x14ac:dyDescent="0.3">
      <c r="A15047" t="s">
        <v>12608</v>
      </c>
      <c r="B15047" t="s">
        <v>529</v>
      </c>
      <c r="C15047" t="s">
        <v>39</v>
      </c>
      <c r="D15047" t="s">
        <v>102</v>
      </c>
      <c r="E15047" t="s">
        <v>487</v>
      </c>
      <c r="F15047">
        <v>4311.3900000000003</v>
      </c>
      <c r="G15047" t="s">
        <v>12847</v>
      </c>
    </row>
    <row r="15048" spans="1:7" x14ac:dyDescent="0.3">
      <c r="A15048" s="2">
        <v>40452</v>
      </c>
      <c r="B15048" t="s">
        <v>529</v>
      </c>
      <c r="C15048" t="s">
        <v>39</v>
      </c>
      <c r="D15048" t="s">
        <v>102</v>
      </c>
      <c r="E15048" t="s">
        <v>17</v>
      </c>
      <c r="F15048">
        <v>2155.69</v>
      </c>
      <c r="G15048" t="s">
        <v>2131</v>
      </c>
    </row>
    <row r="15049" spans="1:7" x14ac:dyDescent="0.3">
      <c r="A15049" t="s">
        <v>12608</v>
      </c>
      <c r="B15049" t="s">
        <v>1717</v>
      </c>
      <c r="C15049" t="s">
        <v>39</v>
      </c>
      <c r="D15049" t="s">
        <v>106</v>
      </c>
      <c r="E15049" t="s">
        <v>159</v>
      </c>
      <c r="F15049">
        <v>5645.46</v>
      </c>
      <c r="G15049" t="s">
        <v>12848</v>
      </c>
    </row>
    <row r="15050" spans="1:7" x14ac:dyDescent="0.3">
      <c r="B15050" t="s">
        <v>529</v>
      </c>
      <c r="D15050" t="s">
        <v>155</v>
      </c>
      <c r="E15050" t="s">
        <v>393</v>
      </c>
      <c r="F15050">
        <v>13172.75</v>
      </c>
      <c r="G15050" t="s">
        <v>6439</v>
      </c>
    </row>
    <row r="15051" spans="1:7" x14ac:dyDescent="0.3">
      <c r="A15051" t="s">
        <v>12608</v>
      </c>
      <c r="B15051" t="s">
        <v>529</v>
      </c>
      <c r="C15051" t="s">
        <v>39</v>
      </c>
      <c r="D15051" t="s">
        <v>53</v>
      </c>
      <c r="E15051" t="s">
        <v>128</v>
      </c>
      <c r="G15051" t="s">
        <v>12849</v>
      </c>
    </row>
    <row r="15052" spans="1:7" x14ac:dyDescent="0.3">
      <c r="A15052" t="s">
        <v>12612</v>
      </c>
      <c r="B15052" t="s">
        <v>529</v>
      </c>
      <c r="C15052" t="s">
        <v>39</v>
      </c>
      <c r="D15052" t="s">
        <v>53</v>
      </c>
      <c r="E15052" t="s">
        <v>56</v>
      </c>
      <c r="F15052">
        <v>2887.33</v>
      </c>
      <c r="G15052" t="s">
        <v>12850</v>
      </c>
    </row>
    <row r="15053" spans="1:7" x14ac:dyDescent="0.3">
      <c r="A15053" t="s">
        <v>12608</v>
      </c>
      <c r="B15053" t="s">
        <v>529</v>
      </c>
      <c r="C15053" t="s">
        <v>39</v>
      </c>
      <c r="D15053" t="s">
        <v>205</v>
      </c>
      <c r="E15053" t="s">
        <v>60</v>
      </c>
      <c r="F15053">
        <v>1443.67</v>
      </c>
      <c r="G15053" t="s">
        <v>794</v>
      </c>
    </row>
    <row r="15054" spans="1:7" x14ac:dyDescent="0.3">
      <c r="A15054" t="s">
        <v>12612</v>
      </c>
      <c r="B15054" t="s">
        <v>547</v>
      </c>
      <c r="C15054" t="s">
        <v>39</v>
      </c>
      <c r="D15054" t="s">
        <v>67</v>
      </c>
      <c r="E15054" t="s">
        <v>118</v>
      </c>
      <c r="F15054">
        <v>11488.58</v>
      </c>
      <c r="G15054" t="s">
        <v>476</v>
      </c>
    </row>
    <row r="15055" spans="1:7" x14ac:dyDescent="0.3">
      <c r="A15055" t="s">
        <v>12608</v>
      </c>
      <c r="B15055" t="s">
        <v>1728</v>
      </c>
      <c r="C15055" t="s">
        <v>39</v>
      </c>
      <c r="D15055" t="s">
        <v>63</v>
      </c>
      <c r="E15055" t="s">
        <v>21</v>
      </c>
      <c r="F15055">
        <v>6893.15</v>
      </c>
      <c r="G15055" t="s">
        <v>1191</v>
      </c>
    </row>
    <row r="15056" spans="1:7" x14ac:dyDescent="0.3">
      <c r="A15056" s="2">
        <v>40452</v>
      </c>
      <c r="B15056" t="s">
        <v>1202</v>
      </c>
      <c r="C15056" t="s">
        <v>39</v>
      </c>
      <c r="D15056" t="s">
        <v>67</v>
      </c>
      <c r="E15056" t="s">
        <v>60</v>
      </c>
      <c r="F15056">
        <v>4595.43</v>
      </c>
      <c r="G15056" t="s">
        <v>12851</v>
      </c>
    </row>
    <row r="15057" spans="1:7" x14ac:dyDescent="0.3">
      <c r="A15057" t="s">
        <v>12608</v>
      </c>
      <c r="B15057" t="s">
        <v>529</v>
      </c>
      <c r="C15057" t="s">
        <v>39</v>
      </c>
      <c r="D15057" t="s">
        <v>74</v>
      </c>
      <c r="E15057" t="s">
        <v>1181</v>
      </c>
      <c r="F15057" t="s">
        <v>12852</v>
      </c>
      <c r="G15057" t="s">
        <v>2653</v>
      </c>
    </row>
    <row r="15058" spans="1:7" x14ac:dyDescent="0.3">
      <c r="A15058" s="2">
        <v>40452</v>
      </c>
      <c r="B15058" t="s">
        <v>529</v>
      </c>
      <c r="C15058" t="s">
        <v>39</v>
      </c>
      <c r="D15058" t="s">
        <v>635</v>
      </c>
      <c r="E15058" t="s">
        <v>75</v>
      </c>
      <c r="F15058" s="1">
        <v>5578</v>
      </c>
      <c r="G15058" t="s">
        <v>12853</v>
      </c>
    </row>
    <row r="15059" spans="1:7" x14ac:dyDescent="0.3">
      <c r="A15059" t="s">
        <v>12612</v>
      </c>
      <c r="B15059" t="s">
        <v>557</v>
      </c>
      <c r="C15059" t="s">
        <v>9</v>
      </c>
      <c r="D15059" t="s">
        <v>177</v>
      </c>
      <c r="E15059" t="s">
        <v>220</v>
      </c>
      <c r="F15059">
        <v>4625.58</v>
      </c>
      <c r="G15059" t="s">
        <v>12854</v>
      </c>
    </row>
    <row r="15060" spans="1:7" x14ac:dyDescent="0.3">
      <c r="A15060" t="s">
        <v>12608</v>
      </c>
      <c r="C15060" t="s">
        <v>9</v>
      </c>
      <c r="D15060" t="s">
        <v>175</v>
      </c>
      <c r="E15060" t="s">
        <v>81</v>
      </c>
      <c r="F15060">
        <v>1982.39</v>
      </c>
      <c r="G15060" t="s">
        <v>12855</v>
      </c>
    </row>
    <row r="15061" spans="1:7" x14ac:dyDescent="0.3">
      <c r="A15061" s="2">
        <v>40452</v>
      </c>
      <c r="B15061" t="s">
        <v>557</v>
      </c>
      <c r="C15061" t="s">
        <v>9</v>
      </c>
      <c r="D15061" t="s">
        <v>588</v>
      </c>
      <c r="E15061" t="s">
        <v>156</v>
      </c>
      <c r="F15061">
        <v>15709.78</v>
      </c>
      <c r="G15061" t="s">
        <v>485</v>
      </c>
    </row>
    <row r="15062" spans="1:7" x14ac:dyDescent="0.3">
      <c r="A15062" s="2">
        <v>40452</v>
      </c>
      <c r="B15062" t="s">
        <v>570</v>
      </c>
      <c r="C15062" t="s">
        <v>9</v>
      </c>
      <c r="D15062" t="s">
        <v>24</v>
      </c>
      <c r="E15062" t="s">
        <v>184</v>
      </c>
      <c r="F15062">
        <v>1745.53</v>
      </c>
      <c r="G15062" t="s">
        <v>12856</v>
      </c>
    </row>
    <row r="15063" spans="1:7" x14ac:dyDescent="0.3">
      <c r="A15063" s="2">
        <v>40452</v>
      </c>
      <c r="C15063" t="s">
        <v>9</v>
      </c>
      <c r="D15063" t="s">
        <v>186</v>
      </c>
      <c r="E15063" t="s">
        <v>93</v>
      </c>
      <c r="F15063">
        <v>10372.67</v>
      </c>
      <c r="G15063" t="s">
        <v>12857</v>
      </c>
    </row>
    <row r="15064" spans="1:7" x14ac:dyDescent="0.3">
      <c r="A15064" s="2">
        <v>40452</v>
      </c>
      <c r="B15064" t="s">
        <v>557</v>
      </c>
      <c r="C15064" t="s">
        <v>9</v>
      </c>
      <c r="D15064" t="s">
        <v>328</v>
      </c>
      <c r="E15064" t="s">
        <v>81</v>
      </c>
      <c r="F15064">
        <v>6915.12</v>
      </c>
      <c r="G15064" t="s">
        <v>12858</v>
      </c>
    </row>
    <row r="15065" spans="1:7" x14ac:dyDescent="0.3">
      <c r="B15065" t="s">
        <v>557</v>
      </c>
      <c r="C15065" t="s">
        <v>9</v>
      </c>
      <c r="D15065" t="s">
        <v>189</v>
      </c>
      <c r="E15065" t="s">
        <v>11</v>
      </c>
      <c r="F15065">
        <v>14764.04</v>
      </c>
      <c r="G15065" t="s">
        <v>12859</v>
      </c>
    </row>
    <row r="15066" spans="1:7" x14ac:dyDescent="0.3">
      <c r="A15066" s="2">
        <v>40452</v>
      </c>
      <c r="B15066" t="s">
        <v>557</v>
      </c>
      <c r="C15066" t="s">
        <v>9</v>
      </c>
      <c r="D15066" t="s">
        <v>189</v>
      </c>
      <c r="E15066" t="s">
        <v>17</v>
      </c>
      <c r="F15066">
        <v>3691.01</v>
      </c>
      <c r="G15066" t="s">
        <v>12860</v>
      </c>
    </row>
    <row r="15067" spans="1:7" x14ac:dyDescent="0.3">
      <c r="A15067" s="2">
        <v>40452</v>
      </c>
      <c r="B15067" t="s">
        <v>562</v>
      </c>
      <c r="C15067" t="s">
        <v>39</v>
      </c>
      <c r="D15067" t="s">
        <v>102</v>
      </c>
      <c r="E15067" t="s">
        <v>111</v>
      </c>
      <c r="F15067">
        <v>3455.87</v>
      </c>
      <c r="G15067" t="s">
        <v>12861</v>
      </c>
    </row>
    <row r="15068" spans="1:7" x14ac:dyDescent="0.3">
      <c r="A15068" t="s">
        <v>12608</v>
      </c>
      <c r="B15068" t="s">
        <v>2261</v>
      </c>
      <c r="C15068" t="s">
        <v>39</v>
      </c>
      <c r="D15068" t="s">
        <v>304</v>
      </c>
      <c r="E15068" t="s">
        <v>43</v>
      </c>
      <c r="F15068">
        <v>3455.87</v>
      </c>
      <c r="G15068" t="s">
        <v>12862</v>
      </c>
    </row>
    <row r="15069" spans="1:7" x14ac:dyDescent="0.3">
      <c r="A15069" s="2">
        <v>40452</v>
      </c>
      <c r="B15069" t="s">
        <v>564</v>
      </c>
      <c r="C15069" t="s">
        <v>39</v>
      </c>
      <c r="D15069" t="s">
        <v>102</v>
      </c>
      <c r="E15069" t="s">
        <v>30</v>
      </c>
      <c r="F15069">
        <v>1727.93</v>
      </c>
      <c r="G15069" t="s">
        <v>12863</v>
      </c>
    </row>
    <row r="15070" spans="1:7" x14ac:dyDescent="0.3">
      <c r="B15070" t="s">
        <v>2261</v>
      </c>
      <c r="C15070" t="s">
        <v>39</v>
      </c>
      <c r="D15070" t="s">
        <v>51</v>
      </c>
      <c r="E15070" t="s">
        <v>41</v>
      </c>
      <c r="F15070">
        <v>2144.2199999999998</v>
      </c>
      <c r="G15070" t="s">
        <v>12864</v>
      </c>
    </row>
    <row r="15071" spans="1:7" x14ac:dyDescent="0.3">
      <c r="A15071" s="2">
        <v>40452</v>
      </c>
      <c r="B15071" t="s">
        <v>557</v>
      </c>
      <c r="C15071" t="s">
        <v>39</v>
      </c>
      <c r="D15071" t="s">
        <v>155</v>
      </c>
      <c r="E15071" t="s">
        <v>84</v>
      </c>
      <c r="F15071">
        <v>5003.17</v>
      </c>
      <c r="G15071" t="s">
        <v>7993</v>
      </c>
    </row>
    <row r="15072" spans="1:7" x14ac:dyDescent="0.3">
      <c r="A15072" t="s">
        <v>11344</v>
      </c>
      <c r="B15072" t="s">
        <v>557</v>
      </c>
      <c r="C15072" t="s">
        <v>39</v>
      </c>
      <c r="D15072" t="s">
        <v>55</v>
      </c>
      <c r="E15072" t="s">
        <v>620</v>
      </c>
      <c r="F15072">
        <v>2806.56</v>
      </c>
      <c r="G15072" t="s">
        <v>661</v>
      </c>
    </row>
    <row r="15073" spans="1:7" x14ac:dyDescent="0.3">
      <c r="A15073" t="s">
        <v>12612</v>
      </c>
      <c r="C15073" t="s">
        <v>39</v>
      </c>
      <c r="D15073" t="s">
        <v>59</v>
      </c>
      <c r="E15073" t="s">
        <v>68</v>
      </c>
      <c r="F15073">
        <v>2806.56</v>
      </c>
      <c r="G15073" t="s">
        <v>12865</v>
      </c>
    </row>
    <row r="15074" spans="1:7" x14ac:dyDescent="0.3">
      <c r="A15074" t="s">
        <v>11371</v>
      </c>
      <c r="B15074" t="s">
        <v>557</v>
      </c>
      <c r="C15074" t="s">
        <v>39</v>
      </c>
      <c r="E15074" t="s">
        <v>60</v>
      </c>
      <c r="F15074">
        <v>1403.28</v>
      </c>
      <c r="G15074" t="s">
        <v>900</v>
      </c>
    </row>
    <row r="15075" spans="1:7" x14ac:dyDescent="0.3">
      <c r="A15075" t="s">
        <v>12608</v>
      </c>
      <c r="B15075" t="s">
        <v>557</v>
      </c>
      <c r="C15075" t="s">
        <v>39</v>
      </c>
      <c r="D15075" t="s">
        <v>120</v>
      </c>
      <c r="E15075" t="s">
        <v>118</v>
      </c>
      <c r="F15075">
        <v>11971.08</v>
      </c>
      <c r="G15075" t="s">
        <v>12866</v>
      </c>
    </row>
    <row r="15076" spans="1:7" x14ac:dyDescent="0.3">
      <c r="A15076" t="s">
        <v>12608</v>
      </c>
      <c r="B15076" t="s">
        <v>557</v>
      </c>
      <c r="C15076" t="s">
        <v>39</v>
      </c>
      <c r="D15076" t="s">
        <v>122</v>
      </c>
      <c r="E15076" t="s">
        <v>68</v>
      </c>
      <c r="F15076">
        <v>7182.65</v>
      </c>
      <c r="G15076" t="s">
        <v>1052</v>
      </c>
    </row>
    <row r="15077" spans="1:7" x14ac:dyDescent="0.3">
      <c r="A15077" s="2">
        <v>40452</v>
      </c>
      <c r="B15077" t="s">
        <v>562</v>
      </c>
      <c r="C15077" t="s">
        <v>39</v>
      </c>
      <c r="D15077" t="s">
        <v>380</v>
      </c>
      <c r="E15077" t="s">
        <v>71</v>
      </c>
      <c r="F15077">
        <v>4788.43</v>
      </c>
      <c r="G15077" t="s">
        <v>11503</v>
      </c>
    </row>
    <row r="15078" spans="1:7" x14ac:dyDescent="0.3">
      <c r="A15078" s="2">
        <v>40452</v>
      </c>
      <c r="B15078" t="s">
        <v>557</v>
      </c>
      <c r="C15078" t="s">
        <v>39</v>
      </c>
      <c r="D15078" t="s">
        <v>384</v>
      </c>
      <c r="E15078" t="s">
        <v>100</v>
      </c>
      <c r="F15078">
        <v>7778.37</v>
      </c>
      <c r="G15078" t="s">
        <v>3405</v>
      </c>
    </row>
    <row r="15079" spans="1:7" x14ac:dyDescent="0.3">
      <c r="A15079" s="2">
        <v>40452</v>
      </c>
      <c r="B15079" t="s">
        <v>557</v>
      </c>
      <c r="C15079" t="s">
        <v>39</v>
      </c>
      <c r="D15079" t="s">
        <v>382</v>
      </c>
      <c r="E15079" t="s">
        <v>385</v>
      </c>
      <c r="F15079">
        <v>3333.59</v>
      </c>
      <c r="G15079" t="s">
        <v>12867</v>
      </c>
    </row>
    <row r="15080" spans="1:7" x14ac:dyDescent="0.3">
      <c r="A15080" t="s">
        <v>12608</v>
      </c>
      <c r="B15080" t="s">
        <v>2280</v>
      </c>
      <c r="C15080" t="s">
        <v>9</v>
      </c>
      <c r="D15080" t="s">
        <v>10</v>
      </c>
      <c r="E15080" t="s">
        <v>263</v>
      </c>
      <c r="F15080">
        <v>17573.009999999998</v>
      </c>
      <c r="G15080" t="s">
        <v>12868</v>
      </c>
    </row>
    <row r="15081" spans="1:7" x14ac:dyDescent="0.3">
      <c r="A15081" s="2">
        <v>40452</v>
      </c>
      <c r="B15081" t="s">
        <v>585</v>
      </c>
      <c r="C15081" t="s">
        <v>9</v>
      </c>
      <c r="D15081" t="s">
        <v>177</v>
      </c>
      <c r="E15081" t="s">
        <v>184</v>
      </c>
      <c r="F15081">
        <v>7531.29</v>
      </c>
      <c r="G15081" t="s">
        <v>297</v>
      </c>
    </row>
    <row r="15082" spans="1:7" x14ac:dyDescent="0.3">
      <c r="A15082" t="s">
        <v>12612</v>
      </c>
      <c r="B15082" t="s">
        <v>585</v>
      </c>
      <c r="C15082" t="s">
        <v>9</v>
      </c>
      <c r="D15082" t="s">
        <v>423</v>
      </c>
      <c r="E15082" t="s">
        <v>292</v>
      </c>
      <c r="F15082" s="1">
        <v>10290</v>
      </c>
      <c r="G15082" t="s">
        <v>12869</v>
      </c>
    </row>
    <row r="15083" spans="1:7" x14ac:dyDescent="0.3">
      <c r="A15083" t="s">
        <v>12612</v>
      </c>
      <c r="B15083" t="s">
        <v>2280</v>
      </c>
      <c r="C15083" t="s">
        <v>9</v>
      </c>
      <c r="D15083" t="s">
        <v>24</v>
      </c>
      <c r="F15083">
        <v>1143.3499999999999</v>
      </c>
      <c r="G15083" t="s">
        <v>12870</v>
      </c>
    </row>
    <row r="15084" spans="1:7" x14ac:dyDescent="0.3">
      <c r="A15084" t="s">
        <v>12608</v>
      </c>
      <c r="B15084" t="s">
        <v>1763</v>
      </c>
      <c r="C15084" t="s">
        <v>9</v>
      </c>
      <c r="D15084" t="s">
        <v>328</v>
      </c>
      <c r="E15084" t="s">
        <v>27</v>
      </c>
      <c r="F15084">
        <v>11614.95</v>
      </c>
      <c r="G15084" t="s">
        <v>12871</v>
      </c>
    </row>
    <row r="15085" spans="1:7" x14ac:dyDescent="0.3">
      <c r="A15085" t="s">
        <v>11336</v>
      </c>
      <c r="B15085" t="s">
        <v>585</v>
      </c>
      <c r="C15085" t="s">
        <v>9</v>
      </c>
      <c r="D15085" t="s">
        <v>128</v>
      </c>
      <c r="E15085" t="s">
        <v>81</v>
      </c>
      <c r="F15085">
        <v>7743.3</v>
      </c>
      <c r="G15085" t="s">
        <v>1110</v>
      </c>
    </row>
    <row r="15086" spans="1:7" x14ac:dyDescent="0.3">
      <c r="A15086" t="s">
        <v>12608</v>
      </c>
      <c r="C15086" t="s">
        <v>9</v>
      </c>
      <c r="D15086" t="s">
        <v>454</v>
      </c>
      <c r="E15086" t="s">
        <v>33</v>
      </c>
      <c r="F15086">
        <v>10626.94</v>
      </c>
      <c r="G15086" t="s">
        <v>12872</v>
      </c>
    </row>
    <row r="15087" spans="1:7" x14ac:dyDescent="0.3">
      <c r="A15087" s="3">
        <v>40452</v>
      </c>
      <c r="B15087" t="s">
        <v>585</v>
      </c>
      <c r="C15087" t="s">
        <v>9</v>
      </c>
      <c r="D15087" t="s">
        <v>32</v>
      </c>
      <c r="E15087" t="s">
        <v>86</v>
      </c>
      <c r="F15087">
        <v>2656.73</v>
      </c>
      <c r="G15087" t="s">
        <v>12873</v>
      </c>
    </row>
    <row r="15088" spans="1:7" x14ac:dyDescent="0.3">
      <c r="A15088" t="s">
        <v>12608</v>
      </c>
      <c r="B15088" t="s">
        <v>585</v>
      </c>
      <c r="C15088" t="s">
        <v>39</v>
      </c>
      <c r="D15088" t="s">
        <v>45</v>
      </c>
      <c r="E15088" t="s">
        <v>41</v>
      </c>
      <c r="F15088">
        <v>9680.52</v>
      </c>
      <c r="G15088" t="s">
        <v>12874</v>
      </c>
    </row>
    <row r="15089" spans="1:7" x14ac:dyDescent="0.3">
      <c r="A15089" t="s">
        <v>11583</v>
      </c>
      <c r="B15089" t="s">
        <v>585</v>
      </c>
      <c r="C15089" t="s">
        <v>39</v>
      </c>
      <c r="D15089" t="s">
        <v>40</v>
      </c>
      <c r="E15089" t="s">
        <v>126</v>
      </c>
      <c r="F15089">
        <v>9680.52</v>
      </c>
      <c r="G15089" t="s">
        <v>1410</v>
      </c>
    </row>
    <row r="15090" spans="1:7" x14ac:dyDescent="0.3">
      <c r="A15090" s="2">
        <v>40452</v>
      </c>
      <c r="B15090" t="s">
        <v>585</v>
      </c>
      <c r="C15090" t="s">
        <v>39</v>
      </c>
      <c r="D15090" t="s">
        <v>195</v>
      </c>
      <c r="E15090" t="s">
        <v>986</v>
      </c>
      <c r="F15090">
        <v>4840.26</v>
      </c>
      <c r="G15090" t="s">
        <v>12875</v>
      </c>
    </row>
    <row r="15091" spans="1:7" x14ac:dyDescent="0.3">
      <c r="A15091" t="s">
        <v>11452</v>
      </c>
      <c r="B15091" t="s">
        <v>585</v>
      </c>
      <c r="C15091" t="s">
        <v>39</v>
      </c>
      <c r="D15091" t="s">
        <v>435</v>
      </c>
      <c r="E15091" t="s">
        <v>159</v>
      </c>
      <c r="G15091" t="s">
        <v>12876</v>
      </c>
    </row>
    <row r="15092" spans="1:7" x14ac:dyDescent="0.3">
      <c r="A15092" t="s">
        <v>12608</v>
      </c>
      <c r="B15092" t="s">
        <v>585</v>
      </c>
      <c r="C15092" t="s">
        <v>39</v>
      </c>
      <c r="D15092" t="s">
        <v>47</v>
      </c>
      <c r="E15092" t="s">
        <v>292</v>
      </c>
      <c r="F15092">
        <v>8095.56</v>
      </c>
      <c r="G15092" t="s">
        <v>12877</v>
      </c>
    </row>
    <row r="15093" spans="1:7" x14ac:dyDescent="0.3">
      <c r="A15093" t="s">
        <v>11344</v>
      </c>
      <c r="B15093" t="s">
        <v>585</v>
      </c>
      <c r="C15093" t="s">
        <v>39</v>
      </c>
      <c r="D15093" t="s">
        <v>59</v>
      </c>
      <c r="E15093" t="s">
        <v>159</v>
      </c>
      <c r="F15093">
        <v>6216.61</v>
      </c>
      <c r="G15093" t="s">
        <v>12878</v>
      </c>
    </row>
    <row r="15094" spans="1:7" x14ac:dyDescent="0.3">
      <c r="A15094" s="2">
        <v>40452</v>
      </c>
      <c r="B15094" t="s">
        <v>585</v>
      </c>
      <c r="C15094" t="s">
        <v>39</v>
      </c>
      <c r="D15094" t="s">
        <v>310</v>
      </c>
      <c r="E15094" t="e">
        <f>- recycling Recovery</f>
        <v>#NAME?</v>
      </c>
      <c r="F15094">
        <v>6216.61</v>
      </c>
      <c r="G15094" t="s">
        <v>12879</v>
      </c>
    </row>
    <row r="15095" spans="1:7" x14ac:dyDescent="0.3">
      <c r="A15095" s="3">
        <v>40452</v>
      </c>
      <c r="B15095" t="s">
        <v>585</v>
      </c>
      <c r="C15095" t="s">
        <v>39</v>
      </c>
      <c r="D15095" t="s">
        <v>374</v>
      </c>
      <c r="E15095" t="s">
        <v>213</v>
      </c>
      <c r="F15095">
        <v>3108.31</v>
      </c>
      <c r="G15095" t="s">
        <v>10996</v>
      </c>
    </row>
    <row r="15096" spans="1:7" x14ac:dyDescent="0.3">
      <c r="B15096" t="s">
        <v>585</v>
      </c>
      <c r="C15096" t="s">
        <v>39</v>
      </c>
      <c r="E15096" t="s">
        <v>159</v>
      </c>
      <c r="F15096">
        <v>9476</v>
      </c>
      <c r="G15096" t="s">
        <v>991</v>
      </c>
    </row>
    <row r="15097" spans="1:7" x14ac:dyDescent="0.3">
      <c r="A15097" t="s">
        <v>12612</v>
      </c>
      <c r="B15097" t="s">
        <v>585</v>
      </c>
      <c r="C15097" t="s">
        <v>39</v>
      </c>
      <c r="D15097" t="s">
        <v>212</v>
      </c>
      <c r="E15097" t="s">
        <v>21</v>
      </c>
      <c r="F15097">
        <v>5685.6</v>
      </c>
      <c r="G15097" t="s">
        <v>12880</v>
      </c>
    </row>
    <row r="15098" spans="1:7" x14ac:dyDescent="0.3">
      <c r="A15098" t="s">
        <v>12608</v>
      </c>
      <c r="B15098" t="s">
        <v>585</v>
      </c>
      <c r="C15098" t="s">
        <v>39</v>
      </c>
      <c r="D15098" t="s">
        <v>122</v>
      </c>
      <c r="E15098" t="s">
        <v>213</v>
      </c>
      <c r="F15098" t="s">
        <v>12881</v>
      </c>
      <c r="G15098" t="s">
        <v>1110</v>
      </c>
    </row>
    <row r="15099" spans="1:7" x14ac:dyDescent="0.3">
      <c r="A15099" t="s">
        <v>11583</v>
      </c>
      <c r="B15099" t="s">
        <v>585</v>
      </c>
      <c r="C15099" t="s">
        <v>39</v>
      </c>
      <c r="D15099" t="s">
        <v>384</v>
      </c>
      <c r="E15099" t="s">
        <v>487</v>
      </c>
      <c r="F15099" t="s">
        <v>12882</v>
      </c>
      <c r="G15099" t="s">
        <v>12883</v>
      </c>
    </row>
    <row r="15100" spans="1:7" x14ac:dyDescent="0.3">
      <c r="A15100" s="3">
        <v>40452</v>
      </c>
      <c r="B15100" t="s">
        <v>585</v>
      </c>
      <c r="D15100" t="s">
        <v>252</v>
      </c>
      <c r="E15100" t="s">
        <v>905</v>
      </c>
      <c r="F15100">
        <v>6303.89</v>
      </c>
      <c r="G15100" t="s">
        <v>12884</v>
      </c>
    </row>
    <row r="15101" spans="1:7" x14ac:dyDescent="0.3">
      <c r="A15101" t="s">
        <v>12608</v>
      </c>
      <c r="B15101" t="s">
        <v>1254</v>
      </c>
      <c r="C15101" t="s">
        <v>9</v>
      </c>
      <c r="D15101" t="s">
        <v>133</v>
      </c>
      <c r="E15101" t="s">
        <v>33</v>
      </c>
      <c r="F15101" t="s">
        <v>12885</v>
      </c>
      <c r="G15101" t="s">
        <v>12886</v>
      </c>
    </row>
    <row r="15102" spans="1:7" x14ac:dyDescent="0.3">
      <c r="A15102" s="2">
        <v>40452</v>
      </c>
      <c r="B15102" t="s">
        <v>614</v>
      </c>
      <c r="C15102" t="s">
        <v>9</v>
      </c>
      <c r="D15102" t="s">
        <v>175</v>
      </c>
      <c r="E15102" t="s">
        <v>138</v>
      </c>
      <c r="F15102">
        <v>3954.13</v>
      </c>
      <c r="G15102" t="s">
        <v>3266</v>
      </c>
    </row>
    <row r="15103" spans="1:7" x14ac:dyDescent="0.3">
      <c r="A15103" t="s">
        <v>12608</v>
      </c>
      <c r="B15103" t="s">
        <v>614</v>
      </c>
      <c r="C15103" t="s">
        <v>9</v>
      </c>
      <c r="D15103" t="s">
        <v>24</v>
      </c>
      <c r="E15103" t="s">
        <v>84</v>
      </c>
      <c r="F15103">
        <v>20582.38</v>
      </c>
      <c r="G15103" t="s">
        <v>12887</v>
      </c>
    </row>
    <row r="15104" spans="1:7" x14ac:dyDescent="0.3">
      <c r="A15104" s="2">
        <v>40452</v>
      </c>
      <c r="B15104" t="s">
        <v>614</v>
      </c>
      <c r="C15104" t="s">
        <v>9</v>
      </c>
      <c r="D15104" t="s">
        <v>180</v>
      </c>
      <c r="E15104" t="s">
        <v>138</v>
      </c>
      <c r="F15104">
        <v>2286.9299999999998</v>
      </c>
      <c r="G15104" t="s">
        <v>12888</v>
      </c>
    </row>
    <row r="15105" spans="1:7" x14ac:dyDescent="0.3">
      <c r="A15105" t="s">
        <v>12608</v>
      </c>
      <c r="B15105" t="s">
        <v>614</v>
      </c>
      <c r="C15105" t="s">
        <v>9</v>
      </c>
      <c r="D15105" t="s">
        <v>26</v>
      </c>
      <c r="E15105" t="s">
        <v>220</v>
      </c>
      <c r="F15105">
        <v>5067.6099999999997</v>
      </c>
      <c r="G15105" t="s">
        <v>6703</v>
      </c>
    </row>
    <row r="15106" spans="1:7" x14ac:dyDescent="0.3">
      <c r="A15106" t="s">
        <v>12608</v>
      </c>
      <c r="B15106" t="s">
        <v>614</v>
      </c>
      <c r="C15106" t="s">
        <v>9</v>
      </c>
      <c r="D15106" t="s">
        <v>228</v>
      </c>
      <c r="E15106" t="s">
        <v>86</v>
      </c>
      <c r="F15106">
        <v>3378.41</v>
      </c>
      <c r="G15106" t="s">
        <v>12889</v>
      </c>
    </row>
    <row r="15107" spans="1:7" x14ac:dyDescent="0.3">
      <c r="A15107" s="3">
        <v>40452</v>
      </c>
      <c r="B15107" t="s">
        <v>623</v>
      </c>
      <c r="C15107" t="s">
        <v>9</v>
      </c>
      <c r="D15107" t="s">
        <v>95</v>
      </c>
      <c r="E15107" t="s">
        <v>220</v>
      </c>
      <c r="G15107" t="s">
        <v>12890</v>
      </c>
    </row>
    <row r="15108" spans="1:7" x14ac:dyDescent="0.3">
      <c r="A15108" t="s">
        <v>11344</v>
      </c>
      <c r="B15108" t="s">
        <v>614</v>
      </c>
      <c r="C15108" t="s">
        <v>9</v>
      </c>
      <c r="D15108" t="s">
        <v>95</v>
      </c>
      <c r="E15108" t="s">
        <v>138</v>
      </c>
      <c r="F15108">
        <v>3478.88</v>
      </c>
      <c r="G15108" t="s">
        <v>12891</v>
      </c>
    </row>
    <row r="15109" spans="1:7" x14ac:dyDescent="0.3">
      <c r="A15109" s="2">
        <v>40452</v>
      </c>
      <c r="B15109" t="s">
        <v>614</v>
      </c>
      <c r="C15109" t="s">
        <v>39</v>
      </c>
      <c r="D15109" t="s">
        <v>102</v>
      </c>
      <c r="E15109" t="s">
        <v>159</v>
      </c>
      <c r="F15109">
        <v>6887.36</v>
      </c>
      <c r="G15109" t="s">
        <v>12892</v>
      </c>
    </row>
    <row r="15110" spans="1:7" x14ac:dyDescent="0.3">
      <c r="A15110" s="2">
        <v>40452</v>
      </c>
      <c r="B15110" t="s">
        <v>1784</v>
      </c>
      <c r="C15110" t="s">
        <v>39</v>
      </c>
      <c r="D15110" t="s">
        <v>195</v>
      </c>
      <c r="F15110" s="1">
        <v>6887</v>
      </c>
      <c r="G15110" t="s">
        <v>12893</v>
      </c>
    </row>
    <row r="15111" spans="1:7" x14ac:dyDescent="0.3">
      <c r="A15111" t="s">
        <v>12608</v>
      </c>
      <c r="B15111" t="s">
        <v>614</v>
      </c>
      <c r="C15111" t="s">
        <v>39</v>
      </c>
      <c r="D15111" t="s">
        <v>149</v>
      </c>
      <c r="E15111" t="s">
        <v>138</v>
      </c>
      <c r="F15111">
        <v>3443.68</v>
      </c>
      <c r="G15111" t="s">
        <v>1012</v>
      </c>
    </row>
    <row r="15112" spans="1:7" x14ac:dyDescent="0.3">
      <c r="A15112" t="s">
        <v>12608</v>
      </c>
      <c r="B15112" t="s">
        <v>1778</v>
      </c>
      <c r="C15112" t="s">
        <v>39</v>
      </c>
      <c r="D15112" t="s">
        <v>155</v>
      </c>
      <c r="E15112" t="s">
        <v>48</v>
      </c>
      <c r="F15112">
        <v>5588.37</v>
      </c>
      <c r="G15112" t="s">
        <v>12894</v>
      </c>
    </row>
    <row r="15113" spans="1:7" x14ac:dyDescent="0.3">
      <c r="A15113" s="3">
        <v>40452</v>
      </c>
      <c r="B15113" t="s">
        <v>1251</v>
      </c>
      <c r="C15113" t="s">
        <v>39</v>
      </c>
      <c r="D15113" t="s">
        <v>435</v>
      </c>
      <c r="E15113" t="s">
        <v>21</v>
      </c>
      <c r="F15113">
        <v>13039.53</v>
      </c>
      <c r="G15113" t="s">
        <v>12895</v>
      </c>
    </row>
    <row r="15114" spans="1:7" x14ac:dyDescent="0.3">
      <c r="A15114" t="s">
        <v>12608</v>
      </c>
      <c r="B15114" t="s">
        <v>614</v>
      </c>
      <c r="C15114" t="s">
        <v>39</v>
      </c>
      <c r="D15114" t="s">
        <v>277</v>
      </c>
      <c r="E15114" t="s">
        <v>48</v>
      </c>
      <c r="F15114">
        <v>6100.68</v>
      </c>
      <c r="G15114" t="s">
        <v>12896</v>
      </c>
    </row>
    <row r="15115" spans="1:7" x14ac:dyDescent="0.3">
      <c r="A15115" s="2">
        <v>40452</v>
      </c>
      <c r="B15115" t="s">
        <v>1784</v>
      </c>
      <c r="D15115" t="s">
        <v>53</v>
      </c>
      <c r="E15115" t="s">
        <v>56</v>
      </c>
      <c r="F15115">
        <v>6100.68</v>
      </c>
      <c r="G15115" t="s">
        <v>12897</v>
      </c>
    </row>
    <row r="15116" spans="1:7" x14ac:dyDescent="0.3">
      <c r="A15116" t="s">
        <v>12612</v>
      </c>
      <c r="B15116" t="s">
        <v>614</v>
      </c>
      <c r="C15116" t="s">
        <v>39</v>
      </c>
      <c r="D15116" t="s">
        <v>53</v>
      </c>
      <c r="E15116" t="s">
        <v>71</v>
      </c>
      <c r="F15116">
        <v>3050.34</v>
      </c>
      <c r="G15116" t="s">
        <v>962</v>
      </c>
    </row>
    <row r="15117" spans="1:7" x14ac:dyDescent="0.3">
      <c r="A15117" t="s">
        <v>12608</v>
      </c>
      <c r="C15117" t="s">
        <v>39</v>
      </c>
      <c r="D15117" t="s">
        <v>63</v>
      </c>
      <c r="E15117" t="s">
        <v>1151</v>
      </c>
      <c r="G15117" t="s">
        <v>12898</v>
      </c>
    </row>
    <row r="15118" spans="1:7" x14ac:dyDescent="0.3">
      <c r="A15118" t="s">
        <v>12608</v>
      </c>
      <c r="B15118" t="s">
        <v>614</v>
      </c>
      <c r="C15118" t="s">
        <v>39</v>
      </c>
      <c r="D15118" t="s">
        <v>67</v>
      </c>
      <c r="E15118" t="s">
        <v>292</v>
      </c>
      <c r="F15118">
        <v>1915.44</v>
      </c>
      <c r="G15118" t="s">
        <v>798</v>
      </c>
    </row>
    <row r="15119" spans="1:7" x14ac:dyDescent="0.3">
      <c r="A15119" t="s">
        <v>12608</v>
      </c>
      <c r="B15119" t="s">
        <v>614</v>
      </c>
      <c r="C15119" t="s">
        <v>39</v>
      </c>
      <c r="D15119" t="s">
        <v>380</v>
      </c>
      <c r="E15119" t="s">
        <v>213</v>
      </c>
      <c r="F15119">
        <v>1276.96</v>
      </c>
      <c r="G15119" t="s">
        <v>12899</v>
      </c>
    </row>
    <row r="15120" spans="1:7" x14ac:dyDescent="0.3">
      <c r="A15120" t="s">
        <v>12608</v>
      </c>
      <c r="B15120" t="s">
        <v>614</v>
      </c>
      <c r="C15120" t="s">
        <v>39</v>
      </c>
      <c r="D15120" t="s">
        <v>74</v>
      </c>
      <c r="E15120" t="s">
        <v>100</v>
      </c>
      <c r="F15120">
        <v>16661.11</v>
      </c>
      <c r="G15120" t="s">
        <v>12900</v>
      </c>
    </row>
    <row r="15121" spans="1:7" x14ac:dyDescent="0.3">
      <c r="A15121" t="s">
        <v>12608</v>
      </c>
      <c r="B15121" t="s">
        <v>614</v>
      </c>
      <c r="C15121" t="s">
        <v>39</v>
      </c>
      <c r="D15121" t="s">
        <v>125</v>
      </c>
      <c r="E15121" t="s">
        <v>116</v>
      </c>
      <c r="F15121">
        <v>7140.48</v>
      </c>
      <c r="G15121" t="s">
        <v>12901</v>
      </c>
    </row>
    <row r="15122" spans="1:7" x14ac:dyDescent="0.3">
      <c r="A15122" t="s">
        <v>12612</v>
      </c>
      <c r="B15122" t="s">
        <v>641</v>
      </c>
      <c r="C15122" t="s">
        <v>9</v>
      </c>
      <c r="D15122" t="s">
        <v>131</v>
      </c>
      <c r="E15122" t="s">
        <v>11</v>
      </c>
      <c r="F15122">
        <v>10593.27</v>
      </c>
      <c r="G15122" t="s">
        <v>12902</v>
      </c>
    </row>
    <row r="15123" spans="1:7" x14ac:dyDescent="0.3">
      <c r="B15123" t="s">
        <v>637</v>
      </c>
      <c r="C15123" t="s">
        <v>9</v>
      </c>
      <c r="D15123" t="s">
        <v>131</v>
      </c>
      <c r="E15123" t="s">
        <v>81</v>
      </c>
      <c r="F15123">
        <v>4539.97</v>
      </c>
      <c r="G15123" t="s">
        <v>12903</v>
      </c>
    </row>
    <row r="15124" spans="1:7" x14ac:dyDescent="0.3">
      <c r="A15124" t="s">
        <v>11427</v>
      </c>
      <c r="B15124" t="s">
        <v>643</v>
      </c>
      <c r="C15124" t="s">
        <v>9</v>
      </c>
      <c r="D15124" t="s">
        <v>183</v>
      </c>
      <c r="F15124">
        <v>8769.2800000000007</v>
      </c>
      <c r="G15124" t="s">
        <v>12904</v>
      </c>
    </row>
    <row r="15125" spans="1:7" x14ac:dyDescent="0.3">
      <c r="A15125" s="2">
        <v>40452</v>
      </c>
      <c r="B15125" t="s">
        <v>652</v>
      </c>
      <c r="C15125" t="s">
        <v>9</v>
      </c>
      <c r="D15125" t="s">
        <v>24</v>
      </c>
      <c r="E15125" t="s">
        <v>96</v>
      </c>
      <c r="F15125">
        <v>974.37</v>
      </c>
      <c r="G15125" t="s">
        <v>12905</v>
      </c>
    </row>
    <row r="15126" spans="1:7" x14ac:dyDescent="0.3">
      <c r="A15126" s="2">
        <v>40452</v>
      </c>
      <c r="B15126" t="s">
        <v>641</v>
      </c>
      <c r="C15126" t="s">
        <v>9</v>
      </c>
      <c r="D15126" t="s">
        <v>89</v>
      </c>
      <c r="E15126" t="s">
        <v>93</v>
      </c>
      <c r="F15126">
        <v>4195.4399999999996</v>
      </c>
      <c r="G15126" t="s">
        <v>12906</v>
      </c>
    </row>
    <row r="15127" spans="1:7" x14ac:dyDescent="0.3">
      <c r="A15127" t="s">
        <v>11336</v>
      </c>
      <c r="B15127" t="s">
        <v>641</v>
      </c>
      <c r="C15127" t="s">
        <v>9</v>
      </c>
      <c r="D15127" t="s">
        <v>228</v>
      </c>
      <c r="E15127" t="e">
        <f>- Disposal other</f>
        <v>#NAME?</v>
      </c>
      <c r="F15127">
        <v>2796.96</v>
      </c>
      <c r="G15127" t="s">
        <v>12907</v>
      </c>
    </row>
    <row r="15128" spans="1:7" x14ac:dyDescent="0.3">
      <c r="A15128" s="2">
        <v>40452</v>
      </c>
      <c r="B15128" t="s">
        <v>641</v>
      </c>
      <c r="C15128" t="s">
        <v>9</v>
      </c>
      <c r="D15128" t="s">
        <v>181</v>
      </c>
      <c r="E15128" t="s">
        <v>27</v>
      </c>
      <c r="F15128">
        <v>17289.150000000001</v>
      </c>
      <c r="G15128" t="s">
        <v>12908</v>
      </c>
    </row>
    <row r="15129" spans="1:7" x14ac:dyDescent="0.3">
      <c r="A15129" t="s">
        <v>12608</v>
      </c>
      <c r="B15129" t="s">
        <v>641</v>
      </c>
      <c r="C15129" t="s">
        <v>9</v>
      </c>
      <c r="D15129" t="s">
        <v>95</v>
      </c>
      <c r="E15129" t="s">
        <v>86</v>
      </c>
      <c r="F15129">
        <v>4322.29</v>
      </c>
      <c r="G15129" t="s">
        <v>12909</v>
      </c>
    </row>
    <row r="15130" spans="1:7" x14ac:dyDescent="0.3">
      <c r="A15130" s="3">
        <v>40452</v>
      </c>
      <c r="B15130" t="s">
        <v>637</v>
      </c>
      <c r="C15130" t="s">
        <v>39</v>
      </c>
      <c r="D15130" t="s">
        <v>45</v>
      </c>
      <c r="E15130" t="s">
        <v>208</v>
      </c>
      <c r="F15130">
        <v>5264.81</v>
      </c>
      <c r="G15130" t="s">
        <v>211</v>
      </c>
    </row>
    <row r="15131" spans="1:7" x14ac:dyDescent="0.3">
      <c r="A15131" t="s">
        <v>12608</v>
      </c>
      <c r="B15131" t="s">
        <v>637</v>
      </c>
      <c r="C15131" t="s">
        <v>39</v>
      </c>
      <c r="D15131" t="s">
        <v>40</v>
      </c>
      <c r="E15131" t="s">
        <v>43</v>
      </c>
      <c r="F15131">
        <v>5264.81</v>
      </c>
      <c r="G15131" t="s">
        <v>3636</v>
      </c>
    </row>
    <row r="15132" spans="1:7" x14ac:dyDescent="0.3">
      <c r="A15132" s="2">
        <v>40452</v>
      </c>
      <c r="B15132" t="s">
        <v>641</v>
      </c>
      <c r="C15132" t="s">
        <v>39</v>
      </c>
      <c r="D15132" t="s">
        <v>149</v>
      </c>
      <c r="E15132" t="s">
        <v>17</v>
      </c>
      <c r="F15132">
        <v>2632.4</v>
      </c>
      <c r="G15132" t="s">
        <v>12910</v>
      </c>
    </row>
    <row r="15133" spans="1:7" x14ac:dyDescent="0.3">
      <c r="A15133" t="s">
        <v>12608</v>
      </c>
      <c r="B15133" t="s">
        <v>641</v>
      </c>
      <c r="C15133" t="s">
        <v>39</v>
      </c>
      <c r="D15133" t="s">
        <v>200</v>
      </c>
      <c r="E15133" t="s">
        <v>118</v>
      </c>
      <c r="F15133">
        <v>5388.41</v>
      </c>
      <c r="G15133" t="s">
        <v>584</v>
      </c>
    </row>
    <row r="15134" spans="1:7" x14ac:dyDescent="0.3">
      <c r="A15134" t="s">
        <v>12608</v>
      </c>
      <c r="B15134" t="s">
        <v>641</v>
      </c>
      <c r="C15134" t="s">
        <v>39</v>
      </c>
      <c r="D15134" t="s">
        <v>47</v>
      </c>
      <c r="E15134" t="s">
        <v>292</v>
      </c>
      <c r="F15134">
        <v>12572.95</v>
      </c>
      <c r="G15134" t="s">
        <v>556</v>
      </c>
    </row>
    <row r="15135" spans="1:7" x14ac:dyDescent="0.3">
      <c r="A15135" s="2">
        <v>40452</v>
      </c>
      <c r="B15135" t="s">
        <v>641</v>
      </c>
      <c r="C15135" t="s">
        <v>39</v>
      </c>
      <c r="D15135" t="s">
        <v>53</v>
      </c>
      <c r="E15135" t="s">
        <v>208</v>
      </c>
      <c r="G15135" t="s">
        <v>12911</v>
      </c>
    </row>
    <row r="15136" spans="1:7" x14ac:dyDescent="0.3">
      <c r="A15136" t="s">
        <v>11344</v>
      </c>
      <c r="B15136" t="s">
        <v>641</v>
      </c>
      <c r="C15136" t="s">
        <v>39</v>
      </c>
      <c r="D15136" t="s">
        <v>59</v>
      </c>
      <c r="E15136" t="s">
        <v>181</v>
      </c>
      <c r="F15136">
        <v>2244.5100000000002</v>
      </c>
      <c r="G15136" t="s">
        <v>12912</v>
      </c>
    </row>
    <row r="15137" spans="1:7" x14ac:dyDescent="0.3">
      <c r="A15137" s="2">
        <v>40452</v>
      </c>
      <c r="B15137" t="s">
        <v>652</v>
      </c>
      <c r="C15137" t="s">
        <v>39</v>
      </c>
      <c r="D15137" t="s">
        <v>110</v>
      </c>
      <c r="E15137" t="s">
        <v>71</v>
      </c>
      <c r="F15137">
        <v>1122.25</v>
      </c>
      <c r="G15137" t="s">
        <v>1024</v>
      </c>
    </row>
    <row r="15138" spans="1:7" x14ac:dyDescent="0.3">
      <c r="A15138" t="s">
        <v>12608</v>
      </c>
      <c r="B15138" t="s">
        <v>641</v>
      </c>
      <c r="C15138" t="s">
        <v>39</v>
      </c>
      <c r="D15138" t="s">
        <v>122</v>
      </c>
      <c r="E15138" t="s">
        <v>111</v>
      </c>
      <c r="F15138">
        <v>3160.59</v>
      </c>
      <c r="G15138" t="s">
        <v>12913</v>
      </c>
    </row>
    <row r="15139" spans="1:7" x14ac:dyDescent="0.3">
      <c r="A15139" t="s">
        <v>12612</v>
      </c>
      <c r="B15139" t="s">
        <v>652</v>
      </c>
      <c r="C15139" t="s">
        <v>39</v>
      </c>
      <c r="E15139" t="s">
        <v>56</v>
      </c>
      <c r="F15139">
        <v>1896.35</v>
      </c>
      <c r="G15139" t="s">
        <v>12914</v>
      </c>
    </row>
    <row r="15140" spans="1:7" x14ac:dyDescent="0.3">
      <c r="A15140" t="s">
        <v>12608</v>
      </c>
      <c r="B15140" t="s">
        <v>641</v>
      </c>
      <c r="C15140" t="s">
        <v>39</v>
      </c>
      <c r="D15140" t="s">
        <v>120</v>
      </c>
      <c r="E15140" t="s">
        <v>60</v>
      </c>
      <c r="F15140">
        <v>1264.24</v>
      </c>
      <c r="G15140" t="s">
        <v>12915</v>
      </c>
    </row>
    <row r="15141" spans="1:7" x14ac:dyDescent="0.3">
      <c r="A15141" t="s">
        <v>12608</v>
      </c>
      <c r="B15141" t="s">
        <v>1279</v>
      </c>
      <c r="C15141" t="s">
        <v>39</v>
      </c>
      <c r="D15141" t="s">
        <v>382</v>
      </c>
      <c r="E15141" t="s">
        <v>319</v>
      </c>
      <c r="F15141">
        <v>6593.09</v>
      </c>
      <c r="G15141" t="s">
        <v>12916</v>
      </c>
    </row>
    <row r="15142" spans="1:7" x14ac:dyDescent="0.3">
      <c r="A15142" t="s">
        <v>12608</v>
      </c>
      <c r="B15142" t="s">
        <v>641</v>
      </c>
      <c r="C15142" t="s">
        <v>39</v>
      </c>
      <c r="D15142" t="s">
        <v>382</v>
      </c>
      <c r="E15142" t="s">
        <v>385</v>
      </c>
      <c r="F15142">
        <v>2825.61</v>
      </c>
      <c r="G15142" t="s">
        <v>695</v>
      </c>
    </row>
    <row r="15143" spans="1:7" x14ac:dyDescent="0.3">
      <c r="A15143" t="s">
        <v>12608</v>
      </c>
      <c r="B15143" t="s">
        <v>665</v>
      </c>
      <c r="D15143" t="s">
        <v>558</v>
      </c>
      <c r="E15143" t="s">
        <v>27</v>
      </c>
      <c r="F15143">
        <v>5018.32</v>
      </c>
      <c r="G15143" t="s">
        <v>12917</v>
      </c>
    </row>
    <row r="15144" spans="1:7" x14ac:dyDescent="0.3">
      <c r="A15144" t="s">
        <v>12608</v>
      </c>
      <c r="B15144" t="s">
        <v>665</v>
      </c>
      <c r="C15144" t="s">
        <v>9</v>
      </c>
      <c r="D15144" t="s">
        <v>290</v>
      </c>
      <c r="E15144" t="s">
        <v>96</v>
      </c>
      <c r="F15144">
        <v>2150.71</v>
      </c>
      <c r="G15144" t="s">
        <v>12918</v>
      </c>
    </row>
    <row r="15145" spans="1:7" x14ac:dyDescent="0.3">
      <c r="A15145" t="s">
        <v>12608</v>
      </c>
      <c r="B15145" t="s">
        <v>1291</v>
      </c>
      <c r="C15145" t="s">
        <v>9</v>
      </c>
      <c r="D15145" t="s">
        <v>24</v>
      </c>
      <c r="E15145" t="s">
        <v>68</v>
      </c>
      <c r="F15145">
        <v>14820.98</v>
      </c>
      <c r="G15145" t="s">
        <v>12919</v>
      </c>
    </row>
    <row r="15146" spans="1:7" x14ac:dyDescent="0.3">
      <c r="A15146" s="2">
        <v>40452</v>
      </c>
      <c r="B15146" t="s">
        <v>675</v>
      </c>
      <c r="D15146" t="s">
        <v>588</v>
      </c>
      <c r="E15146" t="s">
        <v>96</v>
      </c>
      <c r="F15146">
        <v>1646.78</v>
      </c>
      <c r="G15146" t="s">
        <v>12920</v>
      </c>
    </row>
    <row r="15147" spans="1:7" x14ac:dyDescent="0.3">
      <c r="A15147" s="2">
        <v>40452</v>
      </c>
      <c r="B15147" t="s">
        <v>665</v>
      </c>
      <c r="C15147" t="s">
        <v>9</v>
      </c>
      <c r="D15147" t="s">
        <v>26</v>
      </c>
      <c r="E15147" t="s">
        <v>93</v>
      </c>
      <c r="F15147">
        <v>13027.48</v>
      </c>
      <c r="G15147" t="s">
        <v>12921</v>
      </c>
    </row>
    <row r="15148" spans="1:7" x14ac:dyDescent="0.3">
      <c r="A15148" s="2">
        <v>40452</v>
      </c>
      <c r="C15148" t="s">
        <v>9</v>
      </c>
      <c r="D15148" t="s">
        <v>295</v>
      </c>
      <c r="E15148" t="s">
        <v>30</v>
      </c>
      <c r="F15148" t="s">
        <v>12922</v>
      </c>
      <c r="G15148" t="s">
        <v>12923</v>
      </c>
    </row>
    <row r="15149" spans="1:7" x14ac:dyDescent="0.3">
      <c r="B15149" t="s">
        <v>665</v>
      </c>
      <c r="C15149" t="s">
        <v>9</v>
      </c>
      <c r="D15149" t="s">
        <v>35</v>
      </c>
      <c r="E15149" t="s">
        <v>263</v>
      </c>
      <c r="F15149">
        <v>15280.24</v>
      </c>
      <c r="G15149" t="s">
        <v>12924</v>
      </c>
    </row>
    <row r="15150" spans="1:7" x14ac:dyDescent="0.3">
      <c r="A15150" t="s">
        <v>11452</v>
      </c>
      <c r="B15150" t="s">
        <v>665</v>
      </c>
      <c r="C15150" t="s">
        <v>9</v>
      </c>
      <c r="D15150" t="s">
        <v>128</v>
      </c>
      <c r="E15150" t="s">
        <v>81</v>
      </c>
      <c r="F15150">
        <v>3820.06</v>
      </c>
      <c r="G15150" t="s">
        <v>9478</v>
      </c>
    </row>
    <row r="15151" spans="1:7" x14ac:dyDescent="0.3">
      <c r="A15151" t="s">
        <v>12608</v>
      </c>
      <c r="B15151" t="s">
        <v>665</v>
      </c>
      <c r="C15151" t="s">
        <v>39</v>
      </c>
      <c r="D15151" t="s">
        <v>149</v>
      </c>
      <c r="E15151" t="s">
        <v>208</v>
      </c>
      <c r="F15151">
        <v>6608.06</v>
      </c>
      <c r="G15151" t="s">
        <v>1012</v>
      </c>
    </row>
    <row r="15152" spans="1:7" x14ac:dyDescent="0.3">
      <c r="A15152" t="s">
        <v>12612</v>
      </c>
      <c r="B15152" t="s">
        <v>665</v>
      </c>
      <c r="C15152" t="s">
        <v>39</v>
      </c>
      <c r="D15152" t="s">
        <v>195</v>
      </c>
      <c r="E15152" t="e">
        <f>- Recovery composting</f>
        <v>#NAME?</v>
      </c>
      <c r="F15152">
        <v>6608.06</v>
      </c>
      <c r="G15152" t="s">
        <v>485</v>
      </c>
    </row>
    <row r="15153" spans="1:7" x14ac:dyDescent="0.3">
      <c r="B15153" t="s">
        <v>665</v>
      </c>
      <c r="C15153" t="s">
        <v>39</v>
      </c>
      <c r="D15153" t="s">
        <v>40</v>
      </c>
      <c r="E15153" t="e">
        <f>- other Disposal</f>
        <v>#NAME?</v>
      </c>
      <c r="F15153">
        <v>3304.03</v>
      </c>
      <c r="G15153" t="s">
        <v>12925</v>
      </c>
    </row>
    <row r="15154" spans="1:7" x14ac:dyDescent="0.3">
      <c r="A15154" t="s">
        <v>12608</v>
      </c>
      <c r="B15154" t="s">
        <v>665</v>
      </c>
      <c r="C15154" t="s">
        <v>39</v>
      </c>
      <c r="D15154" t="s">
        <v>241</v>
      </c>
      <c r="E15154" t="s">
        <v>48</v>
      </c>
      <c r="F15154">
        <v>4484.6499999999996</v>
      </c>
      <c r="G15154" t="s">
        <v>12926</v>
      </c>
    </row>
    <row r="15155" spans="1:7" x14ac:dyDescent="0.3">
      <c r="A15155" s="2">
        <v>40452</v>
      </c>
      <c r="B15155" t="s">
        <v>665</v>
      </c>
      <c r="C15155" t="s">
        <v>39</v>
      </c>
      <c r="D15155" t="s">
        <v>47</v>
      </c>
      <c r="E15155" t="s">
        <v>626</v>
      </c>
      <c r="F15155">
        <v>10464.17</v>
      </c>
      <c r="G15155" t="s">
        <v>12927</v>
      </c>
    </row>
    <row r="15156" spans="1:7" x14ac:dyDescent="0.3">
      <c r="A15156" s="2">
        <v>40452</v>
      </c>
      <c r="B15156" t="s">
        <v>665</v>
      </c>
      <c r="C15156" t="s">
        <v>39</v>
      </c>
      <c r="D15156" t="s">
        <v>247</v>
      </c>
      <c r="E15156" t="s">
        <v>48</v>
      </c>
      <c r="F15156" t="s">
        <v>12928</v>
      </c>
      <c r="G15156" t="s">
        <v>12929</v>
      </c>
    </row>
    <row r="15157" spans="1:7" x14ac:dyDescent="0.3">
      <c r="A15157" s="2">
        <v>40452</v>
      </c>
      <c r="B15157" t="s">
        <v>665</v>
      </c>
      <c r="C15157" t="s">
        <v>39</v>
      </c>
      <c r="D15157" t="s">
        <v>53</v>
      </c>
      <c r="E15157" t="s">
        <v>84</v>
      </c>
      <c r="F15157">
        <v>3811.42</v>
      </c>
      <c r="G15157" t="s">
        <v>12930</v>
      </c>
    </row>
    <row r="15158" spans="1:7" x14ac:dyDescent="0.3">
      <c r="A15158" s="2">
        <v>40452</v>
      </c>
      <c r="B15158" t="s">
        <v>665</v>
      </c>
      <c r="C15158" t="s">
        <v>39</v>
      </c>
      <c r="D15158" t="s">
        <v>310</v>
      </c>
      <c r="E15158" t="s">
        <v>60</v>
      </c>
      <c r="F15158">
        <v>1905.71</v>
      </c>
      <c r="G15158" t="s">
        <v>12931</v>
      </c>
    </row>
    <row r="15159" spans="1:7" x14ac:dyDescent="0.3">
      <c r="A15159" s="2">
        <v>40452</v>
      </c>
      <c r="B15159" t="s">
        <v>665</v>
      </c>
      <c r="C15159" t="s">
        <v>39</v>
      </c>
      <c r="D15159" t="s">
        <v>67</v>
      </c>
      <c r="E15159" t="s">
        <v>111</v>
      </c>
      <c r="F15159">
        <v>8763.0499999999993</v>
      </c>
      <c r="G15159" t="s">
        <v>12932</v>
      </c>
    </row>
    <row r="15160" spans="1:7" x14ac:dyDescent="0.3">
      <c r="A15160" t="s">
        <v>12608</v>
      </c>
      <c r="B15160" t="s">
        <v>665</v>
      </c>
      <c r="C15160" t="s">
        <v>39</v>
      </c>
      <c r="D15160" t="s">
        <v>63</v>
      </c>
      <c r="E15160" t="s">
        <v>56</v>
      </c>
      <c r="F15160">
        <v>5257.83</v>
      </c>
      <c r="G15160" t="s">
        <v>1527</v>
      </c>
    </row>
    <row r="15161" spans="1:7" x14ac:dyDescent="0.3">
      <c r="B15161" t="s">
        <v>665</v>
      </c>
      <c r="C15161" t="s">
        <v>39</v>
      </c>
      <c r="D15161" t="s">
        <v>67</v>
      </c>
      <c r="E15161" t="s">
        <v>71</v>
      </c>
      <c r="F15161">
        <v>3505.22</v>
      </c>
      <c r="G15161" t="s">
        <v>448</v>
      </c>
    </row>
    <row r="15162" spans="1:7" x14ac:dyDescent="0.3">
      <c r="A15162" t="s">
        <v>12608</v>
      </c>
      <c r="B15162" t="s">
        <v>665</v>
      </c>
      <c r="C15162" t="s">
        <v>39</v>
      </c>
      <c r="D15162" t="s">
        <v>74</v>
      </c>
      <c r="E15162" t="s">
        <v>319</v>
      </c>
      <c r="F15162" s="1">
        <v>7633</v>
      </c>
      <c r="G15162" t="s">
        <v>1620</v>
      </c>
    </row>
    <row r="15163" spans="1:7" x14ac:dyDescent="0.3">
      <c r="A15163" t="s">
        <v>11344</v>
      </c>
      <c r="B15163" t="s">
        <v>665</v>
      </c>
      <c r="C15163" t="s">
        <v>39</v>
      </c>
      <c r="D15163" t="s">
        <v>252</v>
      </c>
      <c r="E15163" t="s">
        <v>213</v>
      </c>
      <c r="F15163">
        <v>3271.36</v>
      </c>
      <c r="G15163" t="s">
        <v>1416</v>
      </c>
    </row>
    <row r="15164" spans="1:7" x14ac:dyDescent="0.3">
      <c r="B15164" t="s">
        <v>696</v>
      </c>
      <c r="C15164" t="s">
        <v>9</v>
      </c>
      <c r="D15164" t="s">
        <v>133</v>
      </c>
      <c r="E15164" t="s">
        <v>93</v>
      </c>
      <c r="F15164">
        <v>14631.85</v>
      </c>
      <c r="G15164" t="s">
        <v>595</v>
      </c>
    </row>
    <row r="15165" spans="1:7" x14ac:dyDescent="0.3">
      <c r="A15165" s="2">
        <v>40452</v>
      </c>
      <c r="B15165" t="s">
        <v>696</v>
      </c>
      <c r="C15165" t="s">
        <v>9</v>
      </c>
      <c r="D15165" t="s">
        <v>16</v>
      </c>
      <c r="E15165" t="s">
        <v>30</v>
      </c>
      <c r="F15165" s="1">
        <v>6270</v>
      </c>
      <c r="G15165" t="s">
        <v>12933</v>
      </c>
    </row>
    <row r="15166" spans="1:7" x14ac:dyDescent="0.3">
      <c r="A15166" t="s">
        <v>12608</v>
      </c>
      <c r="C15166" t="s">
        <v>9</v>
      </c>
      <c r="D15166" t="s">
        <v>225</v>
      </c>
      <c r="E15166" t="s">
        <v>84</v>
      </c>
      <c r="F15166">
        <v>12789.59</v>
      </c>
      <c r="G15166" t="s">
        <v>12934</v>
      </c>
    </row>
    <row r="15167" spans="1:7" x14ac:dyDescent="0.3">
      <c r="A15167" t="s">
        <v>11427</v>
      </c>
      <c r="B15167" t="s">
        <v>696</v>
      </c>
      <c r="C15167" t="s">
        <v>9</v>
      </c>
      <c r="D15167" t="s">
        <v>183</v>
      </c>
      <c r="E15167" t="s">
        <v>138</v>
      </c>
      <c r="F15167" s="1">
        <v>1421</v>
      </c>
      <c r="G15167" t="s">
        <v>12935</v>
      </c>
    </row>
    <row r="15168" spans="1:7" x14ac:dyDescent="0.3">
      <c r="A15168" t="s">
        <v>12612</v>
      </c>
      <c r="B15168" t="s">
        <v>1325</v>
      </c>
      <c r="C15168" t="s">
        <v>9</v>
      </c>
      <c r="D15168" t="s">
        <v>646</v>
      </c>
      <c r="E15168" t="s">
        <v>11</v>
      </c>
      <c r="F15168">
        <v>7605.82</v>
      </c>
      <c r="G15168" t="s">
        <v>12936</v>
      </c>
    </row>
    <row r="15169" spans="1:7" x14ac:dyDescent="0.3">
      <c r="B15169" t="s">
        <v>1314</v>
      </c>
      <c r="C15169" t="s">
        <v>9</v>
      </c>
      <c r="D15169" t="s">
        <v>328</v>
      </c>
      <c r="E15169" t="s">
        <v>184</v>
      </c>
      <c r="F15169">
        <v>5070.54</v>
      </c>
      <c r="G15169" t="s">
        <v>12937</v>
      </c>
    </row>
    <row r="15170" spans="1:7" x14ac:dyDescent="0.3">
      <c r="A15170" s="2">
        <v>40452</v>
      </c>
      <c r="B15170" t="s">
        <v>696</v>
      </c>
      <c r="C15170" t="s">
        <v>9</v>
      </c>
      <c r="D15170" t="s">
        <v>189</v>
      </c>
      <c r="E15170" t="s">
        <v>220</v>
      </c>
      <c r="G15170" t="s">
        <v>12938</v>
      </c>
    </row>
    <row r="15171" spans="1:7" x14ac:dyDescent="0.3">
      <c r="A15171" s="2">
        <v>40452</v>
      </c>
      <c r="B15171" t="s">
        <v>696</v>
      </c>
      <c r="C15171" t="s">
        <v>9</v>
      </c>
      <c r="D15171" t="s">
        <v>189</v>
      </c>
      <c r="E15171" t="s">
        <v>17</v>
      </c>
      <c r="F15171">
        <v>2770.18</v>
      </c>
      <c r="G15171" t="s">
        <v>12939</v>
      </c>
    </row>
    <row r="15172" spans="1:7" x14ac:dyDescent="0.3">
      <c r="A15172" t="s">
        <v>12608</v>
      </c>
      <c r="B15172" t="s">
        <v>696</v>
      </c>
      <c r="C15172" t="s">
        <v>39</v>
      </c>
      <c r="D15172" t="s">
        <v>40</v>
      </c>
      <c r="E15172" t="s">
        <v>41</v>
      </c>
      <c r="F15172">
        <v>7738.83</v>
      </c>
      <c r="G15172" t="s">
        <v>12940</v>
      </c>
    </row>
    <row r="15173" spans="1:7" x14ac:dyDescent="0.3">
      <c r="A15173" t="s">
        <v>12608</v>
      </c>
      <c r="B15173" t="s">
        <v>696</v>
      </c>
      <c r="C15173" t="s">
        <v>39</v>
      </c>
      <c r="D15173" t="s">
        <v>149</v>
      </c>
      <c r="E15173" t="s">
        <v>169</v>
      </c>
      <c r="F15173">
        <v>7738.83</v>
      </c>
      <c r="G15173" t="s">
        <v>12941</v>
      </c>
    </row>
    <row r="15174" spans="1:7" x14ac:dyDescent="0.3">
      <c r="A15174" t="s">
        <v>12612</v>
      </c>
      <c r="B15174" t="s">
        <v>696</v>
      </c>
      <c r="C15174" t="s">
        <v>39</v>
      </c>
      <c r="D15174" t="s">
        <v>98</v>
      </c>
      <c r="E15174" t="s">
        <v>400</v>
      </c>
      <c r="F15174" s="1">
        <v>3869</v>
      </c>
      <c r="G15174" t="s">
        <v>2619</v>
      </c>
    </row>
    <row r="15175" spans="1:7" x14ac:dyDescent="0.3">
      <c r="A15175" t="s">
        <v>11336</v>
      </c>
      <c r="B15175" t="s">
        <v>696</v>
      </c>
      <c r="C15175" t="s">
        <v>39</v>
      </c>
      <c r="D15175" t="s">
        <v>155</v>
      </c>
      <c r="E15175" t="s">
        <v>48</v>
      </c>
      <c r="F15175">
        <v>3560.78</v>
      </c>
      <c r="G15175" t="s">
        <v>12942</v>
      </c>
    </row>
    <row r="15176" spans="1:7" x14ac:dyDescent="0.3">
      <c r="A15176" s="3">
        <v>40452</v>
      </c>
      <c r="B15176" t="s">
        <v>696</v>
      </c>
      <c r="C15176" t="s">
        <v>39</v>
      </c>
      <c r="D15176" t="s">
        <v>106</v>
      </c>
      <c r="E15176" t="s">
        <v>156</v>
      </c>
      <c r="F15176">
        <v>8308.48</v>
      </c>
      <c r="G15176" t="s">
        <v>12943</v>
      </c>
    </row>
    <row r="15177" spans="1:7" x14ac:dyDescent="0.3">
      <c r="A15177" s="2">
        <v>40452</v>
      </c>
      <c r="B15177" t="s">
        <v>694</v>
      </c>
      <c r="C15177" t="s">
        <v>39</v>
      </c>
      <c r="D15177" t="s">
        <v>113</v>
      </c>
      <c r="E15177" t="s">
        <v>41</v>
      </c>
      <c r="F15177">
        <v>5694.24</v>
      </c>
      <c r="G15177" t="s">
        <v>3694</v>
      </c>
    </row>
    <row r="15178" spans="1:7" x14ac:dyDescent="0.3">
      <c r="A15178" s="3">
        <v>40452</v>
      </c>
      <c r="B15178" t="s">
        <v>696</v>
      </c>
      <c r="C15178" t="s">
        <v>39</v>
      </c>
      <c r="D15178" t="s">
        <v>205</v>
      </c>
      <c r="E15178" t="s">
        <v>156</v>
      </c>
      <c r="F15178">
        <v>5694.24</v>
      </c>
      <c r="G15178" t="s">
        <v>12944</v>
      </c>
    </row>
    <row r="15179" spans="1:7" x14ac:dyDescent="0.3">
      <c r="A15179" t="s">
        <v>12608</v>
      </c>
      <c r="B15179" t="s">
        <v>696</v>
      </c>
      <c r="C15179" t="s">
        <v>39</v>
      </c>
      <c r="D15179" t="s">
        <v>247</v>
      </c>
      <c r="E15179" t="s">
        <v>75</v>
      </c>
      <c r="F15179">
        <v>2847.12</v>
      </c>
      <c r="G15179" t="s">
        <v>12945</v>
      </c>
    </row>
    <row r="15180" spans="1:7" x14ac:dyDescent="0.3">
      <c r="A15180" t="s">
        <v>12608</v>
      </c>
      <c r="B15180" t="s">
        <v>696</v>
      </c>
      <c r="C15180" t="s">
        <v>39</v>
      </c>
      <c r="D15180" t="s">
        <v>380</v>
      </c>
      <c r="E15180" t="s">
        <v>48</v>
      </c>
      <c r="G15180" t="s">
        <v>3938</v>
      </c>
    </row>
    <row r="15181" spans="1:7" x14ac:dyDescent="0.3">
      <c r="A15181" s="2">
        <v>40452</v>
      </c>
      <c r="B15181" t="s">
        <v>696</v>
      </c>
      <c r="C15181" t="s">
        <v>39</v>
      </c>
      <c r="D15181" t="s">
        <v>63</v>
      </c>
      <c r="E15181" t="s">
        <v>21</v>
      </c>
      <c r="F15181">
        <v>4584.97</v>
      </c>
      <c r="G15181" t="s">
        <v>12946</v>
      </c>
    </row>
    <row r="15182" spans="1:7" x14ac:dyDescent="0.3">
      <c r="B15182" t="s">
        <v>696</v>
      </c>
      <c r="C15182" t="s">
        <v>39</v>
      </c>
      <c r="D15182" t="s">
        <v>380</v>
      </c>
      <c r="E15182" t="s">
        <v>75</v>
      </c>
      <c r="F15182">
        <v>3056.65</v>
      </c>
      <c r="G15182" t="s">
        <v>12947</v>
      </c>
    </row>
    <row r="15183" spans="1:7" x14ac:dyDescent="0.3">
      <c r="B15183" t="s">
        <v>696</v>
      </c>
      <c r="C15183" t="s">
        <v>39</v>
      </c>
      <c r="D15183" t="s">
        <v>252</v>
      </c>
      <c r="E15183" t="s">
        <v>126</v>
      </c>
      <c r="F15183">
        <v>8384.52</v>
      </c>
      <c r="G15183" t="s">
        <v>12948</v>
      </c>
    </row>
    <row r="15184" spans="1:7" x14ac:dyDescent="0.3">
      <c r="A15184" s="2">
        <v>40452</v>
      </c>
      <c r="B15184" t="s">
        <v>696</v>
      </c>
      <c r="C15184" t="s">
        <v>39</v>
      </c>
      <c r="D15184" t="s">
        <v>635</v>
      </c>
      <c r="E15184" t="s">
        <v>385</v>
      </c>
      <c r="F15184" s="1">
        <v>3593</v>
      </c>
      <c r="G15184" t="s">
        <v>12949</v>
      </c>
    </row>
    <row r="15185" spans="1:7" x14ac:dyDescent="0.3">
      <c r="A15185" s="3">
        <v>40452</v>
      </c>
      <c r="C15185" t="s">
        <v>9</v>
      </c>
      <c r="D15185" t="s">
        <v>177</v>
      </c>
      <c r="E15185" t="s">
        <v>263</v>
      </c>
      <c r="F15185">
        <v>5719.95</v>
      </c>
      <c r="G15185" t="s">
        <v>685</v>
      </c>
    </row>
    <row r="15186" spans="1:7" x14ac:dyDescent="0.3">
      <c r="A15186" s="2">
        <v>40452</v>
      </c>
      <c r="B15186" t="s">
        <v>718</v>
      </c>
      <c r="C15186" t="s">
        <v>9</v>
      </c>
      <c r="D15186" t="s">
        <v>290</v>
      </c>
      <c r="E15186" t="e">
        <f>- Disposal other</f>
        <v>#NAME?</v>
      </c>
      <c r="F15186">
        <v>2451.41</v>
      </c>
      <c r="G15186" t="s">
        <v>12950</v>
      </c>
    </row>
    <row r="15187" spans="1:7" x14ac:dyDescent="0.3">
      <c r="A15187" s="2">
        <v>40452</v>
      </c>
      <c r="B15187" t="s">
        <v>718</v>
      </c>
      <c r="C15187" t="s">
        <v>9</v>
      </c>
      <c r="D15187" t="s">
        <v>180</v>
      </c>
      <c r="E15187" t="s">
        <v>56</v>
      </c>
      <c r="F15187">
        <v>16535.89</v>
      </c>
      <c r="G15187" t="s">
        <v>12951</v>
      </c>
    </row>
    <row r="15188" spans="1:7" x14ac:dyDescent="0.3">
      <c r="A15188" t="s">
        <v>11492</v>
      </c>
      <c r="B15188" t="s">
        <v>718</v>
      </c>
      <c r="C15188" t="s">
        <v>9</v>
      </c>
      <c r="D15188" t="s">
        <v>83</v>
      </c>
      <c r="F15188">
        <v>1837.32</v>
      </c>
      <c r="G15188" t="s">
        <v>1037</v>
      </c>
    </row>
    <row r="15189" spans="1:7" x14ac:dyDescent="0.3">
      <c r="A15189" s="2">
        <v>40452</v>
      </c>
      <c r="B15189" t="s">
        <v>1866</v>
      </c>
      <c r="C15189" t="s">
        <v>9</v>
      </c>
      <c r="D15189" t="s">
        <v>26</v>
      </c>
      <c r="E15189" t="s">
        <v>220</v>
      </c>
      <c r="F15189">
        <v>8894.77</v>
      </c>
      <c r="G15189" t="s">
        <v>12952</v>
      </c>
    </row>
    <row r="15190" spans="1:7" x14ac:dyDescent="0.3">
      <c r="A15190" s="2">
        <v>40452</v>
      </c>
      <c r="B15190" t="s">
        <v>718</v>
      </c>
      <c r="C15190" t="s">
        <v>9</v>
      </c>
      <c r="D15190" t="s">
        <v>89</v>
      </c>
      <c r="E15190" t="s">
        <v>30</v>
      </c>
      <c r="F15190" s="1">
        <v>5929</v>
      </c>
      <c r="G15190" t="s">
        <v>12953</v>
      </c>
    </row>
    <row r="15191" spans="1:7" x14ac:dyDescent="0.3">
      <c r="A15191" t="s">
        <v>12612</v>
      </c>
      <c r="B15191" t="s">
        <v>718</v>
      </c>
      <c r="C15191" t="s">
        <v>9</v>
      </c>
      <c r="D15191" t="s">
        <v>454</v>
      </c>
      <c r="E15191" t="s">
        <v>220</v>
      </c>
      <c r="F15191">
        <v>11554.72</v>
      </c>
      <c r="G15191" t="s">
        <v>12954</v>
      </c>
    </row>
    <row r="15192" spans="1:7" x14ac:dyDescent="0.3">
      <c r="A15192" t="s">
        <v>11336</v>
      </c>
      <c r="B15192" t="s">
        <v>718</v>
      </c>
      <c r="C15192" t="s">
        <v>9</v>
      </c>
      <c r="D15192" t="s">
        <v>95</v>
      </c>
      <c r="E15192" t="s">
        <v>86</v>
      </c>
      <c r="F15192">
        <v>2888.68</v>
      </c>
      <c r="G15192" t="s">
        <v>12955</v>
      </c>
    </row>
    <row r="15193" spans="1:7" x14ac:dyDescent="0.3">
      <c r="A15193" s="2">
        <v>40452</v>
      </c>
      <c r="B15193" t="s">
        <v>718</v>
      </c>
      <c r="C15193" t="s">
        <v>39</v>
      </c>
      <c r="D15193" t="s">
        <v>149</v>
      </c>
      <c r="E15193" t="s">
        <v>118</v>
      </c>
      <c r="F15193">
        <v>3887.05</v>
      </c>
      <c r="G15193" t="s">
        <v>12956</v>
      </c>
    </row>
    <row r="15194" spans="1:7" x14ac:dyDescent="0.3">
      <c r="A15194" t="s">
        <v>12608</v>
      </c>
      <c r="B15194" t="s">
        <v>718</v>
      </c>
      <c r="C15194" t="s">
        <v>39</v>
      </c>
      <c r="D15194" t="s">
        <v>195</v>
      </c>
      <c r="E15194" t="s">
        <v>1181</v>
      </c>
      <c r="F15194">
        <v>3887.05</v>
      </c>
      <c r="G15194" t="s">
        <v>12957</v>
      </c>
    </row>
    <row r="15195" spans="1:7" x14ac:dyDescent="0.3">
      <c r="A15195" s="2">
        <v>40452</v>
      </c>
      <c r="B15195" t="s">
        <v>718</v>
      </c>
      <c r="D15195" t="s">
        <v>45</v>
      </c>
      <c r="E15195" t="s">
        <v>86</v>
      </c>
      <c r="F15195">
        <v>1943.52</v>
      </c>
      <c r="G15195" t="s">
        <v>12958</v>
      </c>
    </row>
    <row r="15196" spans="1:7" x14ac:dyDescent="0.3">
      <c r="A15196" t="s">
        <v>12608</v>
      </c>
      <c r="B15196" t="s">
        <v>1335</v>
      </c>
      <c r="D15196" t="s">
        <v>1373</v>
      </c>
      <c r="E15196" t="s">
        <v>41</v>
      </c>
      <c r="F15196">
        <v>3917.68</v>
      </c>
      <c r="G15196" t="s">
        <v>1008</v>
      </c>
    </row>
    <row r="15197" spans="1:7" x14ac:dyDescent="0.3">
      <c r="A15197" s="2">
        <v>40452</v>
      </c>
      <c r="B15197" t="s">
        <v>1346</v>
      </c>
      <c r="C15197" t="s">
        <v>39</v>
      </c>
      <c r="D15197" t="s">
        <v>200</v>
      </c>
      <c r="E15197" t="s">
        <v>56</v>
      </c>
      <c r="F15197" t="s">
        <v>12959</v>
      </c>
      <c r="G15197" t="s">
        <v>12960</v>
      </c>
    </row>
    <row r="15198" spans="1:7" x14ac:dyDescent="0.3">
      <c r="A15198" s="2">
        <v>40452</v>
      </c>
      <c r="B15198" t="s">
        <v>718</v>
      </c>
      <c r="C15198" t="s">
        <v>39</v>
      </c>
      <c r="D15198" t="s">
        <v>310</v>
      </c>
      <c r="E15198" t="s">
        <v>153</v>
      </c>
      <c r="F15198">
        <v>8097.69</v>
      </c>
      <c r="G15198" t="s">
        <v>12961</v>
      </c>
    </row>
    <row r="15199" spans="1:7" x14ac:dyDescent="0.3">
      <c r="A15199" s="2">
        <v>40452</v>
      </c>
      <c r="B15199" t="s">
        <v>1335</v>
      </c>
      <c r="C15199" t="s">
        <v>39</v>
      </c>
      <c r="D15199" t="s">
        <v>59</v>
      </c>
      <c r="E15199" t="s">
        <v>84</v>
      </c>
      <c r="F15199">
        <v>8097.69</v>
      </c>
      <c r="G15199" t="s">
        <v>1326</v>
      </c>
    </row>
    <row r="15200" spans="1:7" x14ac:dyDescent="0.3">
      <c r="A15200" t="s">
        <v>12608</v>
      </c>
      <c r="B15200" t="s">
        <v>718</v>
      </c>
      <c r="C15200" t="s">
        <v>39</v>
      </c>
      <c r="D15200" t="s">
        <v>244</v>
      </c>
      <c r="E15200" t="s">
        <v>116</v>
      </c>
      <c r="F15200">
        <v>4048.84</v>
      </c>
      <c r="G15200" t="s">
        <v>12962</v>
      </c>
    </row>
    <row r="15201" spans="1:7" x14ac:dyDescent="0.3">
      <c r="A15201" t="s">
        <v>12608</v>
      </c>
      <c r="B15201" t="s">
        <v>718</v>
      </c>
      <c r="D15201" t="s">
        <v>67</v>
      </c>
      <c r="E15201" t="e">
        <f>- landfill Disposal</f>
        <v>#NAME?</v>
      </c>
      <c r="F15201" s="1">
        <v>8436</v>
      </c>
      <c r="G15201" t="s">
        <v>12963</v>
      </c>
    </row>
    <row r="15202" spans="1:7" x14ac:dyDescent="0.3">
      <c r="A15202" s="3">
        <v>40452</v>
      </c>
      <c r="B15202" t="s">
        <v>718</v>
      </c>
      <c r="C15202" t="s">
        <v>39</v>
      </c>
      <c r="D15202" t="s">
        <v>63</v>
      </c>
      <c r="E15202" t="s">
        <v>21</v>
      </c>
      <c r="F15202">
        <v>5061.9399999999996</v>
      </c>
      <c r="G15202" t="s">
        <v>12964</v>
      </c>
    </row>
    <row r="15203" spans="1:7" x14ac:dyDescent="0.3">
      <c r="A15203" t="s">
        <v>11336</v>
      </c>
      <c r="B15203" t="s">
        <v>718</v>
      </c>
      <c r="C15203" t="s">
        <v>39</v>
      </c>
      <c r="D15203" t="s">
        <v>70</v>
      </c>
      <c r="E15203" t="s">
        <v>75</v>
      </c>
      <c r="G15203" t="s">
        <v>2619</v>
      </c>
    </row>
    <row r="15204" spans="1:7" x14ac:dyDescent="0.3">
      <c r="A15204" s="2">
        <v>40452</v>
      </c>
      <c r="B15204" t="s">
        <v>718</v>
      </c>
      <c r="C15204" t="s">
        <v>39</v>
      </c>
      <c r="D15204" t="s">
        <v>252</v>
      </c>
      <c r="E15204" t="s">
        <v>1519</v>
      </c>
      <c r="F15204" s="1">
        <v>10549</v>
      </c>
      <c r="G15204" t="s">
        <v>1024</v>
      </c>
    </row>
    <row r="15205" spans="1:7" x14ac:dyDescent="0.3">
      <c r="A15205" t="s">
        <v>12608</v>
      </c>
      <c r="C15205" t="s">
        <v>39</v>
      </c>
      <c r="D15205" t="s">
        <v>384</v>
      </c>
      <c r="E15205" t="s">
        <v>385</v>
      </c>
      <c r="F15205">
        <v>4521.17</v>
      </c>
      <c r="G15205" t="s">
        <v>12965</v>
      </c>
    </row>
    <row r="15206" spans="1:7" x14ac:dyDescent="0.3">
      <c r="A15206" s="3">
        <v>40452</v>
      </c>
      <c r="B15206" t="s">
        <v>745</v>
      </c>
      <c r="D15206" t="s">
        <v>177</v>
      </c>
      <c r="E15206" t="s">
        <v>79</v>
      </c>
      <c r="F15206" s="1">
        <v>12697</v>
      </c>
      <c r="G15206" t="s">
        <v>12966</v>
      </c>
    </row>
    <row r="15207" spans="1:7" x14ac:dyDescent="0.3">
      <c r="A15207" s="2">
        <v>40452</v>
      </c>
      <c r="B15207" t="s">
        <v>745</v>
      </c>
      <c r="C15207" t="s">
        <v>9</v>
      </c>
      <c r="D15207" t="s">
        <v>133</v>
      </c>
      <c r="E15207" t="s">
        <v>81</v>
      </c>
      <c r="F15207">
        <v>5441.85</v>
      </c>
      <c r="G15207" t="s">
        <v>12967</v>
      </c>
    </row>
    <row r="15208" spans="1:7" x14ac:dyDescent="0.3">
      <c r="A15208" s="2">
        <v>40452</v>
      </c>
      <c r="B15208" t="s">
        <v>745</v>
      </c>
      <c r="C15208" t="s">
        <v>9</v>
      </c>
      <c r="D15208" t="s">
        <v>183</v>
      </c>
      <c r="E15208" t="e">
        <f>- recycling Recovery</f>
        <v>#NAME?</v>
      </c>
      <c r="F15208">
        <v>21200.09</v>
      </c>
      <c r="G15208" t="s">
        <v>1452</v>
      </c>
    </row>
    <row r="15209" spans="1:7" x14ac:dyDescent="0.3">
      <c r="A15209" s="2">
        <v>40452</v>
      </c>
      <c r="B15209" t="s">
        <v>1365</v>
      </c>
      <c r="C15209" t="s">
        <v>9</v>
      </c>
      <c r="D15209" t="s">
        <v>83</v>
      </c>
      <c r="E15209" t="s">
        <v>86</v>
      </c>
      <c r="F15209">
        <v>2355.5700000000002</v>
      </c>
      <c r="G15209" t="s">
        <v>12968</v>
      </c>
    </row>
    <row r="15210" spans="1:7" x14ac:dyDescent="0.3">
      <c r="A15210" s="2">
        <v>40452</v>
      </c>
      <c r="B15210" t="s">
        <v>745</v>
      </c>
      <c r="C15210" t="s">
        <v>9</v>
      </c>
      <c r="D15210" t="s">
        <v>29</v>
      </c>
      <c r="E15210" t="s">
        <v>33</v>
      </c>
      <c r="F15210">
        <v>8078.1</v>
      </c>
      <c r="G15210" t="s">
        <v>12969</v>
      </c>
    </row>
    <row r="15211" spans="1:7" x14ac:dyDescent="0.3">
      <c r="A15211" t="s">
        <v>12608</v>
      </c>
      <c r="B15211" t="s">
        <v>745</v>
      </c>
      <c r="C15211" t="s">
        <v>9</v>
      </c>
      <c r="D15211" t="s">
        <v>26</v>
      </c>
      <c r="E15211" t="s">
        <v>96</v>
      </c>
      <c r="F15211" t="s">
        <v>12970</v>
      </c>
      <c r="G15211" t="s">
        <v>12971</v>
      </c>
    </row>
    <row r="15212" spans="1:7" x14ac:dyDescent="0.3">
      <c r="B15212" t="s">
        <v>2382</v>
      </c>
      <c r="C15212" t="s">
        <v>9</v>
      </c>
      <c r="D15212" t="s">
        <v>32</v>
      </c>
      <c r="E15212" t="e">
        <f>- incineration Disposal</f>
        <v>#NAME?</v>
      </c>
      <c r="F15212" s="1">
        <v>20876</v>
      </c>
      <c r="G15212" t="s">
        <v>12972</v>
      </c>
    </row>
    <row r="15213" spans="1:7" x14ac:dyDescent="0.3">
      <c r="A15213" t="s">
        <v>12608</v>
      </c>
      <c r="B15213" t="s">
        <v>759</v>
      </c>
      <c r="C15213" t="s">
        <v>9</v>
      </c>
      <c r="D15213" t="s">
        <v>232</v>
      </c>
      <c r="E15213" t="s">
        <v>86</v>
      </c>
      <c r="F15213">
        <v>5219.2299999999996</v>
      </c>
      <c r="G15213" t="s">
        <v>12973</v>
      </c>
    </row>
    <row r="15214" spans="1:7" x14ac:dyDescent="0.3">
      <c r="A15214" s="2">
        <v>40452</v>
      </c>
      <c r="B15214" t="s">
        <v>1879</v>
      </c>
      <c r="C15214" t="s">
        <v>39</v>
      </c>
      <c r="D15214" t="s">
        <v>147</v>
      </c>
      <c r="E15214" t="s">
        <v>181</v>
      </c>
      <c r="F15214">
        <v>7698.44</v>
      </c>
      <c r="G15214" t="s">
        <v>12974</v>
      </c>
    </row>
    <row r="15215" spans="1:7" x14ac:dyDescent="0.3">
      <c r="A15215" s="2">
        <v>40452</v>
      </c>
      <c r="B15215" t="s">
        <v>745</v>
      </c>
      <c r="C15215" t="s">
        <v>39</v>
      </c>
      <c r="D15215" t="s">
        <v>40</v>
      </c>
      <c r="E15215" t="s">
        <v>487</v>
      </c>
      <c r="F15215">
        <v>7698.44</v>
      </c>
      <c r="G15215" t="s">
        <v>12975</v>
      </c>
    </row>
    <row r="15216" spans="1:7" x14ac:dyDescent="0.3">
      <c r="A15216" s="2">
        <v>40452</v>
      </c>
      <c r="B15216" t="s">
        <v>1879</v>
      </c>
      <c r="C15216" t="s">
        <v>39</v>
      </c>
      <c r="D15216" t="s">
        <v>102</v>
      </c>
      <c r="E15216" t="s">
        <v>17</v>
      </c>
      <c r="F15216">
        <v>3849.22</v>
      </c>
      <c r="G15216" t="s">
        <v>12976</v>
      </c>
    </row>
    <row r="15217" spans="1:7" x14ac:dyDescent="0.3">
      <c r="A15217" t="s">
        <v>12608</v>
      </c>
      <c r="B15217" t="s">
        <v>748</v>
      </c>
      <c r="D15217" t="s">
        <v>200</v>
      </c>
      <c r="E15217" t="s">
        <v>48</v>
      </c>
      <c r="F15217" s="1">
        <v>1804</v>
      </c>
      <c r="G15217" t="s">
        <v>12977</v>
      </c>
    </row>
    <row r="15218" spans="1:7" x14ac:dyDescent="0.3">
      <c r="A15218" t="s">
        <v>12612</v>
      </c>
      <c r="B15218" t="s">
        <v>765</v>
      </c>
      <c r="C15218" t="s">
        <v>39</v>
      </c>
      <c r="D15218" t="s">
        <v>200</v>
      </c>
      <c r="E15218" t="s">
        <v>156</v>
      </c>
      <c r="F15218">
        <v>4209.84</v>
      </c>
      <c r="G15218" t="s">
        <v>12978</v>
      </c>
    </row>
    <row r="15219" spans="1:7" x14ac:dyDescent="0.3">
      <c r="A15219" s="3">
        <v>40452</v>
      </c>
      <c r="B15219" t="s">
        <v>1365</v>
      </c>
      <c r="C15219" t="s">
        <v>39</v>
      </c>
      <c r="D15219" t="s">
        <v>247</v>
      </c>
      <c r="E15219" t="s">
        <v>153</v>
      </c>
      <c r="F15219" s="1">
        <v>5433</v>
      </c>
      <c r="G15219" t="s">
        <v>6935</v>
      </c>
    </row>
    <row r="15220" spans="1:7" x14ac:dyDescent="0.3">
      <c r="A15220" s="2">
        <v>40452</v>
      </c>
      <c r="B15220" t="s">
        <v>745</v>
      </c>
      <c r="C15220" t="s">
        <v>39</v>
      </c>
      <c r="D15220" t="s">
        <v>113</v>
      </c>
      <c r="E15220" t="s">
        <v>21</v>
      </c>
      <c r="F15220">
        <v>5433.14</v>
      </c>
      <c r="G15220" t="s">
        <v>12979</v>
      </c>
    </row>
    <row r="15221" spans="1:7" x14ac:dyDescent="0.3">
      <c r="A15221" s="2">
        <v>40452</v>
      </c>
      <c r="B15221" t="s">
        <v>745</v>
      </c>
      <c r="C15221" t="s">
        <v>39</v>
      </c>
      <c r="D15221" t="s">
        <v>59</v>
      </c>
      <c r="E15221" t="s">
        <v>213</v>
      </c>
      <c r="F15221" s="1">
        <v>2716</v>
      </c>
      <c r="G15221" t="s">
        <v>12980</v>
      </c>
    </row>
    <row r="15222" spans="1:7" x14ac:dyDescent="0.3">
      <c r="A15222" s="3">
        <v>40452</v>
      </c>
      <c r="B15222" t="s">
        <v>759</v>
      </c>
      <c r="C15222" t="s">
        <v>39</v>
      </c>
      <c r="D15222" t="s">
        <v>70</v>
      </c>
      <c r="E15222" t="s">
        <v>159</v>
      </c>
      <c r="F15222" t="s">
        <v>12981</v>
      </c>
      <c r="G15222" t="s">
        <v>1845</v>
      </c>
    </row>
    <row r="15223" spans="1:7" x14ac:dyDescent="0.3">
      <c r="A15223" t="s">
        <v>12608</v>
      </c>
      <c r="B15223" t="s">
        <v>745</v>
      </c>
      <c r="C15223" t="s">
        <v>39</v>
      </c>
      <c r="D15223" t="s">
        <v>67</v>
      </c>
      <c r="E15223" t="s">
        <v>21</v>
      </c>
      <c r="F15223">
        <v>5730.4</v>
      </c>
      <c r="G15223" t="s">
        <v>12982</v>
      </c>
    </row>
    <row r="15224" spans="1:7" x14ac:dyDescent="0.3">
      <c r="A15224" t="s">
        <v>12608</v>
      </c>
      <c r="B15224" t="s">
        <v>745</v>
      </c>
      <c r="C15224" t="s">
        <v>39</v>
      </c>
      <c r="D15224" t="s">
        <v>122</v>
      </c>
      <c r="E15224" t="s">
        <v>75</v>
      </c>
      <c r="F15224">
        <v>3820.27</v>
      </c>
      <c r="G15224" t="s">
        <v>12983</v>
      </c>
    </row>
    <row r="15225" spans="1:7" x14ac:dyDescent="0.3">
      <c r="A15225" s="2">
        <v>40452</v>
      </c>
      <c r="B15225" t="s">
        <v>745</v>
      </c>
      <c r="C15225" t="s">
        <v>39</v>
      </c>
      <c r="D15225" t="s">
        <v>382</v>
      </c>
      <c r="E15225" t="s">
        <v>100</v>
      </c>
      <c r="F15225">
        <v>8096.43</v>
      </c>
      <c r="G15225" t="s">
        <v>12984</v>
      </c>
    </row>
    <row r="15226" spans="1:7" x14ac:dyDescent="0.3">
      <c r="A15226" t="s">
        <v>11452</v>
      </c>
      <c r="B15226" t="s">
        <v>765</v>
      </c>
      <c r="C15226" t="s">
        <v>39</v>
      </c>
      <c r="D15226" t="s">
        <v>382</v>
      </c>
      <c r="E15226" t="s">
        <v>412</v>
      </c>
      <c r="F15226">
        <v>3469.9</v>
      </c>
      <c r="G15226" t="s">
        <v>12985</v>
      </c>
    </row>
    <row r="15227" spans="1:7" x14ac:dyDescent="0.3">
      <c r="A15227" t="s">
        <v>12608</v>
      </c>
      <c r="B15227" t="s">
        <v>773</v>
      </c>
      <c r="C15227" t="s">
        <v>9</v>
      </c>
      <c r="E15227" t="s">
        <v>27</v>
      </c>
      <c r="F15227">
        <v>19103.77</v>
      </c>
      <c r="G15227" t="s">
        <v>2473</v>
      </c>
    </row>
    <row r="15228" spans="1:7" x14ac:dyDescent="0.3">
      <c r="A15228" s="2">
        <v>40452</v>
      </c>
      <c r="B15228" t="s">
        <v>773</v>
      </c>
      <c r="C15228" t="s">
        <v>9</v>
      </c>
      <c r="D15228" t="s">
        <v>175</v>
      </c>
      <c r="E15228" t="s">
        <v>81</v>
      </c>
      <c r="F15228" t="s">
        <v>12986</v>
      </c>
      <c r="G15228" t="s">
        <v>490</v>
      </c>
    </row>
    <row r="15229" spans="1:7" x14ac:dyDescent="0.3">
      <c r="A15229" s="2">
        <v>40452</v>
      </c>
      <c r="B15229" t="s">
        <v>785</v>
      </c>
      <c r="C15229" t="s">
        <v>9</v>
      </c>
      <c r="D15229" t="s">
        <v>180</v>
      </c>
      <c r="E15229" t="s">
        <v>114</v>
      </c>
      <c r="F15229">
        <v>10997.79</v>
      </c>
      <c r="G15229" t="s">
        <v>12987</v>
      </c>
    </row>
    <row r="15230" spans="1:7" x14ac:dyDescent="0.3">
      <c r="A15230" t="s">
        <v>12608</v>
      </c>
      <c r="B15230" t="s">
        <v>773</v>
      </c>
      <c r="C15230" t="s">
        <v>9</v>
      </c>
      <c r="D15230" t="s">
        <v>183</v>
      </c>
      <c r="E15230" t="s">
        <v>400</v>
      </c>
      <c r="F15230">
        <v>1221.98</v>
      </c>
      <c r="G15230" t="s">
        <v>1673</v>
      </c>
    </row>
    <row r="15231" spans="1:7" x14ac:dyDescent="0.3">
      <c r="A15231" s="2">
        <v>40452</v>
      </c>
      <c r="B15231" t="s">
        <v>773</v>
      </c>
      <c r="C15231" t="s">
        <v>9</v>
      </c>
      <c r="D15231" t="s">
        <v>186</v>
      </c>
      <c r="E15231" t="s">
        <v>263</v>
      </c>
      <c r="F15231">
        <v>11000.74</v>
      </c>
      <c r="G15231" t="s">
        <v>12988</v>
      </c>
    </row>
    <row r="15232" spans="1:7" x14ac:dyDescent="0.3">
      <c r="A15232" s="3">
        <v>40452</v>
      </c>
      <c r="B15232" t="s">
        <v>773</v>
      </c>
      <c r="C15232" t="s">
        <v>9</v>
      </c>
      <c r="D15232" t="s">
        <v>29</v>
      </c>
      <c r="E15232" t="s">
        <v>81</v>
      </c>
      <c r="G15232" t="s">
        <v>12989</v>
      </c>
    </row>
    <row r="15233" spans="1:7" x14ac:dyDescent="0.3">
      <c r="A15233" t="s">
        <v>12608</v>
      </c>
      <c r="B15233" t="s">
        <v>773</v>
      </c>
      <c r="C15233" t="s">
        <v>9</v>
      </c>
      <c r="D15233" t="s">
        <v>35</v>
      </c>
      <c r="E15233" t="s">
        <v>11</v>
      </c>
      <c r="F15233">
        <v>12780.37</v>
      </c>
      <c r="G15233" t="s">
        <v>12990</v>
      </c>
    </row>
    <row r="15234" spans="1:7" x14ac:dyDescent="0.3">
      <c r="A15234" t="s">
        <v>12608</v>
      </c>
      <c r="B15234" t="s">
        <v>773</v>
      </c>
      <c r="C15234" t="s">
        <v>9</v>
      </c>
      <c r="D15234" t="s">
        <v>454</v>
      </c>
      <c r="E15234" t="s">
        <v>86</v>
      </c>
      <c r="F15234">
        <v>3195.09</v>
      </c>
      <c r="G15234" t="s">
        <v>12991</v>
      </c>
    </row>
    <row r="15235" spans="1:7" x14ac:dyDescent="0.3">
      <c r="A15235" s="3">
        <v>40452</v>
      </c>
      <c r="B15235" t="s">
        <v>773</v>
      </c>
      <c r="C15235" t="s">
        <v>39</v>
      </c>
      <c r="D15235" t="s">
        <v>102</v>
      </c>
      <c r="E15235" t="e">
        <f>- landfill Disposal</f>
        <v>#NAME?</v>
      </c>
      <c r="F15235">
        <v>65246.2</v>
      </c>
      <c r="G15235" t="s">
        <v>12992</v>
      </c>
    </row>
    <row r="15236" spans="1:7" x14ac:dyDescent="0.3">
      <c r="A15236" t="s">
        <v>12608</v>
      </c>
      <c r="B15236" t="s">
        <v>773</v>
      </c>
      <c r="C15236" t="s">
        <v>39</v>
      </c>
      <c r="D15236" t="s">
        <v>40</v>
      </c>
      <c r="F15236">
        <v>6524.62</v>
      </c>
      <c r="G15236" t="s">
        <v>1936</v>
      </c>
    </row>
    <row r="15237" spans="1:7" x14ac:dyDescent="0.3">
      <c r="A15237" s="3">
        <v>40452</v>
      </c>
      <c r="B15237" t="s">
        <v>773</v>
      </c>
      <c r="C15237" t="s">
        <v>39</v>
      </c>
      <c r="D15237" t="s">
        <v>40</v>
      </c>
      <c r="E15237" t="s">
        <v>17</v>
      </c>
      <c r="F15237" t="s">
        <v>12993</v>
      </c>
      <c r="G15237" t="s">
        <v>12994</v>
      </c>
    </row>
    <row r="15238" spans="1:7" x14ac:dyDescent="0.3">
      <c r="A15238" t="s">
        <v>12608</v>
      </c>
      <c r="B15238" t="s">
        <v>773</v>
      </c>
      <c r="C15238" t="s">
        <v>39</v>
      </c>
      <c r="D15238" t="s">
        <v>6635</v>
      </c>
      <c r="E15238" t="s">
        <v>111</v>
      </c>
      <c r="F15238">
        <v>3856.63</v>
      </c>
      <c r="G15238" t="s">
        <v>1183</v>
      </c>
    </row>
    <row r="15239" spans="1:7" x14ac:dyDescent="0.3">
      <c r="A15239" t="s">
        <v>11492</v>
      </c>
      <c r="B15239" t="s">
        <v>773</v>
      </c>
      <c r="C15239" t="s">
        <v>39</v>
      </c>
      <c r="D15239" t="s">
        <v>241</v>
      </c>
      <c r="E15239" t="s">
        <v>84</v>
      </c>
      <c r="F15239">
        <v>8998.81</v>
      </c>
      <c r="G15239" t="s">
        <v>12995</v>
      </c>
    </row>
    <row r="15240" spans="1:7" x14ac:dyDescent="0.3">
      <c r="A15240" t="s">
        <v>12612</v>
      </c>
      <c r="B15240" t="s">
        <v>773</v>
      </c>
      <c r="C15240" t="s">
        <v>39</v>
      </c>
      <c r="D15240" t="s">
        <v>110</v>
      </c>
      <c r="E15240" t="s">
        <v>118</v>
      </c>
      <c r="F15240">
        <v>8655.36</v>
      </c>
      <c r="G15240" t="s">
        <v>12996</v>
      </c>
    </row>
    <row r="15241" spans="1:7" x14ac:dyDescent="0.3">
      <c r="A15241" t="s">
        <v>12608</v>
      </c>
      <c r="B15241" t="s">
        <v>795</v>
      </c>
      <c r="C15241" t="s">
        <v>39</v>
      </c>
      <c r="D15241" t="s">
        <v>113</v>
      </c>
      <c r="E15241" t="s">
        <v>21</v>
      </c>
      <c r="F15241">
        <v>8655.36</v>
      </c>
      <c r="G15241" t="s">
        <v>12997</v>
      </c>
    </row>
    <row r="15242" spans="1:7" x14ac:dyDescent="0.3">
      <c r="A15242" s="2">
        <v>40452</v>
      </c>
      <c r="B15242" t="s">
        <v>773</v>
      </c>
      <c r="C15242" t="s">
        <v>39</v>
      </c>
      <c r="D15242" t="s">
        <v>374</v>
      </c>
      <c r="E15242" t="s">
        <v>60</v>
      </c>
      <c r="F15242" t="s">
        <v>12998</v>
      </c>
      <c r="G15242" t="s">
        <v>12999</v>
      </c>
    </row>
    <row r="15243" spans="1:7" x14ac:dyDescent="0.3">
      <c r="A15243" s="2">
        <v>40452</v>
      </c>
      <c r="B15243" t="s">
        <v>783</v>
      </c>
      <c r="C15243" t="s">
        <v>39</v>
      </c>
      <c r="D15243" t="s">
        <v>120</v>
      </c>
      <c r="E15243" t="s">
        <v>153</v>
      </c>
      <c r="F15243">
        <v>4832.88</v>
      </c>
      <c r="G15243" t="s">
        <v>13000</v>
      </c>
    </row>
    <row r="15244" spans="1:7" x14ac:dyDescent="0.3">
      <c r="A15244" t="s">
        <v>11452</v>
      </c>
      <c r="B15244" t="s">
        <v>775</v>
      </c>
      <c r="D15244" t="s">
        <v>70</v>
      </c>
      <c r="E15244" t="s">
        <v>21</v>
      </c>
      <c r="F15244">
        <v>2899.73</v>
      </c>
      <c r="G15244" t="s">
        <v>13001</v>
      </c>
    </row>
    <row r="15245" spans="1:7" x14ac:dyDescent="0.3">
      <c r="A15245" s="2">
        <v>40452</v>
      </c>
      <c r="B15245" t="s">
        <v>773</v>
      </c>
      <c r="C15245" t="s">
        <v>39</v>
      </c>
      <c r="D15245" t="s">
        <v>380</v>
      </c>
      <c r="E15245" t="s">
        <v>213</v>
      </c>
      <c r="F15245">
        <v>1933.15</v>
      </c>
      <c r="G15245" t="s">
        <v>13002</v>
      </c>
    </row>
    <row r="15246" spans="1:7" x14ac:dyDescent="0.3">
      <c r="B15246" t="s">
        <v>773</v>
      </c>
      <c r="C15246" t="s">
        <v>39</v>
      </c>
      <c r="D15246" t="s">
        <v>125</v>
      </c>
      <c r="E15246" t="s">
        <v>126</v>
      </c>
      <c r="F15246">
        <v>8734.84</v>
      </c>
      <c r="G15246" t="s">
        <v>13003</v>
      </c>
    </row>
    <row r="15247" spans="1:7" x14ac:dyDescent="0.3">
      <c r="A15247" t="s">
        <v>12612</v>
      </c>
      <c r="B15247" t="s">
        <v>1396</v>
      </c>
      <c r="C15247" t="s">
        <v>39</v>
      </c>
      <c r="D15247" t="s">
        <v>635</v>
      </c>
      <c r="E15247" t="s">
        <v>123</v>
      </c>
      <c r="F15247">
        <v>3743.51</v>
      </c>
      <c r="G15247" t="s">
        <v>13004</v>
      </c>
    </row>
    <row r="15248" spans="1:7" x14ac:dyDescent="0.3">
      <c r="A15248" t="s">
        <v>12612</v>
      </c>
      <c r="B15248" t="s">
        <v>805</v>
      </c>
      <c r="D15248" t="s">
        <v>16</v>
      </c>
      <c r="E15248" t="s">
        <v>93</v>
      </c>
      <c r="F15248">
        <v>9357.93</v>
      </c>
      <c r="G15248" t="s">
        <v>13005</v>
      </c>
    </row>
    <row r="15249" spans="1:7" x14ac:dyDescent="0.3">
      <c r="A15249" t="s">
        <v>12608</v>
      </c>
      <c r="B15249" t="s">
        <v>823</v>
      </c>
      <c r="C15249" t="s">
        <v>9</v>
      </c>
      <c r="D15249" t="s">
        <v>290</v>
      </c>
      <c r="E15249" t="s">
        <v>96</v>
      </c>
      <c r="F15249">
        <v>4010.54</v>
      </c>
      <c r="G15249" t="s">
        <v>13006</v>
      </c>
    </row>
    <row r="15250" spans="1:7" x14ac:dyDescent="0.3">
      <c r="A15250" s="2">
        <v>40452</v>
      </c>
      <c r="C15250" t="s">
        <v>9</v>
      </c>
      <c r="D15250" t="s">
        <v>259</v>
      </c>
      <c r="E15250" t="s">
        <v>68</v>
      </c>
      <c r="F15250">
        <v>12464.95</v>
      </c>
      <c r="G15250" t="s">
        <v>13007</v>
      </c>
    </row>
    <row r="15251" spans="1:7" x14ac:dyDescent="0.3">
      <c r="A15251" s="2">
        <v>40452</v>
      </c>
      <c r="B15251" t="s">
        <v>805</v>
      </c>
      <c r="C15251" t="s">
        <v>9</v>
      </c>
      <c r="D15251" t="s">
        <v>180</v>
      </c>
      <c r="E15251" t="s">
        <v>30</v>
      </c>
      <c r="F15251">
        <v>1384.99</v>
      </c>
      <c r="G15251" t="s">
        <v>13008</v>
      </c>
    </row>
    <row r="15252" spans="1:7" x14ac:dyDescent="0.3">
      <c r="A15252" s="2">
        <v>40452</v>
      </c>
      <c r="B15252" t="s">
        <v>805</v>
      </c>
      <c r="C15252" t="s">
        <v>9</v>
      </c>
      <c r="D15252" t="s">
        <v>92</v>
      </c>
      <c r="E15252" t="s">
        <v>263</v>
      </c>
      <c r="F15252">
        <v>6392.57</v>
      </c>
      <c r="G15252" t="s">
        <v>1244</v>
      </c>
    </row>
    <row r="15253" spans="1:7" x14ac:dyDescent="0.3">
      <c r="A15253" t="s">
        <v>12612</v>
      </c>
      <c r="B15253" t="s">
        <v>805</v>
      </c>
      <c r="C15253" t="s">
        <v>9</v>
      </c>
      <c r="D15253" t="s">
        <v>29</v>
      </c>
      <c r="E15253" t="e">
        <f>- other Disposal</f>
        <v>#NAME?</v>
      </c>
      <c r="F15253">
        <v>4261.72</v>
      </c>
      <c r="G15253" t="s">
        <v>13009</v>
      </c>
    </row>
    <row r="15254" spans="1:7" x14ac:dyDescent="0.3">
      <c r="A15254" t="s">
        <v>12608</v>
      </c>
      <c r="B15254" t="s">
        <v>805</v>
      </c>
      <c r="C15254" t="s">
        <v>9</v>
      </c>
      <c r="D15254" t="s">
        <v>189</v>
      </c>
      <c r="E15254" t="s">
        <v>33</v>
      </c>
      <c r="F15254" t="s">
        <v>13010</v>
      </c>
      <c r="G15254" t="s">
        <v>12336</v>
      </c>
    </row>
    <row r="15255" spans="1:7" x14ac:dyDescent="0.3">
      <c r="A15255" s="2">
        <v>40452</v>
      </c>
      <c r="B15255" t="s">
        <v>803</v>
      </c>
      <c r="C15255" t="s">
        <v>9</v>
      </c>
      <c r="D15255" t="s">
        <v>189</v>
      </c>
      <c r="E15255" t="s">
        <v>96</v>
      </c>
      <c r="G15255" t="s">
        <v>13011</v>
      </c>
    </row>
    <row r="15256" spans="1:7" x14ac:dyDescent="0.3">
      <c r="B15256" t="s">
        <v>805</v>
      </c>
      <c r="C15256" t="s">
        <v>39</v>
      </c>
      <c r="D15256" t="s">
        <v>304</v>
      </c>
      <c r="E15256" t="s">
        <v>153</v>
      </c>
      <c r="F15256" s="1">
        <v>7262</v>
      </c>
      <c r="G15256" t="s">
        <v>1690</v>
      </c>
    </row>
    <row r="15257" spans="1:7" x14ac:dyDescent="0.3">
      <c r="A15257" t="s">
        <v>12608</v>
      </c>
      <c r="B15257" t="s">
        <v>810</v>
      </c>
      <c r="C15257" t="s">
        <v>39</v>
      </c>
      <c r="D15257" t="s">
        <v>98</v>
      </c>
      <c r="E15257" t="s">
        <v>126</v>
      </c>
      <c r="G15257" t="s">
        <v>2064</v>
      </c>
    </row>
    <row r="15258" spans="1:7" x14ac:dyDescent="0.3">
      <c r="A15258" t="s">
        <v>12608</v>
      </c>
      <c r="B15258" t="s">
        <v>1418</v>
      </c>
      <c r="C15258" t="s">
        <v>39</v>
      </c>
      <c r="D15258" t="s">
        <v>92</v>
      </c>
      <c r="E15258" t="s">
        <v>30</v>
      </c>
      <c r="F15258">
        <v>3631.21</v>
      </c>
      <c r="G15258" t="s">
        <v>13012</v>
      </c>
    </row>
    <row r="15259" spans="1:7" x14ac:dyDescent="0.3">
      <c r="A15259" t="s">
        <v>12612</v>
      </c>
      <c r="B15259" t="s">
        <v>805</v>
      </c>
      <c r="C15259" t="s">
        <v>39</v>
      </c>
      <c r="D15259" t="s">
        <v>155</v>
      </c>
      <c r="E15259" t="s">
        <v>153</v>
      </c>
      <c r="F15259">
        <v>3896.24</v>
      </c>
      <c r="G15259" t="s">
        <v>13013</v>
      </c>
    </row>
    <row r="15260" spans="1:7" x14ac:dyDescent="0.3">
      <c r="A15260" t="s">
        <v>12612</v>
      </c>
      <c r="B15260" t="s">
        <v>1418</v>
      </c>
      <c r="C15260" t="s">
        <v>39</v>
      </c>
      <c r="D15260" t="s">
        <v>106</v>
      </c>
      <c r="E15260" t="s">
        <v>156</v>
      </c>
      <c r="F15260">
        <v>9091.24</v>
      </c>
      <c r="G15260" t="s">
        <v>13014</v>
      </c>
    </row>
    <row r="15261" spans="1:7" x14ac:dyDescent="0.3">
      <c r="B15261" t="s">
        <v>805</v>
      </c>
      <c r="C15261" t="s">
        <v>39</v>
      </c>
      <c r="D15261" t="s">
        <v>247</v>
      </c>
      <c r="E15261" t="s">
        <v>41</v>
      </c>
      <c r="F15261">
        <v>4770.51</v>
      </c>
      <c r="G15261" t="s">
        <v>13015</v>
      </c>
    </row>
    <row r="15262" spans="1:7" x14ac:dyDescent="0.3">
      <c r="A15262" t="s">
        <v>12608</v>
      </c>
      <c r="B15262" t="s">
        <v>816</v>
      </c>
      <c r="C15262" t="s">
        <v>39</v>
      </c>
      <c r="D15262" t="s">
        <v>113</v>
      </c>
      <c r="E15262" t="s">
        <v>114</v>
      </c>
      <c r="F15262">
        <v>4770.51</v>
      </c>
      <c r="G15262" t="s">
        <v>13016</v>
      </c>
    </row>
    <row r="15263" spans="1:7" x14ac:dyDescent="0.3">
      <c r="A15263" t="s">
        <v>12612</v>
      </c>
      <c r="B15263" t="s">
        <v>805</v>
      </c>
      <c r="C15263" t="s">
        <v>39</v>
      </c>
      <c r="D15263" t="s">
        <v>59</v>
      </c>
      <c r="E15263" t="s">
        <v>116</v>
      </c>
      <c r="G15263" t="s">
        <v>13017</v>
      </c>
    </row>
    <row r="15264" spans="1:7" x14ac:dyDescent="0.3">
      <c r="A15264" t="s">
        <v>12608</v>
      </c>
      <c r="B15264" t="s">
        <v>805</v>
      </c>
      <c r="C15264" t="s">
        <v>39</v>
      </c>
      <c r="D15264" t="s">
        <v>63</v>
      </c>
      <c r="E15264" t="s">
        <v>153</v>
      </c>
      <c r="F15264">
        <v>5335.32</v>
      </c>
      <c r="G15264" t="s">
        <v>13018</v>
      </c>
    </row>
    <row r="15265" spans="1:7" x14ac:dyDescent="0.3">
      <c r="A15265" s="2">
        <v>40452</v>
      </c>
      <c r="C15265" t="s">
        <v>39</v>
      </c>
      <c r="D15265" t="s">
        <v>122</v>
      </c>
      <c r="E15265" t="s">
        <v>114</v>
      </c>
      <c r="F15265">
        <v>3201.19</v>
      </c>
      <c r="G15265" t="s">
        <v>300</v>
      </c>
    </row>
    <row r="15266" spans="1:7" x14ac:dyDescent="0.3">
      <c r="A15266" t="s">
        <v>11371</v>
      </c>
      <c r="B15266" t="s">
        <v>803</v>
      </c>
      <c r="C15266" t="s">
        <v>39</v>
      </c>
      <c r="D15266" t="s">
        <v>70</v>
      </c>
      <c r="E15266" t="s">
        <v>116</v>
      </c>
      <c r="F15266">
        <v>2134.13</v>
      </c>
      <c r="G15266" t="s">
        <v>909</v>
      </c>
    </row>
    <row r="15267" spans="1:7" x14ac:dyDescent="0.3">
      <c r="A15267" s="2">
        <v>40452</v>
      </c>
      <c r="C15267" t="s">
        <v>39</v>
      </c>
      <c r="E15267" t="s">
        <v>169</v>
      </c>
      <c r="F15267">
        <v>11546.98</v>
      </c>
      <c r="G15267" t="s">
        <v>13019</v>
      </c>
    </row>
    <row r="15268" spans="1:7" x14ac:dyDescent="0.3">
      <c r="A15268" t="s">
        <v>12612</v>
      </c>
      <c r="B15268" t="s">
        <v>805</v>
      </c>
      <c r="D15268" t="s">
        <v>74</v>
      </c>
      <c r="E15268" t="s">
        <v>75</v>
      </c>
      <c r="F15268">
        <v>4948.71</v>
      </c>
      <c r="G15268" t="s">
        <v>2131</v>
      </c>
    </row>
    <row r="15269" spans="1:7" x14ac:dyDescent="0.3">
      <c r="A15269" t="s">
        <v>12608</v>
      </c>
      <c r="B15269" t="s">
        <v>837</v>
      </c>
      <c r="D15269" t="s">
        <v>10</v>
      </c>
      <c r="E15269" t="s">
        <v>27</v>
      </c>
      <c r="F15269" s="1">
        <v>8252</v>
      </c>
      <c r="G15269" t="s">
        <v>13020</v>
      </c>
    </row>
    <row r="15270" spans="1:7" x14ac:dyDescent="0.3">
      <c r="A15270" t="s">
        <v>12612</v>
      </c>
      <c r="B15270" t="s">
        <v>828</v>
      </c>
      <c r="C15270" t="s">
        <v>9</v>
      </c>
      <c r="D15270" t="s">
        <v>128</v>
      </c>
      <c r="E15270" t="s">
        <v>30</v>
      </c>
      <c r="F15270">
        <v>3536.78</v>
      </c>
      <c r="G15270" t="s">
        <v>13021</v>
      </c>
    </row>
    <row r="15271" spans="1:7" x14ac:dyDescent="0.3">
      <c r="A15271" t="s">
        <v>12608</v>
      </c>
      <c r="B15271" t="s">
        <v>846</v>
      </c>
      <c r="C15271" t="s">
        <v>9</v>
      </c>
      <c r="D15271" t="s">
        <v>588</v>
      </c>
      <c r="E15271" t="s">
        <v>56</v>
      </c>
      <c r="F15271">
        <v>12813.17</v>
      </c>
      <c r="G15271" t="s">
        <v>13022</v>
      </c>
    </row>
    <row r="15272" spans="1:7" x14ac:dyDescent="0.3">
      <c r="A15272" t="s">
        <v>12608</v>
      </c>
      <c r="B15272" t="s">
        <v>826</v>
      </c>
      <c r="C15272" t="s">
        <v>9</v>
      </c>
      <c r="E15272" t="s">
        <v>986</v>
      </c>
      <c r="F15272" t="s">
        <v>13023</v>
      </c>
      <c r="G15272" t="s">
        <v>13024</v>
      </c>
    </row>
    <row r="15273" spans="1:7" x14ac:dyDescent="0.3">
      <c r="A15273" s="2">
        <v>40452</v>
      </c>
      <c r="C15273" t="s">
        <v>9</v>
      </c>
      <c r="D15273" t="s">
        <v>89</v>
      </c>
      <c r="E15273" t="s">
        <v>592</v>
      </c>
      <c r="F15273">
        <v>2419.31</v>
      </c>
      <c r="G15273" t="s">
        <v>13025</v>
      </c>
    </row>
    <row r="15274" spans="1:7" x14ac:dyDescent="0.3">
      <c r="A15274" t="s">
        <v>12608</v>
      </c>
      <c r="B15274" t="s">
        <v>828</v>
      </c>
      <c r="C15274" t="s">
        <v>9</v>
      </c>
      <c r="D15274" t="s">
        <v>29</v>
      </c>
      <c r="E15274" t="s">
        <v>81</v>
      </c>
      <c r="F15274">
        <v>1612.88</v>
      </c>
      <c r="G15274" t="s">
        <v>13026</v>
      </c>
    </row>
    <row r="15275" spans="1:7" x14ac:dyDescent="0.3">
      <c r="A15275" t="s">
        <v>12608</v>
      </c>
      <c r="B15275" t="s">
        <v>828</v>
      </c>
      <c r="C15275" t="s">
        <v>9</v>
      </c>
      <c r="D15275" t="s">
        <v>454</v>
      </c>
      <c r="E15275" t="s">
        <v>263</v>
      </c>
      <c r="F15275">
        <v>12125.06</v>
      </c>
      <c r="G15275" t="s">
        <v>13027</v>
      </c>
    </row>
    <row r="15276" spans="1:7" x14ac:dyDescent="0.3">
      <c r="A15276" t="s">
        <v>12608</v>
      </c>
      <c r="B15276" t="s">
        <v>1440</v>
      </c>
      <c r="C15276" t="s">
        <v>9</v>
      </c>
      <c r="D15276" t="s">
        <v>299</v>
      </c>
      <c r="E15276" t="s">
        <v>81</v>
      </c>
      <c r="F15276">
        <v>3031.26</v>
      </c>
      <c r="G15276" t="s">
        <v>13028</v>
      </c>
    </row>
    <row r="15277" spans="1:7" x14ac:dyDescent="0.3">
      <c r="A15277" s="2">
        <v>40452</v>
      </c>
      <c r="B15277" t="s">
        <v>828</v>
      </c>
      <c r="C15277" t="s">
        <v>39</v>
      </c>
      <c r="D15277" t="s">
        <v>98</v>
      </c>
      <c r="E15277" t="s">
        <v>208</v>
      </c>
      <c r="F15277">
        <v>5745.98</v>
      </c>
      <c r="G15277" t="s">
        <v>13029</v>
      </c>
    </row>
    <row r="15278" spans="1:7" x14ac:dyDescent="0.3">
      <c r="A15278" s="2">
        <v>40452</v>
      </c>
      <c r="B15278" t="s">
        <v>843</v>
      </c>
      <c r="C15278" t="s">
        <v>39</v>
      </c>
      <c r="D15278" t="s">
        <v>98</v>
      </c>
      <c r="E15278" t="s">
        <v>319</v>
      </c>
      <c r="F15278">
        <v>5745.98</v>
      </c>
      <c r="G15278" t="s">
        <v>13030</v>
      </c>
    </row>
    <row r="15279" spans="1:7" x14ac:dyDescent="0.3">
      <c r="A15279" t="s">
        <v>12612</v>
      </c>
      <c r="B15279" t="s">
        <v>843</v>
      </c>
      <c r="C15279" t="s">
        <v>39</v>
      </c>
      <c r="D15279" t="s">
        <v>149</v>
      </c>
      <c r="E15279" t="e">
        <f>- Disposal other</f>
        <v>#NAME?</v>
      </c>
      <c r="F15279">
        <v>2872.99</v>
      </c>
      <c r="G15279" t="s">
        <v>13031</v>
      </c>
    </row>
    <row r="15280" spans="1:7" x14ac:dyDescent="0.3">
      <c r="A15280" t="s">
        <v>12608</v>
      </c>
      <c r="B15280" t="s">
        <v>828</v>
      </c>
      <c r="C15280" t="s">
        <v>39</v>
      </c>
      <c r="D15280" t="s">
        <v>51</v>
      </c>
      <c r="E15280" t="e">
        <f>- Disposal landfill</f>
        <v>#NAME?</v>
      </c>
      <c r="F15280">
        <v>7125.89</v>
      </c>
      <c r="G15280" t="s">
        <v>13032</v>
      </c>
    </row>
    <row r="15281" spans="1:7" x14ac:dyDescent="0.3">
      <c r="B15281" t="s">
        <v>828</v>
      </c>
      <c r="C15281" t="s">
        <v>39</v>
      </c>
      <c r="D15281" t="s">
        <v>47</v>
      </c>
      <c r="E15281" t="s">
        <v>292</v>
      </c>
      <c r="F15281">
        <v>16627.080000000002</v>
      </c>
      <c r="G15281" t="s">
        <v>13033</v>
      </c>
    </row>
    <row r="15282" spans="1:7" x14ac:dyDescent="0.3">
      <c r="A15282" s="2">
        <v>40452</v>
      </c>
      <c r="B15282" t="s">
        <v>828</v>
      </c>
      <c r="C15282" t="s">
        <v>39</v>
      </c>
      <c r="D15282" t="s">
        <v>113</v>
      </c>
      <c r="E15282" t="s">
        <v>159</v>
      </c>
      <c r="F15282">
        <v>5386.84</v>
      </c>
      <c r="G15282" t="s">
        <v>13034</v>
      </c>
    </row>
    <row r="15283" spans="1:7" x14ac:dyDescent="0.3">
      <c r="A15283" s="3">
        <v>40452</v>
      </c>
      <c r="B15283" t="s">
        <v>828</v>
      </c>
      <c r="C15283" t="s">
        <v>39</v>
      </c>
      <c r="D15283" t="s">
        <v>53</v>
      </c>
      <c r="E15283" t="s">
        <v>84</v>
      </c>
      <c r="F15283">
        <v>5386.84</v>
      </c>
      <c r="G15283" t="s">
        <v>13035</v>
      </c>
    </row>
    <row r="15284" spans="1:7" x14ac:dyDescent="0.3">
      <c r="A15284" t="s">
        <v>12608</v>
      </c>
      <c r="B15284" t="s">
        <v>828</v>
      </c>
      <c r="D15284" t="s">
        <v>53</v>
      </c>
      <c r="E15284" t="s">
        <v>71</v>
      </c>
      <c r="F15284">
        <v>2693.42</v>
      </c>
      <c r="G15284" t="s">
        <v>13036</v>
      </c>
    </row>
    <row r="15285" spans="1:7" x14ac:dyDescent="0.3">
      <c r="A15285" t="s">
        <v>12608</v>
      </c>
      <c r="B15285" t="s">
        <v>837</v>
      </c>
      <c r="C15285" t="s">
        <v>39</v>
      </c>
      <c r="D15285" t="s">
        <v>120</v>
      </c>
      <c r="E15285" t="s">
        <v>64</v>
      </c>
      <c r="F15285">
        <v>8194.01</v>
      </c>
      <c r="G15285" t="s">
        <v>13037</v>
      </c>
    </row>
    <row r="15286" spans="1:7" x14ac:dyDescent="0.3">
      <c r="A15286" t="s">
        <v>12608</v>
      </c>
      <c r="B15286" t="s">
        <v>828</v>
      </c>
      <c r="C15286" t="s">
        <v>39</v>
      </c>
      <c r="D15286" t="s">
        <v>67</v>
      </c>
      <c r="E15286" t="s">
        <v>84</v>
      </c>
      <c r="G15286" t="s">
        <v>13038</v>
      </c>
    </row>
    <row r="15287" spans="1:7" x14ac:dyDescent="0.3">
      <c r="A15287" t="s">
        <v>11583</v>
      </c>
      <c r="B15287" t="s">
        <v>828</v>
      </c>
      <c r="C15287" t="s">
        <v>39</v>
      </c>
      <c r="D15287" t="s">
        <v>63</v>
      </c>
      <c r="E15287" t="s">
        <v>60</v>
      </c>
      <c r="F15287">
        <v>3277.6</v>
      </c>
      <c r="G15287" t="s">
        <v>13039</v>
      </c>
    </row>
    <row r="15288" spans="1:7" x14ac:dyDescent="0.3">
      <c r="A15288" t="s">
        <v>11371</v>
      </c>
      <c r="B15288" t="s">
        <v>828</v>
      </c>
      <c r="C15288" t="s">
        <v>39</v>
      </c>
      <c r="D15288" t="s">
        <v>168</v>
      </c>
      <c r="E15288" t="s">
        <v>126</v>
      </c>
      <c r="F15288">
        <v>8219.99</v>
      </c>
      <c r="G15288" t="s">
        <v>13040</v>
      </c>
    </row>
    <row r="15289" spans="1:7" x14ac:dyDescent="0.3">
      <c r="A15289" t="s">
        <v>12608</v>
      </c>
      <c r="B15289" t="s">
        <v>828</v>
      </c>
      <c r="D15289" t="s">
        <v>382</v>
      </c>
      <c r="E15289" t="s">
        <v>60</v>
      </c>
      <c r="F15289">
        <v>3522.86</v>
      </c>
      <c r="G15289" t="s">
        <v>13041</v>
      </c>
    </row>
    <row r="15290" spans="1:7" x14ac:dyDescent="0.3">
      <c r="A15290" t="s">
        <v>13042</v>
      </c>
      <c r="B15290" t="s">
        <v>38</v>
      </c>
      <c r="C15290" t="s">
        <v>9</v>
      </c>
      <c r="D15290" t="s">
        <v>290</v>
      </c>
      <c r="E15290" t="s">
        <v>27</v>
      </c>
      <c r="F15290">
        <v>11855.89</v>
      </c>
      <c r="G15290" t="s">
        <v>13043</v>
      </c>
    </row>
    <row r="15291" spans="1:7" x14ac:dyDescent="0.3">
      <c r="A15291" t="s">
        <v>13044</v>
      </c>
      <c r="B15291" t="s">
        <v>8</v>
      </c>
      <c r="C15291" t="s">
        <v>9</v>
      </c>
      <c r="D15291" t="s">
        <v>10</v>
      </c>
      <c r="E15291" t="s">
        <v>17</v>
      </c>
      <c r="F15291" s="1">
        <v>5081</v>
      </c>
      <c r="G15291" t="s">
        <v>13045</v>
      </c>
    </row>
    <row r="15292" spans="1:7" x14ac:dyDescent="0.3">
      <c r="A15292" t="s">
        <v>13042</v>
      </c>
      <c r="B15292" t="s">
        <v>8</v>
      </c>
      <c r="C15292" t="s">
        <v>9</v>
      </c>
      <c r="D15292" t="s">
        <v>137</v>
      </c>
      <c r="E15292" t="s">
        <v>156</v>
      </c>
      <c r="F15292">
        <v>14631.91</v>
      </c>
      <c r="G15292" t="s">
        <v>654</v>
      </c>
    </row>
    <row r="15293" spans="1:7" x14ac:dyDescent="0.3">
      <c r="A15293" s="2">
        <v>40544</v>
      </c>
      <c r="B15293" t="s">
        <v>855</v>
      </c>
      <c r="C15293" t="s">
        <v>9</v>
      </c>
      <c r="D15293" t="s">
        <v>1569</v>
      </c>
      <c r="E15293" t="s">
        <v>30</v>
      </c>
      <c r="F15293">
        <v>1625.77</v>
      </c>
      <c r="G15293" t="s">
        <v>13046</v>
      </c>
    </row>
    <row r="15294" spans="1:7" x14ac:dyDescent="0.3">
      <c r="A15294" t="s">
        <v>13042</v>
      </c>
      <c r="B15294" t="s">
        <v>8</v>
      </c>
      <c r="C15294" t="s">
        <v>9</v>
      </c>
      <c r="D15294" t="s">
        <v>328</v>
      </c>
      <c r="E15294" t="s">
        <v>33</v>
      </c>
      <c r="F15294">
        <v>4222.59</v>
      </c>
      <c r="G15294" t="s">
        <v>13047</v>
      </c>
    </row>
    <row r="15295" spans="1:7" x14ac:dyDescent="0.3">
      <c r="A15295" s="2">
        <v>40544</v>
      </c>
      <c r="B15295" t="s">
        <v>8</v>
      </c>
      <c r="C15295" t="s">
        <v>9</v>
      </c>
      <c r="D15295" t="s">
        <v>29</v>
      </c>
      <c r="E15295" t="s">
        <v>17</v>
      </c>
      <c r="F15295">
        <v>2815.06</v>
      </c>
      <c r="G15295" t="s">
        <v>13048</v>
      </c>
    </row>
    <row r="15296" spans="1:7" x14ac:dyDescent="0.3">
      <c r="A15296" s="2">
        <v>40544</v>
      </c>
      <c r="B15296" t="s">
        <v>8</v>
      </c>
      <c r="C15296" t="s">
        <v>9</v>
      </c>
      <c r="D15296" t="s">
        <v>32</v>
      </c>
      <c r="E15296" t="s">
        <v>233</v>
      </c>
      <c r="F15296">
        <v>15158.98</v>
      </c>
      <c r="G15296" t="s">
        <v>76</v>
      </c>
    </row>
    <row r="15297" spans="1:7" x14ac:dyDescent="0.3">
      <c r="A15297" t="s">
        <v>13044</v>
      </c>
      <c r="B15297" t="s">
        <v>8</v>
      </c>
      <c r="C15297" t="s">
        <v>9</v>
      </c>
      <c r="D15297" t="s">
        <v>35</v>
      </c>
      <c r="E15297" t="s">
        <v>400</v>
      </c>
      <c r="F15297">
        <v>3789.74</v>
      </c>
      <c r="G15297" t="s">
        <v>595</v>
      </c>
    </row>
    <row r="15298" spans="1:7" x14ac:dyDescent="0.3">
      <c r="A15298" t="s">
        <v>13049</v>
      </c>
      <c r="B15298" t="s">
        <v>8</v>
      </c>
      <c r="C15298" t="s">
        <v>39</v>
      </c>
      <c r="D15298" t="s">
        <v>128</v>
      </c>
      <c r="E15298" t="s">
        <v>208</v>
      </c>
      <c r="F15298">
        <v>8755.52</v>
      </c>
      <c r="G15298" t="s">
        <v>13050</v>
      </c>
    </row>
    <row r="15299" spans="1:7" x14ac:dyDescent="0.3">
      <c r="A15299" s="2">
        <v>40544</v>
      </c>
      <c r="B15299" t="s">
        <v>8</v>
      </c>
      <c r="C15299" t="s">
        <v>39</v>
      </c>
      <c r="D15299" t="s">
        <v>304</v>
      </c>
      <c r="E15299" t="s">
        <v>609</v>
      </c>
      <c r="F15299">
        <v>8755.52</v>
      </c>
      <c r="G15299" t="s">
        <v>13051</v>
      </c>
    </row>
    <row r="15300" spans="1:7" x14ac:dyDescent="0.3">
      <c r="A15300" t="s">
        <v>13042</v>
      </c>
      <c r="B15300" t="s">
        <v>8</v>
      </c>
      <c r="C15300" t="s">
        <v>39</v>
      </c>
      <c r="D15300" t="s">
        <v>149</v>
      </c>
      <c r="E15300" t="s">
        <v>138</v>
      </c>
      <c r="F15300">
        <v>4377.76</v>
      </c>
      <c r="G15300" t="s">
        <v>13052</v>
      </c>
    </row>
    <row r="15301" spans="1:7" x14ac:dyDescent="0.3">
      <c r="A15301" t="s">
        <v>13053</v>
      </c>
      <c r="B15301" t="s">
        <v>8</v>
      </c>
      <c r="C15301" t="s">
        <v>39</v>
      </c>
      <c r="D15301" t="s">
        <v>155</v>
      </c>
      <c r="E15301" t="s">
        <v>153</v>
      </c>
      <c r="F15301" s="1">
        <v>5197</v>
      </c>
      <c r="G15301" t="s">
        <v>367</v>
      </c>
    </row>
    <row r="15302" spans="1:7" x14ac:dyDescent="0.3">
      <c r="A15302" s="2">
        <v>40544</v>
      </c>
      <c r="B15302" t="s">
        <v>50</v>
      </c>
      <c r="C15302" t="s">
        <v>39</v>
      </c>
      <c r="E15302" t="s">
        <v>156</v>
      </c>
      <c r="F15302">
        <v>12128.59</v>
      </c>
      <c r="G15302" t="s">
        <v>555</v>
      </c>
    </row>
    <row r="15303" spans="1:7" x14ac:dyDescent="0.3">
      <c r="A15303" t="s">
        <v>13044</v>
      </c>
      <c r="B15303" t="s">
        <v>8</v>
      </c>
      <c r="C15303" t="s">
        <v>39</v>
      </c>
      <c r="D15303" t="s">
        <v>310</v>
      </c>
      <c r="E15303" t="s">
        <v>118</v>
      </c>
      <c r="F15303">
        <v>3145.1</v>
      </c>
      <c r="G15303" t="s">
        <v>13054</v>
      </c>
    </row>
    <row r="15304" spans="1:7" x14ac:dyDescent="0.3">
      <c r="A15304" t="s">
        <v>13044</v>
      </c>
      <c r="B15304" t="s">
        <v>8</v>
      </c>
      <c r="C15304" t="s">
        <v>39</v>
      </c>
      <c r="D15304" t="s">
        <v>110</v>
      </c>
      <c r="E15304" t="s">
        <v>68</v>
      </c>
      <c r="F15304" t="s">
        <v>13055</v>
      </c>
      <c r="G15304" t="s">
        <v>13056</v>
      </c>
    </row>
    <row r="15305" spans="1:7" x14ac:dyDescent="0.3">
      <c r="A15305" t="s">
        <v>13042</v>
      </c>
      <c r="B15305" t="s">
        <v>8</v>
      </c>
      <c r="D15305" t="s">
        <v>244</v>
      </c>
      <c r="E15305" t="s">
        <v>213</v>
      </c>
      <c r="G15305" t="s">
        <v>13057</v>
      </c>
    </row>
    <row r="15306" spans="1:7" x14ac:dyDescent="0.3">
      <c r="A15306" s="3">
        <v>40544</v>
      </c>
      <c r="B15306" t="s">
        <v>8</v>
      </c>
      <c r="C15306" t="s">
        <v>39</v>
      </c>
      <c r="D15306" t="s">
        <v>122</v>
      </c>
      <c r="E15306" t="s">
        <v>48</v>
      </c>
      <c r="F15306">
        <v>10759.81</v>
      </c>
      <c r="G15306" t="s">
        <v>13058</v>
      </c>
    </row>
    <row r="15307" spans="1:7" x14ac:dyDescent="0.3">
      <c r="A15307" t="s">
        <v>13042</v>
      </c>
      <c r="B15307" t="s">
        <v>8</v>
      </c>
      <c r="C15307" t="s">
        <v>39</v>
      </c>
      <c r="D15307" t="s">
        <v>120</v>
      </c>
      <c r="E15307" t="s">
        <v>56</v>
      </c>
      <c r="F15307" s="1">
        <v>6455</v>
      </c>
      <c r="G15307" t="s">
        <v>13059</v>
      </c>
    </row>
    <row r="15308" spans="1:7" x14ac:dyDescent="0.3">
      <c r="A15308" s="2">
        <v>40544</v>
      </c>
      <c r="B15308" t="s">
        <v>15</v>
      </c>
      <c r="C15308" t="s">
        <v>39</v>
      </c>
      <c r="D15308" t="s">
        <v>122</v>
      </c>
      <c r="E15308" t="s">
        <v>116</v>
      </c>
      <c r="F15308">
        <v>4303.93</v>
      </c>
      <c r="G15308" t="s">
        <v>13060</v>
      </c>
    </row>
    <row r="15309" spans="1:7" x14ac:dyDescent="0.3">
      <c r="A15309" t="s">
        <v>13053</v>
      </c>
      <c r="B15309" t="s">
        <v>875</v>
      </c>
      <c r="C15309" t="s">
        <v>39</v>
      </c>
      <c r="D15309" t="s">
        <v>74</v>
      </c>
      <c r="E15309" t="s">
        <v>412</v>
      </c>
      <c r="F15309">
        <v>10640.66</v>
      </c>
      <c r="G15309" t="s">
        <v>13061</v>
      </c>
    </row>
    <row r="15310" spans="1:7" x14ac:dyDescent="0.3">
      <c r="A15310" t="s">
        <v>13042</v>
      </c>
      <c r="B15310" t="s">
        <v>8</v>
      </c>
      <c r="D15310" t="s">
        <v>384</v>
      </c>
      <c r="E15310" t="s">
        <v>60</v>
      </c>
      <c r="F15310">
        <v>4560.28</v>
      </c>
      <c r="G15310" t="s">
        <v>13062</v>
      </c>
    </row>
    <row r="15311" spans="1:7" x14ac:dyDescent="0.3">
      <c r="A15311" t="s">
        <v>13042</v>
      </c>
      <c r="B15311" t="s">
        <v>2467</v>
      </c>
      <c r="C15311" t="s">
        <v>9</v>
      </c>
      <c r="D15311" t="s">
        <v>133</v>
      </c>
      <c r="E15311" t="s">
        <v>27</v>
      </c>
      <c r="F15311">
        <v>12672.15</v>
      </c>
      <c r="G15311" t="s">
        <v>13063</v>
      </c>
    </row>
    <row r="15312" spans="1:7" x14ac:dyDescent="0.3">
      <c r="B15312" t="s">
        <v>1992</v>
      </c>
      <c r="C15312" t="s">
        <v>9</v>
      </c>
      <c r="D15312" t="s">
        <v>290</v>
      </c>
      <c r="E15312" t="s">
        <v>184</v>
      </c>
      <c r="F15312">
        <v>5430.92</v>
      </c>
      <c r="G15312" t="s">
        <v>13064</v>
      </c>
    </row>
    <row r="15313" spans="1:7" x14ac:dyDescent="0.3">
      <c r="A15313" s="3">
        <v>40544</v>
      </c>
      <c r="B15313" t="s">
        <v>78</v>
      </c>
      <c r="C15313" t="s">
        <v>9</v>
      </c>
      <c r="D15313" t="s">
        <v>92</v>
      </c>
      <c r="E15313" t="s">
        <v>114</v>
      </c>
      <c r="F15313">
        <v>7183.44</v>
      </c>
      <c r="G15313" t="s">
        <v>13065</v>
      </c>
    </row>
    <row r="15314" spans="1:7" x14ac:dyDescent="0.3">
      <c r="A15314" t="s">
        <v>13042</v>
      </c>
      <c r="B15314" t="s">
        <v>78</v>
      </c>
      <c r="D15314" t="s">
        <v>180</v>
      </c>
      <c r="E15314" t="s">
        <v>17</v>
      </c>
      <c r="F15314">
        <v>798.16</v>
      </c>
      <c r="G15314" t="s">
        <v>13066</v>
      </c>
    </row>
    <row r="15315" spans="1:7" x14ac:dyDescent="0.3">
      <c r="A15315" t="s">
        <v>13042</v>
      </c>
      <c r="B15315" t="s">
        <v>78</v>
      </c>
      <c r="C15315" t="s">
        <v>9</v>
      </c>
      <c r="D15315" t="s">
        <v>228</v>
      </c>
      <c r="E15315" t="s">
        <v>33</v>
      </c>
      <c r="F15315" s="1">
        <v>3871</v>
      </c>
      <c r="G15315" t="s">
        <v>13067</v>
      </c>
    </row>
    <row r="15316" spans="1:7" x14ac:dyDescent="0.3">
      <c r="A15316" t="s">
        <v>13042</v>
      </c>
      <c r="B15316" t="s">
        <v>78</v>
      </c>
      <c r="C15316" t="s">
        <v>9</v>
      </c>
      <c r="D15316" t="s">
        <v>328</v>
      </c>
      <c r="E15316" t="s">
        <v>96</v>
      </c>
      <c r="F15316">
        <v>2581.0300000000002</v>
      </c>
      <c r="G15316" t="s">
        <v>13068</v>
      </c>
    </row>
    <row r="15317" spans="1:7" x14ac:dyDescent="0.3">
      <c r="A15317" s="3">
        <v>40544</v>
      </c>
      <c r="B15317" t="s">
        <v>78</v>
      </c>
      <c r="C15317" t="s">
        <v>9</v>
      </c>
      <c r="D15317" t="s">
        <v>95</v>
      </c>
      <c r="E15317" t="s">
        <v>27</v>
      </c>
      <c r="F15317">
        <v>13117.49</v>
      </c>
      <c r="G15317" t="s">
        <v>13069</v>
      </c>
    </row>
    <row r="15318" spans="1:7" x14ac:dyDescent="0.3">
      <c r="A15318" t="s">
        <v>13042</v>
      </c>
      <c r="C15318" t="s">
        <v>9</v>
      </c>
      <c r="D15318" t="s">
        <v>35</v>
      </c>
      <c r="E15318" t="s">
        <v>96</v>
      </c>
      <c r="F15318">
        <v>3279.37</v>
      </c>
      <c r="G15318" t="s">
        <v>13070</v>
      </c>
    </row>
    <row r="15319" spans="1:7" x14ac:dyDescent="0.3">
      <c r="A15319" t="s">
        <v>13042</v>
      </c>
      <c r="B15319" t="s">
        <v>78</v>
      </c>
      <c r="C15319" t="s">
        <v>39</v>
      </c>
      <c r="D15319" t="s">
        <v>102</v>
      </c>
      <c r="E15319" t="s">
        <v>153</v>
      </c>
      <c r="F15319" s="1">
        <v>5525</v>
      </c>
      <c r="G15319" t="s">
        <v>13071</v>
      </c>
    </row>
    <row r="15320" spans="1:7" x14ac:dyDescent="0.3">
      <c r="A15320" t="s">
        <v>13072</v>
      </c>
      <c r="B15320" t="s">
        <v>1992</v>
      </c>
      <c r="C15320" t="s">
        <v>39</v>
      </c>
      <c r="D15320" t="s">
        <v>149</v>
      </c>
      <c r="E15320" t="s">
        <v>487</v>
      </c>
      <c r="F15320">
        <v>5525.3</v>
      </c>
      <c r="G15320" t="s">
        <v>544</v>
      </c>
    </row>
    <row r="15321" spans="1:7" x14ac:dyDescent="0.3">
      <c r="B15321" t="s">
        <v>1992</v>
      </c>
      <c r="D15321" t="s">
        <v>40</v>
      </c>
      <c r="E15321" t="e">
        <f>- other Disposal</f>
        <v>#NAME?</v>
      </c>
      <c r="G15321" t="s">
        <v>13073</v>
      </c>
    </row>
    <row r="15322" spans="1:7" x14ac:dyDescent="0.3">
      <c r="A15322" t="s">
        <v>13042</v>
      </c>
      <c r="B15322" t="s">
        <v>78</v>
      </c>
      <c r="C15322" t="s">
        <v>39</v>
      </c>
      <c r="D15322" t="s">
        <v>241</v>
      </c>
      <c r="E15322" t="s">
        <v>41</v>
      </c>
      <c r="F15322">
        <v>2710.12</v>
      </c>
      <c r="G15322" t="s">
        <v>288</v>
      </c>
    </row>
    <row r="15323" spans="1:7" x14ac:dyDescent="0.3">
      <c r="A15323" s="2">
        <v>40544</v>
      </c>
      <c r="B15323" t="s">
        <v>78</v>
      </c>
      <c r="C15323" t="s">
        <v>39</v>
      </c>
      <c r="D15323" t="s">
        <v>106</v>
      </c>
      <c r="E15323" t="s">
        <v>56</v>
      </c>
      <c r="F15323">
        <v>6323.62</v>
      </c>
      <c r="G15323" t="s">
        <v>13074</v>
      </c>
    </row>
    <row r="15324" spans="1:7" x14ac:dyDescent="0.3">
      <c r="A15324" t="s">
        <v>13042</v>
      </c>
      <c r="B15324" t="s">
        <v>105</v>
      </c>
      <c r="C15324" t="s">
        <v>39</v>
      </c>
      <c r="D15324" t="s">
        <v>110</v>
      </c>
      <c r="E15324" t="s">
        <v>111</v>
      </c>
      <c r="F15324">
        <v>6075.9</v>
      </c>
      <c r="G15324" t="s">
        <v>13075</v>
      </c>
    </row>
    <row r="15325" spans="1:7" x14ac:dyDescent="0.3">
      <c r="A15325" t="s">
        <v>13044</v>
      </c>
      <c r="B15325" t="s">
        <v>889</v>
      </c>
      <c r="C15325" t="s">
        <v>39</v>
      </c>
      <c r="D15325" t="s">
        <v>59</v>
      </c>
      <c r="E15325" t="s">
        <v>156</v>
      </c>
      <c r="F15325">
        <v>6075.9</v>
      </c>
      <c r="G15325" t="s">
        <v>13076</v>
      </c>
    </row>
    <row r="15326" spans="1:7" x14ac:dyDescent="0.3">
      <c r="A15326" s="3">
        <v>40544</v>
      </c>
      <c r="B15326" t="s">
        <v>78</v>
      </c>
      <c r="C15326" t="s">
        <v>39</v>
      </c>
      <c r="D15326" t="s">
        <v>53</v>
      </c>
      <c r="E15326" t="s">
        <v>75</v>
      </c>
      <c r="F15326">
        <v>3037.95</v>
      </c>
      <c r="G15326" t="s">
        <v>13077</v>
      </c>
    </row>
    <row r="15327" spans="1:7" x14ac:dyDescent="0.3">
      <c r="A15327" t="s">
        <v>13042</v>
      </c>
      <c r="B15327" t="s">
        <v>78</v>
      </c>
      <c r="C15327" t="s">
        <v>39</v>
      </c>
      <c r="D15327" t="s">
        <v>120</v>
      </c>
      <c r="E15327" t="s">
        <v>64</v>
      </c>
      <c r="F15327">
        <v>6168.51</v>
      </c>
      <c r="G15327" t="s">
        <v>13078</v>
      </c>
    </row>
    <row r="15328" spans="1:7" x14ac:dyDescent="0.3">
      <c r="A15328" s="2">
        <v>40544</v>
      </c>
      <c r="B15328" t="s">
        <v>78</v>
      </c>
      <c r="C15328" t="s">
        <v>39</v>
      </c>
      <c r="D15328" t="s">
        <v>63</v>
      </c>
      <c r="E15328" t="s">
        <v>292</v>
      </c>
      <c r="F15328">
        <v>3701.11</v>
      </c>
      <c r="G15328" t="s">
        <v>4449</v>
      </c>
    </row>
    <row r="15329" spans="1:7" x14ac:dyDescent="0.3">
      <c r="A15329" t="s">
        <v>13042</v>
      </c>
      <c r="B15329" t="s">
        <v>78</v>
      </c>
      <c r="C15329" t="s">
        <v>39</v>
      </c>
      <c r="D15329" t="s">
        <v>380</v>
      </c>
      <c r="E15329" t="s">
        <v>2078</v>
      </c>
      <c r="F15329">
        <v>2467.4</v>
      </c>
      <c r="G15329" t="s">
        <v>13079</v>
      </c>
    </row>
    <row r="15330" spans="1:7" x14ac:dyDescent="0.3">
      <c r="A15330" t="s">
        <v>13042</v>
      </c>
      <c r="B15330" t="s">
        <v>78</v>
      </c>
      <c r="C15330" t="s">
        <v>39</v>
      </c>
      <c r="D15330" t="s">
        <v>171</v>
      </c>
      <c r="E15330" t="s">
        <v>270</v>
      </c>
      <c r="F15330">
        <v>7566.19</v>
      </c>
      <c r="G15330" t="s">
        <v>13080</v>
      </c>
    </row>
    <row r="15331" spans="1:7" x14ac:dyDescent="0.3">
      <c r="A15331" t="s">
        <v>13042</v>
      </c>
      <c r="C15331" t="s">
        <v>39</v>
      </c>
      <c r="D15331" t="s">
        <v>382</v>
      </c>
      <c r="E15331" t="s">
        <v>71</v>
      </c>
      <c r="F15331">
        <v>3242.66</v>
      </c>
      <c r="G15331" t="s">
        <v>1491</v>
      </c>
    </row>
    <row r="15332" spans="1:7" x14ac:dyDescent="0.3">
      <c r="A15332" t="s">
        <v>13042</v>
      </c>
      <c r="B15332" t="s">
        <v>923</v>
      </c>
      <c r="C15332" t="s">
        <v>9</v>
      </c>
      <c r="D15332" t="s">
        <v>10</v>
      </c>
      <c r="E15332" t="e">
        <f>- Disposal incineration</f>
        <v>#NAME?</v>
      </c>
      <c r="F15332">
        <v>11791.18</v>
      </c>
      <c r="G15332" t="s">
        <v>13081</v>
      </c>
    </row>
    <row r="15333" spans="1:7" x14ac:dyDescent="0.3">
      <c r="A15333" s="3">
        <v>40544</v>
      </c>
      <c r="B15333" t="s">
        <v>907</v>
      </c>
      <c r="C15333" t="s">
        <v>9</v>
      </c>
      <c r="D15333" t="s">
        <v>290</v>
      </c>
      <c r="E15333" t="s">
        <v>184</v>
      </c>
      <c r="F15333" s="1">
        <v>5053</v>
      </c>
      <c r="G15333" t="s">
        <v>1404</v>
      </c>
    </row>
    <row r="15334" spans="1:7" x14ac:dyDescent="0.3">
      <c r="A15334" s="3">
        <v>40544</v>
      </c>
      <c r="B15334" t="s">
        <v>151</v>
      </c>
      <c r="D15334" t="s">
        <v>423</v>
      </c>
      <c r="E15334" t="s">
        <v>21</v>
      </c>
      <c r="F15334">
        <v>22667.47</v>
      </c>
      <c r="G15334" t="s">
        <v>13082</v>
      </c>
    </row>
    <row r="15335" spans="1:7" x14ac:dyDescent="0.3">
      <c r="A15335" t="s">
        <v>13053</v>
      </c>
      <c r="B15335" t="s">
        <v>923</v>
      </c>
      <c r="C15335" t="s">
        <v>9</v>
      </c>
      <c r="D15335" t="s">
        <v>423</v>
      </c>
      <c r="E15335" t="s">
        <v>30</v>
      </c>
      <c r="F15335">
        <v>2518.61</v>
      </c>
      <c r="G15335" t="s">
        <v>948</v>
      </c>
    </row>
    <row r="15336" spans="1:7" x14ac:dyDescent="0.3">
      <c r="A15336" t="s">
        <v>13044</v>
      </c>
      <c r="B15336" t="s">
        <v>907</v>
      </c>
      <c r="C15336" t="s">
        <v>9</v>
      </c>
      <c r="D15336" t="s">
        <v>362</v>
      </c>
      <c r="E15336" t="s">
        <v>263</v>
      </c>
      <c r="F15336">
        <v>8593.7900000000009</v>
      </c>
      <c r="G15336" t="s">
        <v>13083</v>
      </c>
    </row>
    <row r="15337" spans="1:7" x14ac:dyDescent="0.3">
      <c r="A15337" t="s">
        <v>13042</v>
      </c>
      <c r="B15337" t="s">
        <v>151</v>
      </c>
      <c r="C15337" t="s">
        <v>9</v>
      </c>
      <c r="D15337" t="s">
        <v>328</v>
      </c>
      <c r="E15337" t="s">
        <v>806</v>
      </c>
      <c r="F15337">
        <v>5729.2</v>
      </c>
      <c r="G15337" t="s">
        <v>13084</v>
      </c>
    </row>
    <row r="15338" spans="1:7" x14ac:dyDescent="0.3">
      <c r="B15338" t="s">
        <v>130</v>
      </c>
      <c r="C15338" t="s">
        <v>9</v>
      </c>
      <c r="D15338" t="s">
        <v>35</v>
      </c>
      <c r="E15338" t="s">
        <v>220</v>
      </c>
      <c r="F15338">
        <v>13411.11</v>
      </c>
      <c r="G15338" t="s">
        <v>1878</v>
      </c>
    </row>
    <row r="15339" spans="1:7" x14ac:dyDescent="0.3">
      <c r="A15339" t="s">
        <v>13042</v>
      </c>
      <c r="B15339" t="s">
        <v>143</v>
      </c>
      <c r="C15339" t="s">
        <v>9</v>
      </c>
      <c r="D15339" t="s">
        <v>95</v>
      </c>
      <c r="E15339" t="s">
        <v>138</v>
      </c>
      <c r="F15339">
        <v>3352.78</v>
      </c>
      <c r="G15339" t="s">
        <v>13085</v>
      </c>
    </row>
    <row r="15340" spans="1:7" x14ac:dyDescent="0.3">
      <c r="A15340" s="2">
        <v>40544</v>
      </c>
      <c r="B15340" t="s">
        <v>130</v>
      </c>
      <c r="C15340" t="s">
        <v>39</v>
      </c>
      <c r="D15340" t="s">
        <v>98</v>
      </c>
      <c r="E15340" t="s">
        <v>153</v>
      </c>
      <c r="F15340">
        <v>6192.18</v>
      </c>
      <c r="G15340" t="s">
        <v>13086</v>
      </c>
    </row>
    <row r="15341" spans="1:7" x14ac:dyDescent="0.3">
      <c r="A15341" t="s">
        <v>13042</v>
      </c>
      <c r="B15341" t="s">
        <v>907</v>
      </c>
      <c r="C15341" t="s">
        <v>39</v>
      </c>
      <c r="D15341" t="s">
        <v>195</v>
      </c>
      <c r="E15341" t="s">
        <v>270</v>
      </c>
      <c r="F15341">
        <v>6192.18</v>
      </c>
      <c r="G15341" t="s">
        <v>595</v>
      </c>
    </row>
    <row r="15342" spans="1:7" x14ac:dyDescent="0.3">
      <c r="A15342" s="2">
        <v>40544</v>
      </c>
      <c r="B15342" t="s">
        <v>130</v>
      </c>
      <c r="C15342" t="s">
        <v>39</v>
      </c>
      <c r="D15342" t="s">
        <v>98</v>
      </c>
      <c r="E15342" t="s">
        <v>138</v>
      </c>
      <c r="F15342">
        <v>3096.09</v>
      </c>
      <c r="G15342" t="s">
        <v>13087</v>
      </c>
    </row>
    <row r="15343" spans="1:7" x14ac:dyDescent="0.3">
      <c r="A15343" t="s">
        <v>13042</v>
      </c>
      <c r="B15343" t="s">
        <v>130</v>
      </c>
      <c r="C15343" t="s">
        <v>39</v>
      </c>
      <c r="D15343" t="s">
        <v>988</v>
      </c>
      <c r="E15343" t="s">
        <v>118</v>
      </c>
      <c r="F15343">
        <v>5931.29</v>
      </c>
      <c r="G15343" t="s">
        <v>13088</v>
      </c>
    </row>
    <row r="15344" spans="1:7" x14ac:dyDescent="0.3">
      <c r="A15344" t="s">
        <v>13042</v>
      </c>
      <c r="B15344" t="s">
        <v>130</v>
      </c>
      <c r="C15344" t="s">
        <v>39</v>
      </c>
      <c r="D15344" t="s">
        <v>106</v>
      </c>
      <c r="E15344" t="s">
        <v>68</v>
      </c>
      <c r="F15344">
        <v>13839.67</v>
      </c>
      <c r="G15344" t="s">
        <v>13089</v>
      </c>
    </row>
    <row r="15345" spans="1:7" x14ac:dyDescent="0.3">
      <c r="A15345" s="2">
        <v>40544</v>
      </c>
      <c r="B15345" t="s">
        <v>130</v>
      </c>
      <c r="C15345" t="s">
        <v>39</v>
      </c>
      <c r="D15345" t="s">
        <v>113</v>
      </c>
      <c r="E15345" t="s">
        <v>48</v>
      </c>
      <c r="F15345">
        <v>6977.14</v>
      </c>
      <c r="G15345" t="s">
        <v>13090</v>
      </c>
    </row>
    <row r="15346" spans="1:7" x14ac:dyDescent="0.3">
      <c r="A15346" s="2">
        <v>40544</v>
      </c>
      <c r="B15346" t="s">
        <v>146</v>
      </c>
      <c r="C15346" t="s">
        <v>39</v>
      </c>
      <c r="D15346" t="s">
        <v>55</v>
      </c>
      <c r="E15346" t="s">
        <v>393</v>
      </c>
      <c r="F15346" s="1">
        <v>6977</v>
      </c>
      <c r="G15346" t="s">
        <v>13091</v>
      </c>
    </row>
    <row r="15347" spans="1:7" x14ac:dyDescent="0.3">
      <c r="A15347" t="s">
        <v>13042</v>
      </c>
      <c r="B15347" t="s">
        <v>923</v>
      </c>
      <c r="C15347" t="s">
        <v>39</v>
      </c>
      <c r="D15347" t="s">
        <v>113</v>
      </c>
      <c r="E15347" t="s">
        <v>213</v>
      </c>
      <c r="F15347">
        <v>3488.57</v>
      </c>
      <c r="G15347" t="s">
        <v>13092</v>
      </c>
    </row>
    <row r="15348" spans="1:7" x14ac:dyDescent="0.3">
      <c r="A15348" s="2">
        <v>40544</v>
      </c>
      <c r="B15348" t="s">
        <v>130</v>
      </c>
      <c r="C15348" t="s">
        <v>39</v>
      </c>
      <c r="D15348" t="s">
        <v>122</v>
      </c>
      <c r="E15348" t="s">
        <v>208</v>
      </c>
      <c r="F15348">
        <v>6970.78</v>
      </c>
      <c r="G15348" t="s">
        <v>3694</v>
      </c>
    </row>
    <row r="15349" spans="1:7" x14ac:dyDescent="0.3">
      <c r="A15349" t="s">
        <v>13042</v>
      </c>
      <c r="B15349" t="s">
        <v>151</v>
      </c>
      <c r="D15349" t="s">
        <v>67</v>
      </c>
      <c r="E15349" t="s">
        <v>56</v>
      </c>
      <c r="F15349" s="1">
        <v>4182</v>
      </c>
      <c r="G15349" t="s">
        <v>13093</v>
      </c>
    </row>
    <row r="15350" spans="1:7" x14ac:dyDescent="0.3">
      <c r="A15350" t="s">
        <v>13042</v>
      </c>
      <c r="B15350" t="s">
        <v>925</v>
      </c>
      <c r="C15350" t="s">
        <v>39</v>
      </c>
      <c r="D15350" t="s">
        <v>70</v>
      </c>
      <c r="E15350" t="s">
        <v>172</v>
      </c>
      <c r="F15350">
        <v>2788.31</v>
      </c>
      <c r="G15350" t="s">
        <v>13094</v>
      </c>
    </row>
    <row r="15351" spans="1:7" x14ac:dyDescent="0.3">
      <c r="A15351" t="s">
        <v>13042</v>
      </c>
      <c r="C15351" t="s">
        <v>39</v>
      </c>
      <c r="E15351" t="s">
        <v>169</v>
      </c>
      <c r="F15351">
        <v>8984.4</v>
      </c>
      <c r="G15351" t="s">
        <v>13095</v>
      </c>
    </row>
    <row r="15352" spans="1:7" x14ac:dyDescent="0.3">
      <c r="A15352" t="s">
        <v>13042</v>
      </c>
      <c r="B15352" t="s">
        <v>135</v>
      </c>
      <c r="C15352" t="s">
        <v>39</v>
      </c>
      <c r="D15352" t="s">
        <v>168</v>
      </c>
      <c r="E15352" t="e">
        <f>- Recovery Recovery energy</f>
        <v>#NAME?</v>
      </c>
      <c r="F15352">
        <v>3850.46</v>
      </c>
      <c r="G15352" t="s">
        <v>13096</v>
      </c>
    </row>
    <row r="15353" spans="1:7" x14ac:dyDescent="0.3">
      <c r="A15353" t="s">
        <v>13097</v>
      </c>
      <c r="B15353" t="s">
        <v>174</v>
      </c>
      <c r="C15353" t="s">
        <v>9</v>
      </c>
      <c r="D15353" t="s">
        <v>175</v>
      </c>
      <c r="E15353" t="e">
        <f>- Disposal incineration</f>
        <v>#NAME?</v>
      </c>
      <c r="F15353">
        <v>10529.81</v>
      </c>
      <c r="G15353" t="s">
        <v>13098</v>
      </c>
    </row>
    <row r="15354" spans="1:7" x14ac:dyDescent="0.3">
      <c r="A15354" t="s">
        <v>13042</v>
      </c>
      <c r="B15354" t="s">
        <v>2509</v>
      </c>
      <c r="C15354" t="s">
        <v>9</v>
      </c>
      <c r="D15354" t="s">
        <v>10</v>
      </c>
      <c r="E15354" t="s">
        <v>86</v>
      </c>
      <c r="F15354">
        <v>4512.7700000000004</v>
      </c>
      <c r="G15354" t="s">
        <v>13099</v>
      </c>
    </row>
    <row r="15355" spans="1:7" x14ac:dyDescent="0.3">
      <c r="A15355" t="s">
        <v>13053</v>
      </c>
      <c r="B15355" t="s">
        <v>210</v>
      </c>
      <c r="C15355" t="s">
        <v>9</v>
      </c>
      <c r="D15355" t="s">
        <v>180</v>
      </c>
      <c r="E15355" t="s">
        <v>156</v>
      </c>
      <c r="F15355">
        <v>13440.48</v>
      </c>
      <c r="G15355" t="s">
        <v>13100</v>
      </c>
    </row>
    <row r="15356" spans="1:7" x14ac:dyDescent="0.3">
      <c r="A15356" s="2">
        <v>40544</v>
      </c>
      <c r="B15356" t="s">
        <v>174</v>
      </c>
      <c r="C15356" t="s">
        <v>9</v>
      </c>
      <c r="D15356" t="s">
        <v>259</v>
      </c>
      <c r="E15356" t="s">
        <v>184</v>
      </c>
      <c r="F15356">
        <v>1493.39</v>
      </c>
      <c r="G15356" t="s">
        <v>13101</v>
      </c>
    </row>
    <row r="15357" spans="1:7" x14ac:dyDescent="0.3">
      <c r="A15357" s="2">
        <v>40544</v>
      </c>
      <c r="B15357" t="s">
        <v>174</v>
      </c>
      <c r="C15357" t="s">
        <v>9</v>
      </c>
      <c r="D15357" t="s">
        <v>295</v>
      </c>
      <c r="E15357" t="s">
        <v>27</v>
      </c>
      <c r="F15357" t="s">
        <v>13102</v>
      </c>
      <c r="G15357" t="s">
        <v>13103</v>
      </c>
    </row>
    <row r="15358" spans="1:7" x14ac:dyDescent="0.3">
      <c r="A15358" t="s">
        <v>13042</v>
      </c>
      <c r="B15358" t="s">
        <v>194</v>
      </c>
      <c r="C15358" t="s">
        <v>9</v>
      </c>
      <c r="D15358" t="s">
        <v>295</v>
      </c>
      <c r="E15358" t="s">
        <v>96</v>
      </c>
      <c r="F15358" t="s">
        <v>13104</v>
      </c>
      <c r="G15358" t="s">
        <v>13105</v>
      </c>
    </row>
    <row r="15359" spans="1:7" x14ac:dyDescent="0.3">
      <c r="A15359" t="s">
        <v>13042</v>
      </c>
      <c r="B15359" t="s">
        <v>174</v>
      </c>
      <c r="C15359" t="s">
        <v>9</v>
      </c>
      <c r="D15359" t="s">
        <v>454</v>
      </c>
      <c r="E15359" t="s">
        <v>93</v>
      </c>
      <c r="F15359" s="1">
        <v>13487</v>
      </c>
      <c r="G15359" t="s">
        <v>13106</v>
      </c>
    </row>
    <row r="15360" spans="1:7" x14ac:dyDescent="0.3">
      <c r="A15360" t="s">
        <v>13042</v>
      </c>
      <c r="B15360" t="s">
        <v>191</v>
      </c>
      <c r="C15360" t="s">
        <v>9</v>
      </c>
      <c r="D15360" t="s">
        <v>232</v>
      </c>
      <c r="E15360" t="s">
        <v>138</v>
      </c>
      <c r="F15360">
        <v>3371.92</v>
      </c>
      <c r="G15360" t="s">
        <v>1732</v>
      </c>
    </row>
    <row r="15361" spans="1:7" x14ac:dyDescent="0.3">
      <c r="A15361" t="s">
        <v>13042</v>
      </c>
      <c r="B15361" t="s">
        <v>174</v>
      </c>
      <c r="C15361" t="s">
        <v>39</v>
      </c>
      <c r="D15361" t="s">
        <v>147</v>
      </c>
      <c r="E15361" t="e">
        <f>- Disposal landfill</f>
        <v>#NAME?</v>
      </c>
      <c r="F15361">
        <v>5759.94</v>
      </c>
      <c r="G15361" t="s">
        <v>13107</v>
      </c>
    </row>
    <row r="15362" spans="1:7" x14ac:dyDescent="0.3">
      <c r="A15362" t="s">
        <v>13053</v>
      </c>
      <c r="B15362" t="s">
        <v>174</v>
      </c>
      <c r="C15362" t="s">
        <v>39</v>
      </c>
      <c r="D15362" t="s">
        <v>98</v>
      </c>
      <c r="E15362" t="s">
        <v>43</v>
      </c>
      <c r="F15362">
        <v>5759.94</v>
      </c>
      <c r="G15362" t="s">
        <v>13108</v>
      </c>
    </row>
    <row r="15363" spans="1:7" x14ac:dyDescent="0.3">
      <c r="A15363" s="3">
        <v>40544</v>
      </c>
      <c r="B15363" t="s">
        <v>174</v>
      </c>
      <c r="C15363" t="s">
        <v>39</v>
      </c>
      <c r="D15363" t="s">
        <v>149</v>
      </c>
      <c r="E15363" t="s">
        <v>86</v>
      </c>
      <c r="F15363">
        <v>28799.7</v>
      </c>
      <c r="G15363" t="s">
        <v>13109</v>
      </c>
    </row>
    <row r="15364" spans="1:7" x14ac:dyDescent="0.3">
      <c r="A15364" t="s">
        <v>13042</v>
      </c>
      <c r="B15364" t="s">
        <v>174</v>
      </c>
      <c r="C15364" t="s">
        <v>39</v>
      </c>
      <c r="D15364" t="s">
        <v>155</v>
      </c>
      <c r="E15364" t="s">
        <v>41</v>
      </c>
      <c r="F15364">
        <v>6854.18</v>
      </c>
      <c r="G15364" t="s">
        <v>13110</v>
      </c>
    </row>
    <row r="15365" spans="1:7" x14ac:dyDescent="0.3">
      <c r="A15365" s="3">
        <v>40544</v>
      </c>
      <c r="B15365" t="s">
        <v>174</v>
      </c>
      <c r="C15365" t="s">
        <v>39</v>
      </c>
      <c r="D15365" t="s">
        <v>106</v>
      </c>
      <c r="E15365" t="s">
        <v>84</v>
      </c>
      <c r="F15365">
        <v>15993.09</v>
      </c>
      <c r="G15365" t="s">
        <v>9043</v>
      </c>
    </row>
    <row r="15366" spans="1:7" x14ac:dyDescent="0.3">
      <c r="A15366" t="s">
        <v>13044</v>
      </c>
      <c r="B15366" t="s">
        <v>174</v>
      </c>
      <c r="C15366" t="s">
        <v>39</v>
      </c>
      <c r="D15366" t="s">
        <v>244</v>
      </c>
      <c r="E15366" t="s">
        <v>118</v>
      </c>
      <c r="F15366" s="1">
        <v>9046</v>
      </c>
      <c r="G15366" t="s">
        <v>13111</v>
      </c>
    </row>
    <row r="15367" spans="1:7" x14ac:dyDescent="0.3">
      <c r="A15367" s="3">
        <v>40544</v>
      </c>
      <c r="B15367" t="s">
        <v>174</v>
      </c>
      <c r="C15367" t="s">
        <v>39</v>
      </c>
      <c r="D15367" t="s">
        <v>110</v>
      </c>
      <c r="E15367" t="s">
        <v>56</v>
      </c>
      <c r="F15367" t="s">
        <v>13112</v>
      </c>
      <c r="G15367" t="s">
        <v>13113</v>
      </c>
    </row>
    <row r="15368" spans="1:7" x14ac:dyDescent="0.3">
      <c r="A15368" s="2">
        <v>40544</v>
      </c>
      <c r="B15368" t="s">
        <v>174</v>
      </c>
      <c r="C15368" t="s">
        <v>39</v>
      </c>
      <c r="D15368" t="s">
        <v>113</v>
      </c>
      <c r="E15368" t="s">
        <v>60</v>
      </c>
      <c r="F15368">
        <v>4523.37</v>
      </c>
      <c r="G15368" t="s">
        <v>13114</v>
      </c>
    </row>
    <row r="15369" spans="1:7" x14ac:dyDescent="0.3">
      <c r="A15369" s="2">
        <v>40544</v>
      </c>
      <c r="B15369" t="s">
        <v>174</v>
      </c>
      <c r="C15369" t="s">
        <v>39</v>
      </c>
      <c r="D15369" t="s">
        <v>122</v>
      </c>
      <c r="F15369">
        <v>9434.2999999999993</v>
      </c>
      <c r="G15369" t="s">
        <v>13115</v>
      </c>
    </row>
    <row r="15370" spans="1:7" x14ac:dyDescent="0.3">
      <c r="A15370" t="s">
        <v>13042</v>
      </c>
      <c r="C15370" t="s">
        <v>39</v>
      </c>
      <c r="D15370" t="s">
        <v>67</v>
      </c>
      <c r="E15370" t="s">
        <v>56</v>
      </c>
      <c r="G15370" t="s">
        <v>968</v>
      </c>
    </row>
    <row r="15371" spans="1:7" x14ac:dyDescent="0.3">
      <c r="A15371" s="3">
        <v>40544</v>
      </c>
      <c r="B15371" t="s">
        <v>174</v>
      </c>
      <c r="C15371" t="s">
        <v>39</v>
      </c>
      <c r="D15371" t="s">
        <v>380</v>
      </c>
      <c r="E15371" t="s">
        <v>4285</v>
      </c>
      <c r="F15371">
        <v>3773.72</v>
      </c>
      <c r="G15371" t="s">
        <v>13116</v>
      </c>
    </row>
    <row r="15372" spans="1:7" x14ac:dyDescent="0.3">
      <c r="A15372" s="3">
        <v>40544</v>
      </c>
      <c r="B15372" t="s">
        <v>174</v>
      </c>
      <c r="C15372" t="s">
        <v>39</v>
      </c>
      <c r="D15372" t="s">
        <v>125</v>
      </c>
      <c r="E15372" t="s">
        <v>487</v>
      </c>
      <c r="F15372">
        <v>18249.54</v>
      </c>
      <c r="G15372" t="s">
        <v>1183</v>
      </c>
    </row>
    <row r="15373" spans="1:7" x14ac:dyDescent="0.3">
      <c r="A15373" t="s">
        <v>13042</v>
      </c>
      <c r="B15373" t="s">
        <v>194</v>
      </c>
      <c r="C15373" t="s">
        <v>39</v>
      </c>
      <c r="D15373" t="s">
        <v>382</v>
      </c>
      <c r="E15373" t="s">
        <v>213</v>
      </c>
      <c r="F15373" s="1">
        <v>7821</v>
      </c>
      <c r="G15373" t="s">
        <v>1262</v>
      </c>
    </row>
    <row r="15374" spans="1:7" x14ac:dyDescent="0.3">
      <c r="A15374" t="s">
        <v>13117</v>
      </c>
      <c r="B15374" t="s">
        <v>224</v>
      </c>
      <c r="C15374" t="s">
        <v>9</v>
      </c>
      <c r="D15374" t="s">
        <v>16</v>
      </c>
      <c r="E15374" t="s">
        <v>233</v>
      </c>
      <c r="F15374">
        <v>12293.94</v>
      </c>
      <c r="G15374" t="s">
        <v>13118</v>
      </c>
    </row>
    <row r="15375" spans="1:7" x14ac:dyDescent="0.3">
      <c r="A15375" s="2">
        <v>40544</v>
      </c>
      <c r="B15375" t="s">
        <v>1537</v>
      </c>
      <c r="C15375" t="s">
        <v>9</v>
      </c>
      <c r="D15375" t="s">
        <v>175</v>
      </c>
      <c r="E15375" t="s">
        <v>86</v>
      </c>
      <c r="F15375" t="s">
        <v>13119</v>
      </c>
      <c r="G15375" t="s">
        <v>13120</v>
      </c>
    </row>
    <row r="15376" spans="1:7" x14ac:dyDescent="0.3">
      <c r="A15376" t="s">
        <v>13042</v>
      </c>
      <c r="B15376" t="s">
        <v>224</v>
      </c>
      <c r="C15376" t="s">
        <v>9</v>
      </c>
      <c r="D15376" t="s">
        <v>83</v>
      </c>
      <c r="E15376" t="s">
        <v>84</v>
      </c>
      <c r="F15376">
        <v>16622.66</v>
      </c>
      <c r="G15376" t="s">
        <v>13121</v>
      </c>
    </row>
    <row r="15377" spans="1:7" x14ac:dyDescent="0.3">
      <c r="A15377" s="3">
        <v>40544</v>
      </c>
      <c r="B15377" t="s">
        <v>1537</v>
      </c>
      <c r="C15377" t="s">
        <v>9</v>
      </c>
      <c r="D15377" t="s">
        <v>24</v>
      </c>
      <c r="E15377" t="s">
        <v>184</v>
      </c>
      <c r="F15377">
        <v>1846.96</v>
      </c>
      <c r="G15377" t="s">
        <v>13122</v>
      </c>
    </row>
    <row r="15378" spans="1:7" x14ac:dyDescent="0.3">
      <c r="A15378" t="s">
        <v>13044</v>
      </c>
      <c r="B15378" t="s">
        <v>224</v>
      </c>
      <c r="C15378" t="s">
        <v>9</v>
      </c>
      <c r="D15378" t="s">
        <v>228</v>
      </c>
      <c r="E15378" t="s">
        <v>220</v>
      </c>
      <c r="F15378">
        <v>2496.62</v>
      </c>
      <c r="G15378" t="s">
        <v>13123</v>
      </c>
    </row>
    <row r="15379" spans="1:7" x14ac:dyDescent="0.3">
      <c r="A15379" t="s">
        <v>13042</v>
      </c>
      <c r="B15379" t="s">
        <v>224</v>
      </c>
      <c r="C15379" t="s">
        <v>9</v>
      </c>
      <c r="D15379" t="s">
        <v>26</v>
      </c>
      <c r="E15379" t="s">
        <v>138</v>
      </c>
      <c r="F15379">
        <v>1664.42</v>
      </c>
      <c r="G15379" t="s">
        <v>13124</v>
      </c>
    </row>
    <row r="15380" spans="1:7" x14ac:dyDescent="0.3">
      <c r="A15380" t="s">
        <v>13042</v>
      </c>
      <c r="B15380" t="s">
        <v>240</v>
      </c>
      <c r="C15380" t="s">
        <v>9</v>
      </c>
      <c r="D15380" t="s">
        <v>454</v>
      </c>
      <c r="E15380" t="s">
        <v>976</v>
      </c>
      <c r="F15380" s="1">
        <v>10084</v>
      </c>
      <c r="G15380" t="s">
        <v>13125</v>
      </c>
    </row>
    <row r="15381" spans="1:7" x14ac:dyDescent="0.3">
      <c r="A15381" t="s">
        <v>13126</v>
      </c>
      <c r="B15381" t="s">
        <v>952</v>
      </c>
      <c r="C15381" t="s">
        <v>9</v>
      </c>
      <c r="D15381" t="s">
        <v>189</v>
      </c>
      <c r="E15381" t="s">
        <v>96</v>
      </c>
      <c r="F15381">
        <v>2521.1</v>
      </c>
      <c r="G15381" t="s">
        <v>13127</v>
      </c>
    </row>
    <row r="15382" spans="1:7" x14ac:dyDescent="0.3">
      <c r="A15382" t="s">
        <v>13042</v>
      </c>
      <c r="B15382" t="s">
        <v>224</v>
      </c>
      <c r="C15382" t="s">
        <v>39</v>
      </c>
      <c r="D15382" t="s">
        <v>98</v>
      </c>
      <c r="E15382" t="s">
        <v>153</v>
      </c>
      <c r="F15382">
        <v>10755.63</v>
      </c>
      <c r="G15382" t="s">
        <v>13128</v>
      </c>
    </row>
    <row r="15383" spans="1:7" x14ac:dyDescent="0.3">
      <c r="B15383" t="s">
        <v>224</v>
      </c>
      <c r="C15383" t="s">
        <v>39</v>
      </c>
      <c r="D15383" t="s">
        <v>45</v>
      </c>
      <c r="E15383" t="s">
        <v>609</v>
      </c>
      <c r="F15383">
        <v>10755.63</v>
      </c>
      <c r="G15383" t="s">
        <v>13129</v>
      </c>
    </row>
    <row r="15384" spans="1:7" x14ac:dyDescent="0.3">
      <c r="A15384" t="s">
        <v>13042</v>
      </c>
      <c r="B15384" t="s">
        <v>224</v>
      </c>
      <c r="C15384" t="s">
        <v>39</v>
      </c>
      <c r="D15384" t="s">
        <v>102</v>
      </c>
      <c r="E15384" t="s">
        <v>806</v>
      </c>
      <c r="F15384">
        <v>5377.82</v>
      </c>
      <c r="G15384" t="s">
        <v>13130</v>
      </c>
    </row>
    <row r="15385" spans="1:7" x14ac:dyDescent="0.3">
      <c r="A15385" t="s">
        <v>13042</v>
      </c>
      <c r="B15385" t="s">
        <v>224</v>
      </c>
      <c r="C15385" t="s">
        <v>39</v>
      </c>
      <c r="D15385" t="s">
        <v>1480</v>
      </c>
      <c r="E15385" t="s">
        <v>48</v>
      </c>
      <c r="G15385" t="s">
        <v>13131</v>
      </c>
    </row>
    <row r="15386" spans="1:7" x14ac:dyDescent="0.3">
      <c r="A15386" t="s">
        <v>13042</v>
      </c>
      <c r="B15386" t="s">
        <v>1541</v>
      </c>
      <c r="C15386" t="s">
        <v>39</v>
      </c>
      <c r="D15386" t="s">
        <v>155</v>
      </c>
      <c r="F15386">
        <v>10814.61</v>
      </c>
      <c r="G15386" t="s">
        <v>13132</v>
      </c>
    </row>
    <row r="15387" spans="1:7" x14ac:dyDescent="0.3">
      <c r="A15387" t="s">
        <v>13042</v>
      </c>
      <c r="C15387" t="s">
        <v>39</v>
      </c>
      <c r="E15387" t="s">
        <v>48</v>
      </c>
      <c r="F15387">
        <v>7961.8</v>
      </c>
      <c r="G15387" t="s">
        <v>2653</v>
      </c>
    </row>
    <row r="15388" spans="1:7" x14ac:dyDescent="0.3">
      <c r="A15388" t="s">
        <v>13042</v>
      </c>
      <c r="B15388" t="s">
        <v>224</v>
      </c>
      <c r="C15388" t="s">
        <v>39</v>
      </c>
      <c r="D15388" t="s">
        <v>110</v>
      </c>
      <c r="E15388" t="s">
        <v>156</v>
      </c>
      <c r="F15388">
        <v>7961.8</v>
      </c>
      <c r="G15388" t="s">
        <v>13133</v>
      </c>
    </row>
    <row r="15389" spans="1:7" x14ac:dyDescent="0.3">
      <c r="A15389" t="s">
        <v>13117</v>
      </c>
      <c r="B15389" t="s">
        <v>224</v>
      </c>
      <c r="C15389" t="s">
        <v>39</v>
      </c>
      <c r="D15389" t="s">
        <v>244</v>
      </c>
      <c r="E15389" t="e">
        <f>- Recovery Recovery energy</f>
        <v>#NAME?</v>
      </c>
      <c r="F15389">
        <v>3980.9</v>
      </c>
      <c r="G15389" t="s">
        <v>13134</v>
      </c>
    </row>
    <row r="15390" spans="1:7" x14ac:dyDescent="0.3">
      <c r="A15390" s="2">
        <v>40544</v>
      </c>
      <c r="B15390" t="s">
        <v>1541</v>
      </c>
      <c r="C15390" t="s">
        <v>39</v>
      </c>
      <c r="D15390" t="s">
        <v>380</v>
      </c>
      <c r="E15390" t="s">
        <v>181</v>
      </c>
      <c r="F15390">
        <v>5352.67</v>
      </c>
      <c r="G15390" t="s">
        <v>989</v>
      </c>
    </row>
    <row r="15391" spans="1:7" x14ac:dyDescent="0.3">
      <c r="A15391" t="s">
        <v>13042</v>
      </c>
      <c r="B15391" t="s">
        <v>1541</v>
      </c>
      <c r="C15391" t="s">
        <v>39</v>
      </c>
      <c r="D15391" t="s">
        <v>122</v>
      </c>
      <c r="E15391" t="s">
        <v>292</v>
      </c>
      <c r="F15391">
        <v>32116</v>
      </c>
      <c r="G15391" t="s">
        <v>13135</v>
      </c>
    </row>
    <row r="15392" spans="1:7" x14ac:dyDescent="0.3">
      <c r="A15392" s="2">
        <v>40544</v>
      </c>
      <c r="B15392" t="s">
        <v>1541</v>
      </c>
      <c r="C15392" t="s">
        <v>39</v>
      </c>
      <c r="E15392" t="s">
        <v>60</v>
      </c>
      <c r="F15392">
        <v>2141.0700000000002</v>
      </c>
      <c r="G15392" t="s">
        <v>868</v>
      </c>
    </row>
    <row r="15393" spans="1:7" x14ac:dyDescent="0.3">
      <c r="A15393" t="s">
        <v>13044</v>
      </c>
      <c r="B15393" t="s">
        <v>219</v>
      </c>
      <c r="C15393" t="s">
        <v>39</v>
      </c>
      <c r="E15393" t="s">
        <v>487</v>
      </c>
      <c r="F15393">
        <v>14236.12</v>
      </c>
      <c r="G15393" t="s">
        <v>13136</v>
      </c>
    </row>
    <row r="15394" spans="1:7" x14ac:dyDescent="0.3">
      <c r="A15394" t="s">
        <v>13042</v>
      </c>
      <c r="B15394" t="s">
        <v>224</v>
      </c>
      <c r="C15394" t="s">
        <v>39</v>
      </c>
      <c r="D15394" t="s">
        <v>168</v>
      </c>
      <c r="E15394" t="s">
        <v>60</v>
      </c>
      <c r="F15394">
        <v>6101.2</v>
      </c>
      <c r="G15394" t="s">
        <v>13137</v>
      </c>
    </row>
    <row r="15395" spans="1:7" x14ac:dyDescent="0.3">
      <c r="A15395" t="s">
        <v>13044</v>
      </c>
      <c r="B15395" t="s">
        <v>256</v>
      </c>
      <c r="C15395" t="s">
        <v>9</v>
      </c>
      <c r="D15395" t="s">
        <v>131</v>
      </c>
      <c r="E15395" t="s">
        <v>233</v>
      </c>
      <c r="F15395" s="1">
        <v>5280</v>
      </c>
      <c r="G15395" t="s">
        <v>13138</v>
      </c>
    </row>
    <row r="15396" spans="1:7" x14ac:dyDescent="0.3">
      <c r="A15396" t="s">
        <v>13042</v>
      </c>
      <c r="B15396" t="s">
        <v>275</v>
      </c>
      <c r="C15396" t="s">
        <v>9</v>
      </c>
      <c r="D15396" t="s">
        <v>290</v>
      </c>
      <c r="E15396" t="s">
        <v>17</v>
      </c>
      <c r="F15396">
        <v>2262.9299999999998</v>
      </c>
      <c r="G15396" t="s">
        <v>2513</v>
      </c>
    </row>
    <row r="15397" spans="1:7" x14ac:dyDescent="0.3">
      <c r="A15397" t="s">
        <v>13072</v>
      </c>
      <c r="B15397" t="s">
        <v>272</v>
      </c>
      <c r="C15397" t="s">
        <v>9</v>
      </c>
      <c r="D15397" t="s">
        <v>259</v>
      </c>
      <c r="E15397" t="s">
        <v>56</v>
      </c>
      <c r="F15397">
        <v>12711.99</v>
      </c>
      <c r="G15397" t="s">
        <v>13139</v>
      </c>
    </row>
    <row r="15398" spans="1:7" x14ac:dyDescent="0.3">
      <c r="B15398" t="s">
        <v>256</v>
      </c>
      <c r="C15398" t="s">
        <v>9</v>
      </c>
      <c r="D15398" t="s">
        <v>1569</v>
      </c>
      <c r="E15398" t="s">
        <v>30</v>
      </c>
      <c r="F15398">
        <v>1412.44</v>
      </c>
      <c r="G15398" t="s">
        <v>13140</v>
      </c>
    </row>
    <row r="15399" spans="1:7" x14ac:dyDescent="0.3">
      <c r="A15399" s="3">
        <v>40544</v>
      </c>
      <c r="B15399" t="s">
        <v>256</v>
      </c>
      <c r="D15399" t="s">
        <v>186</v>
      </c>
      <c r="E15399" t="s">
        <v>263</v>
      </c>
      <c r="F15399">
        <v>8704.9699999999993</v>
      </c>
      <c r="G15399" t="s">
        <v>13141</v>
      </c>
    </row>
    <row r="15400" spans="1:7" x14ac:dyDescent="0.3">
      <c r="A15400" s="2">
        <v>40544</v>
      </c>
      <c r="B15400" t="s">
        <v>272</v>
      </c>
      <c r="C15400" t="s">
        <v>9</v>
      </c>
      <c r="D15400" t="s">
        <v>89</v>
      </c>
      <c r="E15400" t="s">
        <v>30</v>
      </c>
      <c r="F15400">
        <v>5803.32</v>
      </c>
      <c r="G15400" t="s">
        <v>13142</v>
      </c>
    </row>
    <row r="15401" spans="1:7" x14ac:dyDescent="0.3">
      <c r="A15401" s="2">
        <v>40544</v>
      </c>
      <c r="B15401" t="s">
        <v>256</v>
      </c>
      <c r="C15401" t="s">
        <v>9</v>
      </c>
      <c r="D15401" t="s">
        <v>32</v>
      </c>
      <c r="E15401" t="e">
        <f>- Disposal incineration</f>
        <v>#NAME?</v>
      </c>
      <c r="F15401">
        <v>6736.71</v>
      </c>
      <c r="G15401" t="s">
        <v>2131</v>
      </c>
    </row>
    <row r="15402" spans="1:7" x14ac:dyDescent="0.3">
      <c r="A15402" t="s">
        <v>13042</v>
      </c>
      <c r="B15402" t="s">
        <v>256</v>
      </c>
      <c r="C15402" t="s">
        <v>9</v>
      </c>
      <c r="D15402" t="s">
        <v>32</v>
      </c>
      <c r="E15402" t="s">
        <v>400</v>
      </c>
      <c r="F15402">
        <v>1684.18</v>
      </c>
      <c r="G15402" t="s">
        <v>13143</v>
      </c>
    </row>
    <row r="15403" spans="1:7" x14ac:dyDescent="0.3">
      <c r="A15403" t="s">
        <v>13044</v>
      </c>
      <c r="B15403" t="s">
        <v>256</v>
      </c>
      <c r="C15403" t="s">
        <v>39</v>
      </c>
      <c r="D15403" t="s">
        <v>149</v>
      </c>
      <c r="E15403" t="s">
        <v>118</v>
      </c>
      <c r="F15403" s="1">
        <v>5146</v>
      </c>
      <c r="G15403" t="s">
        <v>915</v>
      </c>
    </row>
    <row r="15404" spans="1:7" x14ac:dyDescent="0.3">
      <c r="A15404" t="s">
        <v>13144</v>
      </c>
      <c r="B15404" t="s">
        <v>281</v>
      </c>
      <c r="C15404" t="s">
        <v>39</v>
      </c>
      <c r="D15404" t="s">
        <v>102</v>
      </c>
      <c r="E15404" t="s">
        <v>487</v>
      </c>
      <c r="F15404" s="1">
        <v>5146</v>
      </c>
      <c r="G15404" t="s">
        <v>13145</v>
      </c>
    </row>
    <row r="15405" spans="1:7" x14ac:dyDescent="0.3">
      <c r="A15405" t="s">
        <v>13044</v>
      </c>
      <c r="B15405" t="s">
        <v>256</v>
      </c>
      <c r="C15405" t="s">
        <v>39</v>
      </c>
      <c r="D15405" t="s">
        <v>102</v>
      </c>
      <c r="E15405" t="s">
        <v>86</v>
      </c>
      <c r="F15405">
        <v>2573.17</v>
      </c>
      <c r="G15405" t="s">
        <v>13146</v>
      </c>
    </row>
    <row r="15406" spans="1:7" x14ac:dyDescent="0.3">
      <c r="A15406" s="2">
        <v>40544</v>
      </c>
      <c r="B15406" t="s">
        <v>256</v>
      </c>
      <c r="C15406" t="s">
        <v>39</v>
      </c>
      <c r="D15406" t="s">
        <v>241</v>
      </c>
      <c r="E15406" t="s">
        <v>48</v>
      </c>
      <c r="F15406">
        <v>3335.73</v>
      </c>
      <c r="G15406" t="s">
        <v>13147</v>
      </c>
    </row>
    <row r="15407" spans="1:7" x14ac:dyDescent="0.3">
      <c r="A15407" t="s">
        <v>13144</v>
      </c>
      <c r="B15407" t="s">
        <v>256</v>
      </c>
      <c r="C15407" t="s">
        <v>39</v>
      </c>
      <c r="D15407" t="s">
        <v>106</v>
      </c>
      <c r="E15407" t="s">
        <v>21</v>
      </c>
      <c r="F15407">
        <v>7783.36</v>
      </c>
      <c r="G15407" t="s">
        <v>13148</v>
      </c>
    </row>
    <row r="15408" spans="1:7" x14ac:dyDescent="0.3">
      <c r="A15408" t="s">
        <v>13042</v>
      </c>
      <c r="B15408" t="s">
        <v>256</v>
      </c>
      <c r="C15408" t="s">
        <v>39</v>
      </c>
      <c r="D15408" t="s">
        <v>59</v>
      </c>
      <c r="E15408" t="s">
        <v>181</v>
      </c>
      <c r="F15408">
        <v>7137.62</v>
      </c>
      <c r="G15408" t="s">
        <v>13149</v>
      </c>
    </row>
    <row r="15409" spans="1:7" x14ac:dyDescent="0.3">
      <c r="A15409" t="s">
        <v>13042</v>
      </c>
      <c r="B15409" t="s">
        <v>256</v>
      </c>
      <c r="C15409" t="s">
        <v>39</v>
      </c>
      <c r="D15409" t="s">
        <v>113</v>
      </c>
      <c r="E15409" t="s">
        <v>292</v>
      </c>
      <c r="F15409">
        <v>7137.62</v>
      </c>
      <c r="G15409" t="s">
        <v>11834</v>
      </c>
    </row>
    <row r="15410" spans="1:7" x14ac:dyDescent="0.3">
      <c r="A15410" t="s">
        <v>13044</v>
      </c>
      <c r="B15410" t="s">
        <v>262</v>
      </c>
      <c r="C15410" t="s">
        <v>39</v>
      </c>
      <c r="D15410" t="s">
        <v>110</v>
      </c>
      <c r="E15410" t="s">
        <v>1382</v>
      </c>
      <c r="F15410">
        <v>3568.81</v>
      </c>
      <c r="G15410" t="s">
        <v>685</v>
      </c>
    </row>
    <row r="15411" spans="1:7" x14ac:dyDescent="0.3">
      <c r="A15411" t="s">
        <v>13042</v>
      </c>
      <c r="B15411" t="s">
        <v>256</v>
      </c>
      <c r="C15411" t="s">
        <v>39</v>
      </c>
      <c r="D15411" t="s">
        <v>67</v>
      </c>
      <c r="E15411" t="s">
        <v>111</v>
      </c>
      <c r="F15411">
        <v>8801.75</v>
      </c>
      <c r="G15411" t="s">
        <v>12344</v>
      </c>
    </row>
    <row r="15412" spans="1:7" x14ac:dyDescent="0.3">
      <c r="A15412" t="s">
        <v>13042</v>
      </c>
      <c r="B15412" t="s">
        <v>256</v>
      </c>
      <c r="C15412" t="s">
        <v>39</v>
      </c>
      <c r="D15412" t="s">
        <v>380</v>
      </c>
      <c r="E15412" t="s">
        <v>21</v>
      </c>
      <c r="F15412">
        <v>5281.05</v>
      </c>
      <c r="G15412" t="s">
        <v>1059</v>
      </c>
    </row>
    <row r="15413" spans="1:7" x14ac:dyDescent="0.3">
      <c r="A15413" s="2">
        <v>40544</v>
      </c>
      <c r="B15413" t="s">
        <v>256</v>
      </c>
      <c r="C15413" t="s">
        <v>39</v>
      </c>
      <c r="D15413" t="s">
        <v>212</v>
      </c>
      <c r="E15413" t="s">
        <v>123</v>
      </c>
      <c r="F15413">
        <v>3520.7</v>
      </c>
      <c r="G15413" t="s">
        <v>13150</v>
      </c>
    </row>
    <row r="15414" spans="1:7" x14ac:dyDescent="0.3">
      <c r="A15414" s="2">
        <v>40544</v>
      </c>
      <c r="B15414" t="s">
        <v>256</v>
      </c>
      <c r="C15414" t="s">
        <v>39</v>
      </c>
      <c r="D15414" t="s">
        <v>128</v>
      </c>
      <c r="E15414" t="s">
        <v>1519</v>
      </c>
      <c r="F15414">
        <v>12981.99</v>
      </c>
      <c r="G15414" t="s">
        <v>13151</v>
      </c>
    </row>
    <row r="15415" spans="1:7" x14ac:dyDescent="0.3">
      <c r="A15415" t="s">
        <v>13049</v>
      </c>
      <c r="B15415" t="s">
        <v>281</v>
      </c>
      <c r="C15415" t="s">
        <v>39</v>
      </c>
      <c r="D15415" t="s">
        <v>382</v>
      </c>
      <c r="E15415" t="s">
        <v>385</v>
      </c>
      <c r="F15415" t="s">
        <v>13152</v>
      </c>
      <c r="G15415" t="s">
        <v>13153</v>
      </c>
    </row>
    <row r="15416" spans="1:7" x14ac:dyDescent="0.3">
      <c r="A15416" t="s">
        <v>13042</v>
      </c>
      <c r="C15416" t="s">
        <v>9</v>
      </c>
      <c r="D15416" t="s">
        <v>290</v>
      </c>
      <c r="E15416" t="s">
        <v>263</v>
      </c>
      <c r="F15416">
        <v>7006.24</v>
      </c>
      <c r="G15416" t="s">
        <v>13154</v>
      </c>
    </row>
    <row r="15417" spans="1:7" x14ac:dyDescent="0.3">
      <c r="B15417" t="s">
        <v>287</v>
      </c>
      <c r="C15417" t="s">
        <v>9</v>
      </c>
      <c r="D15417" t="s">
        <v>16</v>
      </c>
      <c r="E15417" t="s">
        <v>81</v>
      </c>
      <c r="F15417">
        <v>3002.67</v>
      </c>
      <c r="G15417" t="s">
        <v>13155</v>
      </c>
    </row>
    <row r="15418" spans="1:7" x14ac:dyDescent="0.3">
      <c r="A15418" s="2">
        <v>40544</v>
      </c>
      <c r="B15418" t="s">
        <v>1011</v>
      </c>
      <c r="C15418" t="s">
        <v>9</v>
      </c>
      <c r="D15418" t="s">
        <v>183</v>
      </c>
      <c r="E15418" t="s">
        <v>21</v>
      </c>
      <c r="F15418" s="1">
        <v>8032</v>
      </c>
      <c r="G15418" t="s">
        <v>1956</v>
      </c>
    </row>
    <row r="15419" spans="1:7" x14ac:dyDescent="0.3">
      <c r="A15419" s="2">
        <v>40544</v>
      </c>
      <c r="B15419" t="s">
        <v>287</v>
      </c>
      <c r="C15419" t="s">
        <v>9</v>
      </c>
      <c r="D15419" t="s">
        <v>225</v>
      </c>
      <c r="E15419" t="s">
        <v>806</v>
      </c>
      <c r="F15419">
        <v>892.54</v>
      </c>
      <c r="G15419" t="s">
        <v>13156</v>
      </c>
    </row>
    <row r="15420" spans="1:7" x14ac:dyDescent="0.3">
      <c r="B15420" t="s">
        <v>287</v>
      </c>
      <c r="C15420" t="s">
        <v>9</v>
      </c>
      <c r="D15420" t="s">
        <v>89</v>
      </c>
      <c r="E15420" t="s">
        <v>263</v>
      </c>
      <c r="F15420">
        <v>14184.7</v>
      </c>
      <c r="G15420" t="s">
        <v>13157</v>
      </c>
    </row>
    <row r="15421" spans="1:7" x14ac:dyDescent="0.3">
      <c r="A15421" t="s">
        <v>13049</v>
      </c>
      <c r="B15421" t="s">
        <v>287</v>
      </c>
      <c r="C15421" t="s">
        <v>9</v>
      </c>
      <c r="D15421" t="s">
        <v>328</v>
      </c>
      <c r="E15421" t="s">
        <v>138</v>
      </c>
      <c r="F15421">
        <v>9456.4699999999993</v>
      </c>
      <c r="G15421" t="s">
        <v>13158</v>
      </c>
    </row>
    <row r="15422" spans="1:7" x14ac:dyDescent="0.3">
      <c r="A15422" t="s">
        <v>13042</v>
      </c>
      <c r="B15422" t="s">
        <v>287</v>
      </c>
      <c r="D15422" t="s">
        <v>232</v>
      </c>
      <c r="E15422" t="s">
        <v>11</v>
      </c>
      <c r="F15422">
        <v>19905.61</v>
      </c>
      <c r="G15422" t="s">
        <v>825</v>
      </c>
    </row>
    <row r="15423" spans="1:7" x14ac:dyDescent="0.3">
      <c r="A15423" t="s">
        <v>13044</v>
      </c>
      <c r="B15423" t="s">
        <v>287</v>
      </c>
      <c r="C15423" t="s">
        <v>9</v>
      </c>
      <c r="D15423" t="s">
        <v>299</v>
      </c>
      <c r="E15423" t="s">
        <v>86</v>
      </c>
      <c r="F15423">
        <v>4976.3999999999996</v>
      </c>
      <c r="G15423" t="s">
        <v>13159</v>
      </c>
    </row>
    <row r="15424" spans="1:7" x14ac:dyDescent="0.3">
      <c r="A15424" t="s">
        <v>13042</v>
      </c>
      <c r="B15424" t="s">
        <v>287</v>
      </c>
      <c r="C15424" t="s">
        <v>39</v>
      </c>
      <c r="D15424" t="s">
        <v>304</v>
      </c>
      <c r="E15424" t="s">
        <v>128</v>
      </c>
      <c r="F15424">
        <v>10556.62</v>
      </c>
      <c r="G15424" t="s">
        <v>1498</v>
      </c>
    </row>
    <row r="15425" spans="1:7" x14ac:dyDescent="0.3">
      <c r="A15425" s="2">
        <v>40544</v>
      </c>
      <c r="B15425" t="s">
        <v>312</v>
      </c>
      <c r="C15425" t="s">
        <v>39</v>
      </c>
      <c r="D15425" t="s">
        <v>304</v>
      </c>
      <c r="E15425" t="s">
        <v>319</v>
      </c>
      <c r="F15425">
        <v>10556.62</v>
      </c>
      <c r="G15425" t="s">
        <v>13160</v>
      </c>
    </row>
    <row r="15426" spans="1:7" x14ac:dyDescent="0.3">
      <c r="A15426" s="2">
        <v>40544</v>
      </c>
      <c r="B15426" t="s">
        <v>315</v>
      </c>
      <c r="C15426" t="s">
        <v>39</v>
      </c>
      <c r="D15426" t="s">
        <v>98</v>
      </c>
      <c r="E15426" t="s">
        <v>86</v>
      </c>
      <c r="F15426">
        <v>5278.31</v>
      </c>
      <c r="G15426" t="s">
        <v>76</v>
      </c>
    </row>
    <row r="15427" spans="1:7" x14ac:dyDescent="0.3">
      <c r="A15427" t="s">
        <v>13042</v>
      </c>
      <c r="B15427" t="s">
        <v>287</v>
      </c>
      <c r="C15427" t="s">
        <v>39</v>
      </c>
      <c r="D15427" t="s">
        <v>200</v>
      </c>
      <c r="E15427" t="s">
        <v>159</v>
      </c>
      <c r="F15427" t="s">
        <v>13161</v>
      </c>
      <c r="G15427" t="s">
        <v>13162</v>
      </c>
    </row>
    <row r="15428" spans="1:7" x14ac:dyDescent="0.3">
      <c r="A15428" s="2">
        <v>40544</v>
      </c>
      <c r="B15428" t="s">
        <v>287</v>
      </c>
      <c r="C15428" t="s">
        <v>39</v>
      </c>
      <c r="D15428" t="s">
        <v>241</v>
      </c>
      <c r="E15428" t="s">
        <v>84</v>
      </c>
      <c r="F15428">
        <v>9228.35</v>
      </c>
      <c r="G15428" t="s">
        <v>13163</v>
      </c>
    </row>
    <row r="15429" spans="1:7" x14ac:dyDescent="0.3">
      <c r="A15429" t="s">
        <v>13042</v>
      </c>
      <c r="B15429" t="s">
        <v>287</v>
      </c>
      <c r="C15429" t="s">
        <v>39</v>
      </c>
      <c r="D15429" t="s">
        <v>53</v>
      </c>
      <c r="E15429" t="s">
        <v>48</v>
      </c>
      <c r="F15429">
        <v>4394.9399999999996</v>
      </c>
      <c r="G15429" t="s">
        <v>2603</v>
      </c>
    </row>
    <row r="15430" spans="1:7" x14ac:dyDescent="0.3">
      <c r="A15430" t="s">
        <v>13042</v>
      </c>
      <c r="B15430" t="s">
        <v>312</v>
      </c>
      <c r="D15430" t="s">
        <v>59</v>
      </c>
      <c r="E15430" t="s">
        <v>68</v>
      </c>
      <c r="F15430">
        <v>4394.9399999999996</v>
      </c>
      <c r="G15430" t="s">
        <v>617</v>
      </c>
    </row>
    <row r="15431" spans="1:7" x14ac:dyDescent="0.3">
      <c r="A15431" s="2">
        <v>40544</v>
      </c>
      <c r="B15431" t="s">
        <v>1002</v>
      </c>
      <c r="C15431" t="s">
        <v>39</v>
      </c>
      <c r="D15431" t="s">
        <v>113</v>
      </c>
      <c r="E15431" t="s">
        <v>75</v>
      </c>
      <c r="G15431" t="s">
        <v>798</v>
      </c>
    </row>
    <row r="15432" spans="1:7" x14ac:dyDescent="0.3">
      <c r="A15432" t="s">
        <v>13097</v>
      </c>
      <c r="B15432" t="s">
        <v>287</v>
      </c>
      <c r="C15432" t="s">
        <v>39</v>
      </c>
      <c r="D15432" t="s">
        <v>122</v>
      </c>
      <c r="E15432" t="s">
        <v>159</v>
      </c>
      <c r="F15432">
        <v>2570.5300000000002</v>
      </c>
      <c r="G15432" t="s">
        <v>13164</v>
      </c>
    </row>
    <row r="15433" spans="1:7" x14ac:dyDescent="0.3">
      <c r="A15433" t="s">
        <v>13165</v>
      </c>
      <c r="B15433" t="s">
        <v>315</v>
      </c>
      <c r="C15433" t="s">
        <v>39</v>
      </c>
      <c r="D15433" t="s">
        <v>63</v>
      </c>
      <c r="E15433" t="s">
        <v>156</v>
      </c>
      <c r="F15433">
        <v>1542.32</v>
      </c>
      <c r="G15433" t="s">
        <v>13166</v>
      </c>
    </row>
    <row r="15434" spans="1:7" x14ac:dyDescent="0.3">
      <c r="A15434" t="s">
        <v>13042</v>
      </c>
      <c r="B15434" t="s">
        <v>287</v>
      </c>
      <c r="C15434" t="s">
        <v>39</v>
      </c>
      <c r="D15434" t="s">
        <v>122</v>
      </c>
      <c r="E15434" t="s">
        <v>71</v>
      </c>
      <c r="F15434" t="s">
        <v>13167</v>
      </c>
      <c r="G15434" t="s">
        <v>13168</v>
      </c>
    </row>
    <row r="15435" spans="1:7" x14ac:dyDescent="0.3">
      <c r="A15435" t="s">
        <v>13049</v>
      </c>
      <c r="B15435" t="s">
        <v>287</v>
      </c>
      <c r="C15435" t="s">
        <v>39</v>
      </c>
      <c r="D15435" t="s">
        <v>74</v>
      </c>
      <c r="E15435" t="s">
        <v>1519</v>
      </c>
      <c r="F15435" s="1">
        <v>8334</v>
      </c>
      <c r="G15435" t="s">
        <v>13169</v>
      </c>
    </row>
    <row r="15436" spans="1:7" x14ac:dyDescent="0.3">
      <c r="A15436" t="s">
        <v>13042</v>
      </c>
      <c r="B15436" t="s">
        <v>287</v>
      </c>
      <c r="C15436" t="s">
        <v>39</v>
      </c>
      <c r="D15436" t="s">
        <v>171</v>
      </c>
      <c r="E15436" t="s">
        <v>116</v>
      </c>
      <c r="F15436">
        <v>3571.75</v>
      </c>
      <c r="G15436" t="s">
        <v>452</v>
      </c>
    </row>
    <row r="15437" spans="1:7" x14ac:dyDescent="0.3">
      <c r="A15437" t="s">
        <v>13042</v>
      </c>
      <c r="B15437" t="s">
        <v>322</v>
      </c>
      <c r="C15437" t="s">
        <v>9</v>
      </c>
      <c r="D15437" t="s">
        <v>10</v>
      </c>
      <c r="E15437" t="s">
        <v>263</v>
      </c>
      <c r="F15437">
        <v>10024.64</v>
      </c>
      <c r="G15437" t="s">
        <v>13170</v>
      </c>
    </row>
    <row r="15438" spans="1:7" x14ac:dyDescent="0.3">
      <c r="B15438" t="s">
        <v>322</v>
      </c>
      <c r="C15438" t="s">
        <v>9</v>
      </c>
      <c r="D15438" t="s">
        <v>133</v>
      </c>
      <c r="E15438" t="s">
        <v>96</v>
      </c>
      <c r="F15438">
        <v>4296.28</v>
      </c>
      <c r="G15438" t="s">
        <v>13171</v>
      </c>
    </row>
    <row r="15439" spans="1:7" x14ac:dyDescent="0.3">
      <c r="A15439" s="2">
        <v>40544</v>
      </c>
      <c r="B15439" t="s">
        <v>322</v>
      </c>
      <c r="C15439" t="s">
        <v>9</v>
      </c>
      <c r="D15439" t="s">
        <v>24</v>
      </c>
      <c r="E15439" t="s">
        <v>626</v>
      </c>
      <c r="F15439">
        <v>15690.53</v>
      </c>
      <c r="G15439" t="s">
        <v>13172</v>
      </c>
    </row>
    <row r="15440" spans="1:7" x14ac:dyDescent="0.3">
      <c r="A15440" t="s">
        <v>13042</v>
      </c>
      <c r="B15440" t="s">
        <v>322</v>
      </c>
      <c r="C15440" t="s">
        <v>9</v>
      </c>
      <c r="D15440" t="s">
        <v>259</v>
      </c>
      <c r="E15440" t="s">
        <v>81</v>
      </c>
      <c r="F15440" t="s">
        <v>13173</v>
      </c>
      <c r="G15440" t="s">
        <v>13174</v>
      </c>
    </row>
    <row r="15441" spans="1:7" x14ac:dyDescent="0.3">
      <c r="A15441" t="s">
        <v>13042</v>
      </c>
      <c r="B15441" t="s">
        <v>322</v>
      </c>
      <c r="C15441" t="s">
        <v>9</v>
      </c>
      <c r="D15441" t="s">
        <v>89</v>
      </c>
      <c r="E15441" t="s">
        <v>27</v>
      </c>
      <c r="F15441">
        <v>7286.15</v>
      </c>
      <c r="G15441" t="s">
        <v>13175</v>
      </c>
    </row>
    <row r="15442" spans="1:7" x14ac:dyDescent="0.3">
      <c r="A15442" t="s">
        <v>13042</v>
      </c>
      <c r="B15442" t="s">
        <v>1030</v>
      </c>
      <c r="C15442" t="s">
        <v>9</v>
      </c>
      <c r="E15442" t="s">
        <v>86</v>
      </c>
      <c r="F15442" t="s">
        <v>13176</v>
      </c>
      <c r="G15442" t="s">
        <v>13177</v>
      </c>
    </row>
    <row r="15443" spans="1:7" x14ac:dyDescent="0.3">
      <c r="A15443" t="s">
        <v>13042</v>
      </c>
      <c r="B15443" t="s">
        <v>322</v>
      </c>
      <c r="C15443" t="s">
        <v>9</v>
      </c>
      <c r="D15443" t="s">
        <v>412</v>
      </c>
      <c r="E15443" t="e">
        <f>- incineration Disposal</f>
        <v>#NAME?</v>
      </c>
      <c r="F15443">
        <v>12260.85</v>
      </c>
      <c r="G15443" t="s">
        <v>13178</v>
      </c>
    </row>
    <row r="15444" spans="1:7" x14ac:dyDescent="0.3">
      <c r="A15444" s="3">
        <v>40544</v>
      </c>
      <c r="B15444" t="s">
        <v>333</v>
      </c>
      <c r="C15444" t="s">
        <v>9</v>
      </c>
      <c r="D15444" t="s">
        <v>35</v>
      </c>
      <c r="E15444" t="s">
        <v>30</v>
      </c>
      <c r="F15444">
        <v>3065.21</v>
      </c>
      <c r="G15444" t="s">
        <v>13179</v>
      </c>
    </row>
    <row r="15445" spans="1:7" x14ac:dyDescent="0.3">
      <c r="A15445" s="3">
        <v>40544</v>
      </c>
      <c r="B15445" t="s">
        <v>322</v>
      </c>
      <c r="C15445" t="s">
        <v>39</v>
      </c>
      <c r="D15445" t="s">
        <v>304</v>
      </c>
      <c r="E15445" t="s">
        <v>208</v>
      </c>
      <c r="F15445">
        <v>6700.46</v>
      </c>
      <c r="G15445" t="s">
        <v>13180</v>
      </c>
    </row>
    <row r="15446" spans="1:7" x14ac:dyDescent="0.3">
      <c r="A15446" t="s">
        <v>13042</v>
      </c>
      <c r="B15446" t="s">
        <v>1597</v>
      </c>
      <c r="C15446" t="s">
        <v>39</v>
      </c>
      <c r="D15446" t="s">
        <v>149</v>
      </c>
      <c r="E15446" t="s">
        <v>1181</v>
      </c>
      <c r="F15446" s="1">
        <v>6700</v>
      </c>
      <c r="G15446" t="s">
        <v>1697</v>
      </c>
    </row>
    <row r="15447" spans="1:7" x14ac:dyDescent="0.3">
      <c r="A15447" t="s">
        <v>13042</v>
      </c>
      <c r="B15447" t="s">
        <v>322</v>
      </c>
      <c r="C15447" t="s">
        <v>39</v>
      </c>
      <c r="D15447" t="s">
        <v>304</v>
      </c>
      <c r="E15447" t="s">
        <v>30</v>
      </c>
      <c r="F15447" s="1">
        <v>3350</v>
      </c>
      <c r="G15447" t="s">
        <v>13181</v>
      </c>
    </row>
    <row r="15448" spans="1:7" x14ac:dyDescent="0.3">
      <c r="A15448" t="s">
        <v>13044</v>
      </c>
      <c r="B15448" t="s">
        <v>322</v>
      </c>
      <c r="C15448" t="s">
        <v>39</v>
      </c>
      <c r="D15448" t="s">
        <v>106</v>
      </c>
      <c r="E15448" t="s">
        <v>159</v>
      </c>
      <c r="F15448">
        <v>3200.55</v>
      </c>
      <c r="G15448" t="s">
        <v>6821</v>
      </c>
    </row>
    <row r="15449" spans="1:7" x14ac:dyDescent="0.3">
      <c r="A15449" s="3">
        <v>40544</v>
      </c>
      <c r="B15449" t="s">
        <v>322</v>
      </c>
      <c r="C15449" t="s">
        <v>39</v>
      </c>
      <c r="D15449" t="s">
        <v>435</v>
      </c>
      <c r="E15449" t="s">
        <v>84</v>
      </c>
      <c r="F15449">
        <v>7467.96</v>
      </c>
      <c r="G15449" t="s">
        <v>13182</v>
      </c>
    </row>
    <row r="15450" spans="1:7" x14ac:dyDescent="0.3">
      <c r="A15450" t="s">
        <v>13044</v>
      </c>
      <c r="B15450" t="s">
        <v>322</v>
      </c>
      <c r="C15450" t="s">
        <v>39</v>
      </c>
      <c r="D15450" t="s">
        <v>310</v>
      </c>
      <c r="E15450" t="s">
        <v>181</v>
      </c>
      <c r="F15450">
        <v>4107.54</v>
      </c>
      <c r="G15450" t="s">
        <v>13183</v>
      </c>
    </row>
    <row r="15451" spans="1:7" x14ac:dyDescent="0.3">
      <c r="A15451" t="s">
        <v>13042</v>
      </c>
      <c r="B15451" t="s">
        <v>322</v>
      </c>
      <c r="C15451" t="s">
        <v>39</v>
      </c>
      <c r="E15451" t="s">
        <v>56</v>
      </c>
      <c r="F15451">
        <v>4107.54</v>
      </c>
      <c r="G15451" t="s">
        <v>962</v>
      </c>
    </row>
    <row r="15452" spans="1:7" x14ac:dyDescent="0.3">
      <c r="A15452" t="s">
        <v>13042</v>
      </c>
      <c r="B15452" t="s">
        <v>322</v>
      </c>
      <c r="C15452" t="s">
        <v>39</v>
      </c>
      <c r="D15452" t="s">
        <v>113</v>
      </c>
      <c r="E15452" t="s">
        <v>75</v>
      </c>
      <c r="F15452">
        <v>2053.77</v>
      </c>
      <c r="G15452" t="s">
        <v>13184</v>
      </c>
    </row>
    <row r="15453" spans="1:7" x14ac:dyDescent="0.3">
      <c r="A15453" t="s">
        <v>13144</v>
      </c>
      <c r="B15453" t="s">
        <v>333</v>
      </c>
      <c r="C15453" t="s">
        <v>39</v>
      </c>
      <c r="D15453" t="s">
        <v>212</v>
      </c>
      <c r="F15453">
        <v>8446.83</v>
      </c>
      <c r="G15453" t="s">
        <v>1024</v>
      </c>
    </row>
    <row r="15454" spans="1:7" x14ac:dyDescent="0.3">
      <c r="A15454" t="s">
        <v>13044</v>
      </c>
      <c r="B15454" t="s">
        <v>2103</v>
      </c>
      <c r="C15454" t="s">
        <v>39</v>
      </c>
      <c r="D15454" t="s">
        <v>380</v>
      </c>
      <c r="E15454" t="s">
        <v>84</v>
      </c>
      <c r="F15454" t="s">
        <v>13185</v>
      </c>
      <c r="G15454" t="s">
        <v>13186</v>
      </c>
    </row>
    <row r="15455" spans="1:7" x14ac:dyDescent="0.3">
      <c r="A15455" t="s">
        <v>13044</v>
      </c>
      <c r="B15455" t="s">
        <v>2103</v>
      </c>
      <c r="C15455" t="s">
        <v>39</v>
      </c>
      <c r="D15455" t="s">
        <v>902</v>
      </c>
      <c r="E15455" t="s">
        <v>123</v>
      </c>
      <c r="F15455">
        <v>3378.73</v>
      </c>
      <c r="G15455" t="s">
        <v>13187</v>
      </c>
    </row>
    <row r="15456" spans="1:7" x14ac:dyDescent="0.3">
      <c r="A15456" t="s">
        <v>13042</v>
      </c>
      <c r="B15456" t="s">
        <v>322</v>
      </c>
      <c r="C15456" t="s">
        <v>39</v>
      </c>
      <c r="D15456" t="s">
        <v>384</v>
      </c>
      <c r="E15456" t="s">
        <v>487</v>
      </c>
      <c r="F15456" t="s">
        <v>13188</v>
      </c>
      <c r="G15456" t="s">
        <v>341</v>
      </c>
    </row>
    <row r="15457" spans="1:7" x14ac:dyDescent="0.3">
      <c r="A15457" s="2">
        <v>40544</v>
      </c>
      <c r="B15457" t="s">
        <v>322</v>
      </c>
      <c r="C15457" t="s">
        <v>39</v>
      </c>
      <c r="D15457" t="s">
        <v>74</v>
      </c>
      <c r="E15457" t="s">
        <v>123</v>
      </c>
      <c r="F15457">
        <v>7154.17</v>
      </c>
      <c r="G15457" t="s">
        <v>13189</v>
      </c>
    </row>
    <row r="15458" spans="1:7" x14ac:dyDescent="0.3">
      <c r="A15458" s="3">
        <v>40544</v>
      </c>
      <c r="B15458" t="s">
        <v>356</v>
      </c>
      <c r="C15458" t="s">
        <v>9</v>
      </c>
      <c r="D15458" t="s">
        <v>175</v>
      </c>
      <c r="E15458" t="s">
        <v>27</v>
      </c>
      <c r="F15458">
        <v>7703.69</v>
      </c>
      <c r="G15458" t="s">
        <v>13190</v>
      </c>
    </row>
    <row r="15459" spans="1:7" x14ac:dyDescent="0.3">
      <c r="A15459" t="s">
        <v>13042</v>
      </c>
      <c r="B15459" t="s">
        <v>356</v>
      </c>
      <c r="C15459" t="s">
        <v>9</v>
      </c>
      <c r="D15459" t="s">
        <v>290</v>
      </c>
      <c r="E15459" t="s">
        <v>806</v>
      </c>
      <c r="F15459">
        <v>3301.58</v>
      </c>
      <c r="G15459" t="s">
        <v>13191</v>
      </c>
    </row>
    <row r="15460" spans="1:7" x14ac:dyDescent="0.3">
      <c r="A15460" t="s">
        <v>13042</v>
      </c>
      <c r="B15460" t="s">
        <v>356</v>
      </c>
      <c r="C15460" t="s">
        <v>9</v>
      </c>
      <c r="D15460" t="s">
        <v>183</v>
      </c>
      <c r="E15460" t="s">
        <v>114</v>
      </c>
      <c r="F15460">
        <v>20241.689999999999</v>
      </c>
      <c r="G15460" t="s">
        <v>13192</v>
      </c>
    </row>
    <row r="15461" spans="1:7" x14ac:dyDescent="0.3">
      <c r="A15461" s="2">
        <v>40544</v>
      </c>
      <c r="B15461" t="s">
        <v>356</v>
      </c>
      <c r="C15461" t="s">
        <v>9</v>
      </c>
      <c r="D15461" t="s">
        <v>225</v>
      </c>
      <c r="E15461" t="s">
        <v>184</v>
      </c>
      <c r="F15461">
        <v>2249.08</v>
      </c>
      <c r="G15461" t="s">
        <v>13193</v>
      </c>
    </row>
    <row r="15462" spans="1:7" x14ac:dyDescent="0.3">
      <c r="A15462" s="3">
        <v>40544</v>
      </c>
      <c r="B15462" t="s">
        <v>356</v>
      </c>
      <c r="C15462" t="s">
        <v>9</v>
      </c>
      <c r="D15462" t="s">
        <v>29</v>
      </c>
      <c r="E15462" t="s">
        <v>33</v>
      </c>
      <c r="F15462">
        <v>5966.58</v>
      </c>
      <c r="G15462" t="s">
        <v>13194</v>
      </c>
    </row>
    <row r="15463" spans="1:7" x14ac:dyDescent="0.3">
      <c r="A15463" t="s">
        <v>13042</v>
      </c>
      <c r="B15463" t="s">
        <v>352</v>
      </c>
      <c r="C15463" t="s">
        <v>9</v>
      </c>
      <c r="D15463" t="s">
        <v>89</v>
      </c>
      <c r="E15463" t="s">
        <v>96</v>
      </c>
      <c r="F15463">
        <v>3977.72</v>
      </c>
      <c r="G15463" t="s">
        <v>13195</v>
      </c>
    </row>
    <row r="15464" spans="1:7" x14ac:dyDescent="0.3">
      <c r="A15464" s="2">
        <v>40544</v>
      </c>
      <c r="B15464" t="s">
        <v>356</v>
      </c>
      <c r="C15464" t="s">
        <v>9</v>
      </c>
      <c r="D15464" t="s">
        <v>454</v>
      </c>
      <c r="E15464" t="s">
        <v>33</v>
      </c>
      <c r="F15464">
        <v>9790.51</v>
      </c>
      <c r="G15464" t="s">
        <v>13196</v>
      </c>
    </row>
    <row r="15465" spans="1:7" x14ac:dyDescent="0.3">
      <c r="A15465" s="2">
        <v>40544</v>
      </c>
      <c r="B15465" t="s">
        <v>356</v>
      </c>
      <c r="C15465" t="s">
        <v>9</v>
      </c>
      <c r="D15465" t="s">
        <v>299</v>
      </c>
      <c r="E15465" t="s">
        <v>86</v>
      </c>
      <c r="F15465">
        <v>2447.63</v>
      </c>
      <c r="G15465" t="s">
        <v>13197</v>
      </c>
    </row>
    <row r="15466" spans="1:7" x14ac:dyDescent="0.3">
      <c r="A15466" t="s">
        <v>13042</v>
      </c>
      <c r="B15466" t="s">
        <v>354</v>
      </c>
      <c r="C15466" t="s">
        <v>39</v>
      </c>
      <c r="D15466" t="s">
        <v>40</v>
      </c>
      <c r="E15466" t="s">
        <v>159</v>
      </c>
      <c r="F15466">
        <v>8680.81</v>
      </c>
      <c r="G15466" t="s">
        <v>13198</v>
      </c>
    </row>
    <row r="15467" spans="1:7" x14ac:dyDescent="0.3">
      <c r="A15467" t="s">
        <v>13042</v>
      </c>
      <c r="B15467" t="s">
        <v>352</v>
      </c>
      <c r="C15467" t="s">
        <v>39</v>
      </c>
      <c r="E15467" t="s">
        <v>126</v>
      </c>
      <c r="F15467">
        <v>8680.81</v>
      </c>
      <c r="G15467" t="s">
        <v>910</v>
      </c>
    </row>
    <row r="15468" spans="1:7" x14ac:dyDescent="0.3">
      <c r="A15468" t="s">
        <v>13053</v>
      </c>
      <c r="B15468" t="s">
        <v>1612</v>
      </c>
      <c r="C15468" t="s">
        <v>39</v>
      </c>
      <c r="D15468" t="s">
        <v>304</v>
      </c>
      <c r="E15468" t="s">
        <v>138</v>
      </c>
      <c r="F15468" s="1">
        <v>4340</v>
      </c>
      <c r="G15468" t="s">
        <v>13199</v>
      </c>
    </row>
    <row r="15469" spans="1:7" x14ac:dyDescent="0.3">
      <c r="A15469" t="s">
        <v>13042</v>
      </c>
      <c r="B15469" t="s">
        <v>369</v>
      </c>
      <c r="C15469" t="s">
        <v>39</v>
      </c>
      <c r="D15469" t="s">
        <v>6313</v>
      </c>
      <c r="E15469" t="e">
        <f>- Disposal landfill</f>
        <v>#NAME?</v>
      </c>
      <c r="F15469">
        <v>4766.66</v>
      </c>
      <c r="G15469" t="s">
        <v>13200</v>
      </c>
    </row>
    <row r="15470" spans="1:7" x14ac:dyDescent="0.3">
      <c r="A15470" t="s">
        <v>13042</v>
      </c>
      <c r="B15470" t="s">
        <v>356</v>
      </c>
      <c r="C15470" t="s">
        <v>39</v>
      </c>
      <c r="D15470" t="s">
        <v>200</v>
      </c>
      <c r="E15470" t="s">
        <v>21</v>
      </c>
      <c r="F15470">
        <v>11122.2</v>
      </c>
      <c r="G15470" t="s">
        <v>4066</v>
      </c>
    </row>
    <row r="15471" spans="1:7" x14ac:dyDescent="0.3">
      <c r="A15471" s="3">
        <v>40544</v>
      </c>
      <c r="B15471" t="s">
        <v>352</v>
      </c>
      <c r="C15471" t="s">
        <v>39</v>
      </c>
      <c r="D15471" t="s">
        <v>244</v>
      </c>
      <c r="E15471" t="s">
        <v>208</v>
      </c>
      <c r="F15471">
        <v>8119.2</v>
      </c>
      <c r="G15471" t="s">
        <v>13201</v>
      </c>
    </row>
    <row r="15472" spans="1:7" x14ac:dyDescent="0.3">
      <c r="A15472" s="2">
        <v>40544</v>
      </c>
      <c r="B15472" t="s">
        <v>356</v>
      </c>
      <c r="C15472" t="s">
        <v>39</v>
      </c>
      <c r="E15472" t="s">
        <v>114</v>
      </c>
      <c r="F15472">
        <v>8119.2</v>
      </c>
      <c r="G15472" t="s">
        <v>13202</v>
      </c>
    </row>
    <row r="15473" spans="1:7" x14ac:dyDescent="0.3">
      <c r="A15473" s="3">
        <v>40544</v>
      </c>
      <c r="B15473" t="s">
        <v>369</v>
      </c>
      <c r="C15473" t="s">
        <v>39</v>
      </c>
      <c r="D15473" t="s">
        <v>113</v>
      </c>
      <c r="E15473" t="s">
        <v>75</v>
      </c>
      <c r="F15473">
        <v>4059.6</v>
      </c>
      <c r="G15473" t="s">
        <v>13203</v>
      </c>
    </row>
    <row r="15474" spans="1:7" x14ac:dyDescent="0.3">
      <c r="A15474" t="s">
        <v>13117</v>
      </c>
      <c r="B15474" t="s">
        <v>356</v>
      </c>
      <c r="C15474" t="s">
        <v>39</v>
      </c>
      <c r="D15474" t="s">
        <v>122</v>
      </c>
      <c r="E15474" t="s">
        <v>111</v>
      </c>
      <c r="F15474">
        <v>8439.41</v>
      </c>
      <c r="G15474" t="s">
        <v>13204</v>
      </c>
    </row>
    <row r="15475" spans="1:7" x14ac:dyDescent="0.3">
      <c r="A15475" t="s">
        <v>13042</v>
      </c>
      <c r="B15475" t="s">
        <v>354</v>
      </c>
      <c r="C15475" t="s">
        <v>39</v>
      </c>
      <c r="D15475" t="s">
        <v>122</v>
      </c>
      <c r="E15475" t="s">
        <v>114</v>
      </c>
      <c r="F15475">
        <v>5063.6499999999996</v>
      </c>
      <c r="G15475" t="s">
        <v>769</v>
      </c>
    </row>
    <row r="15476" spans="1:7" x14ac:dyDescent="0.3">
      <c r="A15476" t="s">
        <v>13042</v>
      </c>
      <c r="B15476" t="s">
        <v>356</v>
      </c>
      <c r="C15476" t="s">
        <v>39</v>
      </c>
      <c r="D15476" t="s">
        <v>63</v>
      </c>
      <c r="E15476" t="s">
        <v>75</v>
      </c>
      <c r="F15476">
        <v>3375.76</v>
      </c>
      <c r="G15476" t="s">
        <v>13205</v>
      </c>
    </row>
    <row r="15477" spans="1:7" x14ac:dyDescent="0.3">
      <c r="A15477" t="s">
        <v>13042</v>
      </c>
      <c r="B15477" t="s">
        <v>369</v>
      </c>
      <c r="C15477" t="s">
        <v>39</v>
      </c>
      <c r="D15477" t="s">
        <v>125</v>
      </c>
      <c r="E15477" t="s">
        <v>100</v>
      </c>
      <c r="F15477" t="s">
        <v>13206</v>
      </c>
      <c r="G15477" t="s">
        <v>13207</v>
      </c>
    </row>
    <row r="15478" spans="1:7" x14ac:dyDescent="0.3">
      <c r="A15478" t="s">
        <v>13072</v>
      </c>
      <c r="B15478" t="s">
        <v>356</v>
      </c>
      <c r="C15478" t="s">
        <v>39</v>
      </c>
      <c r="D15478" t="s">
        <v>252</v>
      </c>
      <c r="E15478" t="s">
        <v>71</v>
      </c>
      <c r="F15478">
        <v>2799.97</v>
      </c>
      <c r="G15478" t="s">
        <v>13208</v>
      </c>
    </row>
    <row r="15479" spans="1:7" x14ac:dyDescent="0.3">
      <c r="A15479" t="s">
        <v>13042</v>
      </c>
      <c r="B15479" t="s">
        <v>387</v>
      </c>
      <c r="C15479" t="s">
        <v>9</v>
      </c>
      <c r="D15479" t="s">
        <v>290</v>
      </c>
      <c r="E15479" t="s">
        <v>233</v>
      </c>
      <c r="F15479">
        <v>14548.81</v>
      </c>
      <c r="G15479" t="s">
        <v>798</v>
      </c>
    </row>
    <row r="15480" spans="1:7" x14ac:dyDescent="0.3">
      <c r="A15480" t="s">
        <v>13126</v>
      </c>
      <c r="B15480" t="s">
        <v>387</v>
      </c>
      <c r="C15480" t="s">
        <v>9</v>
      </c>
      <c r="D15480" t="s">
        <v>290</v>
      </c>
      <c r="E15480" t="s">
        <v>96</v>
      </c>
      <c r="F15480">
        <v>6235.21</v>
      </c>
      <c r="G15480" t="s">
        <v>1375</v>
      </c>
    </row>
    <row r="15481" spans="1:7" x14ac:dyDescent="0.3">
      <c r="A15481" t="s">
        <v>13042</v>
      </c>
      <c r="B15481" t="s">
        <v>387</v>
      </c>
      <c r="C15481" t="s">
        <v>9</v>
      </c>
      <c r="D15481" t="s">
        <v>183</v>
      </c>
      <c r="E15481" t="e">
        <f>- Recovery recycling</f>
        <v>#NAME?</v>
      </c>
      <c r="F15481">
        <v>6919.75</v>
      </c>
      <c r="G15481" t="s">
        <v>297</v>
      </c>
    </row>
    <row r="15482" spans="1:7" x14ac:dyDescent="0.3">
      <c r="B15482" t="s">
        <v>392</v>
      </c>
      <c r="C15482" t="s">
        <v>9</v>
      </c>
      <c r="D15482" t="s">
        <v>83</v>
      </c>
      <c r="E15482" t="s">
        <v>138</v>
      </c>
      <c r="F15482">
        <v>768.86</v>
      </c>
      <c r="G15482" t="s">
        <v>13209</v>
      </c>
    </row>
    <row r="15483" spans="1:7" x14ac:dyDescent="0.3">
      <c r="B15483" t="s">
        <v>392</v>
      </c>
      <c r="C15483" t="s">
        <v>9</v>
      </c>
      <c r="D15483" t="s">
        <v>26</v>
      </c>
      <c r="E15483" t="s">
        <v>233</v>
      </c>
      <c r="F15483">
        <v>6524.46</v>
      </c>
      <c r="G15483" t="s">
        <v>13210</v>
      </c>
    </row>
    <row r="15484" spans="1:7" x14ac:dyDescent="0.3">
      <c r="A15484" t="s">
        <v>13042</v>
      </c>
      <c r="B15484" t="s">
        <v>387</v>
      </c>
      <c r="C15484" t="s">
        <v>9</v>
      </c>
      <c r="D15484" t="s">
        <v>181</v>
      </c>
      <c r="E15484" t="s">
        <v>96</v>
      </c>
      <c r="F15484">
        <v>4349.6400000000003</v>
      </c>
      <c r="G15484" t="s">
        <v>13211</v>
      </c>
    </row>
    <row r="15485" spans="1:7" x14ac:dyDescent="0.3">
      <c r="A15485" s="2">
        <v>40544</v>
      </c>
      <c r="B15485" t="s">
        <v>1067</v>
      </c>
      <c r="C15485" t="s">
        <v>9</v>
      </c>
      <c r="D15485" t="s">
        <v>95</v>
      </c>
      <c r="E15485" t="s">
        <v>233</v>
      </c>
      <c r="F15485">
        <v>22742.98</v>
      </c>
      <c r="G15485" t="s">
        <v>13212</v>
      </c>
    </row>
    <row r="15486" spans="1:7" x14ac:dyDescent="0.3">
      <c r="A15486" s="3">
        <v>40544</v>
      </c>
      <c r="B15486" t="s">
        <v>387</v>
      </c>
      <c r="C15486" t="s">
        <v>9</v>
      </c>
      <c r="D15486" t="s">
        <v>32</v>
      </c>
      <c r="E15486" t="s">
        <v>96</v>
      </c>
      <c r="F15486">
        <v>5685.74</v>
      </c>
      <c r="G15486" t="s">
        <v>13213</v>
      </c>
    </row>
    <row r="15487" spans="1:7" x14ac:dyDescent="0.3">
      <c r="A15487" t="s">
        <v>13042</v>
      </c>
      <c r="B15487" t="s">
        <v>392</v>
      </c>
      <c r="C15487" t="s">
        <v>39</v>
      </c>
      <c r="D15487" t="s">
        <v>102</v>
      </c>
      <c r="E15487" t="s">
        <v>48</v>
      </c>
      <c r="F15487">
        <v>7331.27</v>
      </c>
      <c r="G15487" t="s">
        <v>13214</v>
      </c>
    </row>
    <row r="15488" spans="1:7" x14ac:dyDescent="0.3">
      <c r="A15488" t="s">
        <v>13042</v>
      </c>
      <c r="B15488" t="s">
        <v>404</v>
      </c>
      <c r="C15488" t="s">
        <v>39</v>
      </c>
      <c r="D15488" t="s">
        <v>45</v>
      </c>
      <c r="E15488" t="s">
        <v>270</v>
      </c>
      <c r="F15488">
        <v>7331.27</v>
      </c>
      <c r="G15488" t="s">
        <v>13215</v>
      </c>
    </row>
    <row r="15489" spans="1:7" x14ac:dyDescent="0.3">
      <c r="A15489" t="s">
        <v>13042</v>
      </c>
      <c r="C15489" t="s">
        <v>39</v>
      </c>
      <c r="D15489" t="s">
        <v>304</v>
      </c>
      <c r="E15489" t="e">
        <f>- Disposal other</f>
        <v>#NAME?</v>
      </c>
      <c r="F15489">
        <v>3665.63</v>
      </c>
      <c r="G15489" t="s">
        <v>13216</v>
      </c>
    </row>
    <row r="15490" spans="1:7" x14ac:dyDescent="0.3">
      <c r="A15490" t="s">
        <v>13126</v>
      </c>
      <c r="B15490" t="s">
        <v>387</v>
      </c>
      <c r="C15490" t="s">
        <v>39</v>
      </c>
      <c r="D15490" t="s">
        <v>241</v>
      </c>
      <c r="E15490" t="s">
        <v>159</v>
      </c>
      <c r="F15490">
        <v>1794.56</v>
      </c>
      <c r="G15490" t="s">
        <v>13217</v>
      </c>
    </row>
    <row r="15491" spans="1:7" x14ac:dyDescent="0.3">
      <c r="A15491" t="s">
        <v>13042</v>
      </c>
      <c r="B15491" t="s">
        <v>387</v>
      </c>
      <c r="C15491" t="s">
        <v>39</v>
      </c>
      <c r="D15491" t="s">
        <v>51</v>
      </c>
      <c r="E15491" t="s">
        <v>84</v>
      </c>
      <c r="F15491">
        <v>4187.3100000000004</v>
      </c>
      <c r="G15491" t="s">
        <v>13218</v>
      </c>
    </row>
    <row r="15492" spans="1:7" x14ac:dyDescent="0.3">
      <c r="A15492" t="s">
        <v>13097</v>
      </c>
      <c r="B15492" t="s">
        <v>392</v>
      </c>
      <c r="C15492" t="s">
        <v>39</v>
      </c>
      <c r="D15492" t="s">
        <v>55</v>
      </c>
      <c r="E15492" t="s">
        <v>48</v>
      </c>
      <c r="F15492" s="1">
        <v>2748</v>
      </c>
      <c r="G15492" t="s">
        <v>13219</v>
      </c>
    </row>
    <row r="15493" spans="1:7" x14ac:dyDescent="0.3">
      <c r="A15493" t="s">
        <v>13042</v>
      </c>
      <c r="B15493" t="s">
        <v>387</v>
      </c>
      <c r="C15493" t="s">
        <v>39</v>
      </c>
      <c r="D15493" t="s">
        <v>128</v>
      </c>
      <c r="E15493" t="s">
        <v>68</v>
      </c>
      <c r="F15493" s="1">
        <v>2748</v>
      </c>
      <c r="G15493" t="s">
        <v>13220</v>
      </c>
    </row>
    <row r="15494" spans="1:7" x14ac:dyDescent="0.3">
      <c r="A15494" t="s">
        <v>13042</v>
      </c>
      <c r="B15494" t="s">
        <v>387</v>
      </c>
      <c r="C15494" t="s">
        <v>39</v>
      </c>
      <c r="D15494" t="s">
        <v>247</v>
      </c>
      <c r="E15494" t="s">
        <v>385</v>
      </c>
      <c r="F15494">
        <v>1374.4</v>
      </c>
      <c r="G15494" t="s">
        <v>13221</v>
      </c>
    </row>
    <row r="15495" spans="1:7" x14ac:dyDescent="0.3">
      <c r="A15495" s="2">
        <v>40544</v>
      </c>
      <c r="B15495" t="s">
        <v>387</v>
      </c>
      <c r="C15495" t="s">
        <v>39</v>
      </c>
      <c r="D15495" t="s">
        <v>67</v>
      </c>
      <c r="E15495" t="s">
        <v>118</v>
      </c>
      <c r="F15495">
        <v>4500.91</v>
      </c>
      <c r="G15495" t="s">
        <v>13222</v>
      </c>
    </row>
    <row r="15496" spans="1:7" x14ac:dyDescent="0.3">
      <c r="A15496" t="s">
        <v>13117</v>
      </c>
      <c r="B15496" t="s">
        <v>387</v>
      </c>
      <c r="C15496" t="s">
        <v>39</v>
      </c>
      <c r="D15496" t="s">
        <v>120</v>
      </c>
      <c r="E15496" t="s">
        <v>84</v>
      </c>
      <c r="F15496">
        <v>2700.55</v>
      </c>
      <c r="G15496" t="s">
        <v>13223</v>
      </c>
    </row>
    <row r="15497" spans="1:7" x14ac:dyDescent="0.3">
      <c r="A15497" t="s">
        <v>13042</v>
      </c>
      <c r="B15497" t="s">
        <v>387</v>
      </c>
      <c r="C15497" t="s">
        <v>39</v>
      </c>
      <c r="D15497" t="s">
        <v>122</v>
      </c>
      <c r="E15497" t="s">
        <v>123</v>
      </c>
      <c r="F15497">
        <v>1800.36</v>
      </c>
      <c r="G15497" t="s">
        <v>13224</v>
      </c>
    </row>
    <row r="15498" spans="1:7" x14ac:dyDescent="0.3">
      <c r="A15498" t="s">
        <v>13042</v>
      </c>
      <c r="B15498" t="s">
        <v>387</v>
      </c>
      <c r="C15498" t="s">
        <v>39</v>
      </c>
      <c r="D15498" t="s">
        <v>125</v>
      </c>
      <c r="E15498" t="s">
        <v>609</v>
      </c>
      <c r="F15498">
        <v>8638.34</v>
      </c>
      <c r="G15498" t="s">
        <v>13225</v>
      </c>
    </row>
    <row r="15499" spans="1:7" x14ac:dyDescent="0.3">
      <c r="A15499" t="s">
        <v>13042</v>
      </c>
      <c r="B15499" t="s">
        <v>387</v>
      </c>
      <c r="C15499" t="s">
        <v>39</v>
      </c>
      <c r="D15499" t="s">
        <v>384</v>
      </c>
      <c r="E15499" t="s">
        <v>116</v>
      </c>
      <c r="F15499" t="s">
        <v>13226</v>
      </c>
      <c r="G15499" t="s">
        <v>13227</v>
      </c>
    </row>
    <row r="15500" spans="1:7" x14ac:dyDescent="0.3">
      <c r="A15500" t="s">
        <v>13042</v>
      </c>
      <c r="B15500" t="s">
        <v>419</v>
      </c>
      <c r="C15500" t="s">
        <v>9</v>
      </c>
      <c r="D15500" t="s">
        <v>10</v>
      </c>
      <c r="E15500" t="s">
        <v>93</v>
      </c>
      <c r="F15500">
        <v>11803.54</v>
      </c>
      <c r="G15500" t="s">
        <v>13228</v>
      </c>
    </row>
    <row r="15501" spans="1:7" x14ac:dyDescent="0.3">
      <c r="A15501" s="2">
        <v>40544</v>
      </c>
      <c r="B15501" t="s">
        <v>419</v>
      </c>
      <c r="C15501" t="s">
        <v>9</v>
      </c>
      <c r="D15501" t="s">
        <v>177</v>
      </c>
      <c r="E15501" t="s">
        <v>96</v>
      </c>
      <c r="F15501">
        <v>5058.66</v>
      </c>
      <c r="G15501" t="s">
        <v>1244</v>
      </c>
    </row>
    <row r="15502" spans="1:7" x14ac:dyDescent="0.3">
      <c r="A15502" s="3">
        <v>40544</v>
      </c>
      <c r="B15502" t="s">
        <v>419</v>
      </c>
      <c r="C15502" t="s">
        <v>9</v>
      </c>
      <c r="D15502" t="s">
        <v>259</v>
      </c>
      <c r="E15502" t="s">
        <v>626</v>
      </c>
      <c r="F15502">
        <v>13426.73</v>
      </c>
      <c r="G15502" t="s">
        <v>530</v>
      </c>
    </row>
    <row r="15503" spans="1:7" x14ac:dyDescent="0.3">
      <c r="A15503" t="s">
        <v>13042</v>
      </c>
      <c r="B15503" t="s">
        <v>1093</v>
      </c>
      <c r="C15503" t="s">
        <v>9</v>
      </c>
      <c r="D15503" t="s">
        <v>24</v>
      </c>
      <c r="E15503" t="s">
        <v>96</v>
      </c>
      <c r="F15503">
        <v>1491.86</v>
      </c>
      <c r="G15503" t="s">
        <v>13229</v>
      </c>
    </row>
    <row r="15504" spans="1:7" x14ac:dyDescent="0.3">
      <c r="A15504" t="s">
        <v>13042</v>
      </c>
      <c r="B15504" t="s">
        <v>1093</v>
      </c>
      <c r="C15504" t="s">
        <v>9</v>
      </c>
      <c r="D15504" t="s">
        <v>328</v>
      </c>
      <c r="E15504" t="s">
        <v>263</v>
      </c>
      <c r="F15504" s="1">
        <v>11515</v>
      </c>
      <c r="G15504" t="s">
        <v>8747</v>
      </c>
    </row>
    <row r="15505" spans="1:7" x14ac:dyDescent="0.3">
      <c r="A15505" t="s">
        <v>13165</v>
      </c>
      <c r="B15505" t="s">
        <v>419</v>
      </c>
      <c r="C15505" t="s">
        <v>9</v>
      </c>
      <c r="D15505" t="s">
        <v>646</v>
      </c>
      <c r="E15505" t="s">
        <v>92</v>
      </c>
      <c r="F15505">
        <v>7676.91</v>
      </c>
      <c r="G15505" t="s">
        <v>13230</v>
      </c>
    </row>
    <row r="15506" spans="1:7" x14ac:dyDescent="0.3">
      <c r="A15506" t="s">
        <v>13042</v>
      </c>
      <c r="B15506" t="s">
        <v>419</v>
      </c>
      <c r="C15506" t="s">
        <v>9</v>
      </c>
      <c r="D15506" t="s">
        <v>35</v>
      </c>
      <c r="E15506" t="s">
        <v>220</v>
      </c>
      <c r="F15506">
        <v>12389.02</v>
      </c>
      <c r="G15506" t="s">
        <v>13231</v>
      </c>
    </row>
    <row r="15507" spans="1:7" x14ac:dyDescent="0.3">
      <c r="A15507" t="s">
        <v>13042</v>
      </c>
      <c r="B15507" t="s">
        <v>419</v>
      </c>
      <c r="C15507" t="s">
        <v>9</v>
      </c>
      <c r="D15507" t="s">
        <v>95</v>
      </c>
      <c r="E15507" t="s">
        <v>184</v>
      </c>
      <c r="F15507">
        <v>3097.25</v>
      </c>
      <c r="G15507" t="s">
        <v>13232</v>
      </c>
    </row>
    <row r="15508" spans="1:7" x14ac:dyDescent="0.3">
      <c r="A15508" t="s">
        <v>13044</v>
      </c>
      <c r="B15508" t="s">
        <v>419</v>
      </c>
      <c r="C15508" t="s">
        <v>39</v>
      </c>
      <c r="D15508" t="s">
        <v>98</v>
      </c>
      <c r="E15508" t="s">
        <v>118</v>
      </c>
      <c r="F15508">
        <v>1741.64</v>
      </c>
      <c r="G15508" t="s">
        <v>13233</v>
      </c>
    </row>
    <row r="15509" spans="1:7" x14ac:dyDescent="0.3">
      <c r="A15509" t="s">
        <v>13042</v>
      </c>
      <c r="B15509" t="s">
        <v>1103</v>
      </c>
      <c r="C15509" t="s">
        <v>39</v>
      </c>
      <c r="D15509" t="s">
        <v>102</v>
      </c>
      <c r="E15509" t="s">
        <v>100</v>
      </c>
      <c r="G15509" t="s">
        <v>2790</v>
      </c>
    </row>
    <row r="15510" spans="1:7" x14ac:dyDescent="0.3">
      <c r="A15510" s="2">
        <v>40544</v>
      </c>
      <c r="B15510" t="s">
        <v>419</v>
      </c>
      <c r="C15510" t="s">
        <v>39</v>
      </c>
      <c r="D15510" t="s">
        <v>45</v>
      </c>
      <c r="E15510" t="s">
        <v>184</v>
      </c>
      <c r="F15510">
        <v>870.82</v>
      </c>
      <c r="G15510" t="s">
        <v>13234</v>
      </c>
    </row>
    <row r="15511" spans="1:7" x14ac:dyDescent="0.3">
      <c r="A15511" s="3">
        <v>40544</v>
      </c>
      <c r="B15511" t="s">
        <v>419</v>
      </c>
      <c r="C15511" t="s">
        <v>39</v>
      </c>
      <c r="D15511" t="s">
        <v>435</v>
      </c>
      <c r="E15511" t="s">
        <v>48</v>
      </c>
      <c r="F15511">
        <v>6982.87</v>
      </c>
      <c r="G15511" t="s">
        <v>1208</v>
      </c>
    </row>
    <row r="15512" spans="1:7" x14ac:dyDescent="0.3">
      <c r="A15512" t="s">
        <v>13042</v>
      </c>
      <c r="B15512" t="s">
        <v>419</v>
      </c>
      <c r="C15512" t="s">
        <v>39</v>
      </c>
      <c r="D15512" t="s">
        <v>200</v>
      </c>
      <c r="E15512" t="s">
        <v>292</v>
      </c>
      <c r="F15512">
        <v>16293.37</v>
      </c>
      <c r="G15512" t="s">
        <v>13235</v>
      </c>
    </row>
    <row r="15513" spans="1:7" x14ac:dyDescent="0.3">
      <c r="A15513" t="s">
        <v>13042</v>
      </c>
      <c r="B15513" t="s">
        <v>1103</v>
      </c>
      <c r="C15513" t="s">
        <v>39</v>
      </c>
      <c r="D15513" t="s">
        <v>244</v>
      </c>
      <c r="E15513" t="s">
        <v>208</v>
      </c>
      <c r="F15513">
        <v>5379.36</v>
      </c>
      <c r="G15513" t="s">
        <v>13236</v>
      </c>
    </row>
    <row r="15514" spans="1:7" x14ac:dyDescent="0.3">
      <c r="B15514" t="s">
        <v>419</v>
      </c>
      <c r="C15514" t="s">
        <v>39</v>
      </c>
      <c r="D15514" t="s">
        <v>53</v>
      </c>
      <c r="E15514" t="s">
        <v>156</v>
      </c>
      <c r="F15514">
        <v>5379.36</v>
      </c>
      <c r="G15514" t="s">
        <v>288</v>
      </c>
    </row>
    <row r="15515" spans="1:7" x14ac:dyDescent="0.3">
      <c r="A15515" t="s">
        <v>13117</v>
      </c>
      <c r="B15515" t="s">
        <v>2163</v>
      </c>
      <c r="C15515" t="s">
        <v>39</v>
      </c>
      <c r="D15515" t="s">
        <v>128</v>
      </c>
      <c r="E15515" t="s">
        <v>2000</v>
      </c>
      <c r="F15515">
        <v>2689.68</v>
      </c>
      <c r="G15515" t="s">
        <v>13237</v>
      </c>
    </row>
    <row r="15516" spans="1:7" x14ac:dyDescent="0.3">
      <c r="A15516" t="s">
        <v>13042</v>
      </c>
      <c r="B15516" t="s">
        <v>419</v>
      </c>
      <c r="C15516" t="s">
        <v>39</v>
      </c>
      <c r="D15516" t="s">
        <v>63</v>
      </c>
      <c r="E15516" t="s">
        <v>48</v>
      </c>
      <c r="F15516">
        <v>4367.49</v>
      </c>
      <c r="G15516" t="s">
        <v>13238</v>
      </c>
    </row>
    <row r="15517" spans="1:7" x14ac:dyDescent="0.3">
      <c r="A15517" t="s">
        <v>13042</v>
      </c>
      <c r="B15517" t="s">
        <v>2163</v>
      </c>
      <c r="C15517" t="s">
        <v>39</v>
      </c>
      <c r="D15517" t="s">
        <v>70</v>
      </c>
      <c r="E15517" t="s">
        <v>292</v>
      </c>
      <c r="F15517">
        <v>2620.4899999999998</v>
      </c>
      <c r="G15517" t="s">
        <v>13239</v>
      </c>
    </row>
    <row r="15518" spans="1:7" x14ac:dyDescent="0.3">
      <c r="A15518" s="3">
        <v>40544</v>
      </c>
      <c r="B15518" t="s">
        <v>1106</v>
      </c>
      <c r="C15518" t="s">
        <v>39</v>
      </c>
      <c r="D15518" t="s">
        <v>63</v>
      </c>
      <c r="E15518" t="s">
        <v>1484</v>
      </c>
      <c r="F15518">
        <v>1746.99</v>
      </c>
      <c r="G15518" t="s">
        <v>13240</v>
      </c>
    </row>
    <row r="15519" spans="1:7" x14ac:dyDescent="0.3">
      <c r="A15519" s="2">
        <v>40544</v>
      </c>
      <c r="B15519" t="s">
        <v>419</v>
      </c>
      <c r="C15519" t="s">
        <v>39</v>
      </c>
      <c r="D15519" t="s">
        <v>171</v>
      </c>
      <c r="E15519" t="s">
        <v>319</v>
      </c>
      <c r="F15519">
        <v>6834.17</v>
      </c>
      <c r="G15519" t="s">
        <v>13241</v>
      </c>
    </row>
    <row r="15520" spans="1:7" x14ac:dyDescent="0.3">
      <c r="A15520" t="s">
        <v>13042</v>
      </c>
      <c r="B15520" t="s">
        <v>419</v>
      </c>
      <c r="C15520" t="s">
        <v>39</v>
      </c>
      <c r="D15520" t="s">
        <v>74</v>
      </c>
      <c r="E15520" t="s">
        <v>346</v>
      </c>
      <c r="G15520" t="s">
        <v>13242</v>
      </c>
    </row>
    <row r="15521" spans="1:7" x14ac:dyDescent="0.3">
      <c r="A15521" s="2">
        <v>40544</v>
      </c>
      <c r="B15521" t="s">
        <v>445</v>
      </c>
      <c r="C15521" t="s">
        <v>9</v>
      </c>
      <c r="D15521" t="s">
        <v>10</v>
      </c>
      <c r="E15521" t="s">
        <v>220</v>
      </c>
      <c r="F15521">
        <v>15319.56</v>
      </c>
      <c r="G15521" t="s">
        <v>13243</v>
      </c>
    </row>
    <row r="15522" spans="1:7" x14ac:dyDescent="0.3">
      <c r="A15522" s="2">
        <v>40544</v>
      </c>
      <c r="B15522" t="s">
        <v>445</v>
      </c>
      <c r="C15522" t="s">
        <v>9</v>
      </c>
      <c r="D15522" t="s">
        <v>290</v>
      </c>
      <c r="E15522" t="s">
        <v>86</v>
      </c>
      <c r="F15522">
        <v>6565.53</v>
      </c>
      <c r="G15522" t="s">
        <v>13244</v>
      </c>
    </row>
    <row r="15523" spans="1:7" x14ac:dyDescent="0.3">
      <c r="A15523" t="s">
        <v>13042</v>
      </c>
      <c r="B15523" t="s">
        <v>445</v>
      </c>
      <c r="C15523" t="s">
        <v>9</v>
      </c>
      <c r="D15523" t="s">
        <v>259</v>
      </c>
      <c r="E15523" t="s">
        <v>114</v>
      </c>
      <c r="F15523">
        <v>5016.22</v>
      </c>
      <c r="G15523" t="s">
        <v>13245</v>
      </c>
    </row>
    <row r="15524" spans="1:7" x14ac:dyDescent="0.3">
      <c r="A15524" t="s">
        <v>13042</v>
      </c>
      <c r="B15524" t="s">
        <v>445</v>
      </c>
      <c r="C15524" t="s">
        <v>9</v>
      </c>
      <c r="D15524" t="s">
        <v>183</v>
      </c>
      <c r="E15524" t="s">
        <v>17</v>
      </c>
      <c r="F15524">
        <v>557.36</v>
      </c>
      <c r="G15524" t="s">
        <v>2657</v>
      </c>
    </row>
    <row r="15525" spans="1:7" x14ac:dyDescent="0.3">
      <c r="A15525" t="s">
        <v>13165</v>
      </c>
      <c r="B15525" t="s">
        <v>445</v>
      </c>
      <c r="C15525" t="s">
        <v>9</v>
      </c>
      <c r="D15525" t="s">
        <v>89</v>
      </c>
      <c r="E15525" t="s">
        <v>33</v>
      </c>
      <c r="F15525">
        <v>10767.85</v>
      </c>
      <c r="G15525" t="s">
        <v>13246</v>
      </c>
    </row>
    <row r="15526" spans="1:7" x14ac:dyDescent="0.3">
      <c r="A15526" s="2">
        <v>40544</v>
      </c>
      <c r="B15526" t="s">
        <v>445</v>
      </c>
      <c r="C15526" t="s">
        <v>9</v>
      </c>
      <c r="D15526" t="s">
        <v>26</v>
      </c>
      <c r="E15526" t="s">
        <v>17</v>
      </c>
      <c r="F15526">
        <v>7178.57</v>
      </c>
      <c r="G15526" t="s">
        <v>13247</v>
      </c>
    </row>
    <row r="15527" spans="1:7" x14ac:dyDescent="0.3">
      <c r="A15527" t="s">
        <v>13042</v>
      </c>
      <c r="B15527" t="s">
        <v>1670</v>
      </c>
      <c r="C15527" t="s">
        <v>9</v>
      </c>
      <c r="D15527" t="s">
        <v>95</v>
      </c>
      <c r="E15527" t="s">
        <v>233</v>
      </c>
      <c r="F15527">
        <v>13026.09</v>
      </c>
      <c r="G15527" t="s">
        <v>13248</v>
      </c>
    </row>
    <row r="15528" spans="1:7" x14ac:dyDescent="0.3">
      <c r="A15528" s="2">
        <v>40544</v>
      </c>
      <c r="B15528" t="s">
        <v>1670</v>
      </c>
      <c r="C15528" t="s">
        <v>9</v>
      </c>
      <c r="D15528" t="s">
        <v>299</v>
      </c>
      <c r="E15528" t="s">
        <v>400</v>
      </c>
      <c r="F15528">
        <v>3256.52</v>
      </c>
      <c r="G15528" t="s">
        <v>769</v>
      </c>
    </row>
    <row r="15529" spans="1:7" x14ac:dyDescent="0.3">
      <c r="A15529" t="s">
        <v>13042</v>
      </c>
      <c r="B15529" t="s">
        <v>445</v>
      </c>
      <c r="D15529" t="s">
        <v>98</v>
      </c>
      <c r="E15529" t="s">
        <v>208</v>
      </c>
      <c r="F15529">
        <v>61889.4</v>
      </c>
      <c r="G15529" t="s">
        <v>13249</v>
      </c>
    </row>
    <row r="15530" spans="1:7" x14ac:dyDescent="0.3">
      <c r="A15530" t="s">
        <v>13042</v>
      </c>
      <c r="B15530" t="s">
        <v>445</v>
      </c>
      <c r="C15530" t="s">
        <v>39</v>
      </c>
      <c r="D15530" t="s">
        <v>304</v>
      </c>
      <c r="E15530" t="s">
        <v>487</v>
      </c>
      <c r="F15530">
        <v>6188.94</v>
      </c>
      <c r="G15530" t="s">
        <v>13250</v>
      </c>
    </row>
    <row r="15531" spans="1:7" x14ac:dyDescent="0.3">
      <c r="A15531" t="s">
        <v>13044</v>
      </c>
      <c r="B15531" t="s">
        <v>445</v>
      </c>
      <c r="C15531" t="s">
        <v>39</v>
      </c>
      <c r="D15531" t="s">
        <v>102</v>
      </c>
      <c r="E15531" t="s">
        <v>86</v>
      </c>
      <c r="F15531">
        <v>3094.47</v>
      </c>
      <c r="G15531" t="s">
        <v>11692</v>
      </c>
    </row>
    <row r="15532" spans="1:7" x14ac:dyDescent="0.3">
      <c r="A15532" t="s">
        <v>13044</v>
      </c>
      <c r="B15532" t="s">
        <v>445</v>
      </c>
      <c r="C15532" t="s">
        <v>39</v>
      </c>
      <c r="D15532" t="s">
        <v>106</v>
      </c>
      <c r="E15532" t="s">
        <v>153</v>
      </c>
      <c r="F15532">
        <v>4846.8900000000003</v>
      </c>
      <c r="G15532" t="s">
        <v>13251</v>
      </c>
    </row>
    <row r="15533" spans="1:7" x14ac:dyDescent="0.3">
      <c r="A15533" t="s">
        <v>13042</v>
      </c>
      <c r="B15533" t="s">
        <v>1671</v>
      </c>
      <c r="C15533" t="s">
        <v>39</v>
      </c>
      <c r="D15533" t="s">
        <v>47</v>
      </c>
      <c r="E15533" t="s">
        <v>292</v>
      </c>
      <c r="F15533">
        <v>11309.4</v>
      </c>
      <c r="G15533" t="s">
        <v>13252</v>
      </c>
    </row>
    <row r="15534" spans="1:7" x14ac:dyDescent="0.3">
      <c r="B15534" t="s">
        <v>445</v>
      </c>
      <c r="C15534" t="s">
        <v>39</v>
      </c>
      <c r="D15534" t="s">
        <v>59</v>
      </c>
      <c r="E15534" t="s">
        <v>48</v>
      </c>
      <c r="F15534">
        <v>3638.14</v>
      </c>
      <c r="G15534" t="s">
        <v>13253</v>
      </c>
    </row>
    <row r="15535" spans="1:7" x14ac:dyDescent="0.3">
      <c r="A15535" t="s">
        <v>13042</v>
      </c>
      <c r="B15535" t="s">
        <v>445</v>
      </c>
      <c r="C15535" t="s">
        <v>39</v>
      </c>
      <c r="D15535" t="s">
        <v>110</v>
      </c>
      <c r="E15535" t="s">
        <v>21</v>
      </c>
      <c r="F15535">
        <v>3638.14</v>
      </c>
      <c r="G15535" t="s">
        <v>13254</v>
      </c>
    </row>
    <row r="15536" spans="1:7" x14ac:dyDescent="0.3">
      <c r="A15536" t="s">
        <v>13042</v>
      </c>
      <c r="B15536" t="s">
        <v>445</v>
      </c>
      <c r="C15536" t="s">
        <v>39</v>
      </c>
      <c r="D15536" t="s">
        <v>310</v>
      </c>
      <c r="E15536" t="s">
        <v>71</v>
      </c>
      <c r="F15536">
        <v>1819.07</v>
      </c>
      <c r="G15536" t="s">
        <v>13255</v>
      </c>
    </row>
    <row r="15537" spans="1:7" x14ac:dyDescent="0.3">
      <c r="A15537" t="s">
        <v>13044</v>
      </c>
      <c r="B15537" t="s">
        <v>445</v>
      </c>
      <c r="C15537" t="s">
        <v>39</v>
      </c>
      <c r="D15537" t="s">
        <v>120</v>
      </c>
      <c r="E15537" t="s">
        <v>118</v>
      </c>
      <c r="F15537">
        <v>9376.85</v>
      </c>
      <c r="G15537" t="s">
        <v>13256</v>
      </c>
    </row>
    <row r="15538" spans="1:7" x14ac:dyDescent="0.3">
      <c r="A15538" s="2">
        <v>40544</v>
      </c>
      <c r="B15538" t="s">
        <v>445</v>
      </c>
      <c r="C15538" t="s">
        <v>39</v>
      </c>
      <c r="D15538" t="s">
        <v>550</v>
      </c>
      <c r="E15538" t="s">
        <v>114</v>
      </c>
      <c r="F15538">
        <v>5626.11</v>
      </c>
      <c r="G15538" t="s">
        <v>7162</v>
      </c>
    </row>
    <row r="15539" spans="1:7" x14ac:dyDescent="0.3">
      <c r="A15539" s="2">
        <v>40544</v>
      </c>
      <c r="B15539" t="s">
        <v>445</v>
      </c>
      <c r="C15539" t="s">
        <v>39</v>
      </c>
      <c r="D15539" t="s">
        <v>67</v>
      </c>
      <c r="E15539" t="s">
        <v>116</v>
      </c>
      <c r="F15539">
        <v>3750.74</v>
      </c>
      <c r="G15539" t="s">
        <v>1268</v>
      </c>
    </row>
    <row r="15540" spans="1:7" x14ac:dyDescent="0.3">
      <c r="A15540" t="s">
        <v>13042</v>
      </c>
      <c r="B15540" t="s">
        <v>1670</v>
      </c>
      <c r="C15540" t="s">
        <v>39</v>
      </c>
      <c r="D15540" t="s">
        <v>74</v>
      </c>
      <c r="E15540" t="s">
        <v>126</v>
      </c>
      <c r="F15540">
        <v>13929.92</v>
      </c>
      <c r="G15540" t="s">
        <v>13257</v>
      </c>
    </row>
    <row r="15541" spans="1:7" x14ac:dyDescent="0.3">
      <c r="A15541" s="2">
        <v>40544</v>
      </c>
      <c r="B15541" t="s">
        <v>445</v>
      </c>
      <c r="C15541" t="s">
        <v>39</v>
      </c>
      <c r="D15541" t="s">
        <v>635</v>
      </c>
      <c r="E15541" t="s">
        <v>60</v>
      </c>
      <c r="F15541">
        <v>5969.97</v>
      </c>
      <c r="G15541" t="s">
        <v>260</v>
      </c>
    </row>
    <row r="15542" spans="1:7" x14ac:dyDescent="0.3">
      <c r="A15542" s="2">
        <v>40544</v>
      </c>
      <c r="B15542" t="s">
        <v>472</v>
      </c>
      <c r="C15542" t="s">
        <v>9</v>
      </c>
      <c r="D15542" t="s">
        <v>558</v>
      </c>
      <c r="E15542" t="s">
        <v>220</v>
      </c>
      <c r="F15542" s="1">
        <v>11319</v>
      </c>
      <c r="G15542" t="s">
        <v>13258</v>
      </c>
    </row>
    <row r="15543" spans="1:7" x14ac:dyDescent="0.3">
      <c r="A15543" s="2">
        <v>40544</v>
      </c>
      <c r="B15543" t="s">
        <v>479</v>
      </c>
      <c r="C15543" t="s">
        <v>9</v>
      </c>
      <c r="D15543" t="s">
        <v>133</v>
      </c>
      <c r="E15543" t="s">
        <v>86</v>
      </c>
      <c r="F15543">
        <v>4851.13</v>
      </c>
      <c r="G15543" t="s">
        <v>13259</v>
      </c>
    </row>
    <row r="15544" spans="1:7" x14ac:dyDescent="0.3">
      <c r="A15544" s="2">
        <v>40544</v>
      </c>
      <c r="B15544" t="s">
        <v>495</v>
      </c>
      <c r="C15544" t="s">
        <v>9</v>
      </c>
      <c r="D15544" t="s">
        <v>83</v>
      </c>
      <c r="E15544" t="s">
        <v>21</v>
      </c>
      <c r="F15544">
        <v>14587.86</v>
      </c>
      <c r="G15544" t="s">
        <v>13260</v>
      </c>
    </row>
    <row r="15545" spans="1:7" x14ac:dyDescent="0.3">
      <c r="A15545" s="3">
        <v>40544</v>
      </c>
      <c r="B15545" t="s">
        <v>495</v>
      </c>
      <c r="C15545" t="s">
        <v>9</v>
      </c>
      <c r="D15545" t="s">
        <v>225</v>
      </c>
      <c r="E15545" t="s">
        <v>96</v>
      </c>
      <c r="F15545">
        <v>1620.87</v>
      </c>
      <c r="G15545" t="s">
        <v>13261</v>
      </c>
    </row>
    <row r="15546" spans="1:7" x14ac:dyDescent="0.3">
      <c r="A15546" t="s">
        <v>13044</v>
      </c>
      <c r="B15546" t="s">
        <v>1681</v>
      </c>
      <c r="C15546" t="s">
        <v>9</v>
      </c>
      <c r="D15546" t="s">
        <v>328</v>
      </c>
      <c r="E15546" t="s">
        <v>592</v>
      </c>
      <c r="F15546">
        <v>7549.6</v>
      </c>
      <c r="G15546" t="s">
        <v>2473</v>
      </c>
    </row>
    <row r="15547" spans="1:7" x14ac:dyDescent="0.3">
      <c r="A15547" s="2">
        <v>40544</v>
      </c>
      <c r="B15547" t="s">
        <v>472</v>
      </c>
      <c r="C15547" t="s">
        <v>9</v>
      </c>
      <c r="D15547" t="s">
        <v>412</v>
      </c>
      <c r="E15547" t="s">
        <v>30</v>
      </c>
      <c r="G15547" t="s">
        <v>13262</v>
      </c>
    </row>
    <row r="15548" spans="1:7" x14ac:dyDescent="0.3">
      <c r="A15548" t="s">
        <v>13044</v>
      </c>
      <c r="B15548" t="s">
        <v>472</v>
      </c>
      <c r="C15548" t="s">
        <v>9</v>
      </c>
      <c r="D15548" t="s">
        <v>454</v>
      </c>
      <c r="E15548" t="s">
        <v>11</v>
      </c>
      <c r="F15548">
        <v>15161.66</v>
      </c>
      <c r="G15548" t="s">
        <v>13263</v>
      </c>
    </row>
    <row r="15549" spans="1:7" x14ac:dyDescent="0.3">
      <c r="A15549" s="3">
        <v>40544</v>
      </c>
      <c r="B15549" t="s">
        <v>472</v>
      </c>
      <c r="C15549" t="s">
        <v>9</v>
      </c>
      <c r="D15549" t="s">
        <v>95</v>
      </c>
      <c r="E15549" t="s">
        <v>81</v>
      </c>
      <c r="F15549">
        <v>3790.41</v>
      </c>
      <c r="G15549" t="s">
        <v>13264</v>
      </c>
    </row>
    <row r="15550" spans="1:7" x14ac:dyDescent="0.3">
      <c r="A15550" t="s">
        <v>13042</v>
      </c>
      <c r="B15550" t="s">
        <v>495</v>
      </c>
      <c r="C15550" t="s">
        <v>39</v>
      </c>
      <c r="D15550" t="s">
        <v>102</v>
      </c>
      <c r="E15550" t="s">
        <v>208</v>
      </c>
      <c r="F15550">
        <v>4458.3999999999996</v>
      </c>
      <c r="G15550" t="s">
        <v>13265</v>
      </c>
    </row>
    <row r="15551" spans="1:7" x14ac:dyDescent="0.3">
      <c r="A15551" s="2">
        <v>40544</v>
      </c>
      <c r="B15551" t="s">
        <v>472</v>
      </c>
      <c r="C15551" t="s">
        <v>39</v>
      </c>
      <c r="D15551" t="s">
        <v>304</v>
      </c>
      <c r="E15551" t="s">
        <v>319</v>
      </c>
      <c r="G15551" t="s">
        <v>13266</v>
      </c>
    </row>
    <row r="15552" spans="1:7" x14ac:dyDescent="0.3">
      <c r="A15552" t="s">
        <v>13049</v>
      </c>
      <c r="B15552" t="s">
        <v>472</v>
      </c>
      <c r="C15552" t="s">
        <v>39</v>
      </c>
      <c r="D15552" t="s">
        <v>147</v>
      </c>
      <c r="E15552" t="s">
        <v>30</v>
      </c>
      <c r="F15552">
        <v>2229.1999999999998</v>
      </c>
      <c r="G15552" t="s">
        <v>1012</v>
      </c>
    </row>
    <row r="15553" spans="1:7" x14ac:dyDescent="0.3">
      <c r="A15553" s="2">
        <v>40544</v>
      </c>
      <c r="B15553" t="s">
        <v>472</v>
      </c>
      <c r="C15553" t="s">
        <v>39</v>
      </c>
      <c r="D15553" t="s">
        <v>155</v>
      </c>
      <c r="E15553" t="s">
        <v>41</v>
      </c>
      <c r="F15553">
        <v>4415.8900000000003</v>
      </c>
      <c r="G15553" t="s">
        <v>13267</v>
      </c>
    </row>
    <row r="15554" spans="1:7" x14ac:dyDescent="0.3">
      <c r="A15554" t="s">
        <v>13144</v>
      </c>
      <c r="B15554" t="s">
        <v>472</v>
      </c>
      <c r="C15554" t="s">
        <v>39</v>
      </c>
      <c r="D15554" t="s">
        <v>2073</v>
      </c>
      <c r="E15554" t="s">
        <v>21</v>
      </c>
      <c r="F15554">
        <v>10303.74</v>
      </c>
      <c r="G15554" t="s">
        <v>929</v>
      </c>
    </row>
    <row r="15555" spans="1:7" x14ac:dyDescent="0.3">
      <c r="A15555" t="s">
        <v>13042</v>
      </c>
      <c r="B15555" t="s">
        <v>498</v>
      </c>
      <c r="C15555" t="s">
        <v>39</v>
      </c>
      <c r="D15555" t="s">
        <v>412</v>
      </c>
      <c r="E15555" t="s">
        <v>41</v>
      </c>
      <c r="G15555" t="s">
        <v>1102</v>
      </c>
    </row>
    <row r="15556" spans="1:7" x14ac:dyDescent="0.3">
      <c r="A15556" s="3">
        <v>40544</v>
      </c>
      <c r="B15556" t="s">
        <v>472</v>
      </c>
      <c r="C15556" t="s">
        <v>39</v>
      </c>
      <c r="D15556" t="s">
        <v>110</v>
      </c>
      <c r="E15556" t="s">
        <v>412</v>
      </c>
      <c r="F15556">
        <v>5236.09</v>
      </c>
      <c r="G15556" t="s">
        <v>273</v>
      </c>
    </row>
    <row r="15557" spans="1:7" x14ac:dyDescent="0.3">
      <c r="A15557" s="2">
        <v>40544</v>
      </c>
      <c r="B15557" t="s">
        <v>479</v>
      </c>
      <c r="C15557" t="s">
        <v>39</v>
      </c>
      <c r="D15557" t="s">
        <v>59</v>
      </c>
      <c r="E15557" t="s">
        <v>71</v>
      </c>
      <c r="F15557">
        <v>2618.04</v>
      </c>
      <c r="G15557" t="s">
        <v>13268</v>
      </c>
    </row>
    <row r="15558" spans="1:7" x14ac:dyDescent="0.3">
      <c r="A15558" t="s">
        <v>13042</v>
      </c>
      <c r="B15558" t="s">
        <v>472</v>
      </c>
      <c r="C15558" t="s">
        <v>39</v>
      </c>
      <c r="D15558" t="s">
        <v>212</v>
      </c>
      <c r="E15558" t="s">
        <v>1151</v>
      </c>
      <c r="F15558">
        <v>10845.12</v>
      </c>
      <c r="G15558" t="s">
        <v>13269</v>
      </c>
    </row>
    <row r="15559" spans="1:7" x14ac:dyDescent="0.3">
      <c r="A15559" t="s">
        <v>13042</v>
      </c>
      <c r="B15559" t="s">
        <v>472</v>
      </c>
      <c r="C15559" t="s">
        <v>39</v>
      </c>
      <c r="D15559" t="s">
        <v>120</v>
      </c>
      <c r="E15559" t="s">
        <v>292</v>
      </c>
      <c r="F15559">
        <v>6507.07</v>
      </c>
      <c r="G15559" t="s">
        <v>152</v>
      </c>
    </row>
    <row r="15560" spans="1:7" x14ac:dyDescent="0.3">
      <c r="A15560" t="s">
        <v>13042</v>
      </c>
      <c r="B15560" t="s">
        <v>472</v>
      </c>
      <c r="C15560" t="s">
        <v>39</v>
      </c>
      <c r="D15560" t="s">
        <v>902</v>
      </c>
      <c r="E15560" t="s">
        <v>75</v>
      </c>
      <c r="F15560">
        <v>4338.05</v>
      </c>
      <c r="G15560" t="s">
        <v>13270</v>
      </c>
    </row>
    <row r="15561" spans="1:7" x14ac:dyDescent="0.3">
      <c r="A15561" t="s">
        <v>13042</v>
      </c>
      <c r="B15561" t="s">
        <v>472</v>
      </c>
      <c r="C15561" t="s">
        <v>39</v>
      </c>
      <c r="D15561" t="s">
        <v>168</v>
      </c>
      <c r="E15561" t="s">
        <v>487</v>
      </c>
      <c r="F15561">
        <v>2843.9</v>
      </c>
      <c r="G15561" t="s">
        <v>485</v>
      </c>
    </row>
    <row r="15562" spans="1:7" x14ac:dyDescent="0.3">
      <c r="A15562" s="3">
        <v>40544</v>
      </c>
      <c r="B15562" t="s">
        <v>472</v>
      </c>
      <c r="C15562" t="s">
        <v>39</v>
      </c>
      <c r="D15562" t="s">
        <v>384</v>
      </c>
      <c r="E15562" t="s">
        <v>75</v>
      </c>
      <c r="F15562">
        <v>1218.81</v>
      </c>
      <c r="G15562" t="s">
        <v>13271</v>
      </c>
    </row>
    <row r="15563" spans="1:7" x14ac:dyDescent="0.3">
      <c r="A15563" t="s">
        <v>13042</v>
      </c>
      <c r="B15563" t="s">
        <v>506</v>
      </c>
      <c r="C15563" t="s">
        <v>9</v>
      </c>
      <c r="D15563" t="s">
        <v>133</v>
      </c>
      <c r="E15563" t="s">
        <v>27</v>
      </c>
      <c r="F15563">
        <v>6817.75</v>
      </c>
      <c r="G15563" t="s">
        <v>13272</v>
      </c>
    </row>
    <row r="15564" spans="1:7" x14ac:dyDescent="0.3">
      <c r="A15564" t="s">
        <v>13042</v>
      </c>
      <c r="B15564" t="s">
        <v>506</v>
      </c>
      <c r="C15564" t="s">
        <v>9</v>
      </c>
      <c r="D15564" t="s">
        <v>16</v>
      </c>
      <c r="E15564" t="s">
        <v>138</v>
      </c>
      <c r="F15564">
        <v>2921.89</v>
      </c>
      <c r="G15564" t="s">
        <v>13273</v>
      </c>
    </row>
    <row r="15565" spans="1:7" x14ac:dyDescent="0.3">
      <c r="A15565" t="s">
        <v>13042</v>
      </c>
      <c r="B15565" t="s">
        <v>525</v>
      </c>
      <c r="C15565" t="s">
        <v>9</v>
      </c>
      <c r="D15565" t="s">
        <v>180</v>
      </c>
      <c r="E15565" t="s">
        <v>114</v>
      </c>
      <c r="F15565">
        <v>8181.95</v>
      </c>
      <c r="G15565" t="s">
        <v>13274</v>
      </c>
    </row>
    <row r="15566" spans="1:7" x14ac:dyDescent="0.3">
      <c r="A15566" t="s">
        <v>13042</v>
      </c>
      <c r="B15566" t="s">
        <v>506</v>
      </c>
      <c r="C15566" t="s">
        <v>9</v>
      </c>
      <c r="D15566" t="s">
        <v>83</v>
      </c>
      <c r="E15566" t="e">
        <f>- Disposal other</f>
        <v>#NAME?</v>
      </c>
      <c r="F15566">
        <v>909.11</v>
      </c>
      <c r="G15566" t="s">
        <v>152</v>
      </c>
    </row>
    <row r="15567" spans="1:7" x14ac:dyDescent="0.3">
      <c r="A15567" s="2">
        <v>40544</v>
      </c>
      <c r="B15567" t="s">
        <v>516</v>
      </c>
      <c r="C15567" t="s">
        <v>9</v>
      </c>
      <c r="D15567" t="s">
        <v>89</v>
      </c>
      <c r="E15567" t="e">
        <f>- incineration Disposal</f>
        <v>#NAME?</v>
      </c>
      <c r="F15567">
        <v>7969.53</v>
      </c>
      <c r="G15567" t="s">
        <v>13275</v>
      </c>
    </row>
    <row r="15568" spans="1:7" x14ac:dyDescent="0.3">
      <c r="A15568" t="s">
        <v>13042</v>
      </c>
      <c r="B15568" t="s">
        <v>506</v>
      </c>
      <c r="C15568" t="s">
        <v>9</v>
      </c>
      <c r="D15568" t="s">
        <v>186</v>
      </c>
      <c r="E15568" t="s">
        <v>400</v>
      </c>
      <c r="F15568">
        <v>5313.02</v>
      </c>
      <c r="G15568" t="s">
        <v>13276</v>
      </c>
    </row>
    <row r="15569" spans="1:7" x14ac:dyDescent="0.3">
      <c r="A15569" t="s">
        <v>13042</v>
      </c>
      <c r="B15569" t="s">
        <v>506</v>
      </c>
      <c r="C15569" t="s">
        <v>9</v>
      </c>
      <c r="D15569" t="s">
        <v>32</v>
      </c>
      <c r="E15569" t="s">
        <v>27</v>
      </c>
      <c r="G15569" t="s">
        <v>13277</v>
      </c>
    </row>
    <row r="15570" spans="1:7" x14ac:dyDescent="0.3">
      <c r="A15570" s="3">
        <v>40544</v>
      </c>
      <c r="B15570" t="s">
        <v>2219</v>
      </c>
      <c r="C15570" t="s">
        <v>9</v>
      </c>
      <c r="D15570" t="s">
        <v>454</v>
      </c>
      <c r="E15570" t="s">
        <v>17</v>
      </c>
      <c r="F15570">
        <v>2681.75</v>
      </c>
      <c r="G15570" t="s">
        <v>13278</v>
      </c>
    </row>
    <row r="15571" spans="1:7" x14ac:dyDescent="0.3">
      <c r="A15571" s="3">
        <v>40544</v>
      </c>
      <c r="B15571" t="s">
        <v>516</v>
      </c>
      <c r="C15571" t="s">
        <v>39</v>
      </c>
      <c r="D15571" t="s">
        <v>147</v>
      </c>
      <c r="E15571" t="s">
        <v>208</v>
      </c>
      <c r="F15571">
        <v>3926.28</v>
      </c>
      <c r="G15571" t="s">
        <v>463</v>
      </c>
    </row>
    <row r="15572" spans="1:7" x14ac:dyDescent="0.3">
      <c r="A15572" t="s">
        <v>13042</v>
      </c>
      <c r="B15572" t="s">
        <v>506</v>
      </c>
      <c r="C15572" t="s">
        <v>39</v>
      </c>
      <c r="D15572" t="s">
        <v>304</v>
      </c>
      <c r="E15572" t="s">
        <v>100</v>
      </c>
      <c r="F15572">
        <v>3926.28</v>
      </c>
      <c r="G15572" t="s">
        <v>1596</v>
      </c>
    </row>
    <row r="15573" spans="1:7" x14ac:dyDescent="0.3">
      <c r="A15573" s="3">
        <v>40544</v>
      </c>
      <c r="B15573" t="s">
        <v>506</v>
      </c>
      <c r="D15573" t="s">
        <v>102</v>
      </c>
      <c r="E15573" t="s">
        <v>138</v>
      </c>
      <c r="F15573">
        <v>1963.14</v>
      </c>
      <c r="G15573" t="s">
        <v>13279</v>
      </c>
    </row>
    <row r="15574" spans="1:7" x14ac:dyDescent="0.3">
      <c r="A15574" t="s">
        <v>13042</v>
      </c>
      <c r="C15574" t="s">
        <v>39</v>
      </c>
      <c r="D15574" t="s">
        <v>47</v>
      </c>
      <c r="E15574" t="s">
        <v>111</v>
      </c>
      <c r="F15574">
        <v>6240.06</v>
      </c>
      <c r="G15574" t="s">
        <v>13280</v>
      </c>
    </row>
    <row r="15575" spans="1:7" x14ac:dyDescent="0.3">
      <c r="A15575" t="s">
        <v>13042</v>
      </c>
      <c r="B15575" t="s">
        <v>506</v>
      </c>
      <c r="C15575" t="s">
        <v>39</v>
      </c>
      <c r="D15575" t="s">
        <v>47</v>
      </c>
      <c r="E15575" t="s">
        <v>21</v>
      </c>
      <c r="F15575" t="s">
        <v>13281</v>
      </c>
      <c r="G15575" t="s">
        <v>13282</v>
      </c>
    </row>
    <row r="15576" spans="1:7" x14ac:dyDescent="0.3">
      <c r="A15576" s="3">
        <v>40544</v>
      </c>
      <c r="B15576" t="s">
        <v>520</v>
      </c>
      <c r="C15576" t="s">
        <v>39</v>
      </c>
      <c r="D15576" t="s">
        <v>113</v>
      </c>
      <c r="E15576" t="e">
        <f>- landfill Disposal</f>
        <v>#NAME?</v>
      </c>
      <c r="F15576" s="1">
        <v>5934</v>
      </c>
      <c r="G15576" t="s">
        <v>13283</v>
      </c>
    </row>
    <row r="15577" spans="1:7" x14ac:dyDescent="0.3">
      <c r="A15577" s="2">
        <v>40544</v>
      </c>
      <c r="B15577" t="s">
        <v>506</v>
      </c>
      <c r="C15577" t="s">
        <v>39</v>
      </c>
      <c r="D15577" t="s">
        <v>59</v>
      </c>
      <c r="E15577" t="s">
        <v>21</v>
      </c>
      <c r="F15577">
        <v>5934.12</v>
      </c>
      <c r="G15577" t="s">
        <v>13284</v>
      </c>
    </row>
    <row r="15578" spans="1:7" x14ac:dyDescent="0.3">
      <c r="A15578" s="2">
        <v>40544</v>
      </c>
      <c r="B15578" t="s">
        <v>506</v>
      </c>
      <c r="C15578" t="s">
        <v>39</v>
      </c>
      <c r="D15578" t="s">
        <v>205</v>
      </c>
      <c r="E15578" t="s">
        <v>213</v>
      </c>
      <c r="F15578">
        <v>2967.06</v>
      </c>
      <c r="G15578" t="s">
        <v>13285</v>
      </c>
    </row>
    <row r="15579" spans="1:7" x14ac:dyDescent="0.3">
      <c r="B15579" t="s">
        <v>2219</v>
      </c>
      <c r="C15579" t="s">
        <v>39</v>
      </c>
      <c r="D15579" t="s">
        <v>120</v>
      </c>
      <c r="E15579" t="s">
        <v>48</v>
      </c>
      <c r="F15579">
        <v>4633.54</v>
      </c>
      <c r="G15579" t="s">
        <v>13286</v>
      </c>
    </row>
    <row r="15580" spans="1:7" x14ac:dyDescent="0.3">
      <c r="A15580" s="2">
        <v>40544</v>
      </c>
      <c r="B15580" t="s">
        <v>506</v>
      </c>
      <c r="C15580" t="s">
        <v>39</v>
      </c>
      <c r="D15580" t="s">
        <v>67</v>
      </c>
      <c r="E15580" t="s">
        <v>114</v>
      </c>
      <c r="F15580">
        <v>2780.12</v>
      </c>
      <c r="G15580" t="s">
        <v>580</v>
      </c>
    </row>
    <row r="15581" spans="1:7" x14ac:dyDescent="0.3">
      <c r="A15581" t="s">
        <v>13044</v>
      </c>
      <c r="B15581" t="s">
        <v>506</v>
      </c>
      <c r="C15581" t="s">
        <v>39</v>
      </c>
      <c r="D15581" t="s">
        <v>122</v>
      </c>
      <c r="E15581" t="s">
        <v>116</v>
      </c>
      <c r="F15581">
        <v>1853.42</v>
      </c>
      <c r="G15581" t="s">
        <v>420</v>
      </c>
    </row>
    <row r="15582" spans="1:7" x14ac:dyDescent="0.3">
      <c r="A15582" s="2">
        <v>40544</v>
      </c>
      <c r="B15582" t="s">
        <v>506</v>
      </c>
      <c r="C15582" t="s">
        <v>39</v>
      </c>
      <c r="D15582" t="s">
        <v>252</v>
      </c>
      <c r="E15582" t="s">
        <v>100</v>
      </c>
      <c r="F15582">
        <v>4653.53</v>
      </c>
      <c r="G15582" t="s">
        <v>13287</v>
      </c>
    </row>
    <row r="15583" spans="1:7" x14ac:dyDescent="0.3">
      <c r="A15583" t="s">
        <v>13144</v>
      </c>
      <c r="B15583" t="s">
        <v>525</v>
      </c>
      <c r="C15583" t="s">
        <v>39</v>
      </c>
      <c r="D15583" t="s">
        <v>252</v>
      </c>
      <c r="E15583" t="s">
        <v>71</v>
      </c>
      <c r="F15583">
        <v>1994.37</v>
      </c>
      <c r="G15583" t="s">
        <v>13288</v>
      </c>
    </row>
    <row r="15584" spans="1:7" x14ac:dyDescent="0.3">
      <c r="A15584" s="2">
        <v>40544</v>
      </c>
      <c r="B15584" t="s">
        <v>542</v>
      </c>
      <c r="C15584" t="s">
        <v>9</v>
      </c>
      <c r="D15584" t="s">
        <v>131</v>
      </c>
      <c r="E15584" t="s">
        <v>263</v>
      </c>
      <c r="F15584">
        <v>14847.71</v>
      </c>
      <c r="G15584" t="s">
        <v>13289</v>
      </c>
    </row>
    <row r="15585" spans="1:7" x14ac:dyDescent="0.3">
      <c r="A15585" t="s">
        <v>13042</v>
      </c>
      <c r="B15585" t="s">
        <v>1196</v>
      </c>
      <c r="C15585" t="s">
        <v>9</v>
      </c>
      <c r="D15585" t="s">
        <v>133</v>
      </c>
      <c r="E15585" t="s">
        <v>184</v>
      </c>
      <c r="F15585">
        <v>6363.3</v>
      </c>
      <c r="G15585" t="s">
        <v>13290</v>
      </c>
    </row>
    <row r="15586" spans="1:7" x14ac:dyDescent="0.3">
      <c r="A15586" s="3">
        <v>40544</v>
      </c>
      <c r="B15586" t="s">
        <v>529</v>
      </c>
      <c r="C15586" t="s">
        <v>9</v>
      </c>
      <c r="D15586" t="s">
        <v>225</v>
      </c>
      <c r="E15586" t="s">
        <v>84</v>
      </c>
      <c r="F15586">
        <v>16711.75</v>
      </c>
      <c r="G15586" t="s">
        <v>584</v>
      </c>
    </row>
    <row r="15587" spans="1:7" x14ac:dyDescent="0.3">
      <c r="A15587" s="2">
        <v>40544</v>
      </c>
      <c r="B15587" t="s">
        <v>1734</v>
      </c>
      <c r="C15587" t="s">
        <v>9</v>
      </c>
      <c r="D15587" t="s">
        <v>423</v>
      </c>
      <c r="E15587" t="s">
        <v>96</v>
      </c>
      <c r="F15587">
        <v>1856.86</v>
      </c>
      <c r="G15587" t="s">
        <v>2216</v>
      </c>
    </row>
    <row r="15588" spans="1:7" x14ac:dyDescent="0.3">
      <c r="A15588" t="s">
        <v>13042</v>
      </c>
      <c r="B15588" t="s">
        <v>529</v>
      </c>
      <c r="C15588" t="s">
        <v>9</v>
      </c>
      <c r="D15588" t="s">
        <v>89</v>
      </c>
      <c r="E15588" t="s">
        <v>233</v>
      </c>
      <c r="F15588">
        <v>7871.38</v>
      </c>
      <c r="G15588" t="s">
        <v>13291</v>
      </c>
    </row>
    <row r="15589" spans="1:7" x14ac:dyDescent="0.3">
      <c r="A15589" s="2">
        <v>40544</v>
      </c>
      <c r="B15589" t="s">
        <v>1717</v>
      </c>
      <c r="C15589" t="s">
        <v>9</v>
      </c>
      <c r="D15589" t="s">
        <v>26</v>
      </c>
      <c r="E15589" t="s">
        <v>184</v>
      </c>
      <c r="F15589">
        <v>5247.58</v>
      </c>
      <c r="G15589" t="s">
        <v>1228</v>
      </c>
    </row>
    <row r="15590" spans="1:7" x14ac:dyDescent="0.3">
      <c r="A15590" t="s">
        <v>13049</v>
      </c>
      <c r="B15590" t="s">
        <v>1717</v>
      </c>
      <c r="C15590" t="s">
        <v>9</v>
      </c>
      <c r="D15590" t="s">
        <v>95</v>
      </c>
      <c r="E15590" t="s">
        <v>263</v>
      </c>
      <c r="F15590">
        <v>7724.53</v>
      </c>
      <c r="G15590" t="s">
        <v>13292</v>
      </c>
    </row>
    <row r="15591" spans="1:7" x14ac:dyDescent="0.3">
      <c r="A15591" t="s">
        <v>13044</v>
      </c>
      <c r="B15591" t="s">
        <v>1196</v>
      </c>
      <c r="C15591" t="s">
        <v>9</v>
      </c>
      <c r="D15591" t="s">
        <v>35</v>
      </c>
      <c r="E15591" t="s">
        <v>17</v>
      </c>
      <c r="F15591">
        <v>1931.13</v>
      </c>
      <c r="G15591" t="s">
        <v>405</v>
      </c>
    </row>
    <row r="15592" spans="1:7" x14ac:dyDescent="0.3">
      <c r="A15592" s="2">
        <v>40544</v>
      </c>
      <c r="B15592" t="s">
        <v>529</v>
      </c>
      <c r="C15592" t="s">
        <v>39</v>
      </c>
      <c r="D15592" t="s">
        <v>102</v>
      </c>
      <c r="E15592" t="s">
        <v>48</v>
      </c>
      <c r="F15592">
        <v>8373.6</v>
      </c>
      <c r="G15592" t="s">
        <v>3711</v>
      </c>
    </row>
    <row r="15593" spans="1:7" x14ac:dyDescent="0.3">
      <c r="A15593" s="3">
        <v>40544</v>
      </c>
      <c r="B15593" t="s">
        <v>529</v>
      </c>
      <c r="C15593" t="s">
        <v>39</v>
      </c>
      <c r="D15593" t="s">
        <v>102</v>
      </c>
      <c r="E15593" t="s">
        <v>126</v>
      </c>
      <c r="F15593">
        <v>8373.6</v>
      </c>
      <c r="G15593" t="s">
        <v>4833</v>
      </c>
    </row>
    <row r="15594" spans="1:7" x14ac:dyDescent="0.3">
      <c r="A15594" t="s">
        <v>13042</v>
      </c>
      <c r="B15594" t="s">
        <v>529</v>
      </c>
      <c r="C15594" t="s">
        <v>39</v>
      </c>
      <c r="D15594" t="s">
        <v>195</v>
      </c>
      <c r="E15594" t="s">
        <v>184</v>
      </c>
      <c r="F15594" s="1">
        <v>4186</v>
      </c>
      <c r="G15594" t="s">
        <v>13293</v>
      </c>
    </row>
    <row r="15595" spans="1:7" x14ac:dyDescent="0.3">
      <c r="A15595" s="3">
        <v>40544</v>
      </c>
      <c r="B15595" t="s">
        <v>529</v>
      </c>
      <c r="C15595" t="s">
        <v>39</v>
      </c>
      <c r="D15595" t="s">
        <v>241</v>
      </c>
      <c r="E15595" t="s">
        <v>48</v>
      </c>
      <c r="F15595">
        <v>3937.38</v>
      </c>
      <c r="G15595" t="s">
        <v>12351</v>
      </c>
    </row>
    <row r="15596" spans="1:7" x14ac:dyDescent="0.3">
      <c r="B15596" t="s">
        <v>529</v>
      </c>
      <c r="C15596" t="s">
        <v>39</v>
      </c>
      <c r="D15596" t="s">
        <v>241</v>
      </c>
      <c r="E15596" t="s">
        <v>156</v>
      </c>
      <c r="F15596">
        <v>91872.1</v>
      </c>
      <c r="G15596" t="s">
        <v>13294</v>
      </c>
    </row>
    <row r="15597" spans="1:7" x14ac:dyDescent="0.3">
      <c r="B15597" t="s">
        <v>542</v>
      </c>
      <c r="C15597" t="s">
        <v>39</v>
      </c>
      <c r="D15597" t="s">
        <v>310</v>
      </c>
      <c r="E15597" t="s">
        <v>41</v>
      </c>
      <c r="F15597">
        <v>4918.1400000000003</v>
      </c>
      <c r="G15597" t="s">
        <v>13295</v>
      </c>
    </row>
    <row r="15598" spans="1:7" x14ac:dyDescent="0.3">
      <c r="A15598" s="3">
        <v>40544</v>
      </c>
      <c r="B15598" t="s">
        <v>529</v>
      </c>
      <c r="C15598" t="s">
        <v>39</v>
      </c>
      <c r="D15598" t="s">
        <v>310</v>
      </c>
      <c r="E15598" t="s">
        <v>68</v>
      </c>
      <c r="F15598">
        <v>4918.1400000000003</v>
      </c>
      <c r="G15598" t="s">
        <v>1988</v>
      </c>
    </row>
    <row r="15599" spans="1:7" x14ac:dyDescent="0.3">
      <c r="A15599" s="2">
        <v>40544</v>
      </c>
      <c r="B15599" t="s">
        <v>1207</v>
      </c>
      <c r="C15599" t="s">
        <v>39</v>
      </c>
      <c r="D15599" t="s">
        <v>110</v>
      </c>
      <c r="E15599" t="s">
        <v>75</v>
      </c>
      <c r="F15599">
        <v>2459.0700000000002</v>
      </c>
      <c r="G15599" t="s">
        <v>13296</v>
      </c>
    </row>
    <row r="15600" spans="1:7" x14ac:dyDescent="0.3">
      <c r="A15600" s="3">
        <v>40544</v>
      </c>
      <c r="B15600" t="s">
        <v>1196</v>
      </c>
      <c r="C15600" t="s">
        <v>39</v>
      </c>
      <c r="D15600" t="s">
        <v>70</v>
      </c>
      <c r="E15600" t="s">
        <v>48</v>
      </c>
      <c r="F15600">
        <v>7861.59</v>
      </c>
      <c r="G15600" t="s">
        <v>13297</v>
      </c>
    </row>
    <row r="15601" spans="1:7" x14ac:dyDescent="0.3">
      <c r="A15601" t="s">
        <v>13097</v>
      </c>
      <c r="B15601" t="s">
        <v>529</v>
      </c>
      <c r="C15601" t="s">
        <v>39</v>
      </c>
      <c r="D15601" t="s">
        <v>1378</v>
      </c>
      <c r="E15601" t="s">
        <v>56</v>
      </c>
      <c r="F15601">
        <v>4716.95</v>
      </c>
      <c r="G15601" t="s">
        <v>452</v>
      </c>
    </row>
    <row r="15602" spans="1:7" x14ac:dyDescent="0.3">
      <c r="A15602" t="s">
        <v>13042</v>
      </c>
      <c r="B15602" t="s">
        <v>529</v>
      </c>
      <c r="C15602" t="s">
        <v>39</v>
      </c>
      <c r="D15602" t="s">
        <v>70</v>
      </c>
      <c r="E15602" t="s">
        <v>71</v>
      </c>
      <c r="F15602">
        <v>3144.63</v>
      </c>
      <c r="G15602" t="s">
        <v>13298</v>
      </c>
    </row>
    <row r="15603" spans="1:7" x14ac:dyDescent="0.3">
      <c r="A15603" t="s">
        <v>13042</v>
      </c>
      <c r="B15603" t="s">
        <v>542</v>
      </c>
      <c r="C15603" t="s">
        <v>39</v>
      </c>
      <c r="D15603" t="s">
        <v>384</v>
      </c>
      <c r="E15603" t="s">
        <v>487</v>
      </c>
      <c r="F15603">
        <v>17171.71</v>
      </c>
      <c r="G15603" t="s">
        <v>13299</v>
      </c>
    </row>
    <row r="15604" spans="1:7" x14ac:dyDescent="0.3">
      <c r="A15604" t="s">
        <v>13042</v>
      </c>
      <c r="B15604" t="s">
        <v>529</v>
      </c>
      <c r="C15604" t="s">
        <v>39</v>
      </c>
      <c r="D15604" t="s">
        <v>168</v>
      </c>
      <c r="E15604" t="s">
        <v>213</v>
      </c>
      <c r="F15604">
        <v>7359.3</v>
      </c>
      <c r="G15604" t="s">
        <v>13300</v>
      </c>
    </row>
    <row r="15605" spans="1:7" x14ac:dyDescent="0.3">
      <c r="A15605" s="2">
        <v>40544</v>
      </c>
      <c r="B15605" t="s">
        <v>557</v>
      </c>
      <c r="C15605" t="s">
        <v>9</v>
      </c>
      <c r="D15605" t="s">
        <v>128</v>
      </c>
      <c r="E15605" t="s">
        <v>93</v>
      </c>
      <c r="G15605" t="s">
        <v>13301</v>
      </c>
    </row>
    <row r="15606" spans="1:7" x14ac:dyDescent="0.3">
      <c r="A15606" t="s">
        <v>13042</v>
      </c>
      <c r="B15606" t="s">
        <v>557</v>
      </c>
      <c r="C15606" t="s">
        <v>9</v>
      </c>
      <c r="D15606" t="s">
        <v>558</v>
      </c>
      <c r="E15606" t="s">
        <v>96</v>
      </c>
      <c r="F15606">
        <v>4093.85</v>
      </c>
      <c r="G15606" t="s">
        <v>13302</v>
      </c>
    </row>
    <row r="15607" spans="1:7" x14ac:dyDescent="0.3">
      <c r="A15607" s="3">
        <v>40544</v>
      </c>
      <c r="B15607" t="s">
        <v>557</v>
      </c>
      <c r="C15607" t="s">
        <v>9</v>
      </c>
      <c r="E15607" t="s">
        <v>68</v>
      </c>
      <c r="F15607">
        <v>6308.51</v>
      </c>
      <c r="G15607" t="s">
        <v>10177</v>
      </c>
    </row>
    <row r="15608" spans="1:7" x14ac:dyDescent="0.3">
      <c r="B15608" t="s">
        <v>557</v>
      </c>
      <c r="C15608" t="s">
        <v>9</v>
      </c>
      <c r="D15608" t="s">
        <v>180</v>
      </c>
      <c r="E15608" t="s">
        <v>30</v>
      </c>
      <c r="F15608">
        <v>700.95</v>
      </c>
      <c r="G15608" t="s">
        <v>13303</v>
      </c>
    </row>
    <row r="15609" spans="1:7" x14ac:dyDescent="0.3">
      <c r="B15609" t="s">
        <v>2727</v>
      </c>
      <c r="C15609" t="s">
        <v>9</v>
      </c>
      <c r="D15609" t="s">
        <v>228</v>
      </c>
      <c r="E15609" t="s">
        <v>27</v>
      </c>
      <c r="F15609">
        <v>5656.39</v>
      </c>
      <c r="G15609" t="s">
        <v>13304</v>
      </c>
    </row>
    <row r="15610" spans="1:7" x14ac:dyDescent="0.3">
      <c r="A15610" t="s">
        <v>13042</v>
      </c>
      <c r="B15610" t="s">
        <v>566</v>
      </c>
      <c r="C15610" t="s">
        <v>9</v>
      </c>
      <c r="D15610" t="s">
        <v>295</v>
      </c>
      <c r="E15610" t="s">
        <v>184</v>
      </c>
      <c r="F15610" s="1">
        <v>3770</v>
      </c>
      <c r="G15610" t="s">
        <v>13305</v>
      </c>
    </row>
    <row r="15611" spans="1:7" x14ac:dyDescent="0.3">
      <c r="A15611" s="2">
        <v>40544</v>
      </c>
      <c r="B15611" t="s">
        <v>562</v>
      </c>
      <c r="C15611" t="s">
        <v>9</v>
      </c>
      <c r="D15611" t="s">
        <v>232</v>
      </c>
      <c r="E15611" t="s">
        <v>220</v>
      </c>
      <c r="F15611">
        <v>13259.22</v>
      </c>
      <c r="G15611" t="s">
        <v>13306</v>
      </c>
    </row>
    <row r="15612" spans="1:7" x14ac:dyDescent="0.3">
      <c r="A15612" s="2">
        <v>40544</v>
      </c>
      <c r="B15612" t="s">
        <v>2727</v>
      </c>
      <c r="C15612" t="s">
        <v>9</v>
      </c>
      <c r="D15612" t="s">
        <v>35</v>
      </c>
      <c r="E15612" t="s">
        <v>86</v>
      </c>
      <c r="F15612">
        <v>3314.81</v>
      </c>
      <c r="G15612" t="s">
        <v>13307</v>
      </c>
    </row>
    <row r="15613" spans="1:7" x14ac:dyDescent="0.3">
      <c r="A15613" t="s">
        <v>13044</v>
      </c>
      <c r="B15613" t="s">
        <v>557</v>
      </c>
      <c r="C15613" t="s">
        <v>39</v>
      </c>
      <c r="D15613" t="s">
        <v>45</v>
      </c>
      <c r="E15613" t="s">
        <v>111</v>
      </c>
      <c r="F15613">
        <v>4431.55</v>
      </c>
      <c r="G15613" t="s">
        <v>13308</v>
      </c>
    </row>
    <row r="15614" spans="1:7" x14ac:dyDescent="0.3">
      <c r="A15614" t="s">
        <v>13042</v>
      </c>
      <c r="B15614" t="s">
        <v>560</v>
      </c>
      <c r="C15614" t="s">
        <v>39</v>
      </c>
      <c r="D15614" t="s">
        <v>45</v>
      </c>
      <c r="E15614" t="e">
        <f>- composting Recovery</f>
        <v>#NAME?</v>
      </c>
      <c r="F15614">
        <v>4431.55</v>
      </c>
      <c r="G15614" t="s">
        <v>1464</v>
      </c>
    </row>
    <row r="15615" spans="1:7" x14ac:dyDescent="0.3">
      <c r="A15615" t="s">
        <v>13042</v>
      </c>
      <c r="B15615" t="s">
        <v>557</v>
      </c>
      <c r="C15615" t="s">
        <v>39</v>
      </c>
      <c r="D15615" t="s">
        <v>102</v>
      </c>
      <c r="E15615" t="s">
        <v>86</v>
      </c>
      <c r="F15615">
        <v>2215.77</v>
      </c>
      <c r="G15615" t="s">
        <v>13309</v>
      </c>
    </row>
    <row r="15616" spans="1:7" x14ac:dyDescent="0.3">
      <c r="A15616" s="2">
        <v>40544</v>
      </c>
      <c r="B15616" t="s">
        <v>1226</v>
      </c>
      <c r="C15616" t="s">
        <v>39</v>
      </c>
      <c r="D15616" t="s">
        <v>155</v>
      </c>
      <c r="E15616" t="s">
        <v>41</v>
      </c>
      <c r="F15616">
        <v>4372.3999999999996</v>
      </c>
      <c r="G15616" t="s">
        <v>13310</v>
      </c>
    </row>
    <row r="15617" spans="1:7" x14ac:dyDescent="0.3">
      <c r="A15617" t="s">
        <v>13042</v>
      </c>
      <c r="B15617" t="s">
        <v>557</v>
      </c>
      <c r="C15617" t="s">
        <v>39</v>
      </c>
      <c r="D15617" t="s">
        <v>200</v>
      </c>
      <c r="F15617">
        <v>10202.27</v>
      </c>
      <c r="G15617" t="s">
        <v>13311</v>
      </c>
    </row>
    <row r="15618" spans="1:7" x14ac:dyDescent="0.3">
      <c r="A15618" t="s">
        <v>13042</v>
      </c>
      <c r="B15618" t="s">
        <v>557</v>
      </c>
      <c r="C15618" t="s">
        <v>39</v>
      </c>
      <c r="D15618" t="s">
        <v>310</v>
      </c>
      <c r="E15618" t="s">
        <v>41</v>
      </c>
      <c r="F15618">
        <v>6489.09</v>
      </c>
      <c r="G15618" t="s">
        <v>6703</v>
      </c>
    </row>
    <row r="15619" spans="1:7" x14ac:dyDescent="0.3">
      <c r="A15619" t="s">
        <v>13042</v>
      </c>
      <c r="B15619" t="s">
        <v>560</v>
      </c>
      <c r="C15619" t="s">
        <v>39</v>
      </c>
      <c r="D15619" t="s">
        <v>247</v>
      </c>
      <c r="E15619" t="s">
        <v>84</v>
      </c>
      <c r="F15619" t="s">
        <v>13312</v>
      </c>
      <c r="G15619" t="s">
        <v>13313</v>
      </c>
    </row>
    <row r="15620" spans="1:7" x14ac:dyDescent="0.3">
      <c r="A15620" t="s">
        <v>13044</v>
      </c>
      <c r="B15620" t="s">
        <v>2261</v>
      </c>
      <c r="C15620" t="s">
        <v>39</v>
      </c>
      <c r="D15620" t="s">
        <v>55</v>
      </c>
      <c r="E15620" t="s">
        <v>116</v>
      </c>
      <c r="F15620">
        <v>3244.55</v>
      </c>
      <c r="G15620" t="s">
        <v>13314</v>
      </c>
    </row>
    <row r="15621" spans="1:7" x14ac:dyDescent="0.3">
      <c r="A15621" t="s">
        <v>13042</v>
      </c>
      <c r="B15621" t="s">
        <v>557</v>
      </c>
      <c r="C15621" t="s">
        <v>39</v>
      </c>
      <c r="D15621" t="s">
        <v>67</v>
      </c>
      <c r="E15621" t="s">
        <v>118</v>
      </c>
      <c r="F15621">
        <v>7680.13</v>
      </c>
      <c r="G15621" t="s">
        <v>13315</v>
      </c>
    </row>
    <row r="15622" spans="1:7" x14ac:dyDescent="0.3">
      <c r="A15622" t="s">
        <v>13144</v>
      </c>
      <c r="B15622" t="s">
        <v>557</v>
      </c>
      <c r="C15622" t="s">
        <v>39</v>
      </c>
      <c r="D15622" t="s">
        <v>550</v>
      </c>
      <c r="E15622" t="s">
        <v>292</v>
      </c>
      <c r="F15622">
        <v>4608.08</v>
      </c>
      <c r="G15622" t="s">
        <v>13316</v>
      </c>
    </row>
    <row r="15623" spans="1:7" x14ac:dyDescent="0.3">
      <c r="A15623" t="s">
        <v>13042</v>
      </c>
      <c r="B15623" t="s">
        <v>1226</v>
      </c>
      <c r="C15623" t="s">
        <v>39</v>
      </c>
      <c r="D15623" t="s">
        <v>380</v>
      </c>
      <c r="E15623" t="s">
        <v>71</v>
      </c>
      <c r="F15623">
        <v>3072.05</v>
      </c>
      <c r="G15623" t="s">
        <v>2762</v>
      </c>
    </row>
    <row r="15624" spans="1:7" x14ac:dyDescent="0.3">
      <c r="A15624" s="3">
        <v>40544</v>
      </c>
      <c r="B15624" t="s">
        <v>570</v>
      </c>
      <c r="C15624" t="s">
        <v>39</v>
      </c>
      <c r="D15624" t="s">
        <v>125</v>
      </c>
      <c r="E15624" t="s">
        <v>1519</v>
      </c>
      <c r="F15624">
        <v>10295.27</v>
      </c>
      <c r="G15624" t="s">
        <v>962</v>
      </c>
    </row>
    <row r="15625" spans="1:7" x14ac:dyDescent="0.3">
      <c r="A15625" t="s">
        <v>13042</v>
      </c>
      <c r="B15625" t="s">
        <v>557</v>
      </c>
      <c r="C15625" t="s">
        <v>39</v>
      </c>
      <c r="D15625" t="s">
        <v>74</v>
      </c>
      <c r="E15625" t="s">
        <v>116</v>
      </c>
      <c r="F15625">
        <v>4412.26</v>
      </c>
      <c r="G15625" t="s">
        <v>13317</v>
      </c>
    </row>
    <row r="15626" spans="1:7" x14ac:dyDescent="0.3">
      <c r="A15626" t="s">
        <v>13042</v>
      </c>
      <c r="B15626" t="s">
        <v>585</v>
      </c>
      <c r="C15626" t="s">
        <v>9</v>
      </c>
      <c r="D15626" t="s">
        <v>131</v>
      </c>
      <c r="E15626" t="s">
        <v>27</v>
      </c>
      <c r="F15626">
        <v>3179.75</v>
      </c>
      <c r="G15626" t="s">
        <v>11128</v>
      </c>
    </row>
    <row r="15627" spans="1:7" x14ac:dyDescent="0.3">
      <c r="A15627" t="s">
        <v>13097</v>
      </c>
      <c r="C15627" t="s">
        <v>9</v>
      </c>
      <c r="D15627" t="s">
        <v>133</v>
      </c>
      <c r="E15627" t="s">
        <v>138</v>
      </c>
      <c r="F15627" s="1">
        <v>1362</v>
      </c>
      <c r="G15627" t="s">
        <v>13318</v>
      </c>
    </row>
    <row r="15628" spans="1:7" x14ac:dyDescent="0.3">
      <c r="A15628" s="3">
        <v>40544</v>
      </c>
      <c r="B15628" t="s">
        <v>585</v>
      </c>
      <c r="C15628" t="s">
        <v>9</v>
      </c>
      <c r="D15628" t="s">
        <v>259</v>
      </c>
      <c r="E15628" t="s">
        <v>84</v>
      </c>
      <c r="F15628">
        <v>16941.72</v>
      </c>
      <c r="G15628" t="s">
        <v>13319</v>
      </c>
    </row>
    <row r="15629" spans="1:7" x14ac:dyDescent="0.3">
      <c r="A15629" s="2">
        <v>40544</v>
      </c>
      <c r="B15629" t="s">
        <v>585</v>
      </c>
      <c r="C15629" t="s">
        <v>9</v>
      </c>
      <c r="D15629" t="s">
        <v>423</v>
      </c>
      <c r="E15629" t="s">
        <v>30</v>
      </c>
      <c r="F15629" t="s">
        <v>13320</v>
      </c>
      <c r="G15629" t="s">
        <v>13321</v>
      </c>
    </row>
    <row r="15630" spans="1:7" x14ac:dyDescent="0.3">
      <c r="A15630" s="3">
        <v>40544</v>
      </c>
      <c r="B15630" t="s">
        <v>585</v>
      </c>
      <c r="C15630" t="s">
        <v>9</v>
      </c>
      <c r="D15630" t="s">
        <v>29</v>
      </c>
      <c r="E15630" t="s">
        <v>11</v>
      </c>
      <c r="F15630" s="1">
        <v>4362</v>
      </c>
      <c r="G15630" t="s">
        <v>900</v>
      </c>
    </row>
    <row r="15631" spans="1:7" x14ac:dyDescent="0.3">
      <c r="A15631" s="3">
        <v>40544</v>
      </c>
      <c r="B15631" t="s">
        <v>585</v>
      </c>
      <c r="C15631" t="s">
        <v>9</v>
      </c>
      <c r="D15631" t="s">
        <v>228</v>
      </c>
      <c r="E15631" t="s">
        <v>138</v>
      </c>
      <c r="F15631" s="1">
        <v>2908</v>
      </c>
      <c r="G15631" t="s">
        <v>13322</v>
      </c>
    </row>
    <row r="15632" spans="1:7" x14ac:dyDescent="0.3">
      <c r="A15632" t="s">
        <v>13165</v>
      </c>
      <c r="B15632" t="s">
        <v>606</v>
      </c>
      <c r="C15632" t="s">
        <v>9</v>
      </c>
      <c r="D15632" t="s">
        <v>454</v>
      </c>
      <c r="E15632" t="s">
        <v>976</v>
      </c>
      <c r="F15632">
        <v>19291.900000000001</v>
      </c>
      <c r="G15632" t="s">
        <v>13323</v>
      </c>
    </row>
    <row r="15633" spans="1:7" x14ac:dyDescent="0.3">
      <c r="A15633" t="s">
        <v>13042</v>
      </c>
      <c r="C15633" t="s">
        <v>9</v>
      </c>
      <c r="D15633" t="s">
        <v>454</v>
      </c>
      <c r="E15633" t="s">
        <v>30</v>
      </c>
      <c r="G15633" t="s">
        <v>13324</v>
      </c>
    </row>
    <row r="15634" spans="1:7" x14ac:dyDescent="0.3">
      <c r="A15634" t="s">
        <v>13053</v>
      </c>
      <c r="B15634" t="s">
        <v>1758</v>
      </c>
      <c r="C15634" t="s">
        <v>39</v>
      </c>
      <c r="D15634" t="s">
        <v>147</v>
      </c>
      <c r="E15634" t="s">
        <v>41</v>
      </c>
      <c r="F15634">
        <v>6498.4</v>
      </c>
      <c r="G15634" t="s">
        <v>13325</v>
      </c>
    </row>
    <row r="15635" spans="1:7" x14ac:dyDescent="0.3">
      <c r="A15635" s="2">
        <v>40544</v>
      </c>
      <c r="B15635" t="s">
        <v>600</v>
      </c>
      <c r="C15635" t="s">
        <v>39</v>
      </c>
      <c r="D15635" t="s">
        <v>40</v>
      </c>
      <c r="E15635" t="s">
        <v>126</v>
      </c>
      <c r="F15635" t="s">
        <v>13326</v>
      </c>
      <c r="G15635" t="s">
        <v>991</v>
      </c>
    </row>
    <row r="15636" spans="1:7" x14ac:dyDescent="0.3">
      <c r="A15636" t="s">
        <v>13042</v>
      </c>
      <c r="B15636" t="s">
        <v>606</v>
      </c>
      <c r="C15636" t="s">
        <v>39</v>
      </c>
      <c r="D15636" t="s">
        <v>304</v>
      </c>
      <c r="E15636" t="s">
        <v>184</v>
      </c>
      <c r="F15636">
        <v>3249.2</v>
      </c>
      <c r="G15636" t="s">
        <v>1127</v>
      </c>
    </row>
    <row r="15637" spans="1:7" x14ac:dyDescent="0.3">
      <c r="A15637" s="2">
        <v>40544</v>
      </c>
      <c r="B15637" t="s">
        <v>585</v>
      </c>
      <c r="C15637" t="s">
        <v>39</v>
      </c>
      <c r="D15637" t="s">
        <v>155</v>
      </c>
      <c r="E15637" t="s">
        <v>118</v>
      </c>
      <c r="F15637">
        <v>3614.53</v>
      </c>
      <c r="G15637" t="s">
        <v>13327</v>
      </c>
    </row>
    <row r="15638" spans="1:7" x14ac:dyDescent="0.3">
      <c r="A15638" t="s">
        <v>13042</v>
      </c>
      <c r="B15638" t="s">
        <v>606</v>
      </c>
      <c r="C15638" t="s">
        <v>39</v>
      </c>
      <c r="D15638" t="s">
        <v>435</v>
      </c>
      <c r="E15638" t="s">
        <v>68</v>
      </c>
      <c r="F15638">
        <v>8433.89</v>
      </c>
      <c r="G15638" t="s">
        <v>7343</v>
      </c>
    </row>
    <row r="15639" spans="1:7" x14ac:dyDescent="0.3">
      <c r="A15639" s="2">
        <v>40544</v>
      </c>
      <c r="C15639" t="s">
        <v>39</v>
      </c>
      <c r="D15639" t="s">
        <v>55</v>
      </c>
      <c r="E15639" t="s">
        <v>1151</v>
      </c>
      <c r="F15639">
        <v>5942.39</v>
      </c>
      <c r="G15639" t="s">
        <v>13328</v>
      </c>
    </row>
    <row r="15640" spans="1:7" x14ac:dyDescent="0.3">
      <c r="A15640" t="s">
        <v>13042</v>
      </c>
      <c r="B15640" t="s">
        <v>606</v>
      </c>
      <c r="C15640" t="s">
        <v>39</v>
      </c>
      <c r="D15640" t="s">
        <v>59</v>
      </c>
      <c r="E15640" t="s">
        <v>56</v>
      </c>
      <c r="F15640">
        <v>5942.39</v>
      </c>
      <c r="G15640" t="s">
        <v>4999</v>
      </c>
    </row>
    <row r="15641" spans="1:7" x14ac:dyDescent="0.3">
      <c r="A15641" s="2">
        <v>40544</v>
      </c>
      <c r="B15641" t="s">
        <v>585</v>
      </c>
      <c r="C15641" t="s">
        <v>39</v>
      </c>
      <c r="D15641" t="s">
        <v>277</v>
      </c>
      <c r="E15641" t="s">
        <v>60</v>
      </c>
      <c r="F15641">
        <v>2971.2</v>
      </c>
      <c r="G15641" t="s">
        <v>2134</v>
      </c>
    </row>
    <row r="15642" spans="1:7" x14ac:dyDescent="0.3">
      <c r="A15642" t="s">
        <v>13044</v>
      </c>
      <c r="B15642" t="s">
        <v>585</v>
      </c>
      <c r="C15642" t="s">
        <v>39</v>
      </c>
      <c r="D15642" t="s">
        <v>122</v>
      </c>
      <c r="E15642" t="s">
        <v>48</v>
      </c>
      <c r="F15642">
        <v>9325.69</v>
      </c>
      <c r="G15642" t="s">
        <v>968</v>
      </c>
    </row>
    <row r="15643" spans="1:7" x14ac:dyDescent="0.3">
      <c r="A15643" t="s">
        <v>13072</v>
      </c>
      <c r="B15643" t="s">
        <v>1238</v>
      </c>
      <c r="C15643" t="s">
        <v>39</v>
      </c>
      <c r="D15643" t="s">
        <v>120</v>
      </c>
      <c r="E15643" t="s">
        <v>181</v>
      </c>
      <c r="F15643">
        <v>5595.42</v>
      </c>
      <c r="G15643" t="s">
        <v>834</v>
      </c>
    </row>
    <row r="15644" spans="1:7" x14ac:dyDescent="0.3">
      <c r="A15644" t="s">
        <v>13042</v>
      </c>
      <c r="B15644" t="s">
        <v>585</v>
      </c>
      <c r="C15644" t="s">
        <v>39</v>
      </c>
      <c r="D15644" t="s">
        <v>212</v>
      </c>
      <c r="E15644" t="s">
        <v>385</v>
      </c>
      <c r="F15644">
        <v>3730.28</v>
      </c>
      <c r="G15644" t="s">
        <v>13329</v>
      </c>
    </row>
    <row r="15645" spans="1:7" x14ac:dyDescent="0.3">
      <c r="A15645" t="s">
        <v>13044</v>
      </c>
      <c r="B15645" t="s">
        <v>585</v>
      </c>
      <c r="C15645" t="s">
        <v>39</v>
      </c>
      <c r="D15645" t="s">
        <v>412</v>
      </c>
      <c r="E15645" t="s">
        <v>43</v>
      </c>
      <c r="F15645">
        <v>14276.5</v>
      </c>
      <c r="G15645" t="s">
        <v>13330</v>
      </c>
    </row>
    <row r="15646" spans="1:7" x14ac:dyDescent="0.3">
      <c r="A15646" s="2">
        <v>40544</v>
      </c>
      <c r="B15646" t="s">
        <v>585</v>
      </c>
      <c r="C15646" t="s">
        <v>39</v>
      </c>
      <c r="D15646" t="s">
        <v>168</v>
      </c>
      <c r="E15646" t="s">
        <v>213</v>
      </c>
      <c r="F15646">
        <v>6118.5</v>
      </c>
      <c r="G15646" t="s">
        <v>1491</v>
      </c>
    </row>
    <row r="15647" spans="1:7" x14ac:dyDescent="0.3">
      <c r="A15647" t="s">
        <v>13042</v>
      </c>
      <c r="B15647" t="s">
        <v>614</v>
      </c>
      <c r="C15647" t="s">
        <v>9</v>
      </c>
      <c r="D15647" t="s">
        <v>10</v>
      </c>
      <c r="E15647" t="s">
        <v>93</v>
      </c>
      <c r="F15647" s="1">
        <v>13569</v>
      </c>
      <c r="G15647" t="s">
        <v>13331</v>
      </c>
    </row>
    <row r="15648" spans="1:7" x14ac:dyDescent="0.3">
      <c r="A15648" s="3">
        <v>40544</v>
      </c>
      <c r="B15648" t="s">
        <v>614</v>
      </c>
      <c r="C15648" t="s">
        <v>9</v>
      </c>
      <c r="D15648" t="s">
        <v>133</v>
      </c>
      <c r="E15648" t="s">
        <v>138</v>
      </c>
      <c r="F15648">
        <v>5815.6</v>
      </c>
      <c r="G15648" t="s">
        <v>1110</v>
      </c>
    </row>
    <row r="15649" spans="1:7" x14ac:dyDescent="0.3">
      <c r="A15649" s="2">
        <v>40544</v>
      </c>
      <c r="B15649" t="s">
        <v>1787</v>
      </c>
      <c r="C15649" t="s">
        <v>9</v>
      </c>
      <c r="D15649" t="s">
        <v>423</v>
      </c>
      <c r="E15649" t="s">
        <v>84</v>
      </c>
      <c r="F15649">
        <v>6512.81</v>
      </c>
      <c r="G15649" t="s">
        <v>1127</v>
      </c>
    </row>
    <row r="15650" spans="1:7" x14ac:dyDescent="0.3">
      <c r="A15650" t="s">
        <v>13072</v>
      </c>
      <c r="B15650" t="s">
        <v>614</v>
      </c>
      <c r="C15650" t="s">
        <v>9</v>
      </c>
      <c r="D15650" t="s">
        <v>83</v>
      </c>
      <c r="E15650" t="s">
        <v>138</v>
      </c>
      <c r="F15650">
        <v>723</v>
      </c>
      <c r="G15650" t="s">
        <v>13332</v>
      </c>
    </row>
    <row r="15651" spans="1:7" x14ac:dyDescent="0.3">
      <c r="A15651" s="2">
        <v>40544</v>
      </c>
      <c r="B15651" t="s">
        <v>614</v>
      </c>
      <c r="D15651" t="s">
        <v>26</v>
      </c>
      <c r="E15651" t="s">
        <v>11</v>
      </c>
      <c r="F15651">
        <v>10568.9</v>
      </c>
      <c r="G15651" t="s">
        <v>13333</v>
      </c>
    </row>
    <row r="15652" spans="1:7" x14ac:dyDescent="0.3">
      <c r="A15652" s="2">
        <v>40544</v>
      </c>
      <c r="B15652" t="s">
        <v>614</v>
      </c>
      <c r="C15652" t="s">
        <v>9</v>
      </c>
      <c r="D15652" t="s">
        <v>228</v>
      </c>
      <c r="E15652" t="s">
        <v>86</v>
      </c>
      <c r="F15652" s="1">
        <v>7045</v>
      </c>
      <c r="G15652" t="s">
        <v>13334</v>
      </c>
    </row>
    <row r="15653" spans="1:7" x14ac:dyDescent="0.3">
      <c r="A15653" t="s">
        <v>13117</v>
      </c>
      <c r="B15653" t="s">
        <v>614</v>
      </c>
      <c r="C15653" t="s">
        <v>9</v>
      </c>
      <c r="D15653" t="s">
        <v>35</v>
      </c>
      <c r="E15653" t="s">
        <v>263</v>
      </c>
      <c r="F15653" s="1">
        <v>15354</v>
      </c>
      <c r="G15653" t="s">
        <v>242</v>
      </c>
    </row>
    <row r="15654" spans="1:7" x14ac:dyDescent="0.3">
      <c r="A15654" s="2">
        <v>40544</v>
      </c>
      <c r="B15654" t="s">
        <v>614</v>
      </c>
      <c r="C15654" t="s">
        <v>9</v>
      </c>
      <c r="D15654" t="s">
        <v>232</v>
      </c>
      <c r="E15654" t="s">
        <v>986</v>
      </c>
      <c r="F15654">
        <v>3838.52</v>
      </c>
      <c r="G15654" t="s">
        <v>13335</v>
      </c>
    </row>
    <row r="15655" spans="1:7" x14ac:dyDescent="0.3">
      <c r="A15655" t="s">
        <v>13042</v>
      </c>
      <c r="B15655" t="s">
        <v>611</v>
      </c>
      <c r="C15655" t="s">
        <v>39</v>
      </c>
      <c r="D15655" t="s">
        <v>147</v>
      </c>
      <c r="E15655" t="s">
        <v>1151</v>
      </c>
      <c r="F15655">
        <v>6038.31</v>
      </c>
      <c r="G15655" t="s">
        <v>13336</v>
      </c>
    </row>
    <row r="15656" spans="1:7" x14ac:dyDescent="0.3">
      <c r="A15656" s="2">
        <v>40544</v>
      </c>
      <c r="B15656" t="s">
        <v>614</v>
      </c>
      <c r="C15656" t="s">
        <v>39</v>
      </c>
      <c r="D15656" t="s">
        <v>147</v>
      </c>
      <c r="E15656" t="s">
        <v>487</v>
      </c>
      <c r="F15656">
        <v>6038.31</v>
      </c>
      <c r="G15656" t="s">
        <v>13337</v>
      </c>
    </row>
    <row r="15657" spans="1:7" x14ac:dyDescent="0.3">
      <c r="A15657" t="s">
        <v>13042</v>
      </c>
      <c r="B15657" t="s">
        <v>614</v>
      </c>
      <c r="C15657" t="s">
        <v>39</v>
      </c>
      <c r="D15657" t="s">
        <v>195</v>
      </c>
      <c r="E15657" t="s">
        <v>138</v>
      </c>
      <c r="F15657" t="s">
        <v>13338</v>
      </c>
      <c r="G15657" t="s">
        <v>13339</v>
      </c>
    </row>
    <row r="15658" spans="1:7" x14ac:dyDescent="0.3">
      <c r="A15658" s="2">
        <v>40544</v>
      </c>
      <c r="B15658" t="s">
        <v>1251</v>
      </c>
      <c r="C15658" t="s">
        <v>39</v>
      </c>
      <c r="D15658" t="s">
        <v>435</v>
      </c>
      <c r="E15658" t="s">
        <v>118</v>
      </c>
      <c r="F15658">
        <v>3417.77</v>
      </c>
      <c r="G15658" t="s">
        <v>946</v>
      </c>
    </row>
    <row r="15659" spans="1:7" x14ac:dyDescent="0.3">
      <c r="A15659" t="s">
        <v>13042</v>
      </c>
      <c r="B15659" t="s">
        <v>614</v>
      </c>
      <c r="C15659" t="s">
        <v>39</v>
      </c>
      <c r="D15659" t="s">
        <v>51</v>
      </c>
      <c r="E15659" t="s">
        <v>56</v>
      </c>
      <c r="F15659">
        <v>7974.81</v>
      </c>
      <c r="G15659" t="s">
        <v>1422</v>
      </c>
    </row>
    <row r="15660" spans="1:7" x14ac:dyDescent="0.3">
      <c r="A15660" s="3">
        <v>40544</v>
      </c>
      <c r="B15660" t="s">
        <v>614</v>
      </c>
      <c r="C15660" t="s">
        <v>39</v>
      </c>
      <c r="D15660" t="s">
        <v>59</v>
      </c>
      <c r="E15660" t="s">
        <v>1151</v>
      </c>
      <c r="F15660">
        <v>9820.99</v>
      </c>
      <c r="G15660" t="s">
        <v>1936</v>
      </c>
    </row>
    <row r="15661" spans="1:7" x14ac:dyDescent="0.3">
      <c r="A15661" s="2">
        <v>40544</v>
      </c>
      <c r="B15661" t="s">
        <v>614</v>
      </c>
      <c r="C15661" t="s">
        <v>39</v>
      </c>
      <c r="D15661" t="s">
        <v>55</v>
      </c>
      <c r="E15661" t="s">
        <v>84</v>
      </c>
      <c r="F15661">
        <v>9820.99</v>
      </c>
      <c r="G15661" t="s">
        <v>13340</v>
      </c>
    </row>
    <row r="15662" spans="1:7" x14ac:dyDescent="0.3">
      <c r="A15662" t="s">
        <v>13042</v>
      </c>
      <c r="B15662" t="s">
        <v>614</v>
      </c>
      <c r="C15662" t="s">
        <v>39</v>
      </c>
      <c r="D15662" t="s">
        <v>55</v>
      </c>
      <c r="E15662" t="s">
        <v>71</v>
      </c>
      <c r="F15662">
        <v>4910.49</v>
      </c>
      <c r="G15662" t="s">
        <v>13341</v>
      </c>
    </row>
    <row r="15663" spans="1:7" x14ac:dyDescent="0.3">
      <c r="B15663" t="s">
        <v>1787</v>
      </c>
      <c r="C15663" t="s">
        <v>39</v>
      </c>
      <c r="D15663" t="s">
        <v>70</v>
      </c>
      <c r="F15663">
        <v>6138.86</v>
      </c>
      <c r="G15663" t="s">
        <v>3214</v>
      </c>
    </row>
    <row r="15664" spans="1:7" x14ac:dyDescent="0.3">
      <c r="A15664" s="2">
        <v>40544</v>
      </c>
      <c r="B15664" t="s">
        <v>1778</v>
      </c>
      <c r="C15664" t="s">
        <v>39</v>
      </c>
      <c r="D15664" t="s">
        <v>212</v>
      </c>
      <c r="E15664" t="s">
        <v>292</v>
      </c>
      <c r="F15664">
        <v>3683.32</v>
      </c>
      <c r="G15664" t="s">
        <v>1244</v>
      </c>
    </row>
    <row r="15665" spans="1:7" x14ac:dyDescent="0.3">
      <c r="A15665" t="s">
        <v>13042</v>
      </c>
      <c r="B15665" t="s">
        <v>614</v>
      </c>
      <c r="C15665" t="s">
        <v>39</v>
      </c>
      <c r="D15665" t="s">
        <v>70</v>
      </c>
      <c r="E15665" t="s">
        <v>905</v>
      </c>
      <c r="F15665">
        <v>2455.5500000000002</v>
      </c>
      <c r="G15665" t="s">
        <v>13342</v>
      </c>
    </row>
    <row r="15666" spans="1:7" x14ac:dyDescent="0.3">
      <c r="A15666" s="2">
        <v>40544</v>
      </c>
      <c r="B15666" t="s">
        <v>1249</v>
      </c>
      <c r="C15666" t="s">
        <v>39</v>
      </c>
      <c r="D15666" t="s">
        <v>74</v>
      </c>
      <c r="E15666" t="s">
        <v>126</v>
      </c>
      <c r="F15666">
        <v>11618.77</v>
      </c>
      <c r="G15666" t="s">
        <v>13343</v>
      </c>
    </row>
    <row r="15667" spans="1:7" x14ac:dyDescent="0.3">
      <c r="A15667" t="s">
        <v>13042</v>
      </c>
      <c r="B15667" t="s">
        <v>614</v>
      </c>
      <c r="C15667" t="s">
        <v>39</v>
      </c>
      <c r="D15667" t="s">
        <v>168</v>
      </c>
      <c r="E15667" t="s">
        <v>116</v>
      </c>
      <c r="F15667">
        <v>4979.47</v>
      </c>
      <c r="G15667" t="s">
        <v>13344</v>
      </c>
    </row>
    <row r="15668" spans="1:7" x14ac:dyDescent="0.3">
      <c r="A15668" s="2">
        <v>40544</v>
      </c>
      <c r="B15668" t="s">
        <v>1282</v>
      </c>
      <c r="C15668" t="s">
        <v>9</v>
      </c>
      <c r="D15668" t="s">
        <v>177</v>
      </c>
      <c r="F15668" s="1">
        <v>14143</v>
      </c>
      <c r="G15668" t="s">
        <v>13345</v>
      </c>
    </row>
    <row r="15669" spans="1:7" x14ac:dyDescent="0.3">
      <c r="A15669" s="2">
        <v>40544</v>
      </c>
      <c r="B15669" t="s">
        <v>641</v>
      </c>
      <c r="C15669" t="s">
        <v>9</v>
      </c>
      <c r="E15669" t="s">
        <v>30</v>
      </c>
      <c r="G15669" t="s">
        <v>929</v>
      </c>
    </row>
    <row r="15670" spans="1:7" x14ac:dyDescent="0.3">
      <c r="A15670" s="2">
        <v>40544</v>
      </c>
      <c r="B15670" t="s">
        <v>641</v>
      </c>
      <c r="C15670" t="s">
        <v>9</v>
      </c>
      <c r="D15670" t="s">
        <v>137</v>
      </c>
      <c r="E15670" t="s">
        <v>165</v>
      </c>
      <c r="F15670">
        <v>8084.32</v>
      </c>
      <c r="G15670" t="s">
        <v>13346</v>
      </c>
    </row>
    <row r="15671" spans="1:7" x14ac:dyDescent="0.3">
      <c r="A15671" t="s">
        <v>13044</v>
      </c>
      <c r="B15671" t="s">
        <v>652</v>
      </c>
      <c r="C15671" t="s">
        <v>9</v>
      </c>
      <c r="D15671" t="s">
        <v>423</v>
      </c>
      <c r="E15671" t="s">
        <v>17</v>
      </c>
      <c r="F15671">
        <v>898</v>
      </c>
      <c r="G15671" t="s">
        <v>834</v>
      </c>
    </row>
    <row r="15672" spans="1:7" x14ac:dyDescent="0.3">
      <c r="A15672" t="s">
        <v>13042</v>
      </c>
      <c r="B15672" t="s">
        <v>639</v>
      </c>
      <c r="C15672" t="s">
        <v>9</v>
      </c>
      <c r="D15672" t="s">
        <v>362</v>
      </c>
      <c r="E15672" t="s">
        <v>27</v>
      </c>
      <c r="F15672">
        <v>10408.68</v>
      </c>
      <c r="G15672" t="s">
        <v>4449</v>
      </c>
    </row>
    <row r="15673" spans="1:7" x14ac:dyDescent="0.3">
      <c r="A15673" t="s">
        <v>13042</v>
      </c>
      <c r="B15673" t="s">
        <v>641</v>
      </c>
      <c r="C15673" t="s">
        <v>9</v>
      </c>
      <c r="D15673" t="s">
        <v>955</v>
      </c>
      <c r="E15673" t="s">
        <v>81</v>
      </c>
      <c r="F15673">
        <v>6939.12</v>
      </c>
      <c r="G15673" t="s">
        <v>13347</v>
      </c>
    </row>
    <row r="15674" spans="1:7" x14ac:dyDescent="0.3">
      <c r="A15674" t="s">
        <v>13042</v>
      </c>
      <c r="B15674" t="s">
        <v>641</v>
      </c>
      <c r="C15674" t="s">
        <v>9</v>
      </c>
      <c r="D15674" t="s">
        <v>32</v>
      </c>
      <c r="E15674" t="s">
        <v>263</v>
      </c>
      <c r="F15674">
        <v>16235.34</v>
      </c>
      <c r="G15674" t="s">
        <v>13348</v>
      </c>
    </row>
    <row r="15675" spans="1:7" x14ac:dyDescent="0.3">
      <c r="A15675" t="s">
        <v>13097</v>
      </c>
      <c r="B15675" t="s">
        <v>652</v>
      </c>
      <c r="C15675" t="s">
        <v>9</v>
      </c>
      <c r="D15675" t="s">
        <v>192</v>
      </c>
      <c r="E15675" t="s">
        <v>30</v>
      </c>
      <c r="G15675" t="s">
        <v>13349</v>
      </c>
    </row>
    <row r="15676" spans="1:7" x14ac:dyDescent="0.3">
      <c r="A15676" t="s">
        <v>13042</v>
      </c>
      <c r="B15676" t="s">
        <v>641</v>
      </c>
      <c r="C15676" t="s">
        <v>39</v>
      </c>
      <c r="D15676" t="s">
        <v>45</v>
      </c>
      <c r="E15676" t="s">
        <v>48</v>
      </c>
      <c r="F15676">
        <v>7400.64</v>
      </c>
      <c r="G15676" t="s">
        <v>13350</v>
      </c>
    </row>
    <row r="15677" spans="1:7" x14ac:dyDescent="0.3">
      <c r="A15677" t="s">
        <v>13042</v>
      </c>
      <c r="B15677" t="s">
        <v>641</v>
      </c>
      <c r="C15677" t="s">
        <v>39</v>
      </c>
      <c r="D15677" t="s">
        <v>102</v>
      </c>
      <c r="E15677" t="s">
        <v>43</v>
      </c>
      <c r="F15677" t="s">
        <v>13351</v>
      </c>
      <c r="G15677" t="s">
        <v>458</v>
      </c>
    </row>
    <row r="15678" spans="1:7" x14ac:dyDescent="0.3">
      <c r="A15678" s="2">
        <v>40544</v>
      </c>
      <c r="B15678" t="s">
        <v>641</v>
      </c>
      <c r="C15678" t="s">
        <v>39</v>
      </c>
      <c r="D15678" t="s">
        <v>102</v>
      </c>
      <c r="F15678">
        <v>3700.32</v>
      </c>
      <c r="G15678" t="s">
        <v>13352</v>
      </c>
    </row>
    <row r="15679" spans="1:7" x14ac:dyDescent="0.3">
      <c r="A15679" s="3">
        <v>40544</v>
      </c>
      <c r="B15679" t="s">
        <v>641</v>
      </c>
      <c r="C15679" t="s">
        <v>39</v>
      </c>
      <c r="D15679" t="s">
        <v>200</v>
      </c>
      <c r="E15679" t="s">
        <v>159</v>
      </c>
      <c r="G15679" t="s">
        <v>13353</v>
      </c>
    </row>
    <row r="15680" spans="1:7" x14ac:dyDescent="0.3">
      <c r="B15680" t="s">
        <v>639</v>
      </c>
      <c r="C15680" t="s">
        <v>39</v>
      </c>
      <c r="D15680" t="s">
        <v>200</v>
      </c>
      <c r="E15680" t="s">
        <v>56</v>
      </c>
      <c r="F15680">
        <v>14236.79</v>
      </c>
      <c r="G15680" t="s">
        <v>13354</v>
      </c>
    </row>
    <row r="15681" spans="1:7" x14ac:dyDescent="0.3">
      <c r="A15681" s="2">
        <v>40544</v>
      </c>
      <c r="B15681" t="s">
        <v>641</v>
      </c>
      <c r="C15681" t="s">
        <v>39</v>
      </c>
      <c r="D15681" t="s">
        <v>110</v>
      </c>
      <c r="E15681" t="s">
        <v>153</v>
      </c>
      <c r="F15681">
        <v>7388.94</v>
      </c>
      <c r="G15681" t="s">
        <v>555</v>
      </c>
    </row>
    <row r="15682" spans="1:7" x14ac:dyDescent="0.3">
      <c r="A15682" t="s">
        <v>13042</v>
      </c>
      <c r="B15682" t="s">
        <v>641</v>
      </c>
      <c r="C15682" t="s">
        <v>39</v>
      </c>
      <c r="D15682" t="s">
        <v>110</v>
      </c>
      <c r="E15682" t="s">
        <v>156</v>
      </c>
      <c r="F15682">
        <v>7388.94</v>
      </c>
      <c r="G15682" t="s">
        <v>13355</v>
      </c>
    </row>
    <row r="15683" spans="1:7" x14ac:dyDescent="0.3">
      <c r="A15683" s="2">
        <v>40544</v>
      </c>
      <c r="B15683" t="s">
        <v>641</v>
      </c>
      <c r="C15683" t="s">
        <v>39</v>
      </c>
      <c r="D15683" t="s">
        <v>53</v>
      </c>
      <c r="E15683" t="s">
        <v>213</v>
      </c>
      <c r="F15683">
        <v>3694.47</v>
      </c>
      <c r="G15683" t="s">
        <v>13356</v>
      </c>
    </row>
    <row r="15684" spans="1:7" x14ac:dyDescent="0.3">
      <c r="A15684" s="2">
        <v>40544</v>
      </c>
      <c r="C15684" t="s">
        <v>39</v>
      </c>
      <c r="D15684" t="s">
        <v>380</v>
      </c>
      <c r="E15684" t="s">
        <v>41</v>
      </c>
      <c r="F15684">
        <v>7134.28</v>
      </c>
      <c r="G15684" t="s">
        <v>13357</v>
      </c>
    </row>
    <row r="15685" spans="1:7" x14ac:dyDescent="0.3">
      <c r="A15685" s="3">
        <v>40544</v>
      </c>
      <c r="B15685" t="s">
        <v>641</v>
      </c>
      <c r="C15685" t="s">
        <v>39</v>
      </c>
      <c r="D15685" t="s">
        <v>550</v>
      </c>
      <c r="E15685" t="s">
        <v>21</v>
      </c>
      <c r="F15685">
        <v>4280.57</v>
      </c>
      <c r="G15685" t="s">
        <v>13358</v>
      </c>
    </row>
    <row r="15686" spans="1:7" x14ac:dyDescent="0.3">
      <c r="A15686" t="s">
        <v>13042</v>
      </c>
      <c r="B15686" t="s">
        <v>1282</v>
      </c>
      <c r="C15686" t="s">
        <v>39</v>
      </c>
      <c r="D15686" t="s">
        <v>70</v>
      </c>
      <c r="E15686" t="s">
        <v>75</v>
      </c>
      <c r="F15686">
        <v>2853.71</v>
      </c>
      <c r="G15686" t="s">
        <v>654</v>
      </c>
    </row>
    <row r="15687" spans="1:7" x14ac:dyDescent="0.3">
      <c r="A15687" s="2">
        <v>40544</v>
      </c>
      <c r="B15687" t="s">
        <v>641</v>
      </c>
      <c r="C15687" t="s">
        <v>39</v>
      </c>
      <c r="E15687" t="s">
        <v>319</v>
      </c>
      <c r="F15687">
        <v>9826.41</v>
      </c>
      <c r="G15687" t="s">
        <v>13359</v>
      </c>
    </row>
    <row r="15688" spans="1:7" x14ac:dyDescent="0.3">
      <c r="A15688" t="s">
        <v>13042</v>
      </c>
      <c r="B15688" t="s">
        <v>652</v>
      </c>
      <c r="C15688" t="s">
        <v>39</v>
      </c>
      <c r="D15688" t="s">
        <v>252</v>
      </c>
      <c r="E15688" t="s">
        <v>116</v>
      </c>
      <c r="F15688">
        <v>4211.32</v>
      </c>
      <c r="G15688" t="s">
        <v>13360</v>
      </c>
    </row>
    <row r="15689" spans="1:7" x14ac:dyDescent="0.3">
      <c r="A15689" s="3">
        <v>40544</v>
      </c>
      <c r="B15689" t="s">
        <v>665</v>
      </c>
      <c r="C15689" t="s">
        <v>9</v>
      </c>
      <c r="D15689" t="s">
        <v>177</v>
      </c>
      <c r="E15689" t="s">
        <v>33</v>
      </c>
      <c r="F15689">
        <v>8222.27</v>
      </c>
      <c r="G15689" t="s">
        <v>13361</v>
      </c>
    </row>
    <row r="15690" spans="1:7" x14ac:dyDescent="0.3">
      <c r="A15690" t="s">
        <v>13044</v>
      </c>
      <c r="B15690" t="s">
        <v>665</v>
      </c>
      <c r="C15690" t="s">
        <v>9</v>
      </c>
      <c r="D15690" t="s">
        <v>16</v>
      </c>
      <c r="E15690" t="s">
        <v>30</v>
      </c>
      <c r="F15690">
        <v>3523.83</v>
      </c>
      <c r="G15690" t="s">
        <v>13362</v>
      </c>
    </row>
    <row r="15691" spans="1:7" x14ac:dyDescent="0.3">
      <c r="A15691" t="s">
        <v>13042</v>
      </c>
      <c r="B15691" t="s">
        <v>665</v>
      </c>
      <c r="C15691" t="s">
        <v>9</v>
      </c>
      <c r="D15691" t="s">
        <v>24</v>
      </c>
      <c r="E15691" t="e">
        <f>- Recovery recycling</f>
        <v>#NAME?</v>
      </c>
      <c r="F15691" t="s">
        <v>13363</v>
      </c>
      <c r="G15691" t="s">
        <v>13364</v>
      </c>
    </row>
    <row r="15692" spans="1:7" x14ac:dyDescent="0.3">
      <c r="A15692" s="2">
        <v>40544</v>
      </c>
      <c r="B15692" t="s">
        <v>665</v>
      </c>
      <c r="C15692" t="s">
        <v>9</v>
      </c>
      <c r="D15692" t="s">
        <v>83</v>
      </c>
      <c r="E15692" t="s">
        <v>184</v>
      </c>
      <c r="F15692">
        <v>1628.18</v>
      </c>
      <c r="G15692" t="s">
        <v>13365</v>
      </c>
    </row>
    <row r="15693" spans="1:7" x14ac:dyDescent="0.3">
      <c r="A15693" s="2">
        <v>40544</v>
      </c>
      <c r="B15693" t="s">
        <v>665</v>
      </c>
      <c r="C15693" t="s">
        <v>9</v>
      </c>
      <c r="D15693" t="s">
        <v>295</v>
      </c>
      <c r="E15693" t="s">
        <v>976</v>
      </c>
      <c r="F15693">
        <v>7132.43</v>
      </c>
      <c r="G15693" t="s">
        <v>13366</v>
      </c>
    </row>
    <row r="15694" spans="1:7" x14ac:dyDescent="0.3">
      <c r="A15694" t="s">
        <v>13053</v>
      </c>
      <c r="B15694" t="s">
        <v>665</v>
      </c>
      <c r="C15694" t="s">
        <v>9</v>
      </c>
      <c r="D15694" t="s">
        <v>295</v>
      </c>
      <c r="E15694" t="s">
        <v>96</v>
      </c>
      <c r="F15694">
        <v>4754.95</v>
      </c>
      <c r="G15694" t="s">
        <v>13367</v>
      </c>
    </row>
    <row r="15695" spans="1:7" x14ac:dyDescent="0.3">
      <c r="A15695" s="2">
        <v>40544</v>
      </c>
      <c r="B15695" t="s">
        <v>665</v>
      </c>
      <c r="C15695" t="s">
        <v>9</v>
      </c>
      <c r="D15695" t="s">
        <v>232</v>
      </c>
      <c r="E15695" t="s">
        <v>592</v>
      </c>
      <c r="F15695">
        <v>17180.39</v>
      </c>
      <c r="G15695" t="s">
        <v>13368</v>
      </c>
    </row>
    <row r="15696" spans="1:7" x14ac:dyDescent="0.3">
      <c r="A15696" t="s">
        <v>13042</v>
      </c>
      <c r="B15696" t="s">
        <v>665</v>
      </c>
      <c r="C15696" t="s">
        <v>9</v>
      </c>
      <c r="D15696" t="s">
        <v>299</v>
      </c>
      <c r="E15696" t="s">
        <v>96</v>
      </c>
      <c r="F15696">
        <v>4295.1000000000004</v>
      </c>
      <c r="G15696" t="s">
        <v>13369</v>
      </c>
    </row>
    <row r="15697" spans="1:7" x14ac:dyDescent="0.3">
      <c r="A15697" s="3">
        <v>40544</v>
      </c>
      <c r="B15697" t="s">
        <v>675</v>
      </c>
      <c r="C15697" t="s">
        <v>39</v>
      </c>
      <c r="D15697" t="s">
        <v>102</v>
      </c>
      <c r="E15697" t="s">
        <v>118</v>
      </c>
      <c r="F15697">
        <v>10862.62</v>
      </c>
      <c r="G15697" t="s">
        <v>13370</v>
      </c>
    </row>
    <row r="15698" spans="1:7" x14ac:dyDescent="0.3">
      <c r="A15698" t="s">
        <v>13042</v>
      </c>
      <c r="B15698" t="s">
        <v>1291</v>
      </c>
      <c r="C15698" t="s">
        <v>39</v>
      </c>
      <c r="D15698" t="s">
        <v>149</v>
      </c>
      <c r="E15698" t="s">
        <v>43</v>
      </c>
      <c r="F15698">
        <v>10862.62</v>
      </c>
      <c r="G15698" t="s">
        <v>13371</v>
      </c>
    </row>
    <row r="15699" spans="1:7" x14ac:dyDescent="0.3">
      <c r="A15699" t="s">
        <v>13097</v>
      </c>
      <c r="B15699" t="s">
        <v>665</v>
      </c>
      <c r="C15699" t="s">
        <v>39</v>
      </c>
      <c r="D15699" t="s">
        <v>128</v>
      </c>
      <c r="E15699" t="e">
        <f>- Disposal other</f>
        <v>#NAME?</v>
      </c>
      <c r="F15699" s="1">
        <v>5431</v>
      </c>
      <c r="G15699" t="s">
        <v>13372</v>
      </c>
    </row>
    <row r="15700" spans="1:7" x14ac:dyDescent="0.3">
      <c r="A15700" t="s">
        <v>13042</v>
      </c>
      <c r="B15700" t="s">
        <v>665</v>
      </c>
      <c r="C15700" t="s">
        <v>39</v>
      </c>
      <c r="D15700" t="s">
        <v>241</v>
      </c>
      <c r="E15700" t="s">
        <v>48</v>
      </c>
      <c r="F15700">
        <v>3527.53</v>
      </c>
      <c r="G15700" t="s">
        <v>13373</v>
      </c>
    </row>
    <row r="15701" spans="1:7" x14ac:dyDescent="0.3">
      <c r="A15701" t="s">
        <v>13044</v>
      </c>
      <c r="B15701" t="s">
        <v>665</v>
      </c>
      <c r="D15701" t="s">
        <v>200</v>
      </c>
      <c r="E15701" t="s">
        <v>68</v>
      </c>
      <c r="F15701">
        <v>8230.89</v>
      </c>
      <c r="G15701" t="s">
        <v>13374</v>
      </c>
    </row>
    <row r="15702" spans="1:7" x14ac:dyDescent="0.3">
      <c r="B15702" t="s">
        <v>665</v>
      </c>
      <c r="C15702" t="s">
        <v>39</v>
      </c>
      <c r="D15702" t="s">
        <v>110</v>
      </c>
      <c r="E15702" t="s">
        <v>118</v>
      </c>
      <c r="F15702" t="s">
        <v>13375</v>
      </c>
      <c r="G15702" t="s">
        <v>654</v>
      </c>
    </row>
    <row r="15703" spans="1:7" x14ac:dyDescent="0.3">
      <c r="A15703" s="2">
        <v>40544</v>
      </c>
      <c r="B15703" t="s">
        <v>665</v>
      </c>
      <c r="C15703" t="s">
        <v>39</v>
      </c>
      <c r="D15703" t="s">
        <v>59</v>
      </c>
      <c r="E15703" t="s">
        <v>56</v>
      </c>
      <c r="F15703">
        <v>3548.32</v>
      </c>
      <c r="G15703" t="s">
        <v>1620</v>
      </c>
    </row>
    <row r="15704" spans="1:7" x14ac:dyDescent="0.3">
      <c r="A15704" t="s">
        <v>13044</v>
      </c>
      <c r="B15704" t="s">
        <v>665</v>
      </c>
      <c r="C15704" t="s">
        <v>39</v>
      </c>
      <c r="D15704" t="s">
        <v>110</v>
      </c>
      <c r="E15704" t="s">
        <v>385</v>
      </c>
      <c r="F15704" s="1">
        <v>1774</v>
      </c>
      <c r="G15704" t="s">
        <v>13376</v>
      </c>
    </row>
    <row r="15705" spans="1:7" x14ac:dyDescent="0.3">
      <c r="A15705" t="s">
        <v>13042</v>
      </c>
      <c r="B15705" t="s">
        <v>665</v>
      </c>
      <c r="C15705" t="s">
        <v>39</v>
      </c>
      <c r="D15705" t="s">
        <v>67</v>
      </c>
      <c r="E15705" t="s">
        <v>111</v>
      </c>
      <c r="G15705" t="s">
        <v>13377</v>
      </c>
    </row>
    <row r="15706" spans="1:7" x14ac:dyDescent="0.3">
      <c r="A15706" t="s">
        <v>13042</v>
      </c>
      <c r="B15706" t="s">
        <v>665</v>
      </c>
      <c r="C15706" t="s">
        <v>39</v>
      </c>
      <c r="D15706" t="s">
        <v>212</v>
      </c>
      <c r="E15706" t="s">
        <v>56</v>
      </c>
      <c r="F15706" t="s">
        <v>13378</v>
      </c>
      <c r="G15706" t="s">
        <v>13379</v>
      </c>
    </row>
    <row r="15707" spans="1:7" x14ac:dyDescent="0.3">
      <c r="A15707" s="3">
        <v>40544</v>
      </c>
      <c r="B15707" t="s">
        <v>665</v>
      </c>
      <c r="C15707" t="s">
        <v>39</v>
      </c>
      <c r="D15707" t="s">
        <v>67</v>
      </c>
      <c r="E15707" t="s">
        <v>213</v>
      </c>
      <c r="F15707" s="1">
        <v>3661</v>
      </c>
      <c r="G15707" t="s">
        <v>13380</v>
      </c>
    </row>
    <row r="15708" spans="1:7" x14ac:dyDescent="0.3">
      <c r="A15708" t="s">
        <v>13144</v>
      </c>
      <c r="B15708" t="s">
        <v>688</v>
      </c>
      <c r="C15708" t="s">
        <v>39</v>
      </c>
      <c r="D15708" t="s">
        <v>171</v>
      </c>
      <c r="E15708" t="s">
        <v>609</v>
      </c>
      <c r="F15708">
        <v>13131.99</v>
      </c>
      <c r="G15708" t="s">
        <v>13381</v>
      </c>
    </row>
    <row r="15709" spans="1:7" x14ac:dyDescent="0.3">
      <c r="A15709" t="s">
        <v>13042</v>
      </c>
      <c r="B15709" t="s">
        <v>665</v>
      </c>
      <c r="C15709" t="s">
        <v>39</v>
      </c>
      <c r="D15709" t="s">
        <v>168</v>
      </c>
      <c r="E15709" t="s">
        <v>123</v>
      </c>
      <c r="F15709">
        <v>5627.99</v>
      </c>
      <c r="G15709" t="s">
        <v>13382</v>
      </c>
    </row>
    <row r="15710" spans="1:7" x14ac:dyDescent="0.3">
      <c r="A15710" s="2">
        <v>40544</v>
      </c>
      <c r="B15710" t="s">
        <v>696</v>
      </c>
      <c r="C15710" t="s">
        <v>9</v>
      </c>
      <c r="D15710" t="s">
        <v>10</v>
      </c>
      <c r="E15710" t="s">
        <v>11</v>
      </c>
      <c r="G15710" t="s">
        <v>13383</v>
      </c>
    </row>
    <row r="15711" spans="1:7" x14ac:dyDescent="0.3">
      <c r="A15711" t="s">
        <v>13042</v>
      </c>
      <c r="B15711" t="s">
        <v>696</v>
      </c>
      <c r="C15711" t="s">
        <v>9</v>
      </c>
      <c r="D15711" t="s">
        <v>16</v>
      </c>
      <c r="E15711" t="s">
        <v>81</v>
      </c>
      <c r="F15711">
        <v>7331.03</v>
      </c>
      <c r="G15711" t="s">
        <v>13384</v>
      </c>
    </row>
    <row r="15712" spans="1:7" x14ac:dyDescent="0.3">
      <c r="A15712" s="2">
        <v>40544</v>
      </c>
      <c r="B15712" t="s">
        <v>715</v>
      </c>
      <c r="D15712" t="s">
        <v>259</v>
      </c>
      <c r="E15712" t="s">
        <v>68</v>
      </c>
      <c r="F15712">
        <v>11888.54</v>
      </c>
      <c r="G15712" t="s">
        <v>13385</v>
      </c>
    </row>
    <row r="15713" spans="1:7" x14ac:dyDescent="0.3">
      <c r="A15713" t="s">
        <v>13097</v>
      </c>
      <c r="B15713" t="s">
        <v>696</v>
      </c>
      <c r="C15713" t="s">
        <v>9</v>
      </c>
      <c r="D15713" t="s">
        <v>423</v>
      </c>
      <c r="E15713" t="s">
        <v>986</v>
      </c>
      <c r="F15713">
        <v>1320.95</v>
      </c>
      <c r="G15713" t="s">
        <v>1548</v>
      </c>
    </row>
    <row r="15714" spans="1:7" x14ac:dyDescent="0.3">
      <c r="A15714" t="s">
        <v>13042</v>
      </c>
      <c r="B15714" t="s">
        <v>696</v>
      </c>
      <c r="C15714" t="s">
        <v>9</v>
      </c>
      <c r="D15714" t="s">
        <v>228</v>
      </c>
      <c r="E15714" t="s">
        <v>93</v>
      </c>
      <c r="F15714">
        <v>14659.32</v>
      </c>
      <c r="G15714" t="s">
        <v>13386</v>
      </c>
    </row>
    <row r="15715" spans="1:7" x14ac:dyDescent="0.3">
      <c r="A15715" s="2">
        <v>40544</v>
      </c>
      <c r="B15715" t="s">
        <v>696</v>
      </c>
      <c r="C15715" t="s">
        <v>9</v>
      </c>
      <c r="D15715" t="s">
        <v>29</v>
      </c>
      <c r="E15715" t="s">
        <v>81</v>
      </c>
      <c r="F15715">
        <v>9772.8799999999992</v>
      </c>
      <c r="G15715" t="s">
        <v>207</v>
      </c>
    </row>
    <row r="15716" spans="1:7" x14ac:dyDescent="0.3">
      <c r="A15716" t="s">
        <v>13042</v>
      </c>
      <c r="B15716" t="s">
        <v>694</v>
      </c>
      <c r="C15716" t="s">
        <v>9</v>
      </c>
      <c r="D15716" t="s">
        <v>299</v>
      </c>
      <c r="E15716" t="s">
        <v>93</v>
      </c>
      <c r="F15716">
        <v>18747.12</v>
      </c>
      <c r="G15716" t="s">
        <v>584</v>
      </c>
    </row>
    <row r="15717" spans="1:7" x14ac:dyDescent="0.3">
      <c r="A15717" t="s">
        <v>13042</v>
      </c>
      <c r="B15717" t="s">
        <v>696</v>
      </c>
      <c r="C15717" t="s">
        <v>9</v>
      </c>
      <c r="D15717" t="s">
        <v>192</v>
      </c>
      <c r="F15717">
        <v>4686.78</v>
      </c>
      <c r="G15717" t="s">
        <v>13387</v>
      </c>
    </row>
    <row r="15718" spans="1:7" x14ac:dyDescent="0.3">
      <c r="A15718" t="s">
        <v>13042</v>
      </c>
      <c r="B15718" t="s">
        <v>696</v>
      </c>
      <c r="C15718" t="s">
        <v>39</v>
      </c>
      <c r="D15718" t="s">
        <v>102</v>
      </c>
      <c r="F15718">
        <v>8801.18</v>
      </c>
      <c r="G15718" t="s">
        <v>367</v>
      </c>
    </row>
    <row r="15719" spans="1:7" x14ac:dyDescent="0.3">
      <c r="A15719" s="2">
        <v>40544</v>
      </c>
      <c r="B15719" t="s">
        <v>1839</v>
      </c>
      <c r="C15719" t="s">
        <v>39</v>
      </c>
      <c r="D15719" t="s">
        <v>102</v>
      </c>
      <c r="E15719" t="s">
        <v>319</v>
      </c>
      <c r="F15719">
        <v>8801.18</v>
      </c>
      <c r="G15719" t="s">
        <v>13388</v>
      </c>
    </row>
    <row r="15720" spans="1:7" x14ac:dyDescent="0.3">
      <c r="A15720" s="2">
        <v>40544</v>
      </c>
      <c r="B15720" t="s">
        <v>696</v>
      </c>
      <c r="C15720" t="s">
        <v>39</v>
      </c>
      <c r="D15720" t="s">
        <v>102</v>
      </c>
      <c r="E15720" t="s">
        <v>96</v>
      </c>
      <c r="F15720">
        <v>4400.59</v>
      </c>
      <c r="G15720" t="s">
        <v>13389</v>
      </c>
    </row>
    <row r="15721" spans="1:7" x14ac:dyDescent="0.3">
      <c r="A15721" t="s">
        <v>13042</v>
      </c>
      <c r="B15721" t="s">
        <v>696</v>
      </c>
      <c r="C15721" t="s">
        <v>39</v>
      </c>
      <c r="D15721" t="s">
        <v>106</v>
      </c>
      <c r="E15721" t="s">
        <v>153</v>
      </c>
      <c r="F15721">
        <v>5568.51</v>
      </c>
      <c r="G15721" t="s">
        <v>3069</v>
      </c>
    </row>
    <row r="15722" spans="1:7" x14ac:dyDescent="0.3">
      <c r="A15722" t="s">
        <v>13042</v>
      </c>
      <c r="B15722" t="s">
        <v>696</v>
      </c>
      <c r="C15722" t="s">
        <v>39</v>
      </c>
      <c r="D15722" t="s">
        <v>47</v>
      </c>
      <c r="E15722" t="s">
        <v>114</v>
      </c>
      <c r="F15722">
        <v>12993.2</v>
      </c>
      <c r="G15722" t="s">
        <v>13390</v>
      </c>
    </row>
    <row r="15723" spans="1:7" x14ac:dyDescent="0.3">
      <c r="A15723" s="3">
        <v>40544</v>
      </c>
      <c r="B15723" t="s">
        <v>696</v>
      </c>
      <c r="C15723" t="s">
        <v>39</v>
      </c>
      <c r="D15723" t="s">
        <v>310</v>
      </c>
      <c r="E15723" t="s">
        <v>41</v>
      </c>
      <c r="F15723">
        <v>8313.5</v>
      </c>
      <c r="G15723" t="s">
        <v>13391</v>
      </c>
    </row>
    <row r="15724" spans="1:7" x14ac:dyDescent="0.3">
      <c r="A15724" s="2">
        <v>40544</v>
      </c>
      <c r="B15724" t="s">
        <v>715</v>
      </c>
      <c r="C15724" t="s">
        <v>39</v>
      </c>
      <c r="D15724" t="s">
        <v>110</v>
      </c>
      <c r="E15724" t="s">
        <v>68</v>
      </c>
      <c r="F15724">
        <v>8313.5</v>
      </c>
      <c r="G15724" t="s">
        <v>13392</v>
      </c>
    </row>
    <row r="15725" spans="1:7" x14ac:dyDescent="0.3">
      <c r="A15725" t="s">
        <v>13042</v>
      </c>
      <c r="B15725" t="s">
        <v>696</v>
      </c>
      <c r="C15725" t="s">
        <v>39</v>
      </c>
      <c r="D15725" t="s">
        <v>53</v>
      </c>
      <c r="E15725" t="s">
        <v>128</v>
      </c>
      <c r="G15725" t="s">
        <v>13393</v>
      </c>
    </row>
    <row r="15726" spans="1:7" x14ac:dyDescent="0.3">
      <c r="A15726" t="s">
        <v>13042</v>
      </c>
      <c r="B15726" t="s">
        <v>696</v>
      </c>
      <c r="C15726" t="s">
        <v>39</v>
      </c>
      <c r="D15726" t="s">
        <v>67</v>
      </c>
      <c r="E15726" t="s">
        <v>48</v>
      </c>
      <c r="F15726">
        <v>8236.0300000000007</v>
      </c>
      <c r="G15726" t="s">
        <v>1125</v>
      </c>
    </row>
    <row r="15727" spans="1:7" x14ac:dyDescent="0.3">
      <c r="A15727" t="s">
        <v>13042</v>
      </c>
      <c r="B15727" t="s">
        <v>696</v>
      </c>
      <c r="C15727" t="s">
        <v>39</v>
      </c>
      <c r="D15727" t="s">
        <v>70</v>
      </c>
      <c r="E15727" t="s">
        <v>56</v>
      </c>
      <c r="F15727">
        <v>4941.62</v>
      </c>
      <c r="G15727" t="s">
        <v>2058</v>
      </c>
    </row>
    <row r="15728" spans="1:7" x14ac:dyDescent="0.3">
      <c r="A15728" t="s">
        <v>13042</v>
      </c>
      <c r="B15728" t="s">
        <v>696</v>
      </c>
      <c r="C15728" t="s">
        <v>39</v>
      </c>
      <c r="D15728" t="s">
        <v>122</v>
      </c>
      <c r="F15728">
        <v>3294.41</v>
      </c>
      <c r="G15728" t="s">
        <v>13394</v>
      </c>
    </row>
    <row r="15729" spans="1:7" x14ac:dyDescent="0.3">
      <c r="A15729" t="s">
        <v>13044</v>
      </c>
      <c r="B15729" t="s">
        <v>696</v>
      </c>
      <c r="C15729" t="s">
        <v>39</v>
      </c>
      <c r="D15729" t="s">
        <v>171</v>
      </c>
      <c r="E15729" t="s">
        <v>319</v>
      </c>
      <c r="G15729" t="s">
        <v>13395</v>
      </c>
    </row>
    <row r="15730" spans="1:7" x14ac:dyDescent="0.3">
      <c r="A15730" t="s">
        <v>13042</v>
      </c>
      <c r="B15730" t="s">
        <v>698</v>
      </c>
      <c r="C15730" t="s">
        <v>39</v>
      </c>
      <c r="D15730" t="s">
        <v>382</v>
      </c>
      <c r="E15730" t="s">
        <v>123</v>
      </c>
      <c r="F15730" s="1">
        <v>6302</v>
      </c>
      <c r="G15730" t="s">
        <v>948</v>
      </c>
    </row>
    <row r="15731" spans="1:7" x14ac:dyDescent="0.3">
      <c r="A15731" t="s">
        <v>13042</v>
      </c>
      <c r="B15731" t="s">
        <v>722</v>
      </c>
      <c r="C15731" t="s">
        <v>9</v>
      </c>
      <c r="D15731" t="s">
        <v>290</v>
      </c>
      <c r="E15731" t="s">
        <v>233</v>
      </c>
      <c r="F15731">
        <v>12036.67</v>
      </c>
      <c r="G15731" t="s">
        <v>13396</v>
      </c>
    </row>
    <row r="15732" spans="1:7" x14ac:dyDescent="0.3">
      <c r="A15732" s="2">
        <v>40544</v>
      </c>
      <c r="B15732" t="s">
        <v>718</v>
      </c>
      <c r="C15732" t="s">
        <v>9</v>
      </c>
      <c r="D15732" t="s">
        <v>133</v>
      </c>
      <c r="E15732" t="s">
        <v>138</v>
      </c>
      <c r="F15732">
        <v>5158.57</v>
      </c>
      <c r="G15732" t="s">
        <v>13397</v>
      </c>
    </row>
    <row r="15733" spans="1:7" x14ac:dyDescent="0.3">
      <c r="A15733" t="s">
        <v>13042</v>
      </c>
      <c r="B15733" t="s">
        <v>718</v>
      </c>
      <c r="C15733" t="s">
        <v>9</v>
      </c>
      <c r="D15733" t="s">
        <v>225</v>
      </c>
      <c r="E15733" t="s">
        <v>68</v>
      </c>
      <c r="F15733">
        <v>13935.45</v>
      </c>
      <c r="G15733" t="s">
        <v>13398</v>
      </c>
    </row>
    <row r="15734" spans="1:7" x14ac:dyDescent="0.3">
      <c r="A15734" t="s">
        <v>13044</v>
      </c>
      <c r="B15734" t="s">
        <v>718</v>
      </c>
      <c r="E15734" t="s">
        <v>30</v>
      </c>
      <c r="F15734">
        <v>1548.38</v>
      </c>
      <c r="G15734" t="s">
        <v>13399</v>
      </c>
    </row>
    <row r="15735" spans="1:7" x14ac:dyDescent="0.3">
      <c r="A15735" t="s">
        <v>13042</v>
      </c>
      <c r="B15735" t="s">
        <v>718</v>
      </c>
      <c r="C15735" t="s">
        <v>9</v>
      </c>
      <c r="D15735" t="s">
        <v>328</v>
      </c>
      <c r="E15735" t="e">
        <f>- Disposal incineration</f>
        <v>#NAME?</v>
      </c>
      <c r="F15735">
        <v>9154.66</v>
      </c>
      <c r="G15735" t="s">
        <v>13400</v>
      </c>
    </row>
    <row r="15736" spans="1:7" x14ac:dyDescent="0.3">
      <c r="A15736" t="s">
        <v>13042</v>
      </c>
      <c r="B15736" t="s">
        <v>718</v>
      </c>
      <c r="C15736" t="s">
        <v>9</v>
      </c>
      <c r="D15736" t="s">
        <v>128</v>
      </c>
      <c r="E15736" t="e">
        <f>- Disposal other</f>
        <v>#NAME?</v>
      </c>
      <c r="F15736">
        <v>6103.11</v>
      </c>
      <c r="G15736" t="s">
        <v>13401</v>
      </c>
    </row>
    <row r="15737" spans="1:7" x14ac:dyDescent="0.3">
      <c r="A15737" s="2">
        <v>40544</v>
      </c>
      <c r="B15737" t="s">
        <v>1866</v>
      </c>
      <c r="C15737" t="s">
        <v>9</v>
      </c>
      <c r="D15737" t="s">
        <v>95</v>
      </c>
      <c r="E15737" t="s">
        <v>233</v>
      </c>
      <c r="F15737">
        <v>15167.4</v>
      </c>
      <c r="G15737" t="s">
        <v>13402</v>
      </c>
    </row>
    <row r="15738" spans="1:7" x14ac:dyDescent="0.3">
      <c r="A15738" t="s">
        <v>13042</v>
      </c>
      <c r="B15738" t="s">
        <v>718</v>
      </c>
      <c r="C15738" t="s">
        <v>9</v>
      </c>
      <c r="D15738" t="s">
        <v>232</v>
      </c>
      <c r="E15738" t="s">
        <v>138</v>
      </c>
      <c r="F15738">
        <v>3791.85</v>
      </c>
      <c r="G15738" t="s">
        <v>5799</v>
      </c>
    </row>
    <row r="15739" spans="1:7" x14ac:dyDescent="0.3">
      <c r="A15739" t="s">
        <v>13042</v>
      </c>
      <c r="C15739" t="s">
        <v>39</v>
      </c>
      <c r="D15739" t="s">
        <v>102</v>
      </c>
      <c r="E15739" t="s">
        <v>153</v>
      </c>
      <c r="F15739" s="1">
        <v>5004</v>
      </c>
      <c r="G15739" t="s">
        <v>13403</v>
      </c>
    </row>
    <row r="15740" spans="1:7" x14ac:dyDescent="0.3">
      <c r="A15740" t="s">
        <v>13042</v>
      </c>
      <c r="B15740" t="s">
        <v>718</v>
      </c>
      <c r="C15740" t="s">
        <v>39</v>
      </c>
      <c r="D15740" t="s">
        <v>102</v>
      </c>
      <c r="E15740" t="s">
        <v>487</v>
      </c>
      <c r="F15740">
        <v>5004.26</v>
      </c>
      <c r="G15740" t="s">
        <v>13404</v>
      </c>
    </row>
    <row r="15741" spans="1:7" x14ac:dyDescent="0.3">
      <c r="A15741" s="2">
        <v>40544</v>
      </c>
      <c r="B15741" t="s">
        <v>1335</v>
      </c>
      <c r="C15741" t="s">
        <v>39</v>
      </c>
      <c r="D15741" t="s">
        <v>304</v>
      </c>
      <c r="E15741" t="s">
        <v>17</v>
      </c>
      <c r="F15741">
        <v>2502.13</v>
      </c>
      <c r="G15741" t="s">
        <v>13405</v>
      </c>
    </row>
    <row r="15742" spans="1:7" x14ac:dyDescent="0.3">
      <c r="A15742" s="3">
        <v>40544</v>
      </c>
      <c r="B15742" t="s">
        <v>718</v>
      </c>
      <c r="C15742" t="s">
        <v>39</v>
      </c>
      <c r="D15742" t="s">
        <v>1149</v>
      </c>
      <c r="E15742" t="s">
        <v>208</v>
      </c>
      <c r="F15742">
        <v>67513.399999999994</v>
      </c>
      <c r="G15742" t="s">
        <v>13406</v>
      </c>
    </row>
    <row r="15743" spans="1:7" x14ac:dyDescent="0.3">
      <c r="A15743" t="s">
        <v>13042</v>
      </c>
      <c r="B15743" t="s">
        <v>718</v>
      </c>
      <c r="C15743" t="s">
        <v>39</v>
      </c>
      <c r="D15743" t="s">
        <v>51</v>
      </c>
      <c r="E15743" t="s">
        <v>84</v>
      </c>
      <c r="F15743">
        <v>15753.13</v>
      </c>
      <c r="G15743" t="s">
        <v>1502</v>
      </c>
    </row>
    <row r="15744" spans="1:7" x14ac:dyDescent="0.3">
      <c r="A15744" t="s">
        <v>13044</v>
      </c>
      <c r="B15744" t="s">
        <v>718</v>
      </c>
      <c r="C15744" t="s">
        <v>39</v>
      </c>
      <c r="D15744" t="s">
        <v>244</v>
      </c>
      <c r="E15744" t="s">
        <v>41</v>
      </c>
      <c r="F15744">
        <v>7422.5</v>
      </c>
      <c r="G15744" t="s">
        <v>13407</v>
      </c>
    </row>
    <row r="15745" spans="1:7" x14ac:dyDescent="0.3">
      <c r="A15745" t="s">
        <v>13042</v>
      </c>
      <c r="B15745" t="s">
        <v>1335</v>
      </c>
      <c r="C15745" t="s">
        <v>39</v>
      </c>
      <c r="D15745" t="s">
        <v>53</v>
      </c>
      <c r="E15745" t="s">
        <v>21</v>
      </c>
      <c r="F15745">
        <v>7422.5</v>
      </c>
      <c r="G15745" t="s">
        <v>13408</v>
      </c>
    </row>
    <row r="15746" spans="1:7" x14ac:dyDescent="0.3">
      <c r="A15746" t="s">
        <v>13042</v>
      </c>
      <c r="B15746" t="s">
        <v>718</v>
      </c>
      <c r="C15746" t="s">
        <v>39</v>
      </c>
      <c r="D15746" t="s">
        <v>244</v>
      </c>
      <c r="E15746" t="s">
        <v>385</v>
      </c>
      <c r="F15746">
        <v>3711.25</v>
      </c>
      <c r="G15746" t="s">
        <v>2619</v>
      </c>
    </row>
    <row r="15747" spans="1:7" x14ac:dyDescent="0.3">
      <c r="A15747" t="s">
        <v>13042</v>
      </c>
      <c r="B15747" t="s">
        <v>718</v>
      </c>
      <c r="C15747" t="s">
        <v>39</v>
      </c>
      <c r="D15747" t="s">
        <v>120</v>
      </c>
      <c r="E15747" t="s">
        <v>159</v>
      </c>
      <c r="F15747">
        <v>7495.78</v>
      </c>
      <c r="G15747" t="s">
        <v>1374</v>
      </c>
    </row>
    <row r="15748" spans="1:7" x14ac:dyDescent="0.3">
      <c r="A15748" s="3">
        <v>40544</v>
      </c>
      <c r="B15748" t="s">
        <v>722</v>
      </c>
      <c r="C15748" t="s">
        <v>39</v>
      </c>
      <c r="D15748" t="s">
        <v>212</v>
      </c>
      <c r="E15748" t="s">
        <v>181</v>
      </c>
      <c r="F15748">
        <v>4497.47</v>
      </c>
      <c r="G15748" t="s">
        <v>580</v>
      </c>
    </row>
    <row r="15749" spans="1:7" x14ac:dyDescent="0.3">
      <c r="A15749" t="s">
        <v>13042</v>
      </c>
      <c r="B15749" t="s">
        <v>718</v>
      </c>
      <c r="C15749" t="s">
        <v>39</v>
      </c>
      <c r="D15749" t="s">
        <v>380</v>
      </c>
      <c r="E15749" t="s">
        <v>116</v>
      </c>
      <c r="F15749">
        <v>2998.31</v>
      </c>
      <c r="G15749" t="s">
        <v>13409</v>
      </c>
    </row>
    <row r="15750" spans="1:7" x14ac:dyDescent="0.3">
      <c r="A15750" t="s">
        <v>13042</v>
      </c>
      <c r="B15750" t="s">
        <v>718</v>
      </c>
      <c r="C15750" t="s">
        <v>39</v>
      </c>
      <c r="D15750" t="s">
        <v>168</v>
      </c>
      <c r="E15750" t="e">
        <f>- Recovery composting</f>
        <v>#NAME?</v>
      </c>
      <c r="F15750">
        <v>17100.060000000001</v>
      </c>
      <c r="G15750" t="s">
        <v>2653</v>
      </c>
    </row>
    <row r="15751" spans="1:7" x14ac:dyDescent="0.3">
      <c r="A15751" t="s">
        <v>13042</v>
      </c>
      <c r="B15751" t="s">
        <v>741</v>
      </c>
      <c r="C15751" t="s">
        <v>39</v>
      </c>
      <c r="D15751" t="s">
        <v>74</v>
      </c>
      <c r="E15751" t="s">
        <v>213</v>
      </c>
      <c r="F15751">
        <v>7328.6</v>
      </c>
      <c r="G15751" t="s">
        <v>13129</v>
      </c>
    </row>
    <row r="15752" spans="1:7" x14ac:dyDescent="0.3">
      <c r="A15752" t="s">
        <v>13044</v>
      </c>
      <c r="B15752" t="s">
        <v>745</v>
      </c>
      <c r="C15752" t="s">
        <v>9</v>
      </c>
      <c r="D15752" t="s">
        <v>16</v>
      </c>
      <c r="E15752" t="s">
        <v>263</v>
      </c>
      <c r="F15752">
        <v>9219.27</v>
      </c>
      <c r="G15752" t="s">
        <v>13410</v>
      </c>
    </row>
    <row r="15753" spans="1:7" x14ac:dyDescent="0.3">
      <c r="A15753" t="s">
        <v>13165</v>
      </c>
      <c r="B15753" t="s">
        <v>745</v>
      </c>
      <c r="C15753" t="s">
        <v>9</v>
      </c>
      <c r="D15753" t="s">
        <v>175</v>
      </c>
      <c r="E15753" t="s">
        <v>138</v>
      </c>
      <c r="F15753">
        <v>3951.11</v>
      </c>
      <c r="G15753" t="s">
        <v>13411</v>
      </c>
    </row>
    <row r="15754" spans="1:7" x14ac:dyDescent="0.3">
      <c r="A15754" t="s">
        <v>13042</v>
      </c>
      <c r="B15754" t="s">
        <v>745</v>
      </c>
      <c r="C15754" t="s">
        <v>9</v>
      </c>
      <c r="D15754" t="s">
        <v>180</v>
      </c>
      <c r="E15754" t="s">
        <v>292</v>
      </c>
      <c r="F15754">
        <v>11979.11</v>
      </c>
      <c r="G15754" t="s">
        <v>13412</v>
      </c>
    </row>
    <row r="15755" spans="1:7" x14ac:dyDescent="0.3">
      <c r="A15755" t="s">
        <v>13144</v>
      </c>
      <c r="B15755" t="s">
        <v>745</v>
      </c>
      <c r="C15755" t="s">
        <v>9</v>
      </c>
      <c r="D15755" t="s">
        <v>225</v>
      </c>
      <c r="E15755" t="s">
        <v>86</v>
      </c>
      <c r="G15755" t="s">
        <v>528</v>
      </c>
    </row>
    <row r="15756" spans="1:7" x14ac:dyDescent="0.3">
      <c r="A15756" s="2">
        <v>40544</v>
      </c>
      <c r="B15756" t="s">
        <v>745</v>
      </c>
      <c r="C15756" t="s">
        <v>9</v>
      </c>
      <c r="D15756" t="s">
        <v>29</v>
      </c>
      <c r="E15756" t="s">
        <v>33</v>
      </c>
      <c r="F15756">
        <v>6929.3</v>
      </c>
      <c r="G15756" t="s">
        <v>12344</v>
      </c>
    </row>
    <row r="15757" spans="1:7" x14ac:dyDescent="0.3">
      <c r="A15757" t="s">
        <v>13097</v>
      </c>
      <c r="B15757" t="s">
        <v>748</v>
      </c>
      <c r="C15757" t="s">
        <v>9</v>
      </c>
      <c r="D15757" t="s">
        <v>89</v>
      </c>
      <c r="E15757" t="s">
        <v>86</v>
      </c>
      <c r="F15757">
        <v>4619.53</v>
      </c>
      <c r="G15757" t="s">
        <v>13413</v>
      </c>
    </row>
    <row r="15758" spans="1:7" x14ac:dyDescent="0.3">
      <c r="A15758" s="2">
        <v>40544</v>
      </c>
      <c r="B15758" t="s">
        <v>759</v>
      </c>
      <c r="C15758" t="s">
        <v>9</v>
      </c>
      <c r="D15758" t="s">
        <v>32</v>
      </c>
      <c r="E15758" t="s">
        <v>220</v>
      </c>
      <c r="G15758" t="s">
        <v>13414</v>
      </c>
    </row>
    <row r="15759" spans="1:7" x14ac:dyDescent="0.3">
      <c r="A15759" s="3">
        <v>40544</v>
      </c>
      <c r="B15759" t="s">
        <v>2382</v>
      </c>
      <c r="D15759" t="s">
        <v>189</v>
      </c>
      <c r="E15759" t="s">
        <v>30</v>
      </c>
      <c r="F15759">
        <v>4579.16</v>
      </c>
      <c r="G15759" t="s">
        <v>13415</v>
      </c>
    </row>
    <row r="15760" spans="1:7" x14ac:dyDescent="0.3">
      <c r="A15760" s="2">
        <v>40544</v>
      </c>
      <c r="B15760" t="s">
        <v>745</v>
      </c>
      <c r="C15760" t="s">
        <v>39</v>
      </c>
      <c r="D15760" t="s">
        <v>128</v>
      </c>
      <c r="E15760" t="s">
        <v>208</v>
      </c>
      <c r="F15760">
        <v>4717.33</v>
      </c>
      <c r="G15760" t="s">
        <v>13416</v>
      </c>
    </row>
    <row r="15761" spans="1:7" x14ac:dyDescent="0.3">
      <c r="A15761" t="s">
        <v>13042</v>
      </c>
      <c r="B15761" t="s">
        <v>2382</v>
      </c>
      <c r="C15761" t="s">
        <v>39</v>
      </c>
      <c r="D15761" t="s">
        <v>40</v>
      </c>
      <c r="E15761" t="s">
        <v>1519</v>
      </c>
      <c r="F15761">
        <v>4717.33</v>
      </c>
      <c r="G15761" t="s">
        <v>13417</v>
      </c>
    </row>
    <row r="15762" spans="1:7" x14ac:dyDescent="0.3">
      <c r="A15762" t="s">
        <v>13044</v>
      </c>
      <c r="B15762" t="s">
        <v>745</v>
      </c>
      <c r="C15762" t="s">
        <v>39</v>
      </c>
      <c r="D15762" t="s">
        <v>40</v>
      </c>
      <c r="E15762" t="s">
        <v>806</v>
      </c>
      <c r="F15762">
        <v>2358.67</v>
      </c>
      <c r="G15762" t="s">
        <v>13418</v>
      </c>
    </row>
    <row r="15763" spans="1:7" x14ac:dyDescent="0.3">
      <c r="A15763" t="s">
        <v>13072</v>
      </c>
      <c r="B15763" t="s">
        <v>745</v>
      </c>
      <c r="C15763" t="s">
        <v>39</v>
      </c>
      <c r="D15763" t="s">
        <v>200</v>
      </c>
      <c r="E15763" t="s">
        <v>208</v>
      </c>
      <c r="F15763">
        <v>2175.92</v>
      </c>
      <c r="G15763" t="s">
        <v>2017</v>
      </c>
    </row>
    <row r="15764" spans="1:7" x14ac:dyDescent="0.3">
      <c r="A15764" s="3">
        <v>40544</v>
      </c>
      <c r="B15764" t="s">
        <v>745</v>
      </c>
      <c r="C15764" t="s">
        <v>39</v>
      </c>
      <c r="D15764" t="s">
        <v>47</v>
      </c>
      <c r="E15764" t="s">
        <v>292</v>
      </c>
      <c r="F15764">
        <v>5077.1400000000003</v>
      </c>
      <c r="G15764" t="s">
        <v>121</v>
      </c>
    </row>
    <row r="15765" spans="1:7" x14ac:dyDescent="0.3">
      <c r="A15765" t="s">
        <v>13042</v>
      </c>
      <c r="B15765" t="s">
        <v>745</v>
      </c>
      <c r="C15765" t="s">
        <v>39</v>
      </c>
      <c r="D15765" t="s">
        <v>110</v>
      </c>
      <c r="E15765" t="s">
        <v>153</v>
      </c>
      <c r="F15765" s="1">
        <v>3459</v>
      </c>
      <c r="G15765" t="s">
        <v>13419</v>
      </c>
    </row>
    <row r="15766" spans="1:7" x14ac:dyDescent="0.3">
      <c r="A15766" s="2">
        <v>40544</v>
      </c>
      <c r="B15766" t="s">
        <v>745</v>
      </c>
      <c r="C15766" t="s">
        <v>39</v>
      </c>
      <c r="D15766" t="s">
        <v>110</v>
      </c>
      <c r="E15766" t="s">
        <v>21</v>
      </c>
      <c r="G15766" t="s">
        <v>13420</v>
      </c>
    </row>
    <row r="15767" spans="1:7" x14ac:dyDescent="0.3">
      <c r="A15767" t="s">
        <v>13044</v>
      </c>
      <c r="B15767" t="s">
        <v>745</v>
      </c>
      <c r="C15767" t="s">
        <v>39</v>
      </c>
      <c r="D15767" t="s">
        <v>113</v>
      </c>
      <c r="E15767" t="e">
        <f>- Recovery energy Recovery</f>
        <v>#NAME?</v>
      </c>
      <c r="F15767">
        <v>1729.89</v>
      </c>
      <c r="G15767" t="s">
        <v>13421</v>
      </c>
    </row>
    <row r="15768" spans="1:7" x14ac:dyDescent="0.3">
      <c r="A15768" t="s">
        <v>13042</v>
      </c>
      <c r="B15768" t="s">
        <v>1879</v>
      </c>
      <c r="C15768" t="s">
        <v>39</v>
      </c>
      <c r="D15768" t="s">
        <v>212</v>
      </c>
      <c r="E15768" t="s">
        <v>208</v>
      </c>
      <c r="G15768" t="s">
        <v>13422</v>
      </c>
    </row>
    <row r="15769" spans="1:7" x14ac:dyDescent="0.3">
      <c r="A15769" t="s">
        <v>13044</v>
      </c>
      <c r="B15769" t="s">
        <v>745</v>
      </c>
      <c r="C15769" t="s">
        <v>39</v>
      </c>
      <c r="D15769" t="s">
        <v>122</v>
      </c>
      <c r="E15769" t="s">
        <v>114</v>
      </c>
      <c r="F15769">
        <v>3093.35</v>
      </c>
      <c r="G15769" t="s">
        <v>13423</v>
      </c>
    </row>
    <row r="15770" spans="1:7" x14ac:dyDescent="0.3">
      <c r="A15770" t="s">
        <v>13042</v>
      </c>
      <c r="B15770" t="s">
        <v>745</v>
      </c>
      <c r="C15770" t="s">
        <v>39</v>
      </c>
      <c r="D15770" t="s">
        <v>122</v>
      </c>
      <c r="E15770" t="s">
        <v>71</v>
      </c>
      <c r="F15770" s="1">
        <v>2062</v>
      </c>
      <c r="G15770" t="s">
        <v>13424</v>
      </c>
    </row>
    <row r="15771" spans="1:7" x14ac:dyDescent="0.3">
      <c r="A15771" t="s">
        <v>13042</v>
      </c>
      <c r="B15771" t="s">
        <v>745</v>
      </c>
      <c r="C15771" t="s">
        <v>39</v>
      </c>
      <c r="D15771" t="s">
        <v>252</v>
      </c>
      <c r="E15771" t="s">
        <v>100</v>
      </c>
      <c r="F15771" t="s">
        <v>13425</v>
      </c>
      <c r="G15771" t="s">
        <v>13426</v>
      </c>
    </row>
    <row r="15772" spans="1:7" x14ac:dyDescent="0.3">
      <c r="A15772" s="2">
        <v>40544</v>
      </c>
      <c r="B15772" t="s">
        <v>745</v>
      </c>
      <c r="C15772" t="s">
        <v>39</v>
      </c>
      <c r="D15772" t="s">
        <v>168</v>
      </c>
      <c r="E15772" t="s">
        <v>71</v>
      </c>
      <c r="F15772">
        <v>4142.55</v>
      </c>
      <c r="G15772" t="s">
        <v>13427</v>
      </c>
    </row>
    <row r="15773" spans="1:7" x14ac:dyDescent="0.3">
      <c r="A15773" s="2">
        <v>40544</v>
      </c>
      <c r="B15773" t="s">
        <v>773</v>
      </c>
      <c r="C15773" t="s">
        <v>9</v>
      </c>
      <c r="D15773" t="s">
        <v>175</v>
      </c>
      <c r="E15773" t="s">
        <v>93</v>
      </c>
      <c r="F15773">
        <v>10261.620000000001</v>
      </c>
      <c r="G15773" t="s">
        <v>13428</v>
      </c>
    </row>
    <row r="15774" spans="1:7" x14ac:dyDescent="0.3">
      <c r="A15774" s="3">
        <v>40544</v>
      </c>
      <c r="B15774" t="s">
        <v>773</v>
      </c>
      <c r="C15774" t="s">
        <v>9</v>
      </c>
      <c r="D15774" t="s">
        <v>10</v>
      </c>
      <c r="E15774" t="s">
        <v>81</v>
      </c>
      <c r="F15774">
        <v>4397.84</v>
      </c>
      <c r="G15774" t="s">
        <v>13429</v>
      </c>
    </row>
    <row r="15775" spans="1:7" x14ac:dyDescent="0.3">
      <c r="A15775" t="s">
        <v>13044</v>
      </c>
      <c r="B15775" t="s">
        <v>773</v>
      </c>
      <c r="C15775" t="s">
        <v>9</v>
      </c>
      <c r="D15775" t="s">
        <v>423</v>
      </c>
      <c r="E15775" t="s">
        <v>393</v>
      </c>
      <c r="F15775">
        <v>14797.31</v>
      </c>
      <c r="G15775" t="s">
        <v>13430</v>
      </c>
    </row>
    <row r="15776" spans="1:7" x14ac:dyDescent="0.3">
      <c r="A15776" s="2">
        <v>40544</v>
      </c>
      <c r="B15776" t="s">
        <v>773</v>
      </c>
      <c r="C15776" t="s">
        <v>9</v>
      </c>
      <c r="D15776" t="s">
        <v>423</v>
      </c>
      <c r="E15776" t="s">
        <v>81</v>
      </c>
      <c r="F15776">
        <v>1644.15</v>
      </c>
      <c r="G15776" t="s">
        <v>13431</v>
      </c>
    </row>
    <row r="15777" spans="1:7" x14ac:dyDescent="0.3">
      <c r="A15777" t="s">
        <v>13044</v>
      </c>
      <c r="B15777" t="s">
        <v>773</v>
      </c>
      <c r="C15777" t="s">
        <v>9</v>
      </c>
      <c r="D15777" t="s">
        <v>328</v>
      </c>
      <c r="E15777" t="s">
        <v>92</v>
      </c>
      <c r="F15777" s="1">
        <v>10692</v>
      </c>
      <c r="G15777" t="s">
        <v>13432</v>
      </c>
    </row>
    <row r="15778" spans="1:7" x14ac:dyDescent="0.3">
      <c r="A15778" t="s">
        <v>13042</v>
      </c>
      <c r="B15778" t="s">
        <v>773</v>
      </c>
      <c r="D15778" t="s">
        <v>26</v>
      </c>
      <c r="E15778" t="s">
        <v>138</v>
      </c>
      <c r="F15778">
        <v>7128.24</v>
      </c>
      <c r="G15778" t="s">
        <v>13433</v>
      </c>
    </row>
    <row r="15779" spans="1:7" x14ac:dyDescent="0.3">
      <c r="A15779" s="2">
        <v>40544</v>
      </c>
      <c r="D15779" t="s">
        <v>32</v>
      </c>
      <c r="E15779" t="s">
        <v>33</v>
      </c>
      <c r="F15779">
        <v>21578.880000000001</v>
      </c>
      <c r="G15779" t="s">
        <v>13434</v>
      </c>
    </row>
    <row r="15780" spans="1:7" x14ac:dyDescent="0.3">
      <c r="A15780" t="s">
        <v>13053</v>
      </c>
      <c r="B15780" t="s">
        <v>773</v>
      </c>
      <c r="C15780" t="s">
        <v>9</v>
      </c>
      <c r="D15780" t="s">
        <v>299</v>
      </c>
      <c r="E15780" t="s">
        <v>96</v>
      </c>
      <c r="F15780" s="1">
        <v>5394</v>
      </c>
      <c r="G15780" t="s">
        <v>13435</v>
      </c>
    </row>
    <row r="15781" spans="1:7" x14ac:dyDescent="0.3">
      <c r="A15781" s="2">
        <v>40544</v>
      </c>
      <c r="B15781" t="s">
        <v>773</v>
      </c>
      <c r="C15781" t="s">
        <v>39</v>
      </c>
      <c r="D15781" t="s">
        <v>92</v>
      </c>
      <c r="F15781">
        <v>8027.24</v>
      </c>
      <c r="G15781" t="s">
        <v>13436</v>
      </c>
    </row>
    <row r="15782" spans="1:7" x14ac:dyDescent="0.3">
      <c r="A15782" t="s">
        <v>13044</v>
      </c>
      <c r="B15782" t="s">
        <v>773</v>
      </c>
      <c r="C15782" t="s">
        <v>39</v>
      </c>
      <c r="D15782" t="s">
        <v>304</v>
      </c>
      <c r="E15782" t="s">
        <v>169</v>
      </c>
      <c r="F15782">
        <v>8027.24</v>
      </c>
      <c r="G15782" t="s">
        <v>13437</v>
      </c>
    </row>
    <row r="15783" spans="1:7" x14ac:dyDescent="0.3">
      <c r="A15783" t="s">
        <v>13042</v>
      </c>
      <c r="B15783" t="s">
        <v>797</v>
      </c>
      <c r="C15783" t="s">
        <v>39</v>
      </c>
      <c r="D15783" t="s">
        <v>149</v>
      </c>
      <c r="E15783" t="s">
        <v>81</v>
      </c>
      <c r="G15783" t="s">
        <v>13438</v>
      </c>
    </row>
    <row r="15784" spans="1:7" x14ac:dyDescent="0.3">
      <c r="A15784" s="2">
        <v>40544</v>
      </c>
      <c r="B15784" t="s">
        <v>785</v>
      </c>
      <c r="C15784" t="s">
        <v>39</v>
      </c>
      <c r="D15784" t="s">
        <v>155</v>
      </c>
      <c r="E15784" t="s">
        <v>64</v>
      </c>
      <c r="F15784">
        <v>5202.47</v>
      </c>
      <c r="G15784" t="s">
        <v>13439</v>
      </c>
    </row>
    <row r="15785" spans="1:7" x14ac:dyDescent="0.3">
      <c r="A15785" s="3">
        <v>40544</v>
      </c>
      <c r="B15785" t="s">
        <v>773</v>
      </c>
      <c r="C15785" t="s">
        <v>39</v>
      </c>
      <c r="D15785" t="s">
        <v>51</v>
      </c>
      <c r="E15785" t="s">
        <v>84</v>
      </c>
      <c r="F15785" s="1">
        <v>12139</v>
      </c>
      <c r="G15785" t="s">
        <v>13440</v>
      </c>
    </row>
    <row r="15786" spans="1:7" x14ac:dyDescent="0.3">
      <c r="A15786" s="2">
        <v>40544</v>
      </c>
      <c r="B15786" t="s">
        <v>773</v>
      </c>
      <c r="C15786" t="s">
        <v>39</v>
      </c>
      <c r="D15786" t="s">
        <v>53</v>
      </c>
      <c r="E15786" t="s">
        <v>153</v>
      </c>
      <c r="F15786">
        <v>4745.2</v>
      </c>
      <c r="G15786" t="s">
        <v>13441</v>
      </c>
    </row>
    <row r="15787" spans="1:7" x14ac:dyDescent="0.3">
      <c r="A15787" t="s">
        <v>13042</v>
      </c>
      <c r="B15787" t="s">
        <v>773</v>
      </c>
      <c r="C15787" t="s">
        <v>39</v>
      </c>
      <c r="D15787" t="s">
        <v>59</v>
      </c>
      <c r="E15787" t="s">
        <v>68</v>
      </c>
      <c r="F15787">
        <v>4745.2</v>
      </c>
      <c r="G15787" t="s">
        <v>13442</v>
      </c>
    </row>
    <row r="15788" spans="1:7" x14ac:dyDescent="0.3">
      <c r="A15788" t="s">
        <v>13117</v>
      </c>
      <c r="B15788" t="s">
        <v>797</v>
      </c>
      <c r="C15788" t="s">
        <v>39</v>
      </c>
      <c r="D15788" t="s">
        <v>374</v>
      </c>
      <c r="E15788" t="s">
        <v>71</v>
      </c>
      <c r="F15788">
        <v>2372.6</v>
      </c>
      <c r="G15788" t="s">
        <v>13443</v>
      </c>
    </row>
    <row r="15789" spans="1:7" x14ac:dyDescent="0.3">
      <c r="A15789" t="s">
        <v>13042</v>
      </c>
      <c r="B15789" t="s">
        <v>778</v>
      </c>
      <c r="C15789" t="s">
        <v>39</v>
      </c>
      <c r="D15789" t="s">
        <v>70</v>
      </c>
      <c r="E15789" t="s">
        <v>111</v>
      </c>
      <c r="F15789">
        <v>4680.6400000000003</v>
      </c>
      <c r="G15789" t="s">
        <v>13444</v>
      </c>
    </row>
    <row r="15790" spans="1:7" x14ac:dyDescent="0.3">
      <c r="A15790" t="s">
        <v>13042</v>
      </c>
      <c r="B15790" t="s">
        <v>773</v>
      </c>
      <c r="C15790" t="s">
        <v>39</v>
      </c>
      <c r="D15790" t="s">
        <v>67</v>
      </c>
      <c r="E15790" t="s">
        <v>156</v>
      </c>
      <c r="F15790">
        <v>2808.38</v>
      </c>
      <c r="G15790" t="s">
        <v>13445</v>
      </c>
    </row>
    <row r="15791" spans="1:7" x14ac:dyDescent="0.3">
      <c r="A15791" t="s">
        <v>13044</v>
      </c>
      <c r="B15791" t="s">
        <v>795</v>
      </c>
      <c r="C15791" t="s">
        <v>39</v>
      </c>
      <c r="D15791" t="s">
        <v>380</v>
      </c>
      <c r="F15791">
        <v>1872.25</v>
      </c>
      <c r="G15791" t="s">
        <v>13446</v>
      </c>
    </row>
    <row r="15792" spans="1:7" x14ac:dyDescent="0.3">
      <c r="A15792" s="3">
        <v>40544</v>
      </c>
      <c r="B15792" t="s">
        <v>773</v>
      </c>
      <c r="C15792" t="s">
        <v>39</v>
      </c>
      <c r="D15792" t="s">
        <v>171</v>
      </c>
      <c r="E15792" t="s">
        <v>609</v>
      </c>
      <c r="G15792" t="s">
        <v>13447</v>
      </c>
    </row>
    <row r="15793" spans="1:7" x14ac:dyDescent="0.3">
      <c r="A15793" t="s">
        <v>13044</v>
      </c>
      <c r="B15793" t="s">
        <v>773</v>
      </c>
      <c r="C15793" t="s">
        <v>39</v>
      </c>
      <c r="D15793" t="s">
        <v>384</v>
      </c>
      <c r="E15793" t="s">
        <v>213</v>
      </c>
      <c r="F15793" t="s">
        <v>13448</v>
      </c>
      <c r="G15793" t="s">
        <v>13449</v>
      </c>
    </row>
    <row r="15794" spans="1:7" x14ac:dyDescent="0.3">
      <c r="A15794" t="s">
        <v>13042</v>
      </c>
      <c r="B15794" t="s">
        <v>805</v>
      </c>
      <c r="C15794" t="s">
        <v>9</v>
      </c>
      <c r="D15794" t="s">
        <v>16</v>
      </c>
      <c r="E15794" t="s">
        <v>93</v>
      </c>
      <c r="F15794">
        <v>13168.66</v>
      </c>
      <c r="G15794" t="s">
        <v>11392</v>
      </c>
    </row>
    <row r="15795" spans="1:7" x14ac:dyDescent="0.3">
      <c r="A15795" t="s">
        <v>13042</v>
      </c>
      <c r="B15795" t="s">
        <v>805</v>
      </c>
      <c r="C15795" t="s">
        <v>9</v>
      </c>
      <c r="D15795" t="s">
        <v>290</v>
      </c>
      <c r="E15795" t="s">
        <v>138</v>
      </c>
      <c r="F15795">
        <v>5643.71</v>
      </c>
      <c r="G15795" t="s">
        <v>13450</v>
      </c>
    </row>
    <row r="15796" spans="1:7" x14ac:dyDescent="0.3">
      <c r="A15796" s="2">
        <v>40544</v>
      </c>
      <c r="B15796" t="s">
        <v>805</v>
      </c>
      <c r="C15796" t="s">
        <v>9</v>
      </c>
      <c r="D15796" t="s">
        <v>83</v>
      </c>
      <c r="E15796" t="s">
        <v>114</v>
      </c>
      <c r="F15796">
        <v>16023.92</v>
      </c>
      <c r="G15796" t="s">
        <v>528</v>
      </c>
    </row>
    <row r="15797" spans="1:7" x14ac:dyDescent="0.3">
      <c r="A15797" t="s">
        <v>13042</v>
      </c>
      <c r="B15797" t="s">
        <v>805</v>
      </c>
      <c r="C15797" t="s">
        <v>9</v>
      </c>
      <c r="D15797" t="s">
        <v>24</v>
      </c>
      <c r="E15797" t="s">
        <v>138</v>
      </c>
      <c r="F15797" t="s">
        <v>13451</v>
      </c>
      <c r="G15797" t="s">
        <v>13452</v>
      </c>
    </row>
    <row r="15798" spans="1:7" x14ac:dyDescent="0.3">
      <c r="A15798" t="s">
        <v>13044</v>
      </c>
      <c r="B15798" t="s">
        <v>1418</v>
      </c>
      <c r="C15798" t="s">
        <v>9</v>
      </c>
      <c r="D15798" t="s">
        <v>328</v>
      </c>
      <c r="E15798" t="s">
        <v>93</v>
      </c>
      <c r="F15798">
        <v>6098.54</v>
      </c>
      <c r="G15798" t="s">
        <v>13453</v>
      </c>
    </row>
    <row r="15799" spans="1:7" x14ac:dyDescent="0.3">
      <c r="A15799" t="s">
        <v>13049</v>
      </c>
      <c r="C15799" t="s">
        <v>9</v>
      </c>
      <c r="D15799" t="s">
        <v>228</v>
      </c>
      <c r="E15799" t="s">
        <v>400</v>
      </c>
      <c r="F15799">
        <v>4065.7</v>
      </c>
      <c r="G15799" t="s">
        <v>13454</v>
      </c>
    </row>
    <row r="15800" spans="1:7" x14ac:dyDescent="0.3">
      <c r="A15800" s="2">
        <v>40544</v>
      </c>
      <c r="D15800" t="s">
        <v>32</v>
      </c>
      <c r="E15800" t="s">
        <v>33</v>
      </c>
      <c r="F15800" s="1">
        <v>16444</v>
      </c>
      <c r="G15800" t="s">
        <v>1247</v>
      </c>
    </row>
    <row r="15801" spans="1:7" x14ac:dyDescent="0.3">
      <c r="A15801" t="s">
        <v>13042</v>
      </c>
      <c r="C15801" t="s">
        <v>9</v>
      </c>
      <c r="D15801" t="s">
        <v>95</v>
      </c>
      <c r="E15801" t="s">
        <v>17</v>
      </c>
      <c r="F15801">
        <v>4111.1099999999997</v>
      </c>
      <c r="G15801" t="s">
        <v>13455</v>
      </c>
    </row>
    <row r="15802" spans="1:7" x14ac:dyDescent="0.3">
      <c r="A15802" s="3">
        <v>40544</v>
      </c>
      <c r="B15802" t="s">
        <v>810</v>
      </c>
      <c r="C15802" t="s">
        <v>39</v>
      </c>
      <c r="D15802" t="s">
        <v>304</v>
      </c>
      <c r="E15802" t="s">
        <v>118</v>
      </c>
      <c r="F15802">
        <v>7076.7</v>
      </c>
      <c r="G15802" t="s">
        <v>8635</v>
      </c>
    </row>
    <row r="15803" spans="1:7" x14ac:dyDescent="0.3">
      <c r="A15803" t="s">
        <v>13044</v>
      </c>
      <c r="B15803" t="s">
        <v>805</v>
      </c>
      <c r="C15803" t="s">
        <v>39</v>
      </c>
      <c r="D15803" t="s">
        <v>304</v>
      </c>
      <c r="E15803" t="s">
        <v>319</v>
      </c>
      <c r="F15803">
        <v>7076.7</v>
      </c>
      <c r="G15803" t="s">
        <v>13456</v>
      </c>
    </row>
    <row r="15804" spans="1:7" x14ac:dyDescent="0.3">
      <c r="A15804" s="2">
        <v>40544</v>
      </c>
      <c r="B15804" t="s">
        <v>805</v>
      </c>
      <c r="C15804" t="s">
        <v>39</v>
      </c>
      <c r="D15804" t="s">
        <v>98</v>
      </c>
      <c r="E15804" t="s">
        <v>96</v>
      </c>
      <c r="F15804" t="s">
        <v>13457</v>
      </c>
      <c r="G15804" t="s">
        <v>13458</v>
      </c>
    </row>
    <row r="15805" spans="1:7" x14ac:dyDescent="0.3">
      <c r="A15805" t="s">
        <v>13042</v>
      </c>
      <c r="B15805" t="s">
        <v>810</v>
      </c>
      <c r="C15805" t="s">
        <v>39</v>
      </c>
      <c r="D15805" t="s">
        <v>51</v>
      </c>
      <c r="E15805" t="s">
        <v>153</v>
      </c>
      <c r="F15805" s="1">
        <v>5629</v>
      </c>
      <c r="G15805" t="s">
        <v>13459</v>
      </c>
    </row>
    <row r="15806" spans="1:7" x14ac:dyDescent="0.3">
      <c r="A15806" s="2">
        <v>40544</v>
      </c>
      <c r="B15806" t="s">
        <v>805</v>
      </c>
      <c r="C15806" t="s">
        <v>39</v>
      </c>
      <c r="D15806" t="s">
        <v>47</v>
      </c>
      <c r="E15806" t="s">
        <v>393</v>
      </c>
      <c r="F15806">
        <v>13136.51</v>
      </c>
      <c r="G15806" t="s">
        <v>13460</v>
      </c>
    </row>
    <row r="15807" spans="1:7" x14ac:dyDescent="0.3">
      <c r="A15807" s="2">
        <v>40544</v>
      </c>
      <c r="B15807" t="s">
        <v>805</v>
      </c>
      <c r="C15807" t="s">
        <v>39</v>
      </c>
      <c r="D15807" t="s">
        <v>59</v>
      </c>
      <c r="E15807" t="s">
        <v>41</v>
      </c>
      <c r="F15807">
        <v>10063.040000000001</v>
      </c>
      <c r="G15807" t="s">
        <v>13461</v>
      </c>
    </row>
    <row r="15808" spans="1:7" x14ac:dyDescent="0.3">
      <c r="A15808" s="3">
        <v>40544</v>
      </c>
      <c r="B15808" t="s">
        <v>805</v>
      </c>
      <c r="C15808" t="s">
        <v>39</v>
      </c>
      <c r="D15808" t="s">
        <v>59</v>
      </c>
      <c r="E15808" t="s">
        <v>56</v>
      </c>
      <c r="F15808">
        <v>10063.040000000001</v>
      </c>
      <c r="G15808" t="s">
        <v>1357</v>
      </c>
    </row>
    <row r="15809" spans="1:7" x14ac:dyDescent="0.3">
      <c r="A15809" s="2">
        <v>40544</v>
      </c>
      <c r="B15809" t="s">
        <v>805</v>
      </c>
      <c r="D15809" t="s">
        <v>244</v>
      </c>
      <c r="E15809" t="s">
        <v>385</v>
      </c>
      <c r="F15809">
        <v>5031.5200000000004</v>
      </c>
      <c r="G15809" t="s">
        <v>13462</v>
      </c>
    </row>
    <row r="15810" spans="1:7" x14ac:dyDescent="0.3">
      <c r="A15810" t="s">
        <v>13042</v>
      </c>
      <c r="B15810" t="s">
        <v>805</v>
      </c>
      <c r="C15810" t="s">
        <v>39</v>
      </c>
      <c r="D15810" t="s">
        <v>63</v>
      </c>
      <c r="E15810" t="s">
        <v>118</v>
      </c>
      <c r="F15810">
        <v>5246.88</v>
      </c>
      <c r="G15810" t="s">
        <v>13463</v>
      </c>
    </row>
    <row r="15811" spans="1:7" x14ac:dyDescent="0.3">
      <c r="A15811" s="2">
        <v>40544</v>
      </c>
      <c r="B15811" t="s">
        <v>805</v>
      </c>
      <c r="C15811" t="s">
        <v>39</v>
      </c>
      <c r="D15811" t="s">
        <v>63</v>
      </c>
      <c r="E15811" t="s">
        <v>56</v>
      </c>
      <c r="F15811">
        <v>3148.12</v>
      </c>
      <c r="G15811" t="s">
        <v>13464</v>
      </c>
    </row>
    <row r="15812" spans="1:7" x14ac:dyDescent="0.3">
      <c r="A15812" t="s">
        <v>13042</v>
      </c>
      <c r="B15812" t="s">
        <v>823</v>
      </c>
      <c r="C15812" t="s">
        <v>39</v>
      </c>
      <c r="D15812" t="s">
        <v>120</v>
      </c>
      <c r="E15812" t="s">
        <v>75</v>
      </c>
      <c r="F15812">
        <v>20987.5</v>
      </c>
      <c r="G15812" t="s">
        <v>13465</v>
      </c>
    </row>
    <row r="15813" spans="1:7" x14ac:dyDescent="0.3">
      <c r="A15813" t="s">
        <v>13042</v>
      </c>
      <c r="B15813" t="s">
        <v>1409</v>
      </c>
      <c r="C15813" t="s">
        <v>39</v>
      </c>
      <c r="D15813" t="s">
        <v>74</v>
      </c>
      <c r="E15813" t="s">
        <v>609</v>
      </c>
      <c r="F15813" s="1">
        <v>10487</v>
      </c>
      <c r="G15813" t="s">
        <v>13466</v>
      </c>
    </row>
    <row r="15814" spans="1:7" x14ac:dyDescent="0.3">
      <c r="A15814" s="2">
        <v>40544</v>
      </c>
      <c r="B15814" t="s">
        <v>1925</v>
      </c>
      <c r="C15814" t="s">
        <v>39</v>
      </c>
      <c r="D15814" t="s">
        <v>168</v>
      </c>
      <c r="E15814" t="s">
        <v>92</v>
      </c>
      <c r="F15814">
        <v>4494.72</v>
      </c>
      <c r="G15814" t="s">
        <v>13467</v>
      </c>
    </row>
    <row r="15815" spans="1:7" x14ac:dyDescent="0.3">
      <c r="A15815" s="2">
        <v>40544</v>
      </c>
      <c r="B15815" t="s">
        <v>846</v>
      </c>
      <c r="C15815" t="s">
        <v>9</v>
      </c>
      <c r="D15815" t="s">
        <v>175</v>
      </c>
      <c r="E15815" t="s">
        <v>33</v>
      </c>
      <c r="F15815">
        <v>8811.91</v>
      </c>
      <c r="G15815" t="s">
        <v>13468</v>
      </c>
    </row>
    <row r="15816" spans="1:7" x14ac:dyDescent="0.3">
      <c r="A15816" t="s">
        <v>13044</v>
      </c>
      <c r="B15816" t="s">
        <v>828</v>
      </c>
      <c r="C15816" t="s">
        <v>9</v>
      </c>
      <c r="D15816" t="s">
        <v>290</v>
      </c>
      <c r="E15816" t="s">
        <v>86</v>
      </c>
      <c r="F15816" s="1">
        <v>3776</v>
      </c>
      <c r="G15816" t="s">
        <v>22</v>
      </c>
    </row>
    <row r="15817" spans="1:7" x14ac:dyDescent="0.3">
      <c r="A15817" s="2">
        <v>40544</v>
      </c>
      <c r="B15817" t="s">
        <v>828</v>
      </c>
      <c r="C15817" t="s">
        <v>9</v>
      </c>
      <c r="D15817" t="s">
        <v>180</v>
      </c>
      <c r="E15817" t="s">
        <v>56</v>
      </c>
      <c r="F15817" s="1">
        <v>7424</v>
      </c>
      <c r="G15817" t="s">
        <v>13469</v>
      </c>
    </row>
    <row r="15818" spans="1:7" x14ac:dyDescent="0.3">
      <c r="A15818" t="s">
        <v>13042</v>
      </c>
      <c r="B15818" t="s">
        <v>828</v>
      </c>
      <c r="C15818" t="s">
        <v>9</v>
      </c>
      <c r="D15818" t="s">
        <v>183</v>
      </c>
      <c r="E15818" t="s">
        <v>86</v>
      </c>
      <c r="F15818">
        <v>824.97</v>
      </c>
      <c r="G15818" t="s">
        <v>1749</v>
      </c>
    </row>
    <row r="15819" spans="1:7" x14ac:dyDescent="0.3">
      <c r="A15819" t="s">
        <v>13042</v>
      </c>
      <c r="B15819" t="s">
        <v>828</v>
      </c>
      <c r="C15819" t="s">
        <v>9</v>
      </c>
      <c r="D15819" t="s">
        <v>29</v>
      </c>
      <c r="E15819" t="s">
        <v>263</v>
      </c>
      <c r="F15819">
        <v>14021.22</v>
      </c>
      <c r="G15819" t="s">
        <v>13470</v>
      </c>
    </row>
    <row r="15820" spans="1:7" x14ac:dyDescent="0.3">
      <c r="A15820" t="s">
        <v>13044</v>
      </c>
      <c r="B15820" t="s">
        <v>848</v>
      </c>
      <c r="C15820" t="s">
        <v>9</v>
      </c>
      <c r="D15820" t="s">
        <v>295</v>
      </c>
      <c r="E15820" t="s">
        <v>30</v>
      </c>
      <c r="F15820" s="1">
        <v>9347</v>
      </c>
      <c r="G15820" t="s">
        <v>896</v>
      </c>
    </row>
    <row r="15821" spans="1:7" x14ac:dyDescent="0.3">
      <c r="A15821" t="s">
        <v>13053</v>
      </c>
      <c r="B15821" t="s">
        <v>828</v>
      </c>
      <c r="C15821" t="s">
        <v>9</v>
      </c>
      <c r="D15821" t="s">
        <v>189</v>
      </c>
      <c r="E15821" t="s">
        <v>220</v>
      </c>
      <c r="F15821">
        <v>9796.16</v>
      </c>
      <c r="G15821" t="s">
        <v>13471</v>
      </c>
    </row>
    <row r="15822" spans="1:7" x14ac:dyDescent="0.3">
      <c r="A15822" s="2">
        <v>40544</v>
      </c>
      <c r="B15822" t="s">
        <v>837</v>
      </c>
      <c r="C15822" t="s">
        <v>9</v>
      </c>
      <c r="D15822" t="s">
        <v>32</v>
      </c>
      <c r="E15822" t="s">
        <v>86</v>
      </c>
      <c r="F15822">
        <v>2449.04</v>
      </c>
      <c r="G15822" t="s">
        <v>13472</v>
      </c>
    </row>
    <row r="15823" spans="1:7" x14ac:dyDescent="0.3">
      <c r="A15823" s="2">
        <v>40544</v>
      </c>
      <c r="B15823" t="s">
        <v>828</v>
      </c>
      <c r="C15823" t="s">
        <v>39</v>
      </c>
      <c r="D15823" t="s">
        <v>149</v>
      </c>
      <c r="E15823" t="s">
        <v>208</v>
      </c>
      <c r="F15823">
        <v>4400.7</v>
      </c>
      <c r="G15823" t="s">
        <v>13473</v>
      </c>
    </row>
    <row r="15824" spans="1:7" x14ac:dyDescent="0.3">
      <c r="A15824" s="2">
        <v>40544</v>
      </c>
      <c r="C15824" t="s">
        <v>39</v>
      </c>
      <c r="D15824" t="s">
        <v>40</v>
      </c>
      <c r="E15824" t="s">
        <v>126</v>
      </c>
      <c r="F15824">
        <v>4400.7</v>
      </c>
      <c r="G15824" t="s">
        <v>1690</v>
      </c>
    </row>
    <row r="15825" spans="1:7" x14ac:dyDescent="0.3">
      <c r="A15825" t="s">
        <v>13042</v>
      </c>
      <c r="B15825" t="s">
        <v>828</v>
      </c>
      <c r="C15825" t="s">
        <v>39</v>
      </c>
      <c r="D15825" t="s">
        <v>149</v>
      </c>
      <c r="E15825" t="s">
        <v>30</v>
      </c>
      <c r="F15825">
        <v>2200.35</v>
      </c>
      <c r="G15825" t="s">
        <v>13474</v>
      </c>
    </row>
    <row r="15826" spans="1:7" x14ac:dyDescent="0.3">
      <c r="A15826" t="s">
        <v>13044</v>
      </c>
      <c r="B15826" t="s">
        <v>828</v>
      </c>
      <c r="E15826" t="s">
        <v>159</v>
      </c>
      <c r="F15826">
        <v>2597.36</v>
      </c>
      <c r="G15826" t="s">
        <v>13475</v>
      </c>
    </row>
    <row r="15827" spans="1:7" x14ac:dyDescent="0.3">
      <c r="A15827" s="3">
        <v>40544</v>
      </c>
      <c r="B15827" t="s">
        <v>843</v>
      </c>
      <c r="C15827" t="s">
        <v>39</v>
      </c>
      <c r="E15827" t="s">
        <v>84</v>
      </c>
      <c r="F15827">
        <v>6060.51</v>
      </c>
      <c r="G15827" t="s">
        <v>485</v>
      </c>
    </row>
    <row r="15828" spans="1:7" x14ac:dyDescent="0.3">
      <c r="A15828" s="3">
        <v>40544</v>
      </c>
      <c r="B15828" t="s">
        <v>1429</v>
      </c>
      <c r="C15828" t="s">
        <v>39</v>
      </c>
      <c r="D15828" t="s">
        <v>55</v>
      </c>
      <c r="E15828" t="s">
        <v>111</v>
      </c>
      <c r="F15828" t="s">
        <v>13476</v>
      </c>
      <c r="G15828" t="s">
        <v>13477</v>
      </c>
    </row>
    <row r="15829" spans="1:7" x14ac:dyDescent="0.3">
      <c r="A15829" t="s">
        <v>13072</v>
      </c>
      <c r="B15829" t="s">
        <v>828</v>
      </c>
      <c r="C15829" t="s">
        <v>39</v>
      </c>
      <c r="D15829" t="s">
        <v>110</v>
      </c>
      <c r="E15829" t="s">
        <v>84</v>
      </c>
      <c r="F15829">
        <v>4450.29</v>
      </c>
      <c r="G15829" t="s">
        <v>2216</v>
      </c>
    </row>
    <row r="15830" spans="1:7" x14ac:dyDescent="0.3">
      <c r="A15830" t="s">
        <v>13042</v>
      </c>
      <c r="B15830" t="s">
        <v>828</v>
      </c>
      <c r="C15830" t="s">
        <v>39</v>
      </c>
      <c r="D15830" t="s">
        <v>310</v>
      </c>
      <c r="E15830" t="s">
        <v>1382</v>
      </c>
      <c r="G15830" t="s">
        <v>13478</v>
      </c>
    </row>
    <row r="15831" spans="1:7" x14ac:dyDescent="0.3">
      <c r="A15831" s="3">
        <v>40544</v>
      </c>
      <c r="B15831" t="s">
        <v>828</v>
      </c>
      <c r="C15831" t="s">
        <v>39</v>
      </c>
      <c r="D15831" t="s">
        <v>380</v>
      </c>
      <c r="E15831" t="s">
        <v>118</v>
      </c>
      <c r="F15831">
        <v>12186.07</v>
      </c>
      <c r="G15831" t="s">
        <v>13479</v>
      </c>
    </row>
    <row r="15832" spans="1:7" x14ac:dyDescent="0.3">
      <c r="A15832" t="s">
        <v>13042</v>
      </c>
      <c r="B15832" t="s">
        <v>828</v>
      </c>
      <c r="C15832" t="s">
        <v>39</v>
      </c>
      <c r="D15832" t="s">
        <v>380</v>
      </c>
      <c r="E15832" t="s">
        <v>292</v>
      </c>
      <c r="F15832" t="s">
        <v>13480</v>
      </c>
      <c r="G15832" t="s">
        <v>13481</v>
      </c>
    </row>
    <row r="15833" spans="1:7" x14ac:dyDescent="0.3">
      <c r="A15833" t="s">
        <v>13042</v>
      </c>
      <c r="B15833" t="s">
        <v>828</v>
      </c>
      <c r="C15833" t="s">
        <v>39</v>
      </c>
      <c r="D15833" t="s">
        <v>380</v>
      </c>
      <c r="E15833" t="s">
        <v>213</v>
      </c>
      <c r="F15833">
        <v>4874.43</v>
      </c>
      <c r="G15833" t="s">
        <v>1826</v>
      </c>
    </row>
    <row r="15834" spans="1:7" x14ac:dyDescent="0.3">
      <c r="A15834" t="s">
        <v>13049</v>
      </c>
      <c r="B15834" t="s">
        <v>828</v>
      </c>
      <c r="C15834" t="s">
        <v>39</v>
      </c>
      <c r="D15834" t="s">
        <v>252</v>
      </c>
      <c r="E15834" t="s">
        <v>43</v>
      </c>
      <c r="F15834">
        <v>15899.89</v>
      </c>
      <c r="G15834" t="s">
        <v>1506</v>
      </c>
    </row>
    <row r="15835" spans="1:7" x14ac:dyDescent="0.3">
      <c r="A15835" s="2">
        <v>40544</v>
      </c>
      <c r="B15835" t="s">
        <v>828</v>
      </c>
      <c r="C15835" t="s">
        <v>39</v>
      </c>
      <c r="D15835" t="s">
        <v>384</v>
      </c>
      <c r="E15835" t="s">
        <v>75</v>
      </c>
      <c r="F15835">
        <v>6814.24</v>
      </c>
      <c r="G15835" t="s">
        <v>13482</v>
      </c>
    </row>
    <row r="15836" spans="1:7" x14ac:dyDescent="0.3">
      <c r="A15836" t="s">
        <v>13483</v>
      </c>
      <c r="C15836" t="s">
        <v>9</v>
      </c>
      <c r="D15836" t="s">
        <v>177</v>
      </c>
      <c r="E15836" t="s">
        <v>27</v>
      </c>
      <c r="F15836">
        <v>10615.53</v>
      </c>
      <c r="G15836" t="s">
        <v>13484</v>
      </c>
    </row>
    <row r="15837" spans="1:7" x14ac:dyDescent="0.3">
      <c r="A15837" s="2">
        <v>40634</v>
      </c>
      <c r="B15837" t="s">
        <v>875</v>
      </c>
      <c r="C15837" t="s">
        <v>9</v>
      </c>
      <c r="D15837" t="s">
        <v>10</v>
      </c>
      <c r="E15837" t="s">
        <v>96</v>
      </c>
      <c r="F15837">
        <v>4549.51</v>
      </c>
      <c r="G15837" t="s">
        <v>13485</v>
      </c>
    </row>
    <row r="15838" spans="1:7" x14ac:dyDescent="0.3">
      <c r="A15838" t="s">
        <v>13486</v>
      </c>
      <c r="B15838" t="s">
        <v>8</v>
      </c>
      <c r="C15838" t="s">
        <v>9</v>
      </c>
      <c r="D15838" t="s">
        <v>225</v>
      </c>
      <c r="E15838" t="s">
        <v>56</v>
      </c>
      <c r="F15838">
        <v>10982.67</v>
      </c>
      <c r="G15838" t="s">
        <v>279</v>
      </c>
    </row>
    <row r="15839" spans="1:7" x14ac:dyDescent="0.3">
      <c r="A15839" s="2">
        <v>40634</v>
      </c>
      <c r="B15839" t="s">
        <v>8</v>
      </c>
      <c r="C15839" t="s">
        <v>9</v>
      </c>
      <c r="D15839" t="s">
        <v>259</v>
      </c>
      <c r="E15839" t="s">
        <v>96</v>
      </c>
      <c r="F15839">
        <v>1220.3</v>
      </c>
      <c r="G15839" t="s">
        <v>1422</v>
      </c>
    </row>
    <row r="15840" spans="1:7" x14ac:dyDescent="0.3">
      <c r="A15840" t="s">
        <v>13486</v>
      </c>
      <c r="B15840" t="s">
        <v>8</v>
      </c>
      <c r="C15840" t="s">
        <v>9</v>
      </c>
      <c r="D15840" t="s">
        <v>328</v>
      </c>
      <c r="E15840" t="s">
        <v>33</v>
      </c>
      <c r="F15840">
        <v>6668.39</v>
      </c>
      <c r="G15840" t="s">
        <v>13487</v>
      </c>
    </row>
    <row r="15841" spans="1:7" x14ac:dyDescent="0.3">
      <c r="A15841" t="s">
        <v>13483</v>
      </c>
      <c r="B15841" t="s">
        <v>66</v>
      </c>
      <c r="C15841" t="s">
        <v>9</v>
      </c>
      <c r="D15841" t="s">
        <v>295</v>
      </c>
      <c r="E15841" t="s">
        <v>96</v>
      </c>
      <c r="F15841">
        <v>4445.59</v>
      </c>
      <c r="G15841" t="s">
        <v>13488</v>
      </c>
    </row>
    <row r="15842" spans="1:7" x14ac:dyDescent="0.3">
      <c r="A15842" t="s">
        <v>13483</v>
      </c>
      <c r="C15842" t="s">
        <v>9</v>
      </c>
      <c r="D15842" t="s">
        <v>299</v>
      </c>
      <c r="E15842" t="s">
        <v>220</v>
      </c>
      <c r="G15842" t="s">
        <v>1576</v>
      </c>
    </row>
    <row r="15843" spans="1:7" x14ac:dyDescent="0.3">
      <c r="A15843" s="2">
        <v>40634</v>
      </c>
      <c r="B15843" t="s">
        <v>8</v>
      </c>
      <c r="C15843" t="s">
        <v>9</v>
      </c>
      <c r="D15843" t="s">
        <v>189</v>
      </c>
      <c r="E15843" t="s">
        <v>184</v>
      </c>
      <c r="F15843">
        <v>2888.91</v>
      </c>
      <c r="G15843" t="s">
        <v>13489</v>
      </c>
    </row>
    <row r="15844" spans="1:7" x14ac:dyDescent="0.3">
      <c r="A15844" s="2">
        <v>40634</v>
      </c>
      <c r="B15844" t="s">
        <v>8</v>
      </c>
      <c r="C15844" t="s">
        <v>39</v>
      </c>
      <c r="D15844" t="s">
        <v>304</v>
      </c>
      <c r="E15844" t="s">
        <v>118</v>
      </c>
      <c r="F15844" s="1">
        <v>6897</v>
      </c>
      <c r="G15844" t="s">
        <v>868</v>
      </c>
    </row>
    <row r="15845" spans="1:7" x14ac:dyDescent="0.3">
      <c r="A15845" t="s">
        <v>13049</v>
      </c>
      <c r="B15845" t="s">
        <v>8</v>
      </c>
      <c r="C15845" t="s">
        <v>39</v>
      </c>
      <c r="D15845" t="s">
        <v>102</v>
      </c>
      <c r="E15845" t="s">
        <v>100</v>
      </c>
      <c r="F15845">
        <v>6897.04</v>
      </c>
      <c r="G15845" t="s">
        <v>13490</v>
      </c>
    </row>
    <row r="15846" spans="1:7" x14ac:dyDescent="0.3">
      <c r="A15846" t="s">
        <v>13483</v>
      </c>
      <c r="B15846" t="s">
        <v>8</v>
      </c>
      <c r="C15846" t="s">
        <v>39</v>
      </c>
      <c r="E15846" t="s">
        <v>81</v>
      </c>
      <c r="F15846">
        <v>3448.52</v>
      </c>
      <c r="G15846" t="s">
        <v>13491</v>
      </c>
    </row>
    <row r="15847" spans="1:7" x14ac:dyDescent="0.3">
      <c r="A15847" s="2">
        <v>40634</v>
      </c>
      <c r="B15847" t="s">
        <v>8</v>
      </c>
      <c r="C15847" t="s">
        <v>39</v>
      </c>
      <c r="D15847" t="s">
        <v>435</v>
      </c>
      <c r="E15847" t="s">
        <v>159</v>
      </c>
      <c r="F15847">
        <v>5163.4799999999996</v>
      </c>
      <c r="G15847" t="s">
        <v>13492</v>
      </c>
    </row>
    <row r="15848" spans="1:7" x14ac:dyDescent="0.3">
      <c r="A15848" t="s">
        <v>13483</v>
      </c>
      <c r="B15848" t="s">
        <v>8</v>
      </c>
      <c r="C15848" t="s">
        <v>39</v>
      </c>
      <c r="D15848" t="s">
        <v>51</v>
      </c>
      <c r="E15848" t="s">
        <v>84</v>
      </c>
      <c r="F15848">
        <v>12048.13</v>
      </c>
      <c r="G15848" t="s">
        <v>13493</v>
      </c>
    </row>
    <row r="15849" spans="1:7" x14ac:dyDescent="0.3">
      <c r="A15849" t="s">
        <v>13483</v>
      </c>
      <c r="B15849" t="s">
        <v>8</v>
      </c>
      <c r="C15849" t="s">
        <v>39</v>
      </c>
      <c r="D15849" t="s">
        <v>310</v>
      </c>
      <c r="E15849" t="s">
        <v>48</v>
      </c>
      <c r="F15849">
        <v>2971.39</v>
      </c>
      <c r="G15849" t="s">
        <v>13494</v>
      </c>
    </row>
    <row r="15850" spans="1:7" x14ac:dyDescent="0.3">
      <c r="A15850" t="s">
        <v>13483</v>
      </c>
      <c r="B15850" t="s">
        <v>8</v>
      </c>
      <c r="C15850" t="s">
        <v>39</v>
      </c>
      <c r="D15850" t="s">
        <v>247</v>
      </c>
      <c r="F15850" s="1">
        <v>2971</v>
      </c>
      <c r="G15850" t="s">
        <v>10077</v>
      </c>
    </row>
    <row r="15851" spans="1:7" x14ac:dyDescent="0.3">
      <c r="A15851" s="2">
        <v>40634</v>
      </c>
      <c r="B15851" t="s">
        <v>8</v>
      </c>
      <c r="C15851" t="s">
        <v>39</v>
      </c>
      <c r="D15851" t="s">
        <v>113</v>
      </c>
      <c r="E15851" t="s">
        <v>60</v>
      </c>
      <c r="F15851">
        <v>1485.69</v>
      </c>
      <c r="G15851" t="s">
        <v>2639</v>
      </c>
    </row>
    <row r="15852" spans="1:7" x14ac:dyDescent="0.3">
      <c r="A15852" t="s">
        <v>13483</v>
      </c>
      <c r="B15852" t="s">
        <v>8</v>
      </c>
      <c r="C15852" t="s">
        <v>39</v>
      </c>
      <c r="D15852" t="s">
        <v>212</v>
      </c>
      <c r="E15852" t="s">
        <v>153</v>
      </c>
      <c r="F15852" s="1">
        <v>13598</v>
      </c>
      <c r="G15852" t="s">
        <v>411</v>
      </c>
    </row>
    <row r="15853" spans="1:7" x14ac:dyDescent="0.3">
      <c r="A15853" s="2">
        <v>40634</v>
      </c>
      <c r="B15853" t="s">
        <v>8</v>
      </c>
      <c r="C15853" t="s">
        <v>39</v>
      </c>
      <c r="D15853" t="s">
        <v>212</v>
      </c>
      <c r="E15853" t="s">
        <v>292</v>
      </c>
      <c r="F15853">
        <v>8159.15</v>
      </c>
      <c r="G15853" t="s">
        <v>1956</v>
      </c>
    </row>
    <row r="15854" spans="1:7" x14ac:dyDescent="0.3">
      <c r="A15854" s="2">
        <v>40634</v>
      </c>
      <c r="B15854" t="s">
        <v>50</v>
      </c>
      <c r="C15854" t="s">
        <v>39</v>
      </c>
      <c r="D15854" t="s">
        <v>67</v>
      </c>
      <c r="E15854" t="s">
        <v>213</v>
      </c>
      <c r="G15854" t="s">
        <v>13495</v>
      </c>
    </row>
    <row r="15855" spans="1:7" x14ac:dyDescent="0.3">
      <c r="A15855" t="s">
        <v>13483</v>
      </c>
      <c r="B15855" t="s">
        <v>8</v>
      </c>
      <c r="C15855" t="s">
        <v>39</v>
      </c>
      <c r="D15855" t="s">
        <v>74</v>
      </c>
      <c r="E15855" t="s">
        <v>1519</v>
      </c>
      <c r="F15855">
        <v>11933.33</v>
      </c>
      <c r="G15855" t="s">
        <v>13496</v>
      </c>
    </row>
    <row r="15856" spans="1:7" x14ac:dyDescent="0.3">
      <c r="A15856" t="s">
        <v>13483</v>
      </c>
      <c r="B15856" t="s">
        <v>8</v>
      </c>
      <c r="C15856" t="s">
        <v>39</v>
      </c>
      <c r="D15856" t="s">
        <v>74</v>
      </c>
      <c r="E15856" t="s">
        <v>181</v>
      </c>
      <c r="F15856" s="1">
        <v>5114</v>
      </c>
      <c r="G15856" t="s">
        <v>13497</v>
      </c>
    </row>
    <row r="15857" spans="1:7" x14ac:dyDescent="0.3">
      <c r="A15857" t="s">
        <v>13053</v>
      </c>
      <c r="B15857" t="s">
        <v>78</v>
      </c>
      <c r="C15857" t="s">
        <v>9</v>
      </c>
      <c r="D15857" t="s">
        <v>177</v>
      </c>
      <c r="E15857" t="s">
        <v>220</v>
      </c>
      <c r="F15857" t="s">
        <v>13498</v>
      </c>
      <c r="G15857" t="s">
        <v>13499</v>
      </c>
    </row>
    <row r="15858" spans="1:7" x14ac:dyDescent="0.3">
      <c r="A15858" t="s">
        <v>13483</v>
      </c>
      <c r="B15858" t="s">
        <v>78</v>
      </c>
      <c r="C15858" t="s">
        <v>9</v>
      </c>
      <c r="D15858" t="s">
        <v>131</v>
      </c>
      <c r="E15858" t="s">
        <v>86</v>
      </c>
      <c r="F15858">
        <v>5799.36</v>
      </c>
      <c r="G15858" t="s">
        <v>13500</v>
      </c>
    </row>
    <row r="15859" spans="1:7" x14ac:dyDescent="0.3">
      <c r="A15859" t="s">
        <v>13483</v>
      </c>
      <c r="B15859" t="s">
        <v>78</v>
      </c>
      <c r="C15859" t="s">
        <v>9</v>
      </c>
      <c r="D15859" t="s">
        <v>83</v>
      </c>
      <c r="E15859" t="s">
        <v>114</v>
      </c>
      <c r="F15859">
        <v>12792.65</v>
      </c>
      <c r="G15859" t="s">
        <v>2639</v>
      </c>
    </row>
    <row r="15860" spans="1:7" x14ac:dyDescent="0.3">
      <c r="A15860" s="2">
        <v>40634</v>
      </c>
      <c r="B15860" t="s">
        <v>1992</v>
      </c>
      <c r="C15860" t="s">
        <v>9</v>
      </c>
      <c r="D15860" t="s">
        <v>183</v>
      </c>
      <c r="E15860" t="s">
        <v>86</v>
      </c>
      <c r="F15860">
        <v>1421.41</v>
      </c>
      <c r="G15860" t="s">
        <v>154</v>
      </c>
    </row>
    <row r="15861" spans="1:7" x14ac:dyDescent="0.3">
      <c r="A15861" t="s">
        <v>13486</v>
      </c>
      <c r="B15861" t="s">
        <v>2467</v>
      </c>
      <c r="C15861" t="s">
        <v>9</v>
      </c>
      <c r="D15861" t="s">
        <v>295</v>
      </c>
      <c r="E15861" t="s">
        <v>11</v>
      </c>
      <c r="F15861">
        <v>11855.66</v>
      </c>
      <c r="G15861" t="s">
        <v>2762</v>
      </c>
    </row>
    <row r="15862" spans="1:7" x14ac:dyDescent="0.3">
      <c r="A15862" t="s">
        <v>13483</v>
      </c>
      <c r="B15862" t="s">
        <v>78</v>
      </c>
      <c r="C15862" t="s">
        <v>9</v>
      </c>
      <c r="D15862" t="s">
        <v>328</v>
      </c>
      <c r="E15862" t="s">
        <v>184</v>
      </c>
      <c r="F15862">
        <v>7903.77</v>
      </c>
      <c r="G15862" t="s">
        <v>13501</v>
      </c>
    </row>
    <row r="15863" spans="1:7" x14ac:dyDescent="0.3">
      <c r="A15863" t="s">
        <v>13483</v>
      </c>
      <c r="B15863" t="s">
        <v>78</v>
      </c>
      <c r="C15863" t="s">
        <v>9</v>
      </c>
      <c r="D15863" t="s">
        <v>32</v>
      </c>
      <c r="E15863" t="s">
        <v>93</v>
      </c>
      <c r="G15863" t="s">
        <v>13502</v>
      </c>
    </row>
    <row r="15864" spans="1:7" x14ac:dyDescent="0.3">
      <c r="A15864" t="s">
        <v>13483</v>
      </c>
      <c r="B15864" t="s">
        <v>78</v>
      </c>
      <c r="C15864" t="s">
        <v>9</v>
      </c>
      <c r="D15864" t="s">
        <v>32</v>
      </c>
      <c r="E15864" t="s">
        <v>81</v>
      </c>
      <c r="F15864">
        <v>3709.79</v>
      </c>
      <c r="G15864" t="s">
        <v>13503</v>
      </c>
    </row>
    <row r="15865" spans="1:7" x14ac:dyDescent="0.3">
      <c r="B15865" t="s">
        <v>78</v>
      </c>
      <c r="C15865" t="s">
        <v>39</v>
      </c>
      <c r="D15865" t="s">
        <v>45</v>
      </c>
      <c r="E15865" t="s">
        <v>208</v>
      </c>
      <c r="F15865">
        <v>7251.35</v>
      </c>
      <c r="G15865" t="s">
        <v>13504</v>
      </c>
    </row>
    <row r="15866" spans="1:7" x14ac:dyDescent="0.3">
      <c r="A15866" t="s">
        <v>13486</v>
      </c>
      <c r="B15866" t="s">
        <v>78</v>
      </c>
      <c r="C15866" t="s">
        <v>39</v>
      </c>
      <c r="D15866" t="s">
        <v>45</v>
      </c>
      <c r="E15866" t="s">
        <v>43</v>
      </c>
      <c r="F15866">
        <v>7251.35</v>
      </c>
      <c r="G15866" t="s">
        <v>1170</v>
      </c>
    </row>
    <row r="15867" spans="1:7" x14ac:dyDescent="0.3">
      <c r="A15867" t="s">
        <v>13483</v>
      </c>
      <c r="B15867" t="s">
        <v>105</v>
      </c>
      <c r="C15867" t="s">
        <v>39</v>
      </c>
      <c r="D15867" t="s">
        <v>40</v>
      </c>
      <c r="F15867">
        <v>3625.67</v>
      </c>
      <c r="G15867" t="s">
        <v>13505</v>
      </c>
    </row>
    <row r="15868" spans="1:7" x14ac:dyDescent="0.3">
      <c r="A15868" t="s">
        <v>13483</v>
      </c>
      <c r="B15868" t="s">
        <v>892</v>
      </c>
      <c r="C15868" t="s">
        <v>39</v>
      </c>
      <c r="D15868" t="s">
        <v>241</v>
      </c>
      <c r="E15868" t="e">
        <f>- Disposal landfill</f>
        <v>#NAME?</v>
      </c>
      <c r="F15868">
        <v>2810.96</v>
      </c>
      <c r="G15868" t="s">
        <v>13506</v>
      </c>
    </row>
    <row r="15869" spans="1:7" x14ac:dyDescent="0.3">
      <c r="A15869" t="s">
        <v>13097</v>
      </c>
      <c r="B15869" t="s">
        <v>78</v>
      </c>
      <c r="C15869" t="s">
        <v>39</v>
      </c>
      <c r="D15869" t="s">
        <v>51</v>
      </c>
      <c r="E15869" t="s">
        <v>68</v>
      </c>
      <c r="F15869">
        <v>6558.92</v>
      </c>
      <c r="G15869" t="s">
        <v>13507</v>
      </c>
    </row>
    <row r="15870" spans="1:7" x14ac:dyDescent="0.3">
      <c r="A15870" t="s">
        <v>13483</v>
      </c>
      <c r="B15870" t="s">
        <v>78</v>
      </c>
      <c r="C15870" t="s">
        <v>39</v>
      </c>
      <c r="D15870" t="s">
        <v>110</v>
      </c>
      <c r="E15870" t="s">
        <v>159</v>
      </c>
      <c r="F15870">
        <v>8148.52</v>
      </c>
      <c r="G15870" t="s">
        <v>13508</v>
      </c>
    </row>
    <row r="15871" spans="1:7" x14ac:dyDescent="0.3">
      <c r="A15871" s="2">
        <v>40634</v>
      </c>
      <c r="B15871" t="s">
        <v>78</v>
      </c>
      <c r="C15871" t="s">
        <v>39</v>
      </c>
      <c r="D15871" t="s">
        <v>55</v>
      </c>
      <c r="E15871" t="s">
        <v>156</v>
      </c>
      <c r="F15871">
        <v>8148.52</v>
      </c>
      <c r="G15871" t="s">
        <v>13509</v>
      </c>
    </row>
    <row r="15872" spans="1:7" x14ac:dyDescent="0.3">
      <c r="A15872" s="2">
        <v>40634</v>
      </c>
      <c r="B15872" t="s">
        <v>78</v>
      </c>
      <c r="C15872" t="s">
        <v>39</v>
      </c>
      <c r="D15872" t="s">
        <v>310</v>
      </c>
      <c r="E15872" t="s">
        <v>75</v>
      </c>
      <c r="F15872">
        <v>4074.26</v>
      </c>
      <c r="G15872" t="s">
        <v>13510</v>
      </c>
    </row>
    <row r="15873" spans="1:7" x14ac:dyDescent="0.3">
      <c r="A15873" t="s">
        <v>13483</v>
      </c>
      <c r="B15873" t="s">
        <v>78</v>
      </c>
      <c r="C15873" t="s">
        <v>39</v>
      </c>
      <c r="D15873" t="s">
        <v>120</v>
      </c>
      <c r="E15873" t="s">
        <v>41</v>
      </c>
      <c r="F15873">
        <v>8144.35</v>
      </c>
      <c r="G15873" t="s">
        <v>13511</v>
      </c>
    </row>
    <row r="15874" spans="1:7" x14ac:dyDescent="0.3">
      <c r="A15874" s="2">
        <v>40634</v>
      </c>
      <c r="B15874" t="s">
        <v>78</v>
      </c>
      <c r="C15874" t="s">
        <v>39</v>
      </c>
      <c r="D15874" t="s">
        <v>70</v>
      </c>
      <c r="E15874" t="s">
        <v>165</v>
      </c>
      <c r="F15874">
        <v>4886.6099999999997</v>
      </c>
      <c r="G15874" t="s">
        <v>13512</v>
      </c>
    </row>
    <row r="15875" spans="1:7" x14ac:dyDescent="0.3">
      <c r="B15875" t="s">
        <v>78</v>
      </c>
      <c r="C15875" t="s">
        <v>39</v>
      </c>
      <c r="D15875" t="s">
        <v>70</v>
      </c>
      <c r="F15875" s="1">
        <v>3257</v>
      </c>
      <c r="G15875" t="s">
        <v>13513</v>
      </c>
    </row>
    <row r="15876" spans="1:7" x14ac:dyDescent="0.3">
      <c r="A15876" t="s">
        <v>13483</v>
      </c>
      <c r="B15876" t="s">
        <v>892</v>
      </c>
      <c r="C15876" t="s">
        <v>39</v>
      </c>
      <c r="D15876" t="s">
        <v>252</v>
      </c>
      <c r="E15876" t="s">
        <v>43</v>
      </c>
      <c r="F15876">
        <v>16850.78</v>
      </c>
      <c r="G15876" t="s">
        <v>13514</v>
      </c>
    </row>
    <row r="15877" spans="1:7" x14ac:dyDescent="0.3">
      <c r="A15877" t="s">
        <v>13483</v>
      </c>
      <c r="B15877" t="s">
        <v>78</v>
      </c>
      <c r="C15877" t="s">
        <v>39</v>
      </c>
      <c r="D15877" t="s">
        <v>382</v>
      </c>
      <c r="E15877" t="s">
        <v>116</v>
      </c>
      <c r="F15877">
        <v>7221.76</v>
      </c>
      <c r="G15877" t="s">
        <v>6460</v>
      </c>
    </row>
    <row r="15878" spans="1:7" x14ac:dyDescent="0.3">
      <c r="A15878" t="s">
        <v>13486</v>
      </c>
      <c r="B15878" t="s">
        <v>151</v>
      </c>
      <c r="C15878" t="s">
        <v>9</v>
      </c>
      <c r="D15878" t="s">
        <v>131</v>
      </c>
      <c r="E15878" t="s">
        <v>11</v>
      </c>
      <c r="F15878">
        <v>6320.31</v>
      </c>
      <c r="G15878" t="s">
        <v>1956</v>
      </c>
    </row>
    <row r="15879" spans="1:7" x14ac:dyDescent="0.3">
      <c r="B15879" t="s">
        <v>130</v>
      </c>
      <c r="C15879" t="s">
        <v>9</v>
      </c>
      <c r="D15879" t="s">
        <v>10</v>
      </c>
      <c r="E15879" t="s">
        <v>30</v>
      </c>
      <c r="F15879">
        <v>2708.71</v>
      </c>
      <c r="G15879" t="s">
        <v>13515</v>
      </c>
    </row>
    <row r="15880" spans="1:7" x14ac:dyDescent="0.3">
      <c r="A15880" s="2">
        <v>40634</v>
      </c>
      <c r="B15880" t="s">
        <v>130</v>
      </c>
      <c r="C15880" t="s">
        <v>9</v>
      </c>
      <c r="D15880" t="s">
        <v>24</v>
      </c>
      <c r="E15880" t="s">
        <v>156</v>
      </c>
      <c r="F15880" s="1">
        <v>18232</v>
      </c>
      <c r="G15880" t="s">
        <v>13516</v>
      </c>
    </row>
    <row r="15881" spans="1:7" x14ac:dyDescent="0.3">
      <c r="A15881" s="2">
        <v>40634</v>
      </c>
      <c r="B15881" t="s">
        <v>130</v>
      </c>
      <c r="C15881" t="s">
        <v>9</v>
      </c>
      <c r="E15881" t="s">
        <v>86</v>
      </c>
      <c r="F15881">
        <v>2025.8</v>
      </c>
      <c r="G15881" t="s">
        <v>13517</v>
      </c>
    </row>
    <row r="15882" spans="1:7" x14ac:dyDescent="0.3">
      <c r="A15882" s="2">
        <v>40634</v>
      </c>
      <c r="B15882" t="s">
        <v>130</v>
      </c>
      <c r="C15882" t="s">
        <v>9</v>
      </c>
      <c r="D15882" t="s">
        <v>26</v>
      </c>
      <c r="E15882" t="s">
        <v>220</v>
      </c>
      <c r="F15882">
        <v>10579.93</v>
      </c>
      <c r="G15882" t="s">
        <v>13518</v>
      </c>
    </row>
    <row r="15883" spans="1:7" x14ac:dyDescent="0.3">
      <c r="A15883" t="s">
        <v>13483</v>
      </c>
      <c r="B15883" t="s">
        <v>130</v>
      </c>
      <c r="C15883" t="s">
        <v>9</v>
      </c>
      <c r="D15883" t="s">
        <v>89</v>
      </c>
      <c r="E15883" t="s">
        <v>81</v>
      </c>
      <c r="F15883" s="1">
        <v>7053</v>
      </c>
      <c r="G15883" t="s">
        <v>1455</v>
      </c>
    </row>
    <row r="15884" spans="1:7" x14ac:dyDescent="0.3">
      <c r="A15884" t="s">
        <v>13072</v>
      </c>
      <c r="B15884" t="s">
        <v>130</v>
      </c>
      <c r="C15884" t="s">
        <v>9</v>
      </c>
      <c r="D15884" t="s">
        <v>35</v>
      </c>
      <c r="E15884" t="s">
        <v>79</v>
      </c>
      <c r="F15884">
        <v>15575.2</v>
      </c>
      <c r="G15884" t="s">
        <v>13519</v>
      </c>
    </row>
    <row r="15885" spans="1:7" x14ac:dyDescent="0.3">
      <c r="A15885" t="s">
        <v>13053</v>
      </c>
      <c r="B15885" t="s">
        <v>130</v>
      </c>
      <c r="C15885" t="s">
        <v>9</v>
      </c>
      <c r="D15885" t="s">
        <v>232</v>
      </c>
      <c r="E15885" t="s">
        <v>81</v>
      </c>
      <c r="F15885" s="1">
        <v>3893</v>
      </c>
      <c r="G15885" t="s">
        <v>13520</v>
      </c>
    </row>
    <row r="15886" spans="1:7" x14ac:dyDescent="0.3">
      <c r="A15886" s="2">
        <v>40634</v>
      </c>
      <c r="B15886" t="s">
        <v>130</v>
      </c>
      <c r="C15886" t="s">
        <v>39</v>
      </c>
      <c r="D15886" t="s">
        <v>102</v>
      </c>
      <c r="E15886" t="s">
        <v>41</v>
      </c>
      <c r="F15886">
        <v>6457.27</v>
      </c>
      <c r="G15886" t="s">
        <v>13521</v>
      </c>
    </row>
    <row r="15887" spans="1:7" x14ac:dyDescent="0.3">
      <c r="A15887" s="2">
        <v>40634</v>
      </c>
      <c r="B15887" t="s">
        <v>130</v>
      </c>
      <c r="C15887" t="s">
        <v>39</v>
      </c>
      <c r="D15887" t="s">
        <v>147</v>
      </c>
      <c r="E15887" t="s">
        <v>487</v>
      </c>
      <c r="F15887" s="1">
        <v>6457</v>
      </c>
      <c r="G15887" t="s">
        <v>13522</v>
      </c>
    </row>
    <row r="15888" spans="1:7" x14ac:dyDescent="0.3">
      <c r="A15888" t="s">
        <v>13483</v>
      </c>
      <c r="B15888" t="s">
        <v>130</v>
      </c>
      <c r="C15888" t="s">
        <v>39</v>
      </c>
      <c r="D15888" t="s">
        <v>304</v>
      </c>
      <c r="E15888" t="s">
        <v>17</v>
      </c>
      <c r="F15888">
        <v>3228.63</v>
      </c>
      <c r="G15888" t="s">
        <v>13523</v>
      </c>
    </row>
    <row r="15889" spans="1:7" x14ac:dyDescent="0.3">
      <c r="A15889" s="2">
        <v>40634</v>
      </c>
      <c r="B15889" t="s">
        <v>907</v>
      </c>
      <c r="C15889" t="s">
        <v>39</v>
      </c>
      <c r="D15889" t="s">
        <v>241</v>
      </c>
      <c r="E15889" t="s">
        <v>208</v>
      </c>
      <c r="F15889">
        <v>5081.8900000000003</v>
      </c>
      <c r="G15889" t="s">
        <v>13524</v>
      </c>
    </row>
    <row r="15890" spans="1:7" x14ac:dyDescent="0.3">
      <c r="A15890" t="s">
        <v>13486</v>
      </c>
      <c r="B15890" t="s">
        <v>130</v>
      </c>
      <c r="C15890" t="s">
        <v>39</v>
      </c>
      <c r="D15890" t="s">
        <v>844</v>
      </c>
      <c r="F15890">
        <v>11857.74</v>
      </c>
      <c r="G15890" t="s">
        <v>13525</v>
      </c>
    </row>
    <row r="15891" spans="1:7" x14ac:dyDescent="0.3">
      <c r="A15891" s="2">
        <v>40634</v>
      </c>
      <c r="B15891" t="s">
        <v>130</v>
      </c>
      <c r="C15891" t="s">
        <v>39</v>
      </c>
      <c r="D15891" t="s">
        <v>110</v>
      </c>
      <c r="E15891" t="s">
        <v>153</v>
      </c>
      <c r="F15891">
        <v>9153.86</v>
      </c>
      <c r="G15891" t="s">
        <v>13526</v>
      </c>
    </row>
    <row r="15892" spans="1:7" x14ac:dyDescent="0.3">
      <c r="A15892" s="2">
        <v>40634</v>
      </c>
      <c r="B15892" t="s">
        <v>130</v>
      </c>
      <c r="C15892" t="s">
        <v>39</v>
      </c>
      <c r="D15892" t="s">
        <v>113</v>
      </c>
      <c r="E15892" t="e">
        <f>- Recovery recycling</f>
        <v>#NAME?</v>
      </c>
      <c r="F15892" s="1">
        <v>9153</v>
      </c>
      <c r="G15892" t="s">
        <v>13527</v>
      </c>
    </row>
    <row r="15893" spans="1:7" x14ac:dyDescent="0.3">
      <c r="A15893" t="s">
        <v>13483</v>
      </c>
      <c r="B15893" t="s">
        <v>130</v>
      </c>
      <c r="C15893" t="s">
        <v>39</v>
      </c>
      <c r="D15893" t="s">
        <v>244</v>
      </c>
      <c r="E15893" t="s">
        <v>60</v>
      </c>
      <c r="F15893">
        <v>4576.93</v>
      </c>
      <c r="G15893" t="s">
        <v>13528</v>
      </c>
    </row>
    <row r="15894" spans="1:7" x14ac:dyDescent="0.3">
      <c r="A15894" s="2">
        <v>40634</v>
      </c>
      <c r="B15894" t="s">
        <v>130</v>
      </c>
      <c r="C15894" t="s">
        <v>39</v>
      </c>
      <c r="D15894" t="s">
        <v>120</v>
      </c>
      <c r="E15894" t="s">
        <v>153</v>
      </c>
      <c r="F15894">
        <v>6073</v>
      </c>
      <c r="G15894" t="s">
        <v>13529</v>
      </c>
    </row>
    <row r="15895" spans="1:7" x14ac:dyDescent="0.3">
      <c r="B15895" t="s">
        <v>130</v>
      </c>
      <c r="C15895" t="s">
        <v>39</v>
      </c>
      <c r="D15895" t="s">
        <v>767</v>
      </c>
      <c r="E15895" t="s">
        <v>156</v>
      </c>
      <c r="F15895">
        <v>3643.8</v>
      </c>
      <c r="G15895" t="s">
        <v>13530</v>
      </c>
    </row>
    <row r="15896" spans="1:7" x14ac:dyDescent="0.3">
      <c r="A15896" t="s">
        <v>13483</v>
      </c>
      <c r="B15896" t="s">
        <v>130</v>
      </c>
      <c r="C15896" t="s">
        <v>39</v>
      </c>
      <c r="D15896" t="s">
        <v>212</v>
      </c>
      <c r="E15896" t="s">
        <v>905</v>
      </c>
      <c r="F15896">
        <v>2429.1999999999998</v>
      </c>
      <c r="G15896" t="s">
        <v>13531</v>
      </c>
    </row>
    <row r="15897" spans="1:7" x14ac:dyDescent="0.3">
      <c r="A15897" s="2">
        <v>40634</v>
      </c>
      <c r="B15897" t="s">
        <v>130</v>
      </c>
      <c r="C15897" t="s">
        <v>39</v>
      </c>
      <c r="D15897" t="s">
        <v>384</v>
      </c>
      <c r="E15897" t="s">
        <v>181</v>
      </c>
      <c r="F15897">
        <v>8868.92</v>
      </c>
      <c r="G15897" t="s">
        <v>13532</v>
      </c>
    </row>
    <row r="15898" spans="1:7" x14ac:dyDescent="0.3">
      <c r="A15898" t="s">
        <v>13486</v>
      </c>
      <c r="C15898" t="s">
        <v>39</v>
      </c>
      <c r="D15898" t="s">
        <v>125</v>
      </c>
      <c r="E15898" t="s">
        <v>116</v>
      </c>
      <c r="F15898">
        <v>3800.97</v>
      </c>
      <c r="G15898" t="s">
        <v>13533</v>
      </c>
    </row>
    <row r="15899" spans="1:7" x14ac:dyDescent="0.3">
      <c r="A15899" t="s">
        <v>13486</v>
      </c>
      <c r="B15899" t="s">
        <v>2509</v>
      </c>
      <c r="C15899" t="s">
        <v>9</v>
      </c>
      <c r="D15899" t="s">
        <v>16</v>
      </c>
      <c r="E15899" t="s">
        <v>263</v>
      </c>
      <c r="F15899">
        <v>7068.9</v>
      </c>
      <c r="G15899" t="s">
        <v>13534</v>
      </c>
    </row>
    <row r="15900" spans="1:7" x14ac:dyDescent="0.3">
      <c r="A15900" s="2">
        <v>40634</v>
      </c>
      <c r="B15900" t="s">
        <v>2509</v>
      </c>
      <c r="C15900" t="s">
        <v>9</v>
      </c>
      <c r="D15900" t="s">
        <v>290</v>
      </c>
      <c r="E15900" t="s">
        <v>184</v>
      </c>
      <c r="F15900">
        <v>3029.53</v>
      </c>
      <c r="G15900" t="s">
        <v>1008</v>
      </c>
    </row>
    <row r="15901" spans="1:7" x14ac:dyDescent="0.3">
      <c r="A15901" s="2">
        <v>40634</v>
      </c>
      <c r="B15901" t="s">
        <v>191</v>
      </c>
      <c r="C15901" t="s">
        <v>9</v>
      </c>
      <c r="D15901" t="s">
        <v>24</v>
      </c>
      <c r="E15901" t="s">
        <v>21</v>
      </c>
      <c r="F15901">
        <v>15706.33</v>
      </c>
      <c r="G15901" t="s">
        <v>13535</v>
      </c>
    </row>
    <row r="15902" spans="1:7" x14ac:dyDescent="0.3">
      <c r="A15902" t="s">
        <v>13053</v>
      </c>
      <c r="B15902" t="s">
        <v>2509</v>
      </c>
      <c r="C15902" t="s">
        <v>9</v>
      </c>
      <c r="D15902" t="s">
        <v>20</v>
      </c>
      <c r="E15902" t="s">
        <v>184</v>
      </c>
      <c r="F15902" s="1">
        <v>1745</v>
      </c>
      <c r="G15902" t="s">
        <v>1422</v>
      </c>
    </row>
    <row r="15903" spans="1:7" x14ac:dyDescent="0.3">
      <c r="A15903" t="s">
        <v>13483</v>
      </c>
      <c r="B15903" t="s">
        <v>174</v>
      </c>
      <c r="C15903" t="s">
        <v>9</v>
      </c>
      <c r="D15903" t="s">
        <v>29</v>
      </c>
      <c r="E15903" t="s">
        <v>93</v>
      </c>
      <c r="F15903" s="1">
        <v>13430</v>
      </c>
      <c r="G15903" t="s">
        <v>13536</v>
      </c>
    </row>
    <row r="15904" spans="1:7" x14ac:dyDescent="0.3">
      <c r="B15904" t="s">
        <v>174</v>
      </c>
      <c r="C15904" t="s">
        <v>9</v>
      </c>
      <c r="D15904" t="s">
        <v>295</v>
      </c>
      <c r="E15904" t="s">
        <v>86</v>
      </c>
      <c r="F15904">
        <v>8953.59</v>
      </c>
      <c r="G15904" t="s">
        <v>13537</v>
      </c>
    </row>
    <row r="15905" spans="1:7" x14ac:dyDescent="0.3">
      <c r="A15905" s="3">
        <v>40634</v>
      </c>
      <c r="C15905" t="s">
        <v>9</v>
      </c>
      <c r="D15905" t="s">
        <v>189</v>
      </c>
      <c r="E15905" t="s">
        <v>93</v>
      </c>
      <c r="F15905" s="1">
        <v>5260</v>
      </c>
      <c r="G15905" t="s">
        <v>13538</v>
      </c>
    </row>
    <row r="15906" spans="1:7" x14ac:dyDescent="0.3">
      <c r="A15906" s="2">
        <v>40634</v>
      </c>
      <c r="B15906" t="s">
        <v>174</v>
      </c>
      <c r="C15906" t="s">
        <v>9</v>
      </c>
      <c r="D15906" t="s">
        <v>95</v>
      </c>
      <c r="E15906" t="s">
        <v>30</v>
      </c>
      <c r="F15906">
        <v>1315.21</v>
      </c>
      <c r="G15906" t="s">
        <v>13539</v>
      </c>
    </row>
    <row r="15907" spans="1:7" x14ac:dyDescent="0.3">
      <c r="A15907" s="2">
        <v>40634</v>
      </c>
      <c r="B15907" t="s">
        <v>202</v>
      </c>
      <c r="C15907" t="s">
        <v>39</v>
      </c>
      <c r="D15907" t="s">
        <v>149</v>
      </c>
      <c r="E15907" t="s">
        <v>153</v>
      </c>
      <c r="F15907">
        <v>6371.28</v>
      </c>
      <c r="G15907" t="s">
        <v>545</v>
      </c>
    </row>
    <row r="15908" spans="1:7" x14ac:dyDescent="0.3">
      <c r="A15908" t="s">
        <v>13483</v>
      </c>
      <c r="B15908" t="s">
        <v>174</v>
      </c>
      <c r="C15908" t="s">
        <v>39</v>
      </c>
      <c r="D15908" t="s">
        <v>102</v>
      </c>
      <c r="E15908" t="s">
        <v>43</v>
      </c>
      <c r="F15908">
        <v>6371.28</v>
      </c>
      <c r="G15908" t="s">
        <v>4569</v>
      </c>
    </row>
    <row r="15909" spans="1:7" x14ac:dyDescent="0.3">
      <c r="A15909" t="s">
        <v>13483</v>
      </c>
      <c r="B15909" t="s">
        <v>174</v>
      </c>
      <c r="C15909" t="s">
        <v>39</v>
      </c>
      <c r="D15909" t="s">
        <v>195</v>
      </c>
      <c r="E15909" t="s">
        <v>86</v>
      </c>
      <c r="F15909">
        <v>3185.64</v>
      </c>
      <c r="G15909" t="s">
        <v>13540</v>
      </c>
    </row>
    <row r="15910" spans="1:7" x14ac:dyDescent="0.3">
      <c r="A15910" s="2">
        <v>40634</v>
      </c>
      <c r="B15910" t="s">
        <v>174</v>
      </c>
      <c r="C15910" t="s">
        <v>39</v>
      </c>
      <c r="D15910" t="s">
        <v>47</v>
      </c>
      <c r="E15910" t="e">
        <f>- landfill Disposal</f>
        <v>#NAME?</v>
      </c>
      <c r="F15910">
        <v>5955.68</v>
      </c>
      <c r="G15910" t="s">
        <v>13541</v>
      </c>
    </row>
    <row r="15911" spans="1:7" x14ac:dyDescent="0.3">
      <c r="A15911" s="3">
        <v>40634</v>
      </c>
      <c r="B15911" t="s">
        <v>194</v>
      </c>
      <c r="C15911" t="s">
        <v>39</v>
      </c>
      <c r="D15911" t="s">
        <v>200</v>
      </c>
      <c r="E15911" t="s">
        <v>292</v>
      </c>
      <c r="F15911">
        <v>13896.59</v>
      </c>
      <c r="G15911" t="s">
        <v>13542</v>
      </c>
    </row>
    <row r="15912" spans="1:7" x14ac:dyDescent="0.3">
      <c r="A15912" s="2">
        <v>40634</v>
      </c>
      <c r="B15912" t="s">
        <v>174</v>
      </c>
      <c r="C15912" t="s">
        <v>39</v>
      </c>
      <c r="D15912" t="s">
        <v>53</v>
      </c>
      <c r="E15912" t="e">
        <f>- landfill Disposal</f>
        <v>#NAME?</v>
      </c>
      <c r="F15912">
        <v>5533.06</v>
      </c>
      <c r="G15912" t="s">
        <v>13543</v>
      </c>
    </row>
    <row r="15913" spans="1:7" x14ac:dyDescent="0.3">
      <c r="A15913" s="3">
        <v>40634</v>
      </c>
      <c r="B15913" t="s">
        <v>174</v>
      </c>
      <c r="C15913" t="s">
        <v>39</v>
      </c>
      <c r="D15913" t="s">
        <v>113</v>
      </c>
      <c r="E15913" t="s">
        <v>114</v>
      </c>
      <c r="F15913">
        <v>5533.06</v>
      </c>
      <c r="G15913" t="s">
        <v>13544</v>
      </c>
    </row>
    <row r="15914" spans="1:7" x14ac:dyDescent="0.3">
      <c r="A15914" t="s">
        <v>13053</v>
      </c>
      <c r="B15914" t="s">
        <v>199</v>
      </c>
      <c r="D15914" t="s">
        <v>244</v>
      </c>
      <c r="E15914" t="s">
        <v>116</v>
      </c>
      <c r="F15914">
        <v>2766.53</v>
      </c>
      <c r="G15914" t="s">
        <v>13545</v>
      </c>
    </row>
    <row r="15915" spans="1:7" x14ac:dyDescent="0.3">
      <c r="A15915" s="3">
        <v>40634</v>
      </c>
      <c r="B15915" t="s">
        <v>174</v>
      </c>
      <c r="C15915" t="s">
        <v>39</v>
      </c>
      <c r="D15915" t="s">
        <v>122</v>
      </c>
      <c r="E15915" t="s">
        <v>208</v>
      </c>
      <c r="F15915" t="s">
        <v>13546</v>
      </c>
      <c r="G15915" t="s">
        <v>6703</v>
      </c>
    </row>
    <row r="15916" spans="1:7" x14ac:dyDescent="0.3">
      <c r="A15916" s="3">
        <v>40634</v>
      </c>
      <c r="B15916" t="s">
        <v>174</v>
      </c>
      <c r="C15916" t="s">
        <v>39</v>
      </c>
      <c r="D15916" t="s">
        <v>1445</v>
      </c>
      <c r="E15916" t="s">
        <v>68</v>
      </c>
      <c r="F15916">
        <v>5860.33</v>
      </c>
      <c r="G15916" t="s">
        <v>13547</v>
      </c>
    </row>
    <row r="15917" spans="1:7" x14ac:dyDescent="0.3">
      <c r="A15917" t="s">
        <v>13483</v>
      </c>
      <c r="B15917" t="s">
        <v>174</v>
      </c>
      <c r="C15917" t="s">
        <v>39</v>
      </c>
      <c r="D15917" t="s">
        <v>63</v>
      </c>
      <c r="E15917" t="s">
        <v>60</v>
      </c>
      <c r="F15917" t="s">
        <v>13548</v>
      </c>
      <c r="G15917" t="s">
        <v>13549</v>
      </c>
    </row>
    <row r="15918" spans="1:7" x14ac:dyDescent="0.3">
      <c r="A15918" s="2">
        <v>40634</v>
      </c>
      <c r="B15918" t="s">
        <v>199</v>
      </c>
      <c r="C15918" t="s">
        <v>39</v>
      </c>
      <c r="D15918" t="s">
        <v>125</v>
      </c>
      <c r="E15918" t="s">
        <v>100</v>
      </c>
      <c r="F15918" s="1">
        <v>13819</v>
      </c>
      <c r="G15918" t="s">
        <v>2473</v>
      </c>
    </row>
    <row r="15919" spans="1:7" x14ac:dyDescent="0.3">
      <c r="A15919" s="2">
        <v>40634</v>
      </c>
      <c r="B15919" t="s">
        <v>199</v>
      </c>
      <c r="C15919" t="s">
        <v>39</v>
      </c>
      <c r="D15919" t="s">
        <v>125</v>
      </c>
      <c r="E15919" t="s">
        <v>60</v>
      </c>
      <c r="F15919">
        <v>5922.85</v>
      </c>
      <c r="G15919" t="s">
        <v>685</v>
      </c>
    </row>
    <row r="15920" spans="1:7" x14ac:dyDescent="0.3">
      <c r="A15920" t="s">
        <v>13483</v>
      </c>
      <c r="B15920" t="s">
        <v>224</v>
      </c>
      <c r="C15920" t="s">
        <v>9</v>
      </c>
      <c r="D15920" t="s">
        <v>131</v>
      </c>
      <c r="E15920" t="s">
        <v>27</v>
      </c>
      <c r="G15920" t="s">
        <v>13550</v>
      </c>
    </row>
    <row r="15921" spans="1:7" x14ac:dyDescent="0.3">
      <c r="A15921" s="2">
        <v>40634</v>
      </c>
      <c r="B15921" t="s">
        <v>224</v>
      </c>
      <c r="C15921" t="s">
        <v>9</v>
      </c>
      <c r="D15921" t="s">
        <v>16</v>
      </c>
      <c r="E15921" t="s">
        <v>400</v>
      </c>
      <c r="F15921">
        <v>7398.09</v>
      </c>
      <c r="G15921" t="s">
        <v>13551</v>
      </c>
    </row>
    <row r="15922" spans="1:7" x14ac:dyDescent="0.3">
      <c r="A15922" t="s">
        <v>13049</v>
      </c>
      <c r="B15922" t="s">
        <v>224</v>
      </c>
      <c r="C15922" t="s">
        <v>9</v>
      </c>
      <c r="D15922" t="s">
        <v>1569</v>
      </c>
      <c r="E15922" t="s">
        <v>292</v>
      </c>
      <c r="F15922" s="1">
        <v>14040</v>
      </c>
      <c r="G15922" t="s">
        <v>13552</v>
      </c>
    </row>
    <row r="15923" spans="1:7" x14ac:dyDescent="0.3">
      <c r="A15923" t="s">
        <v>13483</v>
      </c>
      <c r="B15923" t="s">
        <v>224</v>
      </c>
      <c r="C15923" t="s">
        <v>9</v>
      </c>
      <c r="D15923" t="s">
        <v>259</v>
      </c>
      <c r="E15923" t="s">
        <v>184</v>
      </c>
      <c r="F15923">
        <v>1560.08</v>
      </c>
      <c r="G15923" t="s">
        <v>13553</v>
      </c>
    </row>
    <row r="15924" spans="1:7" x14ac:dyDescent="0.3">
      <c r="B15924" t="s">
        <v>224</v>
      </c>
      <c r="C15924" t="s">
        <v>9</v>
      </c>
      <c r="D15924" t="s">
        <v>26</v>
      </c>
      <c r="E15924" t="s">
        <v>33</v>
      </c>
      <c r="F15924">
        <v>12487.33</v>
      </c>
      <c r="G15924" t="s">
        <v>13554</v>
      </c>
    </row>
    <row r="15925" spans="1:7" x14ac:dyDescent="0.3">
      <c r="A15925" t="s">
        <v>13483</v>
      </c>
      <c r="B15925" t="s">
        <v>224</v>
      </c>
      <c r="C15925" t="s">
        <v>9</v>
      </c>
      <c r="D15925" t="s">
        <v>26</v>
      </c>
      <c r="E15925" t="s">
        <v>412</v>
      </c>
      <c r="F15925">
        <v>8324.8799999999992</v>
      </c>
      <c r="G15925" t="s">
        <v>13555</v>
      </c>
    </row>
    <row r="15926" spans="1:7" x14ac:dyDescent="0.3">
      <c r="B15926" t="s">
        <v>1541</v>
      </c>
      <c r="C15926" t="s">
        <v>9</v>
      </c>
      <c r="D15926" t="s">
        <v>232</v>
      </c>
      <c r="E15926" t="s">
        <v>33</v>
      </c>
      <c r="F15926">
        <v>11740.12</v>
      </c>
      <c r="G15926" t="s">
        <v>1102</v>
      </c>
    </row>
    <row r="15927" spans="1:7" x14ac:dyDescent="0.3">
      <c r="A15927" s="2">
        <v>40634</v>
      </c>
      <c r="B15927" t="s">
        <v>224</v>
      </c>
      <c r="C15927" t="s">
        <v>9</v>
      </c>
      <c r="D15927" t="s">
        <v>189</v>
      </c>
      <c r="E15927" t="s">
        <v>17</v>
      </c>
      <c r="F15927">
        <v>2935.03</v>
      </c>
      <c r="G15927" t="s">
        <v>1152</v>
      </c>
    </row>
    <row r="15928" spans="1:7" x14ac:dyDescent="0.3">
      <c r="A15928" s="2">
        <v>40634</v>
      </c>
      <c r="B15928" t="s">
        <v>219</v>
      </c>
      <c r="C15928" t="s">
        <v>39</v>
      </c>
      <c r="D15928" t="s">
        <v>412</v>
      </c>
      <c r="E15928" t="s">
        <v>41</v>
      </c>
      <c r="F15928">
        <v>9427.0400000000009</v>
      </c>
      <c r="G15928" t="s">
        <v>7684</v>
      </c>
    </row>
    <row r="15929" spans="1:7" x14ac:dyDescent="0.3">
      <c r="A15929" t="s">
        <v>13483</v>
      </c>
      <c r="B15929" t="s">
        <v>224</v>
      </c>
      <c r="C15929" t="s">
        <v>39</v>
      </c>
      <c r="D15929" t="s">
        <v>98</v>
      </c>
      <c r="E15929" t="e">
        <f>- composting Recovery</f>
        <v>#NAME?</v>
      </c>
      <c r="F15929" s="1">
        <v>9427</v>
      </c>
      <c r="G15929" t="s">
        <v>13556</v>
      </c>
    </row>
    <row r="15930" spans="1:7" x14ac:dyDescent="0.3">
      <c r="A15930" s="2">
        <v>40634</v>
      </c>
      <c r="B15930" t="s">
        <v>231</v>
      </c>
      <c r="C15930" t="s">
        <v>39</v>
      </c>
      <c r="D15930" t="s">
        <v>412</v>
      </c>
      <c r="E15930" t="s">
        <v>184</v>
      </c>
      <c r="F15930">
        <v>4713.5200000000004</v>
      </c>
      <c r="G15930" t="s">
        <v>13557</v>
      </c>
    </row>
    <row r="15931" spans="1:7" x14ac:dyDescent="0.3">
      <c r="A15931" t="s">
        <v>13053</v>
      </c>
      <c r="B15931" t="s">
        <v>224</v>
      </c>
      <c r="C15931" t="s">
        <v>39</v>
      </c>
      <c r="D15931" t="s">
        <v>844</v>
      </c>
      <c r="E15931" t="s">
        <v>41</v>
      </c>
      <c r="F15931" s="1">
        <v>6608</v>
      </c>
      <c r="G15931" t="s">
        <v>13558</v>
      </c>
    </row>
    <row r="15932" spans="1:7" x14ac:dyDescent="0.3">
      <c r="A15932" s="3">
        <v>40634</v>
      </c>
      <c r="B15932" t="s">
        <v>231</v>
      </c>
      <c r="C15932" t="s">
        <v>39</v>
      </c>
      <c r="D15932" t="s">
        <v>106</v>
      </c>
      <c r="E15932" t="s">
        <v>181</v>
      </c>
      <c r="G15932" t="s">
        <v>13559</v>
      </c>
    </row>
    <row r="15933" spans="1:7" x14ac:dyDescent="0.3">
      <c r="A15933" t="s">
        <v>13483</v>
      </c>
      <c r="B15933" t="s">
        <v>1541</v>
      </c>
      <c r="C15933" t="s">
        <v>39</v>
      </c>
      <c r="D15933" t="s">
        <v>53</v>
      </c>
      <c r="E15933" t="s">
        <v>111</v>
      </c>
      <c r="F15933">
        <v>6962.89</v>
      </c>
      <c r="G15933" t="s">
        <v>13560</v>
      </c>
    </row>
    <row r="15934" spans="1:7" x14ac:dyDescent="0.3">
      <c r="B15934" t="s">
        <v>224</v>
      </c>
      <c r="C15934" t="s">
        <v>39</v>
      </c>
      <c r="D15934" t="s">
        <v>55</v>
      </c>
      <c r="E15934" t="e">
        <f>- Recovery recycling</f>
        <v>#NAME?</v>
      </c>
      <c r="F15934">
        <v>6962.89</v>
      </c>
      <c r="G15934" t="s">
        <v>13561</v>
      </c>
    </row>
    <row r="15935" spans="1:7" x14ac:dyDescent="0.3">
      <c r="A15935" s="2">
        <v>40634</v>
      </c>
      <c r="B15935" t="s">
        <v>224</v>
      </c>
      <c r="C15935" t="s">
        <v>39</v>
      </c>
      <c r="D15935" t="s">
        <v>53</v>
      </c>
      <c r="E15935" t="s">
        <v>75</v>
      </c>
      <c r="F15935">
        <v>34814.400000000001</v>
      </c>
      <c r="G15935" t="s">
        <v>13562</v>
      </c>
    </row>
    <row r="15936" spans="1:7" x14ac:dyDescent="0.3">
      <c r="A15936" t="s">
        <v>13486</v>
      </c>
      <c r="B15936" t="s">
        <v>224</v>
      </c>
      <c r="C15936" t="s">
        <v>39</v>
      </c>
      <c r="D15936" t="s">
        <v>67</v>
      </c>
      <c r="E15936" t="s">
        <v>118</v>
      </c>
      <c r="F15936">
        <v>10286.549999999999</v>
      </c>
      <c r="G15936" t="s">
        <v>13563</v>
      </c>
    </row>
    <row r="15937" spans="1:7" x14ac:dyDescent="0.3">
      <c r="A15937" s="2">
        <v>40634</v>
      </c>
      <c r="B15937" t="s">
        <v>224</v>
      </c>
      <c r="C15937" t="s">
        <v>39</v>
      </c>
      <c r="D15937" t="s">
        <v>380</v>
      </c>
      <c r="E15937" t="s">
        <v>84</v>
      </c>
      <c r="F15937" t="s">
        <v>13564</v>
      </c>
      <c r="G15937" t="s">
        <v>13565</v>
      </c>
    </row>
    <row r="15938" spans="1:7" x14ac:dyDescent="0.3">
      <c r="A15938" t="s">
        <v>13483</v>
      </c>
      <c r="B15938" t="s">
        <v>224</v>
      </c>
      <c r="C15938" t="s">
        <v>39</v>
      </c>
      <c r="D15938" t="s">
        <v>70</v>
      </c>
      <c r="E15938" t="s">
        <v>71</v>
      </c>
      <c r="F15938">
        <v>4114.62</v>
      </c>
      <c r="G15938" t="s">
        <v>13566</v>
      </c>
    </row>
    <row r="15939" spans="1:7" x14ac:dyDescent="0.3">
      <c r="A15939" t="s">
        <v>13486</v>
      </c>
      <c r="B15939" t="s">
        <v>224</v>
      </c>
      <c r="C15939" t="s">
        <v>39</v>
      </c>
      <c r="D15939" t="s">
        <v>168</v>
      </c>
      <c r="E15939" t="s">
        <v>487</v>
      </c>
      <c r="F15939">
        <v>14187.4</v>
      </c>
      <c r="G15939" t="s">
        <v>549</v>
      </c>
    </row>
    <row r="15940" spans="1:7" x14ac:dyDescent="0.3">
      <c r="A15940" t="s">
        <v>13483</v>
      </c>
      <c r="B15940" t="s">
        <v>222</v>
      </c>
      <c r="C15940" t="s">
        <v>39</v>
      </c>
      <c r="D15940" t="s">
        <v>74</v>
      </c>
      <c r="E15940" t="s">
        <v>2922</v>
      </c>
      <c r="F15940">
        <v>6080.32</v>
      </c>
      <c r="G15940" t="s">
        <v>13567</v>
      </c>
    </row>
    <row r="15941" spans="1:7" x14ac:dyDescent="0.3">
      <c r="A15941" t="s">
        <v>13117</v>
      </c>
      <c r="B15941" t="s">
        <v>256</v>
      </c>
      <c r="C15941" t="s">
        <v>9</v>
      </c>
      <c r="D15941" t="s">
        <v>10</v>
      </c>
      <c r="E15941" t="s">
        <v>93</v>
      </c>
      <c r="F15941">
        <v>9648.58</v>
      </c>
      <c r="G15941" t="s">
        <v>13568</v>
      </c>
    </row>
    <row r="15942" spans="1:7" x14ac:dyDescent="0.3">
      <c r="A15942" s="2">
        <v>40634</v>
      </c>
      <c r="B15942" t="s">
        <v>981</v>
      </c>
      <c r="C15942" t="s">
        <v>9</v>
      </c>
      <c r="D15942" t="s">
        <v>177</v>
      </c>
      <c r="E15942" t="s">
        <v>81</v>
      </c>
      <c r="F15942">
        <v>4135.1099999999997</v>
      </c>
      <c r="G15942" t="s">
        <v>962</v>
      </c>
    </row>
    <row r="15943" spans="1:7" x14ac:dyDescent="0.3">
      <c r="A15943" t="s">
        <v>13483</v>
      </c>
      <c r="B15943" t="s">
        <v>256</v>
      </c>
      <c r="C15943" t="s">
        <v>9</v>
      </c>
      <c r="D15943" t="s">
        <v>259</v>
      </c>
      <c r="E15943" t="s">
        <v>156</v>
      </c>
      <c r="F15943">
        <v>16452.400000000001</v>
      </c>
      <c r="G15943" t="s">
        <v>13569</v>
      </c>
    </row>
    <row r="15944" spans="1:7" x14ac:dyDescent="0.3">
      <c r="A15944" t="s">
        <v>13483</v>
      </c>
      <c r="B15944" t="s">
        <v>256</v>
      </c>
      <c r="C15944" t="s">
        <v>9</v>
      </c>
      <c r="D15944" t="s">
        <v>24</v>
      </c>
      <c r="E15944" t="s">
        <v>138</v>
      </c>
      <c r="F15944">
        <v>1828.04</v>
      </c>
      <c r="G15944" t="s">
        <v>13570</v>
      </c>
    </row>
    <row r="15945" spans="1:7" x14ac:dyDescent="0.3">
      <c r="A15945" t="s">
        <v>13483</v>
      </c>
      <c r="B15945" t="s">
        <v>256</v>
      </c>
      <c r="C15945" t="s">
        <v>9</v>
      </c>
      <c r="D15945" t="s">
        <v>26</v>
      </c>
      <c r="E15945" t="s">
        <v>79</v>
      </c>
      <c r="F15945">
        <v>16298.93</v>
      </c>
      <c r="G15945" t="s">
        <v>1375</v>
      </c>
    </row>
    <row r="15946" spans="1:7" x14ac:dyDescent="0.3">
      <c r="A15946" s="2">
        <v>40634</v>
      </c>
      <c r="B15946" t="s">
        <v>256</v>
      </c>
      <c r="C15946" t="s">
        <v>9</v>
      </c>
      <c r="D15946" t="s">
        <v>89</v>
      </c>
      <c r="E15946" t="s">
        <v>96</v>
      </c>
      <c r="F15946">
        <v>10865.96</v>
      </c>
      <c r="G15946" t="s">
        <v>13571</v>
      </c>
    </row>
    <row r="15947" spans="1:7" x14ac:dyDescent="0.3">
      <c r="A15947" s="2">
        <v>40634</v>
      </c>
      <c r="C15947" t="s">
        <v>9</v>
      </c>
      <c r="D15947" t="s">
        <v>32</v>
      </c>
      <c r="E15947" t="s">
        <v>93</v>
      </c>
      <c r="G15947" t="s">
        <v>13572</v>
      </c>
    </row>
    <row r="15948" spans="1:7" x14ac:dyDescent="0.3">
      <c r="A15948" s="2">
        <v>40634</v>
      </c>
      <c r="B15948" t="s">
        <v>256</v>
      </c>
      <c r="C15948" t="s">
        <v>9</v>
      </c>
      <c r="D15948" t="s">
        <v>232</v>
      </c>
      <c r="F15948">
        <v>3881.02</v>
      </c>
      <c r="G15948" t="s">
        <v>13573</v>
      </c>
    </row>
    <row r="15949" spans="1:7" x14ac:dyDescent="0.3">
      <c r="A15949" t="s">
        <v>13483</v>
      </c>
      <c r="B15949" t="s">
        <v>978</v>
      </c>
      <c r="D15949" t="s">
        <v>102</v>
      </c>
      <c r="E15949" t="s">
        <v>153</v>
      </c>
      <c r="F15949">
        <v>5867.82</v>
      </c>
      <c r="G15949" t="s">
        <v>886</v>
      </c>
    </row>
    <row r="15950" spans="1:7" x14ac:dyDescent="0.3">
      <c r="A15950" s="2">
        <v>40634</v>
      </c>
      <c r="B15950" t="s">
        <v>256</v>
      </c>
      <c r="C15950" t="s">
        <v>39</v>
      </c>
      <c r="D15950" t="s">
        <v>102</v>
      </c>
      <c r="E15950" t="s">
        <v>126</v>
      </c>
      <c r="F15950" s="1">
        <v>5867</v>
      </c>
      <c r="G15950" t="s">
        <v>13574</v>
      </c>
    </row>
    <row r="15951" spans="1:7" x14ac:dyDescent="0.3">
      <c r="A15951" t="s">
        <v>13486</v>
      </c>
      <c r="B15951" t="s">
        <v>256</v>
      </c>
      <c r="C15951" t="s">
        <v>39</v>
      </c>
      <c r="D15951" t="s">
        <v>149</v>
      </c>
      <c r="E15951" t="s">
        <v>86</v>
      </c>
      <c r="F15951">
        <v>2933.91</v>
      </c>
      <c r="G15951" t="s">
        <v>367</v>
      </c>
    </row>
    <row r="15952" spans="1:7" x14ac:dyDescent="0.3">
      <c r="A15952" t="s">
        <v>13483</v>
      </c>
      <c r="B15952" t="s">
        <v>256</v>
      </c>
      <c r="C15952" t="s">
        <v>39</v>
      </c>
      <c r="D15952" t="s">
        <v>200</v>
      </c>
      <c r="E15952" t="s">
        <v>48</v>
      </c>
      <c r="F15952">
        <v>5740.95</v>
      </c>
      <c r="G15952" t="s">
        <v>478</v>
      </c>
    </row>
    <row r="15953" spans="1:7" x14ac:dyDescent="0.3">
      <c r="B15953" t="s">
        <v>256</v>
      </c>
      <c r="C15953" t="s">
        <v>39</v>
      </c>
      <c r="D15953" t="s">
        <v>51</v>
      </c>
      <c r="E15953" t="s">
        <v>156</v>
      </c>
      <c r="F15953">
        <v>13395.55</v>
      </c>
      <c r="G15953" t="s">
        <v>13575</v>
      </c>
    </row>
    <row r="15954" spans="1:7" x14ac:dyDescent="0.3">
      <c r="A15954" s="3">
        <v>40634</v>
      </c>
      <c r="B15954" t="s">
        <v>256</v>
      </c>
      <c r="C15954" t="s">
        <v>39</v>
      </c>
      <c r="D15954" t="s">
        <v>110</v>
      </c>
      <c r="E15954" t="s">
        <v>118</v>
      </c>
      <c r="F15954">
        <v>4443.5200000000004</v>
      </c>
      <c r="G15954" t="s">
        <v>13576</v>
      </c>
    </row>
    <row r="15955" spans="1:7" x14ac:dyDescent="0.3">
      <c r="A15955" s="2">
        <v>40634</v>
      </c>
      <c r="B15955" t="s">
        <v>256</v>
      </c>
      <c r="C15955" t="s">
        <v>39</v>
      </c>
      <c r="D15955" t="s">
        <v>53</v>
      </c>
      <c r="E15955" t="s">
        <v>292</v>
      </c>
      <c r="F15955">
        <v>4443.5200000000004</v>
      </c>
      <c r="G15955" t="s">
        <v>13577</v>
      </c>
    </row>
    <row r="15956" spans="1:7" x14ac:dyDescent="0.3">
      <c r="A15956" t="s">
        <v>13483</v>
      </c>
      <c r="B15956" t="s">
        <v>978</v>
      </c>
      <c r="C15956" t="s">
        <v>39</v>
      </c>
      <c r="D15956" t="s">
        <v>92</v>
      </c>
      <c r="E15956" t="s">
        <v>385</v>
      </c>
      <c r="F15956">
        <v>2221.7600000000002</v>
      </c>
      <c r="G15956" t="s">
        <v>3694</v>
      </c>
    </row>
    <row r="15957" spans="1:7" x14ac:dyDescent="0.3">
      <c r="A15957" s="2">
        <v>40634</v>
      </c>
      <c r="B15957" t="s">
        <v>272</v>
      </c>
      <c r="C15957" t="s">
        <v>39</v>
      </c>
      <c r="D15957" t="s">
        <v>380</v>
      </c>
      <c r="E15957" t="s">
        <v>111</v>
      </c>
      <c r="F15957">
        <v>3756.12</v>
      </c>
      <c r="G15957" t="s">
        <v>13578</v>
      </c>
    </row>
    <row r="15958" spans="1:7" x14ac:dyDescent="0.3">
      <c r="A15958" s="2">
        <v>40634</v>
      </c>
      <c r="B15958" t="s">
        <v>256</v>
      </c>
      <c r="C15958" t="s">
        <v>39</v>
      </c>
      <c r="D15958" t="s">
        <v>122</v>
      </c>
      <c r="E15958" t="s">
        <v>84</v>
      </c>
      <c r="F15958" s="1">
        <v>2253</v>
      </c>
      <c r="G15958" t="s">
        <v>13579</v>
      </c>
    </row>
    <row r="15959" spans="1:7" x14ac:dyDescent="0.3">
      <c r="A15959" s="2">
        <v>40634</v>
      </c>
      <c r="B15959" t="s">
        <v>1565</v>
      </c>
      <c r="C15959" t="s">
        <v>39</v>
      </c>
      <c r="D15959" t="s">
        <v>67</v>
      </c>
      <c r="E15959" t="s">
        <v>123</v>
      </c>
      <c r="F15959">
        <v>1502.45</v>
      </c>
      <c r="G15959" t="s">
        <v>13580</v>
      </c>
    </row>
    <row r="15960" spans="1:7" x14ac:dyDescent="0.3">
      <c r="A15960" t="s">
        <v>13486</v>
      </c>
      <c r="B15960" t="s">
        <v>256</v>
      </c>
      <c r="C15960" t="s">
        <v>39</v>
      </c>
      <c r="D15960" t="s">
        <v>168</v>
      </c>
      <c r="E15960" t="s">
        <v>169</v>
      </c>
      <c r="F15960">
        <v>10922.29</v>
      </c>
      <c r="G15960" t="s">
        <v>13581</v>
      </c>
    </row>
    <row r="15961" spans="1:7" x14ac:dyDescent="0.3">
      <c r="A15961" s="2">
        <v>40634</v>
      </c>
      <c r="B15961" t="s">
        <v>256</v>
      </c>
      <c r="C15961" t="s">
        <v>39</v>
      </c>
      <c r="D15961" t="s">
        <v>125</v>
      </c>
      <c r="E15961" t="e">
        <f>- Recovery Recovery energy</f>
        <v>#NAME?</v>
      </c>
      <c r="F15961">
        <v>4680.9799999999996</v>
      </c>
      <c r="G15961" t="s">
        <v>13582</v>
      </c>
    </row>
    <row r="15962" spans="1:7" x14ac:dyDescent="0.3">
      <c r="A15962" s="2">
        <v>40634</v>
      </c>
      <c r="B15962" t="s">
        <v>312</v>
      </c>
      <c r="C15962" t="s">
        <v>9</v>
      </c>
      <c r="D15962" t="s">
        <v>177</v>
      </c>
      <c r="E15962" t="s">
        <v>93</v>
      </c>
      <c r="F15962">
        <v>12813.55</v>
      </c>
      <c r="G15962" t="s">
        <v>1388</v>
      </c>
    </row>
    <row r="15963" spans="1:7" x14ac:dyDescent="0.3">
      <c r="A15963" t="s">
        <v>13483</v>
      </c>
      <c r="B15963" t="s">
        <v>287</v>
      </c>
      <c r="C15963" t="s">
        <v>9</v>
      </c>
      <c r="D15963" t="s">
        <v>177</v>
      </c>
      <c r="E15963" t="s">
        <v>30</v>
      </c>
      <c r="F15963">
        <v>5491.52</v>
      </c>
      <c r="G15963" t="s">
        <v>13583</v>
      </c>
    </row>
    <row r="15964" spans="1:7" x14ac:dyDescent="0.3">
      <c r="A15964" s="2">
        <v>40634</v>
      </c>
      <c r="B15964" t="s">
        <v>287</v>
      </c>
      <c r="C15964" t="s">
        <v>9</v>
      </c>
      <c r="D15964" t="s">
        <v>24</v>
      </c>
      <c r="E15964" t="e">
        <f>- recycling Recovery</f>
        <v>#NAME?</v>
      </c>
      <c r="F15964">
        <v>18426.439999999999</v>
      </c>
      <c r="G15964" t="s">
        <v>13584</v>
      </c>
    </row>
    <row r="15965" spans="1:7" x14ac:dyDescent="0.3">
      <c r="B15965" t="s">
        <v>287</v>
      </c>
      <c r="C15965" t="s">
        <v>9</v>
      </c>
      <c r="D15965" t="s">
        <v>183</v>
      </c>
      <c r="E15965" t="s">
        <v>184</v>
      </c>
      <c r="F15965">
        <v>2047.38</v>
      </c>
      <c r="G15965" t="s">
        <v>1052</v>
      </c>
    </row>
    <row r="15966" spans="1:7" x14ac:dyDescent="0.3">
      <c r="A15966" s="2">
        <v>40634</v>
      </c>
      <c r="B15966" t="s">
        <v>1002</v>
      </c>
      <c r="C15966" t="s">
        <v>9</v>
      </c>
      <c r="D15966" t="s">
        <v>26</v>
      </c>
      <c r="E15966" t="s">
        <v>93</v>
      </c>
      <c r="F15966">
        <v>7789.83</v>
      </c>
      <c r="G15966" t="s">
        <v>13585</v>
      </c>
    </row>
    <row r="15967" spans="1:7" x14ac:dyDescent="0.3">
      <c r="A15967" s="2">
        <v>40634</v>
      </c>
      <c r="B15967" t="s">
        <v>287</v>
      </c>
      <c r="C15967" t="s">
        <v>9</v>
      </c>
      <c r="D15967" t="s">
        <v>1118</v>
      </c>
      <c r="E15967" t="s">
        <v>30</v>
      </c>
      <c r="F15967">
        <v>5193.22</v>
      </c>
      <c r="G15967" t="s">
        <v>13586</v>
      </c>
    </row>
    <row r="15968" spans="1:7" x14ac:dyDescent="0.3">
      <c r="A15968" s="2">
        <v>40634</v>
      </c>
      <c r="B15968" t="s">
        <v>287</v>
      </c>
      <c r="C15968" t="s">
        <v>9</v>
      </c>
      <c r="D15968" t="s">
        <v>232</v>
      </c>
      <c r="E15968" t="s">
        <v>93</v>
      </c>
      <c r="F15968">
        <v>4768.59</v>
      </c>
      <c r="G15968" t="s">
        <v>13587</v>
      </c>
    </row>
    <row r="15969" spans="1:7" x14ac:dyDescent="0.3">
      <c r="A15969" s="3">
        <v>40634</v>
      </c>
      <c r="B15969" t="s">
        <v>287</v>
      </c>
      <c r="C15969" t="s">
        <v>9</v>
      </c>
      <c r="D15969" t="s">
        <v>95</v>
      </c>
      <c r="E15969" t="e">
        <f>- Disposal other</f>
        <v>#NAME?</v>
      </c>
      <c r="F15969">
        <v>1192.1500000000001</v>
      </c>
      <c r="G15969" t="s">
        <v>13588</v>
      </c>
    </row>
    <row r="15970" spans="1:7" x14ac:dyDescent="0.3">
      <c r="A15970" t="s">
        <v>13483</v>
      </c>
      <c r="B15970" t="s">
        <v>2564</v>
      </c>
      <c r="D15970" t="s">
        <v>45</v>
      </c>
      <c r="E15970" t="s">
        <v>118</v>
      </c>
      <c r="F15970">
        <v>5933.4</v>
      </c>
      <c r="G15970" t="s">
        <v>769</v>
      </c>
    </row>
    <row r="15971" spans="1:7" x14ac:dyDescent="0.3">
      <c r="A15971" t="s">
        <v>13483</v>
      </c>
      <c r="B15971" t="s">
        <v>287</v>
      </c>
      <c r="C15971" t="s">
        <v>39</v>
      </c>
      <c r="D15971" t="s">
        <v>147</v>
      </c>
      <c r="E15971" t="s">
        <v>43</v>
      </c>
      <c r="F15971">
        <v>5933.4</v>
      </c>
      <c r="G15971" t="s">
        <v>13589</v>
      </c>
    </row>
    <row r="15972" spans="1:7" x14ac:dyDescent="0.3">
      <c r="A15972" t="s">
        <v>13483</v>
      </c>
      <c r="B15972" t="s">
        <v>301</v>
      </c>
      <c r="C15972" t="s">
        <v>39</v>
      </c>
      <c r="E15972" t="s">
        <v>17</v>
      </c>
      <c r="F15972">
        <v>2966.7</v>
      </c>
      <c r="G15972" t="s">
        <v>13590</v>
      </c>
    </row>
    <row r="15973" spans="1:7" x14ac:dyDescent="0.3">
      <c r="A15973" s="2">
        <v>40634</v>
      </c>
      <c r="B15973" t="s">
        <v>287</v>
      </c>
      <c r="C15973" t="s">
        <v>39</v>
      </c>
      <c r="D15973" t="s">
        <v>92</v>
      </c>
      <c r="E15973" t="s">
        <v>208</v>
      </c>
      <c r="F15973">
        <v>5511.03</v>
      </c>
      <c r="G15973" t="s">
        <v>13591</v>
      </c>
    </row>
    <row r="15974" spans="1:7" x14ac:dyDescent="0.3">
      <c r="A15974" t="s">
        <v>13483</v>
      </c>
      <c r="B15974" t="s">
        <v>287</v>
      </c>
      <c r="C15974" t="s">
        <v>39</v>
      </c>
      <c r="D15974" t="s">
        <v>241</v>
      </c>
      <c r="E15974" t="s">
        <v>128</v>
      </c>
      <c r="F15974">
        <v>12859.08</v>
      </c>
      <c r="G15974" t="s">
        <v>13592</v>
      </c>
    </row>
    <row r="15975" spans="1:7" x14ac:dyDescent="0.3">
      <c r="A15975" t="s">
        <v>13486</v>
      </c>
      <c r="B15975" t="s">
        <v>287</v>
      </c>
      <c r="C15975" t="s">
        <v>39</v>
      </c>
      <c r="D15975" t="s">
        <v>53</v>
      </c>
      <c r="E15975" t="s">
        <v>111</v>
      </c>
      <c r="F15975">
        <v>7322.89</v>
      </c>
      <c r="G15975" t="s">
        <v>13593</v>
      </c>
    </row>
    <row r="15976" spans="1:7" x14ac:dyDescent="0.3">
      <c r="A15976" s="2">
        <v>40634</v>
      </c>
      <c r="B15976" t="s">
        <v>287</v>
      </c>
      <c r="C15976" t="s">
        <v>39</v>
      </c>
      <c r="D15976" t="s">
        <v>110</v>
      </c>
      <c r="E15976" t="s">
        <v>292</v>
      </c>
      <c r="F15976">
        <v>7322.89</v>
      </c>
      <c r="G15976" t="s">
        <v>13594</v>
      </c>
    </row>
    <row r="15977" spans="1:7" x14ac:dyDescent="0.3">
      <c r="B15977" t="s">
        <v>287</v>
      </c>
      <c r="C15977" t="s">
        <v>39</v>
      </c>
      <c r="D15977" t="s">
        <v>244</v>
      </c>
      <c r="E15977" t="s">
        <v>213</v>
      </c>
      <c r="F15977">
        <v>3661.44</v>
      </c>
      <c r="G15977" t="s">
        <v>420</v>
      </c>
    </row>
    <row r="15978" spans="1:7" x14ac:dyDescent="0.3">
      <c r="B15978" t="s">
        <v>289</v>
      </c>
      <c r="C15978" t="s">
        <v>39</v>
      </c>
      <c r="D15978" t="s">
        <v>380</v>
      </c>
      <c r="E15978" t="s">
        <v>118</v>
      </c>
      <c r="F15978">
        <v>6261.28</v>
      </c>
      <c r="G15978" t="s">
        <v>13595</v>
      </c>
    </row>
    <row r="15979" spans="1:7" x14ac:dyDescent="0.3">
      <c r="B15979" t="s">
        <v>287</v>
      </c>
      <c r="C15979" t="s">
        <v>39</v>
      </c>
      <c r="D15979" t="s">
        <v>70</v>
      </c>
      <c r="E15979" t="s">
        <v>156</v>
      </c>
      <c r="F15979">
        <v>3756.77</v>
      </c>
      <c r="G15979" t="s">
        <v>13596</v>
      </c>
    </row>
    <row r="15980" spans="1:7" x14ac:dyDescent="0.3">
      <c r="A15980" t="s">
        <v>13483</v>
      </c>
      <c r="B15980" t="s">
        <v>287</v>
      </c>
      <c r="C15980" t="s">
        <v>39</v>
      </c>
      <c r="D15980" t="s">
        <v>120</v>
      </c>
      <c r="E15980" t="s">
        <v>92</v>
      </c>
      <c r="G15980" t="s">
        <v>13597</v>
      </c>
    </row>
    <row r="15981" spans="1:7" x14ac:dyDescent="0.3">
      <c r="A15981" s="2">
        <v>40634</v>
      </c>
      <c r="B15981" t="s">
        <v>287</v>
      </c>
      <c r="C15981" t="s">
        <v>39</v>
      </c>
      <c r="D15981" t="s">
        <v>384</v>
      </c>
      <c r="E15981" t="s">
        <v>487</v>
      </c>
      <c r="F15981">
        <v>13571.98</v>
      </c>
      <c r="G15981" t="s">
        <v>13598</v>
      </c>
    </row>
    <row r="15982" spans="1:7" x14ac:dyDescent="0.3">
      <c r="A15982" t="s">
        <v>13486</v>
      </c>
      <c r="B15982" t="s">
        <v>287</v>
      </c>
      <c r="D15982" t="s">
        <v>125</v>
      </c>
      <c r="E15982" t="s">
        <v>71</v>
      </c>
      <c r="F15982">
        <v>5816.56</v>
      </c>
      <c r="G15982" t="s">
        <v>13599</v>
      </c>
    </row>
    <row r="15983" spans="1:7" x14ac:dyDescent="0.3">
      <c r="A15983" s="2">
        <v>40634</v>
      </c>
      <c r="B15983" t="s">
        <v>333</v>
      </c>
      <c r="C15983" t="s">
        <v>9</v>
      </c>
      <c r="D15983" t="s">
        <v>131</v>
      </c>
      <c r="E15983" t="e">
        <f>- Disposal incineration</f>
        <v>#NAME?</v>
      </c>
      <c r="F15983">
        <v>10126.18</v>
      </c>
      <c r="G15983" t="s">
        <v>13600</v>
      </c>
    </row>
    <row r="15984" spans="1:7" x14ac:dyDescent="0.3">
      <c r="A15984" s="2">
        <v>40634</v>
      </c>
      <c r="B15984" t="s">
        <v>331</v>
      </c>
      <c r="C15984" t="s">
        <v>9</v>
      </c>
      <c r="D15984" t="s">
        <v>558</v>
      </c>
      <c r="E15984" t="s">
        <v>86</v>
      </c>
      <c r="F15984">
        <v>4339.79</v>
      </c>
      <c r="G15984" t="s">
        <v>13601</v>
      </c>
    </row>
    <row r="15985" spans="1:7" x14ac:dyDescent="0.3">
      <c r="A15985" s="3">
        <v>40634</v>
      </c>
      <c r="B15985" t="s">
        <v>322</v>
      </c>
      <c r="D15985" t="s">
        <v>225</v>
      </c>
      <c r="E15985" t="s">
        <v>114</v>
      </c>
      <c r="F15985">
        <v>9822.2000000000007</v>
      </c>
      <c r="G15985" t="s">
        <v>1936</v>
      </c>
    </row>
    <row r="15986" spans="1:7" x14ac:dyDescent="0.3">
      <c r="A15986" s="2">
        <v>40634</v>
      </c>
      <c r="B15986" t="s">
        <v>322</v>
      </c>
      <c r="C15986" t="s">
        <v>9</v>
      </c>
      <c r="D15986" t="s">
        <v>24</v>
      </c>
      <c r="E15986" t="s">
        <v>181</v>
      </c>
      <c r="F15986">
        <v>1091.3599999999999</v>
      </c>
      <c r="G15986" t="s">
        <v>13602</v>
      </c>
    </row>
    <row r="15987" spans="1:7" x14ac:dyDescent="0.3">
      <c r="A15987" t="s">
        <v>13483</v>
      </c>
      <c r="B15987" t="s">
        <v>322</v>
      </c>
      <c r="C15987" t="s">
        <v>9</v>
      </c>
      <c r="D15987" t="s">
        <v>89</v>
      </c>
      <c r="E15987" t="s">
        <v>263</v>
      </c>
      <c r="F15987">
        <v>9611.65</v>
      </c>
      <c r="G15987" t="s">
        <v>13603</v>
      </c>
    </row>
    <row r="15988" spans="1:7" x14ac:dyDescent="0.3">
      <c r="A15988" s="2">
        <v>40634</v>
      </c>
      <c r="B15988" t="s">
        <v>322</v>
      </c>
      <c r="C15988" t="s">
        <v>9</v>
      </c>
      <c r="D15988" t="s">
        <v>2266</v>
      </c>
      <c r="E15988" t="s">
        <v>86</v>
      </c>
      <c r="F15988">
        <v>6407.76</v>
      </c>
      <c r="G15988" t="s">
        <v>1247</v>
      </c>
    </row>
    <row r="15989" spans="1:7" x14ac:dyDescent="0.3">
      <c r="A15989" s="2">
        <v>40634</v>
      </c>
      <c r="B15989" t="s">
        <v>322</v>
      </c>
      <c r="C15989" t="s">
        <v>9</v>
      </c>
      <c r="D15989" t="s">
        <v>232</v>
      </c>
      <c r="E15989" t="s">
        <v>27</v>
      </c>
      <c r="F15989">
        <v>14214.17</v>
      </c>
      <c r="G15989" t="s">
        <v>13604</v>
      </c>
    </row>
    <row r="15990" spans="1:7" x14ac:dyDescent="0.3">
      <c r="A15990" t="s">
        <v>13486</v>
      </c>
      <c r="B15990" t="s">
        <v>322</v>
      </c>
      <c r="C15990" t="s">
        <v>9</v>
      </c>
      <c r="D15990" t="s">
        <v>232</v>
      </c>
      <c r="E15990" t="s">
        <v>86</v>
      </c>
      <c r="F15990">
        <v>3553.54</v>
      </c>
      <c r="G15990" t="s">
        <v>13605</v>
      </c>
    </row>
    <row r="15991" spans="1:7" x14ac:dyDescent="0.3">
      <c r="A15991" t="s">
        <v>13483</v>
      </c>
      <c r="B15991" t="s">
        <v>2103</v>
      </c>
      <c r="C15991" t="s">
        <v>39</v>
      </c>
      <c r="D15991" t="s">
        <v>147</v>
      </c>
      <c r="E15991" t="s">
        <v>41</v>
      </c>
      <c r="F15991">
        <v>5790.8</v>
      </c>
      <c r="G15991" t="s">
        <v>13606</v>
      </c>
    </row>
    <row r="15992" spans="1:7" x14ac:dyDescent="0.3">
      <c r="A15992" t="s">
        <v>13483</v>
      </c>
      <c r="B15992" t="s">
        <v>322</v>
      </c>
      <c r="C15992" t="s">
        <v>39</v>
      </c>
      <c r="D15992" t="s">
        <v>102</v>
      </c>
      <c r="E15992" t="s">
        <v>126</v>
      </c>
      <c r="F15992">
        <v>5790.8</v>
      </c>
      <c r="G15992" t="s">
        <v>13607</v>
      </c>
    </row>
    <row r="15993" spans="1:7" x14ac:dyDescent="0.3">
      <c r="A15993" t="s">
        <v>13483</v>
      </c>
      <c r="B15993" t="s">
        <v>322</v>
      </c>
      <c r="C15993" t="s">
        <v>39</v>
      </c>
      <c r="D15993" t="s">
        <v>45</v>
      </c>
      <c r="E15993" t="s">
        <v>96</v>
      </c>
      <c r="F15993" t="s">
        <v>13608</v>
      </c>
      <c r="G15993" t="s">
        <v>13609</v>
      </c>
    </row>
    <row r="15994" spans="1:7" x14ac:dyDescent="0.3">
      <c r="A15994" s="2">
        <v>40634</v>
      </c>
      <c r="B15994" t="s">
        <v>322</v>
      </c>
      <c r="C15994" t="s">
        <v>39</v>
      </c>
      <c r="D15994" t="s">
        <v>1373</v>
      </c>
      <c r="F15994">
        <v>2635.45</v>
      </c>
      <c r="G15994" t="s">
        <v>13610</v>
      </c>
    </row>
    <row r="15995" spans="1:7" x14ac:dyDescent="0.3">
      <c r="A15995" t="s">
        <v>13483</v>
      </c>
      <c r="B15995" t="s">
        <v>1035</v>
      </c>
      <c r="C15995" t="s">
        <v>39</v>
      </c>
      <c r="D15995" t="s">
        <v>241</v>
      </c>
      <c r="E15995" t="s">
        <v>114</v>
      </c>
      <c r="F15995">
        <v>6149.39</v>
      </c>
      <c r="G15995" t="s">
        <v>13611</v>
      </c>
    </row>
    <row r="15996" spans="1:7" x14ac:dyDescent="0.3">
      <c r="A15996" t="s">
        <v>13483</v>
      </c>
      <c r="B15996" t="s">
        <v>322</v>
      </c>
      <c r="D15996" t="s">
        <v>53</v>
      </c>
      <c r="E15996" t="s">
        <v>118</v>
      </c>
      <c r="F15996">
        <v>7147.24</v>
      </c>
      <c r="G15996" t="s">
        <v>13612</v>
      </c>
    </row>
    <row r="15997" spans="1:7" x14ac:dyDescent="0.3">
      <c r="A15997" t="s">
        <v>13053</v>
      </c>
      <c r="B15997" t="s">
        <v>333</v>
      </c>
      <c r="C15997" t="s">
        <v>39</v>
      </c>
      <c r="D15997" t="s">
        <v>59</v>
      </c>
      <c r="E15997" t="s">
        <v>56</v>
      </c>
      <c r="F15997">
        <v>7147.24</v>
      </c>
      <c r="G15997" t="s">
        <v>13613</v>
      </c>
    </row>
    <row r="15998" spans="1:7" x14ac:dyDescent="0.3">
      <c r="A15998" t="s">
        <v>13486</v>
      </c>
      <c r="B15998" t="s">
        <v>340</v>
      </c>
      <c r="C15998" t="s">
        <v>39</v>
      </c>
      <c r="D15998" t="s">
        <v>92</v>
      </c>
      <c r="E15998" t="s">
        <v>213</v>
      </c>
      <c r="F15998">
        <v>3573.62</v>
      </c>
      <c r="G15998" t="s">
        <v>886</v>
      </c>
    </row>
    <row r="15999" spans="1:7" x14ac:dyDescent="0.3">
      <c r="A15999" t="s">
        <v>13486</v>
      </c>
      <c r="B15999" t="s">
        <v>322</v>
      </c>
      <c r="C15999" t="s">
        <v>39</v>
      </c>
      <c r="D15999" t="s">
        <v>67</v>
      </c>
      <c r="E15999" t="s">
        <v>41</v>
      </c>
      <c r="F15999">
        <v>4913.01</v>
      </c>
      <c r="G15999" t="s">
        <v>13614</v>
      </c>
    </row>
    <row r="16000" spans="1:7" x14ac:dyDescent="0.3">
      <c r="A16000" t="s">
        <v>13483</v>
      </c>
      <c r="B16000" t="s">
        <v>322</v>
      </c>
      <c r="C16000" t="s">
        <v>39</v>
      </c>
      <c r="D16000" t="s">
        <v>120</v>
      </c>
      <c r="E16000" t="e">
        <f>- recycling Recovery</f>
        <v>#NAME?</v>
      </c>
      <c r="G16000" t="s">
        <v>13615</v>
      </c>
    </row>
    <row r="16001" spans="1:7" x14ac:dyDescent="0.3">
      <c r="A16001" t="s">
        <v>13049</v>
      </c>
      <c r="B16001" t="s">
        <v>333</v>
      </c>
      <c r="C16001" t="s">
        <v>39</v>
      </c>
      <c r="D16001" t="s">
        <v>380</v>
      </c>
      <c r="E16001" t="s">
        <v>213</v>
      </c>
      <c r="F16001">
        <v>1965.2</v>
      </c>
      <c r="G16001" t="s">
        <v>13616</v>
      </c>
    </row>
    <row r="16002" spans="1:7" x14ac:dyDescent="0.3">
      <c r="A16002" t="s">
        <v>13483</v>
      </c>
      <c r="B16002" t="s">
        <v>322</v>
      </c>
      <c r="C16002" t="s">
        <v>39</v>
      </c>
      <c r="D16002" t="s">
        <v>382</v>
      </c>
      <c r="E16002" t="s">
        <v>319</v>
      </c>
      <c r="F16002">
        <v>8490.4500000000007</v>
      </c>
      <c r="G16002" t="s">
        <v>1936</v>
      </c>
    </row>
    <row r="16003" spans="1:7" x14ac:dyDescent="0.3">
      <c r="A16003" s="2">
        <v>40634</v>
      </c>
      <c r="B16003" t="s">
        <v>2103</v>
      </c>
      <c r="C16003" t="s">
        <v>39</v>
      </c>
      <c r="D16003" t="s">
        <v>168</v>
      </c>
      <c r="E16003" t="s">
        <v>385</v>
      </c>
      <c r="F16003">
        <v>3638.77</v>
      </c>
      <c r="G16003" t="s">
        <v>13617</v>
      </c>
    </row>
    <row r="16004" spans="1:7" x14ac:dyDescent="0.3">
      <c r="A16004" t="s">
        <v>13483</v>
      </c>
      <c r="B16004" t="s">
        <v>356</v>
      </c>
      <c r="C16004" t="s">
        <v>9</v>
      </c>
      <c r="D16004" t="s">
        <v>10</v>
      </c>
      <c r="E16004" t="s">
        <v>233</v>
      </c>
      <c r="F16004">
        <v>19415.45</v>
      </c>
      <c r="G16004" t="s">
        <v>13618</v>
      </c>
    </row>
    <row r="16005" spans="1:7" x14ac:dyDescent="0.3">
      <c r="A16005" t="s">
        <v>13049</v>
      </c>
      <c r="B16005" t="s">
        <v>371</v>
      </c>
      <c r="C16005" t="s">
        <v>9</v>
      </c>
      <c r="D16005" t="s">
        <v>177</v>
      </c>
      <c r="E16005" t="s">
        <v>96</v>
      </c>
      <c r="F16005">
        <v>8320.91</v>
      </c>
      <c r="G16005" t="s">
        <v>13619</v>
      </c>
    </row>
    <row r="16006" spans="1:7" x14ac:dyDescent="0.3">
      <c r="A16006" s="2">
        <v>40634</v>
      </c>
      <c r="C16006" t="s">
        <v>9</v>
      </c>
      <c r="D16006" t="s">
        <v>423</v>
      </c>
      <c r="E16006" t="s">
        <v>292</v>
      </c>
      <c r="F16006">
        <v>5525.67</v>
      </c>
      <c r="G16006" t="s">
        <v>13620</v>
      </c>
    </row>
    <row r="16007" spans="1:7" x14ac:dyDescent="0.3">
      <c r="B16007" t="s">
        <v>356</v>
      </c>
      <c r="C16007" t="s">
        <v>9</v>
      </c>
      <c r="D16007" t="s">
        <v>83</v>
      </c>
      <c r="E16007" t="s">
        <v>30</v>
      </c>
      <c r="F16007">
        <v>613.96</v>
      </c>
      <c r="G16007" t="s">
        <v>968</v>
      </c>
    </row>
    <row r="16008" spans="1:7" x14ac:dyDescent="0.3">
      <c r="A16008" t="s">
        <v>13483</v>
      </c>
      <c r="C16008" t="s">
        <v>9</v>
      </c>
      <c r="D16008" t="s">
        <v>328</v>
      </c>
      <c r="E16008" t="s">
        <v>33</v>
      </c>
      <c r="F16008">
        <v>9589.1299999999992</v>
      </c>
      <c r="G16008" t="s">
        <v>1290</v>
      </c>
    </row>
    <row r="16009" spans="1:7" x14ac:dyDescent="0.3">
      <c r="A16009" t="s">
        <v>13117</v>
      </c>
      <c r="B16009" t="s">
        <v>356</v>
      </c>
      <c r="D16009" t="s">
        <v>328</v>
      </c>
      <c r="E16009" t="s">
        <v>96</v>
      </c>
      <c r="F16009">
        <v>6392.76</v>
      </c>
      <c r="G16009" t="s">
        <v>1272</v>
      </c>
    </row>
    <row r="16010" spans="1:7" x14ac:dyDescent="0.3">
      <c r="A16010" t="s">
        <v>13126</v>
      </c>
      <c r="B16010" t="s">
        <v>356</v>
      </c>
      <c r="C16010" t="s">
        <v>9</v>
      </c>
      <c r="D16010" t="s">
        <v>454</v>
      </c>
      <c r="E16010" t="s">
        <v>263</v>
      </c>
      <c r="F16010">
        <v>14861.69</v>
      </c>
      <c r="G16010" t="s">
        <v>13621</v>
      </c>
    </row>
    <row r="16011" spans="1:7" x14ac:dyDescent="0.3">
      <c r="A16011" s="3">
        <v>40634</v>
      </c>
      <c r="B16011" t="s">
        <v>356</v>
      </c>
      <c r="D16011" t="s">
        <v>128</v>
      </c>
      <c r="E16011" t="s">
        <v>86</v>
      </c>
      <c r="F16011">
        <v>3715.42</v>
      </c>
      <c r="G16011" t="s">
        <v>13622</v>
      </c>
    </row>
    <row r="16012" spans="1:7" x14ac:dyDescent="0.3">
      <c r="B16012" t="s">
        <v>356</v>
      </c>
      <c r="C16012" t="s">
        <v>39</v>
      </c>
      <c r="D16012" t="s">
        <v>102</v>
      </c>
      <c r="E16012" t="s">
        <v>41</v>
      </c>
      <c r="F16012" s="1">
        <v>7800</v>
      </c>
      <c r="G16012" t="s">
        <v>13623</v>
      </c>
    </row>
    <row r="16013" spans="1:7" x14ac:dyDescent="0.3">
      <c r="A16013" s="2">
        <v>40634</v>
      </c>
      <c r="B16013" t="s">
        <v>356</v>
      </c>
      <c r="C16013" t="s">
        <v>39</v>
      </c>
      <c r="D16013" t="s">
        <v>304</v>
      </c>
      <c r="E16013" t="s">
        <v>609</v>
      </c>
      <c r="F16013">
        <v>7800.41</v>
      </c>
      <c r="G16013" t="s">
        <v>13624</v>
      </c>
    </row>
    <row r="16014" spans="1:7" x14ac:dyDescent="0.3">
      <c r="A16014" s="2">
        <v>40634</v>
      </c>
      <c r="B16014" t="s">
        <v>356</v>
      </c>
      <c r="C16014" t="s">
        <v>39</v>
      </c>
      <c r="D16014" t="s">
        <v>147</v>
      </c>
      <c r="E16014" t="s">
        <v>17</v>
      </c>
      <c r="F16014" t="s">
        <v>13625</v>
      </c>
      <c r="G16014" t="s">
        <v>7429</v>
      </c>
    </row>
    <row r="16015" spans="1:7" x14ac:dyDescent="0.3">
      <c r="A16015" s="2">
        <v>40634</v>
      </c>
      <c r="B16015" t="s">
        <v>356</v>
      </c>
      <c r="C16015" t="s">
        <v>39</v>
      </c>
      <c r="D16015" t="s">
        <v>106</v>
      </c>
      <c r="E16015" t="s">
        <v>620</v>
      </c>
      <c r="F16015">
        <v>3662.86</v>
      </c>
      <c r="G16015" t="s">
        <v>13626</v>
      </c>
    </row>
    <row r="16016" spans="1:7" x14ac:dyDescent="0.3">
      <c r="A16016" t="s">
        <v>13483</v>
      </c>
      <c r="B16016" t="s">
        <v>1612</v>
      </c>
      <c r="C16016" t="s">
        <v>39</v>
      </c>
      <c r="D16016" t="s">
        <v>1480</v>
      </c>
      <c r="E16016" t="s">
        <v>21</v>
      </c>
      <c r="F16016">
        <v>8546.66</v>
      </c>
      <c r="G16016" t="s">
        <v>3405</v>
      </c>
    </row>
    <row r="16017" spans="1:7" x14ac:dyDescent="0.3">
      <c r="A16017" s="2">
        <v>40634</v>
      </c>
      <c r="B16017" t="s">
        <v>354</v>
      </c>
      <c r="C16017" t="s">
        <v>39</v>
      </c>
      <c r="D16017" t="s">
        <v>310</v>
      </c>
      <c r="E16017" t="s">
        <v>118</v>
      </c>
      <c r="F16017">
        <v>6372.87</v>
      </c>
      <c r="G16017" t="s">
        <v>13627</v>
      </c>
    </row>
    <row r="16018" spans="1:7" x14ac:dyDescent="0.3">
      <c r="A16018" s="2">
        <v>40634</v>
      </c>
      <c r="B16018" t="s">
        <v>356</v>
      </c>
      <c r="C16018" t="s">
        <v>39</v>
      </c>
      <c r="E16018" t="s">
        <v>156</v>
      </c>
      <c r="F16018">
        <v>6372.87</v>
      </c>
      <c r="G16018" t="s">
        <v>13628</v>
      </c>
    </row>
    <row r="16019" spans="1:7" x14ac:dyDescent="0.3">
      <c r="A16019" s="2">
        <v>40634</v>
      </c>
      <c r="B16019" t="s">
        <v>356</v>
      </c>
      <c r="C16019" t="s">
        <v>39</v>
      </c>
      <c r="D16019" t="s">
        <v>310</v>
      </c>
      <c r="E16019" t="s">
        <v>71</v>
      </c>
      <c r="F16019">
        <v>3186.44</v>
      </c>
      <c r="G16019" t="s">
        <v>1410</v>
      </c>
    </row>
    <row r="16020" spans="1:7" x14ac:dyDescent="0.3">
      <c r="C16020" t="s">
        <v>39</v>
      </c>
      <c r="D16020" t="s">
        <v>120</v>
      </c>
      <c r="E16020" t="s">
        <v>111</v>
      </c>
      <c r="F16020">
        <v>4931.6099999999997</v>
      </c>
      <c r="G16020" t="s">
        <v>13629</v>
      </c>
    </row>
    <row r="16021" spans="1:7" x14ac:dyDescent="0.3">
      <c r="A16021" t="s">
        <v>13486</v>
      </c>
      <c r="B16021" t="s">
        <v>356</v>
      </c>
      <c r="C16021" t="s">
        <v>39</v>
      </c>
      <c r="D16021" t="s">
        <v>380</v>
      </c>
      <c r="E16021" t="s">
        <v>114</v>
      </c>
      <c r="F16021">
        <v>2958.97</v>
      </c>
      <c r="G16021" t="s">
        <v>13630</v>
      </c>
    </row>
    <row r="16022" spans="1:7" x14ac:dyDescent="0.3">
      <c r="A16022" s="2">
        <v>40634</v>
      </c>
      <c r="B16022" t="s">
        <v>356</v>
      </c>
      <c r="C16022" t="s">
        <v>39</v>
      </c>
      <c r="D16022" t="s">
        <v>212</v>
      </c>
      <c r="E16022" t="s">
        <v>213</v>
      </c>
      <c r="F16022">
        <v>1972.64</v>
      </c>
      <c r="G16022" t="s">
        <v>1170</v>
      </c>
    </row>
    <row r="16023" spans="1:7" x14ac:dyDescent="0.3">
      <c r="B16023" t="s">
        <v>356</v>
      </c>
      <c r="C16023" t="s">
        <v>39</v>
      </c>
      <c r="D16023" t="s">
        <v>384</v>
      </c>
      <c r="G16023" t="s">
        <v>2083</v>
      </c>
    </row>
    <row r="16024" spans="1:7" x14ac:dyDescent="0.3">
      <c r="A16024" t="s">
        <v>13483</v>
      </c>
      <c r="B16024" t="s">
        <v>356</v>
      </c>
      <c r="C16024" t="s">
        <v>39</v>
      </c>
      <c r="D16024" t="s">
        <v>168</v>
      </c>
      <c r="E16024" t="s">
        <v>2922</v>
      </c>
      <c r="F16024" s="1">
        <v>5230</v>
      </c>
      <c r="G16024" t="s">
        <v>13631</v>
      </c>
    </row>
    <row r="16025" spans="1:7" x14ac:dyDescent="0.3">
      <c r="A16025" t="s">
        <v>13483</v>
      </c>
      <c r="B16025" t="s">
        <v>395</v>
      </c>
      <c r="C16025" t="s">
        <v>9</v>
      </c>
      <c r="D16025" t="s">
        <v>558</v>
      </c>
      <c r="E16025" t="s">
        <v>220</v>
      </c>
      <c r="F16025">
        <v>10345.469999999999</v>
      </c>
      <c r="G16025" t="s">
        <v>13632</v>
      </c>
    </row>
    <row r="16026" spans="1:7" x14ac:dyDescent="0.3">
      <c r="A16026" t="s">
        <v>13483</v>
      </c>
      <c r="B16026" t="s">
        <v>395</v>
      </c>
      <c r="D16026" t="s">
        <v>177</v>
      </c>
      <c r="E16026" t="s">
        <v>184</v>
      </c>
      <c r="F16026">
        <v>4433.7700000000004</v>
      </c>
      <c r="G16026" t="s">
        <v>13633</v>
      </c>
    </row>
    <row r="16027" spans="1:7" x14ac:dyDescent="0.3">
      <c r="A16027" s="2">
        <v>40634</v>
      </c>
      <c r="B16027" t="s">
        <v>387</v>
      </c>
      <c r="C16027" t="s">
        <v>9</v>
      </c>
      <c r="D16027" t="s">
        <v>83</v>
      </c>
      <c r="E16027" t="s">
        <v>393</v>
      </c>
      <c r="F16027">
        <v>18026.86</v>
      </c>
      <c r="G16027" t="s">
        <v>13634</v>
      </c>
    </row>
    <row r="16028" spans="1:7" x14ac:dyDescent="0.3">
      <c r="A16028" t="s">
        <v>13483</v>
      </c>
      <c r="B16028" t="s">
        <v>417</v>
      </c>
      <c r="C16028" t="s">
        <v>9</v>
      </c>
      <c r="D16028" t="s">
        <v>183</v>
      </c>
      <c r="E16028" t="e">
        <f>- Disposal other</f>
        <v>#NAME?</v>
      </c>
      <c r="F16028">
        <v>2002.98</v>
      </c>
      <c r="G16028" t="s">
        <v>13635</v>
      </c>
    </row>
    <row r="16029" spans="1:7" x14ac:dyDescent="0.3">
      <c r="A16029" t="s">
        <v>13483</v>
      </c>
      <c r="B16029" t="s">
        <v>387</v>
      </c>
      <c r="C16029" t="s">
        <v>9</v>
      </c>
      <c r="D16029" t="s">
        <v>92</v>
      </c>
      <c r="E16029" t="s">
        <v>27</v>
      </c>
      <c r="F16029">
        <v>11592.04</v>
      </c>
      <c r="G16029" t="s">
        <v>13636</v>
      </c>
    </row>
    <row r="16030" spans="1:7" x14ac:dyDescent="0.3">
      <c r="A16030" s="2">
        <v>40634</v>
      </c>
      <c r="B16030" t="s">
        <v>1069</v>
      </c>
      <c r="C16030" t="s">
        <v>9</v>
      </c>
      <c r="D16030" t="s">
        <v>26</v>
      </c>
      <c r="E16030" t="s">
        <v>806</v>
      </c>
      <c r="G16030" t="s">
        <v>13637</v>
      </c>
    </row>
    <row r="16031" spans="1:7" x14ac:dyDescent="0.3">
      <c r="A16031" t="s">
        <v>13483</v>
      </c>
      <c r="B16031" t="s">
        <v>387</v>
      </c>
      <c r="C16031" t="s">
        <v>9</v>
      </c>
      <c r="D16031" t="s">
        <v>189</v>
      </c>
      <c r="E16031" t="s">
        <v>27</v>
      </c>
      <c r="F16031" t="s">
        <v>13638</v>
      </c>
      <c r="G16031" t="s">
        <v>1826</v>
      </c>
    </row>
    <row r="16032" spans="1:7" x14ac:dyDescent="0.3">
      <c r="A16032" t="s">
        <v>13483</v>
      </c>
      <c r="B16032" t="s">
        <v>387</v>
      </c>
      <c r="D16032" t="s">
        <v>32</v>
      </c>
      <c r="E16032" t="s">
        <v>81</v>
      </c>
      <c r="F16032">
        <v>2110.83</v>
      </c>
      <c r="G16032" t="s">
        <v>13639</v>
      </c>
    </row>
    <row r="16033" spans="1:7" x14ac:dyDescent="0.3">
      <c r="A16033" t="s">
        <v>13483</v>
      </c>
      <c r="B16033" t="s">
        <v>387</v>
      </c>
      <c r="C16033" t="s">
        <v>39</v>
      </c>
      <c r="D16033" t="s">
        <v>147</v>
      </c>
      <c r="E16033" t="e">
        <f>- landfill Disposal</f>
        <v>#NAME?</v>
      </c>
      <c r="F16033">
        <v>2830.94</v>
      </c>
      <c r="G16033" t="s">
        <v>13640</v>
      </c>
    </row>
    <row r="16034" spans="1:7" x14ac:dyDescent="0.3">
      <c r="A16034" t="s">
        <v>13486</v>
      </c>
      <c r="B16034" t="s">
        <v>387</v>
      </c>
      <c r="C16034" t="s">
        <v>39</v>
      </c>
      <c r="D16034" t="s">
        <v>45</v>
      </c>
      <c r="E16034" t="s">
        <v>100</v>
      </c>
      <c r="F16034" s="1">
        <v>2830</v>
      </c>
      <c r="G16034" t="s">
        <v>13641</v>
      </c>
    </row>
    <row r="16035" spans="1:7" x14ac:dyDescent="0.3">
      <c r="A16035" t="s">
        <v>13483</v>
      </c>
      <c r="B16035" t="s">
        <v>392</v>
      </c>
      <c r="C16035" t="s">
        <v>39</v>
      </c>
      <c r="D16035" t="s">
        <v>102</v>
      </c>
      <c r="E16035" t="s">
        <v>138</v>
      </c>
      <c r="F16035" t="s">
        <v>13642</v>
      </c>
      <c r="G16035" t="s">
        <v>6442</v>
      </c>
    </row>
    <row r="16036" spans="1:7" x14ac:dyDescent="0.3">
      <c r="A16036" t="s">
        <v>13486</v>
      </c>
      <c r="B16036" t="s">
        <v>387</v>
      </c>
      <c r="C16036" t="s">
        <v>39</v>
      </c>
      <c r="D16036" t="s">
        <v>200</v>
      </c>
      <c r="E16036" t="s">
        <v>118</v>
      </c>
      <c r="F16036">
        <v>5046.66</v>
      </c>
      <c r="G16036" t="s">
        <v>13643</v>
      </c>
    </row>
    <row r="16037" spans="1:7" x14ac:dyDescent="0.3">
      <c r="A16037" t="s">
        <v>13483</v>
      </c>
      <c r="B16037" t="s">
        <v>387</v>
      </c>
      <c r="C16037" t="s">
        <v>39</v>
      </c>
      <c r="D16037" t="s">
        <v>155</v>
      </c>
      <c r="E16037" t="s">
        <v>181</v>
      </c>
      <c r="F16037">
        <v>11775.53</v>
      </c>
      <c r="G16037" t="s">
        <v>13644</v>
      </c>
    </row>
    <row r="16038" spans="1:7" x14ac:dyDescent="0.3">
      <c r="A16038" t="s">
        <v>13483</v>
      </c>
      <c r="B16038" t="s">
        <v>1067</v>
      </c>
      <c r="C16038" t="s">
        <v>39</v>
      </c>
      <c r="D16038" t="s">
        <v>374</v>
      </c>
      <c r="E16038" t="s">
        <v>118</v>
      </c>
      <c r="F16038">
        <v>7715.14</v>
      </c>
      <c r="G16038" t="s">
        <v>61</v>
      </c>
    </row>
    <row r="16039" spans="1:7" x14ac:dyDescent="0.3">
      <c r="A16039" t="s">
        <v>13483</v>
      </c>
      <c r="B16039" t="s">
        <v>387</v>
      </c>
      <c r="D16039" t="s">
        <v>53</v>
      </c>
      <c r="E16039" t="s">
        <v>156</v>
      </c>
      <c r="F16039">
        <v>7715.14</v>
      </c>
      <c r="G16039" t="s">
        <v>1008</v>
      </c>
    </row>
    <row r="16040" spans="1:7" x14ac:dyDescent="0.3">
      <c r="A16040" s="2">
        <v>40634</v>
      </c>
      <c r="B16040" t="s">
        <v>387</v>
      </c>
      <c r="C16040" t="s">
        <v>39</v>
      </c>
      <c r="D16040" t="s">
        <v>53</v>
      </c>
      <c r="E16040" t="s">
        <v>123</v>
      </c>
      <c r="F16040">
        <v>3857.57</v>
      </c>
      <c r="G16040" t="s">
        <v>991</v>
      </c>
    </row>
    <row r="16041" spans="1:7" x14ac:dyDescent="0.3">
      <c r="A16041" t="s">
        <v>13486</v>
      </c>
      <c r="B16041" t="s">
        <v>387</v>
      </c>
      <c r="C16041" t="s">
        <v>39</v>
      </c>
      <c r="D16041" t="s">
        <v>122</v>
      </c>
      <c r="E16041" t="s">
        <v>41</v>
      </c>
      <c r="F16041" t="s">
        <v>13645</v>
      </c>
      <c r="G16041" t="s">
        <v>13646</v>
      </c>
    </row>
    <row r="16042" spans="1:7" x14ac:dyDescent="0.3">
      <c r="A16042" t="s">
        <v>13483</v>
      </c>
      <c r="B16042" t="s">
        <v>1069</v>
      </c>
      <c r="C16042" t="s">
        <v>39</v>
      </c>
      <c r="D16042" t="s">
        <v>122</v>
      </c>
      <c r="E16042" t="s">
        <v>84</v>
      </c>
      <c r="F16042">
        <v>4288.2</v>
      </c>
      <c r="G16042" t="s">
        <v>13647</v>
      </c>
    </row>
    <row r="16043" spans="1:7" x14ac:dyDescent="0.3">
      <c r="A16043" s="3">
        <v>40634</v>
      </c>
      <c r="B16043" t="s">
        <v>387</v>
      </c>
      <c r="C16043" t="s">
        <v>39</v>
      </c>
      <c r="D16043" t="s">
        <v>1445</v>
      </c>
      <c r="E16043" t="s">
        <v>60</v>
      </c>
      <c r="F16043">
        <v>2858.8</v>
      </c>
      <c r="G16043" t="s">
        <v>207</v>
      </c>
    </row>
    <row r="16044" spans="1:7" x14ac:dyDescent="0.3">
      <c r="A16044" s="3">
        <v>40634</v>
      </c>
      <c r="B16044" t="s">
        <v>387</v>
      </c>
      <c r="C16044" t="s">
        <v>39</v>
      </c>
      <c r="D16044" t="s">
        <v>125</v>
      </c>
      <c r="E16044" t="s">
        <v>169</v>
      </c>
      <c r="F16044">
        <v>14034.98</v>
      </c>
      <c r="G16044" t="s">
        <v>13648</v>
      </c>
    </row>
    <row r="16045" spans="1:7" x14ac:dyDescent="0.3">
      <c r="A16045" t="s">
        <v>13486</v>
      </c>
      <c r="B16045" t="s">
        <v>387</v>
      </c>
      <c r="C16045" t="s">
        <v>39</v>
      </c>
      <c r="D16045" t="s">
        <v>125</v>
      </c>
      <c r="E16045" t="s">
        <v>385</v>
      </c>
      <c r="F16045">
        <v>6014.99</v>
      </c>
      <c r="G16045" t="s">
        <v>13649</v>
      </c>
    </row>
    <row r="16046" spans="1:7" x14ac:dyDescent="0.3">
      <c r="A16046" t="s">
        <v>13483</v>
      </c>
      <c r="B16046" t="s">
        <v>1103</v>
      </c>
      <c r="D16046" t="s">
        <v>133</v>
      </c>
      <c r="E16046" t="s">
        <v>33</v>
      </c>
      <c r="F16046">
        <v>12527.63</v>
      </c>
      <c r="G16046" t="s">
        <v>13650</v>
      </c>
    </row>
    <row r="16047" spans="1:7" x14ac:dyDescent="0.3">
      <c r="A16047" t="s">
        <v>13483</v>
      </c>
      <c r="B16047" t="s">
        <v>419</v>
      </c>
      <c r="C16047" t="s">
        <v>9</v>
      </c>
      <c r="D16047" t="s">
        <v>10</v>
      </c>
      <c r="E16047" t="e">
        <f>- Disposal other</f>
        <v>#NAME?</v>
      </c>
      <c r="F16047">
        <v>5368.99</v>
      </c>
      <c r="G16047" t="s">
        <v>13651</v>
      </c>
    </row>
    <row r="16048" spans="1:7" x14ac:dyDescent="0.3">
      <c r="A16048" s="2">
        <v>40634</v>
      </c>
      <c r="B16048" t="s">
        <v>1103</v>
      </c>
      <c r="C16048" t="s">
        <v>9</v>
      </c>
      <c r="D16048" t="s">
        <v>259</v>
      </c>
      <c r="E16048" t="s">
        <v>114</v>
      </c>
      <c r="F16048">
        <v>16060.91</v>
      </c>
      <c r="G16048" t="s">
        <v>13652</v>
      </c>
    </row>
    <row r="16049" spans="1:7" x14ac:dyDescent="0.3">
      <c r="A16049" t="s">
        <v>13483</v>
      </c>
      <c r="B16049" t="s">
        <v>419</v>
      </c>
      <c r="C16049" t="s">
        <v>9</v>
      </c>
      <c r="D16049" t="s">
        <v>475</v>
      </c>
      <c r="E16049" t="s">
        <v>184</v>
      </c>
      <c r="F16049">
        <v>1784.55</v>
      </c>
      <c r="G16049" t="s">
        <v>13653</v>
      </c>
    </row>
    <row r="16050" spans="1:7" x14ac:dyDescent="0.3">
      <c r="A16050" t="s">
        <v>13486</v>
      </c>
      <c r="B16050" t="s">
        <v>419</v>
      </c>
      <c r="C16050" t="s">
        <v>9</v>
      </c>
      <c r="D16050" t="s">
        <v>955</v>
      </c>
      <c r="E16050" t="s">
        <v>976</v>
      </c>
      <c r="F16050">
        <v>7173.1</v>
      </c>
      <c r="G16050" t="s">
        <v>1290</v>
      </c>
    </row>
    <row r="16051" spans="1:7" x14ac:dyDescent="0.3">
      <c r="A16051" s="2">
        <v>40634</v>
      </c>
      <c r="B16051" t="s">
        <v>419</v>
      </c>
      <c r="C16051" t="s">
        <v>9</v>
      </c>
      <c r="D16051" t="s">
        <v>89</v>
      </c>
      <c r="E16051" t="s">
        <v>81</v>
      </c>
      <c r="F16051">
        <v>4782.0600000000004</v>
      </c>
      <c r="G16051" t="s">
        <v>13654</v>
      </c>
    </row>
    <row r="16052" spans="1:7" x14ac:dyDescent="0.3">
      <c r="B16052" t="s">
        <v>419</v>
      </c>
      <c r="C16052" t="s">
        <v>9</v>
      </c>
      <c r="D16052" t="s">
        <v>32</v>
      </c>
      <c r="E16052" t="s">
        <v>93</v>
      </c>
      <c r="F16052">
        <v>13295.7</v>
      </c>
      <c r="G16052" t="s">
        <v>13655</v>
      </c>
    </row>
    <row r="16053" spans="1:7" x14ac:dyDescent="0.3">
      <c r="A16053" s="2">
        <v>40634</v>
      </c>
      <c r="B16053" t="s">
        <v>419</v>
      </c>
      <c r="C16053" t="s">
        <v>9</v>
      </c>
      <c r="D16053" t="s">
        <v>32</v>
      </c>
      <c r="E16053" t="s">
        <v>138</v>
      </c>
      <c r="F16053">
        <v>3323.93</v>
      </c>
      <c r="G16053" t="s">
        <v>13656</v>
      </c>
    </row>
    <row r="16054" spans="1:7" x14ac:dyDescent="0.3">
      <c r="A16054" t="s">
        <v>13483</v>
      </c>
      <c r="B16054" t="s">
        <v>419</v>
      </c>
      <c r="C16054" t="s">
        <v>39</v>
      </c>
      <c r="D16054" t="s">
        <v>45</v>
      </c>
      <c r="E16054" t="s">
        <v>118</v>
      </c>
      <c r="F16054">
        <v>7943.45</v>
      </c>
      <c r="G16054" t="s">
        <v>7383</v>
      </c>
    </row>
    <row r="16055" spans="1:7" x14ac:dyDescent="0.3">
      <c r="A16055" t="s">
        <v>13483</v>
      </c>
      <c r="C16055" t="s">
        <v>39</v>
      </c>
      <c r="D16055" t="s">
        <v>45</v>
      </c>
      <c r="E16055" t="s">
        <v>100</v>
      </c>
      <c r="F16055">
        <v>7943.45</v>
      </c>
      <c r="G16055" t="s">
        <v>1167</v>
      </c>
    </row>
    <row r="16056" spans="1:7" x14ac:dyDescent="0.3">
      <c r="A16056" t="s">
        <v>13483</v>
      </c>
      <c r="B16056" t="s">
        <v>419</v>
      </c>
      <c r="C16056" t="s">
        <v>39</v>
      </c>
      <c r="D16056" t="s">
        <v>147</v>
      </c>
      <c r="E16056" t="s">
        <v>17</v>
      </c>
      <c r="F16056">
        <v>3971.72</v>
      </c>
      <c r="G16056" t="s">
        <v>13657</v>
      </c>
    </row>
    <row r="16057" spans="1:7" x14ac:dyDescent="0.3">
      <c r="A16057" s="2">
        <v>40634</v>
      </c>
      <c r="B16057" t="s">
        <v>2163</v>
      </c>
      <c r="C16057" t="s">
        <v>39</v>
      </c>
      <c r="D16057" t="s">
        <v>47</v>
      </c>
      <c r="E16057" t="s">
        <v>208</v>
      </c>
      <c r="F16057">
        <v>5928.97</v>
      </c>
      <c r="G16057" t="s">
        <v>1208</v>
      </c>
    </row>
    <row r="16058" spans="1:7" x14ac:dyDescent="0.3">
      <c r="A16058" s="2">
        <v>40634</v>
      </c>
      <c r="B16058" t="s">
        <v>419</v>
      </c>
      <c r="C16058" t="s">
        <v>39</v>
      </c>
      <c r="D16058" t="s">
        <v>435</v>
      </c>
      <c r="E16058" t="s">
        <v>68</v>
      </c>
      <c r="F16058">
        <v>13834.27</v>
      </c>
      <c r="G16058" t="s">
        <v>13658</v>
      </c>
    </row>
    <row r="16059" spans="1:7" x14ac:dyDescent="0.3">
      <c r="B16059" t="s">
        <v>1103</v>
      </c>
      <c r="D16059" t="s">
        <v>310</v>
      </c>
      <c r="E16059" t="s">
        <v>118</v>
      </c>
      <c r="F16059">
        <v>6259.11</v>
      </c>
      <c r="G16059" t="s">
        <v>145</v>
      </c>
    </row>
    <row r="16060" spans="1:7" x14ac:dyDescent="0.3">
      <c r="A16060" s="2">
        <v>40634</v>
      </c>
      <c r="B16060" t="s">
        <v>419</v>
      </c>
      <c r="C16060" t="s">
        <v>39</v>
      </c>
      <c r="D16060" t="s">
        <v>53</v>
      </c>
      <c r="E16060" t="s">
        <v>626</v>
      </c>
      <c r="F16060">
        <v>6259.11</v>
      </c>
      <c r="G16060" t="s">
        <v>13659</v>
      </c>
    </row>
    <row r="16061" spans="1:7" x14ac:dyDescent="0.3">
      <c r="A16061" t="s">
        <v>13165</v>
      </c>
      <c r="B16061" t="s">
        <v>419</v>
      </c>
      <c r="C16061" t="s">
        <v>39</v>
      </c>
      <c r="D16061" t="s">
        <v>110</v>
      </c>
      <c r="E16061" t="s">
        <v>71</v>
      </c>
      <c r="F16061">
        <v>3129.55</v>
      </c>
      <c r="G16061" t="s">
        <v>1464</v>
      </c>
    </row>
    <row r="16062" spans="1:7" x14ac:dyDescent="0.3">
      <c r="A16062" s="2">
        <v>40634</v>
      </c>
      <c r="B16062" t="s">
        <v>419</v>
      </c>
      <c r="C16062" t="s">
        <v>39</v>
      </c>
      <c r="D16062" t="s">
        <v>122</v>
      </c>
      <c r="E16062" t="s">
        <v>208</v>
      </c>
      <c r="F16062">
        <v>1647.27</v>
      </c>
      <c r="G16062" t="s">
        <v>13660</v>
      </c>
    </row>
    <row r="16063" spans="1:7" x14ac:dyDescent="0.3">
      <c r="A16063" t="s">
        <v>13144</v>
      </c>
      <c r="B16063" t="s">
        <v>1108</v>
      </c>
      <c r="C16063" t="s">
        <v>39</v>
      </c>
      <c r="D16063" t="s">
        <v>122</v>
      </c>
      <c r="E16063" t="s">
        <v>56</v>
      </c>
      <c r="F16063">
        <v>988</v>
      </c>
      <c r="G16063" t="s">
        <v>13661</v>
      </c>
    </row>
    <row r="16064" spans="1:7" x14ac:dyDescent="0.3">
      <c r="A16064" t="s">
        <v>13483</v>
      </c>
      <c r="B16064" t="s">
        <v>419</v>
      </c>
      <c r="C16064" t="s">
        <v>39</v>
      </c>
      <c r="D16064" t="s">
        <v>1378</v>
      </c>
      <c r="E16064" t="s">
        <v>60</v>
      </c>
      <c r="F16064">
        <v>658.91</v>
      </c>
      <c r="G16064" t="s">
        <v>13662</v>
      </c>
    </row>
    <row r="16065" spans="1:7" x14ac:dyDescent="0.3">
      <c r="A16065" s="2">
        <v>40634</v>
      </c>
      <c r="B16065" t="s">
        <v>419</v>
      </c>
      <c r="C16065" t="s">
        <v>39</v>
      </c>
      <c r="D16065" t="s">
        <v>171</v>
      </c>
      <c r="E16065" t="s">
        <v>126</v>
      </c>
      <c r="F16065">
        <v>8635.2199999999993</v>
      </c>
      <c r="G16065" t="s">
        <v>13663</v>
      </c>
    </row>
    <row r="16066" spans="1:7" x14ac:dyDescent="0.3">
      <c r="A16066" t="s">
        <v>13483</v>
      </c>
      <c r="B16066" t="s">
        <v>2163</v>
      </c>
      <c r="C16066" t="s">
        <v>39</v>
      </c>
      <c r="D16066" t="s">
        <v>384</v>
      </c>
      <c r="E16066" t="s">
        <v>128</v>
      </c>
      <c r="F16066">
        <v>3700.81</v>
      </c>
      <c r="G16066" t="s">
        <v>13664</v>
      </c>
    </row>
    <row r="16067" spans="1:7" x14ac:dyDescent="0.3">
      <c r="A16067" s="2">
        <v>40634</v>
      </c>
      <c r="B16067" t="s">
        <v>445</v>
      </c>
      <c r="C16067" t="s">
        <v>9</v>
      </c>
      <c r="D16067" t="s">
        <v>10</v>
      </c>
      <c r="E16067" t="s">
        <v>220</v>
      </c>
      <c r="F16067">
        <v>13432.69</v>
      </c>
      <c r="G16067" t="s">
        <v>13665</v>
      </c>
    </row>
    <row r="16068" spans="1:7" x14ac:dyDescent="0.3">
      <c r="A16068" s="2">
        <v>40634</v>
      </c>
      <c r="B16068" t="s">
        <v>1670</v>
      </c>
      <c r="C16068" t="s">
        <v>9</v>
      </c>
      <c r="D16068" t="s">
        <v>10</v>
      </c>
      <c r="E16068" t="s">
        <v>96</v>
      </c>
      <c r="F16068">
        <v>5756.87</v>
      </c>
      <c r="G16068" t="s">
        <v>13666</v>
      </c>
    </row>
    <row r="16069" spans="1:7" x14ac:dyDescent="0.3">
      <c r="A16069" t="s">
        <v>13483</v>
      </c>
      <c r="B16069" t="s">
        <v>445</v>
      </c>
      <c r="C16069" t="s">
        <v>9</v>
      </c>
      <c r="D16069" t="s">
        <v>83</v>
      </c>
      <c r="E16069" t="s">
        <v>56</v>
      </c>
      <c r="F16069">
        <v>10577.6</v>
      </c>
      <c r="G16069" t="s">
        <v>13667</v>
      </c>
    </row>
    <row r="16070" spans="1:7" x14ac:dyDescent="0.3">
      <c r="A16070" t="s">
        <v>13483</v>
      </c>
      <c r="B16070" t="s">
        <v>445</v>
      </c>
      <c r="C16070" t="s">
        <v>9</v>
      </c>
      <c r="D16070" t="s">
        <v>180</v>
      </c>
      <c r="E16070" t="s">
        <v>96</v>
      </c>
      <c r="F16070">
        <v>1175.29</v>
      </c>
      <c r="G16070" t="s">
        <v>13668</v>
      </c>
    </row>
    <row r="16071" spans="1:7" x14ac:dyDescent="0.3">
      <c r="A16071" t="s">
        <v>13483</v>
      </c>
      <c r="B16071" t="s">
        <v>445</v>
      </c>
      <c r="C16071" t="s">
        <v>9</v>
      </c>
      <c r="D16071" t="s">
        <v>89</v>
      </c>
      <c r="E16071" t="s">
        <v>220</v>
      </c>
      <c r="G16071" t="s">
        <v>13669</v>
      </c>
    </row>
    <row r="16072" spans="1:7" x14ac:dyDescent="0.3">
      <c r="A16072" s="2">
        <v>40634</v>
      </c>
      <c r="B16072" t="s">
        <v>445</v>
      </c>
      <c r="C16072" t="s">
        <v>9</v>
      </c>
      <c r="D16072" t="s">
        <v>89</v>
      </c>
      <c r="E16072" t="s">
        <v>81</v>
      </c>
      <c r="F16072">
        <v>6216.05</v>
      </c>
      <c r="G16072" t="s">
        <v>13670</v>
      </c>
    </row>
    <row r="16073" spans="1:7" x14ac:dyDescent="0.3">
      <c r="A16073" t="s">
        <v>13483</v>
      </c>
      <c r="B16073" t="s">
        <v>445</v>
      </c>
      <c r="C16073" t="s">
        <v>9</v>
      </c>
      <c r="D16073" t="s">
        <v>189</v>
      </c>
      <c r="E16073" t="s">
        <v>27</v>
      </c>
      <c r="F16073">
        <v>4062.83</v>
      </c>
      <c r="G16073" t="s">
        <v>13671</v>
      </c>
    </row>
    <row r="16074" spans="1:7" x14ac:dyDescent="0.3">
      <c r="A16074" s="3">
        <v>40634</v>
      </c>
      <c r="B16074" t="s">
        <v>2659</v>
      </c>
      <c r="C16074" t="s">
        <v>9</v>
      </c>
      <c r="D16074" t="s">
        <v>95</v>
      </c>
      <c r="E16074" t="s">
        <v>81</v>
      </c>
      <c r="F16074">
        <v>1015.71</v>
      </c>
      <c r="G16074" t="s">
        <v>13672</v>
      </c>
    </row>
    <row r="16075" spans="1:7" x14ac:dyDescent="0.3">
      <c r="A16075" t="s">
        <v>13483</v>
      </c>
      <c r="B16075" t="s">
        <v>445</v>
      </c>
      <c r="C16075" t="s">
        <v>39</v>
      </c>
      <c r="D16075" t="s">
        <v>40</v>
      </c>
      <c r="E16075" t="s">
        <v>159</v>
      </c>
      <c r="F16075" s="1">
        <v>4304</v>
      </c>
      <c r="G16075" t="s">
        <v>13673</v>
      </c>
    </row>
    <row r="16076" spans="1:7" x14ac:dyDescent="0.3">
      <c r="B16076" t="s">
        <v>445</v>
      </c>
      <c r="C16076" t="s">
        <v>39</v>
      </c>
      <c r="D16076" t="s">
        <v>147</v>
      </c>
      <c r="E16076" t="s">
        <v>487</v>
      </c>
      <c r="F16076">
        <v>4304</v>
      </c>
      <c r="G16076" t="s">
        <v>13674</v>
      </c>
    </row>
    <row r="16077" spans="1:7" x14ac:dyDescent="0.3">
      <c r="A16077" t="s">
        <v>13486</v>
      </c>
      <c r="B16077" t="s">
        <v>2659</v>
      </c>
      <c r="C16077" t="s">
        <v>39</v>
      </c>
      <c r="D16077" t="s">
        <v>195</v>
      </c>
      <c r="E16077" t="s">
        <v>986</v>
      </c>
      <c r="F16077">
        <v>2152</v>
      </c>
      <c r="G16077" t="s">
        <v>13675</v>
      </c>
    </row>
    <row r="16078" spans="1:7" x14ac:dyDescent="0.3">
      <c r="A16078" t="s">
        <v>13483</v>
      </c>
      <c r="B16078" t="s">
        <v>445</v>
      </c>
      <c r="C16078" t="s">
        <v>39</v>
      </c>
      <c r="D16078" t="s">
        <v>2807</v>
      </c>
      <c r="E16078" t="s">
        <v>208</v>
      </c>
      <c r="F16078">
        <v>5985.05</v>
      </c>
      <c r="G16078" t="s">
        <v>13676</v>
      </c>
    </row>
    <row r="16079" spans="1:7" x14ac:dyDescent="0.3">
      <c r="A16079" s="2">
        <v>40634</v>
      </c>
      <c r="C16079" t="s">
        <v>39</v>
      </c>
      <c r="D16079" t="s">
        <v>47</v>
      </c>
      <c r="E16079" t="s">
        <v>56</v>
      </c>
      <c r="F16079">
        <v>13965.1</v>
      </c>
      <c r="G16079" t="s">
        <v>13677</v>
      </c>
    </row>
    <row r="16080" spans="1:7" x14ac:dyDescent="0.3">
      <c r="B16080" t="s">
        <v>445</v>
      </c>
      <c r="C16080" t="s">
        <v>39</v>
      </c>
      <c r="D16080" t="s">
        <v>55</v>
      </c>
      <c r="E16080" t="s">
        <v>48</v>
      </c>
      <c r="F16080">
        <v>8518.58</v>
      </c>
      <c r="G16080" t="s">
        <v>1007</v>
      </c>
    </row>
    <row r="16081" spans="1:7" x14ac:dyDescent="0.3">
      <c r="A16081" t="s">
        <v>13483</v>
      </c>
      <c r="B16081" t="s">
        <v>445</v>
      </c>
      <c r="C16081" t="s">
        <v>39</v>
      </c>
      <c r="D16081" t="s">
        <v>113</v>
      </c>
      <c r="E16081" t="s">
        <v>156</v>
      </c>
      <c r="F16081">
        <v>8518.58</v>
      </c>
      <c r="G16081" t="s">
        <v>402</v>
      </c>
    </row>
    <row r="16082" spans="1:7" x14ac:dyDescent="0.3">
      <c r="A16082" t="s">
        <v>13483</v>
      </c>
      <c r="B16082" t="s">
        <v>445</v>
      </c>
      <c r="C16082" t="s">
        <v>39</v>
      </c>
      <c r="D16082" t="s">
        <v>310</v>
      </c>
      <c r="E16082" t="s">
        <v>71</v>
      </c>
      <c r="F16082">
        <v>4259.29</v>
      </c>
      <c r="G16082" t="s">
        <v>13678</v>
      </c>
    </row>
    <row r="16083" spans="1:7" x14ac:dyDescent="0.3">
      <c r="A16083" s="2">
        <v>40634</v>
      </c>
      <c r="C16083" t="s">
        <v>39</v>
      </c>
      <c r="D16083" t="s">
        <v>380</v>
      </c>
      <c r="E16083" t="s">
        <v>41</v>
      </c>
      <c r="F16083">
        <v>8414.2000000000007</v>
      </c>
      <c r="G16083" t="s">
        <v>13679</v>
      </c>
    </row>
    <row r="16084" spans="1:7" x14ac:dyDescent="0.3">
      <c r="A16084" s="3">
        <v>40634</v>
      </c>
      <c r="B16084" t="s">
        <v>3122</v>
      </c>
      <c r="C16084" t="s">
        <v>39</v>
      </c>
      <c r="D16084" t="s">
        <v>70</v>
      </c>
      <c r="E16084" t="s">
        <v>68</v>
      </c>
      <c r="F16084">
        <v>5048.5200000000004</v>
      </c>
      <c r="G16084" t="s">
        <v>1147</v>
      </c>
    </row>
    <row r="16085" spans="1:7" x14ac:dyDescent="0.3">
      <c r="A16085" s="2">
        <v>40634</v>
      </c>
      <c r="B16085" t="s">
        <v>445</v>
      </c>
      <c r="C16085" t="s">
        <v>39</v>
      </c>
      <c r="D16085" t="s">
        <v>767</v>
      </c>
      <c r="E16085" t="s">
        <v>116</v>
      </c>
      <c r="F16085">
        <v>3365.68</v>
      </c>
      <c r="G16085" t="s">
        <v>13680</v>
      </c>
    </row>
    <row r="16086" spans="1:7" x14ac:dyDescent="0.3">
      <c r="B16086" t="s">
        <v>445</v>
      </c>
      <c r="C16086" t="s">
        <v>39</v>
      </c>
      <c r="D16086" t="s">
        <v>635</v>
      </c>
      <c r="E16086" t="s">
        <v>609</v>
      </c>
      <c r="F16086" t="s">
        <v>13681</v>
      </c>
      <c r="G16086" t="s">
        <v>13682</v>
      </c>
    </row>
    <row r="16087" spans="1:7" x14ac:dyDescent="0.3">
      <c r="A16087" t="s">
        <v>13117</v>
      </c>
      <c r="B16087" t="s">
        <v>445</v>
      </c>
      <c r="C16087" t="s">
        <v>39</v>
      </c>
      <c r="D16087" t="s">
        <v>74</v>
      </c>
      <c r="E16087" t="s">
        <v>123</v>
      </c>
      <c r="F16087">
        <v>5145.9799999999996</v>
      </c>
      <c r="G16087" t="s">
        <v>13683</v>
      </c>
    </row>
    <row r="16088" spans="1:7" x14ac:dyDescent="0.3">
      <c r="A16088" s="2">
        <v>40634</v>
      </c>
      <c r="B16088" t="s">
        <v>472</v>
      </c>
      <c r="C16088" t="s">
        <v>9</v>
      </c>
      <c r="D16088" t="s">
        <v>133</v>
      </c>
      <c r="E16088" t="s">
        <v>220</v>
      </c>
      <c r="F16088">
        <v>14111.99</v>
      </c>
      <c r="G16088" t="s">
        <v>13684</v>
      </c>
    </row>
    <row r="16089" spans="1:7" x14ac:dyDescent="0.3">
      <c r="A16089" t="s">
        <v>13486</v>
      </c>
      <c r="B16089" t="s">
        <v>472</v>
      </c>
      <c r="C16089" t="s">
        <v>9</v>
      </c>
      <c r="D16089" t="s">
        <v>175</v>
      </c>
      <c r="E16089" t="s">
        <v>138</v>
      </c>
      <c r="G16089" t="s">
        <v>13685</v>
      </c>
    </row>
    <row r="16090" spans="1:7" x14ac:dyDescent="0.3">
      <c r="A16090" s="2">
        <v>40634</v>
      </c>
      <c r="B16090" t="s">
        <v>472</v>
      </c>
      <c r="C16090" t="s">
        <v>9</v>
      </c>
      <c r="D16090" t="s">
        <v>423</v>
      </c>
      <c r="E16090" t="s">
        <v>84</v>
      </c>
      <c r="F16090">
        <v>2497.16</v>
      </c>
      <c r="G16090" t="s">
        <v>13686</v>
      </c>
    </row>
    <row r="16091" spans="1:7" x14ac:dyDescent="0.3">
      <c r="A16091" s="2">
        <v>40634</v>
      </c>
      <c r="B16091" t="s">
        <v>495</v>
      </c>
      <c r="C16091" t="s">
        <v>9</v>
      </c>
      <c r="D16091" t="s">
        <v>180</v>
      </c>
      <c r="E16091" t="s">
        <v>138</v>
      </c>
      <c r="F16091">
        <v>928.32</v>
      </c>
      <c r="G16091" t="s">
        <v>6904</v>
      </c>
    </row>
    <row r="16092" spans="1:7" x14ac:dyDescent="0.3">
      <c r="B16092" t="s">
        <v>472</v>
      </c>
      <c r="C16092" t="s">
        <v>9</v>
      </c>
      <c r="D16092" t="s">
        <v>128</v>
      </c>
      <c r="E16092" t="e">
        <f>- Disposal incineration</f>
        <v>#NAME?</v>
      </c>
      <c r="F16092">
        <v>9176.26</v>
      </c>
      <c r="G16092" t="s">
        <v>13687</v>
      </c>
    </row>
    <row r="16093" spans="1:7" x14ac:dyDescent="0.3">
      <c r="A16093" t="s">
        <v>13483</v>
      </c>
      <c r="B16093" t="s">
        <v>472</v>
      </c>
      <c r="C16093" t="s">
        <v>9</v>
      </c>
      <c r="D16093" t="s">
        <v>295</v>
      </c>
      <c r="E16093" t="s">
        <v>138</v>
      </c>
      <c r="F16093">
        <v>6117.5</v>
      </c>
      <c r="G16093" t="s">
        <v>798</v>
      </c>
    </row>
    <row r="16094" spans="1:7" x14ac:dyDescent="0.3">
      <c r="A16094" t="s">
        <v>13483</v>
      </c>
      <c r="B16094" t="s">
        <v>472</v>
      </c>
      <c r="C16094" t="s">
        <v>9</v>
      </c>
      <c r="D16094" t="s">
        <v>454</v>
      </c>
      <c r="E16094" t="s">
        <v>93</v>
      </c>
      <c r="F16094">
        <v>8006.42</v>
      </c>
      <c r="G16094" t="s">
        <v>13688</v>
      </c>
    </row>
    <row r="16095" spans="1:7" x14ac:dyDescent="0.3">
      <c r="A16095" t="s">
        <v>13486</v>
      </c>
      <c r="B16095" t="s">
        <v>479</v>
      </c>
      <c r="C16095" t="s">
        <v>9</v>
      </c>
      <c r="D16095" t="s">
        <v>32</v>
      </c>
      <c r="E16095" t="s">
        <v>184</v>
      </c>
      <c r="F16095">
        <v>2001.6</v>
      </c>
      <c r="G16095" t="s">
        <v>13689</v>
      </c>
    </row>
    <row r="16096" spans="1:7" x14ac:dyDescent="0.3">
      <c r="A16096" s="3">
        <v>40634</v>
      </c>
      <c r="B16096" t="s">
        <v>472</v>
      </c>
      <c r="C16096" t="s">
        <v>39</v>
      </c>
      <c r="D16096" t="s">
        <v>45</v>
      </c>
      <c r="E16096" t="s">
        <v>208</v>
      </c>
      <c r="F16096">
        <v>5029.4799999999996</v>
      </c>
      <c r="G16096" t="s">
        <v>13690</v>
      </c>
    </row>
    <row r="16097" spans="1:7" x14ac:dyDescent="0.3">
      <c r="A16097" t="s">
        <v>13483</v>
      </c>
      <c r="B16097" t="s">
        <v>472</v>
      </c>
      <c r="C16097" t="s">
        <v>39</v>
      </c>
      <c r="D16097" t="s">
        <v>40</v>
      </c>
      <c r="E16097" t="s">
        <v>270</v>
      </c>
      <c r="F16097">
        <v>5029.4799999999996</v>
      </c>
      <c r="G16097" t="s">
        <v>13691</v>
      </c>
    </row>
    <row r="16098" spans="1:7" x14ac:dyDescent="0.3">
      <c r="A16098" t="s">
        <v>13486</v>
      </c>
      <c r="B16098" t="s">
        <v>472</v>
      </c>
      <c r="C16098" t="s">
        <v>39</v>
      </c>
      <c r="D16098" t="s">
        <v>40</v>
      </c>
      <c r="E16098" t="s">
        <v>138</v>
      </c>
      <c r="F16098">
        <v>2514.7399999999998</v>
      </c>
      <c r="G16098" t="s">
        <v>13692</v>
      </c>
    </row>
    <row r="16099" spans="1:7" x14ac:dyDescent="0.3">
      <c r="A16099" s="2">
        <v>40634</v>
      </c>
      <c r="B16099" t="s">
        <v>498</v>
      </c>
      <c r="C16099" t="s">
        <v>39</v>
      </c>
      <c r="D16099" t="s">
        <v>435</v>
      </c>
      <c r="E16099" t="s">
        <v>111</v>
      </c>
      <c r="F16099" s="1">
        <v>6083</v>
      </c>
      <c r="G16099" t="s">
        <v>13693</v>
      </c>
    </row>
    <row r="16100" spans="1:7" x14ac:dyDescent="0.3">
      <c r="A16100" s="2">
        <v>40634</v>
      </c>
      <c r="B16100" t="s">
        <v>495</v>
      </c>
      <c r="C16100" t="s">
        <v>39</v>
      </c>
      <c r="D16100" t="s">
        <v>47</v>
      </c>
      <c r="E16100" t="s">
        <v>68</v>
      </c>
      <c r="F16100">
        <v>14195.51</v>
      </c>
      <c r="G16100" t="s">
        <v>458</v>
      </c>
    </row>
    <row r="16101" spans="1:7" x14ac:dyDescent="0.3">
      <c r="A16101" s="3">
        <v>40634</v>
      </c>
      <c r="B16101" t="s">
        <v>472</v>
      </c>
      <c r="C16101" t="s">
        <v>39</v>
      </c>
      <c r="D16101" t="s">
        <v>59</v>
      </c>
      <c r="E16101" t="s">
        <v>41</v>
      </c>
      <c r="F16101">
        <v>3824.2</v>
      </c>
      <c r="G16101" t="s">
        <v>13694</v>
      </c>
    </row>
    <row r="16102" spans="1:7" x14ac:dyDescent="0.3">
      <c r="A16102" t="s">
        <v>13483</v>
      </c>
      <c r="B16102" t="s">
        <v>472</v>
      </c>
      <c r="C16102" t="s">
        <v>39</v>
      </c>
      <c r="D16102" t="s">
        <v>374</v>
      </c>
      <c r="E16102" t="e">
        <f>- recycling Recovery</f>
        <v>#NAME?</v>
      </c>
      <c r="F16102">
        <v>3824.2</v>
      </c>
      <c r="G16102" t="s">
        <v>1411</v>
      </c>
    </row>
    <row r="16103" spans="1:7" x14ac:dyDescent="0.3">
      <c r="A16103" t="s">
        <v>13483</v>
      </c>
      <c r="B16103" t="s">
        <v>472</v>
      </c>
      <c r="C16103" t="s">
        <v>39</v>
      </c>
      <c r="D16103" t="s">
        <v>247</v>
      </c>
      <c r="E16103" t="s">
        <v>2000</v>
      </c>
      <c r="F16103">
        <v>1912.1</v>
      </c>
      <c r="G16103" t="s">
        <v>76</v>
      </c>
    </row>
    <row r="16104" spans="1:7" x14ac:dyDescent="0.3">
      <c r="A16104" s="2">
        <v>40634</v>
      </c>
      <c r="B16104" t="s">
        <v>472</v>
      </c>
      <c r="C16104" t="s">
        <v>39</v>
      </c>
      <c r="D16104" t="s">
        <v>67</v>
      </c>
      <c r="E16104" t="s">
        <v>1151</v>
      </c>
      <c r="F16104">
        <v>6097.66</v>
      </c>
      <c r="G16104" t="s">
        <v>13695</v>
      </c>
    </row>
    <row r="16105" spans="1:7" x14ac:dyDescent="0.3">
      <c r="A16105" s="2">
        <v>40634</v>
      </c>
      <c r="B16105" t="s">
        <v>472</v>
      </c>
      <c r="C16105" t="s">
        <v>39</v>
      </c>
      <c r="D16105" t="s">
        <v>212</v>
      </c>
      <c r="E16105" t="s">
        <v>156</v>
      </c>
      <c r="F16105">
        <v>3658.6</v>
      </c>
      <c r="G16105" t="s">
        <v>13696</v>
      </c>
    </row>
    <row r="16106" spans="1:7" x14ac:dyDescent="0.3">
      <c r="A16106" s="2">
        <v>40634</v>
      </c>
      <c r="C16106" t="s">
        <v>39</v>
      </c>
      <c r="D16106" t="s">
        <v>120</v>
      </c>
      <c r="E16106" t="s">
        <v>385</v>
      </c>
      <c r="F16106">
        <v>2439.06</v>
      </c>
      <c r="G16106" t="s">
        <v>13697</v>
      </c>
    </row>
    <row r="16107" spans="1:7" x14ac:dyDescent="0.3">
      <c r="A16107" s="3">
        <v>40634</v>
      </c>
      <c r="B16107" t="s">
        <v>472</v>
      </c>
      <c r="C16107" t="s">
        <v>39</v>
      </c>
      <c r="D16107" t="s">
        <v>74</v>
      </c>
      <c r="E16107" t="s">
        <v>319</v>
      </c>
      <c r="F16107">
        <v>17424.740000000002</v>
      </c>
      <c r="G16107" t="s">
        <v>463</v>
      </c>
    </row>
    <row r="16108" spans="1:7" x14ac:dyDescent="0.3">
      <c r="A16108" s="2">
        <v>40634</v>
      </c>
      <c r="B16108" t="s">
        <v>472</v>
      </c>
      <c r="C16108" t="s">
        <v>39</v>
      </c>
      <c r="D16108" t="s">
        <v>74</v>
      </c>
      <c r="E16108" t="e">
        <f>- energy Recovery Recovery</f>
        <v>#NAME?</v>
      </c>
      <c r="F16108">
        <v>7467.75</v>
      </c>
      <c r="G16108" t="s">
        <v>267</v>
      </c>
    </row>
    <row r="16109" spans="1:7" x14ac:dyDescent="0.3">
      <c r="A16109" t="s">
        <v>13049</v>
      </c>
      <c r="B16109" t="s">
        <v>504</v>
      </c>
      <c r="C16109" t="s">
        <v>9</v>
      </c>
      <c r="D16109" t="s">
        <v>131</v>
      </c>
      <c r="E16109" t="s">
        <v>11</v>
      </c>
      <c r="F16109">
        <v>3350.05</v>
      </c>
      <c r="G16109" t="s">
        <v>13698</v>
      </c>
    </row>
    <row r="16110" spans="1:7" x14ac:dyDescent="0.3">
      <c r="A16110" s="2">
        <v>40634</v>
      </c>
      <c r="B16110" t="s">
        <v>506</v>
      </c>
      <c r="C16110" t="s">
        <v>9</v>
      </c>
      <c r="D16110" t="s">
        <v>131</v>
      </c>
      <c r="E16110" t="s">
        <v>86</v>
      </c>
      <c r="F16110">
        <v>1435.73</v>
      </c>
      <c r="G16110" t="s">
        <v>13699</v>
      </c>
    </row>
    <row r="16111" spans="1:7" x14ac:dyDescent="0.3">
      <c r="A16111" s="2">
        <v>40634</v>
      </c>
      <c r="B16111" t="s">
        <v>506</v>
      </c>
      <c r="C16111" t="s">
        <v>9</v>
      </c>
      <c r="D16111" t="s">
        <v>24</v>
      </c>
      <c r="E16111" t="s">
        <v>114</v>
      </c>
      <c r="F16111">
        <v>20951.78</v>
      </c>
      <c r="G16111" t="s">
        <v>9339</v>
      </c>
    </row>
    <row r="16112" spans="1:7" x14ac:dyDescent="0.3">
      <c r="A16112" s="3">
        <v>40634</v>
      </c>
      <c r="B16112" t="s">
        <v>516</v>
      </c>
      <c r="C16112" t="s">
        <v>9</v>
      </c>
      <c r="D16112" t="s">
        <v>259</v>
      </c>
      <c r="E16112" t="s">
        <v>81</v>
      </c>
      <c r="F16112">
        <v>2327.9699999999998</v>
      </c>
      <c r="G16112" t="s">
        <v>13700</v>
      </c>
    </row>
    <row r="16113" spans="1:7" x14ac:dyDescent="0.3">
      <c r="A16113" t="s">
        <v>13486</v>
      </c>
      <c r="C16113" t="s">
        <v>9</v>
      </c>
      <c r="D16113" t="s">
        <v>328</v>
      </c>
      <c r="E16113" t="s">
        <v>33</v>
      </c>
      <c r="F16113" s="1">
        <v>10415</v>
      </c>
      <c r="G16113" t="s">
        <v>13701</v>
      </c>
    </row>
    <row r="16114" spans="1:7" x14ac:dyDescent="0.3">
      <c r="A16114" t="s">
        <v>13049</v>
      </c>
      <c r="B16114" t="s">
        <v>510</v>
      </c>
      <c r="C16114" t="s">
        <v>9</v>
      </c>
      <c r="D16114" t="s">
        <v>228</v>
      </c>
      <c r="E16114" t="s">
        <v>400</v>
      </c>
      <c r="F16114">
        <v>6943.42</v>
      </c>
      <c r="G16114" t="s">
        <v>13702</v>
      </c>
    </row>
    <row r="16115" spans="1:7" x14ac:dyDescent="0.3">
      <c r="A16115" t="s">
        <v>13483</v>
      </c>
      <c r="B16115" t="s">
        <v>506</v>
      </c>
      <c r="C16115" t="s">
        <v>9</v>
      </c>
      <c r="D16115" t="s">
        <v>189</v>
      </c>
      <c r="E16115" t="s">
        <v>79</v>
      </c>
      <c r="F16115">
        <v>11591.94</v>
      </c>
      <c r="G16115" t="s">
        <v>13703</v>
      </c>
    </row>
    <row r="16116" spans="1:7" x14ac:dyDescent="0.3">
      <c r="A16116" t="s">
        <v>13483</v>
      </c>
      <c r="B16116" t="s">
        <v>520</v>
      </c>
      <c r="C16116" t="s">
        <v>9</v>
      </c>
      <c r="D16116" t="s">
        <v>35</v>
      </c>
      <c r="E16116" t="s">
        <v>184</v>
      </c>
      <c r="F16116">
        <v>2897.99</v>
      </c>
      <c r="G16116" t="s">
        <v>535</v>
      </c>
    </row>
    <row r="16117" spans="1:7" x14ac:dyDescent="0.3">
      <c r="A16117" t="s">
        <v>13486</v>
      </c>
      <c r="B16117" t="s">
        <v>525</v>
      </c>
      <c r="C16117" t="s">
        <v>39</v>
      </c>
      <c r="D16117" t="s">
        <v>147</v>
      </c>
      <c r="E16117" t="s">
        <v>1151</v>
      </c>
      <c r="F16117">
        <v>4870.8500000000004</v>
      </c>
      <c r="G16117" t="s">
        <v>1826</v>
      </c>
    </row>
    <row r="16118" spans="1:7" x14ac:dyDescent="0.3">
      <c r="A16118" s="2">
        <v>40634</v>
      </c>
      <c r="B16118" t="s">
        <v>506</v>
      </c>
      <c r="C16118" t="s">
        <v>39</v>
      </c>
      <c r="D16118" t="s">
        <v>195</v>
      </c>
      <c r="E16118" t="s">
        <v>126</v>
      </c>
      <c r="F16118">
        <v>4870.8500000000004</v>
      </c>
      <c r="G16118" t="s">
        <v>458</v>
      </c>
    </row>
    <row r="16119" spans="1:7" x14ac:dyDescent="0.3">
      <c r="A16119" s="2">
        <v>40634</v>
      </c>
      <c r="B16119" t="s">
        <v>506</v>
      </c>
      <c r="C16119" t="s">
        <v>39</v>
      </c>
      <c r="D16119" t="s">
        <v>102</v>
      </c>
      <c r="E16119" t="s">
        <v>86</v>
      </c>
      <c r="F16119">
        <v>2435.42</v>
      </c>
      <c r="G16119" t="s">
        <v>267</v>
      </c>
    </row>
    <row r="16120" spans="1:7" x14ac:dyDescent="0.3">
      <c r="A16120" t="s">
        <v>13483</v>
      </c>
      <c r="C16120" t="s">
        <v>39</v>
      </c>
      <c r="D16120" t="s">
        <v>155</v>
      </c>
      <c r="E16120" t="s">
        <v>118</v>
      </c>
      <c r="F16120">
        <v>56198.1</v>
      </c>
      <c r="G16120" t="s">
        <v>13704</v>
      </c>
    </row>
    <row r="16121" spans="1:7" x14ac:dyDescent="0.3">
      <c r="A16121" t="s">
        <v>13483</v>
      </c>
      <c r="B16121" t="s">
        <v>506</v>
      </c>
      <c r="C16121" t="s">
        <v>39</v>
      </c>
      <c r="D16121" t="s">
        <v>200</v>
      </c>
      <c r="E16121" t="s">
        <v>156</v>
      </c>
      <c r="F16121">
        <v>13112.89</v>
      </c>
      <c r="G16121" t="s">
        <v>13705</v>
      </c>
    </row>
    <row r="16122" spans="1:7" x14ac:dyDescent="0.3">
      <c r="A16122" t="s">
        <v>13483</v>
      </c>
      <c r="B16122" t="s">
        <v>506</v>
      </c>
      <c r="C16122" t="s">
        <v>39</v>
      </c>
      <c r="D16122" t="s">
        <v>53</v>
      </c>
      <c r="E16122" t="s">
        <v>208</v>
      </c>
      <c r="F16122">
        <v>7373.89</v>
      </c>
      <c r="G16122" t="s">
        <v>13706</v>
      </c>
    </row>
    <row r="16123" spans="1:7" x14ac:dyDescent="0.3">
      <c r="B16123" t="s">
        <v>525</v>
      </c>
      <c r="C16123" t="s">
        <v>39</v>
      </c>
      <c r="D16123" t="s">
        <v>110</v>
      </c>
      <c r="E16123" t="s">
        <v>21</v>
      </c>
      <c r="F16123">
        <v>7373.89</v>
      </c>
      <c r="G16123" t="s">
        <v>13707</v>
      </c>
    </row>
    <row r="16124" spans="1:7" x14ac:dyDescent="0.3">
      <c r="A16124" t="s">
        <v>13483</v>
      </c>
      <c r="B16124" t="s">
        <v>506</v>
      </c>
      <c r="D16124" t="s">
        <v>244</v>
      </c>
      <c r="E16124" t="s">
        <v>75</v>
      </c>
      <c r="F16124">
        <v>3686.95</v>
      </c>
      <c r="G16124" t="s">
        <v>13708</v>
      </c>
    </row>
    <row r="16125" spans="1:7" x14ac:dyDescent="0.3">
      <c r="A16125" s="2">
        <v>40634</v>
      </c>
      <c r="B16125" t="s">
        <v>506</v>
      </c>
      <c r="C16125" t="s">
        <v>39</v>
      </c>
      <c r="D16125" t="s">
        <v>122</v>
      </c>
      <c r="E16125" t="s">
        <v>153</v>
      </c>
      <c r="F16125">
        <v>6723.31</v>
      </c>
      <c r="G16125" t="s">
        <v>13709</v>
      </c>
    </row>
    <row r="16126" spans="1:7" x14ac:dyDescent="0.3">
      <c r="A16126" t="s">
        <v>13483</v>
      </c>
      <c r="B16126" t="s">
        <v>506</v>
      </c>
      <c r="C16126" t="s">
        <v>39</v>
      </c>
      <c r="D16126" t="s">
        <v>67</v>
      </c>
      <c r="E16126" t="s">
        <v>114</v>
      </c>
      <c r="F16126">
        <v>4033.99</v>
      </c>
      <c r="G16126" t="s">
        <v>1381</v>
      </c>
    </row>
    <row r="16127" spans="1:7" x14ac:dyDescent="0.3">
      <c r="A16127" t="s">
        <v>13483</v>
      </c>
      <c r="B16127" t="s">
        <v>506</v>
      </c>
      <c r="C16127" t="s">
        <v>39</v>
      </c>
      <c r="D16127" t="s">
        <v>70</v>
      </c>
      <c r="E16127" t="s">
        <v>172</v>
      </c>
      <c r="F16127">
        <v>2689.32</v>
      </c>
      <c r="G16127" t="s">
        <v>13710</v>
      </c>
    </row>
    <row r="16128" spans="1:7" x14ac:dyDescent="0.3">
      <c r="A16128" s="2">
        <v>40634</v>
      </c>
      <c r="B16128" t="s">
        <v>506</v>
      </c>
      <c r="C16128" t="s">
        <v>39</v>
      </c>
      <c r="D16128" t="s">
        <v>125</v>
      </c>
      <c r="E16128" t="s">
        <v>169</v>
      </c>
      <c r="F16128" t="s">
        <v>13711</v>
      </c>
      <c r="G16128" t="s">
        <v>13712</v>
      </c>
    </row>
    <row r="16129" spans="1:7" x14ac:dyDescent="0.3">
      <c r="A16129" t="s">
        <v>13483</v>
      </c>
      <c r="B16129" t="s">
        <v>506</v>
      </c>
      <c r="C16129" t="s">
        <v>39</v>
      </c>
      <c r="E16129" t="s">
        <v>75</v>
      </c>
      <c r="F16129">
        <v>4389.58</v>
      </c>
      <c r="G16129" t="s">
        <v>4449</v>
      </c>
    </row>
    <row r="16130" spans="1:7" x14ac:dyDescent="0.3">
      <c r="A16130" t="s">
        <v>13117</v>
      </c>
      <c r="B16130" t="s">
        <v>529</v>
      </c>
      <c r="C16130" t="s">
        <v>9</v>
      </c>
      <c r="D16130" t="s">
        <v>16</v>
      </c>
      <c r="E16130" t="s">
        <v>27</v>
      </c>
      <c r="F16130">
        <v>16331.77</v>
      </c>
      <c r="G16130" t="s">
        <v>13713</v>
      </c>
    </row>
    <row r="16131" spans="1:7" x14ac:dyDescent="0.3">
      <c r="A16131" t="s">
        <v>13053</v>
      </c>
      <c r="C16131" t="s">
        <v>9</v>
      </c>
      <c r="D16131" t="s">
        <v>133</v>
      </c>
      <c r="E16131" t="s">
        <v>86</v>
      </c>
      <c r="F16131">
        <v>6999.33</v>
      </c>
      <c r="G16131" t="s">
        <v>13714</v>
      </c>
    </row>
    <row r="16132" spans="1:7" x14ac:dyDescent="0.3">
      <c r="A16132" s="2">
        <v>40634</v>
      </c>
      <c r="B16132" t="s">
        <v>529</v>
      </c>
      <c r="C16132" t="s">
        <v>9</v>
      </c>
      <c r="D16132" t="s">
        <v>83</v>
      </c>
      <c r="E16132" t="s">
        <v>21</v>
      </c>
      <c r="F16132">
        <v>52489.1</v>
      </c>
      <c r="G16132" t="s">
        <v>13715</v>
      </c>
    </row>
    <row r="16133" spans="1:7" x14ac:dyDescent="0.3">
      <c r="A16133" t="s">
        <v>13483</v>
      </c>
      <c r="C16133" t="s">
        <v>9</v>
      </c>
      <c r="D16133" t="s">
        <v>83</v>
      </c>
      <c r="E16133" t="s">
        <v>81</v>
      </c>
      <c r="F16133">
        <v>583.21</v>
      </c>
      <c r="G16133" t="s">
        <v>129</v>
      </c>
    </row>
    <row r="16134" spans="1:7" x14ac:dyDescent="0.3">
      <c r="A16134" t="s">
        <v>13486</v>
      </c>
      <c r="B16134" t="s">
        <v>529</v>
      </c>
      <c r="D16134" t="s">
        <v>1118</v>
      </c>
      <c r="E16134" t="s">
        <v>33</v>
      </c>
      <c r="F16134">
        <v>12038.11</v>
      </c>
      <c r="G16134" t="s">
        <v>2082</v>
      </c>
    </row>
    <row r="16135" spans="1:7" x14ac:dyDescent="0.3">
      <c r="A16135" t="s">
        <v>13486</v>
      </c>
      <c r="B16135" t="s">
        <v>1728</v>
      </c>
      <c r="D16135" t="s">
        <v>89</v>
      </c>
      <c r="E16135" t="s">
        <v>81</v>
      </c>
      <c r="F16135">
        <v>8025.4</v>
      </c>
      <c r="G16135" t="s">
        <v>13716</v>
      </c>
    </row>
    <row r="16136" spans="1:7" x14ac:dyDescent="0.3">
      <c r="A16136" s="2">
        <v>40634</v>
      </c>
      <c r="B16136" t="s">
        <v>542</v>
      </c>
      <c r="C16136" t="s">
        <v>9</v>
      </c>
      <c r="D16136" t="s">
        <v>454</v>
      </c>
      <c r="E16136" t="s">
        <v>233</v>
      </c>
      <c r="F16136">
        <v>20766.27</v>
      </c>
      <c r="G16136" t="s">
        <v>13717</v>
      </c>
    </row>
    <row r="16137" spans="1:7" x14ac:dyDescent="0.3">
      <c r="A16137" t="s">
        <v>13483</v>
      </c>
      <c r="B16137" t="s">
        <v>542</v>
      </c>
      <c r="C16137" t="s">
        <v>9</v>
      </c>
      <c r="D16137" t="s">
        <v>232</v>
      </c>
      <c r="E16137" t="s">
        <v>96</v>
      </c>
      <c r="F16137">
        <v>5191.57</v>
      </c>
      <c r="G16137" t="s">
        <v>3405</v>
      </c>
    </row>
    <row r="16138" spans="1:7" x14ac:dyDescent="0.3">
      <c r="A16138" t="s">
        <v>13483</v>
      </c>
      <c r="B16138" t="s">
        <v>529</v>
      </c>
      <c r="C16138" t="s">
        <v>39</v>
      </c>
      <c r="D16138" t="s">
        <v>102</v>
      </c>
      <c r="E16138" t="s">
        <v>118</v>
      </c>
      <c r="F16138">
        <v>4047.53</v>
      </c>
      <c r="G16138" t="s">
        <v>13718</v>
      </c>
    </row>
    <row r="16139" spans="1:7" x14ac:dyDescent="0.3">
      <c r="A16139" s="2">
        <v>40634</v>
      </c>
      <c r="B16139" t="s">
        <v>529</v>
      </c>
      <c r="C16139" t="s">
        <v>39</v>
      </c>
      <c r="D16139" t="s">
        <v>195</v>
      </c>
      <c r="E16139" t="s">
        <v>487</v>
      </c>
      <c r="F16139">
        <v>4047.53</v>
      </c>
      <c r="G16139" t="s">
        <v>527</v>
      </c>
    </row>
    <row r="16140" spans="1:7" x14ac:dyDescent="0.3">
      <c r="A16140" t="s">
        <v>13483</v>
      </c>
      <c r="B16140" t="s">
        <v>529</v>
      </c>
      <c r="C16140" t="s">
        <v>39</v>
      </c>
      <c r="D16140" t="s">
        <v>195</v>
      </c>
      <c r="E16140" t="s">
        <v>400</v>
      </c>
      <c r="F16140">
        <v>2023.77</v>
      </c>
      <c r="G16140" t="s">
        <v>13719</v>
      </c>
    </row>
    <row r="16141" spans="1:7" x14ac:dyDescent="0.3">
      <c r="A16141" t="s">
        <v>13049</v>
      </c>
      <c r="B16141" t="s">
        <v>1734</v>
      </c>
      <c r="C16141" t="s">
        <v>39</v>
      </c>
      <c r="D16141" t="s">
        <v>47</v>
      </c>
      <c r="E16141" t="e">
        <f>- landfill Disposal</f>
        <v>#NAME?</v>
      </c>
      <c r="F16141">
        <v>6308.99</v>
      </c>
      <c r="G16141" t="s">
        <v>3938</v>
      </c>
    </row>
    <row r="16142" spans="1:7" x14ac:dyDescent="0.3">
      <c r="A16142" t="s">
        <v>13483</v>
      </c>
      <c r="C16142" t="s">
        <v>39</v>
      </c>
      <c r="D16142" t="s">
        <v>155</v>
      </c>
      <c r="E16142" t="s">
        <v>21</v>
      </c>
      <c r="F16142">
        <v>14720.98</v>
      </c>
      <c r="G16142" t="s">
        <v>198</v>
      </c>
    </row>
    <row r="16143" spans="1:7" x14ac:dyDescent="0.3">
      <c r="A16143" s="2">
        <v>40634</v>
      </c>
      <c r="B16143" t="s">
        <v>529</v>
      </c>
      <c r="C16143" t="s">
        <v>39</v>
      </c>
      <c r="D16143" t="s">
        <v>55</v>
      </c>
      <c r="E16143" t="s">
        <v>111</v>
      </c>
      <c r="F16143">
        <v>2486.8200000000002</v>
      </c>
      <c r="G16143" t="s">
        <v>13720</v>
      </c>
    </row>
    <row r="16144" spans="1:7" x14ac:dyDescent="0.3">
      <c r="A16144" t="s">
        <v>13144</v>
      </c>
      <c r="B16144" t="s">
        <v>529</v>
      </c>
      <c r="C16144" t="s">
        <v>39</v>
      </c>
      <c r="D16144" t="s">
        <v>244</v>
      </c>
      <c r="E16144" t="s">
        <v>21</v>
      </c>
      <c r="F16144">
        <v>2486.8200000000002</v>
      </c>
      <c r="G16144" t="s">
        <v>13721</v>
      </c>
    </row>
    <row r="16145" spans="1:7" x14ac:dyDescent="0.3">
      <c r="A16145" t="s">
        <v>13126</v>
      </c>
      <c r="B16145" t="s">
        <v>1202</v>
      </c>
      <c r="C16145" t="s">
        <v>39</v>
      </c>
      <c r="D16145" t="s">
        <v>55</v>
      </c>
      <c r="E16145" t="s">
        <v>116</v>
      </c>
      <c r="F16145" s="1">
        <v>1243</v>
      </c>
      <c r="G16145" t="s">
        <v>13722</v>
      </c>
    </row>
    <row r="16146" spans="1:7" x14ac:dyDescent="0.3">
      <c r="A16146" s="3">
        <v>40634</v>
      </c>
      <c r="B16146" t="s">
        <v>529</v>
      </c>
      <c r="C16146" t="s">
        <v>39</v>
      </c>
      <c r="D16146" t="s">
        <v>67</v>
      </c>
      <c r="E16146" t="s">
        <v>111</v>
      </c>
      <c r="F16146">
        <v>8730.42</v>
      </c>
      <c r="G16146" t="s">
        <v>13723</v>
      </c>
    </row>
    <row r="16147" spans="1:7" x14ac:dyDescent="0.3">
      <c r="A16147" t="s">
        <v>13486</v>
      </c>
      <c r="B16147" t="s">
        <v>529</v>
      </c>
      <c r="C16147" t="s">
        <v>39</v>
      </c>
      <c r="E16147" t="s">
        <v>292</v>
      </c>
      <c r="F16147">
        <v>5238.25</v>
      </c>
      <c r="G16147" t="s">
        <v>13724</v>
      </c>
    </row>
    <row r="16148" spans="1:7" x14ac:dyDescent="0.3">
      <c r="A16148" s="3">
        <v>40634</v>
      </c>
      <c r="B16148" t="s">
        <v>529</v>
      </c>
      <c r="D16148" t="s">
        <v>212</v>
      </c>
      <c r="E16148" t="s">
        <v>116</v>
      </c>
      <c r="F16148" s="1">
        <v>3492</v>
      </c>
      <c r="G16148" t="s">
        <v>13725</v>
      </c>
    </row>
    <row r="16149" spans="1:7" x14ac:dyDescent="0.3">
      <c r="A16149" t="s">
        <v>13483</v>
      </c>
      <c r="B16149" t="s">
        <v>529</v>
      </c>
      <c r="C16149" t="s">
        <v>39</v>
      </c>
      <c r="D16149" t="s">
        <v>252</v>
      </c>
      <c r="E16149" t="s">
        <v>126</v>
      </c>
      <c r="F16149">
        <v>18375.849999999999</v>
      </c>
      <c r="G16149" t="s">
        <v>13726</v>
      </c>
    </row>
    <row r="16150" spans="1:7" x14ac:dyDescent="0.3">
      <c r="A16150" s="2">
        <v>40634</v>
      </c>
      <c r="B16150" t="s">
        <v>1207</v>
      </c>
      <c r="C16150" t="s">
        <v>39</v>
      </c>
      <c r="D16150" t="s">
        <v>171</v>
      </c>
      <c r="E16150" t="s">
        <v>60</v>
      </c>
      <c r="F16150">
        <v>7875.37</v>
      </c>
      <c r="G16150" t="s">
        <v>13727</v>
      </c>
    </row>
    <row r="16151" spans="1:7" x14ac:dyDescent="0.3">
      <c r="A16151" t="s">
        <v>13483</v>
      </c>
      <c r="B16151" t="s">
        <v>557</v>
      </c>
      <c r="C16151" t="s">
        <v>9</v>
      </c>
      <c r="D16151" t="s">
        <v>177</v>
      </c>
      <c r="E16151" t="s">
        <v>92</v>
      </c>
      <c r="F16151">
        <v>11905.69</v>
      </c>
      <c r="G16151" t="s">
        <v>654</v>
      </c>
    </row>
    <row r="16152" spans="1:7" x14ac:dyDescent="0.3">
      <c r="A16152" s="3">
        <v>40634</v>
      </c>
      <c r="C16152" t="s">
        <v>9</v>
      </c>
      <c r="D16152" t="s">
        <v>177</v>
      </c>
      <c r="E16152" t="s">
        <v>96</v>
      </c>
      <c r="F16152">
        <v>5102.4399999999996</v>
      </c>
      <c r="G16152" t="s">
        <v>420</v>
      </c>
    </row>
    <row r="16153" spans="1:7" x14ac:dyDescent="0.3">
      <c r="A16153" t="s">
        <v>13483</v>
      </c>
      <c r="B16153" t="s">
        <v>557</v>
      </c>
      <c r="C16153" t="s">
        <v>9</v>
      </c>
      <c r="D16153" t="s">
        <v>183</v>
      </c>
      <c r="E16153" t="s">
        <v>114</v>
      </c>
      <c r="F16153">
        <v>17628.3</v>
      </c>
      <c r="G16153" t="s">
        <v>13728</v>
      </c>
    </row>
    <row r="16154" spans="1:7" x14ac:dyDescent="0.3">
      <c r="A16154" t="s">
        <v>13483</v>
      </c>
      <c r="B16154" t="s">
        <v>557</v>
      </c>
      <c r="C16154" t="s">
        <v>9</v>
      </c>
      <c r="D16154" t="s">
        <v>259</v>
      </c>
      <c r="E16154" t="s">
        <v>138</v>
      </c>
      <c r="F16154">
        <v>1958.7</v>
      </c>
      <c r="G16154" t="s">
        <v>13729</v>
      </c>
    </row>
    <row r="16155" spans="1:7" x14ac:dyDescent="0.3">
      <c r="A16155" t="s">
        <v>13483</v>
      </c>
      <c r="B16155" t="s">
        <v>557</v>
      </c>
      <c r="C16155" t="s">
        <v>9</v>
      </c>
      <c r="D16155" t="s">
        <v>186</v>
      </c>
      <c r="E16155" t="s">
        <v>263</v>
      </c>
      <c r="F16155">
        <v>10121.93</v>
      </c>
      <c r="G16155" t="s">
        <v>13730</v>
      </c>
    </row>
    <row r="16156" spans="1:7" x14ac:dyDescent="0.3">
      <c r="A16156" s="2">
        <v>40634</v>
      </c>
      <c r="B16156" t="s">
        <v>557</v>
      </c>
      <c r="D16156" t="s">
        <v>228</v>
      </c>
      <c r="E16156" t="s">
        <v>30</v>
      </c>
      <c r="G16156" t="s">
        <v>13731</v>
      </c>
    </row>
    <row r="16157" spans="1:7" x14ac:dyDescent="0.3">
      <c r="A16157" s="2">
        <v>40634</v>
      </c>
      <c r="B16157" t="s">
        <v>570</v>
      </c>
      <c r="C16157" t="s">
        <v>9</v>
      </c>
      <c r="D16157" t="s">
        <v>95</v>
      </c>
      <c r="E16157" t="s">
        <v>33</v>
      </c>
      <c r="F16157">
        <v>20016.669999999998</v>
      </c>
      <c r="G16157" t="s">
        <v>13732</v>
      </c>
    </row>
    <row r="16158" spans="1:7" x14ac:dyDescent="0.3">
      <c r="A16158" t="s">
        <v>13483</v>
      </c>
      <c r="B16158" t="s">
        <v>570</v>
      </c>
      <c r="C16158" t="s">
        <v>9</v>
      </c>
      <c r="D16158" t="s">
        <v>189</v>
      </c>
      <c r="E16158" t="s">
        <v>30</v>
      </c>
      <c r="F16158">
        <v>5004.17</v>
      </c>
      <c r="G16158" t="s">
        <v>13733</v>
      </c>
    </row>
    <row r="16159" spans="1:7" x14ac:dyDescent="0.3">
      <c r="A16159" s="2">
        <v>40634</v>
      </c>
      <c r="B16159" t="s">
        <v>557</v>
      </c>
      <c r="C16159" t="s">
        <v>39</v>
      </c>
      <c r="D16159" t="s">
        <v>45</v>
      </c>
      <c r="E16159" t="s">
        <v>208</v>
      </c>
      <c r="F16159">
        <v>2023.64</v>
      </c>
      <c r="G16159" t="s">
        <v>13734</v>
      </c>
    </row>
    <row r="16160" spans="1:7" x14ac:dyDescent="0.3">
      <c r="A16160" t="s">
        <v>13072</v>
      </c>
      <c r="B16160" t="s">
        <v>557</v>
      </c>
      <c r="C16160" t="s">
        <v>39</v>
      </c>
      <c r="D16160" t="s">
        <v>147</v>
      </c>
      <c r="E16160" t="s">
        <v>319</v>
      </c>
      <c r="F16160" t="s">
        <v>13735</v>
      </c>
      <c r="G16160" t="s">
        <v>2251</v>
      </c>
    </row>
    <row r="16161" spans="1:7" x14ac:dyDescent="0.3">
      <c r="A16161" t="s">
        <v>13483</v>
      </c>
      <c r="B16161" t="s">
        <v>570</v>
      </c>
      <c r="C16161" t="s">
        <v>39</v>
      </c>
      <c r="D16161" t="s">
        <v>40</v>
      </c>
      <c r="E16161" t="s">
        <v>17</v>
      </c>
      <c r="F16161">
        <v>1011.82</v>
      </c>
      <c r="G16161" t="s">
        <v>6296</v>
      </c>
    </row>
    <row r="16162" spans="1:7" x14ac:dyDescent="0.3">
      <c r="A16162" s="3">
        <v>40634</v>
      </c>
      <c r="B16162" t="s">
        <v>557</v>
      </c>
      <c r="C16162" t="s">
        <v>39</v>
      </c>
      <c r="D16162" t="s">
        <v>1522</v>
      </c>
      <c r="E16162" t="s">
        <v>159</v>
      </c>
      <c r="F16162">
        <v>4964.47</v>
      </c>
      <c r="G16162" t="s">
        <v>13736</v>
      </c>
    </row>
    <row r="16163" spans="1:7" x14ac:dyDescent="0.3">
      <c r="A16163" s="2">
        <v>40634</v>
      </c>
      <c r="B16163" t="s">
        <v>557</v>
      </c>
      <c r="C16163" t="s">
        <v>39</v>
      </c>
      <c r="D16163" t="s">
        <v>47</v>
      </c>
      <c r="E16163" t="s">
        <v>114</v>
      </c>
      <c r="F16163">
        <v>11583.75</v>
      </c>
      <c r="G16163" t="s">
        <v>13737</v>
      </c>
    </row>
    <row r="16164" spans="1:7" x14ac:dyDescent="0.3">
      <c r="A16164" s="3">
        <v>40634</v>
      </c>
      <c r="B16164" t="s">
        <v>2261</v>
      </c>
      <c r="C16164" t="s">
        <v>39</v>
      </c>
      <c r="D16164" t="s">
        <v>113</v>
      </c>
      <c r="E16164" t="s">
        <v>208</v>
      </c>
      <c r="F16164">
        <v>5246.74</v>
      </c>
      <c r="G16164" t="s">
        <v>13738</v>
      </c>
    </row>
    <row r="16165" spans="1:7" x14ac:dyDescent="0.3">
      <c r="A16165" t="s">
        <v>13483</v>
      </c>
      <c r="C16165" t="s">
        <v>39</v>
      </c>
      <c r="D16165" t="s">
        <v>53</v>
      </c>
      <c r="E16165" t="s">
        <v>84</v>
      </c>
      <c r="F16165">
        <v>5246.74</v>
      </c>
      <c r="G16165" t="s">
        <v>13739</v>
      </c>
    </row>
    <row r="16166" spans="1:7" x14ac:dyDescent="0.3">
      <c r="A16166" t="s">
        <v>13483</v>
      </c>
      <c r="B16166" t="s">
        <v>557</v>
      </c>
      <c r="C16166" t="s">
        <v>39</v>
      </c>
      <c r="D16166" t="s">
        <v>59</v>
      </c>
      <c r="E16166" t="s">
        <v>385</v>
      </c>
      <c r="F16166">
        <v>2623.37</v>
      </c>
      <c r="G16166" t="s">
        <v>13740</v>
      </c>
    </row>
    <row r="16167" spans="1:7" x14ac:dyDescent="0.3">
      <c r="A16167" t="s">
        <v>13483</v>
      </c>
      <c r="B16167" t="s">
        <v>1226</v>
      </c>
      <c r="C16167" t="s">
        <v>39</v>
      </c>
      <c r="D16167" t="s">
        <v>212</v>
      </c>
      <c r="E16167" t="s">
        <v>111</v>
      </c>
      <c r="G16167" t="s">
        <v>13741</v>
      </c>
    </row>
    <row r="16168" spans="1:7" x14ac:dyDescent="0.3">
      <c r="A16168" t="s">
        <v>13486</v>
      </c>
      <c r="B16168" t="s">
        <v>557</v>
      </c>
      <c r="C16168" t="s">
        <v>39</v>
      </c>
      <c r="D16168" t="s">
        <v>70</v>
      </c>
      <c r="E16168" t="s">
        <v>56</v>
      </c>
      <c r="F16168">
        <v>3230.86</v>
      </c>
      <c r="G16168" t="s">
        <v>13742</v>
      </c>
    </row>
    <row r="16169" spans="1:7" x14ac:dyDescent="0.3">
      <c r="A16169" s="2">
        <v>40634</v>
      </c>
      <c r="B16169" t="s">
        <v>1226</v>
      </c>
      <c r="C16169" t="s">
        <v>39</v>
      </c>
      <c r="D16169" t="s">
        <v>67</v>
      </c>
      <c r="E16169" t="s">
        <v>116</v>
      </c>
      <c r="F16169">
        <v>2153.9</v>
      </c>
      <c r="G16169" t="s">
        <v>1008</v>
      </c>
    </row>
    <row r="16170" spans="1:7" x14ac:dyDescent="0.3">
      <c r="A16170" s="2">
        <v>40634</v>
      </c>
      <c r="B16170" t="s">
        <v>1226</v>
      </c>
      <c r="C16170" t="s">
        <v>39</v>
      </c>
      <c r="D16170" t="s">
        <v>125</v>
      </c>
      <c r="E16170" t="s">
        <v>487</v>
      </c>
      <c r="F16170">
        <v>6220.1</v>
      </c>
      <c r="G16170" t="s">
        <v>1247</v>
      </c>
    </row>
    <row r="16171" spans="1:7" x14ac:dyDescent="0.3">
      <c r="A16171" s="2">
        <v>40634</v>
      </c>
      <c r="B16171" t="s">
        <v>557</v>
      </c>
      <c r="C16171" t="s">
        <v>39</v>
      </c>
      <c r="D16171" t="s">
        <v>125</v>
      </c>
      <c r="E16171" t="s">
        <v>123</v>
      </c>
      <c r="F16171">
        <v>2665.76</v>
      </c>
      <c r="G16171" t="s">
        <v>13743</v>
      </c>
    </row>
    <row r="16172" spans="1:7" x14ac:dyDescent="0.3">
      <c r="A16172" t="s">
        <v>13483</v>
      </c>
      <c r="B16172" t="s">
        <v>585</v>
      </c>
      <c r="C16172" t="s">
        <v>9</v>
      </c>
      <c r="D16172" t="s">
        <v>175</v>
      </c>
      <c r="E16172" t="s">
        <v>233</v>
      </c>
      <c r="F16172">
        <v>66459.5</v>
      </c>
      <c r="G16172" t="s">
        <v>1596</v>
      </c>
    </row>
    <row r="16173" spans="1:7" x14ac:dyDescent="0.3">
      <c r="A16173" s="2">
        <v>40634</v>
      </c>
      <c r="B16173" t="s">
        <v>1238</v>
      </c>
      <c r="C16173" t="s">
        <v>9</v>
      </c>
      <c r="D16173" t="s">
        <v>133</v>
      </c>
      <c r="E16173" t="e">
        <f>- Disposal other</f>
        <v>#NAME?</v>
      </c>
      <c r="F16173">
        <v>2848.27</v>
      </c>
      <c r="G16173" t="s">
        <v>1008</v>
      </c>
    </row>
    <row r="16174" spans="1:7" x14ac:dyDescent="0.3">
      <c r="A16174" t="s">
        <v>13097</v>
      </c>
      <c r="B16174" t="s">
        <v>585</v>
      </c>
      <c r="C16174" t="s">
        <v>9</v>
      </c>
      <c r="D16174" t="s">
        <v>20</v>
      </c>
      <c r="E16174" t="s">
        <v>68</v>
      </c>
      <c r="F16174">
        <v>10603.93</v>
      </c>
      <c r="G16174" t="s">
        <v>13744</v>
      </c>
    </row>
    <row r="16175" spans="1:7" x14ac:dyDescent="0.3">
      <c r="A16175" s="2">
        <v>40634</v>
      </c>
      <c r="B16175" t="s">
        <v>585</v>
      </c>
      <c r="C16175" t="s">
        <v>9</v>
      </c>
      <c r="D16175" t="s">
        <v>83</v>
      </c>
      <c r="E16175" t="s">
        <v>184</v>
      </c>
      <c r="F16175">
        <v>1178.21</v>
      </c>
      <c r="G16175" t="s">
        <v>13745</v>
      </c>
    </row>
    <row r="16176" spans="1:7" x14ac:dyDescent="0.3">
      <c r="A16176" t="s">
        <v>13483</v>
      </c>
      <c r="B16176" t="s">
        <v>585</v>
      </c>
      <c r="C16176" t="s">
        <v>9</v>
      </c>
      <c r="D16176" t="s">
        <v>228</v>
      </c>
      <c r="E16176" t="s">
        <v>27</v>
      </c>
      <c r="F16176">
        <v>7623.38</v>
      </c>
      <c r="G16176" t="s">
        <v>13746</v>
      </c>
    </row>
    <row r="16177" spans="1:7" x14ac:dyDescent="0.3">
      <c r="A16177" s="2">
        <v>40634</v>
      </c>
      <c r="B16177" t="s">
        <v>600</v>
      </c>
      <c r="C16177" t="s">
        <v>9</v>
      </c>
      <c r="D16177" t="s">
        <v>2266</v>
      </c>
      <c r="E16177" t="s">
        <v>184</v>
      </c>
      <c r="F16177">
        <v>5082.26</v>
      </c>
      <c r="G16177" t="s">
        <v>2762</v>
      </c>
    </row>
    <row r="16178" spans="1:7" x14ac:dyDescent="0.3">
      <c r="A16178" t="s">
        <v>13483</v>
      </c>
      <c r="B16178" t="s">
        <v>600</v>
      </c>
      <c r="C16178" t="s">
        <v>9</v>
      </c>
      <c r="D16178" t="s">
        <v>32</v>
      </c>
      <c r="E16178" t="s">
        <v>220</v>
      </c>
      <c r="F16178">
        <v>21254.959999999999</v>
      </c>
      <c r="G16178" t="s">
        <v>13747</v>
      </c>
    </row>
    <row r="16179" spans="1:7" x14ac:dyDescent="0.3">
      <c r="A16179" s="2">
        <v>40634</v>
      </c>
      <c r="B16179" t="s">
        <v>585</v>
      </c>
      <c r="C16179" t="s">
        <v>9</v>
      </c>
      <c r="D16179" t="s">
        <v>32</v>
      </c>
      <c r="E16179" t="s">
        <v>30</v>
      </c>
      <c r="G16179" t="s">
        <v>13748</v>
      </c>
    </row>
    <row r="16180" spans="1:7" x14ac:dyDescent="0.3">
      <c r="A16180" t="s">
        <v>13049</v>
      </c>
      <c r="B16180" t="s">
        <v>585</v>
      </c>
      <c r="C16180" t="s">
        <v>39</v>
      </c>
      <c r="D16180" t="s">
        <v>304</v>
      </c>
      <c r="E16180" t="s">
        <v>111</v>
      </c>
      <c r="F16180">
        <v>8398.7900000000009</v>
      </c>
      <c r="G16180" t="s">
        <v>329</v>
      </c>
    </row>
    <row r="16181" spans="1:7" x14ac:dyDescent="0.3">
      <c r="A16181" s="2">
        <v>40634</v>
      </c>
      <c r="B16181" t="s">
        <v>585</v>
      </c>
      <c r="C16181" t="s">
        <v>39</v>
      </c>
      <c r="D16181" t="s">
        <v>92</v>
      </c>
      <c r="E16181" t="s">
        <v>319</v>
      </c>
      <c r="F16181">
        <v>8398.7900000000009</v>
      </c>
      <c r="G16181" t="s">
        <v>306</v>
      </c>
    </row>
    <row r="16182" spans="1:7" x14ac:dyDescent="0.3">
      <c r="A16182" t="s">
        <v>13486</v>
      </c>
      <c r="B16182" t="s">
        <v>585</v>
      </c>
      <c r="C16182" t="s">
        <v>39</v>
      </c>
      <c r="D16182" t="s">
        <v>149</v>
      </c>
      <c r="E16182" t="s">
        <v>184</v>
      </c>
      <c r="F16182">
        <v>4199.3900000000003</v>
      </c>
      <c r="G16182" t="s">
        <v>4687</v>
      </c>
    </row>
    <row r="16183" spans="1:7" x14ac:dyDescent="0.3">
      <c r="A16183" s="3">
        <v>40634</v>
      </c>
      <c r="B16183" t="s">
        <v>585</v>
      </c>
      <c r="C16183" t="s">
        <v>39</v>
      </c>
      <c r="E16183" t="s">
        <v>41</v>
      </c>
      <c r="F16183">
        <v>4848.6400000000003</v>
      </c>
      <c r="G16183" t="s">
        <v>300</v>
      </c>
    </row>
    <row r="16184" spans="1:7" x14ac:dyDescent="0.3">
      <c r="A16184" s="2">
        <v>40634</v>
      </c>
      <c r="B16184" t="s">
        <v>1758</v>
      </c>
      <c r="C16184" t="s">
        <v>39</v>
      </c>
      <c r="D16184" t="s">
        <v>988</v>
      </c>
      <c r="E16184" t="s">
        <v>68</v>
      </c>
      <c r="F16184">
        <v>11313.49</v>
      </c>
      <c r="G16184" t="s">
        <v>13749</v>
      </c>
    </row>
    <row r="16185" spans="1:7" x14ac:dyDescent="0.3">
      <c r="A16185" t="s">
        <v>13483</v>
      </c>
      <c r="B16185" t="s">
        <v>1763</v>
      </c>
      <c r="C16185" t="s">
        <v>39</v>
      </c>
      <c r="E16185" t="s">
        <v>48</v>
      </c>
      <c r="F16185">
        <v>5914.23</v>
      </c>
      <c r="G16185" t="s">
        <v>13750</v>
      </c>
    </row>
    <row r="16186" spans="1:7" x14ac:dyDescent="0.3">
      <c r="A16186" t="s">
        <v>13483</v>
      </c>
      <c r="B16186" t="s">
        <v>585</v>
      </c>
      <c r="C16186" t="s">
        <v>39</v>
      </c>
      <c r="D16186" t="s">
        <v>59</v>
      </c>
      <c r="E16186" t="s">
        <v>68</v>
      </c>
      <c r="F16186">
        <v>5914.23</v>
      </c>
      <c r="G16186" t="s">
        <v>1491</v>
      </c>
    </row>
    <row r="16187" spans="1:7" x14ac:dyDescent="0.3">
      <c r="A16187" s="2">
        <v>40634</v>
      </c>
      <c r="B16187" t="s">
        <v>585</v>
      </c>
      <c r="D16187" t="s">
        <v>310</v>
      </c>
      <c r="E16187" t="s">
        <v>71</v>
      </c>
      <c r="F16187">
        <v>2957.11</v>
      </c>
      <c r="G16187" t="s">
        <v>1374</v>
      </c>
    </row>
    <row r="16188" spans="1:7" x14ac:dyDescent="0.3">
      <c r="A16188" s="2">
        <v>40634</v>
      </c>
      <c r="B16188" t="s">
        <v>585</v>
      </c>
      <c r="C16188" t="s">
        <v>39</v>
      </c>
      <c r="D16188" t="s">
        <v>122</v>
      </c>
      <c r="E16188" t="s">
        <v>208</v>
      </c>
      <c r="F16188">
        <v>6913.13</v>
      </c>
      <c r="G16188" t="s">
        <v>13751</v>
      </c>
    </row>
    <row r="16189" spans="1:7" x14ac:dyDescent="0.3">
      <c r="A16189" t="s">
        <v>13053</v>
      </c>
      <c r="B16189" t="s">
        <v>585</v>
      </c>
      <c r="C16189" t="s">
        <v>39</v>
      </c>
      <c r="D16189" t="s">
        <v>67</v>
      </c>
      <c r="E16189" t="s">
        <v>165</v>
      </c>
      <c r="F16189">
        <v>4147.88</v>
      </c>
      <c r="G16189" t="s">
        <v>13752</v>
      </c>
    </row>
    <row r="16190" spans="1:7" x14ac:dyDescent="0.3">
      <c r="A16190" t="s">
        <v>13483</v>
      </c>
      <c r="B16190" t="s">
        <v>585</v>
      </c>
      <c r="C16190" t="s">
        <v>39</v>
      </c>
      <c r="D16190" t="s">
        <v>92</v>
      </c>
      <c r="E16190" t="s">
        <v>71</v>
      </c>
      <c r="F16190">
        <v>2765.25</v>
      </c>
      <c r="G16190" t="s">
        <v>1297</v>
      </c>
    </row>
    <row r="16191" spans="1:7" x14ac:dyDescent="0.3">
      <c r="A16191" s="2">
        <v>40634</v>
      </c>
      <c r="B16191" t="s">
        <v>585</v>
      </c>
      <c r="C16191" t="s">
        <v>39</v>
      </c>
      <c r="D16191" t="s">
        <v>125</v>
      </c>
      <c r="E16191" t="s">
        <v>609</v>
      </c>
      <c r="F16191" s="1">
        <v>10929</v>
      </c>
      <c r="G16191" t="s">
        <v>13753</v>
      </c>
    </row>
    <row r="16192" spans="1:7" x14ac:dyDescent="0.3">
      <c r="A16192" t="s">
        <v>13483</v>
      </c>
      <c r="B16192" t="s">
        <v>585</v>
      </c>
      <c r="C16192" t="s">
        <v>39</v>
      </c>
      <c r="D16192" t="s">
        <v>384</v>
      </c>
      <c r="E16192" t="s">
        <v>71</v>
      </c>
      <c r="F16192">
        <v>4684.25</v>
      </c>
      <c r="G16192" t="s">
        <v>13754</v>
      </c>
    </row>
    <row r="16193" spans="1:7" x14ac:dyDescent="0.3">
      <c r="A16193" s="2">
        <v>40634</v>
      </c>
      <c r="B16193" t="s">
        <v>614</v>
      </c>
      <c r="C16193" t="s">
        <v>9</v>
      </c>
      <c r="D16193" t="s">
        <v>131</v>
      </c>
      <c r="E16193" t="e">
        <f>- Disposal incineration</f>
        <v>#NAME?</v>
      </c>
      <c r="F16193">
        <v>13444.09</v>
      </c>
      <c r="G16193" t="s">
        <v>13755</v>
      </c>
    </row>
    <row r="16194" spans="1:7" x14ac:dyDescent="0.3">
      <c r="A16194" t="s">
        <v>13486</v>
      </c>
      <c r="B16194" t="s">
        <v>614</v>
      </c>
      <c r="C16194" t="s">
        <v>9</v>
      </c>
      <c r="D16194" t="s">
        <v>558</v>
      </c>
      <c r="E16194" t="s">
        <v>400</v>
      </c>
      <c r="F16194">
        <v>5761.75</v>
      </c>
      <c r="G16194" t="s">
        <v>1732</v>
      </c>
    </row>
    <row r="16195" spans="1:7" x14ac:dyDescent="0.3">
      <c r="A16195" t="s">
        <v>13483</v>
      </c>
      <c r="B16195" t="s">
        <v>1254</v>
      </c>
      <c r="C16195" t="s">
        <v>9</v>
      </c>
      <c r="D16195" t="s">
        <v>180</v>
      </c>
      <c r="F16195">
        <v>13415.36</v>
      </c>
      <c r="G16195" t="s">
        <v>13756</v>
      </c>
    </row>
    <row r="16196" spans="1:7" x14ac:dyDescent="0.3">
      <c r="A16196" s="3">
        <v>40634</v>
      </c>
      <c r="B16196" t="s">
        <v>614</v>
      </c>
      <c r="C16196" t="s">
        <v>9</v>
      </c>
      <c r="D16196" t="s">
        <v>183</v>
      </c>
      <c r="E16196" t="e">
        <f>- Disposal other</f>
        <v>#NAME?</v>
      </c>
      <c r="F16196">
        <v>1490.6</v>
      </c>
      <c r="G16196" t="s">
        <v>13757</v>
      </c>
    </row>
    <row r="16197" spans="1:7" x14ac:dyDescent="0.3">
      <c r="A16197" s="2">
        <v>40634</v>
      </c>
      <c r="B16197" t="s">
        <v>614</v>
      </c>
      <c r="C16197" t="s">
        <v>9</v>
      </c>
      <c r="D16197" t="s">
        <v>29</v>
      </c>
      <c r="E16197" t="s">
        <v>27</v>
      </c>
      <c r="F16197">
        <v>7709.07</v>
      </c>
      <c r="G16197" t="s">
        <v>13758</v>
      </c>
    </row>
    <row r="16198" spans="1:7" x14ac:dyDescent="0.3">
      <c r="A16198" s="3">
        <v>40634</v>
      </c>
      <c r="B16198" t="s">
        <v>614</v>
      </c>
      <c r="C16198" t="s">
        <v>9</v>
      </c>
      <c r="D16198" t="s">
        <v>89</v>
      </c>
      <c r="E16198" t="s">
        <v>30</v>
      </c>
      <c r="F16198">
        <v>5139.38</v>
      </c>
      <c r="G16198" t="s">
        <v>13759</v>
      </c>
    </row>
    <row r="16199" spans="1:7" x14ac:dyDescent="0.3">
      <c r="A16199" t="s">
        <v>13483</v>
      </c>
      <c r="B16199" t="s">
        <v>614</v>
      </c>
      <c r="C16199" t="s">
        <v>9</v>
      </c>
      <c r="D16199" t="s">
        <v>299</v>
      </c>
      <c r="E16199" t="e">
        <f>- incineration Disposal</f>
        <v>#NAME?</v>
      </c>
      <c r="F16199">
        <v>17162.490000000002</v>
      </c>
      <c r="G16199" t="s">
        <v>13760</v>
      </c>
    </row>
    <row r="16200" spans="1:7" x14ac:dyDescent="0.3">
      <c r="A16200" s="2">
        <v>40634</v>
      </c>
      <c r="B16200" t="s">
        <v>614</v>
      </c>
      <c r="C16200" t="s">
        <v>9</v>
      </c>
      <c r="D16200" t="s">
        <v>232</v>
      </c>
      <c r="E16200" t="s">
        <v>81</v>
      </c>
      <c r="F16200">
        <v>4290.62</v>
      </c>
      <c r="G16200" t="s">
        <v>13761</v>
      </c>
    </row>
    <row r="16201" spans="1:7" x14ac:dyDescent="0.3">
      <c r="A16201" t="s">
        <v>13483</v>
      </c>
      <c r="B16201" t="s">
        <v>1251</v>
      </c>
      <c r="C16201" t="s">
        <v>39</v>
      </c>
      <c r="D16201" t="s">
        <v>147</v>
      </c>
      <c r="E16201" t="s">
        <v>159</v>
      </c>
      <c r="F16201">
        <v>6403</v>
      </c>
      <c r="G16201" t="s">
        <v>13762</v>
      </c>
    </row>
    <row r="16202" spans="1:7" x14ac:dyDescent="0.3">
      <c r="A16202" t="s">
        <v>13483</v>
      </c>
      <c r="B16202" t="s">
        <v>1251</v>
      </c>
      <c r="C16202" t="s">
        <v>39</v>
      </c>
      <c r="D16202" t="s">
        <v>304</v>
      </c>
      <c r="E16202" t="s">
        <v>43</v>
      </c>
      <c r="F16202">
        <v>6403</v>
      </c>
      <c r="G16202" t="s">
        <v>1833</v>
      </c>
    </row>
    <row r="16203" spans="1:7" x14ac:dyDescent="0.3">
      <c r="A16203" t="s">
        <v>13483</v>
      </c>
      <c r="B16203" t="s">
        <v>611</v>
      </c>
      <c r="C16203" t="s">
        <v>39</v>
      </c>
      <c r="D16203" t="s">
        <v>102</v>
      </c>
      <c r="E16203" t="s">
        <v>81</v>
      </c>
      <c r="F16203" t="s">
        <v>13763</v>
      </c>
      <c r="G16203" t="s">
        <v>13764</v>
      </c>
    </row>
    <row r="16204" spans="1:7" x14ac:dyDescent="0.3">
      <c r="A16204" s="2">
        <v>40634</v>
      </c>
      <c r="B16204" t="s">
        <v>614</v>
      </c>
      <c r="C16204" t="s">
        <v>39</v>
      </c>
      <c r="D16204" t="s">
        <v>200</v>
      </c>
      <c r="E16204" t="s">
        <v>41</v>
      </c>
      <c r="F16204">
        <v>4587.5200000000004</v>
      </c>
      <c r="G16204" t="s">
        <v>13765</v>
      </c>
    </row>
    <row r="16205" spans="1:7" x14ac:dyDescent="0.3">
      <c r="A16205" s="2">
        <v>40634</v>
      </c>
      <c r="B16205" t="s">
        <v>1778</v>
      </c>
      <c r="C16205" t="s">
        <v>39</v>
      </c>
      <c r="D16205" t="s">
        <v>2071</v>
      </c>
      <c r="E16205" t="s">
        <v>56</v>
      </c>
      <c r="F16205">
        <v>10704.22</v>
      </c>
      <c r="G16205" t="s">
        <v>3938</v>
      </c>
    </row>
    <row r="16206" spans="1:7" x14ac:dyDescent="0.3">
      <c r="A16206" t="s">
        <v>13117</v>
      </c>
      <c r="B16206" t="s">
        <v>1778</v>
      </c>
      <c r="C16206" t="s">
        <v>39</v>
      </c>
      <c r="D16206" t="s">
        <v>310</v>
      </c>
      <c r="E16206" t="s">
        <v>41</v>
      </c>
      <c r="F16206">
        <v>7584.66</v>
      </c>
      <c r="G16206" t="s">
        <v>13766</v>
      </c>
    </row>
    <row r="16207" spans="1:7" x14ac:dyDescent="0.3">
      <c r="A16207" t="s">
        <v>13483</v>
      </c>
      <c r="C16207" t="s">
        <v>39</v>
      </c>
      <c r="D16207" t="s">
        <v>181</v>
      </c>
      <c r="E16207" t="s">
        <v>21</v>
      </c>
      <c r="F16207">
        <v>7584.66</v>
      </c>
      <c r="G16207" t="s">
        <v>910</v>
      </c>
    </row>
    <row r="16208" spans="1:7" x14ac:dyDescent="0.3">
      <c r="B16208" t="s">
        <v>614</v>
      </c>
      <c r="D16208" t="s">
        <v>113</v>
      </c>
      <c r="E16208" t="s">
        <v>116</v>
      </c>
      <c r="F16208">
        <v>3792.33</v>
      </c>
      <c r="G16208" t="s">
        <v>13767</v>
      </c>
    </row>
    <row r="16209" spans="1:7" x14ac:dyDescent="0.3">
      <c r="A16209" t="s">
        <v>13053</v>
      </c>
      <c r="B16209" t="s">
        <v>614</v>
      </c>
      <c r="C16209" t="s">
        <v>39</v>
      </c>
      <c r="D16209" t="s">
        <v>212</v>
      </c>
      <c r="E16209" t="s">
        <v>118</v>
      </c>
      <c r="F16209">
        <v>8561.51</v>
      </c>
      <c r="G16209" t="s">
        <v>13768</v>
      </c>
    </row>
    <row r="16210" spans="1:7" x14ac:dyDescent="0.3">
      <c r="A16210" t="s">
        <v>13483</v>
      </c>
      <c r="B16210" t="s">
        <v>614</v>
      </c>
      <c r="C16210" t="s">
        <v>39</v>
      </c>
      <c r="D16210" t="s">
        <v>70</v>
      </c>
      <c r="E16210" t="s">
        <v>393</v>
      </c>
      <c r="F16210">
        <v>5136.91</v>
      </c>
      <c r="G16210" t="s">
        <v>961</v>
      </c>
    </row>
    <row r="16211" spans="1:7" x14ac:dyDescent="0.3">
      <c r="A16211" t="s">
        <v>13483</v>
      </c>
      <c r="B16211" t="s">
        <v>614</v>
      </c>
      <c r="C16211" t="s">
        <v>39</v>
      </c>
      <c r="D16211" t="s">
        <v>120</v>
      </c>
      <c r="E16211" t="s">
        <v>468</v>
      </c>
      <c r="F16211">
        <v>3424.61</v>
      </c>
      <c r="G16211" t="s">
        <v>13769</v>
      </c>
    </row>
    <row r="16212" spans="1:7" x14ac:dyDescent="0.3">
      <c r="A16212" t="s">
        <v>13486</v>
      </c>
      <c r="B16212" t="s">
        <v>614</v>
      </c>
      <c r="C16212" t="s">
        <v>39</v>
      </c>
      <c r="D16212" t="s">
        <v>171</v>
      </c>
      <c r="E16212" t="s">
        <v>319</v>
      </c>
      <c r="F16212">
        <v>11422.32</v>
      </c>
      <c r="G16212" t="s">
        <v>13770</v>
      </c>
    </row>
    <row r="16213" spans="1:7" x14ac:dyDescent="0.3">
      <c r="A16213" t="s">
        <v>13126</v>
      </c>
      <c r="B16213" t="s">
        <v>614</v>
      </c>
      <c r="C16213" t="s">
        <v>39</v>
      </c>
      <c r="D16213" t="s">
        <v>168</v>
      </c>
      <c r="F16213">
        <v>4895.28</v>
      </c>
      <c r="G16213" t="s">
        <v>1008</v>
      </c>
    </row>
    <row r="16214" spans="1:7" x14ac:dyDescent="0.3">
      <c r="B16214" t="s">
        <v>637</v>
      </c>
      <c r="C16214" t="s">
        <v>9</v>
      </c>
      <c r="D16214" t="s">
        <v>558</v>
      </c>
      <c r="E16214" t="s">
        <v>27</v>
      </c>
      <c r="F16214">
        <v>13520.91</v>
      </c>
      <c r="G16214" t="s">
        <v>13771</v>
      </c>
    </row>
    <row r="16215" spans="1:7" x14ac:dyDescent="0.3">
      <c r="A16215" t="s">
        <v>13483</v>
      </c>
      <c r="B16215" t="s">
        <v>641</v>
      </c>
      <c r="C16215" t="s">
        <v>9</v>
      </c>
      <c r="D16215" t="s">
        <v>558</v>
      </c>
      <c r="E16215" t="s">
        <v>96</v>
      </c>
      <c r="F16215">
        <v>5794.67</v>
      </c>
      <c r="G16215" t="s">
        <v>2064</v>
      </c>
    </row>
    <row r="16216" spans="1:7" x14ac:dyDescent="0.3">
      <c r="A16216" t="s">
        <v>13486</v>
      </c>
      <c r="B16216" t="s">
        <v>641</v>
      </c>
      <c r="C16216" t="s">
        <v>9</v>
      </c>
      <c r="D16216" t="s">
        <v>225</v>
      </c>
      <c r="E16216" t="e">
        <f>- recycling Recovery</f>
        <v>#NAME?</v>
      </c>
      <c r="F16216" s="1">
        <v>16563</v>
      </c>
      <c r="G16216" t="s">
        <v>1411</v>
      </c>
    </row>
    <row r="16217" spans="1:7" x14ac:dyDescent="0.3">
      <c r="A16217" s="2">
        <v>40634</v>
      </c>
      <c r="B16217" t="s">
        <v>641</v>
      </c>
      <c r="C16217" t="s">
        <v>9</v>
      </c>
      <c r="D16217" t="s">
        <v>24</v>
      </c>
      <c r="E16217" t="s">
        <v>30</v>
      </c>
      <c r="F16217">
        <v>1840.4</v>
      </c>
      <c r="G16217" t="s">
        <v>13772</v>
      </c>
    </row>
    <row r="16218" spans="1:7" x14ac:dyDescent="0.3">
      <c r="A16218" t="s">
        <v>13486</v>
      </c>
      <c r="B16218" t="s">
        <v>641</v>
      </c>
      <c r="C16218" t="s">
        <v>9</v>
      </c>
      <c r="E16218" t="s">
        <v>220</v>
      </c>
      <c r="F16218">
        <v>6829.46</v>
      </c>
      <c r="G16218" t="s">
        <v>13773</v>
      </c>
    </row>
    <row r="16219" spans="1:7" x14ac:dyDescent="0.3">
      <c r="A16219" s="2">
        <v>40634</v>
      </c>
      <c r="B16219" t="s">
        <v>1279</v>
      </c>
      <c r="C16219" t="s">
        <v>9</v>
      </c>
      <c r="D16219" t="s">
        <v>228</v>
      </c>
      <c r="E16219" t="s">
        <v>86</v>
      </c>
      <c r="F16219">
        <v>4552.9799999999996</v>
      </c>
      <c r="G16219" t="s">
        <v>13774</v>
      </c>
    </row>
    <row r="16220" spans="1:7" x14ac:dyDescent="0.3">
      <c r="A16220" s="2">
        <v>40634</v>
      </c>
      <c r="B16220" t="s">
        <v>641</v>
      </c>
      <c r="C16220" t="s">
        <v>9</v>
      </c>
      <c r="D16220" t="s">
        <v>232</v>
      </c>
      <c r="E16220" t="s">
        <v>33</v>
      </c>
      <c r="F16220">
        <v>13399.07</v>
      </c>
      <c r="G16220" t="s">
        <v>961</v>
      </c>
    </row>
    <row r="16221" spans="1:7" x14ac:dyDescent="0.3">
      <c r="A16221" s="3">
        <v>40634</v>
      </c>
      <c r="B16221" t="s">
        <v>641</v>
      </c>
      <c r="C16221" t="s">
        <v>9</v>
      </c>
      <c r="D16221" t="s">
        <v>95</v>
      </c>
      <c r="E16221" t="s">
        <v>17</v>
      </c>
      <c r="F16221">
        <v>3349.77</v>
      </c>
      <c r="G16221" t="s">
        <v>13775</v>
      </c>
    </row>
    <row r="16222" spans="1:7" x14ac:dyDescent="0.3">
      <c r="B16222" t="s">
        <v>641</v>
      </c>
      <c r="C16222" t="s">
        <v>39</v>
      </c>
      <c r="D16222" t="s">
        <v>149</v>
      </c>
      <c r="E16222" t="s">
        <v>159</v>
      </c>
      <c r="F16222">
        <v>2901</v>
      </c>
      <c r="G16222" t="s">
        <v>13776</v>
      </c>
    </row>
    <row r="16223" spans="1:7" x14ac:dyDescent="0.3">
      <c r="A16223" t="s">
        <v>13072</v>
      </c>
      <c r="C16223" t="s">
        <v>39</v>
      </c>
      <c r="D16223" t="s">
        <v>147</v>
      </c>
      <c r="E16223" t="s">
        <v>319</v>
      </c>
      <c r="F16223">
        <v>2901</v>
      </c>
      <c r="G16223" t="s">
        <v>13777</v>
      </c>
    </row>
    <row r="16224" spans="1:7" x14ac:dyDescent="0.3">
      <c r="A16224" s="3">
        <v>40634</v>
      </c>
      <c r="B16224" t="s">
        <v>641</v>
      </c>
      <c r="C16224" t="s">
        <v>39</v>
      </c>
      <c r="D16224" t="s">
        <v>102</v>
      </c>
      <c r="E16224" t="s">
        <v>17</v>
      </c>
      <c r="F16224">
        <v>1450.5</v>
      </c>
      <c r="G16224" t="s">
        <v>7060</v>
      </c>
    </row>
    <row r="16225" spans="1:7" x14ac:dyDescent="0.3">
      <c r="A16225" t="s">
        <v>13483</v>
      </c>
      <c r="B16225" t="s">
        <v>652</v>
      </c>
      <c r="C16225" t="s">
        <v>39</v>
      </c>
      <c r="D16225" t="s">
        <v>106</v>
      </c>
      <c r="E16225" t="s">
        <v>208</v>
      </c>
      <c r="F16225">
        <v>3949.25</v>
      </c>
      <c r="G16225" t="s">
        <v>13778</v>
      </c>
    </row>
    <row r="16226" spans="1:7" x14ac:dyDescent="0.3">
      <c r="A16226" t="s">
        <v>13486</v>
      </c>
      <c r="B16226" t="s">
        <v>1282</v>
      </c>
      <c r="C16226" t="s">
        <v>39</v>
      </c>
      <c r="D16226" t="s">
        <v>241</v>
      </c>
      <c r="E16226" t="s">
        <v>21</v>
      </c>
      <c r="F16226">
        <v>9214.93</v>
      </c>
      <c r="G16226" t="s">
        <v>144</v>
      </c>
    </row>
    <row r="16227" spans="1:7" x14ac:dyDescent="0.3">
      <c r="A16227" s="2">
        <v>40634</v>
      </c>
      <c r="B16227" t="s">
        <v>641</v>
      </c>
      <c r="C16227" t="s">
        <v>39</v>
      </c>
      <c r="D16227" t="s">
        <v>59</v>
      </c>
      <c r="E16227" t="s">
        <v>208</v>
      </c>
      <c r="F16227" t="s">
        <v>13779</v>
      </c>
      <c r="G16227" t="s">
        <v>13780</v>
      </c>
    </row>
    <row r="16228" spans="1:7" x14ac:dyDescent="0.3">
      <c r="A16228" t="s">
        <v>13486</v>
      </c>
      <c r="B16228" t="s">
        <v>639</v>
      </c>
      <c r="D16228" t="s">
        <v>110</v>
      </c>
      <c r="E16228" t="s">
        <v>21</v>
      </c>
      <c r="F16228">
        <v>8188.25</v>
      </c>
      <c r="G16228" t="s">
        <v>13781</v>
      </c>
    </row>
    <row r="16229" spans="1:7" x14ac:dyDescent="0.3">
      <c r="A16229" t="s">
        <v>13049</v>
      </c>
      <c r="B16229" t="s">
        <v>641</v>
      </c>
      <c r="D16229" t="s">
        <v>310</v>
      </c>
      <c r="E16229" t="s">
        <v>385</v>
      </c>
      <c r="F16229">
        <v>4094.13</v>
      </c>
      <c r="G16229" t="s">
        <v>13782</v>
      </c>
    </row>
    <row r="16230" spans="1:7" x14ac:dyDescent="0.3">
      <c r="A16230" s="2">
        <v>40634</v>
      </c>
      <c r="B16230" t="s">
        <v>641</v>
      </c>
      <c r="C16230" t="s">
        <v>39</v>
      </c>
      <c r="D16230" t="s">
        <v>122</v>
      </c>
      <c r="E16230" t="e">
        <f>- landfill Disposal</f>
        <v>#NAME?</v>
      </c>
      <c r="F16230">
        <v>9992.17</v>
      </c>
      <c r="G16230" t="s">
        <v>13783</v>
      </c>
    </row>
    <row r="16231" spans="1:7" x14ac:dyDescent="0.3">
      <c r="A16231" s="2">
        <v>40634</v>
      </c>
      <c r="B16231" t="s">
        <v>641</v>
      </c>
      <c r="C16231" t="s">
        <v>39</v>
      </c>
      <c r="D16231" t="s">
        <v>380</v>
      </c>
      <c r="E16231" t="s">
        <v>68</v>
      </c>
      <c r="F16231">
        <v>5995.3</v>
      </c>
      <c r="G16231" t="s">
        <v>1167</v>
      </c>
    </row>
    <row r="16232" spans="1:7" x14ac:dyDescent="0.3">
      <c r="A16232" t="s">
        <v>13483</v>
      </c>
      <c r="B16232" t="s">
        <v>641</v>
      </c>
      <c r="C16232" t="s">
        <v>39</v>
      </c>
      <c r="D16232" t="s">
        <v>212</v>
      </c>
      <c r="E16232" t="s">
        <v>213</v>
      </c>
      <c r="F16232" t="s">
        <v>13784</v>
      </c>
      <c r="G16232" t="s">
        <v>2131</v>
      </c>
    </row>
    <row r="16233" spans="1:7" x14ac:dyDescent="0.3">
      <c r="A16233" s="2">
        <v>40634</v>
      </c>
      <c r="C16233" t="s">
        <v>39</v>
      </c>
      <c r="D16233" t="s">
        <v>252</v>
      </c>
      <c r="F16233">
        <v>11589.76</v>
      </c>
      <c r="G16233" t="s">
        <v>1596</v>
      </c>
    </row>
    <row r="16234" spans="1:7" x14ac:dyDescent="0.3">
      <c r="A16234" s="2">
        <v>40634</v>
      </c>
      <c r="B16234" t="s">
        <v>641</v>
      </c>
      <c r="C16234" t="s">
        <v>39</v>
      </c>
      <c r="D16234" t="s">
        <v>382</v>
      </c>
      <c r="E16234" t="s">
        <v>60</v>
      </c>
      <c r="F16234">
        <v>4967.04</v>
      </c>
      <c r="G16234" t="s">
        <v>13785</v>
      </c>
    </row>
    <row r="16235" spans="1:7" x14ac:dyDescent="0.3">
      <c r="A16235" t="s">
        <v>13072</v>
      </c>
      <c r="B16235" t="s">
        <v>665</v>
      </c>
      <c r="C16235" t="s">
        <v>9</v>
      </c>
      <c r="D16235" t="s">
        <v>177</v>
      </c>
      <c r="E16235" t="s">
        <v>233</v>
      </c>
      <c r="F16235">
        <v>10190.24</v>
      </c>
      <c r="G16235" t="s">
        <v>13786</v>
      </c>
    </row>
    <row r="16236" spans="1:7" x14ac:dyDescent="0.3">
      <c r="A16236" s="2">
        <v>40634</v>
      </c>
      <c r="B16236" t="s">
        <v>1291</v>
      </c>
      <c r="C16236" t="s">
        <v>9</v>
      </c>
      <c r="D16236" t="s">
        <v>177</v>
      </c>
      <c r="E16236" t="s">
        <v>96</v>
      </c>
      <c r="F16236">
        <v>4367.24</v>
      </c>
      <c r="G16236" t="s">
        <v>13787</v>
      </c>
    </row>
    <row r="16237" spans="1:7" x14ac:dyDescent="0.3">
      <c r="B16237" t="s">
        <v>665</v>
      </c>
      <c r="C16237" t="s">
        <v>9</v>
      </c>
      <c r="D16237" t="s">
        <v>259</v>
      </c>
      <c r="E16237" t="s">
        <v>68</v>
      </c>
      <c r="F16237" s="1">
        <v>11985</v>
      </c>
      <c r="G16237" t="s">
        <v>378</v>
      </c>
    </row>
    <row r="16238" spans="1:7" x14ac:dyDescent="0.3">
      <c r="A16238" s="3">
        <v>40634</v>
      </c>
      <c r="B16238" t="s">
        <v>665</v>
      </c>
      <c r="C16238" t="s">
        <v>9</v>
      </c>
      <c r="D16238" t="s">
        <v>183</v>
      </c>
      <c r="E16238" t="s">
        <v>81</v>
      </c>
      <c r="F16238">
        <v>1331.77</v>
      </c>
      <c r="G16238" t="s">
        <v>13788</v>
      </c>
    </row>
    <row r="16239" spans="1:7" x14ac:dyDescent="0.3">
      <c r="A16239" s="2">
        <v>40634</v>
      </c>
      <c r="B16239" t="s">
        <v>665</v>
      </c>
      <c r="C16239" t="s">
        <v>9</v>
      </c>
      <c r="D16239" t="s">
        <v>2266</v>
      </c>
      <c r="E16239" t="s">
        <v>263</v>
      </c>
      <c r="F16239">
        <v>7154.17</v>
      </c>
      <c r="G16239" t="s">
        <v>13789</v>
      </c>
    </row>
    <row r="16240" spans="1:7" x14ac:dyDescent="0.3">
      <c r="A16240" t="s">
        <v>13483</v>
      </c>
      <c r="B16240" t="s">
        <v>665</v>
      </c>
      <c r="C16240" t="s">
        <v>9</v>
      </c>
      <c r="D16240" t="s">
        <v>228</v>
      </c>
      <c r="F16240">
        <v>4769.45</v>
      </c>
      <c r="G16240" t="s">
        <v>13790</v>
      </c>
    </row>
    <row r="16241" spans="1:7" x14ac:dyDescent="0.3">
      <c r="A16241" t="s">
        <v>13486</v>
      </c>
      <c r="B16241" t="s">
        <v>665</v>
      </c>
      <c r="C16241" t="s">
        <v>9</v>
      </c>
      <c r="D16241" t="s">
        <v>454</v>
      </c>
      <c r="E16241" t="s">
        <v>220</v>
      </c>
      <c r="F16241">
        <v>12913.94</v>
      </c>
      <c r="G16241" t="s">
        <v>13791</v>
      </c>
    </row>
    <row r="16242" spans="1:7" x14ac:dyDescent="0.3">
      <c r="A16242" t="s">
        <v>13483</v>
      </c>
      <c r="B16242" t="s">
        <v>665</v>
      </c>
      <c r="C16242" t="s">
        <v>9</v>
      </c>
      <c r="D16242" t="s">
        <v>454</v>
      </c>
      <c r="E16242" t="s">
        <v>81</v>
      </c>
      <c r="F16242">
        <v>3228.48</v>
      </c>
      <c r="G16242" t="s">
        <v>13792</v>
      </c>
    </row>
    <row r="16243" spans="1:7" x14ac:dyDescent="0.3">
      <c r="A16243" s="2">
        <v>40634</v>
      </c>
      <c r="B16243" t="s">
        <v>691</v>
      </c>
      <c r="C16243" t="s">
        <v>39</v>
      </c>
      <c r="D16243" t="s">
        <v>149</v>
      </c>
      <c r="E16243" t="s">
        <v>208</v>
      </c>
      <c r="F16243">
        <v>5720.64</v>
      </c>
      <c r="G16243" t="s">
        <v>13793</v>
      </c>
    </row>
    <row r="16244" spans="1:7" x14ac:dyDescent="0.3">
      <c r="A16244" t="s">
        <v>13483</v>
      </c>
      <c r="D16244" t="s">
        <v>147</v>
      </c>
      <c r="E16244" t="s">
        <v>609</v>
      </c>
      <c r="F16244">
        <v>5720.64</v>
      </c>
      <c r="G16244" t="s">
        <v>707</v>
      </c>
    </row>
    <row r="16245" spans="1:7" x14ac:dyDescent="0.3">
      <c r="A16245" t="s">
        <v>13483</v>
      </c>
      <c r="B16245" t="s">
        <v>665</v>
      </c>
      <c r="C16245" t="s">
        <v>39</v>
      </c>
      <c r="D16245" t="s">
        <v>149</v>
      </c>
      <c r="E16245" t="s">
        <v>184</v>
      </c>
      <c r="F16245" s="1">
        <v>2860</v>
      </c>
      <c r="G16245" t="s">
        <v>13794</v>
      </c>
    </row>
    <row r="16246" spans="1:7" x14ac:dyDescent="0.3">
      <c r="A16246" t="s">
        <v>13483</v>
      </c>
      <c r="B16246" t="s">
        <v>665</v>
      </c>
      <c r="C16246" t="s">
        <v>39</v>
      </c>
      <c r="D16246" t="s">
        <v>47</v>
      </c>
      <c r="E16246" t="s">
        <v>153</v>
      </c>
      <c r="F16246">
        <v>5411.54</v>
      </c>
      <c r="G16246" t="s">
        <v>13795</v>
      </c>
    </row>
    <row r="16247" spans="1:7" x14ac:dyDescent="0.3">
      <c r="A16247" s="2">
        <v>40634</v>
      </c>
      <c r="B16247" t="s">
        <v>665</v>
      </c>
      <c r="C16247" t="s">
        <v>39</v>
      </c>
      <c r="D16247" t="s">
        <v>47</v>
      </c>
      <c r="E16247" t="s">
        <v>156</v>
      </c>
      <c r="F16247" s="1">
        <v>12626</v>
      </c>
      <c r="G16247" t="s">
        <v>661</v>
      </c>
    </row>
    <row r="16248" spans="1:7" x14ac:dyDescent="0.3">
      <c r="A16248" s="2">
        <v>40634</v>
      </c>
      <c r="B16248" t="s">
        <v>665</v>
      </c>
      <c r="C16248" t="s">
        <v>39</v>
      </c>
      <c r="D16248" t="s">
        <v>205</v>
      </c>
      <c r="E16248" t="s">
        <v>41</v>
      </c>
      <c r="F16248">
        <v>4636.17</v>
      </c>
      <c r="G16248" t="s">
        <v>13796</v>
      </c>
    </row>
    <row r="16249" spans="1:7" x14ac:dyDescent="0.3">
      <c r="A16249" s="2">
        <v>40634</v>
      </c>
      <c r="B16249" t="s">
        <v>665</v>
      </c>
      <c r="C16249" t="s">
        <v>39</v>
      </c>
      <c r="D16249" t="s">
        <v>247</v>
      </c>
      <c r="E16249" t="s">
        <v>56</v>
      </c>
      <c r="F16249">
        <v>4636.17</v>
      </c>
      <c r="G16249" t="s">
        <v>13797</v>
      </c>
    </row>
    <row r="16250" spans="1:7" x14ac:dyDescent="0.3">
      <c r="A16250" t="s">
        <v>13483</v>
      </c>
      <c r="B16250" t="s">
        <v>691</v>
      </c>
      <c r="C16250" t="s">
        <v>39</v>
      </c>
      <c r="D16250" t="s">
        <v>244</v>
      </c>
      <c r="E16250" t="s">
        <v>71</v>
      </c>
      <c r="F16250">
        <v>2318.09</v>
      </c>
      <c r="G16250" t="s">
        <v>13798</v>
      </c>
    </row>
    <row r="16251" spans="1:7" x14ac:dyDescent="0.3">
      <c r="A16251" s="2">
        <v>40634</v>
      </c>
      <c r="B16251" t="s">
        <v>665</v>
      </c>
      <c r="C16251" t="s">
        <v>39</v>
      </c>
      <c r="D16251" t="s">
        <v>70</v>
      </c>
      <c r="E16251" t="s">
        <v>153</v>
      </c>
      <c r="F16251">
        <v>2766.76</v>
      </c>
      <c r="G16251" t="s">
        <v>13799</v>
      </c>
    </row>
    <row r="16252" spans="1:7" x14ac:dyDescent="0.3">
      <c r="A16252" t="s">
        <v>13483</v>
      </c>
      <c r="B16252" t="s">
        <v>665</v>
      </c>
      <c r="C16252" t="s">
        <v>39</v>
      </c>
      <c r="D16252" t="s">
        <v>70</v>
      </c>
      <c r="E16252" t="s">
        <v>292</v>
      </c>
      <c r="F16252">
        <v>1660.06</v>
      </c>
      <c r="G16252" t="s">
        <v>13800</v>
      </c>
    </row>
    <row r="16253" spans="1:7" x14ac:dyDescent="0.3">
      <c r="A16253" s="2">
        <v>40634</v>
      </c>
      <c r="B16253" t="s">
        <v>665</v>
      </c>
      <c r="C16253" t="s">
        <v>39</v>
      </c>
      <c r="D16253" t="s">
        <v>212</v>
      </c>
      <c r="E16253" t="s">
        <v>123</v>
      </c>
      <c r="F16253">
        <v>1106.7</v>
      </c>
      <c r="G16253" t="s">
        <v>13801</v>
      </c>
    </row>
    <row r="16254" spans="1:7" x14ac:dyDescent="0.3">
      <c r="A16254" s="2">
        <v>40634</v>
      </c>
      <c r="B16254" t="s">
        <v>665</v>
      </c>
      <c r="C16254" t="s">
        <v>39</v>
      </c>
      <c r="D16254" t="s">
        <v>92</v>
      </c>
      <c r="E16254" t="s">
        <v>169</v>
      </c>
      <c r="F16254">
        <v>13233.67</v>
      </c>
      <c r="G16254" t="s">
        <v>207</v>
      </c>
    </row>
    <row r="16255" spans="1:7" x14ac:dyDescent="0.3">
      <c r="A16255" t="s">
        <v>13483</v>
      </c>
      <c r="C16255" t="s">
        <v>39</v>
      </c>
      <c r="D16255" t="s">
        <v>382</v>
      </c>
      <c r="E16255" t="s">
        <v>71</v>
      </c>
      <c r="F16255">
        <v>5671.57</v>
      </c>
      <c r="G16255" t="s">
        <v>13802</v>
      </c>
    </row>
    <row r="16256" spans="1:7" x14ac:dyDescent="0.3">
      <c r="A16256" t="s">
        <v>13486</v>
      </c>
      <c r="B16256" t="s">
        <v>696</v>
      </c>
      <c r="C16256" t="s">
        <v>9</v>
      </c>
      <c r="D16256" t="s">
        <v>131</v>
      </c>
      <c r="E16256" t="s">
        <v>33</v>
      </c>
      <c r="F16256">
        <v>10512.98</v>
      </c>
      <c r="G16256" t="s">
        <v>13803</v>
      </c>
    </row>
    <row r="16257" spans="1:7" x14ac:dyDescent="0.3">
      <c r="A16257" s="2">
        <v>40634</v>
      </c>
      <c r="B16257" t="s">
        <v>696</v>
      </c>
      <c r="C16257" t="s">
        <v>9</v>
      </c>
      <c r="D16257" t="s">
        <v>290</v>
      </c>
      <c r="E16257" t="s">
        <v>30</v>
      </c>
      <c r="G16257" t="s">
        <v>13804</v>
      </c>
    </row>
    <row r="16258" spans="1:7" x14ac:dyDescent="0.3">
      <c r="A16258" t="s">
        <v>13483</v>
      </c>
      <c r="B16258" t="s">
        <v>696</v>
      </c>
      <c r="D16258" t="s">
        <v>180</v>
      </c>
      <c r="E16258" t="s">
        <v>56</v>
      </c>
      <c r="F16258">
        <v>18410.419999999998</v>
      </c>
      <c r="G16258" t="s">
        <v>13805</v>
      </c>
    </row>
    <row r="16259" spans="1:7" x14ac:dyDescent="0.3">
      <c r="A16259" t="s">
        <v>13486</v>
      </c>
      <c r="B16259" t="s">
        <v>694</v>
      </c>
      <c r="C16259" t="s">
        <v>9</v>
      </c>
      <c r="D16259" t="s">
        <v>128</v>
      </c>
      <c r="E16259" t="s">
        <v>30</v>
      </c>
      <c r="F16259">
        <v>2045.6</v>
      </c>
      <c r="G16259" t="s">
        <v>13806</v>
      </c>
    </row>
    <row r="16260" spans="1:7" x14ac:dyDescent="0.3">
      <c r="A16260" s="2">
        <v>40634</v>
      </c>
      <c r="B16260" t="s">
        <v>698</v>
      </c>
      <c r="C16260" t="s">
        <v>9</v>
      </c>
      <c r="D16260" t="s">
        <v>29</v>
      </c>
      <c r="E16260" t="s">
        <v>93</v>
      </c>
      <c r="F16260">
        <v>10589.38</v>
      </c>
      <c r="G16260" t="s">
        <v>13807</v>
      </c>
    </row>
    <row r="16261" spans="1:7" x14ac:dyDescent="0.3">
      <c r="A16261" t="s">
        <v>13165</v>
      </c>
      <c r="B16261" t="s">
        <v>696</v>
      </c>
      <c r="C16261" t="s">
        <v>9</v>
      </c>
      <c r="D16261" t="s">
        <v>295</v>
      </c>
      <c r="E16261" t="s">
        <v>17</v>
      </c>
      <c r="F16261">
        <v>7059.59</v>
      </c>
      <c r="G16261" t="s">
        <v>13808</v>
      </c>
    </row>
    <row r="16262" spans="1:7" x14ac:dyDescent="0.3">
      <c r="A16262" t="s">
        <v>13483</v>
      </c>
      <c r="B16262" t="s">
        <v>715</v>
      </c>
      <c r="C16262" t="s">
        <v>9</v>
      </c>
      <c r="D16262" t="s">
        <v>232</v>
      </c>
      <c r="E16262" t="s">
        <v>233</v>
      </c>
      <c r="F16262">
        <v>10292.780000000001</v>
      </c>
      <c r="G16262" t="s">
        <v>211</v>
      </c>
    </row>
    <row r="16263" spans="1:7" x14ac:dyDescent="0.3">
      <c r="A16263" t="s">
        <v>13483</v>
      </c>
      <c r="B16263" t="s">
        <v>696</v>
      </c>
      <c r="C16263" t="s">
        <v>9</v>
      </c>
      <c r="E16263" t="s">
        <v>92</v>
      </c>
      <c r="F16263">
        <v>2573.19</v>
      </c>
      <c r="G16263" t="s">
        <v>915</v>
      </c>
    </row>
    <row r="16264" spans="1:7" x14ac:dyDescent="0.3">
      <c r="A16264" t="s">
        <v>13483</v>
      </c>
      <c r="B16264" t="s">
        <v>696</v>
      </c>
      <c r="C16264" t="s">
        <v>39</v>
      </c>
      <c r="D16264" t="s">
        <v>98</v>
      </c>
      <c r="E16264" t="e">
        <f>- landfill Disposal</f>
        <v>#NAME?</v>
      </c>
      <c r="F16264">
        <v>4661.4799999999996</v>
      </c>
      <c r="G16264" t="s">
        <v>13809</v>
      </c>
    </row>
    <row r="16265" spans="1:7" x14ac:dyDescent="0.3">
      <c r="A16265" t="s">
        <v>13483</v>
      </c>
      <c r="B16265" t="s">
        <v>696</v>
      </c>
      <c r="C16265" t="s">
        <v>39</v>
      </c>
      <c r="D16265" t="s">
        <v>147</v>
      </c>
      <c r="E16265" t="s">
        <v>181</v>
      </c>
      <c r="F16265">
        <v>4661.4799999999996</v>
      </c>
      <c r="G16265" t="s">
        <v>13810</v>
      </c>
    </row>
    <row r="16266" spans="1:7" x14ac:dyDescent="0.3">
      <c r="A16266" t="s">
        <v>13483</v>
      </c>
      <c r="B16266" t="s">
        <v>696</v>
      </c>
      <c r="C16266" t="s">
        <v>39</v>
      </c>
      <c r="D16266" t="s">
        <v>98</v>
      </c>
      <c r="E16266" t="s">
        <v>86</v>
      </c>
      <c r="F16266">
        <v>2330.7399999999998</v>
      </c>
      <c r="G16266" t="s">
        <v>13811</v>
      </c>
    </row>
    <row r="16267" spans="1:7" x14ac:dyDescent="0.3">
      <c r="A16267" s="2">
        <v>40634</v>
      </c>
      <c r="B16267" t="s">
        <v>1839</v>
      </c>
      <c r="C16267" t="s">
        <v>39</v>
      </c>
      <c r="D16267" t="s">
        <v>51</v>
      </c>
      <c r="E16267" t="s">
        <v>159</v>
      </c>
      <c r="F16267">
        <v>6421.87</v>
      </c>
      <c r="G16267" t="s">
        <v>13812</v>
      </c>
    </row>
    <row r="16268" spans="1:7" x14ac:dyDescent="0.3">
      <c r="A16268" s="2">
        <v>40634</v>
      </c>
      <c r="B16268" t="s">
        <v>696</v>
      </c>
      <c r="C16268" t="s">
        <v>39</v>
      </c>
      <c r="D16268" t="s">
        <v>155</v>
      </c>
      <c r="E16268" t="s">
        <v>68</v>
      </c>
      <c r="F16268">
        <v>14984.36</v>
      </c>
      <c r="G16268" t="s">
        <v>13813</v>
      </c>
    </row>
    <row r="16269" spans="1:7" x14ac:dyDescent="0.3">
      <c r="A16269" s="2">
        <v>40634</v>
      </c>
      <c r="B16269" t="s">
        <v>696</v>
      </c>
      <c r="C16269" t="s">
        <v>39</v>
      </c>
      <c r="D16269" t="s">
        <v>53</v>
      </c>
      <c r="E16269" t="e">
        <f>- Disposal landfill</f>
        <v>#NAME?</v>
      </c>
      <c r="F16269">
        <v>8020.2</v>
      </c>
      <c r="G16269" t="s">
        <v>13814</v>
      </c>
    </row>
    <row r="16270" spans="1:7" x14ac:dyDescent="0.3">
      <c r="A16270" s="2">
        <v>40634</v>
      </c>
      <c r="C16270" t="s">
        <v>39</v>
      </c>
      <c r="D16270" t="s">
        <v>55</v>
      </c>
      <c r="E16270" t="s">
        <v>21</v>
      </c>
      <c r="F16270">
        <v>8020.2</v>
      </c>
      <c r="G16270" t="s">
        <v>13815</v>
      </c>
    </row>
    <row r="16271" spans="1:7" x14ac:dyDescent="0.3">
      <c r="A16271" s="3">
        <v>40634</v>
      </c>
      <c r="B16271" t="s">
        <v>696</v>
      </c>
      <c r="C16271" t="s">
        <v>39</v>
      </c>
      <c r="D16271" t="s">
        <v>113</v>
      </c>
      <c r="E16271" t="s">
        <v>385</v>
      </c>
      <c r="F16271">
        <v>4010.1</v>
      </c>
      <c r="G16271" t="s">
        <v>13816</v>
      </c>
    </row>
    <row r="16272" spans="1:7" x14ac:dyDescent="0.3">
      <c r="A16272" t="s">
        <v>13483</v>
      </c>
      <c r="B16272" t="s">
        <v>696</v>
      </c>
      <c r="C16272" t="s">
        <v>39</v>
      </c>
      <c r="D16272" t="s">
        <v>902</v>
      </c>
      <c r="E16272" t="s">
        <v>92</v>
      </c>
      <c r="F16272">
        <v>3693.26</v>
      </c>
      <c r="G16272" t="s">
        <v>13817</v>
      </c>
    </row>
    <row r="16273" spans="1:7" x14ac:dyDescent="0.3">
      <c r="A16273" s="3">
        <v>40634</v>
      </c>
      <c r="B16273" t="s">
        <v>715</v>
      </c>
      <c r="C16273" t="s">
        <v>39</v>
      </c>
      <c r="D16273" t="s">
        <v>120</v>
      </c>
      <c r="E16273" t="s">
        <v>114</v>
      </c>
      <c r="F16273" s="1">
        <v>2215</v>
      </c>
      <c r="G16273" t="s">
        <v>13818</v>
      </c>
    </row>
    <row r="16274" spans="1:7" x14ac:dyDescent="0.3">
      <c r="A16274" t="s">
        <v>13483</v>
      </c>
      <c r="B16274" t="s">
        <v>694</v>
      </c>
      <c r="C16274" t="s">
        <v>39</v>
      </c>
      <c r="D16274" t="s">
        <v>120</v>
      </c>
      <c r="E16274" t="s">
        <v>385</v>
      </c>
      <c r="F16274">
        <v>1477.31</v>
      </c>
      <c r="G16274" t="s">
        <v>4654</v>
      </c>
    </row>
    <row r="16275" spans="1:7" x14ac:dyDescent="0.3">
      <c r="A16275" s="2">
        <v>40634</v>
      </c>
      <c r="B16275" t="s">
        <v>696</v>
      </c>
      <c r="C16275" t="s">
        <v>39</v>
      </c>
      <c r="D16275" t="s">
        <v>171</v>
      </c>
      <c r="E16275" t="s">
        <v>43</v>
      </c>
      <c r="F16275">
        <v>9940.0400000000009</v>
      </c>
      <c r="G16275" t="s">
        <v>13819</v>
      </c>
    </row>
    <row r="16276" spans="1:7" x14ac:dyDescent="0.3">
      <c r="A16276" t="s">
        <v>13483</v>
      </c>
      <c r="B16276" t="s">
        <v>1325</v>
      </c>
      <c r="C16276" t="s">
        <v>39</v>
      </c>
      <c r="D16276" t="s">
        <v>384</v>
      </c>
      <c r="E16276" t="s">
        <v>123</v>
      </c>
      <c r="F16276">
        <v>4260.0200000000004</v>
      </c>
      <c r="G16276" t="s">
        <v>13820</v>
      </c>
    </row>
    <row r="16277" spans="1:7" x14ac:dyDescent="0.3">
      <c r="A16277" t="s">
        <v>13483</v>
      </c>
      <c r="B16277" t="s">
        <v>725</v>
      </c>
      <c r="C16277" t="s">
        <v>9</v>
      </c>
      <c r="D16277" t="s">
        <v>16</v>
      </c>
      <c r="E16277" t="s">
        <v>233</v>
      </c>
      <c r="F16277">
        <v>7672.32</v>
      </c>
      <c r="G16277" t="s">
        <v>13821</v>
      </c>
    </row>
    <row r="16278" spans="1:7" x14ac:dyDescent="0.3">
      <c r="A16278" s="2">
        <v>40634</v>
      </c>
      <c r="B16278" t="s">
        <v>3766</v>
      </c>
      <c r="C16278" t="s">
        <v>9</v>
      </c>
      <c r="D16278" t="s">
        <v>10</v>
      </c>
      <c r="E16278" t="s">
        <v>86</v>
      </c>
      <c r="F16278">
        <v>3288.14</v>
      </c>
      <c r="G16278" t="s">
        <v>13822</v>
      </c>
    </row>
    <row r="16279" spans="1:7" x14ac:dyDescent="0.3">
      <c r="A16279" t="s">
        <v>13126</v>
      </c>
      <c r="B16279" t="s">
        <v>718</v>
      </c>
      <c r="C16279" t="s">
        <v>9</v>
      </c>
      <c r="D16279" t="s">
        <v>423</v>
      </c>
      <c r="E16279" t="s">
        <v>56</v>
      </c>
      <c r="F16279">
        <v>11488.32</v>
      </c>
      <c r="G16279" t="s">
        <v>13823</v>
      </c>
    </row>
    <row r="16280" spans="1:7" x14ac:dyDescent="0.3">
      <c r="A16280" t="s">
        <v>13483</v>
      </c>
      <c r="B16280" t="s">
        <v>718</v>
      </c>
      <c r="C16280" t="s">
        <v>9</v>
      </c>
      <c r="D16280" t="s">
        <v>183</v>
      </c>
      <c r="E16280" t="s">
        <v>30</v>
      </c>
      <c r="F16280">
        <v>1276.48</v>
      </c>
      <c r="G16280" t="s">
        <v>13824</v>
      </c>
    </row>
    <row r="16281" spans="1:7" x14ac:dyDescent="0.3">
      <c r="A16281" t="s">
        <v>13483</v>
      </c>
      <c r="B16281" t="s">
        <v>1335</v>
      </c>
      <c r="C16281" t="s">
        <v>9</v>
      </c>
      <c r="D16281" t="s">
        <v>228</v>
      </c>
      <c r="E16281" t="s">
        <v>263</v>
      </c>
      <c r="F16281">
        <v>9454.86</v>
      </c>
      <c r="G16281" t="s">
        <v>13324</v>
      </c>
    </row>
    <row r="16282" spans="1:7" x14ac:dyDescent="0.3">
      <c r="A16282" t="s">
        <v>13483</v>
      </c>
      <c r="B16282" t="s">
        <v>718</v>
      </c>
      <c r="C16282" t="s">
        <v>9</v>
      </c>
      <c r="D16282" t="s">
        <v>29</v>
      </c>
      <c r="E16282" t="s">
        <v>86</v>
      </c>
      <c r="F16282">
        <v>6303.24</v>
      </c>
      <c r="G16282" t="s">
        <v>13825</v>
      </c>
    </row>
    <row r="16283" spans="1:7" x14ac:dyDescent="0.3">
      <c r="A16283" t="s">
        <v>13483</v>
      </c>
      <c r="B16283" t="s">
        <v>718</v>
      </c>
      <c r="C16283" t="s">
        <v>9</v>
      </c>
      <c r="D16283" t="s">
        <v>299</v>
      </c>
      <c r="E16283" t="s">
        <v>233</v>
      </c>
      <c r="F16283">
        <v>9881.91</v>
      </c>
      <c r="G16283" t="s">
        <v>13826</v>
      </c>
    </row>
    <row r="16284" spans="1:7" x14ac:dyDescent="0.3">
      <c r="A16284" t="s">
        <v>13483</v>
      </c>
      <c r="B16284" t="s">
        <v>718</v>
      </c>
      <c r="C16284" t="s">
        <v>9</v>
      </c>
      <c r="D16284" t="s">
        <v>454</v>
      </c>
      <c r="E16284" t="s">
        <v>30</v>
      </c>
      <c r="F16284">
        <v>2470.48</v>
      </c>
      <c r="G16284" t="s">
        <v>13827</v>
      </c>
    </row>
    <row r="16285" spans="1:7" x14ac:dyDescent="0.3">
      <c r="A16285" t="s">
        <v>13483</v>
      </c>
      <c r="B16285" t="s">
        <v>718</v>
      </c>
      <c r="C16285" t="s">
        <v>39</v>
      </c>
      <c r="D16285" t="s">
        <v>102</v>
      </c>
      <c r="E16285" t="s">
        <v>41</v>
      </c>
      <c r="F16285" s="1">
        <v>6821</v>
      </c>
      <c r="G16285" t="s">
        <v>2559</v>
      </c>
    </row>
    <row r="16286" spans="1:7" x14ac:dyDescent="0.3">
      <c r="A16286" s="2">
        <v>40634</v>
      </c>
      <c r="B16286" t="s">
        <v>718</v>
      </c>
      <c r="C16286" t="s">
        <v>39</v>
      </c>
      <c r="D16286" t="s">
        <v>40</v>
      </c>
      <c r="E16286" t="s">
        <v>487</v>
      </c>
      <c r="F16286" s="1">
        <v>6821</v>
      </c>
      <c r="G16286" t="s">
        <v>794</v>
      </c>
    </row>
    <row r="16287" spans="1:7" x14ac:dyDescent="0.3">
      <c r="B16287" t="s">
        <v>718</v>
      </c>
      <c r="C16287" t="s">
        <v>39</v>
      </c>
      <c r="D16287" t="s">
        <v>195</v>
      </c>
      <c r="E16287" t="s">
        <v>86</v>
      </c>
      <c r="F16287" t="s">
        <v>13828</v>
      </c>
      <c r="G16287" t="s">
        <v>13829</v>
      </c>
    </row>
    <row r="16288" spans="1:7" x14ac:dyDescent="0.3">
      <c r="A16288" t="s">
        <v>13483</v>
      </c>
      <c r="B16288" t="s">
        <v>718</v>
      </c>
      <c r="C16288" t="s">
        <v>39</v>
      </c>
      <c r="D16288" t="s">
        <v>200</v>
      </c>
      <c r="E16288" t="s">
        <v>118</v>
      </c>
      <c r="G16288" t="s">
        <v>13830</v>
      </c>
    </row>
    <row r="16289" spans="1:7" x14ac:dyDescent="0.3">
      <c r="A16289" t="s">
        <v>13486</v>
      </c>
      <c r="B16289" t="s">
        <v>718</v>
      </c>
      <c r="C16289" t="s">
        <v>39</v>
      </c>
      <c r="D16289" t="s">
        <v>435</v>
      </c>
      <c r="E16289" t="e">
        <f>- Recovery recycling</f>
        <v>#NAME?</v>
      </c>
      <c r="F16289">
        <v>9369.32</v>
      </c>
      <c r="G16289" t="s">
        <v>13831</v>
      </c>
    </row>
    <row r="16290" spans="1:7" x14ac:dyDescent="0.3">
      <c r="A16290" s="2">
        <v>40634</v>
      </c>
      <c r="B16290" t="s">
        <v>718</v>
      </c>
      <c r="C16290" t="s">
        <v>39</v>
      </c>
      <c r="D16290" t="s">
        <v>55</v>
      </c>
      <c r="E16290" t="s">
        <v>159</v>
      </c>
      <c r="F16290">
        <v>4560.62</v>
      </c>
      <c r="G16290" t="s">
        <v>7805</v>
      </c>
    </row>
    <row r="16291" spans="1:7" x14ac:dyDescent="0.3">
      <c r="A16291" s="3">
        <v>40634</v>
      </c>
      <c r="B16291" t="s">
        <v>1866</v>
      </c>
      <c r="C16291" t="s">
        <v>39</v>
      </c>
      <c r="D16291" t="s">
        <v>110</v>
      </c>
      <c r="E16291" t="s">
        <v>292</v>
      </c>
      <c r="F16291">
        <v>4560.62</v>
      </c>
      <c r="G16291" t="s">
        <v>1845</v>
      </c>
    </row>
    <row r="16292" spans="1:7" x14ac:dyDescent="0.3">
      <c r="A16292" s="3">
        <v>40634</v>
      </c>
      <c r="B16292" t="s">
        <v>718</v>
      </c>
      <c r="C16292" t="s">
        <v>39</v>
      </c>
      <c r="D16292" t="s">
        <v>59</v>
      </c>
      <c r="E16292" t="s">
        <v>71</v>
      </c>
      <c r="F16292">
        <v>2280.31</v>
      </c>
      <c r="G16292" t="s">
        <v>991</v>
      </c>
    </row>
    <row r="16293" spans="1:7" x14ac:dyDescent="0.3">
      <c r="A16293" t="s">
        <v>13486</v>
      </c>
      <c r="B16293" t="s">
        <v>3766</v>
      </c>
      <c r="C16293" t="s">
        <v>39</v>
      </c>
      <c r="D16293" t="s">
        <v>70</v>
      </c>
      <c r="E16293" t="s">
        <v>48</v>
      </c>
      <c r="F16293">
        <v>10224.89</v>
      </c>
      <c r="G16293" t="s">
        <v>13832</v>
      </c>
    </row>
    <row r="16294" spans="1:7" x14ac:dyDescent="0.3">
      <c r="A16294" t="s">
        <v>13483</v>
      </c>
      <c r="B16294" t="s">
        <v>1335</v>
      </c>
      <c r="C16294" t="s">
        <v>39</v>
      </c>
      <c r="D16294" t="s">
        <v>212</v>
      </c>
      <c r="E16294" t="s">
        <v>156</v>
      </c>
      <c r="F16294" s="1">
        <v>6134</v>
      </c>
      <c r="G16294" t="s">
        <v>13833</v>
      </c>
    </row>
    <row r="16295" spans="1:7" x14ac:dyDescent="0.3">
      <c r="A16295" s="2">
        <v>40634</v>
      </c>
      <c r="B16295" t="s">
        <v>1346</v>
      </c>
      <c r="C16295" t="s">
        <v>39</v>
      </c>
      <c r="D16295" t="s">
        <v>212</v>
      </c>
      <c r="E16295" t="s">
        <v>213</v>
      </c>
      <c r="F16295">
        <v>4089.95</v>
      </c>
      <c r="G16295" t="s">
        <v>13834</v>
      </c>
    </row>
    <row r="16296" spans="1:7" x14ac:dyDescent="0.3">
      <c r="A16296" t="s">
        <v>13483</v>
      </c>
      <c r="B16296" t="s">
        <v>718</v>
      </c>
      <c r="C16296" t="s">
        <v>39</v>
      </c>
      <c r="D16296" t="s">
        <v>171</v>
      </c>
      <c r="E16296" t="s">
        <v>169</v>
      </c>
      <c r="F16296">
        <v>12236.06</v>
      </c>
      <c r="G16296" t="s">
        <v>867</v>
      </c>
    </row>
    <row r="16297" spans="1:7" x14ac:dyDescent="0.3">
      <c r="A16297" s="2">
        <v>40634</v>
      </c>
      <c r="B16297" t="s">
        <v>718</v>
      </c>
      <c r="D16297" t="s">
        <v>74</v>
      </c>
      <c r="E16297" t="s">
        <v>71</v>
      </c>
      <c r="F16297">
        <v>5244.02</v>
      </c>
      <c r="G16297" t="s">
        <v>13835</v>
      </c>
    </row>
    <row r="16298" spans="1:7" x14ac:dyDescent="0.3">
      <c r="A16298" t="s">
        <v>13483</v>
      </c>
      <c r="C16298" t="s">
        <v>9</v>
      </c>
      <c r="D16298" t="s">
        <v>131</v>
      </c>
      <c r="E16298" t="s">
        <v>93</v>
      </c>
      <c r="F16298">
        <v>11755.16</v>
      </c>
      <c r="G16298" t="s">
        <v>13836</v>
      </c>
    </row>
    <row r="16299" spans="1:7" x14ac:dyDescent="0.3">
      <c r="A16299" s="2">
        <v>40634</v>
      </c>
      <c r="B16299" t="s">
        <v>745</v>
      </c>
      <c r="C16299" t="s">
        <v>9</v>
      </c>
      <c r="D16299" t="s">
        <v>133</v>
      </c>
      <c r="E16299" t="s">
        <v>184</v>
      </c>
      <c r="F16299">
        <v>5037.92</v>
      </c>
      <c r="G16299" t="s">
        <v>1506</v>
      </c>
    </row>
    <row r="16300" spans="1:7" x14ac:dyDescent="0.3">
      <c r="A16300" t="s">
        <v>13486</v>
      </c>
      <c r="B16300" t="s">
        <v>745</v>
      </c>
      <c r="C16300" t="s">
        <v>9</v>
      </c>
      <c r="D16300" t="s">
        <v>183</v>
      </c>
      <c r="E16300" t="s">
        <v>21</v>
      </c>
      <c r="F16300">
        <v>20343.86</v>
      </c>
      <c r="G16300" t="s">
        <v>13837</v>
      </c>
    </row>
    <row r="16301" spans="1:7" x14ac:dyDescent="0.3">
      <c r="A16301" t="s">
        <v>13483</v>
      </c>
      <c r="B16301" t="s">
        <v>745</v>
      </c>
      <c r="C16301" t="s">
        <v>9</v>
      </c>
      <c r="D16301" t="s">
        <v>24</v>
      </c>
      <c r="E16301" t="s">
        <v>17</v>
      </c>
      <c r="F16301">
        <v>2260.4299999999998</v>
      </c>
      <c r="G16301" t="s">
        <v>13838</v>
      </c>
    </row>
    <row r="16302" spans="1:7" x14ac:dyDescent="0.3">
      <c r="A16302" t="s">
        <v>13483</v>
      </c>
      <c r="B16302" t="s">
        <v>745</v>
      </c>
      <c r="C16302" t="s">
        <v>9</v>
      </c>
      <c r="D16302" t="s">
        <v>26</v>
      </c>
      <c r="E16302" t="s">
        <v>976</v>
      </c>
      <c r="F16302">
        <v>11886.97</v>
      </c>
      <c r="G16302" t="s">
        <v>13839</v>
      </c>
    </row>
    <row r="16303" spans="1:7" x14ac:dyDescent="0.3">
      <c r="A16303" t="s">
        <v>13483</v>
      </c>
      <c r="B16303" t="s">
        <v>745</v>
      </c>
      <c r="C16303" t="s">
        <v>9</v>
      </c>
      <c r="D16303" t="s">
        <v>89</v>
      </c>
      <c r="E16303" t="s">
        <v>17</v>
      </c>
      <c r="F16303">
        <v>7924.64</v>
      </c>
      <c r="G16303" t="s">
        <v>13840</v>
      </c>
    </row>
    <row r="16304" spans="1:7" x14ac:dyDescent="0.3">
      <c r="A16304" s="3">
        <v>40634</v>
      </c>
      <c r="C16304" t="s">
        <v>9</v>
      </c>
      <c r="D16304" t="s">
        <v>189</v>
      </c>
      <c r="E16304" t="s">
        <v>11</v>
      </c>
      <c r="G16304" t="s">
        <v>13841</v>
      </c>
    </row>
    <row r="16305" spans="1:7" x14ac:dyDescent="0.3">
      <c r="B16305" t="s">
        <v>745</v>
      </c>
      <c r="C16305" t="s">
        <v>9</v>
      </c>
      <c r="D16305" t="s">
        <v>299</v>
      </c>
      <c r="E16305" t="s">
        <v>138</v>
      </c>
      <c r="F16305">
        <v>3856.62</v>
      </c>
      <c r="G16305" t="s">
        <v>13842</v>
      </c>
    </row>
    <row r="16306" spans="1:7" x14ac:dyDescent="0.3">
      <c r="A16306" t="s">
        <v>13483</v>
      </c>
      <c r="B16306" t="s">
        <v>745</v>
      </c>
      <c r="C16306" t="s">
        <v>39</v>
      </c>
      <c r="D16306" t="s">
        <v>45</v>
      </c>
      <c r="E16306" t="s">
        <v>118</v>
      </c>
      <c r="F16306">
        <v>4148.9399999999996</v>
      </c>
      <c r="G16306" t="s">
        <v>13843</v>
      </c>
    </row>
    <row r="16307" spans="1:7" x14ac:dyDescent="0.3">
      <c r="A16307" t="s">
        <v>13483</v>
      </c>
      <c r="B16307" t="s">
        <v>745</v>
      </c>
      <c r="C16307" t="s">
        <v>39</v>
      </c>
      <c r="D16307" t="s">
        <v>102</v>
      </c>
      <c r="E16307" t="s">
        <v>126</v>
      </c>
      <c r="F16307">
        <v>4148.9399999999996</v>
      </c>
      <c r="G16307" t="s">
        <v>13844</v>
      </c>
    </row>
    <row r="16308" spans="1:7" x14ac:dyDescent="0.3">
      <c r="A16308" s="2">
        <v>40634</v>
      </c>
      <c r="B16308" t="s">
        <v>745</v>
      </c>
      <c r="C16308" t="s">
        <v>39</v>
      </c>
      <c r="D16308" t="s">
        <v>102</v>
      </c>
      <c r="E16308" t="s">
        <v>184</v>
      </c>
      <c r="F16308">
        <v>2074.4699999999998</v>
      </c>
      <c r="G16308" t="s">
        <v>13845</v>
      </c>
    </row>
    <row r="16309" spans="1:7" x14ac:dyDescent="0.3">
      <c r="A16309" t="s">
        <v>13483</v>
      </c>
      <c r="B16309" t="s">
        <v>745</v>
      </c>
      <c r="C16309" t="s">
        <v>39</v>
      </c>
      <c r="D16309" t="s">
        <v>435</v>
      </c>
      <c r="E16309" t="s">
        <v>111</v>
      </c>
      <c r="F16309" s="1">
        <v>4181</v>
      </c>
      <c r="G16309" t="s">
        <v>13846</v>
      </c>
    </row>
    <row r="16310" spans="1:7" x14ac:dyDescent="0.3">
      <c r="A16310" t="s">
        <v>13486</v>
      </c>
      <c r="B16310" t="s">
        <v>745</v>
      </c>
      <c r="C16310" t="s">
        <v>39</v>
      </c>
      <c r="D16310" t="s">
        <v>200</v>
      </c>
      <c r="E16310" t="s">
        <v>292</v>
      </c>
      <c r="F16310">
        <v>9755.83</v>
      </c>
      <c r="G16310" t="s">
        <v>1859</v>
      </c>
    </row>
    <row r="16311" spans="1:7" x14ac:dyDescent="0.3">
      <c r="A16311" t="s">
        <v>13486</v>
      </c>
      <c r="C16311" t="s">
        <v>39</v>
      </c>
      <c r="D16311" t="s">
        <v>310</v>
      </c>
      <c r="E16311" t="s">
        <v>118</v>
      </c>
      <c r="F16311">
        <v>9544.68</v>
      </c>
      <c r="G16311" t="s">
        <v>13847</v>
      </c>
    </row>
    <row r="16312" spans="1:7" x14ac:dyDescent="0.3">
      <c r="A16312" s="2">
        <v>40634</v>
      </c>
      <c r="B16312" t="s">
        <v>745</v>
      </c>
      <c r="C16312" t="s">
        <v>39</v>
      </c>
      <c r="D16312" t="s">
        <v>59</v>
      </c>
      <c r="E16312" t="s">
        <v>68</v>
      </c>
      <c r="F16312">
        <v>9544.68</v>
      </c>
      <c r="G16312" t="s">
        <v>13848</v>
      </c>
    </row>
    <row r="16313" spans="1:7" x14ac:dyDescent="0.3">
      <c r="A16313" s="2">
        <v>40634</v>
      </c>
      <c r="B16313" t="s">
        <v>745</v>
      </c>
      <c r="C16313" t="s">
        <v>39</v>
      </c>
      <c r="D16313" t="s">
        <v>113</v>
      </c>
      <c r="E16313" t="s">
        <v>385</v>
      </c>
      <c r="F16313">
        <v>4772.34</v>
      </c>
      <c r="G16313" t="s">
        <v>420</v>
      </c>
    </row>
    <row r="16314" spans="1:7" x14ac:dyDescent="0.3">
      <c r="A16314" s="3">
        <v>40634</v>
      </c>
      <c r="B16314" t="s">
        <v>759</v>
      </c>
      <c r="C16314" t="s">
        <v>39</v>
      </c>
      <c r="D16314" t="s">
        <v>120</v>
      </c>
      <c r="E16314" t="s">
        <v>208</v>
      </c>
      <c r="F16314">
        <v>9856.4500000000007</v>
      </c>
      <c r="G16314" t="s">
        <v>13849</v>
      </c>
    </row>
    <row r="16315" spans="1:7" x14ac:dyDescent="0.3">
      <c r="A16315" s="2">
        <v>40634</v>
      </c>
      <c r="B16315" t="s">
        <v>765</v>
      </c>
      <c r="C16315" t="s">
        <v>39</v>
      </c>
      <c r="D16315" t="s">
        <v>120</v>
      </c>
      <c r="E16315" t="s">
        <v>21</v>
      </c>
      <c r="F16315">
        <v>5913.87</v>
      </c>
      <c r="G16315" t="s">
        <v>13850</v>
      </c>
    </row>
    <row r="16316" spans="1:7" x14ac:dyDescent="0.3">
      <c r="A16316" t="s">
        <v>13486</v>
      </c>
      <c r="B16316" t="s">
        <v>745</v>
      </c>
      <c r="C16316" t="s">
        <v>39</v>
      </c>
      <c r="D16316" t="s">
        <v>67</v>
      </c>
      <c r="E16316" t="s">
        <v>123</v>
      </c>
      <c r="F16316">
        <v>3942.58</v>
      </c>
      <c r="G16316" t="s">
        <v>13851</v>
      </c>
    </row>
    <row r="16317" spans="1:7" x14ac:dyDescent="0.3">
      <c r="A16317" s="2">
        <v>40634</v>
      </c>
      <c r="B16317" t="s">
        <v>745</v>
      </c>
      <c r="C16317" t="s">
        <v>39</v>
      </c>
      <c r="D16317" t="s">
        <v>168</v>
      </c>
      <c r="E16317" t="s">
        <v>487</v>
      </c>
      <c r="F16317">
        <v>11375.31</v>
      </c>
      <c r="G16317" t="s">
        <v>1886</v>
      </c>
    </row>
    <row r="16318" spans="1:7" x14ac:dyDescent="0.3">
      <c r="A16318" t="s">
        <v>13483</v>
      </c>
      <c r="C16318" t="s">
        <v>39</v>
      </c>
      <c r="D16318" t="s">
        <v>168</v>
      </c>
      <c r="E16318" t="s">
        <v>123</v>
      </c>
      <c r="F16318">
        <v>4875.13</v>
      </c>
      <c r="G16318" t="s">
        <v>3296</v>
      </c>
    </row>
    <row r="16319" spans="1:7" x14ac:dyDescent="0.3">
      <c r="A16319" t="s">
        <v>13483</v>
      </c>
      <c r="B16319" t="s">
        <v>773</v>
      </c>
      <c r="C16319" t="s">
        <v>9</v>
      </c>
      <c r="D16319" t="s">
        <v>177</v>
      </c>
      <c r="E16319" t="s">
        <v>93</v>
      </c>
      <c r="F16319">
        <v>11084.53</v>
      </c>
      <c r="G16319" t="s">
        <v>13852</v>
      </c>
    </row>
    <row r="16320" spans="1:7" x14ac:dyDescent="0.3">
      <c r="A16320" t="s">
        <v>13483</v>
      </c>
      <c r="B16320" t="s">
        <v>773</v>
      </c>
      <c r="C16320" t="s">
        <v>9</v>
      </c>
      <c r="D16320" t="s">
        <v>290</v>
      </c>
      <c r="E16320" t="s">
        <v>86</v>
      </c>
      <c r="F16320">
        <v>4750.51</v>
      </c>
      <c r="G16320" t="s">
        <v>13853</v>
      </c>
    </row>
    <row r="16321" spans="1:7" x14ac:dyDescent="0.3">
      <c r="B16321" t="s">
        <v>773</v>
      </c>
      <c r="C16321" t="s">
        <v>9</v>
      </c>
      <c r="D16321" t="s">
        <v>183</v>
      </c>
      <c r="E16321" t="s">
        <v>114</v>
      </c>
      <c r="F16321">
        <v>5650.4</v>
      </c>
      <c r="G16321" t="s">
        <v>3694</v>
      </c>
    </row>
    <row r="16322" spans="1:7" x14ac:dyDescent="0.3">
      <c r="A16322" t="s">
        <v>13483</v>
      </c>
      <c r="B16322" t="s">
        <v>773</v>
      </c>
      <c r="C16322" t="s">
        <v>9</v>
      </c>
      <c r="D16322" t="s">
        <v>225</v>
      </c>
      <c r="E16322" t="s">
        <v>138</v>
      </c>
      <c r="F16322">
        <v>627.82000000000005</v>
      </c>
      <c r="G16322" t="s">
        <v>378</v>
      </c>
    </row>
    <row r="16323" spans="1:7" x14ac:dyDescent="0.3">
      <c r="A16323" s="2">
        <v>40634</v>
      </c>
      <c r="B16323" t="s">
        <v>773</v>
      </c>
      <c r="C16323" t="s">
        <v>9</v>
      </c>
      <c r="D16323" t="s">
        <v>362</v>
      </c>
      <c r="E16323" t="s">
        <v>976</v>
      </c>
      <c r="F16323">
        <v>7709.83</v>
      </c>
      <c r="G16323" t="s">
        <v>772</v>
      </c>
    </row>
    <row r="16324" spans="1:7" x14ac:dyDescent="0.3">
      <c r="A16324" s="2">
        <v>40634</v>
      </c>
      <c r="B16324" t="s">
        <v>795</v>
      </c>
      <c r="C16324" t="s">
        <v>9</v>
      </c>
      <c r="D16324" t="s">
        <v>186</v>
      </c>
      <c r="E16324" t="s">
        <v>184</v>
      </c>
      <c r="F16324">
        <v>5139.88</v>
      </c>
      <c r="G16324" t="s">
        <v>1290</v>
      </c>
    </row>
    <row r="16325" spans="1:7" x14ac:dyDescent="0.3">
      <c r="A16325" s="2">
        <v>40634</v>
      </c>
      <c r="B16325" t="s">
        <v>773</v>
      </c>
      <c r="C16325" t="s">
        <v>9</v>
      </c>
      <c r="D16325" t="s">
        <v>232</v>
      </c>
      <c r="E16325" t="s">
        <v>27</v>
      </c>
      <c r="F16325">
        <v>17830.78</v>
      </c>
      <c r="G16325" t="s">
        <v>13854</v>
      </c>
    </row>
    <row r="16326" spans="1:7" x14ac:dyDescent="0.3">
      <c r="A16326" t="s">
        <v>13483</v>
      </c>
      <c r="B16326" t="s">
        <v>773</v>
      </c>
      <c r="C16326" t="s">
        <v>9</v>
      </c>
      <c r="D16326" t="s">
        <v>192</v>
      </c>
      <c r="E16326" t="s">
        <v>86</v>
      </c>
      <c r="F16326">
        <v>4457.7</v>
      </c>
      <c r="G16326" t="s">
        <v>13855</v>
      </c>
    </row>
    <row r="16327" spans="1:7" x14ac:dyDescent="0.3">
      <c r="B16327" t="s">
        <v>773</v>
      </c>
      <c r="C16327" t="s">
        <v>39</v>
      </c>
      <c r="D16327" t="s">
        <v>98</v>
      </c>
      <c r="E16327" t="s">
        <v>208</v>
      </c>
      <c r="F16327">
        <v>8325.5400000000009</v>
      </c>
      <c r="G16327" t="s">
        <v>121</v>
      </c>
    </row>
    <row r="16328" spans="1:7" x14ac:dyDescent="0.3">
      <c r="A16328" t="s">
        <v>13483</v>
      </c>
      <c r="B16328" t="s">
        <v>776</v>
      </c>
      <c r="C16328" t="s">
        <v>39</v>
      </c>
      <c r="D16328" t="s">
        <v>98</v>
      </c>
      <c r="E16328" t="s">
        <v>487</v>
      </c>
      <c r="F16328">
        <v>8325.5400000000009</v>
      </c>
      <c r="G16328" t="s">
        <v>13856</v>
      </c>
    </row>
    <row r="16329" spans="1:7" x14ac:dyDescent="0.3">
      <c r="A16329" s="2">
        <v>40634</v>
      </c>
      <c r="B16329" t="s">
        <v>773</v>
      </c>
      <c r="C16329" t="s">
        <v>39</v>
      </c>
      <c r="D16329" t="s">
        <v>102</v>
      </c>
      <c r="E16329" t="s">
        <v>17</v>
      </c>
      <c r="F16329">
        <v>4162.7700000000004</v>
      </c>
      <c r="G16329" t="s">
        <v>1745</v>
      </c>
    </row>
    <row r="16330" spans="1:7" x14ac:dyDescent="0.3">
      <c r="A16330" t="s">
        <v>13483</v>
      </c>
      <c r="B16330" t="s">
        <v>773</v>
      </c>
      <c r="C16330" t="s">
        <v>39</v>
      </c>
      <c r="D16330" t="s">
        <v>51</v>
      </c>
      <c r="E16330" t="s">
        <v>153</v>
      </c>
      <c r="F16330">
        <v>3745.51</v>
      </c>
      <c r="G16330" t="s">
        <v>707</v>
      </c>
    </row>
    <row r="16331" spans="1:7" x14ac:dyDescent="0.3">
      <c r="A16331" t="s">
        <v>13483</v>
      </c>
      <c r="B16331" t="s">
        <v>775</v>
      </c>
      <c r="C16331" t="s">
        <v>39</v>
      </c>
      <c r="D16331" t="s">
        <v>6635</v>
      </c>
      <c r="E16331" t="s">
        <v>56</v>
      </c>
      <c r="F16331">
        <v>8739.52</v>
      </c>
      <c r="G16331" t="s">
        <v>1059</v>
      </c>
    </row>
    <row r="16332" spans="1:7" x14ac:dyDescent="0.3">
      <c r="A16332" t="s">
        <v>13483</v>
      </c>
      <c r="B16332" t="s">
        <v>773</v>
      </c>
      <c r="C16332" t="s">
        <v>39</v>
      </c>
      <c r="D16332" t="s">
        <v>310</v>
      </c>
      <c r="E16332" t="s">
        <v>41</v>
      </c>
      <c r="F16332" s="1">
        <v>7171</v>
      </c>
      <c r="G16332" t="s">
        <v>13857</v>
      </c>
    </row>
    <row r="16333" spans="1:7" x14ac:dyDescent="0.3">
      <c r="A16333" t="s">
        <v>13483</v>
      </c>
      <c r="B16333" t="s">
        <v>773</v>
      </c>
      <c r="C16333" t="s">
        <v>39</v>
      </c>
      <c r="D16333" t="s">
        <v>53</v>
      </c>
      <c r="E16333" t="s">
        <v>56</v>
      </c>
      <c r="F16333">
        <v>7171.86</v>
      </c>
      <c r="G16333" t="s">
        <v>13858</v>
      </c>
    </row>
    <row r="16334" spans="1:7" x14ac:dyDescent="0.3">
      <c r="A16334" t="s">
        <v>13483</v>
      </c>
      <c r="B16334" t="s">
        <v>773</v>
      </c>
      <c r="C16334" t="s">
        <v>39</v>
      </c>
      <c r="D16334" t="s">
        <v>59</v>
      </c>
      <c r="E16334" t="s">
        <v>385</v>
      </c>
      <c r="F16334">
        <v>3585.93</v>
      </c>
      <c r="G16334" t="s">
        <v>1326</v>
      </c>
    </row>
    <row r="16335" spans="1:7" x14ac:dyDescent="0.3">
      <c r="A16335" t="s">
        <v>13117</v>
      </c>
      <c r="B16335" t="s">
        <v>775</v>
      </c>
      <c r="C16335" t="s">
        <v>39</v>
      </c>
      <c r="D16335" t="s">
        <v>120</v>
      </c>
      <c r="E16335" t="s">
        <v>41</v>
      </c>
      <c r="F16335">
        <v>7314.44</v>
      </c>
      <c r="G16335" t="s">
        <v>13859</v>
      </c>
    </row>
    <row r="16336" spans="1:7" x14ac:dyDescent="0.3">
      <c r="A16336" t="s">
        <v>13483</v>
      </c>
      <c r="B16336" t="s">
        <v>1396</v>
      </c>
      <c r="C16336" t="s">
        <v>39</v>
      </c>
      <c r="D16336" t="s">
        <v>122</v>
      </c>
      <c r="E16336" t="s">
        <v>156</v>
      </c>
      <c r="F16336">
        <v>4388.66</v>
      </c>
      <c r="G16336" t="s">
        <v>13860</v>
      </c>
    </row>
    <row r="16337" spans="1:7" x14ac:dyDescent="0.3">
      <c r="A16337" t="s">
        <v>13483</v>
      </c>
      <c r="B16337" t="s">
        <v>778</v>
      </c>
      <c r="C16337" t="s">
        <v>39</v>
      </c>
      <c r="D16337" t="s">
        <v>212</v>
      </c>
      <c r="E16337" t="s">
        <v>75</v>
      </c>
      <c r="F16337">
        <v>2925.78</v>
      </c>
      <c r="G16337" t="s">
        <v>507</v>
      </c>
    </row>
    <row r="16338" spans="1:7" x14ac:dyDescent="0.3">
      <c r="A16338" t="s">
        <v>13483</v>
      </c>
      <c r="B16338" t="s">
        <v>773</v>
      </c>
      <c r="C16338" t="s">
        <v>39</v>
      </c>
      <c r="D16338" t="s">
        <v>181</v>
      </c>
      <c r="E16338" t="s">
        <v>319</v>
      </c>
      <c r="F16338">
        <v>18985.490000000002</v>
      </c>
      <c r="G16338" t="s">
        <v>13861</v>
      </c>
    </row>
    <row r="16339" spans="1:7" x14ac:dyDescent="0.3">
      <c r="A16339" t="s">
        <v>13486</v>
      </c>
      <c r="B16339" t="s">
        <v>773</v>
      </c>
      <c r="C16339" t="s">
        <v>39</v>
      </c>
      <c r="D16339" t="s">
        <v>168</v>
      </c>
      <c r="E16339" t="s">
        <v>75</v>
      </c>
      <c r="F16339">
        <v>8136.64</v>
      </c>
      <c r="G16339" t="s">
        <v>13862</v>
      </c>
    </row>
    <row r="16340" spans="1:7" x14ac:dyDescent="0.3">
      <c r="A16340" t="s">
        <v>13097</v>
      </c>
      <c r="B16340" t="s">
        <v>805</v>
      </c>
      <c r="C16340" t="s">
        <v>9</v>
      </c>
      <c r="D16340" t="s">
        <v>131</v>
      </c>
      <c r="E16340" t="s">
        <v>93</v>
      </c>
      <c r="F16340">
        <v>13948.99</v>
      </c>
      <c r="G16340" t="s">
        <v>13863</v>
      </c>
    </row>
    <row r="16341" spans="1:7" x14ac:dyDescent="0.3">
      <c r="A16341" t="s">
        <v>13486</v>
      </c>
      <c r="B16341" t="s">
        <v>805</v>
      </c>
      <c r="C16341" t="s">
        <v>9</v>
      </c>
      <c r="D16341" t="s">
        <v>10</v>
      </c>
      <c r="E16341" t="s">
        <v>17</v>
      </c>
      <c r="F16341">
        <v>5978.14</v>
      </c>
      <c r="G16341" t="s">
        <v>13864</v>
      </c>
    </row>
    <row r="16342" spans="1:7" x14ac:dyDescent="0.3">
      <c r="A16342" t="s">
        <v>13486</v>
      </c>
      <c r="B16342" t="s">
        <v>805</v>
      </c>
      <c r="C16342" t="s">
        <v>9</v>
      </c>
      <c r="D16342" t="s">
        <v>83</v>
      </c>
      <c r="E16342" t="s">
        <v>114</v>
      </c>
      <c r="G16342" t="s">
        <v>13865</v>
      </c>
    </row>
    <row r="16343" spans="1:7" x14ac:dyDescent="0.3">
      <c r="A16343" t="s">
        <v>13483</v>
      </c>
      <c r="B16343" t="s">
        <v>805</v>
      </c>
      <c r="C16343" t="s">
        <v>9</v>
      </c>
      <c r="D16343" t="s">
        <v>259</v>
      </c>
      <c r="E16343" t="s">
        <v>17</v>
      </c>
      <c r="F16343">
        <v>1289.2</v>
      </c>
      <c r="G16343" t="s">
        <v>485</v>
      </c>
    </row>
    <row r="16344" spans="1:7" x14ac:dyDescent="0.3">
      <c r="A16344" t="s">
        <v>13483</v>
      </c>
      <c r="B16344" t="s">
        <v>805</v>
      </c>
      <c r="C16344" t="s">
        <v>9</v>
      </c>
      <c r="D16344" t="s">
        <v>228</v>
      </c>
      <c r="E16344" t="s">
        <v>11</v>
      </c>
      <c r="F16344">
        <v>12308.96</v>
      </c>
      <c r="G16344" t="s">
        <v>13866</v>
      </c>
    </row>
    <row r="16345" spans="1:7" x14ac:dyDescent="0.3">
      <c r="A16345" t="s">
        <v>13483</v>
      </c>
      <c r="B16345" t="s">
        <v>805</v>
      </c>
      <c r="C16345" t="s">
        <v>9</v>
      </c>
      <c r="D16345" t="s">
        <v>186</v>
      </c>
      <c r="E16345" t="s">
        <v>17</v>
      </c>
      <c r="F16345">
        <v>8205.98</v>
      </c>
      <c r="G16345" t="s">
        <v>13867</v>
      </c>
    </row>
    <row r="16346" spans="1:7" x14ac:dyDescent="0.3">
      <c r="A16346" s="2">
        <v>40634</v>
      </c>
      <c r="B16346" t="s">
        <v>805</v>
      </c>
      <c r="C16346" t="s">
        <v>9</v>
      </c>
      <c r="D16346" t="s">
        <v>454</v>
      </c>
      <c r="E16346" t="s">
        <v>93</v>
      </c>
      <c r="F16346">
        <v>11555.05</v>
      </c>
      <c r="G16346" t="s">
        <v>13868</v>
      </c>
    </row>
    <row r="16347" spans="1:7" x14ac:dyDescent="0.3">
      <c r="A16347" s="2">
        <v>40634</v>
      </c>
      <c r="B16347" t="s">
        <v>805</v>
      </c>
      <c r="C16347" t="s">
        <v>9</v>
      </c>
      <c r="D16347" t="s">
        <v>95</v>
      </c>
      <c r="E16347" t="s">
        <v>81</v>
      </c>
      <c r="F16347">
        <v>2888.76</v>
      </c>
      <c r="G16347" t="s">
        <v>13869</v>
      </c>
    </row>
    <row r="16348" spans="1:7" x14ac:dyDescent="0.3">
      <c r="A16348" s="3">
        <v>40634</v>
      </c>
      <c r="C16348" t="s">
        <v>39</v>
      </c>
      <c r="D16348" t="s">
        <v>40</v>
      </c>
      <c r="E16348" t="s">
        <v>41</v>
      </c>
      <c r="F16348">
        <v>5857</v>
      </c>
      <c r="G16348" t="s">
        <v>1100</v>
      </c>
    </row>
    <row r="16349" spans="1:7" x14ac:dyDescent="0.3">
      <c r="A16349" s="3">
        <v>40634</v>
      </c>
      <c r="B16349" t="s">
        <v>805</v>
      </c>
      <c r="C16349" t="s">
        <v>39</v>
      </c>
      <c r="D16349" t="s">
        <v>40</v>
      </c>
      <c r="E16349" t="e">
        <f>- Recovery composting</f>
        <v>#NAME?</v>
      </c>
      <c r="F16349" s="1">
        <v>5857</v>
      </c>
      <c r="G16349" t="s">
        <v>13870</v>
      </c>
    </row>
    <row r="16350" spans="1:7" x14ac:dyDescent="0.3">
      <c r="A16350" s="2">
        <v>40634</v>
      </c>
      <c r="B16350" t="s">
        <v>805</v>
      </c>
      <c r="C16350" t="s">
        <v>39</v>
      </c>
      <c r="D16350" t="s">
        <v>181</v>
      </c>
      <c r="E16350" t="e">
        <f>- Disposal other</f>
        <v>#NAME?</v>
      </c>
      <c r="F16350">
        <v>2928.5</v>
      </c>
      <c r="G16350" t="s">
        <v>13871</v>
      </c>
    </row>
    <row r="16351" spans="1:7" x14ac:dyDescent="0.3">
      <c r="A16351" s="2">
        <v>40634</v>
      </c>
      <c r="B16351" t="s">
        <v>805</v>
      </c>
      <c r="C16351" t="s">
        <v>39</v>
      </c>
      <c r="D16351" t="s">
        <v>155</v>
      </c>
      <c r="E16351" t="s">
        <v>153</v>
      </c>
      <c r="F16351">
        <v>3449.38</v>
      </c>
      <c r="G16351" t="s">
        <v>13872</v>
      </c>
    </row>
    <row r="16352" spans="1:7" x14ac:dyDescent="0.3">
      <c r="A16352" t="s">
        <v>13483</v>
      </c>
      <c r="B16352" t="s">
        <v>805</v>
      </c>
      <c r="C16352" t="s">
        <v>39</v>
      </c>
      <c r="D16352" t="s">
        <v>435</v>
      </c>
      <c r="E16352" t="s">
        <v>68</v>
      </c>
      <c r="F16352">
        <v>8048.54</v>
      </c>
      <c r="G16352" t="s">
        <v>13873</v>
      </c>
    </row>
    <row r="16353" spans="1:7" x14ac:dyDescent="0.3">
      <c r="A16353" t="s">
        <v>13483</v>
      </c>
      <c r="B16353" t="s">
        <v>805</v>
      </c>
      <c r="C16353" t="s">
        <v>39</v>
      </c>
      <c r="D16353" t="s">
        <v>310</v>
      </c>
      <c r="E16353" t="s">
        <v>111</v>
      </c>
      <c r="F16353" s="1">
        <v>4882</v>
      </c>
      <c r="G16353" t="s">
        <v>2473</v>
      </c>
    </row>
    <row r="16354" spans="1:7" x14ac:dyDescent="0.3">
      <c r="A16354" t="s">
        <v>13126</v>
      </c>
      <c r="B16354" t="s">
        <v>805</v>
      </c>
      <c r="C16354" t="s">
        <v>39</v>
      </c>
      <c r="D16354" t="s">
        <v>310</v>
      </c>
      <c r="E16354" t="s">
        <v>292</v>
      </c>
      <c r="F16354">
        <v>4882.8999999999996</v>
      </c>
      <c r="G16354" t="s">
        <v>1464</v>
      </c>
    </row>
    <row r="16355" spans="1:7" x14ac:dyDescent="0.3">
      <c r="A16355" t="s">
        <v>13144</v>
      </c>
      <c r="B16355" t="s">
        <v>805</v>
      </c>
      <c r="C16355" t="s">
        <v>39</v>
      </c>
      <c r="D16355" t="s">
        <v>110</v>
      </c>
      <c r="E16355" t="s">
        <v>123</v>
      </c>
      <c r="F16355">
        <v>2441.4499999999998</v>
      </c>
      <c r="G16355" t="s">
        <v>595</v>
      </c>
    </row>
    <row r="16356" spans="1:7" x14ac:dyDescent="0.3">
      <c r="A16356" s="3">
        <v>40634</v>
      </c>
      <c r="B16356" t="s">
        <v>805</v>
      </c>
      <c r="C16356" t="s">
        <v>39</v>
      </c>
      <c r="D16356" t="s">
        <v>67</v>
      </c>
      <c r="E16356" t="s">
        <v>159</v>
      </c>
      <c r="F16356">
        <v>8953.15</v>
      </c>
      <c r="G16356" t="s">
        <v>13874</v>
      </c>
    </row>
    <row r="16357" spans="1:7" x14ac:dyDescent="0.3">
      <c r="A16357" s="3">
        <v>40634</v>
      </c>
      <c r="B16357" t="s">
        <v>805</v>
      </c>
      <c r="D16357" t="s">
        <v>550</v>
      </c>
      <c r="E16357" t="s">
        <v>84</v>
      </c>
      <c r="F16357">
        <v>5371.89</v>
      </c>
      <c r="G16357" t="s">
        <v>1886</v>
      </c>
    </row>
    <row r="16358" spans="1:7" x14ac:dyDescent="0.3">
      <c r="A16358" t="s">
        <v>13483</v>
      </c>
      <c r="B16358" t="s">
        <v>805</v>
      </c>
      <c r="C16358" t="s">
        <v>39</v>
      </c>
      <c r="D16358" t="s">
        <v>380</v>
      </c>
      <c r="E16358" t="s">
        <v>75</v>
      </c>
      <c r="F16358">
        <v>3581.26</v>
      </c>
      <c r="G16358" t="s">
        <v>2762</v>
      </c>
    </row>
    <row r="16359" spans="1:7" x14ac:dyDescent="0.3">
      <c r="A16359" s="2">
        <v>40634</v>
      </c>
      <c r="B16359" t="s">
        <v>805</v>
      </c>
      <c r="C16359" t="s">
        <v>39</v>
      </c>
      <c r="D16359" t="s">
        <v>171</v>
      </c>
      <c r="E16359" t="s">
        <v>169</v>
      </c>
      <c r="F16359">
        <v>7007.84</v>
      </c>
      <c r="G16359" t="s">
        <v>13875</v>
      </c>
    </row>
    <row r="16360" spans="1:7" x14ac:dyDescent="0.3">
      <c r="A16360" s="3">
        <v>40634</v>
      </c>
      <c r="B16360" t="s">
        <v>805</v>
      </c>
      <c r="C16360" t="s">
        <v>39</v>
      </c>
      <c r="D16360" t="s">
        <v>171</v>
      </c>
      <c r="E16360" t="s">
        <v>60</v>
      </c>
      <c r="F16360">
        <v>3003.36</v>
      </c>
      <c r="G16360" t="s">
        <v>273</v>
      </c>
    </row>
    <row r="16361" spans="1:7" x14ac:dyDescent="0.3">
      <c r="A16361" t="s">
        <v>13486</v>
      </c>
      <c r="B16361" t="s">
        <v>828</v>
      </c>
      <c r="C16361" t="s">
        <v>9</v>
      </c>
      <c r="D16361" t="s">
        <v>131</v>
      </c>
      <c r="E16361" t="s">
        <v>27</v>
      </c>
      <c r="F16361">
        <v>10019.69</v>
      </c>
      <c r="G16361" t="s">
        <v>13876</v>
      </c>
    </row>
    <row r="16362" spans="1:7" x14ac:dyDescent="0.3">
      <c r="A16362" s="2">
        <v>40634</v>
      </c>
      <c r="B16362" t="s">
        <v>828</v>
      </c>
      <c r="C16362" t="s">
        <v>9</v>
      </c>
      <c r="D16362" t="s">
        <v>10</v>
      </c>
      <c r="E16362" t="s">
        <v>86</v>
      </c>
      <c r="F16362" t="s">
        <v>13877</v>
      </c>
      <c r="G16362" t="s">
        <v>13878</v>
      </c>
    </row>
    <row r="16363" spans="1:7" x14ac:dyDescent="0.3">
      <c r="A16363" t="s">
        <v>13126</v>
      </c>
      <c r="B16363" t="s">
        <v>843</v>
      </c>
      <c r="C16363" t="s">
        <v>9</v>
      </c>
      <c r="D16363" t="s">
        <v>24</v>
      </c>
      <c r="E16363" t="e">
        <f>- Recovery recycling</f>
        <v>#NAME?</v>
      </c>
      <c r="F16363">
        <v>15142.46</v>
      </c>
      <c r="G16363" t="s">
        <v>13879</v>
      </c>
    </row>
    <row r="16364" spans="1:7" x14ac:dyDescent="0.3">
      <c r="B16364" t="s">
        <v>828</v>
      </c>
      <c r="D16364" t="s">
        <v>83</v>
      </c>
      <c r="E16364" t="s">
        <v>17</v>
      </c>
      <c r="F16364">
        <v>1682.5</v>
      </c>
      <c r="G16364" t="s">
        <v>13880</v>
      </c>
    </row>
    <row r="16365" spans="1:7" x14ac:dyDescent="0.3">
      <c r="A16365" t="s">
        <v>13483</v>
      </c>
      <c r="B16365" t="s">
        <v>828</v>
      </c>
      <c r="D16365" t="s">
        <v>186</v>
      </c>
      <c r="E16365" t="s">
        <v>128</v>
      </c>
      <c r="F16365">
        <v>7834.46</v>
      </c>
      <c r="G16365" t="s">
        <v>13881</v>
      </c>
    </row>
    <row r="16366" spans="1:7" x14ac:dyDescent="0.3">
      <c r="A16366" s="2">
        <v>40634</v>
      </c>
      <c r="B16366" t="s">
        <v>828</v>
      </c>
      <c r="C16366" t="s">
        <v>9</v>
      </c>
      <c r="D16366" t="s">
        <v>955</v>
      </c>
      <c r="E16366" t="s">
        <v>17</v>
      </c>
      <c r="G16366" t="s">
        <v>13882</v>
      </c>
    </row>
    <row r="16367" spans="1:7" x14ac:dyDescent="0.3">
      <c r="A16367" s="2">
        <v>40634</v>
      </c>
      <c r="B16367" t="s">
        <v>828</v>
      </c>
      <c r="D16367" t="s">
        <v>454</v>
      </c>
      <c r="E16367" t="s">
        <v>263</v>
      </c>
      <c r="F16367">
        <v>10063.93</v>
      </c>
      <c r="G16367" t="s">
        <v>13883</v>
      </c>
    </row>
    <row r="16368" spans="1:7" x14ac:dyDescent="0.3">
      <c r="A16368" t="s">
        <v>13117</v>
      </c>
      <c r="B16368" t="s">
        <v>828</v>
      </c>
      <c r="C16368" t="s">
        <v>9</v>
      </c>
      <c r="D16368" t="s">
        <v>454</v>
      </c>
      <c r="E16368" t="s">
        <v>128</v>
      </c>
      <c r="F16368" t="s">
        <v>13884</v>
      </c>
      <c r="G16368" t="s">
        <v>13885</v>
      </c>
    </row>
    <row r="16369" spans="1:7" x14ac:dyDescent="0.3">
      <c r="A16369" s="2">
        <v>40634</v>
      </c>
      <c r="B16369" t="s">
        <v>837</v>
      </c>
      <c r="C16369" t="s">
        <v>39</v>
      </c>
      <c r="D16369" t="s">
        <v>195</v>
      </c>
      <c r="E16369" t="s">
        <v>111</v>
      </c>
      <c r="F16369">
        <v>5985.51</v>
      </c>
      <c r="G16369" t="s">
        <v>13886</v>
      </c>
    </row>
    <row r="16370" spans="1:7" x14ac:dyDescent="0.3">
      <c r="A16370" s="2">
        <v>40634</v>
      </c>
      <c r="B16370" t="s">
        <v>1440</v>
      </c>
      <c r="C16370" t="s">
        <v>39</v>
      </c>
      <c r="D16370" t="s">
        <v>45</v>
      </c>
      <c r="E16370" t="s">
        <v>169</v>
      </c>
      <c r="F16370">
        <v>5985.51</v>
      </c>
      <c r="G16370" t="s">
        <v>13887</v>
      </c>
    </row>
    <row r="16371" spans="1:7" x14ac:dyDescent="0.3">
      <c r="A16371" s="3">
        <v>40634</v>
      </c>
      <c r="B16371" t="s">
        <v>828</v>
      </c>
      <c r="C16371" t="s">
        <v>39</v>
      </c>
      <c r="D16371" t="s">
        <v>102</v>
      </c>
      <c r="E16371" t="s">
        <v>81</v>
      </c>
      <c r="F16371">
        <v>2992.75</v>
      </c>
      <c r="G16371" t="s">
        <v>13888</v>
      </c>
    </row>
    <row r="16372" spans="1:7" x14ac:dyDescent="0.3">
      <c r="A16372" s="3">
        <v>40634</v>
      </c>
      <c r="B16372" t="s">
        <v>839</v>
      </c>
      <c r="C16372" t="s">
        <v>39</v>
      </c>
      <c r="D16372" t="s">
        <v>241</v>
      </c>
      <c r="E16372" t="s">
        <v>111</v>
      </c>
      <c r="G16372" t="s">
        <v>1840</v>
      </c>
    </row>
    <row r="16373" spans="1:7" x14ac:dyDescent="0.3">
      <c r="A16373" t="s">
        <v>13486</v>
      </c>
      <c r="B16373" t="s">
        <v>1429</v>
      </c>
      <c r="C16373" t="s">
        <v>39</v>
      </c>
      <c r="D16373" t="s">
        <v>200</v>
      </c>
      <c r="E16373" t="s">
        <v>68</v>
      </c>
      <c r="F16373" t="s">
        <v>13889</v>
      </c>
      <c r="G16373" t="s">
        <v>13890</v>
      </c>
    </row>
    <row r="16374" spans="1:7" x14ac:dyDescent="0.3">
      <c r="A16374" t="s">
        <v>13144</v>
      </c>
      <c r="B16374" t="s">
        <v>828</v>
      </c>
      <c r="C16374" t="s">
        <v>39</v>
      </c>
      <c r="D16374" t="s">
        <v>244</v>
      </c>
      <c r="E16374" t="s">
        <v>111</v>
      </c>
      <c r="F16374" s="1">
        <v>1915</v>
      </c>
      <c r="G16374" t="s">
        <v>154</v>
      </c>
    </row>
    <row r="16375" spans="1:7" x14ac:dyDescent="0.3">
      <c r="A16375" s="3">
        <v>40634</v>
      </c>
      <c r="B16375" t="s">
        <v>828</v>
      </c>
      <c r="C16375" t="s">
        <v>39</v>
      </c>
      <c r="D16375" t="s">
        <v>53</v>
      </c>
      <c r="E16375" t="s">
        <v>114</v>
      </c>
      <c r="F16375">
        <v>1915.33</v>
      </c>
      <c r="G16375" t="s">
        <v>1416</v>
      </c>
    </row>
    <row r="16376" spans="1:7" x14ac:dyDescent="0.3">
      <c r="A16376" s="2">
        <v>40634</v>
      </c>
      <c r="B16376" t="s">
        <v>828</v>
      </c>
      <c r="C16376" t="s">
        <v>39</v>
      </c>
      <c r="D16376" t="s">
        <v>277</v>
      </c>
      <c r="E16376" t="s">
        <v>75</v>
      </c>
      <c r="F16376">
        <v>957.66</v>
      </c>
      <c r="G16376" t="s">
        <v>1506</v>
      </c>
    </row>
    <row r="16377" spans="1:7" x14ac:dyDescent="0.3">
      <c r="A16377" t="s">
        <v>13483</v>
      </c>
      <c r="B16377" t="s">
        <v>826</v>
      </c>
      <c r="D16377" t="s">
        <v>380</v>
      </c>
      <c r="E16377" t="s">
        <v>111</v>
      </c>
      <c r="F16377">
        <v>11588.13</v>
      </c>
      <c r="G16377" t="s">
        <v>1826</v>
      </c>
    </row>
    <row r="16378" spans="1:7" x14ac:dyDescent="0.3">
      <c r="A16378" s="2">
        <v>40634</v>
      </c>
      <c r="B16378" t="s">
        <v>828</v>
      </c>
      <c r="C16378" t="s">
        <v>39</v>
      </c>
      <c r="D16378" t="s">
        <v>212</v>
      </c>
      <c r="E16378" t="s">
        <v>156</v>
      </c>
      <c r="F16378">
        <v>6952.88</v>
      </c>
      <c r="G16378" t="s">
        <v>13891</v>
      </c>
    </row>
    <row r="16379" spans="1:7" x14ac:dyDescent="0.3">
      <c r="A16379" t="s">
        <v>13126</v>
      </c>
      <c r="B16379" t="s">
        <v>828</v>
      </c>
      <c r="C16379" t="s">
        <v>39</v>
      </c>
      <c r="D16379" t="s">
        <v>212</v>
      </c>
      <c r="E16379" t="e">
        <f>- Recovery Recovery energy</f>
        <v>#NAME?</v>
      </c>
      <c r="F16379">
        <v>4635.25</v>
      </c>
      <c r="G16379" t="s">
        <v>13892</v>
      </c>
    </row>
    <row r="16380" spans="1:7" x14ac:dyDescent="0.3">
      <c r="A16380" t="s">
        <v>13483</v>
      </c>
      <c r="B16380" t="s">
        <v>837</v>
      </c>
      <c r="C16380" t="s">
        <v>39</v>
      </c>
      <c r="D16380" t="s">
        <v>252</v>
      </c>
      <c r="E16380" t="s">
        <v>609</v>
      </c>
      <c r="F16380" t="s">
        <v>13893</v>
      </c>
      <c r="G16380" t="s">
        <v>13894</v>
      </c>
    </row>
    <row r="16381" spans="1:7" x14ac:dyDescent="0.3">
      <c r="A16381" t="s">
        <v>13483</v>
      </c>
      <c r="B16381" t="s">
        <v>828</v>
      </c>
      <c r="C16381" t="s">
        <v>39</v>
      </c>
      <c r="D16381" t="s">
        <v>125</v>
      </c>
      <c r="E16381" t="s">
        <v>905</v>
      </c>
      <c r="F16381">
        <v>3863</v>
      </c>
      <c r="G16381" t="s">
        <v>2082</v>
      </c>
    </row>
    <row r="16382" spans="1:7" x14ac:dyDescent="0.3">
      <c r="B16382" t="s">
        <v>8</v>
      </c>
      <c r="C16382" t="s">
        <v>9</v>
      </c>
      <c r="D16382" t="s">
        <v>133</v>
      </c>
      <c r="E16382" t="s">
        <v>220</v>
      </c>
      <c r="F16382">
        <v>9501.56</v>
      </c>
      <c r="G16382" t="s">
        <v>13895</v>
      </c>
    </row>
    <row r="16383" spans="1:7" x14ac:dyDescent="0.3">
      <c r="A16383" s="3">
        <v>40725</v>
      </c>
      <c r="B16383" t="s">
        <v>8</v>
      </c>
      <c r="C16383" t="s">
        <v>9</v>
      </c>
      <c r="D16383" t="s">
        <v>10</v>
      </c>
      <c r="E16383" t="s">
        <v>86</v>
      </c>
      <c r="F16383">
        <v>4072.1</v>
      </c>
      <c r="G16383" t="s">
        <v>13896</v>
      </c>
    </row>
    <row r="16384" spans="1:7" x14ac:dyDescent="0.3">
      <c r="A16384" t="s">
        <v>13897</v>
      </c>
      <c r="B16384" t="s">
        <v>8</v>
      </c>
      <c r="C16384" t="s">
        <v>9</v>
      </c>
      <c r="D16384" t="s">
        <v>423</v>
      </c>
      <c r="E16384" t="s">
        <v>68</v>
      </c>
      <c r="F16384">
        <v>13853.05</v>
      </c>
      <c r="G16384" t="s">
        <v>13898</v>
      </c>
    </row>
    <row r="16385" spans="1:7" x14ac:dyDescent="0.3">
      <c r="A16385" s="3">
        <v>40725</v>
      </c>
      <c r="C16385" t="s">
        <v>9</v>
      </c>
      <c r="D16385" t="s">
        <v>24</v>
      </c>
      <c r="E16385" t="s">
        <v>184</v>
      </c>
      <c r="F16385">
        <v>1539.23</v>
      </c>
      <c r="G16385" t="s">
        <v>13899</v>
      </c>
    </row>
    <row r="16386" spans="1:7" x14ac:dyDescent="0.3">
      <c r="A16386" s="2">
        <v>40725</v>
      </c>
      <c r="B16386" t="s">
        <v>855</v>
      </c>
      <c r="C16386" t="s">
        <v>9</v>
      </c>
      <c r="D16386" t="s">
        <v>26</v>
      </c>
      <c r="E16386" t="e">
        <f>- Disposal incineration</f>
        <v>#NAME?</v>
      </c>
      <c r="F16386">
        <v>8540.65</v>
      </c>
      <c r="G16386" t="s">
        <v>1620</v>
      </c>
    </row>
    <row r="16387" spans="1:7" x14ac:dyDescent="0.3">
      <c r="A16387" s="2">
        <v>40725</v>
      </c>
      <c r="B16387" t="s">
        <v>8</v>
      </c>
      <c r="C16387" t="s">
        <v>9</v>
      </c>
      <c r="D16387" t="s">
        <v>89</v>
      </c>
      <c r="E16387" t="e">
        <f>- Disposal other</f>
        <v>#NAME?</v>
      </c>
      <c r="F16387" t="s">
        <v>13900</v>
      </c>
      <c r="G16387" t="s">
        <v>13901</v>
      </c>
    </row>
    <row r="16388" spans="1:7" x14ac:dyDescent="0.3">
      <c r="A16388" t="s">
        <v>13897</v>
      </c>
      <c r="B16388" t="s">
        <v>1972</v>
      </c>
      <c r="C16388" t="s">
        <v>9</v>
      </c>
      <c r="D16388" t="s">
        <v>32</v>
      </c>
      <c r="E16388" t="s">
        <v>11</v>
      </c>
      <c r="F16388">
        <v>154294</v>
      </c>
      <c r="G16388" t="s">
        <v>13902</v>
      </c>
    </row>
    <row r="16389" spans="1:7" x14ac:dyDescent="0.3">
      <c r="A16389" s="2">
        <v>40725</v>
      </c>
      <c r="B16389" t="s">
        <v>8</v>
      </c>
      <c r="C16389" t="s">
        <v>9</v>
      </c>
      <c r="D16389" t="s">
        <v>192</v>
      </c>
      <c r="E16389" t="s">
        <v>17</v>
      </c>
      <c r="F16389">
        <v>3857.35</v>
      </c>
      <c r="G16389" t="s">
        <v>13903</v>
      </c>
    </row>
    <row r="16390" spans="1:7" x14ac:dyDescent="0.3">
      <c r="A16390" s="2">
        <v>40725</v>
      </c>
      <c r="B16390" t="s">
        <v>8</v>
      </c>
      <c r="C16390" t="s">
        <v>39</v>
      </c>
      <c r="D16390" t="s">
        <v>195</v>
      </c>
      <c r="E16390" t="s">
        <v>208</v>
      </c>
      <c r="G16390" t="s">
        <v>13904</v>
      </c>
    </row>
    <row r="16391" spans="1:7" x14ac:dyDescent="0.3">
      <c r="A16391" t="s">
        <v>13897</v>
      </c>
      <c r="B16391" t="s">
        <v>8</v>
      </c>
      <c r="C16391" t="s">
        <v>39</v>
      </c>
      <c r="D16391" t="s">
        <v>304</v>
      </c>
      <c r="E16391" t="s">
        <v>1181</v>
      </c>
      <c r="F16391">
        <v>7039.21</v>
      </c>
      <c r="G16391" t="s">
        <v>13905</v>
      </c>
    </row>
    <row r="16392" spans="1:7" x14ac:dyDescent="0.3">
      <c r="A16392" t="s">
        <v>13906</v>
      </c>
      <c r="B16392" t="s">
        <v>1972</v>
      </c>
      <c r="C16392" t="s">
        <v>39</v>
      </c>
      <c r="D16392" t="s">
        <v>149</v>
      </c>
      <c r="E16392" t="s">
        <v>96</v>
      </c>
      <c r="F16392">
        <v>3519.6</v>
      </c>
      <c r="G16392" t="s">
        <v>13907</v>
      </c>
    </row>
    <row r="16393" spans="1:7" x14ac:dyDescent="0.3">
      <c r="A16393" s="2">
        <v>40725</v>
      </c>
      <c r="B16393" t="s">
        <v>8</v>
      </c>
      <c r="C16393" t="s">
        <v>39</v>
      </c>
      <c r="D16393" t="s">
        <v>1261</v>
      </c>
      <c r="E16393" t="s">
        <v>41</v>
      </c>
      <c r="F16393">
        <v>4950.68</v>
      </c>
      <c r="G16393" t="s">
        <v>13908</v>
      </c>
    </row>
    <row r="16394" spans="1:7" x14ac:dyDescent="0.3">
      <c r="A16394" s="3">
        <v>40725</v>
      </c>
      <c r="B16394" t="s">
        <v>50</v>
      </c>
      <c r="C16394" t="s">
        <v>39</v>
      </c>
      <c r="D16394" t="s">
        <v>200</v>
      </c>
      <c r="E16394" t="s">
        <v>68</v>
      </c>
      <c r="F16394">
        <v>11551.57</v>
      </c>
      <c r="G16394" t="s">
        <v>13909</v>
      </c>
    </row>
    <row r="16395" spans="1:7" x14ac:dyDescent="0.3">
      <c r="A16395" t="s">
        <v>13906</v>
      </c>
      <c r="B16395" t="s">
        <v>8</v>
      </c>
      <c r="C16395" t="s">
        <v>39</v>
      </c>
      <c r="D16395" t="s">
        <v>55</v>
      </c>
      <c r="E16395" t="s">
        <v>159</v>
      </c>
      <c r="F16395">
        <v>4889.8900000000003</v>
      </c>
      <c r="G16395" t="s">
        <v>1100</v>
      </c>
    </row>
    <row r="16396" spans="1:7" x14ac:dyDescent="0.3">
      <c r="A16396" s="2">
        <v>40725</v>
      </c>
      <c r="B16396" t="s">
        <v>8</v>
      </c>
      <c r="C16396" t="s">
        <v>39</v>
      </c>
      <c r="D16396" t="s">
        <v>277</v>
      </c>
      <c r="E16396" t="s">
        <v>56</v>
      </c>
      <c r="F16396" s="1">
        <v>4889</v>
      </c>
      <c r="G16396" t="s">
        <v>13910</v>
      </c>
    </row>
    <row r="16397" spans="1:7" x14ac:dyDescent="0.3">
      <c r="A16397" t="s">
        <v>13906</v>
      </c>
      <c r="B16397" t="s">
        <v>8</v>
      </c>
      <c r="C16397" t="s">
        <v>39</v>
      </c>
      <c r="D16397" t="s">
        <v>244</v>
      </c>
      <c r="E16397" t="s">
        <v>71</v>
      </c>
      <c r="F16397">
        <v>2444.9499999999998</v>
      </c>
      <c r="G16397" t="s">
        <v>769</v>
      </c>
    </row>
    <row r="16398" spans="1:7" x14ac:dyDescent="0.3">
      <c r="A16398" s="2">
        <v>40725</v>
      </c>
      <c r="B16398" t="s">
        <v>8</v>
      </c>
      <c r="C16398" t="s">
        <v>39</v>
      </c>
      <c r="D16398" t="s">
        <v>767</v>
      </c>
      <c r="E16398" t="s">
        <v>620</v>
      </c>
      <c r="F16398">
        <v>6762.07</v>
      </c>
      <c r="G16398" t="s">
        <v>13911</v>
      </c>
    </row>
    <row r="16399" spans="1:7" x14ac:dyDescent="0.3">
      <c r="A16399" t="s">
        <v>13126</v>
      </c>
      <c r="B16399" t="s">
        <v>8</v>
      </c>
      <c r="C16399" t="s">
        <v>39</v>
      </c>
      <c r="D16399" t="s">
        <v>70</v>
      </c>
      <c r="E16399" t="s">
        <v>84</v>
      </c>
      <c r="F16399">
        <v>4057.24</v>
      </c>
      <c r="G16399" t="s">
        <v>13912</v>
      </c>
    </row>
    <row r="16400" spans="1:7" x14ac:dyDescent="0.3">
      <c r="A16400" t="s">
        <v>13897</v>
      </c>
      <c r="B16400" t="s">
        <v>8</v>
      </c>
      <c r="C16400" t="s">
        <v>39</v>
      </c>
      <c r="D16400" t="s">
        <v>70</v>
      </c>
      <c r="E16400" t="s">
        <v>213</v>
      </c>
      <c r="F16400">
        <v>2704.83</v>
      </c>
      <c r="G16400" t="s">
        <v>13913</v>
      </c>
    </row>
    <row r="16401" spans="1:7" x14ac:dyDescent="0.3">
      <c r="A16401" t="s">
        <v>13897</v>
      </c>
      <c r="B16401" t="s">
        <v>8</v>
      </c>
      <c r="C16401" t="s">
        <v>39</v>
      </c>
      <c r="D16401" t="s">
        <v>168</v>
      </c>
      <c r="E16401" t="s">
        <v>487</v>
      </c>
      <c r="F16401" s="1">
        <v>7908</v>
      </c>
      <c r="G16401" t="s">
        <v>420</v>
      </c>
    </row>
    <row r="16402" spans="1:7" x14ac:dyDescent="0.3">
      <c r="A16402" s="2">
        <v>40725</v>
      </c>
      <c r="B16402" t="s">
        <v>8</v>
      </c>
      <c r="C16402" t="s">
        <v>39</v>
      </c>
      <c r="D16402" t="s">
        <v>74</v>
      </c>
      <c r="E16402" t="s">
        <v>60</v>
      </c>
      <c r="F16402">
        <v>3389.22</v>
      </c>
      <c r="G16402" t="s">
        <v>13914</v>
      </c>
    </row>
    <row r="16403" spans="1:7" x14ac:dyDescent="0.3">
      <c r="A16403" t="s">
        <v>13897</v>
      </c>
      <c r="B16403" t="s">
        <v>78</v>
      </c>
      <c r="C16403" t="s">
        <v>9</v>
      </c>
      <c r="D16403" t="s">
        <v>16</v>
      </c>
      <c r="E16403" t="s">
        <v>79</v>
      </c>
      <c r="F16403">
        <v>4770.3599999999997</v>
      </c>
      <c r="G16403" t="s">
        <v>13915</v>
      </c>
    </row>
    <row r="16404" spans="1:7" x14ac:dyDescent="0.3">
      <c r="A16404" t="s">
        <v>13097</v>
      </c>
      <c r="B16404" t="s">
        <v>78</v>
      </c>
      <c r="C16404" t="s">
        <v>9</v>
      </c>
      <c r="D16404" t="s">
        <v>16</v>
      </c>
      <c r="E16404" t="s">
        <v>138</v>
      </c>
      <c r="F16404">
        <v>2044.44</v>
      </c>
      <c r="G16404" t="s">
        <v>13916</v>
      </c>
    </row>
    <row r="16405" spans="1:7" x14ac:dyDescent="0.3">
      <c r="A16405" s="2">
        <v>40725</v>
      </c>
      <c r="B16405" t="s">
        <v>78</v>
      </c>
      <c r="C16405" t="s">
        <v>9</v>
      </c>
      <c r="D16405" t="s">
        <v>225</v>
      </c>
      <c r="E16405" t="s">
        <v>114</v>
      </c>
      <c r="F16405">
        <v>14480.94</v>
      </c>
      <c r="G16405" t="s">
        <v>2816</v>
      </c>
    </row>
    <row r="16406" spans="1:7" x14ac:dyDescent="0.3">
      <c r="A16406" s="2">
        <v>40725</v>
      </c>
      <c r="B16406" t="s">
        <v>78</v>
      </c>
      <c r="C16406" t="s">
        <v>9</v>
      </c>
      <c r="D16406" t="s">
        <v>423</v>
      </c>
      <c r="E16406" t="s">
        <v>96</v>
      </c>
      <c r="F16406">
        <v>1608.99</v>
      </c>
      <c r="G16406" t="s">
        <v>13917</v>
      </c>
    </row>
    <row r="16407" spans="1:7" x14ac:dyDescent="0.3">
      <c r="A16407" t="s">
        <v>13897</v>
      </c>
      <c r="B16407" t="s">
        <v>78</v>
      </c>
      <c r="C16407" t="s">
        <v>9</v>
      </c>
      <c r="D16407" t="s">
        <v>29</v>
      </c>
      <c r="E16407" t="s">
        <v>27</v>
      </c>
      <c r="F16407">
        <v>11515.39</v>
      </c>
      <c r="G16407" t="s">
        <v>13918</v>
      </c>
    </row>
    <row r="16408" spans="1:7" x14ac:dyDescent="0.3">
      <c r="A16408" s="3">
        <v>40725</v>
      </c>
      <c r="B16408" t="s">
        <v>78</v>
      </c>
      <c r="C16408" t="s">
        <v>9</v>
      </c>
      <c r="D16408" t="s">
        <v>26</v>
      </c>
      <c r="E16408" t="s">
        <v>184</v>
      </c>
      <c r="F16408">
        <v>7676.92</v>
      </c>
      <c r="G16408" t="s">
        <v>13919</v>
      </c>
    </row>
    <row r="16409" spans="1:7" x14ac:dyDescent="0.3">
      <c r="A16409" s="2">
        <v>40725</v>
      </c>
      <c r="B16409" t="s">
        <v>105</v>
      </c>
      <c r="C16409" t="s">
        <v>9</v>
      </c>
      <c r="D16409" t="s">
        <v>189</v>
      </c>
      <c r="E16409" t="s">
        <v>263</v>
      </c>
      <c r="F16409">
        <v>11892.75</v>
      </c>
      <c r="G16409" t="s">
        <v>13920</v>
      </c>
    </row>
    <row r="16410" spans="1:7" x14ac:dyDescent="0.3">
      <c r="A16410" t="s">
        <v>13049</v>
      </c>
      <c r="B16410" t="s">
        <v>78</v>
      </c>
      <c r="C16410" t="s">
        <v>9</v>
      </c>
      <c r="D16410" t="s">
        <v>35</v>
      </c>
      <c r="E16410" t="s">
        <v>81</v>
      </c>
      <c r="F16410">
        <v>2973.19</v>
      </c>
      <c r="G16410" t="s">
        <v>13921</v>
      </c>
    </row>
    <row r="16411" spans="1:7" x14ac:dyDescent="0.3">
      <c r="A16411" t="s">
        <v>13897</v>
      </c>
      <c r="B16411" t="s">
        <v>105</v>
      </c>
      <c r="C16411" t="s">
        <v>39</v>
      </c>
      <c r="D16411" t="s">
        <v>98</v>
      </c>
      <c r="E16411" t="s">
        <v>118</v>
      </c>
      <c r="F16411">
        <v>4292</v>
      </c>
      <c r="G16411" t="s">
        <v>1576</v>
      </c>
    </row>
    <row r="16412" spans="1:7" x14ac:dyDescent="0.3">
      <c r="A16412" t="s">
        <v>13897</v>
      </c>
      <c r="C16412" t="s">
        <v>39</v>
      </c>
      <c r="D16412" t="s">
        <v>102</v>
      </c>
      <c r="E16412" t="s">
        <v>126</v>
      </c>
      <c r="G16412" t="s">
        <v>3441</v>
      </c>
    </row>
    <row r="16413" spans="1:7" x14ac:dyDescent="0.3">
      <c r="A16413" s="2">
        <v>40725</v>
      </c>
      <c r="B16413" t="s">
        <v>889</v>
      </c>
      <c r="C16413" t="s">
        <v>39</v>
      </c>
      <c r="D16413" t="s">
        <v>412</v>
      </c>
      <c r="E16413" t="s">
        <v>986</v>
      </c>
      <c r="F16413" s="1">
        <v>7118</v>
      </c>
      <c r="G16413" t="s">
        <v>896</v>
      </c>
    </row>
    <row r="16414" spans="1:7" x14ac:dyDescent="0.3">
      <c r="A16414" s="2">
        <v>40725</v>
      </c>
      <c r="B16414" t="s">
        <v>78</v>
      </c>
      <c r="C16414" t="s">
        <v>39</v>
      </c>
      <c r="D16414" t="s">
        <v>155</v>
      </c>
      <c r="E16414" t="s">
        <v>41</v>
      </c>
      <c r="F16414">
        <v>4940.7700000000004</v>
      </c>
      <c r="G16414" t="s">
        <v>13922</v>
      </c>
    </row>
    <row r="16415" spans="1:7" x14ac:dyDescent="0.3">
      <c r="B16415" t="s">
        <v>889</v>
      </c>
      <c r="C16415" t="s">
        <v>39</v>
      </c>
      <c r="D16415" t="s">
        <v>200</v>
      </c>
      <c r="E16415" t="s">
        <v>84</v>
      </c>
      <c r="F16415">
        <v>11528.47</v>
      </c>
      <c r="G16415" t="s">
        <v>13923</v>
      </c>
    </row>
    <row r="16416" spans="1:7" x14ac:dyDescent="0.3">
      <c r="A16416" s="2">
        <v>40725</v>
      </c>
      <c r="B16416" t="s">
        <v>105</v>
      </c>
      <c r="C16416" t="s">
        <v>39</v>
      </c>
      <c r="D16416" t="s">
        <v>244</v>
      </c>
      <c r="E16416" t="s">
        <v>153</v>
      </c>
      <c r="F16416">
        <v>6031.34</v>
      </c>
      <c r="G16416" t="s">
        <v>478</v>
      </c>
    </row>
    <row r="16417" spans="1:7" x14ac:dyDescent="0.3">
      <c r="A16417" t="s">
        <v>13897</v>
      </c>
      <c r="B16417" t="s">
        <v>78</v>
      </c>
      <c r="C16417" t="s">
        <v>39</v>
      </c>
      <c r="D16417" t="s">
        <v>113</v>
      </c>
      <c r="E16417" t="s">
        <v>292</v>
      </c>
      <c r="F16417">
        <v>6031.34</v>
      </c>
      <c r="G16417" t="s">
        <v>13924</v>
      </c>
    </row>
    <row r="16418" spans="1:7" x14ac:dyDescent="0.3">
      <c r="A16418" s="2">
        <v>40725</v>
      </c>
      <c r="B16418" t="s">
        <v>78</v>
      </c>
      <c r="C16418" t="s">
        <v>39</v>
      </c>
      <c r="D16418" t="s">
        <v>55</v>
      </c>
      <c r="E16418" t="s">
        <v>123</v>
      </c>
      <c r="F16418" s="1">
        <v>3015</v>
      </c>
      <c r="G16418" t="s">
        <v>13925</v>
      </c>
    </row>
    <row r="16419" spans="1:7" x14ac:dyDescent="0.3">
      <c r="A16419" t="s">
        <v>13897</v>
      </c>
      <c r="B16419" t="s">
        <v>78</v>
      </c>
      <c r="C16419" t="s">
        <v>39</v>
      </c>
      <c r="D16419" t="s">
        <v>63</v>
      </c>
      <c r="E16419" t="s">
        <v>208</v>
      </c>
      <c r="F16419">
        <v>7945.19</v>
      </c>
      <c r="G16419" t="s">
        <v>13926</v>
      </c>
    </row>
    <row r="16420" spans="1:7" x14ac:dyDescent="0.3">
      <c r="A16420" t="s">
        <v>13897</v>
      </c>
      <c r="B16420" t="s">
        <v>892</v>
      </c>
      <c r="D16420" t="s">
        <v>380</v>
      </c>
      <c r="E16420" t="s">
        <v>181</v>
      </c>
      <c r="F16420">
        <v>4767.12</v>
      </c>
      <c r="G16420" t="s">
        <v>13927</v>
      </c>
    </row>
    <row r="16421" spans="1:7" x14ac:dyDescent="0.3">
      <c r="A16421" s="3">
        <v>40725</v>
      </c>
      <c r="B16421" t="s">
        <v>2467</v>
      </c>
      <c r="C16421" t="s">
        <v>39</v>
      </c>
      <c r="D16421" t="s">
        <v>67</v>
      </c>
      <c r="E16421" t="s">
        <v>123</v>
      </c>
      <c r="G16421" t="s">
        <v>2405</v>
      </c>
    </row>
    <row r="16422" spans="1:7" x14ac:dyDescent="0.3">
      <c r="A16422" t="s">
        <v>13897</v>
      </c>
      <c r="B16422" t="s">
        <v>2467</v>
      </c>
      <c r="C16422" t="s">
        <v>39</v>
      </c>
      <c r="D16422" t="s">
        <v>168</v>
      </c>
      <c r="E16422" t="s">
        <v>43</v>
      </c>
      <c r="F16422">
        <v>6345.39</v>
      </c>
      <c r="G16422" t="s">
        <v>13928</v>
      </c>
    </row>
    <row r="16423" spans="1:7" x14ac:dyDescent="0.3">
      <c r="A16423" s="3">
        <v>40725</v>
      </c>
      <c r="C16423" t="s">
        <v>39</v>
      </c>
      <c r="E16423" t="s">
        <v>116</v>
      </c>
      <c r="F16423">
        <v>2719.45</v>
      </c>
      <c r="G16423" t="s">
        <v>13929</v>
      </c>
    </row>
    <row r="16424" spans="1:7" x14ac:dyDescent="0.3">
      <c r="A16424" t="s">
        <v>13897</v>
      </c>
      <c r="B16424" t="s">
        <v>130</v>
      </c>
      <c r="C16424" t="s">
        <v>9</v>
      </c>
      <c r="D16424" t="s">
        <v>133</v>
      </c>
      <c r="E16424" t="s">
        <v>27</v>
      </c>
      <c r="F16424">
        <v>11300.24</v>
      </c>
      <c r="G16424" t="s">
        <v>13930</v>
      </c>
    </row>
    <row r="16425" spans="1:7" x14ac:dyDescent="0.3">
      <c r="A16425" s="2">
        <v>40725</v>
      </c>
      <c r="B16425" t="s">
        <v>130</v>
      </c>
      <c r="C16425" t="s">
        <v>9</v>
      </c>
      <c r="D16425" t="s">
        <v>177</v>
      </c>
      <c r="E16425" t="s">
        <v>81</v>
      </c>
      <c r="F16425" s="1">
        <v>4842</v>
      </c>
      <c r="G16425" t="s">
        <v>13931</v>
      </c>
    </row>
    <row r="16426" spans="1:7" x14ac:dyDescent="0.3">
      <c r="A16426" s="2">
        <v>40725</v>
      </c>
      <c r="B16426" t="s">
        <v>130</v>
      </c>
      <c r="C16426" t="s">
        <v>9</v>
      </c>
      <c r="D16426" t="s">
        <v>180</v>
      </c>
      <c r="E16426" t="s">
        <v>56</v>
      </c>
      <c r="F16426">
        <v>14885.31</v>
      </c>
      <c r="G16426" t="s">
        <v>13932</v>
      </c>
    </row>
    <row r="16427" spans="1:7" x14ac:dyDescent="0.3">
      <c r="A16427" s="2">
        <v>40725</v>
      </c>
      <c r="B16427" t="s">
        <v>130</v>
      </c>
      <c r="C16427" t="s">
        <v>9</v>
      </c>
      <c r="D16427" t="s">
        <v>180</v>
      </c>
      <c r="E16427" t="s">
        <v>412</v>
      </c>
      <c r="F16427">
        <v>1653.92</v>
      </c>
      <c r="G16427" t="s">
        <v>13933</v>
      </c>
    </row>
    <row r="16428" spans="1:7" x14ac:dyDescent="0.3">
      <c r="B16428" t="s">
        <v>130</v>
      </c>
      <c r="C16428" t="s">
        <v>9</v>
      </c>
      <c r="D16428" t="s">
        <v>26</v>
      </c>
      <c r="E16428" t="s">
        <v>93</v>
      </c>
      <c r="F16428">
        <v>11969.19</v>
      </c>
      <c r="G16428" t="s">
        <v>13934</v>
      </c>
    </row>
    <row r="16429" spans="1:7" x14ac:dyDescent="0.3">
      <c r="A16429" t="s">
        <v>13897</v>
      </c>
      <c r="B16429" t="s">
        <v>130</v>
      </c>
      <c r="C16429" t="s">
        <v>9</v>
      </c>
      <c r="D16429" t="s">
        <v>1118</v>
      </c>
      <c r="E16429" t="s">
        <v>81</v>
      </c>
      <c r="F16429">
        <v>7979.46</v>
      </c>
      <c r="G16429" t="s">
        <v>13935</v>
      </c>
    </row>
    <row r="16430" spans="1:7" x14ac:dyDescent="0.3">
      <c r="A16430" s="3">
        <v>40725</v>
      </c>
      <c r="B16430" t="s">
        <v>130</v>
      </c>
      <c r="C16430" t="s">
        <v>9</v>
      </c>
      <c r="D16430" t="s">
        <v>299</v>
      </c>
      <c r="E16430" t="s">
        <v>233</v>
      </c>
      <c r="F16430">
        <v>15009.42</v>
      </c>
      <c r="G16430" t="s">
        <v>530</v>
      </c>
    </row>
    <row r="16431" spans="1:7" x14ac:dyDescent="0.3">
      <c r="A16431" t="s">
        <v>13897</v>
      </c>
      <c r="B16431" t="s">
        <v>130</v>
      </c>
      <c r="C16431" t="s">
        <v>9</v>
      </c>
      <c r="D16431" t="s">
        <v>32</v>
      </c>
      <c r="E16431" t="s">
        <v>81</v>
      </c>
      <c r="F16431">
        <v>3752.36</v>
      </c>
      <c r="G16431" t="s">
        <v>1690</v>
      </c>
    </row>
    <row r="16432" spans="1:7" x14ac:dyDescent="0.3">
      <c r="A16432" t="s">
        <v>13906</v>
      </c>
      <c r="B16432" t="s">
        <v>135</v>
      </c>
      <c r="C16432" t="s">
        <v>39</v>
      </c>
      <c r="D16432" t="s">
        <v>40</v>
      </c>
      <c r="E16432" t="s">
        <v>208</v>
      </c>
      <c r="F16432">
        <v>7323.6</v>
      </c>
      <c r="G16432" t="s">
        <v>1125</v>
      </c>
    </row>
    <row r="16433" spans="1:7" x14ac:dyDescent="0.3">
      <c r="A16433" t="s">
        <v>13897</v>
      </c>
      <c r="B16433" t="s">
        <v>151</v>
      </c>
      <c r="C16433" t="s">
        <v>39</v>
      </c>
      <c r="D16433" t="s">
        <v>147</v>
      </c>
      <c r="E16433" t="s">
        <v>126</v>
      </c>
      <c r="F16433" s="1">
        <v>7323</v>
      </c>
      <c r="G16433" t="s">
        <v>13936</v>
      </c>
    </row>
    <row r="16434" spans="1:7" x14ac:dyDescent="0.3">
      <c r="A16434" s="2">
        <v>40725</v>
      </c>
      <c r="B16434" t="s">
        <v>130</v>
      </c>
      <c r="C16434" t="s">
        <v>39</v>
      </c>
      <c r="D16434" t="s">
        <v>102</v>
      </c>
      <c r="E16434" t="s">
        <v>30</v>
      </c>
      <c r="F16434">
        <v>3661.8</v>
      </c>
      <c r="G16434" t="s">
        <v>8916</v>
      </c>
    </row>
    <row r="16435" spans="1:7" x14ac:dyDescent="0.3">
      <c r="A16435" t="s">
        <v>13906</v>
      </c>
      <c r="B16435" t="s">
        <v>130</v>
      </c>
      <c r="C16435" t="s">
        <v>39</v>
      </c>
      <c r="D16435" t="s">
        <v>155</v>
      </c>
      <c r="E16435" t="s">
        <v>118</v>
      </c>
      <c r="F16435">
        <v>5397.83</v>
      </c>
      <c r="G16435" t="s">
        <v>13937</v>
      </c>
    </row>
    <row r="16436" spans="1:7" x14ac:dyDescent="0.3">
      <c r="A16436" s="2">
        <v>40725</v>
      </c>
      <c r="B16436" t="s">
        <v>130</v>
      </c>
      <c r="C16436" t="s">
        <v>39</v>
      </c>
      <c r="D16436" t="s">
        <v>128</v>
      </c>
      <c r="E16436" t="s">
        <v>84</v>
      </c>
      <c r="F16436">
        <v>12594.95</v>
      </c>
      <c r="G16436" t="s">
        <v>13938</v>
      </c>
    </row>
    <row r="16437" spans="1:7" x14ac:dyDescent="0.3">
      <c r="A16437" s="2">
        <v>40725</v>
      </c>
      <c r="B16437" t="s">
        <v>130</v>
      </c>
      <c r="C16437" t="s">
        <v>39</v>
      </c>
      <c r="D16437" t="s">
        <v>55</v>
      </c>
      <c r="E16437" t="s">
        <v>118</v>
      </c>
      <c r="F16437">
        <v>6358.84</v>
      </c>
      <c r="G16437" t="s">
        <v>13939</v>
      </c>
    </row>
    <row r="16438" spans="1:7" x14ac:dyDescent="0.3">
      <c r="A16438" t="s">
        <v>13897</v>
      </c>
      <c r="B16438" t="s">
        <v>907</v>
      </c>
      <c r="C16438" t="s">
        <v>39</v>
      </c>
      <c r="D16438" t="s">
        <v>53</v>
      </c>
      <c r="E16438" t="s">
        <v>21</v>
      </c>
      <c r="F16438">
        <v>6358.84</v>
      </c>
      <c r="G16438" t="s">
        <v>13940</v>
      </c>
    </row>
    <row r="16439" spans="1:7" x14ac:dyDescent="0.3">
      <c r="A16439" t="s">
        <v>13117</v>
      </c>
      <c r="B16439" t="s">
        <v>130</v>
      </c>
      <c r="C16439" t="s">
        <v>39</v>
      </c>
      <c r="D16439" t="s">
        <v>53</v>
      </c>
      <c r="E16439" t="s">
        <v>116</v>
      </c>
      <c r="F16439">
        <v>3179.42</v>
      </c>
      <c r="G16439" t="s">
        <v>13941</v>
      </c>
    </row>
    <row r="16440" spans="1:7" x14ac:dyDescent="0.3">
      <c r="A16440" t="s">
        <v>13897</v>
      </c>
      <c r="C16440" t="s">
        <v>39</v>
      </c>
      <c r="D16440" t="s">
        <v>380</v>
      </c>
      <c r="E16440" t="s">
        <v>111</v>
      </c>
      <c r="F16440">
        <v>7929.85</v>
      </c>
      <c r="G16440" t="s">
        <v>13942</v>
      </c>
    </row>
    <row r="16441" spans="1:7" x14ac:dyDescent="0.3">
      <c r="A16441" s="2">
        <v>40725</v>
      </c>
      <c r="B16441" t="s">
        <v>130</v>
      </c>
      <c r="C16441" t="s">
        <v>39</v>
      </c>
      <c r="D16441" t="s">
        <v>122</v>
      </c>
      <c r="E16441" t="s">
        <v>165</v>
      </c>
      <c r="F16441" s="1">
        <v>4757</v>
      </c>
      <c r="G16441" t="s">
        <v>13943</v>
      </c>
    </row>
    <row r="16442" spans="1:7" x14ac:dyDescent="0.3">
      <c r="A16442" t="s">
        <v>13897</v>
      </c>
      <c r="B16442" t="s">
        <v>135</v>
      </c>
      <c r="C16442" t="s">
        <v>39</v>
      </c>
      <c r="D16442" t="s">
        <v>63</v>
      </c>
      <c r="E16442" t="s">
        <v>213</v>
      </c>
      <c r="F16442" s="1">
        <v>3171</v>
      </c>
      <c r="G16442" t="s">
        <v>13944</v>
      </c>
    </row>
    <row r="16443" spans="1:7" x14ac:dyDescent="0.3">
      <c r="A16443" t="s">
        <v>13097</v>
      </c>
      <c r="B16443" t="s">
        <v>130</v>
      </c>
      <c r="C16443" t="s">
        <v>39</v>
      </c>
      <c r="D16443" t="s">
        <v>384</v>
      </c>
      <c r="E16443" t="s">
        <v>43</v>
      </c>
      <c r="F16443">
        <v>122068</v>
      </c>
      <c r="G16443" t="s">
        <v>13945</v>
      </c>
    </row>
    <row r="16444" spans="1:7" x14ac:dyDescent="0.3">
      <c r="A16444" s="3">
        <v>40725</v>
      </c>
      <c r="B16444" t="s">
        <v>130</v>
      </c>
      <c r="C16444" t="s">
        <v>39</v>
      </c>
      <c r="D16444" t="s">
        <v>384</v>
      </c>
      <c r="E16444" t="s">
        <v>123</v>
      </c>
      <c r="F16444">
        <v>5231.49</v>
      </c>
      <c r="G16444" t="s">
        <v>13946</v>
      </c>
    </row>
    <row r="16445" spans="1:7" x14ac:dyDescent="0.3">
      <c r="A16445" t="s">
        <v>13897</v>
      </c>
      <c r="B16445" t="s">
        <v>174</v>
      </c>
      <c r="C16445" t="s">
        <v>9</v>
      </c>
      <c r="D16445" t="s">
        <v>177</v>
      </c>
      <c r="E16445" t="s">
        <v>11</v>
      </c>
      <c r="F16445">
        <v>7639.9</v>
      </c>
      <c r="G16445" t="s">
        <v>13947</v>
      </c>
    </row>
    <row r="16446" spans="1:7" x14ac:dyDescent="0.3">
      <c r="A16446" t="s">
        <v>13897</v>
      </c>
      <c r="B16446" t="s">
        <v>179</v>
      </c>
      <c r="C16446" t="s">
        <v>9</v>
      </c>
      <c r="D16446" t="s">
        <v>133</v>
      </c>
      <c r="E16446" t="s">
        <v>184</v>
      </c>
      <c r="F16446">
        <v>3274.24</v>
      </c>
      <c r="G16446" t="s">
        <v>1247</v>
      </c>
    </row>
    <row r="16447" spans="1:7" x14ac:dyDescent="0.3">
      <c r="A16447" t="s">
        <v>13897</v>
      </c>
      <c r="B16447" t="s">
        <v>174</v>
      </c>
      <c r="C16447" t="s">
        <v>9</v>
      </c>
      <c r="D16447" t="s">
        <v>24</v>
      </c>
      <c r="E16447" t="s">
        <v>393</v>
      </c>
      <c r="F16447" s="1">
        <v>10545</v>
      </c>
      <c r="G16447" t="s">
        <v>13948</v>
      </c>
    </row>
    <row r="16448" spans="1:7" x14ac:dyDescent="0.3">
      <c r="A16448" s="2">
        <v>40725</v>
      </c>
      <c r="B16448" t="s">
        <v>174</v>
      </c>
      <c r="C16448" t="s">
        <v>9</v>
      </c>
      <c r="D16448" t="s">
        <v>423</v>
      </c>
      <c r="E16448" t="s">
        <v>986</v>
      </c>
      <c r="F16448">
        <v>1171.68</v>
      </c>
      <c r="G16448" t="s">
        <v>201</v>
      </c>
    </row>
    <row r="16449" spans="1:7" x14ac:dyDescent="0.3">
      <c r="A16449" t="s">
        <v>13072</v>
      </c>
      <c r="B16449" t="s">
        <v>174</v>
      </c>
      <c r="C16449" t="s">
        <v>9</v>
      </c>
      <c r="D16449" t="s">
        <v>362</v>
      </c>
      <c r="E16449" t="s">
        <v>263</v>
      </c>
      <c r="F16449" t="s">
        <v>13949</v>
      </c>
      <c r="G16449" t="s">
        <v>13950</v>
      </c>
    </row>
    <row r="16450" spans="1:7" x14ac:dyDescent="0.3">
      <c r="A16450" t="s">
        <v>13906</v>
      </c>
      <c r="B16450" t="s">
        <v>174</v>
      </c>
      <c r="C16450" t="s">
        <v>9</v>
      </c>
      <c r="D16450" t="s">
        <v>328</v>
      </c>
      <c r="E16450" t="s">
        <v>17</v>
      </c>
      <c r="F16450">
        <v>8900.49</v>
      </c>
      <c r="G16450" t="s">
        <v>13951</v>
      </c>
    </row>
    <row r="16451" spans="1:7" x14ac:dyDescent="0.3">
      <c r="A16451" t="s">
        <v>13897</v>
      </c>
      <c r="B16451" t="s">
        <v>174</v>
      </c>
      <c r="C16451" t="s">
        <v>9</v>
      </c>
      <c r="D16451" t="s">
        <v>454</v>
      </c>
      <c r="E16451" t="s">
        <v>233</v>
      </c>
      <c r="F16451">
        <v>17004.599999999999</v>
      </c>
      <c r="G16451" t="s">
        <v>13952</v>
      </c>
    </row>
    <row r="16452" spans="1:7" x14ac:dyDescent="0.3">
      <c r="A16452" t="s">
        <v>13053</v>
      </c>
      <c r="B16452" t="s">
        <v>202</v>
      </c>
      <c r="C16452" t="s">
        <v>9</v>
      </c>
      <c r="D16452" t="s">
        <v>454</v>
      </c>
      <c r="E16452" t="s">
        <v>138</v>
      </c>
      <c r="F16452">
        <v>4251.1499999999996</v>
      </c>
      <c r="G16452" t="s">
        <v>13953</v>
      </c>
    </row>
    <row r="16453" spans="1:7" x14ac:dyDescent="0.3">
      <c r="B16453" t="s">
        <v>174</v>
      </c>
      <c r="C16453" t="s">
        <v>39</v>
      </c>
      <c r="D16453" t="s">
        <v>98</v>
      </c>
      <c r="E16453" t="s">
        <v>48</v>
      </c>
      <c r="F16453">
        <v>3482.48</v>
      </c>
      <c r="G16453" t="s">
        <v>13954</v>
      </c>
    </row>
    <row r="16454" spans="1:7" x14ac:dyDescent="0.3">
      <c r="A16454" t="s">
        <v>13906</v>
      </c>
      <c r="B16454" t="s">
        <v>174</v>
      </c>
      <c r="C16454" t="s">
        <v>39</v>
      </c>
      <c r="D16454" t="s">
        <v>147</v>
      </c>
      <c r="E16454" t="s">
        <v>100</v>
      </c>
      <c r="F16454">
        <v>3482.48</v>
      </c>
      <c r="G16454" t="s">
        <v>13955</v>
      </c>
    </row>
    <row r="16455" spans="1:7" x14ac:dyDescent="0.3">
      <c r="A16455" s="2">
        <v>40725</v>
      </c>
      <c r="B16455" t="s">
        <v>174</v>
      </c>
      <c r="C16455" t="s">
        <v>39</v>
      </c>
      <c r="E16455" t="s">
        <v>138</v>
      </c>
      <c r="F16455">
        <v>1741.24</v>
      </c>
      <c r="G16455" t="s">
        <v>13956</v>
      </c>
    </row>
    <row r="16456" spans="1:7" x14ac:dyDescent="0.3">
      <c r="A16456" t="s">
        <v>13897</v>
      </c>
      <c r="B16456" t="s">
        <v>174</v>
      </c>
      <c r="C16456" t="s">
        <v>39</v>
      </c>
      <c r="D16456" t="s">
        <v>155</v>
      </c>
      <c r="E16456" t="s">
        <v>153</v>
      </c>
      <c r="F16456">
        <v>6069.68</v>
      </c>
      <c r="G16456" t="s">
        <v>13957</v>
      </c>
    </row>
    <row r="16457" spans="1:7" x14ac:dyDescent="0.3">
      <c r="A16457" t="s">
        <v>13897</v>
      </c>
      <c r="B16457" t="s">
        <v>2509</v>
      </c>
      <c r="C16457" t="s">
        <v>39</v>
      </c>
      <c r="D16457" t="s">
        <v>200</v>
      </c>
      <c r="E16457" t="s">
        <v>156</v>
      </c>
      <c r="F16457" s="1">
        <v>14162</v>
      </c>
      <c r="G16457" t="s">
        <v>13958</v>
      </c>
    </row>
    <row r="16458" spans="1:7" x14ac:dyDescent="0.3">
      <c r="A16458" t="s">
        <v>13897</v>
      </c>
      <c r="B16458" t="s">
        <v>174</v>
      </c>
      <c r="C16458" t="s">
        <v>39</v>
      </c>
      <c r="D16458" t="s">
        <v>247</v>
      </c>
      <c r="E16458" t="s">
        <v>111</v>
      </c>
      <c r="F16458">
        <v>4764.47</v>
      </c>
      <c r="G16458" t="s">
        <v>13959</v>
      </c>
    </row>
    <row r="16459" spans="1:7" x14ac:dyDescent="0.3">
      <c r="A16459" s="2">
        <v>40725</v>
      </c>
      <c r="B16459" t="s">
        <v>179</v>
      </c>
      <c r="C16459" t="s">
        <v>39</v>
      </c>
      <c r="D16459" t="s">
        <v>244</v>
      </c>
      <c r="E16459" t="s">
        <v>114</v>
      </c>
      <c r="F16459">
        <v>4764.47</v>
      </c>
      <c r="G16459" t="s">
        <v>13960</v>
      </c>
    </row>
    <row r="16460" spans="1:7" x14ac:dyDescent="0.3">
      <c r="A16460" t="s">
        <v>13906</v>
      </c>
      <c r="B16460" t="s">
        <v>174</v>
      </c>
      <c r="C16460" t="s">
        <v>39</v>
      </c>
      <c r="D16460" t="s">
        <v>244</v>
      </c>
      <c r="E16460" t="s">
        <v>123</v>
      </c>
      <c r="G16460" t="s">
        <v>654</v>
      </c>
    </row>
    <row r="16461" spans="1:7" x14ac:dyDescent="0.3">
      <c r="A16461" t="s">
        <v>13897</v>
      </c>
      <c r="B16461" t="s">
        <v>174</v>
      </c>
      <c r="C16461" t="s">
        <v>39</v>
      </c>
      <c r="D16461" t="s">
        <v>63</v>
      </c>
      <c r="E16461" t="s">
        <v>153</v>
      </c>
      <c r="F16461">
        <v>7539.59</v>
      </c>
      <c r="G16461" t="s">
        <v>463</v>
      </c>
    </row>
    <row r="16462" spans="1:7" x14ac:dyDescent="0.3">
      <c r="A16462" t="s">
        <v>13906</v>
      </c>
      <c r="B16462" t="s">
        <v>174</v>
      </c>
      <c r="C16462" t="s">
        <v>39</v>
      </c>
      <c r="D16462" t="s">
        <v>212</v>
      </c>
      <c r="E16462" t="s">
        <v>21</v>
      </c>
      <c r="F16462">
        <v>4523.75</v>
      </c>
      <c r="G16462" t="s">
        <v>13961</v>
      </c>
    </row>
    <row r="16463" spans="1:7" x14ac:dyDescent="0.3">
      <c r="A16463" s="3">
        <v>40725</v>
      </c>
      <c r="B16463" t="s">
        <v>174</v>
      </c>
      <c r="E16463" t="s">
        <v>71</v>
      </c>
      <c r="F16463">
        <v>3015.83</v>
      </c>
      <c r="G16463" t="s">
        <v>13962</v>
      </c>
    </row>
    <row r="16464" spans="1:7" x14ac:dyDescent="0.3">
      <c r="A16464" s="3">
        <v>40725</v>
      </c>
      <c r="B16464" t="s">
        <v>191</v>
      </c>
      <c r="C16464" t="s">
        <v>39</v>
      </c>
      <c r="D16464" t="s">
        <v>125</v>
      </c>
      <c r="E16464" t="s">
        <v>43</v>
      </c>
      <c r="F16464">
        <v>9307.64</v>
      </c>
      <c r="G16464" t="s">
        <v>13963</v>
      </c>
    </row>
    <row r="16465" spans="1:7" x14ac:dyDescent="0.3">
      <c r="A16465" t="s">
        <v>13897</v>
      </c>
      <c r="B16465" t="s">
        <v>194</v>
      </c>
      <c r="C16465" t="s">
        <v>39</v>
      </c>
      <c r="D16465" t="s">
        <v>252</v>
      </c>
      <c r="E16465" t="s">
        <v>116</v>
      </c>
      <c r="F16465">
        <v>3988.99</v>
      </c>
      <c r="G16465" t="s">
        <v>1732</v>
      </c>
    </row>
    <row r="16466" spans="1:7" x14ac:dyDescent="0.3">
      <c r="A16466" t="s">
        <v>13165</v>
      </c>
      <c r="B16466" t="s">
        <v>224</v>
      </c>
      <c r="C16466" t="s">
        <v>9</v>
      </c>
      <c r="D16466" t="s">
        <v>175</v>
      </c>
      <c r="E16466" t="s">
        <v>27</v>
      </c>
      <c r="F16466">
        <v>13153.12</v>
      </c>
      <c r="G16466" t="s">
        <v>961</v>
      </c>
    </row>
    <row r="16467" spans="1:7" x14ac:dyDescent="0.3">
      <c r="A16467" t="s">
        <v>13897</v>
      </c>
      <c r="B16467" t="s">
        <v>231</v>
      </c>
      <c r="C16467" t="s">
        <v>9</v>
      </c>
      <c r="D16467" t="s">
        <v>175</v>
      </c>
      <c r="E16467" t="s">
        <v>86</v>
      </c>
      <c r="F16467">
        <v>5637.05</v>
      </c>
      <c r="G16467" t="s">
        <v>13964</v>
      </c>
    </row>
    <row r="16468" spans="1:7" x14ac:dyDescent="0.3">
      <c r="A16468" s="2">
        <v>40725</v>
      </c>
      <c r="B16468" t="s">
        <v>224</v>
      </c>
      <c r="C16468" t="s">
        <v>9</v>
      </c>
      <c r="D16468" t="s">
        <v>588</v>
      </c>
      <c r="E16468" t="s">
        <v>626</v>
      </c>
      <c r="G16468" t="s">
        <v>13965</v>
      </c>
    </row>
    <row r="16469" spans="1:7" x14ac:dyDescent="0.3">
      <c r="A16469" t="s">
        <v>13897</v>
      </c>
      <c r="B16469" t="s">
        <v>219</v>
      </c>
      <c r="C16469" t="s">
        <v>9</v>
      </c>
      <c r="D16469" t="s">
        <v>137</v>
      </c>
      <c r="E16469" t="s">
        <v>30</v>
      </c>
      <c r="F16469">
        <v>2507.2399999999998</v>
      </c>
      <c r="G16469" t="s">
        <v>13966</v>
      </c>
    </row>
    <row r="16470" spans="1:7" x14ac:dyDescent="0.3">
      <c r="A16470" s="2">
        <v>40725</v>
      </c>
      <c r="B16470" t="s">
        <v>224</v>
      </c>
      <c r="C16470" t="s">
        <v>9</v>
      </c>
      <c r="D16470" t="s">
        <v>89</v>
      </c>
      <c r="E16470" t="s">
        <v>263</v>
      </c>
      <c r="F16470" s="1">
        <v>15457</v>
      </c>
      <c r="G16470" t="s">
        <v>13967</v>
      </c>
    </row>
    <row r="16471" spans="1:7" x14ac:dyDescent="0.3">
      <c r="A16471" t="s">
        <v>13049</v>
      </c>
      <c r="B16471" t="s">
        <v>1541</v>
      </c>
      <c r="C16471" t="s">
        <v>9</v>
      </c>
      <c r="D16471" t="s">
        <v>295</v>
      </c>
      <c r="F16471">
        <v>10305.06</v>
      </c>
      <c r="G16471" t="s">
        <v>13968</v>
      </c>
    </row>
    <row r="16472" spans="1:7" x14ac:dyDescent="0.3">
      <c r="A16472" t="s">
        <v>13906</v>
      </c>
      <c r="B16472" t="s">
        <v>224</v>
      </c>
      <c r="C16472" t="s">
        <v>9</v>
      </c>
      <c r="D16472" t="s">
        <v>95</v>
      </c>
      <c r="E16472" t="s">
        <v>263</v>
      </c>
      <c r="F16472">
        <v>14669.28</v>
      </c>
      <c r="G16472" t="s">
        <v>13969</v>
      </c>
    </row>
    <row r="16473" spans="1:7" x14ac:dyDescent="0.3">
      <c r="A16473" t="s">
        <v>13144</v>
      </c>
      <c r="B16473" t="s">
        <v>224</v>
      </c>
      <c r="C16473" t="s">
        <v>9</v>
      </c>
      <c r="D16473" t="s">
        <v>454</v>
      </c>
      <c r="E16473" t="s">
        <v>17</v>
      </c>
      <c r="F16473">
        <v>3667.32</v>
      </c>
      <c r="G16473" t="s">
        <v>13970</v>
      </c>
    </row>
    <row r="16474" spans="1:7" x14ac:dyDescent="0.3">
      <c r="A16474" t="s">
        <v>13906</v>
      </c>
      <c r="B16474" t="s">
        <v>224</v>
      </c>
      <c r="C16474" t="s">
        <v>39</v>
      </c>
      <c r="D16474" t="s">
        <v>195</v>
      </c>
      <c r="E16474" t="s">
        <v>111</v>
      </c>
      <c r="F16474">
        <v>5409.39</v>
      </c>
      <c r="G16474" t="s">
        <v>13971</v>
      </c>
    </row>
    <row r="16475" spans="1:7" x14ac:dyDescent="0.3">
      <c r="A16475" t="s">
        <v>13897</v>
      </c>
      <c r="B16475" t="s">
        <v>224</v>
      </c>
      <c r="C16475" t="s">
        <v>39</v>
      </c>
      <c r="D16475" t="s">
        <v>40</v>
      </c>
      <c r="E16475" t="s">
        <v>319</v>
      </c>
      <c r="G16475" t="s">
        <v>13972</v>
      </c>
    </row>
    <row r="16476" spans="1:7" x14ac:dyDescent="0.3">
      <c r="A16476" s="3">
        <v>40725</v>
      </c>
      <c r="B16476" t="s">
        <v>1541</v>
      </c>
      <c r="C16476" t="s">
        <v>39</v>
      </c>
      <c r="D16476" t="s">
        <v>149</v>
      </c>
      <c r="E16476" t="s">
        <v>96</v>
      </c>
      <c r="F16476">
        <v>2704.69</v>
      </c>
      <c r="G16476" t="s">
        <v>1576</v>
      </c>
    </row>
    <row r="16477" spans="1:7" x14ac:dyDescent="0.3">
      <c r="A16477" t="s">
        <v>13072</v>
      </c>
      <c r="B16477" t="s">
        <v>224</v>
      </c>
      <c r="D16477" t="s">
        <v>47</v>
      </c>
      <c r="E16477" t="e">
        <f>- landfill Disposal</f>
        <v>#NAME?</v>
      </c>
      <c r="F16477">
        <v>4479.8</v>
      </c>
      <c r="G16477" t="s">
        <v>1244</v>
      </c>
    </row>
    <row r="16478" spans="1:7" x14ac:dyDescent="0.3">
      <c r="A16478" t="s">
        <v>13897</v>
      </c>
      <c r="B16478" t="s">
        <v>224</v>
      </c>
      <c r="C16478" t="s">
        <v>39</v>
      </c>
      <c r="D16478" t="s">
        <v>181</v>
      </c>
      <c r="E16478" t="s">
        <v>292</v>
      </c>
      <c r="F16478" s="1">
        <v>10452</v>
      </c>
      <c r="G16478" t="s">
        <v>13973</v>
      </c>
    </row>
    <row r="16479" spans="1:7" x14ac:dyDescent="0.3">
      <c r="A16479" s="3">
        <v>40725</v>
      </c>
      <c r="B16479" t="s">
        <v>224</v>
      </c>
      <c r="C16479" t="s">
        <v>39</v>
      </c>
      <c r="D16479" t="s">
        <v>53</v>
      </c>
      <c r="E16479" t="s">
        <v>111</v>
      </c>
      <c r="F16479">
        <v>7293.87</v>
      </c>
      <c r="G16479" t="s">
        <v>13974</v>
      </c>
    </row>
    <row r="16480" spans="1:7" x14ac:dyDescent="0.3">
      <c r="A16480" t="s">
        <v>13897</v>
      </c>
      <c r="B16480" t="s">
        <v>224</v>
      </c>
      <c r="D16480" t="s">
        <v>53</v>
      </c>
      <c r="E16480" t="s">
        <v>84</v>
      </c>
      <c r="F16480">
        <v>7293.87</v>
      </c>
      <c r="G16480" t="s">
        <v>13975</v>
      </c>
    </row>
    <row r="16481" spans="1:7" x14ac:dyDescent="0.3">
      <c r="B16481" t="s">
        <v>224</v>
      </c>
      <c r="C16481" t="s">
        <v>39</v>
      </c>
      <c r="D16481" t="s">
        <v>310</v>
      </c>
      <c r="E16481" t="s">
        <v>213</v>
      </c>
      <c r="F16481" s="1">
        <v>3646</v>
      </c>
      <c r="G16481" t="s">
        <v>13976</v>
      </c>
    </row>
    <row r="16482" spans="1:7" x14ac:dyDescent="0.3">
      <c r="A16482" s="2">
        <v>40725</v>
      </c>
      <c r="B16482" t="s">
        <v>224</v>
      </c>
      <c r="C16482" t="s">
        <v>39</v>
      </c>
      <c r="D16482" t="s">
        <v>92</v>
      </c>
      <c r="E16482" t="s">
        <v>48</v>
      </c>
      <c r="F16482">
        <v>7240.09</v>
      </c>
      <c r="G16482" t="s">
        <v>1290</v>
      </c>
    </row>
    <row r="16483" spans="1:7" x14ac:dyDescent="0.3">
      <c r="A16483" t="s">
        <v>13897</v>
      </c>
      <c r="B16483" t="s">
        <v>1537</v>
      </c>
      <c r="C16483" t="s">
        <v>39</v>
      </c>
      <c r="D16483" t="s">
        <v>550</v>
      </c>
      <c r="E16483" t="s">
        <v>21</v>
      </c>
      <c r="F16483" t="s">
        <v>13977</v>
      </c>
      <c r="G16483" t="s">
        <v>242</v>
      </c>
    </row>
    <row r="16484" spans="1:7" x14ac:dyDescent="0.3">
      <c r="A16484" s="2">
        <v>40725</v>
      </c>
      <c r="B16484" t="s">
        <v>224</v>
      </c>
      <c r="C16484" t="s">
        <v>39</v>
      </c>
      <c r="D16484" t="s">
        <v>120</v>
      </c>
      <c r="E16484" t="s">
        <v>60</v>
      </c>
      <c r="F16484">
        <v>2896.04</v>
      </c>
      <c r="G16484" t="s">
        <v>13978</v>
      </c>
    </row>
    <row r="16485" spans="1:7" x14ac:dyDescent="0.3">
      <c r="A16485" s="2">
        <v>40725</v>
      </c>
      <c r="B16485" t="s">
        <v>224</v>
      </c>
      <c r="D16485" t="s">
        <v>635</v>
      </c>
      <c r="E16485" t="s">
        <v>100</v>
      </c>
      <c r="F16485" s="1">
        <v>11083</v>
      </c>
      <c r="G16485" t="s">
        <v>13979</v>
      </c>
    </row>
    <row r="16486" spans="1:7" x14ac:dyDescent="0.3">
      <c r="A16486" s="2">
        <v>40725</v>
      </c>
      <c r="B16486" t="s">
        <v>224</v>
      </c>
      <c r="C16486" t="s">
        <v>39</v>
      </c>
      <c r="D16486" t="s">
        <v>125</v>
      </c>
      <c r="E16486" t="s">
        <v>116</v>
      </c>
      <c r="F16486" s="1">
        <v>4750</v>
      </c>
      <c r="G16486" t="s">
        <v>13980</v>
      </c>
    </row>
    <row r="16487" spans="1:7" x14ac:dyDescent="0.3">
      <c r="A16487" t="s">
        <v>13897</v>
      </c>
      <c r="B16487" t="s">
        <v>262</v>
      </c>
      <c r="C16487" t="s">
        <v>9</v>
      </c>
      <c r="D16487" t="s">
        <v>16</v>
      </c>
      <c r="E16487" t="s">
        <v>11</v>
      </c>
      <c r="F16487">
        <v>10509.07</v>
      </c>
      <c r="G16487" t="s">
        <v>13981</v>
      </c>
    </row>
    <row r="16488" spans="1:7" x14ac:dyDescent="0.3">
      <c r="A16488" t="s">
        <v>13897</v>
      </c>
      <c r="B16488" t="s">
        <v>2061</v>
      </c>
      <c r="C16488" t="s">
        <v>9</v>
      </c>
      <c r="D16488" t="s">
        <v>131</v>
      </c>
      <c r="E16488" t="s">
        <v>96</v>
      </c>
      <c r="F16488">
        <v>4503.8900000000003</v>
      </c>
      <c r="G16488" t="s">
        <v>13982</v>
      </c>
    </row>
    <row r="16489" spans="1:7" x14ac:dyDescent="0.3">
      <c r="A16489" t="s">
        <v>13897</v>
      </c>
      <c r="B16489" t="s">
        <v>2061</v>
      </c>
      <c r="C16489" t="s">
        <v>9</v>
      </c>
      <c r="D16489" t="s">
        <v>225</v>
      </c>
      <c r="E16489" t="s">
        <v>114</v>
      </c>
      <c r="F16489">
        <v>14996.25</v>
      </c>
      <c r="G16489" t="s">
        <v>13983</v>
      </c>
    </row>
    <row r="16490" spans="1:7" x14ac:dyDescent="0.3">
      <c r="A16490" t="s">
        <v>13897</v>
      </c>
      <c r="B16490" t="s">
        <v>256</v>
      </c>
      <c r="C16490" t="s">
        <v>9</v>
      </c>
      <c r="D16490" t="s">
        <v>259</v>
      </c>
      <c r="E16490" t="s">
        <v>184</v>
      </c>
      <c r="F16490">
        <v>1666.25</v>
      </c>
      <c r="G16490" t="s">
        <v>13984</v>
      </c>
    </row>
    <row r="16491" spans="1:7" x14ac:dyDescent="0.3">
      <c r="A16491" t="s">
        <v>13897</v>
      </c>
      <c r="B16491" t="s">
        <v>981</v>
      </c>
      <c r="C16491" t="s">
        <v>9</v>
      </c>
      <c r="D16491" t="s">
        <v>29</v>
      </c>
      <c r="E16491" t="s">
        <v>93</v>
      </c>
      <c r="F16491">
        <v>8008.42</v>
      </c>
      <c r="G16491" t="s">
        <v>1290</v>
      </c>
    </row>
    <row r="16492" spans="1:7" x14ac:dyDescent="0.3">
      <c r="A16492" t="s">
        <v>13897</v>
      </c>
      <c r="B16492" t="s">
        <v>256</v>
      </c>
      <c r="C16492" t="s">
        <v>9</v>
      </c>
      <c r="D16492" t="s">
        <v>328</v>
      </c>
      <c r="E16492" t="s">
        <v>86</v>
      </c>
      <c r="F16492">
        <v>5338.94</v>
      </c>
      <c r="G16492" t="s">
        <v>886</v>
      </c>
    </row>
    <row r="16493" spans="1:7" x14ac:dyDescent="0.3">
      <c r="A16493" s="2">
        <v>40725</v>
      </c>
      <c r="B16493" t="s">
        <v>281</v>
      </c>
      <c r="C16493" t="s">
        <v>9</v>
      </c>
      <c r="D16493" t="s">
        <v>95</v>
      </c>
      <c r="E16493" t="s">
        <v>233</v>
      </c>
      <c r="F16493">
        <v>13636.83</v>
      </c>
      <c r="G16493" t="s">
        <v>13985</v>
      </c>
    </row>
    <row r="16494" spans="1:7" x14ac:dyDescent="0.3">
      <c r="A16494" s="2">
        <v>40725</v>
      </c>
      <c r="B16494" t="s">
        <v>256</v>
      </c>
      <c r="C16494" t="s">
        <v>9</v>
      </c>
      <c r="D16494" t="s">
        <v>32</v>
      </c>
      <c r="E16494" t="s">
        <v>86</v>
      </c>
      <c r="F16494">
        <v>3409.21</v>
      </c>
      <c r="G16494" t="s">
        <v>13986</v>
      </c>
    </row>
    <row r="16495" spans="1:7" x14ac:dyDescent="0.3">
      <c r="A16495" s="2">
        <v>40725</v>
      </c>
      <c r="B16495" t="s">
        <v>256</v>
      </c>
      <c r="C16495" t="s">
        <v>39</v>
      </c>
      <c r="D16495" t="s">
        <v>45</v>
      </c>
      <c r="E16495" t="s">
        <v>1151</v>
      </c>
      <c r="F16495">
        <v>9436.7000000000007</v>
      </c>
      <c r="G16495" t="s">
        <v>13987</v>
      </c>
    </row>
    <row r="16496" spans="1:7" x14ac:dyDescent="0.3">
      <c r="A16496" t="s">
        <v>13897</v>
      </c>
      <c r="C16496" t="s">
        <v>39</v>
      </c>
      <c r="D16496" t="s">
        <v>102</v>
      </c>
      <c r="E16496" t="s">
        <v>487</v>
      </c>
      <c r="F16496">
        <v>9436.7000000000007</v>
      </c>
      <c r="G16496" t="s">
        <v>13988</v>
      </c>
    </row>
    <row r="16497" spans="1:7" x14ac:dyDescent="0.3">
      <c r="A16497" t="s">
        <v>13897</v>
      </c>
      <c r="B16497" t="s">
        <v>981</v>
      </c>
      <c r="C16497" t="s">
        <v>39</v>
      </c>
      <c r="D16497" t="s">
        <v>45</v>
      </c>
      <c r="E16497" t="s">
        <v>96</v>
      </c>
      <c r="F16497">
        <v>4718.3500000000004</v>
      </c>
      <c r="G16497" t="s">
        <v>3046</v>
      </c>
    </row>
    <row r="16498" spans="1:7" x14ac:dyDescent="0.3">
      <c r="A16498" s="2">
        <v>40725</v>
      </c>
      <c r="B16498" t="s">
        <v>1565</v>
      </c>
      <c r="C16498" t="s">
        <v>39</v>
      </c>
      <c r="E16498" t="s">
        <v>48</v>
      </c>
      <c r="F16498" s="1">
        <v>4921</v>
      </c>
      <c r="G16498" t="s">
        <v>13989</v>
      </c>
    </row>
    <row r="16499" spans="1:7" x14ac:dyDescent="0.3">
      <c r="A16499" t="s">
        <v>13897</v>
      </c>
      <c r="B16499" t="s">
        <v>256</v>
      </c>
      <c r="C16499" t="s">
        <v>39</v>
      </c>
      <c r="D16499" t="s">
        <v>47</v>
      </c>
      <c r="E16499" t="e">
        <f>- recycling Recovery</f>
        <v>#NAME?</v>
      </c>
      <c r="F16499">
        <v>11484.09</v>
      </c>
      <c r="G16499" t="s">
        <v>13990</v>
      </c>
    </row>
    <row r="16500" spans="1:7" x14ac:dyDescent="0.3">
      <c r="A16500" s="2">
        <v>40725</v>
      </c>
      <c r="B16500" t="s">
        <v>275</v>
      </c>
      <c r="C16500" t="s">
        <v>39</v>
      </c>
      <c r="D16500" t="s">
        <v>244</v>
      </c>
      <c r="E16500" t="s">
        <v>159</v>
      </c>
      <c r="F16500">
        <v>6216.98</v>
      </c>
      <c r="G16500" t="s">
        <v>707</v>
      </c>
    </row>
    <row r="16501" spans="1:7" x14ac:dyDescent="0.3">
      <c r="A16501" s="3">
        <v>40725</v>
      </c>
      <c r="B16501" t="s">
        <v>275</v>
      </c>
      <c r="C16501" t="s">
        <v>39</v>
      </c>
      <c r="D16501" t="s">
        <v>310</v>
      </c>
      <c r="E16501" t="s">
        <v>21</v>
      </c>
      <c r="F16501">
        <v>6216.98</v>
      </c>
      <c r="G16501" t="s">
        <v>13991</v>
      </c>
    </row>
    <row r="16502" spans="1:7" x14ac:dyDescent="0.3">
      <c r="A16502" t="s">
        <v>13897</v>
      </c>
      <c r="B16502" t="s">
        <v>256</v>
      </c>
      <c r="C16502" t="s">
        <v>39</v>
      </c>
      <c r="D16502" t="s">
        <v>55</v>
      </c>
      <c r="E16502" t="s">
        <v>213</v>
      </c>
      <c r="F16502" t="s">
        <v>13992</v>
      </c>
      <c r="G16502" t="s">
        <v>13993</v>
      </c>
    </row>
    <row r="16503" spans="1:7" x14ac:dyDescent="0.3">
      <c r="A16503" t="s">
        <v>13165</v>
      </c>
      <c r="B16503" t="s">
        <v>256</v>
      </c>
      <c r="C16503" t="s">
        <v>39</v>
      </c>
      <c r="D16503" t="s">
        <v>120</v>
      </c>
      <c r="E16503" t="s">
        <v>159</v>
      </c>
      <c r="F16503">
        <v>7106.6</v>
      </c>
      <c r="G16503" t="s">
        <v>2251</v>
      </c>
    </row>
    <row r="16504" spans="1:7" x14ac:dyDescent="0.3">
      <c r="A16504" s="2">
        <v>40725</v>
      </c>
      <c r="B16504" t="s">
        <v>256</v>
      </c>
      <c r="C16504" t="s">
        <v>39</v>
      </c>
      <c r="D16504" t="s">
        <v>380</v>
      </c>
      <c r="E16504" t="s">
        <v>114</v>
      </c>
      <c r="F16504">
        <v>4263.96</v>
      </c>
      <c r="G16504" t="s">
        <v>13994</v>
      </c>
    </row>
    <row r="16505" spans="1:7" x14ac:dyDescent="0.3">
      <c r="A16505" t="s">
        <v>13897</v>
      </c>
      <c r="B16505" t="s">
        <v>256</v>
      </c>
      <c r="D16505" t="s">
        <v>70</v>
      </c>
      <c r="E16505" t="s">
        <v>213</v>
      </c>
      <c r="F16505">
        <v>2842.64</v>
      </c>
      <c r="G16505" t="s">
        <v>13995</v>
      </c>
    </row>
    <row r="16506" spans="1:7" x14ac:dyDescent="0.3">
      <c r="A16506" t="s">
        <v>13897</v>
      </c>
      <c r="B16506" t="s">
        <v>275</v>
      </c>
      <c r="C16506" t="s">
        <v>39</v>
      </c>
      <c r="D16506" t="s">
        <v>168</v>
      </c>
      <c r="E16506" t="s">
        <v>100</v>
      </c>
      <c r="F16506" s="1">
        <v>9243</v>
      </c>
      <c r="G16506" t="s">
        <v>13996</v>
      </c>
    </row>
    <row r="16507" spans="1:7" x14ac:dyDescent="0.3">
      <c r="A16507" t="s">
        <v>13897</v>
      </c>
      <c r="B16507" t="s">
        <v>256</v>
      </c>
      <c r="C16507" t="s">
        <v>39</v>
      </c>
      <c r="D16507" t="s">
        <v>252</v>
      </c>
      <c r="E16507" t="s">
        <v>116</v>
      </c>
      <c r="G16507" t="s">
        <v>1375</v>
      </c>
    </row>
    <row r="16508" spans="1:7" x14ac:dyDescent="0.3">
      <c r="A16508" t="s">
        <v>13897</v>
      </c>
      <c r="B16508" t="s">
        <v>287</v>
      </c>
      <c r="C16508" t="s">
        <v>9</v>
      </c>
      <c r="D16508" t="s">
        <v>175</v>
      </c>
      <c r="E16508" t="s">
        <v>93</v>
      </c>
      <c r="F16508">
        <v>12685.93</v>
      </c>
      <c r="G16508" t="s">
        <v>2639</v>
      </c>
    </row>
    <row r="16509" spans="1:7" x14ac:dyDescent="0.3">
      <c r="A16509" s="2">
        <v>40725</v>
      </c>
      <c r="C16509" t="s">
        <v>9</v>
      </c>
      <c r="D16509" t="s">
        <v>177</v>
      </c>
      <c r="E16509" t="s">
        <v>806</v>
      </c>
      <c r="F16509">
        <v>5436.83</v>
      </c>
      <c r="G16509" t="s">
        <v>13997</v>
      </c>
    </row>
    <row r="16510" spans="1:7" x14ac:dyDescent="0.3">
      <c r="A16510" s="2">
        <v>40725</v>
      </c>
      <c r="B16510" t="s">
        <v>287</v>
      </c>
      <c r="C16510" t="s">
        <v>9</v>
      </c>
      <c r="D16510" t="s">
        <v>259</v>
      </c>
      <c r="E16510" t="s">
        <v>21</v>
      </c>
      <c r="F16510">
        <v>15936.31</v>
      </c>
      <c r="G16510" t="s">
        <v>13998</v>
      </c>
    </row>
    <row r="16511" spans="1:7" x14ac:dyDescent="0.3">
      <c r="A16511" t="s">
        <v>13897</v>
      </c>
      <c r="B16511" t="s">
        <v>289</v>
      </c>
      <c r="C16511" t="s">
        <v>9</v>
      </c>
      <c r="D16511" t="s">
        <v>183</v>
      </c>
      <c r="E16511" t="s">
        <v>138</v>
      </c>
      <c r="F16511">
        <v>1770.7</v>
      </c>
      <c r="G16511" t="s">
        <v>13999</v>
      </c>
    </row>
    <row r="16512" spans="1:7" x14ac:dyDescent="0.3">
      <c r="A16512" t="s">
        <v>13906</v>
      </c>
      <c r="B16512" t="s">
        <v>1011</v>
      </c>
      <c r="C16512" t="s">
        <v>9</v>
      </c>
      <c r="D16512" t="s">
        <v>186</v>
      </c>
      <c r="F16512">
        <v>8714.41</v>
      </c>
      <c r="G16512" t="s">
        <v>14000</v>
      </c>
    </row>
    <row r="16513" spans="1:7" x14ac:dyDescent="0.3">
      <c r="A16513" s="2">
        <v>40725</v>
      </c>
      <c r="B16513" t="s">
        <v>287</v>
      </c>
      <c r="C16513" t="s">
        <v>9</v>
      </c>
      <c r="D16513" t="s">
        <v>89</v>
      </c>
      <c r="E16513" t="s">
        <v>138</v>
      </c>
      <c r="F16513">
        <v>5809.6</v>
      </c>
      <c r="G16513" t="s">
        <v>14001</v>
      </c>
    </row>
    <row r="16514" spans="1:7" x14ac:dyDescent="0.3">
      <c r="A16514" s="3">
        <v>40725</v>
      </c>
      <c r="B16514" t="s">
        <v>287</v>
      </c>
      <c r="C16514" t="s">
        <v>9</v>
      </c>
      <c r="D16514" t="s">
        <v>35</v>
      </c>
      <c r="E16514" t="s">
        <v>11</v>
      </c>
      <c r="F16514">
        <v>11832.64</v>
      </c>
      <c r="G16514" t="s">
        <v>14002</v>
      </c>
    </row>
    <row r="16515" spans="1:7" x14ac:dyDescent="0.3">
      <c r="A16515" t="s">
        <v>13897</v>
      </c>
      <c r="B16515" t="s">
        <v>999</v>
      </c>
      <c r="D16515" t="s">
        <v>192</v>
      </c>
      <c r="E16515" t="s">
        <v>86</v>
      </c>
      <c r="F16515" t="s">
        <v>14003</v>
      </c>
      <c r="G16515" t="s">
        <v>14004</v>
      </c>
    </row>
    <row r="16516" spans="1:7" x14ac:dyDescent="0.3">
      <c r="A16516" t="s">
        <v>13897</v>
      </c>
      <c r="B16516" t="s">
        <v>287</v>
      </c>
      <c r="C16516" t="s">
        <v>39</v>
      </c>
      <c r="D16516" t="s">
        <v>98</v>
      </c>
      <c r="E16516" t="s">
        <v>41</v>
      </c>
      <c r="F16516">
        <v>8569.7999999999993</v>
      </c>
      <c r="G16516" t="s">
        <v>14005</v>
      </c>
    </row>
    <row r="16517" spans="1:7" x14ac:dyDescent="0.3">
      <c r="A16517" s="3">
        <v>40725</v>
      </c>
      <c r="B16517" t="s">
        <v>287</v>
      </c>
      <c r="C16517" t="s">
        <v>39</v>
      </c>
      <c r="D16517" t="s">
        <v>98</v>
      </c>
      <c r="E16517" t="s">
        <v>609</v>
      </c>
      <c r="F16517">
        <v>8569.7999999999993</v>
      </c>
      <c r="G16517" t="s">
        <v>14006</v>
      </c>
    </row>
    <row r="16518" spans="1:7" x14ac:dyDescent="0.3">
      <c r="A16518" t="s">
        <v>13897</v>
      </c>
      <c r="B16518" t="s">
        <v>287</v>
      </c>
      <c r="C16518" t="s">
        <v>39</v>
      </c>
      <c r="D16518" t="s">
        <v>195</v>
      </c>
      <c r="E16518" t="s">
        <v>138</v>
      </c>
      <c r="F16518">
        <v>4284.8999999999996</v>
      </c>
      <c r="G16518" t="s">
        <v>580</v>
      </c>
    </row>
    <row r="16519" spans="1:7" x14ac:dyDescent="0.3">
      <c r="A16519" t="s">
        <v>13897</v>
      </c>
      <c r="B16519" t="s">
        <v>1002</v>
      </c>
      <c r="C16519" t="s">
        <v>39</v>
      </c>
      <c r="D16519" t="s">
        <v>47</v>
      </c>
      <c r="E16519" t="s">
        <v>208</v>
      </c>
      <c r="F16519">
        <v>3998.3</v>
      </c>
      <c r="G16519" t="s">
        <v>14007</v>
      </c>
    </row>
    <row r="16520" spans="1:7" x14ac:dyDescent="0.3">
      <c r="A16520" t="s">
        <v>13897</v>
      </c>
      <c r="B16520" t="s">
        <v>287</v>
      </c>
      <c r="C16520" t="s">
        <v>39</v>
      </c>
      <c r="D16520" t="s">
        <v>106</v>
      </c>
      <c r="E16520" t="s">
        <v>292</v>
      </c>
      <c r="F16520">
        <v>9329.3799999999992</v>
      </c>
      <c r="G16520" t="s">
        <v>14008</v>
      </c>
    </row>
    <row r="16521" spans="1:7" x14ac:dyDescent="0.3">
      <c r="A16521" t="s">
        <v>13897</v>
      </c>
      <c r="B16521" t="s">
        <v>287</v>
      </c>
      <c r="C16521" t="s">
        <v>39</v>
      </c>
      <c r="D16521" t="s">
        <v>55</v>
      </c>
      <c r="E16521" t="s">
        <v>41</v>
      </c>
      <c r="F16521">
        <v>6261.14</v>
      </c>
      <c r="G16521" t="s">
        <v>11469</v>
      </c>
    </row>
    <row r="16522" spans="1:7" x14ac:dyDescent="0.3">
      <c r="A16522" t="s">
        <v>13897</v>
      </c>
      <c r="B16522" t="s">
        <v>287</v>
      </c>
      <c r="C16522" t="s">
        <v>39</v>
      </c>
      <c r="D16522" t="s">
        <v>310</v>
      </c>
      <c r="E16522" t="s">
        <v>114</v>
      </c>
      <c r="F16522">
        <v>6261.14</v>
      </c>
      <c r="G16522" t="s">
        <v>14009</v>
      </c>
    </row>
    <row r="16523" spans="1:7" x14ac:dyDescent="0.3">
      <c r="A16523" t="s">
        <v>13897</v>
      </c>
      <c r="B16523" t="s">
        <v>287</v>
      </c>
      <c r="C16523" t="s">
        <v>39</v>
      </c>
      <c r="D16523" t="s">
        <v>53</v>
      </c>
      <c r="E16523" t="s">
        <v>75</v>
      </c>
      <c r="G16523" t="s">
        <v>14010</v>
      </c>
    </row>
    <row r="16524" spans="1:7" x14ac:dyDescent="0.3">
      <c r="B16524" t="s">
        <v>287</v>
      </c>
      <c r="C16524" t="s">
        <v>39</v>
      </c>
      <c r="D16524" t="s">
        <v>63</v>
      </c>
      <c r="E16524" t="s">
        <v>41</v>
      </c>
      <c r="F16524" s="1">
        <v>4754</v>
      </c>
      <c r="G16524" t="s">
        <v>14011</v>
      </c>
    </row>
    <row r="16525" spans="1:7" x14ac:dyDescent="0.3">
      <c r="A16525" t="s">
        <v>13897</v>
      </c>
      <c r="B16525" t="s">
        <v>287</v>
      </c>
      <c r="C16525" t="s">
        <v>39</v>
      </c>
      <c r="D16525" t="s">
        <v>63</v>
      </c>
      <c r="E16525" t="s">
        <v>21</v>
      </c>
      <c r="F16525">
        <v>2852.85</v>
      </c>
      <c r="G16525" t="s">
        <v>14012</v>
      </c>
    </row>
    <row r="16526" spans="1:7" x14ac:dyDescent="0.3">
      <c r="A16526" t="s">
        <v>13906</v>
      </c>
      <c r="B16526" t="s">
        <v>287</v>
      </c>
      <c r="C16526" t="s">
        <v>39</v>
      </c>
      <c r="D16526" t="s">
        <v>120</v>
      </c>
      <c r="E16526" t="s">
        <v>2922</v>
      </c>
      <c r="F16526">
        <v>1901.9</v>
      </c>
      <c r="G16526" t="s">
        <v>14013</v>
      </c>
    </row>
    <row r="16527" spans="1:7" x14ac:dyDescent="0.3">
      <c r="B16527" t="s">
        <v>287</v>
      </c>
      <c r="C16527" t="s">
        <v>39</v>
      </c>
      <c r="D16527" t="s">
        <v>252</v>
      </c>
      <c r="E16527" t="s">
        <v>319</v>
      </c>
      <c r="F16527">
        <v>7997.53</v>
      </c>
      <c r="G16527" t="s">
        <v>332</v>
      </c>
    </row>
    <row r="16528" spans="1:7" x14ac:dyDescent="0.3">
      <c r="A16528" t="s">
        <v>13897</v>
      </c>
      <c r="C16528" t="s">
        <v>39</v>
      </c>
      <c r="D16528" t="s">
        <v>252</v>
      </c>
      <c r="E16528" t="s">
        <v>123</v>
      </c>
      <c r="F16528">
        <v>3427.51</v>
      </c>
      <c r="G16528" t="s">
        <v>14014</v>
      </c>
    </row>
    <row r="16529" spans="1:7" x14ac:dyDescent="0.3">
      <c r="A16529" t="s">
        <v>13897</v>
      </c>
      <c r="B16529" t="s">
        <v>1035</v>
      </c>
      <c r="C16529" t="s">
        <v>9</v>
      </c>
      <c r="D16529" t="s">
        <v>558</v>
      </c>
      <c r="E16529" t="s">
        <v>33</v>
      </c>
      <c r="F16529">
        <v>14171.95</v>
      </c>
      <c r="G16529" t="s">
        <v>14015</v>
      </c>
    </row>
    <row r="16530" spans="1:7" x14ac:dyDescent="0.3">
      <c r="A16530" s="2">
        <v>40725</v>
      </c>
      <c r="B16530" t="s">
        <v>322</v>
      </c>
      <c r="C16530" t="s">
        <v>9</v>
      </c>
      <c r="D16530" t="s">
        <v>131</v>
      </c>
      <c r="E16530" t="s">
        <v>986</v>
      </c>
      <c r="F16530">
        <v>6073.69</v>
      </c>
      <c r="G16530" t="s">
        <v>12351</v>
      </c>
    </row>
    <row r="16531" spans="1:7" x14ac:dyDescent="0.3">
      <c r="A16531" t="s">
        <v>13897</v>
      </c>
      <c r="B16531" t="s">
        <v>322</v>
      </c>
      <c r="C16531" t="s">
        <v>9</v>
      </c>
      <c r="D16531" t="s">
        <v>225</v>
      </c>
      <c r="E16531" t="s">
        <v>292</v>
      </c>
      <c r="F16531" t="s">
        <v>14016</v>
      </c>
      <c r="G16531" t="s">
        <v>14017</v>
      </c>
    </row>
    <row r="16532" spans="1:7" x14ac:dyDescent="0.3">
      <c r="A16532" s="2">
        <v>40725</v>
      </c>
      <c r="B16532" t="s">
        <v>322</v>
      </c>
      <c r="C16532" t="s">
        <v>9</v>
      </c>
      <c r="D16532" t="s">
        <v>423</v>
      </c>
      <c r="E16532" t="s">
        <v>138</v>
      </c>
      <c r="F16532">
        <v>1805.88</v>
      </c>
      <c r="G16532" t="s">
        <v>14018</v>
      </c>
    </row>
    <row r="16533" spans="1:7" x14ac:dyDescent="0.3">
      <c r="A16533" s="2">
        <v>40725</v>
      </c>
      <c r="B16533" t="s">
        <v>340</v>
      </c>
      <c r="C16533" t="s">
        <v>9</v>
      </c>
      <c r="D16533" t="s">
        <v>89</v>
      </c>
      <c r="E16533" t="s">
        <v>33</v>
      </c>
      <c r="G16533" t="s">
        <v>14019</v>
      </c>
    </row>
    <row r="16534" spans="1:7" x14ac:dyDescent="0.3">
      <c r="A16534" s="2">
        <v>40725</v>
      </c>
      <c r="B16534" t="s">
        <v>322</v>
      </c>
      <c r="C16534" t="s">
        <v>9</v>
      </c>
      <c r="D16534" t="s">
        <v>128</v>
      </c>
      <c r="E16534" t="s">
        <v>986</v>
      </c>
      <c r="F16534">
        <v>3063.96</v>
      </c>
      <c r="G16534" t="s">
        <v>14020</v>
      </c>
    </row>
    <row r="16535" spans="1:7" x14ac:dyDescent="0.3">
      <c r="A16535" s="2">
        <v>40725</v>
      </c>
      <c r="C16535" t="s">
        <v>9</v>
      </c>
      <c r="D16535" t="s">
        <v>95</v>
      </c>
      <c r="E16535" t="s">
        <v>263</v>
      </c>
      <c r="F16535" s="1">
        <v>10978</v>
      </c>
      <c r="G16535" t="s">
        <v>14021</v>
      </c>
    </row>
    <row r="16536" spans="1:7" x14ac:dyDescent="0.3">
      <c r="A16536" t="s">
        <v>13897</v>
      </c>
      <c r="B16536" t="s">
        <v>1034</v>
      </c>
      <c r="C16536" t="s">
        <v>9</v>
      </c>
      <c r="D16536" t="s">
        <v>189</v>
      </c>
      <c r="E16536" t="s">
        <v>86</v>
      </c>
      <c r="F16536">
        <v>2744.66</v>
      </c>
      <c r="G16536" t="s">
        <v>14022</v>
      </c>
    </row>
    <row r="16537" spans="1:7" x14ac:dyDescent="0.3">
      <c r="A16537" t="s">
        <v>13897</v>
      </c>
      <c r="B16537" t="s">
        <v>322</v>
      </c>
      <c r="C16537" t="s">
        <v>39</v>
      </c>
      <c r="D16537" t="s">
        <v>45</v>
      </c>
      <c r="E16537" t="s">
        <v>153</v>
      </c>
      <c r="F16537">
        <v>5489</v>
      </c>
      <c r="G16537" t="s">
        <v>1826</v>
      </c>
    </row>
    <row r="16538" spans="1:7" x14ac:dyDescent="0.3">
      <c r="A16538" s="2">
        <v>40725</v>
      </c>
      <c r="B16538" t="s">
        <v>322</v>
      </c>
      <c r="C16538" t="s">
        <v>39</v>
      </c>
      <c r="D16538" t="s">
        <v>147</v>
      </c>
      <c r="E16538" t="s">
        <v>487</v>
      </c>
      <c r="F16538">
        <v>5489</v>
      </c>
      <c r="G16538" t="s">
        <v>14023</v>
      </c>
    </row>
    <row r="16539" spans="1:7" x14ac:dyDescent="0.3">
      <c r="A16539" s="2">
        <v>40725</v>
      </c>
      <c r="B16539" t="s">
        <v>322</v>
      </c>
      <c r="C16539" t="s">
        <v>39</v>
      </c>
      <c r="D16539" t="s">
        <v>149</v>
      </c>
      <c r="F16539" t="s">
        <v>14024</v>
      </c>
      <c r="G16539" t="s">
        <v>14025</v>
      </c>
    </row>
    <row r="16540" spans="1:7" x14ac:dyDescent="0.3">
      <c r="A16540" t="s">
        <v>13897</v>
      </c>
      <c r="B16540" t="s">
        <v>1035</v>
      </c>
      <c r="D16540" t="s">
        <v>412</v>
      </c>
      <c r="E16540" t="s">
        <v>620</v>
      </c>
      <c r="F16540">
        <v>3313.96</v>
      </c>
      <c r="G16540" t="s">
        <v>14026</v>
      </c>
    </row>
    <row r="16541" spans="1:7" x14ac:dyDescent="0.3">
      <c r="A16541" t="s">
        <v>13897</v>
      </c>
      <c r="B16541" t="s">
        <v>322</v>
      </c>
      <c r="C16541" t="s">
        <v>39</v>
      </c>
      <c r="D16541" t="s">
        <v>200</v>
      </c>
      <c r="E16541" t="s">
        <v>114</v>
      </c>
      <c r="F16541">
        <v>7732.56</v>
      </c>
      <c r="G16541" t="s">
        <v>14027</v>
      </c>
    </row>
    <row r="16542" spans="1:7" x14ac:dyDescent="0.3">
      <c r="A16542" t="s">
        <v>13906</v>
      </c>
      <c r="B16542" t="s">
        <v>2103</v>
      </c>
      <c r="C16542" t="s">
        <v>39</v>
      </c>
      <c r="D16542" t="s">
        <v>55</v>
      </c>
      <c r="F16542">
        <v>4821.6099999999997</v>
      </c>
      <c r="G16542" t="s">
        <v>14028</v>
      </c>
    </row>
    <row r="16543" spans="1:7" x14ac:dyDescent="0.3">
      <c r="A16543" s="2">
        <v>40725</v>
      </c>
      <c r="B16543" t="s">
        <v>340</v>
      </c>
      <c r="C16543" t="s">
        <v>39</v>
      </c>
      <c r="D16543" t="s">
        <v>113</v>
      </c>
      <c r="F16543">
        <v>4821.6099999999997</v>
      </c>
      <c r="G16543" t="s">
        <v>14029</v>
      </c>
    </row>
    <row r="16544" spans="1:7" x14ac:dyDescent="0.3">
      <c r="A16544" s="3">
        <v>40725</v>
      </c>
      <c r="B16544" t="s">
        <v>322</v>
      </c>
      <c r="C16544" t="s">
        <v>39</v>
      </c>
      <c r="D16544" t="s">
        <v>244</v>
      </c>
      <c r="E16544" t="s">
        <v>123</v>
      </c>
      <c r="F16544">
        <v>2410.8000000000002</v>
      </c>
      <c r="G16544" t="s">
        <v>14030</v>
      </c>
    </row>
    <row r="16545" spans="1:7" x14ac:dyDescent="0.3">
      <c r="A16545" s="2">
        <v>40725</v>
      </c>
      <c r="B16545" t="s">
        <v>322</v>
      </c>
      <c r="C16545" t="s">
        <v>39</v>
      </c>
      <c r="D16545" t="s">
        <v>122</v>
      </c>
      <c r="E16545" t="s">
        <v>118</v>
      </c>
      <c r="F16545">
        <v>5371.71</v>
      </c>
      <c r="G16545" t="s">
        <v>14031</v>
      </c>
    </row>
    <row r="16546" spans="1:7" x14ac:dyDescent="0.3">
      <c r="A16546" t="s">
        <v>13897</v>
      </c>
      <c r="B16546" t="s">
        <v>322</v>
      </c>
      <c r="C16546" t="s">
        <v>39</v>
      </c>
      <c r="D16546" t="s">
        <v>67</v>
      </c>
      <c r="E16546" t="s">
        <v>68</v>
      </c>
      <c r="F16546">
        <v>3223.03</v>
      </c>
      <c r="G16546" t="s">
        <v>991</v>
      </c>
    </row>
    <row r="16547" spans="1:7" x14ac:dyDescent="0.3">
      <c r="A16547" t="s">
        <v>13072</v>
      </c>
      <c r="B16547" t="s">
        <v>322</v>
      </c>
      <c r="C16547" t="s">
        <v>39</v>
      </c>
      <c r="D16547" t="s">
        <v>380</v>
      </c>
      <c r="E16547" t="s">
        <v>116</v>
      </c>
      <c r="F16547">
        <v>2148.6799999999998</v>
      </c>
      <c r="G16547" t="s">
        <v>14032</v>
      </c>
    </row>
    <row r="16548" spans="1:7" x14ac:dyDescent="0.3">
      <c r="A16548" t="s">
        <v>13897</v>
      </c>
      <c r="B16548" t="s">
        <v>322</v>
      </c>
      <c r="C16548" t="s">
        <v>39</v>
      </c>
      <c r="D16548" t="s">
        <v>74</v>
      </c>
      <c r="E16548" t="e">
        <f>- composting Recovery</f>
        <v>#NAME?</v>
      </c>
      <c r="F16548">
        <v>12335.93</v>
      </c>
      <c r="G16548" t="s">
        <v>14033</v>
      </c>
    </row>
    <row r="16549" spans="1:7" x14ac:dyDescent="0.3">
      <c r="A16549" s="2">
        <v>40725</v>
      </c>
      <c r="B16549" t="s">
        <v>322</v>
      </c>
      <c r="C16549" t="s">
        <v>39</v>
      </c>
      <c r="D16549" t="s">
        <v>384</v>
      </c>
      <c r="E16549" t="s">
        <v>385</v>
      </c>
      <c r="F16549">
        <v>5286.83</v>
      </c>
      <c r="G16549" t="s">
        <v>14034</v>
      </c>
    </row>
    <row r="16550" spans="1:7" x14ac:dyDescent="0.3">
      <c r="A16550" s="2">
        <v>40725</v>
      </c>
      <c r="B16550" t="s">
        <v>356</v>
      </c>
      <c r="C16550" t="s">
        <v>9</v>
      </c>
      <c r="D16550" t="s">
        <v>131</v>
      </c>
      <c r="E16550" t="s">
        <v>220</v>
      </c>
      <c r="G16550" t="s">
        <v>14035</v>
      </c>
    </row>
    <row r="16551" spans="1:7" x14ac:dyDescent="0.3">
      <c r="A16551" s="2">
        <v>40725</v>
      </c>
      <c r="B16551" t="s">
        <v>356</v>
      </c>
      <c r="C16551" t="s">
        <v>9</v>
      </c>
      <c r="D16551" t="s">
        <v>131</v>
      </c>
      <c r="E16551" t="s">
        <v>184</v>
      </c>
      <c r="F16551">
        <v>3701.29</v>
      </c>
      <c r="G16551" t="s">
        <v>14036</v>
      </c>
    </row>
    <row r="16552" spans="1:7" x14ac:dyDescent="0.3">
      <c r="A16552" s="2">
        <v>40725</v>
      </c>
      <c r="B16552" t="s">
        <v>356</v>
      </c>
      <c r="C16552" t="s">
        <v>9</v>
      </c>
      <c r="D16552" t="s">
        <v>259</v>
      </c>
      <c r="E16552" t="s">
        <v>156</v>
      </c>
      <c r="F16552">
        <v>12705.89</v>
      </c>
      <c r="G16552" t="s">
        <v>14037</v>
      </c>
    </row>
    <row r="16553" spans="1:7" x14ac:dyDescent="0.3">
      <c r="A16553" s="3">
        <v>40725</v>
      </c>
      <c r="B16553" t="s">
        <v>356</v>
      </c>
      <c r="C16553" t="s">
        <v>9</v>
      </c>
      <c r="D16553" t="s">
        <v>180</v>
      </c>
      <c r="E16553" t="s">
        <v>30</v>
      </c>
      <c r="F16553">
        <v>1411.77</v>
      </c>
      <c r="G16553" t="s">
        <v>14038</v>
      </c>
    </row>
    <row r="16554" spans="1:7" x14ac:dyDescent="0.3">
      <c r="A16554" t="s">
        <v>13906</v>
      </c>
      <c r="B16554" t="s">
        <v>356</v>
      </c>
      <c r="C16554" t="s">
        <v>9</v>
      </c>
      <c r="D16554" t="s">
        <v>186</v>
      </c>
      <c r="E16554" t="s">
        <v>27</v>
      </c>
      <c r="G16554" t="s">
        <v>14039</v>
      </c>
    </row>
    <row r="16555" spans="1:7" x14ac:dyDescent="0.3">
      <c r="A16555" t="s">
        <v>13897</v>
      </c>
      <c r="B16555" t="s">
        <v>356</v>
      </c>
      <c r="C16555" t="s">
        <v>9</v>
      </c>
      <c r="D16555" t="s">
        <v>26</v>
      </c>
      <c r="E16555" t="s">
        <v>184</v>
      </c>
      <c r="F16555">
        <v>9925.4699999999993</v>
      </c>
      <c r="G16555" t="s">
        <v>14040</v>
      </c>
    </row>
    <row r="16556" spans="1:7" x14ac:dyDescent="0.3">
      <c r="A16556" s="3">
        <v>40725</v>
      </c>
      <c r="B16556" t="s">
        <v>356</v>
      </c>
      <c r="C16556" t="s">
        <v>9</v>
      </c>
      <c r="D16556" t="s">
        <v>35</v>
      </c>
      <c r="E16556" t="s">
        <v>220</v>
      </c>
      <c r="F16556">
        <v>18583.04</v>
      </c>
      <c r="G16556" t="s">
        <v>14041</v>
      </c>
    </row>
    <row r="16557" spans="1:7" x14ac:dyDescent="0.3">
      <c r="A16557" s="2">
        <v>40725</v>
      </c>
      <c r="B16557" t="s">
        <v>356</v>
      </c>
      <c r="C16557" t="s">
        <v>9</v>
      </c>
      <c r="D16557" t="s">
        <v>32</v>
      </c>
      <c r="E16557" t="s">
        <v>184</v>
      </c>
      <c r="F16557">
        <v>4645.76</v>
      </c>
      <c r="G16557" t="s">
        <v>1132</v>
      </c>
    </row>
    <row r="16558" spans="1:7" x14ac:dyDescent="0.3">
      <c r="A16558" t="s">
        <v>13144</v>
      </c>
      <c r="B16558" t="s">
        <v>356</v>
      </c>
      <c r="C16558" t="s">
        <v>39</v>
      </c>
      <c r="D16558" t="s">
        <v>149</v>
      </c>
      <c r="E16558" t="s">
        <v>41</v>
      </c>
      <c r="F16558" s="1">
        <v>6518</v>
      </c>
      <c r="G16558" t="s">
        <v>14042</v>
      </c>
    </row>
    <row r="16559" spans="1:7" x14ac:dyDescent="0.3">
      <c r="A16559" t="s">
        <v>13906</v>
      </c>
      <c r="B16559" t="s">
        <v>356</v>
      </c>
      <c r="C16559" t="s">
        <v>39</v>
      </c>
      <c r="D16559" t="s">
        <v>195</v>
      </c>
      <c r="E16559" t="s">
        <v>169</v>
      </c>
      <c r="F16559">
        <v>6518.66</v>
      </c>
      <c r="G16559" t="s">
        <v>1527</v>
      </c>
    </row>
    <row r="16560" spans="1:7" x14ac:dyDescent="0.3">
      <c r="A16560" t="s">
        <v>13897</v>
      </c>
      <c r="B16560" t="s">
        <v>356</v>
      </c>
      <c r="C16560" t="s">
        <v>39</v>
      </c>
      <c r="D16560" t="s">
        <v>98</v>
      </c>
      <c r="E16560" t="s">
        <v>81</v>
      </c>
      <c r="G16560" t="s">
        <v>14043</v>
      </c>
    </row>
    <row r="16561" spans="1:7" x14ac:dyDescent="0.3">
      <c r="A16561" t="s">
        <v>13897</v>
      </c>
      <c r="B16561" t="s">
        <v>369</v>
      </c>
      <c r="C16561" t="s">
        <v>39</v>
      </c>
      <c r="D16561" t="s">
        <v>181</v>
      </c>
      <c r="E16561" t="s">
        <v>111</v>
      </c>
      <c r="F16561">
        <v>5768.61</v>
      </c>
      <c r="G16561" t="s">
        <v>242</v>
      </c>
    </row>
    <row r="16562" spans="1:7" x14ac:dyDescent="0.3">
      <c r="A16562" t="s">
        <v>13906</v>
      </c>
      <c r="B16562" t="s">
        <v>356</v>
      </c>
      <c r="C16562" t="s">
        <v>39</v>
      </c>
      <c r="D16562" t="s">
        <v>155</v>
      </c>
      <c r="E16562" t="s">
        <v>68</v>
      </c>
      <c r="F16562">
        <v>13460.1</v>
      </c>
      <c r="G16562" t="s">
        <v>7098</v>
      </c>
    </row>
    <row r="16563" spans="1:7" x14ac:dyDescent="0.3">
      <c r="A16563" s="2">
        <v>40725</v>
      </c>
      <c r="B16563" t="s">
        <v>358</v>
      </c>
      <c r="C16563" t="s">
        <v>39</v>
      </c>
      <c r="D16563" t="s">
        <v>205</v>
      </c>
      <c r="E16563" t="s">
        <v>118</v>
      </c>
      <c r="F16563">
        <v>5218.8500000000004</v>
      </c>
      <c r="G16563" t="s">
        <v>14044</v>
      </c>
    </row>
    <row r="16564" spans="1:7" x14ac:dyDescent="0.3">
      <c r="A16564" s="2">
        <v>40725</v>
      </c>
      <c r="B16564" t="s">
        <v>356</v>
      </c>
      <c r="C16564" t="s">
        <v>39</v>
      </c>
      <c r="D16564" t="s">
        <v>53</v>
      </c>
      <c r="E16564" t="s">
        <v>68</v>
      </c>
      <c r="F16564">
        <v>5218.8500000000004</v>
      </c>
      <c r="G16564" t="s">
        <v>14045</v>
      </c>
    </row>
    <row r="16565" spans="1:7" x14ac:dyDescent="0.3">
      <c r="A16565" t="s">
        <v>13897</v>
      </c>
      <c r="B16565" t="s">
        <v>352</v>
      </c>
      <c r="C16565" t="s">
        <v>39</v>
      </c>
      <c r="D16565" t="s">
        <v>55</v>
      </c>
      <c r="E16565" t="s">
        <v>116</v>
      </c>
      <c r="G16565" t="s">
        <v>14046</v>
      </c>
    </row>
    <row r="16566" spans="1:7" x14ac:dyDescent="0.3">
      <c r="A16566" t="s">
        <v>13906</v>
      </c>
      <c r="B16566" t="s">
        <v>356</v>
      </c>
      <c r="C16566" t="s">
        <v>39</v>
      </c>
      <c r="D16566" t="s">
        <v>380</v>
      </c>
      <c r="E16566" t="s">
        <v>153</v>
      </c>
      <c r="F16566">
        <v>6047.52</v>
      </c>
      <c r="G16566" t="s">
        <v>14047</v>
      </c>
    </row>
    <row r="16567" spans="1:7" x14ac:dyDescent="0.3">
      <c r="A16567" t="s">
        <v>13126</v>
      </c>
      <c r="B16567" t="s">
        <v>356</v>
      </c>
      <c r="C16567" t="s">
        <v>39</v>
      </c>
      <c r="D16567" t="s">
        <v>63</v>
      </c>
      <c r="E16567" t="s">
        <v>21</v>
      </c>
      <c r="F16567">
        <v>3628.51</v>
      </c>
      <c r="G16567" t="s">
        <v>260</v>
      </c>
    </row>
    <row r="16568" spans="1:7" x14ac:dyDescent="0.3">
      <c r="A16568" t="s">
        <v>13897</v>
      </c>
      <c r="B16568" t="s">
        <v>2596</v>
      </c>
      <c r="C16568" t="s">
        <v>39</v>
      </c>
      <c r="D16568" t="s">
        <v>120</v>
      </c>
      <c r="E16568" t="s">
        <v>71</v>
      </c>
      <c r="F16568">
        <v>2419.0100000000002</v>
      </c>
      <c r="G16568" t="s">
        <v>14048</v>
      </c>
    </row>
    <row r="16569" spans="1:7" x14ac:dyDescent="0.3">
      <c r="A16569" t="s">
        <v>13906</v>
      </c>
      <c r="B16569" t="s">
        <v>356</v>
      </c>
      <c r="C16569" t="s">
        <v>39</v>
      </c>
      <c r="D16569" t="s">
        <v>252</v>
      </c>
      <c r="E16569" t="s">
        <v>169</v>
      </c>
      <c r="F16569">
        <v>10472.629999999999</v>
      </c>
      <c r="G16569" t="s">
        <v>14049</v>
      </c>
    </row>
    <row r="16570" spans="1:7" x14ac:dyDescent="0.3">
      <c r="A16570" s="2">
        <v>40725</v>
      </c>
      <c r="B16570" t="s">
        <v>1612</v>
      </c>
      <c r="C16570" t="s">
        <v>39</v>
      </c>
      <c r="D16570" t="s">
        <v>168</v>
      </c>
      <c r="E16570" t="s">
        <v>123</v>
      </c>
      <c r="F16570">
        <v>4488.2700000000004</v>
      </c>
      <c r="G16570" t="s">
        <v>3405</v>
      </c>
    </row>
    <row r="16571" spans="1:7" x14ac:dyDescent="0.3">
      <c r="A16571" t="s">
        <v>13897</v>
      </c>
      <c r="B16571" t="s">
        <v>389</v>
      </c>
      <c r="C16571" t="s">
        <v>9</v>
      </c>
      <c r="D16571" t="s">
        <v>10</v>
      </c>
      <c r="E16571" t="e">
        <f>- incineration Disposal</f>
        <v>#NAME?</v>
      </c>
      <c r="F16571">
        <v>3029.53</v>
      </c>
      <c r="G16571" t="s">
        <v>14050</v>
      </c>
    </row>
    <row r="16572" spans="1:7" x14ac:dyDescent="0.3">
      <c r="A16572" t="s">
        <v>13897</v>
      </c>
      <c r="B16572" t="s">
        <v>387</v>
      </c>
      <c r="C16572" t="s">
        <v>9</v>
      </c>
      <c r="D16572" t="s">
        <v>10</v>
      </c>
      <c r="E16572" t="s">
        <v>96</v>
      </c>
      <c r="F16572">
        <v>1298.3699999999999</v>
      </c>
      <c r="G16572" t="s">
        <v>14051</v>
      </c>
    </row>
    <row r="16573" spans="1:7" x14ac:dyDescent="0.3">
      <c r="A16573" s="2">
        <v>40725</v>
      </c>
      <c r="B16573" t="s">
        <v>392</v>
      </c>
      <c r="C16573" t="s">
        <v>9</v>
      </c>
      <c r="D16573" t="s">
        <v>225</v>
      </c>
      <c r="E16573" t="s">
        <v>156</v>
      </c>
      <c r="F16573">
        <v>18500.62</v>
      </c>
      <c r="G16573" t="s">
        <v>14052</v>
      </c>
    </row>
    <row r="16574" spans="1:7" x14ac:dyDescent="0.3">
      <c r="A16574" t="s">
        <v>13897</v>
      </c>
      <c r="B16574" t="s">
        <v>389</v>
      </c>
      <c r="C16574" t="s">
        <v>9</v>
      </c>
      <c r="D16574" t="s">
        <v>83</v>
      </c>
      <c r="E16574" t="s">
        <v>30</v>
      </c>
      <c r="G16574" t="s">
        <v>1147</v>
      </c>
    </row>
    <row r="16575" spans="1:7" x14ac:dyDescent="0.3">
      <c r="A16575" t="s">
        <v>13897</v>
      </c>
      <c r="B16575" t="s">
        <v>395</v>
      </c>
      <c r="C16575" t="s">
        <v>9</v>
      </c>
      <c r="D16575" t="s">
        <v>26</v>
      </c>
      <c r="E16575" t="e">
        <f>- Disposal incineration</f>
        <v>#NAME?</v>
      </c>
      <c r="F16575">
        <v>8078.71</v>
      </c>
      <c r="G16575" t="s">
        <v>14053</v>
      </c>
    </row>
    <row r="16576" spans="1:7" x14ac:dyDescent="0.3">
      <c r="A16576" s="2">
        <v>40725</v>
      </c>
      <c r="B16576" t="s">
        <v>1069</v>
      </c>
      <c r="C16576" t="s">
        <v>9</v>
      </c>
      <c r="D16576" t="s">
        <v>26</v>
      </c>
      <c r="E16576" t="s">
        <v>81</v>
      </c>
      <c r="F16576">
        <v>5385.8</v>
      </c>
      <c r="G16576" t="s">
        <v>900</v>
      </c>
    </row>
    <row r="16577" spans="1:7" x14ac:dyDescent="0.3">
      <c r="B16577" t="s">
        <v>387</v>
      </c>
      <c r="C16577" t="s">
        <v>9</v>
      </c>
      <c r="D16577" t="s">
        <v>192</v>
      </c>
      <c r="E16577" t="s">
        <v>412</v>
      </c>
      <c r="F16577">
        <v>12579.9</v>
      </c>
      <c r="G16577" t="s">
        <v>14054</v>
      </c>
    </row>
    <row r="16578" spans="1:7" x14ac:dyDescent="0.3">
      <c r="A16578" t="s">
        <v>13897</v>
      </c>
      <c r="B16578" t="s">
        <v>417</v>
      </c>
      <c r="C16578" t="s">
        <v>9</v>
      </c>
      <c r="D16578" t="s">
        <v>299</v>
      </c>
      <c r="E16578" t="e">
        <f>- Disposal other</f>
        <v>#NAME?</v>
      </c>
      <c r="F16578">
        <v>3144.98</v>
      </c>
      <c r="G16578" t="s">
        <v>6703</v>
      </c>
    </row>
    <row r="16579" spans="1:7" x14ac:dyDescent="0.3">
      <c r="A16579" s="2">
        <v>40725</v>
      </c>
      <c r="B16579" t="s">
        <v>387</v>
      </c>
      <c r="C16579" t="s">
        <v>39</v>
      </c>
      <c r="D16579" t="s">
        <v>102</v>
      </c>
      <c r="E16579" t="s">
        <v>48</v>
      </c>
      <c r="F16579">
        <v>7583.41</v>
      </c>
      <c r="G16579" t="s">
        <v>14055</v>
      </c>
    </row>
    <row r="16580" spans="1:7" x14ac:dyDescent="0.3">
      <c r="A16580" t="s">
        <v>13897</v>
      </c>
      <c r="B16580" t="s">
        <v>387</v>
      </c>
      <c r="C16580" t="s">
        <v>39</v>
      </c>
      <c r="D16580" t="s">
        <v>102</v>
      </c>
      <c r="E16580" t="s">
        <v>100</v>
      </c>
      <c r="F16580">
        <v>7583.41</v>
      </c>
      <c r="G16580" t="s">
        <v>14056</v>
      </c>
    </row>
    <row r="16581" spans="1:7" x14ac:dyDescent="0.3">
      <c r="A16581" t="s">
        <v>13165</v>
      </c>
      <c r="B16581" t="s">
        <v>387</v>
      </c>
      <c r="C16581" t="s">
        <v>39</v>
      </c>
      <c r="D16581" t="s">
        <v>98</v>
      </c>
      <c r="E16581" t="s">
        <v>986</v>
      </c>
      <c r="F16581">
        <v>3791.71</v>
      </c>
      <c r="G16581" t="s">
        <v>14057</v>
      </c>
    </row>
    <row r="16582" spans="1:7" x14ac:dyDescent="0.3">
      <c r="A16582" t="s">
        <v>13897</v>
      </c>
      <c r="B16582" t="s">
        <v>1067</v>
      </c>
      <c r="C16582" t="s">
        <v>39</v>
      </c>
      <c r="D16582" t="s">
        <v>200</v>
      </c>
      <c r="E16582" t="s">
        <v>208</v>
      </c>
      <c r="G16582" t="s">
        <v>14058</v>
      </c>
    </row>
    <row r="16583" spans="1:7" x14ac:dyDescent="0.3">
      <c r="A16583" t="s">
        <v>13906</v>
      </c>
      <c r="B16583" t="s">
        <v>392</v>
      </c>
      <c r="D16583" t="s">
        <v>435</v>
      </c>
      <c r="E16583" t="e">
        <f>- Recovery recycling</f>
        <v>#NAME?</v>
      </c>
      <c r="F16583">
        <v>5156.68</v>
      </c>
      <c r="G16583" t="s">
        <v>14059</v>
      </c>
    </row>
    <row r="16584" spans="1:7" x14ac:dyDescent="0.3">
      <c r="A16584" s="2">
        <v>40725</v>
      </c>
      <c r="B16584" t="s">
        <v>387</v>
      </c>
      <c r="C16584" t="s">
        <v>39</v>
      </c>
      <c r="D16584" t="s">
        <v>55</v>
      </c>
      <c r="E16584" t="s">
        <v>118</v>
      </c>
      <c r="F16584">
        <v>5158.1400000000003</v>
      </c>
      <c r="G16584" t="s">
        <v>2890</v>
      </c>
    </row>
    <row r="16585" spans="1:7" x14ac:dyDescent="0.3">
      <c r="A16585" t="s">
        <v>13906</v>
      </c>
      <c r="B16585" t="s">
        <v>395</v>
      </c>
      <c r="C16585" t="s">
        <v>39</v>
      </c>
      <c r="D16585" t="s">
        <v>53</v>
      </c>
      <c r="E16585" t="e">
        <f>- Recovery recycling</f>
        <v>#NAME?</v>
      </c>
      <c r="F16585">
        <v>5158.1400000000003</v>
      </c>
      <c r="G16585" t="s">
        <v>14060</v>
      </c>
    </row>
    <row r="16586" spans="1:7" x14ac:dyDescent="0.3">
      <c r="A16586" t="s">
        <v>13906</v>
      </c>
      <c r="B16586" t="s">
        <v>392</v>
      </c>
      <c r="C16586" t="s">
        <v>39</v>
      </c>
      <c r="D16586" t="s">
        <v>110</v>
      </c>
      <c r="E16586" t="s">
        <v>75</v>
      </c>
      <c r="F16586">
        <v>2579.0700000000002</v>
      </c>
      <c r="G16586" t="s">
        <v>14061</v>
      </c>
    </row>
    <row r="16587" spans="1:7" x14ac:dyDescent="0.3">
      <c r="A16587" t="s">
        <v>13897</v>
      </c>
      <c r="B16587" t="s">
        <v>387</v>
      </c>
      <c r="C16587" t="s">
        <v>39</v>
      </c>
      <c r="D16587" t="s">
        <v>120</v>
      </c>
      <c r="E16587" t="s">
        <v>1151</v>
      </c>
      <c r="F16587">
        <v>9114.9699999999993</v>
      </c>
      <c r="G16587" t="s">
        <v>9855</v>
      </c>
    </row>
    <row r="16588" spans="1:7" x14ac:dyDescent="0.3">
      <c r="A16588" t="s">
        <v>13897</v>
      </c>
      <c r="B16588" t="s">
        <v>387</v>
      </c>
      <c r="C16588" t="s">
        <v>39</v>
      </c>
      <c r="D16588" t="s">
        <v>63</v>
      </c>
      <c r="E16588" t="s">
        <v>156</v>
      </c>
      <c r="F16588">
        <v>5468.98</v>
      </c>
      <c r="G16588" t="s">
        <v>14062</v>
      </c>
    </row>
    <row r="16589" spans="1:7" x14ac:dyDescent="0.3">
      <c r="A16589" t="s">
        <v>13097</v>
      </c>
      <c r="B16589" t="s">
        <v>387</v>
      </c>
      <c r="C16589" t="s">
        <v>39</v>
      </c>
      <c r="D16589" t="s">
        <v>70</v>
      </c>
      <c r="E16589" t="s">
        <v>60</v>
      </c>
      <c r="F16589">
        <v>3645.99</v>
      </c>
      <c r="G16589" t="s">
        <v>5632</v>
      </c>
    </row>
    <row r="16590" spans="1:7" x14ac:dyDescent="0.3">
      <c r="B16590" t="s">
        <v>404</v>
      </c>
      <c r="C16590" t="s">
        <v>39</v>
      </c>
      <c r="D16590" t="s">
        <v>171</v>
      </c>
      <c r="E16590" t="s">
        <v>609</v>
      </c>
      <c r="F16590">
        <v>2103.44</v>
      </c>
      <c r="G16590" t="s">
        <v>14063</v>
      </c>
    </row>
    <row r="16591" spans="1:7" x14ac:dyDescent="0.3">
      <c r="A16591" s="2">
        <v>40725</v>
      </c>
      <c r="B16591" t="s">
        <v>387</v>
      </c>
      <c r="C16591" t="s">
        <v>39</v>
      </c>
      <c r="D16591" t="s">
        <v>384</v>
      </c>
      <c r="E16591" t="e">
        <f>- Recovery Recovery energy</f>
        <v>#NAME?</v>
      </c>
      <c r="F16591">
        <v>901.48</v>
      </c>
      <c r="G16591" t="s">
        <v>14064</v>
      </c>
    </row>
    <row r="16592" spans="1:7" x14ac:dyDescent="0.3">
      <c r="A16592" t="s">
        <v>13165</v>
      </c>
      <c r="B16592" t="s">
        <v>2163</v>
      </c>
      <c r="C16592" t="s">
        <v>9</v>
      </c>
      <c r="D16592" t="s">
        <v>16</v>
      </c>
      <c r="E16592" t="s">
        <v>233</v>
      </c>
      <c r="F16592" s="1">
        <v>12487</v>
      </c>
      <c r="G16592" t="s">
        <v>14065</v>
      </c>
    </row>
    <row r="16593" spans="1:7" x14ac:dyDescent="0.3">
      <c r="A16593" t="s">
        <v>13117</v>
      </c>
      <c r="B16593" t="s">
        <v>425</v>
      </c>
      <c r="C16593" t="s">
        <v>9</v>
      </c>
      <c r="D16593" t="s">
        <v>131</v>
      </c>
      <c r="E16593" t="s">
        <v>17</v>
      </c>
      <c r="F16593">
        <v>5351.68</v>
      </c>
      <c r="G16593" t="s">
        <v>556</v>
      </c>
    </row>
    <row r="16594" spans="1:7" x14ac:dyDescent="0.3">
      <c r="A16594" s="2">
        <v>40725</v>
      </c>
      <c r="B16594" t="s">
        <v>419</v>
      </c>
      <c r="C16594" t="s">
        <v>9</v>
      </c>
      <c r="D16594" t="s">
        <v>183</v>
      </c>
      <c r="E16594" t="s">
        <v>56</v>
      </c>
      <c r="F16594">
        <v>16973.62</v>
      </c>
      <c r="G16594" t="s">
        <v>14066</v>
      </c>
    </row>
    <row r="16595" spans="1:7" x14ac:dyDescent="0.3">
      <c r="A16595" s="3">
        <v>40725</v>
      </c>
      <c r="B16595" t="s">
        <v>1093</v>
      </c>
      <c r="C16595" t="s">
        <v>9</v>
      </c>
      <c r="D16595" t="s">
        <v>588</v>
      </c>
      <c r="E16595" t="e">
        <f>- other Disposal</f>
        <v>#NAME?</v>
      </c>
      <c r="F16595">
        <v>1885.96</v>
      </c>
      <c r="G16595" t="s">
        <v>14067</v>
      </c>
    </row>
    <row r="16596" spans="1:7" x14ac:dyDescent="0.3">
      <c r="A16596" t="s">
        <v>13897</v>
      </c>
      <c r="B16596" t="s">
        <v>1108</v>
      </c>
      <c r="C16596" t="s">
        <v>9</v>
      </c>
      <c r="D16596" t="s">
        <v>328</v>
      </c>
      <c r="E16596" t="s">
        <v>93</v>
      </c>
      <c r="F16596">
        <v>6598.86</v>
      </c>
      <c r="G16596" t="s">
        <v>989</v>
      </c>
    </row>
    <row r="16597" spans="1:7" x14ac:dyDescent="0.3">
      <c r="A16597" t="s">
        <v>13906</v>
      </c>
      <c r="B16597" t="s">
        <v>419</v>
      </c>
      <c r="C16597" t="s">
        <v>9</v>
      </c>
      <c r="D16597" t="s">
        <v>26</v>
      </c>
      <c r="E16597" t="s">
        <v>86</v>
      </c>
      <c r="F16597">
        <v>4399.24</v>
      </c>
      <c r="G16597" t="s">
        <v>1690</v>
      </c>
    </row>
    <row r="16598" spans="1:7" x14ac:dyDescent="0.3">
      <c r="A16598" t="s">
        <v>13897</v>
      </c>
      <c r="B16598" t="s">
        <v>1108</v>
      </c>
      <c r="C16598" t="s">
        <v>9</v>
      </c>
      <c r="D16598" t="s">
        <v>412</v>
      </c>
      <c r="E16598" t="s">
        <v>93</v>
      </c>
      <c r="F16598">
        <v>11796.03</v>
      </c>
      <c r="G16598" t="s">
        <v>14068</v>
      </c>
    </row>
    <row r="16599" spans="1:7" x14ac:dyDescent="0.3">
      <c r="A16599" s="3">
        <v>40725</v>
      </c>
      <c r="B16599" t="s">
        <v>419</v>
      </c>
      <c r="C16599" t="s">
        <v>9</v>
      </c>
      <c r="D16599" t="s">
        <v>32</v>
      </c>
      <c r="E16599" t="s">
        <v>184</v>
      </c>
      <c r="F16599">
        <v>2949.01</v>
      </c>
      <c r="G16599" t="s">
        <v>695</v>
      </c>
    </row>
    <row r="16600" spans="1:7" x14ac:dyDescent="0.3">
      <c r="A16600" s="2">
        <v>40725</v>
      </c>
      <c r="B16600" t="s">
        <v>425</v>
      </c>
      <c r="C16600" t="s">
        <v>39</v>
      </c>
      <c r="D16600" t="s">
        <v>45</v>
      </c>
      <c r="E16600" t="s">
        <v>41</v>
      </c>
      <c r="F16600">
        <v>7201.55</v>
      </c>
      <c r="G16600" t="s">
        <v>989</v>
      </c>
    </row>
    <row r="16601" spans="1:7" x14ac:dyDescent="0.3">
      <c r="A16601" s="3">
        <v>40725</v>
      </c>
      <c r="C16601" t="s">
        <v>39</v>
      </c>
      <c r="D16601" t="s">
        <v>147</v>
      </c>
      <c r="E16601" t="s">
        <v>319</v>
      </c>
      <c r="F16601">
        <v>7201.55</v>
      </c>
      <c r="G16601" t="s">
        <v>14069</v>
      </c>
    </row>
    <row r="16602" spans="1:7" x14ac:dyDescent="0.3">
      <c r="A16602" t="s">
        <v>13897</v>
      </c>
      <c r="B16602" t="s">
        <v>1103</v>
      </c>
      <c r="D16602" t="s">
        <v>304</v>
      </c>
      <c r="E16602" t="s">
        <v>138</v>
      </c>
      <c r="F16602" s="1">
        <v>3600</v>
      </c>
      <c r="G16602" t="s">
        <v>14070</v>
      </c>
    </row>
    <row r="16603" spans="1:7" x14ac:dyDescent="0.3">
      <c r="A16603" t="s">
        <v>13897</v>
      </c>
      <c r="B16603" t="s">
        <v>430</v>
      </c>
      <c r="C16603" t="s">
        <v>39</v>
      </c>
      <c r="D16603" t="s">
        <v>200</v>
      </c>
      <c r="E16603" t="s">
        <v>181</v>
      </c>
      <c r="F16603">
        <v>3683.89</v>
      </c>
      <c r="G16603" t="s">
        <v>14071</v>
      </c>
    </row>
    <row r="16604" spans="1:7" x14ac:dyDescent="0.3">
      <c r="A16604" s="2">
        <v>40725</v>
      </c>
      <c r="B16604" t="s">
        <v>419</v>
      </c>
      <c r="C16604" t="s">
        <v>39</v>
      </c>
      <c r="D16604" t="s">
        <v>200</v>
      </c>
      <c r="E16604" t="s">
        <v>56</v>
      </c>
      <c r="F16604">
        <v>8595.73</v>
      </c>
      <c r="G16604" t="s">
        <v>14072</v>
      </c>
    </row>
    <row r="16605" spans="1:7" x14ac:dyDescent="0.3">
      <c r="A16605" t="s">
        <v>13897</v>
      </c>
      <c r="C16605" t="s">
        <v>39</v>
      </c>
      <c r="D16605" t="s">
        <v>113</v>
      </c>
      <c r="E16605" t="s">
        <v>48</v>
      </c>
      <c r="F16605" s="1">
        <v>3188</v>
      </c>
      <c r="G16605" t="s">
        <v>14073</v>
      </c>
    </row>
    <row r="16606" spans="1:7" x14ac:dyDescent="0.3">
      <c r="A16606" t="s">
        <v>13897</v>
      </c>
      <c r="B16606" t="s">
        <v>419</v>
      </c>
      <c r="C16606" t="s">
        <v>39</v>
      </c>
      <c r="D16606" t="s">
        <v>110</v>
      </c>
      <c r="E16606" t="s">
        <v>84</v>
      </c>
      <c r="F16606">
        <v>3188.36</v>
      </c>
      <c r="G16606" t="s">
        <v>14074</v>
      </c>
    </row>
    <row r="16607" spans="1:7" x14ac:dyDescent="0.3">
      <c r="A16607" s="2">
        <v>40725</v>
      </c>
      <c r="B16607" t="s">
        <v>1106</v>
      </c>
      <c r="C16607" t="s">
        <v>39</v>
      </c>
      <c r="D16607" t="s">
        <v>310</v>
      </c>
      <c r="E16607" t="s">
        <v>75</v>
      </c>
      <c r="F16607">
        <v>1594.18</v>
      </c>
      <c r="G16607" t="s">
        <v>14075</v>
      </c>
    </row>
    <row r="16608" spans="1:7" x14ac:dyDescent="0.3">
      <c r="A16608" s="2">
        <v>40725</v>
      </c>
      <c r="B16608" t="s">
        <v>419</v>
      </c>
      <c r="C16608" t="s">
        <v>39</v>
      </c>
      <c r="D16608" t="s">
        <v>92</v>
      </c>
      <c r="E16608" t="s">
        <v>48</v>
      </c>
      <c r="F16608">
        <v>7425.73</v>
      </c>
      <c r="G16608" t="s">
        <v>14076</v>
      </c>
    </row>
    <row r="16609" spans="1:7" x14ac:dyDescent="0.3">
      <c r="A16609" t="s">
        <v>13097</v>
      </c>
      <c r="B16609" t="s">
        <v>419</v>
      </c>
      <c r="C16609" t="s">
        <v>39</v>
      </c>
      <c r="D16609" t="s">
        <v>380</v>
      </c>
      <c r="E16609" t="s">
        <v>68</v>
      </c>
      <c r="F16609">
        <v>4455.4399999999996</v>
      </c>
      <c r="G16609" t="s">
        <v>14077</v>
      </c>
    </row>
    <row r="16610" spans="1:7" x14ac:dyDescent="0.3">
      <c r="A16610" t="s">
        <v>13897</v>
      </c>
      <c r="B16610" t="s">
        <v>2163</v>
      </c>
      <c r="C16610" t="s">
        <v>39</v>
      </c>
      <c r="D16610" t="s">
        <v>70</v>
      </c>
      <c r="E16610" t="s">
        <v>123</v>
      </c>
      <c r="F16610" s="1">
        <v>2970</v>
      </c>
      <c r="G16610" t="s">
        <v>14078</v>
      </c>
    </row>
    <row r="16611" spans="1:7" x14ac:dyDescent="0.3">
      <c r="A16611" t="s">
        <v>13053</v>
      </c>
      <c r="B16611" t="s">
        <v>419</v>
      </c>
      <c r="C16611" t="s">
        <v>39</v>
      </c>
      <c r="D16611" t="s">
        <v>125</v>
      </c>
      <c r="E16611" t="s">
        <v>100</v>
      </c>
      <c r="F16611">
        <v>10237.74</v>
      </c>
      <c r="G16611" t="s">
        <v>695</v>
      </c>
    </row>
    <row r="16612" spans="1:7" x14ac:dyDescent="0.3">
      <c r="A16612" t="s">
        <v>13897</v>
      </c>
      <c r="B16612" t="s">
        <v>430</v>
      </c>
      <c r="C16612" t="s">
        <v>39</v>
      </c>
      <c r="D16612" t="s">
        <v>171</v>
      </c>
      <c r="E16612" t="s">
        <v>60</v>
      </c>
      <c r="F16612">
        <v>4387.6000000000004</v>
      </c>
      <c r="G16612" t="s">
        <v>14079</v>
      </c>
    </row>
    <row r="16613" spans="1:7" x14ac:dyDescent="0.3">
      <c r="A16613" t="s">
        <v>13897</v>
      </c>
      <c r="B16613" t="s">
        <v>466</v>
      </c>
      <c r="C16613" t="s">
        <v>9</v>
      </c>
      <c r="D16613" t="s">
        <v>131</v>
      </c>
      <c r="E16613" t="s">
        <v>93</v>
      </c>
      <c r="F16613">
        <v>12733.65</v>
      </c>
      <c r="G16613" t="s">
        <v>448</v>
      </c>
    </row>
    <row r="16614" spans="1:7" x14ac:dyDescent="0.3">
      <c r="A16614" t="s">
        <v>13165</v>
      </c>
      <c r="B16614" t="s">
        <v>445</v>
      </c>
      <c r="C16614" t="s">
        <v>9</v>
      </c>
      <c r="D16614" t="s">
        <v>10</v>
      </c>
      <c r="E16614" t="s">
        <v>17</v>
      </c>
      <c r="F16614">
        <v>5457.28</v>
      </c>
      <c r="G16614" t="s">
        <v>14080</v>
      </c>
    </row>
    <row r="16615" spans="1:7" x14ac:dyDescent="0.3">
      <c r="A16615" t="s">
        <v>13897</v>
      </c>
      <c r="B16615" t="s">
        <v>445</v>
      </c>
      <c r="C16615" t="s">
        <v>9</v>
      </c>
      <c r="D16615" t="s">
        <v>20</v>
      </c>
      <c r="E16615" t="s">
        <v>292</v>
      </c>
      <c r="F16615">
        <v>18302.88</v>
      </c>
      <c r="G16615" t="s">
        <v>273</v>
      </c>
    </row>
    <row r="16616" spans="1:7" x14ac:dyDescent="0.3">
      <c r="A16616" t="s">
        <v>13897</v>
      </c>
      <c r="B16616" t="s">
        <v>445</v>
      </c>
      <c r="C16616" t="s">
        <v>9</v>
      </c>
      <c r="D16616" t="s">
        <v>24</v>
      </c>
      <c r="E16616" t="s">
        <v>92</v>
      </c>
      <c r="F16616">
        <v>2033.65</v>
      </c>
      <c r="G16616" t="s">
        <v>14081</v>
      </c>
    </row>
    <row r="16617" spans="1:7" x14ac:dyDescent="0.3">
      <c r="A16617" t="s">
        <v>13897</v>
      </c>
      <c r="B16617" t="s">
        <v>445</v>
      </c>
      <c r="C16617" t="s">
        <v>9</v>
      </c>
      <c r="D16617" t="s">
        <v>228</v>
      </c>
      <c r="E16617" t="s">
        <v>93</v>
      </c>
      <c r="F16617">
        <v>12606.58</v>
      </c>
      <c r="G16617" t="s">
        <v>14082</v>
      </c>
    </row>
    <row r="16618" spans="1:7" x14ac:dyDescent="0.3">
      <c r="B16618" t="s">
        <v>1670</v>
      </c>
      <c r="C16618" t="s">
        <v>9</v>
      </c>
      <c r="D16618" t="s">
        <v>228</v>
      </c>
      <c r="E16618" t="s">
        <v>17</v>
      </c>
      <c r="F16618">
        <v>8404.3799999999992</v>
      </c>
      <c r="G16618" t="s">
        <v>14083</v>
      </c>
    </row>
    <row r="16619" spans="1:7" x14ac:dyDescent="0.3">
      <c r="A16619" t="s">
        <v>13897</v>
      </c>
      <c r="B16619" t="s">
        <v>445</v>
      </c>
      <c r="C16619" t="s">
        <v>9</v>
      </c>
      <c r="D16619" t="s">
        <v>95</v>
      </c>
      <c r="E16619" t="s">
        <v>976</v>
      </c>
      <c r="F16619">
        <v>21238.05</v>
      </c>
      <c r="G16619" t="s">
        <v>2632</v>
      </c>
    </row>
    <row r="16620" spans="1:7" x14ac:dyDescent="0.3">
      <c r="A16620" s="2">
        <v>40725</v>
      </c>
      <c r="B16620" t="s">
        <v>2659</v>
      </c>
      <c r="C16620" t="s">
        <v>9</v>
      </c>
      <c r="D16620" t="s">
        <v>95</v>
      </c>
      <c r="E16620" t="s">
        <v>184</v>
      </c>
      <c r="F16620">
        <v>5309.51</v>
      </c>
      <c r="G16620" t="s">
        <v>13263</v>
      </c>
    </row>
    <row r="16621" spans="1:7" x14ac:dyDescent="0.3">
      <c r="A16621" t="s">
        <v>13906</v>
      </c>
      <c r="B16621" t="s">
        <v>445</v>
      </c>
      <c r="C16621" t="s">
        <v>39</v>
      </c>
      <c r="D16621" t="s">
        <v>45</v>
      </c>
      <c r="E16621" t="s">
        <v>48</v>
      </c>
      <c r="F16621">
        <v>1711.01</v>
      </c>
      <c r="G16621" t="s">
        <v>14084</v>
      </c>
    </row>
    <row r="16622" spans="1:7" x14ac:dyDescent="0.3">
      <c r="A16622" s="2">
        <v>40725</v>
      </c>
      <c r="B16622" t="s">
        <v>445</v>
      </c>
      <c r="C16622" t="s">
        <v>39</v>
      </c>
      <c r="D16622" t="s">
        <v>98</v>
      </c>
      <c r="F16622">
        <v>1711.01</v>
      </c>
      <c r="G16622" t="s">
        <v>14085</v>
      </c>
    </row>
    <row r="16623" spans="1:7" x14ac:dyDescent="0.3">
      <c r="A16623" t="s">
        <v>13897</v>
      </c>
      <c r="B16623" t="s">
        <v>445</v>
      </c>
      <c r="C16623" t="s">
        <v>39</v>
      </c>
      <c r="D16623" t="s">
        <v>147</v>
      </c>
      <c r="E16623" t="s">
        <v>17</v>
      </c>
      <c r="F16623">
        <v>855.51</v>
      </c>
      <c r="G16623" t="s">
        <v>1936</v>
      </c>
    </row>
    <row r="16624" spans="1:7" x14ac:dyDescent="0.3">
      <c r="A16624" t="s">
        <v>13897</v>
      </c>
      <c r="B16624" t="s">
        <v>445</v>
      </c>
      <c r="C16624" t="s">
        <v>39</v>
      </c>
      <c r="D16624" t="s">
        <v>2165</v>
      </c>
      <c r="E16624" t="s">
        <v>118</v>
      </c>
      <c r="F16624">
        <v>5584.33</v>
      </c>
      <c r="G16624" t="s">
        <v>1244</v>
      </c>
    </row>
    <row r="16625" spans="1:7" x14ac:dyDescent="0.3">
      <c r="A16625" t="s">
        <v>13897</v>
      </c>
      <c r="B16625" t="s">
        <v>445</v>
      </c>
      <c r="C16625" t="s">
        <v>39</v>
      </c>
      <c r="D16625" t="s">
        <v>3440</v>
      </c>
      <c r="E16625" t="s">
        <v>68</v>
      </c>
      <c r="F16625">
        <v>13030.1</v>
      </c>
      <c r="G16625" t="s">
        <v>14086</v>
      </c>
    </row>
    <row r="16626" spans="1:7" x14ac:dyDescent="0.3">
      <c r="A16626" t="s">
        <v>13906</v>
      </c>
      <c r="B16626" t="s">
        <v>445</v>
      </c>
      <c r="C16626" t="s">
        <v>39</v>
      </c>
      <c r="D16626" t="s">
        <v>59</v>
      </c>
      <c r="E16626" t="s">
        <v>128</v>
      </c>
      <c r="F16626">
        <v>6777.46</v>
      </c>
      <c r="G16626" t="s">
        <v>14087</v>
      </c>
    </row>
    <row r="16627" spans="1:7" x14ac:dyDescent="0.3">
      <c r="A16627" s="2">
        <v>40725</v>
      </c>
      <c r="B16627" t="s">
        <v>445</v>
      </c>
      <c r="D16627" t="s">
        <v>55</v>
      </c>
      <c r="E16627" t="s">
        <v>21</v>
      </c>
      <c r="F16627">
        <v>6777.46</v>
      </c>
      <c r="G16627" t="s">
        <v>14088</v>
      </c>
    </row>
    <row r="16628" spans="1:7" x14ac:dyDescent="0.3">
      <c r="A16628" t="s">
        <v>13906</v>
      </c>
      <c r="B16628" t="s">
        <v>445</v>
      </c>
      <c r="C16628" t="s">
        <v>39</v>
      </c>
      <c r="D16628" t="s">
        <v>53</v>
      </c>
      <c r="E16628" t="s">
        <v>71</v>
      </c>
      <c r="F16628">
        <v>3388.73</v>
      </c>
      <c r="G16628" t="s">
        <v>14089</v>
      </c>
    </row>
    <row r="16629" spans="1:7" x14ac:dyDescent="0.3">
      <c r="A16629" t="s">
        <v>13897</v>
      </c>
      <c r="B16629" t="s">
        <v>1670</v>
      </c>
      <c r="C16629" t="s">
        <v>39</v>
      </c>
      <c r="D16629" t="s">
        <v>67</v>
      </c>
      <c r="E16629" t="s">
        <v>159</v>
      </c>
      <c r="F16629">
        <v>9568.4599999999991</v>
      </c>
      <c r="G16629" t="s">
        <v>14090</v>
      </c>
    </row>
    <row r="16630" spans="1:7" x14ac:dyDescent="0.3">
      <c r="A16630" t="s">
        <v>13897</v>
      </c>
      <c r="B16630" t="s">
        <v>445</v>
      </c>
      <c r="C16630" t="s">
        <v>39</v>
      </c>
      <c r="D16630" t="s">
        <v>67</v>
      </c>
      <c r="E16630" t="s">
        <v>56</v>
      </c>
      <c r="F16630">
        <v>5741.08</v>
      </c>
      <c r="G16630" t="s">
        <v>14091</v>
      </c>
    </row>
    <row r="16631" spans="1:7" x14ac:dyDescent="0.3">
      <c r="A16631" t="s">
        <v>13897</v>
      </c>
      <c r="B16631" t="s">
        <v>445</v>
      </c>
      <c r="C16631" t="s">
        <v>39</v>
      </c>
      <c r="D16631" t="s">
        <v>63</v>
      </c>
      <c r="E16631" t="s">
        <v>385</v>
      </c>
      <c r="F16631">
        <v>3827.38</v>
      </c>
      <c r="G16631" t="s">
        <v>242</v>
      </c>
    </row>
    <row r="16632" spans="1:7" x14ac:dyDescent="0.3">
      <c r="A16632" s="2">
        <v>40725</v>
      </c>
      <c r="B16632" t="s">
        <v>445</v>
      </c>
      <c r="C16632" t="s">
        <v>39</v>
      </c>
      <c r="D16632" t="s">
        <v>384</v>
      </c>
      <c r="E16632" t="s">
        <v>126</v>
      </c>
      <c r="F16632" t="s">
        <v>14092</v>
      </c>
      <c r="G16632" t="s">
        <v>621</v>
      </c>
    </row>
    <row r="16633" spans="1:7" x14ac:dyDescent="0.3">
      <c r="A16633" t="s">
        <v>13144</v>
      </c>
      <c r="B16633" t="s">
        <v>445</v>
      </c>
      <c r="C16633" t="s">
        <v>39</v>
      </c>
      <c r="D16633" t="s">
        <v>125</v>
      </c>
      <c r="E16633" t="s">
        <v>1087</v>
      </c>
      <c r="F16633">
        <v>4458.47</v>
      </c>
      <c r="G16633" t="s">
        <v>2848</v>
      </c>
    </row>
    <row r="16634" spans="1:7" x14ac:dyDescent="0.3">
      <c r="A16634" s="2">
        <v>40725</v>
      </c>
      <c r="B16634" t="s">
        <v>472</v>
      </c>
      <c r="C16634" t="s">
        <v>9</v>
      </c>
      <c r="D16634" t="s">
        <v>16</v>
      </c>
      <c r="F16634">
        <v>7837.52</v>
      </c>
      <c r="G16634" t="s">
        <v>14093</v>
      </c>
    </row>
    <row r="16635" spans="1:7" x14ac:dyDescent="0.3">
      <c r="A16635" s="2">
        <v>40725</v>
      </c>
      <c r="B16635" t="s">
        <v>472</v>
      </c>
      <c r="C16635" t="s">
        <v>9</v>
      </c>
      <c r="D16635" t="s">
        <v>16</v>
      </c>
      <c r="E16635" t="s">
        <v>86</v>
      </c>
      <c r="F16635" s="1">
        <v>3358</v>
      </c>
      <c r="G16635" t="s">
        <v>4207</v>
      </c>
    </row>
    <row r="16636" spans="1:7" x14ac:dyDescent="0.3">
      <c r="A16636" t="s">
        <v>13897</v>
      </c>
      <c r="B16636" t="s">
        <v>472</v>
      </c>
      <c r="D16636" t="s">
        <v>225</v>
      </c>
      <c r="E16636" t="s">
        <v>114</v>
      </c>
      <c r="F16636">
        <v>12219.42</v>
      </c>
      <c r="G16636" t="s">
        <v>14094</v>
      </c>
    </row>
    <row r="16637" spans="1:7" x14ac:dyDescent="0.3">
      <c r="A16637" s="2">
        <v>40725</v>
      </c>
      <c r="B16637" t="s">
        <v>472</v>
      </c>
      <c r="C16637" t="s">
        <v>9</v>
      </c>
      <c r="D16637" t="s">
        <v>259</v>
      </c>
      <c r="E16637" t="s">
        <v>17</v>
      </c>
      <c r="F16637">
        <v>1357.71</v>
      </c>
      <c r="G16637" t="s">
        <v>14095</v>
      </c>
    </row>
    <row r="16638" spans="1:7" x14ac:dyDescent="0.3">
      <c r="A16638" t="s">
        <v>13897</v>
      </c>
      <c r="B16638" t="s">
        <v>472</v>
      </c>
      <c r="C16638" t="s">
        <v>9</v>
      </c>
      <c r="D16638" t="s">
        <v>29</v>
      </c>
      <c r="E16638" t="s">
        <v>263</v>
      </c>
      <c r="F16638">
        <v>5752.23</v>
      </c>
      <c r="G16638" t="s">
        <v>377</v>
      </c>
    </row>
    <row r="16639" spans="1:7" x14ac:dyDescent="0.3">
      <c r="A16639" t="s">
        <v>13897</v>
      </c>
      <c r="B16639" t="s">
        <v>495</v>
      </c>
      <c r="C16639" t="s">
        <v>9</v>
      </c>
      <c r="D16639" t="s">
        <v>89</v>
      </c>
      <c r="E16639" t="s">
        <v>30</v>
      </c>
      <c r="F16639">
        <v>3834.82</v>
      </c>
      <c r="G16639" t="s">
        <v>14096</v>
      </c>
    </row>
    <row r="16640" spans="1:7" x14ac:dyDescent="0.3">
      <c r="A16640" s="2">
        <v>40725</v>
      </c>
      <c r="B16640" t="s">
        <v>472</v>
      </c>
      <c r="C16640" t="s">
        <v>9</v>
      </c>
      <c r="D16640" t="s">
        <v>192</v>
      </c>
      <c r="E16640" t="s">
        <v>233</v>
      </c>
      <c r="F16640" s="1">
        <v>13191</v>
      </c>
      <c r="G16640" t="s">
        <v>1102</v>
      </c>
    </row>
    <row r="16641" spans="1:7" x14ac:dyDescent="0.3">
      <c r="A16641" s="2">
        <v>40725</v>
      </c>
      <c r="B16641" t="s">
        <v>472</v>
      </c>
      <c r="C16641" t="s">
        <v>9</v>
      </c>
      <c r="D16641" t="s">
        <v>35</v>
      </c>
      <c r="E16641" t="s">
        <v>81</v>
      </c>
      <c r="F16641">
        <v>3297.79</v>
      </c>
      <c r="G16641" t="s">
        <v>14097</v>
      </c>
    </row>
    <row r="16642" spans="1:7" x14ac:dyDescent="0.3">
      <c r="A16642" t="s">
        <v>13897</v>
      </c>
      <c r="B16642" t="s">
        <v>472</v>
      </c>
      <c r="C16642" t="s">
        <v>39</v>
      </c>
      <c r="D16642" t="s">
        <v>40</v>
      </c>
      <c r="E16642" t="s">
        <v>41</v>
      </c>
      <c r="F16642">
        <v>8633.6200000000008</v>
      </c>
      <c r="G16642" t="s">
        <v>12081</v>
      </c>
    </row>
    <row r="16643" spans="1:7" x14ac:dyDescent="0.3">
      <c r="A16643" t="s">
        <v>13897</v>
      </c>
      <c r="B16643" t="s">
        <v>472</v>
      </c>
      <c r="C16643" t="s">
        <v>39</v>
      </c>
      <c r="D16643" t="s">
        <v>98</v>
      </c>
      <c r="E16643" t="s">
        <v>319</v>
      </c>
      <c r="F16643">
        <v>8633.6200000000008</v>
      </c>
      <c r="G16643" t="s">
        <v>556</v>
      </c>
    </row>
    <row r="16644" spans="1:7" x14ac:dyDescent="0.3">
      <c r="A16644" s="2">
        <v>40725</v>
      </c>
      <c r="B16644" t="s">
        <v>472</v>
      </c>
      <c r="C16644" t="s">
        <v>39</v>
      </c>
      <c r="D16644" t="s">
        <v>149</v>
      </c>
      <c r="E16644" t="s">
        <v>96</v>
      </c>
      <c r="F16644">
        <v>4316.8100000000004</v>
      </c>
      <c r="G16644" t="s">
        <v>4615</v>
      </c>
    </row>
    <row r="16645" spans="1:7" x14ac:dyDescent="0.3">
      <c r="C16645" t="s">
        <v>39</v>
      </c>
      <c r="D16645" t="s">
        <v>200</v>
      </c>
      <c r="E16645" t="s">
        <v>159</v>
      </c>
      <c r="F16645">
        <v>5000.41</v>
      </c>
      <c r="G16645" t="s">
        <v>14098</v>
      </c>
    </row>
    <row r="16646" spans="1:7" x14ac:dyDescent="0.3">
      <c r="A16646" t="s">
        <v>13897</v>
      </c>
      <c r="B16646" t="s">
        <v>472</v>
      </c>
      <c r="C16646" t="s">
        <v>39</v>
      </c>
      <c r="D16646" t="s">
        <v>51</v>
      </c>
      <c r="E16646" t="s">
        <v>68</v>
      </c>
      <c r="F16646" s="1">
        <v>11667</v>
      </c>
      <c r="G16646" t="s">
        <v>14099</v>
      </c>
    </row>
    <row r="16647" spans="1:7" x14ac:dyDescent="0.3">
      <c r="A16647" s="3">
        <v>40725</v>
      </c>
      <c r="B16647" t="s">
        <v>472</v>
      </c>
      <c r="C16647" t="s">
        <v>39</v>
      </c>
      <c r="D16647" t="s">
        <v>53</v>
      </c>
      <c r="E16647" t="s">
        <v>208</v>
      </c>
      <c r="F16647">
        <v>8458.6200000000008</v>
      </c>
      <c r="G16647" t="s">
        <v>14100</v>
      </c>
    </row>
    <row r="16648" spans="1:7" x14ac:dyDescent="0.3">
      <c r="A16648" t="s">
        <v>13897</v>
      </c>
      <c r="B16648" t="s">
        <v>472</v>
      </c>
      <c r="C16648" t="s">
        <v>39</v>
      </c>
      <c r="D16648" t="s">
        <v>310</v>
      </c>
      <c r="E16648" t="s">
        <v>84</v>
      </c>
      <c r="F16648">
        <v>8458.6200000000008</v>
      </c>
      <c r="G16648" t="s">
        <v>14101</v>
      </c>
    </row>
    <row r="16649" spans="1:7" x14ac:dyDescent="0.3">
      <c r="A16649" s="2">
        <v>40725</v>
      </c>
      <c r="B16649" t="s">
        <v>472</v>
      </c>
      <c r="C16649" t="s">
        <v>39</v>
      </c>
      <c r="D16649" t="s">
        <v>110</v>
      </c>
      <c r="E16649" t="s">
        <v>385</v>
      </c>
      <c r="F16649" t="s">
        <v>14102</v>
      </c>
      <c r="G16649" t="s">
        <v>14103</v>
      </c>
    </row>
    <row r="16650" spans="1:7" x14ac:dyDescent="0.3">
      <c r="A16650" s="2">
        <v>40725</v>
      </c>
      <c r="B16650" t="s">
        <v>472</v>
      </c>
      <c r="C16650" t="s">
        <v>39</v>
      </c>
      <c r="D16650" t="s">
        <v>63</v>
      </c>
      <c r="E16650" t="s">
        <v>159</v>
      </c>
      <c r="F16650">
        <v>7970.41</v>
      </c>
      <c r="G16650" t="s">
        <v>14104</v>
      </c>
    </row>
    <row r="16651" spans="1:7" x14ac:dyDescent="0.3">
      <c r="A16651" s="2">
        <v>40725</v>
      </c>
      <c r="B16651" t="s">
        <v>3132</v>
      </c>
      <c r="C16651" t="s">
        <v>39</v>
      </c>
      <c r="D16651" t="s">
        <v>902</v>
      </c>
      <c r="E16651" t="s">
        <v>114</v>
      </c>
      <c r="F16651">
        <v>4782.25</v>
      </c>
      <c r="G16651" t="s">
        <v>14105</v>
      </c>
    </row>
    <row r="16652" spans="1:7" x14ac:dyDescent="0.3">
      <c r="A16652" t="s">
        <v>13897</v>
      </c>
      <c r="B16652" t="s">
        <v>472</v>
      </c>
      <c r="C16652" t="s">
        <v>39</v>
      </c>
      <c r="D16652" t="s">
        <v>122</v>
      </c>
      <c r="E16652" t="s">
        <v>123</v>
      </c>
      <c r="F16652">
        <v>3188.17</v>
      </c>
      <c r="G16652" t="s">
        <v>14106</v>
      </c>
    </row>
    <row r="16653" spans="1:7" x14ac:dyDescent="0.3">
      <c r="A16653" s="3">
        <v>40725</v>
      </c>
      <c r="B16653" t="s">
        <v>472</v>
      </c>
      <c r="C16653" t="s">
        <v>39</v>
      </c>
      <c r="D16653" t="s">
        <v>168</v>
      </c>
      <c r="E16653" t="s">
        <v>412</v>
      </c>
      <c r="F16653">
        <v>9528.2199999999993</v>
      </c>
      <c r="G16653" t="s">
        <v>14107</v>
      </c>
    </row>
    <row r="16654" spans="1:7" x14ac:dyDescent="0.3">
      <c r="A16654" t="s">
        <v>13897</v>
      </c>
      <c r="B16654" t="s">
        <v>3132</v>
      </c>
      <c r="C16654" t="s">
        <v>39</v>
      </c>
      <c r="D16654" t="s">
        <v>382</v>
      </c>
      <c r="E16654" t="s">
        <v>75</v>
      </c>
      <c r="F16654">
        <v>4083.52</v>
      </c>
      <c r="G16654" t="s">
        <v>1363</v>
      </c>
    </row>
    <row r="16655" spans="1:7" x14ac:dyDescent="0.3">
      <c r="A16655" s="2">
        <v>40725</v>
      </c>
      <c r="B16655" t="s">
        <v>506</v>
      </c>
      <c r="D16655" t="s">
        <v>133</v>
      </c>
      <c r="F16655" s="1">
        <v>13332</v>
      </c>
      <c r="G16655" t="s">
        <v>117</v>
      </c>
    </row>
    <row r="16656" spans="1:7" x14ac:dyDescent="0.3">
      <c r="A16656" t="s">
        <v>13906</v>
      </c>
      <c r="B16656" t="s">
        <v>1171</v>
      </c>
      <c r="C16656" t="s">
        <v>9</v>
      </c>
      <c r="D16656" t="s">
        <v>131</v>
      </c>
      <c r="E16656" t="s">
        <v>17</v>
      </c>
      <c r="F16656">
        <v>5713.87</v>
      </c>
      <c r="G16656" t="s">
        <v>946</v>
      </c>
    </row>
    <row r="16657" spans="1:7" x14ac:dyDescent="0.3">
      <c r="A16657" t="s">
        <v>13897</v>
      </c>
      <c r="B16657" t="s">
        <v>506</v>
      </c>
      <c r="C16657" t="s">
        <v>9</v>
      </c>
      <c r="D16657" t="s">
        <v>20</v>
      </c>
      <c r="E16657" t="s">
        <v>114</v>
      </c>
      <c r="F16657">
        <v>10704.74</v>
      </c>
      <c r="G16657" t="s">
        <v>1007</v>
      </c>
    </row>
    <row r="16658" spans="1:7" x14ac:dyDescent="0.3">
      <c r="A16658" t="s">
        <v>13897</v>
      </c>
      <c r="B16658" t="s">
        <v>506</v>
      </c>
      <c r="C16658" t="s">
        <v>9</v>
      </c>
      <c r="D16658" t="s">
        <v>423</v>
      </c>
      <c r="E16658" t="s">
        <v>30</v>
      </c>
      <c r="F16658">
        <v>1189.42</v>
      </c>
      <c r="G16658" t="s">
        <v>14108</v>
      </c>
    </row>
    <row r="16659" spans="1:7" x14ac:dyDescent="0.3">
      <c r="A16659" s="2">
        <v>40725</v>
      </c>
      <c r="B16659" t="s">
        <v>506</v>
      </c>
      <c r="C16659" t="s">
        <v>9</v>
      </c>
      <c r="D16659" t="s">
        <v>328</v>
      </c>
      <c r="F16659">
        <v>8832.4699999999993</v>
      </c>
      <c r="G16659" t="s">
        <v>14109</v>
      </c>
    </row>
    <row r="16660" spans="1:7" x14ac:dyDescent="0.3">
      <c r="A16660" s="2">
        <v>40725</v>
      </c>
      <c r="B16660" t="s">
        <v>525</v>
      </c>
      <c r="C16660" t="s">
        <v>9</v>
      </c>
      <c r="D16660" t="s">
        <v>228</v>
      </c>
      <c r="E16660" t="s">
        <v>17</v>
      </c>
      <c r="F16660">
        <v>5888.32</v>
      </c>
      <c r="G16660" t="s">
        <v>14110</v>
      </c>
    </row>
    <row r="16661" spans="1:7" x14ac:dyDescent="0.3">
      <c r="A16661" t="s">
        <v>13072</v>
      </c>
      <c r="B16661" t="s">
        <v>506</v>
      </c>
      <c r="D16661" t="s">
        <v>189</v>
      </c>
      <c r="E16661" t="s">
        <v>33</v>
      </c>
      <c r="F16661">
        <v>11465.7</v>
      </c>
      <c r="G16661" t="s">
        <v>14111</v>
      </c>
    </row>
    <row r="16662" spans="1:7" x14ac:dyDescent="0.3">
      <c r="A16662" t="s">
        <v>13049</v>
      </c>
      <c r="B16662" t="s">
        <v>506</v>
      </c>
      <c r="D16662" t="s">
        <v>32</v>
      </c>
      <c r="E16662" t="e">
        <f>- other Disposal</f>
        <v>#NAME?</v>
      </c>
      <c r="F16662">
        <v>2866.42</v>
      </c>
      <c r="G16662" t="s">
        <v>14112</v>
      </c>
    </row>
    <row r="16663" spans="1:7" x14ac:dyDescent="0.3">
      <c r="A16663" s="2">
        <v>40725</v>
      </c>
      <c r="B16663" t="s">
        <v>504</v>
      </c>
      <c r="C16663" t="s">
        <v>39</v>
      </c>
      <c r="D16663" t="s">
        <v>181</v>
      </c>
      <c r="E16663" t="s">
        <v>41</v>
      </c>
      <c r="F16663">
        <v>7428.75</v>
      </c>
      <c r="G16663" t="s">
        <v>14113</v>
      </c>
    </row>
    <row r="16664" spans="1:7" x14ac:dyDescent="0.3">
      <c r="A16664" s="3">
        <v>40725</v>
      </c>
      <c r="B16664" t="s">
        <v>506</v>
      </c>
      <c r="C16664" t="s">
        <v>39</v>
      </c>
      <c r="D16664" t="s">
        <v>102</v>
      </c>
      <c r="E16664" t="s">
        <v>319</v>
      </c>
      <c r="F16664">
        <v>7428.75</v>
      </c>
      <c r="G16664" t="s">
        <v>14114</v>
      </c>
    </row>
    <row r="16665" spans="1:7" x14ac:dyDescent="0.3">
      <c r="A16665" t="s">
        <v>13097</v>
      </c>
      <c r="B16665" t="s">
        <v>510</v>
      </c>
      <c r="C16665" t="s">
        <v>39</v>
      </c>
      <c r="D16665" t="s">
        <v>304</v>
      </c>
      <c r="E16665" t="s">
        <v>17</v>
      </c>
      <c r="F16665">
        <v>3714.37</v>
      </c>
      <c r="G16665" t="s">
        <v>904</v>
      </c>
    </row>
    <row r="16666" spans="1:7" x14ac:dyDescent="0.3">
      <c r="A16666" t="s">
        <v>13897</v>
      </c>
      <c r="B16666" t="s">
        <v>506</v>
      </c>
      <c r="C16666" t="s">
        <v>39</v>
      </c>
      <c r="D16666" t="s">
        <v>241</v>
      </c>
      <c r="E16666" t="e">
        <f>- landfill Disposal</f>
        <v>#NAME?</v>
      </c>
      <c r="F16666">
        <v>4294.6899999999996</v>
      </c>
      <c r="G16666" t="s">
        <v>14115</v>
      </c>
    </row>
    <row r="16667" spans="1:7" x14ac:dyDescent="0.3">
      <c r="A16667" t="s">
        <v>13906</v>
      </c>
      <c r="B16667" t="s">
        <v>506</v>
      </c>
      <c r="C16667" t="s">
        <v>39</v>
      </c>
      <c r="D16667" t="s">
        <v>47</v>
      </c>
      <c r="E16667" t="s">
        <v>56</v>
      </c>
      <c r="F16667">
        <v>10020.950000000001</v>
      </c>
      <c r="G16667" t="s">
        <v>76</v>
      </c>
    </row>
    <row r="16668" spans="1:7" x14ac:dyDescent="0.3">
      <c r="B16668" t="s">
        <v>506</v>
      </c>
      <c r="C16668" t="s">
        <v>39</v>
      </c>
      <c r="D16668" t="s">
        <v>310</v>
      </c>
      <c r="E16668" t="s">
        <v>159</v>
      </c>
      <c r="F16668">
        <v>5761.12</v>
      </c>
      <c r="G16668" t="s">
        <v>14116</v>
      </c>
    </row>
    <row r="16669" spans="1:7" x14ac:dyDescent="0.3">
      <c r="A16669" s="2">
        <v>40725</v>
      </c>
      <c r="B16669" t="s">
        <v>506</v>
      </c>
      <c r="C16669" t="s">
        <v>39</v>
      </c>
      <c r="D16669" t="s">
        <v>53</v>
      </c>
      <c r="E16669" t="s">
        <v>114</v>
      </c>
      <c r="F16669">
        <v>5761.12</v>
      </c>
      <c r="G16669" t="s">
        <v>2134</v>
      </c>
    </row>
    <row r="16670" spans="1:7" x14ac:dyDescent="0.3">
      <c r="A16670" t="s">
        <v>13897</v>
      </c>
      <c r="B16670" t="s">
        <v>506</v>
      </c>
      <c r="C16670" t="s">
        <v>39</v>
      </c>
      <c r="D16670" t="s">
        <v>53</v>
      </c>
      <c r="E16670" t="s">
        <v>71</v>
      </c>
      <c r="F16670">
        <v>2880.56</v>
      </c>
      <c r="G16670" t="s">
        <v>1381</v>
      </c>
    </row>
    <row r="16671" spans="1:7" x14ac:dyDescent="0.3">
      <c r="A16671" s="2">
        <v>40725</v>
      </c>
      <c r="B16671" t="s">
        <v>506</v>
      </c>
      <c r="C16671" t="s">
        <v>39</v>
      </c>
      <c r="D16671" t="s">
        <v>122</v>
      </c>
      <c r="E16671" t="s">
        <v>159</v>
      </c>
      <c r="F16671">
        <v>8548.48</v>
      </c>
      <c r="G16671" t="s">
        <v>14117</v>
      </c>
    </row>
    <row r="16672" spans="1:7" x14ac:dyDescent="0.3">
      <c r="A16672" s="2">
        <v>40725</v>
      </c>
      <c r="B16672" t="s">
        <v>520</v>
      </c>
      <c r="C16672" t="s">
        <v>39</v>
      </c>
      <c r="D16672" t="s">
        <v>67</v>
      </c>
      <c r="E16672" t="s">
        <v>156</v>
      </c>
      <c r="F16672">
        <v>5129.09</v>
      </c>
      <c r="G16672" t="s">
        <v>14118</v>
      </c>
    </row>
    <row r="16673" spans="1:7" x14ac:dyDescent="0.3">
      <c r="A16673" t="s">
        <v>13906</v>
      </c>
      <c r="B16673" t="s">
        <v>506</v>
      </c>
      <c r="C16673" t="s">
        <v>39</v>
      </c>
      <c r="D16673" t="s">
        <v>63</v>
      </c>
      <c r="E16673" t="s">
        <v>123</v>
      </c>
      <c r="F16673">
        <v>3419.39</v>
      </c>
      <c r="G16673" t="s">
        <v>14119</v>
      </c>
    </row>
    <row r="16674" spans="1:7" x14ac:dyDescent="0.3">
      <c r="A16674" t="s">
        <v>13897</v>
      </c>
      <c r="B16674" t="s">
        <v>506</v>
      </c>
      <c r="C16674" t="s">
        <v>39</v>
      </c>
      <c r="D16674" t="s">
        <v>125</v>
      </c>
      <c r="E16674" t="s">
        <v>126</v>
      </c>
      <c r="F16674" t="s">
        <v>14120</v>
      </c>
      <c r="G16674" t="s">
        <v>14121</v>
      </c>
    </row>
    <row r="16675" spans="1:7" x14ac:dyDescent="0.3">
      <c r="A16675" t="s">
        <v>13897</v>
      </c>
      <c r="B16675" t="s">
        <v>506</v>
      </c>
      <c r="D16675" t="s">
        <v>125</v>
      </c>
      <c r="E16675" t="s">
        <v>75</v>
      </c>
      <c r="F16675">
        <v>7142.04</v>
      </c>
      <c r="G16675" t="s">
        <v>14122</v>
      </c>
    </row>
    <row r="16676" spans="1:7" x14ac:dyDescent="0.3">
      <c r="A16676" t="s">
        <v>13897</v>
      </c>
      <c r="B16676" t="s">
        <v>1734</v>
      </c>
      <c r="C16676" t="s">
        <v>9</v>
      </c>
      <c r="D16676" t="s">
        <v>177</v>
      </c>
      <c r="E16676" t="s">
        <v>93</v>
      </c>
      <c r="F16676" s="1">
        <v>4115</v>
      </c>
      <c r="G16676" t="s">
        <v>14123</v>
      </c>
    </row>
    <row r="16677" spans="1:7" x14ac:dyDescent="0.3">
      <c r="B16677" t="s">
        <v>529</v>
      </c>
      <c r="C16677" t="s">
        <v>9</v>
      </c>
      <c r="D16677" t="s">
        <v>16</v>
      </c>
      <c r="E16677" t="e">
        <f>- Disposal other</f>
        <v>#NAME?</v>
      </c>
      <c r="F16677" s="1">
        <v>1763</v>
      </c>
      <c r="G16677" t="s">
        <v>14124</v>
      </c>
    </row>
    <row r="16678" spans="1:7" x14ac:dyDescent="0.3">
      <c r="A16678" s="2">
        <v>40725</v>
      </c>
      <c r="B16678" t="s">
        <v>529</v>
      </c>
      <c r="C16678" t="s">
        <v>9</v>
      </c>
      <c r="D16678" t="s">
        <v>423</v>
      </c>
      <c r="E16678" t="s">
        <v>84</v>
      </c>
      <c r="F16678">
        <v>16585.259999999998</v>
      </c>
      <c r="G16678" t="s">
        <v>14125</v>
      </c>
    </row>
    <row r="16679" spans="1:7" x14ac:dyDescent="0.3">
      <c r="A16679" s="3">
        <v>40725</v>
      </c>
      <c r="B16679" t="s">
        <v>1717</v>
      </c>
      <c r="C16679" t="s">
        <v>9</v>
      </c>
      <c r="D16679" t="s">
        <v>183</v>
      </c>
      <c r="E16679" t="s">
        <v>806</v>
      </c>
      <c r="F16679" s="1">
        <v>1842</v>
      </c>
      <c r="G16679" t="s">
        <v>14126</v>
      </c>
    </row>
    <row r="16680" spans="1:7" x14ac:dyDescent="0.3">
      <c r="A16680" t="s">
        <v>13897</v>
      </c>
      <c r="B16680" t="s">
        <v>529</v>
      </c>
      <c r="C16680" t="s">
        <v>9</v>
      </c>
      <c r="D16680" t="s">
        <v>89</v>
      </c>
      <c r="E16680" t="s">
        <v>220</v>
      </c>
      <c r="F16680">
        <v>12240.23</v>
      </c>
      <c r="G16680" t="s">
        <v>14127</v>
      </c>
    </row>
    <row r="16681" spans="1:7" x14ac:dyDescent="0.3">
      <c r="A16681" s="2">
        <v>40725</v>
      </c>
      <c r="B16681" t="s">
        <v>529</v>
      </c>
      <c r="C16681" t="s">
        <v>9</v>
      </c>
      <c r="D16681" t="s">
        <v>328</v>
      </c>
      <c r="E16681" t="s">
        <v>30</v>
      </c>
      <c r="F16681">
        <v>8160.16</v>
      </c>
      <c r="G16681" t="s">
        <v>14128</v>
      </c>
    </row>
    <row r="16682" spans="1:7" x14ac:dyDescent="0.3">
      <c r="A16682" s="2">
        <v>40725</v>
      </c>
      <c r="B16682" t="s">
        <v>1207</v>
      </c>
      <c r="C16682" t="s">
        <v>9</v>
      </c>
      <c r="D16682" t="s">
        <v>32</v>
      </c>
      <c r="E16682" t="s">
        <v>233</v>
      </c>
      <c r="F16682">
        <v>14085.84</v>
      </c>
      <c r="G16682" t="s">
        <v>448</v>
      </c>
    </row>
    <row r="16683" spans="1:7" x14ac:dyDescent="0.3">
      <c r="A16683" s="2">
        <v>40725</v>
      </c>
      <c r="B16683" t="s">
        <v>1734</v>
      </c>
      <c r="C16683" t="s">
        <v>9</v>
      </c>
      <c r="D16683" t="s">
        <v>299</v>
      </c>
      <c r="E16683" t="s">
        <v>17</v>
      </c>
      <c r="F16683">
        <v>3521.46</v>
      </c>
      <c r="G16683" t="s">
        <v>14129</v>
      </c>
    </row>
    <row r="16684" spans="1:7" x14ac:dyDescent="0.3">
      <c r="A16684" s="3">
        <v>40725</v>
      </c>
      <c r="B16684" t="s">
        <v>542</v>
      </c>
      <c r="C16684" t="s">
        <v>39</v>
      </c>
      <c r="D16684" t="s">
        <v>195</v>
      </c>
      <c r="E16684" t="s">
        <v>118</v>
      </c>
      <c r="F16684">
        <v>7737.7</v>
      </c>
      <c r="G16684" t="s">
        <v>14130</v>
      </c>
    </row>
    <row r="16685" spans="1:7" x14ac:dyDescent="0.3">
      <c r="A16685" t="s">
        <v>13165</v>
      </c>
      <c r="B16685" t="s">
        <v>529</v>
      </c>
      <c r="C16685" t="s">
        <v>39</v>
      </c>
      <c r="D16685" t="s">
        <v>45</v>
      </c>
      <c r="E16685" t="s">
        <v>609</v>
      </c>
      <c r="F16685">
        <v>77377</v>
      </c>
      <c r="G16685" t="s">
        <v>14131</v>
      </c>
    </row>
    <row r="16686" spans="1:7" x14ac:dyDescent="0.3">
      <c r="A16686" t="s">
        <v>13897</v>
      </c>
      <c r="B16686" t="s">
        <v>529</v>
      </c>
      <c r="C16686" t="s">
        <v>39</v>
      </c>
      <c r="D16686" t="s">
        <v>304</v>
      </c>
      <c r="E16686" t="s">
        <v>96</v>
      </c>
      <c r="G16686" t="s">
        <v>14132</v>
      </c>
    </row>
    <row r="16687" spans="1:7" x14ac:dyDescent="0.3">
      <c r="A16687" t="s">
        <v>13897</v>
      </c>
      <c r="B16687" t="s">
        <v>529</v>
      </c>
      <c r="D16687" t="s">
        <v>790</v>
      </c>
      <c r="E16687" t="s">
        <v>118</v>
      </c>
      <c r="F16687">
        <v>44495.4</v>
      </c>
      <c r="G16687" t="s">
        <v>14133</v>
      </c>
    </row>
    <row r="16688" spans="1:7" x14ac:dyDescent="0.3">
      <c r="A16688" t="s">
        <v>13906</v>
      </c>
      <c r="B16688" t="s">
        <v>529</v>
      </c>
      <c r="C16688" t="s">
        <v>39</v>
      </c>
      <c r="D16688" t="s">
        <v>106</v>
      </c>
      <c r="E16688" t="s">
        <v>84</v>
      </c>
      <c r="F16688">
        <v>10382.26</v>
      </c>
      <c r="G16688" t="s">
        <v>14134</v>
      </c>
    </row>
    <row r="16689" spans="1:7" x14ac:dyDescent="0.3">
      <c r="A16689" s="2">
        <v>40725</v>
      </c>
      <c r="B16689" t="s">
        <v>529</v>
      </c>
      <c r="C16689" t="s">
        <v>39</v>
      </c>
      <c r="D16689" t="s">
        <v>244</v>
      </c>
      <c r="E16689" t="s">
        <v>153</v>
      </c>
      <c r="F16689">
        <v>8371.36</v>
      </c>
      <c r="G16689" t="s">
        <v>14135</v>
      </c>
    </row>
    <row r="16690" spans="1:7" x14ac:dyDescent="0.3">
      <c r="A16690" t="s">
        <v>13906</v>
      </c>
      <c r="B16690" t="s">
        <v>529</v>
      </c>
      <c r="C16690" t="s">
        <v>39</v>
      </c>
      <c r="D16690" t="s">
        <v>244</v>
      </c>
      <c r="E16690" t="s">
        <v>156</v>
      </c>
      <c r="F16690">
        <v>8371.36</v>
      </c>
      <c r="G16690" t="s">
        <v>1262</v>
      </c>
    </row>
    <row r="16691" spans="1:7" x14ac:dyDescent="0.3">
      <c r="A16691" s="2">
        <v>40725</v>
      </c>
      <c r="B16691" t="s">
        <v>529</v>
      </c>
      <c r="C16691" t="s">
        <v>39</v>
      </c>
      <c r="D16691" t="s">
        <v>55</v>
      </c>
      <c r="F16691">
        <v>4185.68</v>
      </c>
      <c r="G16691" t="s">
        <v>14136</v>
      </c>
    </row>
    <row r="16692" spans="1:7" x14ac:dyDescent="0.3">
      <c r="A16692" s="2">
        <v>40725</v>
      </c>
      <c r="B16692" t="s">
        <v>1196</v>
      </c>
      <c r="C16692" t="s">
        <v>39</v>
      </c>
      <c r="D16692" t="s">
        <v>70</v>
      </c>
      <c r="E16692" t="s">
        <v>111</v>
      </c>
      <c r="F16692" s="1">
        <v>7532</v>
      </c>
      <c r="G16692" t="s">
        <v>14137</v>
      </c>
    </row>
    <row r="16693" spans="1:7" x14ac:dyDescent="0.3">
      <c r="A16693" t="s">
        <v>13897</v>
      </c>
      <c r="B16693" t="s">
        <v>529</v>
      </c>
      <c r="C16693" t="s">
        <v>39</v>
      </c>
      <c r="D16693" t="s">
        <v>902</v>
      </c>
      <c r="E16693" t="s">
        <v>292</v>
      </c>
      <c r="F16693">
        <v>4519.33</v>
      </c>
      <c r="G16693" t="s">
        <v>12400</v>
      </c>
    </row>
    <row r="16694" spans="1:7" x14ac:dyDescent="0.3">
      <c r="A16694" t="s">
        <v>13897</v>
      </c>
      <c r="B16694" t="s">
        <v>529</v>
      </c>
      <c r="C16694" t="s">
        <v>39</v>
      </c>
      <c r="D16694" t="s">
        <v>63</v>
      </c>
      <c r="E16694" t="s">
        <v>60</v>
      </c>
      <c r="F16694">
        <v>3012.89</v>
      </c>
      <c r="G16694" t="s">
        <v>14138</v>
      </c>
    </row>
    <row r="16695" spans="1:7" x14ac:dyDescent="0.3">
      <c r="A16695" s="2">
        <v>40725</v>
      </c>
      <c r="B16695" t="s">
        <v>529</v>
      </c>
      <c r="C16695" t="s">
        <v>39</v>
      </c>
      <c r="D16695" t="s">
        <v>92</v>
      </c>
      <c r="E16695" t="s">
        <v>126</v>
      </c>
      <c r="F16695">
        <v>13211.67</v>
      </c>
      <c r="G16695" t="s">
        <v>14139</v>
      </c>
    </row>
    <row r="16696" spans="1:7" x14ac:dyDescent="0.3">
      <c r="A16696" t="s">
        <v>13897</v>
      </c>
      <c r="B16696" t="s">
        <v>547</v>
      </c>
      <c r="C16696" t="s">
        <v>39</v>
      </c>
      <c r="D16696" t="s">
        <v>125</v>
      </c>
      <c r="E16696" t="s">
        <v>385</v>
      </c>
      <c r="F16696" t="s">
        <v>14140</v>
      </c>
      <c r="G16696" t="s">
        <v>14141</v>
      </c>
    </row>
    <row r="16697" spans="1:7" x14ac:dyDescent="0.3">
      <c r="A16697" s="2">
        <v>40725</v>
      </c>
      <c r="B16697" t="s">
        <v>557</v>
      </c>
      <c r="C16697" t="s">
        <v>9</v>
      </c>
      <c r="D16697" t="s">
        <v>131</v>
      </c>
      <c r="E16697" t="s">
        <v>27</v>
      </c>
      <c r="F16697">
        <v>12362.71</v>
      </c>
      <c r="G16697" t="s">
        <v>14142</v>
      </c>
    </row>
    <row r="16698" spans="1:7" x14ac:dyDescent="0.3">
      <c r="A16698" t="s">
        <v>13897</v>
      </c>
      <c r="B16698" t="s">
        <v>557</v>
      </c>
      <c r="C16698" t="s">
        <v>9</v>
      </c>
      <c r="D16698" t="s">
        <v>131</v>
      </c>
      <c r="E16698" t="s">
        <v>96</v>
      </c>
      <c r="F16698" s="1">
        <v>5298</v>
      </c>
      <c r="G16698" t="s">
        <v>14143</v>
      </c>
    </row>
    <row r="16699" spans="1:7" x14ac:dyDescent="0.3">
      <c r="A16699" s="2">
        <v>40725</v>
      </c>
      <c r="B16699" t="s">
        <v>557</v>
      </c>
      <c r="C16699" t="s">
        <v>9</v>
      </c>
      <c r="D16699" t="s">
        <v>259</v>
      </c>
      <c r="E16699" t="s">
        <v>156</v>
      </c>
      <c r="F16699">
        <v>12243.9</v>
      </c>
      <c r="G16699" t="s">
        <v>1620</v>
      </c>
    </row>
    <row r="16700" spans="1:7" x14ac:dyDescent="0.3">
      <c r="A16700" s="2">
        <v>40725</v>
      </c>
      <c r="B16700" t="s">
        <v>557</v>
      </c>
      <c r="C16700" t="s">
        <v>9</v>
      </c>
      <c r="D16700" t="s">
        <v>83</v>
      </c>
      <c r="E16700" t="s">
        <v>184</v>
      </c>
      <c r="F16700">
        <v>1360.43</v>
      </c>
      <c r="G16700" t="s">
        <v>1170</v>
      </c>
    </row>
    <row r="16701" spans="1:7" x14ac:dyDescent="0.3">
      <c r="B16701" t="s">
        <v>557</v>
      </c>
      <c r="C16701" t="s">
        <v>9</v>
      </c>
      <c r="D16701" t="s">
        <v>228</v>
      </c>
      <c r="E16701" t="s">
        <v>27</v>
      </c>
      <c r="F16701">
        <v>14037.14</v>
      </c>
      <c r="G16701" t="s">
        <v>7934</v>
      </c>
    </row>
    <row r="16702" spans="1:7" x14ac:dyDescent="0.3">
      <c r="A16702" t="s">
        <v>13897</v>
      </c>
      <c r="B16702" t="s">
        <v>557</v>
      </c>
      <c r="C16702" t="s">
        <v>9</v>
      </c>
      <c r="D16702" t="s">
        <v>295</v>
      </c>
      <c r="E16702" t="s">
        <v>86</v>
      </c>
      <c r="F16702">
        <v>9358.09</v>
      </c>
      <c r="G16702" t="s">
        <v>14144</v>
      </c>
    </row>
    <row r="16703" spans="1:7" x14ac:dyDescent="0.3">
      <c r="A16703" t="s">
        <v>13897</v>
      </c>
      <c r="B16703" t="s">
        <v>557</v>
      </c>
      <c r="C16703" t="s">
        <v>9</v>
      </c>
      <c r="E16703" t="s">
        <v>220</v>
      </c>
      <c r="F16703">
        <v>15722.66</v>
      </c>
      <c r="G16703" t="s">
        <v>14145</v>
      </c>
    </row>
    <row r="16704" spans="1:7" x14ac:dyDescent="0.3">
      <c r="A16704" t="s">
        <v>13897</v>
      </c>
      <c r="B16704" t="s">
        <v>557</v>
      </c>
      <c r="C16704" t="s">
        <v>9</v>
      </c>
      <c r="D16704" t="s">
        <v>95</v>
      </c>
      <c r="E16704" t="s">
        <v>86</v>
      </c>
      <c r="F16704">
        <v>3930.66</v>
      </c>
      <c r="G16704" t="s">
        <v>14146</v>
      </c>
    </row>
    <row r="16705" spans="1:7" x14ac:dyDescent="0.3">
      <c r="A16705" s="3">
        <v>40725</v>
      </c>
      <c r="B16705" t="s">
        <v>557</v>
      </c>
      <c r="C16705" t="s">
        <v>39</v>
      </c>
      <c r="D16705" t="s">
        <v>40</v>
      </c>
      <c r="E16705" t="s">
        <v>128</v>
      </c>
      <c r="F16705">
        <v>6507.32</v>
      </c>
      <c r="G16705" t="s">
        <v>490</v>
      </c>
    </row>
    <row r="16706" spans="1:7" x14ac:dyDescent="0.3">
      <c r="A16706" t="s">
        <v>13897</v>
      </c>
      <c r="B16706" t="s">
        <v>2727</v>
      </c>
      <c r="C16706" t="s">
        <v>39</v>
      </c>
      <c r="D16706" t="s">
        <v>149</v>
      </c>
      <c r="E16706" t="s">
        <v>43</v>
      </c>
      <c r="F16706">
        <v>6507.32</v>
      </c>
      <c r="G16706" t="s">
        <v>2848</v>
      </c>
    </row>
    <row r="16707" spans="1:7" x14ac:dyDescent="0.3">
      <c r="A16707" s="2">
        <v>40725</v>
      </c>
      <c r="C16707" t="s">
        <v>39</v>
      </c>
      <c r="D16707" t="s">
        <v>40</v>
      </c>
      <c r="E16707" t="s">
        <v>81</v>
      </c>
      <c r="F16707">
        <v>3253.66</v>
      </c>
      <c r="G16707" t="s">
        <v>14147</v>
      </c>
    </row>
    <row r="16708" spans="1:7" x14ac:dyDescent="0.3">
      <c r="A16708" t="s">
        <v>13897</v>
      </c>
      <c r="B16708" t="s">
        <v>557</v>
      </c>
      <c r="C16708" t="s">
        <v>39</v>
      </c>
      <c r="D16708" t="s">
        <v>155</v>
      </c>
      <c r="E16708" t="s">
        <v>41</v>
      </c>
      <c r="G16708" t="s">
        <v>14148</v>
      </c>
    </row>
    <row r="16709" spans="1:7" x14ac:dyDescent="0.3">
      <c r="A16709" t="s">
        <v>13906</v>
      </c>
      <c r="B16709" t="s">
        <v>557</v>
      </c>
      <c r="C16709" t="s">
        <v>39</v>
      </c>
      <c r="D16709" t="s">
        <v>435</v>
      </c>
      <c r="E16709" t="s">
        <v>292</v>
      </c>
      <c r="F16709">
        <v>14017.33</v>
      </c>
      <c r="G16709" t="s">
        <v>14149</v>
      </c>
    </row>
    <row r="16710" spans="1:7" x14ac:dyDescent="0.3">
      <c r="A16710" t="s">
        <v>13897</v>
      </c>
      <c r="B16710" t="s">
        <v>557</v>
      </c>
      <c r="C16710" t="s">
        <v>39</v>
      </c>
      <c r="D16710" t="s">
        <v>158</v>
      </c>
      <c r="E16710" t="s">
        <v>64</v>
      </c>
      <c r="F16710">
        <v>4045.47</v>
      </c>
      <c r="G16710" t="s">
        <v>527</v>
      </c>
    </row>
    <row r="16711" spans="1:7" x14ac:dyDescent="0.3">
      <c r="A16711" t="s">
        <v>13117</v>
      </c>
      <c r="B16711" t="s">
        <v>557</v>
      </c>
      <c r="C16711" t="s">
        <v>39</v>
      </c>
      <c r="D16711" t="s">
        <v>55</v>
      </c>
      <c r="E16711" t="s">
        <v>21</v>
      </c>
      <c r="F16711">
        <v>4045.47</v>
      </c>
      <c r="G16711" t="s">
        <v>14150</v>
      </c>
    </row>
    <row r="16712" spans="1:7" x14ac:dyDescent="0.3">
      <c r="A16712" s="2">
        <v>40725</v>
      </c>
      <c r="B16712" t="s">
        <v>1226</v>
      </c>
      <c r="C16712" t="s">
        <v>39</v>
      </c>
      <c r="D16712" t="s">
        <v>247</v>
      </c>
      <c r="E16712" t="s">
        <v>71</v>
      </c>
      <c r="F16712">
        <v>2022.73</v>
      </c>
      <c r="G16712" t="s">
        <v>14151</v>
      </c>
    </row>
    <row r="16713" spans="1:7" x14ac:dyDescent="0.3">
      <c r="A16713" t="s">
        <v>13906</v>
      </c>
      <c r="B16713" t="s">
        <v>562</v>
      </c>
      <c r="D16713" t="s">
        <v>120</v>
      </c>
      <c r="E16713" t="s">
        <v>48</v>
      </c>
      <c r="F16713">
        <v>6403.07</v>
      </c>
      <c r="G16713" t="s">
        <v>14152</v>
      </c>
    </row>
    <row r="16714" spans="1:7" x14ac:dyDescent="0.3">
      <c r="A16714" t="s">
        <v>13897</v>
      </c>
      <c r="C16714" t="s">
        <v>39</v>
      </c>
      <c r="D16714" t="s">
        <v>212</v>
      </c>
      <c r="E16714" t="s">
        <v>68</v>
      </c>
      <c r="G16714" t="s">
        <v>5882</v>
      </c>
    </row>
    <row r="16715" spans="1:7" x14ac:dyDescent="0.3">
      <c r="A16715" t="s">
        <v>13897</v>
      </c>
      <c r="B16715" t="s">
        <v>562</v>
      </c>
      <c r="C16715" t="s">
        <v>39</v>
      </c>
      <c r="D16715" t="s">
        <v>212</v>
      </c>
      <c r="E16715" t="s">
        <v>71</v>
      </c>
      <c r="F16715">
        <v>2561.23</v>
      </c>
      <c r="G16715" t="s">
        <v>14153</v>
      </c>
    </row>
    <row r="16716" spans="1:7" x14ac:dyDescent="0.3">
      <c r="A16716" t="s">
        <v>13897</v>
      </c>
      <c r="B16716" t="s">
        <v>557</v>
      </c>
      <c r="C16716" t="s">
        <v>39</v>
      </c>
      <c r="D16716" t="s">
        <v>168</v>
      </c>
      <c r="E16716" t="s">
        <v>487</v>
      </c>
      <c r="G16716" t="s">
        <v>14154</v>
      </c>
    </row>
    <row r="16717" spans="1:7" x14ac:dyDescent="0.3">
      <c r="A16717" s="2">
        <v>40725</v>
      </c>
      <c r="B16717" t="s">
        <v>562</v>
      </c>
      <c r="E16717" t="s">
        <v>213</v>
      </c>
      <c r="F16717" t="s">
        <v>14155</v>
      </c>
      <c r="G16717" t="s">
        <v>14156</v>
      </c>
    </row>
    <row r="16718" spans="1:7" x14ac:dyDescent="0.3">
      <c r="A16718" t="s">
        <v>13049</v>
      </c>
      <c r="B16718" t="s">
        <v>585</v>
      </c>
      <c r="C16718" t="s">
        <v>9</v>
      </c>
      <c r="D16718" t="s">
        <v>177</v>
      </c>
      <c r="E16718" t="s">
        <v>33</v>
      </c>
      <c r="F16718">
        <v>14237.2</v>
      </c>
      <c r="G16718" t="s">
        <v>201</v>
      </c>
    </row>
    <row r="16719" spans="1:7" x14ac:dyDescent="0.3">
      <c r="A16719" t="s">
        <v>13165</v>
      </c>
      <c r="B16719" t="s">
        <v>585</v>
      </c>
      <c r="C16719" t="s">
        <v>9</v>
      </c>
      <c r="D16719" t="s">
        <v>133</v>
      </c>
      <c r="E16719" t="s">
        <v>184</v>
      </c>
      <c r="F16719">
        <v>6101.66</v>
      </c>
      <c r="G16719" t="s">
        <v>3694</v>
      </c>
    </row>
    <row r="16720" spans="1:7" x14ac:dyDescent="0.3">
      <c r="A16720" t="s">
        <v>13897</v>
      </c>
      <c r="B16720" t="s">
        <v>585</v>
      </c>
      <c r="D16720" t="s">
        <v>24</v>
      </c>
      <c r="E16720" t="s">
        <v>68</v>
      </c>
      <c r="F16720" s="1">
        <v>21936</v>
      </c>
      <c r="G16720" t="s">
        <v>14157</v>
      </c>
    </row>
    <row r="16721" spans="1:7" x14ac:dyDescent="0.3">
      <c r="A16721" s="2">
        <v>40725</v>
      </c>
      <c r="C16721" t="s">
        <v>9</v>
      </c>
      <c r="D16721" t="s">
        <v>259</v>
      </c>
      <c r="E16721" t="s">
        <v>400</v>
      </c>
      <c r="F16721">
        <v>2437.38</v>
      </c>
      <c r="G16721" t="s">
        <v>14158</v>
      </c>
    </row>
    <row r="16722" spans="1:7" x14ac:dyDescent="0.3">
      <c r="A16722" s="2">
        <v>40725</v>
      </c>
      <c r="B16722" t="s">
        <v>585</v>
      </c>
      <c r="C16722" t="s">
        <v>9</v>
      </c>
      <c r="D16722" t="s">
        <v>295</v>
      </c>
      <c r="E16722" t="s">
        <v>592</v>
      </c>
      <c r="F16722">
        <v>6808</v>
      </c>
      <c r="G16722" t="s">
        <v>772</v>
      </c>
    </row>
    <row r="16723" spans="1:7" x14ac:dyDescent="0.3">
      <c r="A16723" t="s">
        <v>13897</v>
      </c>
      <c r="B16723" t="s">
        <v>585</v>
      </c>
      <c r="C16723" t="s">
        <v>9</v>
      </c>
      <c r="D16723" t="s">
        <v>228</v>
      </c>
      <c r="E16723" t="s">
        <v>96</v>
      </c>
      <c r="F16723">
        <v>4538.66</v>
      </c>
      <c r="G16723" t="s">
        <v>14159</v>
      </c>
    </row>
    <row r="16724" spans="1:7" x14ac:dyDescent="0.3">
      <c r="A16724" t="s">
        <v>13906</v>
      </c>
      <c r="C16724" t="s">
        <v>9</v>
      </c>
      <c r="D16724" t="s">
        <v>412</v>
      </c>
      <c r="E16724" t="s">
        <v>33</v>
      </c>
      <c r="F16724">
        <v>16068.72</v>
      </c>
      <c r="G16724" t="s">
        <v>14160</v>
      </c>
    </row>
    <row r="16725" spans="1:7" x14ac:dyDescent="0.3">
      <c r="A16725" s="3">
        <v>40725</v>
      </c>
      <c r="B16725" t="s">
        <v>585</v>
      </c>
      <c r="C16725" t="s">
        <v>9</v>
      </c>
      <c r="D16725" t="s">
        <v>95</v>
      </c>
      <c r="E16725" t="s">
        <v>17</v>
      </c>
      <c r="F16725">
        <v>4017.18</v>
      </c>
      <c r="G16725" t="s">
        <v>14161</v>
      </c>
    </row>
    <row r="16726" spans="1:7" x14ac:dyDescent="0.3">
      <c r="A16726" t="s">
        <v>13897</v>
      </c>
      <c r="B16726" t="s">
        <v>600</v>
      </c>
      <c r="C16726" t="s">
        <v>39</v>
      </c>
      <c r="D16726" t="s">
        <v>304</v>
      </c>
      <c r="E16726" t="e">
        <f>- landfill Disposal</f>
        <v>#NAME?</v>
      </c>
      <c r="F16726">
        <v>7564.05</v>
      </c>
      <c r="G16726" t="s">
        <v>14162</v>
      </c>
    </row>
    <row r="16727" spans="1:7" x14ac:dyDescent="0.3">
      <c r="A16727" t="s">
        <v>13897</v>
      </c>
      <c r="B16727" t="s">
        <v>1763</v>
      </c>
      <c r="C16727" t="s">
        <v>39</v>
      </c>
      <c r="D16727" t="s">
        <v>98</v>
      </c>
      <c r="E16727" t="s">
        <v>319</v>
      </c>
      <c r="F16727">
        <v>7564.05</v>
      </c>
      <c r="G16727" t="s">
        <v>14163</v>
      </c>
    </row>
    <row r="16728" spans="1:7" x14ac:dyDescent="0.3">
      <c r="A16728" t="s">
        <v>13144</v>
      </c>
      <c r="B16728" t="s">
        <v>585</v>
      </c>
      <c r="C16728" t="s">
        <v>39</v>
      </c>
      <c r="D16728" t="s">
        <v>92</v>
      </c>
      <c r="E16728" t="e">
        <f>- other Disposal</f>
        <v>#NAME?</v>
      </c>
      <c r="F16728" s="1">
        <v>3782</v>
      </c>
      <c r="G16728" t="s">
        <v>1596</v>
      </c>
    </row>
    <row r="16729" spans="1:7" x14ac:dyDescent="0.3">
      <c r="A16729" s="2">
        <v>40725</v>
      </c>
      <c r="B16729" t="s">
        <v>585</v>
      </c>
      <c r="D16729" t="s">
        <v>241</v>
      </c>
      <c r="E16729" t="s">
        <v>159</v>
      </c>
      <c r="F16729">
        <v>4845.8999999999996</v>
      </c>
      <c r="G16729" t="s">
        <v>868</v>
      </c>
    </row>
    <row r="16730" spans="1:7" x14ac:dyDescent="0.3">
      <c r="A16730" s="2">
        <v>40725</v>
      </c>
      <c r="B16730" t="s">
        <v>585</v>
      </c>
      <c r="C16730" t="s">
        <v>39</v>
      </c>
      <c r="D16730" t="s">
        <v>128</v>
      </c>
      <c r="E16730" t="s">
        <v>68</v>
      </c>
      <c r="F16730">
        <v>11307.11</v>
      </c>
      <c r="G16730" t="s">
        <v>145</v>
      </c>
    </row>
    <row r="16731" spans="1:7" x14ac:dyDescent="0.3">
      <c r="A16731" t="s">
        <v>13906</v>
      </c>
      <c r="B16731" t="s">
        <v>585</v>
      </c>
      <c r="C16731" t="s">
        <v>39</v>
      </c>
      <c r="D16731" t="s">
        <v>53</v>
      </c>
      <c r="E16731" t="s">
        <v>153</v>
      </c>
      <c r="F16731">
        <v>8434</v>
      </c>
      <c r="G16731" t="s">
        <v>14164</v>
      </c>
    </row>
    <row r="16732" spans="1:7" x14ac:dyDescent="0.3">
      <c r="A16732" s="3">
        <v>40725</v>
      </c>
      <c r="B16732" t="s">
        <v>585</v>
      </c>
      <c r="C16732" t="s">
        <v>39</v>
      </c>
      <c r="D16732" t="s">
        <v>277</v>
      </c>
      <c r="E16732" t="s">
        <v>68</v>
      </c>
      <c r="F16732">
        <v>8434</v>
      </c>
      <c r="G16732" t="s">
        <v>1100</v>
      </c>
    </row>
    <row r="16733" spans="1:7" x14ac:dyDescent="0.3">
      <c r="A16733" t="s">
        <v>13897</v>
      </c>
      <c r="C16733" t="s">
        <v>39</v>
      </c>
      <c r="D16733" t="s">
        <v>113</v>
      </c>
      <c r="E16733" t="s">
        <v>385</v>
      </c>
      <c r="F16733">
        <v>4217</v>
      </c>
      <c r="G16733" t="s">
        <v>72</v>
      </c>
    </row>
    <row r="16734" spans="1:7" x14ac:dyDescent="0.3">
      <c r="A16734" t="s">
        <v>13897</v>
      </c>
      <c r="B16734" t="s">
        <v>2280</v>
      </c>
      <c r="C16734" t="s">
        <v>39</v>
      </c>
      <c r="D16734" t="s">
        <v>120</v>
      </c>
      <c r="E16734" t="s">
        <v>118</v>
      </c>
      <c r="F16734">
        <v>6707.92</v>
      </c>
      <c r="G16734" t="s">
        <v>541</v>
      </c>
    </row>
    <row r="16735" spans="1:7" x14ac:dyDescent="0.3">
      <c r="A16735" t="s">
        <v>13897</v>
      </c>
      <c r="B16735" t="s">
        <v>585</v>
      </c>
      <c r="C16735" t="s">
        <v>39</v>
      </c>
      <c r="D16735" t="s">
        <v>120</v>
      </c>
      <c r="E16735" t="s">
        <v>56</v>
      </c>
      <c r="F16735">
        <v>4024.75</v>
      </c>
      <c r="G16735" t="s">
        <v>14165</v>
      </c>
    </row>
    <row r="16736" spans="1:7" x14ac:dyDescent="0.3">
      <c r="A16736" t="s">
        <v>13906</v>
      </c>
      <c r="B16736" t="s">
        <v>2280</v>
      </c>
      <c r="C16736" t="s">
        <v>39</v>
      </c>
      <c r="D16736" t="s">
        <v>122</v>
      </c>
      <c r="F16736">
        <v>2683.17</v>
      </c>
      <c r="G16736" t="s">
        <v>14166</v>
      </c>
    </row>
    <row r="16737" spans="1:7" x14ac:dyDescent="0.3">
      <c r="A16737" t="s">
        <v>13897</v>
      </c>
      <c r="B16737" t="s">
        <v>1758</v>
      </c>
      <c r="C16737" t="s">
        <v>39</v>
      </c>
      <c r="D16737" t="s">
        <v>125</v>
      </c>
      <c r="E16737" t="s">
        <v>319</v>
      </c>
      <c r="F16737">
        <v>12384.76</v>
      </c>
      <c r="G16737" t="s">
        <v>14167</v>
      </c>
    </row>
    <row r="16738" spans="1:7" x14ac:dyDescent="0.3">
      <c r="A16738" t="s">
        <v>13897</v>
      </c>
      <c r="B16738" t="s">
        <v>585</v>
      </c>
      <c r="C16738" t="s">
        <v>39</v>
      </c>
      <c r="D16738" t="s">
        <v>384</v>
      </c>
      <c r="E16738" t="s">
        <v>75</v>
      </c>
      <c r="F16738">
        <v>5307.76</v>
      </c>
      <c r="G16738" t="s">
        <v>14168</v>
      </c>
    </row>
    <row r="16739" spans="1:7" x14ac:dyDescent="0.3">
      <c r="A16739" s="2">
        <v>40725</v>
      </c>
      <c r="B16739" t="s">
        <v>1784</v>
      </c>
      <c r="C16739" t="s">
        <v>9</v>
      </c>
      <c r="D16739" t="s">
        <v>131</v>
      </c>
      <c r="E16739" t="s">
        <v>263</v>
      </c>
      <c r="F16739">
        <v>13372.13</v>
      </c>
      <c r="G16739" t="s">
        <v>14169</v>
      </c>
    </row>
    <row r="16740" spans="1:7" x14ac:dyDescent="0.3">
      <c r="B16740" t="s">
        <v>1778</v>
      </c>
      <c r="C16740" t="s">
        <v>9</v>
      </c>
      <c r="D16740" t="s">
        <v>131</v>
      </c>
      <c r="E16740" t="s">
        <v>17</v>
      </c>
      <c r="F16740">
        <v>5730.91</v>
      </c>
      <c r="G16740" t="s">
        <v>14170</v>
      </c>
    </row>
    <row r="16741" spans="1:7" x14ac:dyDescent="0.3">
      <c r="A16741" t="s">
        <v>13097</v>
      </c>
      <c r="B16741" t="s">
        <v>614</v>
      </c>
      <c r="C16741" t="s">
        <v>9</v>
      </c>
      <c r="D16741" t="s">
        <v>259</v>
      </c>
      <c r="E16741" t="s">
        <v>21</v>
      </c>
      <c r="F16741" s="1">
        <v>10909</v>
      </c>
      <c r="G16741" t="s">
        <v>3694</v>
      </c>
    </row>
    <row r="16742" spans="1:7" x14ac:dyDescent="0.3">
      <c r="A16742" s="2">
        <v>40725</v>
      </c>
      <c r="B16742" t="s">
        <v>623</v>
      </c>
      <c r="C16742" t="s">
        <v>9</v>
      </c>
      <c r="D16742" t="s">
        <v>475</v>
      </c>
      <c r="E16742" t="s">
        <v>96</v>
      </c>
      <c r="F16742">
        <v>1212.17</v>
      </c>
      <c r="G16742" t="s">
        <v>14171</v>
      </c>
    </row>
    <row r="16743" spans="1:7" x14ac:dyDescent="0.3">
      <c r="A16743" s="3">
        <v>40725</v>
      </c>
      <c r="B16743" t="s">
        <v>614</v>
      </c>
      <c r="C16743" t="s">
        <v>9</v>
      </c>
      <c r="D16743" t="s">
        <v>186</v>
      </c>
      <c r="E16743" t="s">
        <v>11</v>
      </c>
      <c r="F16743">
        <v>13196.86</v>
      </c>
      <c r="G16743" t="s">
        <v>14172</v>
      </c>
    </row>
    <row r="16744" spans="1:7" x14ac:dyDescent="0.3">
      <c r="A16744" t="s">
        <v>13906</v>
      </c>
      <c r="B16744" t="s">
        <v>614</v>
      </c>
      <c r="C16744" t="s">
        <v>9</v>
      </c>
      <c r="D16744" t="s">
        <v>328</v>
      </c>
      <c r="E16744" t="s">
        <v>17</v>
      </c>
      <c r="G16744" t="s">
        <v>463</v>
      </c>
    </row>
    <row r="16745" spans="1:7" x14ac:dyDescent="0.3">
      <c r="A16745" s="3">
        <v>40725</v>
      </c>
      <c r="B16745" t="s">
        <v>614</v>
      </c>
      <c r="C16745" t="s">
        <v>9</v>
      </c>
      <c r="D16745" t="s">
        <v>95</v>
      </c>
      <c r="E16745" t="s">
        <v>33</v>
      </c>
      <c r="F16745">
        <v>21461.51</v>
      </c>
      <c r="G16745" t="s">
        <v>14173</v>
      </c>
    </row>
    <row r="16746" spans="1:7" x14ac:dyDescent="0.3">
      <c r="A16746" s="3">
        <v>40725</v>
      </c>
      <c r="B16746" t="s">
        <v>1254</v>
      </c>
      <c r="C16746" t="s">
        <v>9</v>
      </c>
      <c r="D16746" t="s">
        <v>299</v>
      </c>
      <c r="E16746" t="s">
        <v>86</v>
      </c>
      <c r="F16746">
        <v>5365.38</v>
      </c>
      <c r="G16746" t="s">
        <v>1381</v>
      </c>
    </row>
    <row r="16747" spans="1:7" x14ac:dyDescent="0.3">
      <c r="A16747" t="s">
        <v>13897</v>
      </c>
      <c r="B16747" t="s">
        <v>1251</v>
      </c>
      <c r="C16747" t="s">
        <v>39</v>
      </c>
      <c r="D16747" t="s">
        <v>40</v>
      </c>
      <c r="E16747" t="s">
        <v>48</v>
      </c>
      <c r="F16747">
        <v>5842.71</v>
      </c>
      <c r="G16747" t="s">
        <v>14174</v>
      </c>
    </row>
    <row r="16748" spans="1:7" x14ac:dyDescent="0.3">
      <c r="A16748" s="2">
        <v>40725</v>
      </c>
      <c r="B16748" t="s">
        <v>614</v>
      </c>
      <c r="D16748" t="s">
        <v>40</v>
      </c>
      <c r="E16748" t="s">
        <v>487</v>
      </c>
      <c r="F16748">
        <v>5842.71</v>
      </c>
      <c r="G16748" t="s">
        <v>14175</v>
      </c>
    </row>
    <row r="16749" spans="1:7" x14ac:dyDescent="0.3">
      <c r="A16749" s="2">
        <v>40725</v>
      </c>
      <c r="B16749" t="s">
        <v>614</v>
      </c>
      <c r="C16749" t="s">
        <v>39</v>
      </c>
      <c r="D16749" t="s">
        <v>45</v>
      </c>
      <c r="E16749" t="s">
        <v>30</v>
      </c>
      <c r="F16749">
        <v>2921.36</v>
      </c>
      <c r="G16749" t="s">
        <v>6703</v>
      </c>
    </row>
    <row r="16750" spans="1:7" x14ac:dyDescent="0.3">
      <c r="A16750" t="s">
        <v>13897</v>
      </c>
      <c r="B16750" t="s">
        <v>1249</v>
      </c>
      <c r="C16750" t="s">
        <v>39</v>
      </c>
      <c r="D16750" t="s">
        <v>106</v>
      </c>
      <c r="E16750" t="s">
        <v>48</v>
      </c>
      <c r="F16750">
        <v>3131.58</v>
      </c>
      <c r="G16750" t="s">
        <v>8207</v>
      </c>
    </row>
    <row r="16751" spans="1:7" x14ac:dyDescent="0.3">
      <c r="A16751" s="2">
        <v>40725</v>
      </c>
      <c r="B16751" t="s">
        <v>614</v>
      </c>
      <c r="C16751" t="s">
        <v>39</v>
      </c>
      <c r="D16751" t="s">
        <v>1480</v>
      </c>
      <c r="E16751" t="s">
        <v>56</v>
      </c>
      <c r="F16751" t="s">
        <v>14176</v>
      </c>
      <c r="G16751" t="s">
        <v>14177</v>
      </c>
    </row>
    <row r="16752" spans="1:7" x14ac:dyDescent="0.3">
      <c r="A16752" t="s">
        <v>13897</v>
      </c>
      <c r="B16752" t="s">
        <v>1251</v>
      </c>
      <c r="C16752" t="s">
        <v>39</v>
      </c>
      <c r="D16752" t="s">
        <v>110</v>
      </c>
      <c r="E16752" t="s">
        <v>153</v>
      </c>
      <c r="F16752" s="1">
        <v>7931</v>
      </c>
      <c r="G16752" t="s">
        <v>14178</v>
      </c>
    </row>
    <row r="16753" spans="1:7" x14ac:dyDescent="0.3">
      <c r="A16753" t="s">
        <v>13897</v>
      </c>
      <c r="B16753" t="s">
        <v>1254</v>
      </c>
      <c r="C16753" t="s">
        <v>39</v>
      </c>
      <c r="D16753" t="s">
        <v>244</v>
      </c>
      <c r="E16753" t="s">
        <v>68</v>
      </c>
      <c r="F16753">
        <v>7931.26</v>
      </c>
      <c r="G16753" t="s">
        <v>14179</v>
      </c>
    </row>
    <row r="16754" spans="1:7" x14ac:dyDescent="0.3">
      <c r="A16754" t="s">
        <v>13897</v>
      </c>
      <c r="B16754" t="s">
        <v>614</v>
      </c>
      <c r="C16754" t="s">
        <v>39</v>
      </c>
      <c r="D16754" t="s">
        <v>59</v>
      </c>
      <c r="E16754" t="s">
        <v>75</v>
      </c>
      <c r="F16754" s="1">
        <v>3965</v>
      </c>
      <c r="G16754" t="s">
        <v>14180</v>
      </c>
    </row>
    <row r="16755" spans="1:7" x14ac:dyDescent="0.3">
      <c r="A16755" s="2">
        <v>40725</v>
      </c>
      <c r="B16755" t="s">
        <v>614</v>
      </c>
      <c r="C16755" t="s">
        <v>39</v>
      </c>
      <c r="D16755" t="s">
        <v>67</v>
      </c>
      <c r="E16755" t="s">
        <v>159</v>
      </c>
      <c r="F16755" s="1">
        <v>9411</v>
      </c>
      <c r="G16755" t="s">
        <v>54</v>
      </c>
    </row>
    <row r="16756" spans="1:7" x14ac:dyDescent="0.3">
      <c r="A16756" t="s">
        <v>13906</v>
      </c>
      <c r="B16756" t="s">
        <v>614</v>
      </c>
      <c r="C16756" t="s">
        <v>39</v>
      </c>
      <c r="D16756" t="s">
        <v>212</v>
      </c>
      <c r="E16756" t="s">
        <v>114</v>
      </c>
      <c r="F16756">
        <v>5647.17</v>
      </c>
      <c r="G16756" t="s">
        <v>1059</v>
      </c>
    </row>
    <row r="16757" spans="1:7" x14ac:dyDescent="0.3">
      <c r="A16757" t="s">
        <v>13897</v>
      </c>
      <c r="B16757" t="s">
        <v>614</v>
      </c>
      <c r="C16757" t="s">
        <v>39</v>
      </c>
      <c r="D16757" t="s">
        <v>67</v>
      </c>
      <c r="E16757" t="s">
        <v>1382</v>
      </c>
      <c r="F16757">
        <v>3764.78</v>
      </c>
      <c r="G16757" t="s">
        <v>14181</v>
      </c>
    </row>
    <row r="16758" spans="1:7" x14ac:dyDescent="0.3">
      <c r="A16758" s="2">
        <v>40725</v>
      </c>
      <c r="B16758" t="s">
        <v>614</v>
      </c>
      <c r="C16758" t="s">
        <v>39</v>
      </c>
      <c r="D16758" t="s">
        <v>252</v>
      </c>
      <c r="E16758" t="s">
        <v>319</v>
      </c>
      <c r="F16758">
        <v>13762.74</v>
      </c>
      <c r="G16758" t="s">
        <v>1491</v>
      </c>
    </row>
    <row r="16759" spans="1:7" x14ac:dyDescent="0.3">
      <c r="A16759" s="2">
        <v>40725</v>
      </c>
      <c r="B16759" t="s">
        <v>614</v>
      </c>
      <c r="C16759" t="s">
        <v>39</v>
      </c>
      <c r="D16759" t="s">
        <v>382</v>
      </c>
      <c r="E16759" t="s">
        <v>60</v>
      </c>
      <c r="F16759">
        <v>5898.32</v>
      </c>
      <c r="G16759" t="s">
        <v>4449</v>
      </c>
    </row>
    <row r="16760" spans="1:7" x14ac:dyDescent="0.3">
      <c r="A16760" t="s">
        <v>13897</v>
      </c>
      <c r="B16760" t="s">
        <v>641</v>
      </c>
      <c r="C16760" t="s">
        <v>9</v>
      </c>
      <c r="D16760" t="s">
        <v>133</v>
      </c>
      <c r="E16760" t="s">
        <v>92</v>
      </c>
      <c r="F16760">
        <v>15520.01</v>
      </c>
      <c r="G16760" t="s">
        <v>14182</v>
      </c>
    </row>
    <row r="16761" spans="1:7" x14ac:dyDescent="0.3">
      <c r="A16761" t="s">
        <v>13906</v>
      </c>
      <c r="B16761" t="s">
        <v>641</v>
      </c>
      <c r="C16761" t="s">
        <v>9</v>
      </c>
      <c r="D16761" t="s">
        <v>10</v>
      </c>
      <c r="E16761" t="s">
        <v>30</v>
      </c>
      <c r="F16761">
        <v>6651.44</v>
      </c>
      <c r="G16761" t="s">
        <v>14183</v>
      </c>
    </row>
    <row r="16762" spans="1:7" x14ac:dyDescent="0.3">
      <c r="A16762" t="s">
        <v>13897</v>
      </c>
      <c r="B16762" t="s">
        <v>641</v>
      </c>
      <c r="C16762" t="s">
        <v>9</v>
      </c>
      <c r="D16762" t="s">
        <v>225</v>
      </c>
      <c r="E16762" t="s">
        <v>21</v>
      </c>
      <c r="F16762">
        <v>10027.49</v>
      </c>
      <c r="G16762" t="s">
        <v>580</v>
      </c>
    </row>
    <row r="16763" spans="1:7" x14ac:dyDescent="0.3">
      <c r="A16763" t="s">
        <v>13897</v>
      </c>
      <c r="C16763" t="s">
        <v>9</v>
      </c>
      <c r="D16763" t="s">
        <v>588</v>
      </c>
      <c r="E16763" t="s">
        <v>81</v>
      </c>
      <c r="F16763" t="s">
        <v>14184</v>
      </c>
      <c r="G16763" t="s">
        <v>14185</v>
      </c>
    </row>
    <row r="16764" spans="1:7" x14ac:dyDescent="0.3">
      <c r="A16764" s="2">
        <v>40725</v>
      </c>
      <c r="B16764" t="s">
        <v>643</v>
      </c>
      <c r="C16764" t="s">
        <v>9</v>
      </c>
      <c r="D16764" t="s">
        <v>89</v>
      </c>
      <c r="E16764" t="s">
        <v>93</v>
      </c>
      <c r="F16764">
        <v>6936.05</v>
      </c>
      <c r="G16764" t="s">
        <v>14186</v>
      </c>
    </row>
    <row r="16765" spans="1:7" x14ac:dyDescent="0.3">
      <c r="A16765" t="s">
        <v>13097</v>
      </c>
      <c r="B16765" t="s">
        <v>641</v>
      </c>
      <c r="C16765" t="s">
        <v>9</v>
      </c>
      <c r="D16765" t="s">
        <v>186</v>
      </c>
      <c r="E16765" t="s">
        <v>86</v>
      </c>
      <c r="F16765">
        <v>4624.04</v>
      </c>
      <c r="G16765" t="s">
        <v>14187</v>
      </c>
    </row>
    <row r="16766" spans="1:7" x14ac:dyDescent="0.3">
      <c r="A16766" s="3">
        <v>40725</v>
      </c>
      <c r="B16766" t="s">
        <v>641</v>
      </c>
      <c r="C16766" t="s">
        <v>9</v>
      </c>
      <c r="D16766" t="s">
        <v>189</v>
      </c>
      <c r="E16766" t="s">
        <v>93</v>
      </c>
      <c r="F16766">
        <v>11000.3</v>
      </c>
      <c r="G16766" t="s">
        <v>300</v>
      </c>
    </row>
    <row r="16767" spans="1:7" x14ac:dyDescent="0.3">
      <c r="B16767" t="s">
        <v>641</v>
      </c>
      <c r="C16767" t="s">
        <v>9</v>
      </c>
      <c r="D16767" t="s">
        <v>454</v>
      </c>
      <c r="E16767" t="s">
        <v>184</v>
      </c>
      <c r="F16767">
        <v>2750.08</v>
      </c>
      <c r="G16767" t="s">
        <v>14188</v>
      </c>
    </row>
    <row r="16768" spans="1:7" x14ac:dyDescent="0.3">
      <c r="A16768" s="2">
        <v>40725</v>
      </c>
      <c r="B16768" t="s">
        <v>641</v>
      </c>
      <c r="C16768" t="s">
        <v>39</v>
      </c>
      <c r="D16768" t="s">
        <v>45</v>
      </c>
      <c r="E16768" t="s">
        <v>159</v>
      </c>
      <c r="F16768">
        <v>4230.32</v>
      </c>
      <c r="G16768" t="s">
        <v>915</v>
      </c>
    </row>
    <row r="16769" spans="1:7" x14ac:dyDescent="0.3">
      <c r="A16769" s="2">
        <v>40725</v>
      </c>
      <c r="B16769" t="s">
        <v>2304</v>
      </c>
      <c r="C16769" t="s">
        <v>39</v>
      </c>
      <c r="D16769" t="s">
        <v>149</v>
      </c>
      <c r="E16769" t="s">
        <v>43</v>
      </c>
      <c r="F16769" s="1">
        <v>4230</v>
      </c>
      <c r="G16769" t="s">
        <v>14189</v>
      </c>
    </row>
    <row r="16770" spans="1:7" x14ac:dyDescent="0.3">
      <c r="A16770" s="2">
        <v>40725</v>
      </c>
      <c r="B16770" t="s">
        <v>641</v>
      </c>
      <c r="C16770" t="s">
        <v>39</v>
      </c>
      <c r="D16770" t="s">
        <v>98</v>
      </c>
      <c r="E16770" t="s">
        <v>184</v>
      </c>
      <c r="F16770" s="1">
        <v>2115</v>
      </c>
      <c r="G16770" t="s">
        <v>661</v>
      </c>
    </row>
    <row r="16771" spans="1:7" x14ac:dyDescent="0.3">
      <c r="A16771" s="3">
        <v>40725</v>
      </c>
      <c r="C16771" t="s">
        <v>39</v>
      </c>
      <c r="D16771" t="s">
        <v>106</v>
      </c>
      <c r="E16771" t="s">
        <v>41</v>
      </c>
      <c r="F16771">
        <v>4403.41</v>
      </c>
      <c r="G16771" t="s">
        <v>14190</v>
      </c>
    </row>
    <row r="16772" spans="1:7" x14ac:dyDescent="0.3">
      <c r="A16772" s="3">
        <v>40725</v>
      </c>
      <c r="B16772" t="s">
        <v>641</v>
      </c>
      <c r="C16772" t="s">
        <v>39</v>
      </c>
      <c r="D16772" t="s">
        <v>435</v>
      </c>
      <c r="E16772" t="s">
        <v>292</v>
      </c>
      <c r="F16772">
        <v>10274.620000000001</v>
      </c>
      <c r="G16772" t="s">
        <v>14191</v>
      </c>
    </row>
    <row r="16773" spans="1:7" x14ac:dyDescent="0.3">
      <c r="A16773" t="s">
        <v>13897</v>
      </c>
      <c r="B16773" t="s">
        <v>1279</v>
      </c>
      <c r="C16773" t="s">
        <v>39</v>
      </c>
      <c r="D16773" t="s">
        <v>53</v>
      </c>
      <c r="E16773" t="s">
        <v>41</v>
      </c>
      <c r="F16773">
        <v>8148.59</v>
      </c>
      <c r="G16773" t="s">
        <v>14192</v>
      </c>
    </row>
    <row r="16774" spans="1:7" x14ac:dyDescent="0.3">
      <c r="A16774" t="s">
        <v>13897</v>
      </c>
      <c r="B16774" t="s">
        <v>641</v>
      </c>
      <c r="D16774" t="s">
        <v>59</v>
      </c>
      <c r="E16774" t="s">
        <v>165</v>
      </c>
      <c r="F16774">
        <v>8148.59</v>
      </c>
      <c r="G16774" t="s">
        <v>14193</v>
      </c>
    </row>
    <row r="16775" spans="1:7" x14ac:dyDescent="0.3">
      <c r="A16775" t="s">
        <v>13897</v>
      </c>
      <c r="B16775" t="s">
        <v>641</v>
      </c>
      <c r="C16775" t="s">
        <v>39</v>
      </c>
      <c r="D16775" t="s">
        <v>110</v>
      </c>
      <c r="E16775" t="s">
        <v>116</v>
      </c>
      <c r="F16775">
        <v>4074.3</v>
      </c>
      <c r="G16775" t="s">
        <v>154</v>
      </c>
    </row>
    <row r="16776" spans="1:7" x14ac:dyDescent="0.3">
      <c r="A16776" t="s">
        <v>13897</v>
      </c>
      <c r="B16776" t="s">
        <v>641</v>
      </c>
      <c r="C16776" t="s">
        <v>39</v>
      </c>
      <c r="D16776" t="s">
        <v>63</v>
      </c>
      <c r="E16776" t="s">
        <v>208</v>
      </c>
      <c r="F16776">
        <v>11424.81</v>
      </c>
      <c r="G16776" t="s">
        <v>14194</v>
      </c>
    </row>
    <row r="16777" spans="1:7" x14ac:dyDescent="0.3">
      <c r="A16777" t="s">
        <v>13897</v>
      </c>
      <c r="B16777" t="s">
        <v>655</v>
      </c>
      <c r="C16777" t="s">
        <v>39</v>
      </c>
      <c r="D16777" t="s">
        <v>120</v>
      </c>
      <c r="E16777" t="s">
        <v>68</v>
      </c>
      <c r="F16777">
        <v>6854.89</v>
      </c>
      <c r="G16777" t="s">
        <v>938</v>
      </c>
    </row>
    <row r="16778" spans="1:7" x14ac:dyDescent="0.3">
      <c r="A16778" t="s">
        <v>13897</v>
      </c>
      <c r="B16778" t="s">
        <v>641</v>
      </c>
      <c r="C16778" t="s">
        <v>39</v>
      </c>
      <c r="D16778" t="s">
        <v>380</v>
      </c>
      <c r="E16778" t="s">
        <v>71</v>
      </c>
      <c r="F16778">
        <v>4569.92</v>
      </c>
      <c r="G16778" t="s">
        <v>14195</v>
      </c>
    </row>
    <row r="16779" spans="1:7" x14ac:dyDescent="0.3">
      <c r="A16779" t="s">
        <v>13897</v>
      </c>
      <c r="B16779" t="s">
        <v>641</v>
      </c>
      <c r="C16779" t="s">
        <v>39</v>
      </c>
      <c r="D16779" t="s">
        <v>74</v>
      </c>
      <c r="E16779" t="s">
        <v>487</v>
      </c>
      <c r="F16779" s="1">
        <v>13583</v>
      </c>
      <c r="G16779" t="s">
        <v>14196</v>
      </c>
    </row>
    <row r="16780" spans="1:7" x14ac:dyDescent="0.3">
      <c r="A16780" s="2">
        <v>40725</v>
      </c>
      <c r="B16780" t="s">
        <v>641</v>
      </c>
      <c r="C16780" t="s">
        <v>39</v>
      </c>
      <c r="D16780" t="s">
        <v>171</v>
      </c>
      <c r="E16780" t="s">
        <v>385</v>
      </c>
      <c r="F16780">
        <v>5821.44</v>
      </c>
      <c r="G16780" t="s">
        <v>14197</v>
      </c>
    </row>
    <row r="16781" spans="1:7" x14ac:dyDescent="0.3">
      <c r="A16781" s="2">
        <v>40725</v>
      </c>
      <c r="B16781" t="s">
        <v>675</v>
      </c>
      <c r="C16781" t="s">
        <v>9</v>
      </c>
      <c r="D16781" t="s">
        <v>133</v>
      </c>
      <c r="E16781" t="s">
        <v>976</v>
      </c>
      <c r="F16781">
        <v>11163.07</v>
      </c>
      <c r="G16781" t="s">
        <v>14198</v>
      </c>
    </row>
    <row r="16782" spans="1:7" x14ac:dyDescent="0.3">
      <c r="A16782" s="2">
        <v>40725</v>
      </c>
      <c r="B16782" t="s">
        <v>672</v>
      </c>
      <c r="C16782" t="s">
        <v>9</v>
      </c>
      <c r="D16782" t="s">
        <v>133</v>
      </c>
      <c r="E16782" t="s">
        <v>96</v>
      </c>
      <c r="F16782">
        <v>4784.18</v>
      </c>
      <c r="G16782" t="s">
        <v>14199</v>
      </c>
    </row>
    <row r="16783" spans="1:7" x14ac:dyDescent="0.3">
      <c r="A16783" t="s">
        <v>13897</v>
      </c>
      <c r="B16783" t="s">
        <v>665</v>
      </c>
      <c r="C16783" t="s">
        <v>9</v>
      </c>
      <c r="D16783" t="s">
        <v>180</v>
      </c>
      <c r="E16783" t="s">
        <v>56</v>
      </c>
      <c r="F16783" s="1">
        <v>2938</v>
      </c>
      <c r="G16783" t="s">
        <v>14200</v>
      </c>
    </row>
    <row r="16784" spans="1:7" x14ac:dyDescent="0.3">
      <c r="A16784" s="2">
        <v>40725</v>
      </c>
      <c r="B16784" t="s">
        <v>677</v>
      </c>
      <c r="C16784" t="s">
        <v>9</v>
      </c>
      <c r="D16784" t="s">
        <v>225</v>
      </c>
      <c r="E16784" t="s">
        <v>86</v>
      </c>
      <c r="F16784">
        <v>326.5</v>
      </c>
      <c r="G16784" t="s">
        <v>527</v>
      </c>
    </row>
    <row r="16785" spans="1:7" x14ac:dyDescent="0.3">
      <c r="A16785" s="2">
        <v>40725</v>
      </c>
      <c r="B16785" t="s">
        <v>665</v>
      </c>
      <c r="C16785" t="s">
        <v>9</v>
      </c>
      <c r="D16785" t="s">
        <v>29</v>
      </c>
      <c r="E16785" t="s">
        <v>11</v>
      </c>
      <c r="F16785">
        <v>11818.57</v>
      </c>
      <c r="G16785" t="s">
        <v>14201</v>
      </c>
    </row>
    <row r="16786" spans="1:7" x14ac:dyDescent="0.3">
      <c r="A16786" t="s">
        <v>13906</v>
      </c>
      <c r="B16786" t="s">
        <v>665</v>
      </c>
      <c r="C16786" t="s">
        <v>9</v>
      </c>
      <c r="D16786" t="s">
        <v>29</v>
      </c>
      <c r="E16786" t="s">
        <v>81</v>
      </c>
      <c r="F16786">
        <v>7879.04</v>
      </c>
      <c r="G16786" t="s">
        <v>14202</v>
      </c>
    </row>
    <row r="16787" spans="1:7" x14ac:dyDescent="0.3">
      <c r="A16787" s="2">
        <v>40725</v>
      </c>
      <c r="B16787" t="s">
        <v>691</v>
      </c>
      <c r="C16787" t="s">
        <v>9</v>
      </c>
      <c r="D16787" t="s">
        <v>35</v>
      </c>
      <c r="E16787" t="s">
        <v>233</v>
      </c>
      <c r="F16787" s="1">
        <v>16237</v>
      </c>
      <c r="G16787" t="s">
        <v>14203</v>
      </c>
    </row>
    <row r="16788" spans="1:7" x14ac:dyDescent="0.3">
      <c r="A16788" s="3">
        <v>40725</v>
      </c>
      <c r="B16788" t="s">
        <v>691</v>
      </c>
      <c r="C16788" t="s">
        <v>9</v>
      </c>
      <c r="D16788" t="s">
        <v>189</v>
      </c>
      <c r="E16788" t="s">
        <v>96</v>
      </c>
      <c r="F16788">
        <v>4059.27</v>
      </c>
      <c r="G16788" t="s">
        <v>14204</v>
      </c>
    </row>
    <row r="16789" spans="1:7" x14ac:dyDescent="0.3">
      <c r="A16789" t="s">
        <v>13906</v>
      </c>
      <c r="B16789" t="s">
        <v>665</v>
      </c>
      <c r="C16789" t="s">
        <v>39</v>
      </c>
      <c r="D16789" t="s">
        <v>40</v>
      </c>
      <c r="E16789" t="s">
        <v>159</v>
      </c>
      <c r="G16789" t="s">
        <v>676</v>
      </c>
    </row>
    <row r="16790" spans="1:7" x14ac:dyDescent="0.3">
      <c r="A16790" t="s">
        <v>13049</v>
      </c>
      <c r="B16790" t="s">
        <v>665</v>
      </c>
      <c r="C16790" t="s">
        <v>39</v>
      </c>
      <c r="D16790" t="s">
        <v>98</v>
      </c>
      <c r="F16790">
        <v>6396.68</v>
      </c>
      <c r="G16790" t="s">
        <v>14205</v>
      </c>
    </row>
    <row r="16791" spans="1:7" x14ac:dyDescent="0.3">
      <c r="A16791" t="s">
        <v>13053</v>
      </c>
      <c r="B16791" t="s">
        <v>665</v>
      </c>
      <c r="C16791" t="s">
        <v>39</v>
      </c>
      <c r="D16791" t="s">
        <v>304</v>
      </c>
      <c r="E16791" t="s">
        <v>96</v>
      </c>
      <c r="F16791">
        <v>31983.4</v>
      </c>
      <c r="G16791" t="s">
        <v>14206</v>
      </c>
    </row>
    <row r="16792" spans="1:7" x14ac:dyDescent="0.3">
      <c r="A16792" s="2">
        <v>40725</v>
      </c>
      <c r="B16792" t="s">
        <v>665</v>
      </c>
      <c r="C16792" t="s">
        <v>39</v>
      </c>
      <c r="D16792" t="s">
        <v>155</v>
      </c>
      <c r="E16792" t="s">
        <v>111</v>
      </c>
      <c r="F16792">
        <v>5910.44</v>
      </c>
      <c r="G16792" t="s">
        <v>14207</v>
      </c>
    </row>
    <row r="16793" spans="1:7" x14ac:dyDescent="0.3">
      <c r="A16793" s="2">
        <v>40725</v>
      </c>
      <c r="B16793" t="s">
        <v>665</v>
      </c>
      <c r="C16793" t="s">
        <v>39</v>
      </c>
      <c r="D16793" t="s">
        <v>47</v>
      </c>
      <c r="E16793" t="s">
        <v>84</v>
      </c>
      <c r="F16793">
        <v>13791.04</v>
      </c>
      <c r="G16793" t="s">
        <v>14208</v>
      </c>
    </row>
    <row r="16794" spans="1:7" x14ac:dyDescent="0.3">
      <c r="A16794" s="3">
        <v>40725</v>
      </c>
      <c r="B16794" t="s">
        <v>665</v>
      </c>
      <c r="C16794" t="s">
        <v>39</v>
      </c>
      <c r="D16794" t="s">
        <v>53</v>
      </c>
      <c r="E16794" t="s">
        <v>111</v>
      </c>
      <c r="F16794">
        <v>5937.02</v>
      </c>
      <c r="G16794" t="s">
        <v>1110</v>
      </c>
    </row>
    <row r="16795" spans="1:7" x14ac:dyDescent="0.3">
      <c r="A16795" t="s">
        <v>13117</v>
      </c>
      <c r="B16795" t="s">
        <v>665</v>
      </c>
      <c r="C16795" t="s">
        <v>39</v>
      </c>
      <c r="E16795" t="s">
        <v>56</v>
      </c>
      <c r="F16795">
        <v>5937.02</v>
      </c>
      <c r="G16795" t="s">
        <v>478</v>
      </c>
    </row>
    <row r="16796" spans="1:7" x14ac:dyDescent="0.3">
      <c r="A16796" t="s">
        <v>13897</v>
      </c>
      <c r="B16796" t="s">
        <v>674</v>
      </c>
      <c r="C16796" t="s">
        <v>39</v>
      </c>
      <c r="D16796" t="s">
        <v>113</v>
      </c>
      <c r="E16796" t="s">
        <v>116</v>
      </c>
      <c r="F16796">
        <v>2968.51</v>
      </c>
      <c r="G16796" t="s">
        <v>14209</v>
      </c>
    </row>
    <row r="16797" spans="1:7" x14ac:dyDescent="0.3">
      <c r="A16797" t="s">
        <v>13897</v>
      </c>
      <c r="B16797" t="s">
        <v>665</v>
      </c>
      <c r="C16797" t="s">
        <v>39</v>
      </c>
      <c r="D16797" t="s">
        <v>902</v>
      </c>
      <c r="E16797" t="s">
        <v>159</v>
      </c>
      <c r="F16797">
        <v>3346.61</v>
      </c>
      <c r="G16797" t="s">
        <v>14210</v>
      </c>
    </row>
    <row r="16798" spans="1:7" x14ac:dyDescent="0.3">
      <c r="B16798" t="s">
        <v>665</v>
      </c>
      <c r="C16798" t="s">
        <v>39</v>
      </c>
      <c r="D16798" t="s">
        <v>380</v>
      </c>
      <c r="E16798" t="s">
        <v>68</v>
      </c>
      <c r="F16798" s="1">
        <v>2007</v>
      </c>
      <c r="G16798" t="s">
        <v>1411</v>
      </c>
    </row>
    <row r="16799" spans="1:7" x14ac:dyDescent="0.3">
      <c r="A16799" t="s">
        <v>13906</v>
      </c>
      <c r="B16799" t="s">
        <v>665</v>
      </c>
      <c r="C16799" t="s">
        <v>39</v>
      </c>
      <c r="D16799" t="s">
        <v>70</v>
      </c>
      <c r="E16799" t="s">
        <v>385</v>
      </c>
      <c r="F16799">
        <v>1338.64</v>
      </c>
      <c r="G16799" t="s">
        <v>14211</v>
      </c>
    </row>
    <row r="16800" spans="1:7" x14ac:dyDescent="0.3">
      <c r="A16800" t="s">
        <v>13906</v>
      </c>
      <c r="B16800" t="s">
        <v>665</v>
      </c>
      <c r="C16800" t="s">
        <v>39</v>
      </c>
      <c r="D16800" t="s">
        <v>252</v>
      </c>
      <c r="E16800" t="s">
        <v>100</v>
      </c>
      <c r="F16800" s="1">
        <v>13728</v>
      </c>
      <c r="G16800" t="s">
        <v>14212</v>
      </c>
    </row>
    <row r="16801" spans="1:7" x14ac:dyDescent="0.3">
      <c r="A16801" t="s">
        <v>13897</v>
      </c>
      <c r="B16801" t="s">
        <v>665</v>
      </c>
      <c r="C16801" t="s">
        <v>39</v>
      </c>
      <c r="D16801" t="s">
        <v>382</v>
      </c>
      <c r="E16801" t="s">
        <v>75</v>
      </c>
      <c r="F16801">
        <v>5883.76</v>
      </c>
      <c r="G16801" t="s">
        <v>14213</v>
      </c>
    </row>
    <row r="16802" spans="1:7" x14ac:dyDescent="0.3">
      <c r="A16802" t="s">
        <v>13897</v>
      </c>
      <c r="C16802" t="s">
        <v>9</v>
      </c>
      <c r="D16802" t="s">
        <v>10</v>
      </c>
      <c r="E16802" t="s">
        <v>220</v>
      </c>
      <c r="F16802" s="1">
        <v>8617</v>
      </c>
      <c r="G16802" t="s">
        <v>14214</v>
      </c>
    </row>
    <row r="16803" spans="1:7" x14ac:dyDescent="0.3">
      <c r="A16803" s="3">
        <v>40725</v>
      </c>
      <c r="B16803" t="s">
        <v>696</v>
      </c>
      <c r="C16803" t="s">
        <v>9</v>
      </c>
      <c r="D16803" t="s">
        <v>16</v>
      </c>
      <c r="E16803" t="s">
        <v>184</v>
      </c>
      <c r="F16803">
        <v>3693.23</v>
      </c>
      <c r="G16803" t="s">
        <v>14215</v>
      </c>
    </row>
    <row r="16804" spans="1:7" x14ac:dyDescent="0.3">
      <c r="A16804" t="s">
        <v>13906</v>
      </c>
      <c r="B16804" t="s">
        <v>696</v>
      </c>
      <c r="C16804" t="s">
        <v>9</v>
      </c>
      <c r="D16804" t="s">
        <v>225</v>
      </c>
      <c r="E16804" t="s">
        <v>393</v>
      </c>
      <c r="F16804">
        <v>13784.56</v>
      </c>
      <c r="G16804" t="s">
        <v>14216</v>
      </c>
    </row>
    <row r="16805" spans="1:7" x14ac:dyDescent="0.3">
      <c r="A16805" t="s">
        <v>13072</v>
      </c>
      <c r="B16805" t="s">
        <v>696</v>
      </c>
      <c r="C16805" t="s">
        <v>9</v>
      </c>
      <c r="D16805" t="s">
        <v>475</v>
      </c>
      <c r="E16805" t="s">
        <v>30</v>
      </c>
      <c r="F16805">
        <v>1531.62</v>
      </c>
      <c r="G16805" t="s">
        <v>14217</v>
      </c>
    </row>
    <row r="16806" spans="1:7" x14ac:dyDescent="0.3">
      <c r="A16806" t="s">
        <v>13897</v>
      </c>
      <c r="B16806" t="s">
        <v>698</v>
      </c>
      <c r="C16806" t="s">
        <v>9</v>
      </c>
      <c r="D16806" t="s">
        <v>89</v>
      </c>
      <c r="E16806" t="s">
        <v>233</v>
      </c>
      <c r="F16806" s="1">
        <v>6888</v>
      </c>
      <c r="G16806" t="s">
        <v>14218</v>
      </c>
    </row>
    <row r="16807" spans="1:7" x14ac:dyDescent="0.3">
      <c r="A16807" t="s">
        <v>13097</v>
      </c>
      <c r="B16807" t="s">
        <v>698</v>
      </c>
      <c r="C16807" t="s">
        <v>9</v>
      </c>
      <c r="D16807" t="s">
        <v>328</v>
      </c>
      <c r="E16807" t="s">
        <v>86</v>
      </c>
      <c r="F16807" s="1">
        <v>4592</v>
      </c>
      <c r="G16807" t="s">
        <v>14219</v>
      </c>
    </row>
    <row r="16808" spans="1:7" x14ac:dyDescent="0.3">
      <c r="A16808" t="s">
        <v>13126</v>
      </c>
      <c r="B16808" t="s">
        <v>696</v>
      </c>
      <c r="C16808" t="s">
        <v>9</v>
      </c>
      <c r="D16808" t="s">
        <v>189</v>
      </c>
      <c r="E16808" t="s">
        <v>233</v>
      </c>
      <c r="G16808" t="s">
        <v>14220</v>
      </c>
    </row>
    <row r="16809" spans="1:7" x14ac:dyDescent="0.3">
      <c r="A16809" s="2">
        <v>40725</v>
      </c>
      <c r="B16809" t="s">
        <v>696</v>
      </c>
      <c r="C16809" t="s">
        <v>9</v>
      </c>
      <c r="D16809" t="s">
        <v>232</v>
      </c>
      <c r="E16809" t="s">
        <v>81</v>
      </c>
      <c r="F16809" t="s">
        <v>14221</v>
      </c>
      <c r="G16809" t="s">
        <v>14222</v>
      </c>
    </row>
    <row r="16810" spans="1:7" x14ac:dyDescent="0.3">
      <c r="A16810" t="s">
        <v>13144</v>
      </c>
      <c r="B16810" t="s">
        <v>696</v>
      </c>
      <c r="C16810" t="s">
        <v>39</v>
      </c>
      <c r="D16810" t="s">
        <v>149</v>
      </c>
      <c r="E16810" t="s">
        <v>181</v>
      </c>
      <c r="F16810">
        <v>6949.04</v>
      </c>
      <c r="G16810" t="s">
        <v>14223</v>
      </c>
    </row>
    <row r="16811" spans="1:7" x14ac:dyDescent="0.3">
      <c r="A16811" s="2">
        <v>40725</v>
      </c>
      <c r="B16811" t="s">
        <v>1314</v>
      </c>
      <c r="C16811" t="s">
        <v>39</v>
      </c>
      <c r="D16811" t="s">
        <v>149</v>
      </c>
      <c r="E16811" t="s">
        <v>169</v>
      </c>
      <c r="F16811">
        <v>6949.04</v>
      </c>
      <c r="G16811" t="s">
        <v>14224</v>
      </c>
    </row>
    <row r="16812" spans="1:7" x14ac:dyDescent="0.3">
      <c r="A16812" s="3">
        <v>40725</v>
      </c>
      <c r="B16812" t="s">
        <v>696</v>
      </c>
      <c r="C16812" t="s">
        <v>39</v>
      </c>
      <c r="D16812" t="s">
        <v>40</v>
      </c>
      <c r="E16812" t="s">
        <v>81</v>
      </c>
      <c r="F16812" s="1">
        <v>3474</v>
      </c>
      <c r="G16812" t="s">
        <v>14225</v>
      </c>
    </row>
    <row r="16813" spans="1:7" x14ac:dyDescent="0.3">
      <c r="A16813" t="s">
        <v>13897</v>
      </c>
      <c r="B16813" t="s">
        <v>696</v>
      </c>
      <c r="C16813" t="s">
        <v>39</v>
      </c>
      <c r="D16813" t="s">
        <v>106</v>
      </c>
      <c r="E16813" t="s">
        <v>128</v>
      </c>
      <c r="F16813">
        <v>4673.78</v>
      </c>
      <c r="G16813" t="s">
        <v>14226</v>
      </c>
    </row>
    <row r="16814" spans="1:7" x14ac:dyDescent="0.3">
      <c r="A16814" s="2">
        <v>40725</v>
      </c>
      <c r="B16814" t="s">
        <v>696</v>
      </c>
      <c r="C16814" t="s">
        <v>39</v>
      </c>
      <c r="D16814" t="s">
        <v>106</v>
      </c>
      <c r="E16814" t="s">
        <v>56</v>
      </c>
      <c r="F16814">
        <v>10905.49</v>
      </c>
      <c r="G16814" t="s">
        <v>4804</v>
      </c>
    </row>
    <row r="16815" spans="1:7" x14ac:dyDescent="0.3">
      <c r="A16815" s="3">
        <v>40725</v>
      </c>
      <c r="B16815" t="s">
        <v>698</v>
      </c>
      <c r="C16815" t="s">
        <v>39</v>
      </c>
      <c r="D16815" t="s">
        <v>110</v>
      </c>
      <c r="E16815" t="s">
        <v>41</v>
      </c>
      <c r="F16815">
        <v>5602.12</v>
      </c>
      <c r="G16815" t="s">
        <v>989</v>
      </c>
    </row>
    <row r="16816" spans="1:7" x14ac:dyDescent="0.3">
      <c r="B16816" t="s">
        <v>696</v>
      </c>
      <c r="C16816" t="s">
        <v>39</v>
      </c>
      <c r="D16816" t="s">
        <v>310</v>
      </c>
      <c r="E16816" t="s">
        <v>56</v>
      </c>
      <c r="F16816">
        <v>5602.12</v>
      </c>
      <c r="G16816" t="s">
        <v>14227</v>
      </c>
    </row>
    <row r="16817" spans="1:7" x14ac:dyDescent="0.3">
      <c r="A16817" t="s">
        <v>13897</v>
      </c>
      <c r="B16817" t="s">
        <v>696</v>
      </c>
      <c r="C16817" t="s">
        <v>39</v>
      </c>
      <c r="D16817" t="s">
        <v>244</v>
      </c>
      <c r="E16817" t="s">
        <v>60</v>
      </c>
      <c r="F16817">
        <v>2801.06</v>
      </c>
      <c r="G16817" t="s">
        <v>14228</v>
      </c>
    </row>
    <row r="16818" spans="1:7" x14ac:dyDescent="0.3">
      <c r="A16818" t="s">
        <v>13906</v>
      </c>
      <c r="B16818" t="s">
        <v>1839</v>
      </c>
      <c r="C16818" t="s">
        <v>39</v>
      </c>
      <c r="D16818" t="s">
        <v>128</v>
      </c>
      <c r="E16818" t="s">
        <v>118</v>
      </c>
      <c r="G16818" t="s">
        <v>14229</v>
      </c>
    </row>
    <row r="16819" spans="1:7" x14ac:dyDescent="0.3">
      <c r="A16819" t="s">
        <v>13897</v>
      </c>
      <c r="B16819" t="s">
        <v>696</v>
      </c>
      <c r="C16819" t="s">
        <v>39</v>
      </c>
      <c r="D16819" t="s">
        <v>380</v>
      </c>
      <c r="E16819" t="s">
        <v>68</v>
      </c>
      <c r="F16819">
        <v>5129.79</v>
      </c>
      <c r="G16819" t="s">
        <v>14230</v>
      </c>
    </row>
    <row r="16820" spans="1:7" x14ac:dyDescent="0.3">
      <c r="A16820" t="s">
        <v>13897</v>
      </c>
      <c r="B16820" t="s">
        <v>696</v>
      </c>
      <c r="C16820" t="s">
        <v>39</v>
      </c>
      <c r="D16820" t="s">
        <v>63</v>
      </c>
      <c r="E16820" t="s">
        <v>71</v>
      </c>
      <c r="F16820">
        <v>3419.86</v>
      </c>
      <c r="G16820" t="s">
        <v>8636</v>
      </c>
    </row>
    <row r="16821" spans="1:7" x14ac:dyDescent="0.3">
      <c r="B16821" t="s">
        <v>696</v>
      </c>
      <c r="C16821" t="s">
        <v>39</v>
      </c>
      <c r="D16821" t="s">
        <v>384</v>
      </c>
      <c r="E16821" t="s">
        <v>319</v>
      </c>
      <c r="F16821">
        <v>11984.06</v>
      </c>
      <c r="G16821" t="s">
        <v>14231</v>
      </c>
    </row>
    <row r="16822" spans="1:7" x14ac:dyDescent="0.3">
      <c r="B16822" t="s">
        <v>696</v>
      </c>
      <c r="C16822" t="s">
        <v>39</v>
      </c>
      <c r="D16822" t="s">
        <v>92</v>
      </c>
      <c r="E16822" t="s">
        <v>75</v>
      </c>
      <c r="F16822">
        <v>5136.0200000000004</v>
      </c>
      <c r="G16822" t="s">
        <v>14232</v>
      </c>
    </row>
    <row r="16823" spans="1:7" x14ac:dyDescent="0.3">
      <c r="A16823" s="3">
        <v>40725</v>
      </c>
      <c r="B16823" t="s">
        <v>722</v>
      </c>
      <c r="C16823" t="s">
        <v>9</v>
      </c>
      <c r="D16823" t="s">
        <v>131</v>
      </c>
      <c r="E16823" t="s">
        <v>27</v>
      </c>
      <c r="F16823">
        <v>7974.78</v>
      </c>
      <c r="G16823" t="s">
        <v>14233</v>
      </c>
    </row>
    <row r="16824" spans="1:7" x14ac:dyDescent="0.3">
      <c r="A16824" t="s">
        <v>13117</v>
      </c>
      <c r="B16824" t="s">
        <v>718</v>
      </c>
      <c r="C16824" t="s">
        <v>9</v>
      </c>
      <c r="D16824" t="s">
        <v>290</v>
      </c>
      <c r="E16824" t="s">
        <v>86</v>
      </c>
      <c r="F16824">
        <v>3417.76</v>
      </c>
      <c r="G16824" t="s">
        <v>14234</v>
      </c>
    </row>
    <row r="16825" spans="1:7" x14ac:dyDescent="0.3">
      <c r="A16825" t="s">
        <v>13906</v>
      </c>
      <c r="B16825" t="s">
        <v>718</v>
      </c>
      <c r="C16825" t="s">
        <v>9</v>
      </c>
      <c r="D16825" t="s">
        <v>475</v>
      </c>
      <c r="E16825" t="s">
        <v>114</v>
      </c>
      <c r="F16825">
        <v>5550.35</v>
      </c>
      <c r="G16825" t="s">
        <v>2473</v>
      </c>
    </row>
    <row r="16826" spans="1:7" x14ac:dyDescent="0.3">
      <c r="A16826" t="s">
        <v>13897</v>
      </c>
      <c r="B16826" t="s">
        <v>718</v>
      </c>
      <c r="C16826" t="s">
        <v>9</v>
      </c>
      <c r="D16826" t="s">
        <v>180</v>
      </c>
      <c r="E16826" t="s">
        <v>30</v>
      </c>
      <c r="G16826" t="s">
        <v>14235</v>
      </c>
    </row>
    <row r="16827" spans="1:7" x14ac:dyDescent="0.3">
      <c r="B16827" t="s">
        <v>718</v>
      </c>
      <c r="C16827" t="s">
        <v>9</v>
      </c>
      <c r="D16827" t="s">
        <v>89</v>
      </c>
      <c r="E16827" t="s">
        <v>220</v>
      </c>
      <c r="F16827">
        <v>8378.16</v>
      </c>
      <c r="G16827" t="s">
        <v>14236</v>
      </c>
    </row>
    <row r="16828" spans="1:7" x14ac:dyDescent="0.3">
      <c r="A16828" t="s">
        <v>13897</v>
      </c>
      <c r="B16828" t="s">
        <v>718</v>
      </c>
      <c r="C16828" t="s">
        <v>9</v>
      </c>
      <c r="D16828" t="s">
        <v>89</v>
      </c>
      <c r="E16828" t="s">
        <v>17</v>
      </c>
      <c r="F16828">
        <v>5585.44</v>
      </c>
      <c r="G16828" t="s">
        <v>14237</v>
      </c>
    </row>
    <row r="16829" spans="1:7" x14ac:dyDescent="0.3">
      <c r="A16829" s="2">
        <v>40725</v>
      </c>
      <c r="B16829" t="s">
        <v>1346</v>
      </c>
      <c r="C16829" t="s">
        <v>9</v>
      </c>
      <c r="D16829" t="s">
        <v>95</v>
      </c>
      <c r="E16829" t="s">
        <v>33</v>
      </c>
      <c r="F16829">
        <v>12709.52</v>
      </c>
      <c r="G16829" t="s">
        <v>14238</v>
      </c>
    </row>
    <row r="16830" spans="1:7" x14ac:dyDescent="0.3">
      <c r="A16830" t="s">
        <v>13906</v>
      </c>
      <c r="B16830" t="s">
        <v>718</v>
      </c>
      <c r="C16830" t="s">
        <v>9</v>
      </c>
      <c r="D16830" t="s">
        <v>35</v>
      </c>
      <c r="E16830" t="s">
        <v>184</v>
      </c>
      <c r="F16830">
        <v>3177.38</v>
      </c>
      <c r="G16830" t="s">
        <v>14239</v>
      </c>
    </row>
    <row r="16831" spans="1:7" x14ac:dyDescent="0.3">
      <c r="A16831" t="s">
        <v>13897</v>
      </c>
      <c r="B16831" t="s">
        <v>1866</v>
      </c>
      <c r="C16831" t="s">
        <v>39</v>
      </c>
      <c r="D16831" t="s">
        <v>304</v>
      </c>
      <c r="E16831" t="s">
        <v>111</v>
      </c>
      <c r="F16831">
        <v>7528.56</v>
      </c>
      <c r="G16831" t="s">
        <v>14240</v>
      </c>
    </row>
    <row r="16832" spans="1:7" x14ac:dyDescent="0.3">
      <c r="A16832" t="s">
        <v>13897</v>
      </c>
      <c r="B16832" t="s">
        <v>718</v>
      </c>
      <c r="C16832" t="s">
        <v>39</v>
      </c>
      <c r="D16832" t="s">
        <v>98</v>
      </c>
      <c r="E16832" t="s">
        <v>126</v>
      </c>
      <c r="F16832">
        <v>7528.56</v>
      </c>
      <c r="G16832" t="s">
        <v>14241</v>
      </c>
    </row>
    <row r="16833" spans="1:7" x14ac:dyDescent="0.3">
      <c r="A16833" s="2">
        <v>40725</v>
      </c>
      <c r="B16833" t="s">
        <v>718</v>
      </c>
      <c r="C16833" t="s">
        <v>39</v>
      </c>
      <c r="D16833" t="s">
        <v>304</v>
      </c>
      <c r="E16833" t="s">
        <v>81</v>
      </c>
      <c r="F16833">
        <v>3764.28</v>
      </c>
      <c r="G16833" t="s">
        <v>14242</v>
      </c>
    </row>
    <row r="16834" spans="1:7" x14ac:dyDescent="0.3">
      <c r="A16834" t="s">
        <v>13897</v>
      </c>
      <c r="B16834" t="s">
        <v>3766</v>
      </c>
      <c r="C16834" t="s">
        <v>39</v>
      </c>
      <c r="D16834" t="s">
        <v>1522</v>
      </c>
      <c r="E16834" t="e">
        <f>- landfill Disposal</f>
        <v>#NAME?</v>
      </c>
      <c r="F16834">
        <v>4754.84</v>
      </c>
      <c r="G16834" t="s">
        <v>14243</v>
      </c>
    </row>
    <row r="16835" spans="1:7" x14ac:dyDescent="0.3">
      <c r="A16835" t="s">
        <v>13906</v>
      </c>
      <c r="B16835" t="s">
        <v>718</v>
      </c>
      <c r="C16835" t="s">
        <v>39</v>
      </c>
      <c r="D16835" t="s">
        <v>47</v>
      </c>
      <c r="E16835" t="s">
        <v>68</v>
      </c>
      <c r="F16835">
        <v>11094.63</v>
      </c>
      <c r="G16835" t="s">
        <v>1498</v>
      </c>
    </row>
    <row r="16836" spans="1:7" x14ac:dyDescent="0.3">
      <c r="A16836" s="3">
        <v>40725</v>
      </c>
      <c r="C16836" t="s">
        <v>39</v>
      </c>
      <c r="D16836" t="s">
        <v>110</v>
      </c>
      <c r="E16836" t="s">
        <v>153</v>
      </c>
      <c r="F16836">
        <v>8300.4500000000007</v>
      </c>
      <c r="G16836" t="s">
        <v>14244</v>
      </c>
    </row>
    <row r="16837" spans="1:7" x14ac:dyDescent="0.3">
      <c r="A16837" s="2">
        <v>40725</v>
      </c>
      <c r="B16837" t="s">
        <v>718</v>
      </c>
      <c r="C16837" t="s">
        <v>39</v>
      </c>
      <c r="D16837" t="s">
        <v>113</v>
      </c>
      <c r="E16837" t="s">
        <v>56</v>
      </c>
      <c r="F16837">
        <v>8300.4500000000007</v>
      </c>
      <c r="G16837" t="s">
        <v>14245</v>
      </c>
    </row>
    <row r="16838" spans="1:7" x14ac:dyDescent="0.3">
      <c r="A16838" t="s">
        <v>13897</v>
      </c>
      <c r="B16838" t="s">
        <v>3766</v>
      </c>
      <c r="C16838" t="s">
        <v>39</v>
      </c>
      <c r="D16838" t="s">
        <v>310</v>
      </c>
      <c r="E16838" t="s">
        <v>60</v>
      </c>
      <c r="F16838">
        <v>4150.2299999999996</v>
      </c>
      <c r="G16838" t="s">
        <v>14246</v>
      </c>
    </row>
    <row r="16839" spans="1:7" x14ac:dyDescent="0.3">
      <c r="A16839" t="s">
        <v>13897</v>
      </c>
      <c r="B16839" t="s">
        <v>718</v>
      </c>
      <c r="C16839" t="s">
        <v>39</v>
      </c>
      <c r="D16839" t="s">
        <v>120</v>
      </c>
      <c r="E16839" t="s">
        <v>620</v>
      </c>
      <c r="G16839" t="s">
        <v>1886</v>
      </c>
    </row>
    <row r="16840" spans="1:7" x14ac:dyDescent="0.3">
      <c r="A16840" t="s">
        <v>13165</v>
      </c>
      <c r="B16840" t="s">
        <v>718</v>
      </c>
      <c r="C16840" t="s">
        <v>39</v>
      </c>
      <c r="D16840" t="s">
        <v>63</v>
      </c>
      <c r="E16840" t="s">
        <v>21</v>
      </c>
      <c r="F16840">
        <v>4338.63</v>
      </c>
      <c r="G16840" t="s">
        <v>14247</v>
      </c>
    </row>
    <row r="16841" spans="1:7" x14ac:dyDescent="0.3">
      <c r="A16841" t="s">
        <v>13906</v>
      </c>
      <c r="B16841" t="s">
        <v>718</v>
      </c>
      <c r="C16841" t="s">
        <v>39</v>
      </c>
      <c r="D16841" t="s">
        <v>63</v>
      </c>
      <c r="E16841" t="s">
        <v>60</v>
      </c>
      <c r="F16841">
        <v>2892.42</v>
      </c>
      <c r="G16841" t="s">
        <v>14248</v>
      </c>
    </row>
    <row r="16842" spans="1:7" x14ac:dyDescent="0.3">
      <c r="A16842" t="s">
        <v>13144</v>
      </c>
      <c r="B16842" t="s">
        <v>718</v>
      </c>
      <c r="C16842" t="s">
        <v>39</v>
      </c>
      <c r="D16842" t="s">
        <v>125</v>
      </c>
      <c r="E16842" t="s">
        <v>169</v>
      </c>
      <c r="G16842" t="s">
        <v>14249</v>
      </c>
    </row>
    <row r="16843" spans="1:7" x14ac:dyDescent="0.3">
      <c r="A16843" t="s">
        <v>13897</v>
      </c>
      <c r="B16843" t="s">
        <v>718</v>
      </c>
      <c r="C16843" t="s">
        <v>39</v>
      </c>
      <c r="D16843" t="s">
        <v>384</v>
      </c>
      <c r="E16843" t="s">
        <v>60</v>
      </c>
      <c r="F16843">
        <v>5645.59</v>
      </c>
      <c r="G16843" t="s">
        <v>14250</v>
      </c>
    </row>
    <row r="16844" spans="1:7" x14ac:dyDescent="0.3">
      <c r="A16844" t="s">
        <v>13906</v>
      </c>
      <c r="B16844" t="s">
        <v>1879</v>
      </c>
      <c r="C16844" t="s">
        <v>9</v>
      </c>
      <c r="D16844" t="s">
        <v>16</v>
      </c>
      <c r="E16844" t="s">
        <v>11</v>
      </c>
      <c r="F16844">
        <v>12871.97</v>
      </c>
      <c r="G16844" t="s">
        <v>14251</v>
      </c>
    </row>
    <row r="16845" spans="1:7" x14ac:dyDescent="0.3">
      <c r="A16845" t="s">
        <v>13906</v>
      </c>
      <c r="B16845" t="s">
        <v>745</v>
      </c>
      <c r="C16845" t="s">
        <v>9</v>
      </c>
      <c r="D16845" t="s">
        <v>290</v>
      </c>
      <c r="E16845" t="e">
        <f>- other Disposal</f>
        <v>#NAME?</v>
      </c>
      <c r="F16845">
        <v>5516.56</v>
      </c>
      <c r="G16845" t="s">
        <v>14252</v>
      </c>
    </row>
    <row r="16846" spans="1:7" x14ac:dyDescent="0.3">
      <c r="A16846" t="s">
        <v>13897</v>
      </c>
      <c r="B16846" t="s">
        <v>745</v>
      </c>
      <c r="C16846" t="s">
        <v>9</v>
      </c>
      <c r="D16846" t="s">
        <v>180</v>
      </c>
      <c r="E16846" t="s">
        <v>56</v>
      </c>
      <c r="G16846" t="s">
        <v>14253</v>
      </c>
    </row>
    <row r="16847" spans="1:7" x14ac:dyDescent="0.3">
      <c r="A16847" t="s">
        <v>13906</v>
      </c>
      <c r="B16847" t="s">
        <v>745</v>
      </c>
      <c r="C16847" t="s">
        <v>9</v>
      </c>
      <c r="D16847" t="s">
        <v>83</v>
      </c>
      <c r="E16847" t="s">
        <v>184</v>
      </c>
      <c r="F16847">
        <v>1650.65</v>
      </c>
      <c r="G16847" t="s">
        <v>14254</v>
      </c>
    </row>
    <row r="16848" spans="1:7" x14ac:dyDescent="0.3">
      <c r="A16848" t="s">
        <v>13897</v>
      </c>
      <c r="B16848" t="s">
        <v>745</v>
      </c>
      <c r="C16848" t="s">
        <v>9</v>
      </c>
      <c r="D16848" t="s">
        <v>295</v>
      </c>
      <c r="E16848" t="s">
        <v>233</v>
      </c>
      <c r="F16848">
        <v>11991.59</v>
      </c>
      <c r="G16848" t="s">
        <v>14255</v>
      </c>
    </row>
    <row r="16849" spans="1:7" x14ac:dyDescent="0.3">
      <c r="A16849" t="s">
        <v>13072</v>
      </c>
      <c r="B16849" t="s">
        <v>745</v>
      </c>
      <c r="C16849" t="s">
        <v>9</v>
      </c>
      <c r="D16849" t="s">
        <v>646</v>
      </c>
      <c r="E16849" t="s">
        <v>17</v>
      </c>
      <c r="F16849">
        <v>7994.4</v>
      </c>
      <c r="G16849" t="s">
        <v>14256</v>
      </c>
    </row>
    <row r="16850" spans="1:7" x14ac:dyDescent="0.3">
      <c r="A16850" s="2">
        <v>40725</v>
      </c>
      <c r="B16850" t="s">
        <v>759</v>
      </c>
      <c r="C16850" t="s">
        <v>9</v>
      </c>
      <c r="D16850" t="s">
        <v>32</v>
      </c>
      <c r="E16850" t="s">
        <v>33</v>
      </c>
      <c r="F16850">
        <v>8865.74</v>
      </c>
      <c r="G16850" t="s">
        <v>14257</v>
      </c>
    </row>
    <row r="16851" spans="1:7" x14ac:dyDescent="0.3">
      <c r="A16851" t="s">
        <v>13897</v>
      </c>
      <c r="B16851" t="s">
        <v>745</v>
      </c>
      <c r="C16851" t="s">
        <v>9</v>
      </c>
      <c r="D16851" t="s">
        <v>192</v>
      </c>
      <c r="E16851" t="s">
        <v>986</v>
      </c>
      <c r="F16851">
        <v>2216.4299999999998</v>
      </c>
      <c r="G16851" t="s">
        <v>14258</v>
      </c>
    </row>
    <row r="16852" spans="1:7" x14ac:dyDescent="0.3">
      <c r="A16852" s="2">
        <v>40725</v>
      </c>
      <c r="B16852" t="s">
        <v>745</v>
      </c>
      <c r="C16852" t="s">
        <v>39</v>
      </c>
      <c r="D16852" t="s">
        <v>102</v>
      </c>
      <c r="E16852" t="s">
        <v>159</v>
      </c>
      <c r="F16852" s="1">
        <v>4480</v>
      </c>
      <c r="G16852" t="s">
        <v>14259</v>
      </c>
    </row>
    <row r="16853" spans="1:7" x14ac:dyDescent="0.3">
      <c r="A16853" t="s">
        <v>13897</v>
      </c>
      <c r="B16853" t="s">
        <v>745</v>
      </c>
      <c r="C16853" t="s">
        <v>39</v>
      </c>
      <c r="D16853" t="s">
        <v>98</v>
      </c>
      <c r="E16853" t="s">
        <v>609</v>
      </c>
      <c r="F16853" t="s">
        <v>14260</v>
      </c>
      <c r="G16853" t="s">
        <v>2131</v>
      </c>
    </row>
    <row r="16854" spans="1:7" x14ac:dyDescent="0.3">
      <c r="A16854" t="s">
        <v>13897</v>
      </c>
      <c r="B16854" t="s">
        <v>745</v>
      </c>
      <c r="C16854" t="s">
        <v>39</v>
      </c>
      <c r="D16854" t="s">
        <v>304</v>
      </c>
      <c r="E16854" t="s">
        <v>17</v>
      </c>
      <c r="F16854">
        <v>2240.27</v>
      </c>
      <c r="G16854" t="s">
        <v>14261</v>
      </c>
    </row>
    <row r="16855" spans="1:7" x14ac:dyDescent="0.3">
      <c r="A16855" t="s">
        <v>13117</v>
      </c>
      <c r="B16855" t="s">
        <v>745</v>
      </c>
      <c r="C16855" t="s">
        <v>39</v>
      </c>
      <c r="D16855" t="s">
        <v>106</v>
      </c>
      <c r="E16855" t="s">
        <v>159</v>
      </c>
      <c r="F16855">
        <v>3289.87</v>
      </c>
      <c r="G16855" t="s">
        <v>14262</v>
      </c>
    </row>
    <row r="16856" spans="1:7" x14ac:dyDescent="0.3">
      <c r="A16856" t="s">
        <v>13906</v>
      </c>
      <c r="B16856" t="s">
        <v>745</v>
      </c>
      <c r="C16856" t="s">
        <v>39</v>
      </c>
      <c r="D16856" t="s">
        <v>988</v>
      </c>
      <c r="E16856" t="s">
        <v>56</v>
      </c>
      <c r="F16856">
        <v>7676.35</v>
      </c>
      <c r="G16856" t="s">
        <v>3218</v>
      </c>
    </row>
    <row r="16857" spans="1:7" x14ac:dyDescent="0.3">
      <c r="A16857" s="2">
        <v>40725</v>
      </c>
      <c r="B16857" t="s">
        <v>745</v>
      </c>
      <c r="C16857" t="s">
        <v>39</v>
      </c>
      <c r="D16857" t="s">
        <v>53</v>
      </c>
      <c r="E16857" t="s">
        <v>48</v>
      </c>
      <c r="F16857">
        <v>2027.94</v>
      </c>
      <c r="G16857" t="s">
        <v>14263</v>
      </c>
    </row>
    <row r="16858" spans="1:7" x14ac:dyDescent="0.3">
      <c r="A16858" s="2">
        <v>40725</v>
      </c>
      <c r="B16858" t="s">
        <v>745</v>
      </c>
      <c r="C16858" t="s">
        <v>39</v>
      </c>
      <c r="D16858" t="s">
        <v>53</v>
      </c>
      <c r="E16858" t="s">
        <v>393</v>
      </c>
      <c r="F16858">
        <v>2027.94</v>
      </c>
      <c r="G16858" t="s">
        <v>14264</v>
      </c>
    </row>
    <row r="16859" spans="1:7" x14ac:dyDescent="0.3">
      <c r="A16859" s="2">
        <v>40725</v>
      </c>
      <c r="B16859" t="s">
        <v>745</v>
      </c>
      <c r="C16859" t="s">
        <v>39</v>
      </c>
      <c r="D16859" t="s">
        <v>158</v>
      </c>
      <c r="E16859" t="s">
        <v>123</v>
      </c>
      <c r="F16859">
        <v>1013.97</v>
      </c>
      <c r="G16859" t="s">
        <v>14265</v>
      </c>
    </row>
    <row r="16860" spans="1:7" x14ac:dyDescent="0.3">
      <c r="A16860" s="2">
        <v>40725</v>
      </c>
      <c r="B16860" t="s">
        <v>1365</v>
      </c>
      <c r="C16860" t="s">
        <v>39</v>
      </c>
      <c r="D16860" t="s">
        <v>380</v>
      </c>
      <c r="E16860" t="s">
        <v>41</v>
      </c>
      <c r="F16860">
        <v>8982.9599999999991</v>
      </c>
      <c r="G16860" t="s">
        <v>1749</v>
      </c>
    </row>
    <row r="16861" spans="1:7" x14ac:dyDescent="0.3">
      <c r="A16861" s="2">
        <v>40725</v>
      </c>
      <c r="B16861" t="s">
        <v>745</v>
      </c>
      <c r="C16861" t="s">
        <v>39</v>
      </c>
      <c r="D16861" t="s">
        <v>380</v>
      </c>
      <c r="E16861" t="e">
        <f>- Recovery recycling</f>
        <v>#NAME?</v>
      </c>
      <c r="F16861">
        <v>5389.78</v>
      </c>
      <c r="G16861" t="s">
        <v>14266</v>
      </c>
    </row>
    <row r="16862" spans="1:7" x14ac:dyDescent="0.3">
      <c r="A16862" t="s">
        <v>13897</v>
      </c>
      <c r="B16862" t="s">
        <v>745</v>
      </c>
      <c r="C16862" t="s">
        <v>39</v>
      </c>
      <c r="D16862" t="s">
        <v>120</v>
      </c>
      <c r="E16862" t="s">
        <v>123</v>
      </c>
      <c r="F16862">
        <v>3593.18</v>
      </c>
      <c r="G16862" t="s">
        <v>14267</v>
      </c>
    </row>
    <row r="16863" spans="1:7" x14ac:dyDescent="0.3">
      <c r="A16863" t="s">
        <v>13897</v>
      </c>
      <c r="B16863" t="s">
        <v>745</v>
      </c>
      <c r="C16863" t="s">
        <v>39</v>
      </c>
      <c r="D16863" t="s">
        <v>171</v>
      </c>
      <c r="E16863" t="s">
        <v>92</v>
      </c>
      <c r="F16863">
        <v>11961.79</v>
      </c>
      <c r="G16863" t="s">
        <v>14268</v>
      </c>
    </row>
    <row r="16864" spans="1:7" x14ac:dyDescent="0.3">
      <c r="A16864" s="2">
        <v>40725</v>
      </c>
      <c r="B16864" t="s">
        <v>745</v>
      </c>
      <c r="C16864" t="s">
        <v>39</v>
      </c>
      <c r="D16864" t="s">
        <v>74</v>
      </c>
      <c r="E16864" t="s">
        <v>116</v>
      </c>
      <c r="F16864">
        <v>5126.4799999999996</v>
      </c>
      <c r="G16864" t="s">
        <v>14269</v>
      </c>
    </row>
    <row r="16865" spans="1:7" x14ac:dyDescent="0.3">
      <c r="A16865" t="s">
        <v>13897</v>
      </c>
      <c r="B16865" t="s">
        <v>773</v>
      </c>
      <c r="C16865" t="s">
        <v>9</v>
      </c>
      <c r="D16865" t="s">
        <v>177</v>
      </c>
      <c r="E16865" t="s">
        <v>93</v>
      </c>
      <c r="F16865">
        <v>3746.9</v>
      </c>
      <c r="G16865" t="s">
        <v>14270</v>
      </c>
    </row>
    <row r="16866" spans="1:7" x14ac:dyDescent="0.3">
      <c r="A16866" s="3">
        <v>40725</v>
      </c>
      <c r="B16866" t="s">
        <v>773</v>
      </c>
      <c r="C16866" t="s">
        <v>9</v>
      </c>
      <c r="D16866" t="s">
        <v>10</v>
      </c>
      <c r="E16866" t="s">
        <v>184</v>
      </c>
      <c r="F16866">
        <v>1605.82</v>
      </c>
      <c r="G16866" t="s">
        <v>9561</v>
      </c>
    </row>
    <row r="16867" spans="1:7" x14ac:dyDescent="0.3">
      <c r="A16867" s="3">
        <v>40725</v>
      </c>
      <c r="B16867" t="s">
        <v>776</v>
      </c>
      <c r="C16867" t="s">
        <v>9</v>
      </c>
      <c r="D16867" t="s">
        <v>180</v>
      </c>
      <c r="E16867" t="s">
        <v>292</v>
      </c>
      <c r="F16867" s="1">
        <v>16998</v>
      </c>
      <c r="G16867" t="s">
        <v>14271</v>
      </c>
    </row>
    <row r="16868" spans="1:7" x14ac:dyDescent="0.3">
      <c r="B16868" t="s">
        <v>773</v>
      </c>
      <c r="C16868" t="s">
        <v>9</v>
      </c>
      <c r="D16868" t="s">
        <v>225</v>
      </c>
      <c r="E16868" t="s">
        <v>400</v>
      </c>
      <c r="G16868" t="s">
        <v>14272</v>
      </c>
    </row>
    <row r="16869" spans="1:7" x14ac:dyDescent="0.3">
      <c r="A16869" t="s">
        <v>13897</v>
      </c>
      <c r="B16869" t="s">
        <v>785</v>
      </c>
      <c r="D16869" t="s">
        <v>295</v>
      </c>
      <c r="E16869" t="s">
        <v>33</v>
      </c>
      <c r="F16869">
        <v>7365.45</v>
      </c>
      <c r="G16869" t="s">
        <v>14273</v>
      </c>
    </row>
    <row r="16870" spans="1:7" x14ac:dyDescent="0.3">
      <c r="A16870" t="s">
        <v>13897</v>
      </c>
      <c r="B16870" t="s">
        <v>773</v>
      </c>
      <c r="D16870" t="s">
        <v>955</v>
      </c>
      <c r="E16870" t="s">
        <v>81</v>
      </c>
      <c r="F16870">
        <v>4910.3</v>
      </c>
      <c r="G16870" t="s">
        <v>14274</v>
      </c>
    </row>
    <row r="16871" spans="1:7" x14ac:dyDescent="0.3">
      <c r="A16871" s="2">
        <v>40725</v>
      </c>
      <c r="B16871" t="s">
        <v>773</v>
      </c>
      <c r="C16871" t="s">
        <v>9</v>
      </c>
      <c r="D16871" t="s">
        <v>35</v>
      </c>
      <c r="E16871" t="s">
        <v>220</v>
      </c>
      <c r="F16871">
        <v>9224.25</v>
      </c>
      <c r="G16871" t="s">
        <v>14275</v>
      </c>
    </row>
    <row r="16872" spans="1:7" x14ac:dyDescent="0.3">
      <c r="A16872" s="2">
        <v>40725</v>
      </c>
      <c r="B16872" t="s">
        <v>775</v>
      </c>
      <c r="C16872" t="s">
        <v>9</v>
      </c>
      <c r="D16872" t="s">
        <v>299</v>
      </c>
      <c r="E16872" t="e">
        <f>- Disposal other</f>
        <v>#NAME?</v>
      </c>
      <c r="F16872">
        <v>2306.06</v>
      </c>
      <c r="G16872" t="s">
        <v>14276</v>
      </c>
    </row>
    <row r="16873" spans="1:7" x14ac:dyDescent="0.3">
      <c r="A16873" t="s">
        <v>13897</v>
      </c>
      <c r="B16873" t="s">
        <v>773</v>
      </c>
      <c r="C16873" t="s">
        <v>39</v>
      </c>
      <c r="D16873" t="s">
        <v>102</v>
      </c>
      <c r="E16873" t="s">
        <v>620</v>
      </c>
      <c r="F16873">
        <v>3719.75</v>
      </c>
      <c r="G16873" t="s">
        <v>14277</v>
      </c>
    </row>
    <row r="16874" spans="1:7" x14ac:dyDescent="0.3">
      <c r="A16874" t="s">
        <v>13906</v>
      </c>
      <c r="B16874" t="s">
        <v>773</v>
      </c>
      <c r="C16874" t="s">
        <v>39</v>
      </c>
      <c r="D16874" t="s">
        <v>98</v>
      </c>
      <c r="E16874" t="s">
        <v>126</v>
      </c>
      <c r="F16874">
        <v>3719.75</v>
      </c>
      <c r="G16874" t="s">
        <v>14278</v>
      </c>
    </row>
    <row r="16875" spans="1:7" x14ac:dyDescent="0.3">
      <c r="A16875" s="2">
        <v>40725</v>
      </c>
      <c r="B16875" t="s">
        <v>773</v>
      </c>
      <c r="C16875" t="s">
        <v>39</v>
      </c>
      <c r="D16875" t="s">
        <v>147</v>
      </c>
      <c r="E16875" t="s">
        <v>138</v>
      </c>
      <c r="F16875" s="1">
        <v>1859</v>
      </c>
      <c r="G16875" t="s">
        <v>989</v>
      </c>
    </row>
    <row r="16876" spans="1:7" x14ac:dyDescent="0.3">
      <c r="A16876" s="2">
        <v>40725</v>
      </c>
      <c r="B16876" t="s">
        <v>773</v>
      </c>
      <c r="C16876" t="s">
        <v>39</v>
      </c>
      <c r="D16876" t="s">
        <v>241</v>
      </c>
      <c r="E16876" t="s">
        <v>208</v>
      </c>
      <c r="F16876">
        <v>3543.5</v>
      </c>
      <c r="G16876" t="s">
        <v>14279</v>
      </c>
    </row>
    <row r="16877" spans="1:7" x14ac:dyDescent="0.3">
      <c r="A16877" t="s">
        <v>13897</v>
      </c>
      <c r="B16877" t="s">
        <v>773</v>
      </c>
      <c r="C16877" t="s">
        <v>39</v>
      </c>
      <c r="D16877" t="s">
        <v>106</v>
      </c>
      <c r="E16877" t="e">
        <f>- Recovery recycling</f>
        <v>#NAME?</v>
      </c>
      <c r="F16877">
        <v>8268.17</v>
      </c>
      <c r="G16877" t="s">
        <v>14280</v>
      </c>
    </row>
    <row r="16878" spans="1:7" x14ac:dyDescent="0.3">
      <c r="A16878" t="s">
        <v>13897</v>
      </c>
      <c r="B16878" t="s">
        <v>773</v>
      </c>
      <c r="C16878" t="s">
        <v>39</v>
      </c>
      <c r="D16878" t="s">
        <v>244</v>
      </c>
      <c r="E16878" t="s">
        <v>208</v>
      </c>
      <c r="F16878">
        <v>1906.18</v>
      </c>
      <c r="G16878" t="s">
        <v>14281</v>
      </c>
    </row>
    <row r="16879" spans="1:7" x14ac:dyDescent="0.3">
      <c r="A16879" s="2">
        <v>40725</v>
      </c>
      <c r="C16879" t="s">
        <v>39</v>
      </c>
      <c r="D16879" t="s">
        <v>55</v>
      </c>
      <c r="E16879" t="s">
        <v>292</v>
      </c>
      <c r="F16879">
        <v>1906.18</v>
      </c>
      <c r="G16879" t="s">
        <v>14282</v>
      </c>
    </row>
    <row r="16880" spans="1:7" x14ac:dyDescent="0.3">
      <c r="A16880" s="2">
        <v>40725</v>
      </c>
      <c r="B16880" t="s">
        <v>795</v>
      </c>
      <c r="C16880" t="s">
        <v>39</v>
      </c>
      <c r="D16880" t="s">
        <v>310</v>
      </c>
      <c r="E16880" t="s">
        <v>60</v>
      </c>
      <c r="F16880">
        <v>953.09</v>
      </c>
      <c r="G16880" t="s">
        <v>14283</v>
      </c>
    </row>
    <row r="16881" spans="1:7" x14ac:dyDescent="0.3">
      <c r="A16881" s="2">
        <v>40725</v>
      </c>
      <c r="B16881" t="s">
        <v>773</v>
      </c>
      <c r="C16881" t="s">
        <v>39</v>
      </c>
      <c r="D16881" t="s">
        <v>63</v>
      </c>
      <c r="E16881" t="s">
        <v>159</v>
      </c>
      <c r="F16881">
        <v>4945.84</v>
      </c>
      <c r="G16881" t="s">
        <v>14284</v>
      </c>
    </row>
    <row r="16882" spans="1:7" x14ac:dyDescent="0.3">
      <c r="A16882" s="2">
        <v>40725</v>
      </c>
      <c r="B16882" t="s">
        <v>773</v>
      </c>
      <c r="D16882" t="s">
        <v>63</v>
      </c>
      <c r="E16882" t="s">
        <v>84</v>
      </c>
      <c r="F16882">
        <v>2967.5</v>
      </c>
      <c r="G16882" t="s">
        <v>6703</v>
      </c>
    </row>
    <row r="16883" spans="1:7" x14ac:dyDescent="0.3">
      <c r="A16883" t="s">
        <v>13897</v>
      </c>
      <c r="B16883" t="s">
        <v>1396</v>
      </c>
      <c r="C16883" t="s">
        <v>39</v>
      </c>
      <c r="D16883" t="s">
        <v>212</v>
      </c>
      <c r="E16883" t="s">
        <v>71</v>
      </c>
      <c r="F16883">
        <v>1978.33</v>
      </c>
      <c r="G16883" t="s">
        <v>14285</v>
      </c>
    </row>
    <row r="16884" spans="1:7" x14ac:dyDescent="0.3">
      <c r="A16884" s="3">
        <v>40725</v>
      </c>
      <c r="B16884" t="s">
        <v>773</v>
      </c>
      <c r="C16884" t="s">
        <v>39</v>
      </c>
      <c r="D16884" t="s">
        <v>125</v>
      </c>
      <c r="E16884" t="s">
        <v>126</v>
      </c>
      <c r="F16884">
        <v>9602.98</v>
      </c>
      <c r="G16884" t="s">
        <v>14286</v>
      </c>
    </row>
    <row r="16885" spans="1:7" x14ac:dyDescent="0.3">
      <c r="A16885" s="3">
        <v>40725</v>
      </c>
      <c r="B16885" t="s">
        <v>776</v>
      </c>
      <c r="C16885" t="s">
        <v>39</v>
      </c>
      <c r="D16885" t="s">
        <v>168</v>
      </c>
      <c r="E16885" t="s">
        <v>116</v>
      </c>
      <c r="F16885">
        <v>4115.5600000000004</v>
      </c>
      <c r="G16885" t="s">
        <v>14287</v>
      </c>
    </row>
    <row r="16886" spans="1:7" x14ac:dyDescent="0.3">
      <c r="A16886" s="3">
        <v>40725</v>
      </c>
      <c r="B16886" t="s">
        <v>805</v>
      </c>
      <c r="C16886" t="s">
        <v>9</v>
      </c>
      <c r="E16886" t="s">
        <v>27</v>
      </c>
      <c r="F16886" s="1">
        <v>11510</v>
      </c>
      <c r="G16886" t="s">
        <v>14288</v>
      </c>
    </row>
    <row r="16887" spans="1:7" x14ac:dyDescent="0.3">
      <c r="A16887" s="2">
        <v>40725</v>
      </c>
      <c r="B16887" t="s">
        <v>805</v>
      </c>
      <c r="C16887" t="s">
        <v>9</v>
      </c>
      <c r="D16887" t="s">
        <v>131</v>
      </c>
      <c r="E16887" t="s">
        <v>96</v>
      </c>
      <c r="F16887">
        <v>4933.2700000000004</v>
      </c>
      <c r="G16887" t="s">
        <v>14289</v>
      </c>
    </row>
    <row r="16888" spans="1:7" x14ac:dyDescent="0.3">
      <c r="A16888" t="s">
        <v>13897</v>
      </c>
      <c r="B16888" t="s">
        <v>1925</v>
      </c>
      <c r="C16888" t="s">
        <v>9</v>
      </c>
      <c r="D16888" t="s">
        <v>180</v>
      </c>
      <c r="E16888" t="s">
        <v>626</v>
      </c>
      <c r="F16888">
        <v>16854.04</v>
      </c>
      <c r="G16888" t="s">
        <v>8034</v>
      </c>
    </row>
    <row r="16889" spans="1:7" x14ac:dyDescent="0.3">
      <c r="A16889" t="s">
        <v>13897</v>
      </c>
      <c r="B16889" t="s">
        <v>805</v>
      </c>
      <c r="C16889" t="s">
        <v>9</v>
      </c>
      <c r="D16889" t="s">
        <v>423</v>
      </c>
      <c r="E16889" t="s">
        <v>86</v>
      </c>
      <c r="F16889">
        <v>1872.67</v>
      </c>
      <c r="G16889" t="s">
        <v>1411</v>
      </c>
    </row>
    <row r="16890" spans="1:7" x14ac:dyDescent="0.3">
      <c r="A16890" t="s">
        <v>13906</v>
      </c>
      <c r="B16890" t="s">
        <v>805</v>
      </c>
      <c r="C16890" t="s">
        <v>9</v>
      </c>
      <c r="D16890" t="s">
        <v>2266</v>
      </c>
      <c r="E16890" t="s">
        <v>233</v>
      </c>
      <c r="F16890" t="s">
        <v>14290</v>
      </c>
      <c r="G16890" t="s">
        <v>14291</v>
      </c>
    </row>
    <row r="16891" spans="1:7" x14ac:dyDescent="0.3">
      <c r="A16891" t="s">
        <v>13897</v>
      </c>
      <c r="B16891" t="s">
        <v>823</v>
      </c>
      <c r="C16891" t="s">
        <v>9</v>
      </c>
      <c r="D16891" t="s">
        <v>328</v>
      </c>
      <c r="E16891" t="s">
        <v>96</v>
      </c>
      <c r="F16891">
        <v>5358.28</v>
      </c>
      <c r="G16891" t="s">
        <v>14292</v>
      </c>
    </row>
    <row r="16892" spans="1:7" x14ac:dyDescent="0.3">
      <c r="B16892" t="s">
        <v>805</v>
      </c>
      <c r="D16892" t="s">
        <v>232</v>
      </c>
      <c r="E16892" t="s">
        <v>27</v>
      </c>
      <c r="F16892">
        <v>17574.52</v>
      </c>
      <c r="G16892" t="s">
        <v>14293</v>
      </c>
    </row>
    <row r="16893" spans="1:7" x14ac:dyDescent="0.3">
      <c r="A16893" t="s">
        <v>13897</v>
      </c>
      <c r="B16893" t="s">
        <v>805</v>
      </c>
      <c r="C16893" t="s">
        <v>9</v>
      </c>
      <c r="D16893" t="s">
        <v>454</v>
      </c>
      <c r="E16893" t="s">
        <v>96</v>
      </c>
      <c r="F16893">
        <v>4393.63</v>
      </c>
      <c r="G16893" t="s">
        <v>14294</v>
      </c>
    </row>
    <row r="16894" spans="1:7" x14ac:dyDescent="0.3">
      <c r="A16894" t="s">
        <v>13049</v>
      </c>
      <c r="B16894" t="s">
        <v>805</v>
      </c>
      <c r="D16894" t="s">
        <v>147</v>
      </c>
      <c r="E16894" t="s">
        <v>48</v>
      </c>
      <c r="F16894">
        <v>4623.72</v>
      </c>
      <c r="G16894" t="s">
        <v>258</v>
      </c>
    </row>
    <row r="16895" spans="1:7" x14ac:dyDescent="0.3">
      <c r="A16895" s="3">
        <v>40725</v>
      </c>
      <c r="B16895" t="s">
        <v>805</v>
      </c>
      <c r="C16895" t="s">
        <v>39</v>
      </c>
      <c r="D16895" t="s">
        <v>102</v>
      </c>
      <c r="E16895" t="s">
        <v>169</v>
      </c>
      <c r="F16895">
        <v>4623.72</v>
      </c>
      <c r="G16895" t="s">
        <v>14295</v>
      </c>
    </row>
    <row r="16896" spans="1:7" x14ac:dyDescent="0.3">
      <c r="A16896" t="s">
        <v>13165</v>
      </c>
      <c r="B16896" t="s">
        <v>810</v>
      </c>
      <c r="D16896" t="s">
        <v>195</v>
      </c>
      <c r="E16896" t="s">
        <v>92</v>
      </c>
      <c r="F16896">
        <v>2311.86</v>
      </c>
      <c r="G16896" t="s">
        <v>14296</v>
      </c>
    </row>
    <row r="16897" spans="1:7" x14ac:dyDescent="0.3">
      <c r="A16897" s="2">
        <v>40725</v>
      </c>
      <c r="B16897" t="s">
        <v>805</v>
      </c>
      <c r="C16897" t="s">
        <v>39</v>
      </c>
      <c r="D16897" t="s">
        <v>1848</v>
      </c>
      <c r="E16897" t="s">
        <v>41</v>
      </c>
      <c r="F16897">
        <v>4096.1400000000003</v>
      </c>
      <c r="G16897" t="s">
        <v>14297</v>
      </c>
    </row>
    <row r="16898" spans="1:7" x14ac:dyDescent="0.3">
      <c r="A16898" t="s">
        <v>13897</v>
      </c>
      <c r="B16898" t="s">
        <v>805</v>
      </c>
      <c r="C16898" t="s">
        <v>39</v>
      </c>
      <c r="D16898" t="s">
        <v>200</v>
      </c>
      <c r="E16898" t="s">
        <v>292</v>
      </c>
      <c r="F16898">
        <v>9557.67</v>
      </c>
      <c r="G16898" t="s">
        <v>14298</v>
      </c>
    </row>
    <row r="16899" spans="1:7" x14ac:dyDescent="0.3">
      <c r="A16899" s="2">
        <v>40725</v>
      </c>
      <c r="B16899" t="s">
        <v>805</v>
      </c>
      <c r="C16899" t="s">
        <v>39</v>
      </c>
      <c r="D16899" t="s">
        <v>59</v>
      </c>
      <c r="E16899" t="s">
        <v>208</v>
      </c>
      <c r="F16899">
        <v>7918.54</v>
      </c>
      <c r="G16899" t="s">
        <v>190</v>
      </c>
    </row>
    <row r="16900" spans="1:7" x14ac:dyDescent="0.3">
      <c r="A16900" t="s">
        <v>13906</v>
      </c>
      <c r="B16900" t="s">
        <v>805</v>
      </c>
      <c r="C16900" t="s">
        <v>39</v>
      </c>
      <c r="D16900" t="s">
        <v>110</v>
      </c>
      <c r="E16900" t="s">
        <v>56</v>
      </c>
      <c r="F16900">
        <v>7918.54</v>
      </c>
      <c r="G16900" t="s">
        <v>14299</v>
      </c>
    </row>
    <row r="16901" spans="1:7" x14ac:dyDescent="0.3">
      <c r="A16901" s="2">
        <v>40725</v>
      </c>
      <c r="B16901" t="s">
        <v>816</v>
      </c>
      <c r="C16901" t="s">
        <v>39</v>
      </c>
      <c r="D16901" t="s">
        <v>53</v>
      </c>
      <c r="E16901" t="s">
        <v>116</v>
      </c>
      <c r="F16901" s="1">
        <v>3959</v>
      </c>
      <c r="G16901" t="s">
        <v>14300</v>
      </c>
    </row>
    <row r="16902" spans="1:7" x14ac:dyDescent="0.3">
      <c r="A16902" t="s">
        <v>13144</v>
      </c>
      <c r="B16902" t="s">
        <v>823</v>
      </c>
      <c r="C16902" t="s">
        <v>39</v>
      </c>
      <c r="D16902" t="s">
        <v>63</v>
      </c>
      <c r="E16902" t="s">
        <v>412</v>
      </c>
      <c r="F16902">
        <v>8750.85</v>
      </c>
      <c r="G16902" t="s">
        <v>14301</v>
      </c>
    </row>
    <row r="16903" spans="1:7" x14ac:dyDescent="0.3">
      <c r="A16903" t="s">
        <v>13897</v>
      </c>
      <c r="B16903" t="s">
        <v>1424</v>
      </c>
      <c r="C16903" t="s">
        <v>39</v>
      </c>
      <c r="D16903" t="s">
        <v>67</v>
      </c>
      <c r="E16903" t="s">
        <v>56</v>
      </c>
      <c r="G16903" t="s">
        <v>2297</v>
      </c>
    </row>
    <row r="16904" spans="1:7" x14ac:dyDescent="0.3">
      <c r="A16904" t="s">
        <v>13897</v>
      </c>
      <c r="B16904" t="s">
        <v>805</v>
      </c>
      <c r="D16904" t="s">
        <v>212</v>
      </c>
      <c r="E16904" t="s">
        <v>213</v>
      </c>
      <c r="F16904">
        <v>3500.34</v>
      </c>
      <c r="G16904" t="s">
        <v>61</v>
      </c>
    </row>
    <row r="16905" spans="1:7" x14ac:dyDescent="0.3">
      <c r="A16905" s="2">
        <v>40725</v>
      </c>
      <c r="B16905" t="s">
        <v>805</v>
      </c>
      <c r="C16905" t="s">
        <v>39</v>
      </c>
      <c r="D16905" t="s">
        <v>382</v>
      </c>
      <c r="E16905" t="s">
        <v>43</v>
      </c>
      <c r="F16905">
        <v>13027.71</v>
      </c>
      <c r="G16905" t="s">
        <v>14302</v>
      </c>
    </row>
    <row r="16906" spans="1:7" x14ac:dyDescent="0.3">
      <c r="A16906" s="2">
        <v>40725</v>
      </c>
      <c r="B16906" t="s">
        <v>805</v>
      </c>
      <c r="C16906" t="s">
        <v>39</v>
      </c>
      <c r="D16906" t="s">
        <v>125</v>
      </c>
      <c r="E16906" t="s">
        <v>75</v>
      </c>
      <c r="F16906">
        <v>5583.3</v>
      </c>
      <c r="G16906" t="s">
        <v>7369</v>
      </c>
    </row>
    <row r="16907" spans="1:7" x14ac:dyDescent="0.3">
      <c r="A16907" t="s">
        <v>13897</v>
      </c>
      <c r="B16907" t="s">
        <v>828</v>
      </c>
      <c r="C16907" t="s">
        <v>9</v>
      </c>
      <c r="E16907" t="s">
        <v>93</v>
      </c>
      <c r="F16907">
        <v>4127.4399999999996</v>
      </c>
      <c r="G16907" t="s">
        <v>14303</v>
      </c>
    </row>
    <row r="16908" spans="1:7" x14ac:dyDescent="0.3">
      <c r="A16908" t="s">
        <v>13897</v>
      </c>
      <c r="B16908" t="s">
        <v>828</v>
      </c>
      <c r="C16908" t="s">
        <v>9</v>
      </c>
      <c r="D16908" t="s">
        <v>177</v>
      </c>
      <c r="E16908" t="s">
        <v>81</v>
      </c>
      <c r="F16908">
        <v>1768.9</v>
      </c>
      <c r="G16908" t="s">
        <v>22</v>
      </c>
    </row>
    <row r="16909" spans="1:7" x14ac:dyDescent="0.3">
      <c r="A16909" t="s">
        <v>13897</v>
      </c>
      <c r="B16909" t="s">
        <v>837</v>
      </c>
      <c r="C16909" t="s">
        <v>9</v>
      </c>
      <c r="D16909" t="s">
        <v>180</v>
      </c>
      <c r="E16909" t="s">
        <v>114</v>
      </c>
      <c r="F16909">
        <v>146375</v>
      </c>
      <c r="G16909" t="s">
        <v>14304</v>
      </c>
    </row>
    <row r="16910" spans="1:7" x14ac:dyDescent="0.3">
      <c r="A16910" t="s">
        <v>13897</v>
      </c>
      <c r="B16910" t="s">
        <v>839</v>
      </c>
      <c r="C16910" t="s">
        <v>9</v>
      </c>
      <c r="D16910" t="s">
        <v>20</v>
      </c>
      <c r="E16910" t="s">
        <v>17</v>
      </c>
      <c r="F16910">
        <v>1626.39</v>
      </c>
      <c r="G16910" t="s">
        <v>14305</v>
      </c>
    </row>
    <row r="16911" spans="1:7" x14ac:dyDescent="0.3">
      <c r="A16911" s="2">
        <v>40725</v>
      </c>
      <c r="B16911" t="s">
        <v>839</v>
      </c>
      <c r="C16911" t="s">
        <v>9</v>
      </c>
      <c r="D16911" t="s">
        <v>295</v>
      </c>
      <c r="E16911" t="s">
        <v>27</v>
      </c>
      <c r="F16911">
        <v>6564.41</v>
      </c>
      <c r="G16911" t="s">
        <v>14306</v>
      </c>
    </row>
    <row r="16912" spans="1:7" x14ac:dyDescent="0.3">
      <c r="A16912" s="3">
        <v>40725</v>
      </c>
      <c r="B16912" t="s">
        <v>1440</v>
      </c>
      <c r="C16912" t="s">
        <v>9</v>
      </c>
      <c r="D16912" t="s">
        <v>89</v>
      </c>
      <c r="E16912" t="s">
        <v>184</v>
      </c>
      <c r="F16912">
        <v>4376.2700000000004</v>
      </c>
      <c r="G16912" t="s">
        <v>5524</v>
      </c>
    </row>
    <row r="16913" spans="1:7" x14ac:dyDescent="0.3">
      <c r="A16913" s="2">
        <v>40725</v>
      </c>
      <c r="B16913" t="s">
        <v>828</v>
      </c>
      <c r="C16913" t="s">
        <v>9</v>
      </c>
      <c r="D16913" t="s">
        <v>95</v>
      </c>
      <c r="E16913" t="s">
        <v>220</v>
      </c>
      <c r="F16913">
        <v>9671.18</v>
      </c>
      <c r="G16913" t="s">
        <v>14307</v>
      </c>
    </row>
    <row r="16914" spans="1:7" x14ac:dyDescent="0.3">
      <c r="A16914" t="s">
        <v>13897</v>
      </c>
      <c r="B16914" t="s">
        <v>828</v>
      </c>
      <c r="C16914" t="s">
        <v>9</v>
      </c>
      <c r="D16914" t="s">
        <v>454</v>
      </c>
      <c r="F16914" s="1">
        <v>2417</v>
      </c>
      <c r="G16914" t="s">
        <v>14308</v>
      </c>
    </row>
    <row r="16915" spans="1:7" x14ac:dyDescent="0.3">
      <c r="A16915" t="s">
        <v>13897</v>
      </c>
      <c r="B16915" t="s">
        <v>828</v>
      </c>
      <c r="C16915" t="s">
        <v>39</v>
      </c>
      <c r="D16915" t="s">
        <v>40</v>
      </c>
      <c r="E16915" t="s">
        <v>111</v>
      </c>
      <c r="F16915">
        <v>4734.45</v>
      </c>
      <c r="G16915" t="s">
        <v>14309</v>
      </c>
    </row>
    <row r="16916" spans="1:7" x14ac:dyDescent="0.3">
      <c r="A16916" s="2">
        <v>40725</v>
      </c>
      <c r="B16916" t="s">
        <v>828</v>
      </c>
      <c r="C16916" t="s">
        <v>39</v>
      </c>
      <c r="D16916" t="s">
        <v>40</v>
      </c>
      <c r="E16916" t="e">
        <f>- composting Recovery</f>
        <v>#NAME?</v>
      </c>
      <c r="F16916">
        <v>4734.45</v>
      </c>
      <c r="G16916" t="s">
        <v>14310</v>
      </c>
    </row>
    <row r="16917" spans="1:7" x14ac:dyDescent="0.3">
      <c r="A16917" s="2">
        <v>40725</v>
      </c>
      <c r="B16917" t="s">
        <v>828</v>
      </c>
      <c r="C16917" t="s">
        <v>39</v>
      </c>
      <c r="D16917" t="s">
        <v>102</v>
      </c>
      <c r="E16917" t="s">
        <v>81</v>
      </c>
      <c r="F16917">
        <v>2367.23</v>
      </c>
      <c r="G16917" t="s">
        <v>14311</v>
      </c>
    </row>
    <row r="16918" spans="1:7" x14ac:dyDescent="0.3">
      <c r="A16918" s="3">
        <v>40725</v>
      </c>
      <c r="C16918" t="s">
        <v>39</v>
      </c>
      <c r="D16918" t="s">
        <v>106</v>
      </c>
      <c r="E16918" t="s">
        <v>41</v>
      </c>
      <c r="F16918">
        <v>4483.43</v>
      </c>
      <c r="G16918" t="s">
        <v>8373</v>
      </c>
    </row>
    <row r="16919" spans="1:7" x14ac:dyDescent="0.3">
      <c r="A16919" s="3">
        <v>40725</v>
      </c>
      <c r="B16919" t="s">
        <v>828</v>
      </c>
      <c r="C16919" t="s">
        <v>39</v>
      </c>
      <c r="D16919" t="s">
        <v>47</v>
      </c>
      <c r="E16919" t="s">
        <v>156</v>
      </c>
      <c r="F16919">
        <v>10461.34</v>
      </c>
      <c r="G16919" t="s">
        <v>14312</v>
      </c>
    </row>
    <row r="16920" spans="1:7" x14ac:dyDescent="0.3">
      <c r="A16920" s="2">
        <v>40725</v>
      </c>
      <c r="B16920" t="s">
        <v>828</v>
      </c>
      <c r="C16920" t="s">
        <v>39</v>
      </c>
      <c r="D16920" t="s">
        <v>53</v>
      </c>
      <c r="F16920">
        <v>6828.23</v>
      </c>
      <c r="G16920" t="s">
        <v>14313</v>
      </c>
    </row>
    <row r="16921" spans="1:7" x14ac:dyDescent="0.3">
      <c r="A16921" t="s">
        <v>13897</v>
      </c>
      <c r="B16921" t="s">
        <v>848</v>
      </c>
      <c r="C16921" t="s">
        <v>39</v>
      </c>
      <c r="D16921" t="s">
        <v>53</v>
      </c>
      <c r="E16921" t="s">
        <v>84</v>
      </c>
      <c r="F16921">
        <v>6828.23</v>
      </c>
      <c r="G16921" t="s">
        <v>14314</v>
      </c>
    </row>
    <row r="16922" spans="1:7" x14ac:dyDescent="0.3">
      <c r="A16922" s="2">
        <v>40725</v>
      </c>
      <c r="B16922" t="s">
        <v>828</v>
      </c>
      <c r="C16922" t="s">
        <v>39</v>
      </c>
      <c r="D16922" t="s">
        <v>310</v>
      </c>
      <c r="E16922" t="s">
        <v>385</v>
      </c>
      <c r="F16922">
        <v>3414.11</v>
      </c>
      <c r="G16922" t="s">
        <v>14315</v>
      </c>
    </row>
    <row r="16923" spans="1:7" x14ac:dyDescent="0.3">
      <c r="A16923" s="2">
        <v>40725</v>
      </c>
      <c r="B16923" t="s">
        <v>828</v>
      </c>
      <c r="C16923" t="s">
        <v>39</v>
      </c>
      <c r="D16923" t="s">
        <v>67</v>
      </c>
      <c r="E16923" t="s">
        <v>153</v>
      </c>
      <c r="F16923">
        <v>8548.27</v>
      </c>
      <c r="G16923" t="s">
        <v>14316</v>
      </c>
    </row>
    <row r="16924" spans="1:7" x14ac:dyDescent="0.3">
      <c r="A16924" s="2">
        <v>40725</v>
      </c>
      <c r="B16924" t="s">
        <v>846</v>
      </c>
      <c r="D16924" t="s">
        <v>63</v>
      </c>
      <c r="E16924" t="s">
        <v>393</v>
      </c>
      <c r="F16924" s="1">
        <v>5128</v>
      </c>
      <c r="G16924" t="s">
        <v>2639</v>
      </c>
    </row>
    <row r="16925" spans="1:7" x14ac:dyDescent="0.3">
      <c r="A16925" s="2">
        <v>40725</v>
      </c>
      <c r="B16925" t="s">
        <v>828</v>
      </c>
      <c r="C16925" t="s">
        <v>39</v>
      </c>
      <c r="D16925" t="s">
        <v>70</v>
      </c>
      <c r="E16925" t="s">
        <v>385</v>
      </c>
      <c r="F16925">
        <v>3419.31</v>
      </c>
      <c r="G16925" t="s">
        <v>14317</v>
      </c>
    </row>
    <row r="16926" spans="1:7" x14ac:dyDescent="0.3">
      <c r="A16926" s="2">
        <v>40725</v>
      </c>
      <c r="B16926" t="s">
        <v>828</v>
      </c>
      <c r="D16926" t="s">
        <v>168</v>
      </c>
      <c r="E16926" t="s">
        <v>319</v>
      </c>
      <c r="F16926">
        <v>110618.8</v>
      </c>
      <c r="G16926" t="s">
        <v>14318</v>
      </c>
    </row>
    <row r="16927" spans="1:7" x14ac:dyDescent="0.3">
      <c r="A16927" t="s">
        <v>13897</v>
      </c>
      <c r="B16927" t="s">
        <v>828</v>
      </c>
      <c r="C16927" t="s">
        <v>39</v>
      </c>
      <c r="D16927" t="s">
        <v>125</v>
      </c>
      <c r="E16927" t="s">
        <v>468</v>
      </c>
      <c r="F16927" s="1">
        <v>4740</v>
      </c>
      <c r="G16927" t="s">
        <v>273</v>
      </c>
    </row>
    <row r="16928" spans="1:7" x14ac:dyDescent="0.3">
      <c r="A16928" s="3">
        <v>40817</v>
      </c>
      <c r="B16928" t="s">
        <v>8</v>
      </c>
      <c r="C16928" t="s">
        <v>9</v>
      </c>
      <c r="E16928" t="s">
        <v>220</v>
      </c>
      <c r="F16928" t="s">
        <v>14319</v>
      </c>
      <c r="G16928" t="s">
        <v>14320</v>
      </c>
    </row>
    <row r="16929" spans="1:7" x14ac:dyDescent="0.3">
      <c r="A16929" t="s">
        <v>14321</v>
      </c>
      <c r="B16929" t="s">
        <v>8</v>
      </c>
      <c r="C16929" t="s">
        <v>9</v>
      </c>
      <c r="D16929" t="s">
        <v>177</v>
      </c>
      <c r="E16929" t="s">
        <v>184</v>
      </c>
      <c r="F16929" t="s">
        <v>14322</v>
      </c>
      <c r="G16929" t="s">
        <v>14323</v>
      </c>
    </row>
    <row r="16930" spans="1:7" x14ac:dyDescent="0.3">
      <c r="A16930" s="2">
        <v>40817</v>
      </c>
      <c r="B16930" t="s">
        <v>865</v>
      </c>
      <c r="C16930" t="s">
        <v>9</v>
      </c>
      <c r="D16930" t="s">
        <v>24</v>
      </c>
      <c r="E16930" t="s">
        <v>56</v>
      </c>
      <c r="F16930" s="1">
        <v>15045</v>
      </c>
      <c r="G16930" t="s">
        <v>14324</v>
      </c>
    </row>
    <row r="16931" spans="1:7" x14ac:dyDescent="0.3">
      <c r="A16931" s="3">
        <v>40817</v>
      </c>
      <c r="B16931" t="s">
        <v>8</v>
      </c>
      <c r="C16931" t="s">
        <v>9</v>
      </c>
      <c r="D16931" t="s">
        <v>423</v>
      </c>
      <c r="E16931" t="s">
        <v>184</v>
      </c>
      <c r="F16931">
        <v>1671.73</v>
      </c>
      <c r="G16931" t="s">
        <v>8076</v>
      </c>
    </row>
    <row r="16932" spans="1:7" x14ac:dyDescent="0.3">
      <c r="A16932" s="2">
        <v>40817</v>
      </c>
      <c r="B16932" t="s">
        <v>66</v>
      </c>
      <c r="C16932" t="s">
        <v>9</v>
      </c>
      <c r="D16932" t="s">
        <v>295</v>
      </c>
      <c r="E16932" t="s">
        <v>592</v>
      </c>
      <c r="F16932">
        <v>2850.61</v>
      </c>
      <c r="G16932" t="s">
        <v>989</v>
      </c>
    </row>
    <row r="16933" spans="1:7" x14ac:dyDescent="0.3">
      <c r="A16933" s="3">
        <v>40817</v>
      </c>
      <c r="B16933" t="s">
        <v>8</v>
      </c>
      <c r="C16933" t="s">
        <v>9</v>
      </c>
      <c r="D16933" t="s">
        <v>186</v>
      </c>
      <c r="E16933" t="s">
        <v>184</v>
      </c>
      <c r="G16933" t="s">
        <v>341</v>
      </c>
    </row>
    <row r="16934" spans="1:7" x14ac:dyDescent="0.3">
      <c r="A16934" s="3">
        <v>40817</v>
      </c>
      <c r="B16934" t="s">
        <v>50</v>
      </c>
      <c r="C16934" t="s">
        <v>9</v>
      </c>
      <c r="D16934" t="s">
        <v>299</v>
      </c>
      <c r="E16934" t="s">
        <v>11</v>
      </c>
      <c r="F16934">
        <v>13741.57</v>
      </c>
      <c r="G16934" t="s">
        <v>14325</v>
      </c>
    </row>
    <row r="16935" spans="1:7" x14ac:dyDescent="0.3">
      <c r="A16935" s="2">
        <v>40817</v>
      </c>
      <c r="B16935" t="s">
        <v>8</v>
      </c>
      <c r="C16935" t="s">
        <v>9</v>
      </c>
      <c r="D16935" t="s">
        <v>232</v>
      </c>
      <c r="E16935" t="s">
        <v>81</v>
      </c>
      <c r="G16935" t="s">
        <v>868</v>
      </c>
    </row>
    <row r="16936" spans="1:7" x14ac:dyDescent="0.3">
      <c r="B16936" t="s">
        <v>8</v>
      </c>
      <c r="C16936" t="s">
        <v>39</v>
      </c>
      <c r="D16936" t="s">
        <v>181</v>
      </c>
      <c r="E16936" t="s">
        <v>159</v>
      </c>
      <c r="F16936" s="1">
        <v>5700</v>
      </c>
      <c r="G16936" t="s">
        <v>14326</v>
      </c>
    </row>
    <row r="16937" spans="1:7" x14ac:dyDescent="0.3">
      <c r="A16937" s="2">
        <v>40817</v>
      </c>
      <c r="B16937" t="s">
        <v>66</v>
      </c>
      <c r="C16937" t="s">
        <v>39</v>
      </c>
      <c r="D16937" t="s">
        <v>102</v>
      </c>
      <c r="E16937" t="s">
        <v>270</v>
      </c>
      <c r="F16937">
        <v>5700.73</v>
      </c>
      <c r="G16937" t="s">
        <v>14327</v>
      </c>
    </row>
    <row r="16938" spans="1:7" x14ac:dyDescent="0.3">
      <c r="A16938" t="s">
        <v>14321</v>
      </c>
      <c r="B16938" t="s">
        <v>8</v>
      </c>
      <c r="C16938" t="s">
        <v>39</v>
      </c>
      <c r="E16938" t="s">
        <v>17</v>
      </c>
      <c r="F16938">
        <v>2850.36</v>
      </c>
      <c r="G16938" t="s">
        <v>528</v>
      </c>
    </row>
    <row r="16939" spans="1:7" x14ac:dyDescent="0.3">
      <c r="A16939" t="s">
        <v>14328</v>
      </c>
      <c r="B16939" t="s">
        <v>8</v>
      </c>
      <c r="C16939" t="s">
        <v>39</v>
      </c>
      <c r="D16939" t="s">
        <v>47</v>
      </c>
      <c r="E16939" t="s">
        <v>153</v>
      </c>
      <c r="F16939">
        <v>7743.26</v>
      </c>
      <c r="G16939" t="s">
        <v>14329</v>
      </c>
    </row>
    <row r="16940" spans="1:7" x14ac:dyDescent="0.3">
      <c r="A16940" s="2">
        <v>40817</v>
      </c>
      <c r="B16940" t="s">
        <v>865</v>
      </c>
      <c r="C16940" t="s">
        <v>39</v>
      </c>
      <c r="D16940" t="s">
        <v>128</v>
      </c>
      <c r="E16940" t="s">
        <v>114</v>
      </c>
      <c r="F16940">
        <v>18067.599999999999</v>
      </c>
      <c r="G16940" t="s">
        <v>14330</v>
      </c>
    </row>
    <row r="16941" spans="1:7" x14ac:dyDescent="0.3">
      <c r="A16941" t="s">
        <v>14328</v>
      </c>
      <c r="B16941" t="s">
        <v>8</v>
      </c>
      <c r="C16941" t="s">
        <v>39</v>
      </c>
      <c r="D16941" t="s">
        <v>110</v>
      </c>
      <c r="E16941" t="s">
        <v>159</v>
      </c>
      <c r="F16941">
        <v>3266.19</v>
      </c>
      <c r="G16941" t="s">
        <v>14331</v>
      </c>
    </row>
    <row r="16942" spans="1:7" x14ac:dyDescent="0.3">
      <c r="A16942" t="s">
        <v>13072</v>
      </c>
      <c r="B16942" t="s">
        <v>66</v>
      </c>
      <c r="C16942" t="s">
        <v>39</v>
      </c>
      <c r="D16942" t="s">
        <v>310</v>
      </c>
      <c r="E16942" t="s">
        <v>156</v>
      </c>
      <c r="F16942">
        <v>3266.19</v>
      </c>
      <c r="G16942" t="s">
        <v>14332</v>
      </c>
    </row>
    <row r="16943" spans="1:7" x14ac:dyDescent="0.3">
      <c r="A16943" s="2">
        <v>40817</v>
      </c>
      <c r="B16943" t="s">
        <v>8</v>
      </c>
      <c r="C16943" t="s">
        <v>39</v>
      </c>
      <c r="D16943" t="s">
        <v>113</v>
      </c>
      <c r="E16943" t="s">
        <v>75</v>
      </c>
      <c r="F16943">
        <v>1633.1</v>
      </c>
      <c r="G16943" t="s">
        <v>14333</v>
      </c>
    </row>
    <row r="16944" spans="1:7" x14ac:dyDescent="0.3">
      <c r="B16944" t="s">
        <v>38</v>
      </c>
      <c r="C16944" t="s">
        <v>39</v>
      </c>
      <c r="D16944" t="s">
        <v>380</v>
      </c>
      <c r="E16944" t="s">
        <v>41</v>
      </c>
      <c r="F16944">
        <v>7722.1</v>
      </c>
      <c r="G16944" t="s">
        <v>14334</v>
      </c>
    </row>
    <row r="16945" spans="1:7" x14ac:dyDescent="0.3">
      <c r="A16945" t="s">
        <v>14328</v>
      </c>
      <c r="C16945" t="s">
        <v>39</v>
      </c>
      <c r="D16945" t="s">
        <v>120</v>
      </c>
      <c r="E16945" t="s">
        <v>84</v>
      </c>
      <c r="F16945">
        <v>4633.26</v>
      </c>
      <c r="G16945" t="s">
        <v>14335</v>
      </c>
    </row>
    <row r="16946" spans="1:7" x14ac:dyDescent="0.3">
      <c r="A16946" t="s">
        <v>14321</v>
      </c>
      <c r="B16946" t="s">
        <v>8</v>
      </c>
      <c r="C16946" t="s">
        <v>39</v>
      </c>
      <c r="D16946" t="s">
        <v>63</v>
      </c>
      <c r="E16946" t="s">
        <v>385</v>
      </c>
      <c r="F16946" s="1">
        <v>3088</v>
      </c>
      <c r="G16946" t="s">
        <v>14336</v>
      </c>
    </row>
    <row r="16947" spans="1:7" x14ac:dyDescent="0.3">
      <c r="A16947" t="s">
        <v>14328</v>
      </c>
      <c r="B16947" t="s">
        <v>8</v>
      </c>
      <c r="C16947" t="s">
        <v>39</v>
      </c>
      <c r="D16947" t="s">
        <v>382</v>
      </c>
      <c r="E16947" t="s">
        <v>43</v>
      </c>
      <c r="F16947">
        <v>8649.4</v>
      </c>
      <c r="G16947" t="s">
        <v>14337</v>
      </c>
    </row>
    <row r="16948" spans="1:7" x14ac:dyDescent="0.3">
      <c r="A16948" t="s">
        <v>14321</v>
      </c>
      <c r="B16948" t="s">
        <v>50</v>
      </c>
      <c r="C16948" t="s">
        <v>39</v>
      </c>
      <c r="D16948" t="s">
        <v>125</v>
      </c>
      <c r="E16948" t="s">
        <v>116</v>
      </c>
      <c r="F16948">
        <v>3706.89</v>
      </c>
      <c r="G16948" t="s">
        <v>14338</v>
      </c>
    </row>
    <row r="16949" spans="1:7" x14ac:dyDescent="0.3">
      <c r="A16949" s="2">
        <v>40817</v>
      </c>
      <c r="B16949" t="s">
        <v>78</v>
      </c>
      <c r="C16949" t="s">
        <v>9</v>
      </c>
      <c r="D16949" t="s">
        <v>16</v>
      </c>
      <c r="E16949" t="s">
        <v>33</v>
      </c>
      <c r="F16949">
        <v>10758.24</v>
      </c>
      <c r="G16949" t="s">
        <v>14339</v>
      </c>
    </row>
    <row r="16950" spans="1:7" x14ac:dyDescent="0.3">
      <c r="B16950" t="s">
        <v>78</v>
      </c>
      <c r="C16950" t="s">
        <v>9</v>
      </c>
      <c r="D16950" t="s">
        <v>133</v>
      </c>
      <c r="E16950" t="s">
        <v>17</v>
      </c>
      <c r="F16950">
        <v>4610.68</v>
      </c>
      <c r="G16950" t="s">
        <v>14340</v>
      </c>
    </row>
    <row r="16951" spans="1:7" x14ac:dyDescent="0.3">
      <c r="A16951" s="2">
        <v>40817</v>
      </c>
      <c r="B16951" t="s">
        <v>899</v>
      </c>
      <c r="C16951" t="s">
        <v>9</v>
      </c>
      <c r="D16951" t="s">
        <v>183</v>
      </c>
      <c r="E16951" t="s">
        <v>156</v>
      </c>
      <c r="F16951">
        <v>14599.58</v>
      </c>
      <c r="G16951" t="s">
        <v>14341</v>
      </c>
    </row>
    <row r="16952" spans="1:7" x14ac:dyDescent="0.3">
      <c r="A16952" t="s">
        <v>14321</v>
      </c>
      <c r="B16952" t="s">
        <v>88</v>
      </c>
      <c r="C16952" t="s">
        <v>9</v>
      </c>
      <c r="D16952" t="s">
        <v>83</v>
      </c>
      <c r="E16952" t="s">
        <v>30</v>
      </c>
      <c r="F16952">
        <v>1622.18</v>
      </c>
      <c r="G16952" t="s">
        <v>1208</v>
      </c>
    </row>
    <row r="16953" spans="1:7" x14ac:dyDescent="0.3">
      <c r="A16953" s="2">
        <v>40817</v>
      </c>
      <c r="B16953" t="s">
        <v>892</v>
      </c>
      <c r="C16953" t="s">
        <v>9</v>
      </c>
      <c r="D16953" t="s">
        <v>1118</v>
      </c>
      <c r="E16953" t="s">
        <v>11</v>
      </c>
      <c r="F16953">
        <v>5384.41</v>
      </c>
      <c r="G16953" t="s">
        <v>14342</v>
      </c>
    </row>
    <row r="16954" spans="1:7" x14ac:dyDescent="0.3">
      <c r="A16954" s="2">
        <v>40817</v>
      </c>
      <c r="B16954" t="s">
        <v>78</v>
      </c>
      <c r="D16954" t="s">
        <v>2266</v>
      </c>
      <c r="E16954" t="s">
        <v>30</v>
      </c>
      <c r="G16954" t="s">
        <v>14343</v>
      </c>
    </row>
    <row r="16955" spans="1:7" x14ac:dyDescent="0.3">
      <c r="A16955" s="2">
        <v>40817</v>
      </c>
      <c r="B16955" t="s">
        <v>78</v>
      </c>
      <c r="C16955" t="s">
        <v>9</v>
      </c>
      <c r="D16955" t="s">
        <v>454</v>
      </c>
      <c r="E16955" t="s">
        <v>27</v>
      </c>
      <c r="F16955">
        <v>14939.51</v>
      </c>
      <c r="G16955" t="s">
        <v>14344</v>
      </c>
    </row>
    <row r="16956" spans="1:7" x14ac:dyDescent="0.3">
      <c r="A16956" t="s">
        <v>14321</v>
      </c>
      <c r="B16956" t="s">
        <v>78</v>
      </c>
      <c r="C16956" t="s">
        <v>9</v>
      </c>
      <c r="D16956" t="s">
        <v>95</v>
      </c>
      <c r="E16956" t="s">
        <v>30</v>
      </c>
      <c r="F16956">
        <v>3734.88</v>
      </c>
      <c r="G16956" t="s">
        <v>14345</v>
      </c>
    </row>
    <row r="16957" spans="1:7" x14ac:dyDescent="0.3">
      <c r="A16957" s="2">
        <v>40817</v>
      </c>
      <c r="B16957" t="s">
        <v>899</v>
      </c>
      <c r="C16957" t="s">
        <v>39</v>
      </c>
      <c r="D16957" t="s">
        <v>149</v>
      </c>
      <c r="E16957" t="s">
        <v>118</v>
      </c>
      <c r="F16957">
        <v>5515.37</v>
      </c>
      <c r="G16957" t="s">
        <v>14346</v>
      </c>
    </row>
    <row r="16958" spans="1:7" x14ac:dyDescent="0.3">
      <c r="A16958" t="s">
        <v>14321</v>
      </c>
      <c r="B16958" t="s">
        <v>78</v>
      </c>
      <c r="C16958" t="s">
        <v>39</v>
      </c>
      <c r="D16958" t="s">
        <v>304</v>
      </c>
      <c r="E16958" t="e">
        <f>- Recovery composting</f>
        <v>#NAME?</v>
      </c>
      <c r="G16958" t="s">
        <v>14347</v>
      </c>
    </row>
    <row r="16959" spans="1:7" x14ac:dyDescent="0.3">
      <c r="A16959" s="2">
        <v>40817</v>
      </c>
      <c r="B16959" t="s">
        <v>78</v>
      </c>
      <c r="C16959" t="s">
        <v>39</v>
      </c>
      <c r="D16959" t="s">
        <v>149</v>
      </c>
      <c r="E16959" t="s">
        <v>30</v>
      </c>
      <c r="F16959">
        <v>2757.68</v>
      </c>
      <c r="G16959" t="s">
        <v>14348</v>
      </c>
    </row>
    <row r="16960" spans="1:7" x14ac:dyDescent="0.3">
      <c r="A16960" t="s">
        <v>13053</v>
      </c>
      <c r="B16960" t="s">
        <v>78</v>
      </c>
      <c r="C16960" t="s">
        <v>39</v>
      </c>
      <c r="D16960" t="s">
        <v>1480</v>
      </c>
      <c r="E16960" t="s">
        <v>111</v>
      </c>
      <c r="F16960">
        <v>5804.94</v>
      </c>
      <c r="G16960" t="s">
        <v>896</v>
      </c>
    </row>
    <row r="16961" spans="1:7" x14ac:dyDescent="0.3">
      <c r="A16961" t="s">
        <v>14321</v>
      </c>
      <c r="B16961" t="s">
        <v>78</v>
      </c>
      <c r="C16961" t="s">
        <v>39</v>
      </c>
      <c r="D16961" t="s">
        <v>2807</v>
      </c>
      <c r="E16961" t="s">
        <v>68</v>
      </c>
      <c r="F16961" s="1">
        <v>13544</v>
      </c>
      <c r="G16961" t="s">
        <v>14349</v>
      </c>
    </row>
    <row r="16962" spans="1:7" x14ac:dyDescent="0.3">
      <c r="A16962" t="s">
        <v>14321</v>
      </c>
      <c r="B16962" t="s">
        <v>78</v>
      </c>
      <c r="C16962" t="s">
        <v>39</v>
      </c>
      <c r="D16962" t="s">
        <v>277</v>
      </c>
      <c r="E16962" t="s">
        <v>48</v>
      </c>
      <c r="F16962" s="1">
        <v>6636</v>
      </c>
      <c r="G16962" t="s">
        <v>14350</v>
      </c>
    </row>
    <row r="16963" spans="1:7" x14ac:dyDescent="0.3">
      <c r="A16963" s="3">
        <v>40817</v>
      </c>
      <c r="B16963" t="s">
        <v>889</v>
      </c>
      <c r="C16963" t="s">
        <v>39</v>
      </c>
      <c r="D16963" t="s">
        <v>310</v>
      </c>
      <c r="E16963" t="s">
        <v>68</v>
      </c>
      <c r="F16963">
        <v>6636.44</v>
      </c>
      <c r="G16963" t="s">
        <v>14351</v>
      </c>
    </row>
    <row r="16964" spans="1:7" x14ac:dyDescent="0.3">
      <c r="A16964" s="2">
        <v>40817</v>
      </c>
      <c r="B16964" t="s">
        <v>894</v>
      </c>
      <c r="C16964" t="s">
        <v>39</v>
      </c>
      <c r="D16964" t="s">
        <v>110</v>
      </c>
      <c r="E16964" t="s">
        <v>385</v>
      </c>
      <c r="G16964" t="s">
        <v>14352</v>
      </c>
    </row>
    <row r="16965" spans="1:7" x14ac:dyDescent="0.3">
      <c r="A16965" s="2">
        <v>40817</v>
      </c>
      <c r="B16965" t="s">
        <v>78</v>
      </c>
      <c r="C16965" t="s">
        <v>39</v>
      </c>
      <c r="D16965" t="s">
        <v>120</v>
      </c>
      <c r="E16965" t="s">
        <v>41</v>
      </c>
      <c r="F16965">
        <v>10514.15</v>
      </c>
      <c r="G16965" t="s">
        <v>14353</v>
      </c>
    </row>
    <row r="16966" spans="1:7" x14ac:dyDescent="0.3">
      <c r="A16966" t="s">
        <v>14321</v>
      </c>
      <c r="B16966" t="s">
        <v>2467</v>
      </c>
      <c r="C16966" t="s">
        <v>39</v>
      </c>
      <c r="D16966" t="s">
        <v>380</v>
      </c>
      <c r="E16966" t="s">
        <v>68</v>
      </c>
      <c r="F16966">
        <v>6308.49</v>
      </c>
      <c r="G16966" t="s">
        <v>14354</v>
      </c>
    </row>
    <row r="16967" spans="1:7" x14ac:dyDescent="0.3">
      <c r="A16967" t="s">
        <v>14321</v>
      </c>
      <c r="B16967" t="s">
        <v>78</v>
      </c>
      <c r="D16967" t="s">
        <v>70</v>
      </c>
      <c r="E16967" t="s">
        <v>468</v>
      </c>
      <c r="F16967">
        <v>4205.66</v>
      </c>
      <c r="G16967" t="s">
        <v>772</v>
      </c>
    </row>
    <row r="16968" spans="1:7" x14ac:dyDescent="0.3">
      <c r="A16968" s="2">
        <v>40817</v>
      </c>
      <c r="B16968" t="s">
        <v>1992</v>
      </c>
      <c r="C16968" t="s">
        <v>39</v>
      </c>
      <c r="D16968" t="s">
        <v>168</v>
      </c>
      <c r="F16968">
        <v>6514.84</v>
      </c>
      <c r="G16968" t="s">
        <v>14355</v>
      </c>
    </row>
    <row r="16969" spans="1:7" x14ac:dyDescent="0.3">
      <c r="A16969" s="2">
        <v>40817</v>
      </c>
      <c r="B16969" t="s">
        <v>78</v>
      </c>
      <c r="C16969" t="s">
        <v>39</v>
      </c>
      <c r="D16969" t="s">
        <v>74</v>
      </c>
      <c r="E16969" t="s">
        <v>2811</v>
      </c>
      <c r="F16969" s="1">
        <v>2792</v>
      </c>
      <c r="G16969" t="s">
        <v>14356</v>
      </c>
    </row>
    <row r="16970" spans="1:7" x14ac:dyDescent="0.3">
      <c r="A16970" s="3">
        <v>40817</v>
      </c>
      <c r="B16970" t="s">
        <v>130</v>
      </c>
      <c r="C16970" t="s">
        <v>9</v>
      </c>
      <c r="D16970" t="s">
        <v>175</v>
      </c>
      <c r="E16970" t="s">
        <v>233</v>
      </c>
      <c r="F16970">
        <v>9670.7999999999993</v>
      </c>
      <c r="G16970" t="s">
        <v>14357</v>
      </c>
    </row>
    <row r="16971" spans="1:7" x14ac:dyDescent="0.3">
      <c r="A16971" t="s">
        <v>14321</v>
      </c>
      <c r="B16971" t="s">
        <v>135</v>
      </c>
      <c r="C16971" t="s">
        <v>9</v>
      </c>
      <c r="D16971" t="s">
        <v>131</v>
      </c>
      <c r="E16971" t="s">
        <v>17</v>
      </c>
      <c r="F16971" s="1">
        <v>4144</v>
      </c>
      <c r="G16971" t="s">
        <v>2131</v>
      </c>
    </row>
    <row r="16972" spans="1:7" x14ac:dyDescent="0.3">
      <c r="A16972" t="s">
        <v>14321</v>
      </c>
      <c r="B16972" t="s">
        <v>143</v>
      </c>
      <c r="C16972" t="s">
        <v>9</v>
      </c>
      <c r="D16972" t="s">
        <v>225</v>
      </c>
      <c r="E16972" t="s">
        <v>128</v>
      </c>
      <c r="F16972" s="1">
        <v>17686</v>
      </c>
      <c r="G16972" t="s">
        <v>14358</v>
      </c>
    </row>
    <row r="16973" spans="1:7" x14ac:dyDescent="0.3">
      <c r="A16973" t="s">
        <v>14321</v>
      </c>
      <c r="B16973" t="s">
        <v>130</v>
      </c>
      <c r="C16973" t="s">
        <v>9</v>
      </c>
      <c r="D16973" t="s">
        <v>183</v>
      </c>
      <c r="E16973" t="s">
        <v>806</v>
      </c>
      <c r="F16973">
        <v>1965.17</v>
      </c>
      <c r="G16973" t="s">
        <v>1102</v>
      </c>
    </row>
    <row r="16974" spans="1:7" x14ac:dyDescent="0.3">
      <c r="A16974" t="s">
        <v>14328</v>
      </c>
      <c r="B16974" t="s">
        <v>130</v>
      </c>
      <c r="C16974" t="s">
        <v>9</v>
      </c>
      <c r="D16974" t="s">
        <v>228</v>
      </c>
      <c r="E16974" t="s">
        <v>220</v>
      </c>
      <c r="F16974">
        <v>5142.7</v>
      </c>
      <c r="G16974" t="s">
        <v>14359</v>
      </c>
    </row>
    <row r="16975" spans="1:7" x14ac:dyDescent="0.3">
      <c r="A16975" s="2">
        <v>40817</v>
      </c>
      <c r="B16975" t="s">
        <v>130</v>
      </c>
      <c r="C16975" t="s">
        <v>9</v>
      </c>
      <c r="D16975" t="s">
        <v>328</v>
      </c>
      <c r="E16975" t="s">
        <v>184</v>
      </c>
      <c r="F16975">
        <v>3428.46</v>
      </c>
      <c r="G16975" t="s">
        <v>2134</v>
      </c>
    </row>
    <row r="16976" spans="1:7" x14ac:dyDescent="0.3">
      <c r="A16976" s="2">
        <v>40817</v>
      </c>
      <c r="B16976" t="s">
        <v>130</v>
      </c>
      <c r="C16976" t="s">
        <v>9</v>
      </c>
      <c r="D16976" t="s">
        <v>32</v>
      </c>
      <c r="E16976" t="s">
        <v>263</v>
      </c>
      <c r="F16976">
        <v>10430.91</v>
      </c>
      <c r="G16976" t="s">
        <v>14360</v>
      </c>
    </row>
    <row r="16977" spans="1:7" x14ac:dyDescent="0.3">
      <c r="A16977" s="3">
        <v>40817</v>
      </c>
      <c r="B16977" t="s">
        <v>130</v>
      </c>
      <c r="C16977" t="s">
        <v>9</v>
      </c>
      <c r="E16977" t="s">
        <v>96</v>
      </c>
      <c r="F16977">
        <v>2607.73</v>
      </c>
      <c r="G16977" t="s">
        <v>1878</v>
      </c>
    </row>
    <row r="16978" spans="1:7" x14ac:dyDescent="0.3">
      <c r="A16978" t="s">
        <v>14321</v>
      </c>
      <c r="B16978" t="s">
        <v>130</v>
      </c>
      <c r="C16978" t="s">
        <v>39</v>
      </c>
      <c r="D16978" t="s">
        <v>98</v>
      </c>
      <c r="E16978" t="s">
        <v>41</v>
      </c>
      <c r="F16978">
        <v>3616.97</v>
      </c>
      <c r="G16978" t="s">
        <v>1411</v>
      </c>
    </row>
    <row r="16979" spans="1:7" x14ac:dyDescent="0.3">
      <c r="A16979" t="s">
        <v>13165</v>
      </c>
      <c r="B16979" t="s">
        <v>130</v>
      </c>
      <c r="C16979" t="s">
        <v>39</v>
      </c>
      <c r="E16979" t="s">
        <v>1519</v>
      </c>
      <c r="F16979">
        <v>3616.97</v>
      </c>
      <c r="G16979" t="s">
        <v>452</v>
      </c>
    </row>
    <row r="16980" spans="1:7" x14ac:dyDescent="0.3">
      <c r="A16980" t="s">
        <v>14328</v>
      </c>
      <c r="B16980" t="s">
        <v>1494</v>
      </c>
      <c r="C16980" t="s">
        <v>39</v>
      </c>
      <c r="D16980" t="s">
        <v>40</v>
      </c>
      <c r="E16980" t="s">
        <v>986</v>
      </c>
      <c r="F16980">
        <v>1808.49</v>
      </c>
      <c r="G16980" t="s">
        <v>1732</v>
      </c>
    </row>
    <row r="16981" spans="1:7" x14ac:dyDescent="0.3">
      <c r="B16981" t="s">
        <v>130</v>
      </c>
      <c r="C16981" t="s">
        <v>39</v>
      </c>
      <c r="D16981" t="s">
        <v>155</v>
      </c>
      <c r="E16981" t="s">
        <v>159</v>
      </c>
      <c r="F16981">
        <v>3100.13</v>
      </c>
      <c r="G16981" t="s">
        <v>14361</v>
      </c>
    </row>
    <row r="16982" spans="1:7" x14ac:dyDescent="0.3">
      <c r="A16982" t="s">
        <v>14321</v>
      </c>
      <c r="B16982" t="s">
        <v>130</v>
      </c>
      <c r="C16982" t="s">
        <v>39</v>
      </c>
      <c r="D16982" t="s">
        <v>47</v>
      </c>
      <c r="E16982" t="s">
        <v>21</v>
      </c>
      <c r="F16982">
        <v>7233.63</v>
      </c>
      <c r="G16982" t="s">
        <v>14362</v>
      </c>
    </row>
    <row r="16983" spans="1:7" x14ac:dyDescent="0.3">
      <c r="A16983" t="s">
        <v>14321</v>
      </c>
      <c r="B16983" t="s">
        <v>130</v>
      </c>
      <c r="C16983" t="s">
        <v>39</v>
      </c>
      <c r="D16983" t="s">
        <v>310</v>
      </c>
      <c r="E16983" t="e">
        <f>- Disposal landfill</f>
        <v>#NAME?</v>
      </c>
      <c r="F16983">
        <v>6276.42</v>
      </c>
      <c r="G16983" t="s">
        <v>14363</v>
      </c>
    </row>
    <row r="16984" spans="1:7" x14ac:dyDescent="0.3">
      <c r="A16984" t="s">
        <v>14321</v>
      </c>
      <c r="C16984" t="s">
        <v>39</v>
      </c>
      <c r="D16984" t="s">
        <v>113</v>
      </c>
      <c r="E16984" t="s">
        <v>156</v>
      </c>
      <c r="F16984">
        <v>6276.42</v>
      </c>
      <c r="G16984" t="s">
        <v>14364</v>
      </c>
    </row>
    <row r="16985" spans="1:7" x14ac:dyDescent="0.3">
      <c r="A16985" t="s">
        <v>14321</v>
      </c>
      <c r="B16985" t="s">
        <v>923</v>
      </c>
      <c r="C16985" t="s">
        <v>39</v>
      </c>
      <c r="D16985" t="s">
        <v>110</v>
      </c>
      <c r="E16985" t="s">
        <v>71</v>
      </c>
      <c r="F16985">
        <v>3138.21</v>
      </c>
      <c r="G16985" t="s">
        <v>867</v>
      </c>
    </row>
    <row r="16986" spans="1:7" x14ac:dyDescent="0.3">
      <c r="A16986" t="s">
        <v>14321</v>
      </c>
      <c r="B16986" t="s">
        <v>907</v>
      </c>
      <c r="C16986" t="s">
        <v>39</v>
      </c>
      <c r="D16986" t="s">
        <v>212</v>
      </c>
      <c r="E16986" t="s">
        <v>41</v>
      </c>
      <c r="F16986">
        <v>8527.81</v>
      </c>
      <c r="G16986" t="s">
        <v>14365</v>
      </c>
    </row>
    <row r="16987" spans="1:7" x14ac:dyDescent="0.3">
      <c r="A16987" t="s">
        <v>13144</v>
      </c>
      <c r="B16987" t="s">
        <v>130</v>
      </c>
      <c r="C16987" t="s">
        <v>39</v>
      </c>
      <c r="D16987" t="s">
        <v>67</v>
      </c>
      <c r="E16987" t="s">
        <v>68</v>
      </c>
      <c r="F16987">
        <v>5116.6899999999996</v>
      </c>
      <c r="G16987" t="s">
        <v>14366</v>
      </c>
    </row>
    <row r="16988" spans="1:7" x14ac:dyDescent="0.3">
      <c r="A16988" t="s">
        <v>14321</v>
      </c>
      <c r="C16988" t="s">
        <v>39</v>
      </c>
      <c r="D16988" t="s">
        <v>1445</v>
      </c>
      <c r="E16988" t="s">
        <v>123</v>
      </c>
      <c r="F16988">
        <v>3411.12</v>
      </c>
      <c r="G16988" t="s">
        <v>14367</v>
      </c>
    </row>
    <row r="16989" spans="1:7" x14ac:dyDescent="0.3">
      <c r="A16989" s="2">
        <v>40817</v>
      </c>
      <c r="B16989" t="s">
        <v>130</v>
      </c>
      <c r="C16989" t="s">
        <v>39</v>
      </c>
      <c r="D16989" t="s">
        <v>125</v>
      </c>
      <c r="E16989" t="s">
        <v>43</v>
      </c>
      <c r="F16989">
        <v>9190.4699999999993</v>
      </c>
      <c r="G16989" t="s">
        <v>14368</v>
      </c>
    </row>
    <row r="16990" spans="1:7" x14ac:dyDescent="0.3">
      <c r="A16990" t="s">
        <v>14321</v>
      </c>
      <c r="B16990" t="s">
        <v>130</v>
      </c>
      <c r="C16990" t="s">
        <v>39</v>
      </c>
      <c r="D16990" t="s">
        <v>252</v>
      </c>
      <c r="E16990" t="s">
        <v>75</v>
      </c>
      <c r="F16990" s="1">
        <v>3938</v>
      </c>
      <c r="G16990" t="s">
        <v>874</v>
      </c>
    </row>
    <row r="16991" spans="1:7" x14ac:dyDescent="0.3">
      <c r="A16991" t="s">
        <v>14321</v>
      </c>
      <c r="B16991" t="s">
        <v>174</v>
      </c>
      <c r="C16991" t="s">
        <v>9</v>
      </c>
      <c r="D16991" t="s">
        <v>177</v>
      </c>
      <c r="E16991" t="s">
        <v>233</v>
      </c>
      <c r="F16991">
        <v>9021.85</v>
      </c>
      <c r="G16991" t="s">
        <v>1840</v>
      </c>
    </row>
    <row r="16992" spans="1:7" x14ac:dyDescent="0.3">
      <c r="A16992" t="s">
        <v>13165</v>
      </c>
      <c r="B16992" t="s">
        <v>2509</v>
      </c>
      <c r="C16992" t="s">
        <v>9</v>
      </c>
      <c r="D16992" t="s">
        <v>177</v>
      </c>
      <c r="E16992" t="s">
        <v>96</v>
      </c>
      <c r="F16992">
        <v>3866.51</v>
      </c>
      <c r="G16992" t="s">
        <v>14369</v>
      </c>
    </row>
    <row r="16993" spans="1:7" x14ac:dyDescent="0.3">
      <c r="A16993" t="s">
        <v>14321</v>
      </c>
      <c r="B16993" t="s">
        <v>174</v>
      </c>
      <c r="C16993" t="s">
        <v>9</v>
      </c>
      <c r="D16993" t="s">
        <v>20</v>
      </c>
      <c r="E16993" t="s">
        <v>56</v>
      </c>
      <c r="F16993">
        <v>11949.26</v>
      </c>
      <c r="G16993" t="s">
        <v>1956</v>
      </c>
    </row>
    <row r="16994" spans="1:7" x14ac:dyDescent="0.3">
      <c r="A16994" t="s">
        <v>14321</v>
      </c>
      <c r="B16994" t="s">
        <v>174</v>
      </c>
      <c r="C16994" t="s">
        <v>9</v>
      </c>
      <c r="D16994" t="s">
        <v>92</v>
      </c>
      <c r="E16994" t="s">
        <v>138</v>
      </c>
      <c r="F16994">
        <v>1327.7</v>
      </c>
      <c r="G16994" t="s">
        <v>14370</v>
      </c>
    </row>
    <row r="16995" spans="1:7" x14ac:dyDescent="0.3">
      <c r="A16995" t="s">
        <v>14328</v>
      </c>
      <c r="B16995" t="s">
        <v>174</v>
      </c>
      <c r="C16995" t="s">
        <v>9</v>
      </c>
      <c r="D16995" t="s">
        <v>89</v>
      </c>
      <c r="E16995" t="s">
        <v>220</v>
      </c>
      <c r="F16995">
        <v>13109.44</v>
      </c>
      <c r="G16995" t="s">
        <v>14371</v>
      </c>
    </row>
    <row r="16996" spans="1:7" x14ac:dyDescent="0.3">
      <c r="A16996" t="s">
        <v>14321</v>
      </c>
      <c r="B16996" t="s">
        <v>191</v>
      </c>
      <c r="C16996" t="s">
        <v>9</v>
      </c>
      <c r="D16996" t="s">
        <v>29</v>
      </c>
      <c r="E16996" t="s">
        <v>138</v>
      </c>
      <c r="F16996">
        <v>8739.6299999999992</v>
      </c>
      <c r="G16996" t="s">
        <v>14372</v>
      </c>
    </row>
    <row r="16997" spans="1:7" x14ac:dyDescent="0.3">
      <c r="B16997" t="s">
        <v>174</v>
      </c>
      <c r="D16997" t="s">
        <v>189</v>
      </c>
      <c r="E16997" t="s">
        <v>220</v>
      </c>
      <c r="F16997">
        <v>13290.83</v>
      </c>
      <c r="G16997" t="s">
        <v>14373</v>
      </c>
    </row>
    <row r="16998" spans="1:7" x14ac:dyDescent="0.3">
      <c r="A16998" t="s">
        <v>14321</v>
      </c>
      <c r="B16998" t="s">
        <v>174</v>
      </c>
      <c r="C16998" t="s">
        <v>9</v>
      </c>
      <c r="D16998" t="s">
        <v>95</v>
      </c>
      <c r="E16998" t="s">
        <v>184</v>
      </c>
      <c r="F16998">
        <v>3322.71</v>
      </c>
      <c r="G16998" t="s">
        <v>3559</v>
      </c>
    </row>
    <row r="16999" spans="1:7" x14ac:dyDescent="0.3">
      <c r="A16999" t="s">
        <v>14328</v>
      </c>
      <c r="B16999" t="s">
        <v>174</v>
      </c>
      <c r="C16999" t="s">
        <v>39</v>
      </c>
      <c r="D16999" t="s">
        <v>98</v>
      </c>
      <c r="E16999" t="s">
        <v>48</v>
      </c>
      <c r="F16999">
        <v>6045.4</v>
      </c>
      <c r="G16999" t="s">
        <v>14374</v>
      </c>
    </row>
    <row r="17000" spans="1:7" x14ac:dyDescent="0.3">
      <c r="A17000" t="s">
        <v>14321</v>
      </c>
      <c r="B17000" t="s">
        <v>174</v>
      </c>
      <c r="C17000" t="s">
        <v>39</v>
      </c>
      <c r="D17000" t="s">
        <v>98</v>
      </c>
      <c r="E17000" t="s">
        <v>609</v>
      </c>
      <c r="F17000">
        <v>6045.4</v>
      </c>
      <c r="G17000" t="s">
        <v>1859</v>
      </c>
    </row>
    <row r="17001" spans="1:7" x14ac:dyDescent="0.3">
      <c r="A17001" s="2">
        <v>40817</v>
      </c>
      <c r="B17001" t="s">
        <v>174</v>
      </c>
      <c r="C17001" t="s">
        <v>39</v>
      </c>
      <c r="D17001" t="s">
        <v>149</v>
      </c>
      <c r="E17001" t="s">
        <v>17</v>
      </c>
      <c r="F17001">
        <v>3022.7</v>
      </c>
      <c r="G17001" t="s">
        <v>14375</v>
      </c>
    </row>
    <row r="17002" spans="1:7" x14ac:dyDescent="0.3">
      <c r="A17002" t="s">
        <v>14321</v>
      </c>
      <c r="B17002" t="s">
        <v>174</v>
      </c>
      <c r="C17002" t="s">
        <v>39</v>
      </c>
      <c r="D17002" t="s">
        <v>155</v>
      </c>
      <c r="E17002" t="s">
        <v>159</v>
      </c>
      <c r="F17002">
        <v>5393.45</v>
      </c>
      <c r="G17002" t="s">
        <v>14376</v>
      </c>
    </row>
    <row r="17003" spans="1:7" x14ac:dyDescent="0.3">
      <c r="A17003" s="2">
        <v>40817</v>
      </c>
      <c r="B17003" t="s">
        <v>174</v>
      </c>
      <c r="C17003" t="s">
        <v>39</v>
      </c>
      <c r="D17003" t="s">
        <v>241</v>
      </c>
      <c r="E17003" t="s">
        <v>56</v>
      </c>
      <c r="F17003">
        <v>12584.73</v>
      </c>
      <c r="G17003" t="s">
        <v>1167</v>
      </c>
    </row>
    <row r="17004" spans="1:7" x14ac:dyDescent="0.3">
      <c r="A17004" s="2">
        <v>40817</v>
      </c>
      <c r="B17004" t="s">
        <v>174</v>
      </c>
      <c r="C17004" t="s">
        <v>39</v>
      </c>
      <c r="D17004" t="s">
        <v>53</v>
      </c>
      <c r="E17004" t="s">
        <v>153</v>
      </c>
      <c r="F17004">
        <v>7832.7</v>
      </c>
      <c r="G17004" t="s">
        <v>868</v>
      </c>
    </row>
    <row r="17005" spans="1:7" x14ac:dyDescent="0.3">
      <c r="A17005" s="3">
        <v>40817</v>
      </c>
      <c r="B17005" t="s">
        <v>174</v>
      </c>
      <c r="C17005" t="s">
        <v>39</v>
      </c>
      <c r="D17005" t="s">
        <v>244</v>
      </c>
      <c r="E17005" t="s">
        <v>114</v>
      </c>
      <c r="F17005">
        <v>7832.7</v>
      </c>
      <c r="G17005" t="s">
        <v>14377</v>
      </c>
    </row>
    <row r="17006" spans="1:7" x14ac:dyDescent="0.3">
      <c r="A17006" s="3">
        <v>40817</v>
      </c>
      <c r="B17006" t="s">
        <v>174</v>
      </c>
      <c r="C17006" t="s">
        <v>39</v>
      </c>
      <c r="D17006" t="s">
        <v>113</v>
      </c>
      <c r="E17006" t="s">
        <v>116</v>
      </c>
      <c r="F17006">
        <v>3916.35</v>
      </c>
      <c r="G17006" t="s">
        <v>14378</v>
      </c>
    </row>
    <row r="17007" spans="1:7" x14ac:dyDescent="0.3">
      <c r="A17007" t="s">
        <v>14321</v>
      </c>
      <c r="B17007" t="s">
        <v>174</v>
      </c>
      <c r="C17007" t="s">
        <v>39</v>
      </c>
      <c r="E17007" t="s">
        <v>111</v>
      </c>
      <c r="F17007" s="1">
        <v>9078</v>
      </c>
      <c r="G17007" t="s">
        <v>14379</v>
      </c>
    </row>
    <row r="17008" spans="1:7" x14ac:dyDescent="0.3">
      <c r="A17008" s="2">
        <v>40817</v>
      </c>
      <c r="B17008" t="s">
        <v>174</v>
      </c>
      <c r="C17008" t="s">
        <v>39</v>
      </c>
      <c r="D17008" t="s">
        <v>63</v>
      </c>
      <c r="E17008" t="s">
        <v>292</v>
      </c>
      <c r="F17008">
        <v>5446.98</v>
      </c>
      <c r="G17008" t="s">
        <v>1208</v>
      </c>
    </row>
    <row r="17009" spans="1:7" x14ac:dyDescent="0.3">
      <c r="A17009" s="3">
        <v>40817</v>
      </c>
      <c r="B17009" t="s">
        <v>174</v>
      </c>
      <c r="C17009" t="s">
        <v>39</v>
      </c>
      <c r="D17009" t="s">
        <v>63</v>
      </c>
      <c r="E17009" t="s">
        <v>60</v>
      </c>
      <c r="F17009">
        <v>3631.32</v>
      </c>
      <c r="G17009" t="s">
        <v>14380</v>
      </c>
    </row>
    <row r="17010" spans="1:7" x14ac:dyDescent="0.3">
      <c r="A17010" s="3">
        <v>40817</v>
      </c>
      <c r="B17010" t="s">
        <v>174</v>
      </c>
      <c r="C17010" t="s">
        <v>39</v>
      </c>
      <c r="D17010" t="s">
        <v>252</v>
      </c>
      <c r="G17010" t="s">
        <v>14381</v>
      </c>
    </row>
    <row r="17011" spans="1:7" x14ac:dyDescent="0.3">
      <c r="A17011" s="2">
        <v>40817</v>
      </c>
      <c r="B17011" t="s">
        <v>199</v>
      </c>
      <c r="C17011" t="s">
        <v>39</v>
      </c>
      <c r="D17011" t="s">
        <v>125</v>
      </c>
      <c r="E17011" t="s">
        <v>385</v>
      </c>
      <c r="F17011" s="1">
        <v>2866</v>
      </c>
      <c r="G17011" t="s">
        <v>2619</v>
      </c>
    </row>
    <row r="17012" spans="1:7" x14ac:dyDescent="0.3">
      <c r="A17012" s="2">
        <v>40817</v>
      </c>
      <c r="B17012" t="s">
        <v>224</v>
      </c>
      <c r="C17012" t="s">
        <v>9</v>
      </c>
      <c r="D17012" t="s">
        <v>290</v>
      </c>
      <c r="E17012" t="s">
        <v>93</v>
      </c>
      <c r="G17012" t="s">
        <v>14382</v>
      </c>
    </row>
    <row r="17013" spans="1:7" x14ac:dyDescent="0.3">
      <c r="A17013" t="s">
        <v>14328</v>
      </c>
      <c r="B17013" t="s">
        <v>231</v>
      </c>
      <c r="C17013" t="s">
        <v>9</v>
      </c>
      <c r="D17013" t="s">
        <v>133</v>
      </c>
      <c r="E17013" t="e">
        <f>- Disposal other</f>
        <v>#NAME?</v>
      </c>
      <c r="F17013">
        <v>6217.19</v>
      </c>
      <c r="G17013" t="s">
        <v>14383</v>
      </c>
    </row>
    <row r="17014" spans="1:7" x14ac:dyDescent="0.3">
      <c r="A17014" t="s">
        <v>14321</v>
      </c>
      <c r="B17014" t="s">
        <v>224</v>
      </c>
      <c r="C17014" t="s">
        <v>9</v>
      </c>
      <c r="D17014" t="s">
        <v>180</v>
      </c>
      <c r="E17014" t="s">
        <v>21</v>
      </c>
      <c r="F17014">
        <v>14119.36</v>
      </c>
      <c r="G17014" t="s">
        <v>14384</v>
      </c>
    </row>
    <row r="17015" spans="1:7" x14ac:dyDescent="0.3">
      <c r="A17015" t="s">
        <v>14321</v>
      </c>
      <c r="B17015" t="s">
        <v>224</v>
      </c>
      <c r="C17015" t="s">
        <v>9</v>
      </c>
      <c r="D17015" t="s">
        <v>259</v>
      </c>
      <c r="E17015" t="s">
        <v>81</v>
      </c>
      <c r="F17015" t="s">
        <v>14385</v>
      </c>
      <c r="G17015" t="s">
        <v>14386</v>
      </c>
    </row>
    <row r="17016" spans="1:7" x14ac:dyDescent="0.3">
      <c r="A17016" t="s">
        <v>14321</v>
      </c>
      <c r="B17016" t="s">
        <v>224</v>
      </c>
      <c r="D17016" t="s">
        <v>29</v>
      </c>
      <c r="E17016" t="e">
        <f>- Disposal incineration</f>
        <v>#NAME?</v>
      </c>
      <c r="F17016">
        <v>5871.77</v>
      </c>
      <c r="G17016" t="s">
        <v>14387</v>
      </c>
    </row>
    <row r="17017" spans="1:7" x14ac:dyDescent="0.3">
      <c r="A17017" s="2">
        <v>40817</v>
      </c>
      <c r="C17017" t="s">
        <v>9</v>
      </c>
      <c r="D17017" t="s">
        <v>186</v>
      </c>
      <c r="E17017" t="s">
        <v>96</v>
      </c>
      <c r="F17017">
        <v>3914.51</v>
      </c>
      <c r="G17017" t="s">
        <v>14388</v>
      </c>
    </row>
    <row r="17018" spans="1:7" x14ac:dyDescent="0.3">
      <c r="A17018" s="3">
        <v>40817</v>
      </c>
      <c r="B17018" t="s">
        <v>254</v>
      </c>
      <c r="C17018" t="s">
        <v>9</v>
      </c>
      <c r="D17018" t="s">
        <v>299</v>
      </c>
      <c r="E17018" t="s">
        <v>233</v>
      </c>
      <c r="F17018">
        <v>9498.5300000000007</v>
      </c>
      <c r="G17018" t="s">
        <v>14389</v>
      </c>
    </row>
    <row r="17019" spans="1:7" x14ac:dyDescent="0.3">
      <c r="A17019" t="s">
        <v>14321</v>
      </c>
      <c r="B17019" t="s">
        <v>224</v>
      </c>
      <c r="C17019" t="s">
        <v>9</v>
      </c>
      <c r="D17019" t="s">
        <v>192</v>
      </c>
      <c r="E17019" t="s">
        <v>400</v>
      </c>
      <c r="F17019" t="s">
        <v>14390</v>
      </c>
      <c r="G17019" t="s">
        <v>14391</v>
      </c>
    </row>
    <row r="17020" spans="1:7" x14ac:dyDescent="0.3">
      <c r="A17020" t="s">
        <v>14321</v>
      </c>
      <c r="B17020" t="s">
        <v>224</v>
      </c>
      <c r="C17020" t="s">
        <v>39</v>
      </c>
      <c r="D17020" t="s">
        <v>304</v>
      </c>
      <c r="E17020" t="s">
        <v>48</v>
      </c>
      <c r="F17020">
        <v>5590.18</v>
      </c>
      <c r="G17020" t="s">
        <v>14392</v>
      </c>
    </row>
    <row r="17021" spans="1:7" x14ac:dyDescent="0.3">
      <c r="A17021" t="s">
        <v>14321</v>
      </c>
      <c r="B17021" t="s">
        <v>224</v>
      </c>
      <c r="C17021" t="s">
        <v>39</v>
      </c>
      <c r="D17021" t="s">
        <v>102</v>
      </c>
      <c r="E17021" t="e">
        <f>- composting Recovery</f>
        <v>#NAME?</v>
      </c>
      <c r="F17021">
        <v>5590.18</v>
      </c>
      <c r="G17021" t="s">
        <v>14393</v>
      </c>
    </row>
    <row r="17022" spans="1:7" x14ac:dyDescent="0.3">
      <c r="A17022" s="2">
        <v>40817</v>
      </c>
      <c r="B17022" t="s">
        <v>224</v>
      </c>
      <c r="C17022" t="s">
        <v>39</v>
      </c>
      <c r="D17022" t="s">
        <v>40</v>
      </c>
      <c r="E17022" t="s">
        <v>86</v>
      </c>
      <c r="F17022">
        <v>2795.09</v>
      </c>
      <c r="G17022" t="s">
        <v>1878</v>
      </c>
    </row>
    <row r="17023" spans="1:7" x14ac:dyDescent="0.3">
      <c r="A17023" t="s">
        <v>14321</v>
      </c>
      <c r="B17023" t="s">
        <v>224</v>
      </c>
      <c r="C17023" t="s">
        <v>39</v>
      </c>
      <c r="D17023" t="s">
        <v>200</v>
      </c>
      <c r="E17023" t="s">
        <v>159</v>
      </c>
      <c r="G17023" t="s">
        <v>14394</v>
      </c>
    </row>
    <row r="17024" spans="1:7" x14ac:dyDescent="0.3">
      <c r="A17024" t="s">
        <v>14321</v>
      </c>
      <c r="B17024" t="s">
        <v>1537</v>
      </c>
      <c r="C17024" t="s">
        <v>39</v>
      </c>
      <c r="D17024" t="s">
        <v>241</v>
      </c>
      <c r="E17024" t="s">
        <v>56</v>
      </c>
      <c r="F17024">
        <v>7192.56</v>
      </c>
      <c r="G17024" t="s">
        <v>14395</v>
      </c>
    </row>
    <row r="17025" spans="1:7" x14ac:dyDescent="0.3">
      <c r="A17025" s="2">
        <v>40817</v>
      </c>
      <c r="B17025" t="s">
        <v>224</v>
      </c>
      <c r="C17025" t="s">
        <v>39</v>
      </c>
      <c r="D17025" t="s">
        <v>110</v>
      </c>
      <c r="E17025" t="s">
        <v>128</v>
      </c>
      <c r="F17025">
        <v>6714.34</v>
      </c>
      <c r="G17025" t="s">
        <v>14396</v>
      </c>
    </row>
    <row r="17026" spans="1:7" x14ac:dyDescent="0.3">
      <c r="A17026" t="s">
        <v>14321</v>
      </c>
      <c r="B17026" t="s">
        <v>224</v>
      </c>
      <c r="C17026" t="s">
        <v>39</v>
      </c>
      <c r="D17026" t="s">
        <v>244</v>
      </c>
      <c r="E17026" t="s">
        <v>68</v>
      </c>
      <c r="F17026">
        <v>6714.34</v>
      </c>
      <c r="G17026" t="s">
        <v>1059</v>
      </c>
    </row>
    <row r="17027" spans="1:7" x14ac:dyDescent="0.3">
      <c r="A17027" t="s">
        <v>13072</v>
      </c>
      <c r="B17027" t="s">
        <v>224</v>
      </c>
      <c r="C17027" t="s">
        <v>39</v>
      </c>
      <c r="D17027" t="s">
        <v>110</v>
      </c>
      <c r="E17027" t="s">
        <v>213</v>
      </c>
      <c r="F17027">
        <v>3357.17</v>
      </c>
      <c r="G17027" t="s">
        <v>14397</v>
      </c>
    </row>
    <row r="17028" spans="1:7" x14ac:dyDescent="0.3">
      <c r="A17028" t="s">
        <v>14321</v>
      </c>
      <c r="B17028" t="s">
        <v>224</v>
      </c>
      <c r="C17028" t="s">
        <v>39</v>
      </c>
      <c r="D17028" t="s">
        <v>128</v>
      </c>
      <c r="E17028" t="s">
        <v>41</v>
      </c>
      <c r="F17028">
        <v>3904.75</v>
      </c>
      <c r="G17028" t="s">
        <v>14398</v>
      </c>
    </row>
    <row r="17029" spans="1:7" x14ac:dyDescent="0.3">
      <c r="A17029" s="2">
        <v>40817</v>
      </c>
      <c r="B17029" t="s">
        <v>952</v>
      </c>
      <c r="C17029" t="s">
        <v>39</v>
      </c>
      <c r="D17029" t="s">
        <v>412</v>
      </c>
      <c r="E17029" t="s">
        <v>68</v>
      </c>
      <c r="F17029">
        <v>2342.85</v>
      </c>
      <c r="G17029" t="s">
        <v>14399</v>
      </c>
    </row>
    <row r="17030" spans="1:7" x14ac:dyDescent="0.3">
      <c r="A17030" t="s">
        <v>14321</v>
      </c>
      <c r="B17030" t="s">
        <v>224</v>
      </c>
      <c r="C17030" t="s">
        <v>39</v>
      </c>
      <c r="D17030" t="s">
        <v>122</v>
      </c>
      <c r="E17030" t="s">
        <v>385</v>
      </c>
      <c r="F17030">
        <v>1561.9</v>
      </c>
      <c r="G17030" t="s">
        <v>14400</v>
      </c>
    </row>
    <row r="17031" spans="1:7" x14ac:dyDescent="0.3">
      <c r="A17031" t="s">
        <v>13049</v>
      </c>
      <c r="B17031" t="s">
        <v>224</v>
      </c>
      <c r="C17031" t="s">
        <v>39</v>
      </c>
      <c r="D17031" t="s">
        <v>168</v>
      </c>
      <c r="E17031" t="s">
        <v>126</v>
      </c>
      <c r="F17031">
        <v>12578.33</v>
      </c>
      <c r="G17031" t="s">
        <v>14401</v>
      </c>
    </row>
    <row r="17032" spans="1:7" x14ac:dyDescent="0.3">
      <c r="A17032" s="2">
        <v>40817</v>
      </c>
      <c r="B17032" t="s">
        <v>952</v>
      </c>
      <c r="C17032" t="s">
        <v>39</v>
      </c>
      <c r="D17032" t="s">
        <v>171</v>
      </c>
      <c r="E17032" t="s">
        <v>116</v>
      </c>
      <c r="F17032">
        <v>5390.71</v>
      </c>
      <c r="G17032" t="s">
        <v>8233</v>
      </c>
    </row>
    <row r="17033" spans="1:7" x14ac:dyDescent="0.3">
      <c r="A17033" s="2">
        <v>40817</v>
      </c>
      <c r="B17033" t="s">
        <v>256</v>
      </c>
      <c r="C17033" t="s">
        <v>9</v>
      </c>
      <c r="D17033" t="s">
        <v>133</v>
      </c>
      <c r="E17033" t="s">
        <v>33</v>
      </c>
      <c r="F17033">
        <v>12867.53</v>
      </c>
      <c r="G17033" t="s">
        <v>676</v>
      </c>
    </row>
    <row r="17034" spans="1:7" x14ac:dyDescent="0.3">
      <c r="A17034" t="s">
        <v>14321</v>
      </c>
      <c r="B17034" t="s">
        <v>256</v>
      </c>
      <c r="C17034" t="s">
        <v>9</v>
      </c>
      <c r="D17034" t="s">
        <v>175</v>
      </c>
      <c r="E17034" t="s">
        <v>86</v>
      </c>
      <c r="F17034">
        <v>5514.65</v>
      </c>
      <c r="G17034" t="s">
        <v>14402</v>
      </c>
    </row>
    <row r="17035" spans="1:7" x14ac:dyDescent="0.3">
      <c r="A17035" t="s">
        <v>14328</v>
      </c>
      <c r="B17035" t="s">
        <v>275</v>
      </c>
      <c r="D17035" t="s">
        <v>83</v>
      </c>
      <c r="E17035" t="s">
        <v>84</v>
      </c>
      <c r="F17035">
        <v>5759.68</v>
      </c>
      <c r="G17035" t="s">
        <v>14403</v>
      </c>
    </row>
    <row r="17036" spans="1:7" x14ac:dyDescent="0.3">
      <c r="A17036" s="2">
        <v>40817</v>
      </c>
      <c r="B17036" t="s">
        <v>256</v>
      </c>
      <c r="C17036" t="s">
        <v>9</v>
      </c>
      <c r="D17036" t="s">
        <v>423</v>
      </c>
      <c r="E17036" t="s">
        <v>128</v>
      </c>
      <c r="F17036">
        <v>639.96</v>
      </c>
      <c r="G17036" t="s">
        <v>14404</v>
      </c>
    </row>
    <row r="17037" spans="1:7" x14ac:dyDescent="0.3">
      <c r="A17037" t="s">
        <v>14321</v>
      </c>
      <c r="B17037" t="s">
        <v>256</v>
      </c>
      <c r="C17037" t="s">
        <v>9</v>
      </c>
      <c r="D17037" t="s">
        <v>29</v>
      </c>
      <c r="E17037" t="s">
        <v>233</v>
      </c>
      <c r="F17037">
        <v>6389.71</v>
      </c>
      <c r="G17037" t="s">
        <v>1506</v>
      </c>
    </row>
    <row r="17038" spans="1:7" x14ac:dyDescent="0.3">
      <c r="A17038" s="2">
        <v>40817</v>
      </c>
      <c r="B17038" t="s">
        <v>256</v>
      </c>
      <c r="C17038" t="s">
        <v>9</v>
      </c>
      <c r="D17038" t="s">
        <v>228</v>
      </c>
      <c r="E17038" t="s">
        <v>81</v>
      </c>
      <c r="F17038">
        <v>4259.8</v>
      </c>
      <c r="G17038" t="s">
        <v>14405</v>
      </c>
    </row>
    <row r="17039" spans="1:7" x14ac:dyDescent="0.3">
      <c r="A17039" t="s">
        <v>14321</v>
      </c>
      <c r="B17039" t="s">
        <v>256</v>
      </c>
      <c r="C17039" t="s">
        <v>9</v>
      </c>
      <c r="D17039" t="s">
        <v>454</v>
      </c>
      <c r="E17039" t="s">
        <v>11</v>
      </c>
      <c r="F17039">
        <v>11655.82</v>
      </c>
      <c r="G17039" t="s">
        <v>14406</v>
      </c>
    </row>
    <row r="17040" spans="1:7" x14ac:dyDescent="0.3">
      <c r="A17040" t="s">
        <v>13072</v>
      </c>
      <c r="B17040" t="s">
        <v>256</v>
      </c>
      <c r="C17040" t="s">
        <v>9</v>
      </c>
      <c r="D17040" t="s">
        <v>454</v>
      </c>
      <c r="E17040" t="s">
        <v>81</v>
      </c>
      <c r="F17040" s="1">
        <v>2913</v>
      </c>
      <c r="G17040" t="s">
        <v>14407</v>
      </c>
    </row>
    <row r="17041" spans="1:7" x14ac:dyDescent="0.3">
      <c r="A17041" t="s">
        <v>14321</v>
      </c>
      <c r="B17041" t="s">
        <v>256</v>
      </c>
      <c r="C17041" t="s">
        <v>39</v>
      </c>
      <c r="D17041" t="s">
        <v>149</v>
      </c>
      <c r="E17041" t="s">
        <v>153</v>
      </c>
      <c r="F17041" t="s">
        <v>14408</v>
      </c>
      <c r="G17041" t="s">
        <v>14409</v>
      </c>
    </row>
    <row r="17042" spans="1:7" x14ac:dyDescent="0.3">
      <c r="A17042" s="2">
        <v>40817</v>
      </c>
      <c r="B17042" t="s">
        <v>2061</v>
      </c>
      <c r="C17042" t="s">
        <v>39</v>
      </c>
      <c r="D17042" t="s">
        <v>102</v>
      </c>
      <c r="E17042" t="s">
        <v>609</v>
      </c>
      <c r="F17042">
        <v>6505.95</v>
      </c>
      <c r="G17042" t="s">
        <v>991</v>
      </c>
    </row>
    <row r="17043" spans="1:7" x14ac:dyDescent="0.3">
      <c r="A17043" s="2">
        <v>40817</v>
      </c>
      <c r="B17043" t="s">
        <v>281</v>
      </c>
      <c r="C17043" t="s">
        <v>39</v>
      </c>
      <c r="D17043" t="s">
        <v>102</v>
      </c>
      <c r="E17043" t="s">
        <v>96</v>
      </c>
      <c r="F17043">
        <v>3252.98</v>
      </c>
      <c r="G17043" t="s">
        <v>14410</v>
      </c>
    </row>
    <row r="17044" spans="1:7" x14ac:dyDescent="0.3">
      <c r="A17044" s="2">
        <v>40817</v>
      </c>
      <c r="B17044" t="s">
        <v>978</v>
      </c>
      <c r="C17044" t="s">
        <v>39</v>
      </c>
      <c r="D17044" t="s">
        <v>47</v>
      </c>
      <c r="E17044" t="s">
        <v>159</v>
      </c>
      <c r="F17044">
        <v>4708.97</v>
      </c>
      <c r="G17044" t="s">
        <v>14411</v>
      </c>
    </row>
    <row r="17045" spans="1:7" x14ac:dyDescent="0.3">
      <c r="A17045" s="2">
        <v>40817</v>
      </c>
      <c r="B17045" t="s">
        <v>272</v>
      </c>
      <c r="D17045" t="s">
        <v>1373</v>
      </c>
      <c r="E17045" t="s">
        <v>156</v>
      </c>
      <c r="F17045">
        <v>10987.6</v>
      </c>
      <c r="G17045" t="s">
        <v>14412</v>
      </c>
    </row>
    <row r="17046" spans="1:7" x14ac:dyDescent="0.3">
      <c r="A17046" s="2">
        <v>40817</v>
      </c>
      <c r="B17046" t="s">
        <v>256</v>
      </c>
      <c r="C17046" t="s">
        <v>39</v>
      </c>
      <c r="D17046" t="s">
        <v>277</v>
      </c>
      <c r="E17046" t="s">
        <v>111</v>
      </c>
      <c r="F17046">
        <v>4644.79</v>
      </c>
      <c r="G17046" t="s">
        <v>1527</v>
      </c>
    </row>
    <row r="17047" spans="1:7" x14ac:dyDescent="0.3">
      <c r="A17047" s="2">
        <v>40817</v>
      </c>
      <c r="B17047" t="s">
        <v>256</v>
      </c>
      <c r="C17047" t="s">
        <v>39</v>
      </c>
      <c r="D17047" t="s">
        <v>244</v>
      </c>
      <c r="E17047" t="s">
        <v>156</v>
      </c>
      <c r="G17047" t="s">
        <v>14413</v>
      </c>
    </row>
    <row r="17048" spans="1:7" x14ac:dyDescent="0.3">
      <c r="A17048" t="s">
        <v>13053</v>
      </c>
      <c r="B17048" t="s">
        <v>272</v>
      </c>
      <c r="C17048" t="s">
        <v>39</v>
      </c>
      <c r="D17048" t="s">
        <v>310</v>
      </c>
      <c r="F17048">
        <v>2322.39</v>
      </c>
      <c r="G17048" t="s">
        <v>13256</v>
      </c>
    </row>
    <row r="17049" spans="1:7" x14ac:dyDescent="0.3">
      <c r="A17049" s="2">
        <v>40817</v>
      </c>
      <c r="B17049" t="s">
        <v>256</v>
      </c>
      <c r="C17049" t="s">
        <v>39</v>
      </c>
      <c r="D17049" t="s">
        <v>63</v>
      </c>
      <c r="E17049" t="s">
        <v>41</v>
      </c>
      <c r="F17049">
        <v>6678.07</v>
      </c>
      <c r="G17049" t="s">
        <v>267</v>
      </c>
    </row>
    <row r="17050" spans="1:7" x14ac:dyDescent="0.3">
      <c r="A17050" t="s">
        <v>14321</v>
      </c>
      <c r="B17050" t="s">
        <v>978</v>
      </c>
      <c r="C17050" t="s">
        <v>39</v>
      </c>
      <c r="D17050" t="s">
        <v>212</v>
      </c>
      <c r="E17050" t="s">
        <v>68</v>
      </c>
      <c r="F17050">
        <v>4006.84</v>
      </c>
      <c r="G17050" t="s">
        <v>14414</v>
      </c>
    </row>
    <row r="17051" spans="1:7" x14ac:dyDescent="0.3">
      <c r="A17051" t="s">
        <v>13097</v>
      </c>
      <c r="B17051" t="s">
        <v>256</v>
      </c>
      <c r="C17051" t="s">
        <v>39</v>
      </c>
      <c r="D17051" t="s">
        <v>902</v>
      </c>
      <c r="E17051" t="s">
        <v>75</v>
      </c>
      <c r="G17051" t="s">
        <v>2064</v>
      </c>
    </row>
    <row r="17052" spans="1:7" x14ac:dyDescent="0.3">
      <c r="A17052" t="s">
        <v>13165</v>
      </c>
      <c r="B17052" t="s">
        <v>256</v>
      </c>
      <c r="C17052" t="s">
        <v>39</v>
      </c>
      <c r="D17052" t="s">
        <v>635</v>
      </c>
      <c r="E17052" t="s">
        <v>1181</v>
      </c>
      <c r="F17052">
        <v>6024.67</v>
      </c>
      <c r="G17052" t="s">
        <v>14415</v>
      </c>
    </row>
    <row r="17053" spans="1:7" x14ac:dyDescent="0.3">
      <c r="A17053" t="s">
        <v>14321</v>
      </c>
      <c r="B17053" t="s">
        <v>256</v>
      </c>
      <c r="C17053" t="s">
        <v>39</v>
      </c>
      <c r="D17053" t="s">
        <v>252</v>
      </c>
      <c r="E17053" t="s">
        <v>1087</v>
      </c>
      <c r="F17053">
        <v>2582</v>
      </c>
      <c r="G17053" t="s">
        <v>14416</v>
      </c>
    </row>
    <row r="17054" spans="1:7" x14ac:dyDescent="0.3">
      <c r="A17054" t="s">
        <v>14321</v>
      </c>
      <c r="B17054" t="s">
        <v>287</v>
      </c>
      <c r="C17054" t="s">
        <v>9</v>
      </c>
      <c r="D17054" t="s">
        <v>175</v>
      </c>
      <c r="E17054" t="s">
        <v>220</v>
      </c>
      <c r="F17054">
        <v>9713.94</v>
      </c>
      <c r="G17054" t="s">
        <v>654</v>
      </c>
    </row>
    <row r="17055" spans="1:7" x14ac:dyDescent="0.3">
      <c r="A17055" s="3">
        <v>40817</v>
      </c>
      <c r="B17055" t="s">
        <v>287</v>
      </c>
      <c r="C17055" t="s">
        <v>9</v>
      </c>
      <c r="D17055" t="s">
        <v>131</v>
      </c>
      <c r="E17055" t="s">
        <v>81</v>
      </c>
      <c r="F17055">
        <v>4163.12</v>
      </c>
      <c r="G17055" t="s">
        <v>910</v>
      </c>
    </row>
    <row r="17056" spans="1:7" x14ac:dyDescent="0.3">
      <c r="A17056" s="2">
        <v>40817</v>
      </c>
      <c r="B17056" t="s">
        <v>1011</v>
      </c>
      <c r="C17056" t="s">
        <v>9</v>
      </c>
      <c r="D17056" t="s">
        <v>180</v>
      </c>
      <c r="E17056" t="s">
        <v>21</v>
      </c>
      <c r="F17056">
        <v>15039.67</v>
      </c>
      <c r="G17056" t="s">
        <v>14417</v>
      </c>
    </row>
    <row r="17057" spans="1:7" x14ac:dyDescent="0.3">
      <c r="A17057" s="2">
        <v>40817</v>
      </c>
      <c r="B17057" t="s">
        <v>287</v>
      </c>
      <c r="C17057" t="s">
        <v>9</v>
      </c>
      <c r="D17057" t="s">
        <v>180</v>
      </c>
      <c r="E17057" t="s">
        <v>138</v>
      </c>
      <c r="F17057">
        <v>1671.07</v>
      </c>
      <c r="G17057" t="s">
        <v>14418</v>
      </c>
    </row>
    <row r="17058" spans="1:7" x14ac:dyDescent="0.3">
      <c r="A17058" s="2">
        <v>40817</v>
      </c>
      <c r="B17058" t="s">
        <v>287</v>
      </c>
      <c r="C17058" t="s">
        <v>9</v>
      </c>
      <c r="D17058" t="s">
        <v>29</v>
      </c>
      <c r="E17058" t="s">
        <v>27</v>
      </c>
      <c r="F17058">
        <v>10308.67</v>
      </c>
      <c r="G17058" t="s">
        <v>14419</v>
      </c>
    </row>
    <row r="17059" spans="1:7" x14ac:dyDescent="0.3">
      <c r="A17059" s="2">
        <v>40817</v>
      </c>
      <c r="B17059" t="s">
        <v>287</v>
      </c>
      <c r="C17059" t="s">
        <v>9</v>
      </c>
      <c r="D17059" t="s">
        <v>186</v>
      </c>
      <c r="E17059" t="e">
        <f>- Disposal other</f>
        <v>#NAME?</v>
      </c>
      <c r="F17059">
        <v>6872.45</v>
      </c>
      <c r="G17059" t="s">
        <v>14420</v>
      </c>
    </row>
    <row r="17060" spans="1:7" x14ac:dyDescent="0.3">
      <c r="A17060" t="s">
        <v>14321</v>
      </c>
      <c r="B17060" t="s">
        <v>287</v>
      </c>
      <c r="C17060" t="s">
        <v>9</v>
      </c>
      <c r="D17060" t="s">
        <v>299</v>
      </c>
      <c r="E17060" t="s">
        <v>93</v>
      </c>
      <c r="F17060">
        <v>17625.52</v>
      </c>
      <c r="G17060" t="s">
        <v>1643</v>
      </c>
    </row>
    <row r="17061" spans="1:7" x14ac:dyDescent="0.3">
      <c r="A17061" t="s">
        <v>13072</v>
      </c>
      <c r="B17061" t="s">
        <v>315</v>
      </c>
      <c r="C17061" t="s">
        <v>9</v>
      </c>
      <c r="E17061" t="s">
        <v>17</v>
      </c>
      <c r="F17061">
        <v>4406.38</v>
      </c>
      <c r="G17061" t="s">
        <v>1845</v>
      </c>
    </row>
    <row r="17062" spans="1:7" x14ac:dyDescent="0.3">
      <c r="A17062" s="2">
        <v>40817</v>
      </c>
      <c r="B17062" t="s">
        <v>1002</v>
      </c>
      <c r="C17062" t="s">
        <v>39</v>
      </c>
      <c r="D17062" t="s">
        <v>147</v>
      </c>
      <c r="E17062" t="s">
        <v>208</v>
      </c>
      <c r="F17062">
        <v>5426.28</v>
      </c>
      <c r="G17062" t="s">
        <v>341</v>
      </c>
    </row>
    <row r="17063" spans="1:7" x14ac:dyDescent="0.3">
      <c r="A17063" s="2">
        <v>40817</v>
      </c>
      <c r="B17063" t="s">
        <v>287</v>
      </c>
      <c r="C17063" t="s">
        <v>39</v>
      </c>
      <c r="D17063" t="s">
        <v>147</v>
      </c>
      <c r="E17063" t="s">
        <v>43</v>
      </c>
      <c r="F17063">
        <v>5426.28</v>
      </c>
      <c r="G17063" t="s">
        <v>14421</v>
      </c>
    </row>
    <row r="17064" spans="1:7" x14ac:dyDescent="0.3">
      <c r="A17064" s="3">
        <v>40817</v>
      </c>
      <c r="B17064" t="s">
        <v>287</v>
      </c>
      <c r="C17064" t="s">
        <v>39</v>
      </c>
      <c r="D17064" t="s">
        <v>102</v>
      </c>
      <c r="E17064" t="s">
        <v>17</v>
      </c>
      <c r="F17064">
        <v>2713.14</v>
      </c>
      <c r="G17064" t="s">
        <v>3873</v>
      </c>
    </row>
    <row r="17065" spans="1:7" x14ac:dyDescent="0.3">
      <c r="A17065" s="2">
        <v>40817</v>
      </c>
      <c r="B17065" t="s">
        <v>1011</v>
      </c>
      <c r="C17065" t="s">
        <v>39</v>
      </c>
      <c r="D17065" t="s">
        <v>155</v>
      </c>
      <c r="E17065" t="s">
        <v>208</v>
      </c>
      <c r="F17065">
        <v>4595.71</v>
      </c>
      <c r="G17065" t="s">
        <v>14422</v>
      </c>
    </row>
    <row r="17066" spans="1:7" x14ac:dyDescent="0.3">
      <c r="A17066" t="s">
        <v>14321</v>
      </c>
      <c r="B17066" t="s">
        <v>287</v>
      </c>
      <c r="C17066" t="s">
        <v>39</v>
      </c>
      <c r="D17066" t="s">
        <v>106</v>
      </c>
      <c r="E17066" t="s">
        <v>84</v>
      </c>
      <c r="F17066">
        <v>10723.33</v>
      </c>
      <c r="G17066" t="s">
        <v>14423</v>
      </c>
    </row>
    <row r="17067" spans="1:7" x14ac:dyDescent="0.3">
      <c r="A17067" t="s">
        <v>13049</v>
      </c>
      <c r="B17067" t="s">
        <v>287</v>
      </c>
      <c r="C17067" t="s">
        <v>39</v>
      </c>
      <c r="D17067" t="s">
        <v>277</v>
      </c>
      <c r="E17067" t="s">
        <v>118</v>
      </c>
      <c r="G17067" t="s">
        <v>14424</v>
      </c>
    </row>
    <row r="17068" spans="1:7" x14ac:dyDescent="0.3">
      <c r="A17068" t="s">
        <v>14321</v>
      </c>
      <c r="B17068" t="s">
        <v>287</v>
      </c>
      <c r="C17068" t="s">
        <v>39</v>
      </c>
      <c r="D17068" t="s">
        <v>158</v>
      </c>
      <c r="E17068" t="s">
        <v>21</v>
      </c>
      <c r="F17068">
        <v>7452.44</v>
      </c>
      <c r="G17068" t="s">
        <v>405</v>
      </c>
    </row>
    <row r="17069" spans="1:7" x14ac:dyDescent="0.3">
      <c r="A17069" t="s">
        <v>14321</v>
      </c>
      <c r="B17069" t="s">
        <v>287</v>
      </c>
      <c r="C17069" t="s">
        <v>39</v>
      </c>
      <c r="D17069" t="s">
        <v>59</v>
      </c>
      <c r="E17069" t="s">
        <v>116</v>
      </c>
      <c r="F17069">
        <v>3726.22</v>
      </c>
      <c r="G17069" t="s">
        <v>14425</v>
      </c>
    </row>
    <row r="17070" spans="1:7" x14ac:dyDescent="0.3">
      <c r="A17070" t="s">
        <v>14321</v>
      </c>
      <c r="B17070" t="s">
        <v>1011</v>
      </c>
      <c r="C17070" t="s">
        <v>39</v>
      </c>
      <c r="D17070" t="s">
        <v>122</v>
      </c>
      <c r="E17070" t="s">
        <v>118</v>
      </c>
      <c r="F17070">
        <v>9516.9599999999991</v>
      </c>
      <c r="G17070" t="s">
        <v>14426</v>
      </c>
    </row>
    <row r="17071" spans="1:7" x14ac:dyDescent="0.3">
      <c r="A17071" t="s">
        <v>14328</v>
      </c>
      <c r="B17071" t="s">
        <v>1011</v>
      </c>
      <c r="C17071" t="s">
        <v>39</v>
      </c>
      <c r="D17071" t="s">
        <v>63</v>
      </c>
      <c r="E17071" t="s">
        <v>21</v>
      </c>
      <c r="F17071">
        <v>5710.18</v>
      </c>
      <c r="G17071" t="s">
        <v>14427</v>
      </c>
    </row>
    <row r="17072" spans="1:7" x14ac:dyDescent="0.3">
      <c r="A17072" t="s">
        <v>14328</v>
      </c>
      <c r="B17072" t="s">
        <v>999</v>
      </c>
      <c r="C17072" t="s">
        <v>39</v>
      </c>
      <c r="D17072" t="s">
        <v>380</v>
      </c>
      <c r="E17072" t="s">
        <v>213</v>
      </c>
      <c r="F17072">
        <v>3806.78</v>
      </c>
      <c r="G17072" t="s">
        <v>14428</v>
      </c>
    </row>
    <row r="17073" spans="1:7" x14ac:dyDescent="0.3">
      <c r="A17073" s="3">
        <v>40817</v>
      </c>
      <c r="B17073" t="s">
        <v>287</v>
      </c>
      <c r="C17073" t="s">
        <v>39</v>
      </c>
      <c r="D17073" t="s">
        <v>635</v>
      </c>
      <c r="E17073" t="e">
        <f>- Recovery composting</f>
        <v>#NAME?</v>
      </c>
      <c r="F17073" s="1">
        <v>4636</v>
      </c>
      <c r="G17073" t="s">
        <v>14429</v>
      </c>
    </row>
    <row r="17074" spans="1:7" x14ac:dyDescent="0.3">
      <c r="A17074" s="2">
        <v>40817</v>
      </c>
      <c r="C17074" t="s">
        <v>39</v>
      </c>
      <c r="D17074" t="s">
        <v>384</v>
      </c>
      <c r="E17074" t="s">
        <v>71</v>
      </c>
      <c r="F17074">
        <v>1986.87</v>
      </c>
      <c r="G17074" t="s">
        <v>1272</v>
      </c>
    </row>
    <row r="17075" spans="1:7" x14ac:dyDescent="0.3">
      <c r="A17075" t="s">
        <v>14328</v>
      </c>
      <c r="B17075" t="s">
        <v>322</v>
      </c>
      <c r="C17075" t="s">
        <v>9</v>
      </c>
      <c r="D17075" t="s">
        <v>16</v>
      </c>
      <c r="E17075" t="s">
        <v>79</v>
      </c>
      <c r="G17075" t="s">
        <v>14430</v>
      </c>
    </row>
    <row r="17076" spans="1:7" x14ac:dyDescent="0.3">
      <c r="A17076" t="s">
        <v>14321</v>
      </c>
      <c r="B17076" t="s">
        <v>1597</v>
      </c>
      <c r="C17076" t="s">
        <v>9</v>
      </c>
      <c r="D17076" t="s">
        <v>177</v>
      </c>
      <c r="E17076" t="s">
        <v>86</v>
      </c>
      <c r="F17076" t="s">
        <v>14431</v>
      </c>
      <c r="G17076" t="s">
        <v>14432</v>
      </c>
    </row>
    <row r="17077" spans="1:7" x14ac:dyDescent="0.3">
      <c r="A17077" s="3">
        <v>40817</v>
      </c>
      <c r="B17077" t="s">
        <v>322</v>
      </c>
      <c r="C17077" t="s">
        <v>9</v>
      </c>
      <c r="D17077" t="s">
        <v>24</v>
      </c>
      <c r="E17077" t="s">
        <v>114</v>
      </c>
      <c r="F17077">
        <v>15513.2</v>
      </c>
      <c r="G17077" t="s">
        <v>14433</v>
      </c>
    </row>
    <row r="17078" spans="1:7" x14ac:dyDescent="0.3">
      <c r="A17078" t="s">
        <v>14328</v>
      </c>
      <c r="B17078" t="s">
        <v>1035</v>
      </c>
      <c r="C17078" t="s">
        <v>9</v>
      </c>
      <c r="D17078" t="s">
        <v>183</v>
      </c>
      <c r="E17078" t="s">
        <v>17</v>
      </c>
      <c r="F17078">
        <v>1723.69</v>
      </c>
      <c r="G17078" t="s">
        <v>874</v>
      </c>
    </row>
    <row r="17079" spans="1:7" x14ac:dyDescent="0.3">
      <c r="A17079" t="s">
        <v>13072</v>
      </c>
      <c r="B17079" t="s">
        <v>1597</v>
      </c>
      <c r="C17079" t="s">
        <v>9</v>
      </c>
      <c r="D17079" t="s">
        <v>29</v>
      </c>
      <c r="E17079" t="s">
        <v>93</v>
      </c>
      <c r="F17079">
        <v>10132.950000000001</v>
      </c>
      <c r="G17079" t="s">
        <v>403</v>
      </c>
    </row>
    <row r="17080" spans="1:7" x14ac:dyDescent="0.3">
      <c r="A17080" t="s">
        <v>14321</v>
      </c>
      <c r="B17080" t="s">
        <v>1597</v>
      </c>
      <c r="C17080" t="s">
        <v>9</v>
      </c>
      <c r="D17080" t="s">
        <v>29</v>
      </c>
      <c r="E17080" t="s">
        <v>86</v>
      </c>
      <c r="F17080">
        <v>6755.3</v>
      </c>
      <c r="G17080" t="s">
        <v>14434</v>
      </c>
    </row>
    <row r="17081" spans="1:7" x14ac:dyDescent="0.3">
      <c r="A17081" s="2">
        <v>40817</v>
      </c>
      <c r="B17081" t="s">
        <v>2103</v>
      </c>
      <c r="C17081" t="s">
        <v>9</v>
      </c>
      <c r="D17081" t="s">
        <v>454</v>
      </c>
      <c r="E17081" t="s">
        <v>33</v>
      </c>
      <c r="F17081">
        <v>8618.7800000000007</v>
      </c>
      <c r="G17081" t="s">
        <v>14435</v>
      </c>
    </row>
    <row r="17082" spans="1:7" x14ac:dyDescent="0.3">
      <c r="A17082" s="2">
        <v>40817</v>
      </c>
      <c r="B17082" t="s">
        <v>322</v>
      </c>
      <c r="C17082" t="s">
        <v>9</v>
      </c>
      <c r="D17082" t="s">
        <v>189</v>
      </c>
      <c r="E17082" t="s">
        <v>17</v>
      </c>
      <c r="F17082">
        <v>2154.69</v>
      </c>
      <c r="G17082" t="s">
        <v>14436</v>
      </c>
    </row>
    <row r="17083" spans="1:7" x14ac:dyDescent="0.3">
      <c r="A17083" t="s">
        <v>14328</v>
      </c>
      <c r="B17083" t="s">
        <v>2103</v>
      </c>
      <c r="C17083" t="s">
        <v>39</v>
      </c>
      <c r="D17083" t="s">
        <v>147</v>
      </c>
      <c r="E17083" t="s">
        <v>41</v>
      </c>
      <c r="F17083">
        <v>8506.56</v>
      </c>
      <c r="G17083" t="s">
        <v>1125</v>
      </c>
    </row>
    <row r="17084" spans="1:7" x14ac:dyDescent="0.3">
      <c r="B17084" t="s">
        <v>340</v>
      </c>
      <c r="C17084" t="s">
        <v>39</v>
      </c>
      <c r="D17084" t="s">
        <v>147</v>
      </c>
      <c r="F17084" s="1">
        <v>8506</v>
      </c>
      <c r="G17084" t="s">
        <v>14437</v>
      </c>
    </row>
    <row r="17085" spans="1:7" x14ac:dyDescent="0.3">
      <c r="A17085" s="2">
        <v>40817</v>
      </c>
      <c r="B17085" t="s">
        <v>322</v>
      </c>
      <c r="C17085" t="s">
        <v>39</v>
      </c>
      <c r="D17085" t="s">
        <v>102</v>
      </c>
      <c r="E17085" t="s">
        <v>96</v>
      </c>
      <c r="F17085" t="s">
        <v>14438</v>
      </c>
      <c r="G17085" t="s">
        <v>14439</v>
      </c>
    </row>
    <row r="17086" spans="1:7" x14ac:dyDescent="0.3">
      <c r="A17086" s="2">
        <v>40817</v>
      </c>
      <c r="B17086" t="s">
        <v>322</v>
      </c>
      <c r="D17086" t="s">
        <v>435</v>
      </c>
      <c r="E17086" t="s">
        <v>48</v>
      </c>
      <c r="F17086">
        <v>5101.1899999999996</v>
      </c>
      <c r="G17086" t="s">
        <v>989</v>
      </c>
    </row>
    <row r="17087" spans="1:7" x14ac:dyDescent="0.3">
      <c r="A17087" s="3">
        <v>40817</v>
      </c>
      <c r="C17087" t="s">
        <v>39</v>
      </c>
      <c r="D17087" t="s">
        <v>47</v>
      </c>
      <c r="E17087" t="s">
        <v>68</v>
      </c>
      <c r="F17087" s="1">
        <v>11902</v>
      </c>
      <c r="G17087" t="s">
        <v>14440</v>
      </c>
    </row>
    <row r="17088" spans="1:7" x14ac:dyDescent="0.3">
      <c r="A17088" s="2">
        <v>40817</v>
      </c>
      <c r="B17088" t="s">
        <v>322</v>
      </c>
      <c r="C17088" t="s">
        <v>39</v>
      </c>
      <c r="D17088" t="s">
        <v>310</v>
      </c>
      <c r="E17088" t="s">
        <v>41</v>
      </c>
      <c r="F17088">
        <v>8117.8</v>
      </c>
      <c r="G17088" t="s">
        <v>14441</v>
      </c>
    </row>
    <row r="17089" spans="1:7" x14ac:dyDescent="0.3">
      <c r="A17089" t="s">
        <v>14321</v>
      </c>
      <c r="B17089" t="s">
        <v>333</v>
      </c>
      <c r="C17089" t="s">
        <v>39</v>
      </c>
      <c r="D17089" t="s">
        <v>244</v>
      </c>
      <c r="E17089" t="s">
        <v>114</v>
      </c>
      <c r="F17089">
        <v>8117.8</v>
      </c>
      <c r="G17089" t="s">
        <v>14442</v>
      </c>
    </row>
    <row r="17090" spans="1:7" x14ac:dyDescent="0.3">
      <c r="A17090" s="2">
        <v>40817</v>
      </c>
      <c r="B17090" t="s">
        <v>322</v>
      </c>
      <c r="C17090" t="s">
        <v>39</v>
      </c>
      <c r="D17090" t="s">
        <v>110</v>
      </c>
      <c r="E17090" t="s">
        <v>213</v>
      </c>
      <c r="F17090">
        <v>4058.9</v>
      </c>
      <c r="G17090" t="s">
        <v>14443</v>
      </c>
    </row>
    <row r="17091" spans="1:7" x14ac:dyDescent="0.3">
      <c r="A17091" s="2">
        <v>40817</v>
      </c>
      <c r="B17091" t="s">
        <v>2103</v>
      </c>
      <c r="C17091" t="s">
        <v>39</v>
      </c>
      <c r="D17091" t="s">
        <v>128</v>
      </c>
      <c r="E17091" t="s">
        <v>118</v>
      </c>
      <c r="F17091">
        <v>8602.82</v>
      </c>
      <c r="G17091" t="s">
        <v>14444</v>
      </c>
    </row>
    <row r="17092" spans="1:7" x14ac:dyDescent="0.3">
      <c r="A17092" t="s">
        <v>14321</v>
      </c>
      <c r="B17092" t="s">
        <v>322</v>
      </c>
      <c r="C17092" t="s">
        <v>39</v>
      </c>
      <c r="D17092" t="s">
        <v>120</v>
      </c>
      <c r="E17092" t="s">
        <v>56</v>
      </c>
      <c r="F17092">
        <v>5161.6899999999996</v>
      </c>
      <c r="G17092" t="s">
        <v>1936</v>
      </c>
    </row>
    <row r="17093" spans="1:7" x14ac:dyDescent="0.3">
      <c r="A17093" t="s">
        <v>14321</v>
      </c>
      <c r="B17093" t="s">
        <v>322</v>
      </c>
      <c r="C17093" t="s">
        <v>39</v>
      </c>
      <c r="D17093" t="s">
        <v>767</v>
      </c>
      <c r="E17093" t="s">
        <v>213</v>
      </c>
      <c r="F17093">
        <v>3441.13</v>
      </c>
      <c r="G17093" t="s">
        <v>14445</v>
      </c>
    </row>
    <row r="17094" spans="1:7" x14ac:dyDescent="0.3">
      <c r="A17094" t="s">
        <v>13072</v>
      </c>
      <c r="B17094" t="s">
        <v>322</v>
      </c>
      <c r="C17094" t="s">
        <v>39</v>
      </c>
      <c r="D17094" t="s">
        <v>125</v>
      </c>
      <c r="E17094" t="s">
        <v>270</v>
      </c>
      <c r="F17094">
        <v>3083.78</v>
      </c>
      <c r="G17094" t="s">
        <v>1100</v>
      </c>
    </row>
    <row r="17095" spans="1:7" x14ac:dyDescent="0.3">
      <c r="A17095" s="2">
        <v>40817</v>
      </c>
      <c r="B17095" t="s">
        <v>322</v>
      </c>
      <c r="C17095" t="s">
        <v>39</v>
      </c>
      <c r="D17095" t="s">
        <v>125</v>
      </c>
      <c r="E17095" t="s">
        <v>123</v>
      </c>
      <c r="F17095">
        <v>1321.62</v>
      </c>
      <c r="G17095" t="s">
        <v>14446</v>
      </c>
    </row>
    <row r="17096" spans="1:7" x14ac:dyDescent="0.3">
      <c r="A17096" t="s">
        <v>14328</v>
      </c>
      <c r="B17096" t="s">
        <v>356</v>
      </c>
      <c r="C17096" t="s">
        <v>9</v>
      </c>
      <c r="D17096" t="s">
        <v>16</v>
      </c>
      <c r="E17096" t="s">
        <v>220</v>
      </c>
      <c r="F17096">
        <v>13122.09</v>
      </c>
      <c r="G17096" t="s">
        <v>14447</v>
      </c>
    </row>
    <row r="17097" spans="1:7" x14ac:dyDescent="0.3">
      <c r="A17097" s="2">
        <v>40817</v>
      </c>
      <c r="B17097" t="s">
        <v>356</v>
      </c>
      <c r="C17097" t="s">
        <v>9</v>
      </c>
      <c r="E17097" t="s">
        <v>17</v>
      </c>
      <c r="F17097">
        <v>5623.75</v>
      </c>
      <c r="G17097" t="s">
        <v>201</v>
      </c>
    </row>
    <row r="17098" spans="1:7" x14ac:dyDescent="0.3">
      <c r="A17098" t="s">
        <v>13165</v>
      </c>
      <c r="B17098" t="s">
        <v>356</v>
      </c>
      <c r="C17098" t="s">
        <v>9</v>
      </c>
      <c r="D17098" t="s">
        <v>183</v>
      </c>
      <c r="E17098" t="s">
        <v>56</v>
      </c>
      <c r="F17098">
        <v>11438.18</v>
      </c>
      <c r="G17098" t="s">
        <v>14448</v>
      </c>
    </row>
    <row r="17099" spans="1:7" x14ac:dyDescent="0.3">
      <c r="A17099" t="s">
        <v>14321</v>
      </c>
      <c r="B17099" t="s">
        <v>356</v>
      </c>
      <c r="C17099" t="s">
        <v>9</v>
      </c>
      <c r="D17099" t="s">
        <v>183</v>
      </c>
      <c r="E17099" t="s">
        <v>17</v>
      </c>
      <c r="F17099">
        <v>1270.9100000000001</v>
      </c>
      <c r="G17099" t="s">
        <v>14449</v>
      </c>
    </row>
    <row r="17100" spans="1:7" x14ac:dyDescent="0.3">
      <c r="A17100" s="2">
        <v>40817</v>
      </c>
      <c r="C17100" t="s">
        <v>9</v>
      </c>
      <c r="D17100" t="s">
        <v>26</v>
      </c>
      <c r="E17100" t="s">
        <v>233</v>
      </c>
      <c r="F17100">
        <v>5006.1499999999996</v>
      </c>
      <c r="G17100" t="s">
        <v>458</v>
      </c>
    </row>
    <row r="17101" spans="1:7" x14ac:dyDescent="0.3">
      <c r="A17101" s="2">
        <v>40817</v>
      </c>
      <c r="B17101" t="s">
        <v>376</v>
      </c>
      <c r="C17101" t="s">
        <v>9</v>
      </c>
      <c r="D17101" t="s">
        <v>295</v>
      </c>
      <c r="E17101" t="s">
        <v>30</v>
      </c>
      <c r="F17101" s="1">
        <v>3337</v>
      </c>
      <c r="G17101" t="s">
        <v>14450</v>
      </c>
    </row>
    <row r="17102" spans="1:7" x14ac:dyDescent="0.3">
      <c r="B17102" t="s">
        <v>356</v>
      </c>
      <c r="C17102" t="s">
        <v>9</v>
      </c>
      <c r="D17102" t="s">
        <v>189</v>
      </c>
      <c r="E17102" t="s">
        <v>27</v>
      </c>
      <c r="F17102">
        <v>12490.18</v>
      </c>
      <c r="G17102" t="s">
        <v>14451</v>
      </c>
    </row>
    <row r="17103" spans="1:7" x14ac:dyDescent="0.3">
      <c r="A17103" s="2">
        <v>40817</v>
      </c>
      <c r="B17103" t="s">
        <v>354</v>
      </c>
      <c r="C17103" t="s">
        <v>9</v>
      </c>
      <c r="D17103" t="s">
        <v>181</v>
      </c>
      <c r="E17103" t="s">
        <v>86</v>
      </c>
      <c r="F17103">
        <v>3122.55</v>
      </c>
      <c r="G17103" t="s">
        <v>14452</v>
      </c>
    </row>
    <row r="17104" spans="1:7" x14ac:dyDescent="0.3">
      <c r="A17104" s="2">
        <v>40817</v>
      </c>
      <c r="B17104" t="s">
        <v>352</v>
      </c>
      <c r="C17104" t="s">
        <v>39</v>
      </c>
      <c r="D17104" t="s">
        <v>102</v>
      </c>
      <c r="E17104" t="s">
        <v>41</v>
      </c>
      <c r="F17104">
        <v>4844.57</v>
      </c>
      <c r="G17104" t="s">
        <v>14453</v>
      </c>
    </row>
    <row r="17105" spans="1:7" x14ac:dyDescent="0.3">
      <c r="A17105" s="2">
        <v>40817</v>
      </c>
      <c r="B17105" t="s">
        <v>356</v>
      </c>
      <c r="C17105" t="s">
        <v>39</v>
      </c>
      <c r="D17105" t="s">
        <v>45</v>
      </c>
      <c r="E17105" t="s">
        <v>1519</v>
      </c>
      <c r="F17105">
        <v>4844.57</v>
      </c>
      <c r="G17105" t="s">
        <v>5416</v>
      </c>
    </row>
    <row r="17106" spans="1:7" x14ac:dyDescent="0.3">
      <c r="A17106" s="2">
        <v>40817</v>
      </c>
      <c r="B17106" t="s">
        <v>356</v>
      </c>
      <c r="C17106" t="s">
        <v>39</v>
      </c>
      <c r="D17106" t="s">
        <v>149</v>
      </c>
      <c r="E17106" t="s">
        <v>17</v>
      </c>
      <c r="F17106">
        <v>2422.2800000000002</v>
      </c>
      <c r="G17106" t="s">
        <v>14454</v>
      </c>
    </row>
    <row r="17107" spans="1:7" x14ac:dyDescent="0.3">
      <c r="A17107" t="s">
        <v>14321</v>
      </c>
      <c r="B17107" t="s">
        <v>356</v>
      </c>
      <c r="C17107" t="s">
        <v>39</v>
      </c>
      <c r="D17107" t="s">
        <v>106</v>
      </c>
      <c r="E17107" t="s">
        <v>118</v>
      </c>
      <c r="F17107">
        <v>5767.82</v>
      </c>
      <c r="G17107" t="s">
        <v>14455</v>
      </c>
    </row>
    <row r="17108" spans="1:7" x14ac:dyDescent="0.3">
      <c r="A17108" t="s">
        <v>14328</v>
      </c>
      <c r="B17108" t="s">
        <v>2596</v>
      </c>
      <c r="C17108" t="s">
        <v>39</v>
      </c>
      <c r="D17108" t="s">
        <v>106</v>
      </c>
      <c r="E17108" t="s">
        <v>68</v>
      </c>
      <c r="F17108" s="1">
        <v>13458</v>
      </c>
      <c r="G17108" t="s">
        <v>14456</v>
      </c>
    </row>
    <row r="17109" spans="1:7" x14ac:dyDescent="0.3">
      <c r="A17109" t="s">
        <v>14328</v>
      </c>
      <c r="B17109" t="s">
        <v>356</v>
      </c>
      <c r="D17109" t="s">
        <v>247</v>
      </c>
      <c r="E17109" t="s">
        <v>111</v>
      </c>
      <c r="F17109">
        <v>6143.4</v>
      </c>
      <c r="G17109" t="s">
        <v>14457</v>
      </c>
    </row>
    <row r="17110" spans="1:7" x14ac:dyDescent="0.3">
      <c r="A17110" s="2">
        <v>40817</v>
      </c>
      <c r="B17110" t="s">
        <v>358</v>
      </c>
      <c r="C17110" t="s">
        <v>39</v>
      </c>
      <c r="D17110" t="s">
        <v>113</v>
      </c>
      <c r="E17110" t="s">
        <v>21</v>
      </c>
      <c r="F17110" t="s">
        <v>14458</v>
      </c>
      <c r="G17110" t="s">
        <v>14459</v>
      </c>
    </row>
    <row r="17111" spans="1:7" x14ac:dyDescent="0.3">
      <c r="A17111" t="s">
        <v>14321</v>
      </c>
      <c r="B17111" t="s">
        <v>356</v>
      </c>
      <c r="C17111" t="s">
        <v>39</v>
      </c>
      <c r="D17111" t="s">
        <v>55</v>
      </c>
      <c r="E17111" t="s">
        <v>123</v>
      </c>
      <c r="F17111">
        <v>3071.7</v>
      </c>
      <c r="G17111" t="s">
        <v>1697</v>
      </c>
    </row>
    <row r="17112" spans="1:7" x14ac:dyDescent="0.3">
      <c r="A17112" t="s">
        <v>14321</v>
      </c>
      <c r="C17112" t="s">
        <v>39</v>
      </c>
      <c r="D17112" t="s">
        <v>67</v>
      </c>
      <c r="E17112" t="s">
        <v>153</v>
      </c>
      <c r="F17112">
        <v>11845.57</v>
      </c>
      <c r="G17112" t="s">
        <v>14460</v>
      </c>
    </row>
    <row r="17113" spans="1:7" x14ac:dyDescent="0.3">
      <c r="A17113" t="s">
        <v>14321</v>
      </c>
      <c r="B17113" t="s">
        <v>358</v>
      </c>
      <c r="C17113" t="s">
        <v>39</v>
      </c>
      <c r="D17113" t="s">
        <v>63</v>
      </c>
      <c r="E17113" t="s">
        <v>56</v>
      </c>
      <c r="F17113">
        <v>7107.34</v>
      </c>
      <c r="G17113" t="s">
        <v>14461</v>
      </c>
    </row>
    <row r="17114" spans="1:7" x14ac:dyDescent="0.3">
      <c r="B17114" t="s">
        <v>376</v>
      </c>
      <c r="C17114" t="s">
        <v>39</v>
      </c>
      <c r="D17114" t="s">
        <v>212</v>
      </c>
      <c r="E17114" t="s">
        <v>71</v>
      </c>
      <c r="F17114" s="1">
        <v>4738</v>
      </c>
      <c r="G17114" t="s">
        <v>14462</v>
      </c>
    </row>
    <row r="17115" spans="1:7" x14ac:dyDescent="0.3">
      <c r="A17115" t="s">
        <v>14321</v>
      </c>
      <c r="B17115" t="s">
        <v>356</v>
      </c>
      <c r="C17115" t="s">
        <v>39</v>
      </c>
      <c r="D17115" t="s">
        <v>168</v>
      </c>
      <c r="E17115" t="s">
        <v>319</v>
      </c>
      <c r="F17115">
        <v>15436.55</v>
      </c>
      <c r="G17115" t="s">
        <v>14463</v>
      </c>
    </row>
    <row r="17116" spans="1:7" x14ac:dyDescent="0.3">
      <c r="A17116" t="s">
        <v>14321</v>
      </c>
      <c r="B17116" t="s">
        <v>356</v>
      </c>
      <c r="C17116" t="s">
        <v>39</v>
      </c>
      <c r="D17116" t="s">
        <v>125</v>
      </c>
      <c r="E17116" t="s">
        <v>1382</v>
      </c>
      <c r="F17116">
        <v>6615.67</v>
      </c>
      <c r="G17116" t="s">
        <v>14464</v>
      </c>
    </row>
    <row r="17117" spans="1:7" x14ac:dyDescent="0.3">
      <c r="A17117" t="s">
        <v>14328</v>
      </c>
      <c r="B17117" t="s">
        <v>387</v>
      </c>
      <c r="C17117" t="s">
        <v>9</v>
      </c>
      <c r="D17117" t="s">
        <v>290</v>
      </c>
      <c r="E17117" t="e">
        <f>- Disposal incineration</f>
        <v>#NAME?</v>
      </c>
      <c r="G17117" t="s">
        <v>1506</v>
      </c>
    </row>
    <row r="17118" spans="1:7" x14ac:dyDescent="0.3">
      <c r="A17118" s="2">
        <v>40817</v>
      </c>
      <c r="B17118" t="s">
        <v>387</v>
      </c>
      <c r="C17118" t="s">
        <v>9</v>
      </c>
      <c r="D17118" t="s">
        <v>16</v>
      </c>
      <c r="F17118">
        <v>5043.8</v>
      </c>
      <c r="G17118" t="s">
        <v>14465</v>
      </c>
    </row>
    <row r="17119" spans="1:7" x14ac:dyDescent="0.3">
      <c r="A17119" s="2">
        <v>40817</v>
      </c>
      <c r="C17119" t="s">
        <v>9</v>
      </c>
      <c r="D17119" t="s">
        <v>259</v>
      </c>
      <c r="F17119">
        <v>9509.93</v>
      </c>
      <c r="G17119" t="s">
        <v>14466</v>
      </c>
    </row>
    <row r="17120" spans="1:7" x14ac:dyDescent="0.3">
      <c r="A17120" t="s">
        <v>14328</v>
      </c>
      <c r="B17120" t="s">
        <v>392</v>
      </c>
      <c r="C17120" t="s">
        <v>9</v>
      </c>
      <c r="E17120" t="s">
        <v>806</v>
      </c>
      <c r="F17120">
        <v>1056.6600000000001</v>
      </c>
      <c r="G17120" t="s">
        <v>14467</v>
      </c>
    </row>
    <row r="17121" spans="1:7" x14ac:dyDescent="0.3">
      <c r="A17121" s="3">
        <v>40817</v>
      </c>
      <c r="D17121" t="s">
        <v>228</v>
      </c>
      <c r="E17121" t="s">
        <v>27</v>
      </c>
      <c r="F17121">
        <v>7281.74</v>
      </c>
      <c r="G17121" t="s">
        <v>14468</v>
      </c>
    </row>
    <row r="17122" spans="1:7" x14ac:dyDescent="0.3">
      <c r="A17122" t="s">
        <v>14321</v>
      </c>
      <c r="B17122" t="s">
        <v>387</v>
      </c>
      <c r="C17122" t="s">
        <v>9</v>
      </c>
      <c r="D17122" t="s">
        <v>228</v>
      </c>
      <c r="E17122" t="s">
        <v>86</v>
      </c>
      <c r="G17122" t="s">
        <v>14469</v>
      </c>
    </row>
    <row r="17123" spans="1:7" x14ac:dyDescent="0.3">
      <c r="A17123" t="s">
        <v>14328</v>
      </c>
      <c r="B17123" t="s">
        <v>387</v>
      </c>
      <c r="C17123" t="s">
        <v>9</v>
      </c>
      <c r="D17123" t="s">
        <v>95</v>
      </c>
      <c r="E17123" t="s">
        <v>27</v>
      </c>
      <c r="F17123">
        <v>10614.93</v>
      </c>
      <c r="G17123" t="s">
        <v>14470</v>
      </c>
    </row>
    <row r="17124" spans="1:7" x14ac:dyDescent="0.3">
      <c r="A17124" t="s">
        <v>14328</v>
      </c>
      <c r="B17124" t="s">
        <v>387</v>
      </c>
      <c r="C17124" t="s">
        <v>9</v>
      </c>
      <c r="D17124" t="s">
        <v>454</v>
      </c>
      <c r="G17124" t="s">
        <v>14471</v>
      </c>
    </row>
    <row r="17125" spans="1:7" x14ac:dyDescent="0.3">
      <c r="A17125" t="s">
        <v>14321</v>
      </c>
      <c r="B17125" t="s">
        <v>387</v>
      </c>
      <c r="C17125" t="s">
        <v>39</v>
      </c>
      <c r="D17125" t="s">
        <v>45</v>
      </c>
      <c r="E17125" t="s">
        <v>48</v>
      </c>
      <c r="F17125">
        <v>8024.61</v>
      </c>
      <c r="G17125" t="s">
        <v>1375</v>
      </c>
    </row>
    <row r="17126" spans="1:7" x14ac:dyDescent="0.3">
      <c r="A17126" t="s">
        <v>14321</v>
      </c>
      <c r="B17126" t="s">
        <v>387</v>
      </c>
      <c r="C17126" t="s">
        <v>39</v>
      </c>
      <c r="D17126" t="s">
        <v>98</v>
      </c>
      <c r="E17126" t="s">
        <v>609</v>
      </c>
      <c r="F17126">
        <v>8024.61</v>
      </c>
      <c r="G17126" t="s">
        <v>6933</v>
      </c>
    </row>
    <row r="17127" spans="1:7" x14ac:dyDescent="0.3">
      <c r="A17127" t="s">
        <v>14321</v>
      </c>
      <c r="B17127" t="s">
        <v>387</v>
      </c>
      <c r="C17127" t="s">
        <v>39</v>
      </c>
      <c r="D17127" t="s">
        <v>147</v>
      </c>
      <c r="E17127" t="e">
        <f>- Disposal other</f>
        <v>#NAME?</v>
      </c>
      <c r="G17127" t="s">
        <v>695</v>
      </c>
    </row>
    <row r="17128" spans="1:7" x14ac:dyDescent="0.3">
      <c r="A17128" t="s">
        <v>14321</v>
      </c>
      <c r="B17128" t="s">
        <v>1067</v>
      </c>
      <c r="C17128" t="s">
        <v>39</v>
      </c>
      <c r="D17128" t="s">
        <v>106</v>
      </c>
      <c r="E17128" t="s">
        <v>153</v>
      </c>
      <c r="F17128">
        <v>2377.25</v>
      </c>
      <c r="G17128" t="s">
        <v>14472</v>
      </c>
    </row>
    <row r="17129" spans="1:7" x14ac:dyDescent="0.3">
      <c r="A17129" t="s">
        <v>14321</v>
      </c>
      <c r="B17129" t="s">
        <v>404</v>
      </c>
      <c r="C17129" t="s">
        <v>39</v>
      </c>
      <c r="D17129" t="s">
        <v>47</v>
      </c>
      <c r="E17129" t="s">
        <v>84</v>
      </c>
      <c r="F17129">
        <v>5546.93</v>
      </c>
      <c r="G17129" t="s">
        <v>14473</v>
      </c>
    </row>
    <row r="17130" spans="1:7" x14ac:dyDescent="0.3">
      <c r="A17130" t="s">
        <v>14321</v>
      </c>
      <c r="B17130" t="s">
        <v>387</v>
      </c>
      <c r="C17130" t="s">
        <v>39</v>
      </c>
      <c r="D17130" t="s">
        <v>244</v>
      </c>
      <c r="E17130" t="s">
        <v>153</v>
      </c>
      <c r="F17130">
        <v>3807.7</v>
      </c>
      <c r="G17130" t="s">
        <v>14474</v>
      </c>
    </row>
    <row r="17131" spans="1:7" x14ac:dyDescent="0.3">
      <c r="A17131" t="s">
        <v>13072</v>
      </c>
      <c r="B17131" t="s">
        <v>387</v>
      </c>
      <c r="C17131" t="s">
        <v>39</v>
      </c>
      <c r="D17131" t="s">
        <v>55</v>
      </c>
      <c r="E17131" t="s">
        <v>156</v>
      </c>
      <c r="F17131">
        <v>3807.7</v>
      </c>
      <c r="G17131" t="s">
        <v>14475</v>
      </c>
    </row>
    <row r="17132" spans="1:7" x14ac:dyDescent="0.3">
      <c r="A17132" s="2">
        <v>40817</v>
      </c>
      <c r="B17132" t="s">
        <v>387</v>
      </c>
      <c r="C17132" t="s">
        <v>39</v>
      </c>
      <c r="D17132" t="s">
        <v>59</v>
      </c>
      <c r="E17132" t="s">
        <v>216</v>
      </c>
      <c r="F17132">
        <v>1903.85</v>
      </c>
      <c r="G17132" t="s">
        <v>14476</v>
      </c>
    </row>
    <row r="17133" spans="1:7" x14ac:dyDescent="0.3">
      <c r="A17133" s="2">
        <v>40817</v>
      </c>
      <c r="B17133" t="s">
        <v>387</v>
      </c>
      <c r="C17133" t="s">
        <v>39</v>
      </c>
      <c r="D17133" t="s">
        <v>380</v>
      </c>
      <c r="E17133" t="s">
        <v>153</v>
      </c>
      <c r="F17133">
        <v>8232.4500000000007</v>
      </c>
      <c r="G17133" t="s">
        <v>14477</v>
      </c>
    </row>
    <row r="17134" spans="1:7" x14ac:dyDescent="0.3">
      <c r="A17134" t="s">
        <v>14321</v>
      </c>
      <c r="B17134" t="s">
        <v>395</v>
      </c>
      <c r="C17134" t="s">
        <v>39</v>
      </c>
      <c r="D17134" t="s">
        <v>63</v>
      </c>
      <c r="E17134" t="s">
        <v>412</v>
      </c>
      <c r="F17134">
        <v>4939.47</v>
      </c>
      <c r="G17134" t="s">
        <v>14478</v>
      </c>
    </row>
    <row r="17135" spans="1:7" x14ac:dyDescent="0.3">
      <c r="A17135" t="s">
        <v>14328</v>
      </c>
      <c r="B17135" t="s">
        <v>387</v>
      </c>
      <c r="C17135" t="s">
        <v>39</v>
      </c>
      <c r="D17135" t="s">
        <v>122</v>
      </c>
      <c r="E17135" t="s">
        <v>213</v>
      </c>
      <c r="G17135" t="s">
        <v>14479</v>
      </c>
    </row>
    <row r="17136" spans="1:7" x14ac:dyDescent="0.3">
      <c r="A17136" s="3">
        <v>40817</v>
      </c>
      <c r="B17136" t="s">
        <v>1069</v>
      </c>
      <c r="C17136" t="s">
        <v>39</v>
      </c>
      <c r="D17136" t="s">
        <v>92</v>
      </c>
      <c r="E17136" t="s">
        <v>1181</v>
      </c>
      <c r="F17136">
        <v>9888.17</v>
      </c>
      <c r="G17136" t="s">
        <v>14480</v>
      </c>
    </row>
    <row r="17137" spans="1:7" x14ac:dyDescent="0.3">
      <c r="A17137" s="3">
        <v>40817</v>
      </c>
      <c r="B17137" t="s">
        <v>387</v>
      </c>
      <c r="C17137" t="s">
        <v>39</v>
      </c>
      <c r="D17137" t="s">
        <v>382</v>
      </c>
      <c r="E17137" t="s">
        <v>75</v>
      </c>
      <c r="F17137">
        <v>3504.08</v>
      </c>
      <c r="G17137" t="s">
        <v>14481</v>
      </c>
    </row>
    <row r="17138" spans="1:7" x14ac:dyDescent="0.3">
      <c r="A17138" t="s">
        <v>14321</v>
      </c>
      <c r="B17138" t="s">
        <v>419</v>
      </c>
      <c r="C17138" t="s">
        <v>9</v>
      </c>
      <c r="D17138" t="s">
        <v>177</v>
      </c>
      <c r="E17138" t="s">
        <v>263</v>
      </c>
      <c r="F17138">
        <v>10737.9</v>
      </c>
      <c r="G17138" t="s">
        <v>946</v>
      </c>
    </row>
    <row r="17139" spans="1:7" x14ac:dyDescent="0.3">
      <c r="A17139" t="s">
        <v>14321</v>
      </c>
      <c r="B17139" t="s">
        <v>419</v>
      </c>
      <c r="C17139" t="s">
        <v>9</v>
      </c>
      <c r="D17139" t="s">
        <v>131</v>
      </c>
      <c r="E17139" t="s">
        <v>96</v>
      </c>
      <c r="F17139">
        <v>4601.95</v>
      </c>
      <c r="G17139" t="s">
        <v>152</v>
      </c>
    </row>
    <row r="17140" spans="1:7" x14ac:dyDescent="0.3">
      <c r="A17140" t="s">
        <v>14321</v>
      </c>
      <c r="B17140" t="s">
        <v>419</v>
      </c>
      <c r="C17140" t="s">
        <v>9</v>
      </c>
      <c r="D17140" t="s">
        <v>83</v>
      </c>
      <c r="E17140" t="s">
        <v>114</v>
      </c>
      <c r="F17140">
        <v>10437.790000000001</v>
      </c>
      <c r="G17140" t="s">
        <v>2473</v>
      </c>
    </row>
    <row r="17141" spans="1:7" x14ac:dyDescent="0.3">
      <c r="A17141" t="s">
        <v>14321</v>
      </c>
      <c r="B17141" t="s">
        <v>419</v>
      </c>
      <c r="D17141" t="s">
        <v>588</v>
      </c>
      <c r="E17141" t="s">
        <v>86</v>
      </c>
      <c r="F17141">
        <v>1159.75</v>
      </c>
      <c r="G17141" t="s">
        <v>14482</v>
      </c>
    </row>
    <row r="17142" spans="1:7" x14ac:dyDescent="0.3">
      <c r="A17142" t="s">
        <v>14321</v>
      </c>
      <c r="B17142" t="s">
        <v>419</v>
      </c>
      <c r="C17142" t="s">
        <v>9</v>
      </c>
      <c r="D17142" t="s">
        <v>295</v>
      </c>
      <c r="E17142" t="s">
        <v>33</v>
      </c>
      <c r="F17142">
        <v>10119.39</v>
      </c>
      <c r="G17142" t="s">
        <v>14483</v>
      </c>
    </row>
    <row r="17143" spans="1:7" x14ac:dyDescent="0.3">
      <c r="A17143" t="s">
        <v>14328</v>
      </c>
      <c r="C17143" t="s">
        <v>9</v>
      </c>
      <c r="D17143" t="s">
        <v>295</v>
      </c>
      <c r="E17143" t="s">
        <v>96</v>
      </c>
      <c r="F17143">
        <v>6746.26</v>
      </c>
      <c r="G17143" t="s">
        <v>14484</v>
      </c>
    </row>
    <row r="17144" spans="1:7" x14ac:dyDescent="0.3">
      <c r="A17144" s="3">
        <v>40817</v>
      </c>
      <c r="B17144" t="s">
        <v>437</v>
      </c>
      <c r="C17144" t="s">
        <v>9</v>
      </c>
      <c r="D17144" t="s">
        <v>32</v>
      </c>
      <c r="E17144" t="s">
        <v>220</v>
      </c>
      <c r="F17144">
        <v>11648.94</v>
      </c>
      <c r="G17144" t="s">
        <v>14485</v>
      </c>
    </row>
    <row r="17145" spans="1:7" x14ac:dyDescent="0.3">
      <c r="A17145" s="3">
        <v>40817</v>
      </c>
      <c r="B17145" t="s">
        <v>419</v>
      </c>
      <c r="C17145" t="s">
        <v>9</v>
      </c>
      <c r="D17145" t="s">
        <v>192</v>
      </c>
      <c r="E17145" t="s">
        <v>184</v>
      </c>
      <c r="F17145" t="s">
        <v>14486</v>
      </c>
      <c r="G17145" t="s">
        <v>14487</v>
      </c>
    </row>
    <row r="17146" spans="1:7" x14ac:dyDescent="0.3">
      <c r="A17146" t="s">
        <v>14321</v>
      </c>
      <c r="B17146" t="s">
        <v>419</v>
      </c>
      <c r="C17146" t="s">
        <v>39</v>
      </c>
      <c r="D17146" t="s">
        <v>304</v>
      </c>
      <c r="E17146" t="s">
        <v>111</v>
      </c>
      <c r="F17146">
        <v>8371.56</v>
      </c>
      <c r="G17146" t="s">
        <v>14488</v>
      </c>
    </row>
    <row r="17147" spans="1:7" x14ac:dyDescent="0.3">
      <c r="B17147" t="s">
        <v>419</v>
      </c>
      <c r="C17147" t="s">
        <v>39</v>
      </c>
      <c r="D17147" t="s">
        <v>128</v>
      </c>
      <c r="E17147" t="s">
        <v>319</v>
      </c>
      <c r="F17147">
        <v>8371.56</v>
      </c>
      <c r="G17147" t="s">
        <v>14489</v>
      </c>
    </row>
    <row r="17148" spans="1:7" x14ac:dyDescent="0.3">
      <c r="A17148" t="s">
        <v>14321</v>
      </c>
      <c r="B17148" t="s">
        <v>419</v>
      </c>
      <c r="C17148" t="s">
        <v>39</v>
      </c>
      <c r="D17148" t="s">
        <v>147</v>
      </c>
      <c r="E17148" t="s">
        <v>138</v>
      </c>
      <c r="F17148" s="1">
        <v>4185</v>
      </c>
      <c r="G17148" t="s">
        <v>14490</v>
      </c>
    </row>
    <row r="17149" spans="1:7" x14ac:dyDescent="0.3">
      <c r="A17149" t="s">
        <v>14328</v>
      </c>
      <c r="B17149" t="s">
        <v>419</v>
      </c>
      <c r="C17149" t="s">
        <v>39</v>
      </c>
      <c r="D17149" t="s">
        <v>155</v>
      </c>
      <c r="E17149" t="s">
        <v>620</v>
      </c>
      <c r="F17149">
        <v>3666.26</v>
      </c>
      <c r="G17149" t="s">
        <v>14491</v>
      </c>
    </row>
    <row r="17150" spans="1:7" x14ac:dyDescent="0.3">
      <c r="A17150" s="2">
        <v>40817</v>
      </c>
      <c r="B17150" t="s">
        <v>419</v>
      </c>
      <c r="D17150" t="s">
        <v>435</v>
      </c>
      <c r="E17150" t="s">
        <v>21</v>
      </c>
      <c r="F17150">
        <v>8554.6</v>
      </c>
      <c r="G17150" t="s">
        <v>14492</v>
      </c>
    </row>
    <row r="17151" spans="1:7" x14ac:dyDescent="0.3">
      <c r="A17151" s="2">
        <v>40817</v>
      </c>
      <c r="B17151" t="s">
        <v>1106</v>
      </c>
      <c r="C17151" t="s">
        <v>39</v>
      </c>
      <c r="D17151" t="s">
        <v>110</v>
      </c>
      <c r="E17151" t="s">
        <v>111</v>
      </c>
      <c r="F17151">
        <v>6785.32</v>
      </c>
      <c r="G17151" t="s">
        <v>14493</v>
      </c>
    </row>
    <row r="17152" spans="1:7" x14ac:dyDescent="0.3">
      <c r="A17152" s="2">
        <v>40817</v>
      </c>
      <c r="B17152" t="s">
        <v>1108</v>
      </c>
      <c r="C17152" t="s">
        <v>39</v>
      </c>
      <c r="D17152" t="s">
        <v>53</v>
      </c>
      <c r="E17152" t="s">
        <v>68</v>
      </c>
      <c r="F17152">
        <v>6785.32</v>
      </c>
      <c r="G17152" t="s">
        <v>14494</v>
      </c>
    </row>
    <row r="17153" spans="1:7" x14ac:dyDescent="0.3">
      <c r="A17153" t="s">
        <v>14321</v>
      </c>
      <c r="B17153" t="s">
        <v>1093</v>
      </c>
      <c r="C17153" t="s">
        <v>39</v>
      </c>
      <c r="D17153" t="s">
        <v>55</v>
      </c>
      <c r="E17153" t="s">
        <v>385</v>
      </c>
      <c r="F17153">
        <v>3392.66</v>
      </c>
      <c r="G17153" t="s">
        <v>14495</v>
      </c>
    </row>
    <row r="17154" spans="1:7" x14ac:dyDescent="0.3">
      <c r="A17154" t="s">
        <v>14328</v>
      </c>
      <c r="B17154" t="s">
        <v>425</v>
      </c>
      <c r="C17154" t="s">
        <v>39</v>
      </c>
      <c r="D17154" t="s">
        <v>67</v>
      </c>
      <c r="E17154" t="s">
        <v>153</v>
      </c>
      <c r="F17154">
        <v>7897.51</v>
      </c>
      <c r="G17154" t="s">
        <v>14496</v>
      </c>
    </row>
    <row r="17155" spans="1:7" x14ac:dyDescent="0.3">
      <c r="A17155" t="s">
        <v>14321</v>
      </c>
      <c r="B17155" t="s">
        <v>419</v>
      </c>
      <c r="C17155" t="s">
        <v>39</v>
      </c>
      <c r="D17155" t="s">
        <v>63</v>
      </c>
      <c r="E17155" t="s">
        <v>156</v>
      </c>
      <c r="F17155">
        <v>4738.5</v>
      </c>
      <c r="G17155" t="s">
        <v>2762</v>
      </c>
    </row>
    <row r="17156" spans="1:7" x14ac:dyDescent="0.3">
      <c r="A17156" s="2">
        <v>40817</v>
      </c>
      <c r="B17156" t="s">
        <v>419</v>
      </c>
      <c r="C17156" t="s">
        <v>39</v>
      </c>
      <c r="D17156" t="s">
        <v>212</v>
      </c>
      <c r="E17156" t="s">
        <v>71</v>
      </c>
      <c r="F17156">
        <v>3159</v>
      </c>
      <c r="G17156" t="s">
        <v>14497</v>
      </c>
    </row>
    <row r="17157" spans="1:7" x14ac:dyDescent="0.3">
      <c r="A17157" s="2">
        <v>40817</v>
      </c>
      <c r="B17157" t="s">
        <v>1093</v>
      </c>
      <c r="C17157" t="s">
        <v>39</v>
      </c>
      <c r="D17157" t="s">
        <v>74</v>
      </c>
      <c r="E17157" t="s">
        <v>609</v>
      </c>
      <c r="F17157">
        <v>2376.62</v>
      </c>
      <c r="G17157" t="s">
        <v>968</v>
      </c>
    </row>
    <row r="17158" spans="1:7" x14ac:dyDescent="0.3">
      <c r="A17158" s="2">
        <v>40817</v>
      </c>
      <c r="B17158" t="s">
        <v>419</v>
      </c>
      <c r="C17158" t="s">
        <v>39</v>
      </c>
      <c r="D17158" t="s">
        <v>125</v>
      </c>
      <c r="E17158" t="s">
        <v>123</v>
      </c>
      <c r="F17158">
        <v>1018.55</v>
      </c>
      <c r="G17158" t="s">
        <v>14498</v>
      </c>
    </row>
    <row r="17159" spans="1:7" x14ac:dyDescent="0.3">
      <c r="A17159" t="s">
        <v>13072</v>
      </c>
      <c r="B17159" t="s">
        <v>445</v>
      </c>
      <c r="C17159" t="s">
        <v>9</v>
      </c>
      <c r="D17159" t="s">
        <v>177</v>
      </c>
      <c r="E17159" t="s">
        <v>93</v>
      </c>
      <c r="F17159">
        <v>12062.04</v>
      </c>
      <c r="G17159" t="s">
        <v>14499</v>
      </c>
    </row>
    <row r="17160" spans="1:7" x14ac:dyDescent="0.3">
      <c r="A17160" t="s">
        <v>14321</v>
      </c>
      <c r="B17160" t="s">
        <v>445</v>
      </c>
      <c r="C17160" t="s">
        <v>9</v>
      </c>
      <c r="D17160" t="s">
        <v>177</v>
      </c>
      <c r="E17160" t="s">
        <v>96</v>
      </c>
      <c r="F17160">
        <v>5169.4399999999996</v>
      </c>
      <c r="G17160" t="s">
        <v>14500</v>
      </c>
    </row>
    <row r="17161" spans="1:7" x14ac:dyDescent="0.3">
      <c r="A17161" s="3">
        <v>40817</v>
      </c>
      <c r="B17161" t="s">
        <v>445</v>
      </c>
      <c r="C17161" t="s">
        <v>9</v>
      </c>
      <c r="D17161" t="s">
        <v>180</v>
      </c>
      <c r="E17161" t="s">
        <v>156</v>
      </c>
      <c r="F17161">
        <v>17646.349999999999</v>
      </c>
      <c r="G17161" t="s">
        <v>14501</v>
      </c>
    </row>
    <row r="17162" spans="1:7" x14ac:dyDescent="0.3">
      <c r="A17162" s="2">
        <v>40817</v>
      </c>
      <c r="B17162" t="s">
        <v>445</v>
      </c>
      <c r="C17162" t="s">
        <v>9</v>
      </c>
      <c r="D17162" t="s">
        <v>423</v>
      </c>
      <c r="E17162" t="s">
        <v>81</v>
      </c>
      <c r="F17162">
        <v>1960.71</v>
      </c>
      <c r="G17162" t="s">
        <v>14502</v>
      </c>
    </row>
    <row r="17163" spans="1:7" x14ac:dyDescent="0.3">
      <c r="A17163" s="2">
        <v>40817</v>
      </c>
      <c r="B17163" t="s">
        <v>1670</v>
      </c>
      <c r="C17163" t="s">
        <v>9</v>
      </c>
      <c r="D17163" t="s">
        <v>295</v>
      </c>
      <c r="E17163" t="s">
        <v>263</v>
      </c>
      <c r="F17163" t="s">
        <v>14503</v>
      </c>
      <c r="G17163" t="s">
        <v>14504</v>
      </c>
    </row>
    <row r="17164" spans="1:7" x14ac:dyDescent="0.3">
      <c r="A17164" t="s">
        <v>13097</v>
      </c>
      <c r="B17164" t="s">
        <v>445</v>
      </c>
      <c r="C17164" t="s">
        <v>9</v>
      </c>
      <c r="D17164" t="s">
        <v>228</v>
      </c>
      <c r="E17164" t="s">
        <v>96</v>
      </c>
      <c r="F17164">
        <v>7028.98</v>
      </c>
      <c r="G17164" t="s">
        <v>14505</v>
      </c>
    </row>
    <row r="17165" spans="1:7" x14ac:dyDescent="0.3">
      <c r="A17165" t="s">
        <v>14321</v>
      </c>
      <c r="B17165" t="s">
        <v>445</v>
      </c>
      <c r="C17165" t="s">
        <v>9</v>
      </c>
      <c r="D17165" t="s">
        <v>299</v>
      </c>
      <c r="E17165" t="s">
        <v>233</v>
      </c>
      <c r="F17165">
        <v>18275.45</v>
      </c>
      <c r="G17165" t="s">
        <v>14506</v>
      </c>
    </row>
    <row r="17166" spans="1:7" x14ac:dyDescent="0.3">
      <c r="A17166" t="s">
        <v>14321</v>
      </c>
      <c r="B17166" t="s">
        <v>445</v>
      </c>
      <c r="D17166" t="s">
        <v>232</v>
      </c>
      <c r="E17166" t="s">
        <v>96</v>
      </c>
      <c r="F17166">
        <v>4568.8599999999997</v>
      </c>
      <c r="G17166" t="s">
        <v>14507</v>
      </c>
    </row>
    <row r="17167" spans="1:7" x14ac:dyDescent="0.3">
      <c r="C17167" t="s">
        <v>39</v>
      </c>
      <c r="D17167" t="s">
        <v>45</v>
      </c>
      <c r="E17167" t="s">
        <v>208</v>
      </c>
      <c r="G17167" t="s">
        <v>915</v>
      </c>
    </row>
    <row r="17168" spans="1:7" x14ac:dyDescent="0.3">
      <c r="A17168" s="2">
        <v>40817</v>
      </c>
      <c r="B17168" t="s">
        <v>445</v>
      </c>
      <c r="C17168" t="s">
        <v>39</v>
      </c>
      <c r="D17168" t="s">
        <v>149</v>
      </c>
      <c r="E17168" t="s">
        <v>487</v>
      </c>
      <c r="F17168" t="s">
        <v>14508</v>
      </c>
      <c r="G17168" t="s">
        <v>14509</v>
      </c>
    </row>
    <row r="17169" spans="1:7" x14ac:dyDescent="0.3">
      <c r="A17169" t="s">
        <v>14321</v>
      </c>
      <c r="B17169" t="s">
        <v>445</v>
      </c>
      <c r="C17169" t="s">
        <v>39</v>
      </c>
      <c r="D17169" t="s">
        <v>98</v>
      </c>
      <c r="E17169" t="s">
        <v>96</v>
      </c>
      <c r="F17169">
        <v>2433.8200000000002</v>
      </c>
      <c r="G17169" t="s">
        <v>14510</v>
      </c>
    </row>
    <row r="17170" spans="1:7" x14ac:dyDescent="0.3">
      <c r="A17170" t="s">
        <v>14321</v>
      </c>
      <c r="B17170" t="s">
        <v>445</v>
      </c>
      <c r="C17170" t="s">
        <v>39</v>
      </c>
      <c r="D17170" t="s">
        <v>435</v>
      </c>
      <c r="E17170" t="s">
        <v>153</v>
      </c>
      <c r="F17170">
        <v>4952.6899999999996</v>
      </c>
      <c r="G17170" t="s">
        <v>14511</v>
      </c>
    </row>
    <row r="17171" spans="1:7" x14ac:dyDescent="0.3">
      <c r="A17171" t="s">
        <v>13072</v>
      </c>
      <c r="B17171" t="s">
        <v>445</v>
      </c>
      <c r="C17171" t="s">
        <v>39</v>
      </c>
      <c r="D17171" t="s">
        <v>1302</v>
      </c>
      <c r="E17171" t="s">
        <v>292</v>
      </c>
      <c r="F17171">
        <v>11556.26</v>
      </c>
      <c r="G17171" t="s">
        <v>14512</v>
      </c>
    </row>
    <row r="17172" spans="1:7" x14ac:dyDescent="0.3">
      <c r="A17172" s="2">
        <v>40817</v>
      </c>
      <c r="B17172" t="s">
        <v>445</v>
      </c>
      <c r="C17172" t="s">
        <v>39</v>
      </c>
      <c r="D17172" t="s">
        <v>53</v>
      </c>
      <c r="E17172" t="s">
        <v>48</v>
      </c>
      <c r="F17172">
        <v>11374.48</v>
      </c>
      <c r="G17172" t="s">
        <v>14513</v>
      </c>
    </row>
    <row r="17173" spans="1:7" x14ac:dyDescent="0.3">
      <c r="A17173" t="s">
        <v>14321</v>
      </c>
      <c r="B17173" t="s">
        <v>445</v>
      </c>
      <c r="C17173" t="s">
        <v>39</v>
      </c>
      <c r="D17173" t="s">
        <v>110</v>
      </c>
      <c r="E17173" t="s">
        <v>165</v>
      </c>
      <c r="F17173">
        <v>11374.48</v>
      </c>
      <c r="G17173" t="s">
        <v>14514</v>
      </c>
    </row>
    <row r="17174" spans="1:7" x14ac:dyDescent="0.3">
      <c r="A17174" t="s">
        <v>14321</v>
      </c>
      <c r="B17174" t="s">
        <v>445</v>
      </c>
      <c r="C17174" t="s">
        <v>39</v>
      </c>
      <c r="D17174" t="s">
        <v>244</v>
      </c>
      <c r="E17174" t="s">
        <v>116</v>
      </c>
      <c r="F17174">
        <v>5687.24</v>
      </c>
      <c r="G17174" t="s">
        <v>14515</v>
      </c>
    </row>
    <row r="17175" spans="1:7" x14ac:dyDescent="0.3">
      <c r="A17175" s="2">
        <v>40817</v>
      </c>
      <c r="B17175" t="s">
        <v>445</v>
      </c>
      <c r="D17175" t="s">
        <v>70</v>
      </c>
      <c r="E17175" t="s">
        <v>620</v>
      </c>
      <c r="F17175">
        <v>8892.6200000000008</v>
      </c>
      <c r="G17175" t="s">
        <v>14516</v>
      </c>
    </row>
    <row r="17176" spans="1:7" x14ac:dyDescent="0.3">
      <c r="B17176" t="s">
        <v>445</v>
      </c>
      <c r="C17176" t="s">
        <v>39</v>
      </c>
      <c r="D17176" t="s">
        <v>380</v>
      </c>
      <c r="E17176" t="s">
        <v>21</v>
      </c>
      <c r="F17176">
        <v>5335.57</v>
      </c>
      <c r="G17176" t="s">
        <v>14517</v>
      </c>
    </row>
    <row r="17177" spans="1:7" x14ac:dyDescent="0.3">
      <c r="B17177" t="s">
        <v>445</v>
      </c>
      <c r="C17177" t="s">
        <v>39</v>
      </c>
      <c r="D17177" t="s">
        <v>63</v>
      </c>
      <c r="E17177" t="s">
        <v>213</v>
      </c>
      <c r="F17177">
        <v>3557.05</v>
      </c>
      <c r="G17177" t="s">
        <v>476</v>
      </c>
    </row>
    <row r="17178" spans="1:7" x14ac:dyDescent="0.3">
      <c r="A17178" s="2">
        <v>40817</v>
      </c>
      <c r="B17178" t="s">
        <v>445</v>
      </c>
      <c r="C17178" t="s">
        <v>39</v>
      </c>
      <c r="D17178" t="s">
        <v>74</v>
      </c>
      <c r="E17178" t="s">
        <v>1181</v>
      </c>
      <c r="F17178">
        <v>7643.43</v>
      </c>
      <c r="G17178" t="s">
        <v>14518</v>
      </c>
    </row>
    <row r="17179" spans="1:7" x14ac:dyDescent="0.3">
      <c r="A17179" t="s">
        <v>13072</v>
      </c>
      <c r="B17179" t="s">
        <v>445</v>
      </c>
      <c r="C17179" t="s">
        <v>39</v>
      </c>
      <c r="D17179" t="s">
        <v>412</v>
      </c>
      <c r="E17179" t="s">
        <v>71</v>
      </c>
      <c r="F17179" t="s">
        <v>14519</v>
      </c>
      <c r="G17179" t="s">
        <v>14520</v>
      </c>
    </row>
    <row r="17180" spans="1:7" x14ac:dyDescent="0.3">
      <c r="A17180" t="s">
        <v>14321</v>
      </c>
      <c r="B17180" t="s">
        <v>472</v>
      </c>
      <c r="C17180" t="s">
        <v>9</v>
      </c>
      <c r="D17180" t="s">
        <v>177</v>
      </c>
      <c r="E17180" t="s">
        <v>33</v>
      </c>
      <c r="F17180" s="1">
        <v>9680</v>
      </c>
      <c r="G17180" t="s">
        <v>1125</v>
      </c>
    </row>
    <row r="17181" spans="1:7" x14ac:dyDescent="0.3">
      <c r="A17181" s="3">
        <v>40817</v>
      </c>
      <c r="B17181" t="s">
        <v>472</v>
      </c>
      <c r="C17181" t="s">
        <v>9</v>
      </c>
      <c r="D17181" t="s">
        <v>133</v>
      </c>
      <c r="E17181" t="s">
        <v>81</v>
      </c>
      <c r="F17181">
        <v>4148.83</v>
      </c>
      <c r="G17181" t="s">
        <v>2762</v>
      </c>
    </row>
    <row r="17182" spans="1:7" x14ac:dyDescent="0.3">
      <c r="A17182" t="s">
        <v>14321</v>
      </c>
      <c r="B17182" t="s">
        <v>472</v>
      </c>
      <c r="C17182" t="s">
        <v>9</v>
      </c>
      <c r="D17182" t="s">
        <v>1569</v>
      </c>
      <c r="E17182" t="s">
        <v>292</v>
      </c>
      <c r="F17182">
        <v>12885.29</v>
      </c>
      <c r="G17182" t="s">
        <v>3694</v>
      </c>
    </row>
    <row r="17183" spans="1:7" x14ac:dyDescent="0.3">
      <c r="A17183" t="s">
        <v>14321</v>
      </c>
      <c r="B17183" t="s">
        <v>472</v>
      </c>
      <c r="C17183" t="s">
        <v>9</v>
      </c>
      <c r="D17183" t="s">
        <v>475</v>
      </c>
      <c r="E17183" t="e">
        <f>- Disposal other</f>
        <v>#NAME?</v>
      </c>
      <c r="F17183">
        <v>1431.7</v>
      </c>
      <c r="G17183" t="s">
        <v>14521</v>
      </c>
    </row>
    <row r="17184" spans="1:7" x14ac:dyDescent="0.3">
      <c r="A17184" t="s">
        <v>14328</v>
      </c>
      <c r="B17184" t="s">
        <v>472</v>
      </c>
      <c r="C17184" t="s">
        <v>9</v>
      </c>
      <c r="D17184" t="s">
        <v>29</v>
      </c>
      <c r="E17184" t="s">
        <v>220</v>
      </c>
      <c r="F17184">
        <v>5087.29</v>
      </c>
      <c r="G17184" t="s">
        <v>14522</v>
      </c>
    </row>
    <row r="17185" spans="1:7" x14ac:dyDescent="0.3">
      <c r="A17185" t="s">
        <v>14321</v>
      </c>
      <c r="B17185" t="s">
        <v>472</v>
      </c>
      <c r="C17185" t="s">
        <v>9</v>
      </c>
      <c r="D17185" t="s">
        <v>328</v>
      </c>
      <c r="E17185" t="s">
        <v>17</v>
      </c>
      <c r="F17185" s="1">
        <v>3391</v>
      </c>
      <c r="G17185" t="s">
        <v>490</v>
      </c>
    </row>
    <row r="17186" spans="1:7" x14ac:dyDescent="0.3">
      <c r="A17186" t="s">
        <v>14328</v>
      </c>
      <c r="B17186" t="s">
        <v>472</v>
      </c>
      <c r="C17186" t="s">
        <v>9</v>
      </c>
      <c r="D17186" t="s">
        <v>189</v>
      </c>
      <c r="E17186" t="s">
        <v>220</v>
      </c>
      <c r="F17186">
        <v>12907.42</v>
      </c>
      <c r="G17186" t="s">
        <v>14523</v>
      </c>
    </row>
    <row r="17187" spans="1:7" x14ac:dyDescent="0.3">
      <c r="A17187" s="2">
        <v>40817</v>
      </c>
      <c r="C17187" t="s">
        <v>9</v>
      </c>
      <c r="D17187" t="s">
        <v>95</v>
      </c>
      <c r="E17187" t="s">
        <v>17</v>
      </c>
      <c r="F17187">
        <v>3226.86</v>
      </c>
      <c r="G17187" t="s">
        <v>14524</v>
      </c>
    </row>
    <row r="17188" spans="1:7" x14ac:dyDescent="0.3">
      <c r="A17188" t="s">
        <v>14321</v>
      </c>
      <c r="B17188" t="s">
        <v>472</v>
      </c>
      <c r="D17188" t="s">
        <v>102</v>
      </c>
      <c r="E17188" t="s">
        <v>208</v>
      </c>
      <c r="F17188">
        <v>7436.01</v>
      </c>
      <c r="G17188" t="s">
        <v>14525</v>
      </c>
    </row>
    <row r="17189" spans="1:7" x14ac:dyDescent="0.3">
      <c r="A17189" t="s">
        <v>14321</v>
      </c>
      <c r="B17189" t="s">
        <v>495</v>
      </c>
      <c r="C17189" t="s">
        <v>39</v>
      </c>
      <c r="D17189" t="s">
        <v>195</v>
      </c>
      <c r="E17189" t="s">
        <v>319</v>
      </c>
      <c r="F17189">
        <v>7436.01</v>
      </c>
      <c r="G17189" t="s">
        <v>14526</v>
      </c>
    </row>
    <row r="17190" spans="1:7" x14ac:dyDescent="0.3">
      <c r="B17190" t="s">
        <v>495</v>
      </c>
      <c r="C17190" t="s">
        <v>39</v>
      </c>
      <c r="D17190" t="s">
        <v>304</v>
      </c>
      <c r="E17190" t="s">
        <v>96</v>
      </c>
      <c r="F17190">
        <v>3718</v>
      </c>
      <c r="G17190" t="s">
        <v>14527</v>
      </c>
    </row>
    <row r="17191" spans="1:7" x14ac:dyDescent="0.3">
      <c r="A17191" s="2">
        <v>40817</v>
      </c>
      <c r="B17191" t="s">
        <v>472</v>
      </c>
      <c r="C17191" t="s">
        <v>39</v>
      </c>
      <c r="D17191" t="s">
        <v>47</v>
      </c>
      <c r="E17191" t="e">
        <f>- Disposal landfill</f>
        <v>#NAME?</v>
      </c>
      <c r="F17191">
        <v>1996.76</v>
      </c>
      <c r="G17191" t="s">
        <v>14528</v>
      </c>
    </row>
    <row r="17192" spans="1:7" x14ac:dyDescent="0.3">
      <c r="A17192" s="3">
        <v>40817</v>
      </c>
      <c r="B17192" t="s">
        <v>472</v>
      </c>
      <c r="C17192" t="s">
        <v>39</v>
      </c>
      <c r="D17192" t="s">
        <v>435</v>
      </c>
      <c r="E17192" t="s">
        <v>68</v>
      </c>
      <c r="F17192">
        <v>4659.1000000000004</v>
      </c>
      <c r="G17192" t="s">
        <v>555</v>
      </c>
    </row>
    <row r="17193" spans="1:7" x14ac:dyDescent="0.3">
      <c r="A17193" t="s">
        <v>14328</v>
      </c>
      <c r="B17193" t="s">
        <v>498</v>
      </c>
      <c r="C17193" t="s">
        <v>39</v>
      </c>
      <c r="D17193" t="s">
        <v>244</v>
      </c>
      <c r="E17193" t="s">
        <v>208</v>
      </c>
      <c r="G17193" t="s">
        <v>14529</v>
      </c>
    </row>
    <row r="17194" spans="1:7" x14ac:dyDescent="0.3">
      <c r="A17194" t="s">
        <v>14321</v>
      </c>
      <c r="B17194" t="s">
        <v>486</v>
      </c>
      <c r="C17194" t="s">
        <v>39</v>
      </c>
      <c r="D17194" t="s">
        <v>244</v>
      </c>
      <c r="E17194" t="s">
        <v>128</v>
      </c>
      <c r="F17194">
        <v>7923.32</v>
      </c>
      <c r="G17194" t="s">
        <v>868</v>
      </c>
    </row>
    <row r="17195" spans="1:7" x14ac:dyDescent="0.3">
      <c r="A17195" s="2">
        <v>40817</v>
      </c>
      <c r="B17195" t="s">
        <v>472</v>
      </c>
      <c r="C17195" t="s">
        <v>39</v>
      </c>
      <c r="D17195" t="s">
        <v>310</v>
      </c>
      <c r="E17195" t="s">
        <v>71</v>
      </c>
      <c r="F17195">
        <v>3961.66</v>
      </c>
      <c r="G17195" t="s">
        <v>14530</v>
      </c>
    </row>
    <row r="17196" spans="1:7" x14ac:dyDescent="0.3">
      <c r="A17196" s="2">
        <v>40817</v>
      </c>
      <c r="B17196" t="s">
        <v>472</v>
      </c>
      <c r="C17196" t="s">
        <v>39</v>
      </c>
      <c r="D17196" t="s">
        <v>122</v>
      </c>
      <c r="E17196" t="s">
        <v>111</v>
      </c>
      <c r="F17196">
        <v>5211</v>
      </c>
      <c r="G17196" t="s">
        <v>14531</v>
      </c>
    </row>
    <row r="17197" spans="1:7" x14ac:dyDescent="0.3">
      <c r="A17197" t="s">
        <v>14321</v>
      </c>
      <c r="B17197" t="s">
        <v>472</v>
      </c>
      <c r="C17197" t="s">
        <v>39</v>
      </c>
      <c r="D17197" t="s">
        <v>63</v>
      </c>
      <c r="E17197" t="s">
        <v>114</v>
      </c>
      <c r="F17197" t="s">
        <v>14532</v>
      </c>
      <c r="G17197" t="s">
        <v>14533</v>
      </c>
    </row>
    <row r="17198" spans="1:7" x14ac:dyDescent="0.3">
      <c r="A17198" s="2">
        <v>40817</v>
      </c>
      <c r="B17198" t="s">
        <v>472</v>
      </c>
      <c r="C17198" t="s">
        <v>39</v>
      </c>
      <c r="D17198" t="s">
        <v>70</v>
      </c>
      <c r="E17198" t="s">
        <v>213</v>
      </c>
      <c r="F17198">
        <v>2084.4</v>
      </c>
      <c r="G17198" t="s">
        <v>961</v>
      </c>
    </row>
    <row r="17199" spans="1:7" x14ac:dyDescent="0.3">
      <c r="A17199" s="3">
        <v>40817</v>
      </c>
      <c r="B17199" t="s">
        <v>498</v>
      </c>
      <c r="C17199" t="s">
        <v>39</v>
      </c>
      <c r="D17199" t="s">
        <v>168</v>
      </c>
      <c r="E17199" t="s">
        <v>169</v>
      </c>
      <c r="F17199">
        <v>8511.82</v>
      </c>
      <c r="G17199" t="s">
        <v>14534</v>
      </c>
    </row>
    <row r="17200" spans="1:7" x14ac:dyDescent="0.3">
      <c r="A17200" t="s">
        <v>14321</v>
      </c>
      <c r="B17200" t="s">
        <v>472</v>
      </c>
      <c r="C17200" t="s">
        <v>39</v>
      </c>
      <c r="D17200" t="s">
        <v>252</v>
      </c>
      <c r="E17200" t="s">
        <v>123</v>
      </c>
      <c r="F17200">
        <v>3647.92</v>
      </c>
      <c r="G17200" t="s">
        <v>14535</v>
      </c>
    </row>
    <row r="17201" spans="1:7" x14ac:dyDescent="0.3">
      <c r="A17201" s="2">
        <v>40817</v>
      </c>
      <c r="B17201" t="s">
        <v>504</v>
      </c>
      <c r="C17201" t="s">
        <v>9</v>
      </c>
      <c r="D17201" t="s">
        <v>175</v>
      </c>
      <c r="E17201" t="s">
        <v>263</v>
      </c>
      <c r="F17201">
        <v>9339.14</v>
      </c>
      <c r="G17201" t="s">
        <v>14536</v>
      </c>
    </row>
    <row r="17202" spans="1:7" x14ac:dyDescent="0.3">
      <c r="A17202" t="s">
        <v>13126</v>
      </c>
      <c r="B17202" t="s">
        <v>516</v>
      </c>
      <c r="C17202" t="s">
        <v>9</v>
      </c>
      <c r="D17202" t="s">
        <v>558</v>
      </c>
      <c r="E17202" t="s">
        <v>81</v>
      </c>
      <c r="F17202" s="1">
        <v>4002</v>
      </c>
      <c r="G17202" t="s">
        <v>14537</v>
      </c>
    </row>
    <row r="17203" spans="1:7" x14ac:dyDescent="0.3">
      <c r="A17203" t="s">
        <v>14321</v>
      </c>
      <c r="B17203" t="s">
        <v>1171</v>
      </c>
      <c r="C17203" t="s">
        <v>9</v>
      </c>
      <c r="D17203" t="s">
        <v>423</v>
      </c>
      <c r="E17203" t="s">
        <v>156</v>
      </c>
      <c r="F17203">
        <v>16742.259999999998</v>
      </c>
      <c r="G17203" t="s">
        <v>14538</v>
      </c>
    </row>
    <row r="17204" spans="1:7" x14ac:dyDescent="0.3">
      <c r="A17204" t="s">
        <v>14321</v>
      </c>
      <c r="B17204" t="s">
        <v>506</v>
      </c>
      <c r="C17204" t="s">
        <v>9</v>
      </c>
      <c r="D17204" t="s">
        <v>259</v>
      </c>
      <c r="E17204" t="s">
        <v>184</v>
      </c>
      <c r="F17204">
        <v>1860.25</v>
      </c>
      <c r="G17204" t="s">
        <v>14539</v>
      </c>
    </row>
    <row r="17205" spans="1:7" x14ac:dyDescent="0.3">
      <c r="A17205" t="s">
        <v>14321</v>
      </c>
      <c r="B17205" t="s">
        <v>504</v>
      </c>
      <c r="C17205" t="s">
        <v>9</v>
      </c>
      <c r="D17205" t="s">
        <v>26</v>
      </c>
      <c r="E17205" t="s">
        <v>33</v>
      </c>
      <c r="F17205">
        <v>10167.549999999999</v>
      </c>
      <c r="G17205" t="s">
        <v>946</v>
      </c>
    </row>
    <row r="17206" spans="1:7" x14ac:dyDescent="0.3">
      <c r="A17206" t="s">
        <v>14328</v>
      </c>
      <c r="B17206" t="s">
        <v>516</v>
      </c>
      <c r="C17206" t="s">
        <v>9</v>
      </c>
      <c r="D17206" t="s">
        <v>89</v>
      </c>
      <c r="E17206" t="s">
        <v>138</v>
      </c>
      <c r="F17206">
        <v>6778.36</v>
      </c>
      <c r="G17206" t="s">
        <v>14540</v>
      </c>
    </row>
    <row r="17207" spans="1:7" x14ac:dyDescent="0.3">
      <c r="A17207" s="2">
        <v>40817</v>
      </c>
      <c r="B17207" t="s">
        <v>506</v>
      </c>
      <c r="C17207" t="s">
        <v>9</v>
      </c>
      <c r="D17207" t="s">
        <v>299</v>
      </c>
      <c r="E17207" t="s">
        <v>220</v>
      </c>
      <c r="F17207">
        <v>8923.4599999999991</v>
      </c>
      <c r="G17207" t="s">
        <v>14541</v>
      </c>
    </row>
    <row r="17208" spans="1:7" x14ac:dyDescent="0.3">
      <c r="B17208" t="s">
        <v>516</v>
      </c>
      <c r="C17208" t="s">
        <v>9</v>
      </c>
      <c r="D17208" t="s">
        <v>35</v>
      </c>
      <c r="E17208" t="s">
        <v>86</v>
      </c>
      <c r="F17208">
        <v>2230.86</v>
      </c>
      <c r="G17208" t="s">
        <v>1110</v>
      </c>
    </row>
    <row r="17209" spans="1:7" x14ac:dyDescent="0.3">
      <c r="A17209" s="3">
        <v>40817</v>
      </c>
      <c r="B17209" t="s">
        <v>1171</v>
      </c>
      <c r="C17209" t="s">
        <v>39</v>
      </c>
      <c r="D17209" t="s">
        <v>304</v>
      </c>
      <c r="E17209" t="s">
        <v>208</v>
      </c>
      <c r="F17209">
        <v>4373.0600000000004</v>
      </c>
      <c r="G17209" t="s">
        <v>14542</v>
      </c>
    </row>
    <row r="17210" spans="1:7" x14ac:dyDescent="0.3">
      <c r="A17210" t="s">
        <v>14321</v>
      </c>
      <c r="B17210" t="s">
        <v>516</v>
      </c>
      <c r="C17210" t="s">
        <v>39</v>
      </c>
      <c r="D17210" t="s">
        <v>149</v>
      </c>
      <c r="F17210" s="1">
        <v>4373</v>
      </c>
      <c r="G17210" t="s">
        <v>14543</v>
      </c>
    </row>
    <row r="17211" spans="1:7" x14ac:dyDescent="0.3">
      <c r="A17211" t="s">
        <v>14321</v>
      </c>
      <c r="B17211" t="s">
        <v>506</v>
      </c>
      <c r="C17211" t="s">
        <v>39</v>
      </c>
      <c r="D17211" t="s">
        <v>147</v>
      </c>
      <c r="E17211" t="s">
        <v>17</v>
      </c>
      <c r="F17211">
        <v>2186.5300000000002</v>
      </c>
      <c r="G17211" t="s">
        <v>14544</v>
      </c>
    </row>
    <row r="17212" spans="1:7" x14ac:dyDescent="0.3">
      <c r="A17212" s="2">
        <v>40817</v>
      </c>
      <c r="B17212" t="s">
        <v>506</v>
      </c>
      <c r="D17212" t="s">
        <v>435</v>
      </c>
      <c r="E17212" t="s">
        <v>118</v>
      </c>
      <c r="F17212">
        <v>4757.8100000000004</v>
      </c>
      <c r="G17212" t="s">
        <v>14545</v>
      </c>
    </row>
    <row r="17213" spans="1:7" x14ac:dyDescent="0.3">
      <c r="A17213" s="2">
        <v>40817</v>
      </c>
      <c r="B17213" t="s">
        <v>1171</v>
      </c>
      <c r="C17213" t="s">
        <v>39</v>
      </c>
      <c r="D17213" t="s">
        <v>155</v>
      </c>
      <c r="E17213" t="s">
        <v>84</v>
      </c>
      <c r="F17213">
        <v>11101.55</v>
      </c>
      <c r="G17213" t="s">
        <v>14546</v>
      </c>
    </row>
    <row r="17214" spans="1:7" x14ac:dyDescent="0.3">
      <c r="A17214" s="2">
        <v>40817</v>
      </c>
      <c r="B17214" t="s">
        <v>506</v>
      </c>
      <c r="C17214" t="s">
        <v>39</v>
      </c>
      <c r="D17214" t="s">
        <v>244</v>
      </c>
      <c r="E17214" t="s">
        <v>48</v>
      </c>
      <c r="F17214">
        <v>5311.58</v>
      </c>
      <c r="G17214" t="s">
        <v>14547</v>
      </c>
    </row>
    <row r="17215" spans="1:7" x14ac:dyDescent="0.3">
      <c r="A17215" t="s">
        <v>14321</v>
      </c>
      <c r="B17215" t="s">
        <v>506</v>
      </c>
      <c r="C17215" t="s">
        <v>39</v>
      </c>
      <c r="D17215" t="s">
        <v>55</v>
      </c>
      <c r="E17215" t="s">
        <v>68</v>
      </c>
      <c r="F17215">
        <v>5311.58</v>
      </c>
      <c r="G17215" t="s">
        <v>14548</v>
      </c>
    </row>
    <row r="17216" spans="1:7" x14ac:dyDescent="0.3">
      <c r="A17216" t="s">
        <v>14321</v>
      </c>
      <c r="B17216" t="s">
        <v>525</v>
      </c>
      <c r="C17216" t="s">
        <v>39</v>
      </c>
      <c r="D17216" t="s">
        <v>310</v>
      </c>
      <c r="E17216" t="s">
        <v>2811</v>
      </c>
      <c r="F17216" t="s">
        <v>14549</v>
      </c>
      <c r="G17216" t="s">
        <v>14550</v>
      </c>
    </row>
    <row r="17217" spans="1:7" x14ac:dyDescent="0.3">
      <c r="A17217" s="2">
        <v>40817</v>
      </c>
      <c r="B17217" t="s">
        <v>506</v>
      </c>
      <c r="C17217" t="s">
        <v>39</v>
      </c>
      <c r="D17217" t="s">
        <v>212</v>
      </c>
      <c r="E17217" t="s">
        <v>111</v>
      </c>
      <c r="F17217">
        <v>8889</v>
      </c>
      <c r="G17217" t="s">
        <v>8060</v>
      </c>
    </row>
    <row r="17218" spans="1:7" x14ac:dyDescent="0.3">
      <c r="A17218" s="2">
        <v>40817</v>
      </c>
      <c r="B17218" t="s">
        <v>506</v>
      </c>
      <c r="C17218" t="s">
        <v>39</v>
      </c>
      <c r="D17218" t="s">
        <v>120</v>
      </c>
      <c r="E17218" t="s">
        <v>68</v>
      </c>
      <c r="F17218">
        <v>5333.4</v>
      </c>
      <c r="G17218" t="s">
        <v>14551</v>
      </c>
    </row>
    <row r="17219" spans="1:7" x14ac:dyDescent="0.3">
      <c r="A17219" s="3">
        <v>40817</v>
      </c>
      <c r="B17219" t="s">
        <v>506</v>
      </c>
      <c r="C17219" t="s">
        <v>39</v>
      </c>
      <c r="D17219" t="s">
        <v>380</v>
      </c>
      <c r="E17219" t="s">
        <v>71</v>
      </c>
      <c r="F17219">
        <v>3555.6</v>
      </c>
      <c r="G17219" t="s">
        <v>14552</v>
      </c>
    </row>
    <row r="17220" spans="1:7" x14ac:dyDescent="0.3">
      <c r="A17220" t="s">
        <v>14328</v>
      </c>
      <c r="B17220" t="s">
        <v>506</v>
      </c>
      <c r="C17220" t="s">
        <v>39</v>
      </c>
      <c r="D17220" t="s">
        <v>252</v>
      </c>
      <c r="E17220" t="s">
        <v>609</v>
      </c>
      <c r="F17220">
        <v>6297.26</v>
      </c>
      <c r="G17220" t="s">
        <v>14553</v>
      </c>
    </row>
    <row r="17221" spans="1:7" x14ac:dyDescent="0.3">
      <c r="A17221" t="s">
        <v>13097</v>
      </c>
      <c r="B17221" t="s">
        <v>506</v>
      </c>
      <c r="C17221" t="s">
        <v>39</v>
      </c>
      <c r="D17221" t="s">
        <v>382</v>
      </c>
      <c r="E17221" t="s">
        <v>123</v>
      </c>
      <c r="F17221">
        <v>2698.82</v>
      </c>
      <c r="G17221" t="s">
        <v>14554</v>
      </c>
    </row>
    <row r="17222" spans="1:7" x14ac:dyDescent="0.3">
      <c r="A17222" s="2">
        <v>40817</v>
      </c>
      <c r="B17222" t="s">
        <v>529</v>
      </c>
      <c r="C17222" t="s">
        <v>9</v>
      </c>
      <c r="D17222" t="s">
        <v>16</v>
      </c>
      <c r="E17222" t="e">
        <f>- incineration Disposal</f>
        <v>#NAME?</v>
      </c>
      <c r="F17222">
        <v>8556.32</v>
      </c>
      <c r="G17222" t="s">
        <v>14555</v>
      </c>
    </row>
    <row r="17223" spans="1:7" x14ac:dyDescent="0.3">
      <c r="A17223" t="s">
        <v>14321</v>
      </c>
      <c r="B17223" t="s">
        <v>1196</v>
      </c>
      <c r="C17223" t="s">
        <v>9</v>
      </c>
      <c r="D17223" t="s">
        <v>10</v>
      </c>
      <c r="E17223" t="s">
        <v>96</v>
      </c>
      <c r="F17223">
        <v>3667</v>
      </c>
      <c r="G17223" t="s">
        <v>14556</v>
      </c>
    </row>
    <row r="17224" spans="1:7" x14ac:dyDescent="0.3">
      <c r="A17224" t="s">
        <v>14321</v>
      </c>
      <c r="B17224" t="s">
        <v>529</v>
      </c>
      <c r="C17224" t="s">
        <v>9</v>
      </c>
      <c r="D17224" t="s">
        <v>83</v>
      </c>
      <c r="E17224" t="s">
        <v>156</v>
      </c>
      <c r="F17224">
        <v>9666.94</v>
      </c>
      <c r="G17224" t="s">
        <v>2653</v>
      </c>
    </row>
    <row r="17225" spans="1:7" x14ac:dyDescent="0.3">
      <c r="A17225" t="s">
        <v>14321</v>
      </c>
      <c r="B17225" t="s">
        <v>529</v>
      </c>
      <c r="C17225" t="s">
        <v>9</v>
      </c>
      <c r="D17225" t="s">
        <v>183</v>
      </c>
      <c r="E17225" t="s">
        <v>30</v>
      </c>
      <c r="F17225">
        <v>1074.1099999999999</v>
      </c>
      <c r="G17225" t="s">
        <v>1381</v>
      </c>
    </row>
    <row r="17226" spans="1:7" x14ac:dyDescent="0.3">
      <c r="A17226" t="s">
        <v>14321</v>
      </c>
      <c r="B17226" t="s">
        <v>529</v>
      </c>
      <c r="D17226" t="s">
        <v>228</v>
      </c>
      <c r="E17226" t="s">
        <v>220</v>
      </c>
      <c r="F17226">
        <v>6168.43</v>
      </c>
      <c r="G17226" t="s">
        <v>14557</v>
      </c>
    </row>
    <row r="17227" spans="1:7" x14ac:dyDescent="0.3">
      <c r="A17227" t="s">
        <v>14321</v>
      </c>
      <c r="B17227" t="s">
        <v>542</v>
      </c>
      <c r="C17227" t="s">
        <v>9</v>
      </c>
      <c r="D17227" t="s">
        <v>295</v>
      </c>
      <c r="E17227" t="s">
        <v>86</v>
      </c>
      <c r="F17227">
        <v>4112.28</v>
      </c>
      <c r="G17227" t="s">
        <v>14558</v>
      </c>
    </row>
    <row r="17228" spans="1:7" x14ac:dyDescent="0.3">
      <c r="A17228" s="2">
        <v>40817</v>
      </c>
      <c r="B17228" t="s">
        <v>529</v>
      </c>
      <c r="C17228" t="s">
        <v>9</v>
      </c>
      <c r="D17228" t="s">
        <v>192</v>
      </c>
      <c r="E17228" t="s">
        <v>976</v>
      </c>
      <c r="F17228">
        <v>19868.78</v>
      </c>
      <c r="G17228" t="s">
        <v>581</v>
      </c>
    </row>
    <row r="17229" spans="1:7" x14ac:dyDescent="0.3">
      <c r="B17229" t="s">
        <v>529</v>
      </c>
      <c r="C17229" t="s">
        <v>9</v>
      </c>
      <c r="D17229" t="s">
        <v>189</v>
      </c>
      <c r="E17229" t="s">
        <v>86</v>
      </c>
      <c r="F17229">
        <v>4967.1899999999996</v>
      </c>
      <c r="G17229" t="s">
        <v>14559</v>
      </c>
    </row>
    <row r="17230" spans="1:7" x14ac:dyDescent="0.3">
      <c r="A17230" s="2">
        <v>40817</v>
      </c>
      <c r="B17230" t="s">
        <v>547</v>
      </c>
      <c r="C17230" t="s">
        <v>39</v>
      </c>
      <c r="D17230" t="s">
        <v>149</v>
      </c>
      <c r="E17230" t="s">
        <v>41</v>
      </c>
      <c r="F17230">
        <v>6347.49</v>
      </c>
      <c r="G17230" t="s">
        <v>1159</v>
      </c>
    </row>
    <row r="17231" spans="1:7" x14ac:dyDescent="0.3">
      <c r="A17231" t="s">
        <v>14328</v>
      </c>
      <c r="B17231" t="s">
        <v>529</v>
      </c>
      <c r="C17231" t="s">
        <v>39</v>
      </c>
      <c r="D17231" t="s">
        <v>40</v>
      </c>
      <c r="E17231" t="s">
        <v>1519</v>
      </c>
      <c r="F17231">
        <v>6347.49</v>
      </c>
      <c r="G17231" t="s">
        <v>14560</v>
      </c>
    </row>
    <row r="17232" spans="1:7" x14ac:dyDescent="0.3">
      <c r="A17232" t="s">
        <v>14321</v>
      </c>
      <c r="B17232" t="s">
        <v>529</v>
      </c>
      <c r="C17232" t="s">
        <v>39</v>
      </c>
      <c r="D17232" t="s">
        <v>147</v>
      </c>
      <c r="E17232" t="s">
        <v>17</v>
      </c>
      <c r="F17232">
        <v>3173.74</v>
      </c>
      <c r="G17232" t="s">
        <v>1191</v>
      </c>
    </row>
    <row r="17233" spans="1:7" x14ac:dyDescent="0.3">
      <c r="A17233" s="2">
        <v>40817</v>
      </c>
      <c r="B17233" t="s">
        <v>529</v>
      </c>
      <c r="C17233" t="s">
        <v>39</v>
      </c>
      <c r="D17233" t="s">
        <v>106</v>
      </c>
      <c r="E17233" t="s">
        <v>118</v>
      </c>
      <c r="F17233">
        <v>3243.89</v>
      </c>
      <c r="G17233" t="s">
        <v>5820</v>
      </c>
    </row>
    <row r="17234" spans="1:7" x14ac:dyDescent="0.3">
      <c r="A17234" t="s">
        <v>13144</v>
      </c>
      <c r="B17234" t="s">
        <v>529</v>
      </c>
      <c r="C17234" t="s">
        <v>39</v>
      </c>
      <c r="D17234" t="s">
        <v>51</v>
      </c>
      <c r="E17234" t="s">
        <v>84</v>
      </c>
      <c r="F17234">
        <v>7569.06</v>
      </c>
      <c r="G17234" t="s">
        <v>3214</v>
      </c>
    </row>
    <row r="17235" spans="1:7" x14ac:dyDescent="0.3">
      <c r="B17235" t="s">
        <v>547</v>
      </c>
      <c r="C17235" t="s">
        <v>39</v>
      </c>
      <c r="D17235" t="s">
        <v>277</v>
      </c>
      <c r="E17235" t="e">
        <f>- landfill Disposal</f>
        <v>#NAME?</v>
      </c>
      <c r="F17235" s="1">
        <v>2906</v>
      </c>
      <c r="G17235" t="s">
        <v>14561</v>
      </c>
    </row>
    <row r="17236" spans="1:7" x14ac:dyDescent="0.3">
      <c r="A17236" s="2">
        <v>40817</v>
      </c>
      <c r="B17236" t="s">
        <v>529</v>
      </c>
      <c r="C17236" t="s">
        <v>39</v>
      </c>
      <c r="D17236" t="s">
        <v>310</v>
      </c>
      <c r="E17236" t="s">
        <v>21</v>
      </c>
      <c r="F17236">
        <v>2906.45</v>
      </c>
      <c r="G17236" t="s">
        <v>201</v>
      </c>
    </row>
    <row r="17237" spans="1:7" x14ac:dyDescent="0.3">
      <c r="A17237" t="s">
        <v>14321</v>
      </c>
      <c r="B17237" t="s">
        <v>529</v>
      </c>
      <c r="C17237" t="s">
        <v>39</v>
      </c>
      <c r="D17237" t="s">
        <v>113</v>
      </c>
      <c r="E17237" t="s">
        <v>60</v>
      </c>
      <c r="F17237">
        <v>1453.23</v>
      </c>
      <c r="G17237" t="s">
        <v>1502</v>
      </c>
    </row>
    <row r="17238" spans="1:7" x14ac:dyDescent="0.3">
      <c r="A17238" s="3">
        <v>40817</v>
      </c>
      <c r="B17238" t="s">
        <v>529</v>
      </c>
      <c r="C17238" t="s">
        <v>39</v>
      </c>
      <c r="D17238" t="s">
        <v>67</v>
      </c>
      <c r="E17238" t="s">
        <v>159</v>
      </c>
      <c r="F17238">
        <v>5355.97</v>
      </c>
      <c r="G17238" t="s">
        <v>9893</v>
      </c>
    </row>
    <row r="17239" spans="1:7" x14ac:dyDescent="0.3">
      <c r="A17239" s="2">
        <v>40817</v>
      </c>
      <c r="B17239" t="s">
        <v>1734</v>
      </c>
      <c r="C17239" t="s">
        <v>39</v>
      </c>
      <c r="D17239" t="s">
        <v>380</v>
      </c>
      <c r="E17239" t="s">
        <v>68</v>
      </c>
      <c r="F17239">
        <v>3213.58</v>
      </c>
      <c r="G17239" t="s">
        <v>14562</v>
      </c>
    </row>
    <row r="17240" spans="1:7" x14ac:dyDescent="0.3">
      <c r="A17240" t="s">
        <v>13165</v>
      </c>
      <c r="B17240" t="s">
        <v>529</v>
      </c>
      <c r="C17240" t="s">
        <v>39</v>
      </c>
      <c r="D17240" t="s">
        <v>380</v>
      </c>
      <c r="E17240" t="s">
        <v>123</v>
      </c>
      <c r="G17240" t="s">
        <v>14563</v>
      </c>
    </row>
    <row r="17241" spans="1:7" x14ac:dyDescent="0.3">
      <c r="A17241" s="3">
        <v>40817</v>
      </c>
      <c r="B17241" t="s">
        <v>1717</v>
      </c>
      <c r="C17241" t="s">
        <v>39</v>
      </c>
      <c r="D17241" t="s">
        <v>74</v>
      </c>
      <c r="E17241" t="s">
        <v>1181</v>
      </c>
      <c r="F17241">
        <v>1604.6</v>
      </c>
      <c r="G17241" t="s">
        <v>14564</v>
      </c>
    </row>
    <row r="17242" spans="1:7" x14ac:dyDescent="0.3">
      <c r="A17242" t="s">
        <v>14321</v>
      </c>
      <c r="B17242" t="s">
        <v>1728</v>
      </c>
      <c r="C17242" t="s">
        <v>39</v>
      </c>
      <c r="D17242" t="s">
        <v>171</v>
      </c>
      <c r="E17242" t="s">
        <v>213</v>
      </c>
      <c r="F17242">
        <v>687.68</v>
      </c>
      <c r="G17242" t="s">
        <v>14565</v>
      </c>
    </row>
    <row r="17243" spans="1:7" x14ac:dyDescent="0.3">
      <c r="A17243" t="s">
        <v>14321</v>
      </c>
      <c r="B17243" t="s">
        <v>557</v>
      </c>
      <c r="C17243" t="s">
        <v>9</v>
      </c>
      <c r="D17243" t="s">
        <v>128</v>
      </c>
      <c r="E17243" t="s">
        <v>263</v>
      </c>
      <c r="F17243">
        <v>14393.93</v>
      </c>
      <c r="G17243" t="s">
        <v>14566</v>
      </c>
    </row>
    <row r="17244" spans="1:7" x14ac:dyDescent="0.3">
      <c r="A17244" t="s">
        <v>14328</v>
      </c>
      <c r="B17244" t="s">
        <v>557</v>
      </c>
      <c r="C17244" t="s">
        <v>9</v>
      </c>
      <c r="D17244" t="s">
        <v>10</v>
      </c>
      <c r="E17244" t="s">
        <v>184</v>
      </c>
      <c r="G17244" t="s">
        <v>13123</v>
      </c>
    </row>
    <row r="17245" spans="1:7" x14ac:dyDescent="0.3">
      <c r="A17245" s="2">
        <v>40817</v>
      </c>
      <c r="B17245" t="s">
        <v>557</v>
      </c>
      <c r="C17245" t="s">
        <v>9</v>
      </c>
      <c r="D17245" t="s">
        <v>183</v>
      </c>
      <c r="E17245" t="s">
        <v>114</v>
      </c>
      <c r="F17245">
        <v>20203.509999999998</v>
      </c>
      <c r="G17245" t="s">
        <v>14567</v>
      </c>
    </row>
    <row r="17246" spans="1:7" x14ac:dyDescent="0.3">
      <c r="A17246" s="2">
        <v>40817</v>
      </c>
      <c r="B17246" t="s">
        <v>557</v>
      </c>
      <c r="C17246" t="s">
        <v>9</v>
      </c>
      <c r="D17246" t="s">
        <v>83</v>
      </c>
      <c r="E17246" t="s">
        <v>81</v>
      </c>
      <c r="F17246">
        <v>2244.83</v>
      </c>
      <c r="G17246" t="s">
        <v>14568</v>
      </c>
    </row>
    <row r="17247" spans="1:7" x14ac:dyDescent="0.3">
      <c r="A17247" t="s">
        <v>14321</v>
      </c>
      <c r="B17247" t="s">
        <v>557</v>
      </c>
      <c r="C17247" t="s">
        <v>9</v>
      </c>
      <c r="D17247" t="s">
        <v>228</v>
      </c>
      <c r="E17247" t="s">
        <v>233</v>
      </c>
      <c r="F17247" t="s">
        <v>14569</v>
      </c>
      <c r="G17247" t="s">
        <v>14570</v>
      </c>
    </row>
    <row r="17248" spans="1:7" x14ac:dyDescent="0.3">
      <c r="A17248" t="s">
        <v>14321</v>
      </c>
      <c r="B17248" t="s">
        <v>557</v>
      </c>
      <c r="C17248" t="s">
        <v>9</v>
      </c>
      <c r="D17248" t="s">
        <v>186</v>
      </c>
      <c r="E17248" t="s">
        <v>81</v>
      </c>
      <c r="F17248">
        <v>4907.28</v>
      </c>
      <c r="G17248" t="s">
        <v>14571</v>
      </c>
    </row>
    <row r="17249" spans="1:7" x14ac:dyDescent="0.3">
      <c r="A17249" s="2">
        <v>40817</v>
      </c>
      <c r="B17249" t="s">
        <v>557</v>
      </c>
      <c r="C17249" t="s">
        <v>9</v>
      </c>
      <c r="D17249" t="s">
        <v>454</v>
      </c>
      <c r="E17249" t="s">
        <v>27</v>
      </c>
      <c r="F17249">
        <v>11206.27</v>
      </c>
      <c r="G17249" t="s">
        <v>14572</v>
      </c>
    </row>
    <row r="17250" spans="1:7" x14ac:dyDescent="0.3">
      <c r="A17250" s="3">
        <v>40817</v>
      </c>
      <c r="B17250" t="s">
        <v>557</v>
      </c>
      <c r="C17250" t="s">
        <v>9</v>
      </c>
      <c r="D17250" t="s">
        <v>232</v>
      </c>
      <c r="E17250" t="s">
        <v>138</v>
      </c>
      <c r="F17250">
        <v>2801.57</v>
      </c>
      <c r="G17250" t="s">
        <v>14573</v>
      </c>
    </row>
    <row r="17251" spans="1:7" x14ac:dyDescent="0.3">
      <c r="A17251" t="s">
        <v>14321</v>
      </c>
      <c r="B17251" t="s">
        <v>557</v>
      </c>
      <c r="C17251" t="s">
        <v>39</v>
      </c>
      <c r="D17251" t="s">
        <v>98</v>
      </c>
      <c r="E17251" t="s">
        <v>208</v>
      </c>
      <c r="F17251" t="s">
        <v>14574</v>
      </c>
      <c r="G17251" t="s">
        <v>14575</v>
      </c>
    </row>
    <row r="17252" spans="1:7" x14ac:dyDescent="0.3">
      <c r="A17252" s="3">
        <v>40817</v>
      </c>
      <c r="B17252" t="s">
        <v>2727</v>
      </c>
      <c r="C17252" t="s">
        <v>39</v>
      </c>
      <c r="D17252" t="s">
        <v>45</v>
      </c>
      <c r="E17252" t="s">
        <v>609</v>
      </c>
      <c r="F17252">
        <v>5061.38</v>
      </c>
      <c r="G17252" t="s">
        <v>14576</v>
      </c>
    </row>
    <row r="17253" spans="1:7" x14ac:dyDescent="0.3">
      <c r="A17253" s="2">
        <v>40817</v>
      </c>
      <c r="B17253" t="s">
        <v>557</v>
      </c>
      <c r="C17253" t="s">
        <v>39</v>
      </c>
      <c r="D17253" t="s">
        <v>98</v>
      </c>
      <c r="E17253" t="s">
        <v>17</v>
      </c>
      <c r="F17253">
        <v>2530.69</v>
      </c>
      <c r="G17253" t="s">
        <v>14577</v>
      </c>
    </row>
    <row r="17254" spans="1:7" x14ac:dyDescent="0.3">
      <c r="A17254" s="2">
        <v>40817</v>
      </c>
      <c r="B17254" t="s">
        <v>557</v>
      </c>
      <c r="C17254" t="s">
        <v>39</v>
      </c>
      <c r="D17254" t="s">
        <v>47</v>
      </c>
      <c r="E17254" t="s">
        <v>159</v>
      </c>
      <c r="F17254">
        <v>4340.7700000000004</v>
      </c>
      <c r="G17254" t="s">
        <v>14578</v>
      </c>
    </row>
    <row r="17255" spans="1:7" x14ac:dyDescent="0.3">
      <c r="A17255" t="s">
        <v>14328</v>
      </c>
      <c r="B17255" t="s">
        <v>557</v>
      </c>
      <c r="C17255" t="s">
        <v>39</v>
      </c>
      <c r="D17255" t="s">
        <v>200</v>
      </c>
      <c r="E17255" t="s">
        <v>165</v>
      </c>
      <c r="F17255">
        <v>10128.450000000001</v>
      </c>
      <c r="G17255" t="s">
        <v>14579</v>
      </c>
    </row>
    <row r="17256" spans="1:7" x14ac:dyDescent="0.3">
      <c r="A17256" t="s">
        <v>13144</v>
      </c>
      <c r="B17256" t="s">
        <v>570</v>
      </c>
      <c r="C17256" t="s">
        <v>39</v>
      </c>
      <c r="D17256" t="s">
        <v>110</v>
      </c>
      <c r="E17256" t="s">
        <v>48</v>
      </c>
      <c r="F17256">
        <v>7453.19</v>
      </c>
      <c r="G17256" t="s">
        <v>14580</v>
      </c>
    </row>
    <row r="17257" spans="1:7" x14ac:dyDescent="0.3">
      <c r="A17257" t="s">
        <v>14321</v>
      </c>
      <c r="B17257" t="s">
        <v>557</v>
      </c>
      <c r="C17257" t="s">
        <v>39</v>
      </c>
      <c r="D17257" t="s">
        <v>59</v>
      </c>
      <c r="E17257" t="s">
        <v>84</v>
      </c>
      <c r="F17257">
        <v>7453.19</v>
      </c>
      <c r="G17257" t="s">
        <v>14581</v>
      </c>
    </row>
    <row r="17258" spans="1:7" x14ac:dyDescent="0.3">
      <c r="A17258" t="s">
        <v>14321</v>
      </c>
      <c r="B17258" t="s">
        <v>562</v>
      </c>
      <c r="C17258" t="s">
        <v>39</v>
      </c>
      <c r="E17258" t="s">
        <v>71</v>
      </c>
      <c r="F17258">
        <v>3726.6</v>
      </c>
      <c r="G17258" t="s">
        <v>2064</v>
      </c>
    </row>
    <row r="17259" spans="1:7" x14ac:dyDescent="0.3">
      <c r="A17259" t="s">
        <v>14321</v>
      </c>
      <c r="B17259" t="s">
        <v>557</v>
      </c>
      <c r="C17259" t="s">
        <v>39</v>
      </c>
      <c r="D17259" t="s">
        <v>380</v>
      </c>
      <c r="E17259" t="s">
        <v>208</v>
      </c>
      <c r="F17259">
        <v>9210.19</v>
      </c>
      <c r="G17259" t="s">
        <v>527</v>
      </c>
    </row>
    <row r="17260" spans="1:7" x14ac:dyDescent="0.3">
      <c r="A17260" s="2">
        <v>40817</v>
      </c>
      <c r="B17260" t="s">
        <v>557</v>
      </c>
      <c r="C17260" t="s">
        <v>39</v>
      </c>
      <c r="D17260" t="s">
        <v>67</v>
      </c>
      <c r="E17260" t="s">
        <v>84</v>
      </c>
      <c r="F17260">
        <v>5526.11</v>
      </c>
      <c r="G17260" t="s">
        <v>1491</v>
      </c>
    </row>
    <row r="17261" spans="1:7" x14ac:dyDescent="0.3">
      <c r="A17261" t="s">
        <v>13049</v>
      </c>
      <c r="B17261" t="s">
        <v>557</v>
      </c>
      <c r="C17261" t="s">
        <v>39</v>
      </c>
      <c r="D17261" t="s">
        <v>120</v>
      </c>
      <c r="E17261" t="s">
        <v>385</v>
      </c>
      <c r="F17261" s="1">
        <v>3684</v>
      </c>
      <c r="G17261" t="s">
        <v>14582</v>
      </c>
    </row>
    <row r="17262" spans="1:7" x14ac:dyDescent="0.3">
      <c r="A17262" s="2">
        <v>40817</v>
      </c>
      <c r="B17262" t="s">
        <v>557</v>
      </c>
      <c r="C17262" t="s">
        <v>39</v>
      </c>
      <c r="D17262" t="s">
        <v>168</v>
      </c>
      <c r="E17262" t="s">
        <v>43</v>
      </c>
      <c r="F17262">
        <v>3183.09</v>
      </c>
      <c r="G17262" t="s">
        <v>13184</v>
      </c>
    </row>
    <row r="17263" spans="1:7" x14ac:dyDescent="0.3">
      <c r="A17263" t="s">
        <v>14328</v>
      </c>
      <c r="B17263" t="s">
        <v>560</v>
      </c>
      <c r="C17263" t="s">
        <v>39</v>
      </c>
      <c r="D17263" t="s">
        <v>168</v>
      </c>
      <c r="E17263" t="s">
        <v>172</v>
      </c>
      <c r="F17263" s="1">
        <v>1364</v>
      </c>
      <c r="G17263" t="s">
        <v>14583</v>
      </c>
    </row>
    <row r="17264" spans="1:7" x14ac:dyDescent="0.3">
      <c r="A17264" s="3">
        <v>40817</v>
      </c>
      <c r="B17264" t="s">
        <v>585</v>
      </c>
      <c r="C17264" t="s">
        <v>9</v>
      </c>
      <c r="D17264" t="s">
        <v>175</v>
      </c>
      <c r="E17264" t="s">
        <v>93</v>
      </c>
      <c r="F17264">
        <v>11954.89</v>
      </c>
      <c r="G17264" t="s">
        <v>121</v>
      </c>
    </row>
    <row r="17265" spans="1:7" x14ac:dyDescent="0.3">
      <c r="A17265" t="s">
        <v>14321</v>
      </c>
      <c r="B17265" t="s">
        <v>2280</v>
      </c>
      <c r="C17265" t="s">
        <v>9</v>
      </c>
      <c r="D17265" t="s">
        <v>133</v>
      </c>
      <c r="E17265" t="s">
        <v>17</v>
      </c>
      <c r="F17265" s="1">
        <v>5123</v>
      </c>
      <c r="G17265" t="s">
        <v>14584</v>
      </c>
    </row>
    <row r="17266" spans="1:7" x14ac:dyDescent="0.3">
      <c r="A17266" s="3">
        <v>40817</v>
      </c>
      <c r="B17266" t="s">
        <v>585</v>
      </c>
      <c r="C17266" t="s">
        <v>9</v>
      </c>
      <c r="D17266" t="s">
        <v>423</v>
      </c>
      <c r="E17266" t="s">
        <v>68</v>
      </c>
      <c r="F17266">
        <v>10685.21</v>
      </c>
      <c r="G17266" t="s">
        <v>14585</v>
      </c>
    </row>
    <row r="17267" spans="1:7" x14ac:dyDescent="0.3">
      <c r="A17267" t="s">
        <v>14321</v>
      </c>
      <c r="B17267" t="s">
        <v>585</v>
      </c>
      <c r="C17267" t="s">
        <v>9</v>
      </c>
      <c r="D17267" t="s">
        <v>24</v>
      </c>
      <c r="E17267" t="s">
        <v>30</v>
      </c>
      <c r="F17267">
        <v>1187.25</v>
      </c>
      <c r="G17267" t="s">
        <v>14586</v>
      </c>
    </row>
    <row r="17268" spans="1:7" x14ac:dyDescent="0.3">
      <c r="A17268" s="3">
        <v>40817</v>
      </c>
      <c r="B17268" t="s">
        <v>2280</v>
      </c>
      <c r="C17268" t="s">
        <v>9</v>
      </c>
      <c r="D17268" t="s">
        <v>228</v>
      </c>
      <c r="E17268" t="s">
        <v>33</v>
      </c>
      <c r="G17268" t="s">
        <v>14587</v>
      </c>
    </row>
    <row r="17269" spans="1:7" x14ac:dyDescent="0.3">
      <c r="A17269" t="s">
        <v>14321</v>
      </c>
      <c r="B17269" t="s">
        <v>1238</v>
      </c>
      <c r="C17269" t="s">
        <v>9</v>
      </c>
      <c r="D17269" t="s">
        <v>2266</v>
      </c>
      <c r="E17269" t="s">
        <v>184</v>
      </c>
      <c r="F17269" t="s">
        <v>6888</v>
      </c>
      <c r="G17269" t="s">
        <v>201</v>
      </c>
    </row>
    <row r="17270" spans="1:7" x14ac:dyDescent="0.3">
      <c r="A17270" t="s">
        <v>14321</v>
      </c>
      <c r="B17270" t="s">
        <v>606</v>
      </c>
      <c r="C17270" t="s">
        <v>9</v>
      </c>
      <c r="D17270" t="s">
        <v>189</v>
      </c>
      <c r="E17270" t="s">
        <v>220</v>
      </c>
      <c r="F17270">
        <v>14409.22</v>
      </c>
      <c r="G17270" t="s">
        <v>1422</v>
      </c>
    </row>
    <row r="17271" spans="1:7" x14ac:dyDescent="0.3">
      <c r="A17271" s="2">
        <v>40817</v>
      </c>
      <c r="B17271" t="s">
        <v>585</v>
      </c>
      <c r="C17271" t="s">
        <v>9</v>
      </c>
      <c r="D17271" t="s">
        <v>232</v>
      </c>
      <c r="E17271" t="s">
        <v>30</v>
      </c>
      <c r="F17271" t="s">
        <v>14588</v>
      </c>
      <c r="G17271" t="s">
        <v>14589</v>
      </c>
    </row>
    <row r="17272" spans="1:7" x14ac:dyDescent="0.3">
      <c r="A17272" t="s">
        <v>13144</v>
      </c>
      <c r="B17272" t="s">
        <v>585</v>
      </c>
      <c r="C17272" t="s">
        <v>39</v>
      </c>
      <c r="D17272" t="s">
        <v>147</v>
      </c>
      <c r="E17272" t="s">
        <v>111</v>
      </c>
      <c r="F17272">
        <v>8336.2900000000009</v>
      </c>
      <c r="G17272" t="s">
        <v>14590</v>
      </c>
    </row>
    <row r="17273" spans="1:7" x14ac:dyDescent="0.3">
      <c r="A17273" s="3">
        <v>40817</v>
      </c>
      <c r="B17273" t="s">
        <v>585</v>
      </c>
      <c r="C17273" t="s">
        <v>39</v>
      </c>
      <c r="D17273" t="s">
        <v>45</v>
      </c>
      <c r="E17273" t="s">
        <v>609</v>
      </c>
      <c r="F17273">
        <v>8336.2900000000009</v>
      </c>
      <c r="G17273" t="s">
        <v>14591</v>
      </c>
    </row>
    <row r="17274" spans="1:7" x14ac:dyDescent="0.3">
      <c r="A17274" s="3">
        <v>40817</v>
      </c>
      <c r="B17274" t="s">
        <v>1763</v>
      </c>
      <c r="C17274" t="s">
        <v>39</v>
      </c>
      <c r="D17274" t="s">
        <v>98</v>
      </c>
      <c r="E17274" t="s">
        <v>86</v>
      </c>
      <c r="F17274">
        <v>4168.1400000000003</v>
      </c>
      <c r="G17274" t="s">
        <v>530</v>
      </c>
    </row>
    <row r="17275" spans="1:7" x14ac:dyDescent="0.3">
      <c r="A17275" s="2">
        <v>40817</v>
      </c>
      <c r="B17275" t="s">
        <v>585</v>
      </c>
      <c r="C17275" t="s">
        <v>39</v>
      </c>
      <c r="D17275" t="s">
        <v>106</v>
      </c>
      <c r="E17275" t="s">
        <v>159</v>
      </c>
      <c r="F17275">
        <v>5728.47</v>
      </c>
      <c r="G17275" t="s">
        <v>14592</v>
      </c>
    </row>
    <row r="17276" spans="1:7" x14ac:dyDescent="0.3">
      <c r="A17276" t="s">
        <v>14321</v>
      </c>
      <c r="B17276" t="s">
        <v>585</v>
      </c>
      <c r="C17276" t="s">
        <v>39</v>
      </c>
      <c r="D17276" t="s">
        <v>241</v>
      </c>
      <c r="E17276" t="s">
        <v>156</v>
      </c>
      <c r="F17276">
        <v>13366.44</v>
      </c>
      <c r="G17276" t="s">
        <v>14593</v>
      </c>
    </row>
    <row r="17277" spans="1:7" x14ac:dyDescent="0.3">
      <c r="A17277" s="2">
        <v>40817</v>
      </c>
      <c r="B17277" t="s">
        <v>2280</v>
      </c>
      <c r="C17277" t="s">
        <v>39</v>
      </c>
      <c r="D17277" t="s">
        <v>55</v>
      </c>
      <c r="E17277" t="s">
        <v>41</v>
      </c>
      <c r="F17277">
        <v>5403.94</v>
      </c>
      <c r="G17277" t="s">
        <v>14594</v>
      </c>
    </row>
    <row r="17278" spans="1:7" x14ac:dyDescent="0.3">
      <c r="A17278" t="s">
        <v>14321</v>
      </c>
      <c r="B17278" t="s">
        <v>596</v>
      </c>
      <c r="C17278" t="s">
        <v>39</v>
      </c>
      <c r="D17278" t="s">
        <v>59</v>
      </c>
      <c r="E17278" t="s">
        <v>114</v>
      </c>
      <c r="F17278">
        <v>5403.94</v>
      </c>
      <c r="G17278" t="s">
        <v>14595</v>
      </c>
    </row>
    <row r="17279" spans="1:7" x14ac:dyDescent="0.3">
      <c r="A17279" t="s">
        <v>14321</v>
      </c>
      <c r="B17279" t="s">
        <v>585</v>
      </c>
      <c r="C17279" t="s">
        <v>39</v>
      </c>
      <c r="D17279" t="s">
        <v>53</v>
      </c>
      <c r="E17279" t="s">
        <v>123</v>
      </c>
      <c r="G17279" t="s">
        <v>2755</v>
      </c>
    </row>
    <row r="17280" spans="1:7" x14ac:dyDescent="0.3">
      <c r="A17280" t="s">
        <v>14321</v>
      </c>
      <c r="B17280" t="s">
        <v>590</v>
      </c>
      <c r="C17280" t="s">
        <v>39</v>
      </c>
      <c r="D17280" t="s">
        <v>70</v>
      </c>
      <c r="E17280" t="s">
        <v>159</v>
      </c>
      <c r="F17280" t="s">
        <v>14596</v>
      </c>
      <c r="G17280" t="s">
        <v>14597</v>
      </c>
    </row>
    <row r="17281" spans="1:7" x14ac:dyDescent="0.3">
      <c r="A17281" s="3">
        <v>40817</v>
      </c>
      <c r="C17281" t="s">
        <v>39</v>
      </c>
      <c r="D17281" t="s">
        <v>67</v>
      </c>
      <c r="E17281" t="s">
        <v>292</v>
      </c>
      <c r="F17281">
        <v>6178.07</v>
      </c>
      <c r="G17281" t="s">
        <v>13931</v>
      </c>
    </row>
    <row r="17282" spans="1:7" x14ac:dyDescent="0.3">
      <c r="A17282" t="s">
        <v>14321</v>
      </c>
      <c r="B17282" t="s">
        <v>585</v>
      </c>
      <c r="C17282" t="s">
        <v>39</v>
      </c>
      <c r="D17282" t="s">
        <v>67</v>
      </c>
      <c r="E17282" t="s">
        <v>123</v>
      </c>
      <c r="F17282">
        <v>4118.71</v>
      </c>
      <c r="G17282" t="s">
        <v>14598</v>
      </c>
    </row>
    <row r="17283" spans="1:7" x14ac:dyDescent="0.3">
      <c r="A17283" t="s">
        <v>14321</v>
      </c>
      <c r="B17283" t="s">
        <v>585</v>
      </c>
      <c r="C17283" t="s">
        <v>39</v>
      </c>
      <c r="D17283" t="s">
        <v>74</v>
      </c>
      <c r="E17283" t="s">
        <v>169</v>
      </c>
      <c r="F17283" s="1">
        <v>1.4862148621486199E+49</v>
      </c>
      <c r="G17283" t="s">
        <v>14599</v>
      </c>
    </row>
    <row r="17284" spans="1:7" x14ac:dyDescent="0.3">
      <c r="A17284" s="2">
        <v>40817</v>
      </c>
      <c r="B17284" t="s">
        <v>585</v>
      </c>
      <c r="C17284" t="s">
        <v>39</v>
      </c>
      <c r="D17284" t="s">
        <v>125</v>
      </c>
      <c r="E17284" t="s">
        <v>116</v>
      </c>
      <c r="F17284">
        <v>6369.63</v>
      </c>
      <c r="G17284" t="s">
        <v>14600</v>
      </c>
    </row>
    <row r="17285" spans="1:7" x14ac:dyDescent="0.3">
      <c r="A17285" s="2">
        <v>40817</v>
      </c>
      <c r="B17285" t="s">
        <v>614</v>
      </c>
      <c r="C17285" t="s">
        <v>9</v>
      </c>
      <c r="D17285" t="s">
        <v>131</v>
      </c>
      <c r="E17285" t="s">
        <v>220</v>
      </c>
      <c r="F17285">
        <v>14552.75</v>
      </c>
      <c r="G17285" t="s">
        <v>14601</v>
      </c>
    </row>
    <row r="17286" spans="1:7" x14ac:dyDescent="0.3">
      <c r="A17286" t="s">
        <v>14321</v>
      </c>
      <c r="B17286" t="s">
        <v>614</v>
      </c>
      <c r="C17286" t="s">
        <v>9</v>
      </c>
      <c r="D17286" t="s">
        <v>412</v>
      </c>
      <c r="E17286" t="s">
        <v>128</v>
      </c>
      <c r="F17286">
        <v>6236.9</v>
      </c>
      <c r="G17286" t="s">
        <v>14602</v>
      </c>
    </row>
    <row r="17287" spans="1:7" x14ac:dyDescent="0.3">
      <c r="A17287" s="3">
        <v>40817</v>
      </c>
      <c r="B17287" t="s">
        <v>611</v>
      </c>
      <c r="C17287" t="s">
        <v>9</v>
      </c>
      <c r="D17287" t="s">
        <v>423</v>
      </c>
      <c r="E17287" t="s">
        <v>21</v>
      </c>
      <c r="F17287">
        <v>14005.75</v>
      </c>
      <c r="G17287" t="s">
        <v>584</v>
      </c>
    </row>
    <row r="17288" spans="1:7" x14ac:dyDescent="0.3">
      <c r="A17288" t="s">
        <v>14328</v>
      </c>
      <c r="B17288" t="s">
        <v>611</v>
      </c>
      <c r="C17288" t="s">
        <v>9</v>
      </c>
      <c r="D17288" t="s">
        <v>423</v>
      </c>
      <c r="E17288" t="s">
        <v>806</v>
      </c>
      <c r="F17288" s="1">
        <v>1556</v>
      </c>
      <c r="G17288" t="s">
        <v>129</v>
      </c>
    </row>
    <row r="17289" spans="1:7" x14ac:dyDescent="0.3">
      <c r="A17289" t="s">
        <v>13126</v>
      </c>
      <c r="C17289" t="s">
        <v>9</v>
      </c>
      <c r="D17289" t="s">
        <v>89</v>
      </c>
      <c r="E17289" t="s">
        <v>79</v>
      </c>
      <c r="F17289">
        <v>6082.75</v>
      </c>
      <c r="G17289" t="s">
        <v>14603</v>
      </c>
    </row>
    <row r="17290" spans="1:7" x14ac:dyDescent="0.3">
      <c r="A17290" t="s">
        <v>14321</v>
      </c>
      <c r="B17290" t="s">
        <v>1254</v>
      </c>
      <c r="C17290" t="s">
        <v>9</v>
      </c>
      <c r="D17290" t="s">
        <v>328</v>
      </c>
      <c r="E17290" t="s">
        <v>30</v>
      </c>
      <c r="F17290">
        <v>4055.16</v>
      </c>
      <c r="G17290" t="s">
        <v>242</v>
      </c>
    </row>
    <row r="17291" spans="1:7" x14ac:dyDescent="0.3">
      <c r="A17291" s="3">
        <v>40817</v>
      </c>
      <c r="B17291" t="s">
        <v>614</v>
      </c>
      <c r="C17291" t="s">
        <v>9</v>
      </c>
      <c r="D17291" t="s">
        <v>299</v>
      </c>
      <c r="E17291" t="s">
        <v>233</v>
      </c>
      <c r="F17291" t="s">
        <v>14604</v>
      </c>
      <c r="G17291" t="s">
        <v>7557</v>
      </c>
    </row>
    <row r="17292" spans="1:7" x14ac:dyDescent="0.3">
      <c r="A17292" t="s">
        <v>13117</v>
      </c>
      <c r="B17292" t="s">
        <v>614</v>
      </c>
      <c r="C17292" t="s">
        <v>9</v>
      </c>
      <c r="D17292" t="s">
        <v>454</v>
      </c>
      <c r="E17292" t="s">
        <v>86</v>
      </c>
      <c r="F17292">
        <v>4678.07</v>
      </c>
      <c r="G17292" t="s">
        <v>14605</v>
      </c>
    </row>
    <row r="17293" spans="1:7" x14ac:dyDescent="0.3">
      <c r="A17293" s="2">
        <v>40817</v>
      </c>
      <c r="B17293" t="s">
        <v>614</v>
      </c>
      <c r="C17293" t="s">
        <v>39</v>
      </c>
      <c r="D17293" t="s">
        <v>149</v>
      </c>
      <c r="E17293" t="s">
        <v>48</v>
      </c>
      <c r="G17293" t="s">
        <v>14606</v>
      </c>
    </row>
    <row r="17294" spans="1:7" x14ac:dyDescent="0.3">
      <c r="A17294" t="s">
        <v>14321</v>
      </c>
      <c r="B17294" t="s">
        <v>614</v>
      </c>
      <c r="C17294" t="s">
        <v>39</v>
      </c>
      <c r="D17294" t="s">
        <v>45</v>
      </c>
      <c r="E17294" t="s">
        <v>126</v>
      </c>
      <c r="F17294">
        <v>3744.94</v>
      </c>
      <c r="G17294" t="s">
        <v>8700</v>
      </c>
    </row>
    <row r="17295" spans="1:7" x14ac:dyDescent="0.3">
      <c r="A17295" t="s">
        <v>14321</v>
      </c>
      <c r="B17295" t="s">
        <v>614</v>
      </c>
      <c r="C17295" t="s">
        <v>39</v>
      </c>
      <c r="D17295" t="s">
        <v>147</v>
      </c>
      <c r="E17295" t="s">
        <v>138</v>
      </c>
      <c r="F17295">
        <v>1872.47</v>
      </c>
      <c r="G17295" t="s">
        <v>2134</v>
      </c>
    </row>
    <row r="17296" spans="1:7" x14ac:dyDescent="0.3">
      <c r="A17296" s="3">
        <v>40817</v>
      </c>
      <c r="B17296" t="s">
        <v>1784</v>
      </c>
      <c r="C17296" t="s">
        <v>39</v>
      </c>
      <c r="D17296" t="s">
        <v>1522</v>
      </c>
      <c r="E17296" t="s">
        <v>208</v>
      </c>
      <c r="F17296">
        <v>3505.79</v>
      </c>
      <c r="G17296" t="s">
        <v>14607</v>
      </c>
    </row>
    <row r="17297" spans="1:7" x14ac:dyDescent="0.3">
      <c r="A17297" t="s">
        <v>14328</v>
      </c>
      <c r="B17297" t="s">
        <v>614</v>
      </c>
      <c r="C17297" t="s">
        <v>39</v>
      </c>
      <c r="D17297" t="s">
        <v>2071</v>
      </c>
      <c r="E17297" t="s">
        <v>21</v>
      </c>
      <c r="F17297">
        <v>8180.17</v>
      </c>
      <c r="G17297" t="s">
        <v>14608</v>
      </c>
    </row>
    <row r="17298" spans="1:7" x14ac:dyDescent="0.3">
      <c r="A17298" s="2">
        <v>40817</v>
      </c>
      <c r="C17298" t="s">
        <v>39</v>
      </c>
      <c r="D17298" t="s">
        <v>113</v>
      </c>
      <c r="E17298" t="s">
        <v>41</v>
      </c>
      <c r="F17298">
        <v>7244.34</v>
      </c>
      <c r="G17298" t="s">
        <v>14609</v>
      </c>
    </row>
    <row r="17299" spans="1:7" x14ac:dyDescent="0.3">
      <c r="A17299" t="s">
        <v>14328</v>
      </c>
      <c r="B17299" t="s">
        <v>623</v>
      </c>
      <c r="C17299" t="s">
        <v>39</v>
      </c>
      <c r="D17299" t="s">
        <v>310</v>
      </c>
      <c r="E17299" t="s">
        <v>84</v>
      </c>
      <c r="F17299">
        <v>7244.34</v>
      </c>
      <c r="G17299" t="s">
        <v>14610</v>
      </c>
    </row>
    <row r="17300" spans="1:7" x14ac:dyDescent="0.3">
      <c r="A17300" s="2">
        <v>40817</v>
      </c>
      <c r="B17300" t="s">
        <v>614</v>
      </c>
      <c r="C17300" t="s">
        <v>39</v>
      </c>
      <c r="D17300" t="s">
        <v>374</v>
      </c>
      <c r="E17300" t="s">
        <v>213</v>
      </c>
      <c r="F17300">
        <v>3622.17</v>
      </c>
      <c r="G17300" t="s">
        <v>478</v>
      </c>
    </row>
    <row r="17301" spans="1:7" x14ac:dyDescent="0.3">
      <c r="A17301" t="s">
        <v>13097</v>
      </c>
      <c r="B17301" t="s">
        <v>614</v>
      </c>
      <c r="C17301" t="s">
        <v>39</v>
      </c>
      <c r="D17301" t="s">
        <v>212</v>
      </c>
      <c r="E17301" t="s">
        <v>111</v>
      </c>
      <c r="F17301">
        <v>7378.32</v>
      </c>
      <c r="G17301" t="s">
        <v>14611</v>
      </c>
    </row>
    <row r="17302" spans="1:7" x14ac:dyDescent="0.3">
      <c r="A17302" t="s">
        <v>14321</v>
      </c>
      <c r="B17302" t="s">
        <v>614</v>
      </c>
      <c r="C17302" t="s">
        <v>39</v>
      </c>
      <c r="D17302" t="s">
        <v>120</v>
      </c>
      <c r="F17302">
        <v>4426.99</v>
      </c>
      <c r="G17302" t="s">
        <v>794</v>
      </c>
    </row>
    <row r="17303" spans="1:7" x14ac:dyDescent="0.3">
      <c r="A17303" s="2">
        <v>40817</v>
      </c>
      <c r="B17303" t="s">
        <v>614</v>
      </c>
      <c r="C17303" t="s">
        <v>39</v>
      </c>
      <c r="D17303" t="s">
        <v>67</v>
      </c>
      <c r="E17303" t="s">
        <v>116</v>
      </c>
      <c r="F17303">
        <v>2951.33</v>
      </c>
      <c r="G17303" t="s">
        <v>14612</v>
      </c>
    </row>
    <row r="17304" spans="1:7" x14ac:dyDescent="0.3">
      <c r="A17304" t="s">
        <v>13053</v>
      </c>
      <c r="B17304" t="s">
        <v>614</v>
      </c>
      <c r="C17304" t="s">
        <v>39</v>
      </c>
      <c r="D17304" t="s">
        <v>382</v>
      </c>
      <c r="E17304" t="s">
        <v>169</v>
      </c>
      <c r="F17304" s="1">
        <v>1.14161141611416E+49</v>
      </c>
      <c r="G17304" t="s">
        <v>14613</v>
      </c>
    </row>
    <row r="17305" spans="1:7" x14ac:dyDescent="0.3">
      <c r="A17305" t="s">
        <v>14321</v>
      </c>
      <c r="B17305" t="s">
        <v>1249</v>
      </c>
      <c r="C17305" t="s">
        <v>39</v>
      </c>
      <c r="D17305" t="s">
        <v>382</v>
      </c>
      <c r="F17305" s="1">
        <v>4892</v>
      </c>
      <c r="G17305" t="s">
        <v>490</v>
      </c>
    </row>
    <row r="17306" spans="1:7" x14ac:dyDescent="0.3">
      <c r="A17306" s="2">
        <v>40817</v>
      </c>
      <c r="B17306" t="s">
        <v>641</v>
      </c>
      <c r="C17306" t="s">
        <v>9</v>
      </c>
      <c r="D17306" t="s">
        <v>175</v>
      </c>
      <c r="E17306" t="s">
        <v>27</v>
      </c>
      <c r="F17306">
        <v>16205.71</v>
      </c>
      <c r="G17306" t="s">
        <v>14614</v>
      </c>
    </row>
    <row r="17307" spans="1:7" x14ac:dyDescent="0.3">
      <c r="A17307" s="2">
        <v>40817</v>
      </c>
      <c r="B17307" t="s">
        <v>1279</v>
      </c>
      <c r="C17307" t="s">
        <v>9</v>
      </c>
      <c r="D17307" t="s">
        <v>177</v>
      </c>
      <c r="E17307" t="s">
        <v>81</v>
      </c>
      <c r="F17307">
        <v>6945.31</v>
      </c>
      <c r="G17307" t="s">
        <v>1464</v>
      </c>
    </row>
    <row r="17308" spans="1:7" x14ac:dyDescent="0.3">
      <c r="A17308" s="2">
        <v>40817</v>
      </c>
      <c r="B17308" t="s">
        <v>637</v>
      </c>
      <c r="C17308" t="s">
        <v>9</v>
      </c>
      <c r="D17308" t="s">
        <v>83</v>
      </c>
      <c r="E17308" t="s">
        <v>56</v>
      </c>
      <c r="F17308">
        <v>17393.48</v>
      </c>
      <c r="G17308" t="s">
        <v>14615</v>
      </c>
    </row>
    <row r="17309" spans="1:7" x14ac:dyDescent="0.3">
      <c r="A17309" s="2">
        <v>40817</v>
      </c>
      <c r="B17309" t="s">
        <v>641</v>
      </c>
      <c r="D17309" t="s">
        <v>180</v>
      </c>
      <c r="E17309" t="s">
        <v>30</v>
      </c>
      <c r="F17309">
        <v>1932.61</v>
      </c>
      <c r="G17309" t="s">
        <v>14616</v>
      </c>
    </row>
    <row r="17310" spans="1:7" x14ac:dyDescent="0.3">
      <c r="A17310" t="s">
        <v>14321</v>
      </c>
      <c r="B17310" t="s">
        <v>641</v>
      </c>
      <c r="C17310" t="s">
        <v>9</v>
      </c>
      <c r="D17310" t="s">
        <v>29</v>
      </c>
      <c r="E17310" t="s">
        <v>93</v>
      </c>
      <c r="F17310" t="s">
        <v>14617</v>
      </c>
      <c r="G17310" t="s">
        <v>14618</v>
      </c>
    </row>
    <row r="17311" spans="1:7" x14ac:dyDescent="0.3">
      <c r="A17311" t="s">
        <v>14321</v>
      </c>
      <c r="B17311" t="s">
        <v>655</v>
      </c>
      <c r="C17311" t="s">
        <v>9</v>
      </c>
      <c r="D17311" t="s">
        <v>295</v>
      </c>
      <c r="E17311" t="s">
        <v>986</v>
      </c>
      <c r="F17311">
        <v>5150.24</v>
      </c>
      <c r="G17311" t="s">
        <v>500</v>
      </c>
    </row>
    <row r="17312" spans="1:7" x14ac:dyDescent="0.3">
      <c r="A17312" t="s">
        <v>14321</v>
      </c>
      <c r="B17312" t="s">
        <v>641</v>
      </c>
      <c r="C17312" t="s">
        <v>9</v>
      </c>
      <c r="D17312" t="s">
        <v>35</v>
      </c>
      <c r="E17312" t="s">
        <v>33</v>
      </c>
      <c r="F17312">
        <v>17844.7</v>
      </c>
      <c r="G17312" t="s">
        <v>14619</v>
      </c>
    </row>
    <row r="17313" spans="1:7" x14ac:dyDescent="0.3">
      <c r="A17313" s="2">
        <v>40817</v>
      </c>
      <c r="C17313" t="s">
        <v>9</v>
      </c>
      <c r="D17313" t="s">
        <v>454</v>
      </c>
      <c r="E17313" t="s">
        <v>96</v>
      </c>
      <c r="F17313">
        <v>4461.17</v>
      </c>
      <c r="G17313" t="s">
        <v>14620</v>
      </c>
    </row>
    <row r="17314" spans="1:7" x14ac:dyDescent="0.3">
      <c r="A17314" s="2">
        <v>40817</v>
      </c>
      <c r="B17314" t="s">
        <v>655</v>
      </c>
      <c r="C17314" t="s">
        <v>39</v>
      </c>
      <c r="E17314" t="s">
        <v>118</v>
      </c>
      <c r="F17314">
        <v>4798.1899999999996</v>
      </c>
      <c r="G17314" t="s">
        <v>154</v>
      </c>
    </row>
    <row r="17315" spans="1:7" x14ac:dyDescent="0.3">
      <c r="A17315" t="s">
        <v>14328</v>
      </c>
      <c r="B17315" t="s">
        <v>641</v>
      </c>
      <c r="D17315" t="s">
        <v>102</v>
      </c>
      <c r="E17315" t="s">
        <v>319</v>
      </c>
      <c r="F17315">
        <v>4798.1899999999996</v>
      </c>
      <c r="G17315" t="s">
        <v>14621</v>
      </c>
    </row>
    <row r="17316" spans="1:7" x14ac:dyDescent="0.3">
      <c r="A17316" t="s">
        <v>14321</v>
      </c>
      <c r="B17316" t="s">
        <v>652</v>
      </c>
      <c r="C17316" t="s">
        <v>39</v>
      </c>
      <c r="D17316" t="s">
        <v>45</v>
      </c>
      <c r="E17316" t="s">
        <v>86</v>
      </c>
      <c r="F17316">
        <v>2399.09</v>
      </c>
      <c r="G17316" t="s">
        <v>14622</v>
      </c>
    </row>
    <row r="17317" spans="1:7" x14ac:dyDescent="0.3">
      <c r="A17317" t="s">
        <v>14328</v>
      </c>
      <c r="B17317" t="s">
        <v>641</v>
      </c>
      <c r="C17317" t="s">
        <v>39</v>
      </c>
      <c r="D17317" t="s">
        <v>155</v>
      </c>
      <c r="E17317" t="s">
        <v>208</v>
      </c>
      <c r="F17317">
        <v>5718.56</v>
      </c>
      <c r="G17317" t="s">
        <v>14623</v>
      </c>
    </row>
    <row r="17318" spans="1:7" x14ac:dyDescent="0.3">
      <c r="A17318" t="s">
        <v>14328</v>
      </c>
      <c r="B17318" t="s">
        <v>641</v>
      </c>
      <c r="C17318" t="s">
        <v>39</v>
      </c>
      <c r="D17318" t="s">
        <v>155</v>
      </c>
      <c r="E17318" t="s">
        <v>68</v>
      </c>
      <c r="G17318" t="s">
        <v>14624</v>
      </c>
    </row>
    <row r="17319" spans="1:7" x14ac:dyDescent="0.3">
      <c r="B17319" t="s">
        <v>1279</v>
      </c>
      <c r="C17319" t="s">
        <v>39</v>
      </c>
      <c r="D17319" t="s">
        <v>113</v>
      </c>
      <c r="E17319" t="s">
        <v>159</v>
      </c>
      <c r="F17319">
        <v>6217.07</v>
      </c>
      <c r="G17319" t="s">
        <v>1422</v>
      </c>
    </row>
    <row r="17320" spans="1:7" x14ac:dyDescent="0.3">
      <c r="A17320" s="2">
        <v>40817</v>
      </c>
      <c r="B17320" t="s">
        <v>641</v>
      </c>
      <c r="C17320" t="s">
        <v>39</v>
      </c>
      <c r="D17320" t="s">
        <v>110</v>
      </c>
      <c r="E17320" t="s">
        <v>156</v>
      </c>
      <c r="F17320">
        <v>6217.07</v>
      </c>
      <c r="G17320" t="s">
        <v>676</v>
      </c>
    </row>
    <row r="17321" spans="1:7" x14ac:dyDescent="0.3">
      <c r="A17321" t="s">
        <v>14328</v>
      </c>
      <c r="B17321" t="s">
        <v>639</v>
      </c>
      <c r="C17321" t="s">
        <v>39</v>
      </c>
      <c r="D17321" t="s">
        <v>59</v>
      </c>
      <c r="E17321" t="s">
        <v>123</v>
      </c>
      <c r="F17321">
        <v>3108.53</v>
      </c>
      <c r="G17321" t="s">
        <v>2297</v>
      </c>
    </row>
    <row r="17322" spans="1:7" x14ac:dyDescent="0.3">
      <c r="A17322" s="2">
        <v>40817</v>
      </c>
      <c r="B17322" t="s">
        <v>1279</v>
      </c>
      <c r="C17322" t="s">
        <v>39</v>
      </c>
      <c r="D17322" t="s">
        <v>63</v>
      </c>
      <c r="E17322" t="s">
        <v>48</v>
      </c>
      <c r="F17322">
        <v>6540.01</v>
      </c>
      <c r="G17322" t="s">
        <v>14625</v>
      </c>
    </row>
    <row r="17323" spans="1:7" x14ac:dyDescent="0.3">
      <c r="A17323" s="2">
        <v>40817</v>
      </c>
      <c r="B17323" t="s">
        <v>641</v>
      </c>
      <c r="C17323" t="s">
        <v>39</v>
      </c>
      <c r="D17323" t="s">
        <v>1378</v>
      </c>
      <c r="E17323" t="s">
        <v>156</v>
      </c>
      <c r="F17323">
        <v>3924</v>
      </c>
      <c r="G17323" t="s">
        <v>14626</v>
      </c>
    </row>
    <row r="17324" spans="1:7" x14ac:dyDescent="0.3">
      <c r="A17324" s="2">
        <v>40817</v>
      </c>
      <c r="B17324" t="s">
        <v>641</v>
      </c>
      <c r="C17324" t="s">
        <v>39</v>
      </c>
      <c r="D17324" t="s">
        <v>67</v>
      </c>
      <c r="E17324" t="s">
        <v>385</v>
      </c>
      <c r="F17324">
        <v>2616</v>
      </c>
      <c r="G17324" t="s">
        <v>14627</v>
      </c>
    </row>
    <row r="17325" spans="1:7" x14ac:dyDescent="0.3">
      <c r="A17325" s="2">
        <v>40817</v>
      </c>
      <c r="B17325" t="s">
        <v>641</v>
      </c>
      <c r="C17325" t="s">
        <v>39</v>
      </c>
      <c r="D17325" t="s">
        <v>384</v>
      </c>
      <c r="E17325" t="s">
        <v>169</v>
      </c>
      <c r="F17325">
        <v>6851.3</v>
      </c>
      <c r="G17325" t="s">
        <v>14628</v>
      </c>
    </row>
    <row r="17326" spans="1:7" x14ac:dyDescent="0.3">
      <c r="A17326" t="s">
        <v>14328</v>
      </c>
      <c r="B17326" t="s">
        <v>641</v>
      </c>
      <c r="C17326" t="s">
        <v>39</v>
      </c>
      <c r="D17326" t="s">
        <v>74</v>
      </c>
      <c r="E17326" t="s">
        <v>75</v>
      </c>
      <c r="F17326">
        <v>2936.27</v>
      </c>
      <c r="G17326" t="s">
        <v>14629</v>
      </c>
    </row>
    <row r="17327" spans="1:7" x14ac:dyDescent="0.3">
      <c r="A17327" s="2">
        <v>40817</v>
      </c>
      <c r="B17327" t="s">
        <v>665</v>
      </c>
      <c r="C17327" t="s">
        <v>9</v>
      </c>
      <c r="D17327" t="s">
        <v>133</v>
      </c>
      <c r="E17327" t="s">
        <v>976</v>
      </c>
      <c r="F17327">
        <v>7017.35</v>
      </c>
      <c r="G17327" t="s">
        <v>989</v>
      </c>
    </row>
    <row r="17328" spans="1:7" x14ac:dyDescent="0.3">
      <c r="A17328" s="3">
        <v>40817</v>
      </c>
      <c r="B17328" t="s">
        <v>674</v>
      </c>
      <c r="C17328" t="s">
        <v>9</v>
      </c>
      <c r="D17328" t="s">
        <v>131</v>
      </c>
      <c r="E17328" t="s">
        <v>17</v>
      </c>
      <c r="F17328">
        <v>3007.43</v>
      </c>
      <c r="G17328" t="s">
        <v>14630</v>
      </c>
    </row>
    <row r="17329" spans="1:7" x14ac:dyDescent="0.3">
      <c r="A17329" s="2">
        <v>40817</v>
      </c>
      <c r="B17329" t="s">
        <v>665</v>
      </c>
      <c r="C17329" t="s">
        <v>9</v>
      </c>
      <c r="D17329" t="s">
        <v>1569</v>
      </c>
      <c r="E17329" t="e">
        <f>- recycling Recovery</f>
        <v>#NAME?</v>
      </c>
      <c r="F17329">
        <v>17057.07</v>
      </c>
      <c r="G17329" t="s">
        <v>1529</v>
      </c>
    </row>
    <row r="17330" spans="1:7" x14ac:dyDescent="0.3">
      <c r="A17330" t="s">
        <v>14321</v>
      </c>
      <c r="B17330" t="s">
        <v>665</v>
      </c>
      <c r="C17330" t="s">
        <v>9</v>
      </c>
      <c r="D17330" t="s">
        <v>83</v>
      </c>
      <c r="E17330" t="s">
        <v>86</v>
      </c>
      <c r="F17330">
        <v>1895.23</v>
      </c>
      <c r="G17330" t="s">
        <v>14631</v>
      </c>
    </row>
    <row r="17331" spans="1:7" x14ac:dyDescent="0.3">
      <c r="A17331" s="2">
        <v>40817</v>
      </c>
      <c r="B17331" t="s">
        <v>665</v>
      </c>
      <c r="C17331" t="s">
        <v>9</v>
      </c>
      <c r="D17331" t="s">
        <v>26</v>
      </c>
      <c r="E17331" t="s">
        <v>27</v>
      </c>
      <c r="F17331">
        <v>11795.23</v>
      </c>
      <c r="G17331" t="s">
        <v>2639</v>
      </c>
    </row>
    <row r="17332" spans="1:7" x14ac:dyDescent="0.3">
      <c r="A17332" t="s">
        <v>14321</v>
      </c>
      <c r="B17332" t="s">
        <v>677</v>
      </c>
      <c r="C17332" t="s">
        <v>9</v>
      </c>
      <c r="D17332" t="s">
        <v>89</v>
      </c>
      <c r="E17332" t="s">
        <v>81</v>
      </c>
      <c r="F17332">
        <v>7863.48</v>
      </c>
      <c r="G17332" t="s">
        <v>14632</v>
      </c>
    </row>
    <row r="17333" spans="1:7" x14ac:dyDescent="0.3">
      <c r="B17333" t="s">
        <v>665</v>
      </c>
      <c r="C17333" t="s">
        <v>9</v>
      </c>
      <c r="D17333" t="s">
        <v>189</v>
      </c>
      <c r="E17333" t="s">
        <v>33</v>
      </c>
      <c r="F17333" s="1">
        <v>12113</v>
      </c>
      <c r="G17333" t="s">
        <v>14633</v>
      </c>
    </row>
    <row r="17334" spans="1:7" x14ac:dyDescent="0.3">
      <c r="A17334" t="s">
        <v>13053</v>
      </c>
      <c r="B17334" t="s">
        <v>665</v>
      </c>
      <c r="C17334" t="s">
        <v>9</v>
      </c>
      <c r="D17334" t="s">
        <v>232</v>
      </c>
      <c r="E17334" t="s">
        <v>86</v>
      </c>
      <c r="F17334">
        <v>3028.33</v>
      </c>
      <c r="G17334" t="s">
        <v>14634</v>
      </c>
    </row>
    <row r="17335" spans="1:7" x14ac:dyDescent="0.3">
      <c r="A17335" t="s">
        <v>14321</v>
      </c>
      <c r="B17335" t="s">
        <v>691</v>
      </c>
      <c r="C17335" t="s">
        <v>39</v>
      </c>
      <c r="D17335" t="s">
        <v>195</v>
      </c>
      <c r="E17335" t="s">
        <v>118</v>
      </c>
      <c r="F17335" t="s">
        <v>14635</v>
      </c>
      <c r="G17335" t="s">
        <v>9739</v>
      </c>
    </row>
    <row r="17336" spans="1:7" x14ac:dyDescent="0.3">
      <c r="A17336" s="2">
        <v>40817</v>
      </c>
      <c r="B17336" t="s">
        <v>665</v>
      </c>
      <c r="C17336" t="s">
        <v>39</v>
      </c>
      <c r="D17336" t="s">
        <v>45</v>
      </c>
      <c r="E17336" t="s">
        <v>609</v>
      </c>
      <c r="F17336" s="1">
        <v>8709</v>
      </c>
      <c r="G17336" t="s">
        <v>14636</v>
      </c>
    </row>
    <row r="17337" spans="1:7" x14ac:dyDescent="0.3">
      <c r="A17337" t="s">
        <v>14328</v>
      </c>
      <c r="B17337" t="s">
        <v>665</v>
      </c>
      <c r="C17337" t="s">
        <v>39</v>
      </c>
      <c r="D17337" t="s">
        <v>98</v>
      </c>
      <c r="E17337" t="s">
        <v>81</v>
      </c>
      <c r="F17337">
        <v>4354.96</v>
      </c>
      <c r="G17337" t="s">
        <v>14637</v>
      </c>
    </row>
    <row r="17338" spans="1:7" x14ac:dyDescent="0.3">
      <c r="A17338" s="2">
        <v>40817</v>
      </c>
      <c r="B17338" t="s">
        <v>665</v>
      </c>
      <c r="C17338" t="s">
        <v>39</v>
      </c>
      <c r="D17338" t="s">
        <v>47</v>
      </c>
      <c r="E17338" t="s">
        <v>111</v>
      </c>
      <c r="F17338">
        <v>4444.34</v>
      </c>
      <c r="G17338" t="s">
        <v>14638</v>
      </c>
    </row>
    <row r="17339" spans="1:7" x14ac:dyDescent="0.3">
      <c r="A17339" t="s">
        <v>14321</v>
      </c>
      <c r="B17339" t="s">
        <v>688</v>
      </c>
      <c r="C17339" t="s">
        <v>39</v>
      </c>
      <c r="D17339" t="s">
        <v>241</v>
      </c>
      <c r="E17339" t="s">
        <v>68</v>
      </c>
      <c r="F17339">
        <v>10370.14</v>
      </c>
      <c r="G17339" t="s">
        <v>14639</v>
      </c>
    </row>
    <row r="17340" spans="1:7" x14ac:dyDescent="0.3">
      <c r="A17340" t="s">
        <v>14321</v>
      </c>
      <c r="B17340" t="s">
        <v>665</v>
      </c>
      <c r="C17340" t="s">
        <v>39</v>
      </c>
      <c r="D17340" t="s">
        <v>244</v>
      </c>
      <c r="E17340" t="s">
        <v>118</v>
      </c>
      <c r="F17340">
        <v>6373.65</v>
      </c>
      <c r="G17340" t="s">
        <v>14640</v>
      </c>
    </row>
    <row r="17341" spans="1:7" x14ac:dyDescent="0.3">
      <c r="A17341" t="s">
        <v>14321</v>
      </c>
      <c r="B17341" t="s">
        <v>677</v>
      </c>
      <c r="C17341" t="s">
        <v>39</v>
      </c>
      <c r="D17341" t="s">
        <v>310</v>
      </c>
      <c r="E17341" t="s">
        <v>292</v>
      </c>
      <c r="F17341">
        <v>6373.65</v>
      </c>
      <c r="G17341" t="s">
        <v>14641</v>
      </c>
    </row>
    <row r="17342" spans="1:7" x14ac:dyDescent="0.3">
      <c r="A17342" t="s">
        <v>14321</v>
      </c>
      <c r="B17342" t="s">
        <v>665</v>
      </c>
      <c r="C17342" t="s">
        <v>39</v>
      </c>
      <c r="D17342" t="s">
        <v>110</v>
      </c>
      <c r="E17342" t="s">
        <v>60</v>
      </c>
      <c r="F17342">
        <v>3186.83</v>
      </c>
      <c r="G17342" t="s">
        <v>834</v>
      </c>
    </row>
    <row r="17343" spans="1:7" x14ac:dyDescent="0.3">
      <c r="B17343" t="s">
        <v>665</v>
      </c>
      <c r="C17343" t="s">
        <v>39</v>
      </c>
      <c r="D17343" t="s">
        <v>380</v>
      </c>
      <c r="E17343" t="s">
        <v>48</v>
      </c>
      <c r="F17343">
        <v>9584.99</v>
      </c>
      <c r="G17343" t="s">
        <v>14642</v>
      </c>
    </row>
    <row r="17344" spans="1:7" x14ac:dyDescent="0.3">
      <c r="A17344" s="2">
        <v>40817</v>
      </c>
      <c r="B17344" t="s">
        <v>665</v>
      </c>
      <c r="C17344" t="s">
        <v>39</v>
      </c>
      <c r="D17344" t="s">
        <v>1445</v>
      </c>
      <c r="E17344" t="s">
        <v>84</v>
      </c>
      <c r="F17344">
        <v>5750.99</v>
      </c>
      <c r="G17344" t="s">
        <v>14643</v>
      </c>
    </row>
    <row r="17345" spans="1:7" x14ac:dyDescent="0.3">
      <c r="A17345" s="2">
        <v>40817</v>
      </c>
      <c r="B17345" t="s">
        <v>665</v>
      </c>
      <c r="C17345" t="s">
        <v>39</v>
      </c>
      <c r="D17345" t="s">
        <v>122</v>
      </c>
      <c r="E17345" t="s">
        <v>60</v>
      </c>
      <c r="F17345">
        <v>3833.99</v>
      </c>
      <c r="G17345" t="s">
        <v>14644</v>
      </c>
    </row>
    <row r="17346" spans="1:7" x14ac:dyDescent="0.3">
      <c r="A17346" t="s">
        <v>14321</v>
      </c>
      <c r="B17346" t="s">
        <v>665</v>
      </c>
      <c r="C17346" t="s">
        <v>39</v>
      </c>
      <c r="D17346" t="s">
        <v>125</v>
      </c>
      <c r="E17346" t="s">
        <v>169</v>
      </c>
      <c r="F17346">
        <v>9098.73</v>
      </c>
      <c r="G17346" t="s">
        <v>14645</v>
      </c>
    </row>
    <row r="17347" spans="1:7" x14ac:dyDescent="0.3">
      <c r="A17347" s="3">
        <v>40817</v>
      </c>
      <c r="B17347" t="s">
        <v>691</v>
      </c>
      <c r="C17347" t="s">
        <v>39</v>
      </c>
      <c r="D17347" t="s">
        <v>74</v>
      </c>
      <c r="E17347" t="s">
        <v>60</v>
      </c>
      <c r="F17347">
        <v>3899.45</v>
      </c>
      <c r="G17347" t="s">
        <v>14646</v>
      </c>
    </row>
    <row r="17348" spans="1:7" x14ac:dyDescent="0.3">
      <c r="A17348" t="s">
        <v>14321</v>
      </c>
      <c r="B17348" t="s">
        <v>696</v>
      </c>
      <c r="C17348" t="s">
        <v>9</v>
      </c>
      <c r="D17348" t="s">
        <v>133</v>
      </c>
      <c r="E17348" t="s">
        <v>33</v>
      </c>
      <c r="F17348">
        <v>11658.91</v>
      </c>
      <c r="G17348" t="s">
        <v>1523</v>
      </c>
    </row>
    <row r="17349" spans="1:7" x14ac:dyDescent="0.3">
      <c r="A17349" t="s">
        <v>13165</v>
      </c>
      <c r="B17349" t="s">
        <v>1325</v>
      </c>
      <c r="C17349" t="s">
        <v>9</v>
      </c>
      <c r="D17349" t="s">
        <v>558</v>
      </c>
      <c r="E17349" t="s">
        <v>81</v>
      </c>
      <c r="F17349">
        <v>4996.68</v>
      </c>
      <c r="G17349" t="s">
        <v>485</v>
      </c>
    </row>
    <row r="17350" spans="1:7" x14ac:dyDescent="0.3">
      <c r="A17350" s="2">
        <v>40817</v>
      </c>
      <c r="B17350" t="s">
        <v>1311</v>
      </c>
      <c r="C17350" t="s">
        <v>9</v>
      </c>
      <c r="D17350" t="s">
        <v>83</v>
      </c>
      <c r="E17350" t="s">
        <v>21</v>
      </c>
      <c r="F17350">
        <v>13689.39</v>
      </c>
      <c r="G17350" t="s">
        <v>14647</v>
      </c>
    </row>
    <row r="17351" spans="1:7" x14ac:dyDescent="0.3">
      <c r="A17351" s="3">
        <v>40817</v>
      </c>
      <c r="C17351" t="s">
        <v>9</v>
      </c>
      <c r="D17351" t="s">
        <v>259</v>
      </c>
      <c r="E17351" t="s">
        <v>17</v>
      </c>
      <c r="F17351" s="1">
        <v>1521</v>
      </c>
      <c r="G17351" t="s">
        <v>14648</v>
      </c>
    </row>
    <row r="17352" spans="1:7" x14ac:dyDescent="0.3">
      <c r="A17352" s="2">
        <v>40817</v>
      </c>
      <c r="B17352" t="s">
        <v>696</v>
      </c>
      <c r="C17352" t="s">
        <v>9</v>
      </c>
      <c r="D17352" t="s">
        <v>295</v>
      </c>
      <c r="E17352" t="s">
        <v>11</v>
      </c>
      <c r="F17352" s="1">
        <v>4943</v>
      </c>
      <c r="G17352" t="s">
        <v>14649</v>
      </c>
    </row>
    <row r="17353" spans="1:7" x14ac:dyDescent="0.3">
      <c r="A17353" s="2">
        <v>40817</v>
      </c>
      <c r="B17353" t="s">
        <v>696</v>
      </c>
      <c r="C17353" t="s">
        <v>9</v>
      </c>
      <c r="D17353" t="s">
        <v>328</v>
      </c>
      <c r="E17353" t="e">
        <f>- other Disposal</f>
        <v>#NAME?</v>
      </c>
      <c r="F17353">
        <v>3295.59</v>
      </c>
      <c r="G17353" t="s">
        <v>14650</v>
      </c>
    </row>
    <row r="17354" spans="1:7" x14ac:dyDescent="0.3">
      <c r="B17354" t="s">
        <v>696</v>
      </c>
      <c r="D17354" t="s">
        <v>299</v>
      </c>
      <c r="E17354" t="s">
        <v>263</v>
      </c>
      <c r="F17354">
        <v>15886.72</v>
      </c>
      <c r="G17354" t="s">
        <v>14651</v>
      </c>
    </row>
    <row r="17355" spans="1:7" x14ac:dyDescent="0.3">
      <c r="A17355" s="2">
        <v>40817</v>
      </c>
      <c r="B17355" t="s">
        <v>696</v>
      </c>
      <c r="C17355" t="s">
        <v>9</v>
      </c>
      <c r="D17355" t="s">
        <v>189</v>
      </c>
      <c r="E17355" t="s">
        <v>17</v>
      </c>
      <c r="F17355">
        <v>3971.68</v>
      </c>
      <c r="G17355" t="s">
        <v>297</v>
      </c>
    </row>
    <row r="17356" spans="1:7" x14ac:dyDescent="0.3">
      <c r="A17356" t="s">
        <v>14321</v>
      </c>
      <c r="B17356" t="s">
        <v>696</v>
      </c>
      <c r="C17356" t="s">
        <v>39</v>
      </c>
      <c r="D17356" t="s">
        <v>45</v>
      </c>
      <c r="E17356" t="s">
        <v>208</v>
      </c>
      <c r="F17356">
        <v>5336.96</v>
      </c>
      <c r="G17356" t="s">
        <v>14652</v>
      </c>
    </row>
    <row r="17357" spans="1:7" x14ac:dyDescent="0.3">
      <c r="A17357" s="2">
        <v>40817</v>
      </c>
      <c r="B17357" t="s">
        <v>696</v>
      </c>
      <c r="C17357" t="s">
        <v>39</v>
      </c>
      <c r="D17357" t="s">
        <v>40</v>
      </c>
      <c r="E17357" t="s">
        <v>126</v>
      </c>
      <c r="G17357" t="s">
        <v>14653</v>
      </c>
    </row>
    <row r="17358" spans="1:7" x14ac:dyDescent="0.3">
      <c r="A17358" t="s">
        <v>13117</v>
      </c>
      <c r="B17358" t="s">
        <v>1311</v>
      </c>
      <c r="C17358" t="s">
        <v>39</v>
      </c>
      <c r="D17358" t="s">
        <v>304</v>
      </c>
      <c r="E17358" t="s">
        <v>138</v>
      </c>
      <c r="F17358">
        <v>2668.48</v>
      </c>
      <c r="G17358" t="s">
        <v>14654</v>
      </c>
    </row>
    <row r="17359" spans="1:7" x14ac:dyDescent="0.3">
      <c r="A17359" t="s">
        <v>14321</v>
      </c>
      <c r="B17359" t="s">
        <v>694</v>
      </c>
      <c r="C17359" t="s">
        <v>39</v>
      </c>
      <c r="D17359" t="s">
        <v>241</v>
      </c>
      <c r="E17359" t="s">
        <v>41</v>
      </c>
      <c r="F17359">
        <v>4094.7</v>
      </c>
      <c r="G17359" t="s">
        <v>1956</v>
      </c>
    </row>
    <row r="17360" spans="1:7" x14ac:dyDescent="0.3">
      <c r="A17360" s="2">
        <v>40817</v>
      </c>
      <c r="B17360" t="s">
        <v>696</v>
      </c>
      <c r="C17360" t="s">
        <v>39</v>
      </c>
      <c r="D17360" t="s">
        <v>155</v>
      </c>
      <c r="E17360" t="s">
        <v>156</v>
      </c>
      <c r="F17360" s="1">
        <v>9554</v>
      </c>
      <c r="G17360" t="s">
        <v>14655</v>
      </c>
    </row>
    <row r="17361" spans="1:7" x14ac:dyDescent="0.3">
      <c r="A17361" s="2">
        <v>40817</v>
      </c>
      <c r="C17361" t="s">
        <v>39</v>
      </c>
      <c r="D17361" t="s">
        <v>55</v>
      </c>
      <c r="E17361" t="s">
        <v>620</v>
      </c>
      <c r="F17361">
        <v>6348.04</v>
      </c>
      <c r="G17361" t="s">
        <v>1810</v>
      </c>
    </row>
    <row r="17362" spans="1:7" x14ac:dyDescent="0.3">
      <c r="A17362" t="s">
        <v>14321</v>
      </c>
      <c r="B17362" t="s">
        <v>696</v>
      </c>
      <c r="C17362" t="s">
        <v>39</v>
      </c>
      <c r="D17362" t="s">
        <v>244</v>
      </c>
      <c r="E17362" t="s">
        <v>292</v>
      </c>
      <c r="F17362" t="s">
        <v>14656</v>
      </c>
      <c r="G17362" t="s">
        <v>1363</v>
      </c>
    </row>
    <row r="17363" spans="1:7" x14ac:dyDescent="0.3">
      <c r="A17363" t="s">
        <v>14321</v>
      </c>
      <c r="B17363" t="s">
        <v>696</v>
      </c>
      <c r="C17363" t="s">
        <v>39</v>
      </c>
      <c r="D17363" t="s">
        <v>113</v>
      </c>
      <c r="E17363" t="e">
        <f>- Recovery Recovery energy</f>
        <v>#NAME?</v>
      </c>
      <c r="G17363" t="s">
        <v>14657</v>
      </c>
    </row>
    <row r="17364" spans="1:7" x14ac:dyDescent="0.3">
      <c r="A17364" t="s">
        <v>14321</v>
      </c>
      <c r="B17364" t="s">
        <v>1311</v>
      </c>
      <c r="C17364" t="s">
        <v>39</v>
      </c>
      <c r="D17364" t="s">
        <v>70</v>
      </c>
      <c r="E17364" t="s">
        <v>620</v>
      </c>
      <c r="F17364">
        <v>1762.74</v>
      </c>
      <c r="G17364" t="s">
        <v>14658</v>
      </c>
    </row>
    <row r="17365" spans="1:7" x14ac:dyDescent="0.3">
      <c r="A17365" t="s">
        <v>13097</v>
      </c>
      <c r="B17365" t="s">
        <v>1311</v>
      </c>
      <c r="C17365" t="s">
        <v>39</v>
      </c>
      <c r="D17365" t="s">
        <v>67</v>
      </c>
      <c r="E17365" t="s">
        <v>21</v>
      </c>
      <c r="F17365">
        <v>1057.6400000000001</v>
      </c>
      <c r="G17365" t="s">
        <v>14659</v>
      </c>
    </row>
    <row r="17366" spans="1:7" x14ac:dyDescent="0.3">
      <c r="A17366" s="2">
        <v>40817</v>
      </c>
      <c r="C17366" t="s">
        <v>39</v>
      </c>
      <c r="D17366" t="s">
        <v>550</v>
      </c>
      <c r="E17366" t="s">
        <v>75</v>
      </c>
      <c r="F17366" t="s">
        <v>14660</v>
      </c>
      <c r="G17366" t="s">
        <v>14661</v>
      </c>
    </row>
    <row r="17367" spans="1:7" x14ac:dyDescent="0.3">
      <c r="A17367" s="2">
        <v>40817</v>
      </c>
      <c r="B17367" t="s">
        <v>696</v>
      </c>
      <c r="C17367" t="s">
        <v>39</v>
      </c>
      <c r="D17367" t="s">
        <v>252</v>
      </c>
      <c r="E17367" t="s">
        <v>609</v>
      </c>
      <c r="G17367" t="s">
        <v>14662</v>
      </c>
    </row>
    <row r="17368" spans="1:7" x14ac:dyDescent="0.3">
      <c r="A17368" s="2">
        <v>40817</v>
      </c>
      <c r="B17368" t="s">
        <v>1311</v>
      </c>
      <c r="C17368" t="s">
        <v>39</v>
      </c>
      <c r="D17368" t="s">
        <v>252</v>
      </c>
      <c r="E17368" t="s">
        <v>213</v>
      </c>
      <c r="F17368">
        <v>3239.69</v>
      </c>
      <c r="G17368" t="s">
        <v>14663</v>
      </c>
    </row>
    <row r="17369" spans="1:7" x14ac:dyDescent="0.3">
      <c r="A17369" t="s">
        <v>13072</v>
      </c>
      <c r="B17369" t="s">
        <v>718</v>
      </c>
      <c r="C17369" t="s">
        <v>9</v>
      </c>
      <c r="D17369" t="s">
        <v>290</v>
      </c>
      <c r="E17369" t="s">
        <v>263</v>
      </c>
      <c r="F17369">
        <v>8451.7900000000009</v>
      </c>
      <c r="G17369" t="s">
        <v>14664</v>
      </c>
    </row>
    <row r="17370" spans="1:7" x14ac:dyDescent="0.3">
      <c r="A17370" s="2">
        <v>40817</v>
      </c>
      <c r="B17370" t="s">
        <v>718</v>
      </c>
      <c r="C17370" t="s">
        <v>9</v>
      </c>
      <c r="D17370" t="s">
        <v>177</v>
      </c>
      <c r="E17370" t="s">
        <v>184</v>
      </c>
      <c r="F17370">
        <v>3622.19</v>
      </c>
      <c r="G17370" t="s">
        <v>14665</v>
      </c>
    </row>
    <row r="17371" spans="1:7" x14ac:dyDescent="0.3">
      <c r="A17371" s="3">
        <v>40817</v>
      </c>
      <c r="B17371" t="s">
        <v>718</v>
      </c>
      <c r="C17371" t="s">
        <v>9</v>
      </c>
      <c r="D17371" t="s">
        <v>24</v>
      </c>
      <c r="E17371" t="s">
        <v>165</v>
      </c>
      <c r="F17371">
        <v>14574.96</v>
      </c>
      <c r="G17371" t="s">
        <v>908</v>
      </c>
    </row>
    <row r="17372" spans="1:7" x14ac:dyDescent="0.3">
      <c r="A17372" t="s">
        <v>14321</v>
      </c>
      <c r="B17372" t="s">
        <v>1337</v>
      </c>
      <c r="C17372" t="s">
        <v>9</v>
      </c>
      <c r="D17372" t="s">
        <v>183</v>
      </c>
      <c r="E17372" t="s">
        <v>184</v>
      </c>
      <c r="G17372" t="s">
        <v>14666</v>
      </c>
    </row>
    <row r="17373" spans="1:7" x14ac:dyDescent="0.3">
      <c r="A17373" s="2">
        <v>40817</v>
      </c>
      <c r="B17373" t="s">
        <v>718</v>
      </c>
      <c r="C17373" t="s">
        <v>9</v>
      </c>
      <c r="D17373" t="s">
        <v>29</v>
      </c>
      <c r="E17373" t="s">
        <v>93</v>
      </c>
      <c r="F17373">
        <v>5886.82</v>
      </c>
      <c r="G17373" t="s">
        <v>14667</v>
      </c>
    </row>
    <row r="17374" spans="1:7" x14ac:dyDescent="0.3">
      <c r="A17374" s="3">
        <v>40817</v>
      </c>
      <c r="B17374" t="s">
        <v>718</v>
      </c>
      <c r="C17374" t="s">
        <v>9</v>
      </c>
      <c r="D17374" t="s">
        <v>29</v>
      </c>
      <c r="E17374" t="s">
        <v>986</v>
      </c>
      <c r="F17374">
        <v>3924.55</v>
      </c>
      <c r="G17374" t="s">
        <v>14668</v>
      </c>
    </row>
    <row r="17375" spans="1:7" x14ac:dyDescent="0.3">
      <c r="A17375" t="s">
        <v>14321</v>
      </c>
      <c r="B17375" t="s">
        <v>725</v>
      </c>
      <c r="C17375" t="s">
        <v>9</v>
      </c>
      <c r="D17375" t="s">
        <v>95</v>
      </c>
      <c r="E17375" t="s">
        <v>11</v>
      </c>
      <c r="F17375">
        <v>16066.59</v>
      </c>
      <c r="G17375" t="s">
        <v>14669</v>
      </c>
    </row>
    <row r="17376" spans="1:7" x14ac:dyDescent="0.3">
      <c r="A17376" t="s">
        <v>14321</v>
      </c>
      <c r="B17376" t="s">
        <v>1346</v>
      </c>
      <c r="C17376" t="s">
        <v>9</v>
      </c>
      <c r="D17376" t="s">
        <v>95</v>
      </c>
      <c r="E17376" t="s">
        <v>81</v>
      </c>
      <c r="F17376">
        <v>4016.65</v>
      </c>
      <c r="G17376" t="s">
        <v>14670</v>
      </c>
    </row>
    <row r="17377" spans="1:7" x14ac:dyDescent="0.3">
      <c r="A17377" t="s">
        <v>14321</v>
      </c>
      <c r="B17377" t="s">
        <v>718</v>
      </c>
      <c r="C17377" t="s">
        <v>39</v>
      </c>
      <c r="D17377" t="s">
        <v>147</v>
      </c>
      <c r="E17377" t="s">
        <v>48</v>
      </c>
      <c r="F17377">
        <v>4430.76</v>
      </c>
      <c r="G17377" t="s">
        <v>1024</v>
      </c>
    </row>
    <row r="17378" spans="1:7" x14ac:dyDescent="0.3">
      <c r="A17378" t="s">
        <v>14321</v>
      </c>
      <c r="B17378" t="s">
        <v>722</v>
      </c>
      <c r="C17378" t="s">
        <v>39</v>
      </c>
      <c r="D17378" t="s">
        <v>102</v>
      </c>
      <c r="E17378" t="s">
        <v>319</v>
      </c>
      <c r="F17378">
        <v>4430.76</v>
      </c>
      <c r="G17378" t="s">
        <v>14671</v>
      </c>
    </row>
    <row r="17379" spans="1:7" x14ac:dyDescent="0.3">
      <c r="A17379" s="2">
        <v>40817</v>
      </c>
      <c r="B17379" t="s">
        <v>1346</v>
      </c>
      <c r="C17379" t="s">
        <v>39</v>
      </c>
      <c r="D17379" t="s">
        <v>304</v>
      </c>
      <c r="E17379" t="s">
        <v>138</v>
      </c>
      <c r="F17379">
        <v>2215.38</v>
      </c>
      <c r="G17379" t="s">
        <v>332</v>
      </c>
    </row>
    <row r="17380" spans="1:7" x14ac:dyDescent="0.3">
      <c r="A17380" s="3">
        <v>40817</v>
      </c>
      <c r="B17380" t="s">
        <v>1335</v>
      </c>
      <c r="C17380" t="s">
        <v>39</v>
      </c>
      <c r="D17380" t="s">
        <v>106</v>
      </c>
      <c r="E17380" t="s">
        <v>111</v>
      </c>
      <c r="F17380">
        <v>5140.8900000000003</v>
      </c>
      <c r="G17380" t="s">
        <v>14672</v>
      </c>
    </row>
    <row r="17381" spans="1:7" x14ac:dyDescent="0.3">
      <c r="A17381" t="s">
        <v>14321</v>
      </c>
      <c r="B17381" t="s">
        <v>718</v>
      </c>
      <c r="C17381" t="s">
        <v>39</v>
      </c>
      <c r="D17381" t="s">
        <v>106</v>
      </c>
      <c r="E17381" t="s">
        <v>56</v>
      </c>
      <c r="F17381">
        <v>119954.1</v>
      </c>
      <c r="G17381" t="s">
        <v>14673</v>
      </c>
    </row>
    <row r="17382" spans="1:7" x14ac:dyDescent="0.3">
      <c r="A17382" s="3">
        <v>40817</v>
      </c>
      <c r="B17382" t="s">
        <v>718</v>
      </c>
      <c r="C17382" t="s">
        <v>39</v>
      </c>
      <c r="D17382" t="s">
        <v>53</v>
      </c>
      <c r="E17382" t="s">
        <v>118</v>
      </c>
      <c r="F17382">
        <v>6498.68</v>
      </c>
      <c r="G17382" t="s">
        <v>14674</v>
      </c>
    </row>
    <row r="17383" spans="1:7" x14ac:dyDescent="0.3">
      <c r="A17383" s="2">
        <v>40817</v>
      </c>
      <c r="B17383" t="s">
        <v>722</v>
      </c>
      <c r="C17383" t="s">
        <v>39</v>
      </c>
      <c r="D17383" t="s">
        <v>113</v>
      </c>
      <c r="E17383" t="s">
        <v>56</v>
      </c>
      <c r="F17383">
        <v>6498.68</v>
      </c>
      <c r="G17383" t="s">
        <v>1102</v>
      </c>
    </row>
    <row r="17384" spans="1:7" x14ac:dyDescent="0.3">
      <c r="A17384" t="s">
        <v>14321</v>
      </c>
      <c r="B17384" t="s">
        <v>718</v>
      </c>
      <c r="C17384" t="s">
        <v>39</v>
      </c>
      <c r="D17384" t="s">
        <v>59</v>
      </c>
      <c r="E17384" t="s">
        <v>116</v>
      </c>
      <c r="F17384">
        <v>3249.34</v>
      </c>
      <c r="G17384" t="s">
        <v>1052</v>
      </c>
    </row>
    <row r="17385" spans="1:7" x14ac:dyDescent="0.3">
      <c r="A17385" t="s">
        <v>13165</v>
      </c>
      <c r="B17385" t="s">
        <v>718</v>
      </c>
      <c r="C17385" t="s">
        <v>39</v>
      </c>
      <c r="D17385" t="s">
        <v>380</v>
      </c>
      <c r="E17385" t="s">
        <v>159</v>
      </c>
      <c r="F17385">
        <v>9804.34</v>
      </c>
      <c r="G17385" t="s">
        <v>14675</v>
      </c>
    </row>
    <row r="17386" spans="1:7" x14ac:dyDescent="0.3">
      <c r="A17386" s="2">
        <v>40817</v>
      </c>
      <c r="B17386" t="s">
        <v>718</v>
      </c>
      <c r="C17386" t="s">
        <v>39</v>
      </c>
      <c r="D17386" t="s">
        <v>380</v>
      </c>
      <c r="E17386" t="s">
        <v>114</v>
      </c>
      <c r="F17386">
        <v>5882.6</v>
      </c>
      <c r="G17386" t="s">
        <v>14676</v>
      </c>
    </row>
    <row r="17387" spans="1:7" x14ac:dyDescent="0.3">
      <c r="A17387" s="2">
        <v>40817</v>
      </c>
      <c r="B17387" t="s">
        <v>718</v>
      </c>
      <c r="C17387" t="s">
        <v>39</v>
      </c>
      <c r="D17387" t="s">
        <v>70</v>
      </c>
      <c r="F17387">
        <v>3921.73</v>
      </c>
      <c r="G17387" t="s">
        <v>900</v>
      </c>
    </row>
    <row r="17388" spans="1:7" x14ac:dyDescent="0.3">
      <c r="A17388" s="2">
        <v>40817</v>
      </c>
      <c r="B17388" t="s">
        <v>1346</v>
      </c>
      <c r="C17388" t="s">
        <v>39</v>
      </c>
      <c r="D17388" t="s">
        <v>125</v>
      </c>
      <c r="E17388" t="s">
        <v>609</v>
      </c>
      <c r="F17388">
        <v>10652.46</v>
      </c>
      <c r="G17388" t="s">
        <v>14677</v>
      </c>
    </row>
    <row r="17389" spans="1:7" x14ac:dyDescent="0.3">
      <c r="A17389" t="s">
        <v>14321</v>
      </c>
      <c r="B17389" t="s">
        <v>718</v>
      </c>
      <c r="C17389" t="s">
        <v>39</v>
      </c>
      <c r="D17389" t="s">
        <v>74</v>
      </c>
      <c r="E17389" t="s">
        <v>71</v>
      </c>
      <c r="F17389">
        <v>4565.34</v>
      </c>
      <c r="G17389" t="s">
        <v>1167</v>
      </c>
    </row>
    <row r="17390" spans="1:7" x14ac:dyDescent="0.3">
      <c r="A17390" t="s">
        <v>14321</v>
      </c>
      <c r="B17390" t="s">
        <v>745</v>
      </c>
      <c r="C17390" t="s">
        <v>9</v>
      </c>
      <c r="D17390" t="s">
        <v>290</v>
      </c>
      <c r="E17390" t="s">
        <v>27</v>
      </c>
      <c r="F17390">
        <v>7187.47</v>
      </c>
      <c r="G17390" t="s">
        <v>14678</v>
      </c>
    </row>
    <row r="17391" spans="1:7" x14ac:dyDescent="0.3">
      <c r="A17391" s="2">
        <v>40817</v>
      </c>
      <c r="B17391" t="s">
        <v>2382</v>
      </c>
      <c r="C17391" t="s">
        <v>9</v>
      </c>
      <c r="D17391" t="s">
        <v>10</v>
      </c>
      <c r="E17391" t="s">
        <v>184</v>
      </c>
      <c r="F17391" t="s">
        <v>14679</v>
      </c>
      <c r="G17391" t="s">
        <v>14680</v>
      </c>
    </row>
    <row r="17392" spans="1:7" x14ac:dyDescent="0.3">
      <c r="A17392" s="3">
        <v>40817</v>
      </c>
      <c r="B17392" t="s">
        <v>745</v>
      </c>
      <c r="C17392" t="s">
        <v>9</v>
      </c>
      <c r="D17392" t="s">
        <v>183</v>
      </c>
      <c r="E17392" t="s">
        <v>156</v>
      </c>
      <c r="F17392">
        <v>13670.19</v>
      </c>
      <c r="G17392" t="s">
        <v>14681</v>
      </c>
    </row>
    <row r="17393" spans="1:7" x14ac:dyDescent="0.3">
      <c r="A17393" t="s">
        <v>14321</v>
      </c>
      <c r="B17393" t="s">
        <v>2382</v>
      </c>
      <c r="C17393" t="s">
        <v>9</v>
      </c>
      <c r="D17393" t="s">
        <v>183</v>
      </c>
      <c r="E17393" t="s">
        <v>17</v>
      </c>
      <c r="F17393" t="s">
        <v>14682</v>
      </c>
      <c r="G17393" t="s">
        <v>14683</v>
      </c>
    </row>
    <row r="17394" spans="1:7" x14ac:dyDescent="0.3">
      <c r="A17394" s="2">
        <v>40817</v>
      </c>
      <c r="B17394" t="s">
        <v>745</v>
      </c>
      <c r="C17394" t="s">
        <v>9</v>
      </c>
      <c r="D17394" t="s">
        <v>89</v>
      </c>
      <c r="E17394" t="s">
        <v>263</v>
      </c>
      <c r="F17394">
        <v>13370.51</v>
      </c>
      <c r="G17394" t="s">
        <v>14684</v>
      </c>
    </row>
    <row r="17395" spans="1:7" x14ac:dyDescent="0.3">
      <c r="A17395" s="2">
        <v>40817</v>
      </c>
      <c r="B17395" t="s">
        <v>745</v>
      </c>
      <c r="D17395" t="s">
        <v>26</v>
      </c>
      <c r="E17395" t="s">
        <v>17</v>
      </c>
      <c r="F17395">
        <v>89136.7</v>
      </c>
      <c r="G17395" t="s">
        <v>535</v>
      </c>
    </row>
    <row r="17396" spans="1:7" x14ac:dyDescent="0.3">
      <c r="A17396" s="2">
        <v>40817</v>
      </c>
      <c r="B17396" t="s">
        <v>745</v>
      </c>
      <c r="C17396" t="s">
        <v>9</v>
      </c>
      <c r="E17396" t="s">
        <v>27</v>
      </c>
      <c r="F17396">
        <v>15357</v>
      </c>
      <c r="G17396" t="s">
        <v>14685</v>
      </c>
    </row>
    <row r="17397" spans="1:7" x14ac:dyDescent="0.3">
      <c r="A17397" s="2">
        <v>40817</v>
      </c>
      <c r="B17397" t="s">
        <v>2382</v>
      </c>
      <c r="C17397" t="s">
        <v>9</v>
      </c>
      <c r="D17397" t="s">
        <v>192</v>
      </c>
      <c r="E17397" t="s">
        <v>184</v>
      </c>
      <c r="F17397">
        <v>3839.25</v>
      </c>
      <c r="G17397" t="s">
        <v>14686</v>
      </c>
    </row>
    <row r="17398" spans="1:7" x14ac:dyDescent="0.3">
      <c r="A17398" t="s">
        <v>14328</v>
      </c>
      <c r="B17398" t="s">
        <v>745</v>
      </c>
      <c r="C17398" t="s">
        <v>39</v>
      </c>
      <c r="D17398" t="s">
        <v>102</v>
      </c>
      <c r="E17398" t="s">
        <v>41</v>
      </c>
      <c r="F17398">
        <v>5611.54</v>
      </c>
      <c r="G17398" t="s">
        <v>3400</v>
      </c>
    </row>
    <row r="17399" spans="1:7" x14ac:dyDescent="0.3">
      <c r="A17399" s="2">
        <v>40817</v>
      </c>
      <c r="B17399" t="s">
        <v>751</v>
      </c>
      <c r="C17399" t="s">
        <v>39</v>
      </c>
      <c r="D17399" t="s">
        <v>45</v>
      </c>
      <c r="E17399" t="s">
        <v>319</v>
      </c>
      <c r="F17399">
        <v>5611.54</v>
      </c>
      <c r="G17399" t="s">
        <v>14687</v>
      </c>
    </row>
    <row r="17400" spans="1:7" x14ac:dyDescent="0.3">
      <c r="A17400" t="s">
        <v>14321</v>
      </c>
      <c r="B17400" t="s">
        <v>745</v>
      </c>
      <c r="C17400" t="s">
        <v>39</v>
      </c>
      <c r="D17400" t="s">
        <v>98</v>
      </c>
      <c r="E17400" t="s">
        <v>184</v>
      </c>
      <c r="F17400">
        <v>2805.77</v>
      </c>
      <c r="G17400" t="s">
        <v>14688</v>
      </c>
    </row>
    <row r="17401" spans="1:7" x14ac:dyDescent="0.3">
      <c r="A17401" t="s">
        <v>14328</v>
      </c>
      <c r="B17401" t="s">
        <v>745</v>
      </c>
      <c r="C17401" t="s">
        <v>39</v>
      </c>
      <c r="D17401" t="s">
        <v>435</v>
      </c>
      <c r="E17401" t="s">
        <v>41</v>
      </c>
      <c r="F17401">
        <v>7044.7</v>
      </c>
      <c r="G17401" t="s">
        <v>14689</v>
      </c>
    </row>
    <row r="17402" spans="1:7" x14ac:dyDescent="0.3">
      <c r="A17402" t="s">
        <v>14321</v>
      </c>
      <c r="B17402" t="s">
        <v>745</v>
      </c>
      <c r="C17402" t="s">
        <v>39</v>
      </c>
      <c r="D17402" t="s">
        <v>200</v>
      </c>
      <c r="E17402" t="s">
        <v>292</v>
      </c>
      <c r="F17402">
        <v>16437.63</v>
      </c>
      <c r="G17402" t="s">
        <v>1732</v>
      </c>
    </row>
    <row r="17403" spans="1:7" x14ac:dyDescent="0.3">
      <c r="A17403" s="2">
        <v>40817</v>
      </c>
      <c r="B17403" t="s">
        <v>745</v>
      </c>
      <c r="C17403" t="s">
        <v>39</v>
      </c>
      <c r="D17403" t="s">
        <v>310</v>
      </c>
      <c r="F17403">
        <v>4150.53</v>
      </c>
      <c r="G17403" t="s">
        <v>14690</v>
      </c>
    </row>
    <row r="17404" spans="1:7" x14ac:dyDescent="0.3">
      <c r="A17404" t="s">
        <v>14321</v>
      </c>
      <c r="B17404" t="s">
        <v>745</v>
      </c>
      <c r="C17404" t="s">
        <v>39</v>
      </c>
      <c r="D17404" t="s">
        <v>113</v>
      </c>
      <c r="E17404" t="s">
        <v>68</v>
      </c>
      <c r="F17404">
        <v>4150.53</v>
      </c>
      <c r="G17404" t="s">
        <v>1100</v>
      </c>
    </row>
    <row r="17405" spans="1:7" x14ac:dyDescent="0.3">
      <c r="A17405" t="s">
        <v>14321</v>
      </c>
      <c r="B17405" t="s">
        <v>745</v>
      </c>
      <c r="C17405" t="s">
        <v>39</v>
      </c>
      <c r="D17405" t="s">
        <v>59</v>
      </c>
      <c r="E17405" t="s">
        <v>4285</v>
      </c>
      <c r="F17405">
        <v>2075.27</v>
      </c>
      <c r="G17405" t="s">
        <v>14691</v>
      </c>
    </row>
    <row r="17406" spans="1:7" x14ac:dyDescent="0.3">
      <c r="A17406" t="s">
        <v>14321</v>
      </c>
      <c r="B17406" t="s">
        <v>1879</v>
      </c>
      <c r="C17406" t="s">
        <v>39</v>
      </c>
      <c r="D17406" t="s">
        <v>380</v>
      </c>
      <c r="E17406" t="s">
        <v>41</v>
      </c>
      <c r="F17406">
        <v>6612.16</v>
      </c>
      <c r="G17406" t="s">
        <v>595</v>
      </c>
    </row>
    <row r="17407" spans="1:7" x14ac:dyDescent="0.3">
      <c r="A17407" s="3">
        <v>40817</v>
      </c>
      <c r="B17407" t="s">
        <v>745</v>
      </c>
      <c r="C17407" t="s">
        <v>39</v>
      </c>
      <c r="D17407" t="s">
        <v>63</v>
      </c>
      <c r="E17407" t="s">
        <v>114</v>
      </c>
      <c r="F17407">
        <v>3967.3</v>
      </c>
      <c r="G17407" t="s">
        <v>1183</v>
      </c>
    </row>
    <row r="17408" spans="1:7" x14ac:dyDescent="0.3">
      <c r="A17408" t="s">
        <v>14328</v>
      </c>
      <c r="C17408" t="s">
        <v>39</v>
      </c>
      <c r="D17408" t="s">
        <v>63</v>
      </c>
      <c r="E17408" t="s">
        <v>1382</v>
      </c>
      <c r="F17408">
        <v>2644.86</v>
      </c>
      <c r="G17408" t="s">
        <v>14692</v>
      </c>
    </row>
    <row r="17409" spans="1:7" x14ac:dyDescent="0.3">
      <c r="A17409" t="s">
        <v>14321</v>
      </c>
      <c r="B17409" t="s">
        <v>745</v>
      </c>
      <c r="C17409" t="s">
        <v>39</v>
      </c>
      <c r="D17409" t="s">
        <v>252</v>
      </c>
      <c r="E17409" t="s">
        <v>609</v>
      </c>
      <c r="G17409" t="s">
        <v>10924</v>
      </c>
    </row>
    <row r="17410" spans="1:7" x14ac:dyDescent="0.3">
      <c r="A17410" s="2">
        <v>40817</v>
      </c>
      <c r="B17410" t="s">
        <v>745</v>
      </c>
      <c r="C17410" t="s">
        <v>39</v>
      </c>
      <c r="D17410" t="s">
        <v>171</v>
      </c>
      <c r="E17410" t="s">
        <v>71</v>
      </c>
      <c r="F17410">
        <v>3877.9</v>
      </c>
      <c r="G17410" t="s">
        <v>14693</v>
      </c>
    </row>
    <row r="17411" spans="1:7" x14ac:dyDescent="0.3">
      <c r="A17411" s="2">
        <v>40817</v>
      </c>
      <c r="C17411" t="s">
        <v>9</v>
      </c>
      <c r="D17411" t="s">
        <v>16</v>
      </c>
      <c r="E17411" t="s">
        <v>220</v>
      </c>
      <c r="F17411" s="1">
        <v>7772</v>
      </c>
      <c r="G17411" t="s">
        <v>14694</v>
      </c>
    </row>
    <row r="17412" spans="1:7" x14ac:dyDescent="0.3">
      <c r="B17412" t="s">
        <v>775</v>
      </c>
      <c r="C17412" t="s">
        <v>9</v>
      </c>
      <c r="D17412" t="s">
        <v>558</v>
      </c>
      <c r="E17412" t="s">
        <v>86</v>
      </c>
      <c r="F17412">
        <v>3331.02</v>
      </c>
      <c r="G17412" t="s">
        <v>1596</v>
      </c>
    </row>
    <row r="17413" spans="1:7" x14ac:dyDescent="0.3">
      <c r="A17413" t="s">
        <v>13126</v>
      </c>
      <c r="B17413" t="s">
        <v>773</v>
      </c>
      <c r="C17413" t="s">
        <v>9</v>
      </c>
      <c r="D17413" t="s">
        <v>83</v>
      </c>
      <c r="E17413" t="s">
        <v>292</v>
      </c>
      <c r="F17413" s="1">
        <v>15845</v>
      </c>
      <c r="G17413" t="s">
        <v>14695</v>
      </c>
    </row>
    <row r="17414" spans="1:7" x14ac:dyDescent="0.3">
      <c r="A17414" t="s">
        <v>14321</v>
      </c>
      <c r="B17414" t="s">
        <v>1396</v>
      </c>
      <c r="C17414" t="s">
        <v>9</v>
      </c>
      <c r="D17414" t="s">
        <v>588</v>
      </c>
      <c r="E17414" t="s">
        <v>17</v>
      </c>
      <c r="F17414">
        <v>1760.56</v>
      </c>
      <c r="G17414" t="s">
        <v>2216</v>
      </c>
    </row>
    <row r="17415" spans="1:7" x14ac:dyDescent="0.3">
      <c r="A17415" s="2">
        <v>40817</v>
      </c>
      <c r="B17415" t="s">
        <v>773</v>
      </c>
      <c r="C17415" t="s">
        <v>9</v>
      </c>
      <c r="D17415" t="s">
        <v>89</v>
      </c>
      <c r="E17415" t="s">
        <v>27</v>
      </c>
      <c r="F17415">
        <v>3195.45</v>
      </c>
      <c r="G17415" t="s">
        <v>14696</v>
      </c>
    </row>
    <row r="17416" spans="1:7" x14ac:dyDescent="0.3">
      <c r="A17416" s="3">
        <v>40817</v>
      </c>
      <c r="B17416" t="s">
        <v>773</v>
      </c>
      <c r="C17416" t="s">
        <v>9</v>
      </c>
      <c r="D17416" t="s">
        <v>29</v>
      </c>
      <c r="E17416" t="s">
        <v>17</v>
      </c>
      <c r="F17416">
        <v>2130.3000000000002</v>
      </c>
      <c r="G17416" t="s">
        <v>14697</v>
      </c>
    </row>
    <row r="17417" spans="1:7" x14ac:dyDescent="0.3">
      <c r="A17417" t="s">
        <v>14321</v>
      </c>
      <c r="B17417" t="s">
        <v>1396</v>
      </c>
      <c r="C17417" t="s">
        <v>9</v>
      </c>
      <c r="D17417" t="s">
        <v>232</v>
      </c>
      <c r="E17417" t="s">
        <v>33</v>
      </c>
      <c r="F17417" s="1">
        <v>8229</v>
      </c>
      <c r="G17417" t="s">
        <v>14698</v>
      </c>
    </row>
    <row r="17418" spans="1:7" x14ac:dyDescent="0.3">
      <c r="A17418" t="s">
        <v>14321</v>
      </c>
      <c r="B17418" t="s">
        <v>773</v>
      </c>
      <c r="C17418" t="s">
        <v>9</v>
      </c>
      <c r="D17418" t="s">
        <v>232</v>
      </c>
      <c r="E17418" t="s">
        <v>96</v>
      </c>
      <c r="F17418">
        <v>2057.4299999999998</v>
      </c>
      <c r="G17418" t="s">
        <v>915</v>
      </c>
    </row>
    <row r="17419" spans="1:7" x14ac:dyDescent="0.3">
      <c r="A17419" t="s">
        <v>14321</v>
      </c>
      <c r="C17419" t="s">
        <v>39</v>
      </c>
      <c r="D17419" t="s">
        <v>98</v>
      </c>
      <c r="E17419" t="s">
        <v>159</v>
      </c>
      <c r="F17419">
        <v>4509.01</v>
      </c>
      <c r="G17419" t="s">
        <v>12081</v>
      </c>
    </row>
    <row r="17420" spans="1:7" x14ac:dyDescent="0.3">
      <c r="A17420" t="s">
        <v>14328</v>
      </c>
      <c r="B17420" t="s">
        <v>773</v>
      </c>
      <c r="C17420" t="s">
        <v>39</v>
      </c>
      <c r="D17420" t="s">
        <v>147</v>
      </c>
      <c r="E17420" t="s">
        <v>609</v>
      </c>
      <c r="F17420">
        <v>4509.01</v>
      </c>
      <c r="G17420" t="s">
        <v>685</v>
      </c>
    </row>
    <row r="17421" spans="1:7" x14ac:dyDescent="0.3">
      <c r="A17421" t="s">
        <v>14321</v>
      </c>
      <c r="B17421" t="s">
        <v>773</v>
      </c>
      <c r="D17421" t="s">
        <v>98</v>
      </c>
      <c r="E17421" t="s">
        <v>138</v>
      </c>
      <c r="F17421">
        <v>2254.5</v>
      </c>
      <c r="G17421" t="s">
        <v>14699</v>
      </c>
    </row>
    <row r="17422" spans="1:7" x14ac:dyDescent="0.3">
      <c r="A17422" s="3">
        <v>40817</v>
      </c>
      <c r="B17422" t="s">
        <v>773</v>
      </c>
      <c r="C17422" t="s">
        <v>39</v>
      </c>
      <c r="D17422" t="s">
        <v>47</v>
      </c>
      <c r="F17422" s="1">
        <v>1032</v>
      </c>
      <c r="G17422" t="s">
        <v>14700</v>
      </c>
    </row>
    <row r="17423" spans="1:7" x14ac:dyDescent="0.3">
      <c r="A17423" t="s">
        <v>14321</v>
      </c>
      <c r="B17423" t="s">
        <v>795</v>
      </c>
      <c r="C17423" t="s">
        <v>39</v>
      </c>
      <c r="D17423" t="s">
        <v>128</v>
      </c>
      <c r="E17423" t="s">
        <v>114</v>
      </c>
      <c r="F17423">
        <v>2409.5</v>
      </c>
      <c r="G17423" t="s">
        <v>507</v>
      </c>
    </row>
    <row r="17424" spans="1:7" x14ac:dyDescent="0.3">
      <c r="A17424" t="s">
        <v>14321</v>
      </c>
      <c r="B17424" t="s">
        <v>773</v>
      </c>
      <c r="C17424" t="s">
        <v>39</v>
      </c>
      <c r="D17424" t="s">
        <v>310</v>
      </c>
      <c r="E17424" t="s">
        <v>41</v>
      </c>
      <c r="F17424">
        <v>5645.86</v>
      </c>
      <c r="G17424" t="s">
        <v>14701</v>
      </c>
    </row>
    <row r="17425" spans="1:7" x14ac:dyDescent="0.3">
      <c r="A17425" t="s">
        <v>13053</v>
      </c>
      <c r="B17425" t="s">
        <v>773</v>
      </c>
      <c r="C17425" t="s">
        <v>39</v>
      </c>
      <c r="D17425" t="s">
        <v>59</v>
      </c>
      <c r="E17425" t="s">
        <v>156</v>
      </c>
      <c r="G17425" t="s">
        <v>14702</v>
      </c>
    </row>
    <row r="17426" spans="1:7" x14ac:dyDescent="0.3">
      <c r="A17426" t="s">
        <v>13053</v>
      </c>
      <c r="B17426" t="s">
        <v>773</v>
      </c>
      <c r="C17426" t="s">
        <v>39</v>
      </c>
      <c r="D17426" t="s">
        <v>110</v>
      </c>
      <c r="E17426" t="s">
        <v>75</v>
      </c>
      <c r="F17426">
        <v>2822.93</v>
      </c>
      <c r="G17426" t="s">
        <v>9464</v>
      </c>
    </row>
    <row r="17427" spans="1:7" x14ac:dyDescent="0.3">
      <c r="A17427" s="2">
        <v>40817</v>
      </c>
      <c r="B17427" t="s">
        <v>773</v>
      </c>
      <c r="C17427" t="s">
        <v>39</v>
      </c>
      <c r="D17427" t="s">
        <v>122</v>
      </c>
      <c r="E17427" t="s">
        <v>153</v>
      </c>
      <c r="F17427">
        <v>78834.7</v>
      </c>
      <c r="G17427" t="s">
        <v>14703</v>
      </c>
    </row>
    <row r="17428" spans="1:7" x14ac:dyDescent="0.3">
      <c r="A17428" t="s">
        <v>14328</v>
      </c>
      <c r="B17428" t="s">
        <v>773</v>
      </c>
      <c r="C17428" t="s">
        <v>39</v>
      </c>
      <c r="D17428" t="s">
        <v>120</v>
      </c>
      <c r="E17428" t="s">
        <v>156</v>
      </c>
      <c r="F17428">
        <v>4730.08</v>
      </c>
      <c r="G17428" t="s">
        <v>402</v>
      </c>
    </row>
    <row r="17429" spans="1:7" x14ac:dyDescent="0.3">
      <c r="B17429" t="s">
        <v>773</v>
      </c>
      <c r="C17429" t="s">
        <v>39</v>
      </c>
      <c r="D17429" t="s">
        <v>380</v>
      </c>
      <c r="E17429" t="s">
        <v>123</v>
      </c>
      <c r="F17429">
        <v>3153.39</v>
      </c>
      <c r="G17429" t="s">
        <v>1502</v>
      </c>
    </row>
    <row r="17430" spans="1:7" x14ac:dyDescent="0.3">
      <c r="A17430" t="s">
        <v>14321</v>
      </c>
      <c r="B17430" t="s">
        <v>797</v>
      </c>
      <c r="C17430" t="s">
        <v>39</v>
      </c>
      <c r="D17430" t="s">
        <v>382</v>
      </c>
      <c r="E17430" t="s">
        <v>487</v>
      </c>
      <c r="F17430">
        <v>13625.07</v>
      </c>
      <c r="G17430" t="s">
        <v>14704</v>
      </c>
    </row>
    <row r="17431" spans="1:7" x14ac:dyDescent="0.3">
      <c r="A17431" t="s">
        <v>13072</v>
      </c>
      <c r="B17431" t="s">
        <v>773</v>
      </c>
      <c r="C17431" t="s">
        <v>39</v>
      </c>
      <c r="D17431" t="s">
        <v>382</v>
      </c>
      <c r="E17431" t="s">
        <v>213</v>
      </c>
      <c r="F17431">
        <v>5839.32</v>
      </c>
      <c r="G17431" t="s">
        <v>14705</v>
      </c>
    </row>
    <row r="17432" spans="1:7" x14ac:dyDescent="0.3">
      <c r="A17432" t="s">
        <v>14321</v>
      </c>
      <c r="B17432" t="s">
        <v>805</v>
      </c>
      <c r="C17432" t="s">
        <v>9</v>
      </c>
      <c r="D17432" t="s">
        <v>16</v>
      </c>
      <c r="E17432" t="s">
        <v>220</v>
      </c>
      <c r="F17432">
        <v>8337.39</v>
      </c>
      <c r="G17432" t="s">
        <v>14706</v>
      </c>
    </row>
    <row r="17433" spans="1:7" x14ac:dyDescent="0.3">
      <c r="A17433" t="s">
        <v>14321</v>
      </c>
      <c r="C17433" t="s">
        <v>9</v>
      </c>
      <c r="D17433" t="s">
        <v>175</v>
      </c>
      <c r="E17433" t="e">
        <f>- other Disposal</f>
        <v>#NAME?</v>
      </c>
      <c r="F17433">
        <v>3573.17</v>
      </c>
      <c r="G17433" t="s">
        <v>201</v>
      </c>
    </row>
    <row r="17434" spans="1:7" x14ac:dyDescent="0.3">
      <c r="A17434" s="3">
        <v>40817</v>
      </c>
      <c r="B17434" t="s">
        <v>810</v>
      </c>
      <c r="C17434" t="s">
        <v>9</v>
      </c>
      <c r="D17434" t="s">
        <v>1569</v>
      </c>
      <c r="E17434" t="s">
        <v>292</v>
      </c>
      <c r="F17434">
        <v>3925.73</v>
      </c>
      <c r="G17434" t="s">
        <v>273</v>
      </c>
    </row>
    <row r="17435" spans="1:7" x14ac:dyDescent="0.3">
      <c r="A17435" s="2">
        <v>40817</v>
      </c>
      <c r="B17435" t="s">
        <v>805</v>
      </c>
      <c r="C17435" t="s">
        <v>9</v>
      </c>
      <c r="D17435" t="s">
        <v>423</v>
      </c>
      <c r="E17435" t="s">
        <v>81</v>
      </c>
      <c r="F17435">
        <v>436</v>
      </c>
      <c r="G17435" t="s">
        <v>886</v>
      </c>
    </row>
    <row r="17436" spans="1:7" x14ac:dyDescent="0.3">
      <c r="A17436" t="s">
        <v>14321</v>
      </c>
      <c r="B17436" t="s">
        <v>805</v>
      </c>
      <c r="C17436" t="s">
        <v>9</v>
      </c>
      <c r="D17436" t="s">
        <v>186</v>
      </c>
      <c r="E17436" t="s">
        <v>220</v>
      </c>
      <c r="F17436">
        <v>12134.02</v>
      </c>
      <c r="G17436" t="s">
        <v>1936</v>
      </c>
    </row>
    <row r="17437" spans="1:7" x14ac:dyDescent="0.3">
      <c r="A17437" s="3">
        <v>40817</v>
      </c>
      <c r="B17437" t="s">
        <v>810</v>
      </c>
      <c r="C17437" t="s">
        <v>9</v>
      </c>
      <c r="D17437" t="s">
        <v>186</v>
      </c>
      <c r="E17437" t="s">
        <v>30</v>
      </c>
      <c r="F17437">
        <v>8089.34</v>
      </c>
      <c r="G17437" t="s">
        <v>9270</v>
      </c>
    </row>
    <row r="17438" spans="1:7" x14ac:dyDescent="0.3">
      <c r="A17438" s="2">
        <v>40817</v>
      </c>
      <c r="B17438" t="s">
        <v>816</v>
      </c>
      <c r="C17438" t="s">
        <v>9</v>
      </c>
      <c r="D17438" t="s">
        <v>189</v>
      </c>
      <c r="E17438" t="s">
        <v>263</v>
      </c>
      <c r="G17438" t="s">
        <v>886</v>
      </c>
    </row>
    <row r="17439" spans="1:7" x14ac:dyDescent="0.3">
      <c r="A17439" s="2">
        <v>40817</v>
      </c>
      <c r="B17439" t="s">
        <v>805</v>
      </c>
      <c r="C17439" t="s">
        <v>9</v>
      </c>
      <c r="D17439" t="s">
        <v>95</v>
      </c>
      <c r="E17439" t="s">
        <v>86</v>
      </c>
      <c r="F17439">
        <v>3847.99</v>
      </c>
      <c r="G17439" t="s">
        <v>14707</v>
      </c>
    </row>
    <row r="17440" spans="1:7" x14ac:dyDescent="0.3">
      <c r="A17440" s="2">
        <v>40817</v>
      </c>
      <c r="B17440" t="s">
        <v>803</v>
      </c>
      <c r="C17440" t="s">
        <v>39</v>
      </c>
      <c r="D17440" t="s">
        <v>102</v>
      </c>
      <c r="E17440" t="s">
        <v>153</v>
      </c>
      <c r="F17440">
        <v>6024.54</v>
      </c>
      <c r="G17440" t="s">
        <v>14708</v>
      </c>
    </row>
    <row r="17441" spans="1:7" x14ac:dyDescent="0.3">
      <c r="A17441" t="s">
        <v>14321</v>
      </c>
      <c r="B17441" t="s">
        <v>805</v>
      </c>
      <c r="C17441" t="s">
        <v>39</v>
      </c>
      <c r="D17441" t="s">
        <v>45</v>
      </c>
      <c r="E17441" t="s">
        <v>43</v>
      </c>
      <c r="F17441">
        <v>6024.54</v>
      </c>
      <c r="G17441" t="s">
        <v>555</v>
      </c>
    </row>
    <row r="17442" spans="1:7" x14ac:dyDescent="0.3">
      <c r="A17442" t="s">
        <v>14321</v>
      </c>
      <c r="B17442" t="s">
        <v>805</v>
      </c>
      <c r="C17442" t="s">
        <v>39</v>
      </c>
      <c r="D17442" t="s">
        <v>102</v>
      </c>
      <c r="E17442" t="s">
        <v>17</v>
      </c>
      <c r="F17442">
        <v>3012.27</v>
      </c>
      <c r="G17442" t="s">
        <v>14709</v>
      </c>
    </row>
    <row r="17443" spans="1:7" x14ac:dyDescent="0.3">
      <c r="A17443" s="2">
        <v>40817</v>
      </c>
      <c r="B17443" t="s">
        <v>803</v>
      </c>
      <c r="C17443" t="s">
        <v>39</v>
      </c>
      <c r="D17443" t="s">
        <v>51</v>
      </c>
      <c r="E17443" t="s">
        <v>153</v>
      </c>
      <c r="F17443">
        <v>1898.92</v>
      </c>
      <c r="G17443" t="s">
        <v>14710</v>
      </c>
    </row>
    <row r="17444" spans="1:7" x14ac:dyDescent="0.3">
      <c r="A17444" s="2">
        <v>40817</v>
      </c>
      <c r="B17444" t="s">
        <v>805</v>
      </c>
      <c r="C17444" t="s">
        <v>39</v>
      </c>
      <c r="D17444" t="s">
        <v>106</v>
      </c>
      <c r="E17444" t="s">
        <v>56</v>
      </c>
      <c r="F17444">
        <v>4430.82</v>
      </c>
      <c r="G17444" t="s">
        <v>14711</v>
      </c>
    </row>
    <row r="17445" spans="1:7" x14ac:dyDescent="0.3">
      <c r="A17445" t="s">
        <v>13053</v>
      </c>
      <c r="B17445" t="s">
        <v>805</v>
      </c>
      <c r="C17445" t="s">
        <v>39</v>
      </c>
      <c r="D17445" t="s">
        <v>59</v>
      </c>
      <c r="E17445" t="s">
        <v>153</v>
      </c>
      <c r="F17445" s="1">
        <v>8588</v>
      </c>
      <c r="G17445" t="s">
        <v>14712</v>
      </c>
    </row>
    <row r="17446" spans="1:7" x14ac:dyDescent="0.3">
      <c r="A17446" s="2">
        <v>40817</v>
      </c>
      <c r="B17446" t="s">
        <v>805</v>
      </c>
      <c r="C17446" t="s">
        <v>39</v>
      </c>
      <c r="D17446" t="s">
        <v>110</v>
      </c>
      <c r="E17446" t="s">
        <v>626</v>
      </c>
      <c r="F17446">
        <v>8588.0300000000007</v>
      </c>
      <c r="G17446" t="s">
        <v>14713</v>
      </c>
    </row>
    <row r="17447" spans="1:7" x14ac:dyDescent="0.3">
      <c r="A17447" t="s">
        <v>14321</v>
      </c>
      <c r="B17447" t="s">
        <v>805</v>
      </c>
      <c r="D17447" t="s">
        <v>59</v>
      </c>
      <c r="E17447" t="s">
        <v>1082</v>
      </c>
      <c r="F17447">
        <v>4294.01</v>
      </c>
      <c r="G17447" t="s">
        <v>14714</v>
      </c>
    </row>
    <row r="17448" spans="1:7" x14ac:dyDescent="0.3">
      <c r="A17448" t="s">
        <v>14321</v>
      </c>
      <c r="B17448" t="s">
        <v>805</v>
      </c>
      <c r="C17448" t="s">
        <v>39</v>
      </c>
      <c r="D17448" t="s">
        <v>122</v>
      </c>
      <c r="E17448" t="s">
        <v>208</v>
      </c>
      <c r="F17448">
        <v>7067.94</v>
      </c>
      <c r="G17448" t="s">
        <v>458</v>
      </c>
    </row>
    <row r="17449" spans="1:7" x14ac:dyDescent="0.3">
      <c r="A17449" s="2">
        <v>40817</v>
      </c>
      <c r="B17449" t="s">
        <v>1925</v>
      </c>
      <c r="C17449" t="s">
        <v>39</v>
      </c>
      <c r="D17449" t="s">
        <v>67</v>
      </c>
      <c r="E17449" t="s">
        <v>21</v>
      </c>
      <c r="F17449">
        <v>4240.7700000000004</v>
      </c>
      <c r="G17449" t="s">
        <v>14715</v>
      </c>
    </row>
    <row r="17450" spans="1:7" x14ac:dyDescent="0.3">
      <c r="A17450" s="2">
        <v>40817</v>
      </c>
      <c r="B17450" t="s">
        <v>805</v>
      </c>
      <c r="C17450" t="s">
        <v>39</v>
      </c>
      <c r="D17450" t="s">
        <v>67</v>
      </c>
      <c r="E17450" t="s">
        <v>123</v>
      </c>
      <c r="F17450">
        <v>2827.18</v>
      </c>
      <c r="G17450" t="s">
        <v>14716</v>
      </c>
    </row>
    <row r="17451" spans="1:7" x14ac:dyDescent="0.3">
      <c r="A17451" s="2">
        <v>40817</v>
      </c>
      <c r="B17451" t="s">
        <v>823</v>
      </c>
      <c r="C17451" t="s">
        <v>39</v>
      </c>
      <c r="D17451" t="s">
        <v>74</v>
      </c>
      <c r="E17451" t="s">
        <v>100</v>
      </c>
      <c r="F17451">
        <v>12596.3</v>
      </c>
      <c r="G17451" t="s">
        <v>14717</v>
      </c>
    </row>
    <row r="17452" spans="1:7" x14ac:dyDescent="0.3">
      <c r="A17452" t="s">
        <v>14321</v>
      </c>
      <c r="B17452" t="s">
        <v>805</v>
      </c>
      <c r="C17452" t="s">
        <v>39</v>
      </c>
      <c r="D17452" t="s">
        <v>181</v>
      </c>
      <c r="E17452" t="s">
        <v>213</v>
      </c>
      <c r="F17452">
        <v>5398.42</v>
      </c>
      <c r="G17452" t="s">
        <v>6703</v>
      </c>
    </row>
    <row r="17453" spans="1:7" x14ac:dyDescent="0.3">
      <c r="A17453" t="s">
        <v>14321</v>
      </c>
      <c r="B17453" t="s">
        <v>828</v>
      </c>
      <c r="C17453" t="s">
        <v>9</v>
      </c>
      <c r="D17453" t="s">
        <v>177</v>
      </c>
      <c r="E17453" t="s">
        <v>93</v>
      </c>
      <c r="F17453">
        <v>8246.64</v>
      </c>
      <c r="G17453" t="s">
        <v>14718</v>
      </c>
    </row>
    <row r="17454" spans="1:7" x14ac:dyDescent="0.3">
      <c r="A17454" s="2">
        <v>40817</v>
      </c>
      <c r="B17454" t="s">
        <v>1440</v>
      </c>
      <c r="C17454" t="s">
        <v>9</v>
      </c>
      <c r="D17454" t="s">
        <v>10</v>
      </c>
      <c r="E17454" t="s">
        <v>138</v>
      </c>
      <c r="F17454">
        <v>3534.28</v>
      </c>
      <c r="G17454" t="s">
        <v>6817</v>
      </c>
    </row>
    <row r="17455" spans="1:7" x14ac:dyDescent="0.3">
      <c r="A17455" s="2">
        <v>40817</v>
      </c>
      <c r="B17455" t="s">
        <v>828</v>
      </c>
      <c r="C17455" t="s">
        <v>9</v>
      </c>
      <c r="D17455" t="s">
        <v>180</v>
      </c>
      <c r="E17455" t="s">
        <v>56</v>
      </c>
      <c r="F17455">
        <v>13216.55</v>
      </c>
      <c r="G17455" t="s">
        <v>14719</v>
      </c>
    </row>
    <row r="17456" spans="1:7" x14ac:dyDescent="0.3">
      <c r="A17456" s="2">
        <v>40817</v>
      </c>
      <c r="B17456" t="s">
        <v>828</v>
      </c>
      <c r="C17456" t="s">
        <v>9</v>
      </c>
      <c r="D17456" t="s">
        <v>92</v>
      </c>
      <c r="E17456" t="s">
        <v>184</v>
      </c>
      <c r="F17456" s="1">
        <v>1468</v>
      </c>
      <c r="G17456" t="s">
        <v>14720</v>
      </c>
    </row>
    <row r="17457" spans="1:7" x14ac:dyDescent="0.3">
      <c r="A17457" s="2">
        <v>40817</v>
      </c>
      <c r="B17457" t="s">
        <v>828</v>
      </c>
      <c r="C17457" t="s">
        <v>9</v>
      </c>
      <c r="D17457" t="s">
        <v>89</v>
      </c>
      <c r="E17457" t="s">
        <v>93</v>
      </c>
      <c r="F17457">
        <v>7070.33</v>
      </c>
      <c r="G17457" t="s">
        <v>14721</v>
      </c>
    </row>
    <row r="17458" spans="1:7" x14ac:dyDescent="0.3">
      <c r="A17458" s="2">
        <v>40817</v>
      </c>
      <c r="B17458" t="s">
        <v>843</v>
      </c>
      <c r="D17458" t="s">
        <v>29</v>
      </c>
      <c r="E17458" t="s">
        <v>81</v>
      </c>
      <c r="F17458">
        <v>4713.55</v>
      </c>
      <c r="G17458" t="s">
        <v>14722</v>
      </c>
    </row>
    <row r="17459" spans="1:7" x14ac:dyDescent="0.3">
      <c r="A17459" t="s">
        <v>13053</v>
      </c>
      <c r="B17459" t="s">
        <v>828</v>
      </c>
      <c r="C17459" t="s">
        <v>9</v>
      </c>
      <c r="D17459" t="s">
        <v>299</v>
      </c>
      <c r="E17459" t="s">
        <v>33</v>
      </c>
      <c r="F17459">
        <v>18346.009999999998</v>
      </c>
      <c r="G17459" t="s">
        <v>14723</v>
      </c>
    </row>
    <row r="17460" spans="1:7" x14ac:dyDescent="0.3">
      <c r="A17460" s="2">
        <v>40817</v>
      </c>
      <c r="B17460" t="s">
        <v>848</v>
      </c>
      <c r="C17460" t="s">
        <v>9</v>
      </c>
      <c r="D17460" t="s">
        <v>232</v>
      </c>
      <c r="E17460" t="s">
        <v>30</v>
      </c>
      <c r="F17460">
        <v>4586.5</v>
      </c>
      <c r="G17460" t="s">
        <v>927</v>
      </c>
    </row>
    <row r="17461" spans="1:7" x14ac:dyDescent="0.3">
      <c r="A17461" s="2">
        <v>40817</v>
      </c>
      <c r="B17461" t="s">
        <v>828</v>
      </c>
      <c r="C17461" t="s">
        <v>39</v>
      </c>
      <c r="D17461" t="s">
        <v>304</v>
      </c>
      <c r="E17461" t="s">
        <v>1151</v>
      </c>
      <c r="F17461">
        <v>4238.21</v>
      </c>
      <c r="G17461" t="s">
        <v>14724</v>
      </c>
    </row>
    <row r="17462" spans="1:7" x14ac:dyDescent="0.3">
      <c r="A17462" t="s">
        <v>14321</v>
      </c>
      <c r="B17462" t="s">
        <v>828</v>
      </c>
      <c r="C17462" t="s">
        <v>39</v>
      </c>
      <c r="D17462" t="s">
        <v>98</v>
      </c>
      <c r="E17462" t="s">
        <v>126</v>
      </c>
      <c r="F17462" t="s">
        <v>14725</v>
      </c>
      <c r="G17462" t="s">
        <v>1381</v>
      </c>
    </row>
    <row r="17463" spans="1:7" x14ac:dyDescent="0.3">
      <c r="A17463" s="2">
        <v>40817</v>
      </c>
      <c r="B17463" t="s">
        <v>837</v>
      </c>
      <c r="C17463" t="s">
        <v>39</v>
      </c>
      <c r="D17463" t="s">
        <v>45</v>
      </c>
      <c r="E17463" t="s">
        <v>30</v>
      </c>
      <c r="F17463">
        <v>2119.1</v>
      </c>
      <c r="G17463" t="s">
        <v>14726</v>
      </c>
    </row>
    <row r="17464" spans="1:7" x14ac:dyDescent="0.3">
      <c r="A17464" t="s">
        <v>14321</v>
      </c>
      <c r="B17464" t="s">
        <v>828</v>
      </c>
      <c r="C17464" t="s">
        <v>39</v>
      </c>
      <c r="D17464" t="s">
        <v>47</v>
      </c>
      <c r="E17464" t="s">
        <v>41</v>
      </c>
      <c r="F17464">
        <v>3633.25</v>
      </c>
      <c r="G17464" t="s">
        <v>14727</v>
      </c>
    </row>
    <row r="17465" spans="1:7" x14ac:dyDescent="0.3">
      <c r="A17465" s="2">
        <v>40817</v>
      </c>
      <c r="B17465" t="s">
        <v>1429</v>
      </c>
      <c r="C17465" t="s">
        <v>39</v>
      </c>
      <c r="D17465" t="s">
        <v>155</v>
      </c>
      <c r="E17465" t="s">
        <v>68</v>
      </c>
      <c r="F17465">
        <v>8477.57</v>
      </c>
      <c r="G17465" t="s">
        <v>14728</v>
      </c>
    </row>
    <row r="17466" spans="1:7" x14ac:dyDescent="0.3">
      <c r="A17466" t="s">
        <v>14328</v>
      </c>
      <c r="B17466" t="s">
        <v>828</v>
      </c>
      <c r="C17466" t="s">
        <v>39</v>
      </c>
      <c r="D17466" t="s">
        <v>244</v>
      </c>
      <c r="E17466" t="s">
        <v>111</v>
      </c>
      <c r="F17466">
        <v>5876.63</v>
      </c>
      <c r="G17466" t="s">
        <v>14729</v>
      </c>
    </row>
    <row r="17467" spans="1:7" x14ac:dyDescent="0.3">
      <c r="A17467" t="s">
        <v>14328</v>
      </c>
      <c r="B17467" t="s">
        <v>828</v>
      </c>
      <c r="C17467" t="s">
        <v>39</v>
      </c>
      <c r="D17467" t="s">
        <v>247</v>
      </c>
      <c r="E17467" t="s">
        <v>292</v>
      </c>
      <c r="F17467">
        <v>5876.63</v>
      </c>
      <c r="G17467" t="s">
        <v>14730</v>
      </c>
    </row>
    <row r="17468" spans="1:7" x14ac:dyDescent="0.3">
      <c r="A17468" t="s">
        <v>14321</v>
      </c>
      <c r="B17468" t="s">
        <v>828</v>
      </c>
      <c r="C17468" t="s">
        <v>39</v>
      </c>
      <c r="D17468" t="s">
        <v>244</v>
      </c>
      <c r="E17468" t="s">
        <v>116</v>
      </c>
      <c r="F17468">
        <v>2938.31</v>
      </c>
      <c r="G17468" t="s">
        <v>14731</v>
      </c>
    </row>
    <row r="17469" spans="1:7" x14ac:dyDescent="0.3">
      <c r="A17469" t="s">
        <v>14321</v>
      </c>
      <c r="B17469" t="s">
        <v>846</v>
      </c>
      <c r="C17469" t="s">
        <v>39</v>
      </c>
      <c r="D17469" t="s">
        <v>122</v>
      </c>
      <c r="E17469" t="s">
        <v>159</v>
      </c>
      <c r="G17469" t="s">
        <v>14732</v>
      </c>
    </row>
    <row r="17470" spans="1:7" x14ac:dyDescent="0.3">
      <c r="A17470" t="s">
        <v>13144</v>
      </c>
      <c r="B17470" t="s">
        <v>828</v>
      </c>
      <c r="C17470" t="s">
        <v>39</v>
      </c>
      <c r="D17470" t="s">
        <v>412</v>
      </c>
      <c r="E17470" t="s">
        <v>84</v>
      </c>
      <c r="F17470">
        <v>2839.53</v>
      </c>
      <c r="G17470" t="s">
        <v>14733</v>
      </c>
    </row>
    <row r="17471" spans="1:7" x14ac:dyDescent="0.3">
      <c r="A17471" s="2">
        <v>40817</v>
      </c>
      <c r="B17471" t="s">
        <v>828</v>
      </c>
      <c r="C17471" t="s">
        <v>39</v>
      </c>
      <c r="D17471" t="s">
        <v>212</v>
      </c>
      <c r="E17471" t="s">
        <v>71</v>
      </c>
      <c r="F17471">
        <v>1893.02</v>
      </c>
      <c r="G17471" t="s">
        <v>14734</v>
      </c>
    </row>
    <row r="17472" spans="1:7" x14ac:dyDescent="0.3">
      <c r="A17472" s="2">
        <v>40817</v>
      </c>
      <c r="B17472" t="s">
        <v>837</v>
      </c>
      <c r="C17472" t="s">
        <v>39</v>
      </c>
      <c r="D17472" t="s">
        <v>384</v>
      </c>
      <c r="E17472" t="s">
        <v>126</v>
      </c>
      <c r="G17472" t="s">
        <v>1845</v>
      </c>
    </row>
    <row r="17473" spans="1:7" x14ac:dyDescent="0.3">
      <c r="B17473" t="s">
        <v>828</v>
      </c>
      <c r="C17473" t="s">
        <v>39</v>
      </c>
      <c r="D17473" t="s">
        <v>168</v>
      </c>
      <c r="E17473" t="s">
        <v>213</v>
      </c>
      <c r="F17473" t="s">
        <v>14735</v>
      </c>
      <c r="G17473" t="s">
        <v>14736</v>
      </c>
    </row>
    <row r="17474" spans="1:7" x14ac:dyDescent="0.3">
      <c r="A17474" t="s">
        <v>14737</v>
      </c>
      <c r="C17474" t="s">
        <v>9</v>
      </c>
      <c r="D17474" t="s">
        <v>175</v>
      </c>
      <c r="E17474" t="s">
        <v>220</v>
      </c>
      <c r="F17474">
        <v>15095.97</v>
      </c>
      <c r="G17474" t="s">
        <v>14738</v>
      </c>
    </row>
    <row r="17475" spans="1:7" x14ac:dyDescent="0.3">
      <c r="A17475" s="2">
        <v>40909</v>
      </c>
      <c r="B17475" t="s">
        <v>8</v>
      </c>
      <c r="C17475" t="s">
        <v>9</v>
      </c>
      <c r="D17475" t="s">
        <v>175</v>
      </c>
      <c r="E17475" t="s">
        <v>86</v>
      </c>
      <c r="F17475">
        <v>6469.7</v>
      </c>
      <c r="G17475" t="s">
        <v>14739</v>
      </c>
    </row>
    <row r="17476" spans="1:7" x14ac:dyDescent="0.3">
      <c r="A17476" t="s">
        <v>14737</v>
      </c>
      <c r="B17476" t="s">
        <v>8</v>
      </c>
      <c r="C17476" t="s">
        <v>9</v>
      </c>
      <c r="D17476" t="s">
        <v>225</v>
      </c>
      <c r="E17476" t="s">
        <v>114</v>
      </c>
      <c r="F17476">
        <v>13036.63</v>
      </c>
      <c r="G17476" t="s">
        <v>14740</v>
      </c>
    </row>
    <row r="17477" spans="1:7" x14ac:dyDescent="0.3">
      <c r="A17477" t="s">
        <v>14737</v>
      </c>
      <c r="B17477" t="s">
        <v>38</v>
      </c>
      <c r="C17477" t="s">
        <v>9</v>
      </c>
      <c r="D17477" t="s">
        <v>83</v>
      </c>
      <c r="E17477" t="s">
        <v>86</v>
      </c>
      <c r="F17477">
        <v>1448.51</v>
      </c>
      <c r="G17477" t="s">
        <v>14741</v>
      </c>
    </row>
    <row r="17478" spans="1:7" x14ac:dyDescent="0.3">
      <c r="A17478" s="2">
        <v>40909</v>
      </c>
      <c r="B17478" t="s">
        <v>865</v>
      </c>
      <c r="C17478" t="s">
        <v>9</v>
      </c>
      <c r="D17478" t="s">
        <v>328</v>
      </c>
      <c r="E17478" t="s">
        <v>220</v>
      </c>
      <c r="F17478">
        <v>9180.11</v>
      </c>
      <c r="G17478" t="s">
        <v>452</v>
      </c>
    </row>
    <row r="17479" spans="1:7" x14ac:dyDescent="0.3">
      <c r="A17479" t="s">
        <v>14737</v>
      </c>
      <c r="B17479" t="s">
        <v>8</v>
      </c>
      <c r="D17479" t="s">
        <v>29</v>
      </c>
      <c r="E17479" t="s">
        <v>96</v>
      </c>
      <c r="F17479">
        <v>6120.07</v>
      </c>
      <c r="G17479" t="s">
        <v>14742</v>
      </c>
    </row>
    <row r="17480" spans="1:7" x14ac:dyDescent="0.3">
      <c r="A17480" t="s">
        <v>14737</v>
      </c>
      <c r="B17480" t="s">
        <v>8</v>
      </c>
      <c r="C17480" t="s">
        <v>9</v>
      </c>
      <c r="D17480" t="s">
        <v>95</v>
      </c>
      <c r="F17480">
        <v>16730.14</v>
      </c>
      <c r="G17480" t="s">
        <v>14743</v>
      </c>
    </row>
    <row r="17481" spans="1:7" x14ac:dyDescent="0.3">
      <c r="A17481" t="s">
        <v>14737</v>
      </c>
      <c r="B17481" t="s">
        <v>8</v>
      </c>
      <c r="C17481" t="s">
        <v>9</v>
      </c>
      <c r="D17481" t="s">
        <v>35</v>
      </c>
      <c r="E17481" t="s">
        <v>17</v>
      </c>
      <c r="F17481">
        <v>4182.54</v>
      </c>
      <c r="G17481" t="s">
        <v>14744</v>
      </c>
    </row>
    <row r="17482" spans="1:7" x14ac:dyDescent="0.3">
      <c r="A17482" s="2">
        <v>40909</v>
      </c>
      <c r="B17482" t="s">
        <v>8</v>
      </c>
      <c r="C17482" t="s">
        <v>39</v>
      </c>
      <c r="D17482" t="s">
        <v>149</v>
      </c>
      <c r="E17482" t="s">
        <v>208</v>
      </c>
      <c r="F17482">
        <v>7000.06</v>
      </c>
      <c r="G17482" t="s">
        <v>1381</v>
      </c>
    </row>
    <row r="17483" spans="1:7" x14ac:dyDescent="0.3">
      <c r="A17483" t="s">
        <v>14737</v>
      </c>
      <c r="B17483" t="s">
        <v>8</v>
      </c>
      <c r="C17483" t="s">
        <v>39</v>
      </c>
      <c r="D17483" t="s">
        <v>147</v>
      </c>
      <c r="E17483" t="s">
        <v>43</v>
      </c>
      <c r="F17483">
        <v>70000.600000000006</v>
      </c>
      <c r="G17483" t="s">
        <v>14745</v>
      </c>
    </row>
    <row r="17484" spans="1:7" x14ac:dyDescent="0.3">
      <c r="A17484" t="s">
        <v>14737</v>
      </c>
      <c r="B17484" t="s">
        <v>8</v>
      </c>
      <c r="C17484" t="s">
        <v>39</v>
      </c>
      <c r="D17484" t="s">
        <v>45</v>
      </c>
      <c r="E17484" t="s">
        <v>81</v>
      </c>
      <c r="F17484">
        <v>3500.03</v>
      </c>
      <c r="G17484" t="s">
        <v>14746</v>
      </c>
    </row>
    <row r="17485" spans="1:7" x14ac:dyDescent="0.3">
      <c r="A17485" s="3">
        <v>40909</v>
      </c>
      <c r="B17485" t="s">
        <v>8</v>
      </c>
      <c r="C17485" t="s">
        <v>39</v>
      </c>
      <c r="D17485" t="s">
        <v>47</v>
      </c>
      <c r="E17485" t="s">
        <v>48</v>
      </c>
      <c r="F17485">
        <v>5078.8999999999996</v>
      </c>
      <c r="G17485" t="s">
        <v>2131</v>
      </c>
    </row>
    <row r="17486" spans="1:7" x14ac:dyDescent="0.3">
      <c r="A17486" t="s">
        <v>14737</v>
      </c>
      <c r="B17486" t="s">
        <v>8</v>
      </c>
      <c r="C17486" t="s">
        <v>39</v>
      </c>
      <c r="D17486" t="s">
        <v>51</v>
      </c>
      <c r="E17486" t="s">
        <v>114</v>
      </c>
      <c r="F17486">
        <v>11850.76</v>
      </c>
      <c r="G17486" t="s">
        <v>14747</v>
      </c>
    </row>
    <row r="17487" spans="1:7" x14ac:dyDescent="0.3">
      <c r="A17487" s="2">
        <v>40909</v>
      </c>
      <c r="B17487" t="s">
        <v>8</v>
      </c>
      <c r="C17487" t="s">
        <v>39</v>
      </c>
      <c r="D17487" t="s">
        <v>247</v>
      </c>
      <c r="E17487" t="s">
        <v>118</v>
      </c>
      <c r="F17487">
        <v>8435.1</v>
      </c>
      <c r="G17487" t="s">
        <v>485</v>
      </c>
    </row>
    <row r="17488" spans="1:7" x14ac:dyDescent="0.3">
      <c r="A17488" t="s">
        <v>14737</v>
      </c>
      <c r="B17488" t="s">
        <v>66</v>
      </c>
      <c r="C17488" t="s">
        <v>39</v>
      </c>
      <c r="D17488" t="s">
        <v>53</v>
      </c>
      <c r="E17488" t="s">
        <v>68</v>
      </c>
      <c r="F17488">
        <v>8435.1</v>
      </c>
      <c r="G17488" t="s">
        <v>2816</v>
      </c>
    </row>
    <row r="17489" spans="1:7" x14ac:dyDescent="0.3">
      <c r="A17489" s="3">
        <v>40909</v>
      </c>
      <c r="B17489" t="s">
        <v>8</v>
      </c>
      <c r="C17489" t="s">
        <v>39</v>
      </c>
      <c r="D17489" t="s">
        <v>247</v>
      </c>
      <c r="E17489" t="s">
        <v>213</v>
      </c>
      <c r="F17489">
        <v>4217.55</v>
      </c>
      <c r="G17489" t="s">
        <v>12511</v>
      </c>
    </row>
    <row r="17490" spans="1:7" x14ac:dyDescent="0.3">
      <c r="A17490" s="2">
        <v>40909</v>
      </c>
      <c r="B17490" t="s">
        <v>8</v>
      </c>
      <c r="C17490" t="s">
        <v>39</v>
      </c>
      <c r="D17490" t="s">
        <v>67</v>
      </c>
      <c r="E17490" t="s">
        <v>41</v>
      </c>
      <c r="F17490" s="1">
        <v>5301</v>
      </c>
      <c r="G17490" t="s">
        <v>14748</v>
      </c>
    </row>
    <row r="17491" spans="1:7" x14ac:dyDescent="0.3">
      <c r="A17491" t="s">
        <v>14737</v>
      </c>
      <c r="B17491" t="s">
        <v>15</v>
      </c>
      <c r="C17491" t="s">
        <v>39</v>
      </c>
      <c r="D17491" t="s">
        <v>70</v>
      </c>
      <c r="E17491" t="s">
        <v>68</v>
      </c>
      <c r="F17491" s="1">
        <v>3181</v>
      </c>
      <c r="G17491" t="s">
        <v>14749</v>
      </c>
    </row>
    <row r="17492" spans="1:7" x14ac:dyDescent="0.3">
      <c r="A17492" t="s">
        <v>14737</v>
      </c>
      <c r="B17492" t="s">
        <v>855</v>
      </c>
      <c r="C17492" t="s">
        <v>39</v>
      </c>
      <c r="D17492" t="s">
        <v>120</v>
      </c>
      <c r="E17492" t="s">
        <v>385</v>
      </c>
      <c r="F17492">
        <v>2120.75</v>
      </c>
      <c r="G17492" t="s">
        <v>14750</v>
      </c>
    </row>
    <row r="17493" spans="1:7" x14ac:dyDescent="0.3">
      <c r="A17493" s="2">
        <v>40909</v>
      </c>
      <c r="B17493" t="s">
        <v>8</v>
      </c>
      <c r="C17493" t="s">
        <v>39</v>
      </c>
      <c r="D17493" t="s">
        <v>384</v>
      </c>
      <c r="E17493" t="s">
        <v>100</v>
      </c>
      <c r="F17493">
        <v>13517.59</v>
      </c>
      <c r="G17493" t="s">
        <v>14751</v>
      </c>
    </row>
    <row r="17494" spans="1:7" x14ac:dyDescent="0.3">
      <c r="A17494" t="s">
        <v>14737</v>
      </c>
      <c r="B17494" t="s">
        <v>50</v>
      </c>
      <c r="C17494" t="s">
        <v>39</v>
      </c>
      <c r="D17494" t="s">
        <v>125</v>
      </c>
      <c r="E17494" t="s">
        <v>92</v>
      </c>
      <c r="F17494">
        <v>5793.25</v>
      </c>
      <c r="G17494" t="s">
        <v>14752</v>
      </c>
    </row>
    <row r="17495" spans="1:7" x14ac:dyDescent="0.3">
      <c r="A17495" t="s">
        <v>14753</v>
      </c>
      <c r="B17495" t="s">
        <v>78</v>
      </c>
      <c r="C17495" t="s">
        <v>9</v>
      </c>
      <c r="D17495" t="s">
        <v>133</v>
      </c>
      <c r="E17495" t="s">
        <v>11</v>
      </c>
      <c r="F17495">
        <v>9102.9599999999991</v>
      </c>
      <c r="G17495" t="s">
        <v>14754</v>
      </c>
    </row>
    <row r="17496" spans="1:7" x14ac:dyDescent="0.3">
      <c r="B17496" t="s">
        <v>894</v>
      </c>
      <c r="C17496" t="s">
        <v>9</v>
      </c>
      <c r="D17496" t="s">
        <v>10</v>
      </c>
      <c r="E17496" t="s">
        <v>96</v>
      </c>
      <c r="F17496" s="1">
        <v>3901</v>
      </c>
      <c r="G17496" t="s">
        <v>14755</v>
      </c>
    </row>
    <row r="17497" spans="1:7" x14ac:dyDescent="0.3">
      <c r="A17497" t="s">
        <v>14737</v>
      </c>
      <c r="B17497" t="s">
        <v>78</v>
      </c>
      <c r="C17497" t="s">
        <v>9</v>
      </c>
      <c r="D17497" t="s">
        <v>423</v>
      </c>
      <c r="E17497" t="s">
        <v>84</v>
      </c>
      <c r="F17497">
        <v>15923.21</v>
      </c>
      <c r="G17497" t="s">
        <v>14756</v>
      </c>
    </row>
    <row r="17498" spans="1:7" x14ac:dyDescent="0.3">
      <c r="A17498" t="s">
        <v>14757</v>
      </c>
      <c r="B17498" t="s">
        <v>78</v>
      </c>
      <c r="C17498" t="s">
        <v>9</v>
      </c>
      <c r="D17498" t="s">
        <v>83</v>
      </c>
      <c r="E17498" t="s">
        <v>17</v>
      </c>
      <c r="F17498">
        <v>1769.25</v>
      </c>
      <c r="G17498" t="s">
        <v>14758</v>
      </c>
    </row>
    <row r="17499" spans="1:7" x14ac:dyDescent="0.3">
      <c r="A17499" t="s">
        <v>14737</v>
      </c>
      <c r="B17499" t="s">
        <v>78</v>
      </c>
      <c r="C17499" t="s">
        <v>9</v>
      </c>
      <c r="D17499" t="s">
        <v>228</v>
      </c>
      <c r="E17499" t="s">
        <v>33</v>
      </c>
      <c r="F17499" s="1">
        <v>12311</v>
      </c>
      <c r="G17499" t="s">
        <v>14759</v>
      </c>
    </row>
    <row r="17500" spans="1:7" x14ac:dyDescent="0.3">
      <c r="A17500" t="s">
        <v>14737</v>
      </c>
      <c r="B17500" t="s">
        <v>78</v>
      </c>
      <c r="C17500" t="s">
        <v>9</v>
      </c>
      <c r="D17500" t="s">
        <v>295</v>
      </c>
      <c r="E17500" t="s">
        <v>17</v>
      </c>
      <c r="F17500">
        <v>8207.94</v>
      </c>
      <c r="G17500" t="s">
        <v>14760</v>
      </c>
    </row>
    <row r="17501" spans="1:7" x14ac:dyDescent="0.3">
      <c r="A17501" s="2">
        <v>40909</v>
      </c>
      <c r="B17501" t="s">
        <v>78</v>
      </c>
      <c r="D17501" t="s">
        <v>189</v>
      </c>
      <c r="E17501" t="s">
        <v>220</v>
      </c>
      <c r="F17501" s="1">
        <v>7410</v>
      </c>
      <c r="G17501" t="s">
        <v>14761</v>
      </c>
    </row>
    <row r="17502" spans="1:7" x14ac:dyDescent="0.3">
      <c r="B17502" t="s">
        <v>1992</v>
      </c>
      <c r="C17502" t="s">
        <v>9</v>
      </c>
      <c r="D17502" t="s">
        <v>232</v>
      </c>
      <c r="E17502" t="s">
        <v>81</v>
      </c>
      <c r="F17502">
        <v>1852.59</v>
      </c>
      <c r="G17502" t="s">
        <v>14762</v>
      </c>
    </row>
    <row r="17503" spans="1:7" x14ac:dyDescent="0.3">
      <c r="A17503" s="3">
        <v>40909</v>
      </c>
      <c r="C17503" t="s">
        <v>39</v>
      </c>
      <c r="D17503" t="s">
        <v>102</v>
      </c>
      <c r="E17503" t="s">
        <v>153</v>
      </c>
      <c r="F17503">
        <v>9092.9</v>
      </c>
      <c r="G17503" t="s">
        <v>14763</v>
      </c>
    </row>
    <row r="17504" spans="1:7" x14ac:dyDescent="0.3">
      <c r="A17504" t="s">
        <v>14737</v>
      </c>
      <c r="B17504" t="s">
        <v>78</v>
      </c>
      <c r="C17504" t="s">
        <v>39</v>
      </c>
      <c r="D17504" t="s">
        <v>40</v>
      </c>
      <c r="E17504" t="s">
        <v>319</v>
      </c>
      <c r="F17504">
        <v>9092.9</v>
      </c>
      <c r="G17504" t="s">
        <v>14764</v>
      </c>
    </row>
    <row r="17505" spans="1:7" x14ac:dyDescent="0.3">
      <c r="A17505" t="s">
        <v>14765</v>
      </c>
      <c r="B17505" t="s">
        <v>78</v>
      </c>
      <c r="C17505" t="s">
        <v>39</v>
      </c>
      <c r="D17505" t="s">
        <v>102</v>
      </c>
      <c r="E17505" t="s">
        <v>86</v>
      </c>
      <c r="F17505">
        <v>4546.45</v>
      </c>
      <c r="G17505" t="s">
        <v>14766</v>
      </c>
    </row>
    <row r="17506" spans="1:7" x14ac:dyDescent="0.3">
      <c r="A17506" t="s">
        <v>14737</v>
      </c>
      <c r="B17506" t="s">
        <v>78</v>
      </c>
      <c r="C17506" t="s">
        <v>39</v>
      </c>
      <c r="D17506" t="s">
        <v>2165</v>
      </c>
      <c r="E17506" t="s">
        <v>41</v>
      </c>
      <c r="F17506">
        <v>4799.4399999999996</v>
      </c>
      <c r="G17506" t="s">
        <v>14767</v>
      </c>
    </row>
    <row r="17507" spans="1:7" x14ac:dyDescent="0.3">
      <c r="A17507" s="2">
        <v>40909</v>
      </c>
      <c r="B17507" t="s">
        <v>78</v>
      </c>
      <c r="C17507" t="s">
        <v>39</v>
      </c>
      <c r="D17507" t="s">
        <v>51</v>
      </c>
      <c r="E17507" t="s">
        <v>21</v>
      </c>
      <c r="F17507">
        <v>11198.7</v>
      </c>
      <c r="G17507" t="s">
        <v>707</v>
      </c>
    </row>
    <row r="17508" spans="1:7" x14ac:dyDescent="0.3">
      <c r="A17508" s="2">
        <v>40909</v>
      </c>
      <c r="B17508" t="s">
        <v>78</v>
      </c>
      <c r="C17508" t="s">
        <v>39</v>
      </c>
      <c r="D17508" t="s">
        <v>59</v>
      </c>
      <c r="E17508" t="e">
        <f>- Disposal landfill</f>
        <v>#NAME?</v>
      </c>
      <c r="F17508">
        <v>7848.83</v>
      </c>
      <c r="G17508" t="s">
        <v>14768</v>
      </c>
    </row>
    <row r="17509" spans="1:7" x14ac:dyDescent="0.3">
      <c r="A17509" t="s">
        <v>14765</v>
      </c>
      <c r="B17509" t="s">
        <v>78</v>
      </c>
      <c r="C17509" t="s">
        <v>39</v>
      </c>
      <c r="D17509" t="s">
        <v>55</v>
      </c>
      <c r="F17509">
        <v>7848.83</v>
      </c>
      <c r="G17509" t="s">
        <v>476</v>
      </c>
    </row>
    <row r="17510" spans="1:7" x14ac:dyDescent="0.3">
      <c r="A17510" t="s">
        <v>14737</v>
      </c>
      <c r="B17510" t="s">
        <v>78</v>
      </c>
      <c r="C17510" t="s">
        <v>39</v>
      </c>
      <c r="D17510" t="s">
        <v>110</v>
      </c>
      <c r="E17510" t="s">
        <v>385</v>
      </c>
      <c r="F17510">
        <v>3924.42</v>
      </c>
      <c r="G17510" t="s">
        <v>14769</v>
      </c>
    </row>
    <row r="17511" spans="1:7" x14ac:dyDescent="0.3">
      <c r="A17511" t="s">
        <v>14737</v>
      </c>
      <c r="B17511" t="s">
        <v>78</v>
      </c>
      <c r="C17511" t="s">
        <v>39</v>
      </c>
      <c r="D17511" t="s">
        <v>380</v>
      </c>
      <c r="E17511" t="s">
        <v>153</v>
      </c>
      <c r="F17511">
        <v>3933.01</v>
      </c>
      <c r="G17511" t="s">
        <v>14770</v>
      </c>
    </row>
    <row r="17512" spans="1:7" x14ac:dyDescent="0.3">
      <c r="B17512" t="s">
        <v>78</v>
      </c>
      <c r="C17512" t="s">
        <v>39</v>
      </c>
      <c r="D17512" t="s">
        <v>380</v>
      </c>
      <c r="E17512" t="s">
        <v>56</v>
      </c>
      <c r="F17512" s="1">
        <v>2359</v>
      </c>
      <c r="G17512" t="s">
        <v>6703</v>
      </c>
    </row>
    <row r="17513" spans="1:7" x14ac:dyDescent="0.3">
      <c r="A17513" t="s">
        <v>14771</v>
      </c>
      <c r="B17513" t="s">
        <v>889</v>
      </c>
      <c r="C17513" t="s">
        <v>39</v>
      </c>
      <c r="D17513" t="s">
        <v>122</v>
      </c>
      <c r="E17513" t="s">
        <v>346</v>
      </c>
      <c r="F17513">
        <v>1573.2</v>
      </c>
      <c r="G17513" t="s">
        <v>14772</v>
      </c>
    </row>
    <row r="17514" spans="1:7" x14ac:dyDescent="0.3">
      <c r="A17514" s="2">
        <v>40909</v>
      </c>
      <c r="B17514" t="s">
        <v>78</v>
      </c>
      <c r="D17514" t="s">
        <v>171</v>
      </c>
      <c r="E17514" t="s">
        <v>609</v>
      </c>
      <c r="F17514">
        <v>7000.72</v>
      </c>
      <c r="G17514" t="s">
        <v>14773</v>
      </c>
    </row>
    <row r="17515" spans="1:7" x14ac:dyDescent="0.3">
      <c r="A17515" s="2">
        <v>40909</v>
      </c>
      <c r="C17515" t="s">
        <v>39</v>
      </c>
      <c r="D17515" t="s">
        <v>171</v>
      </c>
      <c r="E17515" t="s">
        <v>123</v>
      </c>
      <c r="F17515">
        <v>3000.31</v>
      </c>
      <c r="G17515" t="s">
        <v>794</v>
      </c>
    </row>
    <row r="17516" spans="1:7" x14ac:dyDescent="0.3">
      <c r="B17516" t="s">
        <v>130</v>
      </c>
      <c r="C17516" t="s">
        <v>9</v>
      </c>
      <c r="D17516" t="s">
        <v>290</v>
      </c>
      <c r="E17516" t="s">
        <v>220</v>
      </c>
      <c r="F17516">
        <v>10987.38</v>
      </c>
      <c r="G17516" t="s">
        <v>14774</v>
      </c>
    </row>
    <row r="17517" spans="1:7" x14ac:dyDescent="0.3">
      <c r="A17517" t="s">
        <v>14775</v>
      </c>
      <c r="C17517" t="s">
        <v>9</v>
      </c>
      <c r="D17517" t="s">
        <v>175</v>
      </c>
      <c r="E17517" t="s">
        <v>184</v>
      </c>
      <c r="F17517">
        <v>4708.88</v>
      </c>
      <c r="G17517" t="s">
        <v>405</v>
      </c>
    </row>
    <row r="17518" spans="1:7" x14ac:dyDescent="0.3">
      <c r="A17518" s="2">
        <v>40909</v>
      </c>
      <c r="B17518" t="s">
        <v>130</v>
      </c>
      <c r="C17518" t="s">
        <v>9</v>
      </c>
      <c r="D17518" t="s">
        <v>423</v>
      </c>
      <c r="E17518" t="s">
        <v>156</v>
      </c>
      <c r="F17518">
        <v>18199.59</v>
      </c>
      <c r="G17518" t="s">
        <v>2653</v>
      </c>
    </row>
    <row r="17519" spans="1:7" x14ac:dyDescent="0.3">
      <c r="A17519" t="s">
        <v>14737</v>
      </c>
      <c r="B17519" t="s">
        <v>130</v>
      </c>
      <c r="C17519" t="s">
        <v>9</v>
      </c>
      <c r="D17519" t="s">
        <v>259</v>
      </c>
      <c r="E17519" t="s">
        <v>806</v>
      </c>
      <c r="F17519">
        <v>2022.18</v>
      </c>
      <c r="G17519" t="s">
        <v>14776</v>
      </c>
    </row>
    <row r="17520" spans="1:7" x14ac:dyDescent="0.3">
      <c r="A17520" s="2">
        <v>40909</v>
      </c>
      <c r="B17520" t="s">
        <v>925</v>
      </c>
      <c r="C17520" t="s">
        <v>9</v>
      </c>
      <c r="D17520" t="s">
        <v>228</v>
      </c>
      <c r="E17520" t="s">
        <v>33</v>
      </c>
      <c r="F17520">
        <v>7019.08</v>
      </c>
      <c r="G17520" t="s">
        <v>14777</v>
      </c>
    </row>
    <row r="17521" spans="1:7" x14ac:dyDescent="0.3">
      <c r="A17521" t="s">
        <v>14737</v>
      </c>
      <c r="B17521" t="s">
        <v>130</v>
      </c>
      <c r="C17521" t="s">
        <v>9</v>
      </c>
      <c r="D17521" t="s">
        <v>89</v>
      </c>
      <c r="E17521" t="s">
        <v>184</v>
      </c>
      <c r="F17521">
        <v>4679.38</v>
      </c>
      <c r="G17521" t="s">
        <v>14778</v>
      </c>
    </row>
    <row r="17522" spans="1:7" x14ac:dyDescent="0.3">
      <c r="A17522" t="s">
        <v>14779</v>
      </c>
      <c r="B17522" t="s">
        <v>143</v>
      </c>
      <c r="C17522" t="s">
        <v>9</v>
      </c>
      <c r="D17522" t="s">
        <v>35</v>
      </c>
      <c r="E17522" t="s">
        <v>11</v>
      </c>
      <c r="F17522">
        <v>12909.3</v>
      </c>
      <c r="G17522" t="s">
        <v>695</v>
      </c>
    </row>
    <row r="17523" spans="1:7" x14ac:dyDescent="0.3">
      <c r="A17523" s="2">
        <v>40909</v>
      </c>
      <c r="B17523" t="s">
        <v>130</v>
      </c>
      <c r="C17523" t="s">
        <v>9</v>
      </c>
      <c r="D17523" t="s">
        <v>232</v>
      </c>
      <c r="E17523" t="s">
        <v>81</v>
      </c>
      <c r="F17523">
        <v>3227.33</v>
      </c>
      <c r="G17523" t="s">
        <v>14780</v>
      </c>
    </row>
    <row r="17524" spans="1:7" x14ac:dyDescent="0.3">
      <c r="A17524" t="s">
        <v>14737</v>
      </c>
      <c r="B17524" t="s">
        <v>130</v>
      </c>
      <c r="C17524" t="s">
        <v>39</v>
      </c>
      <c r="D17524" t="s">
        <v>40</v>
      </c>
      <c r="E17524" t="s">
        <v>111</v>
      </c>
      <c r="F17524">
        <v>1867.71</v>
      </c>
      <c r="G17524" t="s">
        <v>14781</v>
      </c>
    </row>
    <row r="17525" spans="1:7" x14ac:dyDescent="0.3">
      <c r="A17525" s="2">
        <v>40909</v>
      </c>
      <c r="B17525" t="s">
        <v>130</v>
      </c>
      <c r="C17525" t="s">
        <v>39</v>
      </c>
      <c r="D17525" t="s">
        <v>98</v>
      </c>
      <c r="E17525" t="s">
        <v>1181</v>
      </c>
      <c r="F17525">
        <v>1867.71</v>
      </c>
      <c r="G17525" t="s">
        <v>617</v>
      </c>
    </row>
    <row r="17526" spans="1:7" x14ac:dyDescent="0.3">
      <c r="A17526" t="s">
        <v>14737</v>
      </c>
      <c r="B17526" t="s">
        <v>143</v>
      </c>
      <c r="D17526" t="s">
        <v>102</v>
      </c>
      <c r="E17526" t="s">
        <v>86</v>
      </c>
      <c r="F17526">
        <v>933.86</v>
      </c>
      <c r="G17526" t="s">
        <v>14782</v>
      </c>
    </row>
    <row r="17527" spans="1:7" x14ac:dyDescent="0.3">
      <c r="A17527" t="s">
        <v>14775</v>
      </c>
      <c r="B17527" t="s">
        <v>130</v>
      </c>
      <c r="C17527" t="s">
        <v>39</v>
      </c>
      <c r="D17527" t="s">
        <v>200</v>
      </c>
      <c r="E17527" t="s">
        <v>111</v>
      </c>
      <c r="F17527">
        <v>5328.47</v>
      </c>
      <c r="G17527" t="s">
        <v>798</v>
      </c>
    </row>
    <row r="17528" spans="1:7" x14ac:dyDescent="0.3">
      <c r="A17528" t="s">
        <v>14737</v>
      </c>
      <c r="B17528" t="s">
        <v>130</v>
      </c>
      <c r="C17528" t="s">
        <v>39</v>
      </c>
      <c r="D17528" t="s">
        <v>47</v>
      </c>
      <c r="E17528" t="s">
        <v>84</v>
      </c>
      <c r="F17528" s="1">
        <v>12433</v>
      </c>
      <c r="G17528" t="s">
        <v>14783</v>
      </c>
    </row>
    <row r="17529" spans="1:7" x14ac:dyDescent="0.3">
      <c r="A17529" t="s">
        <v>14771</v>
      </c>
      <c r="B17529" t="s">
        <v>130</v>
      </c>
      <c r="C17529" t="s">
        <v>39</v>
      </c>
      <c r="D17529" t="s">
        <v>55</v>
      </c>
      <c r="E17529" t="s">
        <v>41</v>
      </c>
      <c r="F17529">
        <v>3081.21</v>
      </c>
      <c r="G17529" t="s">
        <v>1404</v>
      </c>
    </row>
    <row r="17530" spans="1:7" x14ac:dyDescent="0.3">
      <c r="A17530" s="2">
        <v>40909</v>
      </c>
      <c r="B17530" t="s">
        <v>135</v>
      </c>
      <c r="C17530" t="s">
        <v>39</v>
      </c>
      <c r="D17530" t="s">
        <v>53</v>
      </c>
      <c r="E17530" t="s">
        <v>292</v>
      </c>
      <c r="F17530" s="1">
        <v>3081</v>
      </c>
      <c r="G17530" t="s">
        <v>14784</v>
      </c>
    </row>
    <row r="17531" spans="1:7" x14ac:dyDescent="0.3">
      <c r="A17531" t="s">
        <v>14779</v>
      </c>
      <c r="B17531" t="s">
        <v>130</v>
      </c>
      <c r="C17531" t="s">
        <v>39</v>
      </c>
      <c r="D17531" t="s">
        <v>110</v>
      </c>
      <c r="E17531" t="s">
        <v>71</v>
      </c>
      <c r="G17531" t="s">
        <v>14785</v>
      </c>
    </row>
    <row r="17532" spans="1:7" x14ac:dyDescent="0.3">
      <c r="A17532" s="3">
        <v>40909</v>
      </c>
      <c r="B17532" t="s">
        <v>143</v>
      </c>
      <c r="C17532" t="s">
        <v>39</v>
      </c>
      <c r="D17532" t="s">
        <v>1445</v>
      </c>
      <c r="E17532" t="s">
        <v>48</v>
      </c>
      <c r="F17532">
        <v>9515.7099999999991</v>
      </c>
      <c r="G17532" t="s">
        <v>14786</v>
      </c>
    </row>
    <row r="17533" spans="1:7" x14ac:dyDescent="0.3">
      <c r="A17533" t="s">
        <v>14737</v>
      </c>
      <c r="B17533" t="s">
        <v>130</v>
      </c>
      <c r="C17533" t="s">
        <v>39</v>
      </c>
      <c r="D17533" t="s">
        <v>63</v>
      </c>
      <c r="E17533" t="s">
        <v>156</v>
      </c>
      <c r="F17533">
        <v>5709.43</v>
      </c>
      <c r="G17533" t="s">
        <v>1001</v>
      </c>
    </row>
    <row r="17534" spans="1:7" x14ac:dyDescent="0.3">
      <c r="A17534" s="2">
        <v>40909</v>
      </c>
      <c r="B17534" t="s">
        <v>130</v>
      </c>
      <c r="C17534" t="s">
        <v>39</v>
      </c>
      <c r="D17534" t="s">
        <v>380</v>
      </c>
      <c r="E17534" t="s">
        <v>213</v>
      </c>
      <c r="F17534">
        <v>3806.28</v>
      </c>
      <c r="G17534" t="s">
        <v>1502</v>
      </c>
    </row>
    <row r="17535" spans="1:7" x14ac:dyDescent="0.3">
      <c r="A17535" t="s">
        <v>14737</v>
      </c>
      <c r="B17535" t="s">
        <v>130</v>
      </c>
      <c r="C17535" t="s">
        <v>39</v>
      </c>
      <c r="D17535" t="s">
        <v>252</v>
      </c>
      <c r="E17535" t="s">
        <v>319</v>
      </c>
      <c r="F17535">
        <v>3092.81</v>
      </c>
      <c r="G17535" t="s">
        <v>14787</v>
      </c>
    </row>
    <row r="17536" spans="1:7" x14ac:dyDescent="0.3">
      <c r="A17536" t="s">
        <v>14775</v>
      </c>
      <c r="B17536" t="s">
        <v>130</v>
      </c>
      <c r="C17536" t="s">
        <v>39</v>
      </c>
      <c r="D17536" t="s">
        <v>252</v>
      </c>
      <c r="E17536" t="s">
        <v>385</v>
      </c>
      <c r="F17536">
        <v>1325.49</v>
      </c>
      <c r="G17536" t="s">
        <v>14788</v>
      </c>
    </row>
    <row r="17537" spans="1:7" x14ac:dyDescent="0.3">
      <c r="A17537" t="s">
        <v>14737</v>
      </c>
      <c r="B17537" t="s">
        <v>174</v>
      </c>
      <c r="C17537" t="s">
        <v>9</v>
      </c>
      <c r="D17537" t="s">
        <v>558</v>
      </c>
      <c r="E17537" t="s">
        <v>233</v>
      </c>
      <c r="F17537">
        <v>7389.75</v>
      </c>
      <c r="G17537" t="s">
        <v>2755</v>
      </c>
    </row>
    <row r="17538" spans="1:7" x14ac:dyDescent="0.3">
      <c r="A17538" t="s">
        <v>14737</v>
      </c>
      <c r="B17538" t="s">
        <v>174</v>
      </c>
      <c r="C17538" t="s">
        <v>9</v>
      </c>
      <c r="D17538" t="s">
        <v>177</v>
      </c>
      <c r="E17538" t="s">
        <v>17</v>
      </c>
      <c r="F17538">
        <v>3167.04</v>
      </c>
      <c r="G17538" t="s">
        <v>1127</v>
      </c>
    </row>
    <row r="17539" spans="1:7" x14ac:dyDescent="0.3">
      <c r="A17539" t="s">
        <v>14775</v>
      </c>
      <c r="B17539" t="s">
        <v>174</v>
      </c>
      <c r="C17539" t="s">
        <v>9</v>
      </c>
      <c r="D17539" t="s">
        <v>20</v>
      </c>
      <c r="E17539" t="s">
        <v>165</v>
      </c>
      <c r="F17539">
        <v>11240.51</v>
      </c>
      <c r="G17539" t="s">
        <v>14789</v>
      </c>
    </row>
    <row r="17540" spans="1:7" x14ac:dyDescent="0.3">
      <c r="A17540" t="s">
        <v>14737</v>
      </c>
      <c r="B17540" t="s">
        <v>1510</v>
      </c>
      <c r="C17540" t="s">
        <v>9</v>
      </c>
      <c r="D17540" t="s">
        <v>180</v>
      </c>
      <c r="E17540" t="e">
        <f>- other Disposal</f>
        <v>#NAME?</v>
      </c>
      <c r="F17540">
        <v>1248.95</v>
      </c>
      <c r="G17540" t="s">
        <v>14790</v>
      </c>
    </row>
    <row r="17541" spans="1:7" x14ac:dyDescent="0.3">
      <c r="A17541" t="s">
        <v>14737</v>
      </c>
      <c r="B17541" t="s">
        <v>174</v>
      </c>
      <c r="C17541" t="s">
        <v>9</v>
      </c>
      <c r="D17541" t="s">
        <v>295</v>
      </c>
      <c r="E17541" t="s">
        <v>27</v>
      </c>
      <c r="F17541" t="s">
        <v>14791</v>
      </c>
      <c r="G17541" t="s">
        <v>962</v>
      </c>
    </row>
    <row r="17542" spans="1:7" x14ac:dyDescent="0.3">
      <c r="A17542" t="s">
        <v>14792</v>
      </c>
      <c r="B17542" t="s">
        <v>210</v>
      </c>
      <c r="C17542" t="s">
        <v>9</v>
      </c>
      <c r="D17542" t="s">
        <v>89</v>
      </c>
      <c r="E17542" t="s">
        <v>86</v>
      </c>
      <c r="F17542">
        <v>6450.53</v>
      </c>
      <c r="G17542" t="s">
        <v>14793</v>
      </c>
    </row>
    <row r="17543" spans="1:7" x14ac:dyDescent="0.3">
      <c r="A17543" s="2">
        <v>40909</v>
      </c>
      <c r="B17543" t="s">
        <v>174</v>
      </c>
      <c r="C17543" t="s">
        <v>9</v>
      </c>
      <c r="D17543" t="s">
        <v>454</v>
      </c>
      <c r="E17543" t="s">
        <v>233</v>
      </c>
      <c r="F17543">
        <v>14460.85</v>
      </c>
      <c r="G17543" t="s">
        <v>14794</v>
      </c>
    </row>
    <row r="17544" spans="1:7" x14ac:dyDescent="0.3">
      <c r="A17544" t="s">
        <v>14792</v>
      </c>
      <c r="B17544" t="s">
        <v>191</v>
      </c>
      <c r="C17544" t="s">
        <v>9</v>
      </c>
      <c r="D17544" t="s">
        <v>95</v>
      </c>
      <c r="E17544" t="s">
        <v>86</v>
      </c>
      <c r="F17544">
        <v>3615.21</v>
      </c>
      <c r="G17544" t="s">
        <v>14795</v>
      </c>
    </row>
    <row r="17545" spans="1:7" x14ac:dyDescent="0.3">
      <c r="A17545" t="s">
        <v>14737</v>
      </c>
      <c r="B17545" t="s">
        <v>2509</v>
      </c>
      <c r="C17545" t="s">
        <v>39</v>
      </c>
      <c r="D17545" t="s">
        <v>147</v>
      </c>
      <c r="E17545" t="s">
        <v>111</v>
      </c>
      <c r="F17545">
        <v>764.23</v>
      </c>
      <c r="G17545" t="s">
        <v>14796</v>
      </c>
    </row>
    <row r="17546" spans="1:7" x14ac:dyDescent="0.3">
      <c r="A17546" t="s">
        <v>14737</v>
      </c>
      <c r="B17546" t="s">
        <v>199</v>
      </c>
      <c r="D17546" t="s">
        <v>102</v>
      </c>
      <c r="E17546" t="s">
        <v>609</v>
      </c>
      <c r="F17546">
        <v>764.23</v>
      </c>
      <c r="G17546" t="s">
        <v>6345</v>
      </c>
    </row>
    <row r="17547" spans="1:7" x14ac:dyDescent="0.3">
      <c r="A17547" t="s">
        <v>14737</v>
      </c>
      <c r="B17547" t="s">
        <v>179</v>
      </c>
      <c r="C17547" t="s">
        <v>39</v>
      </c>
      <c r="D17547" t="s">
        <v>149</v>
      </c>
      <c r="E17547" t="s">
        <v>96</v>
      </c>
      <c r="F17547">
        <v>382.12</v>
      </c>
      <c r="G17547" t="s">
        <v>991</v>
      </c>
    </row>
    <row r="17548" spans="1:7" x14ac:dyDescent="0.3">
      <c r="A17548" t="s">
        <v>14737</v>
      </c>
      <c r="B17548" t="s">
        <v>179</v>
      </c>
      <c r="C17548" t="s">
        <v>39</v>
      </c>
      <c r="D17548" t="s">
        <v>47</v>
      </c>
      <c r="E17548" t="s">
        <v>111</v>
      </c>
      <c r="G17548" t="s">
        <v>14797</v>
      </c>
    </row>
    <row r="17549" spans="1:7" x14ac:dyDescent="0.3">
      <c r="A17549" t="s">
        <v>14737</v>
      </c>
      <c r="B17549" t="s">
        <v>179</v>
      </c>
      <c r="C17549" t="s">
        <v>39</v>
      </c>
      <c r="D17549" t="s">
        <v>106</v>
      </c>
      <c r="E17549" t="s">
        <v>114</v>
      </c>
      <c r="F17549">
        <v>13302.8</v>
      </c>
      <c r="G17549" t="s">
        <v>14798</v>
      </c>
    </row>
    <row r="17550" spans="1:7" x14ac:dyDescent="0.3">
      <c r="A17550" s="2">
        <v>40909</v>
      </c>
      <c r="B17550" t="s">
        <v>210</v>
      </c>
      <c r="C17550" t="s">
        <v>39</v>
      </c>
      <c r="D17550" t="s">
        <v>59</v>
      </c>
      <c r="E17550" t="s">
        <v>159</v>
      </c>
      <c r="F17550">
        <v>6902.66</v>
      </c>
      <c r="G17550" t="s">
        <v>14799</v>
      </c>
    </row>
    <row r="17551" spans="1:7" x14ac:dyDescent="0.3">
      <c r="A17551" s="2">
        <v>40909</v>
      </c>
      <c r="B17551" t="s">
        <v>174</v>
      </c>
      <c r="C17551" t="s">
        <v>39</v>
      </c>
      <c r="D17551" t="s">
        <v>244</v>
      </c>
      <c r="E17551" t="s">
        <v>114</v>
      </c>
      <c r="F17551">
        <v>6902.66</v>
      </c>
      <c r="G17551" t="s">
        <v>1059</v>
      </c>
    </row>
    <row r="17552" spans="1:7" x14ac:dyDescent="0.3">
      <c r="A17552" t="s">
        <v>14737</v>
      </c>
      <c r="B17552" t="s">
        <v>174</v>
      </c>
      <c r="C17552" t="s">
        <v>39</v>
      </c>
      <c r="D17552" t="s">
        <v>244</v>
      </c>
      <c r="E17552" t="e">
        <f>- Recovery energy Recovery</f>
        <v>#NAME?</v>
      </c>
      <c r="F17552">
        <v>3451.33</v>
      </c>
      <c r="G17552" t="s">
        <v>14800</v>
      </c>
    </row>
    <row r="17553" spans="1:7" x14ac:dyDescent="0.3">
      <c r="A17553" s="3">
        <v>40909</v>
      </c>
      <c r="B17553" t="s">
        <v>194</v>
      </c>
      <c r="C17553" t="s">
        <v>39</v>
      </c>
      <c r="D17553" t="s">
        <v>70</v>
      </c>
      <c r="E17553" t="s">
        <v>118</v>
      </c>
      <c r="F17553">
        <v>9866</v>
      </c>
      <c r="G17553" t="s">
        <v>14801</v>
      </c>
    </row>
    <row r="17554" spans="1:7" x14ac:dyDescent="0.3">
      <c r="A17554" s="2">
        <v>40909</v>
      </c>
      <c r="B17554" t="s">
        <v>174</v>
      </c>
      <c r="C17554" t="s">
        <v>39</v>
      </c>
      <c r="D17554" t="s">
        <v>380</v>
      </c>
      <c r="E17554" t="s">
        <v>165</v>
      </c>
      <c r="F17554">
        <v>5919.6</v>
      </c>
      <c r="G17554" t="s">
        <v>14802</v>
      </c>
    </row>
    <row r="17555" spans="1:7" x14ac:dyDescent="0.3">
      <c r="A17555" s="2">
        <v>40909</v>
      </c>
      <c r="B17555" t="s">
        <v>2509</v>
      </c>
      <c r="C17555" t="s">
        <v>39</v>
      </c>
      <c r="D17555" t="s">
        <v>63</v>
      </c>
      <c r="E17555" t="s">
        <v>213</v>
      </c>
      <c r="F17555" s="1">
        <v>3946</v>
      </c>
      <c r="G17555" t="s">
        <v>14803</v>
      </c>
    </row>
    <row r="17556" spans="1:7" x14ac:dyDescent="0.3">
      <c r="A17556" s="3">
        <v>40909</v>
      </c>
      <c r="B17556" t="s">
        <v>1510</v>
      </c>
      <c r="C17556" t="s">
        <v>39</v>
      </c>
      <c r="D17556" t="s">
        <v>74</v>
      </c>
      <c r="E17556" t="s">
        <v>487</v>
      </c>
      <c r="F17556">
        <v>5548.94</v>
      </c>
      <c r="G17556" t="s">
        <v>14804</v>
      </c>
    </row>
    <row r="17557" spans="1:7" x14ac:dyDescent="0.3">
      <c r="A17557" t="s">
        <v>14775</v>
      </c>
      <c r="B17557" t="s">
        <v>202</v>
      </c>
      <c r="D17557" t="s">
        <v>125</v>
      </c>
      <c r="E17557" t="s">
        <v>60</v>
      </c>
      <c r="F17557">
        <v>2378.12</v>
      </c>
      <c r="G17557" t="s">
        <v>10696</v>
      </c>
    </row>
    <row r="17558" spans="1:7" x14ac:dyDescent="0.3">
      <c r="A17558" s="3">
        <v>40909</v>
      </c>
      <c r="B17558" t="s">
        <v>254</v>
      </c>
      <c r="D17558" t="s">
        <v>133</v>
      </c>
      <c r="E17558" t="s">
        <v>263</v>
      </c>
      <c r="F17558">
        <v>7222.59</v>
      </c>
      <c r="G17558" t="s">
        <v>329</v>
      </c>
    </row>
    <row r="17559" spans="1:7" x14ac:dyDescent="0.3">
      <c r="A17559" t="s">
        <v>14775</v>
      </c>
      <c r="B17559" t="s">
        <v>224</v>
      </c>
      <c r="C17559" t="s">
        <v>9</v>
      </c>
      <c r="D17559" t="s">
        <v>10</v>
      </c>
      <c r="E17559" t="s">
        <v>806</v>
      </c>
      <c r="F17559">
        <v>3095.4</v>
      </c>
      <c r="G17559" t="s">
        <v>14805</v>
      </c>
    </row>
    <row r="17560" spans="1:7" x14ac:dyDescent="0.3">
      <c r="A17560" t="s">
        <v>14737</v>
      </c>
      <c r="B17560" t="s">
        <v>224</v>
      </c>
      <c r="C17560" t="s">
        <v>9</v>
      </c>
      <c r="D17560" t="s">
        <v>259</v>
      </c>
      <c r="E17560" t="s">
        <v>68</v>
      </c>
      <c r="F17560">
        <v>3505.2</v>
      </c>
      <c r="G17560" t="s">
        <v>900</v>
      </c>
    </row>
    <row r="17561" spans="1:7" x14ac:dyDescent="0.3">
      <c r="A17561" s="2">
        <v>40909</v>
      </c>
      <c r="B17561" t="s">
        <v>224</v>
      </c>
      <c r="C17561" t="s">
        <v>9</v>
      </c>
      <c r="D17561" t="s">
        <v>24</v>
      </c>
      <c r="E17561" t="s">
        <v>138</v>
      </c>
      <c r="F17561">
        <v>389.47</v>
      </c>
      <c r="G17561" t="s">
        <v>14806</v>
      </c>
    </row>
    <row r="17562" spans="1:7" x14ac:dyDescent="0.3">
      <c r="A17562" t="s">
        <v>14737</v>
      </c>
      <c r="B17562" t="s">
        <v>224</v>
      </c>
      <c r="C17562" t="s">
        <v>9</v>
      </c>
      <c r="D17562" t="s">
        <v>89</v>
      </c>
      <c r="E17562" t="s">
        <v>181</v>
      </c>
      <c r="G17562" t="s">
        <v>14807</v>
      </c>
    </row>
    <row r="17563" spans="1:7" x14ac:dyDescent="0.3">
      <c r="A17563" t="s">
        <v>14737</v>
      </c>
      <c r="B17563" t="s">
        <v>224</v>
      </c>
      <c r="D17563" t="s">
        <v>1118</v>
      </c>
      <c r="E17563" t="s">
        <v>96</v>
      </c>
      <c r="F17563">
        <v>9251.9500000000007</v>
      </c>
      <c r="G17563" t="s">
        <v>14808</v>
      </c>
    </row>
    <row r="17564" spans="1:7" x14ac:dyDescent="0.3">
      <c r="A17564" s="2">
        <v>40909</v>
      </c>
      <c r="B17564" t="s">
        <v>224</v>
      </c>
      <c r="C17564" t="s">
        <v>9</v>
      </c>
      <c r="E17564" t="s">
        <v>33</v>
      </c>
      <c r="F17564">
        <v>13742.66</v>
      </c>
      <c r="G17564" t="s">
        <v>14809</v>
      </c>
    </row>
    <row r="17565" spans="1:7" x14ac:dyDescent="0.3">
      <c r="A17565" t="s">
        <v>14737</v>
      </c>
      <c r="B17565" t="s">
        <v>224</v>
      </c>
      <c r="C17565" t="s">
        <v>9</v>
      </c>
      <c r="D17565" t="s">
        <v>189</v>
      </c>
      <c r="E17565" t="s">
        <v>17</v>
      </c>
      <c r="F17565">
        <v>3435.66</v>
      </c>
      <c r="G17565" t="s">
        <v>1620</v>
      </c>
    </row>
    <row r="17566" spans="1:7" x14ac:dyDescent="0.3">
      <c r="A17566" t="s">
        <v>14753</v>
      </c>
      <c r="D17566" t="s">
        <v>40</v>
      </c>
      <c r="E17566" t="s">
        <v>48</v>
      </c>
      <c r="F17566">
        <v>6015.31</v>
      </c>
      <c r="G17566" t="s">
        <v>1052</v>
      </c>
    </row>
    <row r="17567" spans="1:7" x14ac:dyDescent="0.3">
      <c r="A17567" t="s">
        <v>14775</v>
      </c>
      <c r="B17567" t="s">
        <v>231</v>
      </c>
      <c r="C17567" t="s">
        <v>39</v>
      </c>
      <c r="D17567" t="s">
        <v>304</v>
      </c>
      <c r="E17567" t="s">
        <v>126</v>
      </c>
      <c r="F17567">
        <v>6015.31</v>
      </c>
      <c r="G17567" t="s">
        <v>2653</v>
      </c>
    </row>
    <row r="17568" spans="1:7" x14ac:dyDescent="0.3">
      <c r="A17568" t="s">
        <v>14810</v>
      </c>
      <c r="B17568" t="s">
        <v>224</v>
      </c>
      <c r="C17568" t="s">
        <v>39</v>
      </c>
      <c r="D17568" t="s">
        <v>102</v>
      </c>
      <c r="E17568" t="s">
        <v>184</v>
      </c>
      <c r="F17568">
        <v>3007.65</v>
      </c>
      <c r="G17568" t="s">
        <v>14811</v>
      </c>
    </row>
    <row r="17569" spans="1:7" x14ac:dyDescent="0.3">
      <c r="A17569" t="s">
        <v>14792</v>
      </c>
      <c r="B17569" t="s">
        <v>222</v>
      </c>
      <c r="C17569" t="s">
        <v>39</v>
      </c>
      <c r="D17569" t="s">
        <v>241</v>
      </c>
      <c r="E17569" t="s">
        <v>620</v>
      </c>
      <c r="F17569">
        <v>6090.27</v>
      </c>
      <c r="G17569" t="s">
        <v>6992</v>
      </c>
    </row>
    <row r="17570" spans="1:7" x14ac:dyDescent="0.3">
      <c r="A17570" t="s">
        <v>14775</v>
      </c>
      <c r="B17570" t="s">
        <v>224</v>
      </c>
      <c r="D17570" t="s">
        <v>308</v>
      </c>
      <c r="E17570" t="s">
        <v>292</v>
      </c>
      <c r="F17570">
        <v>14210.63</v>
      </c>
      <c r="G17570" t="s">
        <v>14812</v>
      </c>
    </row>
    <row r="17571" spans="1:7" x14ac:dyDescent="0.3">
      <c r="A17571" t="s">
        <v>14737</v>
      </c>
      <c r="B17571" t="s">
        <v>222</v>
      </c>
      <c r="C17571" t="s">
        <v>39</v>
      </c>
      <c r="D17571" t="s">
        <v>277</v>
      </c>
      <c r="E17571" t="s">
        <v>159</v>
      </c>
      <c r="F17571" s="1">
        <v>9444</v>
      </c>
      <c r="G17571" t="s">
        <v>14813</v>
      </c>
    </row>
    <row r="17572" spans="1:7" x14ac:dyDescent="0.3">
      <c r="A17572" t="s">
        <v>14775</v>
      </c>
      <c r="B17572" t="s">
        <v>231</v>
      </c>
      <c r="C17572" t="s">
        <v>39</v>
      </c>
      <c r="D17572" t="s">
        <v>53</v>
      </c>
      <c r="E17572" t="s">
        <v>292</v>
      </c>
      <c r="F17572" s="1">
        <v>9444</v>
      </c>
      <c r="G17572" t="s">
        <v>14814</v>
      </c>
    </row>
    <row r="17573" spans="1:7" x14ac:dyDescent="0.3">
      <c r="A17573" s="2">
        <v>40909</v>
      </c>
      <c r="B17573" t="s">
        <v>231</v>
      </c>
      <c r="C17573" t="s">
        <v>39</v>
      </c>
      <c r="D17573" t="s">
        <v>55</v>
      </c>
      <c r="E17573" t="s">
        <v>123</v>
      </c>
      <c r="F17573">
        <v>4722.3999999999996</v>
      </c>
      <c r="G17573" t="s">
        <v>14815</v>
      </c>
    </row>
    <row r="17574" spans="1:7" x14ac:dyDescent="0.3">
      <c r="B17574" t="s">
        <v>224</v>
      </c>
      <c r="C17574" t="s">
        <v>39</v>
      </c>
      <c r="D17574" t="s">
        <v>67</v>
      </c>
      <c r="E17574" t="s">
        <v>41</v>
      </c>
      <c r="F17574">
        <v>4291.18</v>
      </c>
      <c r="G17574" t="s">
        <v>679</v>
      </c>
    </row>
    <row r="17575" spans="1:7" x14ac:dyDescent="0.3">
      <c r="A17575" s="3">
        <v>40909</v>
      </c>
      <c r="B17575" t="s">
        <v>224</v>
      </c>
      <c r="C17575" t="s">
        <v>39</v>
      </c>
      <c r="D17575" t="s">
        <v>120</v>
      </c>
      <c r="E17575" t="s">
        <v>156</v>
      </c>
      <c r="F17575">
        <v>2574.6999999999998</v>
      </c>
      <c r="G17575" t="s">
        <v>14816</v>
      </c>
    </row>
    <row r="17576" spans="1:7" x14ac:dyDescent="0.3">
      <c r="A17576" s="2">
        <v>40909</v>
      </c>
      <c r="B17576" t="s">
        <v>224</v>
      </c>
      <c r="C17576" t="s">
        <v>39</v>
      </c>
      <c r="D17576" t="s">
        <v>902</v>
      </c>
      <c r="E17576" t="s">
        <v>213</v>
      </c>
      <c r="F17576" s="1">
        <v>1716</v>
      </c>
      <c r="G17576" t="s">
        <v>14817</v>
      </c>
    </row>
    <row r="17577" spans="1:7" x14ac:dyDescent="0.3">
      <c r="A17577" t="s">
        <v>14737</v>
      </c>
      <c r="B17577" t="s">
        <v>224</v>
      </c>
      <c r="C17577" t="s">
        <v>39</v>
      </c>
      <c r="D17577" t="s">
        <v>635</v>
      </c>
      <c r="E17577" t="e">
        <f>- composting Recovery</f>
        <v>#NAME?</v>
      </c>
      <c r="F17577">
        <v>14116.72</v>
      </c>
      <c r="G17577" t="s">
        <v>14818</v>
      </c>
    </row>
    <row r="17578" spans="1:7" x14ac:dyDescent="0.3">
      <c r="A17578" t="s">
        <v>14737</v>
      </c>
      <c r="B17578" t="s">
        <v>254</v>
      </c>
      <c r="C17578" t="s">
        <v>39</v>
      </c>
      <c r="D17578" t="s">
        <v>252</v>
      </c>
      <c r="E17578" t="s">
        <v>2000</v>
      </c>
      <c r="F17578" t="s">
        <v>14819</v>
      </c>
      <c r="G17578" t="s">
        <v>14820</v>
      </c>
    </row>
    <row r="17579" spans="1:7" x14ac:dyDescent="0.3">
      <c r="A17579" s="2">
        <v>40909</v>
      </c>
      <c r="B17579" t="s">
        <v>275</v>
      </c>
      <c r="C17579" t="s">
        <v>9</v>
      </c>
      <c r="D17579" t="s">
        <v>10</v>
      </c>
      <c r="E17579" t="s">
        <v>263</v>
      </c>
      <c r="F17579">
        <v>11488.74</v>
      </c>
      <c r="G17579" t="s">
        <v>14821</v>
      </c>
    </row>
    <row r="17580" spans="1:7" x14ac:dyDescent="0.3">
      <c r="A17580" s="2">
        <v>40909</v>
      </c>
      <c r="B17580" t="s">
        <v>1565</v>
      </c>
      <c r="C17580" t="s">
        <v>9</v>
      </c>
      <c r="D17580" t="s">
        <v>175</v>
      </c>
      <c r="E17580" t="s">
        <v>81</v>
      </c>
      <c r="F17580">
        <v>4923.75</v>
      </c>
      <c r="G17580" t="s">
        <v>14822</v>
      </c>
    </row>
    <row r="17581" spans="1:7" x14ac:dyDescent="0.3">
      <c r="B17581" t="s">
        <v>256</v>
      </c>
      <c r="D17581" t="s">
        <v>225</v>
      </c>
      <c r="E17581" t="s">
        <v>114</v>
      </c>
      <c r="F17581" s="1">
        <v>12824</v>
      </c>
      <c r="G17581" t="s">
        <v>61</v>
      </c>
    </row>
    <row r="17582" spans="1:7" x14ac:dyDescent="0.3">
      <c r="A17582" t="s">
        <v>14737</v>
      </c>
      <c r="B17582" t="s">
        <v>256</v>
      </c>
      <c r="C17582" t="s">
        <v>9</v>
      </c>
      <c r="D17582" t="s">
        <v>225</v>
      </c>
      <c r="E17582" t="s">
        <v>17</v>
      </c>
      <c r="F17582">
        <v>1425</v>
      </c>
      <c r="G17582" t="s">
        <v>14823</v>
      </c>
    </row>
    <row r="17583" spans="1:7" x14ac:dyDescent="0.3">
      <c r="A17583" t="s">
        <v>14737</v>
      </c>
      <c r="B17583" t="s">
        <v>256</v>
      </c>
      <c r="C17583" t="s">
        <v>9</v>
      </c>
      <c r="D17583" t="s">
        <v>295</v>
      </c>
      <c r="E17583" t="s">
        <v>220</v>
      </c>
      <c r="G17583" t="s">
        <v>54</v>
      </c>
    </row>
    <row r="17584" spans="1:7" x14ac:dyDescent="0.3">
      <c r="A17584" s="3">
        <v>40909</v>
      </c>
      <c r="B17584" t="s">
        <v>256</v>
      </c>
      <c r="C17584" t="s">
        <v>9</v>
      </c>
      <c r="D17584" t="s">
        <v>26</v>
      </c>
      <c r="E17584" t="s">
        <v>184</v>
      </c>
      <c r="F17584">
        <v>5044.82</v>
      </c>
      <c r="G17584" t="s">
        <v>14824</v>
      </c>
    </row>
    <row r="17585" spans="1:7" x14ac:dyDescent="0.3">
      <c r="A17585" t="s">
        <v>14810</v>
      </c>
      <c r="C17585" t="s">
        <v>9</v>
      </c>
      <c r="D17585" t="s">
        <v>32</v>
      </c>
      <c r="E17585" t="s">
        <v>27</v>
      </c>
      <c r="F17585">
        <v>12370.42</v>
      </c>
      <c r="G17585" t="s">
        <v>14825</v>
      </c>
    </row>
    <row r="17586" spans="1:7" x14ac:dyDescent="0.3">
      <c r="A17586" t="s">
        <v>14771</v>
      </c>
      <c r="B17586" t="s">
        <v>256</v>
      </c>
      <c r="C17586" t="s">
        <v>9</v>
      </c>
      <c r="E17586" t="s">
        <v>138</v>
      </c>
      <c r="F17586">
        <v>3092.61</v>
      </c>
      <c r="G17586" t="s">
        <v>1153</v>
      </c>
    </row>
    <row r="17587" spans="1:7" x14ac:dyDescent="0.3">
      <c r="A17587" t="s">
        <v>14775</v>
      </c>
      <c r="B17587" t="s">
        <v>256</v>
      </c>
      <c r="C17587" t="s">
        <v>39</v>
      </c>
      <c r="D17587" t="s">
        <v>40</v>
      </c>
      <c r="E17587" t="s">
        <v>118</v>
      </c>
      <c r="F17587">
        <v>5439.34</v>
      </c>
      <c r="G17587" t="s">
        <v>14826</v>
      </c>
    </row>
    <row r="17588" spans="1:7" x14ac:dyDescent="0.3">
      <c r="A17588" t="s">
        <v>14753</v>
      </c>
      <c r="B17588" t="s">
        <v>256</v>
      </c>
      <c r="C17588" t="s">
        <v>39</v>
      </c>
      <c r="D17588" t="s">
        <v>147</v>
      </c>
      <c r="F17588">
        <v>5439.34</v>
      </c>
      <c r="G17588" t="s">
        <v>14827</v>
      </c>
    </row>
    <row r="17589" spans="1:7" x14ac:dyDescent="0.3">
      <c r="A17589" t="s">
        <v>14737</v>
      </c>
      <c r="B17589" t="s">
        <v>256</v>
      </c>
      <c r="C17589" t="s">
        <v>39</v>
      </c>
      <c r="D17589" t="s">
        <v>149</v>
      </c>
      <c r="E17589" t="s">
        <v>184</v>
      </c>
      <c r="F17589">
        <v>2719.67</v>
      </c>
      <c r="G17589" t="s">
        <v>7098</v>
      </c>
    </row>
    <row r="17590" spans="1:7" x14ac:dyDescent="0.3">
      <c r="A17590" s="3">
        <v>40909</v>
      </c>
      <c r="B17590" t="s">
        <v>978</v>
      </c>
      <c r="C17590" t="s">
        <v>39</v>
      </c>
      <c r="D17590" t="s">
        <v>155</v>
      </c>
      <c r="E17590" t="s">
        <v>118</v>
      </c>
      <c r="F17590" s="1">
        <v>3670</v>
      </c>
      <c r="G17590" t="s">
        <v>8128</v>
      </c>
    </row>
    <row r="17591" spans="1:7" x14ac:dyDescent="0.3">
      <c r="A17591" s="2">
        <v>40909</v>
      </c>
      <c r="B17591" t="s">
        <v>256</v>
      </c>
      <c r="C17591" t="s">
        <v>39</v>
      </c>
      <c r="D17591" t="s">
        <v>2807</v>
      </c>
      <c r="E17591" t="s">
        <v>114</v>
      </c>
      <c r="F17591">
        <v>8563.35</v>
      </c>
      <c r="G17591" t="s">
        <v>14828</v>
      </c>
    </row>
    <row r="17592" spans="1:7" x14ac:dyDescent="0.3">
      <c r="A17592" t="s">
        <v>14757</v>
      </c>
      <c r="B17592" t="s">
        <v>262</v>
      </c>
      <c r="C17592" t="s">
        <v>39</v>
      </c>
      <c r="D17592" t="s">
        <v>53</v>
      </c>
      <c r="E17592" t="s">
        <v>412</v>
      </c>
      <c r="F17592">
        <v>7218.62</v>
      </c>
      <c r="G17592" t="s">
        <v>1548</v>
      </c>
    </row>
    <row r="17593" spans="1:7" x14ac:dyDescent="0.3">
      <c r="A17593" s="2">
        <v>40909</v>
      </c>
      <c r="B17593" t="s">
        <v>256</v>
      </c>
      <c r="C17593" t="s">
        <v>39</v>
      </c>
      <c r="D17593" t="s">
        <v>110</v>
      </c>
      <c r="E17593" t="s">
        <v>156</v>
      </c>
      <c r="F17593">
        <v>72186.2</v>
      </c>
      <c r="G17593" t="s">
        <v>14829</v>
      </c>
    </row>
    <row r="17594" spans="1:7" x14ac:dyDescent="0.3">
      <c r="A17594" s="2">
        <v>40909</v>
      </c>
      <c r="B17594" t="s">
        <v>1565</v>
      </c>
      <c r="C17594" t="s">
        <v>39</v>
      </c>
      <c r="D17594" t="s">
        <v>55</v>
      </c>
      <c r="E17594" t="s">
        <v>71</v>
      </c>
      <c r="F17594">
        <v>3609.31</v>
      </c>
      <c r="G17594" t="s">
        <v>14830</v>
      </c>
    </row>
    <row r="17595" spans="1:7" x14ac:dyDescent="0.3">
      <c r="A17595" t="s">
        <v>14737</v>
      </c>
      <c r="B17595" t="s">
        <v>981</v>
      </c>
      <c r="C17595" t="s">
        <v>39</v>
      </c>
      <c r="D17595" t="s">
        <v>122</v>
      </c>
      <c r="E17595" t="s">
        <v>153</v>
      </c>
      <c r="F17595">
        <v>3951.53</v>
      </c>
      <c r="G17595" t="s">
        <v>1001</v>
      </c>
    </row>
    <row r="17596" spans="1:7" x14ac:dyDescent="0.3">
      <c r="A17596" t="s">
        <v>14737</v>
      </c>
      <c r="B17596" t="s">
        <v>256</v>
      </c>
      <c r="C17596" t="s">
        <v>39</v>
      </c>
      <c r="D17596" t="s">
        <v>380</v>
      </c>
      <c r="E17596" t="s">
        <v>84</v>
      </c>
      <c r="F17596">
        <v>2370.92</v>
      </c>
      <c r="G17596" t="s">
        <v>448</v>
      </c>
    </row>
    <row r="17597" spans="1:7" x14ac:dyDescent="0.3">
      <c r="A17597" t="s">
        <v>14737</v>
      </c>
      <c r="B17597" t="s">
        <v>256</v>
      </c>
      <c r="C17597" t="s">
        <v>39</v>
      </c>
      <c r="D17597" t="s">
        <v>181</v>
      </c>
      <c r="E17597" t="s">
        <v>213</v>
      </c>
      <c r="F17597">
        <v>1580.61</v>
      </c>
      <c r="G17597" t="s">
        <v>14831</v>
      </c>
    </row>
    <row r="17598" spans="1:7" x14ac:dyDescent="0.3">
      <c r="A17598" s="2">
        <v>40909</v>
      </c>
      <c r="B17598" t="s">
        <v>981</v>
      </c>
      <c r="C17598" t="s">
        <v>39</v>
      </c>
      <c r="D17598" t="s">
        <v>125</v>
      </c>
      <c r="F17598">
        <v>12077.99</v>
      </c>
      <c r="G17598" t="s">
        <v>14832</v>
      </c>
    </row>
    <row r="17599" spans="1:7" x14ac:dyDescent="0.3">
      <c r="A17599" s="2">
        <v>40909</v>
      </c>
      <c r="B17599" t="s">
        <v>256</v>
      </c>
      <c r="C17599" t="s">
        <v>39</v>
      </c>
      <c r="D17599" t="s">
        <v>171</v>
      </c>
      <c r="E17599" t="s">
        <v>385</v>
      </c>
      <c r="F17599">
        <v>5176.28</v>
      </c>
      <c r="G17599" t="s">
        <v>556</v>
      </c>
    </row>
    <row r="17600" spans="1:7" x14ac:dyDescent="0.3">
      <c r="A17600" t="s">
        <v>14737</v>
      </c>
      <c r="B17600" t="s">
        <v>287</v>
      </c>
      <c r="C17600" t="s">
        <v>9</v>
      </c>
      <c r="D17600" t="s">
        <v>10</v>
      </c>
      <c r="E17600" t="s">
        <v>33</v>
      </c>
      <c r="F17600">
        <v>9971.7000000000007</v>
      </c>
      <c r="G17600" t="s">
        <v>14833</v>
      </c>
    </row>
    <row r="17601" spans="1:7" x14ac:dyDescent="0.3">
      <c r="A17601" s="3">
        <v>40909</v>
      </c>
      <c r="B17601" t="s">
        <v>315</v>
      </c>
      <c r="C17601" t="s">
        <v>9</v>
      </c>
      <c r="D17601" t="s">
        <v>10</v>
      </c>
      <c r="E17601" t="s">
        <v>86</v>
      </c>
      <c r="F17601">
        <v>4273.59</v>
      </c>
      <c r="G17601" t="s">
        <v>14834</v>
      </c>
    </row>
    <row r="17602" spans="1:7" x14ac:dyDescent="0.3">
      <c r="A17602" t="s">
        <v>14775</v>
      </c>
      <c r="B17602" t="s">
        <v>287</v>
      </c>
      <c r="C17602" t="s">
        <v>9</v>
      </c>
      <c r="D17602" t="s">
        <v>180</v>
      </c>
      <c r="E17602" t="s">
        <v>56</v>
      </c>
      <c r="F17602">
        <v>12129.91</v>
      </c>
      <c r="G17602" t="s">
        <v>14835</v>
      </c>
    </row>
    <row r="17603" spans="1:7" x14ac:dyDescent="0.3">
      <c r="A17603" s="2">
        <v>40909</v>
      </c>
      <c r="B17603" t="s">
        <v>287</v>
      </c>
      <c r="C17603" t="s">
        <v>9</v>
      </c>
      <c r="D17603" t="s">
        <v>423</v>
      </c>
      <c r="F17603">
        <v>1347.77</v>
      </c>
      <c r="G17603" t="s">
        <v>549</v>
      </c>
    </row>
    <row r="17604" spans="1:7" x14ac:dyDescent="0.3">
      <c r="A17604" t="s">
        <v>14737</v>
      </c>
      <c r="B17604" t="s">
        <v>289</v>
      </c>
      <c r="C17604" t="s">
        <v>9</v>
      </c>
      <c r="D17604" t="s">
        <v>295</v>
      </c>
      <c r="E17604" t="s">
        <v>233</v>
      </c>
      <c r="F17604">
        <v>6203.35</v>
      </c>
      <c r="G17604" t="s">
        <v>117</v>
      </c>
    </row>
    <row r="17605" spans="1:7" x14ac:dyDescent="0.3">
      <c r="A17605" t="s">
        <v>14775</v>
      </c>
      <c r="B17605" t="s">
        <v>312</v>
      </c>
      <c r="C17605" t="s">
        <v>9</v>
      </c>
      <c r="D17605" t="s">
        <v>29</v>
      </c>
      <c r="E17605" t="s">
        <v>86</v>
      </c>
      <c r="F17605">
        <v>4135.57</v>
      </c>
      <c r="G17605" t="s">
        <v>14836</v>
      </c>
    </row>
    <row r="17606" spans="1:7" x14ac:dyDescent="0.3">
      <c r="A17606" t="s">
        <v>14737</v>
      </c>
      <c r="B17606" t="s">
        <v>287</v>
      </c>
      <c r="C17606" t="s">
        <v>9</v>
      </c>
      <c r="D17606" t="s">
        <v>232</v>
      </c>
      <c r="E17606" t="s">
        <v>33</v>
      </c>
      <c r="F17606">
        <v>20245.009999999998</v>
      </c>
      <c r="G17606" t="s">
        <v>14837</v>
      </c>
    </row>
    <row r="17607" spans="1:7" x14ac:dyDescent="0.3">
      <c r="A17607" s="2">
        <v>40909</v>
      </c>
      <c r="B17607" t="s">
        <v>287</v>
      </c>
      <c r="C17607" t="s">
        <v>9</v>
      </c>
      <c r="D17607" t="s">
        <v>95</v>
      </c>
      <c r="E17607" t="s">
        <v>184</v>
      </c>
      <c r="F17607">
        <v>5061.25</v>
      </c>
      <c r="G17607" t="s">
        <v>14838</v>
      </c>
    </row>
    <row r="17608" spans="1:7" x14ac:dyDescent="0.3">
      <c r="A17608" s="3">
        <v>40909</v>
      </c>
      <c r="B17608" t="s">
        <v>1002</v>
      </c>
      <c r="C17608" t="s">
        <v>39</v>
      </c>
      <c r="D17608" t="s">
        <v>147</v>
      </c>
      <c r="E17608" t="s">
        <v>153</v>
      </c>
      <c r="F17608">
        <v>10077.280000000001</v>
      </c>
      <c r="G17608" t="s">
        <v>900</v>
      </c>
    </row>
    <row r="17609" spans="1:7" x14ac:dyDescent="0.3">
      <c r="A17609" t="s">
        <v>14792</v>
      </c>
      <c r="B17609" t="s">
        <v>287</v>
      </c>
      <c r="C17609" t="s">
        <v>39</v>
      </c>
      <c r="D17609" t="s">
        <v>45</v>
      </c>
      <c r="E17609" t="s">
        <v>43</v>
      </c>
      <c r="F17609">
        <v>10077.280000000001</v>
      </c>
      <c r="G17609" t="s">
        <v>14839</v>
      </c>
    </row>
    <row r="17610" spans="1:7" x14ac:dyDescent="0.3">
      <c r="A17610" s="2">
        <v>40909</v>
      </c>
      <c r="B17610" t="s">
        <v>287</v>
      </c>
      <c r="C17610" t="s">
        <v>39</v>
      </c>
      <c r="D17610" t="s">
        <v>45</v>
      </c>
      <c r="E17610" t="s">
        <v>138</v>
      </c>
      <c r="F17610">
        <v>5038.6400000000003</v>
      </c>
      <c r="G17610" t="s">
        <v>14840</v>
      </c>
    </row>
    <row r="17611" spans="1:7" x14ac:dyDescent="0.3">
      <c r="A17611" s="2">
        <v>40909</v>
      </c>
      <c r="B17611" t="s">
        <v>287</v>
      </c>
      <c r="C17611" t="s">
        <v>39</v>
      </c>
      <c r="D17611" t="s">
        <v>435</v>
      </c>
      <c r="E17611" t="s">
        <v>153</v>
      </c>
      <c r="F17611">
        <v>5900.47</v>
      </c>
      <c r="G17611" t="s">
        <v>14841</v>
      </c>
    </row>
    <row r="17612" spans="1:7" x14ac:dyDescent="0.3">
      <c r="A17612" t="s">
        <v>14737</v>
      </c>
      <c r="B17612" t="s">
        <v>287</v>
      </c>
      <c r="C17612" t="s">
        <v>39</v>
      </c>
      <c r="D17612" t="s">
        <v>155</v>
      </c>
      <c r="E17612" t="s">
        <v>156</v>
      </c>
      <c r="G17612" t="s">
        <v>14842</v>
      </c>
    </row>
    <row r="17613" spans="1:7" x14ac:dyDescent="0.3">
      <c r="A17613" s="2">
        <v>40909</v>
      </c>
      <c r="B17613" t="s">
        <v>287</v>
      </c>
      <c r="C17613" t="s">
        <v>39</v>
      </c>
      <c r="D17613" t="s">
        <v>244</v>
      </c>
      <c r="E17613" t="s">
        <v>48</v>
      </c>
      <c r="F17613">
        <v>6029.82</v>
      </c>
      <c r="G17613" t="s">
        <v>14843</v>
      </c>
    </row>
    <row r="17614" spans="1:7" x14ac:dyDescent="0.3">
      <c r="A17614" t="s">
        <v>14771</v>
      </c>
      <c r="B17614" t="s">
        <v>287</v>
      </c>
      <c r="C17614" t="s">
        <v>39</v>
      </c>
      <c r="D17614" t="s">
        <v>53</v>
      </c>
      <c r="E17614" t="s">
        <v>84</v>
      </c>
      <c r="F17614">
        <v>6029.82</v>
      </c>
      <c r="G17614" t="s">
        <v>1410</v>
      </c>
    </row>
    <row r="17615" spans="1:7" x14ac:dyDescent="0.3">
      <c r="A17615" t="s">
        <v>14775</v>
      </c>
      <c r="B17615" t="s">
        <v>315</v>
      </c>
      <c r="C17615" t="s">
        <v>39</v>
      </c>
      <c r="D17615" t="s">
        <v>310</v>
      </c>
      <c r="E17615" t="s">
        <v>385</v>
      </c>
      <c r="F17615">
        <v>3014.91</v>
      </c>
      <c r="G17615" t="s">
        <v>14844</v>
      </c>
    </row>
    <row r="17616" spans="1:7" x14ac:dyDescent="0.3">
      <c r="A17616" t="s">
        <v>14775</v>
      </c>
      <c r="B17616" t="s">
        <v>287</v>
      </c>
      <c r="C17616" t="s">
        <v>39</v>
      </c>
      <c r="D17616" t="s">
        <v>122</v>
      </c>
      <c r="E17616" t="s">
        <v>118</v>
      </c>
      <c r="F17616">
        <v>7965.6</v>
      </c>
      <c r="G17616" t="s">
        <v>14845</v>
      </c>
    </row>
    <row r="17617" spans="1:7" x14ac:dyDescent="0.3">
      <c r="A17617" s="2">
        <v>40909</v>
      </c>
      <c r="B17617" t="s">
        <v>287</v>
      </c>
      <c r="C17617" t="s">
        <v>39</v>
      </c>
      <c r="D17617" t="s">
        <v>212</v>
      </c>
      <c r="E17617" t="s">
        <v>21</v>
      </c>
      <c r="F17617">
        <v>4779.3599999999997</v>
      </c>
      <c r="G17617" t="s">
        <v>14846</v>
      </c>
    </row>
    <row r="17618" spans="1:7" x14ac:dyDescent="0.3">
      <c r="C17618" t="s">
        <v>39</v>
      </c>
      <c r="D17618" t="s">
        <v>128</v>
      </c>
      <c r="E17618" t="s">
        <v>60</v>
      </c>
      <c r="F17618">
        <v>3186.24</v>
      </c>
      <c r="G17618" t="s">
        <v>14847</v>
      </c>
    </row>
    <row r="17619" spans="1:7" x14ac:dyDescent="0.3">
      <c r="A17619" s="3">
        <v>40909</v>
      </c>
      <c r="B17619" t="s">
        <v>287</v>
      </c>
      <c r="C17619" t="s">
        <v>39</v>
      </c>
      <c r="D17619" t="s">
        <v>168</v>
      </c>
      <c r="E17619" t="s">
        <v>319</v>
      </c>
      <c r="F17619">
        <v>8772.07</v>
      </c>
      <c r="G17619" t="s">
        <v>14848</v>
      </c>
    </row>
    <row r="17620" spans="1:7" x14ac:dyDescent="0.3">
      <c r="A17620" s="2">
        <v>40909</v>
      </c>
      <c r="B17620" t="s">
        <v>287</v>
      </c>
      <c r="C17620" t="s">
        <v>39</v>
      </c>
      <c r="D17620" t="s">
        <v>168</v>
      </c>
      <c r="E17620" t="s">
        <v>60</v>
      </c>
      <c r="F17620">
        <v>3759.46</v>
      </c>
      <c r="G17620" t="s">
        <v>4918</v>
      </c>
    </row>
    <row r="17621" spans="1:7" x14ac:dyDescent="0.3">
      <c r="B17621" t="s">
        <v>340</v>
      </c>
      <c r="C17621" t="s">
        <v>9</v>
      </c>
      <c r="D17621" t="s">
        <v>10</v>
      </c>
      <c r="E17621" t="s">
        <v>79</v>
      </c>
      <c r="F17621">
        <v>17415.349999999999</v>
      </c>
      <c r="G17621" t="s">
        <v>7489</v>
      </c>
    </row>
    <row r="17622" spans="1:7" x14ac:dyDescent="0.3">
      <c r="A17622" t="s">
        <v>14737</v>
      </c>
      <c r="B17622" t="s">
        <v>322</v>
      </c>
      <c r="C17622" t="s">
        <v>9</v>
      </c>
      <c r="D17622" t="s">
        <v>290</v>
      </c>
      <c r="E17622" t="s">
        <v>181</v>
      </c>
      <c r="F17622">
        <v>7463.72</v>
      </c>
      <c r="G17622" t="s">
        <v>14849</v>
      </c>
    </row>
    <row r="17623" spans="1:7" x14ac:dyDescent="0.3">
      <c r="A17623" s="3">
        <v>40909</v>
      </c>
      <c r="B17623" t="s">
        <v>322</v>
      </c>
      <c r="C17623" t="s">
        <v>9</v>
      </c>
      <c r="D17623" t="s">
        <v>423</v>
      </c>
      <c r="E17623" t="s">
        <v>292</v>
      </c>
      <c r="F17623">
        <v>11032.91</v>
      </c>
      <c r="G17623" t="s">
        <v>14850</v>
      </c>
    </row>
    <row r="17624" spans="1:7" x14ac:dyDescent="0.3">
      <c r="A17624" t="s">
        <v>14737</v>
      </c>
      <c r="B17624" t="s">
        <v>322</v>
      </c>
      <c r="C17624" t="s">
        <v>9</v>
      </c>
      <c r="D17624" t="s">
        <v>1569</v>
      </c>
      <c r="E17624" t="s">
        <v>96</v>
      </c>
      <c r="F17624" s="1">
        <v>1225</v>
      </c>
      <c r="G17624" t="s">
        <v>1007</v>
      </c>
    </row>
    <row r="17625" spans="1:7" x14ac:dyDescent="0.3">
      <c r="A17625" t="s">
        <v>14737</v>
      </c>
      <c r="B17625" t="s">
        <v>322</v>
      </c>
      <c r="C17625" t="s">
        <v>9</v>
      </c>
      <c r="D17625" t="s">
        <v>29</v>
      </c>
      <c r="E17625" t="s">
        <v>11</v>
      </c>
      <c r="F17625">
        <v>8746.42</v>
      </c>
      <c r="G17625" t="s">
        <v>14851</v>
      </c>
    </row>
    <row r="17626" spans="1:7" x14ac:dyDescent="0.3">
      <c r="C17626" t="s">
        <v>9</v>
      </c>
      <c r="D17626" t="s">
        <v>328</v>
      </c>
      <c r="E17626" t="s">
        <v>400</v>
      </c>
      <c r="F17626">
        <v>5830.94</v>
      </c>
      <c r="G17626" t="s">
        <v>14852</v>
      </c>
    </row>
    <row r="17627" spans="1:7" x14ac:dyDescent="0.3">
      <c r="A17627" t="s">
        <v>14757</v>
      </c>
      <c r="B17627" t="s">
        <v>322</v>
      </c>
      <c r="C17627" t="s">
        <v>9</v>
      </c>
      <c r="D17627" t="s">
        <v>232</v>
      </c>
      <c r="E17627" t="s">
        <v>33</v>
      </c>
      <c r="F17627">
        <v>17319.3</v>
      </c>
      <c r="G17627" t="s">
        <v>14853</v>
      </c>
    </row>
    <row r="17628" spans="1:7" x14ac:dyDescent="0.3">
      <c r="A17628" t="s">
        <v>14737</v>
      </c>
      <c r="D17628" t="s">
        <v>192</v>
      </c>
      <c r="E17628" t="s">
        <v>96</v>
      </c>
      <c r="F17628">
        <v>4329.83</v>
      </c>
      <c r="G17628" t="s">
        <v>14854</v>
      </c>
    </row>
    <row r="17629" spans="1:7" x14ac:dyDescent="0.3">
      <c r="A17629" s="2">
        <v>40909</v>
      </c>
      <c r="C17629" t="s">
        <v>39</v>
      </c>
      <c r="D17629" t="s">
        <v>195</v>
      </c>
      <c r="E17629" t="s">
        <v>48</v>
      </c>
      <c r="F17629">
        <v>3503.57</v>
      </c>
      <c r="G17629" t="s">
        <v>14855</v>
      </c>
    </row>
    <row r="17630" spans="1:7" x14ac:dyDescent="0.3">
      <c r="A17630" s="2">
        <v>40909</v>
      </c>
      <c r="B17630" t="s">
        <v>322</v>
      </c>
      <c r="C17630" t="s">
        <v>39</v>
      </c>
      <c r="D17630" t="s">
        <v>102</v>
      </c>
      <c r="E17630" t="s">
        <v>126</v>
      </c>
      <c r="G17630" t="s">
        <v>14856</v>
      </c>
    </row>
    <row r="17631" spans="1:7" x14ac:dyDescent="0.3">
      <c r="A17631" t="s">
        <v>14775</v>
      </c>
      <c r="B17631" t="s">
        <v>322</v>
      </c>
      <c r="D17631" t="s">
        <v>40</v>
      </c>
      <c r="E17631" t="s">
        <v>184</v>
      </c>
      <c r="F17631">
        <v>1751.79</v>
      </c>
      <c r="G17631" t="s">
        <v>1308</v>
      </c>
    </row>
    <row r="17632" spans="1:7" x14ac:dyDescent="0.3">
      <c r="A17632" t="s">
        <v>14737</v>
      </c>
      <c r="B17632" t="s">
        <v>1030</v>
      </c>
      <c r="C17632" t="s">
        <v>39</v>
      </c>
      <c r="D17632" t="s">
        <v>155</v>
      </c>
      <c r="E17632" t="s">
        <v>412</v>
      </c>
      <c r="F17632" s="1">
        <v>2130</v>
      </c>
      <c r="G17632" t="s">
        <v>14857</v>
      </c>
    </row>
    <row r="17633" spans="1:7" x14ac:dyDescent="0.3">
      <c r="A17633" t="s">
        <v>14737</v>
      </c>
      <c r="B17633" t="s">
        <v>1030</v>
      </c>
      <c r="C17633" t="s">
        <v>39</v>
      </c>
      <c r="D17633" t="s">
        <v>1629</v>
      </c>
      <c r="E17633" t="s">
        <v>292</v>
      </c>
      <c r="F17633">
        <v>4970.55</v>
      </c>
      <c r="G17633" t="s">
        <v>14858</v>
      </c>
    </row>
    <row r="17634" spans="1:7" x14ac:dyDescent="0.3">
      <c r="A17634" s="2">
        <v>40909</v>
      </c>
      <c r="B17634" t="s">
        <v>331</v>
      </c>
      <c r="C17634" t="s">
        <v>39</v>
      </c>
      <c r="D17634" t="s">
        <v>310</v>
      </c>
      <c r="E17634" t="s">
        <v>41</v>
      </c>
      <c r="F17634" t="s">
        <v>14859</v>
      </c>
      <c r="G17634" t="s">
        <v>117</v>
      </c>
    </row>
    <row r="17635" spans="1:7" x14ac:dyDescent="0.3">
      <c r="A17635" t="s">
        <v>14737</v>
      </c>
      <c r="B17635" t="s">
        <v>322</v>
      </c>
      <c r="C17635" t="s">
        <v>39</v>
      </c>
      <c r="D17635" t="s">
        <v>55</v>
      </c>
      <c r="F17635" t="s">
        <v>14859</v>
      </c>
      <c r="G17635" t="s">
        <v>14860</v>
      </c>
    </row>
    <row r="17636" spans="1:7" x14ac:dyDescent="0.3">
      <c r="B17636" t="s">
        <v>322</v>
      </c>
      <c r="C17636" t="s">
        <v>39</v>
      </c>
      <c r="D17636" t="s">
        <v>158</v>
      </c>
      <c r="E17636" t="s">
        <v>213</v>
      </c>
      <c r="F17636" s="1">
        <v>2414</v>
      </c>
      <c r="G17636" t="s">
        <v>998</v>
      </c>
    </row>
    <row r="17637" spans="1:7" x14ac:dyDescent="0.3">
      <c r="A17637" t="s">
        <v>14737</v>
      </c>
      <c r="B17637" t="s">
        <v>2103</v>
      </c>
      <c r="C17637" t="s">
        <v>39</v>
      </c>
      <c r="D17637" t="s">
        <v>122</v>
      </c>
      <c r="E17637" t="s">
        <v>128</v>
      </c>
      <c r="F17637" s="1">
        <v>8417</v>
      </c>
      <c r="G17637" t="s">
        <v>14861</v>
      </c>
    </row>
    <row r="17638" spans="1:7" x14ac:dyDescent="0.3">
      <c r="A17638" t="s">
        <v>14737</v>
      </c>
      <c r="B17638" t="s">
        <v>333</v>
      </c>
      <c r="C17638" t="s">
        <v>39</v>
      </c>
      <c r="D17638" t="s">
        <v>380</v>
      </c>
      <c r="E17638" t="s">
        <v>56</v>
      </c>
      <c r="F17638">
        <v>5050.3900000000003</v>
      </c>
      <c r="G17638" t="s">
        <v>1523</v>
      </c>
    </row>
    <row r="17639" spans="1:7" x14ac:dyDescent="0.3">
      <c r="A17639" s="2">
        <v>40909</v>
      </c>
      <c r="C17639" t="s">
        <v>39</v>
      </c>
      <c r="D17639" t="s">
        <v>122</v>
      </c>
      <c r="E17639" t="s">
        <v>385</v>
      </c>
      <c r="F17639" t="s">
        <v>14862</v>
      </c>
      <c r="G17639" t="s">
        <v>14863</v>
      </c>
    </row>
    <row r="17640" spans="1:7" x14ac:dyDescent="0.3">
      <c r="A17640" t="s">
        <v>14737</v>
      </c>
      <c r="B17640" t="s">
        <v>2103</v>
      </c>
      <c r="C17640" t="s">
        <v>39</v>
      </c>
      <c r="D17640" t="s">
        <v>384</v>
      </c>
      <c r="E17640" t="s">
        <v>609</v>
      </c>
      <c r="F17640">
        <v>10841.73</v>
      </c>
      <c r="G17640" t="s">
        <v>14864</v>
      </c>
    </row>
    <row r="17641" spans="1:7" x14ac:dyDescent="0.3">
      <c r="A17641" s="2">
        <v>40909</v>
      </c>
      <c r="B17641" t="s">
        <v>322</v>
      </c>
      <c r="C17641" t="s">
        <v>39</v>
      </c>
      <c r="D17641" t="s">
        <v>74</v>
      </c>
      <c r="E17641" t="s">
        <v>385</v>
      </c>
      <c r="F17641">
        <v>4646.46</v>
      </c>
      <c r="G17641" t="s">
        <v>14865</v>
      </c>
    </row>
    <row r="17642" spans="1:7" x14ac:dyDescent="0.3">
      <c r="A17642" t="s">
        <v>14737</v>
      </c>
      <c r="C17642" t="s">
        <v>9</v>
      </c>
      <c r="D17642" t="s">
        <v>290</v>
      </c>
      <c r="E17642" t="s">
        <v>93</v>
      </c>
      <c r="F17642" s="1">
        <v>7345</v>
      </c>
      <c r="G17642" t="s">
        <v>867</v>
      </c>
    </row>
    <row r="17643" spans="1:7" x14ac:dyDescent="0.3">
      <c r="A17643" t="s">
        <v>14775</v>
      </c>
      <c r="B17643" t="s">
        <v>356</v>
      </c>
      <c r="C17643" t="s">
        <v>9</v>
      </c>
      <c r="D17643" t="s">
        <v>558</v>
      </c>
      <c r="E17643" t="s">
        <v>138</v>
      </c>
      <c r="F17643">
        <v>3147.87</v>
      </c>
      <c r="G17643" t="s">
        <v>14866</v>
      </c>
    </row>
    <row r="17644" spans="1:7" x14ac:dyDescent="0.3">
      <c r="A17644" t="s">
        <v>14737</v>
      </c>
      <c r="B17644" t="s">
        <v>356</v>
      </c>
      <c r="C17644" t="s">
        <v>9</v>
      </c>
      <c r="D17644" t="s">
        <v>20</v>
      </c>
      <c r="E17644" t="s">
        <v>84</v>
      </c>
      <c r="F17644">
        <v>17211.39</v>
      </c>
      <c r="G17644" t="s">
        <v>14867</v>
      </c>
    </row>
    <row r="17645" spans="1:7" x14ac:dyDescent="0.3">
      <c r="A17645" t="s">
        <v>14737</v>
      </c>
      <c r="B17645" t="s">
        <v>356</v>
      </c>
      <c r="C17645" t="s">
        <v>9</v>
      </c>
      <c r="D17645" t="s">
        <v>83</v>
      </c>
      <c r="E17645" t="s">
        <v>30</v>
      </c>
      <c r="F17645">
        <v>1912.38</v>
      </c>
      <c r="G17645" t="s">
        <v>14868</v>
      </c>
    </row>
    <row r="17646" spans="1:7" x14ac:dyDescent="0.3">
      <c r="A17646" t="s">
        <v>14792</v>
      </c>
      <c r="B17646" t="s">
        <v>358</v>
      </c>
      <c r="C17646" t="s">
        <v>9</v>
      </c>
      <c r="D17646" t="s">
        <v>29</v>
      </c>
      <c r="E17646" t="s">
        <v>27</v>
      </c>
      <c r="F17646">
        <v>4009.53</v>
      </c>
      <c r="G17646" t="s">
        <v>14869</v>
      </c>
    </row>
    <row r="17647" spans="1:7" x14ac:dyDescent="0.3">
      <c r="A17647" t="s">
        <v>14737</v>
      </c>
      <c r="B17647" t="s">
        <v>356</v>
      </c>
      <c r="C17647" t="s">
        <v>9</v>
      </c>
      <c r="D17647" t="s">
        <v>29</v>
      </c>
      <c r="E17647" t="s">
        <v>138</v>
      </c>
      <c r="F17647">
        <v>2673.02</v>
      </c>
      <c r="G17647" t="s">
        <v>1228</v>
      </c>
    </row>
    <row r="17648" spans="1:7" x14ac:dyDescent="0.3">
      <c r="A17648" s="3">
        <v>40909</v>
      </c>
      <c r="B17648" t="s">
        <v>356</v>
      </c>
      <c r="C17648" t="s">
        <v>9</v>
      </c>
      <c r="D17648" t="s">
        <v>32</v>
      </c>
      <c r="E17648" t="s">
        <v>263</v>
      </c>
      <c r="F17648">
        <v>9596.14</v>
      </c>
      <c r="G17648" t="s">
        <v>14870</v>
      </c>
    </row>
    <row r="17649" spans="1:7" x14ac:dyDescent="0.3">
      <c r="A17649" t="s">
        <v>14753</v>
      </c>
      <c r="B17649" t="s">
        <v>371</v>
      </c>
      <c r="C17649" t="s">
        <v>9</v>
      </c>
      <c r="D17649" t="s">
        <v>232</v>
      </c>
      <c r="E17649" t="s">
        <v>30</v>
      </c>
      <c r="F17649">
        <v>2399.0300000000002</v>
      </c>
      <c r="G17649" t="s">
        <v>14871</v>
      </c>
    </row>
    <row r="17650" spans="1:7" x14ac:dyDescent="0.3">
      <c r="A17650" t="s">
        <v>14737</v>
      </c>
      <c r="B17650" t="s">
        <v>352</v>
      </c>
      <c r="C17650" t="s">
        <v>39</v>
      </c>
      <c r="D17650" t="s">
        <v>149</v>
      </c>
      <c r="E17650" t="s">
        <v>208</v>
      </c>
      <c r="F17650">
        <v>6604.71</v>
      </c>
      <c r="G17650" t="s">
        <v>14872</v>
      </c>
    </row>
    <row r="17651" spans="1:7" x14ac:dyDescent="0.3">
      <c r="A17651" s="2">
        <v>40909</v>
      </c>
      <c r="B17651" t="s">
        <v>376</v>
      </c>
      <c r="C17651" t="s">
        <v>39</v>
      </c>
      <c r="D17651" t="s">
        <v>149</v>
      </c>
      <c r="E17651" t="s">
        <v>1519</v>
      </c>
      <c r="F17651">
        <v>6604.71</v>
      </c>
      <c r="G17651" t="s">
        <v>14873</v>
      </c>
    </row>
    <row r="17652" spans="1:7" x14ac:dyDescent="0.3">
      <c r="A17652" t="s">
        <v>14737</v>
      </c>
      <c r="B17652" t="s">
        <v>356</v>
      </c>
      <c r="C17652" t="s">
        <v>39</v>
      </c>
      <c r="D17652" t="s">
        <v>40</v>
      </c>
      <c r="E17652" t="s">
        <v>81</v>
      </c>
      <c r="F17652">
        <v>3302.35</v>
      </c>
      <c r="G17652" t="s">
        <v>1024</v>
      </c>
    </row>
    <row r="17653" spans="1:7" x14ac:dyDescent="0.3">
      <c r="A17653" t="s">
        <v>14737</v>
      </c>
      <c r="B17653" t="s">
        <v>371</v>
      </c>
      <c r="C17653" t="s">
        <v>39</v>
      </c>
      <c r="D17653" t="s">
        <v>435</v>
      </c>
      <c r="E17653" t="s">
        <v>159</v>
      </c>
      <c r="F17653">
        <v>5359.43</v>
      </c>
      <c r="G17653" t="s">
        <v>14874</v>
      </c>
    </row>
    <row r="17654" spans="1:7" x14ac:dyDescent="0.3">
      <c r="A17654" s="2">
        <v>40909</v>
      </c>
      <c r="B17654" t="s">
        <v>356</v>
      </c>
      <c r="C17654" t="s">
        <v>39</v>
      </c>
      <c r="D17654" t="s">
        <v>106</v>
      </c>
      <c r="E17654" t="s">
        <v>68</v>
      </c>
      <c r="F17654">
        <v>12505.33</v>
      </c>
      <c r="G17654" t="s">
        <v>14875</v>
      </c>
    </row>
    <row r="17655" spans="1:7" x14ac:dyDescent="0.3">
      <c r="A17655" t="s">
        <v>14737</v>
      </c>
      <c r="B17655" t="s">
        <v>356</v>
      </c>
      <c r="C17655" t="s">
        <v>39</v>
      </c>
      <c r="D17655" t="s">
        <v>53</v>
      </c>
      <c r="E17655" t="s">
        <v>159</v>
      </c>
      <c r="G17655" t="s">
        <v>11329</v>
      </c>
    </row>
    <row r="17656" spans="1:7" x14ac:dyDescent="0.3">
      <c r="A17656" s="3">
        <v>40909</v>
      </c>
      <c r="B17656" t="s">
        <v>1612</v>
      </c>
      <c r="C17656" t="s">
        <v>39</v>
      </c>
      <c r="D17656" t="s">
        <v>59</v>
      </c>
      <c r="E17656" t="s">
        <v>292</v>
      </c>
      <c r="F17656">
        <v>5633.28</v>
      </c>
      <c r="G17656" t="s">
        <v>1833</v>
      </c>
    </row>
    <row r="17657" spans="1:7" x14ac:dyDescent="0.3">
      <c r="A17657" s="2">
        <v>40909</v>
      </c>
      <c r="B17657" t="s">
        <v>356</v>
      </c>
      <c r="C17657" t="s">
        <v>39</v>
      </c>
      <c r="D17657" t="s">
        <v>59</v>
      </c>
      <c r="E17657" t="s">
        <v>213</v>
      </c>
      <c r="F17657">
        <v>2816.64</v>
      </c>
      <c r="G17657" t="s">
        <v>14876</v>
      </c>
    </row>
    <row r="17658" spans="1:7" x14ac:dyDescent="0.3">
      <c r="A17658" s="2">
        <v>40909</v>
      </c>
      <c r="B17658" t="s">
        <v>356</v>
      </c>
      <c r="C17658" t="s">
        <v>39</v>
      </c>
      <c r="D17658" t="s">
        <v>122</v>
      </c>
      <c r="E17658" t="s">
        <v>159</v>
      </c>
      <c r="F17658">
        <v>11719.24</v>
      </c>
      <c r="G17658" t="s">
        <v>14877</v>
      </c>
    </row>
    <row r="17659" spans="1:7" x14ac:dyDescent="0.3">
      <c r="A17659" s="2">
        <v>40909</v>
      </c>
      <c r="B17659" t="s">
        <v>376</v>
      </c>
      <c r="C17659" t="s">
        <v>39</v>
      </c>
      <c r="D17659" t="s">
        <v>380</v>
      </c>
      <c r="F17659">
        <v>7031.54</v>
      </c>
      <c r="G17659" t="s">
        <v>14878</v>
      </c>
    </row>
    <row r="17660" spans="1:7" x14ac:dyDescent="0.3">
      <c r="A17660" s="2">
        <v>40909</v>
      </c>
      <c r="B17660" t="s">
        <v>371</v>
      </c>
      <c r="C17660" t="s">
        <v>39</v>
      </c>
      <c r="D17660" t="s">
        <v>212</v>
      </c>
      <c r="E17660" t="s">
        <v>213</v>
      </c>
      <c r="F17660">
        <v>4687.6899999999996</v>
      </c>
      <c r="G17660" t="s">
        <v>896</v>
      </c>
    </row>
    <row r="17661" spans="1:7" x14ac:dyDescent="0.3">
      <c r="B17661" t="s">
        <v>1612</v>
      </c>
      <c r="D17661" t="s">
        <v>125</v>
      </c>
      <c r="E17661" t="s">
        <v>487</v>
      </c>
      <c r="F17661" t="s">
        <v>14879</v>
      </c>
      <c r="G17661" t="s">
        <v>961</v>
      </c>
    </row>
    <row r="17662" spans="1:7" x14ac:dyDescent="0.3">
      <c r="A17662" t="s">
        <v>14737</v>
      </c>
      <c r="B17662" t="s">
        <v>358</v>
      </c>
      <c r="C17662" t="s">
        <v>39</v>
      </c>
      <c r="D17662" t="s">
        <v>252</v>
      </c>
      <c r="E17662" t="s">
        <v>1547</v>
      </c>
      <c r="F17662" s="1">
        <v>6024</v>
      </c>
      <c r="G17662" t="s">
        <v>14880</v>
      </c>
    </row>
    <row r="17663" spans="1:7" x14ac:dyDescent="0.3">
      <c r="A17663" s="2">
        <v>40909</v>
      </c>
      <c r="B17663" t="s">
        <v>387</v>
      </c>
      <c r="C17663" t="s">
        <v>9</v>
      </c>
      <c r="D17663" t="s">
        <v>175</v>
      </c>
      <c r="E17663" t="e">
        <f>- Disposal incineration</f>
        <v>#NAME?</v>
      </c>
      <c r="F17663">
        <v>11377.38</v>
      </c>
      <c r="G17663" t="s">
        <v>14881</v>
      </c>
    </row>
    <row r="17664" spans="1:7" x14ac:dyDescent="0.3">
      <c r="A17664" s="2">
        <v>40909</v>
      </c>
      <c r="B17664" t="s">
        <v>387</v>
      </c>
      <c r="C17664" t="s">
        <v>9</v>
      </c>
      <c r="D17664" t="s">
        <v>10</v>
      </c>
      <c r="E17664" t="s">
        <v>30</v>
      </c>
      <c r="F17664">
        <v>4876.0200000000004</v>
      </c>
      <c r="G17664" t="s">
        <v>14882</v>
      </c>
    </row>
    <row r="17665" spans="1:7" x14ac:dyDescent="0.3">
      <c r="A17665" s="3">
        <v>40909</v>
      </c>
      <c r="B17665" t="s">
        <v>387</v>
      </c>
      <c r="C17665" t="s">
        <v>9</v>
      </c>
      <c r="D17665" t="s">
        <v>412</v>
      </c>
      <c r="E17665" t="s">
        <v>114</v>
      </c>
      <c r="F17665" s="1">
        <v>10241</v>
      </c>
      <c r="G17665" t="s">
        <v>14883</v>
      </c>
    </row>
    <row r="17666" spans="1:7" x14ac:dyDescent="0.3">
      <c r="A17666" s="3">
        <v>40909</v>
      </c>
      <c r="B17666" t="s">
        <v>387</v>
      </c>
      <c r="C17666" t="s">
        <v>9</v>
      </c>
      <c r="D17666" t="s">
        <v>259</v>
      </c>
      <c r="E17666" t="s">
        <v>81</v>
      </c>
      <c r="F17666">
        <v>1137.92</v>
      </c>
      <c r="G17666" t="s">
        <v>14884</v>
      </c>
    </row>
    <row r="17667" spans="1:7" x14ac:dyDescent="0.3">
      <c r="A17667" t="s">
        <v>14737</v>
      </c>
      <c r="B17667" t="s">
        <v>392</v>
      </c>
      <c r="D17667" t="s">
        <v>89</v>
      </c>
      <c r="E17667" t="s">
        <v>11</v>
      </c>
      <c r="F17667">
        <v>11089.33</v>
      </c>
      <c r="G17667" t="s">
        <v>7647</v>
      </c>
    </row>
    <row r="17668" spans="1:7" x14ac:dyDescent="0.3">
      <c r="A17668" t="s">
        <v>14737</v>
      </c>
      <c r="B17668" t="s">
        <v>387</v>
      </c>
      <c r="C17668" t="s">
        <v>9</v>
      </c>
      <c r="D17668" t="s">
        <v>186</v>
      </c>
      <c r="E17668" t="s">
        <v>86</v>
      </c>
      <c r="F17668">
        <v>7392.88</v>
      </c>
      <c r="G17668" t="s">
        <v>14885</v>
      </c>
    </row>
    <row r="17669" spans="1:7" x14ac:dyDescent="0.3">
      <c r="A17669" t="s">
        <v>14737</v>
      </c>
      <c r="B17669" t="s">
        <v>387</v>
      </c>
      <c r="C17669" t="s">
        <v>9</v>
      </c>
      <c r="D17669" t="s">
        <v>232</v>
      </c>
      <c r="E17669" t="s">
        <v>233</v>
      </c>
      <c r="F17669">
        <v>7682.24</v>
      </c>
      <c r="G17669" t="s">
        <v>3405</v>
      </c>
    </row>
    <row r="17670" spans="1:7" x14ac:dyDescent="0.3">
      <c r="A17670" t="s">
        <v>14737</v>
      </c>
      <c r="B17670" t="s">
        <v>387</v>
      </c>
      <c r="C17670" t="s">
        <v>9</v>
      </c>
      <c r="D17670" t="s">
        <v>192</v>
      </c>
      <c r="E17670" t="s">
        <v>138</v>
      </c>
      <c r="F17670">
        <v>1920.56</v>
      </c>
      <c r="G17670" t="s">
        <v>14886</v>
      </c>
    </row>
    <row r="17671" spans="1:7" x14ac:dyDescent="0.3">
      <c r="A17671" t="s">
        <v>14737</v>
      </c>
      <c r="B17671" t="s">
        <v>387</v>
      </c>
      <c r="C17671" t="s">
        <v>39</v>
      </c>
      <c r="D17671" t="s">
        <v>195</v>
      </c>
      <c r="E17671" t="s">
        <v>159</v>
      </c>
      <c r="F17671" s="1">
        <v>5673</v>
      </c>
      <c r="G17671" t="s">
        <v>14887</v>
      </c>
    </row>
    <row r="17672" spans="1:7" x14ac:dyDescent="0.3">
      <c r="A17672" t="s">
        <v>14888</v>
      </c>
      <c r="B17672" t="s">
        <v>1067</v>
      </c>
      <c r="C17672" t="s">
        <v>39</v>
      </c>
      <c r="D17672" t="s">
        <v>304</v>
      </c>
      <c r="E17672" t="s">
        <v>609</v>
      </c>
      <c r="F17672">
        <v>5673.59</v>
      </c>
      <c r="G17672" t="s">
        <v>14889</v>
      </c>
    </row>
    <row r="17673" spans="1:7" x14ac:dyDescent="0.3">
      <c r="A17673" s="3">
        <v>40909</v>
      </c>
      <c r="B17673" t="s">
        <v>387</v>
      </c>
      <c r="C17673" t="s">
        <v>39</v>
      </c>
      <c r="D17673" t="s">
        <v>412</v>
      </c>
      <c r="E17673" t="s">
        <v>184</v>
      </c>
      <c r="F17673">
        <v>2836.8</v>
      </c>
      <c r="G17673" t="s">
        <v>1153</v>
      </c>
    </row>
    <row r="17674" spans="1:7" x14ac:dyDescent="0.3">
      <c r="A17674" t="s">
        <v>14771</v>
      </c>
      <c r="B17674" t="s">
        <v>407</v>
      </c>
      <c r="D17674" t="s">
        <v>241</v>
      </c>
      <c r="E17674" t="s">
        <v>153</v>
      </c>
      <c r="F17674">
        <v>3565.32</v>
      </c>
      <c r="G17674" t="s">
        <v>14890</v>
      </c>
    </row>
    <row r="17675" spans="1:7" x14ac:dyDescent="0.3">
      <c r="A17675" t="s">
        <v>14737</v>
      </c>
      <c r="B17675" t="s">
        <v>387</v>
      </c>
      <c r="C17675" t="s">
        <v>39</v>
      </c>
      <c r="D17675" t="s">
        <v>790</v>
      </c>
      <c r="E17675" t="s">
        <v>56</v>
      </c>
      <c r="F17675">
        <v>8319.08</v>
      </c>
      <c r="G17675" t="s">
        <v>580</v>
      </c>
    </row>
    <row r="17676" spans="1:7" x14ac:dyDescent="0.3">
      <c r="A17676" t="s">
        <v>14737</v>
      </c>
      <c r="B17676" t="s">
        <v>387</v>
      </c>
      <c r="C17676" t="s">
        <v>39</v>
      </c>
      <c r="D17676" t="s">
        <v>110</v>
      </c>
      <c r="E17676" t="s">
        <v>118</v>
      </c>
      <c r="F17676">
        <v>6428.98</v>
      </c>
      <c r="G17676" t="s">
        <v>14891</v>
      </c>
    </row>
    <row r="17677" spans="1:7" x14ac:dyDescent="0.3">
      <c r="A17677" t="s">
        <v>14737</v>
      </c>
      <c r="B17677" t="s">
        <v>387</v>
      </c>
      <c r="C17677" t="s">
        <v>39</v>
      </c>
      <c r="D17677" t="s">
        <v>110</v>
      </c>
      <c r="E17677" t="e">
        <f>- recycling Recovery</f>
        <v>#NAME?</v>
      </c>
      <c r="F17677" s="1">
        <v>6428</v>
      </c>
      <c r="G17677" t="s">
        <v>14892</v>
      </c>
    </row>
    <row r="17678" spans="1:7" x14ac:dyDescent="0.3">
      <c r="A17678" s="2">
        <v>40909</v>
      </c>
      <c r="B17678" t="s">
        <v>387</v>
      </c>
      <c r="C17678" t="s">
        <v>39</v>
      </c>
      <c r="D17678" t="s">
        <v>53</v>
      </c>
      <c r="E17678" t="s">
        <v>75</v>
      </c>
      <c r="F17678">
        <v>3214.49</v>
      </c>
      <c r="G17678" t="s">
        <v>14893</v>
      </c>
    </row>
    <row r="17679" spans="1:7" x14ac:dyDescent="0.3">
      <c r="A17679" t="s">
        <v>14775</v>
      </c>
      <c r="B17679" t="s">
        <v>1067</v>
      </c>
      <c r="C17679" t="s">
        <v>39</v>
      </c>
      <c r="D17679" t="s">
        <v>122</v>
      </c>
      <c r="E17679" t="s">
        <v>159</v>
      </c>
      <c r="F17679">
        <v>8509.59</v>
      </c>
      <c r="G17679" t="s">
        <v>1596</v>
      </c>
    </row>
    <row r="17680" spans="1:7" x14ac:dyDescent="0.3">
      <c r="A17680" t="s">
        <v>14737</v>
      </c>
      <c r="B17680" t="s">
        <v>387</v>
      </c>
      <c r="C17680" t="s">
        <v>39</v>
      </c>
      <c r="D17680" t="s">
        <v>63</v>
      </c>
      <c r="E17680" t="s">
        <v>292</v>
      </c>
      <c r="F17680">
        <v>5105.75</v>
      </c>
      <c r="G17680" t="s">
        <v>1268</v>
      </c>
    </row>
    <row r="17681" spans="1:7" x14ac:dyDescent="0.3">
      <c r="A17681" s="2">
        <v>40909</v>
      </c>
      <c r="B17681" t="s">
        <v>392</v>
      </c>
      <c r="C17681" t="s">
        <v>39</v>
      </c>
      <c r="D17681" t="s">
        <v>120</v>
      </c>
      <c r="E17681" t="s">
        <v>385</v>
      </c>
      <c r="F17681">
        <v>3403.84</v>
      </c>
      <c r="G17681" t="s">
        <v>14894</v>
      </c>
    </row>
    <row r="17682" spans="1:7" x14ac:dyDescent="0.3">
      <c r="A17682" t="s">
        <v>14792</v>
      </c>
      <c r="B17682" t="s">
        <v>387</v>
      </c>
      <c r="C17682" t="s">
        <v>39</v>
      </c>
      <c r="D17682" t="s">
        <v>125</v>
      </c>
      <c r="E17682" t="s">
        <v>126</v>
      </c>
      <c r="F17682">
        <v>9920.73</v>
      </c>
      <c r="G17682" t="s">
        <v>14895</v>
      </c>
    </row>
    <row r="17683" spans="1:7" x14ac:dyDescent="0.3">
      <c r="A17683" t="s">
        <v>14737</v>
      </c>
      <c r="B17683" t="s">
        <v>392</v>
      </c>
      <c r="C17683" t="s">
        <v>39</v>
      </c>
      <c r="D17683" t="s">
        <v>252</v>
      </c>
      <c r="E17683" t="s">
        <v>75</v>
      </c>
      <c r="F17683" s="1">
        <v>4251</v>
      </c>
      <c r="G17683" t="s">
        <v>14896</v>
      </c>
    </row>
    <row r="17684" spans="1:7" x14ac:dyDescent="0.3">
      <c r="A17684" t="s">
        <v>14737</v>
      </c>
      <c r="B17684" t="s">
        <v>419</v>
      </c>
      <c r="C17684" t="s">
        <v>9</v>
      </c>
      <c r="D17684" t="s">
        <v>10</v>
      </c>
      <c r="E17684" t="s">
        <v>263</v>
      </c>
      <c r="F17684">
        <v>9930.44</v>
      </c>
      <c r="G17684" t="s">
        <v>14897</v>
      </c>
    </row>
    <row r="17685" spans="1:7" x14ac:dyDescent="0.3">
      <c r="A17685" s="2">
        <v>40909</v>
      </c>
      <c r="B17685" t="s">
        <v>2163</v>
      </c>
      <c r="C17685" t="s">
        <v>9</v>
      </c>
      <c r="D17685" t="s">
        <v>290</v>
      </c>
      <c r="E17685" t="s">
        <v>81</v>
      </c>
      <c r="F17685">
        <v>4255.8999999999996</v>
      </c>
      <c r="G17685" t="s">
        <v>14898</v>
      </c>
    </row>
    <row r="17686" spans="1:7" x14ac:dyDescent="0.3">
      <c r="B17686" t="s">
        <v>430</v>
      </c>
      <c r="C17686" t="s">
        <v>9</v>
      </c>
      <c r="D17686" t="s">
        <v>24</v>
      </c>
      <c r="E17686" t="s">
        <v>292</v>
      </c>
      <c r="F17686">
        <v>21988.03</v>
      </c>
      <c r="G17686" t="s">
        <v>14899</v>
      </c>
    </row>
    <row r="17687" spans="1:7" x14ac:dyDescent="0.3">
      <c r="A17687" t="s">
        <v>14737</v>
      </c>
      <c r="B17687" t="s">
        <v>419</v>
      </c>
      <c r="C17687" t="s">
        <v>9</v>
      </c>
      <c r="D17687" t="s">
        <v>180</v>
      </c>
      <c r="E17687" t="s">
        <v>138</v>
      </c>
      <c r="F17687">
        <v>2443.11</v>
      </c>
      <c r="G17687" t="s">
        <v>14900</v>
      </c>
    </row>
    <row r="17688" spans="1:7" x14ac:dyDescent="0.3">
      <c r="A17688" t="s">
        <v>14737</v>
      </c>
      <c r="B17688" t="s">
        <v>419</v>
      </c>
      <c r="C17688" t="s">
        <v>9</v>
      </c>
      <c r="D17688" t="s">
        <v>228</v>
      </c>
      <c r="E17688" t="s">
        <v>11</v>
      </c>
      <c r="F17688">
        <v>3957.24</v>
      </c>
      <c r="G17688" t="s">
        <v>14901</v>
      </c>
    </row>
    <row r="17689" spans="1:7" x14ac:dyDescent="0.3">
      <c r="A17689" s="2">
        <v>40909</v>
      </c>
      <c r="B17689" t="s">
        <v>1093</v>
      </c>
      <c r="D17689" t="s">
        <v>26</v>
      </c>
      <c r="E17689" t="s">
        <v>184</v>
      </c>
      <c r="F17689">
        <v>2638.16</v>
      </c>
      <c r="G17689" t="s">
        <v>1936</v>
      </c>
    </row>
    <row r="17690" spans="1:7" x14ac:dyDescent="0.3">
      <c r="A17690" t="s">
        <v>14775</v>
      </c>
      <c r="B17690" t="s">
        <v>419</v>
      </c>
      <c r="C17690" t="s">
        <v>9</v>
      </c>
      <c r="D17690" t="s">
        <v>95</v>
      </c>
      <c r="E17690" t="s">
        <v>11</v>
      </c>
      <c r="F17690">
        <v>12011.33</v>
      </c>
      <c r="G17690" t="s">
        <v>14902</v>
      </c>
    </row>
    <row r="17691" spans="1:7" x14ac:dyDescent="0.3">
      <c r="A17691" t="s">
        <v>14775</v>
      </c>
      <c r="B17691" t="s">
        <v>419</v>
      </c>
      <c r="C17691" t="s">
        <v>9</v>
      </c>
      <c r="D17691" t="s">
        <v>189</v>
      </c>
      <c r="E17691" t="s">
        <v>92</v>
      </c>
      <c r="F17691">
        <v>3002.83</v>
      </c>
      <c r="G17691" t="s">
        <v>14903</v>
      </c>
    </row>
    <row r="17692" spans="1:7" x14ac:dyDescent="0.3">
      <c r="A17692" t="s">
        <v>14737</v>
      </c>
      <c r="B17692" t="s">
        <v>419</v>
      </c>
      <c r="C17692" t="s">
        <v>39</v>
      </c>
      <c r="D17692" t="s">
        <v>98</v>
      </c>
      <c r="E17692" t="s">
        <v>153</v>
      </c>
      <c r="F17692">
        <v>7859.04</v>
      </c>
      <c r="G17692" t="s">
        <v>14904</v>
      </c>
    </row>
    <row r="17693" spans="1:7" x14ac:dyDescent="0.3">
      <c r="B17693" t="s">
        <v>419</v>
      </c>
      <c r="C17693" t="s">
        <v>39</v>
      </c>
      <c r="D17693" t="s">
        <v>149</v>
      </c>
      <c r="E17693" t="s">
        <v>100</v>
      </c>
      <c r="F17693">
        <v>7859.04</v>
      </c>
      <c r="G17693" t="s">
        <v>273</v>
      </c>
    </row>
    <row r="17694" spans="1:7" x14ac:dyDescent="0.3">
      <c r="A17694" t="s">
        <v>14737</v>
      </c>
      <c r="B17694" t="s">
        <v>419</v>
      </c>
      <c r="C17694" t="s">
        <v>39</v>
      </c>
      <c r="D17694" t="s">
        <v>45</v>
      </c>
      <c r="E17694" t="s">
        <v>30</v>
      </c>
      <c r="F17694">
        <v>3929.52</v>
      </c>
      <c r="G17694" t="s">
        <v>14905</v>
      </c>
    </row>
    <row r="17695" spans="1:7" x14ac:dyDescent="0.3">
      <c r="A17695" t="s">
        <v>14737</v>
      </c>
      <c r="B17695" t="s">
        <v>419</v>
      </c>
      <c r="C17695" t="s">
        <v>39</v>
      </c>
      <c r="D17695" t="s">
        <v>200</v>
      </c>
      <c r="E17695" t="s">
        <v>118</v>
      </c>
      <c r="F17695">
        <v>3496.13</v>
      </c>
      <c r="G17695" t="s">
        <v>14906</v>
      </c>
    </row>
    <row r="17696" spans="1:7" x14ac:dyDescent="0.3">
      <c r="A17696" t="s">
        <v>14737</v>
      </c>
      <c r="B17696" t="s">
        <v>419</v>
      </c>
      <c r="C17696" t="s">
        <v>39</v>
      </c>
      <c r="D17696" t="s">
        <v>106</v>
      </c>
      <c r="E17696" t="s">
        <v>114</v>
      </c>
      <c r="G17696" t="s">
        <v>14907</v>
      </c>
    </row>
    <row r="17697" spans="1:7" x14ac:dyDescent="0.3">
      <c r="A17697" t="s">
        <v>14753</v>
      </c>
      <c r="B17697" t="s">
        <v>419</v>
      </c>
      <c r="C17697" t="s">
        <v>39</v>
      </c>
      <c r="D17697" t="s">
        <v>244</v>
      </c>
      <c r="E17697" t="s">
        <v>41</v>
      </c>
      <c r="F17697">
        <v>7906.53</v>
      </c>
      <c r="G17697" t="s">
        <v>14908</v>
      </c>
    </row>
    <row r="17698" spans="1:7" x14ac:dyDescent="0.3">
      <c r="A17698" s="3">
        <v>40909</v>
      </c>
      <c r="B17698" t="s">
        <v>419</v>
      </c>
      <c r="C17698" t="s">
        <v>39</v>
      </c>
      <c r="D17698" t="s">
        <v>310</v>
      </c>
      <c r="E17698" t="s">
        <v>412</v>
      </c>
      <c r="G17698" t="s">
        <v>527</v>
      </c>
    </row>
    <row r="17699" spans="1:7" x14ac:dyDescent="0.3">
      <c r="A17699" t="s">
        <v>14737</v>
      </c>
      <c r="B17699" t="s">
        <v>419</v>
      </c>
      <c r="C17699" t="s">
        <v>39</v>
      </c>
      <c r="D17699" t="s">
        <v>244</v>
      </c>
      <c r="E17699" t="s">
        <v>213</v>
      </c>
      <c r="F17699" s="1">
        <v>3953</v>
      </c>
      <c r="G17699" t="s">
        <v>14909</v>
      </c>
    </row>
    <row r="17700" spans="1:7" x14ac:dyDescent="0.3">
      <c r="A17700" t="s">
        <v>14737</v>
      </c>
      <c r="B17700" t="s">
        <v>1093</v>
      </c>
      <c r="C17700" t="s">
        <v>39</v>
      </c>
      <c r="D17700" t="s">
        <v>122</v>
      </c>
      <c r="E17700" t="s">
        <v>41</v>
      </c>
      <c r="F17700">
        <v>3468.43</v>
      </c>
      <c r="G17700" t="s">
        <v>14910</v>
      </c>
    </row>
    <row r="17701" spans="1:7" x14ac:dyDescent="0.3">
      <c r="A17701" t="s">
        <v>14737</v>
      </c>
      <c r="B17701" t="s">
        <v>419</v>
      </c>
      <c r="C17701" t="s">
        <v>39</v>
      </c>
      <c r="D17701" t="s">
        <v>380</v>
      </c>
      <c r="E17701" t="s">
        <v>626</v>
      </c>
      <c r="F17701" t="s">
        <v>14911</v>
      </c>
      <c r="G17701" t="s">
        <v>1326</v>
      </c>
    </row>
    <row r="17702" spans="1:7" x14ac:dyDescent="0.3">
      <c r="A17702" t="s">
        <v>14737</v>
      </c>
      <c r="B17702" t="s">
        <v>419</v>
      </c>
      <c r="C17702" t="s">
        <v>39</v>
      </c>
      <c r="D17702" t="s">
        <v>120</v>
      </c>
      <c r="E17702" t="s">
        <v>71</v>
      </c>
      <c r="F17702">
        <v>1387.37</v>
      </c>
      <c r="G17702" t="s">
        <v>1491</v>
      </c>
    </row>
    <row r="17703" spans="1:7" x14ac:dyDescent="0.3">
      <c r="A17703" t="s">
        <v>14737</v>
      </c>
      <c r="B17703" t="s">
        <v>1108</v>
      </c>
      <c r="C17703" t="s">
        <v>39</v>
      </c>
      <c r="D17703" t="s">
        <v>635</v>
      </c>
      <c r="E17703" t="s">
        <v>100</v>
      </c>
      <c r="F17703">
        <v>8589.98</v>
      </c>
      <c r="G17703" t="s">
        <v>14912</v>
      </c>
    </row>
    <row r="17704" spans="1:7" x14ac:dyDescent="0.3">
      <c r="A17704" t="s">
        <v>14775</v>
      </c>
      <c r="B17704" t="s">
        <v>1108</v>
      </c>
      <c r="C17704" t="s">
        <v>39</v>
      </c>
      <c r="D17704" t="s">
        <v>171</v>
      </c>
      <c r="E17704" t="s">
        <v>213</v>
      </c>
      <c r="F17704">
        <v>3681.42</v>
      </c>
      <c r="G17704" t="s">
        <v>14913</v>
      </c>
    </row>
    <row r="17705" spans="1:7" x14ac:dyDescent="0.3">
      <c r="A17705" s="3">
        <v>40909</v>
      </c>
      <c r="B17705" t="s">
        <v>445</v>
      </c>
      <c r="C17705" t="s">
        <v>9</v>
      </c>
      <c r="D17705" t="s">
        <v>133</v>
      </c>
      <c r="E17705" t="s">
        <v>11</v>
      </c>
      <c r="F17705">
        <v>12220.96</v>
      </c>
      <c r="G17705" t="s">
        <v>1228</v>
      </c>
    </row>
    <row r="17706" spans="1:7" x14ac:dyDescent="0.3">
      <c r="A17706" t="s">
        <v>14737</v>
      </c>
      <c r="B17706" t="s">
        <v>445</v>
      </c>
      <c r="C17706" t="s">
        <v>9</v>
      </c>
      <c r="D17706" t="s">
        <v>131</v>
      </c>
      <c r="E17706" t="s">
        <v>86</v>
      </c>
      <c r="F17706">
        <v>5237.55</v>
      </c>
      <c r="G17706" t="s">
        <v>14914</v>
      </c>
    </row>
    <row r="17707" spans="1:7" x14ac:dyDescent="0.3">
      <c r="A17707" s="2">
        <v>40909</v>
      </c>
      <c r="B17707" t="s">
        <v>445</v>
      </c>
      <c r="C17707" t="s">
        <v>9</v>
      </c>
      <c r="D17707" t="s">
        <v>83</v>
      </c>
      <c r="E17707" t="s">
        <v>292</v>
      </c>
      <c r="F17707">
        <v>13720.82</v>
      </c>
      <c r="G17707" t="s">
        <v>909</v>
      </c>
    </row>
    <row r="17708" spans="1:7" x14ac:dyDescent="0.3">
      <c r="A17708" s="2">
        <v>40909</v>
      </c>
      <c r="B17708" t="s">
        <v>445</v>
      </c>
      <c r="C17708" t="s">
        <v>9</v>
      </c>
      <c r="D17708" t="s">
        <v>259</v>
      </c>
      <c r="E17708" t="s">
        <v>986</v>
      </c>
      <c r="F17708">
        <v>1524.54</v>
      </c>
      <c r="G17708" t="s">
        <v>14915</v>
      </c>
    </row>
    <row r="17709" spans="1:7" x14ac:dyDescent="0.3">
      <c r="B17709" t="s">
        <v>445</v>
      </c>
      <c r="C17709" t="s">
        <v>9</v>
      </c>
      <c r="D17709" t="s">
        <v>955</v>
      </c>
      <c r="E17709" t="s">
        <v>11</v>
      </c>
      <c r="F17709">
        <v>3708.32</v>
      </c>
      <c r="G17709" t="s">
        <v>794</v>
      </c>
    </row>
    <row r="17710" spans="1:7" x14ac:dyDescent="0.3">
      <c r="A17710" t="s">
        <v>14737</v>
      </c>
      <c r="B17710" t="s">
        <v>445</v>
      </c>
      <c r="C17710" t="s">
        <v>9</v>
      </c>
      <c r="D17710" t="s">
        <v>228</v>
      </c>
      <c r="E17710" t="s">
        <v>138</v>
      </c>
      <c r="F17710">
        <v>2472.2199999999998</v>
      </c>
      <c r="G17710" t="s">
        <v>14916</v>
      </c>
    </row>
    <row r="17711" spans="1:7" x14ac:dyDescent="0.3">
      <c r="A17711" s="2">
        <v>40909</v>
      </c>
      <c r="B17711" t="s">
        <v>445</v>
      </c>
      <c r="C17711" t="s">
        <v>9</v>
      </c>
      <c r="D17711" t="s">
        <v>95</v>
      </c>
      <c r="E17711" t="s">
        <v>93</v>
      </c>
      <c r="F17711" s="1">
        <v>6561</v>
      </c>
      <c r="G17711" t="s">
        <v>14917</v>
      </c>
    </row>
    <row r="17712" spans="1:7" x14ac:dyDescent="0.3">
      <c r="A17712" t="s">
        <v>14737</v>
      </c>
      <c r="B17712" t="s">
        <v>445</v>
      </c>
      <c r="C17712" t="s">
        <v>9</v>
      </c>
      <c r="D17712" t="s">
        <v>454</v>
      </c>
      <c r="E17712" t="s">
        <v>400</v>
      </c>
      <c r="F17712">
        <v>1640.39</v>
      </c>
      <c r="G17712" t="s">
        <v>14918</v>
      </c>
    </row>
    <row r="17713" spans="1:7" x14ac:dyDescent="0.3">
      <c r="A17713" t="s">
        <v>14737</v>
      </c>
      <c r="B17713" t="s">
        <v>445</v>
      </c>
      <c r="C17713" t="s">
        <v>39</v>
      </c>
      <c r="D17713" t="s">
        <v>102</v>
      </c>
      <c r="E17713" t="s">
        <v>153</v>
      </c>
      <c r="F17713">
        <v>6024.34</v>
      </c>
      <c r="G17713" t="s">
        <v>1290</v>
      </c>
    </row>
    <row r="17714" spans="1:7" x14ac:dyDescent="0.3">
      <c r="A17714" s="2">
        <v>40909</v>
      </c>
      <c r="B17714" t="s">
        <v>445</v>
      </c>
      <c r="C17714" t="s">
        <v>39</v>
      </c>
      <c r="D17714" t="s">
        <v>147</v>
      </c>
      <c r="E17714" t="s">
        <v>487</v>
      </c>
      <c r="F17714">
        <v>6024.34</v>
      </c>
      <c r="G17714" t="s">
        <v>1115</v>
      </c>
    </row>
    <row r="17715" spans="1:7" x14ac:dyDescent="0.3">
      <c r="A17715" s="2">
        <v>40909</v>
      </c>
      <c r="B17715" t="s">
        <v>445</v>
      </c>
      <c r="C17715" t="s">
        <v>39</v>
      </c>
      <c r="D17715" t="s">
        <v>149</v>
      </c>
      <c r="E17715" t="s">
        <v>81</v>
      </c>
      <c r="F17715">
        <v>3012.17</v>
      </c>
      <c r="G17715" t="s">
        <v>14919</v>
      </c>
    </row>
    <row r="17716" spans="1:7" x14ac:dyDescent="0.3">
      <c r="A17716" s="2">
        <v>40909</v>
      </c>
      <c r="B17716" t="s">
        <v>445</v>
      </c>
      <c r="C17716" t="s">
        <v>39</v>
      </c>
      <c r="D17716" t="s">
        <v>844</v>
      </c>
      <c r="E17716" t="s">
        <v>48</v>
      </c>
      <c r="F17716" t="s">
        <v>14920</v>
      </c>
      <c r="G17716" t="s">
        <v>14921</v>
      </c>
    </row>
    <row r="17717" spans="1:7" x14ac:dyDescent="0.3">
      <c r="A17717" t="s">
        <v>14737</v>
      </c>
      <c r="B17717" t="s">
        <v>447</v>
      </c>
      <c r="C17717" t="s">
        <v>39</v>
      </c>
      <c r="D17717" t="s">
        <v>1522</v>
      </c>
      <c r="E17717" t="s">
        <v>56</v>
      </c>
      <c r="F17717">
        <v>9671</v>
      </c>
      <c r="G17717" t="s">
        <v>874</v>
      </c>
    </row>
    <row r="17718" spans="1:7" x14ac:dyDescent="0.3">
      <c r="A17718" t="s">
        <v>14737</v>
      </c>
      <c r="B17718" t="s">
        <v>445</v>
      </c>
      <c r="C17718" t="s">
        <v>39</v>
      </c>
      <c r="D17718" t="s">
        <v>59</v>
      </c>
      <c r="E17718" t="s">
        <v>118</v>
      </c>
      <c r="F17718">
        <v>6051.44</v>
      </c>
      <c r="G17718" t="s">
        <v>14922</v>
      </c>
    </row>
    <row r="17719" spans="1:7" x14ac:dyDescent="0.3">
      <c r="A17719" s="2">
        <v>40909</v>
      </c>
      <c r="B17719" t="s">
        <v>1671</v>
      </c>
      <c r="C17719" t="s">
        <v>39</v>
      </c>
      <c r="D17719" t="s">
        <v>59</v>
      </c>
      <c r="E17719" t="s">
        <v>156</v>
      </c>
      <c r="F17719">
        <v>6051.44</v>
      </c>
      <c r="G17719" t="s">
        <v>14923</v>
      </c>
    </row>
    <row r="17720" spans="1:7" x14ac:dyDescent="0.3">
      <c r="A17720" s="2">
        <v>40909</v>
      </c>
      <c r="B17720" t="s">
        <v>445</v>
      </c>
      <c r="C17720" t="s">
        <v>39</v>
      </c>
      <c r="D17720" t="s">
        <v>310</v>
      </c>
      <c r="E17720" t="s">
        <v>75</v>
      </c>
      <c r="F17720">
        <v>3025.72</v>
      </c>
      <c r="G17720" t="s">
        <v>14924</v>
      </c>
    </row>
    <row r="17721" spans="1:7" x14ac:dyDescent="0.3">
      <c r="A17721" s="2">
        <v>40909</v>
      </c>
      <c r="B17721" t="s">
        <v>445</v>
      </c>
      <c r="C17721" t="s">
        <v>39</v>
      </c>
      <c r="D17721" t="s">
        <v>122</v>
      </c>
      <c r="E17721" t="s">
        <v>111</v>
      </c>
      <c r="F17721">
        <v>10480.299999999999</v>
      </c>
      <c r="G17721" t="s">
        <v>14925</v>
      </c>
    </row>
    <row r="17722" spans="1:7" x14ac:dyDescent="0.3">
      <c r="A17722" s="2">
        <v>40909</v>
      </c>
      <c r="B17722" t="s">
        <v>445</v>
      </c>
      <c r="C17722" t="s">
        <v>39</v>
      </c>
      <c r="D17722" t="s">
        <v>70</v>
      </c>
      <c r="E17722" t="s">
        <v>21</v>
      </c>
      <c r="F17722">
        <v>62881.8</v>
      </c>
      <c r="G17722" t="s">
        <v>14926</v>
      </c>
    </row>
    <row r="17723" spans="1:7" x14ac:dyDescent="0.3">
      <c r="A17723" s="2">
        <v>40909</v>
      </c>
      <c r="B17723" t="s">
        <v>445</v>
      </c>
      <c r="C17723" t="s">
        <v>39</v>
      </c>
      <c r="D17723" t="s">
        <v>120</v>
      </c>
      <c r="E17723" t="s">
        <v>385</v>
      </c>
      <c r="F17723">
        <v>4192.12</v>
      </c>
      <c r="G17723" t="s">
        <v>14927</v>
      </c>
    </row>
    <row r="17724" spans="1:7" x14ac:dyDescent="0.3">
      <c r="A17724" t="s">
        <v>14737</v>
      </c>
      <c r="B17724" t="s">
        <v>445</v>
      </c>
      <c r="C17724" t="s">
        <v>39</v>
      </c>
      <c r="D17724" t="s">
        <v>125</v>
      </c>
      <c r="E17724" t="s">
        <v>1519</v>
      </c>
      <c r="F17724">
        <v>3065</v>
      </c>
      <c r="G17724" t="s">
        <v>14928</v>
      </c>
    </row>
    <row r="17725" spans="1:7" x14ac:dyDescent="0.3">
      <c r="A17725" s="2">
        <v>40909</v>
      </c>
      <c r="B17725" t="s">
        <v>1671</v>
      </c>
      <c r="C17725" t="s">
        <v>39</v>
      </c>
      <c r="D17725" t="s">
        <v>382</v>
      </c>
      <c r="E17725" t="s">
        <v>71</v>
      </c>
      <c r="F17725">
        <v>1313.57</v>
      </c>
      <c r="G17725" t="s">
        <v>1334</v>
      </c>
    </row>
    <row r="17726" spans="1:7" x14ac:dyDescent="0.3">
      <c r="A17726" s="2">
        <v>40909</v>
      </c>
      <c r="B17726" t="s">
        <v>498</v>
      </c>
      <c r="C17726" t="s">
        <v>9</v>
      </c>
      <c r="D17726" t="s">
        <v>131</v>
      </c>
      <c r="E17726" t="s">
        <v>220</v>
      </c>
      <c r="F17726">
        <v>7757.2</v>
      </c>
      <c r="G17726" t="s">
        <v>14929</v>
      </c>
    </row>
    <row r="17727" spans="1:7" x14ac:dyDescent="0.3">
      <c r="A17727" s="2">
        <v>40909</v>
      </c>
      <c r="B17727" t="s">
        <v>1681</v>
      </c>
      <c r="C17727" t="s">
        <v>9</v>
      </c>
      <c r="D17727" t="s">
        <v>133</v>
      </c>
      <c r="E17727" t="e">
        <f>- other Disposal</f>
        <v>#NAME?</v>
      </c>
      <c r="F17727">
        <v>3324.51</v>
      </c>
      <c r="G17727" t="s">
        <v>1749</v>
      </c>
    </row>
    <row r="17728" spans="1:7" x14ac:dyDescent="0.3">
      <c r="A17728" t="s">
        <v>14737</v>
      </c>
      <c r="B17728" t="s">
        <v>472</v>
      </c>
      <c r="C17728" t="s">
        <v>9</v>
      </c>
      <c r="D17728" t="s">
        <v>183</v>
      </c>
      <c r="E17728" t="s">
        <v>114</v>
      </c>
      <c r="F17728">
        <v>10345.620000000001</v>
      </c>
      <c r="G17728" t="s">
        <v>14930</v>
      </c>
    </row>
    <row r="17729" spans="1:7" x14ac:dyDescent="0.3">
      <c r="A17729" t="s">
        <v>14737</v>
      </c>
      <c r="B17729" t="s">
        <v>482</v>
      </c>
      <c r="C17729" t="s">
        <v>9</v>
      </c>
      <c r="D17729" t="s">
        <v>24</v>
      </c>
      <c r="E17729" t="s">
        <v>96</v>
      </c>
      <c r="F17729">
        <v>1149.51</v>
      </c>
      <c r="G17729" t="s">
        <v>14931</v>
      </c>
    </row>
    <row r="17730" spans="1:7" x14ac:dyDescent="0.3">
      <c r="A17730" t="s">
        <v>14810</v>
      </c>
      <c r="B17730" t="s">
        <v>472</v>
      </c>
      <c r="C17730" t="s">
        <v>9</v>
      </c>
      <c r="D17730" t="s">
        <v>362</v>
      </c>
      <c r="E17730" t="s">
        <v>220</v>
      </c>
      <c r="F17730">
        <v>7505.11</v>
      </c>
      <c r="G17730" t="s">
        <v>14932</v>
      </c>
    </row>
    <row r="17731" spans="1:7" x14ac:dyDescent="0.3">
      <c r="A17731" t="s">
        <v>14737</v>
      </c>
      <c r="B17731" t="s">
        <v>479</v>
      </c>
      <c r="C17731" t="s">
        <v>9</v>
      </c>
      <c r="D17731" t="s">
        <v>89</v>
      </c>
      <c r="E17731" t="s">
        <v>806</v>
      </c>
      <c r="F17731">
        <v>5003.3999999999996</v>
      </c>
      <c r="G17731" t="s">
        <v>14933</v>
      </c>
    </row>
    <row r="17732" spans="1:7" x14ac:dyDescent="0.3">
      <c r="A17732" t="s">
        <v>14737</v>
      </c>
      <c r="B17732" t="s">
        <v>472</v>
      </c>
      <c r="C17732" t="s">
        <v>9</v>
      </c>
      <c r="D17732" t="s">
        <v>454</v>
      </c>
      <c r="E17732" t="s">
        <v>33</v>
      </c>
      <c r="F17732" s="1">
        <v>4802</v>
      </c>
      <c r="G17732" t="s">
        <v>14934</v>
      </c>
    </row>
    <row r="17733" spans="1:7" x14ac:dyDescent="0.3">
      <c r="A17733" s="3">
        <v>40909</v>
      </c>
      <c r="B17733" t="s">
        <v>472</v>
      </c>
      <c r="C17733" t="s">
        <v>9</v>
      </c>
      <c r="D17733" t="s">
        <v>189</v>
      </c>
      <c r="E17733" t="s">
        <v>86</v>
      </c>
      <c r="F17733">
        <v>1200.67</v>
      </c>
      <c r="G17733" t="s">
        <v>14935</v>
      </c>
    </row>
    <row r="17734" spans="1:7" x14ac:dyDescent="0.3">
      <c r="A17734" t="s">
        <v>14757</v>
      </c>
      <c r="C17734" t="s">
        <v>39</v>
      </c>
      <c r="D17734" t="s">
        <v>304</v>
      </c>
      <c r="E17734" t="s">
        <v>118</v>
      </c>
      <c r="F17734">
        <v>4195.62</v>
      </c>
      <c r="G17734" t="s">
        <v>14936</v>
      </c>
    </row>
    <row r="17735" spans="1:7" x14ac:dyDescent="0.3">
      <c r="A17735" t="s">
        <v>14775</v>
      </c>
      <c r="B17735" t="s">
        <v>472</v>
      </c>
      <c r="C17735" t="s">
        <v>39</v>
      </c>
      <c r="D17735" t="s">
        <v>147</v>
      </c>
      <c r="E17735" t="s">
        <v>126</v>
      </c>
      <c r="F17735">
        <v>4195.62</v>
      </c>
      <c r="G17735" t="s">
        <v>9732</v>
      </c>
    </row>
    <row r="17736" spans="1:7" x14ac:dyDescent="0.3">
      <c r="A17736" s="2">
        <v>40909</v>
      </c>
      <c r="B17736" t="s">
        <v>472</v>
      </c>
      <c r="D17736" t="s">
        <v>98</v>
      </c>
      <c r="E17736" t="s">
        <v>86</v>
      </c>
      <c r="F17736">
        <v>2097.81</v>
      </c>
      <c r="G17736" t="s">
        <v>14937</v>
      </c>
    </row>
    <row r="17737" spans="1:7" x14ac:dyDescent="0.3">
      <c r="A17737" t="s">
        <v>14737</v>
      </c>
      <c r="C17737" t="s">
        <v>39</v>
      </c>
      <c r="D17737" t="s">
        <v>241</v>
      </c>
      <c r="E17737" t="s">
        <v>208</v>
      </c>
      <c r="F17737">
        <v>3788.21</v>
      </c>
      <c r="G17737" t="s">
        <v>14938</v>
      </c>
    </row>
    <row r="17738" spans="1:7" x14ac:dyDescent="0.3">
      <c r="A17738" t="s">
        <v>14737</v>
      </c>
      <c r="B17738" t="s">
        <v>498</v>
      </c>
      <c r="D17738" t="s">
        <v>241</v>
      </c>
      <c r="E17738" t="s">
        <v>84</v>
      </c>
      <c r="F17738">
        <v>8839.15</v>
      </c>
      <c r="G17738" t="s">
        <v>14939</v>
      </c>
    </row>
    <row r="17739" spans="1:7" x14ac:dyDescent="0.3">
      <c r="A17739" t="s">
        <v>14775</v>
      </c>
      <c r="B17739" t="s">
        <v>472</v>
      </c>
      <c r="C17739" t="s">
        <v>39</v>
      </c>
      <c r="D17739" t="s">
        <v>310</v>
      </c>
      <c r="E17739" t="s">
        <v>208</v>
      </c>
      <c r="F17739">
        <v>8617.9</v>
      </c>
      <c r="G17739" t="s">
        <v>14940</v>
      </c>
    </row>
    <row r="17740" spans="1:7" x14ac:dyDescent="0.3">
      <c r="A17740" t="s">
        <v>14737</v>
      </c>
      <c r="B17740" t="s">
        <v>472</v>
      </c>
      <c r="C17740" t="s">
        <v>39</v>
      </c>
      <c r="D17740" t="s">
        <v>113</v>
      </c>
      <c r="E17740" t="s">
        <v>56</v>
      </c>
      <c r="F17740">
        <v>8617.9</v>
      </c>
      <c r="G17740" t="s">
        <v>14941</v>
      </c>
    </row>
    <row r="17741" spans="1:7" x14ac:dyDescent="0.3">
      <c r="A17741" s="2">
        <v>40909</v>
      </c>
      <c r="B17741" t="s">
        <v>479</v>
      </c>
      <c r="C17741" t="s">
        <v>39</v>
      </c>
      <c r="D17741" t="s">
        <v>59</v>
      </c>
      <c r="E17741" t="s">
        <v>75</v>
      </c>
      <c r="F17741">
        <v>4308.95</v>
      </c>
      <c r="G17741" t="s">
        <v>14942</v>
      </c>
    </row>
    <row r="17742" spans="1:7" x14ac:dyDescent="0.3">
      <c r="B17742" t="s">
        <v>472</v>
      </c>
      <c r="C17742" t="s">
        <v>39</v>
      </c>
      <c r="D17742" t="s">
        <v>67</v>
      </c>
      <c r="E17742" t="s">
        <v>48</v>
      </c>
      <c r="F17742">
        <v>5327.12</v>
      </c>
      <c r="G17742" t="s">
        <v>1262</v>
      </c>
    </row>
    <row r="17743" spans="1:7" x14ac:dyDescent="0.3">
      <c r="B17743" t="s">
        <v>472</v>
      </c>
      <c r="C17743" t="s">
        <v>39</v>
      </c>
      <c r="D17743" t="s">
        <v>380</v>
      </c>
      <c r="E17743" t="s">
        <v>21</v>
      </c>
      <c r="F17743">
        <v>3196.27</v>
      </c>
      <c r="G17743" t="s">
        <v>14943</v>
      </c>
    </row>
    <row r="17744" spans="1:7" x14ac:dyDescent="0.3">
      <c r="A17744" t="s">
        <v>14737</v>
      </c>
      <c r="B17744" t="s">
        <v>1136</v>
      </c>
      <c r="C17744" t="s">
        <v>39</v>
      </c>
      <c r="E17744" t="s">
        <v>385</v>
      </c>
      <c r="F17744">
        <v>2130.85</v>
      </c>
      <c r="G17744" t="s">
        <v>5653</v>
      </c>
    </row>
    <row r="17745" spans="1:7" x14ac:dyDescent="0.3">
      <c r="A17745" t="s">
        <v>14775</v>
      </c>
      <c r="B17745" t="s">
        <v>472</v>
      </c>
      <c r="D17745" t="s">
        <v>74</v>
      </c>
      <c r="E17745" t="s">
        <v>100</v>
      </c>
      <c r="F17745">
        <v>5240.2299999999996</v>
      </c>
      <c r="G17745" t="s">
        <v>1334</v>
      </c>
    </row>
    <row r="17746" spans="1:7" x14ac:dyDescent="0.3">
      <c r="A17746" s="2">
        <v>40909</v>
      </c>
      <c r="B17746" t="s">
        <v>495</v>
      </c>
      <c r="C17746" t="s">
        <v>39</v>
      </c>
      <c r="D17746" t="s">
        <v>168</v>
      </c>
      <c r="E17746" t="s">
        <v>116</v>
      </c>
      <c r="G17746" t="s">
        <v>14944</v>
      </c>
    </row>
    <row r="17747" spans="1:7" x14ac:dyDescent="0.3">
      <c r="A17747" s="2">
        <v>40909</v>
      </c>
      <c r="B17747" t="s">
        <v>506</v>
      </c>
      <c r="C17747" t="s">
        <v>9</v>
      </c>
      <c r="D17747" t="s">
        <v>16</v>
      </c>
      <c r="E17747" t="s">
        <v>27</v>
      </c>
      <c r="F17747">
        <v>9856.93</v>
      </c>
      <c r="G17747" t="s">
        <v>14945</v>
      </c>
    </row>
    <row r="17748" spans="1:7" x14ac:dyDescent="0.3">
      <c r="A17748" t="s">
        <v>14775</v>
      </c>
      <c r="B17748" t="s">
        <v>520</v>
      </c>
      <c r="C17748" t="s">
        <v>9</v>
      </c>
      <c r="D17748" t="s">
        <v>290</v>
      </c>
      <c r="E17748" t="s">
        <v>86</v>
      </c>
      <c r="F17748" t="s">
        <v>14946</v>
      </c>
      <c r="G17748" t="s">
        <v>14947</v>
      </c>
    </row>
    <row r="17749" spans="1:7" x14ac:dyDescent="0.3">
      <c r="A17749" s="2">
        <v>40909</v>
      </c>
      <c r="B17749" t="s">
        <v>2219</v>
      </c>
      <c r="C17749" t="s">
        <v>9</v>
      </c>
      <c r="D17749" t="s">
        <v>259</v>
      </c>
      <c r="E17749" t="s">
        <v>114</v>
      </c>
      <c r="F17749">
        <v>11532.01</v>
      </c>
      <c r="G17749" t="s">
        <v>14948</v>
      </c>
    </row>
    <row r="17750" spans="1:7" x14ac:dyDescent="0.3">
      <c r="A17750" t="s">
        <v>14737</v>
      </c>
      <c r="B17750" t="s">
        <v>520</v>
      </c>
      <c r="C17750" t="s">
        <v>9</v>
      </c>
      <c r="D17750" t="s">
        <v>92</v>
      </c>
      <c r="E17750" t="s">
        <v>86</v>
      </c>
      <c r="F17750">
        <v>1281.33</v>
      </c>
      <c r="G17750" t="s">
        <v>14949</v>
      </c>
    </row>
    <row r="17751" spans="1:7" x14ac:dyDescent="0.3">
      <c r="A17751" s="2">
        <v>40909</v>
      </c>
      <c r="B17751" t="s">
        <v>506</v>
      </c>
      <c r="C17751" t="s">
        <v>9</v>
      </c>
      <c r="D17751" t="s">
        <v>186</v>
      </c>
      <c r="E17751" t="s">
        <v>976</v>
      </c>
      <c r="F17751" s="1">
        <v>14715</v>
      </c>
      <c r="G17751" t="s">
        <v>14950</v>
      </c>
    </row>
    <row r="17752" spans="1:7" x14ac:dyDescent="0.3">
      <c r="A17752" s="2">
        <v>40909</v>
      </c>
      <c r="B17752" t="s">
        <v>506</v>
      </c>
      <c r="C17752" t="s">
        <v>9</v>
      </c>
      <c r="D17752" t="s">
        <v>186</v>
      </c>
      <c r="E17752" t="s">
        <v>184</v>
      </c>
      <c r="F17752">
        <v>9810.51</v>
      </c>
      <c r="G17752" t="s">
        <v>14951</v>
      </c>
    </row>
    <row r="17753" spans="1:7" x14ac:dyDescent="0.3">
      <c r="A17753" t="s">
        <v>14792</v>
      </c>
      <c r="B17753" t="s">
        <v>506</v>
      </c>
      <c r="C17753" t="s">
        <v>9</v>
      </c>
      <c r="D17753" t="s">
        <v>32</v>
      </c>
      <c r="E17753" t="s">
        <v>233</v>
      </c>
      <c r="F17753">
        <v>10392.34</v>
      </c>
      <c r="G17753" t="s">
        <v>13077</v>
      </c>
    </row>
    <row r="17754" spans="1:7" x14ac:dyDescent="0.3">
      <c r="A17754" t="s">
        <v>14737</v>
      </c>
      <c r="B17754" t="s">
        <v>504</v>
      </c>
      <c r="C17754" t="s">
        <v>9</v>
      </c>
      <c r="D17754" t="s">
        <v>454</v>
      </c>
      <c r="E17754" t="s">
        <v>81</v>
      </c>
      <c r="F17754" s="1">
        <v>2598</v>
      </c>
      <c r="G17754" t="s">
        <v>14952</v>
      </c>
    </row>
    <row r="17755" spans="1:7" x14ac:dyDescent="0.3">
      <c r="B17755" t="s">
        <v>506</v>
      </c>
      <c r="C17755" t="s">
        <v>39</v>
      </c>
      <c r="D17755" t="s">
        <v>147</v>
      </c>
      <c r="E17755" t="s">
        <v>1151</v>
      </c>
      <c r="F17755">
        <v>5951.96</v>
      </c>
      <c r="G17755" t="s">
        <v>1102</v>
      </c>
    </row>
    <row r="17756" spans="1:7" x14ac:dyDescent="0.3">
      <c r="A17756" s="2">
        <v>40909</v>
      </c>
      <c r="B17756" t="s">
        <v>506</v>
      </c>
      <c r="C17756" t="s">
        <v>39</v>
      </c>
      <c r="D17756" t="s">
        <v>304</v>
      </c>
      <c r="E17756" t="s">
        <v>181</v>
      </c>
      <c r="F17756">
        <v>5951.96</v>
      </c>
      <c r="G17756" t="s">
        <v>14953</v>
      </c>
    </row>
    <row r="17757" spans="1:7" x14ac:dyDescent="0.3">
      <c r="A17757" s="2">
        <v>40909</v>
      </c>
      <c r="B17757" t="s">
        <v>506</v>
      </c>
      <c r="C17757" t="s">
        <v>39</v>
      </c>
      <c r="D17757" t="s">
        <v>98</v>
      </c>
      <c r="F17757">
        <v>2975.98</v>
      </c>
      <c r="G17757" t="s">
        <v>14954</v>
      </c>
    </row>
    <row r="17758" spans="1:7" x14ac:dyDescent="0.3">
      <c r="A17758" t="s">
        <v>14737</v>
      </c>
      <c r="B17758" t="s">
        <v>506</v>
      </c>
      <c r="C17758" t="s">
        <v>39</v>
      </c>
      <c r="D17758" t="s">
        <v>51</v>
      </c>
      <c r="E17758" t="s">
        <v>208</v>
      </c>
      <c r="F17758" s="1">
        <v>5094</v>
      </c>
      <c r="G17758" t="s">
        <v>5167</v>
      </c>
    </row>
    <row r="17759" spans="1:7" x14ac:dyDescent="0.3">
      <c r="A17759" s="3">
        <v>40909</v>
      </c>
      <c r="B17759" t="s">
        <v>506</v>
      </c>
      <c r="C17759" t="s">
        <v>39</v>
      </c>
      <c r="D17759" t="s">
        <v>200</v>
      </c>
      <c r="E17759" t="s">
        <v>84</v>
      </c>
      <c r="F17759">
        <v>11886.1</v>
      </c>
      <c r="G17759" t="s">
        <v>14955</v>
      </c>
    </row>
    <row r="17760" spans="1:7" x14ac:dyDescent="0.3">
      <c r="B17760" t="s">
        <v>504</v>
      </c>
      <c r="C17760" t="s">
        <v>39</v>
      </c>
      <c r="D17760" t="s">
        <v>310</v>
      </c>
      <c r="E17760" t="s">
        <v>41</v>
      </c>
      <c r="G17760" t="s">
        <v>14956</v>
      </c>
    </row>
    <row r="17761" spans="1:7" x14ac:dyDescent="0.3">
      <c r="A17761" t="s">
        <v>14737</v>
      </c>
      <c r="B17761" t="s">
        <v>506</v>
      </c>
      <c r="C17761" t="s">
        <v>39</v>
      </c>
      <c r="D17761" t="s">
        <v>113</v>
      </c>
      <c r="E17761" t="s">
        <v>156</v>
      </c>
      <c r="F17761">
        <v>6506.7</v>
      </c>
      <c r="G17761" t="s">
        <v>14957</v>
      </c>
    </row>
    <row r="17762" spans="1:7" x14ac:dyDescent="0.3">
      <c r="B17762" t="s">
        <v>506</v>
      </c>
      <c r="C17762" t="s">
        <v>39</v>
      </c>
      <c r="D17762" t="s">
        <v>244</v>
      </c>
      <c r="E17762" t="s">
        <v>385</v>
      </c>
      <c r="F17762">
        <v>3253.35</v>
      </c>
      <c r="G17762" t="s">
        <v>528</v>
      </c>
    </row>
    <row r="17763" spans="1:7" x14ac:dyDescent="0.3">
      <c r="A17763" s="3">
        <v>40909</v>
      </c>
      <c r="B17763" t="s">
        <v>506</v>
      </c>
      <c r="C17763" t="s">
        <v>39</v>
      </c>
      <c r="D17763" t="s">
        <v>122</v>
      </c>
      <c r="E17763" t="s">
        <v>208</v>
      </c>
      <c r="G17763" t="s">
        <v>14958</v>
      </c>
    </row>
    <row r="17764" spans="1:7" x14ac:dyDescent="0.3">
      <c r="A17764" s="2">
        <v>40909</v>
      </c>
      <c r="B17764" t="s">
        <v>506</v>
      </c>
      <c r="C17764" t="s">
        <v>39</v>
      </c>
      <c r="D17764" t="s">
        <v>120</v>
      </c>
      <c r="E17764" t="s">
        <v>56</v>
      </c>
      <c r="F17764" t="s">
        <v>14959</v>
      </c>
      <c r="G17764" t="s">
        <v>1422</v>
      </c>
    </row>
    <row r="17765" spans="1:7" x14ac:dyDescent="0.3">
      <c r="A17765" s="3">
        <v>40909</v>
      </c>
      <c r="B17765" t="s">
        <v>506</v>
      </c>
      <c r="C17765" t="s">
        <v>39</v>
      </c>
      <c r="D17765" t="s">
        <v>63</v>
      </c>
      <c r="E17765" t="s">
        <v>60</v>
      </c>
      <c r="F17765" s="1">
        <v>2987</v>
      </c>
      <c r="G17765" t="s">
        <v>201</v>
      </c>
    </row>
    <row r="17766" spans="1:7" x14ac:dyDescent="0.3">
      <c r="A17766" s="2">
        <v>40909</v>
      </c>
      <c r="B17766" t="s">
        <v>506</v>
      </c>
      <c r="C17766" t="s">
        <v>39</v>
      </c>
      <c r="D17766" t="s">
        <v>125</v>
      </c>
      <c r="E17766" t="s">
        <v>487</v>
      </c>
      <c r="F17766">
        <v>7079.77</v>
      </c>
      <c r="G17766" t="s">
        <v>14960</v>
      </c>
    </row>
    <row r="17767" spans="1:7" x14ac:dyDescent="0.3">
      <c r="A17767" s="2">
        <v>40909</v>
      </c>
      <c r="B17767" t="s">
        <v>506</v>
      </c>
      <c r="C17767" t="s">
        <v>39</v>
      </c>
      <c r="D17767" t="s">
        <v>74</v>
      </c>
      <c r="E17767" t="s">
        <v>75</v>
      </c>
      <c r="F17767">
        <v>3034.18</v>
      </c>
      <c r="G17767" t="s">
        <v>14961</v>
      </c>
    </row>
    <row r="17768" spans="1:7" x14ac:dyDescent="0.3">
      <c r="A17768" s="3">
        <v>40909</v>
      </c>
      <c r="B17768" t="s">
        <v>1207</v>
      </c>
      <c r="C17768" t="s">
        <v>9</v>
      </c>
      <c r="D17768" t="s">
        <v>175</v>
      </c>
      <c r="E17768" t="s">
        <v>27</v>
      </c>
      <c r="F17768">
        <v>17348.48</v>
      </c>
      <c r="G17768" t="s">
        <v>14962</v>
      </c>
    </row>
    <row r="17769" spans="1:7" x14ac:dyDescent="0.3">
      <c r="B17769" t="s">
        <v>529</v>
      </c>
      <c r="C17769" t="s">
        <v>9</v>
      </c>
      <c r="D17769" t="s">
        <v>558</v>
      </c>
      <c r="E17769" t="s">
        <v>138</v>
      </c>
      <c r="F17769">
        <v>7435.06</v>
      </c>
      <c r="G17769" t="s">
        <v>14963</v>
      </c>
    </row>
    <row r="17770" spans="1:7" x14ac:dyDescent="0.3">
      <c r="A17770" s="2">
        <v>40909</v>
      </c>
      <c r="C17770" t="s">
        <v>9</v>
      </c>
      <c r="D17770" t="s">
        <v>180</v>
      </c>
      <c r="E17770" t="s">
        <v>56</v>
      </c>
      <c r="F17770">
        <v>14701.55</v>
      </c>
      <c r="G17770" t="s">
        <v>14964</v>
      </c>
    </row>
    <row r="17771" spans="1:7" x14ac:dyDescent="0.3">
      <c r="A17771" s="3">
        <v>40909</v>
      </c>
      <c r="B17771" t="s">
        <v>529</v>
      </c>
      <c r="C17771" t="s">
        <v>9</v>
      </c>
      <c r="D17771" t="s">
        <v>423</v>
      </c>
      <c r="E17771" t="s">
        <v>138</v>
      </c>
      <c r="F17771">
        <v>1633.51</v>
      </c>
      <c r="G17771" t="s">
        <v>14965</v>
      </c>
    </row>
    <row r="17772" spans="1:7" x14ac:dyDescent="0.3">
      <c r="A17772" t="s">
        <v>14737</v>
      </c>
      <c r="B17772" t="s">
        <v>529</v>
      </c>
      <c r="C17772" t="s">
        <v>9</v>
      </c>
      <c r="D17772" t="s">
        <v>26</v>
      </c>
      <c r="E17772" t="e">
        <f>- incineration Disposal</f>
        <v>#NAME?</v>
      </c>
      <c r="F17772">
        <v>12166.26</v>
      </c>
      <c r="G17772" t="s">
        <v>14966</v>
      </c>
    </row>
    <row r="17773" spans="1:7" x14ac:dyDescent="0.3">
      <c r="A17773" t="s">
        <v>14737</v>
      </c>
      <c r="B17773" t="s">
        <v>529</v>
      </c>
      <c r="C17773" t="s">
        <v>9</v>
      </c>
      <c r="D17773" t="s">
        <v>228</v>
      </c>
      <c r="E17773" t="s">
        <v>81</v>
      </c>
      <c r="F17773">
        <v>8110.84</v>
      </c>
      <c r="G17773" t="s">
        <v>14967</v>
      </c>
    </row>
    <row r="17774" spans="1:7" x14ac:dyDescent="0.3">
      <c r="A17774" s="3">
        <v>40909</v>
      </c>
      <c r="B17774" t="s">
        <v>529</v>
      </c>
      <c r="C17774" t="s">
        <v>9</v>
      </c>
      <c r="D17774" t="s">
        <v>299</v>
      </c>
      <c r="F17774">
        <v>12038.14</v>
      </c>
      <c r="G17774" t="s">
        <v>14968</v>
      </c>
    </row>
    <row r="17775" spans="1:7" x14ac:dyDescent="0.3">
      <c r="A17775" t="s">
        <v>14737</v>
      </c>
      <c r="B17775" t="s">
        <v>542</v>
      </c>
      <c r="C17775" t="s">
        <v>9</v>
      </c>
      <c r="D17775" t="s">
        <v>128</v>
      </c>
      <c r="E17775" t="s">
        <v>184</v>
      </c>
      <c r="F17775">
        <v>3009.53</v>
      </c>
      <c r="G17775" t="s">
        <v>14969</v>
      </c>
    </row>
    <row r="17776" spans="1:7" x14ac:dyDescent="0.3">
      <c r="A17776" t="s">
        <v>14737</v>
      </c>
      <c r="B17776" t="s">
        <v>1728</v>
      </c>
      <c r="C17776" t="s">
        <v>39</v>
      </c>
      <c r="D17776" t="s">
        <v>40</v>
      </c>
      <c r="E17776" t="s">
        <v>118</v>
      </c>
      <c r="F17776">
        <v>4819.3100000000004</v>
      </c>
      <c r="G17776" t="s">
        <v>14970</v>
      </c>
    </row>
    <row r="17777" spans="1:7" x14ac:dyDescent="0.3">
      <c r="A17777" s="2">
        <v>40909</v>
      </c>
      <c r="B17777" t="s">
        <v>1196</v>
      </c>
      <c r="C17777" t="s">
        <v>39</v>
      </c>
      <c r="D17777" t="s">
        <v>304</v>
      </c>
      <c r="E17777" t="s">
        <v>100</v>
      </c>
      <c r="F17777">
        <v>4819.3100000000004</v>
      </c>
      <c r="G17777" t="s">
        <v>14971</v>
      </c>
    </row>
    <row r="17778" spans="1:7" x14ac:dyDescent="0.3">
      <c r="A17778" s="2">
        <v>40909</v>
      </c>
      <c r="B17778" t="s">
        <v>529</v>
      </c>
      <c r="D17778" t="s">
        <v>98</v>
      </c>
      <c r="E17778" t="s">
        <v>17</v>
      </c>
      <c r="F17778">
        <v>2409.66</v>
      </c>
      <c r="G17778" t="s">
        <v>14972</v>
      </c>
    </row>
    <row r="17779" spans="1:7" x14ac:dyDescent="0.3">
      <c r="A17779" s="2">
        <v>40909</v>
      </c>
      <c r="B17779" t="s">
        <v>529</v>
      </c>
      <c r="C17779" t="s">
        <v>39</v>
      </c>
      <c r="D17779" t="s">
        <v>155</v>
      </c>
      <c r="E17779" t="e">
        <f>- Disposal landfill</f>
        <v>#NAME?</v>
      </c>
      <c r="F17779">
        <v>3038.63</v>
      </c>
      <c r="G17779" t="s">
        <v>4279</v>
      </c>
    </row>
    <row r="17780" spans="1:7" x14ac:dyDescent="0.3">
      <c r="A17780" s="2">
        <v>40909</v>
      </c>
      <c r="B17780" t="s">
        <v>529</v>
      </c>
      <c r="C17780" t="s">
        <v>39</v>
      </c>
      <c r="D17780" t="s">
        <v>155</v>
      </c>
      <c r="E17780" t="s">
        <v>21</v>
      </c>
      <c r="F17780">
        <v>7090.13</v>
      </c>
      <c r="G17780" t="s">
        <v>14973</v>
      </c>
    </row>
    <row r="17781" spans="1:7" x14ac:dyDescent="0.3">
      <c r="A17781" t="s">
        <v>14737</v>
      </c>
      <c r="B17781" t="s">
        <v>529</v>
      </c>
      <c r="C17781" t="s">
        <v>39</v>
      </c>
      <c r="D17781" t="s">
        <v>277</v>
      </c>
      <c r="F17781">
        <v>6013.99</v>
      </c>
      <c r="G17781" t="s">
        <v>14974</v>
      </c>
    </row>
    <row r="17782" spans="1:7" x14ac:dyDescent="0.3">
      <c r="A17782" s="2">
        <v>40909</v>
      </c>
      <c r="B17782" t="s">
        <v>1734</v>
      </c>
      <c r="D17782" t="s">
        <v>53</v>
      </c>
      <c r="E17782" t="s">
        <v>56</v>
      </c>
      <c r="F17782">
        <v>6013.99</v>
      </c>
      <c r="G17782" t="s">
        <v>1100</v>
      </c>
    </row>
    <row r="17783" spans="1:7" x14ac:dyDescent="0.3">
      <c r="A17783" t="s">
        <v>14792</v>
      </c>
      <c r="B17783" t="s">
        <v>529</v>
      </c>
      <c r="C17783" t="s">
        <v>39</v>
      </c>
      <c r="D17783" t="s">
        <v>310</v>
      </c>
      <c r="E17783" t="s">
        <v>60</v>
      </c>
      <c r="F17783">
        <v>3007</v>
      </c>
      <c r="G17783" t="s">
        <v>14975</v>
      </c>
    </row>
    <row r="17784" spans="1:7" x14ac:dyDescent="0.3">
      <c r="A17784" s="2">
        <v>40909</v>
      </c>
      <c r="B17784" t="s">
        <v>529</v>
      </c>
      <c r="C17784" t="s">
        <v>39</v>
      </c>
      <c r="D17784" t="s">
        <v>120</v>
      </c>
      <c r="E17784" t="s">
        <v>159</v>
      </c>
      <c r="F17784">
        <v>6279.01</v>
      </c>
      <c r="G17784" t="s">
        <v>14976</v>
      </c>
    </row>
    <row r="17785" spans="1:7" x14ac:dyDescent="0.3">
      <c r="A17785" s="2">
        <v>40909</v>
      </c>
      <c r="B17785" t="s">
        <v>529</v>
      </c>
      <c r="C17785" t="s">
        <v>39</v>
      </c>
      <c r="D17785" t="s">
        <v>67</v>
      </c>
      <c r="F17785">
        <v>3767.4</v>
      </c>
      <c r="G17785" t="s">
        <v>1125</v>
      </c>
    </row>
    <row r="17786" spans="1:7" x14ac:dyDescent="0.3">
      <c r="B17786" t="s">
        <v>529</v>
      </c>
      <c r="C17786" t="s">
        <v>39</v>
      </c>
      <c r="D17786" t="s">
        <v>122</v>
      </c>
      <c r="E17786" t="s">
        <v>385</v>
      </c>
      <c r="F17786">
        <v>2511.6</v>
      </c>
      <c r="G17786" t="s">
        <v>14977</v>
      </c>
    </row>
    <row r="17787" spans="1:7" x14ac:dyDescent="0.3">
      <c r="A17787" s="2">
        <v>40909</v>
      </c>
      <c r="B17787" t="s">
        <v>529</v>
      </c>
      <c r="C17787" t="s">
        <v>39</v>
      </c>
      <c r="D17787" t="s">
        <v>384</v>
      </c>
      <c r="E17787" t="s">
        <v>412</v>
      </c>
      <c r="F17787" s="1">
        <v>11823</v>
      </c>
      <c r="G17787" t="s">
        <v>14978</v>
      </c>
    </row>
    <row r="17788" spans="1:7" x14ac:dyDescent="0.3">
      <c r="A17788" s="2">
        <v>40909</v>
      </c>
      <c r="C17788" t="s">
        <v>39</v>
      </c>
      <c r="D17788" t="s">
        <v>168</v>
      </c>
      <c r="E17788" t="s">
        <v>75</v>
      </c>
      <c r="F17788">
        <v>5067.26</v>
      </c>
      <c r="G17788" t="s">
        <v>14979</v>
      </c>
    </row>
    <row r="17789" spans="1:7" x14ac:dyDescent="0.3">
      <c r="A17789" t="s">
        <v>14737</v>
      </c>
      <c r="B17789" t="s">
        <v>557</v>
      </c>
      <c r="C17789" t="s">
        <v>9</v>
      </c>
      <c r="D17789" t="s">
        <v>10</v>
      </c>
      <c r="E17789" t="s">
        <v>93</v>
      </c>
      <c r="F17789" s="1">
        <v>5415</v>
      </c>
      <c r="G17789" t="s">
        <v>14980</v>
      </c>
    </row>
    <row r="17790" spans="1:7" x14ac:dyDescent="0.3">
      <c r="A17790" t="s">
        <v>14737</v>
      </c>
      <c r="B17790" t="s">
        <v>557</v>
      </c>
      <c r="C17790" t="s">
        <v>9</v>
      </c>
      <c r="D17790" t="s">
        <v>131</v>
      </c>
      <c r="E17790" t="s">
        <v>86</v>
      </c>
      <c r="F17790">
        <v>2320.9499999999998</v>
      </c>
      <c r="G17790" t="s">
        <v>14981</v>
      </c>
    </row>
    <row r="17791" spans="1:7" x14ac:dyDescent="0.3">
      <c r="A17791" s="3">
        <v>40909</v>
      </c>
      <c r="B17791" t="s">
        <v>557</v>
      </c>
      <c r="C17791" t="s">
        <v>9</v>
      </c>
      <c r="D17791" t="s">
        <v>423</v>
      </c>
      <c r="E17791" t="s">
        <v>56</v>
      </c>
      <c r="F17791">
        <v>12863.21</v>
      </c>
      <c r="G17791" t="s">
        <v>14982</v>
      </c>
    </row>
    <row r="17792" spans="1:7" x14ac:dyDescent="0.3">
      <c r="A17792" t="s">
        <v>14737</v>
      </c>
      <c r="B17792" t="s">
        <v>557</v>
      </c>
      <c r="C17792" t="s">
        <v>9</v>
      </c>
      <c r="D17792" t="s">
        <v>180</v>
      </c>
      <c r="E17792" t="s">
        <v>17</v>
      </c>
      <c r="G17792" t="s">
        <v>14899</v>
      </c>
    </row>
    <row r="17793" spans="1:7" x14ac:dyDescent="0.3">
      <c r="A17793" s="2">
        <v>40909</v>
      </c>
      <c r="B17793" t="s">
        <v>557</v>
      </c>
      <c r="C17793" t="s">
        <v>9</v>
      </c>
      <c r="D17793" t="s">
        <v>295</v>
      </c>
      <c r="E17793" t="s">
        <v>233</v>
      </c>
      <c r="F17793">
        <v>10088.700000000001</v>
      </c>
      <c r="G17793" t="s">
        <v>14983</v>
      </c>
    </row>
    <row r="17794" spans="1:7" x14ac:dyDescent="0.3">
      <c r="A17794" t="s">
        <v>14737</v>
      </c>
      <c r="B17794" t="s">
        <v>557</v>
      </c>
      <c r="C17794" t="s">
        <v>9</v>
      </c>
      <c r="D17794" t="s">
        <v>29</v>
      </c>
      <c r="E17794" t="s">
        <v>96</v>
      </c>
      <c r="F17794">
        <v>6725.8</v>
      </c>
      <c r="G17794" t="s">
        <v>14984</v>
      </c>
    </row>
    <row r="17795" spans="1:7" x14ac:dyDescent="0.3">
      <c r="A17795" s="2">
        <v>40909</v>
      </c>
      <c r="B17795" t="s">
        <v>2727</v>
      </c>
      <c r="C17795" t="s">
        <v>9</v>
      </c>
      <c r="D17795" t="s">
        <v>95</v>
      </c>
      <c r="E17795" t="s">
        <v>263</v>
      </c>
      <c r="F17795">
        <v>9844.75</v>
      </c>
      <c r="G17795" t="s">
        <v>14985</v>
      </c>
    </row>
    <row r="17796" spans="1:7" x14ac:dyDescent="0.3">
      <c r="A17796" s="2">
        <v>40909</v>
      </c>
      <c r="B17796" t="s">
        <v>557</v>
      </c>
      <c r="C17796" t="s">
        <v>9</v>
      </c>
      <c r="D17796" t="s">
        <v>299</v>
      </c>
      <c r="E17796" t="s">
        <v>30</v>
      </c>
      <c r="F17796">
        <v>2461.19</v>
      </c>
      <c r="G17796" t="s">
        <v>402</v>
      </c>
    </row>
    <row r="17797" spans="1:7" x14ac:dyDescent="0.3">
      <c r="A17797" t="s">
        <v>14775</v>
      </c>
      <c r="B17797" t="s">
        <v>557</v>
      </c>
      <c r="C17797" t="s">
        <v>39</v>
      </c>
      <c r="D17797" t="s">
        <v>149</v>
      </c>
      <c r="E17797" t="s">
        <v>208</v>
      </c>
      <c r="F17797">
        <v>4061.48</v>
      </c>
      <c r="G17797" t="s">
        <v>14986</v>
      </c>
    </row>
    <row r="17798" spans="1:7" x14ac:dyDescent="0.3">
      <c r="A17798" s="2">
        <v>40909</v>
      </c>
      <c r="B17798" t="s">
        <v>557</v>
      </c>
      <c r="D17798" t="s">
        <v>102</v>
      </c>
      <c r="E17798" t="s">
        <v>100</v>
      </c>
      <c r="F17798">
        <v>4061.48</v>
      </c>
      <c r="G17798" t="s">
        <v>14987</v>
      </c>
    </row>
    <row r="17799" spans="1:7" x14ac:dyDescent="0.3">
      <c r="A17799" t="s">
        <v>14737</v>
      </c>
      <c r="B17799" t="s">
        <v>557</v>
      </c>
      <c r="C17799" t="s">
        <v>39</v>
      </c>
      <c r="D17799" t="s">
        <v>102</v>
      </c>
      <c r="E17799" t="s">
        <v>86</v>
      </c>
      <c r="F17799">
        <v>2030.74</v>
      </c>
      <c r="G17799" t="s">
        <v>14988</v>
      </c>
    </row>
    <row r="17800" spans="1:7" x14ac:dyDescent="0.3">
      <c r="A17800" s="2">
        <v>40909</v>
      </c>
      <c r="B17800" t="s">
        <v>557</v>
      </c>
      <c r="C17800" t="s">
        <v>39</v>
      </c>
      <c r="D17800" t="s">
        <v>155</v>
      </c>
      <c r="E17800" t="s">
        <v>118</v>
      </c>
      <c r="F17800">
        <v>1097.8</v>
      </c>
      <c r="G17800" t="s">
        <v>14989</v>
      </c>
    </row>
    <row r="17801" spans="1:7" x14ac:dyDescent="0.3">
      <c r="A17801" s="2">
        <v>40909</v>
      </c>
      <c r="B17801" t="s">
        <v>557</v>
      </c>
      <c r="C17801" t="s">
        <v>39</v>
      </c>
      <c r="D17801" t="s">
        <v>155</v>
      </c>
      <c r="E17801" t="s">
        <v>21</v>
      </c>
      <c r="F17801">
        <v>2561.5300000000002</v>
      </c>
      <c r="G17801" t="s">
        <v>14990</v>
      </c>
    </row>
    <row r="17802" spans="1:7" x14ac:dyDescent="0.3">
      <c r="A17802" t="s">
        <v>14775</v>
      </c>
      <c r="B17802" t="s">
        <v>557</v>
      </c>
      <c r="C17802" t="s">
        <v>39</v>
      </c>
      <c r="D17802" t="s">
        <v>55</v>
      </c>
      <c r="E17802" t="s">
        <v>159</v>
      </c>
      <c r="F17802">
        <v>6278.78</v>
      </c>
      <c r="G17802" t="s">
        <v>14991</v>
      </c>
    </row>
    <row r="17803" spans="1:7" x14ac:dyDescent="0.3">
      <c r="A17803" s="2">
        <v>40909</v>
      </c>
      <c r="B17803" t="s">
        <v>570</v>
      </c>
      <c r="C17803" t="s">
        <v>39</v>
      </c>
      <c r="D17803" t="s">
        <v>59</v>
      </c>
      <c r="E17803" t="s">
        <v>21</v>
      </c>
      <c r="G17803" t="s">
        <v>14992</v>
      </c>
    </row>
    <row r="17804" spans="1:7" x14ac:dyDescent="0.3">
      <c r="A17804" t="s">
        <v>14757</v>
      </c>
      <c r="B17804" t="s">
        <v>557</v>
      </c>
      <c r="C17804" t="s">
        <v>39</v>
      </c>
      <c r="D17804" t="s">
        <v>110</v>
      </c>
      <c r="E17804" t="s">
        <v>116</v>
      </c>
      <c r="F17804">
        <v>3139.39</v>
      </c>
      <c r="G17804" t="s">
        <v>14993</v>
      </c>
    </row>
    <row r="17805" spans="1:7" x14ac:dyDescent="0.3">
      <c r="A17805" s="3">
        <v>40909</v>
      </c>
      <c r="B17805" t="s">
        <v>557</v>
      </c>
      <c r="C17805" t="s">
        <v>39</v>
      </c>
      <c r="D17805" t="s">
        <v>212</v>
      </c>
      <c r="E17805" t="s">
        <v>111</v>
      </c>
      <c r="F17805">
        <v>2564.15</v>
      </c>
      <c r="G17805" t="s">
        <v>14994</v>
      </c>
    </row>
    <row r="17806" spans="1:7" x14ac:dyDescent="0.3">
      <c r="A17806" s="3">
        <v>40909</v>
      </c>
      <c r="B17806" t="s">
        <v>557</v>
      </c>
      <c r="C17806" t="s">
        <v>39</v>
      </c>
      <c r="D17806" t="s">
        <v>181</v>
      </c>
      <c r="E17806" t="s">
        <v>21</v>
      </c>
      <c r="F17806">
        <v>1538.49</v>
      </c>
      <c r="G17806" t="s">
        <v>14995</v>
      </c>
    </row>
    <row r="17807" spans="1:7" x14ac:dyDescent="0.3">
      <c r="A17807" t="s">
        <v>14737</v>
      </c>
      <c r="B17807" t="s">
        <v>557</v>
      </c>
      <c r="C17807" t="s">
        <v>39</v>
      </c>
      <c r="D17807" t="s">
        <v>120</v>
      </c>
      <c r="E17807" t="s">
        <v>71</v>
      </c>
      <c r="G17807" t="s">
        <v>1475</v>
      </c>
    </row>
    <row r="17808" spans="1:7" x14ac:dyDescent="0.3">
      <c r="A17808" s="2">
        <v>40909</v>
      </c>
      <c r="B17808" t="s">
        <v>557</v>
      </c>
      <c r="C17808" t="s">
        <v>39</v>
      </c>
      <c r="D17808" t="s">
        <v>252</v>
      </c>
      <c r="E17808" t="s">
        <v>487</v>
      </c>
      <c r="F17808">
        <v>13944.4</v>
      </c>
      <c r="G17808" t="s">
        <v>14996</v>
      </c>
    </row>
    <row r="17809" spans="1:7" x14ac:dyDescent="0.3">
      <c r="A17809" s="2">
        <v>40909</v>
      </c>
      <c r="B17809" t="s">
        <v>557</v>
      </c>
      <c r="C17809" t="s">
        <v>39</v>
      </c>
      <c r="D17809" t="s">
        <v>252</v>
      </c>
      <c r="E17809" t="s">
        <v>213</v>
      </c>
      <c r="F17809">
        <v>5976.17</v>
      </c>
      <c r="G17809" t="s">
        <v>900</v>
      </c>
    </row>
    <row r="17810" spans="1:7" x14ac:dyDescent="0.3">
      <c r="A17810" t="s">
        <v>14737</v>
      </c>
      <c r="B17810" t="s">
        <v>585</v>
      </c>
      <c r="C17810" t="s">
        <v>9</v>
      </c>
      <c r="D17810" t="s">
        <v>10</v>
      </c>
      <c r="E17810" t="s">
        <v>220</v>
      </c>
      <c r="F17810" s="1">
        <v>12328</v>
      </c>
      <c r="G17810" t="s">
        <v>14997</v>
      </c>
    </row>
    <row r="17811" spans="1:7" x14ac:dyDescent="0.3">
      <c r="A17811" t="s">
        <v>14775</v>
      </c>
      <c r="B17811" t="s">
        <v>585</v>
      </c>
      <c r="C17811" t="s">
        <v>9</v>
      </c>
      <c r="D17811" t="s">
        <v>177</v>
      </c>
      <c r="E17811" t="s">
        <v>806</v>
      </c>
      <c r="F17811">
        <v>5283.69</v>
      </c>
      <c r="G17811" t="s">
        <v>14998</v>
      </c>
    </row>
    <row r="17812" spans="1:7" x14ac:dyDescent="0.3">
      <c r="A17812" s="2">
        <v>40909</v>
      </c>
      <c r="B17812" t="s">
        <v>585</v>
      </c>
      <c r="C17812" t="s">
        <v>9</v>
      </c>
      <c r="D17812" t="s">
        <v>83</v>
      </c>
      <c r="E17812" t="s">
        <v>292</v>
      </c>
      <c r="F17812" t="s">
        <v>14999</v>
      </c>
      <c r="G17812" t="s">
        <v>15000</v>
      </c>
    </row>
    <row r="17813" spans="1:7" x14ac:dyDescent="0.3">
      <c r="A17813" s="3">
        <v>40909</v>
      </c>
      <c r="B17813" t="s">
        <v>585</v>
      </c>
      <c r="C17813" t="s">
        <v>9</v>
      </c>
      <c r="D17813" t="s">
        <v>24</v>
      </c>
      <c r="E17813" t="s">
        <v>17</v>
      </c>
      <c r="F17813" s="1">
        <v>1331</v>
      </c>
      <c r="G17813" t="s">
        <v>15001</v>
      </c>
    </row>
    <row r="17814" spans="1:7" x14ac:dyDescent="0.3">
      <c r="A17814" s="2">
        <v>40909</v>
      </c>
      <c r="B17814" t="s">
        <v>585</v>
      </c>
      <c r="C17814" t="s">
        <v>9</v>
      </c>
      <c r="D17814" t="s">
        <v>89</v>
      </c>
      <c r="E17814" t="s">
        <v>11</v>
      </c>
      <c r="F17814">
        <v>9444.02</v>
      </c>
      <c r="G17814" t="s">
        <v>15002</v>
      </c>
    </row>
    <row r="17815" spans="1:7" x14ac:dyDescent="0.3">
      <c r="B17815" t="s">
        <v>585</v>
      </c>
      <c r="C17815" t="s">
        <v>9</v>
      </c>
      <c r="D17815" t="s">
        <v>181</v>
      </c>
      <c r="E17815" t="s">
        <v>81</v>
      </c>
      <c r="F17815">
        <v>6296.02</v>
      </c>
      <c r="G17815" t="s">
        <v>15003</v>
      </c>
    </row>
    <row r="17816" spans="1:7" x14ac:dyDescent="0.3">
      <c r="A17816" t="s">
        <v>14779</v>
      </c>
      <c r="B17816" t="s">
        <v>585</v>
      </c>
      <c r="C17816" t="s">
        <v>9</v>
      </c>
      <c r="D17816" t="s">
        <v>32</v>
      </c>
      <c r="E17816" t="s">
        <v>33</v>
      </c>
      <c r="F17816">
        <v>12948.06</v>
      </c>
      <c r="G17816" t="s">
        <v>72</v>
      </c>
    </row>
    <row r="17817" spans="1:7" x14ac:dyDescent="0.3">
      <c r="A17817" t="s">
        <v>14737</v>
      </c>
      <c r="B17817" t="s">
        <v>606</v>
      </c>
      <c r="C17817" t="s">
        <v>9</v>
      </c>
      <c r="D17817" t="s">
        <v>95</v>
      </c>
      <c r="E17817" t="s">
        <v>81</v>
      </c>
      <c r="F17817">
        <v>3237.02</v>
      </c>
      <c r="G17817" t="s">
        <v>15004</v>
      </c>
    </row>
    <row r="17818" spans="1:7" x14ac:dyDescent="0.3">
      <c r="A17818" s="2">
        <v>40909</v>
      </c>
      <c r="B17818" t="s">
        <v>585</v>
      </c>
      <c r="C17818" t="s">
        <v>39</v>
      </c>
      <c r="D17818" t="s">
        <v>102</v>
      </c>
      <c r="E17818" t="s">
        <v>153</v>
      </c>
      <c r="F17818">
        <v>7385.96</v>
      </c>
      <c r="G17818" t="s">
        <v>15005</v>
      </c>
    </row>
    <row r="17819" spans="1:7" x14ac:dyDescent="0.3">
      <c r="A17819" t="s">
        <v>14765</v>
      </c>
      <c r="B17819" t="s">
        <v>585</v>
      </c>
      <c r="C17819" t="s">
        <v>39</v>
      </c>
      <c r="D17819" t="s">
        <v>98</v>
      </c>
      <c r="E17819" t="s">
        <v>319</v>
      </c>
      <c r="F17819">
        <v>7385.96</v>
      </c>
      <c r="G17819" t="s">
        <v>15006</v>
      </c>
    </row>
    <row r="17820" spans="1:7" x14ac:dyDescent="0.3">
      <c r="A17820" s="2">
        <v>40909</v>
      </c>
      <c r="B17820" t="s">
        <v>590</v>
      </c>
      <c r="C17820" t="s">
        <v>39</v>
      </c>
      <c r="D17820" t="s">
        <v>149</v>
      </c>
      <c r="E17820" t="s">
        <v>30</v>
      </c>
      <c r="F17820">
        <v>3692.98</v>
      </c>
      <c r="G17820" t="s">
        <v>4547</v>
      </c>
    </row>
    <row r="17821" spans="1:7" x14ac:dyDescent="0.3">
      <c r="A17821" t="s">
        <v>14737</v>
      </c>
      <c r="B17821" t="s">
        <v>606</v>
      </c>
      <c r="C17821" t="s">
        <v>39</v>
      </c>
      <c r="D17821" t="s">
        <v>47</v>
      </c>
      <c r="E17821" t="s">
        <v>41</v>
      </c>
      <c r="F17821">
        <v>2905.23</v>
      </c>
      <c r="G17821" t="s">
        <v>15007</v>
      </c>
    </row>
    <row r="17822" spans="1:7" x14ac:dyDescent="0.3">
      <c r="A17822" t="s">
        <v>14737</v>
      </c>
      <c r="B17822" t="s">
        <v>1758</v>
      </c>
      <c r="C17822" t="s">
        <v>39</v>
      </c>
      <c r="D17822" t="s">
        <v>47</v>
      </c>
      <c r="E17822" t="s">
        <v>114</v>
      </c>
      <c r="F17822" t="s">
        <v>15008</v>
      </c>
      <c r="G17822" t="s">
        <v>15009</v>
      </c>
    </row>
    <row r="17823" spans="1:7" x14ac:dyDescent="0.3">
      <c r="A17823" s="2">
        <v>40909</v>
      </c>
      <c r="B17823" t="s">
        <v>585</v>
      </c>
      <c r="C17823" t="s">
        <v>39</v>
      </c>
      <c r="D17823" t="s">
        <v>55</v>
      </c>
      <c r="E17823" t="s">
        <v>118</v>
      </c>
      <c r="F17823">
        <v>6459.63</v>
      </c>
      <c r="G17823" t="s">
        <v>15010</v>
      </c>
    </row>
    <row r="17824" spans="1:7" x14ac:dyDescent="0.3">
      <c r="A17824" s="2">
        <v>40909</v>
      </c>
      <c r="B17824" t="s">
        <v>585</v>
      </c>
      <c r="C17824" t="s">
        <v>39</v>
      </c>
      <c r="D17824" t="s">
        <v>158</v>
      </c>
      <c r="E17824" t="e">
        <f>- Recovery recycling</f>
        <v>#NAME?</v>
      </c>
      <c r="F17824">
        <v>6459.63</v>
      </c>
      <c r="G17824" t="s">
        <v>1620</v>
      </c>
    </row>
    <row r="17825" spans="1:7" x14ac:dyDescent="0.3">
      <c r="C17825" t="s">
        <v>39</v>
      </c>
      <c r="D17825" t="s">
        <v>55</v>
      </c>
      <c r="E17825" t="s">
        <v>60</v>
      </c>
      <c r="F17825">
        <v>3229.82</v>
      </c>
      <c r="G17825" t="s">
        <v>190</v>
      </c>
    </row>
    <row r="17826" spans="1:7" x14ac:dyDescent="0.3">
      <c r="A17826" t="s">
        <v>14775</v>
      </c>
      <c r="B17826" t="s">
        <v>585</v>
      </c>
      <c r="C17826" t="s">
        <v>39</v>
      </c>
      <c r="D17826" t="s">
        <v>380</v>
      </c>
      <c r="E17826" t="s">
        <v>128</v>
      </c>
      <c r="F17826">
        <v>9167.1</v>
      </c>
      <c r="G17826" t="s">
        <v>145</v>
      </c>
    </row>
    <row r="17827" spans="1:7" x14ac:dyDescent="0.3">
      <c r="A17827" t="s">
        <v>14737</v>
      </c>
      <c r="B17827" t="s">
        <v>585</v>
      </c>
      <c r="C17827" t="s">
        <v>39</v>
      </c>
      <c r="D17827" t="s">
        <v>67</v>
      </c>
      <c r="E17827" t="s">
        <v>165</v>
      </c>
      <c r="F17827">
        <v>5500.26</v>
      </c>
      <c r="G17827" t="s">
        <v>15011</v>
      </c>
    </row>
    <row r="17828" spans="1:7" x14ac:dyDescent="0.3">
      <c r="A17828" t="s">
        <v>14737</v>
      </c>
      <c r="B17828" t="s">
        <v>585</v>
      </c>
      <c r="C17828" t="s">
        <v>39</v>
      </c>
      <c r="D17828" t="s">
        <v>212</v>
      </c>
      <c r="E17828" t="s">
        <v>60</v>
      </c>
      <c r="F17828">
        <v>3666.84</v>
      </c>
      <c r="G17828" t="s">
        <v>15012</v>
      </c>
    </row>
    <row r="17829" spans="1:7" x14ac:dyDescent="0.3">
      <c r="A17829" s="2">
        <v>40909</v>
      </c>
      <c r="B17829" t="s">
        <v>585</v>
      </c>
      <c r="C17829" t="s">
        <v>39</v>
      </c>
      <c r="D17829" t="s">
        <v>125</v>
      </c>
      <c r="E17829" t="s">
        <v>487</v>
      </c>
      <c r="F17829">
        <v>6884.11</v>
      </c>
      <c r="G17829" t="s">
        <v>198</v>
      </c>
    </row>
    <row r="17830" spans="1:7" x14ac:dyDescent="0.3">
      <c r="A17830" t="s">
        <v>14737</v>
      </c>
      <c r="B17830" t="s">
        <v>585</v>
      </c>
      <c r="C17830" t="s">
        <v>39</v>
      </c>
      <c r="D17830" t="s">
        <v>252</v>
      </c>
      <c r="E17830" t="s">
        <v>349</v>
      </c>
      <c r="F17830">
        <v>2950.33</v>
      </c>
      <c r="G17830" t="s">
        <v>15013</v>
      </c>
    </row>
    <row r="17831" spans="1:7" x14ac:dyDescent="0.3">
      <c r="A17831" t="s">
        <v>14737</v>
      </c>
      <c r="B17831" t="s">
        <v>614</v>
      </c>
      <c r="C17831" t="s">
        <v>9</v>
      </c>
      <c r="D17831" t="s">
        <v>290</v>
      </c>
      <c r="E17831" t="s">
        <v>33</v>
      </c>
      <c r="F17831">
        <v>13075.07</v>
      </c>
      <c r="G17831" t="s">
        <v>15014</v>
      </c>
    </row>
    <row r="17832" spans="1:7" x14ac:dyDescent="0.3">
      <c r="A17832" t="s">
        <v>14737</v>
      </c>
      <c r="C17832" t="s">
        <v>9</v>
      </c>
      <c r="D17832" t="s">
        <v>177</v>
      </c>
      <c r="E17832" t="s">
        <v>30</v>
      </c>
      <c r="F17832">
        <v>5603.6</v>
      </c>
      <c r="G17832" t="s">
        <v>1475</v>
      </c>
    </row>
    <row r="17833" spans="1:7" x14ac:dyDescent="0.3">
      <c r="A17833" s="2">
        <v>40909</v>
      </c>
      <c r="B17833" t="s">
        <v>614</v>
      </c>
      <c r="C17833" t="s">
        <v>9</v>
      </c>
      <c r="D17833" t="s">
        <v>225</v>
      </c>
      <c r="E17833" t="s">
        <v>21</v>
      </c>
      <c r="F17833">
        <v>11687.3</v>
      </c>
      <c r="G17833" t="s">
        <v>15015</v>
      </c>
    </row>
    <row r="17834" spans="1:7" x14ac:dyDescent="0.3">
      <c r="A17834" t="s">
        <v>14737</v>
      </c>
      <c r="B17834" t="s">
        <v>614</v>
      </c>
      <c r="C17834" t="s">
        <v>9</v>
      </c>
      <c r="D17834" t="s">
        <v>180</v>
      </c>
      <c r="E17834" t="s">
        <v>86</v>
      </c>
      <c r="F17834">
        <v>1298.5899999999999</v>
      </c>
      <c r="G17834" t="s">
        <v>15016</v>
      </c>
    </row>
    <row r="17835" spans="1:7" x14ac:dyDescent="0.3">
      <c r="A17835" s="3">
        <v>40909</v>
      </c>
      <c r="B17835" t="s">
        <v>614</v>
      </c>
      <c r="C17835" t="s">
        <v>9</v>
      </c>
      <c r="D17835" t="s">
        <v>328</v>
      </c>
      <c r="E17835" t="s">
        <v>93</v>
      </c>
      <c r="F17835" s="1">
        <v>8994</v>
      </c>
      <c r="G17835" t="s">
        <v>15017</v>
      </c>
    </row>
    <row r="17836" spans="1:7" x14ac:dyDescent="0.3">
      <c r="A17836" t="s">
        <v>14775</v>
      </c>
      <c r="B17836" t="s">
        <v>1254</v>
      </c>
      <c r="C17836" t="s">
        <v>9</v>
      </c>
      <c r="D17836" t="s">
        <v>228</v>
      </c>
      <c r="E17836" t="e">
        <f>- other Disposal</f>
        <v>#NAME?</v>
      </c>
      <c r="F17836">
        <v>5996.48</v>
      </c>
      <c r="G17836" t="s">
        <v>4367</v>
      </c>
    </row>
    <row r="17837" spans="1:7" x14ac:dyDescent="0.3">
      <c r="A17837" s="3">
        <v>40909</v>
      </c>
      <c r="B17837" t="s">
        <v>614</v>
      </c>
      <c r="C17837" t="s">
        <v>9</v>
      </c>
      <c r="D17837" t="s">
        <v>232</v>
      </c>
      <c r="E17837" t="s">
        <v>27</v>
      </c>
      <c r="F17837">
        <v>17694.72</v>
      </c>
      <c r="G17837" t="s">
        <v>1012</v>
      </c>
    </row>
    <row r="17838" spans="1:7" x14ac:dyDescent="0.3">
      <c r="A17838" s="2">
        <v>40909</v>
      </c>
      <c r="B17838" t="s">
        <v>614</v>
      </c>
      <c r="C17838" t="s">
        <v>9</v>
      </c>
      <c r="E17838" t="s">
        <v>30</v>
      </c>
      <c r="F17838">
        <v>4423.68</v>
      </c>
      <c r="G17838" t="s">
        <v>15018</v>
      </c>
    </row>
    <row r="17839" spans="1:7" x14ac:dyDescent="0.3">
      <c r="A17839" s="2">
        <v>40909</v>
      </c>
      <c r="C17839" t="s">
        <v>39</v>
      </c>
      <c r="D17839" t="s">
        <v>98</v>
      </c>
      <c r="E17839" t="s">
        <v>118</v>
      </c>
      <c r="F17839" s="1">
        <v>6490</v>
      </c>
      <c r="G17839" t="s">
        <v>15019</v>
      </c>
    </row>
    <row r="17840" spans="1:7" x14ac:dyDescent="0.3">
      <c r="A17840" t="s">
        <v>14737</v>
      </c>
      <c r="B17840" t="s">
        <v>614</v>
      </c>
      <c r="C17840" t="s">
        <v>39</v>
      </c>
      <c r="D17840" t="s">
        <v>147</v>
      </c>
      <c r="E17840" t="s">
        <v>100</v>
      </c>
      <c r="F17840">
        <v>6490.22</v>
      </c>
      <c r="G17840" t="s">
        <v>15020</v>
      </c>
    </row>
    <row r="17841" spans="1:7" x14ac:dyDescent="0.3">
      <c r="A17841" s="2">
        <v>40909</v>
      </c>
      <c r="B17841" t="s">
        <v>614</v>
      </c>
      <c r="C17841" t="s">
        <v>39</v>
      </c>
      <c r="D17841" t="s">
        <v>304</v>
      </c>
      <c r="E17841" t="s">
        <v>96</v>
      </c>
      <c r="F17841" s="1">
        <v>3245</v>
      </c>
      <c r="G17841" t="s">
        <v>900</v>
      </c>
    </row>
    <row r="17842" spans="1:7" x14ac:dyDescent="0.3">
      <c r="A17842" t="s">
        <v>14737</v>
      </c>
      <c r="B17842" t="s">
        <v>614</v>
      </c>
      <c r="C17842" t="s">
        <v>39</v>
      </c>
      <c r="D17842" t="s">
        <v>435</v>
      </c>
      <c r="E17842" t="s">
        <v>41</v>
      </c>
      <c r="F17842">
        <v>5890.36</v>
      </c>
      <c r="G17842" t="s">
        <v>530</v>
      </c>
    </row>
    <row r="17843" spans="1:7" x14ac:dyDescent="0.3">
      <c r="A17843" t="s">
        <v>14737</v>
      </c>
      <c r="B17843" t="s">
        <v>614</v>
      </c>
      <c r="C17843" t="s">
        <v>39</v>
      </c>
      <c r="D17843" t="s">
        <v>106</v>
      </c>
      <c r="E17843" t="s">
        <v>84</v>
      </c>
      <c r="F17843" t="s">
        <v>15021</v>
      </c>
      <c r="G17843" t="s">
        <v>6573</v>
      </c>
    </row>
    <row r="17844" spans="1:7" x14ac:dyDescent="0.3">
      <c r="A17844" s="2">
        <v>40909</v>
      </c>
      <c r="B17844" t="s">
        <v>614</v>
      </c>
      <c r="C17844" t="s">
        <v>39</v>
      </c>
      <c r="D17844" t="s">
        <v>113</v>
      </c>
      <c r="E17844" t="s">
        <v>159</v>
      </c>
      <c r="F17844">
        <v>10438.780000000001</v>
      </c>
      <c r="G17844" t="s">
        <v>15022</v>
      </c>
    </row>
    <row r="17845" spans="1:7" x14ac:dyDescent="0.3">
      <c r="A17845" s="2">
        <v>40909</v>
      </c>
      <c r="B17845" t="s">
        <v>1251</v>
      </c>
      <c r="C17845" t="s">
        <v>39</v>
      </c>
      <c r="D17845" t="s">
        <v>55</v>
      </c>
      <c r="E17845" t="s">
        <v>156</v>
      </c>
      <c r="F17845">
        <v>10438.780000000001</v>
      </c>
      <c r="G17845" t="s">
        <v>15023</v>
      </c>
    </row>
    <row r="17846" spans="1:7" x14ac:dyDescent="0.3">
      <c r="A17846" t="s">
        <v>14775</v>
      </c>
      <c r="B17846" t="s">
        <v>614</v>
      </c>
      <c r="C17846" t="s">
        <v>39</v>
      </c>
      <c r="D17846" t="s">
        <v>310</v>
      </c>
      <c r="E17846" t="s">
        <v>385</v>
      </c>
      <c r="F17846">
        <v>5219.3900000000003</v>
      </c>
      <c r="G17846" t="s">
        <v>15024</v>
      </c>
    </row>
    <row r="17847" spans="1:7" x14ac:dyDescent="0.3">
      <c r="A17847" s="2">
        <v>40909</v>
      </c>
      <c r="C17847" t="s">
        <v>39</v>
      </c>
      <c r="D17847" t="s">
        <v>63</v>
      </c>
      <c r="E17847" t="s">
        <v>118</v>
      </c>
      <c r="F17847">
        <v>6094.36</v>
      </c>
      <c r="G17847" t="s">
        <v>15025</v>
      </c>
    </row>
    <row r="17848" spans="1:7" x14ac:dyDescent="0.3">
      <c r="A17848" s="2">
        <v>40909</v>
      </c>
      <c r="B17848" t="s">
        <v>614</v>
      </c>
      <c r="C17848" t="s">
        <v>39</v>
      </c>
      <c r="D17848" t="s">
        <v>120</v>
      </c>
      <c r="E17848" t="s">
        <v>84</v>
      </c>
      <c r="F17848" t="s">
        <v>15026</v>
      </c>
      <c r="G17848" t="s">
        <v>15027</v>
      </c>
    </row>
    <row r="17849" spans="1:7" x14ac:dyDescent="0.3">
      <c r="A17849" s="2">
        <v>40909</v>
      </c>
      <c r="C17849" t="s">
        <v>39</v>
      </c>
      <c r="D17849" t="s">
        <v>212</v>
      </c>
      <c r="E17849" t="s">
        <v>385</v>
      </c>
      <c r="F17849">
        <v>2437.75</v>
      </c>
      <c r="G17849" t="s">
        <v>117</v>
      </c>
    </row>
    <row r="17850" spans="1:7" x14ac:dyDescent="0.3">
      <c r="A17850" t="s">
        <v>14737</v>
      </c>
      <c r="B17850" t="s">
        <v>1249</v>
      </c>
      <c r="C17850" t="s">
        <v>39</v>
      </c>
      <c r="D17850" t="s">
        <v>168</v>
      </c>
      <c r="E17850" t="s">
        <v>270</v>
      </c>
      <c r="F17850">
        <v>12191.58</v>
      </c>
      <c r="G17850" t="s">
        <v>2259</v>
      </c>
    </row>
    <row r="17851" spans="1:7" x14ac:dyDescent="0.3">
      <c r="A17851" t="s">
        <v>14765</v>
      </c>
      <c r="B17851" t="s">
        <v>614</v>
      </c>
      <c r="C17851" t="s">
        <v>39</v>
      </c>
      <c r="D17851" t="s">
        <v>74</v>
      </c>
      <c r="E17851" t="e">
        <f>- Recovery Recovery energy</f>
        <v>#NAME?</v>
      </c>
      <c r="F17851">
        <v>5224.96</v>
      </c>
      <c r="G17851" t="s">
        <v>1363</v>
      </c>
    </row>
    <row r="17852" spans="1:7" x14ac:dyDescent="0.3">
      <c r="A17852" s="2">
        <v>40909</v>
      </c>
      <c r="B17852" t="s">
        <v>643</v>
      </c>
      <c r="C17852" t="s">
        <v>9</v>
      </c>
      <c r="D17852" t="s">
        <v>10</v>
      </c>
      <c r="E17852" t="s">
        <v>263</v>
      </c>
      <c r="F17852">
        <v>8687.48</v>
      </c>
      <c r="G17852" t="s">
        <v>15028</v>
      </c>
    </row>
    <row r="17853" spans="1:7" x14ac:dyDescent="0.3">
      <c r="A17853" t="s">
        <v>14737</v>
      </c>
      <c r="B17853" t="s">
        <v>639</v>
      </c>
      <c r="D17853" t="s">
        <v>16</v>
      </c>
      <c r="E17853" t="s">
        <v>17</v>
      </c>
      <c r="F17853" t="s">
        <v>15029</v>
      </c>
      <c r="G17853" t="s">
        <v>15030</v>
      </c>
    </row>
    <row r="17854" spans="1:7" x14ac:dyDescent="0.3">
      <c r="A17854" t="s">
        <v>14792</v>
      </c>
      <c r="B17854" t="s">
        <v>641</v>
      </c>
      <c r="C17854" t="s">
        <v>9</v>
      </c>
      <c r="D17854" t="s">
        <v>259</v>
      </c>
      <c r="E17854" t="s">
        <v>114</v>
      </c>
      <c r="F17854">
        <v>16775.490000000002</v>
      </c>
      <c r="G17854" t="s">
        <v>15031</v>
      </c>
    </row>
    <row r="17855" spans="1:7" x14ac:dyDescent="0.3">
      <c r="A17855" s="3">
        <v>40909</v>
      </c>
      <c r="B17855" t="s">
        <v>641</v>
      </c>
      <c r="C17855" t="s">
        <v>9</v>
      </c>
      <c r="D17855" t="s">
        <v>423</v>
      </c>
      <c r="E17855" t="s">
        <v>17</v>
      </c>
      <c r="G17855" t="s">
        <v>8233</v>
      </c>
    </row>
    <row r="17856" spans="1:7" x14ac:dyDescent="0.3">
      <c r="B17856" t="s">
        <v>641</v>
      </c>
      <c r="C17856" t="s">
        <v>9</v>
      </c>
      <c r="D17856" t="s">
        <v>26</v>
      </c>
      <c r="E17856" t="s">
        <v>33</v>
      </c>
      <c r="F17856" t="s">
        <v>15032</v>
      </c>
      <c r="G17856" t="s">
        <v>15033</v>
      </c>
    </row>
    <row r="17857" spans="1:7" x14ac:dyDescent="0.3">
      <c r="A17857" t="s">
        <v>14737</v>
      </c>
      <c r="B17857" t="s">
        <v>637</v>
      </c>
      <c r="C17857" t="s">
        <v>9</v>
      </c>
      <c r="D17857" t="s">
        <v>26</v>
      </c>
      <c r="E17857" t="s">
        <v>138</v>
      </c>
      <c r="F17857">
        <v>7477.07</v>
      </c>
      <c r="G17857" t="s">
        <v>15034</v>
      </c>
    </row>
    <row r="17858" spans="1:7" x14ac:dyDescent="0.3">
      <c r="A17858" t="s">
        <v>14737</v>
      </c>
      <c r="B17858" t="s">
        <v>641</v>
      </c>
      <c r="C17858" t="s">
        <v>9</v>
      </c>
      <c r="D17858" t="s">
        <v>95</v>
      </c>
      <c r="E17858" t="s">
        <v>220</v>
      </c>
      <c r="F17858">
        <v>5067.68</v>
      </c>
      <c r="G17858" t="s">
        <v>15035</v>
      </c>
    </row>
    <row r="17859" spans="1:7" x14ac:dyDescent="0.3">
      <c r="A17859" s="2">
        <v>40909</v>
      </c>
      <c r="B17859" t="s">
        <v>641</v>
      </c>
      <c r="C17859" t="s">
        <v>9</v>
      </c>
      <c r="D17859" t="s">
        <v>299</v>
      </c>
      <c r="E17859" t="e">
        <f>- Disposal other</f>
        <v>#NAME?</v>
      </c>
      <c r="F17859">
        <v>1266.92</v>
      </c>
      <c r="G17859" t="s">
        <v>867</v>
      </c>
    </row>
    <row r="17860" spans="1:7" x14ac:dyDescent="0.3">
      <c r="A17860" t="s">
        <v>14737</v>
      </c>
      <c r="B17860" t="s">
        <v>637</v>
      </c>
      <c r="C17860" t="s">
        <v>39</v>
      </c>
      <c r="D17860" t="s">
        <v>147</v>
      </c>
      <c r="E17860" t="s">
        <v>41</v>
      </c>
      <c r="F17860">
        <v>7669.99</v>
      </c>
      <c r="G17860" t="s">
        <v>15036</v>
      </c>
    </row>
    <row r="17861" spans="1:7" x14ac:dyDescent="0.3">
      <c r="A17861" t="s">
        <v>14775</v>
      </c>
      <c r="B17861" t="s">
        <v>1282</v>
      </c>
      <c r="C17861" t="s">
        <v>39</v>
      </c>
      <c r="D17861" t="s">
        <v>195</v>
      </c>
      <c r="E17861" t="s">
        <v>126</v>
      </c>
      <c r="F17861">
        <v>7669.99</v>
      </c>
      <c r="G17861" t="s">
        <v>15037</v>
      </c>
    </row>
    <row r="17862" spans="1:7" x14ac:dyDescent="0.3">
      <c r="A17862" t="s">
        <v>14775</v>
      </c>
      <c r="B17862" t="s">
        <v>641</v>
      </c>
      <c r="C17862" t="s">
        <v>39</v>
      </c>
      <c r="D17862" t="s">
        <v>40</v>
      </c>
      <c r="E17862" t="s">
        <v>96</v>
      </c>
      <c r="F17862" s="1">
        <v>3835</v>
      </c>
      <c r="G17862" t="s">
        <v>490</v>
      </c>
    </row>
    <row r="17863" spans="1:7" x14ac:dyDescent="0.3">
      <c r="A17863" t="s">
        <v>14737</v>
      </c>
      <c r="B17863" t="s">
        <v>641</v>
      </c>
      <c r="C17863" t="s">
        <v>39</v>
      </c>
      <c r="E17863" t="s">
        <v>118</v>
      </c>
      <c r="F17863">
        <v>3529.71</v>
      </c>
      <c r="G17863" t="s">
        <v>403</v>
      </c>
    </row>
    <row r="17864" spans="1:7" x14ac:dyDescent="0.3">
      <c r="A17864" t="s">
        <v>14792</v>
      </c>
      <c r="B17864" t="s">
        <v>641</v>
      </c>
      <c r="C17864" t="s">
        <v>39</v>
      </c>
      <c r="D17864" t="s">
        <v>200</v>
      </c>
      <c r="E17864" t="s">
        <v>56</v>
      </c>
      <c r="F17864">
        <v>8236</v>
      </c>
      <c r="G17864" t="s">
        <v>798</v>
      </c>
    </row>
    <row r="17865" spans="1:7" x14ac:dyDescent="0.3">
      <c r="A17865" t="s">
        <v>14737</v>
      </c>
      <c r="B17865" t="s">
        <v>641</v>
      </c>
      <c r="C17865" t="s">
        <v>39</v>
      </c>
      <c r="D17865" t="s">
        <v>113</v>
      </c>
      <c r="E17865" t="e">
        <f>- landfill Disposal</f>
        <v>#NAME?</v>
      </c>
      <c r="F17865">
        <v>3732.72</v>
      </c>
      <c r="G17865" t="s">
        <v>14769</v>
      </c>
    </row>
    <row r="17866" spans="1:7" x14ac:dyDescent="0.3">
      <c r="A17866" t="s">
        <v>14792</v>
      </c>
      <c r="B17866" t="s">
        <v>641</v>
      </c>
      <c r="C17866" t="s">
        <v>39</v>
      </c>
      <c r="D17866" t="s">
        <v>244</v>
      </c>
      <c r="E17866" t="s">
        <v>156</v>
      </c>
      <c r="F17866">
        <v>3732.72</v>
      </c>
      <c r="G17866" t="s">
        <v>15038</v>
      </c>
    </row>
    <row r="17867" spans="1:7" x14ac:dyDescent="0.3">
      <c r="A17867" t="s">
        <v>14771</v>
      </c>
      <c r="B17867" t="s">
        <v>1282</v>
      </c>
      <c r="C17867" t="s">
        <v>39</v>
      </c>
      <c r="D17867" t="s">
        <v>181</v>
      </c>
      <c r="E17867" t="s">
        <v>213</v>
      </c>
      <c r="F17867">
        <v>1866.36</v>
      </c>
      <c r="G17867" t="s">
        <v>15039</v>
      </c>
    </row>
    <row r="17868" spans="1:7" x14ac:dyDescent="0.3">
      <c r="A17868" s="3">
        <v>40909</v>
      </c>
      <c r="B17868" t="s">
        <v>639</v>
      </c>
      <c r="C17868" t="s">
        <v>39</v>
      </c>
      <c r="D17868" t="s">
        <v>67</v>
      </c>
      <c r="E17868" t="s">
        <v>159</v>
      </c>
      <c r="F17868">
        <v>8274.98</v>
      </c>
      <c r="G17868" t="s">
        <v>15040</v>
      </c>
    </row>
    <row r="17869" spans="1:7" x14ac:dyDescent="0.3">
      <c r="A17869" t="s">
        <v>14737</v>
      </c>
      <c r="B17869" t="s">
        <v>1279</v>
      </c>
      <c r="C17869" t="s">
        <v>39</v>
      </c>
      <c r="D17869" t="s">
        <v>120</v>
      </c>
      <c r="E17869" t="s">
        <v>84</v>
      </c>
      <c r="F17869">
        <v>4964.99</v>
      </c>
      <c r="G17869" t="s">
        <v>15041</v>
      </c>
    </row>
    <row r="17870" spans="1:7" x14ac:dyDescent="0.3">
      <c r="B17870" t="s">
        <v>641</v>
      </c>
      <c r="C17870" t="s">
        <v>39</v>
      </c>
      <c r="D17870" t="s">
        <v>122</v>
      </c>
      <c r="E17870" t="s">
        <v>75</v>
      </c>
      <c r="F17870">
        <v>3309.99</v>
      </c>
      <c r="G17870" t="s">
        <v>15042</v>
      </c>
    </row>
    <row r="17871" spans="1:7" x14ac:dyDescent="0.3">
      <c r="A17871" s="2">
        <v>40909</v>
      </c>
      <c r="B17871" t="s">
        <v>641</v>
      </c>
      <c r="C17871" t="s">
        <v>39</v>
      </c>
      <c r="D17871" t="s">
        <v>252</v>
      </c>
      <c r="E17871" t="s">
        <v>609</v>
      </c>
      <c r="F17871">
        <v>5403.81</v>
      </c>
      <c r="G17871" t="s">
        <v>2131</v>
      </c>
    </row>
    <row r="17872" spans="1:7" x14ac:dyDescent="0.3">
      <c r="A17872" s="2">
        <v>40909</v>
      </c>
      <c r="B17872" t="s">
        <v>639</v>
      </c>
      <c r="C17872" t="s">
        <v>39</v>
      </c>
      <c r="D17872" t="s">
        <v>92</v>
      </c>
      <c r="E17872" t="s">
        <v>75</v>
      </c>
      <c r="F17872" s="1">
        <v>2315</v>
      </c>
      <c r="G17872" t="s">
        <v>61</v>
      </c>
    </row>
    <row r="17873" spans="1:7" x14ac:dyDescent="0.3">
      <c r="A17873" s="2">
        <v>40909</v>
      </c>
      <c r="B17873" t="s">
        <v>665</v>
      </c>
      <c r="C17873" t="s">
        <v>9</v>
      </c>
      <c r="D17873" t="s">
        <v>133</v>
      </c>
      <c r="E17873" t="s">
        <v>412</v>
      </c>
      <c r="F17873">
        <v>16981.439999999999</v>
      </c>
      <c r="G17873" t="s">
        <v>15043</v>
      </c>
    </row>
    <row r="17874" spans="1:7" x14ac:dyDescent="0.3">
      <c r="A17874" s="3">
        <v>40909</v>
      </c>
      <c r="B17874" t="s">
        <v>665</v>
      </c>
      <c r="C17874" t="s">
        <v>9</v>
      </c>
      <c r="D17874" t="s">
        <v>177</v>
      </c>
      <c r="E17874" t="s">
        <v>17</v>
      </c>
      <c r="F17874" s="1">
        <v>7277</v>
      </c>
      <c r="G17874" t="s">
        <v>1152</v>
      </c>
    </row>
    <row r="17875" spans="1:7" x14ac:dyDescent="0.3">
      <c r="A17875" s="3">
        <v>40909</v>
      </c>
      <c r="B17875" t="s">
        <v>665</v>
      </c>
      <c r="C17875" t="s">
        <v>9</v>
      </c>
      <c r="D17875" t="s">
        <v>1569</v>
      </c>
      <c r="E17875" t="s">
        <v>56</v>
      </c>
      <c r="F17875">
        <v>8066.71</v>
      </c>
      <c r="G17875" t="s">
        <v>402</v>
      </c>
    </row>
    <row r="17876" spans="1:7" x14ac:dyDescent="0.3">
      <c r="A17876" s="2">
        <v>40909</v>
      </c>
      <c r="B17876" t="s">
        <v>665</v>
      </c>
      <c r="C17876" t="s">
        <v>9</v>
      </c>
      <c r="D17876" t="s">
        <v>24</v>
      </c>
      <c r="E17876" t="s">
        <v>30</v>
      </c>
      <c r="F17876">
        <v>896.3</v>
      </c>
      <c r="G17876" t="s">
        <v>15044</v>
      </c>
    </row>
    <row r="17877" spans="1:7" x14ac:dyDescent="0.3">
      <c r="A17877" t="s">
        <v>14775</v>
      </c>
      <c r="C17877" t="s">
        <v>9</v>
      </c>
      <c r="D17877" t="s">
        <v>26</v>
      </c>
      <c r="E17877" t="s">
        <v>27</v>
      </c>
      <c r="G17877" t="s">
        <v>15045</v>
      </c>
    </row>
    <row r="17878" spans="1:7" x14ac:dyDescent="0.3">
      <c r="A17878" s="3">
        <v>40909</v>
      </c>
      <c r="B17878" t="s">
        <v>665</v>
      </c>
      <c r="C17878" t="s">
        <v>9</v>
      </c>
      <c r="D17878" t="s">
        <v>412</v>
      </c>
      <c r="E17878" t="s">
        <v>81</v>
      </c>
      <c r="F17878">
        <v>6652.62</v>
      </c>
      <c r="G17878" t="s">
        <v>15046</v>
      </c>
    </row>
    <row r="17879" spans="1:7" x14ac:dyDescent="0.3">
      <c r="A17879" t="s">
        <v>14775</v>
      </c>
      <c r="B17879" t="s">
        <v>688</v>
      </c>
      <c r="C17879" t="s">
        <v>9</v>
      </c>
      <c r="D17879" t="s">
        <v>32</v>
      </c>
      <c r="E17879" t="s">
        <v>11</v>
      </c>
      <c r="F17879">
        <v>7641.52</v>
      </c>
      <c r="G17879" t="s">
        <v>15047</v>
      </c>
    </row>
    <row r="17880" spans="1:7" x14ac:dyDescent="0.3">
      <c r="A17880" s="2">
        <v>40909</v>
      </c>
      <c r="B17880" t="s">
        <v>665</v>
      </c>
      <c r="C17880" t="s">
        <v>9</v>
      </c>
      <c r="D17880" t="s">
        <v>35</v>
      </c>
      <c r="E17880" t="s">
        <v>96</v>
      </c>
      <c r="F17880">
        <v>1910.38</v>
      </c>
      <c r="G17880" t="s">
        <v>15048</v>
      </c>
    </row>
    <row r="17881" spans="1:7" x14ac:dyDescent="0.3">
      <c r="A17881" t="s">
        <v>14737</v>
      </c>
      <c r="B17881" t="s">
        <v>670</v>
      </c>
      <c r="C17881" t="s">
        <v>39</v>
      </c>
      <c r="D17881" t="s">
        <v>45</v>
      </c>
      <c r="E17881" t="s">
        <v>111</v>
      </c>
      <c r="F17881">
        <v>7297.18</v>
      </c>
      <c r="G17881" t="s">
        <v>15049</v>
      </c>
    </row>
    <row r="17882" spans="1:7" x14ac:dyDescent="0.3">
      <c r="A17882" s="2">
        <v>40909</v>
      </c>
      <c r="B17882" t="s">
        <v>665</v>
      </c>
      <c r="C17882" t="s">
        <v>39</v>
      </c>
      <c r="D17882" t="s">
        <v>102</v>
      </c>
      <c r="E17882" t="s">
        <v>487</v>
      </c>
      <c r="F17882">
        <v>7297.18</v>
      </c>
      <c r="G17882" t="s">
        <v>4279</v>
      </c>
    </row>
    <row r="17883" spans="1:7" x14ac:dyDescent="0.3">
      <c r="A17883" s="3">
        <v>40909</v>
      </c>
      <c r="B17883" t="s">
        <v>665</v>
      </c>
      <c r="C17883" t="s">
        <v>39</v>
      </c>
      <c r="D17883" t="s">
        <v>98</v>
      </c>
      <c r="E17883" t="s">
        <v>138</v>
      </c>
      <c r="F17883">
        <v>3648.59</v>
      </c>
      <c r="G17883" t="s">
        <v>2627</v>
      </c>
    </row>
    <row r="17884" spans="1:7" x14ac:dyDescent="0.3">
      <c r="A17884" s="2">
        <v>40909</v>
      </c>
      <c r="B17884" t="s">
        <v>672</v>
      </c>
      <c r="C17884" t="s">
        <v>39</v>
      </c>
      <c r="D17884" t="s">
        <v>47</v>
      </c>
      <c r="E17884" t="s">
        <v>159</v>
      </c>
      <c r="F17884">
        <v>3712.51</v>
      </c>
      <c r="G17884" t="s">
        <v>15050</v>
      </c>
    </row>
    <row r="17885" spans="1:7" x14ac:dyDescent="0.3">
      <c r="A17885" t="s">
        <v>14737</v>
      </c>
      <c r="B17885" t="s">
        <v>665</v>
      </c>
      <c r="C17885" t="s">
        <v>39</v>
      </c>
      <c r="D17885" t="s">
        <v>92</v>
      </c>
      <c r="E17885" t="s">
        <v>21</v>
      </c>
      <c r="F17885">
        <v>8662.51</v>
      </c>
      <c r="G17885" t="s">
        <v>15051</v>
      </c>
    </row>
    <row r="17886" spans="1:7" x14ac:dyDescent="0.3">
      <c r="A17886" s="3">
        <v>40909</v>
      </c>
      <c r="B17886" t="s">
        <v>665</v>
      </c>
      <c r="C17886" t="s">
        <v>39</v>
      </c>
      <c r="D17886" t="s">
        <v>53</v>
      </c>
      <c r="E17886" t="s">
        <v>48</v>
      </c>
      <c r="F17886">
        <v>7825.84</v>
      </c>
      <c r="G17886" t="s">
        <v>15052</v>
      </c>
    </row>
    <row r="17887" spans="1:7" x14ac:dyDescent="0.3">
      <c r="A17887" t="s">
        <v>14737</v>
      </c>
      <c r="C17887" t="s">
        <v>39</v>
      </c>
      <c r="D17887" t="s">
        <v>128</v>
      </c>
      <c r="E17887" t="s">
        <v>114</v>
      </c>
      <c r="F17887">
        <v>7825.84</v>
      </c>
      <c r="G17887" t="s">
        <v>556</v>
      </c>
    </row>
    <row r="17888" spans="1:7" x14ac:dyDescent="0.3">
      <c r="A17888" t="s">
        <v>14775</v>
      </c>
      <c r="B17888" t="s">
        <v>688</v>
      </c>
      <c r="C17888" t="s">
        <v>39</v>
      </c>
      <c r="D17888" t="s">
        <v>412</v>
      </c>
      <c r="E17888" t="s">
        <v>213</v>
      </c>
      <c r="F17888">
        <v>3912.92</v>
      </c>
      <c r="G17888" t="s">
        <v>15053</v>
      </c>
    </row>
    <row r="17889" spans="1:7" x14ac:dyDescent="0.3">
      <c r="B17889" t="s">
        <v>665</v>
      </c>
      <c r="C17889" t="s">
        <v>39</v>
      </c>
      <c r="D17889" t="s">
        <v>380</v>
      </c>
      <c r="E17889" t="s">
        <v>64</v>
      </c>
      <c r="G17889" t="s">
        <v>144</v>
      </c>
    </row>
    <row r="17890" spans="1:7" x14ac:dyDescent="0.3">
      <c r="A17890" t="s">
        <v>14775</v>
      </c>
      <c r="B17890" t="s">
        <v>665</v>
      </c>
      <c r="C17890" t="s">
        <v>39</v>
      </c>
      <c r="D17890" t="s">
        <v>67</v>
      </c>
      <c r="E17890" t="s">
        <v>156</v>
      </c>
      <c r="F17890">
        <v>4394.84</v>
      </c>
      <c r="G17890" t="s">
        <v>15054</v>
      </c>
    </row>
    <row r="17891" spans="1:7" x14ac:dyDescent="0.3">
      <c r="A17891" t="s">
        <v>14737</v>
      </c>
      <c r="B17891" t="s">
        <v>672</v>
      </c>
      <c r="C17891" t="s">
        <v>39</v>
      </c>
      <c r="D17891" t="s">
        <v>70</v>
      </c>
      <c r="E17891" t="s">
        <v>385</v>
      </c>
      <c r="F17891">
        <v>2929.89</v>
      </c>
      <c r="G17891" t="s">
        <v>15055</v>
      </c>
    </row>
    <row r="17892" spans="1:7" x14ac:dyDescent="0.3">
      <c r="A17892" s="2">
        <v>40909</v>
      </c>
      <c r="B17892" t="s">
        <v>665</v>
      </c>
      <c r="C17892" t="s">
        <v>39</v>
      </c>
      <c r="D17892" t="s">
        <v>252</v>
      </c>
      <c r="E17892" t="s">
        <v>412</v>
      </c>
      <c r="F17892">
        <v>11520.38</v>
      </c>
      <c r="G17892" t="s">
        <v>117</v>
      </c>
    </row>
    <row r="17893" spans="1:7" x14ac:dyDescent="0.3">
      <c r="A17893" t="s">
        <v>14737</v>
      </c>
      <c r="B17893" t="s">
        <v>688</v>
      </c>
      <c r="C17893" t="s">
        <v>39</v>
      </c>
      <c r="D17893" t="s">
        <v>171</v>
      </c>
      <c r="E17893" t="s">
        <v>71</v>
      </c>
      <c r="F17893">
        <v>4937.3100000000004</v>
      </c>
      <c r="G17893" t="s">
        <v>15056</v>
      </c>
    </row>
    <row r="17894" spans="1:7" x14ac:dyDescent="0.3">
      <c r="C17894" t="s">
        <v>9</v>
      </c>
      <c r="D17894" t="s">
        <v>177</v>
      </c>
      <c r="E17894" t="s">
        <v>233</v>
      </c>
      <c r="F17894" s="1">
        <v>10055</v>
      </c>
      <c r="G17894" t="s">
        <v>769</v>
      </c>
    </row>
    <row r="17895" spans="1:7" x14ac:dyDescent="0.3">
      <c r="A17895" t="s">
        <v>14737</v>
      </c>
      <c r="B17895" t="s">
        <v>1325</v>
      </c>
      <c r="C17895" t="s">
        <v>9</v>
      </c>
      <c r="E17895" t="s">
        <v>86</v>
      </c>
      <c r="F17895">
        <v>4309.33</v>
      </c>
      <c r="G17895" t="s">
        <v>15057</v>
      </c>
    </row>
    <row r="17896" spans="1:7" x14ac:dyDescent="0.3">
      <c r="A17896" s="2">
        <v>40909</v>
      </c>
      <c r="B17896" t="s">
        <v>696</v>
      </c>
      <c r="C17896" t="s">
        <v>9</v>
      </c>
      <c r="D17896" t="s">
        <v>259</v>
      </c>
      <c r="E17896" t="s">
        <v>156</v>
      </c>
      <c r="G17896" t="s">
        <v>15058</v>
      </c>
    </row>
    <row r="17897" spans="1:7" x14ac:dyDescent="0.3">
      <c r="A17897" t="s">
        <v>14737</v>
      </c>
      <c r="B17897" t="s">
        <v>696</v>
      </c>
      <c r="C17897" t="s">
        <v>9</v>
      </c>
      <c r="D17897" t="s">
        <v>259</v>
      </c>
      <c r="E17897" t="s">
        <v>138</v>
      </c>
      <c r="F17897">
        <v>2664.56</v>
      </c>
      <c r="G17897" t="s">
        <v>12344</v>
      </c>
    </row>
    <row r="17898" spans="1:7" x14ac:dyDescent="0.3">
      <c r="A17898" t="s">
        <v>14737</v>
      </c>
      <c r="B17898" t="s">
        <v>696</v>
      </c>
      <c r="C17898" t="s">
        <v>9</v>
      </c>
      <c r="D17898" t="s">
        <v>186</v>
      </c>
      <c r="E17898" t="e">
        <f>- incineration Disposal</f>
        <v>#NAME?</v>
      </c>
      <c r="F17898" t="s">
        <v>15059</v>
      </c>
      <c r="G17898" t="s">
        <v>679</v>
      </c>
    </row>
    <row r="17899" spans="1:7" x14ac:dyDescent="0.3">
      <c r="A17899" s="2">
        <v>40909</v>
      </c>
      <c r="B17899" t="s">
        <v>696</v>
      </c>
      <c r="C17899" t="s">
        <v>9</v>
      </c>
      <c r="D17899" t="s">
        <v>328</v>
      </c>
      <c r="E17899" t="s">
        <v>17</v>
      </c>
      <c r="F17899">
        <v>8036.7</v>
      </c>
      <c r="G17899" t="s">
        <v>15060</v>
      </c>
    </row>
    <row r="17900" spans="1:7" x14ac:dyDescent="0.3">
      <c r="A17900" t="s">
        <v>14737</v>
      </c>
      <c r="B17900" t="s">
        <v>715</v>
      </c>
      <c r="C17900" t="s">
        <v>9</v>
      </c>
      <c r="D17900" t="s">
        <v>35</v>
      </c>
      <c r="E17900" t="s">
        <v>592</v>
      </c>
      <c r="F17900">
        <v>7646.73</v>
      </c>
      <c r="G17900" t="s">
        <v>3694</v>
      </c>
    </row>
    <row r="17901" spans="1:7" x14ac:dyDescent="0.3">
      <c r="A17901" s="2">
        <v>40909</v>
      </c>
      <c r="B17901" t="s">
        <v>696</v>
      </c>
      <c r="C17901" t="s">
        <v>9</v>
      </c>
      <c r="D17901" t="s">
        <v>95</v>
      </c>
      <c r="E17901" t="s">
        <v>184</v>
      </c>
      <c r="F17901" s="1">
        <v>1911</v>
      </c>
      <c r="G17901" t="s">
        <v>15061</v>
      </c>
    </row>
    <row r="17902" spans="1:7" x14ac:dyDescent="0.3">
      <c r="A17902" t="s">
        <v>14775</v>
      </c>
      <c r="B17902" t="s">
        <v>696</v>
      </c>
      <c r="C17902" t="s">
        <v>39</v>
      </c>
      <c r="D17902" t="s">
        <v>304</v>
      </c>
      <c r="E17902" t="s">
        <v>159</v>
      </c>
      <c r="F17902" s="1">
        <v>6945</v>
      </c>
      <c r="G17902" t="s">
        <v>15062</v>
      </c>
    </row>
    <row r="17903" spans="1:7" x14ac:dyDescent="0.3">
      <c r="A17903" s="2">
        <v>40909</v>
      </c>
      <c r="C17903" t="s">
        <v>39</v>
      </c>
      <c r="D17903" t="s">
        <v>98</v>
      </c>
      <c r="E17903" t="s">
        <v>126</v>
      </c>
      <c r="F17903" s="1">
        <v>6945</v>
      </c>
      <c r="G17903" t="s">
        <v>1833</v>
      </c>
    </row>
    <row r="17904" spans="1:7" x14ac:dyDescent="0.3">
      <c r="A17904" t="s">
        <v>14737</v>
      </c>
      <c r="B17904" t="s">
        <v>1311</v>
      </c>
      <c r="C17904" t="s">
        <v>39</v>
      </c>
      <c r="D17904" t="s">
        <v>98</v>
      </c>
      <c r="E17904" t="s">
        <v>17</v>
      </c>
      <c r="F17904">
        <v>3472.78</v>
      </c>
      <c r="G17904" t="s">
        <v>15063</v>
      </c>
    </row>
    <row r="17905" spans="1:7" x14ac:dyDescent="0.3">
      <c r="A17905" t="s">
        <v>14775</v>
      </c>
      <c r="B17905" t="s">
        <v>696</v>
      </c>
      <c r="C17905" t="s">
        <v>39</v>
      </c>
      <c r="D17905" t="s">
        <v>47</v>
      </c>
      <c r="E17905" t="s">
        <v>208</v>
      </c>
      <c r="F17905">
        <v>3218.36</v>
      </c>
      <c r="G17905" t="s">
        <v>1290</v>
      </c>
    </row>
    <row r="17906" spans="1:7" x14ac:dyDescent="0.3">
      <c r="A17906" t="s">
        <v>14779</v>
      </c>
      <c r="B17906" t="s">
        <v>696</v>
      </c>
      <c r="C17906" t="s">
        <v>39</v>
      </c>
      <c r="D17906" t="s">
        <v>47</v>
      </c>
      <c r="E17906" t="s">
        <v>114</v>
      </c>
      <c r="F17906">
        <v>7509.51</v>
      </c>
      <c r="G17906" t="s">
        <v>1826</v>
      </c>
    </row>
    <row r="17907" spans="1:7" x14ac:dyDescent="0.3">
      <c r="A17907" t="s">
        <v>14888</v>
      </c>
      <c r="B17907" t="s">
        <v>696</v>
      </c>
      <c r="C17907" t="s">
        <v>39</v>
      </c>
      <c r="D17907" t="s">
        <v>310</v>
      </c>
      <c r="E17907" t="s">
        <v>118</v>
      </c>
      <c r="F17907">
        <v>4627.67</v>
      </c>
      <c r="G17907" t="s">
        <v>15064</v>
      </c>
    </row>
    <row r="17908" spans="1:7" x14ac:dyDescent="0.3">
      <c r="B17908" t="s">
        <v>696</v>
      </c>
      <c r="C17908" t="s">
        <v>39</v>
      </c>
      <c r="D17908" t="s">
        <v>277</v>
      </c>
      <c r="E17908" t="s">
        <v>156</v>
      </c>
      <c r="F17908">
        <v>4627.67</v>
      </c>
      <c r="G17908" t="s">
        <v>15065</v>
      </c>
    </row>
    <row r="17909" spans="1:7" x14ac:dyDescent="0.3">
      <c r="A17909" t="s">
        <v>14737</v>
      </c>
      <c r="B17909" t="s">
        <v>696</v>
      </c>
      <c r="C17909" t="s">
        <v>39</v>
      </c>
      <c r="D17909" t="s">
        <v>53</v>
      </c>
      <c r="E17909" t="s">
        <v>123</v>
      </c>
      <c r="F17909">
        <v>2313.83</v>
      </c>
      <c r="G17909" t="s">
        <v>15066</v>
      </c>
    </row>
    <row r="17910" spans="1:7" x14ac:dyDescent="0.3">
      <c r="B17910" t="s">
        <v>696</v>
      </c>
      <c r="C17910" t="s">
        <v>39</v>
      </c>
      <c r="D17910" t="s">
        <v>380</v>
      </c>
      <c r="E17910" t="s">
        <v>208</v>
      </c>
      <c r="F17910">
        <v>9526.73</v>
      </c>
      <c r="G17910" t="s">
        <v>15067</v>
      </c>
    </row>
    <row r="17911" spans="1:7" x14ac:dyDescent="0.3">
      <c r="A17911" t="s">
        <v>14737</v>
      </c>
      <c r="B17911" t="s">
        <v>696</v>
      </c>
      <c r="C17911" t="s">
        <v>39</v>
      </c>
      <c r="D17911" t="s">
        <v>380</v>
      </c>
      <c r="E17911" t="s">
        <v>84</v>
      </c>
      <c r="F17911">
        <v>5716.03</v>
      </c>
      <c r="G17911" t="s">
        <v>15068</v>
      </c>
    </row>
    <row r="17912" spans="1:7" x14ac:dyDescent="0.3">
      <c r="A17912" s="2">
        <v>40909</v>
      </c>
      <c r="B17912" t="s">
        <v>698</v>
      </c>
      <c r="C17912" t="s">
        <v>39</v>
      </c>
      <c r="D17912" t="s">
        <v>380</v>
      </c>
      <c r="E17912" t="s">
        <v>71</v>
      </c>
      <c r="F17912" s="1">
        <v>3810</v>
      </c>
      <c r="G17912" t="s">
        <v>15069</v>
      </c>
    </row>
    <row r="17913" spans="1:7" x14ac:dyDescent="0.3">
      <c r="A17913" t="s">
        <v>14737</v>
      </c>
      <c r="B17913" t="s">
        <v>696</v>
      </c>
      <c r="C17913" t="s">
        <v>39</v>
      </c>
      <c r="D17913" t="s">
        <v>384</v>
      </c>
      <c r="E17913" t="s">
        <v>92</v>
      </c>
      <c r="F17913">
        <v>7091.84</v>
      </c>
      <c r="G17913" t="s">
        <v>15070</v>
      </c>
    </row>
    <row r="17914" spans="1:7" x14ac:dyDescent="0.3">
      <c r="A17914" t="s">
        <v>14737</v>
      </c>
      <c r="B17914" t="s">
        <v>1325</v>
      </c>
      <c r="C17914" t="s">
        <v>39</v>
      </c>
      <c r="D17914" t="s">
        <v>125</v>
      </c>
      <c r="E17914" t="s">
        <v>1484</v>
      </c>
      <c r="F17914">
        <v>3039.36</v>
      </c>
      <c r="G17914" t="s">
        <v>15071</v>
      </c>
    </row>
    <row r="17915" spans="1:7" x14ac:dyDescent="0.3">
      <c r="A17915" t="s">
        <v>14737</v>
      </c>
      <c r="B17915" t="s">
        <v>725</v>
      </c>
      <c r="C17915" t="s">
        <v>9</v>
      </c>
      <c r="D17915" t="s">
        <v>177</v>
      </c>
      <c r="E17915" t="s">
        <v>33</v>
      </c>
      <c r="F17915">
        <v>10238.83</v>
      </c>
      <c r="G17915" t="s">
        <v>15072</v>
      </c>
    </row>
    <row r="17916" spans="1:7" x14ac:dyDescent="0.3">
      <c r="A17916" t="s">
        <v>14810</v>
      </c>
      <c r="B17916" t="s">
        <v>718</v>
      </c>
      <c r="C17916" t="s">
        <v>9</v>
      </c>
      <c r="D17916" t="s">
        <v>131</v>
      </c>
      <c r="E17916" t="s">
        <v>184</v>
      </c>
      <c r="F17916">
        <v>4388.07</v>
      </c>
      <c r="G17916" t="s">
        <v>15073</v>
      </c>
    </row>
    <row r="17917" spans="1:7" x14ac:dyDescent="0.3">
      <c r="A17917" t="s">
        <v>14775</v>
      </c>
      <c r="B17917" t="s">
        <v>718</v>
      </c>
      <c r="C17917" t="s">
        <v>9</v>
      </c>
      <c r="D17917" t="s">
        <v>24</v>
      </c>
      <c r="E17917" t="s">
        <v>156</v>
      </c>
      <c r="F17917">
        <v>14988.11</v>
      </c>
      <c r="G17917" t="s">
        <v>15074</v>
      </c>
    </row>
    <row r="17918" spans="1:7" x14ac:dyDescent="0.3">
      <c r="A17918" t="s">
        <v>14737</v>
      </c>
      <c r="B17918" t="s">
        <v>718</v>
      </c>
      <c r="C17918" t="s">
        <v>9</v>
      </c>
      <c r="D17918" t="s">
        <v>423</v>
      </c>
      <c r="E17918" t="s">
        <v>17</v>
      </c>
      <c r="F17918">
        <v>1665.35</v>
      </c>
      <c r="G17918" t="s">
        <v>145</v>
      </c>
    </row>
    <row r="17919" spans="1:7" x14ac:dyDescent="0.3">
      <c r="A17919" t="s">
        <v>14737</v>
      </c>
      <c r="B17919" t="s">
        <v>718</v>
      </c>
      <c r="C17919" t="s">
        <v>9</v>
      </c>
      <c r="D17919" t="s">
        <v>29</v>
      </c>
      <c r="E17919" t="s">
        <v>233</v>
      </c>
      <c r="G17919" t="s">
        <v>900</v>
      </c>
    </row>
    <row r="17920" spans="1:7" x14ac:dyDescent="0.3">
      <c r="A17920" t="s">
        <v>14753</v>
      </c>
      <c r="B17920" t="s">
        <v>718</v>
      </c>
      <c r="C17920" t="s">
        <v>9</v>
      </c>
      <c r="D17920" t="s">
        <v>295</v>
      </c>
      <c r="E17920" t="s">
        <v>986</v>
      </c>
      <c r="F17920">
        <v>4874.9399999999996</v>
      </c>
      <c r="G17920" t="s">
        <v>15075</v>
      </c>
    </row>
    <row r="17921" spans="1:7" x14ac:dyDescent="0.3">
      <c r="A17921" t="s">
        <v>14737</v>
      </c>
      <c r="B17921" t="s">
        <v>1335</v>
      </c>
      <c r="C17921" t="s">
        <v>9</v>
      </c>
      <c r="D17921" t="s">
        <v>32</v>
      </c>
      <c r="E17921" t="s">
        <v>27</v>
      </c>
      <c r="F17921">
        <v>16121.14</v>
      </c>
      <c r="G17921" t="s">
        <v>15076</v>
      </c>
    </row>
    <row r="17922" spans="1:7" x14ac:dyDescent="0.3">
      <c r="A17922" t="s">
        <v>14775</v>
      </c>
      <c r="B17922" t="s">
        <v>718</v>
      </c>
      <c r="C17922" t="s">
        <v>9</v>
      </c>
      <c r="D17922" t="s">
        <v>35</v>
      </c>
      <c r="E17922" t="s">
        <v>81</v>
      </c>
      <c r="F17922">
        <v>4030.29</v>
      </c>
      <c r="G17922" t="s">
        <v>3948</v>
      </c>
    </row>
    <row r="17923" spans="1:7" x14ac:dyDescent="0.3">
      <c r="B17923" t="s">
        <v>718</v>
      </c>
      <c r="C17923" t="s">
        <v>39</v>
      </c>
      <c r="D17923" t="s">
        <v>45</v>
      </c>
      <c r="E17923" t="s">
        <v>620</v>
      </c>
      <c r="F17923">
        <v>4662.05</v>
      </c>
      <c r="G17923" t="s">
        <v>15077</v>
      </c>
    </row>
    <row r="17924" spans="1:7" x14ac:dyDescent="0.3">
      <c r="A17924" s="2">
        <v>40909</v>
      </c>
      <c r="B17924" t="s">
        <v>718</v>
      </c>
      <c r="C17924" t="s">
        <v>39</v>
      </c>
      <c r="D17924" t="s">
        <v>40</v>
      </c>
      <c r="E17924" t="s">
        <v>126</v>
      </c>
      <c r="F17924">
        <v>4662.05</v>
      </c>
      <c r="G17924" t="s">
        <v>15078</v>
      </c>
    </row>
    <row r="17925" spans="1:7" x14ac:dyDescent="0.3">
      <c r="A17925" t="s">
        <v>14737</v>
      </c>
      <c r="B17925" t="s">
        <v>718</v>
      </c>
      <c r="C17925" t="s">
        <v>39</v>
      </c>
      <c r="D17925" t="s">
        <v>147</v>
      </c>
      <c r="E17925" t="e">
        <f>- other Disposal</f>
        <v>#NAME?</v>
      </c>
      <c r="F17925">
        <v>2331.02</v>
      </c>
      <c r="G17925" t="s">
        <v>15079</v>
      </c>
    </row>
    <row r="17926" spans="1:7" x14ac:dyDescent="0.3">
      <c r="A17926" t="s">
        <v>14737</v>
      </c>
      <c r="B17926" t="s">
        <v>725</v>
      </c>
      <c r="C17926" t="s">
        <v>39</v>
      </c>
      <c r="D17926" t="s">
        <v>155</v>
      </c>
      <c r="E17926" t="s">
        <v>111</v>
      </c>
      <c r="F17926">
        <v>2938.14</v>
      </c>
      <c r="G17926" t="s">
        <v>15080</v>
      </c>
    </row>
    <row r="17927" spans="1:7" x14ac:dyDescent="0.3">
      <c r="A17927" t="s">
        <v>14779</v>
      </c>
      <c r="B17927" t="s">
        <v>1866</v>
      </c>
      <c r="C17927" t="s">
        <v>39</v>
      </c>
      <c r="D17927" t="s">
        <v>1261</v>
      </c>
      <c r="E17927" t="s">
        <v>114</v>
      </c>
      <c r="F17927">
        <v>6855.67</v>
      </c>
      <c r="G17927" t="s">
        <v>15081</v>
      </c>
    </row>
    <row r="17928" spans="1:7" x14ac:dyDescent="0.3">
      <c r="A17928" t="s">
        <v>14737</v>
      </c>
      <c r="B17928" t="s">
        <v>718</v>
      </c>
      <c r="C17928" t="s">
        <v>39</v>
      </c>
      <c r="D17928" t="s">
        <v>244</v>
      </c>
      <c r="E17928" t="s">
        <v>159</v>
      </c>
      <c r="F17928" s="1">
        <v>10580</v>
      </c>
      <c r="G17928" t="s">
        <v>1416</v>
      </c>
    </row>
    <row r="17929" spans="1:7" x14ac:dyDescent="0.3">
      <c r="A17929" s="3">
        <v>40909</v>
      </c>
      <c r="B17929" t="s">
        <v>741</v>
      </c>
      <c r="C17929" t="s">
        <v>39</v>
      </c>
      <c r="D17929" t="s">
        <v>53</v>
      </c>
      <c r="E17929" t="s">
        <v>165</v>
      </c>
      <c r="F17929">
        <v>10580.71</v>
      </c>
      <c r="G17929" t="s">
        <v>12179</v>
      </c>
    </row>
    <row r="17930" spans="1:7" x14ac:dyDescent="0.3">
      <c r="A17930" t="s">
        <v>14737</v>
      </c>
      <c r="C17930" t="s">
        <v>39</v>
      </c>
      <c r="D17930" t="s">
        <v>310</v>
      </c>
      <c r="E17930" t="s">
        <v>412</v>
      </c>
      <c r="F17930" s="1">
        <v>5290</v>
      </c>
      <c r="G17930" t="s">
        <v>15082</v>
      </c>
    </row>
    <row r="17931" spans="1:7" x14ac:dyDescent="0.3">
      <c r="A17931" t="s">
        <v>14737</v>
      </c>
      <c r="B17931" t="s">
        <v>718</v>
      </c>
      <c r="C17931" t="s">
        <v>39</v>
      </c>
      <c r="D17931" t="s">
        <v>212</v>
      </c>
      <c r="E17931" t="s">
        <v>41</v>
      </c>
      <c r="F17931">
        <v>11199.99</v>
      </c>
      <c r="G17931" t="s">
        <v>15083</v>
      </c>
    </row>
    <row r="17932" spans="1:7" x14ac:dyDescent="0.3">
      <c r="A17932" t="s">
        <v>14737</v>
      </c>
      <c r="B17932" t="s">
        <v>718</v>
      </c>
      <c r="C17932" t="s">
        <v>39</v>
      </c>
      <c r="D17932" t="s">
        <v>120</v>
      </c>
      <c r="E17932" t="s">
        <v>68</v>
      </c>
      <c r="F17932">
        <v>6720</v>
      </c>
      <c r="G17932" t="s">
        <v>15084</v>
      </c>
    </row>
    <row r="17933" spans="1:7" x14ac:dyDescent="0.3">
      <c r="A17933" s="3">
        <v>40909</v>
      </c>
      <c r="B17933" t="s">
        <v>718</v>
      </c>
      <c r="C17933" t="s">
        <v>39</v>
      </c>
      <c r="D17933" t="s">
        <v>67</v>
      </c>
      <c r="E17933" t="s">
        <v>385</v>
      </c>
      <c r="F17933">
        <v>4480</v>
      </c>
      <c r="G17933" t="s">
        <v>1840</v>
      </c>
    </row>
    <row r="17934" spans="1:7" x14ac:dyDescent="0.3">
      <c r="A17934" t="s">
        <v>14737</v>
      </c>
      <c r="B17934" t="s">
        <v>1337</v>
      </c>
      <c r="C17934" t="s">
        <v>39</v>
      </c>
      <c r="D17934" t="s">
        <v>384</v>
      </c>
      <c r="E17934" t="s">
        <v>126</v>
      </c>
      <c r="F17934">
        <v>16094.52</v>
      </c>
      <c r="G17934" t="s">
        <v>15085</v>
      </c>
    </row>
    <row r="17935" spans="1:7" x14ac:dyDescent="0.3">
      <c r="A17935" t="s">
        <v>14737</v>
      </c>
      <c r="B17935" t="s">
        <v>718</v>
      </c>
      <c r="C17935" t="s">
        <v>39</v>
      </c>
      <c r="D17935" t="s">
        <v>168</v>
      </c>
      <c r="E17935" t="e">
        <f>- Recovery Recovery energy</f>
        <v>#NAME?</v>
      </c>
      <c r="F17935">
        <v>6897.65</v>
      </c>
      <c r="G17935" t="s">
        <v>1416</v>
      </c>
    </row>
    <row r="17936" spans="1:7" x14ac:dyDescent="0.3">
      <c r="A17936" s="2">
        <v>40909</v>
      </c>
      <c r="B17936" t="s">
        <v>765</v>
      </c>
      <c r="C17936" t="s">
        <v>9</v>
      </c>
      <c r="D17936" t="s">
        <v>177</v>
      </c>
      <c r="E17936" t="s">
        <v>93</v>
      </c>
      <c r="G17936" t="s">
        <v>15086</v>
      </c>
    </row>
    <row r="17937" spans="1:7" x14ac:dyDescent="0.3">
      <c r="A17937" t="s">
        <v>14737</v>
      </c>
      <c r="B17937" t="s">
        <v>745</v>
      </c>
      <c r="C17937" t="s">
        <v>9</v>
      </c>
      <c r="D17937" t="s">
        <v>16</v>
      </c>
      <c r="E17937" t="s">
        <v>17</v>
      </c>
      <c r="F17937">
        <v>4418.82</v>
      </c>
      <c r="G17937" t="s">
        <v>15087</v>
      </c>
    </row>
    <row r="17938" spans="1:7" x14ac:dyDescent="0.3">
      <c r="A17938" t="s">
        <v>14737</v>
      </c>
      <c r="B17938" t="s">
        <v>745</v>
      </c>
      <c r="D17938" t="s">
        <v>24</v>
      </c>
      <c r="E17938" t="s">
        <v>292</v>
      </c>
      <c r="F17938">
        <v>12510.38</v>
      </c>
      <c r="G17938" t="s">
        <v>15088</v>
      </c>
    </row>
    <row r="17939" spans="1:7" x14ac:dyDescent="0.3">
      <c r="A17939" t="s">
        <v>14737</v>
      </c>
      <c r="B17939" t="s">
        <v>745</v>
      </c>
      <c r="C17939" t="s">
        <v>9</v>
      </c>
      <c r="D17939" t="s">
        <v>183</v>
      </c>
      <c r="E17939" t="s">
        <v>400</v>
      </c>
      <c r="F17939">
        <v>1390.04</v>
      </c>
      <c r="G17939" t="s">
        <v>14531</v>
      </c>
    </row>
    <row r="17940" spans="1:7" x14ac:dyDescent="0.3">
      <c r="A17940" s="2">
        <v>40909</v>
      </c>
      <c r="B17940" t="s">
        <v>2382</v>
      </c>
      <c r="C17940" t="s">
        <v>9</v>
      </c>
      <c r="D17940" t="s">
        <v>26</v>
      </c>
      <c r="E17940" t="s">
        <v>93</v>
      </c>
      <c r="F17940">
        <v>5797.07</v>
      </c>
      <c r="G17940" t="s">
        <v>15089</v>
      </c>
    </row>
    <row r="17941" spans="1:7" x14ac:dyDescent="0.3">
      <c r="A17941" s="2">
        <v>40909</v>
      </c>
      <c r="B17941" t="s">
        <v>748</v>
      </c>
      <c r="C17941" t="s">
        <v>9</v>
      </c>
      <c r="D17941" t="s">
        <v>295</v>
      </c>
      <c r="E17941" t="s">
        <v>30</v>
      </c>
      <c r="F17941">
        <v>3864.72</v>
      </c>
      <c r="G17941" t="s">
        <v>1007</v>
      </c>
    </row>
    <row r="17942" spans="1:7" x14ac:dyDescent="0.3">
      <c r="A17942" t="s">
        <v>14771</v>
      </c>
      <c r="B17942" t="s">
        <v>745</v>
      </c>
      <c r="C17942" t="s">
        <v>9</v>
      </c>
      <c r="D17942" t="s">
        <v>95</v>
      </c>
      <c r="E17942" t="s">
        <v>11</v>
      </c>
      <c r="F17942">
        <v>14005.22</v>
      </c>
      <c r="G17942" t="s">
        <v>15090</v>
      </c>
    </row>
    <row r="17943" spans="1:7" x14ac:dyDescent="0.3">
      <c r="A17943" s="2">
        <v>40909</v>
      </c>
      <c r="B17943" t="s">
        <v>759</v>
      </c>
      <c r="C17943" t="s">
        <v>9</v>
      </c>
      <c r="D17943" t="s">
        <v>412</v>
      </c>
      <c r="E17943" t="s">
        <v>30</v>
      </c>
      <c r="F17943" t="s">
        <v>15091</v>
      </c>
      <c r="G17943" t="s">
        <v>962</v>
      </c>
    </row>
    <row r="17944" spans="1:7" x14ac:dyDescent="0.3">
      <c r="A17944" s="2">
        <v>40909</v>
      </c>
      <c r="B17944" t="s">
        <v>745</v>
      </c>
      <c r="C17944" t="s">
        <v>39</v>
      </c>
      <c r="D17944" t="s">
        <v>40</v>
      </c>
      <c r="E17944" t="s">
        <v>118</v>
      </c>
      <c r="F17944">
        <v>6951.87</v>
      </c>
      <c r="G17944" t="s">
        <v>13803</v>
      </c>
    </row>
    <row r="17945" spans="1:7" x14ac:dyDescent="0.3">
      <c r="A17945" t="s">
        <v>14792</v>
      </c>
      <c r="B17945" t="s">
        <v>745</v>
      </c>
      <c r="C17945" t="s">
        <v>39</v>
      </c>
      <c r="D17945" t="s">
        <v>45</v>
      </c>
      <c r="E17945" t="s">
        <v>126</v>
      </c>
      <c r="F17945">
        <v>6951.87</v>
      </c>
      <c r="G17945" t="s">
        <v>834</v>
      </c>
    </row>
    <row r="17946" spans="1:7" x14ac:dyDescent="0.3">
      <c r="A17946" t="s">
        <v>14737</v>
      </c>
      <c r="B17946" t="s">
        <v>2382</v>
      </c>
      <c r="C17946" t="s">
        <v>39</v>
      </c>
      <c r="D17946" t="s">
        <v>304</v>
      </c>
      <c r="E17946" t="s">
        <v>81</v>
      </c>
      <c r="F17946">
        <v>3475.93</v>
      </c>
      <c r="G17946" t="s">
        <v>15092</v>
      </c>
    </row>
    <row r="17947" spans="1:7" x14ac:dyDescent="0.3">
      <c r="A17947" s="2">
        <v>40909</v>
      </c>
      <c r="B17947" t="s">
        <v>1365</v>
      </c>
      <c r="C17947" t="s">
        <v>39</v>
      </c>
      <c r="D17947" t="s">
        <v>51</v>
      </c>
      <c r="E17947" t="s">
        <v>111</v>
      </c>
      <c r="F17947">
        <v>3992.2</v>
      </c>
      <c r="G17947" t="s">
        <v>769</v>
      </c>
    </row>
    <row r="17948" spans="1:7" x14ac:dyDescent="0.3">
      <c r="A17948" t="s">
        <v>14775</v>
      </c>
      <c r="B17948" t="s">
        <v>745</v>
      </c>
      <c r="C17948" t="s">
        <v>39</v>
      </c>
      <c r="F17948">
        <v>9315.1299999999992</v>
      </c>
      <c r="G17948" t="s">
        <v>1363</v>
      </c>
    </row>
    <row r="17949" spans="1:7" x14ac:dyDescent="0.3">
      <c r="A17949" t="s">
        <v>14737</v>
      </c>
      <c r="B17949" t="s">
        <v>745</v>
      </c>
      <c r="C17949" t="s">
        <v>39</v>
      </c>
      <c r="D17949" t="s">
        <v>59</v>
      </c>
      <c r="E17949" t="s">
        <v>111</v>
      </c>
      <c r="F17949">
        <v>9199.2099999999991</v>
      </c>
      <c r="G17949" t="s">
        <v>54</v>
      </c>
    </row>
    <row r="17950" spans="1:7" x14ac:dyDescent="0.3">
      <c r="A17950" t="s">
        <v>14775</v>
      </c>
      <c r="B17950" t="s">
        <v>745</v>
      </c>
      <c r="C17950" t="s">
        <v>39</v>
      </c>
      <c r="D17950" t="s">
        <v>53</v>
      </c>
      <c r="E17950" t="s">
        <v>21</v>
      </c>
      <c r="F17950">
        <v>9199.2099999999991</v>
      </c>
      <c r="G17950" t="s">
        <v>15093</v>
      </c>
    </row>
    <row r="17951" spans="1:7" x14ac:dyDescent="0.3">
      <c r="A17951" t="s">
        <v>14779</v>
      </c>
      <c r="B17951" t="s">
        <v>745</v>
      </c>
      <c r="C17951" t="s">
        <v>39</v>
      </c>
      <c r="D17951" t="s">
        <v>128</v>
      </c>
      <c r="E17951" t="s">
        <v>116</v>
      </c>
      <c r="F17951">
        <v>4599.6000000000004</v>
      </c>
      <c r="G17951" t="s">
        <v>15094</v>
      </c>
    </row>
    <row r="17952" spans="1:7" x14ac:dyDescent="0.3">
      <c r="A17952" s="2">
        <v>40909</v>
      </c>
      <c r="B17952" t="s">
        <v>745</v>
      </c>
      <c r="C17952" t="s">
        <v>39</v>
      </c>
      <c r="D17952" t="s">
        <v>122</v>
      </c>
      <c r="E17952" t="s">
        <v>118</v>
      </c>
      <c r="F17952" t="s">
        <v>15095</v>
      </c>
      <c r="G17952" t="s">
        <v>452</v>
      </c>
    </row>
    <row r="17953" spans="1:7" x14ac:dyDescent="0.3">
      <c r="A17953" s="2">
        <v>40909</v>
      </c>
      <c r="B17953" t="s">
        <v>2382</v>
      </c>
      <c r="C17953" t="s">
        <v>39</v>
      </c>
      <c r="D17953" t="s">
        <v>67</v>
      </c>
      <c r="E17953" t="s">
        <v>56</v>
      </c>
      <c r="F17953">
        <v>4087.34</v>
      </c>
      <c r="G17953" t="s">
        <v>15096</v>
      </c>
    </row>
    <row r="17954" spans="1:7" x14ac:dyDescent="0.3">
      <c r="A17954" t="s">
        <v>14888</v>
      </c>
      <c r="B17954" t="s">
        <v>1879</v>
      </c>
      <c r="C17954" t="s">
        <v>39</v>
      </c>
      <c r="D17954" t="s">
        <v>70</v>
      </c>
      <c r="E17954" t="s">
        <v>468</v>
      </c>
      <c r="F17954">
        <v>2724.9</v>
      </c>
      <c r="G17954" t="s">
        <v>707</v>
      </c>
    </row>
    <row r="17955" spans="1:7" x14ac:dyDescent="0.3">
      <c r="A17955" s="2">
        <v>40909</v>
      </c>
      <c r="B17955" t="s">
        <v>745</v>
      </c>
      <c r="C17955" t="s">
        <v>39</v>
      </c>
      <c r="D17955" t="s">
        <v>252</v>
      </c>
      <c r="E17955" t="s">
        <v>487</v>
      </c>
      <c r="F17955">
        <v>9893.4</v>
      </c>
      <c r="G17955" t="s">
        <v>798</v>
      </c>
    </row>
    <row r="17956" spans="1:7" x14ac:dyDescent="0.3">
      <c r="A17956" t="s">
        <v>14737</v>
      </c>
      <c r="D17956" t="s">
        <v>384</v>
      </c>
      <c r="E17956" t="s">
        <v>213</v>
      </c>
      <c r="F17956">
        <v>4240.03</v>
      </c>
      <c r="G17956" t="s">
        <v>2297</v>
      </c>
    </row>
    <row r="17957" spans="1:7" x14ac:dyDescent="0.3">
      <c r="A17957" s="2">
        <v>40909</v>
      </c>
      <c r="B17957" t="s">
        <v>795</v>
      </c>
      <c r="C17957" t="s">
        <v>9</v>
      </c>
      <c r="D17957" t="s">
        <v>175</v>
      </c>
      <c r="E17957" t="s">
        <v>79</v>
      </c>
      <c r="F17957">
        <v>12548.56</v>
      </c>
      <c r="G17957" t="s">
        <v>15097</v>
      </c>
    </row>
    <row r="17958" spans="1:7" x14ac:dyDescent="0.3">
      <c r="A17958" t="s">
        <v>14737</v>
      </c>
      <c r="B17958" t="s">
        <v>773</v>
      </c>
      <c r="C17958" t="s">
        <v>9</v>
      </c>
      <c r="E17958" t="s">
        <v>86</v>
      </c>
      <c r="F17958">
        <v>5377.95</v>
      </c>
      <c r="G17958" t="s">
        <v>476</v>
      </c>
    </row>
    <row r="17959" spans="1:7" x14ac:dyDescent="0.3">
      <c r="A17959" t="s">
        <v>14737</v>
      </c>
      <c r="B17959" t="s">
        <v>773</v>
      </c>
      <c r="C17959" t="s">
        <v>9</v>
      </c>
      <c r="D17959" t="s">
        <v>24</v>
      </c>
      <c r="E17959" t="s">
        <v>56</v>
      </c>
      <c r="F17959">
        <v>19385.330000000002</v>
      </c>
      <c r="G17959" t="s">
        <v>15098</v>
      </c>
    </row>
    <row r="17960" spans="1:7" x14ac:dyDescent="0.3">
      <c r="A17960" t="s">
        <v>14737</v>
      </c>
      <c r="B17960" t="s">
        <v>773</v>
      </c>
      <c r="C17960" t="s">
        <v>9</v>
      </c>
      <c r="D17960" t="s">
        <v>259</v>
      </c>
      <c r="E17960" t="s">
        <v>96</v>
      </c>
      <c r="F17960">
        <v>2153.9299999999998</v>
      </c>
      <c r="G17960" t="s">
        <v>15099</v>
      </c>
    </row>
    <row r="17961" spans="1:7" x14ac:dyDescent="0.3">
      <c r="A17961" s="2">
        <v>40909</v>
      </c>
      <c r="B17961" t="s">
        <v>773</v>
      </c>
      <c r="C17961" t="s">
        <v>9</v>
      </c>
      <c r="D17961" t="s">
        <v>328</v>
      </c>
      <c r="E17961" t="s">
        <v>93</v>
      </c>
      <c r="F17961">
        <v>3977.89</v>
      </c>
      <c r="G17961" t="s">
        <v>15100</v>
      </c>
    </row>
    <row r="17962" spans="1:7" x14ac:dyDescent="0.3">
      <c r="A17962" s="3">
        <v>40909</v>
      </c>
      <c r="B17962" t="s">
        <v>773</v>
      </c>
      <c r="C17962" t="s">
        <v>9</v>
      </c>
      <c r="D17962" t="s">
        <v>295</v>
      </c>
      <c r="E17962" t="s">
        <v>30</v>
      </c>
      <c r="F17962">
        <v>2651.93</v>
      </c>
      <c r="G17962" t="s">
        <v>1167</v>
      </c>
    </row>
    <row r="17963" spans="1:7" x14ac:dyDescent="0.3">
      <c r="A17963" t="s">
        <v>14737</v>
      </c>
      <c r="B17963" t="s">
        <v>773</v>
      </c>
      <c r="C17963" t="s">
        <v>9</v>
      </c>
      <c r="D17963" t="s">
        <v>35</v>
      </c>
      <c r="E17963" t="s">
        <v>220</v>
      </c>
      <c r="F17963">
        <v>14286.52</v>
      </c>
      <c r="G17963" t="s">
        <v>15101</v>
      </c>
    </row>
    <row r="17964" spans="1:7" x14ac:dyDescent="0.3">
      <c r="A17964" t="s">
        <v>14737</v>
      </c>
      <c r="B17964" t="s">
        <v>773</v>
      </c>
      <c r="C17964" t="s">
        <v>9</v>
      </c>
      <c r="D17964" t="s">
        <v>35</v>
      </c>
      <c r="E17964" t="s">
        <v>138</v>
      </c>
      <c r="G17964" t="s">
        <v>15102</v>
      </c>
    </row>
    <row r="17965" spans="1:7" x14ac:dyDescent="0.3">
      <c r="A17965" s="3">
        <v>40909</v>
      </c>
      <c r="B17965" t="s">
        <v>773</v>
      </c>
      <c r="C17965" t="s">
        <v>39</v>
      </c>
      <c r="D17965" t="s">
        <v>102</v>
      </c>
      <c r="E17965" t="s">
        <v>64</v>
      </c>
      <c r="F17965" s="1">
        <v>2852</v>
      </c>
      <c r="G17965" t="s">
        <v>4615</v>
      </c>
    </row>
    <row r="17966" spans="1:7" x14ac:dyDescent="0.3">
      <c r="A17966" t="s">
        <v>14737</v>
      </c>
      <c r="B17966" t="s">
        <v>773</v>
      </c>
      <c r="C17966" t="s">
        <v>39</v>
      </c>
      <c r="D17966" t="s">
        <v>102</v>
      </c>
      <c r="E17966" t="s">
        <v>126</v>
      </c>
      <c r="F17966">
        <v>2852.55</v>
      </c>
      <c r="G17966" t="s">
        <v>772</v>
      </c>
    </row>
    <row r="17967" spans="1:7" x14ac:dyDescent="0.3">
      <c r="A17967" s="2">
        <v>40909</v>
      </c>
      <c r="B17967" t="s">
        <v>773</v>
      </c>
      <c r="C17967" t="s">
        <v>39</v>
      </c>
      <c r="D17967" t="s">
        <v>102</v>
      </c>
      <c r="E17967" t="s">
        <v>81</v>
      </c>
      <c r="F17967">
        <v>1426.28</v>
      </c>
      <c r="G17967" t="s">
        <v>15103</v>
      </c>
    </row>
    <row r="17968" spans="1:7" x14ac:dyDescent="0.3">
      <c r="A17968" t="s">
        <v>14888</v>
      </c>
      <c r="B17968" t="s">
        <v>776</v>
      </c>
      <c r="C17968" t="s">
        <v>39</v>
      </c>
      <c r="D17968" t="s">
        <v>1522</v>
      </c>
      <c r="E17968" t="s">
        <v>48</v>
      </c>
      <c r="F17968">
        <v>6639.27</v>
      </c>
      <c r="G17968" t="s">
        <v>15104</v>
      </c>
    </row>
    <row r="17969" spans="1:7" x14ac:dyDescent="0.3">
      <c r="A17969" s="2">
        <v>40909</v>
      </c>
      <c r="B17969" t="s">
        <v>785</v>
      </c>
      <c r="C17969" t="s">
        <v>39</v>
      </c>
      <c r="D17969" t="s">
        <v>106</v>
      </c>
      <c r="E17969" t="s">
        <v>156</v>
      </c>
      <c r="F17969" t="s">
        <v>15105</v>
      </c>
      <c r="G17969" t="s">
        <v>4833</v>
      </c>
    </row>
    <row r="17970" spans="1:7" x14ac:dyDescent="0.3">
      <c r="A17970" s="2">
        <v>40909</v>
      </c>
      <c r="B17970" t="s">
        <v>773</v>
      </c>
      <c r="C17970" t="s">
        <v>39</v>
      </c>
      <c r="D17970" t="s">
        <v>244</v>
      </c>
      <c r="E17970" t="s">
        <v>111</v>
      </c>
      <c r="F17970">
        <v>7182.52</v>
      </c>
      <c r="G17970" t="s">
        <v>15106</v>
      </c>
    </row>
    <row r="17971" spans="1:7" x14ac:dyDescent="0.3">
      <c r="A17971" t="s">
        <v>14775</v>
      </c>
      <c r="B17971" t="s">
        <v>783</v>
      </c>
      <c r="C17971" t="s">
        <v>39</v>
      </c>
      <c r="D17971" t="s">
        <v>113</v>
      </c>
      <c r="E17971" t="s">
        <v>68</v>
      </c>
      <c r="F17971">
        <v>7182.52</v>
      </c>
      <c r="G17971" t="s">
        <v>15107</v>
      </c>
    </row>
    <row r="17972" spans="1:7" x14ac:dyDescent="0.3">
      <c r="A17972" t="s">
        <v>14737</v>
      </c>
      <c r="B17972" t="s">
        <v>773</v>
      </c>
      <c r="C17972" t="s">
        <v>39</v>
      </c>
      <c r="D17972" t="s">
        <v>59</v>
      </c>
      <c r="E17972" t="s">
        <v>116</v>
      </c>
      <c r="F17972" s="1">
        <v>3591</v>
      </c>
      <c r="G17972" t="s">
        <v>15108</v>
      </c>
    </row>
    <row r="17973" spans="1:7" x14ac:dyDescent="0.3">
      <c r="A17973" t="s">
        <v>14737</v>
      </c>
      <c r="B17973" t="s">
        <v>773</v>
      </c>
      <c r="C17973" t="s">
        <v>39</v>
      </c>
      <c r="D17973" t="s">
        <v>67</v>
      </c>
      <c r="E17973" t="s">
        <v>111</v>
      </c>
      <c r="G17973" t="s">
        <v>15109</v>
      </c>
    </row>
    <row r="17974" spans="1:7" x14ac:dyDescent="0.3">
      <c r="A17974" s="2">
        <v>40909</v>
      </c>
      <c r="C17974" t="s">
        <v>39</v>
      </c>
      <c r="D17974" t="s">
        <v>67</v>
      </c>
      <c r="E17974" t="s">
        <v>56</v>
      </c>
      <c r="F17974">
        <v>5424.76</v>
      </c>
      <c r="G17974" t="s">
        <v>15110</v>
      </c>
    </row>
    <row r="17975" spans="1:7" x14ac:dyDescent="0.3">
      <c r="A17975" t="s">
        <v>14810</v>
      </c>
      <c r="B17975" t="s">
        <v>775</v>
      </c>
      <c r="C17975" t="s">
        <v>39</v>
      </c>
      <c r="D17975" t="s">
        <v>63</v>
      </c>
      <c r="E17975" t="s">
        <v>75</v>
      </c>
      <c r="F17975" t="s">
        <v>15111</v>
      </c>
      <c r="G17975" t="s">
        <v>15112</v>
      </c>
    </row>
    <row r="17976" spans="1:7" x14ac:dyDescent="0.3">
      <c r="A17976" t="s">
        <v>14775</v>
      </c>
      <c r="B17976" t="s">
        <v>773</v>
      </c>
      <c r="C17976" t="s">
        <v>39</v>
      </c>
      <c r="D17976" t="s">
        <v>171</v>
      </c>
      <c r="E17976" t="s">
        <v>1181</v>
      </c>
      <c r="F17976">
        <v>10389.89</v>
      </c>
      <c r="G17976" t="s">
        <v>15113</v>
      </c>
    </row>
    <row r="17977" spans="1:7" x14ac:dyDescent="0.3">
      <c r="A17977" s="2">
        <v>40909</v>
      </c>
      <c r="B17977" t="s">
        <v>773</v>
      </c>
      <c r="C17977" t="s">
        <v>39</v>
      </c>
      <c r="D17977" t="s">
        <v>252</v>
      </c>
      <c r="E17977" t="s">
        <v>116</v>
      </c>
      <c r="F17977" s="1">
        <v>4452</v>
      </c>
      <c r="G17977" t="s">
        <v>15114</v>
      </c>
    </row>
    <row r="17978" spans="1:7" x14ac:dyDescent="0.3">
      <c r="A17978" t="s">
        <v>14775</v>
      </c>
      <c r="B17978" t="s">
        <v>805</v>
      </c>
      <c r="C17978" t="s">
        <v>9</v>
      </c>
      <c r="D17978" t="s">
        <v>558</v>
      </c>
      <c r="E17978" t="s">
        <v>592</v>
      </c>
      <c r="F17978">
        <v>9177.42</v>
      </c>
      <c r="G17978" t="s">
        <v>15115</v>
      </c>
    </row>
    <row r="17979" spans="1:7" x14ac:dyDescent="0.3">
      <c r="A17979" s="2">
        <v>40909</v>
      </c>
      <c r="B17979" t="s">
        <v>805</v>
      </c>
      <c r="C17979" t="s">
        <v>9</v>
      </c>
      <c r="D17979" t="s">
        <v>290</v>
      </c>
      <c r="E17979" t="s">
        <v>86</v>
      </c>
      <c r="F17979">
        <v>3933.18</v>
      </c>
      <c r="G17979" t="s">
        <v>15116</v>
      </c>
    </row>
    <row r="17980" spans="1:7" x14ac:dyDescent="0.3">
      <c r="A17980" s="2">
        <v>40909</v>
      </c>
      <c r="B17980" t="s">
        <v>805</v>
      </c>
      <c r="C17980" t="s">
        <v>9</v>
      </c>
      <c r="D17980" t="s">
        <v>180</v>
      </c>
      <c r="E17980" t="s">
        <v>68</v>
      </c>
      <c r="F17980">
        <v>11062.03</v>
      </c>
      <c r="G17980" t="s">
        <v>15117</v>
      </c>
    </row>
    <row r="17981" spans="1:7" x14ac:dyDescent="0.3">
      <c r="A17981" t="s">
        <v>14737</v>
      </c>
      <c r="B17981" t="s">
        <v>805</v>
      </c>
      <c r="D17981" t="s">
        <v>183</v>
      </c>
      <c r="E17981" t="s">
        <v>412</v>
      </c>
      <c r="F17981">
        <v>1229.1199999999999</v>
      </c>
      <c r="G17981" t="s">
        <v>15118</v>
      </c>
    </row>
    <row r="17982" spans="1:7" x14ac:dyDescent="0.3">
      <c r="A17982" t="s">
        <v>14888</v>
      </c>
      <c r="B17982" t="s">
        <v>1418</v>
      </c>
      <c r="C17982" t="s">
        <v>9</v>
      </c>
      <c r="D17982" t="s">
        <v>362</v>
      </c>
      <c r="E17982" t="s">
        <v>11</v>
      </c>
      <c r="F17982">
        <v>11246.21</v>
      </c>
      <c r="G17982" t="s">
        <v>8747</v>
      </c>
    </row>
    <row r="17983" spans="1:7" x14ac:dyDescent="0.3">
      <c r="B17983" t="s">
        <v>805</v>
      </c>
      <c r="C17983" t="s">
        <v>9</v>
      </c>
      <c r="D17983" t="s">
        <v>295</v>
      </c>
      <c r="E17983" t="s">
        <v>17</v>
      </c>
      <c r="F17983">
        <v>7497.47</v>
      </c>
      <c r="G17983" t="s">
        <v>1152</v>
      </c>
    </row>
    <row r="17984" spans="1:7" x14ac:dyDescent="0.3">
      <c r="A17984" t="s">
        <v>14737</v>
      </c>
      <c r="B17984" t="s">
        <v>805</v>
      </c>
      <c r="C17984" t="s">
        <v>9</v>
      </c>
      <c r="D17984" t="s">
        <v>35</v>
      </c>
      <c r="E17984" t="s">
        <v>592</v>
      </c>
      <c r="F17984">
        <v>10279.82</v>
      </c>
      <c r="G17984" t="s">
        <v>15119</v>
      </c>
    </row>
    <row r="17985" spans="1:7" x14ac:dyDescent="0.3">
      <c r="A17985" s="2">
        <v>40909</v>
      </c>
      <c r="B17985" t="s">
        <v>1409</v>
      </c>
      <c r="C17985" t="s">
        <v>9</v>
      </c>
      <c r="E17985" t="s">
        <v>138</v>
      </c>
      <c r="F17985">
        <v>2569.96</v>
      </c>
      <c r="G17985" t="s">
        <v>15120</v>
      </c>
    </row>
    <row r="17986" spans="1:7" x14ac:dyDescent="0.3">
      <c r="A17986" t="s">
        <v>14737</v>
      </c>
      <c r="B17986" t="s">
        <v>805</v>
      </c>
      <c r="C17986" t="s">
        <v>39</v>
      </c>
      <c r="D17986" t="s">
        <v>304</v>
      </c>
      <c r="E17986" t="s">
        <v>159</v>
      </c>
      <c r="F17986">
        <v>5033.07</v>
      </c>
      <c r="G17986" t="s">
        <v>15121</v>
      </c>
    </row>
    <row r="17987" spans="1:7" x14ac:dyDescent="0.3">
      <c r="A17987" s="3">
        <v>40909</v>
      </c>
      <c r="B17987" t="s">
        <v>805</v>
      </c>
      <c r="C17987" t="s">
        <v>39</v>
      </c>
      <c r="D17987" t="s">
        <v>102</v>
      </c>
      <c r="E17987" t="s">
        <v>319</v>
      </c>
      <c r="F17987">
        <v>5033.07</v>
      </c>
      <c r="G17987" t="s">
        <v>15122</v>
      </c>
    </row>
    <row r="17988" spans="1:7" x14ac:dyDescent="0.3">
      <c r="A17988" t="s">
        <v>14737</v>
      </c>
      <c r="B17988" t="s">
        <v>805</v>
      </c>
      <c r="C17988" t="s">
        <v>39</v>
      </c>
      <c r="D17988" t="s">
        <v>98</v>
      </c>
      <c r="E17988" t="s">
        <v>184</v>
      </c>
      <c r="F17988">
        <v>2516.5300000000002</v>
      </c>
      <c r="G17988" t="s">
        <v>15123</v>
      </c>
    </row>
    <row r="17989" spans="1:7" x14ac:dyDescent="0.3">
      <c r="A17989" s="2">
        <v>40909</v>
      </c>
      <c r="B17989" t="s">
        <v>805</v>
      </c>
      <c r="C17989" t="s">
        <v>39</v>
      </c>
      <c r="D17989" t="s">
        <v>1302</v>
      </c>
      <c r="E17989" t="s">
        <v>118</v>
      </c>
      <c r="F17989">
        <v>1951.65</v>
      </c>
      <c r="G17989" t="s">
        <v>15124</v>
      </c>
    </row>
    <row r="17990" spans="1:7" x14ac:dyDescent="0.3">
      <c r="A17990" t="s">
        <v>14775</v>
      </c>
      <c r="B17990" t="s">
        <v>805</v>
      </c>
      <c r="C17990" t="s">
        <v>39</v>
      </c>
      <c r="D17990" t="s">
        <v>2071</v>
      </c>
      <c r="E17990" t="s">
        <v>156</v>
      </c>
      <c r="F17990">
        <v>4553.8500000000004</v>
      </c>
      <c r="G17990" t="s">
        <v>15125</v>
      </c>
    </row>
    <row r="17991" spans="1:7" x14ac:dyDescent="0.3">
      <c r="A17991" t="s">
        <v>14775</v>
      </c>
      <c r="B17991" t="s">
        <v>805</v>
      </c>
      <c r="D17991" t="s">
        <v>55</v>
      </c>
      <c r="E17991" t="s">
        <v>159</v>
      </c>
      <c r="F17991">
        <v>7056.76</v>
      </c>
      <c r="G17991" t="s">
        <v>3694</v>
      </c>
    </row>
    <row r="17992" spans="1:7" x14ac:dyDescent="0.3">
      <c r="A17992" t="s">
        <v>14737</v>
      </c>
      <c r="B17992" t="s">
        <v>805</v>
      </c>
      <c r="C17992" t="s">
        <v>39</v>
      </c>
      <c r="D17992" t="s">
        <v>53</v>
      </c>
      <c r="E17992" t="s">
        <v>84</v>
      </c>
      <c r="F17992">
        <v>7056.76</v>
      </c>
      <c r="G17992" t="s">
        <v>15126</v>
      </c>
    </row>
    <row r="17993" spans="1:7" x14ac:dyDescent="0.3">
      <c r="A17993" s="2">
        <v>40909</v>
      </c>
      <c r="B17993" t="s">
        <v>1424</v>
      </c>
      <c r="C17993" t="s">
        <v>39</v>
      </c>
      <c r="D17993" t="s">
        <v>53</v>
      </c>
      <c r="E17993" t="s">
        <v>213</v>
      </c>
      <c r="F17993">
        <v>3528.38</v>
      </c>
      <c r="G17993" t="s">
        <v>15127</v>
      </c>
    </row>
    <row r="17994" spans="1:7" x14ac:dyDescent="0.3">
      <c r="A17994" t="s">
        <v>14757</v>
      </c>
      <c r="B17994" t="s">
        <v>805</v>
      </c>
      <c r="C17994" t="s">
        <v>39</v>
      </c>
      <c r="D17994" t="s">
        <v>380</v>
      </c>
      <c r="E17994" t="s">
        <v>118</v>
      </c>
      <c r="F17994">
        <v>4851.62</v>
      </c>
      <c r="G17994" t="s">
        <v>1422</v>
      </c>
    </row>
    <row r="17995" spans="1:7" x14ac:dyDescent="0.3">
      <c r="A17995" t="s">
        <v>14775</v>
      </c>
      <c r="B17995" t="s">
        <v>805</v>
      </c>
      <c r="C17995" t="s">
        <v>39</v>
      </c>
      <c r="D17995" t="s">
        <v>70</v>
      </c>
      <c r="E17995" t="e">
        <f>- Recovery recycling</f>
        <v>#NAME?</v>
      </c>
      <c r="F17995">
        <v>2910.97</v>
      </c>
      <c r="G17995" t="s">
        <v>2405</v>
      </c>
    </row>
    <row r="17996" spans="1:7" x14ac:dyDescent="0.3">
      <c r="A17996" t="s">
        <v>14737</v>
      </c>
      <c r="B17996" t="s">
        <v>805</v>
      </c>
      <c r="C17996" t="s">
        <v>39</v>
      </c>
      <c r="D17996" t="s">
        <v>767</v>
      </c>
      <c r="E17996" t="s">
        <v>71</v>
      </c>
      <c r="F17996" s="1">
        <v>1940</v>
      </c>
      <c r="G17996" t="s">
        <v>1326</v>
      </c>
    </row>
    <row r="17997" spans="1:7" x14ac:dyDescent="0.3">
      <c r="A17997" t="s">
        <v>14737</v>
      </c>
      <c r="B17997" t="s">
        <v>805</v>
      </c>
      <c r="C17997" t="s">
        <v>39</v>
      </c>
      <c r="D17997" t="s">
        <v>168</v>
      </c>
      <c r="E17997" t="s">
        <v>100</v>
      </c>
      <c r="F17997">
        <v>11261.57</v>
      </c>
      <c r="G17997" t="s">
        <v>15128</v>
      </c>
    </row>
    <row r="17998" spans="1:7" x14ac:dyDescent="0.3">
      <c r="A17998" t="s">
        <v>14737</v>
      </c>
      <c r="B17998" t="s">
        <v>1925</v>
      </c>
      <c r="C17998" t="s">
        <v>39</v>
      </c>
      <c r="D17998" t="s">
        <v>252</v>
      </c>
      <c r="F17998">
        <v>4826.3900000000003</v>
      </c>
      <c r="G17998" t="s">
        <v>15129</v>
      </c>
    </row>
    <row r="17999" spans="1:7" x14ac:dyDescent="0.3">
      <c r="A17999" t="s">
        <v>14737</v>
      </c>
      <c r="B17999" t="s">
        <v>828</v>
      </c>
      <c r="C17999" t="s">
        <v>9</v>
      </c>
      <c r="D17999" t="s">
        <v>16</v>
      </c>
      <c r="E17999" t="s">
        <v>93</v>
      </c>
      <c r="F17999">
        <v>9225.0300000000007</v>
      </c>
      <c r="G17999" t="s">
        <v>15130</v>
      </c>
    </row>
    <row r="18000" spans="1:7" x14ac:dyDescent="0.3">
      <c r="A18000" t="s">
        <v>14737</v>
      </c>
      <c r="B18000" t="s">
        <v>839</v>
      </c>
      <c r="C18000" t="s">
        <v>9</v>
      </c>
      <c r="D18000" t="s">
        <v>131</v>
      </c>
      <c r="F18000" s="1">
        <v>3953</v>
      </c>
      <c r="G18000" t="s">
        <v>15131</v>
      </c>
    </row>
    <row r="18001" spans="1:7" x14ac:dyDescent="0.3">
      <c r="A18001" t="s">
        <v>14888</v>
      </c>
      <c r="B18001" t="s">
        <v>828</v>
      </c>
      <c r="C18001" t="s">
        <v>9</v>
      </c>
      <c r="D18001" t="s">
        <v>83</v>
      </c>
      <c r="E18001" t="s">
        <v>114</v>
      </c>
      <c r="F18001">
        <v>15174.48</v>
      </c>
      <c r="G18001" t="s">
        <v>15132</v>
      </c>
    </row>
    <row r="18002" spans="1:7" x14ac:dyDescent="0.3">
      <c r="A18002" s="2">
        <v>40909</v>
      </c>
      <c r="B18002" t="s">
        <v>828</v>
      </c>
      <c r="C18002" t="s">
        <v>9</v>
      </c>
      <c r="D18002" t="s">
        <v>24</v>
      </c>
      <c r="E18002" t="s">
        <v>86</v>
      </c>
      <c r="G18002" t="s">
        <v>15133</v>
      </c>
    </row>
    <row r="18003" spans="1:7" x14ac:dyDescent="0.3">
      <c r="A18003" t="s">
        <v>14737</v>
      </c>
      <c r="B18003" t="s">
        <v>828</v>
      </c>
      <c r="C18003" t="s">
        <v>9</v>
      </c>
      <c r="E18003" t="s">
        <v>220</v>
      </c>
      <c r="F18003" s="1">
        <v>8976</v>
      </c>
      <c r="G18003" t="s">
        <v>15134</v>
      </c>
    </row>
    <row r="18004" spans="1:7" x14ac:dyDescent="0.3">
      <c r="A18004" t="s">
        <v>14737</v>
      </c>
      <c r="B18004" t="s">
        <v>828</v>
      </c>
      <c r="C18004" t="s">
        <v>9</v>
      </c>
      <c r="D18004" t="s">
        <v>186</v>
      </c>
      <c r="E18004" t="s">
        <v>138</v>
      </c>
      <c r="F18004" s="1">
        <v>5984</v>
      </c>
      <c r="G18004" t="s">
        <v>15135</v>
      </c>
    </row>
    <row r="18005" spans="1:7" x14ac:dyDescent="0.3">
      <c r="A18005" t="s">
        <v>14737</v>
      </c>
      <c r="B18005" t="s">
        <v>828</v>
      </c>
      <c r="C18005" t="s">
        <v>9</v>
      </c>
      <c r="D18005" t="s">
        <v>32</v>
      </c>
      <c r="E18005" t="s">
        <v>263</v>
      </c>
      <c r="F18005">
        <v>7991.69</v>
      </c>
      <c r="G18005" t="s">
        <v>15136</v>
      </c>
    </row>
    <row r="18006" spans="1:7" x14ac:dyDescent="0.3">
      <c r="A18006" t="s">
        <v>14753</v>
      </c>
      <c r="B18006" t="s">
        <v>1429</v>
      </c>
      <c r="C18006" t="s">
        <v>9</v>
      </c>
      <c r="D18006" t="s">
        <v>35</v>
      </c>
      <c r="E18006" t="s">
        <v>17</v>
      </c>
      <c r="F18006" s="1">
        <v>1997</v>
      </c>
      <c r="G18006" t="s">
        <v>5432</v>
      </c>
    </row>
    <row r="18007" spans="1:7" x14ac:dyDescent="0.3">
      <c r="A18007" t="s">
        <v>14737</v>
      </c>
      <c r="B18007" t="s">
        <v>828</v>
      </c>
      <c r="C18007" t="s">
        <v>39</v>
      </c>
      <c r="D18007" t="s">
        <v>147</v>
      </c>
      <c r="E18007" t="s">
        <v>111</v>
      </c>
      <c r="F18007">
        <v>5729.87</v>
      </c>
      <c r="G18007" t="s">
        <v>15137</v>
      </c>
    </row>
    <row r="18008" spans="1:7" x14ac:dyDescent="0.3">
      <c r="A18008" s="2">
        <v>40909</v>
      </c>
      <c r="B18008" t="s">
        <v>828</v>
      </c>
      <c r="C18008" t="s">
        <v>39</v>
      </c>
      <c r="D18008" t="s">
        <v>412</v>
      </c>
      <c r="E18008" t="s">
        <v>126</v>
      </c>
      <c r="F18008">
        <v>5729.87</v>
      </c>
      <c r="G18008" t="s">
        <v>15138</v>
      </c>
    </row>
    <row r="18009" spans="1:7" x14ac:dyDescent="0.3">
      <c r="B18009" t="s">
        <v>828</v>
      </c>
      <c r="C18009" t="s">
        <v>39</v>
      </c>
      <c r="D18009" t="s">
        <v>195</v>
      </c>
      <c r="E18009" t="s">
        <v>96</v>
      </c>
      <c r="F18009">
        <v>2864.94</v>
      </c>
      <c r="G18009" t="s">
        <v>15139</v>
      </c>
    </row>
    <row r="18010" spans="1:7" x14ac:dyDescent="0.3">
      <c r="A18010" t="s">
        <v>14753</v>
      </c>
      <c r="B18010" t="s">
        <v>828</v>
      </c>
      <c r="C18010" t="s">
        <v>39</v>
      </c>
      <c r="D18010" t="s">
        <v>106</v>
      </c>
      <c r="E18010" t="s">
        <v>41</v>
      </c>
      <c r="F18010">
        <v>3268.36</v>
      </c>
      <c r="G18010" t="s">
        <v>15140</v>
      </c>
    </row>
    <row r="18011" spans="1:7" x14ac:dyDescent="0.3">
      <c r="A18011" s="2">
        <v>40909</v>
      </c>
      <c r="B18011" t="s">
        <v>828</v>
      </c>
      <c r="C18011" t="s">
        <v>39</v>
      </c>
      <c r="D18011" t="s">
        <v>790</v>
      </c>
      <c r="E18011" t="s">
        <v>21</v>
      </c>
      <c r="F18011">
        <v>7626.18</v>
      </c>
      <c r="G18011" t="s">
        <v>15141</v>
      </c>
    </row>
    <row r="18012" spans="1:7" x14ac:dyDescent="0.3">
      <c r="A18012" s="2">
        <v>40909</v>
      </c>
      <c r="B18012" t="s">
        <v>826</v>
      </c>
      <c r="C18012" t="s">
        <v>39</v>
      </c>
      <c r="D18012" t="s">
        <v>55</v>
      </c>
      <c r="E18012" t="s">
        <v>153</v>
      </c>
      <c r="F18012">
        <v>8623.9699999999993</v>
      </c>
      <c r="G18012" t="s">
        <v>15142</v>
      </c>
    </row>
    <row r="18013" spans="1:7" x14ac:dyDescent="0.3">
      <c r="A18013" s="2">
        <v>40909</v>
      </c>
      <c r="B18013" t="s">
        <v>828</v>
      </c>
      <c r="C18013" t="s">
        <v>39</v>
      </c>
      <c r="D18013" t="s">
        <v>53</v>
      </c>
      <c r="E18013" t="s">
        <v>84</v>
      </c>
      <c r="F18013">
        <v>8623.9699999999993</v>
      </c>
      <c r="G18013" t="s">
        <v>15143</v>
      </c>
    </row>
    <row r="18014" spans="1:7" x14ac:dyDescent="0.3">
      <c r="A18014" t="s">
        <v>14810</v>
      </c>
      <c r="B18014" t="s">
        <v>839</v>
      </c>
      <c r="C18014" t="s">
        <v>39</v>
      </c>
      <c r="D18014" t="s">
        <v>113</v>
      </c>
      <c r="E18014" t="s">
        <v>123</v>
      </c>
      <c r="F18014">
        <v>4311.99</v>
      </c>
      <c r="G18014" t="s">
        <v>201</v>
      </c>
    </row>
    <row r="18015" spans="1:7" x14ac:dyDescent="0.3">
      <c r="A18015" t="s">
        <v>14753</v>
      </c>
      <c r="B18015" t="s">
        <v>828</v>
      </c>
      <c r="C18015" t="s">
        <v>39</v>
      </c>
      <c r="D18015" t="s">
        <v>212</v>
      </c>
      <c r="E18015" t="s">
        <v>41</v>
      </c>
      <c r="F18015">
        <v>5505.09</v>
      </c>
      <c r="G18015" t="s">
        <v>15144</v>
      </c>
    </row>
    <row r="18016" spans="1:7" x14ac:dyDescent="0.3">
      <c r="A18016" t="s">
        <v>14737</v>
      </c>
      <c r="B18016" t="s">
        <v>1429</v>
      </c>
      <c r="C18016" t="s">
        <v>39</v>
      </c>
      <c r="D18016" t="s">
        <v>120</v>
      </c>
      <c r="E18016" t="s">
        <v>114</v>
      </c>
      <c r="F18016">
        <v>3303.05</v>
      </c>
      <c r="G18016" t="s">
        <v>15145</v>
      </c>
    </row>
    <row r="18017" spans="1:7" x14ac:dyDescent="0.3">
      <c r="A18017" t="s">
        <v>14737</v>
      </c>
      <c r="B18017" t="s">
        <v>828</v>
      </c>
      <c r="C18017" t="s">
        <v>39</v>
      </c>
      <c r="D18017" t="s">
        <v>767</v>
      </c>
      <c r="E18017" t="s">
        <v>213</v>
      </c>
      <c r="F18017">
        <v>2202.0300000000002</v>
      </c>
      <c r="G18017" t="s">
        <v>15146</v>
      </c>
    </row>
    <row r="18018" spans="1:7" x14ac:dyDescent="0.3">
      <c r="A18018" t="s">
        <v>14737</v>
      </c>
      <c r="B18018" t="s">
        <v>826</v>
      </c>
      <c r="C18018" t="s">
        <v>39</v>
      </c>
      <c r="D18018" t="s">
        <v>252</v>
      </c>
      <c r="E18018" t="s">
        <v>43</v>
      </c>
      <c r="F18018">
        <v>17309.89</v>
      </c>
      <c r="G18018" t="s">
        <v>15147</v>
      </c>
    </row>
    <row r="18019" spans="1:7" x14ac:dyDescent="0.3">
      <c r="A18019" s="2">
        <v>40909</v>
      </c>
      <c r="C18019" t="s">
        <v>39</v>
      </c>
      <c r="D18019" t="s">
        <v>252</v>
      </c>
      <c r="E18019" t="e">
        <f>- energy Recovery Recovery</f>
        <v>#NAME?</v>
      </c>
      <c r="F18019">
        <v>7418.52</v>
      </c>
      <c r="G18019" t="s">
        <v>15148</v>
      </c>
    </row>
    <row r="18020" spans="1:7" x14ac:dyDescent="0.3">
      <c r="A18020" t="s">
        <v>15149</v>
      </c>
      <c r="B18020" t="s">
        <v>8</v>
      </c>
      <c r="C18020" t="s">
        <v>9</v>
      </c>
      <c r="D18020" t="s">
        <v>175</v>
      </c>
      <c r="E18020" t="s">
        <v>233</v>
      </c>
      <c r="F18020">
        <v>10279.379999999999</v>
      </c>
      <c r="G18020" t="s">
        <v>361</v>
      </c>
    </row>
    <row r="18021" spans="1:7" x14ac:dyDescent="0.3">
      <c r="A18021" s="2">
        <v>41000</v>
      </c>
      <c r="B18021" t="s">
        <v>8</v>
      </c>
      <c r="C18021" t="s">
        <v>9</v>
      </c>
      <c r="D18021" t="s">
        <v>16</v>
      </c>
      <c r="E18021" t="s">
        <v>30</v>
      </c>
      <c r="F18021">
        <v>4405.45</v>
      </c>
      <c r="G18021" t="s">
        <v>15150</v>
      </c>
    </row>
    <row r="18022" spans="1:7" x14ac:dyDescent="0.3">
      <c r="A18022" t="s">
        <v>15151</v>
      </c>
      <c r="B18022" t="s">
        <v>50</v>
      </c>
      <c r="C18022" t="s">
        <v>9</v>
      </c>
      <c r="D18022" t="s">
        <v>259</v>
      </c>
      <c r="E18022" t="s">
        <v>156</v>
      </c>
      <c r="F18022">
        <v>23253.38</v>
      </c>
      <c r="G18022" t="s">
        <v>15152</v>
      </c>
    </row>
    <row r="18023" spans="1:7" x14ac:dyDescent="0.3">
      <c r="A18023" t="s">
        <v>15149</v>
      </c>
      <c r="B18023" t="s">
        <v>875</v>
      </c>
      <c r="C18023" t="s">
        <v>9</v>
      </c>
      <c r="D18023" t="s">
        <v>423</v>
      </c>
      <c r="E18023" t="s">
        <v>184</v>
      </c>
      <c r="F18023">
        <v>2583.71</v>
      </c>
      <c r="G18023" t="s">
        <v>15153</v>
      </c>
    </row>
    <row r="18024" spans="1:7" x14ac:dyDescent="0.3">
      <c r="A18024" t="s">
        <v>15149</v>
      </c>
      <c r="B18024" t="s">
        <v>38</v>
      </c>
      <c r="C18024" t="s">
        <v>9</v>
      </c>
      <c r="D18024" t="s">
        <v>228</v>
      </c>
      <c r="E18024" t="s">
        <v>93</v>
      </c>
      <c r="G18024" t="s">
        <v>15154</v>
      </c>
    </row>
    <row r="18025" spans="1:7" x14ac:dyDescent="0.3">
      <c r="A18025" t="s">
        <v>15151</v>
      </c>
      <c r="B18025" t="s">
        <v>8</v>
      </c>
      <c r="C18025" t="s">
        <v>9</v>
      </c>
      <c r="D18025" t="s">
        <v>29</v>
      </c>
      <c r="E18025" t="s">
        <v>184</v>
      </c>
      <c r="F18025">
        <v>10792.02</v>
      </c>
      <c r="G18025" t="s">
        <v>991</v>
      </c>
    </row>
    <row r="18026" spans="1:7" x14ac:dyDescent="0.3">
      <c r="A18026" t="s">
        <v>15151</v>
      </c>
      <c r="B18026" t="s">
        <v>15</v>
      </c>
      <c r="C18026" t="s">
        <v>9</v>
      </c>
      <c r="D18026" t="s">
        <v>32</v>
      </c>
      <c r="E18026" t="s">
        <v>263</v>
      </c>
      <c r="F18026">
        <v>9736.2800000000007</v>
      </c>
      <c r="G18026" t="s">
        <v>15155</v>
      </c>
    </row>
    <row r="18027" spans="1:7" x14ac:dyDescent="0.3">
      <c r="A18027" s="3">
        <v>41000</v>
      </c>
      <c r="B18027" t="s">
        <v>15</v>
      </c>
      <c r="C18027" t="s">
        <v>9</v>
      </c>
      <c r="D18027" t="s">
        <v>189</v>
      </c>
      <c r="E18027" t="s">
        <v>86</v>
      </c>
      <c r="F18027">
        <v>2434.0700000000002</v>
      </c>
      <c r="G18027" t="s">
        <v>15156</v>
      </c>
    </row>
    <row r="18028" spans="1:7" x14ac:dyDescent="0.3">
      <c r="A18028" t="s">
        <v>15149</v>
      </c>
      <c r="B18028" t="s">
        <v>855</v>
      </c>
      <c r="C18028" t="s">
        <v>39</v>
      </c>
      <c r="D18028" t="s">
        <v>98</v>
      </c>
      <c r="E18028" t="s">
        <v>153</v>
      </c>
      <c r="F18028">
        <v>76848.899999999994</v>
      </c>
      <c r="G18028" t="s">
        <v>15157</v>
      </c>
    </row>
    <row r="18029" spans="1:7" x14ac:dyDescent="0.3">
      <c r="A18029" t="s">
        <v>15149</v>
      </c>
      <c r="B18029" t="s">
        <v>8</v>
      </c>
      <c r="C18029" t="s">
        <v>39</v>
      </c>
      <c r="D18029" t="s">
        <v>40</v>
      </c>
      <c r="E18029" t="e">
        <f>- Recovery composting</f>
        <v>#NAME?</v>
      </c>
      <c r="F18029" t="s">
        <v>15158</v>
      </c>
      <c r="G18029" t="s">
        <v>15159</v>
      </c>
    </row>
    <row r="18030" spans="1:7" x14ac:dyDescent="0.3">
      <c r="A18030" s="3">
        <v>41000</v>
      </c>
      <c r="B18030" t="s">
        <v>8</v>
      </c>
      <c r="C18030" t="s">
        <v>39</v>
      </c>
      <c r="D18030" t="s">
        <v>304</v>
      </c>
      <c r="E18030" t="s">
        <v>184</v>
      </c>
      <c r="F18030" s="1">
        <v>3842</v>
      </c>
      <c r="G18030" t="s">
        <v>1749</v>
      </c>
    </row>
    <row r="18031" spans="1:7" x14ac:dyDescent="0.3">
      <c r="A18031" t="s">
        <v>15151</v>
      </c>
      <c r="B18031" t="s">
        <v>8</v>
      </c>
      <c r="C18031" t="s">
        <v>39</v>
      </c>
      <c r="D18031" t="s">
        <v>200</v>
      </c>
      <c r="E18031" t="s">
        <v>118</v>
      </c>
      <c r="F18031">
        <v>5264.12</v>
      </c>
      <c r="G18031" t="s">
        <v>15160</v>
      </c>
    </row>
    <row r="18032" spans="1:7" x14ac:dyDescent="0.3">
      <c r="A18032" t="s">
        <v>15149</v>
      </c>
      <c r="B18032" t="s">
        <v>8</v>
      </c>
      <c r="C18032" t="s">
        <v>39</v>
      </c>
      <c r="D18032" t="s">
        <v>435</v>
      </c>
      <c r="E18032" t="s">
        <v>393</v>
      </c>
      <c r="F18032">
        <v>12282.95</v>
      </c>
      <c r="G18032" t="s">
        <v>260</v>
      </c>
    </row>
    <row r="18033" spans="1:7" x14ac:dyDescent="0.3">
      <c r="A18033" t="s">
        <v>15149</v>
      </c>
      <c r="B18033" t="s">
        <v>8</v>
      </c>
      <c r="C18033" t="s">
        <v>39</v>
      </c>
      <c r="D18033" t="s">
        <v>55</v>
      </c>
      <c r="E18033" t="s">
        <v>208</v>
      </c>
      <c r="F18033">
        <v>5411.54</v>
      </c>
      <c r="G18033" t="s">
        <v>15161</v>
      </c>
    </row>
    <row r="18034" spans="1:7" x14ac:dyDescent="0.3">
      <c r="B18034" t="s">
        <v>8</v>
      </c>
      <c r="C18034" t="s">
        <v>39</v>
      </c>
      <c r="D18034" t="s">
        <v>53</v>
      </c>
      <c r="E18034" t="e">
        <f>- recycling Recovery</f>
        <v>#NAME?</v>
      </c>
      <c r="F18034">
        <v>5411.54</v>
      </c>
      <c r="G18034" t="s">
        <v>15162</v>
      </c>
    </row>
    <row r="18035" spans="1:7" x14ac:dyDescent="0.3">
      <c r="A18035" t="s">
        <v>14779</v>
      </c>
      <c r="B18035" t="s">
        <v>8</v>
      </c>
      <c r="C18035" t="s">
        <v>39</v>
      </c>
      <c r="D18035" t="s">
        <v>205</v>
      </c>
      <c r="E18035" t="s">
        <v>75</v>
      </c>
      <c r="G18035" t="s">
        <v>530</v>
      </c>
    </row>
    <row r="18036" spans="1:7" x14ac:dyDescent="0.3">
      <c r="A18036" t="s">
        <v>15151</v>
      </c>
      <c r="B18036" t="s">
        <v>855</v>
      </c>
      <c r="C18036" t="s">
        <v>39</v>
      </c>
      <c r="D18036" t="s">
        <v>380</v>
      </c>
      <c r="E18036" t="s">
        <v>48</v>
      </c>
      <c r="F18036">
        <v>7031.02</v>
      </c>
      <c r="G18036" t="s">
        <v>15163</v>
      </c>
    </row>
    <row r="18037" spans="1:7" x14ac:dyDescent="0.3">
      <c r="A18037" t="s">
        <v>15149</v>
      </c>
      <c r="B18037" t="s">
        <v>8</v>
      </c>
      <c r="C18037" t="s">
        <v>39</v>
      </c>
      <c r="D18037" t="s">
        <v>63</v>
      </c>
      <c r="E18037" t="s">
        <v>156</v>
      </c>
      <c r="F18037">
        <v>4218.6099999999997</v>
      </c>
      <c r="G18037" t="s">
        <v>904</v>
      </c>
    </row>
    <row r="18038" spans="1:7" x14ac:dyDescent="0.3">
      <c r="A18038" t="s">
        <v>15151</v>
      </c>
      <c r="B18038" t="s">
        <v>8</v>
      </c>
      <c r="C18038" t="s">
        <v>39</v>
      </c>
      <c r="D18038" t="s">
        <v>63</v>
      </c>
      <c r="E18038" t="s">
        <v>60</v>
      </c>
      <c r="F18038">
        <v>2812.41</v>
      </c>
      <c r="G18038" t="s">
        <v>1339</v>
      </c>
    </row>
    <row r="18039" spans="1:7" x14ac:dyDescent="0.3">
      <c r="A18039" s="2">
        <v>41000</v>
      </c>
      <c r="C18039" t="s">
        <v>39</v>
      </c>
      <c r="D18039" t="s">
        <v>74</v>
      </c>
      <c r="E18039" t="s">
        <v>100</v>
      </c>
      <c r="F18039">
        <v>14122.93</v>
      </c>
      <c r="G18039" t="s">
        <v>15164</v>
      </c>
    </row>
    <row r="18040" spans="1:7" x14ac:dyDescent="0.3">
      <c r="A18040" s="2">
        <v>41000</v>
      </c>
      <c r="B18040" t="s">
        <v>8</v>
      </c>
      <c r="C18040" t="s">
        <v>39</v>
      </c>
      <c r="D18040" t="s">
        <v>171</v>
      </c>
      <c r="F18040">
        <v>6052.68</v>
      </c>
      <c r="G18040" t="s">
        <v>15165</v>
      </c>
    </row>
    <row r="18041" spans="1:7" x14ac:dyDescent="0.3">
      <c r="A18041" s="2">
        <v>41000</v>
      </c>
      <c r="B18041" t="s">
        <v>78</v>
      </c>
      <c r="C18041" t="s">
        <v>9</v>
      </c>
      <c r="D18041" t="s">
        <v>131</v>
      </c>
      <c r="E18041" t="s">
        <v>263</v>
      </c>
      <c r="G18041" t="s">
        <v>15166</v>
      </c>
    </row>
    <row r="18042" spans="1:7" x14ac:dyDescent="0.3">
      <c r="A18042" t="s">
        <v>15149</v>
      </c>
      <c r="B18042" t="s">
        <v>1992</v>
      </c>
      <c r="C18042" t="s">
        <v>9</v>
      </c>
      <c r="D18042" t="s">
        <v>175</v>
      </c>
      <c r="E18042" t="e">
        <f>- Disposal other</f>
        <v>#NAME?</v>
      </c>
      <c r="F18042" t="s">
        <v>15167</v>
      </c>
      <c r="G18042" t="s">
        <v>15168</v>
      </c>
    </row>
    <row r="18043" spans="1:7" x14ac:dyDescent="0.3">
      <c r="A18043" t="s">
        <v>15149</v>
      </c>
      <c r="B18043" t="s">
        <v>2467</v>
      </c>
      <c r="C18043" t="s">
        <v>9</v>
      </c>
      <c r="D18043" t="s">
        <v>83</v>
      </c>
      <c r="E18043" t="s">
        <v>412</v>
      </c>
      <c r="F18043">
        <v>16815.560000000001</v>
      </c>
      <c r="G18043" t="s">
        <v>15169</v>
      </c>
    </row>
    <row r="18044" spans="1:7" x14ac:dyDescent="0.3">
      <c r="A18044" s="2">
        <v>41000</v>
      </c>
      <c r="B18044" t="s">
        <v>78</v>
      </c>
      <c r="C18044" t="s">
        <v>9</v>
      </c>
      <c r="D18044" t="s">
        <v>180</v>
      </c>
      <c r="E18044" t="s">
        <v>128</v>
      </c>
      <c r="F18044">
        <v>1868.4</v>
      </c>
      <c r="G18044" t="s">
        <v>15170</v>
      </c>
    </row>
    <row r="18045" spans="1:7" x14ac:dyDescent="0.3">
      <c r="A18045" t="s">
        <v>15149</v>
      </c>
      <c r="B18045" t="s">
        <v>78</v>
      </c>
      <c r="C18045" t="s">
        <v>9</v>
      </c>
      <c r="D18045" t="s">
        <v>29</v>
      </c>
      <c r="E18045" t="s">
        <v>263</v>
      </c>
      <c r="F18045">
        <v>11189.11</v>
      </c>
      <c r="G18045" t="s">
        <v>1643</v>
      </c>
    </row>
    <row r="18046" spans="1:7" x14ac:dyDescent="0.3">
      <c r="A18046" s="3">
        <v>41000</v>
      </c>
      <c r="B18046" t="s">
        <v>78</v>
      </c>
      <c r="C18046" t="s">
        <v>9</v>
      </c>
      <c r="D18046" t="s">
        <v>26</v>
      </c>
      <c r="E18046" t="s">
        <v>96</v>
      </c>
      <c r="F18046">
        <v>7459.41</v>
      </c>
      <c r="G18046" t="s">
        <v>15171</v>
      </c>
    </row>
    <row r="18047" spans="1:7" x14ac:dyDescent="0.3">
      <c r="A18047" s="2">
        <v>41000</v>
      </c>
      <c r="B18047" t="s">
        <v>78</v>
      </c>
      <c r="C18047" t="s">
        <v>9</v>
      </c>
      <c r="D18047" t="s">
        <v>32</v>
      </c>
      <c r="E18047" t="s">
        <v>233</v>
      </c>
      <c r="F18047">
        <v>20652.46</v>
      </c>
      <c r="G18047" t="s">
        <v>695</v>
      </c>
    </row>
    <row r="18048" spans="1:7" x14ac:dyDescent="0.3">
      <c r="A18048" s="2">
        <v>41000</v>
      </c>
      <c r="B18048" t="s">
        <v>894</v>
      </c>
      <c r="C18048" t="s">
        <v>9</v>
      </c>
      <c r="D18048" t="s">
        <v>35</v>
      </c>
      <c r="E18048" t="s">
        <v>96</v>
      </c>
      <c r="F18048">
        <v>5163.1099999999997</v>
      </c>
      <c r="G18048" t="s">
        <v>15172</v>
      </c>
    </row>
    <row r="18049" spans="1:7" x14ac:dyDescent="0.3">
      <c r="A18049" t="s">
        <v>14779</v>
      </c>
      <c r="B18049" t="s">
        <v>78</v>
      </c>
      <c r="C18049" t="s">
        <v>39</v>
      </c>
      <c r="D18049" t="s">
        <v>147</v>
      </c>
      <c r="E18049" t="s">
        <v>159</v>
      </c>
      <c r="F18049">
        <v>6739.74</v>
      </c>
      <c r="G18049" t="s">
        <v>341</v>
      </c>
    </row>
    <row r="18050" spans="1:7" x14ac:dyDescent="0.3">
      <c r="A18050" t="s">
        <v>15149</v>
      </c>
      <c r="B18050" t="s">
        <v>78</v>
      </c>
      <c r="C18050" t="s">
        <v>39</v>
      </c>
      <c r="D18050" t="s">
        <v>149</v>
      </c>
      <c r="E18050" t="s">
        <v>609</v>
      </c>
      <c r="F18050">
        <v>6739.74</v>
      </c>
      <c r="G18050" t="s">
        <v>15173</v>
      </c>
    </row>
    <row r="18051" spans="1:7" x14ac:dyDescent="0.3">
      <c r="A18051" t="s">
        <v>15149</v>
      </c>
      <c r="B18051" t="s">
        <v>78</v>
      </c>
      <c r="C18051" t="s">
        <v>39</v>
      </c>
      <c r="D18051" t="s">
        <v>98</v>
      </c>
      <c r="E18051" t="s">
        <v>128</v>
      </c>
      <c r="F18051">
        <v>3369.87</v>
      </c>
      <c r="G18051" t="s">
        <v>15174</v>
      </c>
    </row>
    <row r="18052" spans="1:7" x14ac:dyDescent="0.3">
      <c r="A18052" s="2">
        <v>41000</v>
      </c>
      <c r="B18052" t="s">
        <v>78</v>
      </c>
      <c r="C18052" t="s">
        <v>39</v>
      </c>
      <c r="D18052" t="s">
        <v>241</v>
      </c>
      <c r="E18052" t="s">
        <v>159</v>
      </c>
      <c r="F18052">
        <v>5512.96</v>
      </c>
      <c r="G18052" t="s">
        <v>15175</v>
      </c>
    </row>
    <row r="18053" spans="1:7" x14ac:dyDescent="0.3">
      <c r="A18053" t="s">
        <v>15149</v>
      </c>
      <c r="B18053" t="s">
        <v>899</v>
      </c>
      <c r="C18053" t="s">
        <v>39</v>
      </c>
      <c r="D18053" t="s">
        <v>106</v>
      </c>
      <c r="E18053" t="s">
        <v>114</v>
      </c>
      <c r="F18053" s="1">
        <v>12863</v>
      </c>
      <c r="G18053" t="s">
        <v>15176</v>
      </c>
    </row>
    <row r="18054" spans="1:7" x14ac:dyDescent="0.3">
      <c r="A18054" s="2">
        <v>41000</v>
      </c>
      <c r="B18054" t="s">
        <v>78</v>
      </c>
      <c r="C18054" t="s">
        <v>39</v>
      </c>
      <c r="D18054" t="s">
        <v>310</v>
      </c>
      <c r="E18054" t="s">
        <v>208</v>
      </c>
      <c r="G18054" t="s">
        <v>15177</v>
      </c>
    </row>
    <row r="18055" spans="1:7" x14ac:dyDescent="0.3">
      <c r="A18055" s="3">
        <v>41000</v>
      </c>
      <c r="B18055" t="s">
        <v>78</v>
      </c>
      <c r="C18055" t="s">
        <v>39</v>
      </c>
      <c r="D18055" t="s">
        <v>53</v>
      </c>
      <c r="E18055" t="s">
        <v>56</v>
      </c>
      <c r="F18055" t="s">
        <v>15178</v>
      </c>
      <c r="G18055" t="s">
        <v>15179</v>
      </c>
    </row>
    <row r="18056" spans="1:7" x14ac:dyDescent="0.3">
      <c r="A18056" t="s">
        <v>15149</v>
      </c>
      <c r="B18056" t="s">
        <v>78</v>
      </c>
      <c r="C18056" t="s">
        <v>39</v>
      </c>
      <c r="D18056" t="s">
        <v>113</v>
      </c>
      <c r="E18056" t="s">
        <v>172</v>
      </c>
      <c r="F18056">
        <v>4539.1899999999996</v>
      </c>
      <c r="G18056" t="s">
        <v>15180</v>
      </c>
    </row>
    <row r="18057" spans="1:7" x14ac:dyDescent="0.3">
      <c r="A18057" s="2">
        <v>41000</v>
      </c>
      <c r="B18057" t="s">
        <v>78</v>
      </c>
      <c r="C18057" t="s">
        <v>39</v>
      </c>
      <c r="D18057" t="s">
        <v>120</v>
      </c>
      <c r="E18057" t="s">
        <v>41</v>
      </c>
      <c r="F18057">
        <v>5850.87</v>
      </c>
      <c r="G18057" t="s">
        <v>15181</v>
      </c>
    </row>
    <row r="18058" spans="1:7" x14ac:dyDescent="0.3">
      <c r="A18058" t="s">
        <v>15149</v>
      </c>
      <c r="B18058" t="s">
        <v>78</v>
      </c>
      <c r="C18058" t="s">
        <v>39</v>
      </c>
      <c r="D18058" t="s">
        <v>902</v>
      </c>
      <c r="E18058" t="s">
        <v>292</v>
      </c>
      <c r="F18058">
        <v>3510.52</v>
      </c>
      <c r="G18058" t="s">
        <v>15182</v>
      </c>
    </row>
    <row r="18059" spans="1:7" x14ac:dyDescent="0.3">
      <c r="B18059" t="s">
        <v>78</v>
      </c>
      <c r="C18059" t="s">
        <v>39</v>
      </c>
      <c r="D18059" t="s">
        <v>1378</v>
      </c>
      <c r="E18059" t="s">
        <v>1382</v>
      </c>
      <c r="F18059">
        <v>2340.35</v>
      </c>
      <c r="G18059" t="s">
        <v>15183</v>
      </c>
    </row>
    <row r="18060" spans="1:7" x14ac:dyDescent="0.3">
      <c r="A18060" t="s">
        <v>15149</v>
      </c>
      <c r="B18060" t="s">
        <v>78</v>
      </c>
      <c r="C18060" t="s">
        <v>39</v>
      </c>
      <c r="D18060" t="s">
        <v>74</v>
      </c>
      <c r="E18060" t="s">
        <v>169</v>
      </c>
      <c r="G18060" t="s">
        <v>15184</v>
      </c>
    </row>
    <row r="18061" spans="1:7" x14ac:dyDescent="0.3">
      <c r="A18061" s="2">
        <v>41000</v>
      </c>
      <c r="B18061" t="s">
        <v>78</v>
      </c>
      <c r="C18061" t="s">
        <v>39</v>
      </c>
      <c r="D18061" t="s">
        <v>382</v>
      </c>
      <c r="E18061" t="s">
        <v>213</v>
      </c>
      <c r="F18061">
        <v>5131.6000000000004</v>
      </c>
      <c r="G18061" t="s">
        <v>15185</v>
      </c>
    </row>
    <row r="18062" spans="1:7" x14ac:dyDescent="0.3">
      <c r="A18062" s="2">
        <v>41000</v>
      </c>
      <c r="B18062" t="s">
        <v>130</v>
      </c>
      <c r="C18062" t="s">
        <v>9</v>
      </c>
      <c r="D18062" t="s">
        <v>16</v>
      </c>
      <c r="E18062" t="s">
        <v>11</v>
      </c>
      <c r="F18062">
        <v>6692.41</v>
      </c>
      <c r="G18062" t="s">
        <v>15186</v>
      </c>
    </row>
    <row r="18063" spans="1:7" x14ac:dyDescent="0.3">
      <c r="A18063" s="2">
        <v>41000</v>
      </c>
      <c r="B18063" t="s">
        <v>146</v>
      </c>
      <c r="C18063" t="s">
        <v>9</v>
      </c>
      <c r="D18063" t="s">
        <v>10</v>
      </c>
      <c r="E18063" t="s">
        <v>184</v>
      </c>
      <c r="F18063" s="1">
        <v>2868</v>
      </c>
      <c r="G18063" t="s">
        <v>15187</v>
      </c>
    </row>
    <row r="18064" spans="1:7" x14ac:dyDescent="0.3">
      <c r="A18064" s="2">
        <v>41000</v>
      </c>
      <c r="B18064" t="s">
        <v>130</v>
      </c>
      <c r="C18064" t="s">
        <v>9</v>
      </c>
      <c r="D18064" t="s">
        <v>180</v>
      </c>
      <c r="F18064">
        <v>12507.12</v>
      </c>
      <c r="G18064" t="s">
        <v>15188</v>
      </c>
    </row>
    <row r="18065" spans="1:7" x14ac:dyDescent="0.3">
      <c r="A18065" t="s">
        <v>15149</v>
      </c>
      <c r="B18065" t="s">
        <v>130</v>
      </c>
      <c r="C18065" t="s">
        <v>9</v>
      </c>
      <c r="D18065" t="s">
        <v>180</v>
      </c>
      <c r="E18065" t="s">
        <v>96</v>
      </c>
      <c r="F18065">
        <v>1389.68</v>
      </c>
      <c r="G18065" t="s">
        <v>15189</v>
      </c>
    </row>
    <row r="18066" spans="1:7" x14ac:dyDescent="0.3">
      <c r="A18066" t="s">
        <v>14888</v>
      </c>
      <c r="B18066" t="s">
        <v>130</v>
      </c>
      <c r="C18066" t="s">
        <v>9</v>
      </c>
      <c r="D18066" t="s">
        <v>295</v>
      </c>
      <c r="E18066" t="s">
        <v>263</v>
      </c>
      <c r="F18066">
        <v>2605.58</v>
      </c>
      <c r="G18066" t="s">
        <v>15190</v>
      </c>
    </row>
    <row r="18067" spans="1:7" x14ac:dyDescent="0.3">
      <c r="A18067" t="s">
        <v>15151</v>
      </c>
      <c r="B18067" t="s">
        <v>130</v>
      </c>
      <c r="C18067" t="s">
        <v>9</v>
      </c>
      <c r="D18067" t="s">
        <v>328</v>
      </c>
      <c r="E18067" t="s">
        <v>138</v>
      </c>
      <c r="F18067" s="1">
        <v>1737</v>
      </c>
      <c r="G18067" t="s">
        <v>15191</v>
      </c>
    </row>
    <row r="18068" spans="1:7" x14ac:dyDescent="0.3">
      <c r="A18068" t="s">
        <v>15149</v>
      </c>
      <c r="B18068" t="s">
        <v>130</v>
      </c>
      <c r="C18068" t="s">
        <v>9</v>
      </c>
      <c r="D18068" t="s">
        <v>35</v>
      </c>
      <c r="E18068" t="s">
        <v>33</v>
      </c>
      <c r="F18068">
        <v>12554.2</v>
      </c>
      <c r="G18068" t="s">
        <v>15192</v>
      </c>
    </row>
    <row r="18069" spans="1:7" x14ac:dyDescent="0.3">
      <c r="B18069" t="s">
        <v>151</v>
      </c>
      <c r="C18069" t="s">
        <v>9</v>
      </c>
      <c r="D18069" t="s">
        <v>35</v>
      </c>
      <c r="E18069" t="s">
        <v>986</v>
      </c>
      <c r="F18069">
        <v>3138.55</v>
      </c>
      <c r="G18069" t="s">
        <v>15193</v>
      </c>
    </row>
    <row r="18070" spans="1:7" x14ac:dyDescent="0.3">
      <c r="A18070" s="2">
        <v>41000</v>
      </c>
      <c r="C18070" t="s">
        <v>39</v>
      </c>
      <c r="D18070" t="s">
        <v>98</v>
      </c>
      <c r="E18070" t="s">
        <v>159</v>
      </c>
      <c r="F18070">
        <v>7758.21</v>
      </c>
      <c r="G18070" t="s">
        <v>15194</v>
      </c>
    </row>
    <row r="18071" spans="1:7" x14ac:dyDescent="0.3">
      <c r="A18071" s="2">
        <v>41000</v>
      </c>
      <c r="B18071" t="s">
        <v>135</v>
      </c>
      <c r="C18071" t="s">
        <v>39</v>
      </c>
      <c r="D18071" t="s">
        <v>147</v>
      </c>
      <c r="E18071" t="s">
        <v>319</v>
      </c>
      <c r="F18071">
        <v>7758.21</v>
      </c>
      <c r="G18071" t="s">
        <v>1272</v>
      </c>
    </row>
    <row r="18072" spans="1:7" x14ac:dyDescent="0.3">
      <c r="A18072" t="s">
        <v>15149</v>
      </c>
      <c r="B18072" t="s">
        <v>130</v>
      </c>
      <c r="C18072" t="s">
        <v>39</v>
      </c>
      <c r="D18072" t="s">
        <v>149</v>
      </c>
      <c r="E18072" t="s">
        <v>30</v>
      </c>
      <c r="F18072">
        <v>3879.11</v>
      </c>
      <c r="G18072" t="s">
        <v>15195</v>
      </c>
    </row>
    <row r="18073" spans="1:7" x14ac:dyDescent="0.3">
      <c r="A18073" s="2">
        <v>41000</v>
      </c>
      <c r="B18073" t="s">
        <v>135</v>
      </c>
      <c r="C18073" t="s">
        <v>39</v>
      </c>
      <c r="D18073" t="s">
        <v>1848</v>
      </c>
      <c r="E18073" t="s">
        <v>92</v>
      </c>
      <c r="F18073">
        <v>4292.13</v>
      </c>
      <c r="G18073" t="s">
        <v>15196</v>
      </c>
    </row>
    <row r="18074" spans="1:7" x14ac:dyDescent="0.3">
      <c r="A18074" s="2">
        <v>41000</v>
      </c>
      <c r="C18074" t="s">
        <v>39</v>
      </c>
      <c r="D18074" t="s">
        <v>200</v>
      </c>
      <c r="E18074" t="s">
        <v>292</v>
      </c>
      <c r="F18074">
        <v>10014.959999999999</v>
      </c>
      <c r="G18074" t="s">
        <v>190</v>
      </c>
    </row>
    <row r="18075" spans="1:7" x14ac:dyDescent="0.3">
      <c r="A18075" t="s">
        <v>15149</v>
      </c>
      <c r="B18075" t="s">
        <v>130</v>
      </c>
      <c r="C18075" t="s">
        <v>39</v>
      </c>
      <c r="D18075" t="s">
        <v>181</v>
      </c>
      <c r="E18075" t="s">
        <v>118</v>
      </c>
      <c r="F18075">
        <v>8201.2999999999993</v>
      </c>
      <c r="G18075" t="s">
        <v>507</v>
      </c>
    </row>
    <row r="18076" spans="1:7" x14ac:dyDescent="0.3">
      <c r="A18076" s="2">
        <v>41000</v>
      </c>
      <c r="C18076" t="s">
        <v>39</v>
      </c>
      <c r="D18076" t="s">
        <v>59</v>
      </c>
      <c r="E18076" t="s">
        <v>156</v>
      </c>
      <c r="F18076">
        <v>8201.2999999999993</v>
      </c>
      <c r="G18076" t="s">
        <v>15197</v>
      </c>
    </row>
    <row r="18077" spans="1:7" x14ac:dyDescent="0.3">
      <c r="A18077" s="2">
        <v>41000</v>
      </c>
      <c r="B18077" t="s">
        <v>130</v>
      </c>
      <c r="C18077" t="s">
        <v>39</v>
      </c>
      <c r="D18077" t="s">
        <v>59</v>
      </c>
      <c r="E18077" t="e">
        <f>- Recovery energy Recovery</f>
        <v>#NAME?</v>
      </c>
      <c r="F18077">
        <v>4100.6499999999996</v>
      </c>
      <c r="G18077" t="s">
        <v>15198</v>
      </c>
    </row>
    <row r="18078" spans="1:7" x14ac:dyDescent="0.3">
      <c r="A18078" s="2">
        <v>41000</v>
      </c>
      <c r="B18078" t="s">
        <v>130</v>
      </c>
      <c r="C18078" t="s">
        <v>39</v>
      </c>
      <c r="D18078" t="s">
        <v>550</v>
      </c>
      <c r="E18078" t="s">
        <v>159</v>
      </c>
      <c r="F18078" s="1">
        <v>8089</v>
      </c>
      <c r="G18078" t="s">
        <v>15199</v>
      </c>
    </row>
    <row r="18079" spans="1:7" x14ac:dyDescent="0.3">
      <c r="A18079" t="s">
        <v>14765</v>
      </c>
      <c r="B18079" t="s">
        <v>130</v>
      </c>
      <c r="D18079" t="s">
        <v>380</v>
      </c>
      <c r="E18079" t="s">
        <v>114</v>
      </c>
      <c r="F18079">
        <v>4853.63</v>
      </c>
      <c r="G18079" t="s">
        <v>794</v>
      </c>
    </row>
    <row r="18080" spans="1:7" x14ac:dyDescent="0.3">
      <c r="A18080" s="2">
        <v>41000</v>
      </c>
      <c r="B18080" t="s">
        <v>130</v>
      </c>
      <c r="C18080" t="s">
        <v>39</v>
      </c>
      <c r="D18080" t="s">
        <v>212</v>
      </c>
      <c r="E18080" t="s">
        <v>213</v>
      </c>
      <c r="F18080">
        <v>3235.75</v>
      </c>
      <c r="G18080" t="s">
        <v>15200</v>
      </c>
    </row>
    <row r="18081" spans="1:7" x14ac:dyDescent="0.3">
      <c r="A18081" t="s">
        <v>15149</v>
      </c>
      <c r="C18081" t="s">
        <v>39</v>
      </c>
      <c r="D18081" t="s">
        <v>384</v>
      </c>
      <c r="E18081" t="s">
        <v>270</v>
      </c>
      <c r="F18081" s="1">
        <v>14154</v>
      </c>
      <c r="G18081" t="s">
        <v>15201</v>
      </c>
    </row>
    <row r="18082" spans="1:7" x14ac:dyDescent="0.3">
      <c r="A18082" t="s">
        <v>15149</v>
      </c>
      <c r="B18082" t="s">
        <v>130</v>
      </c>
      <c r="C18082" t="s">
        <v>39</v>
      </c>
      <c r="D18082" t="s">
        <v>384</v>
      </c>
      <c r="E18082" t="s">
        <v>385</v>
      </c>
      <c r="F18082">
        <v>6066.1</v>
      </c>
      <c r="G18082" t="s">
        <v>15202</v>
      </c>
    </row>
    <row r="18083" spans="1:7" x14ac:dyDescent="0.3">
      <c r="A18083" t="s">
        <v>15151</v>
      </c>
      <c r="B18083" t="s">
        <v>174</v>
      </c>
      <c r="C18083" t="s">
        <v>9</v>
      </c>
      <c r="D18083" t="s">
        <v>131</v>
      </c>
      <c r="E18083" t="s">
        <v>27</v>
      </c>
      <c r="F18083">
        <v>6546.7</v>
      </c>
      <c r="G18083" t="s">
        <v>15203</v>
      </c>
    </row>
    <row r="18084" spans="1:7" x14ac:dyDescent="0.3">
      <c r="A18084" s="2">
        <v>41000</v>
      </c>
      <c r="B18084" t="s">
        <v>174</v>
      </c>
      <c r="C18084" t="s">
        <v>9</v>
      </c>
      <c r="D18084" t="s">
        <v>133</v>
      </c>
      <c r="E18084" t="s">
        <v>86</v>
      </c>
      <c r="F18084">
        <v>2805.73</v>
      </c>
      <c r="G18084" t="s">
        <v>15204</v>
      </c>
    </row>
    <row r="18085" spans="1:7" x14ac:dyDescent="0.3">
      <c r="A18085" t="s">
        <v>15151</v>
      </c>
      <c r="B18085" t="s">
        <v>174</v>
      </c>
      <c r="C18085" t="s">
        <v>9</v>
      </c>
      <c r="D18085" t="s">
        <v>183</v>
      </c>
      <c r="E18085" t="s">
        <v>56</v>
      </c>
      <c r="F18085">
        <v>20815.689999999999</v>
      </c>
      <c r="G18085" t="s">
        <v>2082</v>
      </c>
    </row>
    <row r="18086" spans="1:7" x14ac:dyDescent="0.3">
      <c r="A18086" t="s">
        <v>15151</v>
      </c>
      <c r="B18086" t="s">
        <v>174</v>
      </c>
      <c r="C18086" t="s">
        <v>9</v>
      </c>
      <c r="D18086" t="s">
        <v>588</v>
      </c>
      <c r="E18086" t="s">
        <v>17</v>
      </c>
      <c r="F18086">
        <v>2312.85</v>
      </c>
      <c r="G18086" t="s">
        <v>15205</v>
      </c>
    </row>
    <row r="18087" spans="1:7" x14ac:dyDescent="0.3">
      <c r="A18087" t="s">
        <v>14792</v>
      </c>
      <c r="C18087" t="s">
        <v>9</v>
      </c>
      <c r="D18087" t="s">
        <v>228</v>
      </c>
      <c r="E18087" t="s">
        <v>27</v>
      </c>
      <c r="F18087" s="1">
        <v>12839</v>
      </c>
      <c r="G18087" t="s">
        <v>15206</v>
      </c>
    </row>
    <row r="18088" spans="1:7" x14ac:dyDescent="0.3">
      <c r="A18088" s="3">
        <v>41000</v>
      </c>
      <c r="B18088" t="s">
        <v>174</v>
      </c>
      <c r="C18088" t="s">
        <v>9</v>
      </c>
      <c r="D18088" t="s">
        <v>646</v>
      </c>
      <c r="E18088" t="s">
        <v>184</v>
      </c>
      <c r="F18088">
        <v>8559.5</v>
      </c>
      <c r="G18088" t="s">
        <v>15207</v>
      </c>
    </row>
    <row r="18089" spans="1:7" x14ac:dyDescent="0.3">
      <c r="A18089" s="2">
        <v>41000</v>
      </c>
      <c r="B18089" t="s">
        <v>194</v>
      </c>
      <c r="C18089" t="s">
        <v>9</v>
      </c>
      <c r="D18089" t="s">
        <v>95</v>
      </c>
      <c r="E18089" t="s">
        <v>11</v>
      </c>
      <c r="F18089">
        <v>9919.58</v>
      </c>
      <c r="G18089" t="s">
        <v>15208</v>
      </c>
    </row>
    <row r="18090" spans="1:7" x14ac:dyDescent="0.3">
      <c r="A18090" s="2">
        <v>41000</v>
      </c>
      <c r="B18090" t="s">
        <v>174</v>
      </c>
      <c r="C18090" t="s">
        <v>9</v>
      </c>
      <c r="D18090" t="s">
        <v>232</v>
      </c>
      <c r="E18090" t="s">
        <v>17</v>
      </c>
      <c r="F18090">
        <v>2479.9</v>
      </c>
      <c r="G18090" t="s">
        <v>72</v>
      </c>
    </row>
    <row r="18091" spans="1:7" x14ac:dyDescent="0.3">
      <c r="A18091" s="2">
        <v>41000</v>
      </c>
      <c r="B18091" t="s">
        <v>210</v>
      </c>
      <c r="C18091" t="s">
        <v>39</v>
      </c>
      <c r="D18091" t="s">
        <v>102</v>
      </c>
      <c r="E18091" t="s">
        <v>153</v>
      </c>
      <c r="F18091">
        <v>4979.05</v>
      </c>
      <c r="G18091" t="s">
        <v>15209</v>
      </c>
    </row>
    <row r="18092" spans="1:7" x14ac:dyDescent="0.3">
      <c r="B18092" t="s">
        <v>174</v>
      </c>
      <c r="C18092" t="s">
        <v>39</v>
      </c>
      <c r="D18092" t="s">
        <v>195</v>
      </c>
      <c r="E18092" t="s">
        <v>609</v>
      </c>
      <c r="F18092">
        <v>4979.05</v>
      </c>
      <c r="G18092" t="s">
        <v>2762</v>
      </c>
    </row>
    <row r="18093" spans="1:7" x14ac:dyDescent="0.3">
      <c r="A18093" t="s">
        <v>15149</v>
      </c>
      <c r="B18093" t="s">
        <v>174</v>
      </c>
      <c r="C18093" t="s">
        <v>39</v>
      </c>
      <c r="D18093" t="s">
        <v>412</v>
      </c>
      <c r="E18093" t="s">
        <v>400</v>
      </c>
      <c r="F18093" t="s">
        <v>15210</v>
      </c>
      <c r="G18093" t="s">
        <v>15211</v>
      </c>
    </row>
    <row r="18094" spans="1:7" x14ac:dyDescent="0.3">
      <c r="A18094" s="2">
        <v>41000</v>
      </c>
      <c r="B18094" t="s">
        <v>174</v>
      </c>
      <c r="C18094" t="s">
        <v>39</v>
      </c>
      <c r="D18094" t="s">
        <v>106</v>
      </c>
      <c r="E18094" t="s">
        <v>48</v>
      </c>
      <c r="F18094">
        <v>4222.9399999999996</v>
      </c>
      <c r="G18094" t="s">
        <v>3441</v>
      </c>
    </row>
    <row r="18095" spans="1:7" x14ac:dyDescent="0.3">
      <c r="A18095" t="s">
        <v>15151</v>
      </c>
      <c r="B18095" t="s">
        <v>174</v>
      </c>
      <c r="C18095" t="s">
        <v>39</v>
      </c>
      <c r="D18095" t="s">
        <v>155</v>
      </c>
      <c r="E18095" t="s">
        <v>84</v>
      </c>
      <c r="F18095">
        <v>9853.5300000000007</v>
      </c>
      <c r="G18095" t="s">
        <v>15212</v>
      </c>
    </row>
    <row r="18096" spans="1:7" x14ac:dyDescent="0.3">
      <c r="A18096" s="3">
        <v>41000</v>
      </c>
      <c r="B18096" t="s">
        <v>174</v>
      </c>
      <c r="C18096" t="s">
        <v>39</v>
      </c>
      <c r="D18096" t="s">
        <v>110</v>
      </c>
      <c r="E18096" t="s">
        <v>208</v>
      </c>
      <c r="F18096">
        <v>7516.63</v>
      </c>
      <c r="G18096" t="s">
        <v>15213</v>
      </c>
    </row>
    <row r="18097" spans="1:7" x14ac:dyDescent="0.3">
      <c r="A18097" t="s">
        <v>15149</v>
      </c>
      <c r="B18097" t="s">
        <v>174</v>
      </c>
      <c r="C18097" t="s">
        <v>39</v>
      </c>
      <c r="D18097" t="s">
        <v>110</v>
      </c>
      <c r="E18097" t="s">
        <v>84</v>
      </c>
      <c r="F18097">
        <v>7516.63</v>
      </c>
      <c r="G18097" t="s">
        <v>15214</v>
      </c>
    </row>
    <row r="18098" spans="1:7" x14ac:dyDescent="0.3">
      <c r="A18098" s="2">
        <v>41000</v>
      </c>
      <c r="B18098" t="s">
        <v>174</v>
      </c>
      <c r="C18098" t="s">
        <v>39</v>
      </c>
      <c r="D18098" t="s">
        <v>110</v>
      </c>
      <c r="E18098" t="s">
        <v>116</v>
      </c>
      <c r="F18098">
        <v>3758.31</v>
      </c>
      <c r="G18098" t="s">
        <v>15215</v>
      </c>
    </row>
    <row r="18099" spans="1:7" x14ac:dyDescent="0.3">
      <c r="A18099" t="s">
        <v>15149</v>
      </c>
      <c r="B18099" t="s">
        <v>174</v>
      </c>
      <c r="C18099" t="s">
        <v>39</v>
      </c>
      <c r="D18099" t="s">
        <v>63</v>
      </c>
      <c r="E18099" t="s">
        <v>153</v>
      </c>
      <c r="F18099">
        <v>9497.84</v>
      </c>
      <c r="G18099" t="s">
        <v>15216</v>
      </c>
    </row>
    <row r="18100" spans="1:7" x14ac:dyDescent="0.3">
      <c r="A18100" s="3">
        <v>41000</v>
      </c>
      <c r="B18100" t="s">
        <v>174</v>
      </c>
      <c r="C18100" t="s">
        <v>39</v>
      </c>
      <c r="D18100" t="s">
        <v>212</v>
      </c>
      <c r="E18100" t="s">
        <v>21</v>
      </c>
      <c r="F18100" t="s">
        <v>15217</v>
      </c>
      <c r="G18100" t="s">
        <v>15218</v>
      </c>
    </row>
    <row r="18101" spans="1:7" x14ac:dyDescent="0.3">
      <c r="A18101" t="s">
        <v>15149</v>
      </c>
      <c r="B18101" t="s">
        <v>174</v>
      </c>
      <c r="C18101" t="s">
        <v>39</v>
      </c>
      <c r="D18101" t="s">
        <v>120</v>
      </c>
      <c r="E18101" t="s">
        <v>385</v>
      </c>
      <c r="F18101">
        <v>3799.14</v>
      </c>
      <c r="G18101" t="s">
        <v>15219</v>
      </c>
    </row>
    <row r="18102" spans="1:7" x14ac:dyDescent="0.3">
      <c r="A18102" s="3">
        <v>41000</v>
      </c>
      <c r="B18102" t="s">
        <v>210</v>
      </c>
      <c r="C18102" t="s">
        <v>39</v>
      </c>
      <c r="D18102" t="s">
        <v>181</v>
      </c>
      <c r="E18102" t="s">
        <v>609</v>
      </c>
      <c r="F18102" t="s">
        <v>15220</v>
      </c>
      <c r="G18102" t="s">
        <v>300</v>
      </c>
    </row>
    <row r="18103" spans="1:7" x14ac:dyDescent="0.3">
      <c r="A18103" t="s">
        <v>15149</v>
      </c>
      <c r="B18103" t="s">
        <v>174</v>
      </c>
      <c r="C18103" t="s">
        <v>39</v>
      </c>
      <c r="D18103" t="s">
        <v>252</v>
      </c>
      <c r="E18103" t="s">
        <v>385</v>
      </c>
      <c r="F18103">
        <v>5435.93</v>
      </c>
      <c r="G18103" t="s">
        <v>1262</v>
      </c>
    </row>
    <row r="18104" spans="1:7" x14ac:dyDescent="0.3">
      <c r="A18104" s="2">
        <v>41000</v>
      </c>
      <c r="B18104" t="s">
        <v>240</v>
      </c>
      <c r="C18104" t="s">
        <v>9</v>
      </c>
      <c r="D18104" t="s">
        <v>133</v>
      </c>
      <c r="E18104" t="s">
        <v>33</v>
      </c>
      <c r="F18104">
        <v>14326.28</v>
      </c>
      <c r="G18104" t="s">
        <v>15221</v>
      </c>
    </row>
    <row r="18105" spans="1:7" x14ac:dyDescent="0.3">
      <c r="A18105" s="2">
        <v>41000</v>
      </c>
      <c r="B18105" t="s">
        <v>1537</v>
      </c>
      <c r="C18105" t="s">
        <v>9</v>
      </c>
      <c r="D18105" t="s">
        <v>290</v>
      </c>
      <c r="E18105" t="s">
        <v>17</v>
      </c>
      <c r="F18105" s="1">
        <v>6139</v>
      </c>
      <c r="G18105" t="s">
        <v>15222</v>
      </c>
    </row>
    <row r="18106" spans="1:7" x14ac:dyDescent="0.3">
      <c r="A18106" t="s">
        <v>15151</v>
      </c>
      <c r="B18106" t="s">
        <v>224</v>
      </c>
      <c r="C18106" t="s">
        <v>9</v>
      </c>
      <c r="D18106" t="s">
        <v>83</v>
      </c>
      <c r="E18106" t="s">
        <v>114</v>
      </c>
      <c r="F18106">
        <v>7885.94</v>
      </c>
      <c r="G18106" t="s">
        <v>15223</v>
      </c>
    </row>
    <row r="18107" spans="1:7" x14ac:dyDescent="0.3">
      <c r="A18107" t="s">
        <v>14888</v>
      </c>
      <c r="B18107" t="s">
        <v>222</v>
      </c>
      <c r="C18107" t="s">
        <v>9</v>
      </c>
      <c r="D18107" t="s">
        <v>180</v>
      </c>
      <c r="E18107" t="s">
        <v>81</v>
      </c>
      <c r="F18107">
        <v>876.22</v>
      </c>
      <c r="G18107" t="s">
        <v>15224</v>
      </c>
    </row>
    <row r="18108" spans="1:7" x14ac:dyDescent="0.3">
      <c r="A18108" s="2">
        <v>41000</v>
      </c>
      <c r="B18108" t="s">
        <v>224</v>
      </c>
      <c r="C18108" t="s">
        <v>9</v>
      </c>
      <c r="D18108" t="s">
        <v>26</v>
      </c>
      <c r="E18108" t="s">
        <v>27</v>
      </c>
      <c r="F18108">
        <v>11010.12</v>
      </c>
      <c r="G18108" t="s">
        <v>15225</v>
      </c>
    </row>
    <row r="18109" spans="1:7" x14ac:dyDescent="0.3">
      <c r="A18109" t="s">
        <v>15151</v>
      </c>
      <c r="B18109" t="s">
        <v>222</v>
      </c>
      <c r="C18109" t="s">
        <v>9</v>
      </c>
      <c r="D18109" t="s">
        <v>26</v>
      </c>
      <c r="E18109" t="s">
        <v>96</v>
      </c>
      <c r="F18109">
        <v>7340.08</v>
      </c>
      <c r="G18109" t="s">
        <v>15226</v>
      </c>
    </row>
    <row r="18110" spans="1:7" x14ac:dyDescent="0.3">
      <c r="A18110" t="s">
        <v>15149</v>
      </c>
      <c r="B18110" t="s">
        <v>224</v>
      </c>
      <c r="C18110" t="s">
        <v>9</v>
      </c>
      <c r="D18110" t="s">
        <v>189</v>
      </c>
      <c r="E18110" t="s">
        <v>263</v>
      </c>
      <c r="F18110">
        <v>3666.75</v>
      </c>
      <c r="G18110" t="s">
        <v>15227</v>
      </c>
    </row>
    <row r="18111" spans="1:7" x14ac:dyDescent="0.3">
      <c r="A18111" t="s">
        <v>15149</v>
      </c>
      <c r="B18111" t="s">
        <v>254</v>
      </c>
      <c r="C18111" t="s">
        <v>9</v>
      </c>
      <c r="D18111" t="s">
        <v>95</v>
      </c>
      <c r="E18111" t="s">
        <v>806</v>
      </c>
      <c r="F18111">
        <v>916.69</v>
      </c>
      <c r="G18111" t="s">
        <v>15228</v>
      </c>
    </row>
    <row r="18112" spans="1:7" x14ac:dyDescent="0.3">
      <c r="A18112" t="s">
        <v>15149</v>
      </c>
      <c r="B18112" t="s">
        <v>224</v>
      </c>
      <c r="C18112" t="s">
        <v>39</v>
      </c>
      <c r="D18112" t="s">
        <v>102</v>
      </c>
      <c r="E18112" t="s">
        <v>48</v>
      </c>
      <c r="G18112" t="s">
        <v>15229</v>
      </c>
    </row>
    <row r="18113" spans="1:7" x14ac:dyDescent="0.3">
      <c r="A18113" t="s">
        <v>15149</v>
      </c>
      <c r="B18113" t="s">
        <v>224</v>
      </c>
      <c r="C18113" t="s">
        <v>39</v>
      </c>
      <c r="D18113" t="s">
        <v>98</v>
      </c>
      <c r="E18113" t="s">
        <v>609</v>
      </c>
      <c r="F18113">
        <v>7793.86</v>
      </c>
      <c r="G18113" t="s">
        <v>15230</v>
      </c>
    </row>
    <row r="18114" spans="1:7" x14ac:dyDescent="0.3">
      <c r="A18114" t="s">
        <v>15151</v>
      </c>
      <c r="B18114" t="s">
        <v>224</v>
      </c>
      <c r="C18114" t="s">
        <v>39</v>
      </c>
      <c r="D18114" t="s">
        <v>45</v>
      </c>
      <c r="E18114" t="s">
        <v>81</v>
      </c>
      <c r="F18114">
        <v>3896.93</v>
      </c>
      <c r="G18114" t="s">
        <v>15231</v>
      </c>
    </row>
    <row r="18115" spans="1:7" x14ac:dyDescent="0.3">
      <c r="A18115" s="2">
        <v>41000</v>
      </c>
      <c r="B18115" t="s">
        <v>254</v>
      </c>
      <c r="C18115" t="s">
        <v>39</v>
      </c>
      <c r="D18115" t="s">
        <v>47</v>
      </c>
      <c r="E18115" t="s">
        <v>41</v>
      </c>
      <c r="F18115">
        <v>4951.83</v>
      </c>
      <c r="G18115" t="s">
        <v>15232</v>
      </c>
    </row>
    <row r="18116" spans="1:7" x14ac:dyDescent="0.3">
      <c r="A18116" t="s">
        <v>15149</v>
      </c>
      <c r="B18116" t="s">
        <v>224</v>
      </c>
      <c r="C18116" t="s">
        <v>39</v>
      </c>
      <c r="D18116" t="s">
        <v>200</v>
      </c>
      <c r="E18116" t="s">
        <v>84</v>
      </c>
      <c r="F18116">
        <v>11554.28</v>
      </c>
      <c r="G18116" t="s">
        <v>15233</v>
      </c>
    </row>
    <row r="18117" spans="1:7" x14ac:dyDescent="0.3">
      <c r="A18117" t="s">
        <v>14771</v>
      </c>
      <c r="B18117" t="s">
        <v>224</v>
      </c>
      <c r="C18117" t="s">
        <v>39</v>
      </c>
      <c r="D18117" t="s">
        <v>310</v>
      </c>
      <c r="E18117" t="s">
        <v>48</v>
      </c>
      <c r="F18117">
        <v>3477.97</v>
      </c>
      <c r="G18117" t="s">
        <v>377</v>
      </c>
    </row>
    <row r="18118" spans="1:7" x14ac:dyDescent="0.3">
      <c r="A18118" t="s">
        <v>15149</v>
      </c>
      <c r="B18118" t="s">
        <v>224</v>
      </c>
      <c r="C18118" t="s">
        <v>39</v>
      </c>
      <c r="D18118" t="s">
        <v>113</v>
      </c>
      <c r="E18118" t="s">
        <v>56</v>
      </c>
      <c r="F18118">
        <v>3477.97</v>
      </c>
      <c r="G18118" t="s">
        <v>1244</v>
      </c>
    </row>
    <row r="18119" spans="1:7" x14ac:dyDescent="0.3">
      <c r="A18119" t="s">
        <v>15149</v>
      </c>
      <c r="B18119" t="s">
        <v>224</v>
      </c>
      <c r="C18119" t="s">
        <v>39</v>
      </c>
      <c r="D18119" t="s">
        <v>55</v>
      </c>
      <c r="E18119" t="s">
        <v>385</v>
      </c>
      <c r="F18119">
        <v>1738.99</v>
      </c>
      <c r="G18119" t="s">
        <v>7457</v>
      </c>
    </row>
    <row r="18120" spans="1:7" x14ac:dyDescent="0.3">
      <c r="A18120" t="s">
        <v>15149</v>
      </c>
      <c r="B18120" t="s">
        <v>231</v>
      </c>
      <c r="C18120" t="s">
        <v>39</v>
      </c>
      <c r="D18120" t="s">
        <v>122</v>
      </c>
      <c r="E18120" t="s">
        <v>41</v>
      </c>
      <c r="F18120">
        <v>7636.91</v>
      </c>
      <c r="G18120" t="s">
        <v>10809</v>
      </c>
    </row>
    <row r="18121" spans="1:7" x14ac:dyDescent="0.3">
      <c r="A18121" s="3">
        <v>41000</v>
      </c>
      <c r="B18121" t="s">
        <v>224</v>
      </c>
      <c r="C18121" t="s">
        <v>39</v>
      </c>
      <c r="D18121" t="s">
        <v>120</v>
      </c>
      <c r="E18121" t="s">
        <v>292</v>
      </c>
      <c r="F18121">
        <v>4582.1499999999996</v>
      </c>
      <c r="G18121" t="s">
        <v>15234</v>
      </c>
    </row>
    <row r="18122" spans="1:7" x14ac:dyDescent="0.3">
      <c r="A18122" t="s">
        <v>15151</v>
      </c>
      <c r="B18122" t="s">
        <v>224</v>
      </c>
      <c r="C18122" t="s">
        <v>39</v>
      </c>
      <c r="D18122" t="s">
        <v>767</v>
      </c>
      <c r="E18122" t="e">
        <f>- energy Recovery Recovery</f>
        <v>#NAME?</v>
      </c>
      <c r="F18122">
        <v>3054.76</v>
      </c>
      <c r="G18122" t="s">
        <v>15235</v>
      </c>
    </row>
    <row r="18123" spans="1:7" x14ac:dyDescent="0.3">
      <c r="A18123" t="s">
        <v>15149</v>
      </c>
      <c r="B18123" t="s">
        <v>224</v>
      </c>
      <c r="C18123" t="s">
        <v>39</v>
      </c>
      <c r="D18123" t="s">
        <v>171</v>
      </c>
      <c r="E18123" t="s">
        <v>609</v>
      </c>
      <c r="F18123">
        <v>11326.11</v>
      </c>
      <c r="G18123" t="s">
        <v>15236</v>
      </c>
    </row>
    <row r="18124" spans="1:7" x14ac:dyDescent="0.3">
      <c r="A18124" t="s">
        <v>15151</v>
      </c>
      <c r="B18124" t="s">
        <v>224</v>
      </c>
      <c r="C18124" t="s">
        <v>39</v>
      </c>
      <c r="D18124" t="s">
        <v>171</v>
      </c>
      <c r="E18124" t="s">
        <v>75</v>
      </c>
      <c r="F18124">
        <v>4854.05</v>
      </c>
      <c r="G18124" t="s">
        <v>15237</v>
      </c>
    </row>
    <row r="18125" spans="1:7" x14ac:dyDescent="0.3">
      <c r="A18125" s="2">
        <v>41000</v>
      </c>
      <c r="B18125" t="s">
        <v>256</v>
      </c>
      <c r="C18125" t="s">
        <v>9</v>
      </c>
      <c r="D18125" t="s">
        <v>16</v>
      </c>
      <c r="E18125" t="s">
        <v>79</v>
      </c>
      <c r="F18125">
        <v>3816.35</v>
      </c>
      <c r="G18125" t="s">
        <v>15238</v>
      </c>
    </row>
    <row r="18126" spans="1:7" x14ac:dyDescent="0.3">
      <c r="A18126" t="s">
        <v>15149</v>
      </c>
      <c r="B18126" t="s">
        <v>256</v>
      </c>
      <c r="C18126" t="s">
        <v>9</v>
      </c>
      <c r="D18126" t="s">
        <v>290</v>
      </c>
      <c r="E18126" t="s">
        <v>81</v>
      </c>
      <c r="F18126">
        <v>1635.58</v>
      </c>
      <c r="G18126" t="s">
        <v>15239</v>
      </c>
    </row>
    <row r="18127" spans="1:7" x14ac:dyDescent="0.3">
      <c r="A18127" t="s">
        <v>15149</v>
      </c>
      <c r="B18127" t="s">
        <v>2061</v>
      </c>
      <c r="C18127" t="s">
        <v>9</v>
      </c>
      <c r="D18127" t="s">
        <v>259</v>
      </c>
      <c r="E18127" t="s">
        <v>114</v>
      </c>
      <c r="G18127" t="s">
        <v>15240</v>
      </c>
    </row>
    <row r="18128" spans="1:7" x14ac:dyDescent="0.3">
      <c r="A18128" t="s">
        <v>15149</v>
      </c>
      <c r="B18128" t="s">
        <v>256</v>
      </c>
      <c r="C18128" t="s">
        <v>9</v>
      </c>
      <c r="D18128" t="s">
        <v>423</v>
      </c>
      <c r="F18128">
        <v>1378.07</v>
      </c>
      <c r="G18128" t="s">
        <v>1228</v>
      </c>
    </row>
    <row r="18129" spans="1:7" x14ac:dyDescent="0.3">
      <c r="A18129" t="s">
        <v>15149</v>
      </c>
      <c r="B18129" t="s">
        <v>256</v>
      </c>
      <c r="C18129" t="s">
        <v>9</v>
      </c>
      <c r="D18129" t="s">
        <v>228</v>
      </c>
      <c r="E18129" t="s">
        <v>27</v>
      </c>
      <c r="F18129">
        <v>10803.96</v>
      </c>
      <c r="G18129" t="s">
        <v>15241</v>
      </c>
    </row>
    <row r="18130" spans="1:7" x14ac:dyDescent="0.3">
      <c r="A18130" s="3">
        <v>41000</v>
      </c>
      <c r="B18130" t="s">
        <v>256</v>
      </c>
      <c r="C18130" t="s">
        <v>9</v>
      </c>
      <c r="D18130" t="s">
        <v>26</v>
      </c>
      <c r="E18130" t="s">
        <v>181</v>
      </c>
      <c r="F18130">
        <v>7202.64</v>
      </c>
      <c r="G18130" t="s">
        <v>15242</v>
      </c>
    </row>
    <row r="18131" spans="1:7" x14ac:dyDescent="0.3">
      <c r="A18131" s="2">
        <v>41000</v>
      </c>
      <c r="B18131" t="s">
        <v>275</v>
      </c>
      <c r="C18131" t="s">
        <v>9</v>
      </c>
      <c r="D18131" t="s">
        <v>32</v>
      </c>
      <c r="E18131" t="s">
        <v>11</v>
      </c>
      <c r="F18131">
        <v>11049.34</v>
      </c>
      <c r="G18131" t="s">
        <v>1833</v>
      </c>
    </row>
    <row r="18132" spans="1:7" x14ac:dyDescent="0.3">
      <c r="A18132" s="2">
        <v>41000</v>
      </c>
      <c r="B18132" t="s">
        <v>256</v>
      </c>
      <c r="C18132" t="s">
        <v>9</v>
      </c>
      <c r="D18132" t="s">
        <v>454</v>
      </c>
      <c r="E18132" t="s">
        <v>806</v>
      </c>
      <c r="F18132">
        <v>2762.33</v>
      </c>
      <c r="G18132" t="s">
        <v>15243</v>
      </c>
    </row>
    <row r="18133" spans="1:7" x14ac:dyDescent="0.3">
      <c r="A18133" t="s">
        <v>15149</v>
      </c>
      <c r="B18133" t="s">
        <v>256</v>
      </c>
      <c r="D18133" t="s">
        <v>45</v>
      </c>
      <c r="F18133">
        <v>4295.78</v>
      </c>
      <c r="G18133" t="s">
        <v>15244</v>
      </c>
    </row>
    <row r="18134" spans="1:7" x14ac:dyDescent="0.3">
      <c r="A18134" t="s">
        <v>14888</v>
      </c>
      <c r="B18134" t="s">
        <v>2061</v>
      </c>
      <c r="C18134" t="s">
        <v>39</v>
      </c>
      <c r="D18134" t="s">
        <v>40</v>
      </c>
      <c r="E18134" t="s">
        <v>609</v>
      </c>
      <c r="F18134">
        <v>4295.78</v>
      </c>
      <c r="G18134" t="s">
        <v>15245</v>
      </c>
    </row>
    <row r="18135" spans="1:7" x14ac:dyDescent="0.3">
      <c r="A18135" t="s">
        <v>15149</v>
      </c>
      <c r="B18135" t="s">
        <v>256</v>
      </c>
      <c r="C18135" t="s">
        <v>39</v>
      </c>
      <c r="D18135" t="s">
        <v>304</v>
      </c>
      <c r="E18135" t="s">
        <v>138</v>
      </c>
      <c r="F18135">
        <v>2147.89</v>
      </c>
      <c r="G18135" t="s">
        <v>15246</v>
      </c>
    </row>
    <row r="18136" spans="1:7" x14ac:dyDescent="0.3">
      <c r="A18136" s="2">
        <v>41000</v>
      </c>
      <c r="B18136" t="s">
        <v>256</v>
      </c>
      <c r="C18136" t="s">
        <v>39</v>
      </c>
      <c r="D18136" t="s">
        <v>200</v>
      </c>
      <c r="E18136" t="s">
        <v>118</v>
      </c>
      <c r="G18136" t="s">
        <v>1052</v>
      </c>
    </row>
    <row r="18137" spans="1:7" x14ac:dyDescent="0.3">
      <c r="A18137" t="s">
        <v>15149</v>
      </c>
      <c r="B18137" t="s">
        <v>978</v>
      </c>
      <c r="C18137" t="s">
        <v>39</v>
      </c>
      <c r="E18137" t="s">
        <v>114</v>
      </c>
      <c r="F18137">
        <v>9099.85</v>
      </c>
      <c r="G18137" t="s">
        <v>15247</v>
      </c>
    </row>
    <row r="18138" spans="1:7" x14ac:dyDescent="0.3">
      <c r="A18138" t="s">
        <v>15149</v>
      </c>
      <c r="B18138" t="s">
        <v>256</v>
      </c>
      <c r="C18138" t="s">
        <v>39</v>
      </c>
      <c r="D18138" t="s">
        <v>113</v>
      </c>
      <c r="E18138" t="e">
        <f>- Disposal landfill</f>
        <v>#NAME?</v>
      </c>
      <c r="F18138">
        <v>9429.7199999999993</v>
      </c>
      <c r="G18138" t="s">
        <v>15248</v>
      </c>
    </row>
    <row r="18139" spans="1:7" x14ac:dyDescent="0.3">
      <c r="A18139" t="s">
        <v>15149</v>
      </c>
      <c r="B18139" t="s">
        <v>256</v>
      </c>
      <c r="C18139" t="s">
        <v>39</v>
      </c>
      <c r="D18139" t="s">
        <v>244</v>
      </c>
      <c r="E18139" t="s">
        <v>21</v>
      </c>
      <c r="F18139">
        <v>9429.7199999999993</v>
      </c>
      <c r="G18139" t="s">
        <v>15249</v>
      </c>
    </row>
    <row r="18140" spans="1:7" x14ac:dyDescent="0.3">
      <c r="A18140" s="2">
        <v>41000</v>
      </c>
      <c r="B18140" t="s">
        <v>256</v>
      </c>
      <c r="C18140" t="s">
        <v>39</v>
      </c>
      <c r="D18140" t="s">
        <v>55</v>
      </c>
      <c r="E18140" t="s">
        <v>4285</v>
      </c>
      <c r="F18140">
        <v>4714.8599999999997</v>
      </c>
      <c r="G18140" t="s">
        <v>15250</v>
      </c>
    </row>
    <row r="18141" spans="1:7" x14ac:dyDescent="0.3">
      <c r="A18141" s="2">
        <v>41000</v>
      </c>
      <c r="B18141" t="s">
        <v>256</v>
      </c>
      <c r="C18141" t="s">
        <v>39</v>
      </c>
      <c r="D18141" t="s">
        <v>63</v>
      </c>
      <c r="E18141" t="s">
        <v>1151</v>
      </c>
      <c r="F18141">
        <v>12077.95</v>
      </c>
      <c r="G18141" t="s">
        <v>15251</v>
      </c>
    </row>
    <row r="18142" spans="1:7" x14ac:dyDescent="0.3">
      <c r="A18142" t="s">
        <v>15151</v>
      </c>
      <c r="B18142" t="s">
        <v>272</v>
      </c>
      <c r="C18142" t="s">
        <v>39</v>
      </c>
      <c r="D18142" t="s">
        <v>63</v>
      </c>
      <c r="E18142" t="s">
        <v>393</v>
      </c>
      <c r="F18142" s="1">
        <v>7246</v>
      </c>
      <c r="G18142" t="s">
        <v>1059</v>
      </c>
    </row>
    <row r="18143" spans="1:7" x14ac:dyDescent="0.3">
      <c r="A18143" t="s">
        <v>15151</v>
      </c>
      <c r="B18143" t="s">
        <v>256</v>
      </c>
      <c r="C18143" t="s">
        <v>39</v>
      </c>
      <c r="D18143" t="s">
        <v>380</v>
      </c>
      <c r="E18143" t="s">
        <v>123</v>
      </c>
      <c r="F18143">
        <v>4831.18</v>
      </c>
      <c r="G18143" t="s">
        <v>15252</v>
      </c>
    </row>
    <row r="18144" spans="1:7" x14ac:dyDescent="0.3">
      <c r="A18144" t="s">
        <v>15149</v>
      </c>
      <c r="B18144" t="s">
        <v>256</v>
      </c>
      <c r="C18144" t="s">
        <v>39</v>
      </c>
      <c r="D18144" t="s">
        <v>171</v>
      </c>
      <c r="E18144" t="s">
        <v>487</v>
      </c>
      <c r="F18144">
        <v>14460.9</v>
      </c>
      <c r="G18144" t="s">
        <v>15253</v>
      </c>
    </row>
    <row r="18145" spans="1:7" x14ac:dyDescent="0.3">
      <c r="A18145" t="s">
        <v>15151</v>
      </c>
      <c r="B18145" t="s">
        <v>1565</v>
      </c>
      <c r="C18145" t="s">
        <v>39</v>
      </c>
      <c r="D18145" t="s">
        <v>125</v>
      </c>
      <c r="E18145" t="s">
        <v>75</v>
      </c>
      <c r="F18145">
        <v>6197.53</v>
      </c>
      <c r="G18145" t="s">
        <v>11740</v>
      </c>
    </row>
    <row r="18146" spans="1:7" x14ac:dyDescent="0.3">
      <c r="B18146" t="s">
        <v>287</v>
      </c>
      <c r="C18146" t="s">
        <v>9</v>
      </c>
      <c r="D18146" t="s">
        <v>128</v>
      </c>
      <c r="E18146" t="s">
        <v>220</v>
      </c>
      <c r="F18146" s="1">
        <v>4550</v>
      </c>
      <c r="G18146" t="s">
        <v>15254</v>
      </c>
    </row>
    <row r="18147" spans="1:7" x14ac:dyDescent="0.3">
      <c r="A18147" t="s">
        <v>15151</v>
      </c>
      <c r="C18147" t="s">
        <v>9</v>
      </c>
      <c r="D18147" t="s">
        <v>131</v>
      </c>
      <c r="E18147" t="s">
        <v>96</v>
      </c>
      <c r="F18147" s="1">
        <v>1950</v>
      </c>
      <c r="G18147" t="s">
        <v>15255</v>
      </c>
    </row>
    <row r="18148" spans="1:7" x14ac:dyDescent="0.3">
      <c r="A18148" t="s">
        <v>15149</v>
      </c>
      <c r="B18148" t="s">
        <v>287</v>
      </c>
      <c r="C18148" t="s">
        <v>9</v>
      </c>
      <c r="D18148" t="s">
        <v>24</v>
      </c>
      <c r="E18148" t="s">
        <v>56</v>
      </c>
      <c r="F18148">
        <v>15515.06</v>
      </c>
      <c r="G18148" t="s">
        <v>14271</v>
      </c>
    </row>
    <row r="18149" spans="1:7" x14ac:dyDescent="0.3">
      <c r="A18149" t="s">
        <v>15149</v>
      </c>
      <c r="B18149" t="s">
        <v>287</v>
      </c>
      <c r="C18149" t="s">
        <v>9</v>
      </c>
      <c r="D18149" t="s">
        <v>183</v>
      </c>
      <c r="E18149" t="s">
        <v>30</v>
      </c>
      <c r="F18149">
        <v>1723.9</v>
      </c>
      <c r="G18149" t="s">
        <v>15256</v>
      </c>
    </row>
    <row r="18150" spans="1:7" x14ac:dyDescent="0.3">
      <c r="A18150" s="2">
        <v>41000</v>
      </c>
      <c r="B18150" t="s">
        <v>1002</v>
      </c>
      <c r="C18150" t="s">
        <v>9</v>
      </c>
      <c r="D18150" t="s">
        <v>186</v>
      </c>
      <c r="E18150" t="s">
        <v>33</v>
      </c>
      <c r="F18150">
        <v>7383.7</v>
      </c>
      <c r="G18150" t="s">
        <v>1878</v>
      </c>
    </row>
    <row r="18151" spans="1:7" x14ac:dyDescent="0.3">
      <c r="A18151" t="s">
        <v>15149</v>
      </c>
      <c r="B18151" t="s">
        <v>287</v>
      </c>
      <c r="C18151" t="s">
        <v>9</v>
      </c>
      <c r="D18151" t="s">
        <v>228</v>
      </c>
      <c r="E18151" t="s">
        <v>81</v>
      </c>
      <c r="F18151" t="s">
        <v>15257</v>
      </c>
      <c r="G18151" t="s">
        <v>15258</v>
      </c>
    </row>
    <row r="18152" spans="1:7" x14ac:dyDescent="0.3">
      <c r="A18152" s="2">
        <v>41000</v>
      </c>
      <c r="B18152" t="s">
        <v>1002</v>
      </c>
      <c r="C18152" t="s">
        <v>9</v>
      </c>
      <c r="D18152" t="s">
        <v>189</v>
      </c>
      <c r="E18152" t="s">
        <v>93</v>
      </c>
      <c r="F18152">
        <v>13758.58</v>
      </c>
      <c r="G18152" t="s">
        <v>1272</v>
      </c>
    </row>
    <row r="18153" spans="1:7" x14ac:dyDescent="0.3">
      <c r="A18153" t="s">
        <v>15149</v>
      </c>
      <c r="B18153" t="s">
        <v>287</v>
      </c>
      <c r="C18153" t="s">
        <v>9</v>
      </c>
      <c r="D18153" t="s">
        <v>35</v>
      </c>
      <c r="E18153" t="s">
        <v>184</v>
      </c>
      <c r="F18153" s="1">
        <v>3439</v>
      </c>
      <c r="G18153" t="s">
        <v>15259</v>
      </c>
    </row>
    <row r="18154" spans="1:7" x14ac:dyDescent="0.3">
      <c r="A18154" t="s">
        <v>14888</v>
      </c>
      <c r="B18154" t="s">
        <v>289</v>
      </c>
      <c r="C18154" t="s">
        <v>39</v>
      </c>
      <c r="D18154" t="s">
        <v>40</v>
      </c>
      <c r="E18154" t="s">
        <v>48</v>
      </c>
      <c r="F18154" t="s">
        <v>15260</v>
      </c>
      <c r="G18154" t="s">
        <v>15261</v>
      </c>
    </row>
    <row r="18155" spans="1:7" x14ac:dyDescent="0.3">
      <c r="A18155" t="s">
        <v>14771</v>
      </c>
      <c r="B18155" t="s">
        <v>1011</v>
      </c>
      <c r="C18155" t="s">
        <v>39</v>
      </c>
      <c r="D18155" t="s">
        <v>102</v>
      </c>
      <c r="E18155" t="s">
        <v>609</v>
      </c>
      <c r="F18155" s="1">
        <v>1650</v>
      </c>
      <c r="G18155" t="s">
        <v>15262</v>
      </c>
    </row>
    <row r="18156" spans="1:7" x14ac:dyDescent="0.3">
      <c r="A18156" t="s">
        <v>15149</v>
      </c>
      <c r="B18156" t="s">
        <v>287</v>
      </c>
      <c r="C18156" t="s">
        <v>39</v>
      </c>
      <c r="D18156" t="s">
        <v>40</v>
      </c>
      <c r="E18156" t="s">
        <v>30</v>
      </c>
      <c r="F18156">
        <v>825.38</v>
      </c>
      <c r="G18156" t="s">
        <v>8747</v>
      </c>
    </row>
    <row r="18157" spans="1:7" x14ac:dyDescent="0.3">
      <c r="A18157" t="s">
        <v>15149</v>
      </c>
      <c r="B18157" t="s">
        <v>287</v>
      </c>
      <c r="C18157" t="s">
        <v>39</v>
      </c>
      <c r="D18157" t="s">
        <v>106</v>
      </c>
      <c r="F18157">
        <v>5851.66</v>
      </c>
      <c r="G18157" t="s">
        <v>15263</v>
      </c>
    </row>
    <row r="18158" spans="1:7" x14ac:dyDescent="0.3">
      <c r="A18158" t="s">
        <v>15149</v>
      </c>
      <c r="B18158" t="s">
        <v>287</v>
      </c>
      <c r="C18158" t="s">
        <v>39</v>
      </c>
      <c r="D18158" t="s">
        <v>1149</v>
      </c>
      <c r="F18158">
        <v>13653.87</v>
      </c>
      <c r="G18158" t="s">
        <v>2619</v>
      </c>
    </row>
    <row r="18159" spans="1:7" x14ac:dyDescent="0.3">
      <c r="A18159" s="2">
        <v>41000</v>
      </c>
      <c r="B18159" t="s">
        <v>287</v>
      </c>
      <c r="C18159" t="s">
        <v>39</v>
      </c>
      <c r="D18159" t="s">
        <v>205</v>
      </c>
      <c r="E18159" t="s">
        <v>48</v>
      </c>
      <c r="F18159">
        <v>5524.06</v>
      </c>
      <c r="G18159" t="s">
        <v>3938</v>
      </c>
    </row>
    <row r="18160" spans="1:7" x14ac:dyDescent="0.3">
      <c r="A18160" t="s">
        <v>15151</v>
      </c>
      <c r="B18160" t="s">
        <v>287</v>
      </c>
      <c r="C18160" t="s">
        <v>39</v>
      </c>
      <c r="D18160" t="s">
        <v>113</v>
      </c>
      <c r="F18160">
        <v>5524.06</v>
      </c>
      <c r="G18160" t="s">
        <v>15264</v>
      </c>
    </row>
    <row r="18161" spans="1:7" x14ac:dyDescent="0.3">
      <c r="A18161" s="2">
        <v>41000</v>
      </c>
      <c r="B18161" t="s">
        <v>287</v>
      </c>
      <c r="C18161" t="s">
        <v>39</v>
      </c>
      <c r="D18161" t="s">
        <v>55</v>
      </c>
      <c r="E18161" t="s">
        <v>385</v>
      </c>
      <c r="F18161">
        <v>2762.03</v>
      </c>
      <c r="G18161" t="s">
        <v>15265</v>
      </c>
    </row>
    <row r="18162" spans="1:7" x14ac:dyDescent="0.3">
      <c r="A18162" t="s">
        <v>15149</v>
      </c>
      <c r="B18162" t="s">
        <v>287</v>
      </c>
      <c r="C18162" t="s">
        <v>39</v>
      </c>
      <c r="D18162" t="s">
        <v>67</v>
      </c>
      <c r="E18162" t="s">
        <v>48</v>
      </c>
      <c r="F18162">
        <v>10038.030000000001</v>
      </c>
      <c r="G18162" t="s">
        <v>9533</v>
      </c>
    </row>
    <row r="18163" spans="1:7" x14ac:dyDescent="0.3">
      <c r="A18163" t="s">
        <v>15151</v>
      </c>
      <c r="B18163" t="s">
        <v>287</v>
      </c>
      <c r="C18163" t="s">
        <v>39</v>
      </c>
      <c r="D18163" t="s">
        <v>122</v>
      </c>
      <c r="E18163" t="s">
        <v>114</v>
      </c>
      <c r="F18163">
        <v>6022.82</v>
      </c>
      <c r="G18163" t="s">
        <v>8747</v>
      </c>
    </row>
    <row r="18164" spans="1:7" x14ac:dyDescent="0.3">
      <c r="A18164" s="2">
        <v>41000</v>
      </c>
      <c r="B18164" t="s">
        <v>2564</v>
      </c>
      <c r="C18164" t="s">
        <v>39</v>
      </c>
      <c r="D18164" t="s">
        <v>120</v>
      </c>
      <c r="E18164" t="s">
        <v>213</v>
      </c>
      <c r="F18164">
        <v>4015.21</v>
      </c>
      <c r="G18164" t="s">
        <v>76</v>
      </c>
    </row>
    <row r="18165" spans="1:7" x14ac:dyDescent="0.3">
      <c r="A18165" s="2">
        <v>41000</v>
      </c>
      <c r="B18165" t="s">
        <v>287</v>
      </c>
      <c r="C18165" t="s">
        <v>39</v>
      </c>
      <c r="D18165" t="s">
        <v>171</v>
      </c>
      <c r="E18165" t="s">
        <v>43</v>
      </c>
      <c r="F18165">
        <v>12683.85</v>
      </c>
      <c r="G18165" t="s">
        <v>1375</v>
      </c>
    </row>
    <row r="18166" spans="1:7" x14ac:dyDescent="0.3">
      <c r="A18166" t="s">
        <v>14765</v>
      </c>
      <c r="C18166" t="s">
        <v>39</v>
      </c>
      <c r="D18166" t="s">
        <v>171</v>
      </c>
      <c r="E18166" t="s">
        <v>75</v>
      </c>
      <c r="G18166" t="s">
        <v>595</v>
      </c>
    </row>
    <row r="18167" spans="1:7" x14ac:dyDescent="0.3">
      <c r="A18167" s="2">
        <v>41000</v>
      </c>
      <c r="B18167" t="s">
        <v>1597</v>
      </c>
      <c r="C18167" t="s">
        <v>9</v>
      </c>
      <c r="D18167" t="s">
        <v>133</v>
      </c>
      <c r="E18167" t="s">
        <v>27</v>
      </c>
      <c r="F18167">
        <v>14361.62</v>
      </c>
      <c r="G18167" t="s">
        <v>15266</v>
      </c>
    </row>
    <row r="18168" spans="1:7" x14ac:dyDescent="0.3">
      <c r="A18168" t="s">
        <v>15149</v>
      </c>
      <c r="B18168" t="s">
        <v>322</v>
      </c>
      <c r="C18168" t="s">
        <v>9</v>
      </c>
      <c r="D18168" t="s">
        <v>133</v>
      </c>
      <c r="E18168" t="s">
        <v>81</v>
      </c>
      <c r="F18168">
        <v>61549.8</v>
      </c>
      <c r="G18168" t="s">
        <v>15267</v>
      </c>
    </row>
    <row r="18169" spans="1:7" x14ac:dyDescent="0.3">
      <c r="A18169" s="2">
        <v>41000</v>
      </c>
      <c r="B18169" t="s">
        <v>322</v>
      </c>
      <c r="C18169" t="s">
        <v>9</v>
      </c>
      <c r="D18169" t="s">
        <v>588</v>
      </c>
      <c r="E18169" t="s">
        <v>84</v>
      </c>
      <c r="F18169">
        <v>20863.099999999999</v>
      </c>
      <c r="G18169" t="s">
        <v>15268</v>
      </c>
    </row>
    <row r="18170" spans="1:7" x14ac:dyDescent="0.3">
      <c r="A18170" t="s">
        <v>15149</v>
      </c>
      <c r="B18170" t="s">
        <v>1034</v>
      </c>
      <c r="D18170" t="s">
        <v>183</v>
      </c>
      <c r="E18170" t="s">
        <v>138</v>
      </c>
      <c r="F18170">
        <v>2318.12</v>
      </c>
      <c r="G18170" t="s">
        <v>1404</v>
      </c>
    </row>
    <row r="18171" spans="1:7" x14ac:dyDescent="0.3">
      <c r="A18171" t="s">
        <v>15149</v>
      </c>
      <c r="B18171" t="s">
        <v>322</v>
      </c>
      <c r="C18171" t="s">
        <v>9</v>
      </c>
      <c r="D18171" t="s">
        <v>295</v>
      </c>
      <c r="E18171" t="s">
        <v>27</v>
      </c>
      <c r="F18171">
        <v>3139.65</v>
      </c>
      <c r="G18171" t="s">
        <v>15269</v>
      </c>
    </row>
    <row r="18172" spans="1:7" x14ac:dyDescent="0.3">
      <c r="A18172" t="s">
        <v>15151</v>
      </c>
      <c r="B18172" t="s">
        <v>322</v>
      </c>
      <c r="C18172" t="s">
        <v>9</v>
      </c>
      <c r="E18172" t="s">
        <v>17</v>
      </c>
      <c r="F18172">
        <v>2093.1</v>
      </c>
      <c r="G18172" t="s">
        <v>584</v>
      </c>
    </row>
    <row r="18173" spans="1:7" x14ac:dyDescent="0.3">
      <c r="A18173" t="s">
        <v>14810</v>
      </c>
      <c r="B18173" t="s">
        <v>322</v>
      </c>
      <c r="C18173" t="s">
        <v>9</v>
      </c>
      <c r="D18173" t="s">
        <v>35</v>
      </c>
      <c r="E18173" t="s">
        <v>11</v>
      </c>
      <c r="F18173">
        <v>11040.25</v>
      </c>
      <c r="G18173" t="s">
        <v>1110</v>
      </c>
    </row>
    <row r="18174" spans="1:7" x14ac:dyDescent="0.3">
      <c r="A18174" t="s">
        <v>15149</v>
      </c>
      <c r="C18174" t="s">
        <v>9</v>
      </c>
      <c r="D18174" t="s">
        <v>32</v>
      </c>
      <c r="E18174" t="s">
        <v>81</v>
      </c>
      <c r="F18174">
        <v>2760.06</v>
      </c>
      <c r="G18174" t="s">
        <v>15270</v>
      </c>
    </row>
    <row r="18175" spans="1:7" x14ac:dyDescent="0.3">
      <c r="B18175" t="s">
        <v>322</v>
      </c>
      <c r="C18175" t="s">
        <v>39</v>
      </c>
      <c r="D18175" t="s">
        <v>102</v>
      </c>
      <c r="E18175" t="s">
        <v>41</v>
      </c>
      <c r="F18175">
        <v>6201.98</v>
      </c>
      <c r="G18175" t="s">
        <v>15271</v>
      </c>
    </row>
    <row r="18176" spans="1:7" x14ac:dyDescent="0.3">
      <c r="A18176" t="s">
        <v>15149</v>
      </c>
      <c r="B18176" t="s">
        <v>322</v>
      </c>
      <c r="C18176" t="s">
        <v>39</v>
      </c>
      <c r="D18176" t="s">
        <v>98</v>
      </c>
      <c r="E18176" t="s">
        <v>1519</v>
      </c>
      <c r="F18176" s="1">
        <v>6201</v>
      </c>
      <c r="G18176" t="s">
        <v>15272</v>
      </c>
    </row>
    <row r="18177" spans="1:7" x14ac:dyDescent="0.3">
      <c r="A18177" t="s">
        <v>15149</v>
      </c>
      <c r="B18177" t="s">
        <v>322</v>
      </c>
      <c r="C18177" t="s">
        <v>39</v>
      </c>
      <c r="D18177" t="s">
        <v>304</v>
      </c>
      <c r="E18177" t="s">
        <v>30</v>
      </c>
      <c r="F18177">
        <v>3100.99</v>
      </c>
      <c r="G18177" t="s">
        <v>15273</v>
      </c>
    </row>
    <row r="18178" spans="1:7" x14ac:dyDescent="0.3">
      <c r="A18178" t="s">
        <v>15149</v>
      </c>
      <c r="B18178" t="s">
        <v>322</v>
      </c>
      <c r="C18178" t="s">
        <v>39</v>
      </c>
      <c r="D18178" t="s">
        <v>106</v>
      </c>
      <c r="E18178" t="s">
        <v>111</v>
      </c>
      <c r="F18178">
        <v>3666.37</v>
      </c>
      <c r="G18178" t="s">
        <v>15274</v>
      </c>
    </row>
    <row r="18179" spans="1:7" x14ac:dyDescent="0.3">
      <c r="B18179" t="s">
        <v>322</v>
      </c>
      <c r="C18179" t="s">
        <v>39</v>
      </c>
      <c r="D18179" t="s">
        <v>51</v>
      </c>
      <c r="E18179" t="s">
        <v>56</v>
      </c>
      <c r="F18179">
        <v>8554.8700000000008</v>
      </c>
      <c r="G18179" t="s">
        <v>15275</v>
      </c>
    </row>
    <row r="18180" spans="1:7" x14ac:dyDescent="0.3">
      <c r="A18180" t="s">
        <v>15151</v>
      </c>
      <c r="B18180" t="s">
        <v>322</v>
      </c>
      <c r="C18180" t="s">
        <v>39</v>
      </c>
      <c r="D18180" t="s">
        <v>113</v>
      </c>
      <c r="E18180" t="s">
        <v>159</v>
      </c>
      <c r="F18180">
        <v>3432.06</v>
      </c>
      <c r="G18180" t="s">
        <v>15276</v>
      </c>
    </row>
    <row r="18181" spans="1:7" x14ac:dyDescent="0.3">
      <c r="A18181" t="s">
        <v>15151</v>
      </c>
      <c r="B18181" t="s">
        <v>322</v>
      </c>
      <c r="C18181" t="s">
        <v>39</v>
      </c>
      <c r="D18181" t="s">
        <v>310</v>
      </c>
      <c r="E18181" t="s">
        <v>56</v>
      </c>
      <c r="F18181">
        <v>3432.06</v>
      </c>
      <c r="G18181" t="s">
        <v>1659</v>
      </c>
    </row>
    <row r="18182" spans="1:7" x14ac:dyDescent="0.3">
      <c r="A18182" t="s">
        <v>15149</v>
      </c>
      <c r="B18182" t="s">
        <v>322</v>
      </c>
      <c r="C18182" t="s">
        <v>39</v>
      </c>
      <c r="D18182" t="s">
        <v>55</v>
      </c>
      <c r="E18182" t="s">
        <v>116</v>
      </c>
      <c r="F18182">
        <v>1716.03</v>
      </c>
      <c r="G18182" t="s">
        <v>1416</v>
      </c>
    </row>
    <row r="18183" spans="1:7" x14ac:dyDescent="0.3">
      <c r="A18183" s="2">
        <v>41000</v>
      </c>
      <c r="B18183" t="s">
        <v>322</v>
      </c>
      <c r="C18183" t="s">
        <v>39</v>
      </c>
      <c r="D18183" t="s">
        <v>122</v>
      </c>
      <c r="E18183" t="s">
        <v>48</v>
      </c>
      <c r="F18183">
        <v>9895.6200000000008</v>
      </c>
      <c r="G18183" t="s">
        <v>15277</v>
      </c>
    </row>
    <row r="18184" spans="1:7" x14ac:dyDescent="0.3">
      <c r="B18184" t="s">
        <v>340</v>
      </c>
      <c r="C18184" t="s">
        <v>39</v>
      </c>
      <c r="E18184" t="s">
        <v>292</v>
      </c>
      <c r="F18184">
        <v>5937.37</v>
      </c>
      <c r="G18184" t="s">
        <v>15278</v>
      </c>
    </row>
    <row r="18185" spans="1:7" x14ac:dyDescent="0.3">
      <c r="A18185" s="3">
        <v>41000</v>
      </c>
      <c r="B18185" t="s">
        <v>1034</v>
      </c>
      <c r="C18185" t="s">
        <v>39</v>
      </c>
      <c r="D18185" t="s">
        <v>70</v>
      </c>
      <c r="E18185" t="s">
        <v>213</v>
      </c>
      <c r="F18185">
        <v>3958.25</v>
      </c>
      <c r="G18185" t="s">
        <v>15279</v>
      </c>
    </row>
    <row r="18186" spans="1:7" x14ac:dyDescent="0.3">
      <c r="A18186" s="2">
        <v>41000</v>
      </c>
      <c r="B18186" t="s">
        <v>1035</v>
      </c>
      <c r="C18186" t="s">
        <v>39</v>
      </c>
      <c r="D18186" t="s">
        <v>171</v>
      </c>
      <c r="E18186" t="s">
        <v>487</v>
      </c>
      <c r="F18186">
        <v>17176.63</v>
      </c>
      <c r="G18186" t="s">
        <v>15280</v>
      </c>
    </row>
    <row r="18187" spans="1:7" x14ac:dyDescent="0.3">
      <c r="A18187" t="s">
        <v>15149</v>
      </c>
      <c r="B18187" t="s">
        <v>322</v>
      </c>
      <c r="C18187" t="s">
        <v>39</v>
      </c>
      <c r="D18187" t="s">
        <v>168</v>
      </c>
      <c r="E18187" t="s">
        <v>92</v>
      </c>
      <c r="F18187" s="1">
        <v>7361</v>
      </c>
      <c r="G18187" t="s">
        <v>15281</v>
      </c>
    </row>
    <row r="18188" spans="1:7" x14ac:dyDescent="0.3">
      <c r="A18188" s="2">
        <v>41000</v>
      </c>
      <c r="B18188" t="s">
        <v>358</v>
      </c>
      <c r="C18188" t="s">
        <v>9</v>
      </c>
      <c r="D18188" t="s">
        <v>175</v>
      </c>
      <c r="F18188">
        <v>16063.93</v>
      </c>
      <c r="G18188" t="s">
        <v>556</v>
      </c>
    </row>
    <row r="18189" spans="1:7" x14ac:dyDescent="0.3">
      <c r="A18189" s="2">
        <v>41000</v>
      </c>
      <c r="B18189" t="s">
        <v>356</v>
      </c>
      <c r="C18189" t="s">
        <v>9</v>
      </c>
      <c r="D18189" t="s">
        <v>10</v>
      </c>
      <c r="E18189" t="s">
        <v>17</v>
      </c>
      <c r="F18189">
        <v>6884.54</v>
      </c>
      <c r="G18189" t="s">
        <v>15282</v>
      </c>
    </row>
    <row r="18190" spans="1:7" x14ac:dyDescent="0.3">
      <c r="A18190" s="2">
        <v>41000</v>
      </c>
      <c r="C18190" t="s">
        <v>9</v>
      </c>
      <c r="D18190" t="s">
        <v>423</v>
      </c>
      <c r="E18190" t="s">
        <v>292</v>
      </c>
      <c r="F18190" t="s">
        <v>15283</v>
      </c>
      <c r="G18190" t="s">
        <v>15284</v>
      </c>
    </row>
    <row r="18191" spans="1:7" x14ac:dyDescent="0.3">
      <c r="A18191" t="s">
        <v>15149</v>
      </c>
      <c r="B18191" t="s">
        <v>356</v>
      </c>
      <c r="C18191" t="s">
        <v>9</v>
      </c>
      <c r="D18191" t="s">
        <v>423</v>
      </c>
      <c r="E18191" t="s">
        <v>184</v>
      </c>
      <c r="F18191" s="1">
        <v>1461</v>
      </c>
      <c r="G18191" t="s">
        <v>15285</v>
      </c>
    </row>
    <row r="18192" spans="1:7" x14ac:dyDescent="0.3">
      <c r="A18192" t="s">
        <v>15151</v>
      </c>
      <c r="B18192" t="s">
        <v>352</v>
      </c>
      <c r="C18192" t="s">
        <v>9</v>
      </c>
      <c r="D18192" t="s">
        <v>26</v>
      </c>
      <c r="E18192" t="s">
        <v>33</v>
      </c>
      <c r="F18192" t="s">
        <v>15286</v>
      </c>
      <c r="G18192" t="s">
        <v>15287</v>
      </c>
    </row>
    <row r="18193" spans="1:7" x14ac:dyDescent="0.3">
      <c r="A18193" t="s">
        <v>15149</v>
      </c>
      <c r="B18193" t="s">
        <v>356</v>
      </c>
      <c r="C18193" t="s">
        <v>9</v>
      </c>
      <c r="D18193" t="s">
        <v>228</v>
      </c>
      <c r="E18193" t="s">
        <v>96</v>
      </c>
      <c r="F18193">
        <v>4815.6499999999996</v>
      </c>
      <c r="G18193" t="s">
        <v>15288</v>
      </c>
    </row>
    <row r="18194" spans="1:7" x14ac:dyDescent="0.3">
      <c r="A18194" t="s">
        <v>15151</v>
      </c>
      <c r="B18194" t="s">
        <v>356</v>
      </c>
      <c r="C18194" t="s">
        <v>9</v>
      </c>
      <c r="D18194" t="s">
        <v>299</v>
      </c>
      <c r="E18194" t="s">
        <v>33</v>
      </c>
      <c r="F18194" t="s">
        <v>15289</v>
      </c>
      <c r="G18194" t="s">
        <v>15290</v>
      </c>
    </row>
    <row r="18195" spans="1:7" x14ac:dyDescent="0.3">
      <c r="A18195" t="s">
        <v>15151</v>
      </c>
      <c r="B18195" t="s">
        <v>356</v>
      </c>
      <c r="C18195" t="s">
        <v>9</v>
      </c>
      <c r="D18195" t="s">
        <v>35</v>
      </c>
      <c r="E18195" t="s">
        <v>81</v>
      </c>
      <c r="F18195">
        <v>3985.53</v>
      </c>
      <c r="G18195" t="s">
        <v>769</v>
      </c>
    </row>
    <row r="18196" spans="1:7" x14ac:dyDescent="0.3">
      <c r="A18196" t="s">
        <v>15149</v>
      </c>
      <c r="B18196" t="s">
        <v>356</v>
      </c>
      <c r="C18196" t="s">
        <v>39</v>
      </c>
      <c r="D18196" t="s">
        <v>149</v>
      </c>
      <c r="E18196" t="s">
        <v>153</v>
      </c>
      <c r="F18196">
        <v>6709.61</v>
      </c>
      <c r="G18196" t="s">
        <v>15291</v>
      </c>
    </row>
    <row r="18197" spans="1:7" x14ac:dyDescent="0.3">
      <c r="A18197" t="s">
        <v>15151</v>
      </c>
      <c r="B18197" t="s">
        <v>2596</v>
      </c>
      <c r="D18197" t="s">
        <v>304</v>
      </c>
      <c r="E18197" t="s">
        <v>487</v>
      </c>
      <c r="F18197">
        <v>6709.61</v>
      </c>
      <c r="G18197" t="s">
        <v>15292</v>
      </c>
    </row>
    <row r="18198" spans="1:7" x14ac:dyDescent="0.3">
      <c r="A18198" t="s">
        <v>15149</v>
      </c>
      <c r="B18198" t="s">
        <v>356</v>
      </c>
      <c r="C18198" t="s">
        <v>39</v>
      </c>
      <c r="D18198" t="s">
        <v>40</v>
      </c>
      <c r="E18198" t="s">
        <v>806</v>
      </c>
      <c r="F18198">
        <v>3354.8</v>
      </c>
      <c r="G18198" t="s">
        <v>15293</v>
      </c>
    </row>
    <row r="18199" spans="1:7" x14ac:dyDescent="0.3">
      <c r="A18199" t="s">
        <v>15149</v>
      </c>
      <c r="B18199" t="s">
        <v>356</v>
      </c>
      <c r="C18199" t="s">
        <v>39</v>
      </c>
      <c r="D18199" t="s">
        <v>200</v>
      </c>
      <c r="E18199" t="s">
        <v>64</v>
      </c>
      <c r="F18199">
        <v>3567.05</v>
      </c>
      <c r="G18199" t="s">
        <v>15294</v>
      </c>
    </row>
    <row r="18200" spans="1:7" x14ac:dyDescent="0.3">
      <c r="A18200" t="s">
        <v>15149</v>
      </c>
      <c r="B18200" t="s">
        <v>356</v>
      </c>
      <c r="C18200" t="s">
        <v>39</v>
      </c>
      <c r="D18200" t="s">
        <v>200</v>
      </c>
      <c r="E18200" t="e">
        <f>- recycling Recovery</f>
        <v>#NAME?</v>
      </c>
      <c r="F18200">
        <v>8323.11</v>
      </c>
      <c r="G18200" t="s">
        <v>8812</v>
      </c>
    </row>
    <row r="18201" spans="1:7" x14ac:dyDescent="0.3">
      <c r="A18201" s="3">
        <v>41000</v>
      </c>
      <c r="B18201" t="s">
        <v>356</v>
      </c>
      <c r="C18201" t="s">
        <v>39</v>
      </c>
      <c r="D18201" t="s">
        <v>55</v>
      </c>
      <c r="E18201" t="s">
        <v>48</v>
      </c>
      <c r="F18201">
        <v>2593.38</v>
      </c>
      <c r="G18201" t="s">
        <v>15295</v>
      </c>
    </row>
    <row r="18202" spans="1:7" x14ac:dyDescent="0.3">
      <c r="A18202" t="s">
        <v>15149</v>
      </c>
      <c r="B18202" t="s">
        <v>356</v>
      </c>
      <c r="C18202" t="s">
        <v>39</v>
      </c>
      <c r="D18202" t="s">
        <v>113</v>
      </c>
      <c r="E18202" t="s">
        <v>114</v>
      </c>
      <c r="F18202" s="1">
        <v>2593</v>
      </c>
      <c r="G18202" t="s">
        <v>15296</v>
      </c>
    </row>
    <row r="18203" spans="1:7" x14ac:dyDescent="0.3">
      <c r="A18203" t="s">
        <v>14810</v>
      </c>
      <c r="B18203" t="s">
        <v>356</v>
      </c>
      <c r="C18203" t="s">
        <v>39</v>
      </c>
      <c r="D18203" t="s">
        <v>110</v>
      </c>
      <c r="E18203" t="s">
        <v>71</v>
      </c>
      <c r="F18203">
        <v>1296.69</v>
      </c>
      <c r="G18203" t="s">
        <v>5183</v>
      </c>
    </row>
    <row r="18204" spans="1:7" x14ac:dyDescent="0.3">
      <c r="A18204" s="2">
        <v>41000</v>
      </c>
      <c r="B18204" t="s">
        <v>356</v>
      </c>
      <c r="C18204" t="s">
        <v>39</v>
      </c>
      <c r="D18204" t="s">
        <v>212</v>
      </c>
      <c r="E18204" t="s">
        <v>159</v>
      </c>
      <c r="F18204">
        <v>9152.27</v>
      </c>
      <c r="G18204" t="s">
        <v>15297</v>
      </c>
    </row>
    <row r="18205" spans="1:7" x14ac:dyDescent="0.3">
      <c r="B18205" t="s">
        <v>356</v>
      </c>
      <c r="C18205" t="s">
        <v>39</v>
      </c>
      <c r="D18205" t="s">
        <v>70</v>
      </c>
      <c r="E18205" t="s">
        <v>292</v>
      </c>
      <c r="F18205">
        <v>5491.36</v>
      </c>
      <c r="G18205" t="s">
        <v>1326</v>
      </c>
    </row>
    <row r="18206" spans="1:7" x14ac:dyDescent="0.3">
      <c r="A18206" s="2">
        <v>41000</v>
      </c>
      <c r="B18206" t="s">
        <v>356</v>
      </c>
      <c r="C18206" t="s">
        <v>39</v>
      </c>
      <c r="D18206" t="s">
        <v>1445</v>
      </c>
      <c r="E18206" t="s">
        <v>60</v>
      </c>
      <c r="F18206">
        <v>3660.91</v>
      </c>
      <c r="G18206" t="s">
        <v>15298</v>
      </c>
    </row>
    <row r="18207" spans="1:7" x14ac:dyDescent="0.3">
      <c r="A18207" s="2">
        <v>41000</v>
      </c>
      <c r="B18207" t="s">
        <v>369</v>
      </c>
      <c r="C18207" t="s">
        <v>39</v>
      </c>
      <c r="D18207" t="s">
        <v>74</v>
      </c>
      <c r="E18207" t="s">
        <v>100</v>
      </c>
      <c r="G18207" t="s">
        <v>15299</v>
      </c>
    </row>
    <row r="18208" spans="1:7" x14ac:dyDescent="0.3">
      <c r="A18208" s="2">
        <v>41000</v>
      </c>
      <c r="B18208" t="s">
        <v>356</v>
      </c>
      <c r="C18208" t="s">
        <v>39</v>
      </c>
      <c r="D18208" t="s">
        <v>635</v>
      </c>
      <c r="E18208" t="s">
        <v>116</v>
      </c>
      <c r="F18208">
        <v>6129.05</v>
      </c>
      <c r="G18208" t="s">
        <v>15300</v>
      </c>
    </row>
    <row r="18209" spans="1:7" x14ac:dyDescent="0.3">
      <c r="A18209" t="s">
        <v>15151</v>
      </c>
      <c r="B18209" t="s">
        <v>407</v>
      </c>
      <c r="C18209" t="s">
        <v>9</v>
      </c>
      <c r="D18209" t="s">
        <v>133</v>
      </c>
      <c r="E18209" t="e">
        <f>- Disposal incineration</f>
        <v>#NAME?</v>
      </c>
      <c r="F18209">
        <v>16069.82</v>
      </c>
      <c r="G18209" t="s">
        <v>15301</v>
      </c>
    </row>
    <row r="18210" spans="1:7" x14ac:dyDescent="0.3">
      <c r="A18210" s="2">
        <v>41000</v>
      </c>
      <c r="B18210" t="s">
        <v>387</v>
      </c>
      <c r="C18210" t="s">
        <v>9</v>
      </c>
      <c r="D18210" t="s">
        <v>10</v>
      </c>
      <c r="E18210" t="s">
        <v>30</v>
      </c>
      <c r="F18210">
        <v>6887.07</v>
      </c>
      <c r="G18210" t="s">
        <v>15302</v>
      </c>
    </row>
    <row r="18211" spans="1:7" x14ac:dyDescent="0.3">
      <c r="A18211" t="s">
        <v>15149</v>
      </c>
      <c r="B18211" t="s">
        <v>387</v>
      </c>
      <c r="C18211" t="s">
        <v>9</v>
      </c>
      <c r="D18211" t="s">
        <v>259</v>
      </c>
      <c r="E18211" t="s">
        <v>393</v>
      </c>
      <c r="F18211">
        <v>9443.33</v>
      </c>
      <c r="G18211" t="s">
        <v>15303</v>
      </c>
    </row>
    <row r="18212" spans="1:7" x14ac:dyDescent="0.3">
      <c r="B18212" t="s">
        <v>387</v>
      </c>
      <c r="C18212" t="s">
        <v>9</v>
      </c>
      <c r="D18212" t="s">
        <v>225</v>
      </c>
      <c r="E18212" t="s">
        <v>30</v>
      </c>
      <c r="F18212">
        <v>1049.26</v>
      </c>
      <c r="G18212" t="s">
        <v>15304</v>
      </c>
    </row>
    <row r="18213" spans="1:7" x14ac:dyDescent="0.3">
      <c r="A18213" t="s">
        <v>15149</v>
      </c>
      <c r="B18213" t="s">
        <v>387</v>
      </c>
      <c r="C18213" t="s">
        <v>9</v>
      </c>
      <c r="D18213" t="s">
        <v>646</v>
      </c>
      <c r="E18213" t="s">
        <v>33</v>
      </c>
      <c r="F18213">
        <v>5347.91</v>
      </c>
      <c r="G18213" t="s">
        <v>15305</v>
      </c>
    </row>
    <row r="18214" spans="1:7" x14ac:dyDescent="0.3">
      <c r="A18214" s="3">
        <v>41000</v>
      </c>
      <c r="B18214" t="s">
        <v>387</v>
      </c>
      <c r="C18214" t="s">
        <v>9</v>
      </c>
      <c r="D18214" t="s">
        <v>328</v>
      </c>
      <c r="E18214" t="s">
        <v>138</v>
      </c>
      <c r="F18214">
        <v>3565.27</v>
      </c>
      <c r="G18214" t="s">
        <v>378</v>
      </c>
    </row>
    <row r="18215" spans="1:7" x14ac:dyDescent="0.3">
      <c r="A18215" t="s">
        <v>14757</v>
      </c>
      <c r="B18215" t="s">
        <v>387</v>
      </c>
      <c r="C18215" t="s">
        <v>9</v>
      </c>
      <c r="D18215" t="s">
        <v>232</v>
      </c>
      <c r="F18215">
        <v>4989.87</v>
      </c>
      <c r="G18215" t="s">
        <v>15306</v>
      </c>
    </row>
    <row r="18216" spans="1:7" x14ac:dyDescent="0.3">
      <c r="B18216" t="s">
        <v>387</v>
      </c>
      <c r="C18216" t="s">
        <v>9</v>
      </c>
      <c r="D18216" t="s">
        <v>299</v>
      </c>
      <c r="E18216" t="s">
        <v>81</v>
      </c>
      <c r="F18216">
        <v>1247.47</v>
      </c>
      <c r="G18216" t="s">
        <v>1886</v>
      </c>
    </row>
    <row r="18217" spans="1:7" x14ac:dyDescent="0.3">
      <c r="A18217" t="s">
        <v>15149</v>
      </c>
      <c r="B18217" t="s">
        <v>387</v>
      </c>
      <c r="C18217" t="s">
        <v>39</v>
      </c>
      <c r="D18217" t="s">
        <v>147</v>
      </c>
      <c r="E18217" t="s">
        <v>153</v>
      </c>
      <c r="F18217" s="1">
        <v>5367</v>
      </c>
      <c r="G18217" t="s">
        <v>15307</v>
      </c>
    </row>
    <row r="18218" spans="1:7" x14ac:dyDescent="0.3">
      <c r="A18218" t="s">
        <v>15151</v>
      </c>
      <c r="B18218" t="s">
        <v>404</v>
      </c>
      <c r="D18218" t="s">
        <v>195</v>
      </c>
      <c r="E18218" t="s">
        <v>43</v>
      </c>
      <c r="F18218">
        <v>5367.48</v>
      </c>
      <c r="G18218" t="s">
        <v>242</v>
      </c>
    </row>
    <row r="18219" spans="1:7" x14ac:dyDescent="0.3">
      <c r="A18219" t="s">
        <v>15149</v>
      </c>
      <c r="B18219" t="s">
        <v>387</v>
      </c>
      <c r="C18219" t="s">
        <v>39</v>
      </c>
      <c r="D18219" t="s">
        <v>45</v>
      </c>
      <c r="E18219" t="s">
        <v>96</v>
      </c>
      <c r="F18219">
        <v>2683.74</v>
      </c>
      <c r="G18219" t="s">
        <v>15308</v>
      </c>
    </row>
    <row r="18220" spans="1:7" x14ac:dyDescent="0.3">
      <c r="A18220" t="s">
        <v>15149</v>
      </c>
      <c r="B18220" t="s">
        <v>387</v>
      </c>
      <c r="C18220" t="s">
        <v>39</v>
      </c>
      <c r="D18220" t="s">
        <v>155</v>
      </c>
      <c r="E18220" t="s">
        <v>620</v>
      </c>
      <c r="G18220" t="s">
        <v>15309</v>
      </c>
    </row>
    <row r="18221" spans="1:7" x14ac:dyDescent="0.3">
      <c r="A18221" t="s">
        <v>15149</v>
      </c>
      <c r="C18221" t="s">
        <v>39</v>
      </c>
      <c r="D18221" t="s">
        <v>47</v>
      </c>
      <c r="E18221" t="s">
        <v>56</v>
      </c>
      <c r="F18221">
        <v>9471.8700000000008</v>
      </c>
      <c r="G18221" t="s">
        <v>15310</v>
      </c>
    </row>
    <row r="18222" spans="1:7" x14ac:dyDescent="0.3">
      <c r="A18222" t="s">
        <v>15149</v>
      </c>
      <c r="B18222" t="s">
        <v>387</v>
      </c>
      <c r="C18222" t="s">
        <v>39</v>
      </c>
      <c r="D18222" t="s">
        <v>310</v>
      </c>
      <c r="E18222" t="s">
        <v>159</v>
      </c>
      <c r="F18222">
        <v>5819.08</v>
      </c>
      <c r="G18222" t="s">
        <v>1523</v>
      </c>
    </row>
    <row r="18223" spans="1:7" x14ac:dyDescent="0.3">
      <c r="A18223" t="s">
        <v>15149</v>
      </c>
      <c r="B18223" t="s">
        <v>387</v>
      </c>
      <c r="C18223" t="s">
        <v>39</v>
      </c>
      <c r="D18223" t="s">
        <v>53</v>
      </c>
      <c r="E18223" t="s">
        <v>84</v>
      </c>
      <c r="F18223">
        <v>5819.08</v>
      </c>
      <c r="G18223" t="s">
        <v>15311</v>
      </c>
    </row>
    <row r="18224" spans="1:7" x14ac:dyDescent="0.3">
      <c r="A18224" t="s">
        <v>15149</v>
      </c>
      <c r="B18224" t="s">
        <v>387</v>
      </c>
      <c r="C18224" t="s">
        <v>39</v>
      </c>
      <c r="D18224" t="s">
        <v>55</v>
      </c>
      <c r="E18224" t="s">
        <v>75</v>
      </c>
      <c r="F18224">
        <v>2909.54</v>
      </c>
      <c r="G18224" t="s">
        <v>769</v>
      </c>
    </row>
    <row r="18225" spans="1:7" x14ac:dyDescent="0.3">
      <c r="A18225" s="2">
        <v>41000</v>
      </c>
      <c r="B18225" t="s">
        <v>387</v>
      </c>
      <c r="C18225" t="s">
        <v>39</v>
      </c>
      <c r="D18225" t="s">
        <v>70</v>
      </c>
      <c r="E18225" t="s">
        <v>118</v>
      </c>
      <c r="F18225">
        <v>9794.23</v>
      </c>
      <c r="G18225" t="s">
        <v>15312</v>
      </c>
    </row>
    <row r="18226" spans="1:7" x14ac:dyDescent="0.3">
      <c r="A18226" s="2">
        <v>41000</v>
      </c>
      <c r="B18226" t="s">
        <v>387</v>
      </c>
      <c r="C18226" t="s">
        <v>39</v>
      </c>
      <c r="D18226" t="s">
        <v>122</v>
      </c>
      <c r="E18226" t="s">
        <v>56</v>
      </c>
      <c r="F18226" t="s">
        <v>15313</v>
      </c>
      <c r="G18226" t="s">
        <v>15314</v>
      </c>
    </row>
    <row r="18227" spans="1:7" x14ac:dyDescent="0.3">
      <c r="A18227" s="2">
        <v>41000</v>
      </c>
      <c r="B18227" t="s">
        <v>387</v>
      </c>
      <c r="C18227" t="s">
        <v>39</v>
      </c>
      <c r="D18227" t="s">
        <v>550</v>
      </c>
      <c r="E18227" t="s">
        <v>71</v>
      </c>
      <c r="F18227">
        <v>3917.69</v>
      </c>
      <c r="G18227" t="s">
        <v>15315</v>
      </c>
    </row>
    <row r="18228" spans="1:7" x14ac:dyDescent="0.3">
      <c r="A18228" t="s">
        <v>15151</v>
      </c>
      <c r="B18228" t="s">
        <v>387</v>
      </c>
      <c r="C18228" t="s">
        <v>39</v>
      </c>
      <c r="D18228" t="s">
        <v>125</v>
      </c>
      <c r="E18228" t="s">
        <v>169</v>
      </c>
      <c r="F18228">
        <v>10995.84</v>
      </c>
      <c r="G18228" t="s">
        <v>15316</v>
      </c>
    </row>
    <row r="18229" spans="1:7" x14ac:dyDescent="0.3">
      <c r="A18229" t="s">
        <v>15149</v>
      </c>
      <c r="B18229" t="s">
        <v>407</v>
      </c>
      <c r="C18229" t="s">
        <v>39</v>
      </c>
      <c r="D18229" t="s">
        <v>382</v>
      </c>
      <c r="E18229" t="s">
        <v>385</v>
      </c>
      <c r="F18229">
        <v>4712.51</v>
      </c>
      <c r="G18229" t="s">
        <v>15317</v>
      </c>
    </row>
    <row r="18230" spans="1:7" x14ac:dyDescent="0.3">
      <c r="A18230" t="s">
        <v>15149</v>
      </c>
      <c r="B18230" t="s">
        <v>419</v>
      </c>
      <c r="C18230" t="s">
        <v>9</v>
      </c>
      <c r="D18230" t="s">
        <v>10</v>
      </c>
      <c r="E18230" t="s">
        <v>33</v>
      </c>
      <c r="F18230" t="s">
        <v>15318</v>
      </c>
      <c r="G18230" t="s">
        <v>15319</v>
      </c>
    </row>
    <row r="18231" spans="1:7" x14ac:dyDescent="0.3">
      <c r="A18231" s="2">
        <v>41000</v>
      </c>
      <c r="B18231" t="s">
        <v>419</v>
      </c>
      <c r="C18231" t="s">
        <v>9</v>
      </c>
      <c r="D18231" t="s">
        <v>133</v>
      </c>
      <c r="E18231" t="s">
        <v>986</v>
      </c>
      <c r="F18231">
        <v>5280.33</v>
      </c>
      <c r="G18231" t="s">
        <v>144</v>
      </c>
    </row>
    <row r="18232" spans="1:7" x14ac:dyDescent="0.3">
      <c r="A18232" s="2">
        <v>41000</v>
      </c>
      <c r="B18232" t="s">
        <v>419</v>
      </c>
      <c r="C18232" t="s">
        <v>9</v>
      </c>
      <c r="D18232" t="s">
        <v>180</v>
      </c>
      <c r="E18232" t="s">
        <v>68</v>
      </c>
      <c r="F18232">
        <v>18820.900000000001</v>
      </c>
      <c r="G18232" t="s">
        <v>15320</v>
      </c>
    </row>
    <row r="18233" spans="1:7" x14ac:dyDescent="0.3">
      <c r="B18233" t="s">
        <v>419</v>
      </c>
      <c r="C18233" t="s">
        <v>9</v>
      </c>
      <c r="D18233" t="s">
        <v>180</v>
      </c>
      <c r="E18233" t="s">
        <v>30</v>
      </c>
      <c r="F18233" t="s">
        <v>15321</v>
      </c>
      <c r="G18233" t="s">
        <v>15322</v>
      </c>
    </row>
    <row r="18234" spans="1:7" x14ac:dyDescent="0.3">
      <c r="A18234" t="s">
        <v>15151</v>
      </c>
      <c r="B18234" t="s">
        <v>419</v>
      </c>
      <c r="C18234" t="s">
        <v>9</v>
      </c>
      <c r="D18234" t="s">
        <v>89</v>
      </c>
      <c r="F18234">
        <v>14064.08</v>
      </c>
      <c r="G18234" t="s">
        <v>15323</v>
      </c>
    </row>
    <row r="18235" spans="1:7" x14ac:dyDescent="0.3">
      <c r="A18235" t="s">
        <v>15151</v>
      </c>
      <c r="B18235" t="s">
        <v>419</v>
      </c>
      <c r="C18235" t="s">
        <v>9</v>
      </c>
      <c r="D18235" t="s">
        <v>89</v>
      </c>
      <c r="E18235" t="s">
        <v>30</v>
      </c>
      <c r="F18235">
        <v>9376.06</v>
      </c>
      <c r="G18235" t="s">
        <v>15324</v>
      </c>
    </row>
    <row r="18236" spans="1:7" x14ac:dyDescent="0.3">
      <c r="A18236" s="2">
        <v>41000</v>
      </c>
      <c r="B18236" t="s">
        <v>419</v>
      </c>
      <c r="C18236" t="s">
        <v>9</v>
      </c>
      <c r="D18236" t="s">
        <v>35</v>
      </c>
      <c r="E18236" t="s">
        <v>220</v>
      </c>
      <c r="F18236">
        <v>7291.14</v>
      </c>
      <c r="G18236" t="s">
        <v>1052</v>
      </c>
    </row>
    <row r="18237" spans="1:7" x14ac:dyDescent="0.3">
      <c r="A18237" s="2">
        <v>41000</v>
      </c>
      <c r="B18237" t="s">
        <v>419</v>
      </c>
      <c r="C18237" t="s">
        <v>9</v>
      </c>
      <c r="D18237" t="s">
        <v>32</v>
      </c>
      <c r="E18237" t="s">
        <v>184</v>
      </c>
      <c r="F18237">
        <v>1822.78</v>
      </c>
      <c r="G18237" t="s">
        <v>15325</v>
      </c>
    </row>
    <row r="18238" spans="1:7" x14ac:dyDescent="0.3">
      <c r="A18238" t="s">
        <v>15149</v>
      </c>
      <c r="B18238" t="s">
        <v>419</v>
      </c>
      <c r="C18238" t="s">
        <v>39</v>
      </c>
      <c r="D18238" t="s">
        <v>149</v>
      </c>
      <c r="E18238" t="s">
        <v>153</v>
      </c>
      <c r="F18238" s="1">
        <v>5384</v>
      </c>
      <c r="G18238" t="s">
        <v>15326</v>
      </c>
    </row>
    <row r="18239" spans="1:7" x14ac:dyDescent="0.3">
      <c r="A18239" s="3">
        <v>41000</v>
      </c>
      <c r="B18239" t="s">
        <v>419</v>
      </c>
      <c r="C18239" t="s">
        <v>39</v>
      </c>
      <c r="D18239" t="s">
        <v>147</v>
      </c>
      <c r="E18239" t="s">
        <v>609</v>
      </c>
      <c r="F18239">
        <v>5384.9</v>
      </c>
      <c r="G18239" t="s">
        <v>769</v>
      </c>
    </row>
    <row r="18240" spans="1:7" x14ac:dyDescent="0.3">
      <c r="A18240" s="2">
        <v>41000</v>
      </c>
      <c r="B18240" t="s">
        <v>425</v>
      </c>
      <c r="C18240" t="s">
        <v>39</v>
      </c>
      <c r="D18240" t="s">
        <v>98</v>
      </c>
      <c r="E18240" t="s">
        <v>17</v>
      </c>
      <c r="F18240" t="s">
        <v>15327</v>
      </c>
      <c r="G18240" t="s">
        <v>15328</v>
      </c>
    </row>
    <row r="18241" spans="1:7" x14ac:dyDescent="0.3">
      <c r="A18241" t="s">
        <v>14757</v>
      </c>
      <c r="B18241" t="s">
        <v>419</v>
      </c>
      <c r="C18241" t="s">
        <v>39</v>
      </c>
      <c r="D18241" t="s">
        <v>92</v>
      </c>
      <c r="E18241" t="s">
        <v>118</v>
      </c>
      <c r="F18241">
        <v>3611.46</v>
      </c>
      <c r="G18241" t="s">
        <v>15329</v>
      </c>
    </row>
    <row r="18242" spans="1:7" x14ac:dyDescent="0.3">
      <c r="A18242" t="s">
        <v>15149</v>
      </c>
      <c r="B18242" t="s">
        <v>419</v>
      </c>
      <c r="C18242" t="s">
        <v>39</v>
      </c>
      <c r="D18242" t="s">
        <v>155</v>
      </c>
      <c r="E18242" t="s">
        <v>156</v>
      </c>
      <c r="F18242">
        <v>8426.73</v>
      </c>
      <c r="G18242" t="s">
        <v>15330</v>
      </c>
    </row>
    <row r="18243" spans="1:7" x14ac:dyDescent="0.3">
      <c r="A18243" s="2">
        <v>41000</v>
      </c>
      <c r="B18243" t="s">
        <v>419</v>
      </c>
      <c r="C18243" t="s">
        <v>39</v>
      </c>
      <c r="D18243" t="s">
        <v>244</v>
      </c>
      <c r="E18243" t="s">
        <v>159</v>
      </c>
      <c r="F18243" s="1">
        <v>6795</v>
      </c>
      <c r="G18243" t="s">
        <v>15331</v>
      </c>
    </row>
    <row r="18244" spans="1:7" x14ac:dyDescent="0.3">
      <c r="A18244" s="3">
        <v>41000</v>
      </c>
      <c r="B18244" t="s">
        <v>419</v>
      </c>
      <c r="C18244" t="s">
        <v>39</v>
      </c>
      <c r="D18244" t="s">
        <v>59</v>
      </c>
      <c r="E18244" t="s">
        <v>56</v>
      </c>
      <c r="F18244">
        <v>67950.8</v>
      </c>
      <c r="G18244" t="s">
        <v>15332</v>
      </c>
    </row>
    <row r="18245" spans="1:7" x14ac:dyDescent="0.3">
      <c r="A18245" s="2">
        <v>41000</v>
      </c>
      <c r="B18245" t="s">
        <v>419</v>
      </c>
      <c r="C18245" t="s">
        <v>39</v>
      </c>
      <c r="D18245" t="s">
        <v>53</v>
      </c>
      <c r="E18245" t="s">
        <v>385</v>
      </c>
      <c r="F18245">
        <v>3397.54</v>
      </c>
      <c r="G18245" t="s">
        <v>15333</v>
      </c>
    </row>
    <row r="18246" spans="1:7" x14ac:dyDescent="0.3">
      <c r="A18246" s="3">
        <v>41000</v>
      </c>
      <c r="B18246" t="s">
        <v>419</v>
      </c>
      <c r="C18246" t="s">
        <v>39</v>
      </c>
      <c r="D18246" t="s">
        <v>70</v>
      </c>
      <c r="E18246" t="s">
        <v>118</v>
      </c>
      <c r="F18246">
        <v>6231.81</v>
      </c>
      <c r="G18246" t="s">
        <v>15334</v>
      </c>
    </row>
    <row r="18247" spans="1:7" x14ac:dyDescent="0.3">
      <c r="A18247" t="s">
        <v>15151</v>
      </c>
      <c r="B18247" t="s">
        <v>1108</v>
      </c>
      <c r="C18247" t="s">
        <v>39</v>
      </c>
      <c r="D18247" t="s">
        <v>122</v>
      </c>
      <c r="E18247" t="s">
        <v>128</v>
      </c>
      <c r="F18247">
        <v>3739.09</v>
      </c>
      <c r="G18247" t="s">
        <v>15335</v>
      </c>
    </row>
    <row r="18248" spans="1:7" x14ac:dyDescent="0.3">
      <c r="A18248" t="s">
        <v>14779</v>
      </c>
      <c r="B18248" t="s">
        <v>419</v>
      </c>
      <c r="C18248" t="s">
        <v>39</v>
      </c>
      <c r="D18248" t="s">
        <v>67</v>
      </c>
      <c r="E18248" t="s">
        <v>213</v>
      </c>
      <c r="F18248">
        <v>2492.7199999999998</v>
      </c>
      <c r="G18248" t="s">
        <v>15336</v>
      </c>
    </row>
    <row r="18249" spans="1:7" x14ac:dyDescent="0.3">
      <c r="A18249" s="3">
        <v>41000</v>
      </c>
      <c r="B18249" t="s">
        <v>419</v>
      </c>
      <c r="C18249" t="s">
        <v>39</v>
      </c>
      <c r="D18249" t="s">
        <v>74</v>
      </c>
      <c r="E18249" t="s">
        <v>43</v>
      </c>
      <c r="F18249" t="s">
        <v>15337</v>
      </c>
      <c r="G18249" t="s">
        <v>15338</v>
      </c>
    </row>
    <row r="18250" spans="1:7" x14ac:dyDescent="0.3">
      <c r="A18250" s="2">
        <v>41000</v>
      </c>
      <c r="B18250" t="s">
        <v>419</v>
      </c>
      <c r="C18250" t="s">
        <v>39</v>
      </c>
      <c r="D18250" t="s">
        <v>74</v>
      </c>
      <c r="E18250" t="s">
        <v>60</v>
      </c>
      <c r="F18250">
        <v>4754.29</v>
      </c>
      <c r="G18250" t="s">
        <v>886</v>
      </c>
    </row>
    <row r="18251" spans="1:7" x14ac:dyDescent="0.3">
      <c r="A18251" t="s">
        <v>14779</v>
      </c>
      <c r="B18251" t="s">
        <v>466</v>
      </c>
      <c r="C18251" t="s">
        <v>9</v>
      </c>
      <c r="D18251" t="s">
        <v>177</v>
      </c>
      <c r="E18251" t="s">
        <v>263</v>
      </c>
      <c r="F18251">
        <v>7010.04</v>
      </c>
      <c r="G18251" t="s">
        <v>15339</v>
      </c>
    </row>
    <row r="18252" spans="1:7" x14ac:dyDescent="0.3">
      <c r="A18252" s="2">
        <v>41000</v>
      </c>
      <c r="B18252" t="s">
        <v>445</v>
      </c>
      <c r="C18252" t="s">
        <v>9</v>
      </c>
      <c r="D18252" t="s">
        <v>131</v>
      </c>
      <c r="E18252" t="s">
        <v>96</v>
      </c>
      <c r="F18252">
        <v>3004.3</v>
      </c>
      <c r="G18252" t="s">
        <v>15340</v>
      </c>
    </row>
    <row r="18253" spans="1:7" x14ac:dyDescent="0.3">
      <c r="A18253" t="s">
        <v>14753</v>
      </c>
      <c r="B18253" t="s">
        <v>445</v>
      </c>
      <c r="C18253" t="s">
        <v>9</v>
      </c>
      <c r="D18253" t="s">
        <v>180</v>
      </c>
      <c r="E18253" t="s">
        <v>68</v>
      </c>
      <c r="F18253" s="1">
        <v>11273</v>
      </c>
      <c r="G18253" t="s">
        <v>15341</v>
      </c>
    </row>
    <row r="18254" spans="1:7" x14ac:dyDescent="0.3">
      <c r="A18254" s="3">
        <v>41000</v>
      </c>
      <c r="B18254" t="s">
        <v>466</v>
      </c>
      <c r="D18254" t="s">
        <v>24</v>
      </c>
      <c r="E18254" t="s">
        <v>400</v>
      </c>
      <c r="F18254">
        <v>1252.6600000000001</v>
      </c>
      <c r="G18254" t="s">
        <v>15342</v>
      </c>
    </row>
    <row r="18255" spans="1:7" x14ac:dyDescent="0.3">
      <c r="A18255" t="s">
        <v>15149</v>
      </c>
      <c r="B18255" t="s">
        <v>445</v>
      </c>
      <c r="C18255" t="s">
        <v>9</v>
      </c>
      <c r="D18255" t="s">
        <v>228</v>
      </c>
      <c r="E18255" t="s">
        <v>33</v>
      </c>
      <c r="F18255">
        <v>8029.25</v>
      </c>
      <c r="G18255" t="s">
        <v>15343</v>
      </c>
    </row>
    <row r="18256" spans="1:7" x14ac:dyDescent="0.3">
      <c r="A18256" t="s">
        <v>15149</v>
      </c>
      <c r="B18256" t="s">
        <v>445</v>
      </c>
      <c r="C18256" t="s">
        <v>9</v>
      </c>
      <c r="D18256" t="s">
        <v>328</v>
      </c>
      <c r="E18256" t="s">
        <v>184</v>
      </c>
      <c r="F18256">
        <v>5352.83</v>
      </c>
      <c r="G18256" t="s">
        <v>15344</v>
      </c>
    </row>
    <row r="18257" spans="1:7" x14ac:dyDescent="0.3">
      <c r="A18257" t="s">
        <v>15149</v>
      </c>
      <c r="B18257" t="s">
        <v>445</v>
      </c>
      <c r="C18257" t="s">
        <v>9</v>
      </c>
      <c r="D18257" t="s">
        <v>32</v>
      </c>
      <c r="E18257" t="s">
        <v>11</v>
      </c>
      <c r="F18257" s="1">
        <v>9418</v>
      </c>
      <c r="G18257" t="s">
        <v>15345</v>
      </c>
    </row>
    <row r="18258" spans="1:7" x14ac:dyDescent="0.3">
      <c r="A18258" t="s">
        <v>15151</v>
      </c>
      <c r="B18258" t="s">
        <v>445</v>
      </c>
      <c r="C18258" t="s">
        <v>9</v>
      </c>
      <c r="D18258" t="s">
        <v>299</v>
      </c>
      <c r="E18258" t="s">
        <v>86</v>
      </c>
      <c r="F18258">
        <v>2354.52</v>
      </c>
      <c r="G18258" t="s">
        <v>15346</v>
      </c>
    </row>
    <row r="18259" spans="1:7" x14ac:dyDescent="0.3">
      <c r="A18259" t="s">
        <v>14771</v>
      </c>
      <c r="B18259" t="s">
        <v>447</v>
      </c>
      <c r="C18259" t="s">
        <v>39</v>
      </c>
      <c r="D18259" t="s">
        <v>149</v>
      </c>
      <c r="E18259" t="s">
        <v>41</v>
      </c>
      <c r="F18259">
        <v>4557.59</v>
      </c>
      <c r="G18259" t="s">
        <v>1241</v>
      </c>
    </row>
    <row r="18260" spans="1:7" x14ac:dyDescent="0.3">
      <c r="A18260" t="s">
        <v>15149</v>
      </c>
      <c r="B18260" t="s">
        <v>445</v>
      </c>
      <c r="D18260" t="s">
        <v>98</v>
      </c>
      <c r="E18260" t="s">
        <v>100</v>
      </c>
      <c r="F18260">
        <v>4557.59</v>
      </c>
      <c r="G18260" t="s">
        <v>15347</v>
      </c>
    </row>
    <row r="18261" spans="1:7" x14ac:dyDescent="0.3">
      <c r="A18261" s="2">
        <v>41000</v>
      </c>
      <c r="B18261" t="s">
        <v>445</v>
      </c>
      <c r="C18261" t="s">
        <v>39</v>
      </c>
      <c r="D18261" t="s">
        <v>304</v>
      </c>
      <c r="E18261" t="s">
        <v>30</v>
      </c>
      <c r="F18261">
        <v>2278.79</v>
      </c>
      <c r="G18261" t="s">
        <v>15278</v>
      </c>
    </row>
    <row r="18262" spans="1:7" x14ac:dyDescent="0.3">
      <c r="A18262" t="s">
        <v>14771</v>
      </c>
      <c r="B18262" t="s">
        <v>447</v>
      </c>
      <c r="D18262" t="s">
        <v>435</v>
      </c>
      <c r="E18262" t="s">
        <v>412</v>
      </c>
      <c r="F18262" t="s">
        <v>15348</v>
      </c>
      <c r="G18262" t="s">
        <v>15349</v>
      </c>
    </row>
    <row r="18263" spans="1:7" x14ac:dyDescent="0.3">
      <c r="A18263" s="2">
        <v>41000</v>
      </c>
      <c r="B18263" t="s">
        <v>445</v>
      </c>
      <c r="C18263" t="s">
        <v>39</v>
      </c>
      <c r="D18263" t="s">
        <v>241</v>
      </c>
      <c r="E18263" t="s">
        <v>68</v>
      </c>
      <c r="F18263">
        <v>11019.97</v>
      </c>
      <c r="G18263" t="s">
        <v>2003</v>
      </c>
    </row>
    <row r="18264" spans="1:7" x14ac:dyDescent="0.3">
      <c r="A18264" t="s">
        <v>15149</v>
      </c>
      <c r="B18264" t="s">
        <v>1676</v>
      </c>
      <c r="C18264" t="s">
        <v>39</v>
      </c>
      <c r="D18264" t="s">
        <v>55</v>
      </c>
      <c r="E18264" t="s">
        <v>41</v>
      </c>
      <c r="F18264">
        <v>5157.67</v>
      </c>
      <c r="G18264" t="s">
        <v>15350</v>
      </c>
    </row>
    <row r="18265" spans="1:7" x14ac:dyDescent="0.3">
      <c r="A18265" t="s">
        <v>15149</v>
      </c>
      <c r="B18265" t="s">
        <v>2659</v>
      </c>
      <c r="C18265" t="s">
        <v>39</v>
      </c>
      <c r="D18265" t="s">
        <v>113</v>
      </c>
      <c r="E18265" t="e">
        <f>- Recovery recycling</f>
        <v>#NAME?</v>
      </c>
      <c r="F18265" s="1">
        <v>5157</v>
      </c>
      <c r="G18265" t="s">
        <v>1167</v>
      </c>
    </row>
    <row r="18266" spans="1:7" x14ac:dyDescent="0.3">
      <c r="A18266" t="s">
        <v>15151</v>
      </c>
      <c r="B18266" t="s">
        <v>445</v>
      </c>
      <c r="C18266" t="s">
        <v>39</v>
      </c>
      <c r="D18266" t="s">
        <v>59</v>
      </c>
      <c r="E18266" t="s">
        <v>60</v>
      </c>
      <c r="F18266">
        <v>2578.84</v>
      </c>
      <c r="G18266" t="s">
        <v>15351</v>
      </c>
    </row>
    <row r="18267" spans="1:7" x14ac:dyDescent="0.3">
      <c r="A18267" t="s">
        <v>15149</v>
      </c>
      <c r="B18267" t="s">
        <v>445</v>
      </c>
      <c r="C18267" t="s">
        <v>39</v>
      </c>
      <c r="D18267" t="s">
        <v>67</v>
      </c>
      <c r="E18267" t="s">
        <v>208</v>
      </c>
      <c r="F18267">
        <v>7385.75</v>
      </c>
      <c r="G18267" t="s">
        <v>15352</v>
      </c>
    </row>
    <row r="18268" spans="1:7" x14ac:dyDescent="0.3">
      <c r="A18268" t="s">
        <v>15149</v>
      </c>
      <c r="B18268" t="s">
        <v>445</v>
      </c>
      <c r="C18268" t="s">
        <v>39</v>
      </c>
      <c r="D18268" t="s">
        <v>63</v>
      </c>
      <c r="E18268" t="s">
        <v>84</v>
      </c>
      <c r="F18268" s="1">
        <v>4431</v>
      </c>
      <c r="G18268" t="s">
        <v>15353</v>
      </c>
    </row>
    <row r="18269" spans="1:7" x14ac:dyDescent="0.3">
      <c r="A18269" t="s">
        <v>15149</v>
      </c>
      <c r="B18269" t="s">
        <v>445</v>
      </c>
      <c r="C18269" t="s">
        <v>39</v>
      </c>
      <c r="D18269" t="s">
        <v>70</v>
      </c>
      <c r="E18269" t="s">
        <v>385</v>
      </c>
      <c r="F18269">
        <v>2954.3</v>
      </c>
      <c r="G18269" t="s">
        <v>15354</v>
      </c>
    </row>
    <row r="18270" spans="1:7" x14ac:dyDescent="0.3">
      <c r="A18270" s="2">
        <v>41000</v>
      </c>
      <c r="B18270" t="s">
        <v>445</v>
      </c>
      <c r="C18270" t="s">
        <v>39</v>
      </c>
      <c r="D18270" t="s">
        <v>252</v>
      </c>
      <c r="E18270" t="s">
        <v>487</v>
      </c>
      <c r="F18270">
        <v>11074.06</v>
      </c>
      <c r="G18270" t="s">
        <v>15355</v>
      </c>
    </row>
    <row r="18271" spans="1:7" x14ac:dyDescent="0.3">
      <c r="A18271" t="s">
        <v>15149</v>
      </c>
      <c r="B18271" t="s">
        <v>445</v>
      </c>
      <c r="C18271" t="s">
        <v>39</v>
      </c>
      <c r="D18271" t="s">
        <v>384</v>
      </c>
      <c r="E18271" t="s">
        <v>385</v>
      </c>
      <c r="F18271">
        <v>4746.03</v>
      </c>
      <c r="G18271" t="s">
        <v>15356</v>
      </c>
    </row>
    <row r="18272" spans="1:7" x14ac:dyDescent="0.3">
      <c r="A18272" t="s">
        <v>15149</v>
      </c>
      <c r="B18272" t="s">
        <v>472</v>
      </c>
      <c r="C18272" t="s">
        <v>9</v>
      </c>
      <c r="D18272" t="s">
        <v>16</v>
      </c>
      <c r="E18272" t="s">
        <v>93</v>
      </c>
      <c r="F18272" s="1">
        <v>13227</v>
      </c>
      <c r="G18272" t="s">
        <v>15357</v>
      </c>
    </row>
    <row r="18273" spans="1:7" x14ac:dyDescent="0.3">
      <c r="A18273" s="3">
        <v>41000</v>
      </c>
      <c r="B18273" t="s">
        <v>472</v>
      </c>
      <c r="C18273" t="s">
        <v>9</v>
      </c>
      <c r="D18273" t="s">
        <v>175</v>
      </c>
      <c r="E18273" t="s">
        <v>138</v>
      </c>
      <c r="F18273" t="s">
        <v>15358</v>
      </c>
      <c r="G18273" t="s">
        <v>15359</v>
      </c>
    </row>
    <row r="18274" spans="1:7" x14ac:dyDescent="0.3">
      <c r="A18274" t="s">
        <v>15149</v>
      </c>
      <c r="B18274" t="s">
        <v>472</v>
      </c>
      <c r="C18274" t="s">
        <v>9</v>
      </c>
      <c r="D18274" t="s">
        <v>588</v>
      </c>
      <c r="E18274" t="s">
        <v>84</v>
      </c>
      <c r="G18274" t="s">
        <v>15360</v>
      </c>
    </row>
    <row r="18275" spans="1:7" x14ac:dyDescent="0.3">
      <c r="A18275" t="s">
        <v>15149</v>
      </c>
      <c r="B18275" t="s">
        <v>472</v>
      </c>
      <c r="C18275" t="s">
        <v>9</v>
      </c>
      <c r="D18275" t="s">
        <v>24</v>
      </c>
      <c r="E18275" t="s">
        <v>86</v>
      </c>
      <c r="F18275">
        <v>1523.13</v>
      </c>
      <c r="G18275" t="s">
        <v>15361</v>
      </c>
    </row>
    <row r="18276" spans="1:7" x14ac:dyDescent="0.3">
      <c r="A18276" t="s">
        <v>14753</v>
      </c>
      <c r="B18276" t="s">
        <v>472</v>
      </c>
      <c r="C18276" t="s">
        <v>9</v>
      </c>
      <c r="D18276" t="s">
        <v>228</v>
      </c>
      <c r="E18276" t="s">
        <v>263</v>
      </c>
      <c r="F18276">
        <v>11684.83</v>
      </c>
      <c r="G18276" t="s">
        <v>15362</v>
      </c>
    </row>
    <row r="18277" spans="1:7" x14ac:dyDescent="0.3">
      <c r="A18277" t="s">
        <v>15149</v>
      </c>
      <c r="B18277" t="s">
        <v>472</v>
      </c>
      <c r="C18277" t="s">
        <v>9</v>
      </c>
      <c r="D18277" t="s">
        <v>89</v>
      </c>
      <c r="E18277" t="s">
        <v>128</v>
      </c>
      <c r="F18277">
        <v>7789.89</v>
      </c>
      <c r="G18277" t="s">
        <v>5906</v>
      </c>
    </row>
    <row r="18278" spans="1:7" x14ac:dyDescent="0.3">
      <c r="A18278" t="s">
        <v>15151</v>
      </c>
      <c r="B18278" t="s">
        <v>472</v>
      </c>
      <c r="C18278" t="s">
        <v>9</v>
      </c>
      <c r="D18278" t="s">
        <v>95</v>
      </c>
      <c r="E18278" t="s">
        <v>27</v>
      </c>
      <c r="F18278">
        <v>11464.21</v>
      </c>
      <c r="G18278" t="s">
        <v>15363</v>
      </c>
    </row>
    <row r="18279" spans="1:7" x14ac:dyDescent="0.3">
      <c r="A18279" t="s">
        <v>14757</v>
      </c>
      <c r="C18279" t="s">
        <v>9</v>
      </c>
      <c r="D18279" t="s">
        <v>189</v>
      </c>
      <c r="E18279" t="s">
        <v>986</v>
      </c>
      <c r="F18279">
        <v>2866.05</v>
      </c>
      <c r="G18279" t="s">
        <v>15364</v>
      </c>
    </row>
    <row r="18280" spans="1:7" x14ac:dyDescent="0.3">
      <c r="A18280" t="s">
        <v>15149</v>
      </c>
      <c r="B18280" t="s">
        <v>495</v>
      </c>
      <c r="C18280" t="s">
        <v>39</v>
      </c>
      <c r="D18280" t="s">
        <v>147</v>
      </c>
      <c r="E18280" t="s">
        <v>41</v>
      </c>
      <c r="F18280" t="s">
        <v>15365</v>
      </c>
      <c r="G18280" t="s">
        <v>15366</v>
      </c>
    </row>
    <row r="18281" spans="1:7" x14ac:dyDescent="0.3">
      <c r="A18281" t="s">
        <v>15149</v>
      </c>
      <c r="B18281" t="s">
        <v>3132</v>
      </c>
      <c r="C18281" t="s">
        <v>39</v>
      </c>
      <c r="D18281" t="s">
        <v>98</v>
      </c>
      <c r="E18281" t="s">
        <v>169</v>
      </c>
      <c r="F18281">
        <v>6351.98</v>
      </c>
      <c r="G18281" t="s">
        <v>15367</v>
      </c>
    </row>
    <row r="18282" spans="1:7" x14ac:dyDescent="0.3">
      <c r="A18282" s="2">
        <v>41000</v>
      </c>
      <c r="B18282" t="s">
        <v>486</v>
      </c>
      <c r="C18282" t="s">
        <v>39</v>
      </c>
      <c r="D18282" t="s">
        <v>40</v>
      </c>
      <c r="E18282" t="s">
        <v>30</v>
      </c>
      <c r="F18282">
        <v>3175.99</v>
      </c>
      <c r="G18282" t="s">
        <v>15368</v>
      </c>
    </row>
    <row r="18283" spans="1:7" x14ac:dyDescent="0.3">
      <c r="A18283" s="2">
        <v>41000</v>
      </c>
      <c r="B18283" t="s">
        <v>472</v>
      </c>
      <c r="C18283" t="s">
        <v>39</v>
      </c>
      <c r="D18283" t="s">
        <v>155</v>
      </c>
      <c r="E18283" t="s">
        <v>118</v>
      </c>
      <c r="F18283">
        <v>4870.03</v>
      </c>
      <c r="G18283" t="s">
        <v>1808</v>
      </c>
    </row>
    <row r="18284" spans="1:7" x14ac:dyDescent="0.3">
      <c r="A18284" t="s">
        <v>15149</v>
      </c>
      <c r="B18284" t="s">
        <v>472</v>
      </c>
      <c r="C18284" t="s">
        <v>39</v>
      </c>
      <c r="D18284" t="s">
        <v>1373</v>
      </c>
      <c r="E18284" t="s">
        <v>21</v>
      </c>
      <c r="F18284">
        <v>11363.39</v>
      </c>
      <c r="G18284" t="s">
        <v>15369</v>
      </c>
    </row>
    <row r="18285" spans="1:7" x14ac:dyDescent="0.3">
      <c r="A18285" t="s">
        <v>15149</v>
      </c>
      <c r="B18285" t="s">
        <v>472</v>
      </c>
      <c r="C18285" t="s">
        <v>39</v>
      </c>
      <c r="D18285" t="s">
        <v>110</v>
      </c>
      <c r="E18285" t="s">
        <v>153</v>
      </c>
      <c r="F18285">
        <v>9575.16</v>
      </c>
      <c r="G18285" t="s">
        <v>15370</v>
      </c>
    </row>
    <row r="18286" spans="1:7" x14ac:dyDescent="0.3">
      <c r="A18286" t="s">
        <v>15149</v>
      </c>
      <c r="B18286" t="s">
        <v>472</v>
      </c>
      <c r="C18286" t="s">
        <v>39</v>
      </c>
      <c r="D18286" t="s">
        <v>205</v>
      </c>
      <c r="E18286" t="s">
        <v>21</v>
      </c>
      <c r="F18286">
        <v>9575.16</v>
      </c>
      <c r="G18286" t="s">
        <v>15371</v>
      </c>
    </row>
    <row r="18287" spans="1:7" x14ac:dyDescent="0.3">
      <c r="A18287" s="2">
        <v>41000</v>
      </c>
      <c r="B18287" t="s">
        <v>472</v>
      </c>
      <c r="C18287" t="s">
        <v>39</v>
      </c>
      <c r="D18287" t="s">
        <v>244</v>
      </c>
      <c r="E18287" t="s">
        <v>349</v>
      </c>
      <c r="F18287">
        <v>4787.58</v>
      </c>
      <c r="G18287" t="s">
        <v>267</v>
      </c>
    </row>
    <row r="18288" spans="1:7" x14ac:dyDescent="0.3">
      <c r="A18288" t="s">
        <v>15149</v>
      </c>
      <c r="B18288" t="s">
        <v>472</v>
      </c>
      <c r="C18288" t="s">
        <v>39</v>
      </c>
      <c r="D18288" t="s">
        <v>63</v>
      </c>
      <c r="E18288" t="s">
        <v>41</v>
      </c>
      <c r="F18288">
        <v>8865.5300000000007</v>
      </c>
      <c r="G18288" t="s">
        <v>15372</v>
      </c>
    </row>
    <row r="18289" spans="1:7" x14ac:dyDescent="0.3">
      <c r="A18289" t="s">
        <v>14765</v>
      </c>
      <c r="B18289" t="s">
        <v>482</v>
      </c>
      <c r="C18289" t="s">
        <v>39</v>
      </c>
      <c r="D18289" t="s">
        <v>67</v>
      </c>
      <c r="E18289" t="s">
        <v>128</v>
      </c>
      <c r="F18289">
        <v>5319.32</v>
      </c>
      <c r="G18289" t="s">
        <v>15373</v>
      </c>
    </row>
    <row r="18290" spans="1:7" x14ac:dyDescent="0.3">
      <c r="A18290" s="2">
        <v>41000</v>
      </c>
      <c r="B18290" t="s">
        <v>472</v>
      </c>
      <c r="C18290" t="s">
        <v>39</v>
      </c>
      <c r="D18290" t="s">
        <v>67</v>
      </c>
      <c r="E18290" t="s">
        <v>213</v>
      </c>
      <c r="F18290" s="1">
        <v>3546</v>
      </c>
      <c r="G18290" t="s">
        <v>6703</v>
      </c>
    </row>
    <row r="18291" spans="1:7" x14ac:dyDescent="0.3">
      <c r="A18291" s="2">
        <v>41000</v>
      </c>
      <c r="B18291" t="s">
        <v>472</v>
      </c>
      <c r="C18291" t="s">
        <v>39</v>
      </c>
      <c r="D18291" t="s">
        <v>125</v>
      </c>
      <c r="E18291" t="s">
        <v>43</v>
      </c>
      <c r="F18291">
        <v>8199.7999999999993</v>
      </c>
      <c r="G18291" t="s">
        <v>15374</v>
      </c>
    </row>
    <row r="18292" spans="1:7" x14ac:dyDescent="0.3">
      <c r="A18292" t="s">
        <v>15149</v>
      </c>
      <c r="B18292" t="s">
        <v>472</v>
      </c>
      <c r="D18292" t="s">
        <v>382</v>
      </c>
      <c r="E18292" t="s">
        <v>123</v>
      </c>
      <c r="F18292">
        <v>3514.2</v>
      </c>
      <c r="G18292" t="s">
        <v>1152</v>
      </c>
    </row>
    <row r="18293" spans="1:7" x14ac:dyDescent="0.3">
      <c r="A18293" t="s">
        <v>15149</v>
      </c>
      <c r="B18293" t="s">
        <v>506</v>
      </c>
      <c r="C18293" t="s">
        <v>9</v>
      </c>
      <c r="D18293" t="s">
        <v>16</v>
      </c>
      <c r="E18293" t="s">
        <v>11</v>
      </c>
      <c r="F18293">
        <v>15210.1</v>
      </c>
      <c r="G18293" t="s">
        <v>15375</v>
      </c>
    </row>
    <row r="18294" spans="1:7" x14ac:dyDescent="0.3">
      <c r="A18294" t="s">
        <v>15149</v>
      </c>
      <c r="B18294" t="s">
        <v>1171</v>
      </c>
      <c r="C18294" t="s">
        <v>9</v>
      </c>
      <c r="D18294" t="s">
        <v>558</v>
      </c>
      <c r="E18294" t="s">
        <v>96</v>
      </c>
      <c r="F18294">
        <v>6518.61</v>
      </c>
      <c r="G18294" t="s">
        <v>15376</v>
      </c>
    </row>
    <row r="18295" spans="1:7" x14ac:dyDescent="0.3">
      <c r="A18295" s="2">
        <v>41000</v>
      </c>
      <c r="B18295" t="s">
        <v>506</v>
      </c>
      <c r="C18295" t="s">
        <v>9</v>
      </c>
      <c r="D18295" t="s">
        <v>180</v>
      </c>
      <c r="F18295">
        <v>12838.31</v>
      </c>
      <c r="G18295" t="s">
        <v>15377</v>
      </c>
    </row>
    <row r="18296" spans="1:7" x14ac:dyDescent="0.3">
      <c r="A18296" t="s">
        <v>15149</v>
      </c>
      <c r="B18296" t="s">
        <v>506</v>
      </c>
      <c r="C18296" t="s">
        <v>9</v>
      </c>
      <c r="D18296" t="s">
        <v>259</v>
      </c>
      <c r="E18296" t="s">
        <v>412</v>
      </c>
      <c r="F18296">
        <v>1426.48</v>
      </c>
      <c r="G18296" t="s">
        <v>929</v>
      </c>
    </row>
    <row r="18297" spans="1:7" x14ac:dyDescent="0.3">
      <c r="A18297" t="s">
        <v>15149</v>
      </c>
      <c r="B18297" t="s">
        <v>506</v>
      </c>
      <c r="C18297" t="s">
        <v>9</v>
      </c>
      <c r="D18297" t="s">
        <v>29</v>
      </c>
      <c r="E18297" t="s">
        <v>93</v>
      </c>
      <c r="F18297">
        <v>7197.77</v>
      </c>
      <c r="G18297" t="s">
        <v>15378</v>
      </c>
    </row>
    <row r="18298" spans="1:7" x14ac:dyDescent="0.3">
      <c r="A18298" t="s">
        <v>15149</v>
      </c>
      <c r="B18298" t="s">
        <v>506</v>
      </c>
      <c r="C18298" t="s">
        <v>9</v>
      </c>
      <c r="D18298" t="s">
        <v>92</v>
      </c>
      <c r="E18298" t="s">
        <v>184</v>
      </c>
      <c r="F18298">
        <v>4798.51</v>
      </c>
      <c r="G18298" t="s">
        <v>2755</v>
      </c>
    </row>
    <row r="18299" spans="1:7" x14ac:dyDescent="0.3">
      <c r="A18299" s="3">
        <v>41000</v>
      </c>
      <c r="B18299" t="s">
        <v>510</v>
      </c>
      <c r="C18299" t="s">
        <v>9</v>
      </c>
      <c r="D18299" t="s">
        <v>232</v>
      </c>
      <c r="E18299" t="s">
        <v>27</v>
      </c>
      <c r="F18299">
        <v>12359.16</v>
      </c>
      <c r="G18299" t="s">
        <v>15379</v>
      </c>
    </row>
    <row r="18300" spans="1:7" x14ac:dyDescent="0.3">
      <c r="A18300" s="3">
        <v>41000</v>
      </c>
      <c r="B18300" t="s">
        <v>2219</v>
      </c>
      <c r="C18300" t="s">
        <v>9</v>
      </c>
      <c r="D18300" t="s">
        <v>299</v>
      </c>
      <c r="E18300" t="s">
        <v>96</v>
      </c>
      <c r="F18300">
        <v>3089.79</v>
      </c>
      <c r="G18300" t="s">
        <v>478</v>
      </c>
    </row>
    <row r="18301" spans="1:7" x14ac:dyDescent="0.3">
      <c r="A18301" s="3">
        <v>41000</v>
      </c>
      <c r="B18301" t="s">
        <v>506</v>
      </c>
      <c r="C18301" t="s">
        <v>39</v>
      </c>
      <c r="D18301" t="s">
        <v>40</v>
      </c>
      <c r="F18301">
        <v>3246.83</v>
      </c>
      <c r="G18301" t="s">
        <v>685</v>
      </c>
    </row>
    <row r="18302" spans="1:7" x14ac:dyDescent="0.3">
      <c r="A18302" s="2">
        <v>41000</v>
      </c>
      <c r="B18302" t="s">
        <v>506</v>
      </c>
      <c r="C18302" t="s">
        <v>39</v>
      </c>
      <c r="D18302" t="s">
        <v>304</v>
      </c>
      <c r="E18302" t="s">
        <v>270</v>
      </c>
      <c r="F18302">
        <v>3246.83</v>
      </c>
      <c r="G18302" t="s">
        <v>15380</v>
      </c>
    </row>
    <row r="18303" spans="1:7" x14ac:dyDescent="0.3">
      <c r="A18303" s="3">
        <v>41000</v>
      </c>
      <c r="B18303" t="s">
        <v>506</v>
      </c>
      <c r="C18303" t="s">
        <v>39</v>
      </c>
      <c r="D18303" t="s">
        <v>147</v>
      </c>
      <c r="E18303" t="s">
        <v>30</v>
      </c>
      <c r="F18303">
        <v>1623.42</v>
      </c>
      <c r="G18303" t="s">
        <v>1363</v>
      </c>
    </row>
    <row r="18304" spans="1:7" x14ac:dyDescent="0.3">
      <c r="A18304" t="s">
        <v>15149</v>
      </c>
      <c r="B18304" t="s">
        <v>506</v>
      </c>
      <c r="C18304" t="s">
        <v>39</v>
      </c>
      <c r="D18304" t="s">
        <v>51</v>
      </c>
      <c r="E18304" t="s">
        <v>620</v>
      </c>
      <c r="F18304">
        <v>5122.66</v>
      </c>
      <c r="G18304" t="s">
        <v>1247</v>
      </c>
    </row>
    <row r="18305" spans="1:7" x14ac:dyDescent="0.3">
      <c r="A18305" s="2">
        <v>41000</v>
      </c>
      <c r="B18305" t="s">
        <v>1161</v>
      </c>
      <c r="C18305" t="s">
        <v>39</v>
      </c>
      <c r="D18305" t="s">
        <v>241</v>
      </c>
      <c r="E18305" t="e">
        <f>- recycling Recovery</f>
        <v>#NAME?</v>
      </c>
      <c r="F18305">
        <v>11952.88</v>
      </c>
      <c r="G18305" t="s">
        <v>15381</v>
      </c>
    </row>
    <row r="18306" spans="1:7" x14ac:dyDescent="0.3">
      <c r="A18306" s="2">
        <v>41000</v>
      </c>
      <c r="B18306" t="s">
        <v>506</v>
      </c>
      <c r="C18306" t="s">
        <v>39</v>
      </c>
      <c r="D18306" t="s">
        <v>53</v>
      </c>
      <c r="E18306" t="s">
        <v>208</v>
      </c>
      <c r="F18306">
        <v>7426.11</v>
      </c>
      <c r="G18306" t="s">
        <v>15382</v>
      </c>
    </row>
    <row r="18307" spans="1:7" x14ac:dyDescent="0.3">
      <c r="A18307" s="2">
        <v>41000</v>
      </c>
      <c r="B18307" t="s">
        <v>506</v>
      </c>
      <c r="C18307" t="s">
        <v>39</v>
      </c>
      <c r="D18307" t="s">
        <v>277</v>
      </c>
      <c r="E18307" t="s">
        <v>156</v>
      </c>
      <c r="F18307">
        <v>7426.11</v>
      </c>
      <c r="G18307" t="s">
        <v>15383</v>
      </c>
    </row>
    <row r="18308" spans="1:7" x14ac:dyDescent="0.3">
      <c r="A18308" t="s">
        <v>15149</v>
      </c>
      <c r="B18308" t="s">
        <v>506</v>
      </c>
      <c r="C18308" t="s">
        <v>39</v>
      </c>
      <c r="D18308" t="s">
        <v>110</v>
      </c>
      <c r="E18308" t="s">
        <v>71</v>
      </c>
      <c r="F18308">
        <v>3713.06</v>
      </c>
      <c r="G18308" t="s">
        <v>15384</v>
      </c>
    </row>
    <row r="18309" spans="1:7" x14ac:dyDescent="0.3">
      <c r="A18309" t="s">
        <v>15151</v>
      </c>
      <c r="B18309" t="s">
        <v>506</v>
      </c>
      <c r="C18309" t="s">
        <v>39</v>
      </c>
      <c r="D18309" t="s">
        <v>122</v>
      </c>
      <c r="E18309" t="s">
        <v>41</v>
      </c>
      <c r="F18309">
        <v>7550.59</v>
      </c>
      <c r="G18309" t="s">
        <v>15385</v>
      </c>
    </row>
    <row r="18310" spans="1:7" x14ac:dyDescent="0.3">
      <c r="A18310" t="s">
        <v>15149</v>
      </c>
      <c r="B18310" t="s">
        <v>506</v>
      </c>
      <c r="C18310" t="s">
        <v>39</v>
      </c>
      <c r="D18310" t="s">
        <v>380</v>
      </c>
      <c r="E18310" t="s">
        <v>68</v>
      </c>
      <c r="F18310">
        <v>4530.3500000000004</v>
      </c>
      <c r="G18310" t="s">
        <v>15386</v>
      </c>
    </row>
    <row r="18311" spans="1:7" x14ac:dyDescent="0.3">
      <c r="A18311" s="2">
        <v>41000</v>
      </c>
      <c r="B18311" t="s">
        <v>504</v>
      </c>
      <c r="C18311" t="s">
        <v>39</v>
      </c>
      <c r="D18311" t="s">
        <v>70</v>
      </c>
      <c r="E18311" t="s">
        <v>385</v>
      </c>
      <c r="F18311">
        <v>3020.24</v>
      </c>
      <c r="G18311" t="s">
        <v>15387</v>
      </c>
    </row>
    <row r="18312" spans="1:7" x14ac:dyDescent="0.3">
      <c r="A18312" s="2">
        <v>41000</v>
      </c>
      <c r="B18312" t="s">
        <v>516</v>
      </c>
      <c r="C18312" t="s">
        <v>39</v>
      </c>
      <c r="E18312" t="s">
        <v>169</v>
      </c>
      <c r="F18312">
        <v>2815.91</v>
      </c>
      <c r="G18312" t="s">
        <v>555</v>
      </c>
    </row>
    <row r="18313" spans="1:7" x14ac:dyDescent="0.3">
      <c r="A18313" t="s">
        <v>15149</v>
      </c>
      <c r="B18313" t="s">
        <v>506</v>
      </c>
      <c r="C18313" t="s">
        <v>39</v>
      </c>
      <c r="D18313" t="s">
        <v>125</v>
      </c>
      <c r="E18313" t="s">
        <v>60</v>
      </c>
      <c r="F18313">
        <v>1206.82</v>
      </c>
      <c r="G18313" t="s">
        <v>1523</v>
      </c>
    </row>
    <row r="18314" spans="1:7" x14ac:dyDescent="0.3">
      <c r="A18314" t="s">
        <v>15149</v>
      </c>
      <c r="B18314" t="s">
        <v>529</v>
      </c>
      <c r="C18314" t="s">
        <v>9</v>
      </c>
      <c r="D18314" t="s">
        <v>10</v>
      </c>
      <c r="E18314" t="s">
        <v>220</v>
      </c>
      <c r="F18314">
        <v>9072.77</v>
      </c>
      <c r="G18314" t="s">
        <v>15388</v>
      </c>
    </row>
    <row r="18315" spans="1:7" x14ac:dyDescent="0.3">
      <c r="A18315" s="2">
        <v>41000</v>
      </c>
      <c r="C18315" t="s">
        <v>9</v>
      </c>
      <c r="D18315" t="s">
        <v>558</v>
      </c>
      <c r="E18315" t="s">
        <v>17</v>
      </c>
      <c r="F18315" s="1">
        <v>3888</v>
      </c>
      <c r="G18315" t="s">
        <v>15389</v>
      </c>
    </row>
    <row r="18316" spans="1:7" x14ac:dyDescent="0.3">
      <c r="A18316" s="2">
        <v>41000</v>
      </c>
      <c r="B18316" t="s">
        <v>529</v>
      </c>
      <c r="C18316" t="s">
        <v>9</v>
      </c>
      <c r="D18316" t="s">
        <v>423</v>
      </c>
      <c r="E18316" t="s">
        <v>21</v>
      </c>
      <c r="F18316">
        <v>17135.669999999998</v>
      </c>
      <c r="G18316" t="s">
        <v>3018</v>
      </c>
    </row>
    <row r="18317" spans="1:7" x14ac:dyDescent="0.3">
      <c r="A18317" s="2">
        <v>41000</v>
      </c>
      <c r="B18317" t="s">
        <v>529</v>
      </c>
      <c r="C18317" t="s">
        <v>9</v>
      </c>
      <c r="D18317" t="s">
        <v>83</v>
      </c>
      <c r="E18317" t="s">
        <v>30</v>
      </c>
      <c r="F18317">
        <v>1903.96</v>
      </c>
      <c r="G18317" t="s">
        <v>1845</v>
      </c>
    </row>
    <row r="18318" spans="1:7" x14ac:dyDescent="0.3">
      <c r="A18318" s="3">
        <v>41000</v>
      </c>
      <c r="B18318" t="s">
        <v>529</v>
      </c>
      <c r="C18318" t="s">
        <v>9</v>
      </c>
      <c r="D18318" t="s">
        <v>362</v>
      </c>
      <c r="E18318" t="s">
        <v>79</v>
      </c>
      <c r="F18318">
        <v>7173.48</v>
      </c>
      <c r="G18318" t="s">
        <v>15390</v>
      </c>
    </row>
    <row r="18319" spans="1:7" x14ac:dyDescent="0.3">
      <c r="B18319" t="s">
        <v>547</v>
      </c>
      <c r="C18319" t="s">
        <v>9</v>
      </c>
      <c r="D18319" t="s">
        <v>328</v>
      </c>
      <c r="E18319" t="s">
        <v>986</v>
      </c>
      <c r="F18319">
        <v>4782.32</v>
      </c>
      <c r="G18319" t="s">
        <v>121</v>
      </c>
    </row>
    <row r="18320" spans="1:7" x14ac:dyDescent="0.3">
      <c r="A18320" t="s">
        <v>15149</v>
      </c>
      <c r="B18320" t="s">
        <v>529</v>
      </c>
      <c r="C18320" t="s">
        <v>9</v>
      </c>
      <c r="D18320" t="s">
        <v>95</v>
      </c>
      <c r="E18320" t="s">
        <v>33</v>
      </c>
      <c r="F18320">
        <v>9882.34</v>
      </c>
      <c r="G18320" t="s">
        <v>15391</v>
      </c>
    </row>
    <row r="18321" spans="1:7" x14ac:dyDescent="0.3">
      <c r="A18321" s="2">
        <v>41000</v>
      </c>
      <c r="B18321" t="s">
        <v>1196</v>
      </c>
      <c r="C18321" t="s">
        <v>9</v>
      </c>
      <c r="D18321" t="s">
        <v>189</v>
      </c>
      <c r="E18321" t="s">
        <v>138</v>
      </c>
      <c r="F18321">
        <v>2470.58</v>
      </c>
      <c r="G18321" t="s">
        <v>15392</v>
      </c>
    </row>
    <row r="18322" spans="1:7" x14ac:dyDescent="0.3">
      <c r="A18322" t="s">
        <v>15151</v>
      </c>
      <c r="B18322" t="s">
        <v>1196</v>
      </c>
      <c r="C18322" t="s">
        <v>39</v>
      </c>
      <c r="D18322" t="s">
        <v>45</v>
      </c>
      <c r="E18322" t="s">
        <v>208</v>
      </c>
      <c r="F18322" s="1">
        <v>5392</v>
      </c>
      <c r="G18322" t="s">
        <v>15393</v>
      </c>
    </row>
    <row r="18323" spans="1:7" x14ac:dyDescent="0.3">
      <c r="A18323" s="2">
        <v>41000</v>
      </c>
      <c r="B18323" t="s">
        <v>529</v>
      </c>
      <c r="C18323" t="s">
        <v>39</v>
      </c>
      <c r="D18323" t="s">
        <v>102</v>
      </c>
      <c r="E18323" t="s">
        <v>43</v>
      </c>
      <c r="G18323" t="s">
        <v>15394</v>
      </c>
    </row>
    <row r="18324" spans="1:7" x14ac:dyDescent="0.3">
      <c r="A18324" s="2">
        <v>41000</v>
      </c>
      <c r="B18324" t="s">
        <v>1734</v>
      </c>
      <c r="C18324" t="s">
        <v>39</v>
      </c>
      <c r="D18324" t="s">
        <v>102</v>
      </c>
      <c r="E18324" t="s">
        <v>81</v>
      </c>
      <c r="F18324">
        <v>2696.11</v>
      </c>
      <c r="G18324" t="s">
        <v>15395</v>
      </c>
    </row>
    <row r="18325" spans="1:7" x14ac:dyDescent="0.3">
      <c r="A18325" s="2">
        <v>41000</v>
      </c>
      <c r="B18325" t="s">
        <v>1728</v>
      </c>
      <c r="C18325" t="s">
        <v>39</v>
      </c>
      <c r="D18325" t="s">
        <v>435</v>
      </c>
      <c r="E18325" t="s">
        <v>48</v>
      </c>
      <c r="F18325">
        <v>4175.58</v>
      </c>
      <c r="G18325" t="s">
        <v>15396</v>
      </c>
    </row>
    <row r="18326" spans="1:7" x14ac:dyDescent="0.3">
      <c r="A18326" t="s">
        <v>15149</v>
      </c>
      <c r="B18326" t="s">
        <v>1728</v>
      </c>
      <c r="C18326" t="s">
        <v>39</v>
      </c>
      <c r="D18326" t="s">
        <v>1373</v>
      </c>
      <c r="E18326" t="s">
        <v>165</v>
      </c>
      <c r="F18326">
        <v>9743.01</v>
      </c>
      <c r="G18326" t="s">
        <v>15397</v>
      </c>
    </row>
    <row r="18327" spans="1:7" x14ac:dyDescent="0.3">
      <c r="A18327" s="3">
        <v>41000</v>
      </c>
      <c r="B18327" t="s">
        <v>529</v>
      </c>
      <c r="C18327" t="s">
        <v>39</v>
      </c>
      <c r="D18327" t="s">
        <v>59</v>
      </c>
      <c r="E18327" t="s">
        <v>208</v>
      </c>
      <c r="F18327">
        <v>5161.5</v>
      </c>
      <c r="G18327" t="s">
        <v>15398</v>
      </c>
    </row>
    <row r="18328" spans="1:7" x14ac:dyDescent="0.3">
      <c r="A18328" s="3">
        <v>41000</v>
      </c>
      <c r="B18328" t="s">
        <v>547</v>
      </c>
      <c r="C18328" t="s">
        <v>39</v>
      </c>
      <c r="D18328" t="s">
        <v>244</v>
      </c>
      <c r="E18328" t="s">
        <v>21</v>
      </c>
      <c r="F18328" t="s">
        <v>15399</v>
      </c>
      <c r="G18328" t="s">
        <v>15400</v>
      </c>
    </row>
    <row r="18329" spans="1:7" x14ac:dyDescent="0.3">
      <c r="A18329" t="s">
        <v>15149</v>
      </c>
      <c r="B18329" t="s">
        <v>529</v>
      </c>
      <c r="C18329" t="s">
        <v>39</v>
      </c>
      <c r="D18329" t="s">
        <v>310</v>
      </c>
      <c r="E18329" t="s">
        <v>116</v>
      </c>
      <c r="F18329">
        <v>2580.75</v>
      </c>
      <c r="G18329" t="s">
        <v>15401</v>
      </c>
    </row>
    <row r="18330" spans="1:7" x14ac:dyDescent="0.3">
      <c r="A18330" s="2">
        <v>41000</v>
      </c>
      <c r="C18330" t="s">
        <v>39</v>
      </c>
      <c r="D18330" t="s">
        <v>212</v>
      </c>
      <c r="E18330" t="s">
        <v>41</v>
      </c>
      <c r="F18330">
        <v>11575.33</v>
      </c>
      <c r="G18330" t="s">
        <v>1374</v>
      </c>
    </row>
    <row r="18331" spans="1:7" x14ac:dyDescent="0.3">
      <c r="A18331" s="2">
        <v>41000</v>
      </c>
      <c r="B18331" t="s">
        <v>529</v>
      </c>
      <c r="C18331" t="s">
        <v>39</v>
      </c>
      <c r="D18331" t="s">
        <v>380</v>
      </c>
      <c r="E18331" t="s">
        <v>21</v>
      </c>
      <c r="F18331">
        <v>6945.2</v>
      </c>
      <c r="G18331" t="s">
        <v>1416</v>
      </c>
    </row>
    <row r="18332" spans="1:7" x14ac:dyDescent="0.3">
      <c r="A18332" t="s">
        <v>15149</v>
      </c>
      <c r="B18332" t="s">
        <v>529</v>
      </c>
      <c r="C18332" t="s">
        <v>39</v>
      </c>
      <c r="D18332" t="s">
        <v>70</v>
      </c>
      <c r="E18332" t="s">
        <v>75</v>
      </c>
      <c r="F18332">
        <v>4630.13</v>
      </c>
      <c r="G18332" t="s">
        <v>476</v>
      </c>
    </row>
    <row r="18333" spans="1:7" x14ac:dyDescent="0.3">
      <c r="A18333" t="s">
        <v>15149</v>
      </c>
      <c r="B18333" t="s">
        <v>529</v>
      </c>
      <c r="C18333" t="s">
        <v>39</v>
      </c>
      <c r="D18333" t="s">
        <v>382</v>
      </c>
      <c r="E18333" t="s">
        <v>319</v>
      </c>
      <c r="F18333">
        <v>15789.35</v>
      </c>
      <c r="G18333" t="s">
        <v>190</v>
      </c>
    </row>
    <row r="18334" spans="1:7" x14ac:dyDescent="0.3">
      <c r="A18334" s="2">
        <v>41000</v>
      </c>
      <c r="B18334" t="s">
        <v>529</v>
      </c>
      <c r="C18334" t="s">
        <v>39</v>
      </c>
      <c r="D18334" t="s">
        <v>252</v>
      </c>
      <c r="E18334" t="s">
        <v>213</v>
      </c>
      <c r="F18334" t="s">
        <v>15402</v>
      </c>
      <c r="G18334" t="s">
        <v>15403</v>
      </c>
    </row>
    <row r="18335" spans="1:7" x14ac:dyDescent="0.3">
      <c r="A18335" s="2">
        <v>41000</v>
      </c>
      <c r="B18335" t="s">
        <v>2727</v>
      </c>
      <c r="C18335" t="s">
        <v>9</v>
      </c>
      <c r="D18335" t="s">
        <v>133</v>
      </c>
      <c r="E18335" t="s">
        <v>27</v>
      </c>
      <c r="F18335">
        <v>9888.17</v>
      </c>
      <c r="G18335" t="s">
        <v>1498</v>
      </c>
    </row>
    <row r="18336" spans="1:7" x14ac:dyDescent="0.3">
      <c r="A18336" s="2">
        <v>41000</v>
      </c>
      <c r="B18336" t="s">
        <v>560</v>
      </c>
      <c r="C18336" t="s">
        <v>9</v>
      </c>
      <c r="D18336" t="s">
        <v>412</v>
      </c>
      <c r="E18336" t="s">
        <v>86</v>
      </c>
      <c r="F18336">
        <v>4237.79</v>
      </c>
      <c r="G18336" t="s">
        <v>1690</v>
      </c>
    </row>
    <row r="18337" spans="1:7" x14ac:dyDescent="0.3">
      <c r="A18337" t="s">
        <v>14765</v>
      </c>
      <c r="B18337" t="s">
        <v>557</v>
      </c>
      <c r="C18337" t="s">
        <v>9</v>
      </c>
      <c r="D18337" t="s">
        <v>475</v>
      </c>
      <c r="E18337" t="s">
        <v>84</v>
      </c>
      <c r="F18337">
        <v>15523.17</v>
      </c>
      <c r="G18337" t="s">
        <v>15404</v>
      </c>
    </row>
    <row r="18338" spans="1:7" x14ac:dyDescent="0.3">
      <c r="A18338" s="3">
        <v>41000</v>
      </c>
      <c r="B18338" t="s">
        <v>566</v>
      </c>
      <c r="D18338" t="s">
        <v>137</v>
      </c>
      <c r="E18338" t="s">
        <v>17</v>
      </c>
      <c r="F18338" s="1">
        <v>1724</v>
      </c>
      <c r="G18338" t="s">
        <v>15405</v>
      </c>
    </row>
    <row r="18339" spans="1:7" x14ac:dyDescent="0.3">
      <c r="A18339" t="s">
        <v>14779</v>
      </c>
      <c r="B18339" t="s">
        <v>557</v>
      </c>
      <c r="C18339" t="s">
        <v>9</v>
      </c>
      <c r="D18339" t="s">
        <v>89</v>
      </c>
      <c r="E18339" t="s">
        <v>27</v>
      </c>
      <c r="F18339">
        <v>12409.37</v>
      </c>
      <c r="G18339" t="s">
        <v>15406</v>
      </c>
    </row>
    <row r="18340" spans="1:7" x14ac:dyDescent="0.3">
      <c r="A18340" t="s">
        <v>15149</v>
      </c>
      <c r="B18340" t="s">
        <v>557</v>
      </c>
      <c r="D18340" t="s">
        <v>328</v>
      </c>
      <c r="E18340" t="s">
        <v>86</v>
      </c>
      <c r="F18340">
        <v>8272.92</v>
      </c>
      <c r="G18340" t="s">
        <v>15407</v>
      </c>
    </row>
    <row r="18341" spans="1:7" x14ac:dyDescent="0.3">
      <c r="A18341" t="s">
        <v>15151</v>
      </c>
      <c r="B18341" t="s">
        <v>557</v>
      </c>
      <c r="C18341" t="s">
        <v>9</v>
      </c>
      <c r="D18341" t="s">
        <v>232</v>
      </c>
      <c r="E18341" t="s">
        <v>79</v>
      </c>
      <c r="F18341" s="1">
        <v>6339</v>
      </c>
      <c r="G18341" t="s">
        <v>874</v>
      </c>
    </row>
    <row r="18342" spans="1:7" x14ac:dyDescent="0.3">
      <c r="A18342" s="3">
        <v>41000</v>
      </c>
      <c r="B18342" t="s">
        <v>2261</v>
      </c>
      <c r="C18342" t="s">
        <v>9</v>
      </c>
      <c r="D18342" t="s">
        <v>299</v>
      </c>
      <c r="E18342" t="s">
        <v>30</v>
      </c>
      <c r="G18342" t="s">
        <v>15408</v>
      </c>
    </row>
    <row r="18343" spans="1:7" x14ac:dyDescent="0.3">
      <c r="A18343" t="s">
        <v>14757</v>
      </c>
      <c r="C18343" t="s">
        <v>39</v>
      </c>
      <c r="D18343" t="s">
        <v>40</v>
      </c>
      <c r="E18343" t="s">
        <v>48</v>
      </c>
      <c r="F18343">
        <v>5040.6899999999996</v>
      </c>
      <c r="G18343" t="s">
        <v>15409</v>
      </c>
    </row>
    <row r="18344" spans="1:7" x14ac:dyDescent="0.3">
      <c r="A18344" t="s">
        <v>15149</v>
      </c>
      <c r="B18344" t="s">
        <v>557</v>
      </c>
      <c r="C18344" t="s">
        <v>39</v>
      </c>
      <c r="D18344" t="s">
        <v>45</v>
      </c>
      <c r="E18344" t="s">
        <v>1181</v>
      </c>
      <c r="F18344" s="1">
        <v>5040</v>
      </c>
      <c r="G18344" t="s">
        <v>15410</v>
      </c>
    </row>
    <row r="18345" spans="1:7" x14ac:dyDescent="0.3">
      <c r="A18345" t="s">
        <v>14810</v>
      </c>
      <c r="B18345" t="s">
        <v>2727</v>
      </c>
      <c r="C18345" t="s">
        <v>39</v>
      </c>
      <c r="D18345" t="s">
        <v>45</v>
      </c>
      <c r="E18345" t="s">
        <v>184</v>
      </c>
      <c r="F18345">
        <v>2520.35</v>
      </c>
      <c r="G18345" t="s">
        <v>15411</v>
      </c>
    </row>
    <row r="18346" spans="1:7" x14ac:dyDescent="0.3">
      <c r="A18346" t="s">
        <v>15151</v>
      </c>
      <c r="B18346" t="s">
        <v>557</v>
      </c>
      <c r="C18346" t="s">
        <v>39</v>
      </c>
      <c r="D18346" t="s">
        <v>2807</v>
      </c>
      <c r="E18346" t="s">
        <v>64</v>
      </c>
      <c r="F18346">
        <v>5961.09</v>
      </c>
      <c r="G18346" t="s">
        <v>15412</v>
      </c>
    </row>
    <row r="18347" spans="1:7" x14ac:dyDescent="0.3">
      <c r="A18347" t="s">
        <v>15149</v>
      </c>
      <c r="B18347" t="s">
        <v>557</v>
      </c>
      <c r="C18347" t="s">
        <v>39</v>
      </c>
      <c r="D18347" t="s">
        <v>155</v>
      </c>
      <c r="E18347" t="s">
        <v>56</v>
      </c>
      <c r="F18347" s="1">
        <v>13909</v>
      </c>
      <c r="G18347" t="s">
        <v>15413</v>
      </c>
    </row>
    <row r="18348" spans="1:7" x14ac:dyDescent="0.3">
      <c r="A18348" t="s">
        <v>15151</v>
      </c>
      <c r="B18348" t="s">
        <v>2727</v>
      </c>
      <c r="C18348" t="s">
        <v>39</v>
      </c>
      <c r="D18348" t="s">
        <v>53</v>
      </c>
      <c r="E18348" t="s">
        <v>620</v>
      </c>
      <c r="F18348">
        <v>6881.06</v>
      </c>
      <c r="G18348" t="s">
        <v>15414</v>
      </c>
    </row>
    <row r="18349" spans="1:7" x14ac:dyDescent="0.3">
      <c r="A18349" t="s">
        <v>15149</v>
      </c>
      <c r="B18349" t="s">
        <v>566</v>
      </c>
      <c r="C18349" t="s">
        <v>39</v>
      </c>
      <c r="D18349" t="s">
        <v>55</v>
      </c>
      <c r="E18349" t="s">
        <v>156</v>
      </c>
      <c r="F18349" s="1">
        <v>6881</v>
      </c>
      <c r="G18349" t="s">
        <v>15415</v>
      </c>
    </row>
    <row r="18350" spans="1:7" x14ac:dyDescent="0.3">
      <c r="A18350" t="s">
        <v>15149</v>
      </c>
      <c r="B18350" t="s">
        <v>557</v>
      </c>
      <c r="C18350" t="s">
        <v>39</v>
      </c>
      <c r="D18350" t="s">
        <v>310</v>
      </c>
      <c r="E18350" t="s">
        <v>71</v>
      </c>
      <c r="F18350">
        <v>3440.53</v>
      </c>
      <c r="G18350" t="s">
        <v>15416</v>
      </c>
    </row>
    <row r="18351" spans="1:7" x14ac:dyDescent="0.3">
      <c r="A18351" t="s">
        <v>15149</v>
      </c>
      <c r="B18351" t="s">
        <v>557</v>
      </c>
      <c r="D18351" t="s">
        <v>70</v>
      </c>
      <c r="E18351" t="s">
        <v>48</v>
      </c>
      <c r="F18351">
        <v>5835.49</v>
      </c>
      <c r="G18351" t="s">
        <v>15417</v>
      </c>
    </row>
    <row r="18352" spans="1:7" x14ac:dyDescent="0.3">
      <c r="A18352" t="s">
        <v>15149</v>
      </c>
      <c r="B18352" t="s">
        <v>557</v>
      </c>
      <c r="C18352" t="s">
        <v>39</v>
      </c>
      <c r="D18352" t="s">
        <v>67</v>
      </c>
      <c r="E18352" t="s">
        <v>21</v>
      </c>
      <c r="F18352">
        <v>3501.3</v>
      </c>
      <c r="G18352" t="s">
        <v>15418</v>
      </c>
    </row>
    <row r="18353" spans="1:7" x14ac:dyDescent="0.3">
      <c r="A18353" t="s">
        <v>15151</v>
      </c>
      <c r="B18353" t="s">
        <v>557</v>
      </c>
      <c r="C18353" t="s">
        <v>39</v>
      </c>
      <c r="D18353" t="s">
        <v>120</v>
      </c>
      <c r="E18353" t="s">
        <v>123</v>
      </c>
      <c r="F18353">
        <v>2334.1999999999998</v>
      </c>
      <c r="G18353" t="s">
        <v>1491</v>
      </c>
    </row>
    <row r="18354" spans="1:7" x14ac:dyDescent="0.3">
      <c r="A18354" s="2">
        <v>41000</v>
      </c>
      <c r="B18354" t="s">
        <v>557</v>
      </c>
      <c r="C18354" t="s">
        <v>39</v>
      </c>
      <c r="D18354" t="s">
        <v>74</v>
      </c>
      <c r="E18354" t="s">
        <v>270</v>
      </c>
      <c r="F18354">
        <v>15674.3</v>
      </c>
      <c r="G18354" t="s">
        <v>15419</v>
      </c>
    </row>
    <row r="18355" spans="1:7" x14ac:dyDescent="0.3">
      <c r="A18355" s="3">
        <v>41000</v>
      </c>
      <c r="B18355" t="s">
        <v>560</v>
      </c>
      <c r="C18355" t="s">
        <v>39</v>
      </c>
      <c r="D18355" t="s">
        <v>168</v>
      </c>
      <c r="E18355" t="e">
        <f>- Recovery energy Recovery</f>
        <v>#NAME?</v>
      </c>
      <c r="F18355" s="1">
        <v>6717</v>
      </c>
      <c r="G18355" t="s">
        <v>15420</v>
      </c>
    </row>
    <row r="18356" spans="1:7" x14ac:dyDescent="0.3">
      <c r="A18356" t="s">
        <v>14753</v>
      </c>
      <c r="B18356" t="s">
        <v>585</v>
      </c>
      <c r="C18356" t="s">
        <v>9</v>
      </c>
      <c r="D18356" t="s">
        <v>10</v>
      </c>
      <c r="E18356" t="s">
        <v>27</v>
      </c>
      <c r="F18356">
        <v>11154.87</v>
      </c>
      <c r="G18356" t="s">
        <v>15421</v>
      </c>
    </row>
    <row r="18357" spans="1:7" x14ac:dyDescent="0.3">
      <c r="A18357" s="2">
        <v>41000</v>
      </c>
      <c r="B18357" t="s">
        <v>585</v>
      </c>
      <c r="C18357" t="s">
        <v>9</v>
      </c>
      <c r="D18357" t="s">
        <v>131</v>
      </c>
      <c r="E18357" t="s">
        <v>96</v>
      </c>
      <c r="F18357">
        <v>4780.66</v>
      </c>
      <c r="G18357" t="s">
        <v>15422</v>
      </c>
    </row>
    <row r="18358" spans="1:7" x14ac:dyDescent="0.3">
      <c r="A18358" s="2">
        <v>41000</v>
      </c>
      <c r="B18358" t="s">
        <v>585</v>
      </c>
      <c r="C18358" t="s">
        <v>9</v>
      </c>
      <c r="D18358" t="s">
        <v>83</v>
      </c>
      <c r="E18358" t="s">
        <v>56</v>
      </c>
      <c r="F18358" t="s">
        <v>15423</v>
      </c>
      <c r="G18358" t="s">
        <v>15424</v>
      </c>
    </row>
    <row r="18359" spans="1:7" x14ac:dyDescent="0.3">
      <c r="A18359" t="s">
        <v>15149</v>
      </c>
      <c r="B18359" t="s">
        <v>585</v>
      </c>
      <c r="C18359" t="s">
        <v>9</v>
      </c>
      <c r="D18359" t="s">
        <v>412</v>
      </c>
      <c r="E18359" t="s">
        <v>81</v>
      </c>
      <c r="F18359">
        <v>2358.06</v>
      </c>
      <c r="G18359" t="s">
        <v>15425</v>
      </c>
    </row>
    <row r="18360" spans="1:7" x14ac:dyDescent="0.3">
      <c r="A18360" t="s">
        <v>15149</v>
      </c>
      <c r="B18360" t="s">
        <v>585</v>
      </c>
      <c r="C18360" t="s">
        <v>9</v>
      </c>
      <c r="D18360" t="s">
        <v>29</v>
      </c>
      <c r="E18360" t="s">
        <v>233</v>
      </c>
      <c r="F18360">
        <v>6242.58</v>
      </c>
      <c r="G18360" t="s">
        <v>8558</v>
      </c>
    </row>
    <row r="18361" spans="1:7" x14ac:dyDescent="0.3">
      <c r="A18361" t="s">
        <v>14779</v>
      </c>
      <c r="B18361" t="s">
        <v>585</v>
      </c>
      <c r="D18361" t="s">
        <v>328</v>
      </c>
      <c r="E18361" t="s">
        <v>184</v>
      </c>
      <c r="F18361">
        <v>4161.72</v>
      </c>
      <c r="G18361" t="s">
        <v>15426</v>
      </c>
    </row>
    <row r="18362" spans="1:7" x14ac:dyDescent="0.3">
      <c r="B18362" t="s">
        <v>585</v>
      </c>
      <c r="C18362" t="s">
        <v>9</v>
      </c>
      <c r="D18362" t="s">
        <v>454</v>
      </c>
      <c r="E18362" t="s">
        <v>976</v>
      </c>
      <c r="F18362">
        <v>7431.28</v>
      </c>
      <c r="G18362" t="s">
        <v>15427</v>
      </c>
    </row>
    <row r="18363" spans="1:7" x14ac:dyDescent="0.3">
      <c r="A18363" t="s">
        <v>14792</v>
      </c>
      <c r="B18363" t="s">
        <v>585</v>
      </c>
      <c r="C18363" t="s">
        <v>9</v>
      </c>
      <c r="D18363" t="s">
        <v>299</v>
      </c>
      <c r="E18363" t="s">
        <v>184</v>
      </c>
      <c r="F18363">
        <v>1857.82</v>
      </c>
      <c r="G18363" t="s">
        <v>15428</v>
      </c>
    </row>
    <row r="18364" spans="1:7" x14ac:dyDescent="0.3">
      <c r="A18364" s="2">
        <v>41000</v>
      </c>
      <c r="B18364" t="s">
        <v>585</v>
      </c>
      <c r="C18364" t="s">
        <v>39</v>
      </c>
      <c r="D18364" t="s">
        <v>102</v>
      </c>
      <c r="E18364" t="s">
        <v>159</v>
      </c>
      <c r="F18364">
        <v>7820.1</v>
      </c>
      <c r="G18364" t="s">
        <v>15429</v>
      </c>
    </row>
    <row r="18365" spans="1:7" x14ac:dyDescent="0.3">
      <c r="A18365" s="3">
        <v>41000</v>
      </c>
      <c r="B18365" t="s">
        <v>606</v>
      </c>
      <c r="C18365" t="s">
        <v>39</v>
      </c>
      <c r="D18365" t="s">
        <v>304</v>
      </c>
      <c r="E18365" t="s">
        <v>487</v>
      </c>
      <c r="F18365">
        <v>7820.1</v>
      </c>
      <c r="G18365" t="s">
        <v>15430</v>
      </c>
    </row>
    <row r="18366" spans="1:7" x14ac:dyDescent="0.3">
      <c r="A18366" t="s">
        <v>14792</v>
      </c>
      <c r="B18366" t="s">
        <v>585</v>
      </c>
      <c r="C18366" t="s">
        <v>39</v>
      </c>
      <c r="D18366" t="s">
        <v>149</v>
      </c>
      <c r="E18366" t="s">
        <v>138</v>
      </c>
      <c r="F18366">
        <v>3910.05</v>
      </c>
      <c r="G18366" t="s">
        <v>15431</v>
      </c>
    </row>
    <row r="18367" spans="1:7" x14ac:dyDescent="0.3">
      <c r="B18367" t="s">
        <v>585</v>
      </c>
      <c r="C18367" t="s">
        <v>39</v>
      </c>
      <c r="D18367" t="s">
        <v>47</v>
      </c>
      <c r="E18367" t="e">
        <f>- landfill Disposal</f>
        <v>#NAME?</v>
      </c>
      <c r="F18367">
        <v>3778.49</v>
      </c>
      <c r="G18367" t="s">
        <v>2082</v>
      </c>
    </row>
    <row r="18368" spans="1:7" x14ac:dyDescent="0.3">
      <c r="A18368" s="3">
        <v>41000</v>
      </c>
      <c r="B18368" t="s">
        <v>585</v>
      </c>
      <c r="C18368" t="s">
        <v>39</v>
      </c>
      <c r="D18368" t="s">
        <v>155</v>
      </c>
      <c r="E18368" t="s">
        <v>128</v>
      </c>
      <c r="F18368">
        <v>8816.48</v>
      </c>
      <c r="G18368" t="s">
        <v>15432</v>
      </c>
    </row>
    <row r="18369" spans="1:7" x14ac:dyDescent="0.3">
      <c r="A18369" s="2">
        <v>41000</v>
      </c>
      <c r="B18369" t="s">
        <v>2280</v>
      </c>
      <c r="C18369" t="s">
        <v>39</v>
      </c>
      <c r="D18369" t="s">
        <v>181</v>
      </c>
      <c r="E18369" t="s">
        <v>1151</v>
      </c>
      <c r="F18369">
        <v>7592.08</v>
      </c>
      <c r="G18369" t="s">
        <v>15433</v>
      </c>
    </row>
    <row r="18370" spans="1:7" x14ac:dyDescent="0.3">
      <c r="A18370" s="3">
        <v>41000</v>
      </c>
      <c r="B18370" t="s">
        <v>585</v>
      </c>
      <c r="C18370" t="s">
        <v>39</v>
      </c>
      <c r="D18370" t="s">
        <v>113</v>
      </c>
      <c r="E18370" t="s">
        <v>56</v>
      </c>
      <c r="F18370">
        <v>7592.08</v>
      </c>
      <c r="G18370" t="s">
        <v>15434</v>
      </c>
    </row>
    <row r="18371" spans="1:7" x14ac:dyDescent="0.3">
      <c r="A18371" s="2">
        <v>41000</v>
      </c>
      <c r="B18371" t="s">
        <v>1238</v>
      </c>
      <c r="C18371" t="s">
        <v>39</v>
      </c>
      <c r="D18371" t="s">
        <v>110</v>
      </c>
      <c r="E18371" t="e">
        <f>- Recovery energy Recovery</f>
        <v>#NAME?</v>
      </c>
      <c r="F18371">
        <v>3796.04</v>
      </c>
      <c r="G18371" t="s">
        <v>15435</v>
      </c>
    </row>
    <row r="18372" spans="1:7" x14ac:dyDescent="0.3">
      <c r="A18372" s="2">
        <v>41000</v>
      </c>
      <c r="C18372" t="s">
        <v>39</v>
      </c>
      <c r="D18372" t="s">
        <v>212</v>
      </c>
      <c r="E18372" t="s">
        <v>153</v>
      </c>
      <c r="F18372">
        <v>5125.5200000000004</v>
      </c>
      <c r="G18372" t="s">
        <v>8747</v>
      </c>
    </row>
    <row r="18373" spans="1:7" x14ac:dyDescent="0.3">
      <c r="A18373" s="2">
        <v>41000</v>
      </c>
      <c r="B18373" t="s">
        <v>600</v>
      </c>
      <c r="C18373" t="s">
        <v>39</v>
      </c>
      <c r="D18373" t="s">
        <v>63</v>
      </c>
      <c r="E18373" t="s">
        <v>68</v>
      </c>
      <c r="F18373" s="1">
        <v>3075</v>
      </c>
      <c r="G18373" t="s">
        <v>5502</v>
      </c>
    </row>
    <row r="18374" spans="1:7" x14ac:dyDescent="0.3">
      <c r="A18374" t="s">
        <v>14779</v>
      </c>
      <c r="B18374" t="s">
        <v>1758</v>
      </c>
      <c r="C18374" t="s">
        <v>39</v>
      </c>
      <c r="D18374" t="s">
        <v>128</v>
      </c>
      <c r="E18374" t="s">
        <v>123</v>
      </c>
      <c r="F18374">
        <v>2050.21</v>
      </c>
      <c r="G18374" t="s">
        <v>15436</v>
      </c>
    </row>
    <row r="18375" spans="1:7" x14ac:dyDescent="0.3">
      <c r="A18375" s="2">
        <v>41000</v>
      </c>
      <c r="B18375" t="s">
        <v>1758</v>
      </c>
      <c r="C18375" t="s">
        <v>39</v>
      </c>
      <c r="D18375" t="s">
        <v>74</v>
      </c>
      <c r="E18375" t="s">
        <v>609</v>
      </c>
      <c r="F18375">
        <v>4984.43</v>
      </c>
      <c r="G18375" t="s">
        <v>1334</v>
      </c>
    </row>
    <row r="18376" spans="1:7" x14ac:dyDescent="0.3">
      <c r="B18376" t="s">
        <v>585</v>
      </c>
      <c r="C18376" t="s">
        <v>39</v>
      </c>
      <c r="D18376" t="s">
        <v>125</v>
      </c>
      <c r="E18376" t="s">
        <v>2000</v>
      </c>
      <c r="F18376">
        <v>2136.1799999999998</v>
      </c>
      <c r="G18376" t="s">
        <v>15437</v>
      </c>
    </row>
    <row r="18377" spans="1:7" x14ac:dyDescent="0.3">
      <c r="A18377" s="2">
        <v>41000</v>
      </c>
      <c r="B18377" t="s">
        <v>614</v>
      </c>
      <c r="D18377" t="s">
        <v>10</v>
      </c>
      <c r="E18377" t="s">
        <v>33</v>
      </c>
      <c r="F18377">
        <v>10858.95</v>
      </c>
      <c r="G18377" t="s">
        <v>15438</v>
      </c>
    </row>
    <row r="18378" spans="1:7" x14ac:dyDescent="0.3">
      <c r="A18378" t="s">
        <v>15151</v>
      </c>
      <c r="B18378" t="s">
        <v>1784</v>
      </c>
      <c r="C18378" t="s">
        <v>9</v>
      </c>
      <c r="D18378" t="s">
        <v>10</v>
      </c>
      <c r="E18378" t="s">
        <v>806</v>
      </c>
      <c r="F18378">
        <v>4653.83</v>
      </c>
      <c r="G18378" t="s">
        <v>15439</v>
      </c>
    </row>
    <row r="18379" spans="1:7" x14ac:dyDescent="0.3">
      <c r="A18379" t="s">
        <v>15149</v>
      </c>
      <c r="B18379" t="s">
        <v>614</v>
      </c>
      <c r="C18379" t="s">
        <v>9</v>
      </c>
      <c r="D18379" t="s">
        <v>423</v>
      </c>
      <c r="E18379" t="s">
        <v>56</v>
      </c>
      <c r="F18379">
        <v>12397.48</v>
      </c>
      <c r="G18379" t="s">
        <v>15440</v>
      </c>
    </row>
    <row r="18380" spans="1:7" x14ac:dyDescent="0.3">
      <c r="A18380" s="2">
        <v>41000</v>
      </c>
      <c r="B18380" t="s">
        <v>614</v>
      </c>
      <c r="C18380" t="s">
        <v>9</v>
      </c>
      <c r="D18380" t="s">
        <v>259</v>
      </c>
      <c r="E18380" t="s">
        <v>986</v>
      </c>
      <c r="F18380">
        <v>1377.5</v>
      </c>
      <c r="G18380" t="s">
        <v>15441</v>
      </c>
    </row>
    <row r="18381" spans="1:7" x14ac:dyDescent="0.3">
      <c r="A18381" t="s">
        <v>15151</v>
      </c>
      <c r="B18381" t="s">
        <v>614</v>
      </c>
      <c r="C18381" t="s">
        <v>9</v>
      </c>
      <c r="D18381" t="s">
        <v>29</v>
      </c>
      <c r="E18381" t="s">
        <v>93</v>
      </c>
      <c r="F18381">
        <v>10102.94</v>
      </c>
      <c r="G18381" t="s">
        <v>15442</v>
      </c>
    </row>
    <row r="18382" spans="1:7" x14ac:dyDescent="0.3">
      <c r="A18382" s="2">
        <v>41000</v>
      </c>
      <c r="B18382" t="s">
        <v>614</v>
      </c>
      <c r="C18382" t="s">
        <v>9</v>
      </c>
      <c r="D18382" t="s">
        <v>295</v>
      </c>
      <c r="E18382" t="s">
        <v>17</v>
      </c>
      <c r="F18382">
        <v>6735.29</v>
      </c>
      <c r="G18382" t="s">
        <v>15443</v>
      </c>
    </row>
    <row r="18383" spans="1:7" x14ac:dyDescent="0.3">
      <c r="A18383" t="s">
        <v>15149</v>
      </c>
      <c r="B18383" t="s">
        <v>1787</v>
      </c>
      <c r="C18383" t="s">
        <v>9</v>
      </c>
      <c r="D18383" t="s">
        <v>95</v>
      </c>
      <c r="E18383" t="s">
        <v>93</v>
      </c>
      <c r="F18383">
        <v>13015.62</v>
      </c>
      <c r="G18383" t="s">
        <v>15444</v>
      </c>
    </row>
    <row r="18384" spans="1:7" x14ac:dyDescent="0.3">
      <c r="A18384" t="s">
        <v>15149</v>
      </c>
      <c r="B18384" t="s">
        <v>614</v>
      </c>
      <c r="C18384" t="s">
        <v>9</v>
      </c>
      <c r="D18384" t="s">
        <v>32</v>
      </c>
      <c r="E18384" t="s">
        <v>138</v>
      </c>
      <c r="F18384">
        <v>3253.9</v>
      </c>
      <c r="G18384" t="s">
        <v>15445</v>
      </c>
    </row>
    <row r="18385" spans="1:7" x14ac:dyDescent="0.3">
      <c r="A18385" s="2">
        <v>41000</v>
      </c>
      <c r="B18385" t="s">
        <v>614</v>
      </c>
      <c r="C18385" t="s">
        <v>39</v>
      </c>
      <c r="D18385" t="s">
        <v>195</v>
      </c>
      <c r="E18385" t="s">
        <v>48</v>
      </c>
      <c r="F18385">
        <v>5329.91</v>
      </c>
      <c r="G18385" t="s">
        <v>15446</v>
      </c>
    </row>
    <row r="18386" spans="1:7" x14ac:dyDescent="0.3">
      <c r="A18386" s="2">
        <v>41000</v>
      </c>
      <c r="B18386" t="s">
        <v>614</v>
      </c>
      <c r="C18386" t="s">
        <v>39</v>
      </c>
      <c r="D18386" t="s">
        <v>98</v>
      </c>
      <c r="E18386" t="s">
        <v>487</v>
      </c>
      <c r="F18386">
        <v>5329.91</v>
      </c>
      <c r="G18386" t="s">
        <v>2054</v>
      </c>
    </row>
    <row r="18387" spans="1:7" x14ac:dyDescent="0.3">
      <c r="A18387" t="s">
        <v>15149</v>
      </c>
      <c r="B18387" t="s">
        <v>614</v>
      </c>
      <c r="C18387" t="s">
        <v>39</v>
      </c>
      <c r="D18387" t="s">
        <v>147</v>
      </c>
      <c r="F18387">
        <v>2664.96</v>
      </c>
      <c r="G18387" t="s">
        <v>15447</v>
      </c>
    </row>
    <row r="18388" spans="1:7" x14ac:dyDescent="0.3">
      <c r="A18388" t="s">
        <v>15151</v>
      </c>
      <c r="B18388" t="s">
        <v>614</v>
      </c>
      <c r="C18388" t="s">
        <v>39</v>
      </c>
      <c r="D18388" t="s">
        <v>2071</v>
      </c>
      <c r="E18388" t="s">
        <v>159</v>
      </c>
      <c r="F18388">
        <v>5099.0200000000004</v>
      </c>
      <c r="G18388" t="s">
        <v>15448</v>
      </c>
    </row>
    <row r="18389" spans="1:7" x14ac:dyDescent="0.3">
      <c r="A18389" s="2">
        <v>41000</v>
      </c>
      <c r="B18389" t="s">
        <v>1784</v>
      </c>
      <c r="C18389" t="s">
        <v>39</v>
      </c>
      <c r="D18389" t="s">
        <v>155</v>
      </c>
      <c r="E18389" t="s">
        <v>56</v>
      </c>
      <c r="F18389">
        <v>11897.7</v>
      </c>
      <c r="G18389" t="s">
        <v>15449</v>
      </c>
    </row>
    <row r="18390" spans="1:7" x14ac:dyDescent="0.3">
      <c r="A18390" t="s">
        <v>15149</v>
      </c>
      <c r="B18390" t="s">
        <v>614</v>
      </c>
      <c r="C18390" t="s">
        <v>39</v>
      </c>
      <c r="D18390" t="s">
        <v>55</v>
      </c>
      <c r="F18390">
        <v>4205.8900000000003</v>
      </c>
      <c r="G18390" t="s">
        <v>15450</v>
      </c>
    </row>
    <row r="18391" spans="1:7" x14ac:dyDescent="0.3">
      <c r="A18391" s="2">
        <v>41000</v>
      </c>
      <c r="B18391" t="s">
        <v>614</v>
      </c>
      <c r="C18391" t="s">
        <v>39</v>
      </c>
      <c r="D18391" t="s">
        <v>59</v>
      </c>
      <c r="E18391" t="s">
        <v>114</v>
      </c>
      <c r="F18391">
        <v>4205.8900000000003</v>
      </c>
      <c r="G18391" t="s">
        <v>1244</v>
      </c>
    </row>
    <row r="18392" spans="1:7" x14ac:dyDescent="0.3">
      <c r="A18392" t="s">
        <v>15149</v>
      </c>
      <c r="B18392" t="s">
        <v>1787</v>
      </c>
      <c r="C18392" t="s">
        <v>39</v>
      </c>
      <c r="D18392" t="s">
        <v>53</v>
      </c>
      <c r="E18392" t="s">
        <v>60</v>
      </c>
      <c r="F18392" s="1">
        <v>2102</v>
      </c>
      <c r="G18392" t="s">
        <v>7855</v>
      </c>
    </row>
    <row r="18393" spans="1:7" x14ac:dyDescent="0.3">
      <c r="A18393" s="2">
        <v>41000</v>
      </c>
      <c r="B18393" t="s">
        <v>1784</v>
      </c>
      <c r="C18393" t="s">
        <v>39</v>
      </c>
      <c r="D18393" t="s">
        <v>63</v>
      </c>
      <c r="E18393" t="s">
        <v>153</v>
      </c>
      <c r="F18393">
        <v>10761.96</v>
      </c>
      <c r="G18393" t="s">
        <v>15451</v>
      </c>
    </row>
    <row r="18394" spans="1:7" x14ac:dyDescent="0.3">
      <c r="B18394" t="s">
        <v>614</v>
      </c>
      <c r="C18394" t="s">
        <v>39</v>
      </c>
      <c r="D18394" t="s">
        <v>212</v>
      </c>
      <c r="E18394" t="s">
        <v>114</v>
      </c>
      <c r="F18394">
        <v>6457.18</v>
      </c>
      <c r="G18394" t="s">
        <v>15452</v>
      </c>
    </row>
    <row r="18395" spans="1:7" x14ac:dyDescent="0.3">
      <c r="A18395" t="s">
        <v>15149</v>
      </c>
      <c r="B18395" t="s">
        <v>614</v>
      </c>
      <c r="C18395" t="s">
        <v>39</v>
      </c>
      <c r="D18395" t="s">
        <v>67</v>
      </c>
      <c r="E18395" t="s">
        <v>75</v>
      </c>
      <c r="F18395">
        <v>4304.78</v>
      </c>
      <c r="G18395" t="s">
        <v>190</v>
      </c>
    </row>
    <row r="18396" spans="1:7" x14ac:dyDescent="0.3">
      <c r="A18396" s="2">
        <v>41000</v>
      </c>
      <c r="B18396" t="s">
        <v>1249</v>
      </c>
      <c r="C18396" t="s">
        <v>39</v>
      </c>
      <c r="D18396" t="s">
        <v>125</v>
      </c>
      <c r="E18396" t="s">
        <v>100</v>
      </c>
      <c r="F18396">
        <v>9006.74</v>
      </c>
      <c r="G18396" t="s">
        <v>15453</v>
      </c>
    </row>
    <row r="18397" spans="1:7" x14ac:dyDescent="0.3">
      <c r="A18397" t="s">
        <v>14888</v>
      </c>
      <c r="C18397" t="s">
        <v>39</v>
      </c>
      <c r="D18397" t="s">
        <v>125</v>
      </c>
      <c r="E18397" t="s">
        <v>181</v>
      </c>
      <c r="F18397">
        <v>3860.03</v>
      </c>
      <c r="G18397" t="s">
        <v>15454</v>
      </c>
    </row>
    <row r="18398" spans="1:7" x14ac:dyDescent="0.3">
      <c r="A18398" t="s">
        <v>14888</v>
      </c>
      <c r="B18398" t="s">
        <v>641</v>
      </c>
      <c r="C18398" t="s">
        <v>9</v>
      </c>
      <c r="D18398" t="s">
        <v>92</v>
      </c>
      <c r="E18398" t="s">
        <v>93</v>
      </c>
      <c r="F18398">
        <v>13814.56</v>
      </c>
      <c r="G18398" t="s">
        <v>15455</v>
      </c>
    </row>
    <row r="18399" spans="1:7" x14ac:dyDescent="0.3">
      <c r="A18399" s="2">
        <v>41000</v>
      </c>
      <c r="B18399" t="s">
        <v>641</v>
      </c>
      <c r="C18399" t="s">
        <v>9</v>
      </c>
      <c r="D18399" t="s">
        <v>177</v>
      </c>
      <c r="E18399" t="s">
        <v>30</v>
      </c>
      <c r="F18399">
        <v>5920.53</v>
      </c>
      <c r="G18399" t="s">
        <v>1498</v>
      </c>
    </row>
    <row r="18400" spans="1:7" x14ac:dyDescent="0.3">
      <c r="B18400" t="s">
        <v>641</v>
      </c>
      <c r="C18400" t="s">
        <v>9</v>
      </c>
      <c r="D18400" t="s">
        <v>83</v>
      </c>
      <c r="E18400" t="s">
        <v>68</v>
      </c>
      <c r="F18400">
        <v>20668.689999999999</v>
      </c>
      <c r="G18400" t="s">
        <v>1475</v>
      </c>
    </row>
    <row r="18401" spans="1:7" x14ac:dyDescent="0.3">
      <c r="A18401" t="s">
        <v>15151</v>
      </c>
      <c r="B18401" t="s">
        <v>637</v>
      </c>
      <c r="C18401" t="s">
        <v>9</v>
      </c>
      <c r="D18401" t="s">
        <v>183</v>
      </c>
      <c r="E18401" t="s">
        <v>86</v>
      </c>
      <c r="F18401">
        <v>2296.52</v>
      </c>
      <c r="G18401" t="s">
        <v>15456</v>
      </c>
    </row>
    <row r="18402" spans="1:7" x14ac:dyDescent="0.3">
      <c r="A18402" t="s">
        <v>15149</v>
      </c>
      <c r="B18402" t="s">
        <v>1282</v>
      </c>
      <c r="C18402" t="s">
        <v>9</v>
      </c>
      <c r="D18402" t="s">
        <v>92</v>
      </c>
      <c r="E18402" t="s">
        <v>263</v>
      </c>
      <c r="F18402">
        <v>9574.25</v>
      </c>
      <c r="G18402" t="s">
        <v>15457</v>
      </c>
    </row>
    <row r="18403" spans="1:7" x14ac:dyDescent="0.3">
      <c r="A18403" t="s">
        <v>14792</v>
      </c>
      <c r="B18403" t="s">
        <v>641</v>
      </c>
      <c r="C18403" t="s">
        <v>9</v>
      </c>
      <c r="E18403" t="s">
        <v>184</v>
      </c>
      <c r="F18403">
        <v>6382.84</v>
      </c>
      <c r="G18403" t="s">
        <v>989</v>
      </c>
    </row>
    <row r="18404" spans="1:7" x14ac:dyDescent="0.3">
      <c r="A18404" s="2">
        <v>41000</v>
      </c>
      <c r="B18404" t="s">
        <v>641</v>
      </c>
      <c r="C18404" t="s">
        <v>9</v>
      </c>
      <c r="D18404" t="s">
        <v>454</v>
      </c>
      <c r="E18404" t="s">
        <v>33</v>
      </c>
      <c r="F18404">
        <v>12623.59</v>
      </c>
      <c r="G18404" t="s">
        <v>15458</v>
      </c>
    </row>
    <row r="18405" spans="1:7" x14ac:dyDescent="0.3">
      <c r="A18405" t="s">
        <v>15149</v>
      </c>
      <c r="B18405" t="s">
        <v>641</v>
      </c>
      <c r="C18405" t="s">
        <v>9</v>
      </c>
      <c r="D18405" t="s">
        <v>454</v>
      </c>
      <c r="E18405" t="s">
        <v>138</v>
      </c>
      <c r="F18405">
        <v>3155.9</v>
      </c>
      <c r="G18405" t="s">
        <v>15459</v>
      </c>
    </row>
    <row r="18406" spans="1:7" x14ac:dyDescent="0.3">
      <c r="A18406" t="s">
        <v>15149</v>
      </c>
      <c r="B18406" t="s">
        <v>1279</v>
      </c>
      <c r="C18406" t="s">
        <v>39</v>
      </c>
      <c r="D18406" t="s">
        <v>45</v>
      </c>
      <c r="E18406" t="s">
        <v>153</v>
      </c>
      <c r="F18406">
        <v>5584.36</v>
      </c>
      <c r="G18406" t="s">
        <v>8233</v>
      </c>
    </row>
    <row r="18407" spans="1:7" x14ac:dyDescent="0.3">
      <c r="A18407" s="2">
        <v>41000</v>
      </c>
      <c r="B18407" t="s">
        <v>641</v>
      </c>
      <c r="C18407" t="s">
        <v>39</v>
      </c>
      <c r="D18407" t="s">
        <v>304</v>
      </c>
      <c r="E18407" t="s">
        <v>609</v>
      </c>
      <c r="G18407" t="s">
        <v>10833</v>
      </c>
    </row>
    <row r="18408" spans="1:7" x14ac:dyDescent="0.3">
      <c r="A18408" t="s">
        <v>15149</v>
      </c>
      <c r="B18408" t="s">
        <v>641</v>
      </c>
      <c r="C18408" t="s">
        <v>39</v>
      </c>
      <c r="D18408" t="s">
        <v>102</v>
      </c>
      <c r="E18408" t="s">
        <v>81</v>
      </c>
      <c r="F18408">
        <v>2792.18</v>
      </c>
      <c r="G18408" t="s">
        <v>15460</v>
      </c>
    </row>
    <row r="18409" spans="1:7" x14ac:dyDescent="0.3">
      <c r="A18409" t="s">
        <v>14753</v>
      </c>
      <c r="B18409" t="s">
        <v>641</v>
      </c>
      <c r="C18409" t="s">
        <v>39</v>
      </c>
      <c r="D18409" t="s">
        <v>435</v>
      </c>
      <c r="E18409" t="s">
        <v>159</v>
      </c>
      <c r="F18409">
        <v>6059.3</v>
      </c>
      <c r="G18409" t="s">
        <v>15461</v>
      </c>
    </row>
    <row r="18410" spans="1:7" x14ac:dyDescent="0.3">
      <c r="A18410" t="s">
        <v>15149</v>
      </c>
      <c r="B18410" t="s">
        <v>641</v>
      </c>
      <c r="C18410" t="s">
        <v>39</v>
      </c>
      <c r="D18410" t="s">
        <v>106</v>
      </c>
      <c r="E18410" t="s">
        <v>114</v>
      </c>
      <c r="F18410">
        <v>14138.36</v>
      </c>
      <c r="G18410" t="s">
        <v>15462</v>
      </c>
    </row>
    <row r="18411" spans="1:7" x14ac:dyDescent="0.3">
      <c r="A18411" s="3">
        <v>41000</v>
      </c>
      <c r="B18411" t="s">
        <v>2304</v>
      </c>
      <c r="C18411" t="s">
        <v>39</v>
      </c>
      <c r="D18411" t="s">
        <v>244</v>
      </c>
      <c r="E18411" t="s">
        <v>41</v>
      </c>
      <c r="F18411">
        <v>1532.55</v>
      </c>
      <c r="G18411" t="s">
        <v>144</v>
      </c>
    </row>
    <row r="18412" spans="1:7" x14ac:dyDescent="0.3">
      <c r="A18412" s="2">
        <v>41000</v>
      </c>
      <c r="B18412" t="s">
        <v>1279</v>
      </c>
      <c r="C18412" t="s">
        <v>39</v>
      </c>
      <c r="D18412" t="s">
        <v>113</v>
      </c>
      <c r="E18412" t="s">
        <v>56</v>
      </c>
      <c r="F18412">
        <v>15325.5</v>
      </c>
      <c r="G18412" t="s">
        <v>15463</v>
      </c>
    </row>
    <row r="18413" spans="1:7" x14ac:dyDescent="0.3">
      <c r="B18413" t="s">
        <v>641</v>
      </c>
      <c r="C18413" t="s">
        <v>39</v>
      </c>
      <c r="D18413" t="s">
        <v>110</v>
      </c>
      <c r="E18413" t="s">
        <v>75</v>
      </c>
      <c r="F18413">
        <v>766.28</v>
      </c>
      <c r="G18413" t="s">
        <v>900</v>
      </c>
    </row>
    <row r="18414" spans="1:7" x14ac:dyDescent="0.3">
      <c r="A18414" t="s">
        <v>15149</v>
      </c>
      <c r="B18414" t="s">
        <v>637</v>
      </c>
      <c r="C18414" t="s">
        <v>39</v>
      </c>
      <c r="D18414" t="s">
        <v>122</v>
      </c>
      <c r="E18414" t="s">
        <v>1151</v>
      </c>
      <c r="F18414">
        <v>9749.14</v>
      </c>
      <c r="G18414" t="s">
        <v>15464</v>
      </c>
    </row>
    <row r="18415" spans="1:7" x14ac:dyDescent="0.3">
      <c r="A18415" t="s">
        <v>15151</v>
      </c>
      <c r="B18415" t="s">
        <v>641</v>
      </c>
      <c r="C18415" t="s">
        <v>39</v>
      </c>
      <c r="D18415" t="s">
        <v>380</v>
      </c>
      <c r="E18415" t="s">
        <v>68</v>
      </c>
      <c r="F18415">
        <v>5849.48</v>
      </c>
      <c r="G18415" t="s">
        <v>1523</v>
      </c>
    </row>
    <row r="18416" spans="1:7" x14ac:dyDescent="0.3">
      <c r="A18416" t="s">
        <v>15149</v>
      </c>
      <c r="C18416" t="s">
        <v>39</v>
      </c>
      <c r="D18416" t="s">
        <v>767</v>
      </c>
      <c r="E18416" t="s">
        <v>60</v>
      </c>
      <c r="F18416" t="s">
        <v>15465</v>
      </c>
      <c r="G18416" t="s">
        <v>15466</v>
      </c>
    </row>
    <row r="18417" spans="1:7" x14ac:dyDescent="0.3">
      <c r="A18417" s="2">
        <v>41000</v>
      </c>
      <c r="B18417" t="s">
        <v>641</v>
      </c>
      <c r="C18417" t="s">
        <v>39</v>
      </c>
      <c r="D18417" t="s">
        <v>252</v>
      </c>
      <c r="E18417" t="s">
        <v>487</v>
      </c>
      <c r="F18417" s="1">
        <v>2398</v>
      </c>
      <c r="G18417" t="s">
        <v>4377</v>
      </c>
    </row>
    <row r="18418" spans="1:7" x14ac:dyDescent="0.3">
      <c r="A18418" t="s">
        <v>15151</v>
      </c>
      <c r="B18418" t="s">
        <v>641</v>
      </c>
      <c r="C18418" t="s">
        <v>39</v>
      </c>
      <c r="D18418" t="s">
        <v>74</v>
      </c>
      <c r="E18418" t="s">
        <v>75</v>
      </c>
      <c r="F18418">
        <v>1027.9100000000001</v>
      </c>
      <c r="G18418" t="s">
        <v>1001</v>
      </c>
    </row>
    <row r="18419" spans="1:7" x14ac:dyDescent="0.3">
      <c r="A18419" t="s">
        <v>15149</v>
      </c>
      <c r="B18419" t="s">
        <v>665</v>
      </c>
      <c r="C18419" t="s">
        <v>9</v>
      </c>
      <c r="D18419" t="s">
        <v>128</v>
      </c>
      <c r="E18419" t="s">
        <v>263</v>
      </c>
      <c r="F18419" s="1">
        <v>10046</v>
      </c>
      <c r="G18419" t="s">
        <v>15467</v>
      </c>
    </row>
    <row r="18420" spans="1:7" x14ac:dyDescent="0.3">
      <c r="A18420" t="s">
        <v>15149</v>
      </c>
      <c r="C18420" t="s">
        <v>9</v>
      </c>
      <c r="D18420" t="s">
        <v>16</v>
      </c>
      <c r="E18420" t="s">
        <v>17</v>
      </c>
      <c r="F18420">
        <v>4305.7299999999996</v>
      </c>
      <c r="G18420" t="s">
        <v>6995</v>
      </c>
    </row>
    <row r="18421" spans="1:7" x14ac:dyDescent="0.3">
      <c r="A18421" s="2">
        <v>41000</v>
      </c>
      <c r="B18421" t="s">
        <v>665</v>
      </c>
      <c r="C18421" t="s">
        <v>9</v>
      </c>
      <c r="D18421" t="s">
        <v>180</v>
      </c>
      <c r="E18421" t="s">
        <v>114</v>
      </c>
      <c r="F18421">
        <v>12804</v>
      </c>
      <c r="G18421" t="s">
        <v>15468</v>
      </c>
    </row>
    <row r="18422" spans="1:7" x14ac:dyDescent="0.3">
      <c r="A18422" s="2">
        <v>41000</v>
      </c>
      <c r="B18422" t="s">
        <v>665</v>
      </c>
      <c r="C18422" t="s">
        <v>9</v>
      </c>
      <c r="D18422" t="s">
        <v>423</v>
      </c>
      <c r="E18422" t="s">
        <v>81</v>
      </c>
      <c r="F18422">
        <v>1422.67</v>
      </c>
      <c r="G18422" t="s">
        <v>15469</v>
      </c>
    </row>
    <row r="18423" spans="1:7" x14ac:dyDescent="0.3">
      <c r="A18423" t="s">
        <v>15149</v>
      </c>
      <c r="B18423" t="s">
        <v>665</v>
      </c>
      <c r="C18423" t="s">
        <v>9</v>
      </c>
      <c r="D18423" t="s">
        <v>328</v>
      </c>
      <c r="E18423" t="s">
        <v>11</v>
      </c>
      <c r="G18423" t="s">
        <v>15470</v>
      </c>
    </row>
    <row r="18424" spans="1:7" x14ac:dyDescent="0.3">
      <c r="A18424" s="3">
        <v>41000</v>
      </c>
      <c r="C18424" t="s">
        <v>9</v>
      </c>
      <c r="D18424" t="s">
        <v>26</v>
      </c>
      <c r="E18424" t="s">
        <v>81</v>
      </c>
      <c r="F18424">
        <v>5228.1099999999997</v>
      </c>
      <c r="G18424" t="s">
        <v>15471</v>
      </c>
    </row>
    <row r="18425" spans="1:7" x14ac:dyDescent="0.3">
      <c r="A18425" s="2">
        <v>41000</v>
      </c>
      <c r="B18425" t="s">
        <v>665</v>
      </c>
      <c r="C18425" t="s">
        <v>9</v>
      </c>
      <c r="D18425" t="s">
        <v>299</v>
      </c>
      <c r="E18425" t="s">
        <v>263</v>
      </c>
      <c r="F18425">
        <v>8700</v>
      </c>
      <c r="G18425" t="s">
        <v>15472</v>
      </c>
    </row>
    <row r="18426" spans="1:7" x14ac:dyDescent="0.3">
      <c r="A18426" t="s">
        <v>15149</v>
      </c>
      <c r="B18426" t="s">
        <v>665</v>
      </c>
      <c r="C18426" t="s">
        <v>9</v>
      </c>
      <c r="D18426" t="s">
        <v>95</v>
      </c>
      <c r="E18426" t="s">
        <v>17</v>
      </c>
      <c r="F18426">
        <v>2175</v>
      </c>
      <c r="G18426" t="s">
        <v>15473</v>
      </c>
    </row>
    <row r="18427" spans="1:7" x14ac:dyDescent="0.3">
      <c r="A18427" t="s">
        <v>15149</v>
      </c>
      <c r="B18427" t="s">
        <v>665</v>
      </c>
      <c r="C18427" t="s">
        <v>39</v>
      </c>
      <c r="D18427" t="s">
        <v>45</v>
      </c>
      <c r="E18427" t="s">
        <v>41</v>
      </c>
      <c r="F18427">
        <v>2395.9699999999998</v>
      </c>
      <c r="G18427" t="s">
        <v>15474</v>
      </c>
    </row>
    <row r="18428" spans="1:7" x14ac:dyDescent="0.3">
      <c r="A18428" t="s">
        <v>15151</v>
      </c>
      <c r="B18428" t="s">
        <v>665</v>
      </c>
      <c r="C18428" t="s">
        <v>39</v>
      </c>
      <c r="D18428" t="s">
        <v>45</v>
      </c>
      <c r="E18428" t="s">
        <v>609</v>
      </c>
      <c r="F18428">
        <v>2395.9699999999998</v>
      </c>
      <c r="G18428" t="s">
        <v>15475</v>
      </c>
    </row>
    <row r="18429" spans="1:7" x14ac:dyDescent="0.3">
      <c r="A18429" s="3">
        <v>41000</v>
      </c>
      <c r="B18429" t="s">
        <v>688</v>
      </c>
      <c r="C18429" t="s">
        <v>39</v>
      </c>
      <c r="D18429" t="s">
        <v>98</v>
      </c>
      <c r="E18429" t="s">
        <v>86</v>
      </c>
      <c r="F18429">
        <v>1197.98</v>
      </c>
      <c r="G18429" t="s">
        <v>15476</v>
      </c>
    </row>
    <row r="18430" spans="1:7" x14ac:dyDescent="0.3">
      <c r="A18430" s="3">
        <v>41000</v>
      </c>
      <c r="B18430" t="s">
        <v>665</v>
      </c>
      <c r="C18430" t="s">
        <v>39</v>
      </c>
      <c r="D18430" t="s">
        <v>47</v>
      </c>
      <c r="E18430" t="s">
        <v>159</v>
      </c>
      <c r="F18430">
        <v>3268.47</v>
      </c>
      <c r="G18430" t="s">
        <v>15477</v>
      </c>
    </row>
    <row r="18431" spans="1:7" x14ac:dyDescent="0.3">
      <c r="A18431" s="3">
        <v>41000</v>
      </c>
      <c r="B18431" t="s">
        <v>672</v>
      </c>
      <c r="C18431" t="s">
        <v>39</v>
      </c>
      <c r="D18431" t="s">
        <v>47</v>
      </c>
      <c r="E18431" t="s">
        <v>68</v>
      </c>
      <c r="F18431">
        <v>7626.42</v>
      </c>
      <c r="G18431" t="s">
        <v>15478</v>
      </c>
    </row>
    <row r="18432" spans="1:7" x14ac:dyDescent="0.3">
      <c r="A18432" s="3">
        <v>41000</v>
      </c>
      <c r="C18432" t="s">
        <v>39</v>
      </c>
      <c r="D18432" t="s">
        <v>110</v>
      </c>
      <c r="E18432" t="s">
        <v>159</v>
      </c>
      <c r="F18432">
        <v>21476.400000000001</v>
      </c>
      <c r="G18432" t="s">
        <v>15479</v>
      </c>
    </row>
    <row r="18433" spans="1:7" x14ac:dyDescent="0.3">
      <c r="A18433" t="s">
        <v>15149</v>
      </c>
      <c r="B18433" t="s">
        <v>665</v>
      </c>
      <c r="C18433" t="s">
        <v>39</v>
      </c>
      <c r="D18433" t="s">
        <v>310</v>
      </c>
      <c r="E18433" t="s">
        <v>114</v>
      </c>
      <c r="F18433">
        <v>2147.64</v>
      </c>
      <c r="G18433" t="s">
        <v>260</v>
      </c>
    </row>
    <row r="18434" spans="1:7" x14ac:dyDescent="0.3">
      <c r="A18434" t="s">
        <v>14779</v>
      </c>
      <c r="B18434" t="s">
        <v>665</v>
      </c>
      <c r="C18434" t="s">
        <v>39</v>
      </c>
      <c r="D18434" t="s">
        <v>110</v>
      </c>
      <c r="E18434" t="s">
        <v>116</v>
      </c>
      <c r="F18434">
        <v>1073.82</v>
      </c>
      <c r="G18434" t="s">
        <v>15480</v>
      </c>
    </row>
    <row r="18435" spans="1:7" x14ac:dyDescent="0.3">
      <c r="A18435" t="s">
        <v>15151</v>
      </c>
      <c r="B18435" t="s">
        <v>665</v>
      </c>
      <c r="C18435" t="s">
        <v>39</v>
      </c>
      <c r="D18435" t="s">
        <v>70</v>
      </c>
      <c r="E18435" t="s">
        <v>1151</v>
      </c>
      <c r="F18435">
        <v>10513.39</v>
      </c>
      <c r="G18435" t="s">
        <v>15481</v>
      </c>
    </row>
    <row r="18436" spans="1:7" x14ac:dyDescent="0.3">
      <c r="A18436" s="2">
        <v>41000</v>
      </c>
      <c r="B18436" t="s">
        <v>665</v>
      </c>
      <c r="C18436" t="s">
        <v>39</v>
      </c>
      <c r="D18436" t="s">
        <v>67</v>
      </c>
      <c r="E18436" t="s">
        <v>56</v>
      </c>
      <c r="F18436" s="1">
        <v>6308</v>
      </c>
      <c r="G18436" t="s">
        <v>1826</v>
      </c>
    </row>
    <row r="18437" spans="1:7" x14ac:dyDescent="0.3">
      <c r="B18437" t="s">
        <v>670</v>
      </c>
      <c r="C18437" t="s">
        <v>39</v>
      </c>
      <c r="D18437" t="s">
        <v>122</v>
      </c>
      <c r="E18437" t="s">
        <v>116</v>
      </c>
      <c r="F18437">
        <v>4205.3500000000004</v>
      </c>
      <c r="G18437" t="s">
        <v>15482</v>
      </c>
    </row>
    <row r="18438" spans="1:7" x14ac:dyDescent="0.3">
      <c r="A18438" t="s">
        <v>15151</v>
      </c>
      <c r="B18438" t="s">
        <v>665</v>
      </c>
      <c r="C18438" t="s">
        <v>39</v>
      </c>
      <c r="D18438" t="s">
        <v>125</v>
      </c>
      <c r="E18438" t="s">
        <v>100</v>
      </c>
      <c r="F18438">
        <v>1625.36</v>
      </c>
      <c r="G18438" t="s">
        <v>15483</v>
      </c>
    </row>
    <row r="18439" spans="1:7" x14ac:dyDescent="0.3">
      <c r="A18439" t="s">
        <v>15149</v>
      </c>
      <c r="B18439" t="s">
        <v>665</v>
      </c>
      <c r="C18439" t="s">
        <v>39</v>
      </c>
      <c r="D18439" t="s">
        <v>74</v>
      </c>
      <c r="E18439" t="s">
        <v>60</v>
      </c>
      <c r="F18439">
        <v>6965.8</v>
      </c>
      <c r="G18439" t="s">
        <v>1363</v>
      </c>
    </row>
    <row r="18440" spans="1:7" x14ac:dyDescent="0.3">
      <c r="A18440" t="s">
        <v>14779</v>
      </c>
      <c r="B18440" t="s">
        <v>715</v>
      </c>
      <c r="C18440" t="s">
        <v>9</v>
      </c>
      <c r="D18440" t="s">
        <v>177</v>
      </c>
      <c r="E18440" t="s">
        <v>11</v>
      </c>
      <c r="F18440">
        <v>7035.98</v>
      </c>
      <c r="G18440" t="s">
        <v>15484</v>
      </c>
    </row>
    <row r="18441" spans="1:7" x14ac:dyDescent="0.3">
      <c r="A18441" t="s">
        <v>15149</v>
      </c>
      <c r="B18441" t="s">
        <v>696</v>
      </c>
      <c r="C18441" t="s">
        <v>9</v>
      </c>
      <c r="D18441" t="s">
        <v>16</v>
      </c>
      <c r="E18441" t="e">
        <f>- other Disposal</f>
        <v>#NAME?</v>
      </c>
      <c r="F18441">
        <v>3015.42</v>
      </c>
      <c r="G18441" t="s">
        <v>15485</v>
      </c>
    </row>
    <row r="18442" spans="1:7" x14ac:dyDescent="0.3">
      <c r="A18442" t="s">
        <v>15151</v>
      </c>
      <c r="B18442" t="s">
        <v>696</v>
      </c>
      <c r="C18442" t="s">
        <v>9</v>
      </c>
      <c r="D18442" t="s">
        <v>423</v>
      </c>
      <c r="E18442" t="s">
        <v>156</v>
      </c>
      <c r="F18442">
        <v>6263.23</v>
      </c>
      <c r="G18442" t="s">
        <v>12576</v>
      </c>
    </row>
    <row r="18443" spans="1:7" x14ac:dyDescent="0.3">
      <c r="A18443" t="s">
        <v>15149</v>
      </c>
      <c r="B18443" t="s">
        <v>696</v>
      </c>
      <c r="D18443" t="s">
        <v>183</v>
      </c>
      <c r="E18443" t="s">
        <v>30</v>
      </c>
      <c r="F18443">
        <v>695.91</v>
      </c>
      <c r="G18443" t="s">
        <v>15486</v>
      </c>
    </row>
    <row r="18444" spans="1:7" x14ac:dyDescent="0.3">
      <c r="A18444" s="2">
        <v>41000</v>
      </c>
      <c r="B18444" t="s">
        <v>696</v>
      </c>
      <c r="C18444" t="s">
        <v>9</v>
      </c>
      <c r="D18444" t="s">
        <v>1118</v>
      </c>
      <c r="E18444" t="s">
        <v>93</v>
      </c>
      <c r="F18444">
        <v>7648.25</v>
      </c>
      <c r="G18444" t="s">
        <v>15487</v>
      </c>
    </row>
    <row r="18445" spans="1:7" x14ac:dyDescent="0.3">
      <c r="A18445" t="s">
        <v>15149</v>
      </c>
      <c r="B18445" t="s">
        <v>696</v>
      </c>
      <c r="C18445" t="s">
        <v>9</v>
      </c>
      <c r="D18445" t="s">
        <v>228</v>
      </c>
      <c r="F18445">
        <v>5098.84</v>
      </c>
      <c r="G18445" t="s">
        <v>15488</v>
      </c>
    </row>
    <row r="18446" spans="1:7" x14ac:dyDescent="0.3">
      <c r="A18446" s="2">
        <v>41000</v>
      </c>
      <c r="B18446" t="s">
        <v>696</v>
      </c>
      <c r="C18446" t="s">
        <v>9</v>
      </c>
      <c r="E18446" t="s">
        <v>233</v>
      </c>
      <c r="F18446">
        <v>10806.02</v>
      </c>
      <c r="G18446" t="s">
        <v>15489</v>
      </c>
    </row>
    <row r="18447" spans="1:7" x14ac:dyDescent="0.3">
      <c r="A18447" t="s">
        <v>15149</v>
      </c>
      <c r="B18447" t="s">
        <v>696</v>
      </c>
      <c r="C18447" t="s">
        <v>9</v>
      </c>
      <c r="D18447" t="s">
        <v>189</v>
      </c>
      <c r="E18447" t="s">
        <v>30</v>
      </c>
      <c r="F18447">
        <v>2701.5</v>
      </c>
      <c r="G18447" t="s">
        <v>15490</v>
      </c>
    </row>
    <row r="18448" spans="1:7" x14ac:dyDescent="0.3">
      <c r="A18448" s="2">
        <v>41000</v>
      </c>
      <c r="B18448" t="s">
        <v>696</v>
      </c>
      <c r="C18448" t="s">
        <v>39</v>
      </c>
      <c r="D18448" t="s">
        <v>147</v>
      </c>
      <c r="E18448" t="s">
        <v>620</v>
      </c>
      <c r="F18448">
        <v>7187.47</v>
      </c>
      <c r="G18448" t="s">
        <v>15491</v>
      </c>
    </row>
    <row r="18449" spans="1:7" x14ac:dyDescent="0.3">
      <c r="A18449" s="2">
        <v>41000</v>
      </c>
      <c r="B18449" t="s">
        <v>1839</v>
      </c>
      <c r="C18449" t="s">
        <v>39</v>
      </c>
      <c r="D18449" t="s">
        <v>304</v>
      </c>
      <c r="E18449" t="s">
        <v>126</v>
      </c>
      <c r="F18449">
        <v>7187.47</v>
      </c>
      <c r="G18449" t="s">
        <v>15492</v>
      </c>
    </row>
    <row r="18450" spans="1:7" x14ac:dyDescent="0.3">
      <c r="A18450" t="s">
        <v>15149</v>
      </c>
      <c r="B18450" t="s">
        <v>1850</v>
      </c>
      <c r="C18450" t="s">
        <v>39</v>
      </c>
      <c r="D18450" t="s">
        <v>304</v>
      </c>
      <c r="E18450" t="s">
        <v>30</v>
      </c>
      <c r="F18450">
        <v>35937.300000000003</v>
      </c>
      <c r="G18450" t="s">
        <v>15493</v>
      </c>
    </row>
    <row r="18451" spans="1:7" x14ac:dyDescent="0.3">
      <c r="A18451" t="s">
        <v>15149</v>
      </c>
      <c r="B18451" t="s">
        <v>1839</v>
      </c>
      <c r="C18451" t="s">
        <v>39</v>
      </c>
      <c r="D18451" t="s">
        <v>155</v>
      </c>
      <c r="E18451" t="s">
        <v>111</v>
      </c>
      <c r="G18451" t="s">
        <v>15494</v>
      </c>
    </row>
    <row r="18452" spans="1:7" x14ac:dyDescent="0.3">
      <c r="A18452" t="s">
        <v>14888</v>
      </c>
      <c r="B18452" t="s">
        <v>696</v>
      </c>
      <c r="C18452" t="s">
        <v>39</v>
      </c>
      <c r="D18452" t="s">
        <v>435</v>
      </c>
      <c r="E18452" t="s">
        <v>21</v>
      </c>
      <c r="F18452">
        <v>16094.43</v>
      </c>
      <c r="G18452" t="s">
        <v>485</v>
      </c>
    </row>
    <row r="18453" spans="1:7" x14ac:dyDescent="0.3">
      <c r="A18453" t="s">
        <v>15149</v>
      </c>
      <c r="B18453" t="s">
        <v>696</v>
      </c>
      <c r="C18453" t="s">
        <v>39</v>
      </c>
      <c r="D18453" t="s">
        <v>55</v>
      </c>
      <c r="E18453" t="s">
        <v>41</v>
      </c>
      <c r="F18453" t="s">
        <v>15495</v>
      </c>
      <c r="G18453" t="s">
        <v>15496</v>
      </c>
    </row>
    <row r="18454" spans="1:7" x14ac:dyDescent="0.3">
      <c r="A18454" t="s">
        <v>14771</v>
      </c>
      <c r="B18454" t="s">
        <v>696</v>
      </c>
      <c r="C18454" t="s">
        <v>39</v>
      </c>
      <c r="D18454" t="s">
        <v>310</v>
      </c>
      <c r="E18454" t="s">
        <v>292</v>
      </c>
      <c r="F18454">
        <v>6967.45</v>
      </c>
      <c r="G18454" t="s">
        <v>15497</v>
      </c>
    </row>
    <row r="18455" spans="1:7" x14ac:dyDescent="0.3">
      <c r="A18455" t="s">
        <v>15149</v>
      </c>
      <c r="B18455" t="s">
        <v>696</v>
      </c>
      <c r="C18455" t="s">
        <v>39</v>
      </c>
      <c r="D18455" t="s">
        <v>53</v>
      </c>
      <c r="E18455" t="s">
        <v>1484</v>
      </c>
      <c r="F18455">
        <v>3483.72</v>
      </c>
      <c r="G18455" t="s">
        <v>15498</v>
      </c>
    </row>
    <row r="18456" spans="1:7" x14ac:dyDescent="0.3">
      <c r="A18456" t="s">
        <v>15149</v>
      </c>
      <c r="B18456" t="s">
        <v>1850</v>
      </c>
      <c r="C18456" t="s">
        <v>39</v>
      </c>
      <c r="E18456" t="s">
        <v>118</v>
      </c>
      <c r="G18456" t="s">
        <v>15499</v>
      </c>
    </row>
    <row r="18457" spans="1:7" x14ac:dyDescent="0.3">
      <c r="A18457" s="2">
        <v>41000</v>
      </c>
      <c r="B18457" t="s">
        <v>694</v>
      </c>
      <c r="C18457" t="s">
        <v>39</v>
      </c>
      <c r="D18457" t="s">
        <v>122</v>
      </c>
      <c r="E18457" t="s">
        <v>114</v>
      </c>
      <c r="F18457">
        <v>4077.51</v>
      </c>
      <c r="G18457" t="s">
        <v>15500</v>
      </c>
    </row>
    <row r="18458" spans="1:7" x14ac:dyDescent="0.3">
      <c r="A18458" s="3">
        <v>41000</v>
      </c>
      <c r="B18458" t="s">
        <v>1850</v>
      </c>
      <c r="C18458" t="s">
        <v>39</v>
      </c>
      <c r="D18458" t="s">
        <v>63</v>
      </c>
      <c r="E18458" t="s">
        <v>116</v>
      </c>
      <c r="F18458">
        <v>2718.34</v>
      </c>
      <c r="G18458" t="s">
        <v>15501</v>
      </c>
    </row>
    <row r="18459" spans="1:7" x14ac:dyDescent="0.3">
      <c r="A18459" t="s">
        <v>14753</v>
      </c>
      <c r="B18459" t="s">
        <v>696</v>
      </c>
      <c r="C18459" t="s">
        <v>39</v>
      </c>
      <c r="D18459" t="s">
        <v>168</v>
      </c>
      <c r="E18459" t="s">
        <v>100</v>
      </c>
      <c r="F18459">
        <v>11547.91</v>
      </c>
      <c r="G18459" t="s">
        <v>617</v>
      </c>
    </row>
    <row r="18460" spans="1:7" x14ac:dyDescent="0.3">
      <c r="A18460" s="2">
        <v>41000</v>
      </c>
      <c r="B18460" t="s">
        <v>696</v>
      </c>
      <c r="C18460" t="s">
        <v>39</v>
      </c>
      <c r="D18460" t="s">
        <v>92</v>
      </c>
      <c r="E18460" t="s">
        <v>123</v>
      </c>
      <c r="F18460">
        <v>4949.1099999999997</v>
      </c>
      <c r="G18460" t="s">
        <v>15502</v>
      </c>
    </row>
    <row r="18461" spans="1:7" x14ac:dyDescent="0.3">
      <c r="A18461" t="s">
        <v>15151</v>
      </c>
      <c r="B18461" t="s">
        <v>718</v>
      </c>
      <c r="C18461" t="s">
        <v>9</v>
      </c>
      <c r="E18461" t="s">
        <v>220</v>
      </c>
      <c r="G18461" t="s">
        <v>6968</v>
      </c>
    </row>
    <row r="18462" spans="1:7" x14ac:dyDescent="0.3">
      <c r="A18462" t="s">
        <v>15151</v>
      </c>
      <c r="B18462" t="s">
        <v>1337</v>
      </c>
      <c r="C18462" t="s">
        <v>9</v>
      </c>
      <c r="D18462" t="s">
        <v>177</v>
      </c>
      <c r="E18462" t="s">
        <v>30</v>
      </c>
      <c r="F18462" s="1">
        <v>7262</v>
      </c>
      <c r="G18462" t="s">
        <v>15503</v>
      </c>
    </row>
    <row r="18463" spans="1:7" x14ac:dyDescent="0.3">
      <c r="A18463" t="s">
        <v>14753</v>
      </c>
      <c r="C18463" t="s">
        <v>9</v>
      </c>
      <c r="E18463" t="s">
        <v>21</v>
      </c>
      <c r="F18463">
        <v>15182.73</v>
      </c>
      <c r="G18463" t="s">
        <v>15504</v>
      </c>
    </row>
    <row r="18464" spans="1:7" x14ac:dyDescent="0.3">
      <c r="A18464" t="s">
        <v>15149</v>
      </c>
      <c r="B18464" t="s">
        <v>718</v>
      </c>
      <c r="C18464" t="s">
        <v>9</v>
      </c>
      <c r="D18464" t="s">
        <v>225</v>
      </c>
      <c r="E18464" t="s">
        <v>81</v>
      </c>
      <c r="F18464">
        <v>1686.97</v>
      </c>
      <c r="G18464" t="s">
        <v>15505</v>
      </c>
    </row>
    <row r="18465" spans="1:7" x14ac:dyDescent="0.3">
      <c r="A18465" s="2">
        <v>41000</v>
      </c>
      <c r="B18465" t="s">
        <v>718</v>
      </c>
      <c r="C18465" t="s">
        <v>9</v>
      </c>
      <c r="D18465" t="s">
        <v>228</v>
      </c>
      <c r="E18465" t="s">
        <v>33</v>
      </c>
      <c r="F18465">
        <v>7807.24</v>
      </c>
      <c r="G18465" t="s">
        <v>15506</v>
      </c>
    </row>
    <row r="18466" spans="1:7" x14ac:dyDescent="0.3">
      <c r="B18466" t="s">
        <v>718</v>
      </c>
      <c r="C18466" t="s">
        <v>9</v>
      </c>
      <c r="D18466" t="s">
        <v>328</v>
      </c>
      <c r="E18466" t="s">
        <v>96</v>
      </c>
      <c r="F18466">
        <v>5204.83</v>
      </c>
      <c r="G18466" t="s">
        <v>1416</v>
      </c>
    </row>
    <row r="18467" spans="1:7" x14ac:dyDescent="0.3">
      <c r="A18467" t="s">
        <v>15151</v>
      </c>
      <c r="B18467" t="s">
        <v>718</v>
      </c>
      <c r="C18467" t="s">
        <v>9</v>
      </c>
      <c r="D18467" t="s">
        <v>299</v>
      </c>
      <c r="E18467" t="s">
        <v>263</v>
      </c>
      <c r="F18467">
        <v>10492.65</v>
      </c>
      <c r="G18467" t="s">
        <v>15507</v>
      </c>
    </row>
    <row r="18468" spans="1:7" x14ac:dyDescent="0.3">
      <c r="A18468" s="3">
        <v>41000</v>
      </c>
      <c r="B18468" t="s">
        <v>718</v>
      </c>
      <c r="C18468" t="s">
        <v>9</v>
      </c>
      <c r="D18468" t="s">
        <v>95</v>
      </c>
      <c r="E18468" t="s">
        <v>184</v>
      </c>
      <c r="F18468">
        <v>2623.16</v>
      </c>
      <c r="G18468" t="s">
        <v>15508</v>
      </c>
    </row>
    <row r="18469" spans="1:7" x14ac:dyDescent="0.3">
      <c r="A18469" t="s">
        <v>15151</v>
      </c>
      <c r="B18469" t="s">
        <v>718</v>
      </c>
      <c r="C18469" t="s">
        <v>39</v>
      </c>
      <c r="D18469" t="s">
        <v>195</v>
      </c>
      <c r="E18469" t="s">
        <v>48</v>
      </c>
      <c r="F18469">
        <v>5360.31</v>
      </c>
      <c r="G18469" t="s">
        <v>1262</v>
      </c>
    </row>
    <row r="18470" spans="1:7" x14ac:dyDescent="0.3">
      <c r="A18470" t="s">
        <v>15149</v>
      </c>
      <c r="B18470" t="s">
        <v>1346</v>
      </c>
      <c r="C18470" t="s">
        <v>39</v>
      </c>
      <c r="D18470" t="s">
        <v>147</v>
      </c>
      <c r="F18470">
        <v>5360.31</v>
      </c>
      <c r="G18470" t="s">
        <v>15509</v>
      </c>
    </row>
    <row r="18471" spans="1:7" x14ac:dyDescent="0.3">
      <c r="A18471" s="2">
        <v>41000</v>
      </c>
      <c r="B18471" t="s">
        <v>718</v>
      </c>
      <c r="D18471" t="s">
        <v>149</v>
      </c>
      <c r="E18471" t="s">
        <v>184</v>
      </c>
      <c r="F18471">
        <v>2680.16</v>
      </c>
      <c r="G18471" t="s">
        <v>260</v>
      </c>
    </row>
    <row r="18472" spans="1:7" x14ac:dyDescent="0.3">
      <c r="A18472" s="2">
        <v>41000</v>
      </c>
      <c r="B18472" t="s">
        <v>741</v>
      </c>
      <c r="C18472" t="s">
        <v>39</v>
      </c>
      <c r="D18472" t="s">
        <v>241</v>
      </c>
      <c r="E18472" t="s">
        <v>412</v>
      </c>
      <c r="F18472">
        <v>7020.53</v>
      </c>
      <c r="G18472" t="s">
        <v>15510</v>
      </c>
    </row>
    <row r="18473" spans="1:7" x14ac:dyDescent="0.3">
      <c r="A18473" s="3">
        <v>41000</v>
      </c>
      <c r="B18473" t="s">
        <v>718</v>
      </c>
      <c r="C18473" t="s">
        <v>39</v>
      </c>
      <c r="D18473" t="s">
        <v>128</v>
      </c>
      <c r="E18473" t="s">
        <v>292</v>
      </c>
      <c r="F18473">
        <v>16381.24</v>
      </c>
      <c r="G18473" t="s">
        <v>580</v>
      </c>
    </row>
    <row r="18474" spans="1:7" x14ac:dyDescent="0.3">
      <c r="A18474" t="s">
        <v>15151</v>
      </c>
      <c r="B18474" t="s">
        <v>718</v>
      </c>
      <c r="C18474" t="s">
        <v>39</v>
      </c>
      <c r="D18474" t="s">
        <v>128</v>
      </c>
      <c r="E18474" t="s">
        <v>153</v>
      </c>
      <c r="F18474">
        <v>4046.82</v>
      </c>
      <c r="G18474" t="s">
        <v>15511</v>
      </c>
    </row>
    <row r="18475" spans="1:7" x14ac:dyDescent="0.3">
      <c r="A18475" s="2">
        <v>41000</v>
      </c>
      <c r="B18475" t="s">
        <v>718</v>
      </c>
      <c r="C18475" t="s">
        <v>39</v>
      </c>
      <c r="D18475" t="s">
        <v>158</v>
      </c>
      <c r="E18475" t="s">
        <v>84</v>
      </c>
      <c r="F18475">
        <v>4046.82</v>
      </c>
      <c r="G18475" t="s">
        <v>15512</v>
      </c>
    </row>
    <row r="18476" spans="1:7" x14ac:dyDescent="0.3">
      <c r="A18476" t="s">
        <v>15149</v>
      </c>
      <c r="B18476" t="s">
        <v>718</v>
      </c>
      <c r="C18476" t="s">
        <v>39</v>
      </c>
      <c r="D18476" t="s">
        <v>110</v>
      </c>
      <c r="E18476" t="s">
        <v>60</v>
      </c>
      <c r="F18476">
        <v>2023.41</v>
      </c>
      <c r="G18476" t="s">
        <v>15513</v>
      </c>
    </row>
    <row r="18477" spans="1:7" x14ac:dyDescent="0.3">
      <c r="A18477" s="2">
        <v>41000</v>
      </c>
      <c r="B18477" t="s">
        <v>1346</v>
      </c>
      <c r="C18477" t="s">
        <v>39</v>
      </c>
      <c r="D18477" t="s">
        <v>550</v>
      </c>
      <c r="E18477" t="e">
        <f>- landfill Disposal</f>
        <v>#NAME?</v>
      </c>
      <c r="F18477">
        <v>10293.120000000001</v>
      </c>
      <c r="G18477" t="s">
        <v>2082</v>
      </c>
    </row>
    <row r="18478" spans="1:7" x14ac:dyDescent="0.3">
      <c r="A18478" s="3">
        <v>41000</v>
      </c>
      <c r="B18478" t="s">
        <v>725</v>
      </c>
      <c r="C18478" t="s">
        <v>39</v>
      </c>
      <c r="D18478" t="s">
        <v>70</v>
      </c>
      <c r="E18478" t="s">
        <v>68</v>
      </c>
      <c r="F18478">
        <v>6175.87</v>
      </c>
      <c r="G18478" t="s">
        <v>15514</v>
      </c>
    </row>
    <row r="18479" spans="1:7" x14ac:dyDescent="0.3">
      <c r="A18479" t="s">
        <v>14771</v>
      </c>
      <c r="B18479" t="s">
        <v>718</v>
      </c>
      <c r="C18479" t="s">
        <v>39</v>
      </c>
      <c r="D18479" t="s">
        <v>380</v>
      </c>
      <c r="E18479" t="s">
        <v>116</v>
      </c>
      <c r="F18479">
        <v>4117.25</v>
      </c>
      <c r="G18479" t="s">
        <v>15515</v>
      </c>
    </row>
    <row r="18480" spans="1:7" x14ac:dyDescent="0.3">
      <c r="A18480" s="2">
        <v>41000</v>
      </c>
      <c r="B18480" t="s">
        <v>718</v>
      </c>
      <c r="D18480" t="s">
        <v>125</v>
      </c>
      <c r="E18480" t="s">
        <v>43</v>
      </c>
      <c r="F18480">
        <v>10372.370000000001</v>
      </c>
      <c r="G18480" t="s">
        <v>15516</v>
      </c>
    </row>
    <row r="18481" spans="1:7" x14ac:dyDescent="0.3">
      <c r="A18481" t="s">
        <v>15149</v>
      </c>
      <c r="B18481" t="s">
        <v>718</v>
      </c>
      <c r="C18481" t="s">
        <v>39</v>
      </c>
      <c r="D18481" t="s">
        <v>125</v>
      </c>
      <c r="E18481" t="s">
        <v>2922</v>
      </c>
      <c r="F18481">
        <v>4445.3</v>
      </c>
      <c r="G18481" t="s">
        <v>15517</v>
      </c>
    </row>
    <row r="18482" spans="1:7" x14ac:dyDescent="0.3">
      <c r="B18482" t="s">
        <v>2382</v>
      </c>
      <c r="C18482" t="s">
        <v>9</v>
      </c>
      <c r="D18482" t="s">
        <v>92</v>
      </c>
      <c r="E18482" t="s">
        <v>11</v>
      </c>
      <c r="F18482">
        <v>5604.43</v>
      </c>
      <c r="G18482" t="s">
        <v>580</v>
      </c>
    </row>
    <row r="18483" spans="1:7" x14ac:dyDescent="0.3">
      <c r="B18483" t="s">
        <v>745</v>
      </c>
      <c r="C18483" t="s">
        <v>9</v>
      </c>
      <c r="D18483" t="s">
        <v>177</v>
      </c>
      <c r="E18483" t="s">
        <v>138</v>
      </c>
      <c r="F18483" t="s">
        <v>15518</v>
      </c>
      <c r="G18483" t="s">
        <v>15519</v>
      </c>
    </row>
    <row r="18484" spans="1:7" x14ac:dyDescent="0.3">
      <c r="A18484" s="2">
        <v>41000</v>
      </c>
      <c r="B18484" t="s">
        <v>745</v>
      </c>
      <c r="C18484" t="s">
        <v>9</v>
      </c>
      <c r="D18484" t="s">
        <v>180</v>
      </c>
      <c r="E18484" t="s">
        <v>156</v>
      </c>
      <c r="F18484">
        <v>12600.74</v>
      </c>
      <c r="G18484" t="s">
        <v>15520</v>
      </c>
    </row>
    <row r="18485" spans="1:7" x14ac:dyDescent="0.3">
      <c r="A18485" t="s">
        <v>15151</v>
      </c>
      <c r="B18485" t="s">
        <v>759</v>
      </c>
      <c r="C18485" t="s">
        <v>9</v>
      </c>
      <c r="D18485" t="s">
        <v>225</v>
      </c>
      <c r="E18485" t="s">
        <v>86</v>
      </c>
      <c r="G18485" t="s">
        <v>15521</v>
      </c>
    </row>
    <row r="18486" spans="1:7" x14ac:dyDescent="0.3">
      <c r="A18486" t="s">
        <v>15149</v>
      </c>
      <c r="C18486" t="s">
        <v>9</v>
      </c>
      <c r="D18486" t="s">
        <v>646</v>
      </c>
      <c r="E18486" t="s">
        <v>27</v>
      </c>
      <c r="F18486">
        <v>9762.6200000000008</v>
      </c>
      <c r="G18486" t="s">
        <v>15522</v>
      </c>
    </row>
    <row r="18487" spans="1:7" x14ac:dyDescent="0.3">
      <c r="A18487" s="3">
        <v>41000</v>
      </c>
      <c r="B18487" t="s">
        <v>751</v>
      </c>
      <c r="C18487" t="s">
        <v>9</v>
      </c>
      <c r="D18487" t="s">
        <v>328</v>
      </c>
      <c r="E18487" t="s">
        <v>17</v>
      </c>
      <c r="F18487">
        <v>6508.42</v>
      </c>
      <c r="G18487" t="s">
        <v>15523</v>
      </c>
    </row>
    <row r="18488" spans="1:7" x14ac:dyDescent="0.3">
      <c r="A18488" t="s">
        <v>15151</v>
      </c>
      <c r="B18488" t="s">
        <v>751</v>
      </c>
      <c r="C18488" t="s">
        <v>9</v>
      </c>
      <c r="D18488" t="s">
        <v>232</v>
      </c>
      <c r="E18488" t="s">
        <v>27</v>
      </c>
      <c r="F18488" s="1">
        <v>5698</v>
      </c>
      <c r="G18488" t="s">
        <v>915</v>
      </c>
    </row>
    <row r="18489" spans="1:7" x14ac:dyDescent="0.3">
      <c r="A18489" s="2">
        <v>41000</v>
      </c>
      <c r="C18489" t="s">
        <v>9</v>
      </c>
      <c r="D18489" t="s">
        <v>232</v>
      </c>
      <c r="E18489" t="s">
        <v>96</v>
      </c>
      <c r="F18489">
        <v>1424.71</v>
      </c>
      <c r="G18489" t="s">
        <v>15524</v>
      </c>
    </row>
    <row r="18490" spans="1:7" x14ac:dyDescent="0.3">
      <c r="A18490" s="3">
        <v>41000</v>
      </c>
      <c r="B18490" t="s">
        <v>745</v>
      </c>
      <c r="C18490" t="s">
        <v>39</v>
      </c>
      <c r="D18490" t="s">
        <v>195</v>
      </c>
      <c r="E18490" t="s">
        <v>41</v>
      </c>
      <c r="F18490">
        <v>3399.68</v>
      </c>
      <c r="G18490" t="s">
        <v>15525</v>
      </c>
    </row>
    <row r="18491" spans="1:7" x14ac:dyDescent="0.3">
      <c r="A18491" s="2">
        <v>41000</v>
      </c>
      <c r="B18491" t="s">
        <v>745</v>
      </c>
      <c r="C18491" t="s">
        <v>39</v>
      </c>
      <c r="D18491" t="s">
        <v>102</v>
      </c>
      <c r="E18491" t="s">
        <v>412</v>
      </c>
      <c r="F18491">
        <v>3399.68</v>
      </c>
      <c r="G18491" t="s">
        <v>15526</v>
      </c>
    </row>
    <row r="18492" spans="1:7" x14ac:dyDescent="0.3">
      <c r="A18492" s="3">
        <v>41000</v>
      </c>
      <c r="B18492" t="s">
        <v>1879</v>
      </c>
      <c r="C18492" t="s">
        <v>39</v>
      </c>
      <c r="D18492" t="s">
        <v>98</v>
      </c>
      <c r="E18492" t="s">
        <v>138</v>
      </c>
      <c r="F18492">
        <v>1699.84</v>
      </c>
      <c r="G18492" t="s">
        <v>377</v>
      </c>
    </row>
    <row r="18493" spans="1:7" x14ac:dyDescent="0.3">
      <c r="A18493" s="3">
        <v>41000</v>
      </c>
      <c r="B18493" t="s">
        <v>745</v>
      </c>
      <c r="D18493" t="s">
        <v>241</v>
      </c>
      <c r="E18493" t="s">
        <v>48</v>
      </c>
      <c r="F18493">
        <v>6280.99</v>
      </c>
      <c r="G18493" t="s">
        <v>15527</v>
      </c>
    </row>
    <row r="18494" spans="1:7" x14ac:dyDescent="0.3">
      <c r="A18494" t="s">
        <v>14792</v>
      </c>
      <c r="B18494" t="s">
        <v>745</v>
      </c>
      <c r="C18494" t="s">
        <v>39</v>
      </c>
      <c r="D18494" t="s">
        <v>47</v>
      </c>
      <c r="E18494" t="s">
        <v>84</v>
      </c>
      <c r="G18494" t="s">
        <v>15528</v>
      </c>
    </row>
    <row r="18495" spans="1:7" x14ac:dyDescent="0.3">
      <c r="C18495" t="s">
        <v>39</v>
      </c>
      <c r="D18495" t="s">
        <v>55</v>
      </c>
      <c r="E18495" t="s">
        <v>111</v>
      </c>
      <c r="F18495">
        <v>8294.25</v>
      </c>
      <c r="G18495" t="s">
        <v>15529</v>
      </c>
    </row>
    <row r="18496" spans="1:7" x14ac:dyDescent="0.3">
      <c r="A18496" t="s">
        <v>14771</v>
      </c>
      <c r="B18496" t="s">
        <v>745</v>
      </c>
      <c r="C18496" t="s">
        <v>39</v>
      </c>
      <c r="D18496" t="s">
        <v>55</v>
      </c>
      <c r="E18496" t="s">
        <v>292</v>
      </c>
      <c r="F18496">
        <v>8294.25</v>
      </c>
      <c r="G18496" t="s">
        <v>4569</v>
      </c>
    </row>
    <row r="18497" spans="1:7" x14ac:dyDescent="0.3">
      <c r="A18497" t="s">
        <v>15149</v>
      </c>
      <c r="B18497" t="s">
        <v>765</v>
      </c>
      <c r="C18497" t="s">
        <v>39</v>
      </c>
      <c r="D18497" t="s">
        <v>244</v>
      </c>
      <c r="E18497" t="s">
        <v>116</v>
      </c>
      <c r="F18497">
        <v>4147.12</v>
      </c>
      <c r="G18497" t="s">
        <v>15530</v>
      </c>
    </row>
    <row r="18498" spans="1:7" x14ac:dyDescent="0.3">
      <c r="A18498" t="s">
        <v>15149</v>
      </c>
      <c r="B18498" t="s">
        <v>745</v>
      </c>
      <c r="C18498" t="s">
        <v>39</v>
      </c>
      <c r="F18498">
        <v>2770.64</v>
      </c>
      <c r="G18498" t="s">
        <v>15531</v>
      </c>
    </row>
    <row r="18499" spans="1:7" x14ac:dyDescent="0.3">
      <c r="B18499" t="s">
        <v>745</v>
      </c>
      <c r="C18499" t="s">
        <v>39</v>
      </c>
      <c r="D18499" t="s">
        <v>122</v>
      </c>
      <c r="E18499" t="s">
        <v>114</v>
      </c>
      <c r="F18499">
        <v>1662.38</v>
      </c>
      <c r="G18499" t="s">
        <v>15532</v>
      </c>
    </row>
    <row r="18500" spans="1:7" x14ac:dyDescent="0.3">
      <c r="A18500" t="s">
        <v>15149</v>
      </c>
      <c r="B18500" t="s">
        <v>745</v>
      </c>
      <c r="C18500" t="s">
        <v>39</v>
      </c>
      <c r="D18500" t="s">
        <v>63</v>
      </c>
      <c r="E18500" t="s">
        <v>1082</v>
      </c>
      <c r="F18500" s="1">
        <v>1108</v>
      </c>
      <c r="G18500" t="s">
        <v>1826</v>
      </c>
    </row>
    <row r="18501" spans="1:7" x14ac:dyDescent="0.3">
      <c r="A18501" t="s">
        <v>14757</v>
      </c>
      <c r="C18501" t="s">
        <v>39</v>
      </c>
      <c r="D18501" t="s">
        <v>382</v>
      </c>
      <c r="E18501" t="e">
        <f>- Recovery composting</f>
        <v>#NAME?</v>
      </c>
      <c r="F18501">
        <v>12327.2</v>
      </c>
      <c r="G18501" t="s">
        <v>15533</v>
      </c>
    </row>
    <row r="18502" spans="1:7" x14ac:dyDescent="0.3">
      <c r="A18502" s="2">
        <v>41000</v>
      </c>
      <c r="B18502" t="s">
        <v>1367</v>
      </c>
      <c r="C18502" t="s">
        <v>39</v>
      </c>
      <c r="D18502" t="s">
        <v>382</v>
      </c>
      <c r="E18502" t="s">
        <v>2000</v>
      </c>
      <c r="F18502" t="s">
        <v>15534</v>
      </c>
      <c r="G18502" t="s">
        <v>15535</v>
      </c>
    </row>
    <row r="18503" spans="1:7" x14ac:dyDescent="0.3">
      <c r="B18503" t="s">
        <v>773</v>
      </c>
      <c r="C18503" t="s">
        <v>9</v>
      </c>
      <c r="D18503" t="s">
        <v>290</v>
      </c>
      <c r="E18503" t="s">
        <v>93</v>
      </c>
      <c r="F18503">
        <v>14075.77</v>
      </c>
      <c r="G18503" t="s">
        <v>530</v>
      </c>
    </row>
    <row r="18504" spans="1:7" x14ac:dyDescent="0.3">
      <c r="A18504" t="s">
        <v>15149</v>
      </c>
      <c r="B18504" t="s">
        <v>773</v>
      </c>
      <c r="D18504" t="s">
        <v>175</v>
      </c>
      <c r="E18504" t="s">
        <v>86</v>
      </c>
      <c r="F18504">
        <v>6032.47</v>
      </c>
      <c r="G18504" t="s">
        <v>15536</v>
      </c>
    </row>
    <row r="18505" spans="1:7" x14ac:dyDescent="0.3">
      <c r="A18505" t="s">
        <v>15151</v>
      </c>
      <c r="D18505" t="s">
        <v>183</v>
      </c>
      <c r="E18505" t="s">
        <v>393</v>
      </c>
      <c r="F18505">
        <v>18297.23</v>
      </c>
      <c r="G18505" t="s">
        <v>1548</v>
      </c>
    </row>
    <row r="18506" spans="1:7" x14ac:dyDescent="0.3">
      <c r="A18506" t="s">
        <v>15149</v>
      </c>
      <c r="B18506" t="s">
        <v>773</v>
      </c>
      <c r="C18506" t="s">
        <v>9</v>
      </c>
      <c r="D18506" t="s">
        <v>423</v>
      </c>
      <c r="E18506" t="s">
        <v>81</v>
      </c>
      <c r="F18506">
        <v>2033.03</v>
      </c>
      <c r="G18506" t="s">
        <v>15537</v>
      </c>
    </row>
    <row r="18507" spans="1:7" x14ac:dyDescent="0.3">
      <c r="A18507" t="s">
        <v>15149</v>
      </c>
      <c r="B18507" t="s">
        <v>773</v>
      </c>
      <c r="C18507" t="s">
        <v>9</v>
      </c>
      <c r="D18507" t="s">
        <v>295</v>
      </c>
      <c r="E18507" t="s">
        <v>93</v>
      </c>
      <c r="F18507">
        <v>2931.98</v>
      </c>
      <c r="G18507" t="s">
        <v>15538</v>
      </c>
    </row>
    <row r="18508" spans="1:7" x14ac:dyDescent="0.3">
      <c r="A18508" t="s">
        <v>15149</v>
      </c>
      <c r="B18508" t="s">
        <v>773</v>
      </c>
      <c r="C18508" t="s">
        <v>9</v>
      </c>
      <c r="D18508" t="s">
        <v>26</v>
      </c>
      <c r="E18508" t="s">
        <v>138</v>
      </c>
      <c r="F18508">
        <v>1954.65</v>
      </c>
      <c r="G18508" t="s">
        <v>15539</v>
      </c>
    </row>
    <row r="18509" spans="1:7" x14ac:dyDescent="0.3">
      <c r="B18509" t="s">
        <v>773</v>
      </c>
      <c r="C18509" t="s">
        <v>9</v>
      </c>
      <c r="D18509" t="s">
        <v>32</v>
      </c>
      <c r="E18509" t="s">
        <v>220</v>
      </c>
      <c r="F18509">
        <v>14020.59</v>
      </c>
      <c r="G18509" t="s">
        <v>11407</v>
      </c>
    </row>
    <row r="18510" spans="1:7" x14ac:dyDescent="0.3">
      <c r="A18510" t="s">
        <v>15151</v>
      </c>
      <c r="B18510" t="s">
        <v>773</v>
      </c>
      <c r="C18510" t="s">
        <v>9</v>
      </c>
      <c r="D18510" t="s">
        <v>192</v>
      </c>
      <c r="E18510" t="s">
        <v>17</v>
      </c>
      <c r="F18510">
        <v>3505.15</v>
      </c>
      <c r="G18510" t="s">
        <v>15540</v>
      </c>
    </row>
    <row r="18511" spans="1:7" x14ac:dyDescent="0.3">
      <c r="A18511" s="3">
        <v>41000</v>
      </c>
      <c r="B18511" t="s">
        <v>776</v>
      </c>
      <c r="C18511" t="s">
        <v>39</v>
      </c>
      <c r="D18511" t="s">
        <v>98</v>
      </c>
      <c r="E18511" t="s">
        <v>118</v>
      </c>
      <c r="F18511">
        <v>4410.6899999999996</v>
      </c>
      <c r="G18511" t="s">
        <v>15541</v>
      </c>
    </row>
    <row r="18512" spans="1:7" x14ac:dyDescent="0.3">
      <c r="A18512" s="2">
        <v>41000</v>
      </c>
      <c r="B18512" t="s">
        <v>773</v>
      </c>
      <c r="C18512" t="s">
        <v>39</v>
      </c>
      <c r="D18512" t="s">
        <v>181</v>
      </c>
      <c r="E18512" t="s">
        <v>319</v>
      </c>
      <c r="F18512" t="s">
        <v>15542</v>
      </c>
      <c r="G18512" t="s">
        <v>15543</v>
      </c>
    </row>
    <row r="18513" spans="1:7" x14ac:dyDescent="0.3">
      <c r="A18513" t="s">
        <v>14757</v>
      </c>
      <c r="B18513" t="s">
        <v>773</v>
      </c>
      <c r="C18513" t="s">
        <v>39</v>
      </c>
      <c r="D18513" t="s">
        <v>45</v>
      </c>
      <c r="E18513" t="s">
        <v>17</v>
      </c>
      <c r="F18513">
        <v>2205.34</v>
      </c>
      <c r="G18513" t="s">
        <v>15544</v>
      </c>
    </row>
    <row r="18514" spans="1:7" x14ac:dyDescent="0.3">
      <c r="A18514" s="2">
        <v>41000</v>
      </c>
      <c r="B18514" t="s">
        <v>797</v>
      </c>
      <c r="C18514" t="s">
        <v>39</v>
      </c>
      <c r="D18514" t="s">
        <v>200</v>
      </c>
      <c r="E18514" t="s">
        <v>208</v>
      </c>
      <c r="F18514">
        <v>3763.97</v>
      </c>
      <c r="G18514" t="s">
        <v>15545</v>
      </c>
    </row>
    <row r="18515" spans="1:7" x14ac:dyDescent="0.3">
      <c r="A18515" t="s">
        <v>15149</v>
      </c>
      <c r="B18515" t="s">
        <v>775</v>
      </c>
      <c r="C18515" t="s">
        <v>39</v>
      </c>
      <c r="D18515" t="s">
        <v>106</v>
      </c>
      <c r="E18515" t="s">
        <v>21</v>
      </c>
      <c r="F18515" t="s">
        <v>15546</v>
      </c>
      <c r="G18515" t="s">
        <v>15547</v>
      </c>
    </row>
    <row r="18516" spans="1:7" x14ac:dyDescent="0.3">
      <c r="B18516" t="s">
        <v>773</v>
      </c>
      <c r="C18516" t="s">
        <v>39</v>
      </c>
      <c r="D18516" t="s">
        <v>92</v>
      </c>
      <c r="E18516" t="s">
        <v>412</v>
      </c>
      <c r="F18516">
        <v>7281.6</v>
      </c>
      <c r="G18516" t="s">
        <v>15548</v>
      </c>
    </row>
    <row r="18517" spans="1:7" x14ac:dyDescent="0.3">
      <c r="A18517" t="s">
        <v>15149</v>
      </c>
      <c r="B18517" t="s">
        <v>773</v>
      </c>
      <c r="C18517" t="s">
        <v>39</v>
      </c>
      <c r="D18517" t="s">
        <v>110</v>
      </c>
      <c r="E18517" t="s">
        <v>56</v>
      </c>
      <c r="F18517">
        <v>7281.6</v>
      </c>
      <c r="G18517" t="s">
        <v>15549</v>
      </c>
    </row>
    <row r="18518" spans="1:7" x14ac:dyDescent="0.3">
      <c r="A18518" t="s">
        <v>15151</v>
      </c>
      <c r="B18518" t="s">
        <v>773</v>
      </c>
      <c r="C18518" t="s">
        <v>39</v>
      </c>
      <c r="D18518" t="s">
        <v>113</v>
      </c>
      <c r="E18518" t="s">
        <v>385</v>
      </c>
      <c r="F18518">
        <v>3640.8</v>
      </c>
      <c r="G18518" t="s">
        <v>15550</v>
      </c>
    </row>
    <row r="18519" spans="1:7" x14ac:dyDescent="0.3">
      <c r="A18519" t="s">
        <v>15149</v>
      </c>
      <c r="B18519" t="s">
        <v>773</v>
      </c>
      <c r="C18519" t="s">
        <v>39</v>
      </c>
      <c r="D18519" t="s">
        <v>120</v>
      </c>
      <c r="E18519" t="s">
        <v>159</v>
      </c>
      <c r="F18519">
        <v>2916.11</v>
      </c>
      <c r="G18519" t="s">
        <v>117</v>
      </c>
    </row>
    <row r="18520" spans="1:7" x14ac:dyDescent="0.3">
      <c r="A18520" t="s">
        <v>15149</v>
      </c>
      <c r="B18520" t="s">
        <v>773</v>
      </c>
      <c r="C18520" t="s">
        <v>39</v>
      </c>
      <c r="D18520" t="s">
        <v>120</v>
      </c>
      <c r="E18520" t="s">
        <v>114</v>
      </c>
      <c r="F18520">
        <v>1749.67</v>
      </c>
      <c r="G18520" t="s">
        <v>117</v>
      </c>
    </row>
    <row r="18521" spans="1:7" x14ac:dyDescent="0.3">
      <c r="A18521" s="3">
        <v>41000</v>
      </c>
      <c r="B18521" t="s">
        <v>773</v>
      </c>
      <c r="C18521" t="s">
        <v>39</v>
      </c>
      <c r="D18521" t="s">
        <v>122</v>
      </c>
      <c r="E18521" t="s">
        <v>116</v>
      </c>
      <c r="G18521" t="s">
        <v>448</v>
      </c>
    </row>
    <row r="18522" spans="1:7" x14ac:dyDescent="0.3">
      <c r="A18522" s="2">
        <v>41000</v>
      </c>
      <c r="B18522" t="s">
        <v>773</v>
      </c>
      <c r="C18522" t="s">
        <v>39</v>
      </c>
      <c r="D18522" t="s">
        <v>125</v>
      </c>
      <c r="E18522" t="s">
        <v>100</v>
      </c>
      <c r="F18522">
        <v>11322.26</v>
      </c>
      <c r="G18522" t="s">
        <v>15551</v>
      </c>
    </row>
    <row r="18523" spans="1:7" x14ac:dyDescent="0.3">
      <c r="A18523" s="2">
        <v>41000</v>
      </c>
      <c r="B18523" t="s">
        <v>783</v>
      </c>
      <c r="C18523" t="s">
        <v>39</v>
      </c>
      <c r="D18523" t="s">
        <v>125</v>
      </c>
      <c r="E18523" t="s">
        <v>116</v>
      </c>
      <c r="F18523">
        <v>4852.3999999999996</v>
      </c>
      <c r="G18523" t="s">
        <v>15552</v>
      </c>
    </row>
    <row r="18524" spans="1:7" x14ac:dyDescent="0.3">
      <c r="A18524" s="2">
        <v>41000</v>
      </c>
      <c r="B18524" t="s">
        <v>816</v>
      </c>
      <c r="C18524" t="s">
        <v>9</v>
      </c>
      <c r="D18524" t="s">
        <v>16</v>
      </c>
      <c r="E18524" t="s">
        <v>93</v>
      </c>
      <c r="G18524" t="s">
        <v>11857</v>
      </c>
    </row>
    <row r="18525" spans="1:7" x14ac:dyDescent="0.3">
      <c r="A18525" t="s">
        <v>15149</v>
      </c>
      <c r="B18525" t="s">
        <v>805</v>
      </c>
      <c r="C18525" t="s">
        <v>9</v>
      </c>
      <c r="D18525" t="s">
        <v>177</v>
      </c>
      <c r="E18525" t="s">
        <v>96</v>
      </c>
      <c r="F18525" s="1">
        <v>5962</v>
      </c>
      <c r="G18525" t="s">
        <v>15553</v>
      </c>
    </row>
    <row r="18526" spans="1:7" x14ac:dyDescent="0.3">
      <c r="A18526" t="s">
        <v>15149</v>
      </c>
      <c r="B18526" t="s">
        <v>805</v>
      </c>
      <c r="C18526" t="s">
        <v>9</v>
      </c>
      <c r="D18526" t="s">
        <v>83</v>
      </c>
      <c r="E18526" t="s">
        <v>292</v>
      </c>
      <c r="F18526">
        <v>11503.46</v>
      </c>
      <c r="G18526" t="s">
        <v>3430</v>
      </c>
    </row>
    <row r="18527" spans="1:7" x14ac:dyDescent="0.3">
      <c r="A18527" t="s">
        <v>15149</v>
      </c>
      <c r="B18527" t="s">
        <v>805</v>
      </c>
      <c r="C18527" t="s">
        <v>9</v>
      </c>
      <c r="D18527" t="s">
        <v>423</v>
      </c>
      <c r="E18527" t="s">
        <v>96</v>
      </c>
      <c r="G18527" t="s">
        <v>15554</v>
      </c>
    </row>
    <row r="18528" spans="1:7" x14ac:dyDescent="0.3">
      <c r="A18528" s="2">
        <v>41000</v>
      </c>
      <c r="B18528" t="s">
        <v>805</v>
      </c>
      <c r="C18528" t="s">
        <v>9</v>
      </c>
      <c r="D18528" t="s">
        <v>228</v>
      </c>
      <c r="E18528" t="s">
        <v>33</v>
      </c>
      <c r="F18528">
        <v>13930.6</v>
      </c>
      <c r="G18528" t="s">
        <v>15555</v>
      </c>
    </row>
    <row r="18529" spans="1:7" x14ac:dyDescent="0.3">
      <c r="A18529" s="3">
        <v>41000</v>
      </c>
      <c r="B18529" t="s">
        <v>805</v>
      </c>
      <c r="C18529" t="s">
        <v>9</v>
      </c>
      <c r="D18529" t="s">
        <v>328</v>
      </c>
      <c r="F18529">
        <v>9287.07</v>
      </c>
      <c r="G18529" t="s">
        <v>15556</v>
      </c>
    </row>
    <row r="18530" spans="1:7" x14ac:dyDescent="0.3">
      <c r="A18530" t="s">
        <v>15149</v>
      </c>
      <c r="B18530" t="s">
        <v>805</v>
      </c>
      <c r="C18530" t="s">
        <v>9</v>
      </c>
      <c r="D18530" t="s">
        <v>35</v>
      </c>
      <c r="E18530" t="s">
        <v>233</v>
      </c>
      <c r="F18530">
        <v>5506.03</v>
      </c>
      <c r="G18530" t="s">
        <v>15557</v>
      </c>
    </row>
    <row r="18531" spans="1:7" x14ac:dyDescent="0.3">
      <c r="A18531" t="s">
        <v>15151</v>
      </c>
      <c r="B18531" t="s">
        <v>810</v>
      </c>
      <c r="C18531" t="s">
        <v>9</v>
      </c>
      <c r="E18531" t="s">
        <v>86</v>
      </c>
      <c r="G18531" t="s">
        <v>121</v>
      </c>
    </row>
    <row r="18532" spans="1:7" x14ac:dyDescent="0.3">
      <c r="A18532" s="2">
        <v>41000</v>
      </c>
      <c r="B18532" t="s">
        <v>805</v>
      </c>
      <c r="C18532" t="s">
        <v>39</v>
      </c>
      <c r="D18532" t="s">
        <v>147</v>
      </c>
      <c r="E18532" t="s">
        <v>111</v>
      </c>
      <c r="F18532" s="1">
        <v>4077</v>
      </c>
      <c r="G18532" t="s">
        <v>15558</v>
      </c>
    </row>
    <row r="18533" spans="1:7" x14ac:dyDescent="0.3">
      <c r="A18533" t="s">
        <v>15149</v>
      </c>
      <c r="B18533" t="s">
        <v>805</v>
      </c>
      <c r="C18533" t="s">
        <v>39</v>
      </c>
      <c r="D18533" t="s">
        <v>149</v>
      </c>
      <c r="E18533" t="s">
        <v>270</v>
      </c>
      <c r="F18533">
        <v>4077.56</v>
      </c>
      <c r="G18533" t="s">
        <v>15559</v>
      </c>
    </row>
    <row r="18534" spans="1:7" x14ac:dyDescent="0.3">
      <c r="A18534" t="s">
        <v>15149</v>
      </c>
      <c r="B18534" t="s">
        <v>823</v>
      </c>
      <c r="C18534" t="s">
        <v>39</v>
      </c>
      <c r="D18534" t="s">
        <v>147</v>
      </c>
      <c r="E18534" t="s">
        <v>17</v>
      </c>
      <c r="F18534">
        <v>2038.78</v>
      </c>
      <c r="G18534" t="s">
        <v>15560</v>
      </c>
    </row>
    <row r="18535" spans="1:7" x14ac:dyDescent="0.3">
      <c r="A18535" t="s">
        <v>15149</v>
      </c>
      <c r="B18535" t="s">
        <v>805</v>
      </c>
      <c r="C18535" t="s">
        <v>39</v>
      </c>
      <c r="D18535" t="s">
        <v>200</v>
      </c>
      <c r="E18535" t="s">
        <v>159</v>
      </c>
      <c r="F18535">
        <v>3617.84</v>
      </c>
      <c r="G18535" t="s">
        <v>15561</v>
      </c>
    </row>
    <row r="18536" spans="1:7" x14ac:dyDescent="0.3">
      <c r="A18536" t="s">
        <v>15149</v>
      </c>
      <c r="B18536" t="s">
        <v>805</v>
      </c>
      <c r="C18536" t="s">
        <v>39</v>
      </c>
      <c r="D18536" t="s">
        <v>155</v>
      </c>
      <c r="E18536" t="s">
        <v>56</v>
      </c>
      <c r="F18536">
        <v>84416.4</v>
      </c>
      <c r="G18536" t="s">
        <v>15562</v>
      </c>
    </row>
    <row r="18537" spans="1:7" x14ac:dyDescent="0.3">
      <c r="A18537" t="s">
        <v>15149</v>
      </c>
      <c r="B18537" t="s">
        <v>805</v>
      </c>
      <c r="C18537" t="s">
        <v>39</v>
      </c>
      <c r="D18537" t="s">
        <v>53</v>
      </c>
      <c r="E18537" t="s">
        <v>153</v>
      </c>
      <c r="F18537">
        <v>9921.33</v>
      </c>
      <c r="G18537" t="s">
        <v>76</v>
      </c>
    </row>
    <row r="18538" spans="1:7" x14ac:dyDescent="0.3">
      <c r="A18538" t="s">
        <v>15149</v>
      </c>
      <c r="B18538" t="s">
        <v>805</v>
      </c>
      <c r="C18538" t="s">
        <v>39</v>
      </c>
      <c r="D18538" t="s">
        <v>53</v>
      </c>
      <c r="E18538" t="s">
        <v>156</v>
      </c>
      <c r="F18538">
        <v>9921.33</v>
      </c>
      <c r="G18538" t="s">
        <v>15563</v>
      </c>
    </row>
    <row r="18539" spans="1:7" x14ac:dyDescent="0.3">
      <c r="B18539" t="s">
        <v>1418</v>
      </c>
      <c r="C18539" t="s">
        <v>39</v>
      </c>
      <c r="D18539" t="s">
        <v>59</v>
      </c>
      <c r="E18539" t="s">
        <v>75</v>
      </c>
      <c r="F18539">
        <v>4960.67</v>
      </c>
      <c r="G18539" t="s">
        <v>15564</v>
      </c>
    </row>
    <row r="18540" spans="1:7" x14ac:dyDescent="0.3">
      <c r="A18540" t="s">
        <v>15149</v>
      </c>
      <c r="B18540" t="s">
        <v>1925</v>
      </c>
      <c r="C18540" t="s">
        <v>39</v>
      </c>
      <c r="D18540" t="s">
        <v>380</v>
      </c>
      <c r="E18540" t="s">
        <v>208</v>
      </c>
      <c r="F18540">
        <v>3336.86</v>
      </c>
      <c r="G18540" t="s">
        <v>1576</v>
      </c>
    </row>
    <row r="18541" spans="1:7" x14ac:dyDescent="0.3">
      <c r="A18541" t="s">
        <v>15149</v>
      </c>
      <c r="B18541" t="s">
        <v>1409</v>
      </c>
      <c r="C18541" t="s">
        <v>39</v>
      </c>
      <c r="D18541" t="s">
        <v>767</v>
      </c>
      <c r="E18541" t="s">
        <v>56</v>
      </c>
      <c r="F18541">
        <v>2002.12</v>
      </c>
      <c r="G18541" t="s">
        <v>242</v>
      </c>
    </row>
    <row r="18542" spans="1:7" x14ac:dyDescent="0.3">
      <c r="A18542" t="s">
        <v>14810</v>
      </c>
      <c r="B18542" t="s">
        <v>805</v>
      </c>
      <c r="C18542" t="s">
        <v>39</v>
      </c>
      <c r="D18542" t="s">
        <v>122</v>
      </c>
      <c r="E18542" t="s">
        <v>123</v>
      </c>
      <c r="F18542">
        <v>1334.74</v>
      </c>
      <c r="G18542" t="s">
        <v>15565</v>
      </c>
    </row>
    <row r="18543" spans="1:7" x14ac:dyDescent="0.3">
      <c r="A18543" t="s">
        <v>15149</v>
      </c>
      <c r="B18543" t="s">
        <v>1409</v>
      </c>
      <c r="C18543" t="s">
        <v>39</v>
      </c>
      <c r="D18543" t="s">
        <v>382</v>
      </c>
      <c r="E18543" t="s">
        <v>43</v>
      </c>
      <c r="F18543">
        <v>9228.83</v>
      </c>
      <c r="G18543" t="s">
        <v>15566</v>
      </c>
    </row>
    <row r="18544" spans="1:7" x14ac:dyDescent="0.3">
      <c r="A18544" t="s">
        <v>15151</v>
      </c>
      <c r="B18544" t="s">
        <v>805</v>
      </c>
      <c r="C18544" t="s">
        <v>39</v>
      </c>
      <c r="D18544" t="s">
        <v>252</v>
      </c>
      <c r="E18544" t="s">
        <v>75</v>
      </c>
      <c r="F18544">
        <v>3955.21</v>
      </c>
      <c r="G18544" t="s">
        <v>15567</v>
      </c>
    </row>
    <row r="18545" spans="1:7" x14ac:dyDescent="0.3">
      <c r="A18545" t="s">
        <v>14810</v>
      </c>
      <c r="B18545" t="s">
        <v>828</v>
      </c>
      <c r="C18545" t="s">
        <v>9</v>
      </c>
      <c r="D18545" t="s">
        <v>133</v>
      </c>
      <c r="E18545" t="s">
        <v>233</v>
      </c>
      <c r="F18545">
        <v>6867.45</v>
      </c>
      <c r="G18545" t="s">
        <v>2418</v>
      </c>
    </row>
    <row r="18546" spans="1:7" x14ac:dyDescent="0.3">
      <c r="A18546" s="2">
        <v>41000</v>
      </c>
      <c r="B18546" t="s">
        <v>828</v>
      </c>
      <c r="C18546" t="s">
        <v>9</v>
      </c>
      <c r="D18546" t="s">
        <v>177</v>
      </c>
      <c r="E18546" t="s">
        <v>17</v>
      </c>
      <c r="F18546" s="1">
        <v>2943</v>
      </c>
      <c r="G18546" t="s">
        <v>15568</v>
      </c>
    </row>
    <row r="18547" spans="1:7" x14ac:dyDescent="0.3">
      <c r="A18547" s="2">
        <v>41000</v>
      </c>
      <c r="B18547" t="s">
        <v>828</v>
      </c>
      <c r="C18547" t="s">
        <v>9</v>
      </c>
      <c r="D18547" t="s">
        <v>183</v>
      </c>
      <c r="E18547" t="s">
        <v>114</v>
      </c>
      <c r="F18547">
        <v>4265.09</v>
      </c>
      <c r="G18547" t="s">
        <v>15569</v>
      </c>
    </row>
    <row r="18548" spans="1:7" x14ac:dyDescent="0.3">
      <c r="A18548" t="s">
        <v>14753</v>
      </c>
      <c r="B18548" t="s">
        <v>828</v>
      </c>
      <c r="C18548" t="s">
        <v>9</v>
      </c>
      <c r="D18548" t="s">
        <v>83</v>
      </c>
      <c r="E18548" t="s">
        <v>96</v>
      </c>
      <c r="G18548" t="s">
        <v>2134</v>
      </c>
    </row>
    <row r="18549" spans="1:7" x14ac:dyDescent="0.3">
      <c r="A18549" t="s">
        <v>15149</v>
      </c>
      <c r="B18549" t="s">
        <v>828</v>
      </c>
      <c r="C18549" t="s">
        <v>9</v>
      </c>
      <c r="D18549" t="s">
        <v>29</v>
      </c>
      <c r="E18549" t="s">
        <v>263</v>
      </c>
      <c r="F18549">
        <v>4176.05</v>
      </c>
      <c r="G18549" t="s">
        <v>15570</v>
      </c>
    </row>
    <row r="18550" spans="1:7" x14ac:dyDescent="0.3">
      <c r="A18550" t="s">
        <v>15149</v>
      </c>
      <c r="B18550" t="s">
        <v>1429</v>
      </c>
      <c r="D18550" t="s">
        <v>26</v>
      </c>
      <c r="E18550" t="s">
        <v>86</v>
      </c>
      <c r="F18550">
        <v>2784.03</v>
      </c>
      <c r="G18550" t="s">
        <v>15571</v>
      </c>
    </row>
    <row r="18551" spans="1:7" x14ac:dyDescent="0.3">
      <c r="A18551" t="s">
        <v>14792</v>
      </c>
      <c r="B18551" t="s">
        <v>839</v>
      </c>
      <c r="C18551" t="s">
        <v>9</v>
      </c>
      <c r="D18551" t="s">
        <v>95</v>
      </c>
      <c r="E18551" t="s">
        <v>233</v>
      </c>
      <c r="F18551">
        <v>10243.27</v>
      </c>
      <c r="G18551" t="s">
        <v>15572</v>
      </c>
    </row>
    <row r="18552" spans="1:7" x14ac:dyDescent="0.3">
      <c r="A18552" t="s">
        <v>15149</v>
      </c>
      <c r="B18552" t="s">
        <v>828</v>
      </c>
      <c r="D18552" t="s">
        <v>189</v>
      </c>
      <c r="E18552" t="s">
        <v>81</v>
      </c>
      <c r="F18552" s="1">
        <v>2560</v>
      </c>
      <c r="G18552" t="s">
        <v>15573</v>
      </c>
    </row>
    <row r="18553" spans="1:7" x14ac:dyDescent="0.3">
      <c r="A18553" s="2">
        <v>41000</v>
      </c>
      <c r="B18553" t="s">
        <v>828</v>
      </c>
      <c r="C18553" t="s">
        <v>39</v>
      </c>
      <c r="D18553" t="s">
        <v>102</v>
      </c>
      <c r="E18553" t="s">
        <v>208</v>
      </c>
      <c r="F18553">
        <v>6217.18</v>
      </c>
      <c r="G18553" t="s">
        <v>12179</v>
      </c>
    </row>
    <row r="18554" spans="1:7" x14ac:dyDescent="0.3">
      <c r="A18554" t="s">
        <v>15149</v>
      </c>
      <c r="B18554" t="s">
        <v>828</v>
      </c>
      <c r="C18554" t="s">
        <v>39</v>
      </c>
      <c r="D18554" t="s">
        <v>102</v>
      </c>
      <c r="E18554" t="e">
        <f>- Recovery composting</f>
        <v>#NAME?</v>
      </c>
      <c r="F18554">
        <v>6217.18</v>
      </c>
      <c r="G18554" t="s">
        <v>15574</v>
      </c>
    </row>
    <row r="18555" spans="1:7" x14ac:dyDescent="0.3">
      <c r="A18555" s="2">
        <v>41000</v>
      </c>
      <c r="B18555" t="s">
        <v>828</v>
      </c>
      <c r="C18555" t="s">
        <v>39</v>
      </c>
      <c r="D18555" t="s">
        <v>45</v>
      </c>
      <c r="E18555" t="s">
        <v>400</v>
      </c>
      <c r="F18555">
        <v>3108.59</v>
      </c>
      <c r="G18555" t="s">
        <v>15575</v>
      </c>
    </row>
    <row r="18556" spans="1:7" x14ac:dyDescent="0.3">
      <c r="A18556" s="2">
        <v>41000</v>
      </c>
      <c r="B18556" t="s">
        <v>828</v>
      </c>
      <c r="C18556" t="s">
        <v>39</v>
      </c>
      <c r="D18556" t="s">
        <v>200</v>
      </c>
      <c r="E18556" t="s">
        <v>41</v>
      </c>
      <c r="F18556" s="1">
        <v>5521</v>
      </c>
      <c r="G18556" t="s">
        <v>794</v>
      </c>
    </row>
    <row r="18557" spans="1:7" x14ac:dyDescent="0.3">
      <c r="A18557" t="s">
        <v>15149</v>
      </c>
      <c r="B18557" t="s">
        <v>846</v>
      </c>
      <c r="C18557" t="s">
        <v>39</v>
      </c>
      <c r="D18557" t="s">
        <v>412</v>
      </c>
      <c r="E18557" t="s">
        <v>84</v>
      </c>
      <c r="F18557" s="1">
        <v>12882</v>
      </c>
      <c r="G18557" t="s">
        <v>15576</v>
      </c>
    </row>
    <row r="18558" spans="1:7" x14ac:dyDescent="0.3">
      <c r="A18558" s="2">
        <v>41000</v>
      </c>
      <c r="B18558" t="s">
        <v>828</v>
      </c>
      <c r="C18558" t="s">
        <v>39</v>
      </c>
      <c r="D18558" t="s">
        <v>55</v>
      </c>
      <c r="E18558" t="s">
        <v>111</v>
      </c>
      <c r="F18558">
        <v>5230.75</v>
      </c>
      <c r="G18558" t="s">
        <v>15577</v>
      </c>
    </row>
    <row r="18559" spans="1:7" x14ac:dyDescent="0.3">
      <c r="A18559" s="2">
        <v>41000</v>
      </c>
      <c r="B18559" t="s">
        <v>828</v>
      </c>
      <c r="C18559" t="s">
        <v>39</v>
      </c>
      <c r="D18559" t="s">
        <v>244</v>
      </c>
      <c r="E18559" t="s">
        <v>56</v>
      </c>
      <c r="F18559">
        <v>5230.75</v>
      </c>
      <c r="G18559" t="s">
        <v>3405</v>
      </c>
    </row>
    <row r="18560" spans="1:7" x14ac:dyDescent="0.3">
      <c r="A18560" t="s">
        <v>15151</v>
      </c>
      <c r="B18560" t="s">
        <v>828</v>
      </c>
      <c r="D18560" t="s">
        <v>110</v>
      </c>
      <c r="E18560" t="s">
        <v>213</v>
      </c>
      <c r="F18560" t="s">
        <v>15578</v>
      </c>
      <c r="G18560" t="s">
        <v>15579</v>
      </c>
    </row>
    <row r="18561" spans="1:7" x14ac:dyDescent="0.3">
      <c r="A18561" t="s">
        <v>15149</v>
      </c>
      <c r="B18561" t="s">
        <v>828</v>
      </c>
      <c r="C18561" t="s">
        <v>39</v>
      </c>
      <c r="D18561" t="s">
        <v>70</v>
      </c>
      <c r="E18561" t="s">
        <v>159</v>
      </c>
      <c r="F18561">
        <v>9959.85</v>
      </c>
      <c r="G18561" t="s">
        <v>15580</v>
      </c>
    </row>
    <row r="18562" spans="1:7" x14ac:dyDescent="0.3">
      <c r="A18562" s="2">
        <v>41000</v>
      </c>
      <c r="B18562" t="s">
        <v>828</v>
      </c>
      <c r="C18562" t="s">
        <v>39</v>
      </c>
      <c r="D18562" t="s">
        <v>212</v>
      </c>
      <c r="E18562" t="s">
        <v>292</v>
      </c>
      <c r="F18562" s="1">
        <v>5975</v>
      </c>
      <c r="G18562" t="s">
        <v>8233</v>
      </c>
    </row>
    <row r="18563" spans="1:7" x14ac:dyDescent="0.3">
      <c r="A18563" t="s">
        <v>14779</v>
      </c>
      <c r="B18563" t="s">
        <v>828</v>
      </c>
      <c r="C18563" t="s">
        <v>39</v>
      </c>
      <c r="D18563" t="s">
        <v>1445</v>
      </c>
      <c r="E18563" t="s">
        <v>60</v>
      </c>
      <c r="F18563" s="1">
        <v>3983</v>
      </c>
      <c r="G18563" t="s">
        <v>15581</v>
      </c>
    </row>
    <row r="18564" spans="1:7" x14ac:dyDescent="0.3">
      <c r="A18564" s="2">
        <v>41000</v>
      </c>
      <c r="B18564" t="s">
        <v>1429</v>
      </c>
      <c r="C18564" t="s">
        <v>39</v>
      </c>
      <c r="D18564" t="s">
        <v>252</v>
      </c>
      <c r="E18564" t="s">
        <v>126</v>
      </c>
      <c r="F18564" t="s">
        <v>15582</v>
      </c>
      <c r="G18564" t="s">
        <v>15583</v>
      </c>
    </row>
    <row r="18565" spans="1:7" x14ac:dyDescent="0.3">
      <c r="A18565" s="2">
        <v>41000</v>
      </c>
      <c r="B18565" t="s">
        <v>828</v>
      </c>
      <c r="C18565" t="s">
        <v>39</v>
      </c>
      <c r="D18565" t="s">
        <v>384</v>
      </c>
      <c r="E18565" t="s">
        <v>123</v>
      </c>
      <c r="F18565">
        <v>4750.45</v>
      </c>
      <c r="G18565" t="s">
        <v>2790</v>
      </c>
    </row>
    <row r="18566" spans="1:7" x14ac:dyDescent="0.3">
      <c r="A18566" t="s">
        <v>15584</v>
      </c>
      <c r="B18566" t="s">
        <v>8</v>
      </c>
      <c r="C18566" t="s">
        <v>9</v>
      </c>
      <c r="D18566" t="s">
        <v>175</v>
      </c>
      <c r="E18566" t="s">
        <v>93</v>
      </c>
      <c r="F18566">
        <v>8558.61</v>
      </c>
      <c r="G18566" t="s">
        <v>15585</v>
      </c>
    </row>
    <row r="18567" spans="1:7" x14ac:dyDescent="0.3">
      <c r="A18567" s="2">
        <v>41091</v>
      </c>
      <c r="B18567" t="s">
        <v>8</v>
      </c>
      <c r="C18567" t="s">
        <v>9</v>
      </c>
      <c r="D18567" t="s">
        <v>290</v>
      </c>
      <c r="E18567" t="s">
        <v>17</v>
      </c>
      <c r="F18567">
        <v>3667.97</v>
      </c>
      <c r="G18567" t="s">
        <v>15586</v>
      </c>
    </row>
    <row r="18568" spans="1:7" x14ac:dyDescent="0.3">
      <c r="A18568" t="s">
        <v>14757</v>
      </c>
      <c r="B18568" t="s">
        <v>1972</v>
      </c>
      <c r="D18568" t="s">
        <v>588</v>
      </c>
      <c r="E18568" t="s">
        <v>84</v>
      </c>
      <c r="F18568">
        <v>11781</v>
      </c>
      <c r="G18568" t="s">
        <v>1008</v>
      </c>
    </row>
    <row r="18569" spans="1:7" x14ac:dyDescent="0.3">
      <c r="A18569" t="s">
        <v>14792</v>
      </c>
      <c r="B18569" t="s">
        <v>8</v>
      </c>
      <c r="C18569" t="s">
        <v>9</v>
      </c>
      <c r="D18569" t="s">
        <v>183</v>
      </c>
      <c r="E18569" t="e">
        <f>- other Disposal</f>
        <v>#NAME?</v>
      </c>
      <c r="F18569">
        <v>1309</v>
      </c>
      <c r="G18569" t="s">
        <v>15587</v>
      </c>
    </row>
    <row r="18570" spans="1:7" x14ac:dyDescent="0.3">
      <c r="A18570" t="s">
        <v>15584</v>
      </c>
      <c r="B18570" t="s">
        <v>8</v>
      </c>
      <c r="C18570" t="s">
        <v>9</v>
      </c>
      <c r="D18570" t="s">
        <v>295</v>
      </c>
      <c r="E18570" t="s">
        <v>27</v>
      </c>
      <c r="F18570">
        <v>9267.15</v>
      </c>
      <c r="G18570" t="s">
        <v>1102</v>
      </c>
    </row>
    <row r="18571" spans="1:7" x14ac:dyDescent="0.3">
      <c r="A18571" t="s">
        <v>15584</v>
      </c>
      <c r="B18571" t="s">
        <v>8</v>
      </c>
      <c r="C18571" t="s">
        <v>9</v>
      </c>
      <c r="D18571" t="s">
        <v>362</v>
      </c>
      <c r="E18571" t="s">
        <v>96</v>
      </c>
      <c r="F18571" s="1">
        <v>6178</v>
      </c>
      <c r="G18571" t="s">
        <v>15588</v>
      </c>
    </row>
    <row r="18572" spans="1:7" x14ac:dyDescent="0.3">
      <c r="B18572" t="s">
        <v>8</v>
      </c>
      <c r="C18572" t="s">
        <v>9</v>
      </c>
      <c r="D18572" t="s">
        <v>232</v>
      </c>
      <c r="E18572" t="s">
        <v>79</v>
      </c>
      <c r="F18572" s="1">
        <v>15520</v>
      </c>
      <c r="G18572" t="s">
        <v>15589</v>
      </c>
    </row>
    <row r="18573" spans="1:7" x14ac:dyDescent="0.3">
      <c r="A18573" t="s">
        <v>14771</v>
      </c>
      <c r="B18573" t="s">
        <v>8</v>
      </c>
      <c r="C18573" t="s">
        <v>9</v>
      </c>
      <c r="D18573" t="s">
        <v>95</v>
      </c>
      <c r="E18573" t="s">
        <v>17</v>
      </c>
      <c r="F18573" s="1">
        <v>3880</v>
      </c>
      <c r="G18573" t="s">
        <v>15590</v>
      </c>
    </row>
    <row r="18574" spans="1:7" x14ac:dyDescent="0.3">
      <c r="A18574" t="s">
        <v>15584</v>
      </c>
      <c r="B18574" t="s">
        <v>8</v>
      </c>
      <c r="C18574" t="s">
        <v>39</v>
      </c>
      <c r="D18574" t="s">
        <v>147</v>
      </c>
      <c r="E18574" t="e">
        <f>- Disposal landfill</f>
        <v>#NAME?</v>
      </c>
      <c r="G18574" t="s">
        <v>14496</v>
      </c>
    </row>
    <row r="18575" spans="1:7" x14ac:dyDescent="0.3">
      <c r="B18575" t="s">
        <v>855</v>
      </c>
      <c r="C18575" t="s">
        <v>39</v>
      </c>
      <c r="D18575" t="s">
        <v>45</v>
      </c>
      <c r="E18575" t="s">
        <v>487</v>
      </c>
      <c r="F18575">
        <v>6609.88</v>
      </c>
      <c r="G18575" t="s">
        <v>15591</v>
      </c>
    </row>
    <row r="18576" spans="1:7" x14ac:dyDescent="0.3">
      <c r="A18576" t="s">
        <v>15592</v>
      </c>
      <c r="B18576" t="s">
        <v>1972</v>
      </c>
      <c r="C18576" t="s">
        <v>39</v>
      </c>
      <c r="D18576" t="s">
        <v>45</v>
      </c>
      <c r="E18576" t="s">
        <v>86</v>
      </c>
      <c r="F18576">
        <v>3304.94</v>
      </c>
      <c r="G18576" t="s">
        <v>15593</v>
      </c>
    </row>
    <row r="18577" spans="1:7" x14ac:dyDescent="0.3">
      <c r="A18577" t="s">
        <v>15584</v>
      </c>
      <c r="B18577" t="s">
        <v>8</v>
      </c>
      <c r="C18577" t="s">
        <v>39</v>
      </c>
      <c r="D18577" t="s">
        <v>435</v>
      </c>
      <c r="E18577" t="s">
        <v>159</v>
      </c>
      <c r="F18577">
        <v>4729.72</v>
      </c>
      <c r="G18577" t="s">
        <v>211</v>
      </c>
    </row>
    <row r="18578" spans="1:7" x14ac:dyDescent="0.3">
      <c r="A18578" s="2">
        <v>41091</v>
      </c>
      <c r="B18578" t="s">
        <v>8</v>
      </c>
      <c r="C18578" t="s">
        <v>39</v>
      </c>
      <c r="D18578" t="s">
        <v>155</v>
      </c>
      <c r="E18578" t="s">
        <v>56</v>
      </c>
      <c r="F18578">
        <v>11036.01</v>
      </c>
      <c r="G18578" t="s">
        <v>15594</v>
      </c>
    </row>
    <row r="18579" spans="1:7" x14ac:dyDescent="0.3">
      <c r="A18579" t="s">
        <v>15592</v>
      </c>
      <c r="B18579" t="s">
        <v>8</v>
      </c>
      <c r="C18579" t="s">
        <v>39</v>
      </c>
      <c r="D18579" t="s">
        <v>244</v>
      </c>
      <c r="E18579" t="s">
        <v>159</v>
      </c>
      <c r="F18579">
        <v>5225.24</v>
      </c>
      <c r="G18579" t="s">
        <v>15595</v>
      </c>
    </row>
    <row r="18580" spans="1:7" x14ac:dyDescent="0.3">
      <c r="A18580" t="s">
        <v>15584</v>
      </c>
      <c r="B18580" t="s">
        <v>865</v>
      </c>
      <c r="C18580" t="s">
        <v>39</v>
      </c>
      <c r="D18580" t="s">
        <v>55</v>
      </c>
      <c r="E18580" t="s">
        <v>165</v>
      </c>
      <c r="F18580">
        <v>5225.24</v>
      </c>
      <c r="G18580" t="s">
        <v>15596</v>
      </c>
    </row>
    <row r="18581" spans="1:7" x14ac:dyDescent="0.3">
      <c r="A18581" s="2">
        <v>41091</v>
      </c>
      <c r="B18581" t="s">
        <v>8</v>
      </c>
      <c r="C18581" t="s">
        <v>39</v>
      </c>
      <c r="D18581" t="s">
        <v>53</v>
      </c>
      <c r="E18581" t="s">
        <v>128</v>
      </c>
      <c r="F18581">
        <v>2612.62</v>
      </c>
      <c r="G18581" t="s">
        <v>15597</v>
      </c>
    </row>
    <row r="18582" spans="1:7" x14ac:dyDescent="0.3">
      <c r="A18582" s="2">
        <v>41091</v>
      </c>
      <c r="B18582" t="s">
        <v>50</v>
      </c>
      <c r="C18582" t="s">
        <v>39</v>
      </c>
      <c r="D18582" t="s">
        <v>212</v>
      </c>
      <c r="E18582" t="s">
        <v>208</v>
      </c>
      <c r="F18582">
        <v>6363.75</v>
      </c>
      <c r="G18582" t="s">
        <v>15598</v>
      </c>
    </row>
    <row r="18583" spans="1:7" x14ac:dyDescent="0.3">
      <c r="A18583" t="s">
        <v>14810</v>
      </c>
      <c r="B18583" t="s">
        <v>8</v>
      </c>
      <c r="C18583" t="s">
        <v>39</v>
      </c>
      <c r="D18583" t="s">
        <v>70</v>
      </c>
      <c r="E18583" t="s">
        <v>114</v>
      </c>
      <c r="F18583">
        <v>3818.25</v>
      </c>
      <c r="G18583" t="s">
        <v>15599</v>
      </c>
    </row>
    <row r="18584" spans="1:7" x14ac:dyDescent="0.3">
      <c r="A18584" s="2">
        <v>41091</v>
      </c>
      <c r="B18584" t="s">
        <v>8</v>
      </c>
      <c r="D18584" t="s">
        <v>212</v>
      </c>
      <c r="E18584" t="s">
        <v>213</v>
      </c>
      <c r="F18584">
        <v>2545.5</v>
      </c>
      <c r="G18584" t="s">
        <v>15600</v>
      </c>
    </row>
    <row r="18585" spans="1:7" x14ac:dyDescent="0.3">
      <c r="A18585" t="s">
        <v>15584</v>
      </c>
      <c r="B18585" t="s">
        <v>8</v>
      </c>
      <c r="C18585" t="s">
        <v>39</v>
      </c>
      <c r="D18585" t="s">
        <v>181</v>
      </c>
      <c r="E18585" t="s">
        <v>609</v>
      </c>
      <c r="F18585">
        <v>8330.09</v>
      </c>
      <c r="G18585" t="s">
        <v>15601</v>
      </c>
    </row>
    <row r="18586" spans="1:7" x14ac:dyDescent="0.3">
      <c r="A18586" s="2">
        <v>41091</v>
      </c>
      <c r="B18586" t="s">
        <v>50</v>
      </c>
      <c r="C18586" t="s">
        <v>39</v>
      </c>
      <c r="D18586" t="s">
        <v>252</v>
      </c>
      <c r="E18586" t="s">
        <v>123</v>
      </c>
      <c r="F18586">
        <v>3570.04</v>
      </c>
      <c r="G18586" t="s">
        <v>15602</v>
      </c>
    </row>
    <row r="18587" spans="1:7" x14ac:dyDescent="0.3">
      <c r="A18587" s="3">
        <v>41091</v>
      </c>
      <c r="B18587" t="s">
        <v>78</v>
      </c>
      <c r="C18587" t="s">
        <v>9</v>
      </c>
      <c r="D18587" t="s">
        <v>16</v>
      </c>
      <c r="E18587" t="s">
        <v>33</v>
      </c>
      <c r="F18587">
        <v>13198.6</v>
      </c>
      <c r="G18587" t="s">
        <v>15603</v>
      </c>
    </row>
    <row r="18588" spans="1:7" x14ac:dyDescent="0.3">
      <c r="A18588" s="2">
        <v>41091</v>
      </c>
      <c r="B18588" t="s">
        <v>78</v>
      </c>
      <c r="C18588" t="s">
        <v>9</v>
      </c>
      <c r="D18588" t="s">
        <v>177</v>
      </c>
      <c r="E18588" t="s">
        <v>30</v>
      </c>
      <c r="F18588">
        <v>5656.55</v>
      </c>
      <c r="G18588" t="s">
        <v>15604</v>
      </c>
    </row>
    <row r="18589" spans="1:7" x14ac:dyDescent="0.3">
      <c r="A18589" s="2">
        <v>41091</v>
      </c>
      <c r="B18589" t="s">
        <v>78</v>
      </c>
      <c r="C18589" t="s">
        <v>9</v>
      </c>
      <c r="D18589" t="s">
        <v>24</v>
      </c>
      <c r="E18589" t="s">
        <v>292</v>
      </c>
      <c r="F18589">
        <v>14504.61</v>
      </c>
      <c r="G18589" t="s">
        <v>15605</v>
      </c>
    </row>
    <row r="18590" spans="1:7" x14ac:dyDescent="0.3">
      <c r="B18590" t="s">
        <v>88</v>
      </c>
      <c r="C18590" t="s">
        <v>9</v>
      </c>
      <c r="D18590" t="s">
        <v>183</v>
      </c>
      <c r="E18590" t="s">
        <v>81</v>
      </c>
      <c r="F18590" s="1">
        <v>1611</v>
      </c>
      <c r="G18590" t="s">
        <v>15606</v>
      </c>
    </row>
    <row r="18591" spans="1:7" x14ac:dyDescent="0.3">
      <c r="A18591" s="3">
        <v>41091</v>
      </c>
      <c r="B18591" t="s">
        <v>88</v>
      </c>
      <c r="C18591" t="s">
        <v>9</v>
      </c>
      <c r="D18591" t="s">
        <v>89</v>
      </c>
      <c r="E18591" t="s">
        <v>220</v>
      </c>
      <c r="F18591" t="s">
        <v>15607</v>
      </c>
      <c r="G18591" t="s">
        <v>15608</v>
      </c>
    </row>
    <row r="18592" spans="1:7" x14ac:dyDescent="0.3">
      <c r="A18592" t="s">
        <v>15584</v>
      </c>
      <c r="B18592" t="s">
        <v>78</v>
      </c>
      <c r="C18592" t="s">
        <v>9</v>
      </c>
      <c r="D18592" t="s">
        <v>26</v>
      </c>
      <c r="E18592" t="s">
        <v>184</v>
      </c>
      <c r="F18592">
        <v>7213.03</v>
      </c>
      <c r="G18592" t="s">
        <v>15609</v>
      </c>
    </row>
    <row r="18593" spans="1:7" x14ac:dyDescent="0.3">
      <c r="A18593" t="s">
        <v>15592</v>
      </c>
      <c r="B18593" t="s">
        <v>2467</v>
      </c>
      <c r="C18593" t="s">
        <v>9</v>
      </c>
      <c r="D18593" t="s">
        <v>232</v>
      </c>
      <c r="E18593" t="s">
        <v>79</v>
      </c>
      <c r="F18593">
        <v>10973.85</v>
      </c>
      <c r="G18593" t="s">
        <v>2653</v>
      </c>
    </row>
    <row r="18594" spans="1:7" x14ac:dyDescent="0.3">
      <c r="A18594" t="s">
        <v>15584</v>
      </c>
      <c r="B18594" t="s">
        <v>78</v>
      </c>
      <c r="C18594" t="s">
        <v>9</v>
      </c>
      <c r="D18594" t="s">
        <v>35</v>
      </c>
      <c r="E18594" t="s">
        <v>17</v>
      </c>
      <c r="F18594">
        <v>2743.46</v>
      </c>
      <c r="G18594" t="s">
        <v>15610</v>
      </c>
    </row>
    <row r="18595" spans="1:7" x14ac:dyDescent="0.3">
      <c r="A18595" t="s">
        <v>14792</v>
      </c>
      <c r="B18595" t="s">
        <v>894</v>
      </c>
      <c r="C18595" t="s">
        <v>39</v>
      </c>
      <c r="D18595" t="s">
        <v>304</v>
      </c>
      <c r="E18595" t="s">
        <v>48</v>
      </c>
      <c r="F18595" t="s">
        <v>15611</v>
      </c>
      <c r="G18595" t="s">
        <v>15612</v>
      </c>
    </row>
    <row r="18596" spans="1:7" x14ac:dyDescent="0.3">
      <c r="A18596" t="s">
        <v>15584</v>
      </c>
      <c r="B18596" t="s">
        <v>78</v>
      </c>
      <c r="C18596" t="s">
        <v>39</v>
      </c>
      <c r="D18596" t="s">
        <v>149</v>
      </c>
      <c r="E18596" t="s">
        <v>169</v>
      </c>
      <c r="F18596" t="s">
        <v>15611</v>
      </c>
      <c r="G18596" t="s">
        <v>15613</v>
      </c>
    </row>
    <row r="18597" spans="1:7" x14ac:dyDescent="0.3">
      <c r="A18597" s="2">
        <v>41091</v>
      </c>
      <c r="B18597" t="s">
        <v>78</v>
      </c>
      <c r="C18597" t="s">
        <v>39</v>
      </c>
      <c r="D18597" t="s">
        <v>149</v>
      </c>
      <c r="E18597" t="s">
        <v>184</v>
      </c>
      <c r="F18597">
        <v>2696.92</v>
      </c>
      <c r="G18597" t="s">
        <v>15614</v>
      </c>
    </row>
    <row r="18598" spans="1:7" x14ac:dyDescent="0.3">
      <c r="A18598" t="s">
        <v>15584</v>
      </c>
      <c r="B18598" t="s">
        <v>78</v>
      </c>
      <c r="C18598" t="s">
        <v>39</v>
      </c>
      <c r="D18598" t="s">
        <v>47</v>
      </c>
      <c r="E18598" t="s">
        <v>48</v>
      </c>
      <c r="F18598">
        <v>6279.09</v>
      </c>
      <c r="G18598" t="s">
        <v>15615</v>
      </c>
    </row>
    <row r="18599" spans="1:7" x14ac:dyDescent="0.3">
      <c r="A18599" t="s">
        <v>15584</v>
      </c>
      <c r="B18599" t="s">
        <v>78</v>
      </c>
      <c r="C18599" t="s">
        <v>39</v>
      </c>
      <c r="D18599" t="s">
        <v>200</v>
      </c>
      <c r="E18599" t="s">
        <v>68</v>
      </c>
      <c r="F18599">
        <v>14651.21</v>
      </c>
      <c r="G18599" t="s">
        <v>15616</v>
      </c>
    </row>
    <row r="18600" spans="1:7" x14ac:dyDescent="0.3">
      <c r="A18600" t="s">
        <v>15592</v>
      </c>
      <c r="B18600" t="s">
        <v>894</v>
      </c>
      <c r="C18600" t="s">
        <v>39</v>
      </c>
      <c r="D18600" t="s">
        <v>92</v>
      </c>
      <c r="E18600" t="s">
        <v>153</v>
      </c>
      <c r="F18600">
        <v>3935.38</v>
      </c>
      <c r="G18600" t="s">
        <v>61</v>
      </c>
    </row>
    <row r="18601" spans="1:7" x14ac:dyDescent="0.3">
      <c r="A18601" s="2">
        <v>41091</v>
      </c>
      <c r="C18601" t="s">
        <v>39</v>
      </c>
      <c r="D18601" t="s">
        <v>53</v>
      </c>
      <c r="E18601" t="s">
        <v>292</v>
      </c>
      <c r="F18601">
        <v>3935.38</v>
      </c>
      <c r="G18601" t="s">
        <v>15617</v>
      </c>
    </row>
    <row r="18602" spans="1:7" x14ac:dyDescent="0.3">
      <c r="B18602" t="s">
        <v>78</v>
      </c>
      <c r="C18602" t="s">
        <v>39</v>
      </c>
      <c r="D18602" t="s">
        <v>55</v>
      </c>
      <c r="F18602">
        <v>1967.69</v>
      </c>
      <c r="G18602" t="s">
        <v>367</v>
      </c>
    </row>
    <row r="18603" spans="1:7" x14ac:dyDescent="0.3">
      <c r="A18603" s="2">
        <v>41091</v>
      </c>
      <c r="B18603" t="s">
        <v>78</v>
      </c>
      <c r="C18603" t="s">
        <v>39</v>
      </c>
      <c r="D18603" t="s">
        <v>70</v>
      </c>
      <c r="E18603" t="s">
        <v>48</v>
      </c>
      <c r="F18603">
        <v>9444.17</v>
      </c>
      <c r="G18603" t="s">
        <v>15618</v>
      </c>
    </row>
    <row r="18604" spans="1:7" x14ac:dyDescent="0.3">
      <c r="A18604" t="s">
        <v>14753</v>
      </c>
      <c r="B18604" t="s">
        <v>78</v>
      </c>
      <c r="C18604" t="s">
        <v>39</v>
      </c>
      <c r="D18604" t="s">
        <v>67</v>
      </c>
      <c r="E18604" t="s">
        <v>68</v>
      </c>
      <c r="F18604">
        <v>5666.5</v>
      </c>
      <c r="G18604" t="s">
        <v>15619</v>
      </c>
    </row>
    <row r="18605" spans="1:7" x14ac:dyDescent="0.3">
      <c r="B18605" t="s">
        <v>889</v>
      </c>
      <c r="C18605" t="s">
        <v>39</v>
      </c>
      <c r="D18605" t="s">
        <v>380</v>
      </c>
      <c r="E18605" t="s">
        <v>123</v>
      </c>
      <c r="F18605">
        <v>3777.67</v>
      </c>
      <c r="G18605" t="s">
        <v>15620</v>
      </c>
    </row>
    <row r="18606" spans="1:7" x14ac:dyDescent="0.3">
      <c r="A18606" s="2">
        <v>41091</v>
      </c>
      <c r="B18606" t="s">
        <v>78</v>
      </c>
      <c r="C18606" t="s">
        <v>39</v>
      </c>
      <c r="D18606" t="s">
        <v>168</v>
      </c>
      <c r="E18606" t="s">
        <v>169</v>
      </c>
      <c r="F18606">
        <v>11433.37</v>
      </c>
      <c r="G18606" t="s">
        <v>15621</v>
      </c>
    </row>
    <row r="18607" spans="1:7" x14ac:dyDescent="0.3">
      <c r="A18607" t="s">
        <v>15592</v>
      </c>
      <c r="B18607" t="s">
        <v>78</v>
      </c>
      <c r="C18607" t="s">
        <v>39</v>
      </c>
      <c r="D18607" t="s">
        <v>384</v>
      </c>
      <c r="E18607" t="s">
        <v>75</v>
      </c>
      <c r="F18607">
        <v>4900.0200000000004</v>
      </c>
      <c r="G18607" t="s">
        <v>15622</v>
      </c>
    </row>
    <row r="18608" spans="1:7" x14ac:dyDescent="0.3">
      <c r="A18608" t="s">
        <v>15584</v>
      </c>
      <c r="B18608" t="s">
        <v>1494</v>
      </c>
      <c r="C18608" t="s">
        <v>9</v>
      </c>
      <c r="D18608" t="s">
        <v>175</v>
      </c>
      <c r="E18608" t="s">
        <v>93</v>
      </c>
      <c r="F18608">
        <v>10490.6</v>
      </c>
      <c r="G18608" t="s">
        <v>15623</v>
      </c>
    </row>
    <row r="18609" spans="1:7" x14ac:dyDescent="0.3">
      <c r="A18609" t="s">
        <v>15592</v>
      </c>
      <c r="B18609" t="s">
        <v>1494</v>
      </c>
      <c r="D18609" t="s">
        <v>133</v>
      </c>
      <c r="E18609" t="s">
        <v>30</v>
      </c>
      <c r="F18609" s="1">
        <v>4495</v>
      </c>
      <c r="G18609" t="s">
        <v>3694</v>
      </c>
    </row>
    <row r="18610" spans="1:7" x14ac:dyDescent="0.3">
      <c r="A18610" t="s">
        <v>14771</v>
      </c>
      <c r="B18610" t="s">
        <v>130</v>
      </c>
      <c r="C18610" t="s">
        <v>9</v>
      </c>
      <c r="D18610" t="s">
        <v>183</v>
      </c>
      <c r="E18610" t="s">
        <v>21</v>
      </c>
      <c r="F18610">
        <v>17588.28</v>
      </c>
      <c r="G18610" t="s">
        <v>15624</v>
      </c>
    </row>
    <row r="18611" spans="1:7" x14ac:dyDescent="0.3">
      <c r="A18611" t="s">
        <v>15592</v>
      </c>
      <c r="B18611" t="s">
        <v>130</v>
      </c>
      <c r="D18611" t="s">
        <v>24</v>
      </c>
      <c r="E18611" t="s">
        <v>138</v>
      </c>
      <c r="F18611">
        <v>1954.25</v>
      </c>
      <c r="G18611" t="s">
        <v>15625</v>
      </c>
    </row>
    <row r="18612" spans="1:7" x14ac:dyDescent="0.3">
      <c r="A18612" t="s">
        <v>15584</v>
      </c>
      <c r="B18612" t="s">
        <v>130</v>
      </c>
      <c r="C18612" t="s">
        <v>9</v>
      </c>
      <c r="D18612" t="s">
        <v>295</v>
      </c>
      <c r="E18612" t="s">
        <v>11</v>
      </c>
      <c r="F18612">
        <v>10310.41</v>
      </c>
      <c r="G18612" t="s">
        <v>2297</v>
      </c>
    </row>
    <row r="18613" spans="1:7" x14ac:dyDescent="0.3">
      <c r="B18613" t="s">
        <v>130</v>
      </c>
      <c r="C18613" t="s">
        <v>9</v>
      </c>
      <c r="D18613" t="s">
        <v>26</v>
      </c>
      <c r="E18613" t="s">
        <v>17</v>
      </c>
      <c r="F18613">
        <v>6873.6</v>
      </c>
      <c r="G18613" t="s">
        <v>15626</v>
      </c>
    </row>
    <row r="18614" spans="1:7" x14ac:dyDescent="0.3">
      <c r="A18614" t="s">
        <v>15584</v>
      </c>
      <c r="B18614" t="s">
        <v>130</v>
      </c>
      <c r="C18614" t="s">
        <v>9</v>
      </c>
      <c r="D18614" t="s">
        <v>299</v>
      </c>
      <c r="E18614" t="e">
        <f>- incineration Disposal</f>
        <v>#NAME?</v>
      </c>
      <c r="F18614">
        <v>12402.74</v>
      </c>
      <c r="G18614" t="s">
        <v>15627</v>
      </c>
    </row>
    <row r="18615" spans="1:7" x14ac:dyDescent="0.3">
      <c r="A18615" s="2">
        <v>41091</v>
      </c>
      <c r="B18615" t="s">
        <v>130</v>
      </c>
      <c r="C18615" t="s">
        <v>9</v>
      </c>
      <c r="D18615" t="s">
        <v>454</v>
      </c>
      <c r="E18615" t="s">
        <v>81</v>
      </c>
      <c r="F18615">
        <v>3100.69</v>
      </c>
      <c r="G18615" t="s">
        <v>15628</v>
      </c>
    </row>
    <row r="18616" spans="1:7" x14ac:dyDescent="0.3">
      <c r="A18616" s="2">
        <v>41091</v>
      </c>
      <c r="B18616" t="s">
        <v>130</v>
      </c>
      <c r="C18616" t="s">
        <v>39</v>
      </c>
      <c r="D18616" t="s">
        <v>304</v>
      </c>
      <c r="E18616" t="s">
        <v>620</v>
      </c>
      <c r="F18616" s="1">
        <v>4396</v>
      </c>
      <c r="G18616" t="s">
        <v>15629</v>
      </c>
    </row>
    <row r="18617" spans="1:7" x14ac:dyDescent="0.3">
      <c r="A18617" s="3">
        <v>41091</v>
      </c>
      <c r="B18617" t="s">
        <v>130</v>
      </c>
      <c r="C18617" t="s">
        <v>39</v>
      </c>
      <c r="D18617" t="s">
        <v>102</v>
      </c>
      <c r="E18617" t="s">
        <v>100</v>
      </c>
      <c r="F18617">
        <v>4396.22</v>
      </c>
      <c r="G18617" t="s">
        <v>15630</v>
      </c>
    </row>
    <row r="18618" spans="1:7" x14ac:dyDescent="0.3">
      <c r="A18618" t="s">
        <v>15584</v>
      </c>
      <c r="B18618" t="s">
        <v>130</v>
      </c>
      <c r="C18618" t="s">
        <v>39</v>
      </c>
      <c r="D18618" t="s">
        <v>304</v>
      </c>
      <c r="E18618" t="s">
        <v>184</v>
      </c>
      <c r="F18618">
        <v>2198.11</v>
      </c>
      <c r="G18618" t="s">
        <v>15631</v>
      </c>
    </row>
    <row r="18619" spans="1:7" x14ac:dyDescent="0.3">
      <c r="B18619" t="s">
        <v>130</v>
      </c>
      <c r="C18619" t="s">
        <v>39</v>
      </c>
      <c r="D18619" t="s">
        <v>47</v>
      </c>
      <c r="E18619" t="s">
        <v>111</v>
      </c>
      <c r="F18619">
        <v>1741.03</v>
      </c>
      <c r="G18619" t="s">
        <v>15632</v>
      </c>
    </row>
    <row r="18620" spans="1:7" x14ac:dyDescent="0.3">
      <c r="A18620" t="s">
        <v>15584</v>
      </c>
      <c r="C18620" t="s">
        <v>39</v>
      </c>
      <c r="D18620" t="s">
        <v>106</v>
      </c>
      <c r="E18620" t="s">
        <v>114</v>
      </c>
      <c r="F18620">
        <v>4062.39</v>
      </c>
      <c r="G18620" t="s">
        <v>6439</v>
      </c>
    </row>
    <row r="18621" spans="1:7" x14ac:dyDescent="0.3">
      <c r="B18621" t="s">
        <v>130</v>
      </c>
      <c r="C18621" t="s">
        <v>39</v>
      </c>
      <c r="D18621" t="s">
        <v>205</v>
      </c>
      <c r="E18621" t="s">
        <v>41</v>
      </c>
      <c r="F18621" s="1">
        <v>8433</v>
      </c>
      <c r="G18621" t="s">
        <v>528</v>
      </c>
    </row>
    <row r="18622" spans="1:7" x14ac:dyDescent="0.3">
      <c r="A18622" s="2">
        <v>41091</v>
      </c>
      <c r="B18622" t="s">
        <v>130</v>
      </c>
      <c r="D18622" t="s">
        <v>113</v>
      </c>
      <c r="E18622" t="s">
        <v>156</v>
      </c>
      <c r="F18622">
        <v>8433.09</v>
      </c>
      <c r="G18622" t="s">
        <v>15633</v>
      </c>
    </row>
    <row r="18623" spans="1:7" x14ac:dyDescent="0.3">
      <c r="A18623" t="s">
        <v>15592</v>
      </c>
      <c r="B18623" t="s">
        <v>130</v>
      </c>
      <c r="C18623" t="s">
        <v>39</v>
      </c>
      <c r="D18623" t="s">
        <v>205</v>
      </c>
      <c r="E18623" t="s">
        <v>60</v>
      </c>
      <c r="F18623">
        <v>4216.54</v>
      </c>
      <c r="G18623" t="s">
        <v>15634</v>
      </c>
    </row>
    <row r="18624" spans="1:7" x14ac:dyDescent="0.3">
      <c r="A18624" t="s">
        <v>15584</v>
      </c>
      <c r="B18624" t="s">
        <v>130</v>
      </c>
      <c r="C18624" t="s">
        <v>39</v>
      </c>
      <c r="D18624" t="s">
        <v>67</v>
      </c>
      <c r="E18624" t="s">
        <v>153</v>
      </c>
      <c r="F18624" s="1">
        <v>8002</v>
      </c>
      <c r="G18624" t="s">
        <v>15635</v>
      </c>
    </row>
    <row r="18625" spans="1:7" x14ac:dyDescent="0.3">
      <c r="A18625" t="s">
        <v>15584</v>
      </c>
      <c r="B18625" t="s">
        <v>130</v>
      </c>
      <c r="C18625" t="s">
        <v>39</v>
      </c>
      <c r="D18625" t="s">
        <v>212</v>
      </c>
      <c r="E18625" t="s">
        <v>21</v>
      </c>
      <c r="F18625">
        <v>4801.51</v>
      </c>
      <c r="G18625" t="s">
        <v>15636</v>
      </c>
    </row>
    <row r="18626" spans="1:7" x14ac:dyDescent="0.3">
      <c r="A18626" t="s">
        <v>15584</v>
      </c>
      <c r="B18626" t="s">
        <v>130</v>
      </c>
      <c r="C18626" t="s">
        <v>39</v>
      </c>
      <c r="D18626" t="s">
        <v>212</v>
      </c>
      <c r="E18626" t="s">
        <v>116</v>
      </c>
      <c r="F18626">
        <v>3201.01</v>
      </c>
      <c r="G18626" t="s">
        <v>15637</v>
      </c>
    </row>
    <row r="18627" spans="1:7" x14ac:dyDescent="0.3">
      <c r="A18627" t="s">
        <v>15584</v>
      </c>
      <c r="B18627" t="s">
        <v>130</v>
      </c>
      <c r="C18627" t="s">
        <v>39</v>
      </c>
      <c r="D18627" t="s">
        <v>171</v>
      </c>
      <c r="E18627" t="s">
        <v>1181</v>
      </c>
      <c r="F18627">
        <v>5625.38</v>
      </c>
      <c r="G18627" t="s">
        <v>15638</v>
      </c>
    </row>
    <row r="18628" spans="1:7" x14ac:dyDescent="0.3">
      <c r="A18628" t="s">
        <v>15584</v>
      </c>
      <c r="B18628" t="s">
        <v>130</v>
      </c>
      <c r="C18628" t="s">
        <v>39</v>
      </c>
      <c r="D18628" t="s">
        <v>168</v>
      </c>
      <c r="E18628" t="s">
        <v>1087</v>
      </c>
      <c r="F18628">
        <v>2410.88</v>
      </c>
      <c r="G18628" t="s">
        <v>991</v>
      </c>
    </row>
    <row r="18629" spans="1:7" x14ac:dyDescent="0.3">
      <c r="B18629" t="s">
        <v>174</v>
      </c>
      <c r="C18629" t="s">
        <v>9</v>
      </c>
      <c r="D18629" t="s">
        <v>175</v>
      </c>
      <c r="E18629" t="s">
        <v>92</v>
      </c>
      <c r="F18629">
        <v>9918.7000000000007</v>
      </c>
      <c r="G18629" t="s">
        <v>15639</v>
      </c>
    </row>
    <row r="18630" spans="1:7" x14ac:dyDescent="0.3">
      <c r="A18630" s="2">
        <v>41091</v>
      </c>
      <c r="B18630" t="s">
        <v>174</v>
      </c>
      <c r="C18630" t="s">
        <v>9</v>
      </c>
      <c r="D18630" t="s">
        <v>175</v>
      </c>
      <c r="E18630" t="s">
        <v>806</v>
      </c>
      <c r="F18630">
        <v>4250.87</v>
      </c>
      <c r="G18630" t="s">
        <v>15640</v>
      </c>
    </row>
    <row r="18631" spans="1:7" x14ac:dyDescent="0.3">
      <c r="A18631" t="s">
        <v>15584</v>
      </c>
      <c r="B18631" t="s">
        <v>174</v>
      </c>
      <c r="C18631" t="s">
        <v>9</v>
      </c>
      <c r="D18631" t="s">
        <v>180</v>
      </c>
      <c r="E18631" t="s">
        <v>84</v>
      </c>
      <c r="F18631">
        <v>10316.07</v>
      </c>
      <c r="G18631" t="s">
        <v>15641</v>
      </c>
    </row>
    <row r="18632" spans="1:7" x14ac:dyDescent="0.3">
      <c r="A18632" t="s">
        <v>15584</v>
      </c>
      <c r="B18632" t="s">
        <v>174</v>
      </c>
      <c r="C18632" t="s">
        <v>9</v>
      </c>
      <c r="D18632" t="s">
        <v>24</v>
      </c>
      <c r="E18632" t="s">
        <v>96</v>
      </c>
      <c r="F18632">
        <v>1146.23</v>
      </c>
      <c r="G18632" t="s">
        <v>15642</v>
      </c>
    </row>
    <row r="18633" spans="1:7" x14ac:dyDescent="0.3">
      <c r="A18633" t="s">
        <v>15584</v>
      </c>
      <c r="C18633" t="s">
        <v>9</v>
      </c>
      <c r="D18633" t="s">
        <v>186</v>
      </c>
      <c r="E18633" t="s">
        <v>27</v>
      </c>
      <c r="F18633" s="1">
        <v>7909</v>
      </c>
      <c r="G18633" t="s">
        <v>15643</v>
      </c>
    </row>
    <row r="18634" spans="1:7" x14ac:dyDescent="0.3">
      <c r="A18634" s="2">
        <v>41091</v>
      </c>
      <c r="B18634" t="s">
        <v>210</v>
      </c>
      <c r="C18634" t="s">
        <v>9</v>
      </c>
      <c r="D18634" t="s">
        <v>89</v>
      </c>
      <c r="E18634" t="s">
        <v>86</v>
      </c>
      <c r="F18634">
        <v>5272.72</v>
      </c>
      <c r="G18634" t="s">
        <v>15644</v>
      </c>
    </row>
    <row r="18635" spans="1:7" x14ac:dyDescent="0.3">
      <c r="A18635" s="2">
        <v>41091</v>
      </c>
      <c r="B18635" t="s">
        <v>174</v>
      </c>
      <c r="C18635" t="s">
        <v>9</v>
      </c>
      <c r="D18635" t="s">
        <v>232</v>
      </c>
      <c r="E18635" t="s">
        <v>220</v>
      </c>
      <c r="F18635">
        <v>12091.06</v>
      </c>
      <c r="G18635" t="s">
        <v>15645</v>
      </c>
    </row>
    <row r="18636" spans="1:7" x14ac:dyDescent="0.3">
      <c r="A18636" t="s">
        <v>15584</v>
      </c>
      <c r="B18636" t="s">
        <v>174</v>
      </c>
      <c r="C18636" t="s">
        <v>9</v>
      </c>
      <c r="D18636" t="s">
        <v>412</v>
      </c>
      <c r="E18636" t="s">
        <v>86</v>
      </c>
      <c r="F18636">
        <v>3022.77</v>
      </c>
      <c r="G18636" t="s">
        <v>14192</v>
      </c>
    </row>
    <row r="18637" spans="1:7" x14ac:dyDescent="0.3">
      <c r="A18637" t="s">
        <v>15584</v>
      </c>
      <c r="B18637" t="s">
        <v>174</v>
      </c>
      <c r="C18637" t="s">
        <v>39</v>
      </c>
      <c r="D18637" t="s">
        <v>147</v>
      </c>
      <c r="E18637" t="s">
        <v>111</v>
      </c>
      <c r="F18637" s="1">
        <v>7175</v>
      </c>
      <c r="G18637" t="s">
        <v>1643</v>
      </c>
    </row>
    <row r="18638" spans="1:7" x14ac:dyDescent="0.3">
      <c r="A18638" t="s">
        <v>15592</v>
      </c>
      <c r="B18638" t="s">
        <v>174</v>
      </c>
      <c r="C18638" t="s">
        <v>39</v>
      </c>
      <c r="D18638" t="s">
        <v>304</v>
      </c>
      <c r="E18638" t="s">
        <v>43</v>
      </c>
      <c r="F18638">
        <v>7175.27</v>
      </c>
      <c r="G18638" t="s">
        <v>15646</v>
      </c>
    </row>
    <row r="18639" spans="1:7" x14ac:dyDescent="0.3">
      <c r="A18639" t="s">
        <v>14810</v>
      </c>
      <c r="B18639" t="s">
        <v>174</v>
      </c>
      <c r="C18639" t="s">
        <v>39</v>
      </c>
      <c r="D18639" t="s">
        <v>304</v>
      </c>
      <c r="E18639" t="s">
        <v>17</v>
      </c>
      <c r="F18639">
        <v>3587.63</v>
      </c>
      <c r="G18639" t="s">
        <v>15647</v>
      </c>
    </row>
    <row r="18640" spans="1:7" x14ac:dyDescent="0.3">
      <c r="A18640" t="s">
        <v>15584</v>
      </c>
      <c r="B18640" t="s">
        <v>174</v>
      </c>
      <c r="C18640" t="s">
        <v>39</v>
      </c>
      <c r="D18640" t="s">
        <v>51</v>
      </c>
      <c r="E18640" t="s">
        <v>159</v>
      </c>
      <c r="F18640" t="s">
        <v>15648</v>
      </c>
      <c r="G18640" t="s">
        <v>15649</v>
      </c>
    </row>
    <row r="18641" spans="1:7" x14ac:dyDescent="0.3">
      <c r="A18641" t="s">
        <v>15584</v>
      </c>
      <c r="B18641" t="s">
        <v>174</v>
      </c>
      <c r="C18641" t="s">
        <v>39</v>
      </c>
      <c r="D18641" t="s">
        <v>155</v>
      </c>
      <c r="E18641" t="s">
        <v>84</v>
      </c>
      <c r="F18641">
        <v>13633.28</v>
      </c>
      <c r="G18641" t="s">
        <v>15650</v>
      </c>
    </row>
    <row r="18642" spans="1:7" x14ac:dyDescent="0.3">
      <c r="A18642" t="s">
        <v>15584</v>
      </c>
      <c r="B18642" t="s">
        <v>174</v>
      </c>
      <c r="C18642" t="s">
        <v>39</v>
      </c>
      <c r="D18642" t="s">
        <v>113</v>
      </c>
      <c r="E18642" t="s">
        <v>41</v>
      </c>
      <c r="F18642" s="1">
        <v>6975</v>
      </c>
      <c r="G18642" t="s">
        <v>15651</v>
      </c>
    </row>
    <row r="18643" spans="1:7" x14ac:dyDescent="0.3">
      <c r="A18643" t="s">
        <v>15584</v>
      </c>
      <c r="B18643" t="s">
        <v>174</v>
      </c>
      <c r="C18643" t="s">
        <v>39</v>
      </c>
      <c r="D18643" t="s">
        <v>244</v>
      </c>
      <c r="E18643" t="s">
        <v>68</v>
      </c>
      <c r="G18643" t="s">
        <v>15652</v>
      </c>
    </row>
    <row r="18644" spans="1:7" x14ac:dyDescent="0.3">
      <c r="B18644" t="s">
        <v>174</v>
      </c>
      <c r="C18644" t="s">
        <v>39</v>
      </c>
      <c r="D18644" t="s">
        <v>158</v>
      </c>
      <c r="E18644" t="s">
        <v>71</v>
      </c>
      <c r="F18644">
        <v>3487.86</v>
      </c>
      <c r="G18644" t="s">
        <v>15653</v>
      </c>
    </row>
    <row r="18645" spans="1:7" x14ac:dyDescent="0.3">
      <c r="A18645" t="s">
        <v>15584</v>
      </c>
      <c r="B18645" t="s">
        <v>174</v>
      </c>
      <c r="C18645" t="s">
        <v>39</v>
      </c>
      <c r="D18645" t="s">
        <v>380</v>
      </c>
      <c r="E18645" t="s">
        <v>118</v>
      </c>
      <c r="F18645" s="1">
        <v>4400</v>
      </c>
      <c r="G18645" t="s">
        <v>12978</v>
      </c>
    </row>
    <row r="18646" spans="1:7" x14ac:dyDescent="0.3">
      <c r="A18646" t="s">
        <v>15584</v>
      </c>
      <c r="B18646" t="s">
        <v>174</v>
      </c>
      <c r="C18646" t="s">
        <v>39</v>
      </c>
      <c r="D18646" t="s">
        <v>120</v>
      </c>
      <c r="E18646" t="s">
        <v>292</v>
      </c>
      <c r="F18646">
        <v>2640.32</v>
      </c>
      <c r="G18646" t="s">
        <v>909</v>
      </c>
    </row>
    <row r="18647" spans="1:7" x14ac:dyDescent="0.3">
      <c r="A18647" t="s">
        <v>15592</v>
      </c>
      <c r="B18647" t="s">
        <v>199</v>
      </c>
      <c r="C18647" t="s">
        <v>39</v>
      </c>
      <c r="E18647" t="s">
        <v>60</v>
      </c>
      <c r="F18647">
        <v>1760.21</v>
      </c>
      <c r="G18647" t="s">
        <v>3457</v>
      </c>
    </row>
    <row r="18648" spans="1:7" x14ac:dyDescent="0.3">
      <c r="A18648" t="s">
        <v>15592</v>
      </c>
      <c r="B18648" t="s">
        <v>174</v>
      </c>
      <c r="C18648" t="s">
        <v>39</v>
      </c>
      <c r="D18648" t="s">
        <v>168</v>
      </c>
      <c r="E18648" t="s">
        <v>319</v>
      </c>
      <c r="F18648">
        <v>8694.85</v>
      </c>
      <c r="G18648" t="s">
        <v>15654</v>
      </c>
    </row>
    <row r="18649" spans="1:7" x14ac:dyDescent="0.3">
      <c r="A18649" t="s">
        <v>15584</v>
      </c>
      <c r="B18649" t="s">
        <v>199</v>
      </c>
      <c r="C18649" t="s">
        <v>39</v>
      </c>
      <c r="D18649" t="s">
        <v>384</v>
      </c>
      <c r="E18649" t="s">
        <v>213</v>
      </c>
      <c r="F18649">
        <v>3726.36</v>
      </c>
      <c r="G18649" t="s">
        <v>15655</v>
      </c>
    </row>
    <row r="18650" spans="1:7" x14ac:dyDescent="0.3">
      <c r="A18650" s="3">
        <v>41091</v>
      </c>
      <c r="B18650" t="s">
        <v>224</v>
      </c>
      <c r="C18650" t="s">
        <v>9</v>
      </c>
      <c r="D18650" t="s">
        <v>177</v>
      </c>
      <c r="E18650" t="s">
        <v>27</v>
      </c>
      <c r="F18650">
        <v>9345.08</v>
      </c>
      <c r="G18650" t="s">
        <v>1102</v>
      </c>
    </row>
    <row r="18651" spans="1:7" x14ac:dyDescent="0.3">
      <c r="A18651" s="2">
        <v>41091</v>
      </c>
      <c r="B18651" t="s">
        <v>224</v>
      </c>
      <c r="C18651" t="s">
        <v>9</v>
      </c>
      <c r="D18651" t="s">
        <v>92</v>
      </c>
      <c r="E18651" t="s">
        <v>17</v>
      </c>
      <c r="F18651" s="1">
        <v>4005</v>
      </c>
      <c r="G18651" t="s">
        <v>15656</v>
      </c>
    </row>
    <row r="18652" spans="1:7" x14ac:dyDescent="0.3">
      <c r="A18652" t="s">
        <v>15584</v>
      </c>
      <c r="B18652" t="s">
        <v>224</v>
      </c>
      <c r="C18652" t="s">
        <v>9</v>
      </c>
      <c r="D18652" t="s">
        <v>24</v>
      </c>
      <c r="E18652" t="s">
        <v>56</v>
      </c>
      <c r="G18652" t="s">
        <v>15657</v>
      </c>
    </row>
    <row r="18653" spans="1:7" x14ac:dyDescent="0.3">
      <c r="A18653" s="2">
        <v>41091</v>
      </c>
      <c r="B18653" t="s">
        <v>224</v>
      </c>
      <c r="C18653" t="s">
        <v>9</v>
      </c>
      <c r="D18653" t="s">
        <v>183</v>
      </c>
      <c r="E18653" t="s">
        <v>86</v>
      </c>
      <c r="F18653" s="1">
        <v>1146</v>
      </c>
      <c r="G18653" t="s">
        <v>15658</v>
      </c>
    </row>
    <row r="18654" spans="1:7" x14ac:dyDescent="0.3">
      <c r="B18654" t="s">
        <v>224</v>
      </c>
      <c r="C18654" t="s">
        <v>9</v>
      </c>
      <c r="D18654" t="s">
        <v>295</v>
      </c>
      <c r="E18654" t="s">
        <v>976</v>
      </c>
      <c r="F18654">
        <v>16864.150000000001</v>
      </c>
      <c r="G18654" t="s">
        <v>15659</v>
      </c>
    </row>
    <row r="18655" spans="1:7" x14ac:dyDescent="0.3">
      <c r="A18655" t="s">
        <v>15584</v>
      </c>
      <c r="B18655" t="s">
        <v>224</v>
      </c>
      <c r="C18655" t="s">
        <v>9</v>
      </c>
      <c r="D18655" t="s">
        <v>228</v>
      </c>
      <c r="F18655" t="s">
        <v>15660</v>
      </c>
      <c r="G18655" t="s">
        <v>15661</v>
      </c>
    </row>
    <row r="18656" spans="1:7" x14ac:dyDescent="0.3">
      <c r="A18656" t="s">
        <v>15584</v>
      </c>
      <c r="B18656" t="s">
        <v>224</v>
      </c>
      <c r="C18656" t="s">
        <v>9</v>
      </c>
      <c r="D18656" t="s">
        <v>454</v>
      </c>
      <c r="E18656" t="s">
        <v>220</v>
      </c>
      <c r="F18656">
        <v>12081.59</v>
      </c>
      <c r="G18656" t="s">
        <v>15662</v>
      </c>
    </row>
    <row r="18657" spans="1:7" x14ac:dyDescent="0.3">
      <c r="A18657" s="2">
        <v>41091</v>
      </c>
      <c r="B18657" t="s">
        <v>1537</v>
      </c>
      <c r="C18657" t="s">
        <v>9</v>
      </c>
      <c r="D18657" t="s">
        <v>32</v>
      </c>
      <c r="E18657" t="s">
        <v>86</v>
      </c>
      <c r="F18657" t="s">
        <v>15663</v>
      </c>
      <c r="G18657" t="s">
        <v>1374</v>
      </c>
    </row>
    <row r="18658" spans="1:7" x14ac:dyDescent="0.3">
      <c r="A18658" t="s">
        <v>15584</v>
      </c>
      <c r="B18658" t="s">
        <v>224</v>
      </c>
      <c r="C18658" t="s">
        <v>39</v>
      </c>
      <c r="D18658" t="s">
        <v>40</v>
      </c>
      <c r="E18658" t="s">
        <v>208</v>
      </c>
      <c r="F18658">
        <v>6392.53</v>
      </c>
      <c r="G18658" t="s">
        <v>15664</v>
      </c>
    </row>
    <row r="18659" spans="1:7" x14ac:dyDescent="0.3">
      <c r="A18659" t="s">
        <v>15584</v>
      </c>
      <c r="B18659" t="s">
        <v>224</v>
      </c>
      <c r="C18659" t="s">
        <v>39</v>
      </c>
      <c r="D18659" t="s">
        <v>102</v>
      </c>
      <c r="E18659" t="s">
        <v>126</v>
      </c>
      <c r="F18659">
        <v>6392.53</v>
      </c>
      <c r="G18659" t="s">
        <v>15665</v>
      </c>
    </row>
    <row r="18660" spans="1:7" x14ac:dyDescent="0.3">
      <c r="A18660" t="s">
        <v>15584</v>
      </c>
      <c r="B18660" t="s">
        <v>224</v>
      </c>
      <c r="C18660" t="s">
        <v>39</v>
      </c>
      <c r="D18660" t="s">
        <v>149</v>
      </c>
      <c r="E18660" t="s">
        <v>86</v>
      </c>
      <c r="F18660">
        <v>3196.27</v>
      </c>
      <c r="G18660" t="s">
        <v>15666</v>
      </c>
    </row>
    <row r="18661" spans="1:7" x14ac:dyDescent="0.3">
      <c r="A18661" s="2">
        <v>41091</v>
      </c>
      <c r="B18661" t="s">
        <v>224</v>
      </c>
      <c r="C18661" t="s">
        <v>39</v>
      </c>
      <c r="D18661" t="s">
        <v>155</v>
      </c>
      <c r="E18661" t="s">
        <v>41</v>
      </c>
      <c r="F18661">
        <v>5849.58</v>
      </c>
      <c r="G18661" t="s">
        <v>15667</v>
      </c>
    </row>
    <row r="18662" spans="1:7" x14ac:dyDescent="0.3">
      <c r="A18662" t="s">
        <v>15584</v>
      </c>
      <c r="B18662" t="s">
        <v>224</v>
      </c>
      <c r="C18662" t="s">
        <v>39</v>
      </c>
      <c r="D18662" t="s">
        <v>51</v>
      </c>
      <c r="E18662" t="s">
        <v>56</v>
      </c>
      <c r="F18662">
        <v>13649.01</v>
      </c>
      <c r="G18662" t="s">
        <v>1381</v>
      </c>
    </row>
    <row r="18663" spans="1:7" x14ac:dyDescent="0.3">
      <c r="A18663" s="2">
        <v>41091</v>
      </c>
      <c r="B18663" t="s">
        <v>224</v>
      </c>
      <c r="C18663" t="s">
        <v>39</v>
      </c>
      <c r="D18663" t="s">
        <v>244</v>
      </c>
      <c r="E18663" t="s">
        <v>118</v>
      </c>
      <c r="F18663">
        <v>6776.97</v>
      </c>
      <c r="G18663" t="s">
        <v>15668</v>
      </c>
    </row>
    <row r="18664" spans="1:7" x14ac:dyDescent="0.3">
      <c r="A18664" s="3">
        <v>41091</v>
      </c>
      <c r="B18664" t="s">
        <v>224</v>
      </c>
      <c r="C18664" t="s">
        <v>39</v>
      </c>
      <c r="D18664" t="s">
        <v>412</v>
      </c>
      <c r="E18664" t="s">
        <v>21</v>
      </c>
      <c r="F18664">
        <v>6776.97</v>
      </c>
      <c r="G18664" t="s">
        <v>15669</v>
      </c>
    </row>
    <row r="18665" spans="1:7" x14ac:dyDescent="0.3">
      <c r="A18665" t="s">
        <v>14810</v>
      </c>
      <c r="B18665" t="s">
        <v>224</v>
      </c>
      <c r="C18665" t="s">
        <v>39</v>
      </c>
      <c r="D18665" t="s">
        <v>59</v>
      </c>
      <c r="E18665" t="s">
        <v>1382</v>
      </c>
      <c r="F18665">
        <v>3388.48</v>
      </c>
      <c r="G18665" t="s">
        <v>15670</v>
      </c>
    </row>
    <row r="18666" spans="1:7" x14ac:dyDescent="0.3">
      <c r="A18666" t="s">
        <v>14753</v>
      </c>
      <c r="B18666" t="s">
        <v>224</v>
      </c>
      <c r="C18666" t="s">
        <v>39</v>
      </c>
      <c r="D18666" t="s">
        <v>212</v>
      </c>
      <c r="E18666" t="s">
        <v>118</v>
      </c>
      <c r="F18666">
        <v>6909.65</v>
      </c>
      <c r="G18666" t="s">
        <v>15671</v>
      </c>
    </row>
    <row r="18667" spans="1:7" x14ac:dyDescent="0.3">
      <c r="A18667" t="s">
        <v>15592</v>
      </c>
      <c r="B18667" t="s">
        <v>240</v>
      </c>
      <c r="C18667" t="s">
        <v>39</v>
      </c>
      <c r="D18667" t="s">
        <v>67</v>
      </c>
      <c r="E18667" t="s">
        <v>21</v>
      </c>
      <c r="F18667">
        <v>4145.79</v>
      </c>
      <c r="G18667" t="s">
        <v>15672</v>
      </c>
    </row>
    <row r="18668" spans="1:7" x14ac:dyDescent="0.3">
      <c r="A18668" s="3">
        <v>41091</v>
      </c>
      <c r="B18668" t="s">
        <v>1537</v>
      </c>
      <c r="C18668" t="s">
        <v>39</v>
      </c>
      <c r="D18668" t="s">
        <v>212</v>
      </c>
      <c r="E18668" t="s">
        <v>116</v>
      </c>
      <c r="F18668">
        <v>2763.86</v>
      </c>
      <c r="G18668" t="s">
        <v>15673</v>
      </c>
    </row>
    <row r="18669" spans="1:7" x14ac:dyDescent="0.3">
      <c r="A18669" t="s">
        <v>15584</v>
      </c>
      <c r="B18669" t="s">
        <v>224</v>
      </c>
      <c r="D18669" t="s">
        <v>74</v>
      </c>
      <c r="E18669" t="s">
        <v>100</v>
      </c>
      <c r="F18669">
        <v>9581.01</v>
      </c>
      <c r="G18669" t="s">
        <v>15674</v>
      </c>
    </row>
    <row r="18670" spans="1:7" x14ac:dyDescent="0.3">
      <c r="A18670" t="s">
        <v>15584</v>
      </c>
      <c r="B18670" t="s">
        <v>224</v>
      </c>
      <c r="C18670" t="s">
        <v>39</v>
      </c>
      <c r="D18670" t="s">
        <v>384</v>
      </c>
      <c r="E18670" t="s">
        <v>116</v>
      </c>
      <c r="F18670" t="s">
        <v>15675</v>
      </c>
      <c r="G18670" t="s">
        <v>15676</v>
      </c>
    </row>
    <row r="18671" spans="1:7" x14ac:dyDescent="0.3">
      <c r="A18671" t="s">
        <v>14753</v>
      </c>
      <c r="B18671" t="s">
        <v>256</v>
      </c>
      <c r="C18671" t="s">
        <v>9</v>
      </c>
      <c r="D18671" t="s">
        <v>175</v>
      </c>
      <c r="E18671" t="s">
        <v>27</v>
      </c>
      <c r="F18671">
        <v>11148.49</v>
      </c>
      <c r="G18671" t="s">
        <v>15677</v>
      </c>
    </row>
    <row r="18672" spans="1:7" x14ac:dyDescent="0.3">
      <c r="A18672" s="2">
        <v>41091</v>
      </c>
      <c r="B18672" t="s">
        <v>256</v>
      </c>
      <c r="C18672" t="s">
        <v>9</v>
      </c>
      <c r="D18672" t="s">
        <v>133</v>
      </c>
      <c r="E18672" t="s">
        <v>30</v>
      </c>
      <c r="F18672">
        <v>4777.92</v>
      </c>
      <c r="G18672" t="s">
        <v>15678</v>
      </c>
    </row>
    <row r="18673" spans="1:7" x14ac:dyDescent="0.3">
      <c r="A18673" s="3">
        <v>41091</v>
      </c>
      <c r="B18673" t="s">
        <v>256</v>
      </c>
      <c r="C18673" t="s">
        <v>9</v>
      </c>
      <c r="D18673" t="s">
        <v>180</v>
      </c>
      <c r="E18673" t="s">
        <v>68</v>
      </c>
      <c r="G18673" t="s">
        <v>15679</v>
      </c>
    </row>
    <row r="18674" spans="1:7" x14ac:dyDescent="0.3">
      <c r="A18674" s="2">
        <v>41091</v>
      </c>
      <c r="C18674" t="s">
        <v>9</v>
      </c>
      <c r="D18674" t="s">
        <v>259</v>
      </c>
      <c r="E18674" t="s">
        <v>17</v>
      </c>
      <c r="F18674" t="s">
        <v>15680</v>
      </c>
      <c r="G18674" t="s">
        <v>15681</v>
      </c>
    </row>
    <row r="18675" spans="1:7" x14ac:dyDescent="0.3">
      <c r="A18675" t="s">
        <v>15584</v>
      </c>
      <c r="B18675" t="s">
        <v>256</v>
      </c>
      <c r="C18675" t="s">
        <v>9</v>
      </c>
      <c r="D18675" t="s">
        <v>228</v>
      </c>
      <c r="E18675" t="s">
        <v>11</v>
      </c>
      <c r="F18675">
        <v>10562.63</v>
      </c>
      <c r="G18675" t="s">
        <v>15682</v>
      </c>
    </row>
    <row r="18676" spans="1:7" x14ac:dyDescent="0.3">
      <c r="A18676" t="s">
        <v>15584</v>
      </c>
      <c r="B18676" t="s">
        <v>272</v>
      </c>
      <c r="C18676" t="s">
        <v>9</v>
      </c>
      <c r="D18676" t="s">
        <v>26</v>
      </c>
      <c r="E18676" t="s">
        <v>86</v>
      </c>
      <c r="F18676">
        <v>7041.76</v>
      </c>
      <c r="G18676" t="s">
        <v>1125</v>
      </c>
    </row>
    <row r="18677" spans="1:7" x14ac:dyDescent="0.3">
      <c r="B18677" t="s">
        <v>256</v>
      </c>
      <c r="C18677" t="s">
        <v>9</v>
      </c>
      <c r="D18677" t="s">
        <v>232</v>
      </c>
      <c r="E18677" t="s">
        <v>220</v>
      </c>
      <c r="F18677">
        <v>10222.620000000001</v>
      </c>
      <c r="G18677" t="s">
        <v>15683</v>
      </c>
    </row>
    <row r="18678" spans="1:7" x14ac:dyDescent="0.3">
      <c r="A18678" s="2">
        <v>41091</v>
      </c>
      <c r="B18678" t="s">
        <v>256</v>
      </c>
      <c r="C18678" t="s">
        <v>9</v>
      </c>
      <c r="D18678" t="s">
        <v>32</v>
      </c>
      <c r="E18678" t="s">
        <v>17</v>
      </c>
      <c r="F18678" t="s">
        <v>15684</v>
      </c>
      <c r="G18678" t="s">
        <v>1404</v>
      </c>
    </row>
    <row r="18679" spans="1:7" x14ac:dyDescent="0.3">
      <c r="A18679" s="2">
        <v>41091</v>
      </c>
      <c r="B18679" t="s">
        <v>256</v>
      </c>
      <c r="C18679" t="s">
        <v>39</v>
      </c>
      <c r="D18679" t="s">
        <v>102</v>
      </c>
      <c r="E18679" t="s">
        <v>111</v>
      </c>
      <c r="F18679">
        <v>8020.01</v>
      </c>
      <c r="G18679" t="s">
        <v>15685</v>
      </c>
    </row>
    <row r="18680" spans="1:7" x14ac:dyDescent="0.3">
      <c r="A18680" s="2">
        <v>41091</v>
      </c>
      <c r="B18680" t="s">
        <v>256</v>
      </c>
      <c r="C18680" t="s">
        <v>39</v>
      </c>
      <c r="D18680" t="s">
        <v>98</v>
      </c>
      <c r="E18680" t="s">
        <v>270</v>
      </c>
      <c r="F18680">
        <v>8020.01</v>
      </c>
      <c r="G18680" t="s">
        <v>7176</v>
      </c>
    </row>
    <row r="18681" spans="1:7" x14ac:dyDescent="0.3">
      <c r="B18681" t="s">
        <v>256</v>
      </c>
      <c r="C18681" t="s">
        <v>39</v>
      </c>
      <c r="D18681" t="s">
        <v>147</v>
      </c>
      <c r="E18681" t="s">
        <v>30</v>
      </c>
      <c r="F18681">
        <v>4010</v>
      </c>
      <c r="G18681" t="s">
        <v>242</v>
      </c>
    </row>
    <row r="18682" spans="1:7" x14ac:dyDescent="0.3">
      <c r="A18682" t="s">
        <v>15584</v>
      </c>
      <c r="B18682" t="s">
        <v>978</v>
      </c>
      <c r="C18682" t="s">
        <v>39</v>
      </c>
      <c r="D18682" t="s">
        <v>106</v>
      </c>
      <c r="E18682" t="s">
        <v>118</v>
      </c>
      <c r="F18682" s="1">
        <v>3880</v>
      </c>
      <c r="G18682" t="s">
        <v>1991</v>
      </c>
    </row>
    <row r="18683" spans="1:7" x14ac:dyDescent="0.3">
      <c r="A18683" t="s">
        <v>15584</v>
      </c>
      <c r="B18683" t="s">
        <v>256</v>
      </c>
      <c r="C18683" t="s">
        <v>39</v>
      </c>
      <c r="D18683" t="s">
        <v>1302</v>
      </c>
      <c r="E18683" t="s">
        <v>21</v>
      </c>
      <c r="F18683" s="1">
        <v>9055</v>
      </c>
      <c r="G18683" t="s">
        <v>15686</v>
      </c>
    </row>
    <row r="18684" spans="1:7" x14ac:dyDescent="0.3">
      <c r="A18684" t="s">
        <v>15584</v>
      </c>
      <c r="B18684" t="s">
        <v>256</v>
      </c>
      <c r="C18684" t="s">
        <v>39</v>
      </c>
      <c r="D18684" t="s">
        <v>310</v>
      </c>
      <c r="E18684" t="s">
        <v>111</v>
      </c>
      <c r="F18684">
        <v>10596.21</v>
      </c>
      <c r="G18684" t="s">
        <v>15687</v>
      </c>
    </row>
    <row r="18685" spans="1:7" x14ac:dyDescent="0.3">
      <c r="A18685" s="2">
        <v>41091</v>
      </c>
      <c r="B18685" t="s">
        <v>256</v>
      </c>
      <c r="C18685" t="s">
        <v>39</v>
      </c>
      <c r="D18685" t="s">
        <v>113</v>
      </c>
      <c r="E18685" t="s">
        <v>84</v>
      </c>
      <c r="F18685">
        <v>10596.21</v>
      </c>
      <c r="G18685" t="s">
        <v>1110</v>
      </c>
    </row>
    <row r="18686" spans="1:7" x14ac:dyDescent="0.3">
      <c r="A18686" t="s">
        <v>15584</v>
      </c>
      <c r="B18686" t="s">
        <v>256</v>
      </c>
      <c r="C18686" t="s">
        <v>39</v>
      </c>
      <c r="E18686" t="e">
        <f>- Recovery energy Recovery</f>
        <v>#NAME?</v>
      </c>
      <c r="F18686">
        <v>5298.11</v>
      </c>
      <c r="G18686" t="s">
        <v>1576</v>
      </c>
    </row>
    <row r="18687" spans="1:7" x14ac:dyDescent="0.3">
      <c r="A18687" t="s">
        <v>15584</v>
      </c>
      <c r="B18687" t="s">
        <v>1565</v>
      </c>
      <c r="C18687" t="s">
        <v>39</v>
      </c>
      <c r="D18687" t="s">
        <v>67</v>
      </c>
      <c r="E18687" t="s">
        <v>208</v>
      </c>
      <c r="G18687" t="s">
        <v>15688</v>
      </c>
    </row>
    <row r="18688" spans="1:7" x14ac:dyDescent="0.3">
      <c r="A18688" s="2">
        <v>41091</v>
      </c>
      <c r="B18688" t="s">
        <v>256</v>
      </c>
      <c r="C18688" t="s">
        <v>39</v>
      </c>
      <c r="E18688" t="s">
        <v>114</v>
      </c>
      <c r="F18688">
        <v>1985.32</v>
      </c>
      <c r="G18688" t="s">
        <v>834</v>
      </c>
    </row>
    <row r="18689" spans="1:7" x14ac:dyDescent="0.3">
      <c r="A18689" t="s">
        <v>15584</v>
      </c>
      <c r="B18689" t="s">
        <v>272</v>
      </c>
      <c r="D18689" t="s">
        <v>70</v>
      </c>
      <c r="E18689" t="s">
        <v>385</v>
      </c>
      <c r="F18689">
        <v>1323.54</v>
      </c>
      <c r="G18689" t="s">
        <v>15689</v>
      </c>
    </row>
    <row r="18690" spans="1:7" x14ac:dyDescent="0.3">
      <c r="A18690" s="2">
        <v>41091</v>
      </c>
      <c r="B18690" t="s">
        <v>256</v>
      </c>
      <c r="D18690" t="s">
        <v>125</v>
      </c>
      <c r="E18690" t="s">
        <v>487</v>
      </c>
      <c r="F18690">
        <v>9573.6</v>
      </c>
      <c r="G18690" t="s">
        <v>15690</v>
      </c>
    </row>
    <row r="18691" spans="1:7" x14ac:dyDescent="0.3">
      <c r="A18691" s="2">
        <v>41091</v>
      </c>
      <c r="B18691" t="s">
        <v>262</v>
      </c>
      <c r="C18691" t="s">
        <v>39</v>
      </c>
      <c r="D18691" t="s">
        <v>635</v>
      </c>
      <c r="E18691" t="s">
        <v>71</v>
      </c>
      <c r="F18691">
        <v>4102.97</v>
      </c>
      <c r="G18691" t="s">
        <v>15691</v>
      </c>
    </row>
    <row r="18692" spans="1:7" x14ac:dyDescent="0.3">
      <c r="A18692" t="s">
        <v>14753</v>
      </c>
      <c r="B18692" t="s">
        <v>287</v>
      </c>
      <c r="C18692" t="s">
        <v>9</v>
      </c>
      <c r="D18692" t="s">
        <v>175</v>
      </c>
      <c r="E18692" t="s">
        <v>33</v>
      </c>
      <c r="F18692">
        <v>11323.5</v>
      </c>
      <c r="G18692" t="s">
        <v>968</v>
      </c>
    </row>
    <row r="18693" spans="1:7" x14ac:dyDescent="0.3">
      <c r="A18693" t="s">
        <v>15584</v>
      </c>
      <c r="B18693" t="s">
        <v>301</v>
      </c>
      <c r="C18693" t="s">
        <v>9</v>
      </c>
      <c r="D18693" t="s">
        <v>175</v>
      </c>
      <c r="E18693" t="s">
        <v>86</v>
      </c>
      <c r="F18693">
        <v>4852.93</v>
      </c>
      <c r="G18693" t="s">
        <v>267</v>
      </c>
    </row>
    <row r="18694" spans="1:7" x14ac:dyDescent="0.3">
      <c r="A18694" t="s">
        <v>15584</v>
      </c>
      <c r="B18694" t="s">
        <v>287</v>
      </c>
      <c r="C18694" t="s">
        <v>9</v>
      </c>
      <c r="D18694" t="s">
        <v>180</v>
      </c>
      <c r="E18694" t="s">
        <v>114</v>
      </c>
      <c r="F18694">
        <v>12072.12</v>
      </c>
      <c r="G18694" t="s">
        <v>15692</v>
      </c>
    </row>
    <row r="18695" spans="1:7" x14ac:dyDescent="0.3">
      <c r="A18695" t="s">
        <v>14792</v>
      </c>
      <c r="B18695" t="s">
        <v>287</v>
      </c>
      <c r="C18695" t="s">
        <v>9</v>
      </c>
      <c r="D18695" t="s">
        <v>24</v>
      </c>
      <c r="F18695">
        <v>1341.35</v>
      </c>
      <c r="G18695" t="s">
        <v>15693</v>
      </c>
    </row>
    <row r="18696" spans="1:7" x14ac:dyDescent="0.3">
      <c r="A18696" s="2">
        <v>41091</v>
      </c>
      <c r="B18696" t="s">
        <v>287</v>
      </c>
      <c r="C18696" t="s">
        <v>9</v>
      </c>
      <c r="D18696" t="s">
        <v>186</v>
      </c>
      <c r="E18696" t="s">
        <v>11</v>
      </c>
      <c r="F18696">
        <v>12219.56</v>
      </c>
      <c r="G18696" t="s">
        <v>15694</v>
      </c>
    </row>
    <row r="18697" spans="1:7" x14ac:dyDescent="0.3">
      <c r="A18697" t="s">
        <v>14771</v>
      </c>
      <c r="B18697" t="s">
        <v>287</v>
      </c>
      <c r="C18697" t="s">
        <v>9</v>
      </c>
      <c r="D18697" t="s">
        <v>328</v>
      </c>
      <c r="E18697" t="s">
        <v>17</v>
      </c>
      <c r="F18697">
        <v>8146.38</v>
      </c>
      <c r="G18697" t="s">
        <v>15695</v>
      </c>
    </row>
    <row r="18698" spans="1:7" x14ac:dyDescent="0.3">
      <c r="A18698" t="s">
        <v>15584</v>
      </c>
      <c r="B18698" t="s">
        <v>287</v>
      </c>
      <c r="C18698" t="s">
        <v>9</v>
      </c>
      <c r="D18698" t="s">
        <v>95</v>
      </c>
      <c r="F18698">
        <v>9380.86</v>
      </c>
      <c r="G18698" t="s">
        <v>15696</v>
      </c>
    </row>
    <row r="18699" spans="1:7" x14ac:dyDescent="0.3">
      <c r="A18699" t="s">
        <v>15584</v>
      </c>
      <c r="B18699" t="s">
        <v>287</v>
      </c>
      <c r="C18699" t="s">
        <v>9</v>
      </c>
      <c r="D18699" t="s">
        <v>189</v>
      </c>
      <c r="E18699" t="s">
        <v>17</v>
      </c>
      <c r="F18699">
        <v>2345.2199999999998</v>
      </c>
      <c r="G18699" t="s">
        <v>676</v>
      </c>
    </row>
    <row r="18700" spans="1:7" x14ac:dyDescent="0.3">
      <c r="A18700" t="s">
        <v>15584</v>
      </c>
      <c r="B18700" t="s">
        <v>289</v>
      </c>
      <c r="C18700" t="s">
        <v>39</v>
      </c>
      <c r="D18700" t="s">
        <v>40</v>
      </c>
      <c r="E18700" t="s">
        <v>159</v>
      </c>
      <c r="F18700">
        <v>7882.26</v>
      </c>
      <c r="G18700" t="s">
        <v>15697</v>
      </c>
    </row>
    <row r="18701" spans="1:7" x14ac:dyDescent="0.3">
      <c r="A18701" t="s">
        <v>14757</v>
      </c>
      <c r="B18701" t="s">
        <v>312</v>
      </c>
      <c r="C18701" t="s">
        <v>39</v>
      </c>
      <c r="D18701" t="s">
        <v>45</v>
      </c>
      <c r="E18701" t="s">
        <v>319</v>
      </c>
      <c r="F18701">
        <v>7882.26</v>
      </c>
      <c r="G18701" t="s">
        <v>15698</v>
      </c>
    </row>
    <row r="18702" spans="1:7" x14ac:dyDescent="0.3">
      <c r="A18702" t="s">
        <v>15584</v>
      </c>
      <c r="B18702" t="s">
        <v>301</v>
      </c>
      <c r="C18702" t="s">
        <v>39</v>
      </c>
      <c r="D18702" t="s">
        <v>98</v>
      </c>
      <c r="E18702" t="s">
        <v>184</v>
      </c>
      <c r="F18702" t="s">
        <v>15699</v>
      </c>
      <c r="G18702" t="s">
        <v>15700</v>
      </c>
    </row>
    <row r="18703" spans="1:7" x14ac:dyDescent="0.3">
      <c r="A18703" s="3">
        <v>41091</v>
      </c>
      <c r="B18703" t="s">
        <v>999</v>
      </c>
      <c r="C18703" t="s">
        <v>39</v>
      </c>
      <c r="D18703" t="s">
        <v>435</v>
      </c>
      <c r="E18703" t="s">
        <v>181</v>
      </c>
      <c r="F18703">
        <v>5492.89</v>
      </c>
      <c r="G18703" t="s">
        <v>15701</v>
      </c>
    </row>
    <row r="18704" spans="1:7" x14ac:dyDescent="0.3">
      <c r="A18704" t="s">
        <v>15584</v>
      </c>
      <c r="B18704" t="s">
        <v>289</v>
      </c>
      <c r="C18704" t="s">
        <v>39</v>
      </c>
      <c r="D18704" t="s">
        <v>155</v>
      </c>
      <c r="E18704" t="s">
        <v>114</v>
      </c>
      <c r="F18704">
        <v>12816.74</v>
      </c>
      <c r="G18704" t="s">
        <v>15702</v>
      </c>
    </row>
    <row r="18705" spans="1:7" x14ac:dyDescent="0.3">
      <c r="A18705" t="s">
        <v>14765</v>
      </c>
      <c r="B18705" t="s">
        <v>287</v>
      </c>
      <c r="D18705" t="s">
        <v>55</v>
      </c>
      <c r="E18705" t="s">
        <v>208</v>
      </c>
      <c r="F18705">
        <v>3095.24</v>
      </c>
      <c r="G18705" t="s">
        <v>15647</v>
      </c>
    </row>
    <row r="18706" spans="1:7" x14ac:dyDescent="0.3">
      <c r="A18706" t="s">
        <v>15584</v>
      </c>
      <c r="B18706" t="s">
        <v>287</v>
      </c>
      <c r="C18706" t="s">
        <v>39</v>
      </c>
      <c r="D18706" t="s">
        <v>113</v>
      </c>
      <c r="E18706" t="s">
        <v>156</v>
      </c>
      <c r="F18706">
        <v>3095.24</v>
      </c>
      <c r="G18706" t="s">
        <v>15703</v>
      </c>
    </row>
    <row r="18707" spans="1:7" x14ac:dyDescent="0.3">
      <c r="A18707" s="2">
        <v>41091</v>
      </c>
      <c r="B18707" t="s">
        <v>287</v>
      </c>
      <c r="C18707" t="s">
        <v>39</v>
      </c>
      <c r="D18707" t="s">
        <v>244</v>
      </c>
      <c r="E18707" t="s">
        <v>60</v>
      </c>
      <c r="F18707">
        <v>1547.62</v>
      </c>
      <c r="G18707" t="s">
        <v>1643</v>
      </c>
    </row>
    <row r="18708" spans="1:7" x14ac:dyDescent="0.3">
      <c r="A18708" t="s">
        <v>15584</v>
      </c>
      <c r="B18708" t="s">
        <v>287</v>
      </c>
      <c r="D18708" t="s">
        <v>120</v>
      </c>
      <c r="E18708" t="s">
        <v>111</v>
      </c>
      <c r="F18708">
        <v>9259.15</v>
      </c>
      <c r="G18708" t="s">
        <v>15704</v>
      </c>
    </row>
    <row r="18709" spans="1:7" x14ac:dyDescent="0.3">
      <c r="A18709" t="s">
        <v>14888</v>
      </c>
      <c r="B18709" t="s">
        <v>315</v>
      </c>
      <c r="C18709" t="s">
        <v>39</v>
      </c>
      <c r="D18709" t="s">
        <v>63</v>
      </c>
      <c r="E18709" t="s">
        <v>21</v>
      </c>
      <c r="F18709">
        <v>5555.49</v>
      </c>
      <c r="G18709" t="s">
        <v>14289</v>
      </c>
    </row>
    <row r="18710" spans="1:7" x14ac:dyDescent="0.3">
      <c r="A18710" t="s">
        <v>15584</v>
      </c>
      <c r="B18710" t="s">
        <v>287</v>
      </c>
      <c r="C18710" t="s">
        <v>39</v>
      </c>
      <c r="D18710" t="s">
        <v>122</v>
      </c>
      <c r="E18710" t="s">
        <v>75</v>
      </c>
      <c r="F18710">
        <v>3703.66</v>
      </c>
      <c r="G18710" t="s">
        <v>15705</v>
      </c>
    </row>
    <row r="18711" spans="1:7" x14ac:dyDescent="0.3">
      <c r="A18711" t="s">
        <v>15584</v>
      </c>
      <c r="B18711" t="s">
        <v>287</v>
      </c>
      <c r="C18711" t="s">
        <v>39</v>
      </c>
      <c r="D18711" t="s">
        <v>168</v>
      </c>
      <c r="E18711" t="s">
        <v>169</v>
      </c>
      <c r="F18711">
        <v>10306.120000000001</v>
      </c>
      <c r="G18711" t="s">
        <v>9945</v>
      </c>
    </row>
    <row r="18712" spans="1:7" x14ac:dyDescent="0.3">
      <c r="A18712" t="s">
        <v>14810</v>
      </c>
      <c r="B18712" t="s">
        <v>287</v>
      </c>
      <c r="D18712" t="s">
        <v>635</v>
      </c>
      <c r="E18712" t="s">
        <v>123</v>
      </c>
      <c r="F18712">
        <v>4416.91</v>
      </c>
      <c r="G18712" t="s">
        <v>15706</v>
      </c>
    </row>
    <row r="18713" spans="1:7" x14ac:dyDescent="0.3">
      <c r="A18713" s="2">
        <v>41091</v>
      </c>
      <c r="B18713" t="s">
        <v>322</v>
      </c>
      <c r="C18713" t="s">
        <v>9</v>
      </c>
      <c r="D18713" t="s">
        <v>177</v>
      </c>
      <c r="E18713" t="s">
        <v>233</v>
      </c>
      <c r="F18713" s="1">
        <v>14720</v>
      </c>
      <c r="G18713" t="s">
        <v>414</v>
      </c>
    </row>
    <row r="18714" spans="1:7" x14ac:dyDescent="0.3">
      <c r="A18714" s="3">
        <v>41091</v>
      </c>
      <c r="B18714" t="s">
        <v>322</v>
      </c>
      <c r="C18714" t="s">
        <v>9</v>
      </c>
      <c r="D18714" t="s">
        <v>131</v>
      </c>
      <c r="E18714" t="s">
        <v>17</v>
      </c>
      <c r="F18714">
        <v>6308.87</v>
      </c>
      <c r="G18714" t="s">
        <v>15707</v>
      </c>
    </row>
    <row r="18715" spans="1:7" x14ac:dyDescent="0.3">
      <c r="B18715" t="s">
        <v>322</v>
      </c>
      <c r="C18715" t="s">
        <v>9</v>
      </c>
      <c r="D18715" t="s">
        <v>180</v>
      </c>
      <c r="E18715" t="s">
        <v>21</v>
      </c>
      <c r="F18715">
        <v>8792.32</v>
      </c>
      <c r="G18715" t="s">
        <v>15708</v>
      </c>
    </row>
    <row r="18716" spans="1:7" x14ac:dyDescent="0.3">
      <c r="A18716" s="2">
        <v>41091</v>
      </c>
      <c r="B18716" t="s">
        <v>322</v>
      </c>
      <c r="C18716" t="s">
        <v>9</v>
      </c>
      <c r="D18716" t="s">
        <v>423</v>
      </c>
      <c r="E18716" t="s">
        <v>96</v>
      </c>
      <c r="F18716">
        <v>976.92</v>
      </c>
      <c r="G18716" t="s">
        <v>15709</v>
      </c>
    </row>
    <row r="18717" spans="1:7" x14ac:dyDescent="0.3">
      <c r="A18717" t="s">
        <v>15584</v>
      </c>
      <c r="B18717" t="s">
        <v>322</v>
      </c>
      <c r="C18717" t="s">
        <v>9</v>
      </c>
      <c r="D18717" t="s">
        <v>26</v>
      </c>
      <c r="E18717" t="s">
        <v>233</v>
      </c>
      <c r="F18717">
        <v>10207.709999999999</v>
      </c>
      <c r="G18717" t="s">
        <v>15710</v>
      </c>
    </row>
    <row r="18718" spans="1:7" x14ac:dyDescent="0.3">
      <c r="A18718" t="s">
        <v>15584</v>
      </c>
      <c r="B18718" t="s">
        <v>1035</v>
      </c>
      <c r="C18718" t="s">
        <v>9</v>
      </c>
      <c r="D18718" t="s">
        <v>1118</v>
      </c>
      <c r="E18718" t="s">
        <v>138</v>
      </c>
      <c r="F18718">
        <v>6805.14</v>
      </c>
      <c r="G18718" t="s">
        <v>15711</v>
      </c>
    </row>
    <row r="18719" spans="1:7" x14ac:dyDescent="0.3">
      <c r="A18719" t="s">
        <v>15584</v>
      </c>
      <c r="B18719" t="s">
        <v>322</v>
      </c>
      <c r="C18719" t="s">
        <v>9</v>
      </c>
      <c r="D18719" t="s">
        <v>95</v>
      </c>
      <c r="E18719" t="s">
        <v>27</v>
      </c>
      <c r="F18719">
        <v>13754.1</v>
      </c>
      <c r="G18719" t="s">
        <v>15712</v>
      </c>
    </row>
    <row r="18720" spans="1:7" x14ac:dyDescent="0.3">
      <c r="A18720" t="s">
        <v>15584</v>
      </c>
      <c r="B18720" t="s">
        <v>322</v>
      </c>
      <c r="C18720" t="s">
        <v>9</v>
      </c>
      <c r="D18720" t="s">
        <v>299</v>
      </c>
      <c r="E18720" t="s">
        <v>86</v>
      </c>
      <c r="F18720">
        <v>3438.53</v>
      </c>
      <c r="G18720" t="s">
        <v>580</v>
      </c>
    </row>
    <row r="18721" spans="1:7" x14ac:dyDescent="0.3">
      <c r="A18721" t="s">
        <v>15592</v>
      </c>
      <c r="C18721" t="s">
        <v>39</v>
      </c>
      <c r="D18721" t="s">
        <v>45</v>
      </c>
      <c r="E18721" t="s">
        <v>41</v>
      </c>
      <c r="G18721" t="s">
        <v>476</v>
      </c>
    </row>
    <row r="18722" spans="1:7" x14ac:dyDescent="0.3">
      <c r="A18722" s="2">
        <v>41091</v>
      </c>
      <c r="B18722" t="s">
        <v>322</v>
      </c>
      <c r="C18722" t="s">
        <v>39</v>
      </c>
      <c r="D18722" t="s">
        <v>149</v>
      </c>
      <c r="E18722" t="s">
        <v>126</v>
      </c>
      <c r="F18722">
        <v>7005.69</v>
      </c>
      <c r="G18722" t="s">
        <v>4478</v>
      </c>
    </row>
    <row r="18723" spans="1:7" x14ac:dyDescent="0.3">
      <c r="A18723" s="2">
        <v>41091</v>
      </c>
      <c r="B18723" t="s">
        <v>322</v>
      </c>
      <c r="C18723" t="s">
        <v>39</v>
      </c>
      <c r="D18723" t="s">
        <v>40</v>
      </c>
      <c r="E18723" t="s">
        <v>81</v>
      </c>
      <c r="F18723" s="1">
        <v>3502</v>
      </c>
      <c r="G18723" t="s">
        <v>15713</v>
      </c>
    </row>
    <row r="18724" spans="1:7" x14ac:dyDescent="0.3">
      <c r="A18724" t="s">
        <v>15584</v>
      </c>
      <c r="B18724" t="s">
        <v>322</v>
      </c>
      <c r="C18724" t="s">
        <v>39</v>
      </c>
      <c r="D18724" t="s">
        <v>47</v>
      </c>
      <c r="F18724">
        <v>3947.82</v>
      </c>
      <c r="G18724" t="s">
        <v>15714</v>
      </c>
    </row>
    <row r="18725" spans="1:7" x14ac:dyDescent="0.3">
      <c r="A18725" t="s">
        <v>15584</v>
      </c>
      <c r="B18725" t="s">
        <v>322</v>
      </c>
      <c r="C18725" t="s">
        <v>39</v>
      </c>
      <c r="E18725" t="s">
        <v>114</v>
      </c>
      <c r="F18725">
        <v>9211.57</v>
      </c>
      <c r="G18725" t="s">
        <v>15715</v>
      </c>
    </row>
    <row r="18726" spans="1:7" x14ac:dyDescent="0.3">
      <c r="A18726" s="3">
        <v>41091</v>
      </c>
      <c r="B18726" t="s">
        <v>340</v>
      </c>
      <c r="C18726" t="s">
        <v>39</v>
      </c>
      <c r="D18726" t="s">
        <v>205</v>
      </c>
      <c r="E18726" t="s">
        <v>48</v>
      </c>
      <c r="G18726" t="s">
        <v>15716</v>
      </c>
    </row>
    <row r="18727" spans="1:7" x14ac:dyDescent="0.3">
      <c r="A18727" t="s">
        <v>15584</v>
      </c>
      <c r="B18727" t="s">
        <v>322</v>
      </c>
      <c r="C18727" t="s">
        <v>39</v>
      </c>
      <c r="D18727" t="s">
        <v>53</v>
      </c>
      <c r="E18727" t="s">
        <v>56</v>
      </c>
      <c r="F18727">
        <v>5956.78</v>
      </c>
      <c r="G18727" t="s">
        <v>15717</v>
      </c>
    </row>
    <row r="18728" spans="1:7" x14ac:dyDescent="0.3">
      <c r="A18728" t="s">
        <v>15584</v>
      </c>
      <c r="B18728" t="s">
        <v>322</v>
      </c>
      <c r="C18728" t="s">
        <v>39</v>
      </c>
      <c r="D18728" t="s">
        <v>310</v>
      </c>
      <c r="E18728" t="s">
        <v>60</v>
      </c>
      <c r="F18728">
        <v>2978.39</v>
      </c>
      <c r="G18728" t="s">
        <v>15718</v>
      </c>
    </row>
    <row r="18729" spans="1:7" x14ac:dyDescent="0.3">
      <c r="A18729" t="s">
        <v>14792</v>
      </c>
      <c r="B18729" t="s">
        <v>322</v>
      </c>
      <c r="C18729" t="s">
        <v>39</v>
      </c>
      <c r="D18729" t="s">
        <v>67</v>
      </c>
      <c r="E18729" t="s">
        <v>208</v>
      </c>
      <c r="G18729" t="s">
        <v>15719</v>
      </c>
    </row>
    <row r="18730" spans="1:7" x14ac:dyDescent="0.3">
      <c r="A18730" t="s">
        <v>14771</v>
      </c>
      <c r="B18730" t="s">
        <v>322</v>
      </c>
      <c r="C18730" t="s">
        <v>39</v>
      </c>
      <c r="D18730" t="s">
        <v>67</v>
      </c>
      <c r="E18730" t="s">
        <v>114</v>
      </c>
      <c r="F18730">
        <v>2102.84</v>
      </c>
      <c r="G18730" t="s">
        <v>15720</v>
      </c>
    </row>
    <row r="18731" spans="1:7" x14ac:dyDescent="0.3">
      <c r="A18731" t="s">
        <v>15584</v>
      </c>
      <c r="B18731" t="s">
        <v>333</v>
      </c>
      <c r="C18731" t="s">
        <v>39</v>
      </c>
      <c r="D18731" t="s">
        <v>63</v>
      </c>
      <c r="E18731" t="s">
        <v>1382</v>
      </c>
      <c r="F18731">
        <v>1401.89</v>
      </c>
      <c r="G18731" t="s">
        <v>15721</v>
      </c>
    </row>
    <row r="18732" spans="1:7" x14ac:dyDescent="0.3">
      <c r="A18732" t="s">
        <v>15584</v>
      </c>
      <c r="B18732" t="s">
        <v>322</v>
      </c>
      <c r="C18732" t="s">
        <v>39</v>
      </c>
      <c r="D18732" t="s">
        <v>125</v>
      </c>
      <c r="E18732" t="s">
        <v>487</v>
      </c>
      <c r="F18732">
        <v>11607.8</v>
      </c>
      <c r="G18732" t="s">
        <v>15722</v>
      </c>
    </row>
    <row r="18733" spans="1:7" x14ac:dyDescent="0.3">
      <c r="A18733" t="s">
        <v>15584</v>
      </c>
      <c r="B18733" t="s">
        <v>331</v>
      </c>
      <c r="C18733" t="s">
        <v>39</v>
      </c>
      <c r="D18733" t="s">
        <v>125</v>
      </c>
      <c r="E18733" t="s">
        <v>75</v>
      </c>
      <c r="F18733">
        <v>4974.7700000000004</v>
      </c>
      <c r="G18733" t="s">
        <v>15723</v>
      </c>
    </row>
    <row r="18734" spans="1:7" x14ac:dyDescent="0.3">
      <c r="A18734" t="s">
        <v>15592</v>
      </c>
      <c r="B18734" t="s">
        <v>356</v>
      </c>
      <c r="C18734" t="s">
        <v>9</v>
      </c>
      <c r="D18734" t="s">
        <v>177</v>
      </c>
      <c r="E18734" t="s">
        <v>233</v>
      </c>
      <c r="F18734">
        <v>11485.58</v>
      </c>
      <c r="G18734" t="s">
        <v>1374</v>
      </c>
    </row>
    <row r="18735" spans="1:7" x14ac:dyDescent="0.3">
      <c r="B18735" t="s">
        <v>354</v>
      </c>
      <c r="C18735" t="s">
        <v>9</v>
      </c>
      <c r="D18735" t="s">
        <v>412</v>
      </c>
      <c r="E18735" t="s">
        <v>30</v>
      </c>
      <c r="F18735">
        <v>4922.3900000000003</v>
      </c>
      <c r="G18735" t="s">
        <v>15724</v>
      </c>
    </row>
    <row r="18736" spans="1:7" x14ac:dyDescent="0.3">
      <c r="A18736" s="2">
        <v>41091</v>
      </c>
      <c r="B18736" t="s">
        <v>356</v>
      </c>
      <c r="C18736" t="s">
        <v>9</v>
      </c>
      <c r="D18736" t="s">
        <v>225</v>
      </c>
      <c r="E18736" t="s">
        <v>292</v>
      </c>
      <c r="F18736" t="s">
        <v>15725</v>
      </c>
      <c r="G18736" t="s">
        <v>15726</v>
      </c>
    </row>
    <row r="18737" spans="1:7" x14ac:dyDescent="0.3">
      <c r="A18737" s="2">
        <v>41091</v>
      </c>
      <c r="B18737" t="s">
        <v>356</v>
      </c>
      <c r="C18737" t="s">
        <v>9</v>
      </c>
      <c r="D18737" t="s">
        <v>180</v>
      </c>
      <c r="E18737" t="s">
        <v>181</v>
      </c>
      <c r="F18737">
        <v>284.56</v>
      </c>
      <c r="G18737" t="s">
        <v>15727</v>
      </c>
    </row>
    <row r="18738" spans="1:7" x14ac:dyDescent="0.3">
      <c r="A18738" t="s">
        <v>15584</v>
      </c>
      <c r="B18738" t="s">
        <v>356</v>
      </c>
      <c r="C18738" t="s">
        <v>9</v>
      </c>
      <c r="D18738" t="s">
        <v>186</v>
      </c>
      <c r="E18738" t="s">
        <v>27</v>
      </c>
      <c r="F18738">
        <v>8114.74</v>
      </c>
      <c r="G18738" t="s">
        <v>15728</v>
      </c>
    </row>
    <row r="18739" spans="1:7" x14ac:dyDescent="0.3">
      <c r="A18739" t="s">
        <v>15592</v>
      </c>
      <c r="B18739" t="s">
        <v>356</v>
      </c>
      <c r="C18739" t="s">
        <v>9</v>
      </c>
      <c r="D18739" t="s">
        <v>89</v>
      </c>
      <c r="E18739" t="s">
        <v>86</v>
      </c>
      <c r="F18739">
        <v>5409.82</v>
      </c>
      <c r="G18739" t="s">
        <v>15729</v>
      </c>
    </row>
    <row r="18740" spans="1:7" x14ac:dyDescent="0.3">
      <c r="A18740" s="2">
        <v>41091</v>
      </c>
      <c r="B18740" t="s">
        <v>356</v>
      </c>
      <c r="C18740" t="s">
        <v>9</v>
      </c>
      <c r="D18740" t="s">
        <v>192</v>
      </c>
      <c r="E18740" t="s">
        <v>93</v>
      </c>
      <c r="F18740">
        <v>15483.66</v>
      </c>
      <c r="G18740" t="s">
        <v>15730</v>
      </c>
    </row>
    <row r="18741" spans="1:7" x14ac:dyDescent="0.3">
      <c r="B18741" t="s">
        <v>356</v>
      </c>
      <c r="C18741" t="s">
        <v>9</v>
      </c>
      <c r="D18741" t="s">
        <v>232</v>
      </c>
      <c r="E18741" t="s">
        <v>17</v>
      </c>
      <c r="F18741" t="s">
        <v>15731</v>
      </c>
      <c r="G18741" t="s">
        <v>15732</v>
      </c>
    </row>
    <row r="18742" spans="1:7" x14ac:dyDescent="0.3">
      <c r="A18742" t="s">
        <v>15592</v>
      </c>
      <c r="B18742" t="s">
        <v>356</v>
      </c>
      <c r="C18742" t="s">
        <v>39</v>
      </c>
      <c r="D18742" t="s">
        <v>147</v>
      </c>
      <c r="E18742" t="s">
        <v>111</v>
      </c>
      <c r="F18742" s="1">
        <v>4302</v>
      </c>
      <c r="G18742" t="s">
        <v>15733</v>
      </c>
    </row>
    <row r="18743" spans="1:7" x14ac:dyDescent="0.3">
      <c r="A18743" t="s">
        <v>15584</v>
      </c>
      <c r="B18743" t="s">
        <v>356</v>
      </c>
      <c r="C18743" t="s">
        <v>39</v>
      </c>
      <c r="D18743" t="s">
        <v>98</v>
      </c>
      <c r="E18743" t="s">
        <v>1519</v>
      </c>
      <c r="F18743">
        <v>4302.24</v>
      </c>
      <c r="G18743" t="s">
        <v>617</v>
      </c>
    </row>
    <row r="18744" spans="1:7" x14ac:dyDescent="0.3">
      <c r="A18744" t="s">
        <v>15584</v>
      </c>
      <c r="B18744" t="s">
        <v>356</v>
      </c>
      <c r="C18744" t="s">
        <v>39</v>
      </c>
      <c r="D18744" t="s">
        <v>98</v>
      </c>
      <c r="E18744" t="s">
        <v>806</v>
      </c>
      <c r="F18744">
        <v>2151.12</v>
      </c>
      <c r="G18744" t="s">
        <v>15734</v>
      </c>
    </row>
    <row r="18745" spans="1:7" x14ac:dyDescent="0.3">
      <c r="A18745" s="2">
        <v>41091</v>
      </c>
      <c r="B18745" t="s">
        <v>356</v>
      </c>
      <c r="C18745" t="s">
        <v>39</v>
      </c>
      <c r="D18745" t="s">
        <v>106</v>
      </c>
      <c r="E18745" t="s">
        <v>41</v>
      </c>
      <c r="F18745">
        <v>4204.53</v>
      </c>
      <c r="G18745" t="s">
        <v>15735</v>
      </c>
    </row>
    <row r="18746" spans="1:7" x14ac:dyDescent="0.3">
      <c r="A18746" t="s">
        <v>15584</v>
      </c>
      <c r="B18746" t="s">
        <v>369</v>
      </c>
      <c r="C18746" t="s">
        <v>39</v>
      </c>
      <c r="D18746" t="s">
        <v>435</v>
      </c>
      <c r="E18746" t="s">
        <v>165</v>
      </c>
      <c r="F18746">
        <v>9810.58</v>
      </c>
      <c r="G18746" t="s">
        <v>15736</v>
      </c>
    </row>
    <row r="18747" spans="1:7" x14ac:dyDescent="0.3">
      <c r="A18747" t="s">
        <v>15584</v>
      </c>
      <c r="B18747" t="s">
        <v>356</v>
      </c>
      <c r="C18747" t="s">
        <v>39</v>
      </c>
      <c r="D18747" t="s">
        <v>113</v>
      </c>
      <c r="E18747" t="s">
        <v>208</v>
      </c>
      <c r="F18747">
        <v>6653.54</v>
      </c>
      <c r="G18747" t="s">
        <v>15737</v>
      </c>
    </row>
    <row r="18748" spans="1:7" x14ac:dyDescent="0.3">
      <c r="A18748" t="s">
        <v>15584</v>
      </c>
      <c r="B18748" t="s">
        <v>356</v>
      </c>
      <c r="C18748" t="s">
        <v>39</v>
      </c>
      <c r="D18748" t="s">
        <v>110</v>
      </c>
      <c r="E18748" t="s">
        <v>156</v>
      </c>
      <c r="F18748">
        <v>6653.54</v>
      </c>
      <c r="G18748" t="s">
        <v>15738</v>
      </c>
    </row>
    <row r="18749" spans="1:7" x14ac:dyDescent="0.3">
      <c r="A18749" t="s">
        <v>15584</v>
      </c>
      <c r="B18749" t="s">
        <v>356</v>
      </c>
      <c r="C18749" t="s">
        <v>39</v>
      </c>
      <c r="D18749" t="s">
        <v>59</v>
      </c>
      <c r="E18749" t="s">
        <v>60</v>
      </c>
      <c r="F18749">
        <v>3326.77</v>
      </c>
      <c r="G18749" t="s">
        <v>679</v>
      </c>
    </row>
    <row r="18750" spans="1:7" x14ac:dyDescent="0.3">
      <c r="A18750" s="2">
        <v>41091</v>
      </c>
      <c r="B18750" t="s">
        <v>356</v>
      </c>
      <c r="C18750" t="s">
        <v>39</v>
      </c>
      <c r="D18750" t="s">
        <v>67</v>
      </c>
      <c r="E18750" t="s">
        <v>48</v>
      </c>
      <c r="F18750">
        <v>10803.99</v>
      </c>
      <c r="G18750" t="s">
        <v>15739</v>
      </c>
    </row>
    <row r="18751" spans="1:7" x14ac:dyDescent="0.3">
      <c r="A18751" t="s">
        <v>15592</v>
      </c>
      <c r="B18751" t="s">
        <v>376</v>
      </c>
      <c r="C18751" t="s">
        <v>39</v>
      </c>
      <c r="D18751" t="s">
        <v>63</v>
      </c>
      <c r="E18751" t="s">
        <v>292</v>
      </c>
      <c r="F18751" s="1">
        <v>6482</v>
      </c>
      <c r="G18751" t="s">
        <v>1159</v>
      </c>
    </row>
    <row r="18752" spans="1:7" x14ac:dyDescent="0.3">
      <c r="A18752" s="2">
        <v>41091</v>
      </c>
      <c r="B18752" t="s">
        <v>356</v>
      </c>
      <c r="C18752" t="s">
        <v>39</v>
      </c>
      <c r="D18752" t="s">
        <v>67</v>
      </c>
      <c r="E18752" t="s">
        <v>60</v>
      </c>
      <c r="F18752">
        <v>4321.6000000000004</v>
      </c>
      <c r="G18752" t="s">
        <v>22</v>
      </c>
    </row>
    <row r="18753" spans="1:7" x14ac:dyDescent="0.3">
      <c r="A18753" s="2">
        <v>41091</v>
      </c>
      <c r="B18753" t="s">
        <v>356</v>
      </c>
      <c r="C18753" t="s">
        <v>39</v>
      </c>
      <c r="D18753" t="s">
        <v>384</v>
      </c>
      <c r="E18753" t="s">
        <v>609</v>
      </c>
      <c r="F18753" t="s">
        <v>15740</v>
      </c>
      <c r="G18753" t="s">
        <v>15741</v>
      </c>
    </row>
    <row r="18754" spans="1:7" x14ac:dyDescent="0.3">
      <c r="A18754" t="s">
        <v>15584</v>
      </c>
      <c r="B18754" t="s">
        <v>356</v>
      </c>
      <c r="C18754" t="s">
        <v>39</v>
      </c>
      <c r="D18754" t="s">
        <v>168</v>
      </c>
      <c r="E18754" t="s">
        <v>4285</v>
      </c>
      <c r="F18754">
        <v>3597.81</v>
      </c>
      <c r="G18754" t="s">
        <v>15742</v>
      </c>
    </row>
    <row r="18755" spans="1:7" x14ac:dyDescent="0.3">
      <c r="A18755" t="s">
        <v>15592</v>
      </c>
      <c r="B18755" t="s">
        <v>407</v>
      </c>
      <c r="C18755" t="s">
        <v>9</v>
      </c>
      <c r="D18755" t="s">
        <v>131</v>
      </c>
      <c r="E18755" t="s">
        <v>263</v>
      </c>
      <c r="F18755">
        <v>12118.82</v>
      </c>
      <c r="G18755" t="s">
        <v>10648</v>
      </c>
    </row>
    <row r="18756" spans="1:7" x14ac:dyDescent="0.3">
      <c r="A18756" t="s">
        <v>15584</v>
      </c>
      <c r="B18756" t="s">
        <v>387</v>
      </c>
      <c r="C18756" t="s">
        <v>9</v>
      </c>
      <c r="D18756" t="s">
        <v>16</v>
      </c>
      <c r="E18756" t="s">
        <v>138</v>
      </c>
      <c r="F18756" s="1">
        <v>5193</v>
      </c>
      <c r="G18756" t="s">
        <v>15743</v>
      </c>
    </row>
    <row r="18757" spans="1:7" x14ac:dyDescent="0.3">
      <c r="A18757" s="3">
        <v>41091</v>
      </c>
      <c r="B18757" t="s">
        <v>387</v>
      </c>
      <c r="C18757" t="s">
        <v>9</v>
      </c>
      <c r="D18757" t="s">
        <v>225</v>
      </c>
      <c r="E18757" t="s">
        <v>292</v>
      </c>
      <c r="F18757" s="1">
        <v>15502</v>
      </c>
      <c r="G18757" t="s">
        <v>15744</v>
      </c>
    </row>
    <row r="18758" spans="1:7" x14ac:dyDescent="0.3">
      <c r="A18758" s="2">
        <v>41091</v>
      </c>
      <c r="B18758" t="s">
        <v>387</v>
      </c>
      <c r="C18758" t="s">
        <v>9</v>
      </c>
      <c r="D18758" t="s">
        <v>180</v>
      </c>
      <c r="E18758" t="e">
        <f>- Disposal other</f>
        <v>#NAME?</v>
      </c>
      <c r="F18758">
        <v>1722.55</v>
      </c>
      <c r="G18758" t="s">
        <v>15745</v>
      </c>
    </row>
    <row r="18759" spans="1:7" x14ac:dyDescent="0.3">
      <c r="A18759" s="3">
        <v>41091</v>
      </c>
      <c r="B18759" t="s">
        <v>387</v>
      </c>
      <c r="C18759" t="s">
        <v>9</v>
      </c>
      <c r="D18759" t="s">
        <v>328</v>
      </c>
      <c r="E18759" t="s">
        <v>27</v>
      </c>
      <c r="F18759" s="1">
        <v>10181</v>
      </c>
      <c r="G18759" t="s">
        <v>1008</v>
      </c>
    </row>
    <row r="18760" spans="1:7" x14ac:dyDescent="0.3">
      <c r="A18760" t="s">
        <v>15584</v>
      </c>
      <c r="B18760" t="s">
        <v>387</v>
      </c>
      <c r="C18760" t="s">
        <v>9</v>
      </c>
      <c r="D18760" t="s">
        <v>89</v>
      </c>
      <c r="E18760" t="s">
        <v>86</v>
      </c>
      <c r="F18760">
        <v>6787.63</v>
      </c>
      <c r="G18760" t="s">
        <v>15746</v>
      </c>
    </row>
    <row r="18761" spans="1:7" x14ac:dyDescent="0.3">
      <c r="A18761" s="2">
        <v>41091</v>
      </c>
      <c r="B18761" t="s">
        <v>387</v>
      </c>
      <c r="C18761" t="s">
        <v>9</v>
      </c>
      <c r="D18761" t="s">
        <v>299</v>
      </c>
      <c r="E18761" t="s">
        <v>220</v>
      </c>
      <c r="F18761">
        <v>18248.72</v>
      </c>
      <c r="G18761" t="s">
        <v>15747</v>
      </c>
    </row>
    <row r="18762" spans="1:7" x14ac:dyDescent="0.3">
      <c r="B18762" t="s">
        <v>1069</v>
      </c>
      <c r="C18762" t="s">
        <v>9</v>
      </c>
      <c r="D18762" t="s">
        <v>232</v>
      </c>
      <c r="E18762" t="s">
        <v>86</v>
      </c>
      <c r="F18762">
        <v>4562.18</v>
      </c>
      <c r="G18762" t="s">
        <v>15748</v>
      </c>
    </row>
    <row r="18763" spans="1:7" x14ac:dyDescent="0.3">
      <c r="A18763" s="2">
        <v>41091</v>
      </c>
      <c r="B18763" t="s">
        <v>1069</v>
      </c>
      <c r="C18763" t="s">
        <v>39</v>
      </c>
      <c r="D18763" t="s">
        <v>45</v>
      </c>
      <c r="E18763" t="s">
        <v>153</v>
      </c>
      <c r="G18763" t="s">
        <v>1673</v>
      </c>
    </row>
    <row r="18764" spans="1:7" x14ac:dyDescent="0.3">
      <c r="A18764" t="s">
        <v>15584</v>
      </c>
      <c r="B18764" t="s">
        <v>395</v>
      </c>
      <c r="C18764" t="s">
        <v>39</v>
      </c>
      <c r="D18764" t="s">
        <v>102</v>
      </c>
      <c r="E18764" t="s">
        <v>270</v>
      </c>
      <c r="F18764">
        <v>8562.0400000000009</v>
      </c>
      <c r="G18764" t="s">
        <v>1167</v>
      </c>
    </row>
    <row r="18765" spans="1:7" x14ac:dyDescent="0.3">
      <c r="A18765" t="s">
        <v>15584</v>
      </c>
      <c r="B18765" t="s">
        <v>387</v>
      </c>
      <c r="C18765" t="s">
        <v>39</v>
      </c>
      <c r="D18765" t="s">
        <v>45</v>
      </c>
      <c r="F18765">
        <v>4281.0200000000004</v>
      </c>
      <c r="G18765" t="s">
        <v>15749</v>
      </c>
    </row>
    <row r="18766" spans="1:7" x14ac:dyDescent="0.3">
      <c r="A18766" s="2">
        <v>41091</v>
      </c>
      <c r="C18766" t="s">
        <v>39</v>
      </c>
      <c r="D18766" t="s">
        <v>200</v>
      </c>
      <c r="E18766" t="s">
        <v>41</v>
      </c>
      <c r="F18766">
        <v>7007.79</v>
      </c>
      <c r="G18766" t="s">
        <v>3997</v>
      </c>
    </row>
    <row r="18767" spans="1:7" x14ac:dyDescent="0.3">
      <c r="A18767" t="s">
        <v>15584</v>
      </c>
      <c r="B18767" t="s">
        <v>387</v>
      </c>
      <c r="C18767" t="s">
        <v>39</v>
      </c>
      <c r="D18767" t="s">
        <v>241</v>
      </c>
      <c r="E18767" t="s">
        <v>68</v>
      </c>
      <c r="F18767" s="1">
        <v>16351</v>
      </c>
      <c r="G18767" t="s">
        <v>1506</v>
      </c>
    </row>
    <row r="18768" spans="1:7" x14ac:dyDescent="0.3">
      <c r="A18768" t="s">
        <v>15592</v>
      </c>
      <c r="B18768" t="s">
        <v>387</v>
      </c>
      <c r="C18768" t="s">
        <v>39</v>
      </c>
      <c r="D18768" t="s">
        <v>110</v>
      </c>
      <c r="E18768" t="s">
        <v>181</v>
      </c>
      <c r="F18768">
        <v>6838.3</v>
      </c>
      <c r="G18768" t="s">
        <v>989</v>
      </c>
    </row>
    <row r="18769" spans="1:7" x14ac:dyDescent="0.3">
      <c r="A18769" t="s">
        <v>15584</v>
      </c>
      <c r="B18769" t="s">
        <v>387</v>
      </c>
      <c r="C18769" t="s">
        <v>39</v>
      </c>
      <c r="D18769" t="s">
        <v>110</v>
      </c>
      <c r="E18769" t="s">
        <v>56</v>
      </c>
      <c r="G18769" t="s">
        <v>15750</v>
      </c>
    </row>
    <row r="18770" spans="1:7" x14ac:dyDescent="0.3">
      <c r="A18770" s="3">
        <v>41091</v>
      </c>
      <c r="B18770" t="s">
        <v>387</v>
      </c>
      <c r="C18770" t="s">
        <v>39</v>
      </c>
      <c r="D18770" t="s">
        <v>55</v>
      </c>
      <c r="E18770" t="s">
        <v>60</v>
      </c>
      <c r="F18770">
        <v>3419.15</v>
      </c>
      <c r="G18770" t="s">
        <v>15751</v>
      </c>
    </row>
    <row r="18771" spans="1:7" x14ac:dyDescent="0.3">
      <c r="A18771" s="2">
        <v>41091</v>
      </c>
      <c r="B18771" t="s">
        <v>387</v>
      </c>
      <c r="C18771" t="s">
        <v>39</v>
      </c>
      <c r="D18771" t="s">
        <v>63</v>
      </c>
      <c r="E18771" t="s">
        <v>208</v>
      </c>
      <c r="F18771">
        <v>6580.49</v>
      </c>
      <c r="G18771" t="s">
        <v>15752</v>
      </c>
    </row>
    <row r="18772" spans="1:7" x14ac:dyDescent="0.3">
      <c r="A18772" t="s">
        <v>14810</v>
      </c>
      <c r="B18772" t="s">
        <v>395</v>
      </c>
      <c r="C18772" t="s">
        <v>39</v>
      </c>
      <c r="D18772" t="s">
        <v>212</v>
      </c>
      <c r="E18772" t="s">
        <v>114</v>
      </c>
      <c r="F18772">
        <v>3948.29</v>
      </c>
      <c r="G18772" t="s">
        <v>15753</v>
      </c>
    </row>
    <row r="18773" spans="1:7" x14ac:dyDescent="0.3">
      <c r="A18773" t="s">
        <v>15584</v>
      </c>
      <c r="B18773" t="s">
        <v>387</v>
      </c>
      <c r="C18773" t="s">
        <v>39</v>
      </c>
      <c r="D18773" t="s">
        <v>120</v>
      </c>
      <c r="E18773" t="s">
        <v>385</v>
      </c>
      <c r="F18773">
        <v>2632.19</v>
      </c>
      <c r="G18773" t="s">
        <v>15754</v>
      </c>
    </row>
    <row r="18774" spans="1:7" x14ac:dyDescent="0.3">
      <c r="A18774" t="s">
        <v>15584</v>
      </c>
      <c r="B18774" t="s">
        <v>404</v>
      </c>
      <c r="C18774" t="s">
        <v>39</v>
      </c>
      <c r="D18774" t="s">
        <v>171</v>
      </c>
      <c r="E18774" t="s">
        <v>319</v>
      </c>
      <c r="G18774" t="s">
        <v>15755</v>
      </c>
    </row>
    <row r="18775" spans="1:7" x14ac:dyDescent="0.3">
      <c r="A18775" t="s">
        <v>15584</v>
      </c>
      <c r="B18775" t="s">
        <v>387</v>
      </c>
      <c r="C18775" t="s">
        <v>39</v>
      </c>
      <c r="D18775" t="s">
        <v>171</v>
      </c>
      <c r="E18775" t="e">
        <f>- energy Recovery Recovery</f>
        <v>#NAME?</v>
      </c>
      <c r="F18775">
        <v>6115.56</v>
      </c>
      <c r="G18775" t="s">
        <v>15756</v>
      </c>
    </row>
    <row r="18776" spans="1:7" x14ac:dyDescent="0.3">
      <c r="A18776" t="s">
        <v>15592</v>
      </c>
      <c r="B18776" t="s">
        <v>430</v>
      </c>
      <c r="C18776" t="s">
        <v>9</v>
      </c>
      <c r="D18776" t="s">
        <v>16</v>
      </c>
      <c r="E18776" t="s">
        <v>27</v>
      </c>
      <c r="F18776" s="1">
        <v>10936</v>
      </c>
      <c r="G18776" t="s">
        <v>15757</v>
      </c>
    </row>
    <row r="18777" spans="1:7" x14ac:dyDescent="0.3">
      <c r="A18777" t="s">
        <v>15584</v>
      </c>
      <c r="C18777" t="s">
        <v>9</v>
      </c>
      <c r="D18777" t="s">
        <v>10</v>
      </c>
      <c r="E18777" t="s">
        <v>184</v>
      </c>
      <c r="F18777">
        <v>4686.91</v>
      </c>
      <c r="G18777" t="s">
        <v>15758</v>
      </c>
    </row>
    <row r="18778" spans="1:7" x14ac:dyDescent="0.3">
      <c r="A18778" s="2">
        <v>41091</v>
      </c>
      <c r="B18778" t="s">
        <v>1093</v>
      </c>
      <c r="C18778" t="s">
        <v>9</v>
      </c>
      <c r="D18778" t="s">
        <v>183</v>
      </c>
      <c r="E18778" t="s">
        <v>68</v>
      </c>
      <c r="F18778">
        <v>14436.62</v>
      </c>
      <c r="G18778" t="s">
        <v>201</v>
      </c>
    </row>
    <row r="18779" spans="1:7" x14ac:dyDescent="0.3">
      <c r="A18779" t="s">
        <v>15584</v>
      </c>
      <c r="B18779" t="s">
        <v>419</v>
      </c>
      <c r="C18779" t="s">
        <v>9</v>
      </c>
      <c r="E18779" t="e">
        <f>- Disposal other</f>
        <v>#NAME?</v>
      </c>
      <c r="F18779">
        <v>1604.07</v>
      </c>
      <c r="G18779" t="s">
        <v>15759</v>
      </c>
    </row>
    <row r="18780" spans="1:7" x14ac:dyDescent="0.3">
      <c r="A18780" s="2">
        <v>41091</v>
      </c>
      <c r="B18780" t="s">
        <v>430</v>
      </c>
      <c r="D18780" t="s">
        <v>26</v>
      </c>
      <c r="E18780" t="s">
        <v>33</v>
      </c>
      <c r="F18780">
        <v>9767.42</v>
      </c>
      <c r="G18780" t="s">
        <v>798</v>
      </c>
    </row>
    <row r="18781" spans="1:7" x14ac:dyDescent="0.3">
      <c r="A18781" t="s">
        <v>14779</v>
      </c>
      <c r="B18781" t="s">
        <v>437</v>
      </c>
      <c r="C18781" t="s">
        <v>9</v>
      </c>
      <c r="D18781" t="s">
        <v>295</v>
      </c>
      <c r="E18781" t="s">
        <v>86</v>
      </c>
      <c r="F18781">
        <v>6511.62</v>
      </c>
      <c r="G18781" t="s">
        <v>15760</v>
      </c>
    </row>
    <row r="18782" spans="1:7" x14ac:dyDescent="0.3">
      <c r="A18782" t="s">
        <v>15584</v>
      </c>
      <c r="B18782" t="s">
        <v>419</v>
      </c>
      <c r="C18782" t="s">
        <v>9</v>
      </c>
      <c r="D18782" t="s">
        <v>192</v>
      </c>
      <c r="E18782" t="e">
        <f>- Disposal incineration</f>
        <v>#NAME?</v>
      </c>
      <c r="F18782">
        <v>18759.96</v>
      </c>
      <c r="G18782" t="s">
        <v>1159</v>
      </c>
    </row>
    <row r="18783" spans="1:7" x14ac:dyDescent="0.3">
      <c r="A18783" s="2">
        <v>41091</v>
      </c>
      <c r="B18783" t="s">
        <v>1106</v>
      </c>
      <c r="C18783" t="s">
        <v>9</v>
      </c>
      <c r="D18783" t="s">
        <v>299</v>
      </c>
      <c r="E18783" t="s">
        <v>81</v>
      </c>
      <c r="F18783" t="s">
        <v>15761</v>
      </c>
      <c r="G18783" t="s">
        <v>15762</v>
      </c>
    </row>
    <row r="18784" spans="1:7" x14ac:dyDescent="0.3">
      <c r="A18784" t="s">
        <v>15584</v>
      </c>
      <c r="B18784" t="s">
        <v>419</v>
      </c>
      <c r="C18784" t="s">
        <v>39</v>
      </c>
      <c r="D18784" t="s">
        <v>102</v>
      </c>
      <c r="E18784" t="s">
        <v>159</v>
      </c>
      <c r="F18784">
        <v>6352.95</v>
      </c>
      <c r="G18784" t="s">
        <v>15763</v>
      </c>
    </row>
    <row r="18785" spans="1:7" x14ac:dyDescent="0.3">
      <c r="A18785" s="2">
        <v>41091</v>
      </c>
      <c r="B18785" t="s">
        <v>419</v>
      </c>
      <c r="C18785" t="s">
        <v>39</v>
      </c>
      <c r="E18785" t="s">
        <v>169</v>
      </c>
      <c r="G18785" t="s">
        <v>15764</v>
      </c>
    </row>
    <row r="18786" spans="1:7" x14ac:dyDescent="0.3">
      <c r="B18786" t="s">
        <v>419</v>
      </c>
      <c r="D18786" t="s">
        <v>40</v>
      </c>
      <c r="E18786" t="s">
        <v>30</v>
      </c>
      <c r="F18786">
        <v>3176.47</v>
      </c>
      <c r="G18786" t="s">
        <v>15765</v>
      </c>
    </row>
    <row r="18787" spans="1:7" x14ac:dyDescent="0.3">
      <c r="A18787" t="s">
        <v>15584</v>
      </c>
      <c r="C18787" t="s">
        <v>39</v>
      </c>
      <c r="D18787" t="s">
        <v>200</v>
      </c>
      <c r="E18787" t="s">
        <v>48</v>
      </c>
      <c r="F18787">
        <v>1303.6600000000001</v>
      </c>
      <c r="G18787" t="s">
        <v>15766</v>
      </c>
    </row>
    <row r="18788" spans="1:7" x14ac:dyDescent="0.3">
      <c r="A18788" s="2">
        <v>41091</v>
      </c>
      <c r="B18788" t="s">
        <v>1106</v>
      </c>
      <c r="C18788" t="s">
        <v>39</v>
      </c>
      <c r="D18788" t="s">
        <v>106</v>
      </c>
      <c r="E18788" t="s">
        <v>92</v>
      </c>
      <c r="F18788" s="1">
        <v>3041</v>
      </c>
      <c r="G18788" t="s">
        <v>581</v>
      </c>
    </row>
    <row r="18789" spans="1:7" x14ac:dyDescent="0.3">
      <c r="A18789" t="s">
        <v>14753</v>
      </c>
      <c r="B18789" t="s">
        <v>1093</v>
      </c>
      <c r="C18789" t="s">
        <v>39</v>
      </c>
      <c r="D18789" t="s">
        <v>110</v>
      </c>
      <c r="F18789">
        <v>8620.75</v>
      </c>
      <c r="G18789" t="s">
        <v>15767</v>
      </c>
    </row>
    <row r="18790" spans="1:7" x14ac:dyDescent="0.3">
      <c r="A18790" t="s">
        <v>15592</v>
      </c>
      <c r="B18790" t="s">
        <v>419</v>
      </c>
      <c r="C18790" t="s">
        <v>39</v>
      </c>
      <c r="D18790" t="s">
        <v>244</v>
      </c>
      <c r="E18790" t="s">
        <v>21</v>
      </c>
      <c r="F18790">
        <v>8620.75</v>
      </c>
      <c r="G18790" t="s">
        <v>834</v>
      </c>
    </row>
    <row r="18791" spans="1:7" x14ac:dyDescent="0.3">
      <c r="A18791" s="2">
        <v>41091</v>
      </c>
      <c r="B18791" t="s">
        <v>1108</v>
      </c>
      <c r="C18791" t="s">
        <v>39</v>
      </c>
      <c r="D18791" t="s">
        <v>310</v>
      </c>
      <c r="E18791" t="s">
        <v>213</v>
      </c>
      <c r="F18791">
        <v>4310.37</v>
      </c>
      <c r="G18791" t="s">
        <v>1159</v>
      </c>
    </row>
    <row r="18792" spans="1:7" x14ac:dyDescent="0.3">
      <c r="A18792" t="s">
        <v>15584</v>
      </c>
      <c r="B18792" t="s">
        <v>437</v>
      </c>
      <c r="C18792" t="s">
        <v>39</v>
      </c>
      <c r="D18792" t="s">
        <v>550</v>
      </c>
      <c r="F18792">
        <v>7503.8</v>
      </c>
      <c r="G18792" t="s">
        <v>1208</v>
      </c>
    </row>
    <row r="18793" spans="1:7" x14ac:dyDescent="0.3">
      <c r="A18793" t="s">
        <v>15584</v>
      </c>
      <c r="B18793" t="s">
        <v>1108</v>
      </c>
      <c r="C18793" t="s">
        <v>39</v>
      </c>
      <c r="D18793" t="s">
        <v>120</v>
      </c>
      <c r="E18793" t="s">
        <v>292</v>
      </c>
      <c r="F18793">
        <v>4502.28</v>
      </c>
      <c r="G18793" t="s">
        <v>1673</v>
      </c>
    </row>
    <row r="18794" spans="1:7" x14ac:dyDescent="0.3">
      <c r="A18794" s="2">
        <v>41091</v>
      </c>
      <c r="B18794" t="s">
        <v>419</v>
      </c>
      <c r="C18794" t="s">
        <v>39</v>
      </c>
      <c r="D18794" t="s">
        <v>122</v>
      </c>
      <c r="E18794" t="s">
        <v>71</v>
      </c>
      <c r="F18794">
        <v>3001.52</v>
      </c>
      <c r="G18794" t="s">
        <v>15768</v>
      </c>
    </row>
    <row r="18795" spans="1:7" x14ac:dyDescent="0.3">
      <c r="A18795" t="s">
        <v>14765</v>
      </c>
      <c r="B18795" t="s">
        <v>419</v>
      </c>
      <c r="C18795" t="s">
        <v>39</v>
      </c>
      <c r="D18795" t="s">
        <v>382</v>
      </c>
      <c r="E18795" t="s">
        <v>487</v>
      </c>
      <c r="F18795">
        <v>14335.25</v>
      </c>
      <c r="G18795" t="s">
        <v>7657</v>
      </c>
    </row>
    <row r="18796" spans="1:7" x14ac:dyDescent="0.3">
      <c r="A18796" s="3">
        <v>41091</v>
      </c>
      <c r="B18796" t="s">
        <v>419</v>
      </c>
      <c r="C18796" t="s">
        <v>39</v>
      </c>
      <c r="D18796" t="s">
        <v>171</v>
      </c>
      <c r="E18796" t="s">
        <v>75</v>
      </c>
      <c r="F18796">
        <v>6143.68</v>
      </c>
      <c r="G18796" t="s">
        <v>15769</v>
      </c>
    </row>
    <row r="18797" spans="1:7" x14ac:dyDescent="0.3">
      <c r="A18797" t="s">
        <v>14888</v>
      </c>
      <c r="B18797" t="s">
        <v>445</v>
      </c>
      <c r="C18797" t="s">
        <v>9</v>
      </c>
      <c r="D18797" t="s">
        <v>131</v>
      </c>
      <c r="E18797" t="s">
        <v>11</v>
      </c>
      <c r="F18797">
        <v>6410.42</v>
      </c>
      <c r="G18797" t="s">
        <v>15770</v>
      </c>
    </row>
    <row r="18798" spans="1:7" x14ac:dyDescent="0.3">
      <c r="A18798" s="2">
        <v>41091</v>
      </c>
      <c r="B18798" t="s">
        <v>445</v>
      </c>
      <c r="D18798" t="s">
        <v>558</v>
      </c>
      <c r="E18798" t="s">
        <v>86</v>
      </c>
      <c r="F18798">
        <v>2747.32</v>
      </c>
      <c r="G18798" t="s">
        <v>15771</v>
      </c>
    </row>
    <row r="18799" spans="1:7" x14ac:dyDescent="0.3">
      <c r="A18799" t="s">
        <v>14792</v>
      </c>
      <c r="B18799" t="s">
        <v>445</v>
      </c>
      <c r="C18799" t="s">
        <v>9</v>
      </c>
      <c r="D18799" t="s">
        <v>225</v>
      </c>
      <c r="E18799" t="s">
        <v>292</v>
      </c>
      <c r="F18799">
        <v>4169.75</v>
      </c>
      <c r="G18799" t="s">
        <v>1416</v>
      </c>
    </row>
    <row r="18800" spans="1:7" x14ac:dyDescent="0.3">
      <c r="A18800" t="s">
        <v>15584</v>
      </c>
      <c r="B18800" t="s">
        <v>3122</v>
      </c>
      <c r="C18800" t="s">
        <v>9</v>
      </c>
      <c r="D18800" t="s">
        <v>24</v>
      </c>
      <c r="E18800" t="s">
        <v>30</v>
      </c>
      <c r="F18800">
        <v>463.31</v>
      </c>
      <c r="G18800" t="s">
        <v>15772</v>
      </c>
    </row>
    <row r="18801" spans="1:7" x14ac:dyDescent="0.3">
      <c r="A18801" s="3">
        <v>41091</v>
      </c>
      <c r="B18801" t="s">
        <v>445</v>
      </c>
      <c r="C18801" t="s">
        <v>9</v>
      </c>
      <c r="D18801" t="s">
        <v>89</v>
      </c>
      <c r="E18801" t="s">
        <v>27</v>
      </c>
      <c r="F18801">
        <v>11187.58</v>
      </c>
      <c r="G18801" t="s">
        <v>15773</v>
      </c>
    </row>
    <row r="18802" spans="1:7" x14ac:dyDescent="0.3">
      <c r="A18802" t="s">
        <v>15592</v>
      </c>
      <c r="B18802" t="s">
        <v>2659</v>
      </c>
      <c r="C18802" t="s">
        <v>9</v>
      </c>
      <c r="D18802" t="s">
        <v>186</v>
      </c>
      <c r="E18802" t="s">
        <v>30</v>
      </c>
      <c r="F18802">
        <v>7458.38</v>
      </c>
      <c r="G18802" t="s">
        <v>15774</v>
      </c>
    </row>
    <row r="18803" spans="1:7" x14ac:dyDescent="0.3">
      <c r="A18803" t="s">
        <v>15584</v>
      </c>
      <c r="B18803" t="s">
        <v>445</v>
      </c>
      <c r="C18803" t="s">
        <v>9</v>
      </c>
      <c r="D18803" t="s">
        <v>32</v>
      </c>
      <c r="E18803" t="s">
        <v>263</v>
      </c>
      <c r="F18803">
        <v>14759.38</v>
      </c>
      <c r="G18803" t="s">
        <v>15775</v>
      </c>
    </row>
    <row r="18804" spans="1:7" x14ac:dyDescent="0.3">
      <c r="A18804" s="2">
        <v>41091</v>
      </c>
      <c r="B18804" t="s">
        <v>445</v>
      </c>
      <c r="C18804" t="s">
        <v>9</v>
      </c>
      <c r="D18804" t="s">
        <v>35</v>
      </c>
      <c r="E18804" t="s">
        <v>17</v>
      </c>
      <c r="F18804">
        <v>3689.84</v>
      </c>
      <c r="G18804" t="s">
        <v>15776</v>
      </c>
    </row>
    <row r="18805" spans="1:7" x14ac:dyDescent="0.3">
      <c r="A18805" s="2">
        <v>41091</v>
      </c>
      <c r="B18805" t="s">
        <v>3122</v>
      </c>
      <c r="C18805" t="s">
        <v>39</v>
      </c>
      <c r="D18805" t="s">
        <v>147</v>
      </c>
      <c r="E18805" t="s">
        <v>153</v>
      </c>
      <c r="F18805">
        <v>2961.48</v>
      </c>
      <c r="G18805" t="s">
        <v>2251</v>
      </c>
    </row>
    <row r="18806" spans="1:7" x14ac:dyDescent="0.3">
      <c r="A18806" t="s">
        <v>15584</v>
      </c>
      <c r="B18806" t="s">
        <v>445</v>
      </c>
      <c r="C18806" t="s">
        <v>39</v>
      </c>
      <c r="D18806" t="s">
        <v>149</v>
      </c>
      <c r="E18806" t="s">
        <v>169</v>
      </c>
      <c r="F18806" s="1">
        <v>2961</v>
      </c>
      <c r="G18806" t="s">
        <v>599</v>
      </c>
    </row>
    <row r="18807" spans="1:7" x14ac:dyDescent="0.3">
      <c r="A18807" s="3">
        <v>41091</v>
      </c>
      <c r="C18807" t="s">
        <v>39</v>
      </c>
      <c r="D18807" t="s">
        <v>149</v>
      </c>
      <c r="E18807" t="s">
        <v>17</v>
      </c>
      <c r="F18807">
        <v>1480.74</v>
      </c>
      <c r="G18807" t="s">
        <v>15777</v>
      </c>
    </row>
    <row r="18808" spans="1:7" x14ac:dyDescent="0.3">
      <c r="A18808" t="s">
        <v>15592</v>
      </c>
      <c r="B18808" t="s">
        <v>445</v>
      </c>
      <c r="C18808" t="s">
        <v>39</v>
      </c>
      <c r="E18808" t="s">
        <v>48</v>
      </c>
      <c r="F18808">
        <v>4136.51</v>
      </c>
      <c r="G18808" t="s">
        <v>15778</v>
      </c>
    </row>
    <row r="18809" spans="1:7" x14ac:dyDescent="0.3">
      <c r="A18809" t="s">
        <v>14771</v>
      </c>
      <c r="B18809" t="s">
        <v>445</v>
      </c>
      <c r="C18809" t="s">
        <v>39</v>
      </c>
      <c r="D18809" t="s">
        <v>241</v>
      </c>
      <c r="E18809" t="s">
        <v>292</v>
      </c>
      <c r="F18809">
        <v>9651.85</v>
      </c>
      <c r="G18809" t="s">
        <v>15779</v>
      </c>
    </row>
    <row r="18810" spans="1:7" x14ac:dyDescent="0.3">
      <c r="A18810" t="s">
        <v>15584</v>
      </c>
      <c r="B18810" t="s">
        <v>445</v>
      </c>
      <c r="C18810" t="s">
        <v>39</v>
      </c>
      <c r="D18810" t="s">
        <v>55</v>
      </c>
      <c r="E18810" t="s">
        <v>41</v>
      </c>
      <c r="F18810" s="1">
        <v>6666</v>
      </c>
      <c r="G18810" t="s">
        <v>198</v>
      </c>
    </row>
    <row r="18811" spans="1:7" x14ac:dyDescent="0.3">
      <c r="A18811" t="s">
        <v>15584</v>
      </c>
      <c r="B18811" t="s">
        <v>445</v>
      </c>
      <c r="C18811" t="s">
        <v>39</v>
      </c>
      <c r="D18811" t="s">
        <v>53</v>
      </c>
      <c r="E18811" t="s">
        <v>68</v>
      </c>
      <c r="F18811">
        <v>6666.02</v>
      </c>
      <c r="G18811" t="s">
        <v>15780</v>
      </c>
    </row>
    <row r="18812" spans="1:7" x14ac:dyDescent="0.3">
      <c r="A18812" t="s">
        <v>15584</v>
      </c>
      <c r="B18812" t="s">
        <v>445</v>
      </c>
      <c r="C18812" t="s">
        <v>39</v>
      </c>
      <c r="D18812" t="s">
        <v>53</v>
      </c>
      <c r="E18812" t="s">
        <v>60</v>
      </c>
      <c r="F18812">
        <v>3333.01</v>
      </c>
      <c r="G18812" t="s">
        <v>1833</v>
      </c>
    </row>
    <row r="18813" spans="1:7" x14ac:dyDescent="0.3">
      <c r="A18813" s="2">
        <v>41091</v>
      </c>
      <c r="B18813" t="s">
        <v>445</v>
      </c>
      <c r="C18813" t="s">
        <v>39</v>
      </c>
      <c r="D18813" t="s">
        <v>120</v>
      </c>
      <c r="E18813" t="s">
        <v>208</v>
      </c>
      <c r="F18813">
        <v>5214.5</v>
      </c>
      <c r="G18813" t="s">
        <v>1491</v>
      </c>
    </row>
    <row r="18814" spans="1:7" x14ac:dyDescent="0.3">
      <c r="A18814" s="2">
        <v>41091</v>
      </c>
      <c r="B18814" t="s">
        <v>445</v>
      </c>
      <c r="C18814" t="s">
        <v>39</v>
      </c>
      <c r="D18814" t="s">
        <v>67</v>
      </c>
      <c r="E18814" t="s">
        <v>156</v>
      </c>
      <c r="F18814">
        <v>3128.7</v>
      </c>
      <c r="G18814" t="s">
        <v>15781</v>
      </c>
    </row>
    <row r="18815" spans="1:7" x14ac:dyDescent="0.3">
      <c r="A18815" t="s">
        <v>15592</v>
      </c>
      <c r="B18815" t="s">
        <v>1129</v>
      </c>
      <c r="C18815" t="s">
        <v>39</v>
      </c>
      <c r="D18815" t="s">
        <v>181</v>
      </c>
      <c r="E18815" t="s">
        <v>385</v>
      </c>
      <c r="F18815">
        <v>2085.8000000000002</v>
      </c>
      <c r="G18815" t="s">
        <v>15782</v>
      </c>
    </row>
    <row r="18816" spans="1:7" x14ac:dyDescent="0.3">
      <c r="A18816" t="s">
        <v>14757</v>
      </c>
      <c r="B18816" t="s">
        <v>445</v>
      </c>
      <c r="C18816" t="s">
        <v>39</v>
      </c>
      <c r="D18816" t="s">
        <v>384</v>
      </c>
      <c r="E18816" t="s">
        <v>319</v>
      </c>
      <c r="F18816">
        <v>11094.18</v>
      </c>
      <c r="G18816" t="s">
        <v>15783</v>
      </c>
    </row>
    <row r="18817" spans="1:7" x14ac:dyDescent="0.3">
      <c r="A18817" s="2">
        <v>41091</v>
      </c>
      <c r="B18817" t="s">
        <v>1676</v>
      </c>
      <c r="C18817" t="s">
        <v>39</v>
      </c>
      <c r="D18817" t="s">
        <v>384</v>
      </c>
      <c r="E18817" t="s">
        <v>1382</v>
      </c>
      <c r="F18817">
        <v>4754.6499999999996</v>
      </c>
      <c r="G18817" t="s">
        <v>15784</v>
      </c>
    </row>
    <row r="18818" spans="1:7" x14ac:dyDescent="0.3">
      <c r="A18818" t="s">
        <v>14810</v>
      </c>
      <c r="B18818" t="s">
        <v>472</v>
      </c>
      <c r="C18818" t="s">
        <v>9</v>
      </c>
      <c r="D18818" t="s">
        <v>10</v>
      </c>
      <c r="E18818" t="s">
        <v>220</v>
      </c>
      <c r="F18818">
        <v>8421.76</v>
      </c>
      <c r="G18818" t="s">
        <v>15785</v>
      </c>
    </row>
    <row r="18819" spans="1:7" x14ac:dyDescent="0.3">
      <c r="A18819" s="3">
        <v>41091</v>
      </c>
      <c r="B18819" t="s">
        <v>482</v>
      </c>
      <c r="C18819" t="s">
        <v>9</v>
      </c>
      <c r="F18819">
        <v>3609.33</v>
      </c>
      <c r="G18819" t="s">
        <v>1115</v>
      </c>
    </row>
    <row r="18820" spans="1:7" x14ac:dyDescent="0.3">
      <c r="A18820" t="s">
        <v>14753</v>
      </c>
      <c r="B18820" t="s">
        <v>472</v>
      </c>
      <c r="C18820" t="s">
        <v>9</v>
      </c>
      <c r="D18820" t="s">
        <v>183</v>
      </c>
      <c r="E18820" t="s">
        <v>56</v>
      </c>
      <c r="F18820">
        <v>8439.2900000000009</v>
      </c>
      <c r="G18820" t="s">
        <v>549</v>
      </c>
    </row>
    <row r="18821" spans="1:7" x14ac:dyDescent="0.3">
      <c r="A18821" s="2">
        <v>41091</v>
      </c>
      <c r="B18821" t="s">
        <v>472</v>
      </c>
      <c r="C18821" t="s">
        <v>9</v>
      </c>
      <c r="D18821" t="s">
        <v>423</v>
      </c>
      <c r="E18821" t="s">
        <v>30</v>
      </c>
      <c r="F18821">
        <v>937</v>
      </c>
      <c r="G18821" t="s">
        <v>15786</v>
      </c>
    </row>
    <row r="18822" spans="1:7" x14ac:dyDescent="0.3">
      <c r="A18822" t="s">
        <v>15584</v>
      </c>
      <c r="B18822" t="s">
        <v>486</v>
      </c>
      <c r="C18822" t="s">
        <v>9</v>
      </c>
      <c r="D18822" t="s">
        <v>955</v>
      </c>
      <c r="E18822" t="s">
        <v>412</v>
      </c>
      <c r="F18822">
        <v>7111.86</v>
      </c>
      <c r="G18822" t="s">
        <v>772</v>
      </c>
    </row>
    <row r="18823" spans="1:7" x14ac:dyDescent="0.3">
      <c r="A18823" s="3">
        <v>41091</v>
      </c>
      <c r="B18823" t="s">
        <v>472</v>
      </c>
      <c r="C18823" t="s">
        <v>9</v>
      </c>
      <c r="D18823" t="s">
        <v>228</v>
      </c>
      <c r="E18823" t="s">
        <v>30</v>
      </c>
      <c r="G18823" t="s">
        <v>15787</v>
      </c>
    </row>
    <row r="18824" spans="1:7" x14ac:dyDescent="0.3">
      <c r="B18824" t="s">
        <v>498</v>
      </c>
      <c r="C18824" t="s">
        <v>9</v>
      </c>
      <c r="D18824" t="s">
        <v>95</v>
      </c>
      <c r="E18824" t="s">
        <v>11</v>
      </c>
      <c r="F18824">
        <v>3021.97</v>
      </c>
      <c r="G18824" t="s">
        <v>15788</v>
      </c>
    </row>
    <row r="18825" spans="1:7" x14ac:dyDescent="0.3">
      <c r="A18825" s="2">
        <v>41091</v>
      </c>
      <c r="B18825" t="s">
        <v>1681</v>
      </c>
      <c r="C18825" t="s">
        <v>9</v>
      </c>
      <c r="D18825" t="s">
        <v>95</v>
      </c>
      <c r="E18825" t="s">
        <v>86</v>
      </c>
      <c r="F18825">
        <v>2025.43</v>
      </c>
      <c r="G18825" t="s">
        <v>15789</v>
      </c>
    </row>
    <row r="18826" spans="1:7" x14ac:dyDescent="0.3">
      <c r="A18826" s="2">
        <v>41091</v>
      </c>
      <c r="B18826" t="s">
        <v>472</v>
      </c>
      <c r="C18826" t="s">
        <v>39</v>
      </c>
      <c r="E18826" t="s">
        <v>118</v>
      </c>
      <c r="F18826">
        <v>7410.97</v>
      </c>
      <c r="G18826" t="s">
        <v>15790</v>
      </c>
    </row>
    <row r="18827" spans="1:7" x14ac:dyDescent="0.3">
      <c r="A18827" s="2">
        <v>41091</v>
      </c>
      <c r="B18827" t="s">
        <v>472</v>
      </c>
      <c r="C18827" t="s">
        <v>39</v>
      </c>
      <c r="D18827" t="s">
        <v>98</v>
      </c>
      <c r="E18827" t="s">
        <v>1181</v>
      </c>
      <c r="F18827">
        <v>7410.97</v>
      </c>
      <c r="G18827" t="s">
        <v>15791</v>
      </c>
    </row>
    <row r="18828" spans="1:7" x14ac:dyDescent="0.3">
      <c r="A18828" t="s">
        <v>15584</v>
      </c>
      <c r="B18828" t="s">
        <v>472</v>
      </c>
      <c r="C18828" t="s">
        <v>39</v>
      </c>
      <c r="D18828" t="s">
        <v>45</v>
      </c>
      <c r="E18828" t="s">
        <v>96</v>
      </c>
      <c r="F18828">
        <v>3705.48</v>
      </c>
      <c r="G18828" t="s">
        <v>15792</v>
      </c>
    </row>
    <row r="18829" spans="1:7" x14ac:dyDescent="0.3">
      <c r="A18829" s="2">
        <v>41091</v>
      </c>
      <c r="B18829" t="s">
        <v>472</v>
      </c>
      <c r="C18829" t="s">
        <v>39</v>
      </c>
      <c r="D18829" t="s">
        <v>106</v>
      </c>
      <c r="E18829" t="s">
        <v>208</v>
      </c>
      <c r="F18829">
        <v>2765.19</v>
      </c>
      <c r="G18829" t="s">
        <v>15793</v>
      </c>
    </row>
    <row r="18830" spans="1:7" x14ac:dyDescent="0.3">
      <c r="A18830" t="s">
        <v>15584</v>
      </c>
      <c r="B18830" t="s">
        <v>472</v>
      </c>
      <c r="C18830" t="s">
        <v>39</v>
      </c>
      <c r="D18830" t="s">
        <v>6313</v>
      </c>
      <c r="E18830" t="s">
        <v>114</v>
      </c>
      <c r="F18830">
        <v>6452.12</v>
      </c>
      <c r="G18830" t="s">
        <v>2251</v>
      </c>
    </row>
    <row r="18831" spans="1:7" x14ac:dyDescent="0.3">
      <c r="A18831" t="s">
        <v>15584</v>
      </c>
      <c r="B18831" t="s">
        <v>472</v>
      </c>
      <c r="C18831" t="s">
        <v>39</v>
      </c>
      <c r="D18831" t="s">
        <v>110</v>
      </c>
      <c r="E18831" t="s">
        <v>48</v>
      </c>
      <c r="F18831" s="1">
        <v>4132</v>
      </c>
      <c r="G18831" t="s">
        <v>15794</v>
      </c>
    </row>
    <row r="18832" spans="1:7" x14ac:dyDescent="0.3">
      <c r="A18832" t="s">
        <v>15584</v>
      </c>
      <c r="B18832" t="s">
        <v>472</v>
      </c>
      <c r="C18832" t="s">
        <v>39</v>
      </c>
      <c r="D18832" t="s">
        <v>59</v>
      </c>
      <c r="E18832" t="s">
        <v>68</v>
      </c>
      <c r="F18832">
        <v>4132.4399999999996</v>
      </c>
      <c r="G18832" t="s">
        <v>1268</v>
      </c>
    </row>
    <row r="18833" spans="1:7" x14ac:dyDescent="0.3">
      <c r="A18833" s="2">
        <v>41091</v>
      </c>
      <c r="B18833" t="s">
        <v>472</v>
      </c>
      <c r="C18833" t="s">
        <v>39</v>
      </c>
      <c r="D18833" t="s">
        <v>113</v>
      </c>
      <c r="E18833" t="e">
        <f>- Recovery Recovery energy</f>
        <v>#NAME?</v>
      </c>
      <c r="F18833">
        <v>2066.2199999999998</v>
      </c>
      <c r="G18833" t="s">
        <v>1502</v>
      </c>
    </row>
    <row r="18834" spans="1:7" x14ac:dyDescent="0.3">
      <c r="A18834" s="2">
        <v>41091</v>
      </c>
      <c r="B18834" t="s">
        <v>472</v>
      </c>
      <c r="C18834" t="s">
        <v>39</v>
      </c>
      <c r="D18834" t="s">
        <v>902</v>
      </c>
      <c r="E18834" t="s">
        <v>48</v>
      </c>
      <c r="F18834">
        <v>13614.26</v>
      </c>
      <c r="G18834" t="s">
        <v>991</v>
      </c>
    </row>
    <row r="18835" spans="1:7" x14ac:dyDescent="0.3">
      <c r="A18835" t="s">
        <v>15584</v>
      </c>
      <c r="B18835" t="s">
        <v>3132</v>
      </c>
      <c r="C18835" t="s">
        <v>39</v>
      </c>
      <c r="D18835" t="s">
        <v>67</v>
      </c>
      <c r="E18835" t="s">
        <v>21</v>
      </c>
      <c r="F18835">
        <v>8168.56</v>
      </c>
      <c r="G18835" t="s">
        <v>1506</v>
      </c>
    </row>
    <row r="18836" spans="1:7" x14ac:dyDescent="0.3">
      <c r="A18836" t="s">
        <v>15584</v>
      </c>
      <c r="B18836" t="s">
        <v>472</v>
      </c>
      <c r="C18836" t="s">
        <v>39</v>
      </c>
      <c r="D18836" t="s">
        <v>120</v>
      </c>
      <c r="E18836" t="s">
        <v>1547</v>
      </c>
      <c r="F18836">
        <v>5445.7</v>
      </c>
      <c r="G18836" t="s">
        <v>15795</v>
      </c>
    </row>
    <row r="18837" spans="1:7" x14ac:dyDescent="0.3">
      <c r="A18837" s="2">
        <v>41091</v>
      </c>
      <c r="B18837" t="s">
        <v>482</v>
      </c>
      <c r="D18837" t="s">
        <v>125</v>
      </c>
      <c r="E18837" t="s">
        <v>1519</v>
      </c>
      <c r="F18837">
        <v>12598.94</v>
      </c>
      <c r="G18837" t="s">
        <v>15796</v>
      </c>
    </row>
    <row r="18838" spans="1:7" x14ac:dyDescent="0.3">
      <c r="A18838" t="s">
        <v>15584</v>
      </c>
      <c r="B18838" t="s">
        <v>472</v>
      </c>
      <c r="C18838" t="s">
        <v>39</v>
      </c>
      <c r="D18838" t="s">
        <v>125</v>
      </c>
      <c r="E18838" t="s">
        <v>123</v>
      </c>
      <c r="F18838" s="1">
        <v>5399</v>
      </c>
      <c r="G18838" t="s">
        <v>15797</v>
      </c>
    </row>
    <row r="18839" spans="1:7" x14ac:dyDescent="0.3">
      <c r="A18839" t="s">
        <v>15592</v>
      </c>
      <c r="B18839" t="s">
        <v>506</v>
      </c>
      <c r="C18839" t="s">
        <v>9</v>
      </c>
      <c r="D18839" t="s">
        <v>175</v>
      </c>
      <c r="E18839" t="s">
        <v>27</v>
      </c>
      <c r="F18839">
        <v>7432.4</v>
      </c>
      <c r="G18839" t="s">
        <v>15798</v>
      </c>
    </row>
    <row r="18840" spans="1:7" x14ac:dyDescent="0.3">
      <c r="A18840" s="3">
        <v>41091</v>
      </c>
      <c r="B18840" t="s">
        <v>506</v>
      </c>
      <c r="C18840" t="s">
        <v>9</v>
      </c>
      <c r="D18840" t="s">
        <v>175</v>
      </c>
      <c r="E18840" t="s">
        <v>17</v>
      </c>
      <c r="F18840">
        <v>3185.32</v>
      </c>
      <c r="G18840" t="s">
        <v>15799</v>
      </c>
    </row>
    <row r="18841" spans="1:7" x14ac:dyDescent="0.3">
      <c r="A18841" t="s">
        <v>14757</v>
      </c>
      <c r="B18841" t="s">
        <v>506</v>
      </c>
      <c r="C18841" t="s">
        <v>9</v>
      </c>
      <c r="D18841" t="s">
        <v>423</v>
      </c>
      <c r="E18841" t="s">
        <v>56</v>
      </c>
      <c r="F18841" s="1">
        <v>11876</v>
      </c>
      <c r="G18841" t="s">
        <v>904</v>
      </c>
    </row>
    <row r="18842" spans="1:7" x14ac:dyDescent="0.3">
      <c r="B18842" t="s">
        <v>506</v>
      </c>
      <c r="C18842" t="s">
        <v>9</v>
      </c>
      <c r="D18842" t="s">
        <v>83</v>
      </c>
      <c r="E18842" t="s">
        <v>17</v>
      </c>
      <c r="F18842" s="1">
        <v>1319</v>
      </c>
      <c r="G18842" t="s">
        <v>15800</v>
      </c>
    </row>
    <row r="18843" spans="1:7" x14ac:dyDescent="0.3">
      <c r="B18843" t="s">
        <v>1161</v>
      </c>
      <c r="C18843" t="s">
        <v>9</v>
      </c>
      <c r="D18843" t="s">
        <v>29</v>
      </c>
      <c r="E18843" t="s">
        <v>592</v>
      </c>
      <c r="F18843" t="s">
        <v>15801</v>
      </c>
      <c r="G18843" t="s">
        <v>15802</v>
      </c>
    </row>
    <row r="18844" spans="1:7" x14ac:dyDescent="0.3">
      <c r="A18844" s="2">
        <v>41091</v>
      </c>
      <c r="B18844" t="s">
        <v>516</v>
      </c>
      <c r="C18844" t="s">
        <v>9</v>
      </c>
      <c r="D18844" t="s">
        <v>328</v>
      </c>
      <c r="E18844" t="s">
        <v>184</v>
      </c>
      <c r="F18844">
        <v>7212.57</v>
      </c>
      <c r="G18844" t="s">
        <v>15803</v>
      </c>
    </row>
    <row r="18845" spans="1:7" x14ac:dyDescent="0.3">
      <c r="A18845" t="s">
        <v>15584</v>
      </c>
      <c r="B18845" t="s">
        <v>506</v>
      </c>
      <c r="C18845" t="s">
        <v>9</v>
      </c>
      <c r="D18845" t="s">
        <v>95</v>
      </c>
      <c r="E18845" t="s">
        <v>233</v>
      </c>
      <c r="F18845" s="1">
        <v>10528</v>
      </c>
      <c r="G18845" t="s">
        <v>15804</v>
      </c>
    </row>
    <row r="18846" spans="1:7" x14ac:dyDescent="0.3">
      <c r="A18846" t="s">
        <v>14765</v>
      </c>
      <c r="B18846" t="s">
        <v>506</v>
      </c>
      <c r="C18846" t="s">
        <v>9</v>
      </c>
      <c r="D18846" t="s">
        <v>192</v>
      </c>
      <c r="E18846" t="s">
        <v>184</v>
      </c>
      <c r="F18846">
        <v>2632.16</v>
      </c>
      <c r="G18846" t="s">
        <v>15805</v>
      </c>
    </row>
    <row r="18847" spans="1:7" x14ac:dyDescent="0.3">
      <c r="A18847" s="2">
        <v>41091</v>
      </c>
      <c r="B18847" t="s">
        <v>506</v>
      </c>
      <c r="C18847" t="s">
        <v>39</v>
      </c>
      <c r="D18847" t="s">
        <v>102</v>
      </c>
      <c r="E18847" t="s">
        <v>153</v>
      </c>
      <c r="F18847" s="1">
        <v>2550</v>
      </c>
      <c r="G18847" t="s">
        <v>15806</v>
      </c>
    </row>
    <row r="18848" spans="1:7" x14ac:dyDescent="0.3">
      <c r="A18848" t="s">
        <v>15584</v>
      </c>
      <c r="B18848" t="s">
        <v>506</v>
      </c>
      <c r="C18848" t="s">
        <v>39</v>
      </c>
      <c r="D18848" t="s">
        <v>102</v>
      </c>
      <c r="E18848" t="s">
        <v>609</v>
      </c>
      <c r="F18848" t="s">
        <v>15807</v>
      </c>
      <c r="G18848" t="s">
        <v>15808</v>
      </c>
    </row>
    <row r="18849" spans="1:7" x14ac:dyDescent="0.3">
      <c r="A18849" t="s">
        <v>15584</v>
      </c>
      <c r="B18849" t="s">
        <v>506</v>
      </c>
      <c r="C18849" t="s">
        <v>39</v>
      </c>
      <c r="D18849" t="s">
        <v>149</v>
      </c>
      <c r="E18849" t="s">
        <v>412</v>
      </c>
      <c r="F18849">
        <v>1275.07</v>
      </c>
      <c r="G18849" t="s">
        <v>15809</v>
      </c>
    </row>
    <row r="18850" spans="1:7" x14ac:dyDescent="0.3">
      <c r="A18850" s="2">
        <v>41091</v>
      </c>
      <c r="B18850" t="s">
        <v>1171</v>
      </c>
      <c r="C18850" t="s">
        <v>39</v>
      </c>
      <c r="D18850" t="s">
        <v>92</v>
      </c>
      <c r="E18850" t="s">
        <v>48</v>
      </c>
      <c r="F18850">
        <v>2982.46</v>
      </c>
      <c r="G18850" t="s">
        <v>15810</v>
      </c>
    </row>
    <row r="18851" spans="1:7" x14ac:dyDescent="0.3">
      <c r="A18851" s="2">
        <v>41091</v>
      </c>
      <c r="B18851" t="s">
        <v>506</v>
      </c>
      <c r="C18851" t="s">
        <v>39</v>
      </c>
      <c r="D18851" t="s">
        <v>2071</v>
      </c>
      <c r="E18851" t="s">
        <v>114</v>
      </c>
      <c r="F18851">
        <v>6959.07</v>
      </c>
      <c r="G18851" t="s">
        <v>1410</v>
      </c>
    </row>
    <row r="18852" spans="1:7" x14ac:dyDescent="0.3">
      <c r="A18852" t="s">
        <v>15584</v>
      </c>
      <c r="B18852" t="s">
        <v>510</v>
      </c>
      <c r="C18852" t="s">
        <v>39</v>
      </c>
      <c r="D18852" t="s">
        <v>59</v>
      </c>
      <c r="E18852" t="s">
        <v>159</v>
      </c>
      <c r="F18852">
        <v>6930.72</v>
      </c>
      <c r="G18852" t="s">
        <v>1506</v>
      </c>
    </row>
    <row r="18853" spans="1:7" x14ac:dyDescent="0.3">
      <c r="A18853" t="s">
        <v>15584</v>
      </c>
      <c r="B18853" t="s">
        <v>506</v>
      </c>
      <c r="C18853" t="s">
        <v>39</v>
      </c>
      <c r="D18853" t="s">
        <v>113</v>
      </c>
      <c r="E18853" t="s">
        <v>84</v>
      </c>
      <c r="F18853">
        <v>6930.72</v>
      </c>
      <c r="G18853" t="s">
        <v>15811</v>
      </c>
    </row>
    <row r="18854" spans="1:7" x14ac:dyDescent="0.3">
      <c r="A18854" t="s">
        <v>14792</v>
      </c>
      <c r="B18854" t="s">
        <v>506</v>
      </c>
      <c r="C18854" t="s">
        <v>39</v>
      </c>
      <c r="D18854" t="s">
        <v>53</v>
      </c>
      <c r="E18854" t="s">
        <v>385</v>
      </c>
      <c r="F18854">
        <v>3465.36</v>
      </c>
      <c r="G18854" t="s">
        <v>15812</v>
      </c>
    </row>
    <row r="18855" spans="1:7" x14ac:dyDescent="0.3">
      <c r="A18855" t="s">
        <v>14810</v>
      </c>
      <c r="C18855" t="s">
        <v>39</v>
      </c>
      <c r="D18855" t="s">
        <v>1378</v>
      </c>
      <c r="E18855" t="s">
        <v>111</v>
      </c>
      <c r="F18855">
        <v>6687.27</v>
      </c>
      <c r="G18855" t="s">
        <v>15813</v>
      </c>
    </row>
    <row r="18856" spans="1:7" x14ac:dyDescent="0.3">
      <c r="A18856" s="2">
        <v>41091</v>
      </c>
      <c r="B18856" t="s">
        <v>506</v>
      </c>
      <c r="D18856" t="s">
        <v>70</v>
      </c>
      <c r="E18856" t="s">
        <v>114</v>
      </c>
      <c r="F18856">
        <v>4012.36</v>
      </c>
      <c r="G18856" t="s">
        <v>15814</v>
      </c>
    </row>
    <row r="18857" spans="1:7" x14ac:dyDescent="0.3">
      <c r="A18857" t="s">
        <v>15592</v>
      </c>
      <c r="B18857" t="s">
        <v>1161</v>
      </c>
      <c r="C18857" t="s">
        <v>39</v>
      </c>
      <c r="D18857" t="s">
        <v>63</v>
      </c>
      <c r="E18857" t="s">
        <v>60</v>
      </c>
      <c r="F18857" s="1">
        <v>2674</v>
      </c>
      <c r="G18857" t="s">
        <v>1268</v>
      </c>
    </row>
    <row r="18858" spans="1:7" x14ac:dyDescent="0.3">
      <c r="A18858" s="3">
        <v>41091</v>
      </c>
      <c r="B18858" t="s">
        <v>506</v>
      </c>
      <c r="C18858" t="s">
        <v>39</v>
      </c>
      <c r="D18858" t="s">
        <v>128</v>
      </c>
      <c r="E18858" t="s">
        <v>126</v>
      </c>
      <c r="F18858">
        <v>103875.9</v>
      </c>
      <c r="G18858" t="s">
        <v>1059</v>
      </c>
    </row>
    <row r="18859" spans="1:7" x14ac:dyDescent="0.3">
      <c r="A18859" t="s">
        <v>15584</v>
      </c>
      <c r="B18859" t="s">
        <v>1171</v>
      </c>
      <c r="C18859" t="s">
        <v>39</v>
      </c>
      <c r="D18859" t="s">
        <v>125</v>
      </c>
      <c r="E18859" t="s">
        <v>123</v>
      </c>
      <c r="F18859">
        <v>4451.83</v>
      </c>
      <c r="G18859" t="s">
        <v>8477</v>
      </c>
    </row>
    <row r="18860" spans="1:7" x14ac:dyDescent="0.3">
      <c r="A18860" t="s">
        <v>15592</v>
      </c>
      <c r="B18860" t="s">
        <v>529</v>
      </c>
      <c r="C18860" t="s">
        <v>9</v>
      </c>
      <c r="D18860" t="s">
        <v>177</v>
      </c>
      <c r="E18860" t="s">
        <v>33</v>
      </c>
      <c r="F18860">
        <v>10076.84</v>
      </c>
      <c r="G18860" t="s">
        <v>15815</v>
      </c>
    </row>
    <row r="18861" spans="1:7" x14ac:dyDescent="0.3">
      <c r="A18861" t="s">
        <v>15584</v>
      </c>
      <c r="B18861" t="s">
        <v>529</v>
      </c>
      <c r="C18861" t="s">
        <v>9</v>
      </c>
      <c r="D18861" t="s">
        <v>131</v>
      </c>
      <c r="E18861" t="s">
        <v>806</v>
      </c>
      <c r="F18861">
        <v>4318.6499999999996</v>
      </c>
      <c r="G18861" t="s">
        <v>15816</v>
      </c>
    </row>
    <row r="18862" spans="1:7" x14ac:dyDescent="0.3">
      <c r="A18862" t="s">
        <v>14753</v>
      </c>
      <c r="B18862" t="s">
        <v>529</v>
      </c>
      <c r="C18862" t="s">
        <v>9</v>
      </c>
      <c r="E18862" t="s">
        <v>56</v>
      </c>
      <c r="F18862">
        <v>24526.18</v>
      </c>
      <c r="G18862" t="s">
        <v>15817</v>
      </c>
    </row>
    <row r="18863" spans="1:7" x14ac:dyDescent="0.3">
      <c r="A18863" s="3">
        <v>41091</v>
      </c>
      <c r="B18863" t="s">
        <v>1717</v>
      </c>
      <c r="C18863" t="s">
        <v>9</v>
      </c>
      <c r="D18863" t="s">
        <v>83</v>
      </c>
      <c r="E18863" t="s">
        <v>86</v>
      </c>
      <c r="F18863" t="s">
        <v>15818</v>
      </c>
      <c r="G18863" t="s">
        <v>15819</v>
      </c>
    </row>
    <row r="18864" spans="1:7" x14ac:dyDescent="0.3">
      <c r="A18864" t="s">
        <v>15584</v>
      </c>
      <c r="B18864" t="s">
        <v>547</v>
      </c>
      <c r="C18864" t="s">
        <v>9</v>
      </c>
      <c r="D18864" t="s">
        <v>26</v>
      </c>
      <c r="E18864" t="s">
        <v>263</v>
      </c>
      <c r="F18864">
        <v>7468.2</v>
      </c>
      <c r="G18864" t="s">
        <v>4449</v>
      </c>
    </row>
    <row r="18865" spans="1:7" x14ac:dyDescent="0.3">
      <c r="A18865" t="s">
        <v>15584</v>
      </c>
      <c r="B18865" t="s">
        <v>547</v>
      </c>
      <c r="C18865" t="s">
        <v>9</v>
      </c>
      <c r="D18865" t="s">
        <v>328</v>
      </c>
      <c r="E18865" t="s">
        <v>17</v>
      </c>
      <c r="F18865">
        <v>4978.8</v>
      </c>
      <c r="G18865" t="s">
        <v>15820</v>
      </c>
    </row>
    <row r="18866" spans="1:7" x14ac:dyDescent="0.3">
      <c r="A18866" s="2">
        <v>41091</v>
      </c>
      <c r="B18866" t="s">
        <v>529</v>
      </c>
      <c r="C18866" t="s">
        <v>9</v>
      </c>
      <c r="E18866" t="s">
        <v>79</v>
      </c>
      <c r="F18866">
        <v>10387.82</v>
      </c>
      <c r="G18866" t="s">
        <v>15821</v>
      </c>
    </row>
    <row r="18867" spans="1:7" x14ac:dyDescent="0.3">
      <c r="A18867" s="2">
        <v>41091</v>
      </c>
      <c r="B18867" t="s">
        <v>529</v>
      </c>
      <c r="C18867" t="s">
        <v>9</v>
      </c>
      <c r="D18867" t="s">
        <v>95</v>
      </c>
      <c r="E18867" t="s">
        <v>96</v>
      </c>
      <c r="F18867" s="1">
        <v>2596</v>
      </c>
      <c r="G18867" t="s">
        <v>15822</v>
      </c>
    </row>
    <row r="18868" spans="1:7" x14ac:dyDescent="0.3">
      <c r="A18868" t="s">
        <v>15584</v>
      </c>
      <c r="B18868" t="s">
        <v>529</v>
      </c>
      <c r="C18868" t="s">
        <v>39</v>
      </c>
      <c r="D18868" t="s">
        <v>45</v>
      </c>
      <c r="E18868" t="s">
        <v>48</v>
      </c>
      <c r="F18868">
        <v>4718.88</v>
      </c>
      <c r="G18868" t="s">
        <v>15823</v>
      </c>
    </row>
    <row r="18869" spans="1:7" x14ac:dyDescent="0.3">
      <c r="A18869" t="s">
        <v>15584</v>
      </c>
      <c r="B18869" t="s">
        <v>529</v>
      </c>
      <c r="C18869" t="s">
        <v>39</v>
      </c>
      <c r="D18869" t="s">
        <v>102</v>
      </c>
      <c r="E18869" t="s">
        <v>609</v>
      </c>
      <c r="F18869">
        <v>4718.88</v>
      </c>
      <c r="G18869" t="s">
        <v>15824</v>
      </c>
    </row>
    <row r="18870" spans="1:7" x14ac:dyDescent="0.3">
      <c r="A18870" s="3">
        <v>41091</v>
      </c>
      <c r="B18870" t="s">
        <v>529</v>
      </c>
      <c r="C18870" t="s">
        <v>39</v>
      </c>
      <c r="D18870" t="s">
        <v>128</v>
      </c>
      <c r="E18870" t="s">
        <v>96</v>
      </c>
      <c r="F18870">
        <v>2359.44</v>
      </c>
      <c r="G18870" t="s">
        <v>15825</v>
      </c>
    </row>
    <row r="18871" spans="1:7" x14ac:dyDescent="0.3">
      <c r="A18871" s="2">
        <v>41091</v>
      </c>
      <c r="B18871" t="s">
        <v>529</v>
      </c>
      <c r="C18871" t="s">
        <v>39</v>
      </c>
      <c r="D18871" t="s">
        <v>200</v>
      </c>
      <c r="E18871" t="e">
        <f>- Disposal landfill</f>
        <v>#NAME?</v>
      </c>
      <c r="F18871" t="s">
        <v>15826</v>
      </c>
      <c r="G18871" t="s">
        <v>7618</v>
      </c>
    </row>
    <row r="18872" spans="1:7" x14ac:dyDescent="0.3">
      <c r="A18872" t="s">
        <v>15584</v>
      </c>
      <c r="B18872" t="s">
        <v>529</v>
      </c>
      <c r="C18872" t="s">
        <v>39</v>
      </c>
      <c r="D18872" t="s">
        <v>435</v>
      </c>
      <c r="E18872" t="s">
        <v>114</v>
      </c>
      <c r="F18872">
        <v>3517.02</v>
      </c>
      <c r="G18872" t="s">
        <v>1381</v>
      </c>
    </row>
    <row r="18873" spans="1:7" x14ac:dyDescent="0.3">
      <c r="A18873" t="s">
        <v>15584</v>
      </c>
      <c r="B18873" t="s">
        <v>1196</v>
      </c>
      <c r="C18873" t="s">
        <v>39</v>
      </c>
      <c r="D18873" t="s">
        <v>55</v>
      </c>
      <c r="E18873" t="s">
        <v>118</v>
      </c>
      <c r="F18873">
        <v>6622.35</v>
      </c>
      <c r="G18873" t="s">
        <v>15827</v>
      </c>
    </row>
    <row r="18874" spans="1:7" x14ac:dyDescent="0.3">
      <c r="A18874" t="s">
        <v>15584</v>
      </c>
      <c r="B18874" t="s">
        <v>1728</v>
      </c>
      <c r="C18874" t="s">
        <v>39</v>
      </c>
      <c r="D18874" t="s">
        <v>53</v>
      </c>
      <c r="E18874" t="s">
        <v>412</v>
      </c>
      <c r="F18874">
        <v>6622.35</v>
      </c>
      <c r="G18874" t="s">
        <v>15828</v>
      </c>
    </row>
    <row r="18875" spans="1:7" x14ac:dyDescent="0.3">
      <c r="A18875" t="s">
        <v>14779</v>
      </c>
      <c r="B18875" t="s">
        <v>529</v>
      </c>
      <c r="C18875" t="s">
        <v>39</v>
      </c>
      <c r="D18875" t="s">
        <v>310</v>
      </c>
      <c r="E18875" t="s">
        <v>71</v>
      </c>
      <c r="F18875">
        <v>3311.17</v>
      </c>
      <c r="G18875" t="s">
        <v>1375</v>
      </c>
    </row>
    <row r="18876" spans="1:7" x14ac:dyDescent="0.3">
      <c r="A18876" t="s">
        <v>15592</v>
      </c>
      <c r="B18876" t="s">
        <v>1717</v>
      </c>
      <c r="C18876" t="s">
        <v>39</v>
      </c>
      <c r="D18876" t="s">
        <v>767</v>
      </c>
      <c r="E18876" t="s">
        <v>118</v>
      </c>
      <c r="F18876">
        <v>6345.46</v>
      </c>
      <c r="G18876" t="s">
        <v>15829</v>
      </c>
    </row>
    <row r="18877" spans="1:7" x14ac:dyDescent="0.3">
      <c r="A18877" t="s">
        <v>15584</v>
      </c>
      <c r="B18877" t="s">
        <v>547</v>
      </c>
      <c r="C18877" t="s">
        <v>39</v>
      </c>
      <c r="E18877" t="s">
        <v>68</v>
      </c>
      <c r="F18877">
        <v>3807.28</v>
      </c>
      <c r="G18877" t="s">
        <v>15830</v>
      </c>
    </row>
    <row r="18878" spans="1:7" x14ac:dyDescent="0.3">
      <c r="A18878" s="3">
        <v>41091</v>
      </c>
      <c r="B18878" t="s">
        <v>529</v>
      </c>
      <c r="D18878" t="s">
        <v>122</v>
      </c>
      <c r="E18878" t="s">
        <v>75</v>
      </c>
      <c r="F18878">
        <v>2538.1799999999998</v>
      </c>
      <c r="G18878" t="s">
        <v>1012</v>
      </c>
    </row>
    <row r="18879" spans="1:7" x14ac:dyDescent="0.3">
      <c r="A18879" t="s">
        <v>14888</v>
      </c>
      <c r="B18879" t="s">
        <v>529</v>
      </c>
      <c r="C18879" t="s">
        <v>39</v>
      </c>
      <c r="E18879" t="s">
        <v>43</v>
      </c>
      <c r="F18879">
        <v>4179.75</v>
      </c>
      <c r="G18879" t="s">
        <v>2473</v>
      </c>
    </row>
    <row r="18880" spans="1:7" x14ac:dyDescent="0.3">
      <c r="A18880" s="2">
        <v>41091</v>
      </c>
      <c r="B18880" t="s">
        <v>529</v>
      </c>
      <c r="C18880" t="s">
        <v>39</v>
      </c>
      <c r="D18880" t="s">
        <v>384</v>
      </c>
      <c r="E18880" t="e">
        <f>- Recovery Recovery energy</f>
        <v>#NAME?</v>
      </c>
      <c r="F18880">
        <v>1791.32</v>
      </c>
      <c r="G18880" t="s">
        <v>15831</v>
      </c>
    </row>
    <row r="18881" spans="1:7" x14ac:dyDescent="0.3">
      <c r="B18881" t="s">
        <v>557</v>
      </c>
      <c r="D18881" t="s">
        <v>16</v>
      </c>
      <c r="E18881" t="s">
        <v>27</v>
      </c>
      <c r="F18881">
        <v>8500.5499999999993</v>
      </c>
      <c r="G18881" t="s">
        <v>15832</v>
      </c>
    </row>
    <row r="18882" spans="1:7" x14ac:dyDescent="0.3">
      <c r="A18882" s="2">
        <v>41091</v>
      </c>
      <c r="B18882" t="s">
        <v>1226</v>
      </c>
      <c r="C18882" t="s">
        <v>9</v>
      </c>
      <c r="D18882" t="s">
        <v>131</v>
      </c>
      <c r="E18882" t="s">
        <v>17</v>
      </c>
      <c r="F18882">
        <v>3643.09</v>
      </c>
      <c r="G18882" t="s">
        <v>15833</v>
      </c>
    </row>
    <row r="18883" spans="1:7" x14ac:dyDescent="0.3">
      <c r="A18883" s="2">
        <v>41091</v>
      </c>
      <c r="B18883" t="s">
        <v>557</v>
      </c>
      <c r="C18883" t="s">
        <v>9</v>
      </c>
      <c r="D18883" t="s">
        <v>137</v>
      </c>
      <c r="E18883" t="s">
        <v>84</v>
      </c>
      <c r="F18883">
        <v>10597.09</v>
      </c>
      <c r="G18883" t="s">
        <v>448</v>
      </c>
    </row>
    <row r="18884" spans="1:7" x14ac:dyDescent="0.3">
      <c r="A18884" s="2">
        <v>41091</v>
      </c>
      <c r="B18884" t="s">
        <v>557</v>
      </c>
      <c r="C18884" t="s">
        <v>9</v>
      </c>
      <c r="D18884" t="s">
        <v>24</v>
      </c>
      <c r="E18884" t="s">
        <v>986</v>
      </c>
      <c r="F18884" t="s">
        <v>15834</v>
      </c>
      <c r="G18884" t="s">
        <v>15835</v>
      </c>
    </row>
    <row r="18885" spans="1:7" x14ac:dyDescent="0.3">
      <c r="A18885" t="s">
        <v>15584</v>
      </c>
      <c r="B18885" t="s">
        <v>557</v>
      </c>
      <c r="C18885" t="s">
        <v>9</v>
      </c>
      <c r="D18885" t="s">
        <v>328</v>
      </c>
      <c r="E18885" t="s">
        <v>11</v>
      </c>
      <c r="F18885">
        <v>3720.46</v>
      </c>
      <c r="G18885" t="s">
        <v>15836</v>
      </c>
    </row>
    <row r="18886" spans="1:7" x14ac:dyDescent="0.3">
      <c r="A18886" s="2">
        <v>41091</v>
      </c>
      <c r="B18886" t="s">
        <v>570</v>
      </c>
      <c r="C18886" t="s">
        <v>9</v>
      </c>
      <c r="D18886" t="s">
        <v>89</v>
      </c>
      <c r="E18886" t="s">
        <v>86</v>
      </c>
      <c r="F18886">
        <v>2480.31</v>
      </c>
      <c r="G18886" t="s">
        <v>15837</v>
      </c>
    </row>
    <row r="18887" spans="1:7" x14ac:dyDescent="0.3">
      <c r="A18887" s="2">
        <v>41091</v>
      </c>
      <c r="B18887" t="s">
        <v>557</v>
      </c>
      <c r="C18887" t="s">
        <v>9</v>
      </c>
      <c r="D18887" t="s">
        <v>189</v>
      </c>
      <c r="E18887" t="s">
        <v>220</v>
      </c>
      <c r="F18887">
        <v>9518.14</v>
      </c>
      <c r="G18887" t="s">
        <v>15838</v>
      </c>
    </row>
    <row r="18888" spans="1:7" x14ac:dyDescent="0.3">
      <c r="A18888" t="s">
        <v>15584</v>
      </c>
      <c r="B18888" t="s">
        <v>562</v>
      </c>
      <c r="C18888" t="s">
        <v>9</v>
      </c>
      <c r="D18888" t="s">
        <v>412</v>
      </c>
      <c r="E18888" t="s">
        <v>17</v>
      </c>
      <c r="F18888">
        <v>2379.5300000000002</v>
      </c>
      <c r="G18888" t="s">
        <v>15839</v>
      </c>
    </row>
    <row r="18889" spans="1:7" x14ac:dyDescent="0.3">
      <c r="A18889" t="s">
        <v>15584</v>
      </c>
      <c r="B18889" t="s">
        <v>557</v>
      </c>
      <c r="C18889" t="s">
        <v>39</v>
      </c>
      <c r="D18889" t="s">
        <v>40</v>
      </c>
      <c r="G18889" t="s">
        <v>1523</v>
      </c>
    </row>
    <row r="18890" spans="1:7" x14ac:dyDescent="0.3">
      <c r="A18890" t="s">
        <v>15584</v>
      </c>
      <c r="B18890" t="s">
        <v>557</v>
      </c>
      <c r="C18890" t="s">
        <v>39</v>
      </c>
      <c r="D18890" t="s">
        <v>98</v>
      </c>
      <c r="E18890" t="s">
        <v>487</v>
      </c>
      <c r="F18890">
        <v>7123.08</v>
      </c>
      <c r="G18890" t="s">
        <v>15840</v>
      </c>
    </row>
    <row r="18891" spans="1:7" x14ac:dyDescent="0.3">
      <c r="A18891" s="3">
        <v>41091</v>
      </c>
      <c r="B18891" t="s">
        <v>557</v>
      </c>
      <c r="C18891" t="s">
        <v>39</v>
      </c>
      <c r="D18891" t="s">
        <v>102</v>
      </c>
      <c r="E18891" t="s">
        <v>30</v>
      </c>
      <c r="F18891">
        <v>3561.54</v>
      </c>
      <c r="G18891" t="s">
        <v>367</v>
      </c>
    </row>
    <row r="18892" spans="1:7" x14ac:dyDescent="0.3">
      <c r="A18892" t="s">
        <v>14792</v>
      </c>
      <c r="B18892" t="s">
        <v>557</v>
      </c>
      <c r="C18892" t="s">
        <v>39</v>
      </c>
      <c r="D18892" t="s">
        <v>435</v>
      </c>
      <c r="E18892" t="s">
        <v>620</v>
      </c>
      <c r="F18892">
        <v>6594.27</v>
      </c>
      <c r="G18892" t="s">
        <v>15841</v>
      </c>
    </row>
    <row r="18893" spans="1:7" x14ac:dyDescent="0.3">
      <c r="A18893" t="s">
        <v>14888</v>
      </c>
      <c r="B18893" t="s">
        <v>557</v>
      </c>
      <c r="C18893" t="s">
        <v>39</v>
      </c>
      <c r="D18893" t="s">
        <v>155</v>
      </c>
      <c r="E18893" t="s">
        <v>156</v>
      </c>
      <c r="F18893">
        <v>15386.63</v>
      </c>
      <c r="G18893" t="s">
        <v>15842</v>
      </c>
    </row>
    <row r="18894" spans="1:7" x14ac:dyDescent="0.3">
      <c r="A18894" t="s">
        <v>15584</v>
      </c>
      <c r="B18894" t="s">
        <v>2261</v>
      </c>
      <c r="C18894" t="s">
        <v>39</v>
      </c>
      <c r="D18894" t="s">
        <v>310</v>
      </c>
      <c r="E18894" t="s">
        <v>153</v>
      </c>
      <c r="F18894">
        <v>6579.24</v>
      </c>
      <c r="G18894" t="s">
        <v>15843</v>
      </c>
    </row>
    <row r="18895" spans="1:7" x14ac:dyDescent="0.3">
      <c r="A18895" t="s">
        <v>14757</v>
      </c>
      <c r="B18895" t="s">
        <v>557</v>
      </c>
      <c r="C18895" t="s">
        <v>39</v>
      </c>
      <c r="D18895" t="s">
        <v>310</v>
      </c>
      <c r="E18895" t="s">
        <v>114</v>
      </c>
      <c r="F18895">
        <v>6579.24</v>
      </c>
      <c r="G18895" t="s">
        <v>15844</v>
      </c>
    </row>
    <row r="18896" spans="1:7" x14ac:dyDescent="0.3">
      <c r="A18896" t="s">
        <v>15584</v>
      </c>
      <c r="B18896" t="s">
        <v>557</v>
      </c>
      <c r="C18896" t="s">
        <v>39</v>
      </c>
      <c r="D18896" t="s">
        <v>205</v>
      </c>
      <c r="E18896" t="s">
        <v>123</v>
      </c>
      <c r="F18896">
        <v>3289.62</v>
      </c>
      <c r="G18896" t="s">
        <v>15845</v>
      </c>
    </row>
    <row r="18897" spans="1:7" x14ac:dyDescent="0.3">
      <c r="A18897" s="2">
        <v>41091</v>
      </c>
      <c r="B18897" t="s">
        <v>557</v>
      </c>
      <c r="C18897" t="s">
        <v>39</v>
      </c>
      <c r="D18897" t="s">
        <v>67</v>
      </c>
      <c r="E18897" t="s">
        <v>111</v>
      </c>
      <c r="F18897">
        <v>12997.15</v>
      </c>
      <c r="G18897" t="s">
        <v>15846</v>
      </c>
    </row>
    <row r="18898" spans="1:7" x14ac:dyDescent="0.3">
      <c r="A18898" s="2">
        <v>41091</v>
      </c>
      <c r="B18898" t="s">
        <v>557</v>
      </c>
      <c r="C18898" t="s">
        <v>39</v>
      </c>
      <c r="D18898" t="s">
        <v>380</v>
      </c>
      <c r="E18898" t="e">
        <f>- Recovery recycling</f>
        <v>#NAME?</v>
      </c>
      <c r="F18898">
        <v>7798.29</v>
      </c>
      <c r="G18898" t="s">
        <v>478</v>
      </c>
    </row>
    <row r="18899" spans="1:7" x14ac:dyDescent="0.3">
      <c r="A18899" s="3">
        <v>41091</v>
      </c>
      <c r="B18899" t="s">
        <v>557</v>
      </c>
      <c r="C18899" t="s">
        <v>39</v>
      </c>
      <c r="E18899" t="s">
        <v>213</v>
      </c>
      <c r="F18899" t="s">
        <v>15847</v>
      </c>
      <c r="G18899" t="s">
        <v>15848</v>
      </c>
    </row>
    <row r="18900" spans="1:7" x14ac:dyDescent="0.3">
      <c r="A18900" t="s">
        <v>15584</v>
      </c>
      <c r="B18900" t="s">
        <v>560</v>
      </c>
      <c r="C18900" t="s">
        <v>39</v>
      </c>
      <c r="D18900" t="s">
        <v>635</v>
      </c>
      <c r="E18900" t="s">
        <v>126</v>
      </c>
      <c r="F18900">
        <v>7410.02</v>
      </c>
      <c r="G18900" t="s">
        <v>15849</v>
      </c>
    </row>
    <row r="18901" spans="1:7" x14ac:dyDescent="0.3">
      <c r="A18901" t="s">
        <v>15584</v>
      </c>
      <c r="B18901" t="s">
        <v>557</v>
      </c>
      <c r="C18901" t="s">
        <v>39</v>
      </c>
      <c r="D18901" t="s">
        <v>635</v>
      </c>
      <c r="E18901" t="s">
        <v>213</v>
      </c>
      <c r="F18901">
        <v>3175.72</v>
      </c>
      <c r="G18901" t="s">
        <v>15850</v>
      </c>
    </row>
    <row r="18902" spans="1:7" x14ac:dyDescent="0.3">
      <c r="B18902" t="s">
        <v>600</v>
      </c>
      <c r="C18902" t="s">
        <v>9</v>
      </c>
      <c r="D18902" t="s">
        <v>16</v>
      </c>
      <c r="E18902" t="s">
        <v>263</v>
      </c>
      <c r="F18902">
        <v>9620.0499999999993</v>
      </c>
      <c r="G18902" t="s">
        <v>15851</v>
      </c>
    </row>
    <row r="18903" spans="1:7" x14ac:dyDescent="0.3">
      <c r="A18903" t="s">
        <v>15592</v>
      </c>
      <c r="B18903" t="s">
        <v>585</v>
      </c>
      <c r="C18903" t="s">
        <v>9</v>
      </c>
      <c r="D18903" t="s">
        <v>290</v>
      </c>
      <c r="E18903" t="s">
        <v>96</v>
      </c>
      <c r="F18903">
        <v>4122.88</v>
      </c>
      <c r="G18903" t="s">
        <v>15852</v>
      </c>
    </row>
    <row r="18904" spans="1:7" x14ac:dyDescent="0.3">
      <c r="A18904" s="3">
        <v>41091</v>
      </c>
      <c r="B18904" t="s">
        <v>600</v>
      </c>
      <c r="C18904" t="s">
        <v>9</v>
      </c>
      <c r="D18904" t="s">
        <v>259</v>
      </c>
      <c r="E18904" t="s">
        <v>114</v>
      </c>
      <c r="F18904">
        <v>11019.78</v>
      </c>
      <c r="G18904" t="s">
        <v>15853</v>
      </c>
    </row>
    <row r="18905" spans="1:7" x14ac:dyDescent="0.3">
      <c r="A18905" t="s">
        <v>14792</v>
      </c>
      <c r="B18905" t="s">
        <v>585</v>
      </c>
      <c r="C18905" t="s">
        <v>9</v>
      </c>
      <c r="D18905" t="s">
        <v>24</v>
      </c>
      <c r="E18905" t="s">
        <v>184</v>
      </c>
      <c r="F18905" t="s">
        <v>15854</v>
      </c>
      <c r="G18905" t="s">
        <v>4609</v>
      </c>
    </row>
    <row r="18906" spans="1:7" x14ac:dyDescent="0.3">
      <c r="A18906" s="2">
        <v>41091</v>
      </c>
      <c r="B18906" t="s">
        <v>585</v>
      </c>
      <c r="C18906" t="s">
        <v>9</v>
      </c>
      <c r="D18906" t="s">
        <v>89</v>
      </c>
      <c r="E18906" t="s">
        <v>233</v>
      </c>
      <c r="F18906">
        <v>8264.9699999999993</v>
      </c>
      <c r="G18906" t="s">
        <v>15855</v>
      </c>
    </row>
    <row r="18907" spans="1:7" x14ac:dyDescent="0.3">
      <c r="A18907" t="s">
        <v>15584</v>
      </c>
      <c r="B18907" t="s">
        <v>585</v>
      </c>
      <c r="C18907" t="s">
        <v>9</v>
      </c>
      <c r="D18907" t="s">
        <v>89</v>
      </c>
      <c r="E18907" t="s">
        <v>86</v>
      </c>
      <c r="F18907">
        <v>5509.98</v>
      </c>
      <c r="G18907" t="s">
        <v>15856</v>
      </c>
    </row>
    <row r="18908" spans="1:7" x14ac:dyDescent="0.3">
      <c r="A18908" t="s">
        <v>15584</v>
      </c>
      <c r="C18908" t="s">
        <v>9</v>
      </c>
      <c r="D18908" t="s">
        <v>95</v>
      </c>
      <c r="E18908" t="s">
        <v>27</v>
      </c>
      <c r="F18908">
        <v>13477.61</v>
      </c>
      <c r="G18908" t="s">
        <v>15857</v>
      </c>
    </row>
    <row r="18909" spans="1:7" x14ac:dyDescent="0.3">
      <c r="A18909" s="2">
        <v>41091</v>
      </c>
      <c r="B18909" t="s">
        <v>585</v>
      </c>
      <c r="D18909" t="s">
        <v>95</v>
      </c>
      <c r="E18909" t="s">
        <v>86</v>
      </c>
      <c r="F18909">
        <v>3369.4</v>
      </c>
      <c r="G18909" t="s">
        <v>15858</v>
      </c>
    </row>
    <row r="18910" spans="1:7" x14ac:dyDescent="0.3">
      <c r="A18910" t="s">
        <v>15584</v>
      </c>
      <c r="B18910" t="s">
        <v>585</v>
      </c>
      <c r="C18910" t="s">
        <v>39</v>
      </c>
      <c r="D18910" t="s">
        <v>304</v>
      </c>
      <c r="E18910" t="s">
        <v>153</v>
      </c>
      <c r="F18910" s="1">
        <v>7063</v>
      </c>
      <c r="G18910" t="s">
        <v>15859</v>
      </c>
    </row>
    <row r="18911" spans="1:7" x14ac:dyDescent="0.3">
      <c r="A18911" t="s">
        <v>15584</v>
      </c>
      <c r="B18911" t="s">
        <v>2280</v>
      </c>
      <c r="D18911" t="s">
        <v>147</v>
      </c>
      <c r="E18911" t="s">
        <v>609</v>
      </c>
      <c r="F18911">
        <v>7063.66</v>
      </c>
      <c r="G18911" t="s">
        <v>15860</v>
      </c>
    </row>
    <row r="18912" spans="1:7" x14ac:dyDescent="0.3">
      <c r="A18912" t="s">
        <v>15592</v>
      </c>
      <c r="B18912" t="s">
        <v>585</v>
      </c>
      <c r="C18912" t="s">
        <v>39</v>
      </c>
      <c r="D18912" t="s">
        <v>147</v>
      </c>
      <c r="E18912" t="s">
        <v>86</v>
      </c>
      <c r="F18912">
        <v>3531.83</v>
      </c>
      <c r="G18912" t="s">
        <v>15861</v>
      </c>
    </row>
    <row r="18913" spans="1:7" x14ac:dyDescent="0.3">
      <c r="A18913" t="s">
        <v>14765</v>
      </c>
      <c r="B18913" t="s">
        <v>1238</v>
      </c>
      <c r="C18913" t="s">
        <v>39</v>
      </c>
      <c r="D18913" t="s">
        <v>47</v>
      </c>
      <c r="E18913" t="s">
        <v>159</v>
      </c>
      <c r="F18913">
        <v>4631.34</v>
      </c>
      <c r="G18913" t="s">
        <v>15862</v>
      </c>
    </row>
    <row r="18914" spans="1:7" x14ac:dyDescent="0.3">
      <c r="A18914" s="3">
        <v>41091</v>
      </c>
      <c r="B18914" t="s">
        <v>1758</v>
      </c>
      <c r="C18914" t="s">
        <v>39</v>
      </c>
      <c r="D18914" t="s">
        <v>47</v>
      </c>
      <c r="E18914" t="s">
        <v>56</v>
      </c>
      <c r="F18914">
        <v>10806.47</v>
      </c>
      <c r="G18914" t="s">
        <v>1183</v>
      </c>
    </row>
    <row r="18915" spans="1:7" x14ac:dyDescent="0.3">
      <c r="A18915" t="s">
        <v>14765</v>
      </c>
      <c r="B18915" t="s">
        <v>585</v>
      </c>
      <c r="C18915" t="s">
        <v>39</v>
      </c>
      <c r="D18915" t="s">
        <v>244</v>
      </c>
      <c r="E18915" t="s">
        <v>208</v>
      </c>
      <c r="F18915">
        <v>3620.68</v>
      </c>
      <c r="G18915" t="s">
        <v>1052</v>
      </c>
    </row>
    <row r="18916" spans="1:7" x14ac:dyDescent="0.3">
      <c r="A18916" s="3">
        <v>41091</v>
      </c>
      <c r="B18916" t="s">
        <v>585</v>
      </c>
      <c r="C18916" t="s">
        <v>39</v>
      </c>
      <c r="D18916" t="s">
        <v>310</v>
      </c>
      <c r="E18916" t="s">
        <v>56</v>
      </c>
      <c r="F18916">
        <v>3620.68</v>
      </c>
      <c r="G18916" t="s">
        <v>15863</v>
      </c>
    </row>
    <row r="18917" spans="1:7" x14ac:dyDescent="0.3">
      <c r="A18917" t="s">
        <v>15584</v>
      </c>
      <c r="B18917" t="s">
        <v>606</v>
      </c>
      <c r="C18917" t="s">
        <v>39</v>
      </c>
      <c r="D18917" t="s">
        <v>113</v>
      </c>
      <c r="E18917" t="s">
        <v>71</v>
      </c>
      <c r="F18917">
        <v>1810.34</v>
      </c>
      <c r="G18917" t="s">
        <v>2923</v>
      </c>
    </row>
    <row r="18918" spans="1:7" x14ac:dyDescent="0.3">
      <c r="A18918" s="3">
        <v>41091</v>
      </c>
      <c r="B18918" t="s">
        <v>585</v>
      </c>
      <c r="C18918" t="s">
        <v>39</v>
      </c>
      <c r="D18918" t="s">
        <v>380</v>
      </c>
      <c r="E18918" t="e">
        <f>- Disposal landfill</f>
        <v>#NAME?</v>
      </c>
      <c r="F18918">
        <v>3876.61</v>
      </c>
      <c r="G18918" t="s">
        <v>1244</v>
      </c>
    </row>
    <row r="18919" spans="1:7" x14ac:dyDescent="0.3">
      <c r="A18919" t="s">
        <v>15584</v>
      </c>
      <c r="B18919" t="s">
        <v>596</v>
      </c>
      <c r="C18919" t="s">
        <v>39</v>
      </c>
      <c r="D18919" t="s">
        <v>212</v>
      </c>
      <c r="E18919" t="s">
        <v>84</v>
      </c>
      <c r="F18919" s="1">
        <v>2325</v>
      </c>
      <c r="G18919" t="s">
        <v>15864</v>
      </c>
    </row>
    <row r="18920" spans="1:7" x14ac:dyDescent="0.3">
      <c r="A18920" s="3">
        <v>41091</v>
      </c>
      <c r="B18920" t="s">
        <v>585</v>
      </c>
      <c r="C18920" t="s">
        <v>39</v>
      </c>
      <c r="D18920" t="s">
        <v>120</v>
      </c>
      <c r="E18920" t="s">
        <v>385</v>
      </c>
      <c r="F18920">
        <v>1550.64</v>
      </c>
      <c r="G18920" t="s">
        <v>1127</v>
      </c>
    </row>
    <row r="18921" spans="1:7" x14ac:dyDescent="0.3">
      <c r="A18921" t="s">
        <v>15592</v>
      </c>
      <c r="B18921" t="s">
        <v>585</v>
      </c>
      <c r="C18921" t="s">
        <v>39</v>
      </c>
      <c r="D18921" t="s">
        <v>125</v>
      </c>
      <c r="E18921" t="s">
        <v>43</v>
      </c>
      <c r="F18921">
        <v>11192.41</v>
      </c>
      <c r="G18921" t="s">
        <v>15865</v>
      </c>
    </row>
    <row r="18922" spans="1:7" x14ac:dyDescent="0.3">
      <c r="A18922" s="2">
        <v>41091</v>
      </c>
      <c r="B18922" t="s">
        <v>585</v>
      </c>
      <c r="C18922" t="s">
        <v>39</v>
      </c>
      <c r="D18922" t="s">
        <v>635</v>
      </c>
      <c r="E18922" t="s">
        <v>172</v>
      </c>
      <c r="G18922" t="s">
        <v>15866</v>
      </c>
    </row>
    <row r="18923" spans="1:7" x14ac:dyDescent="0.3">
      <c r="A18923" s="2">
        <v>41091</v>
      </c>
      <c r="B18923" t="s">
        <v>1254</v>
      </c>
      <c r="C18923" t="s">
        <v>9</v>
      </c>
      <c r="D18923" t="s">
        <v>290</v>
      </c>
      <c r="E18923" t="s">
        <v>11</v>
      </c>
      <c r="F18923">
        <v>10345.049999999999</v>
      </c>
      <c r="G18923" t="s">
        <v>15867</v>
      </c>
    </row>
    <row r="18924" spans="1:7" x14ac:dyDescent="0.3">
      <c r="A18924" t="s">
        <v>15584</v>
      </c>
      <c r="B18924" t="s">
        <v>614</v>
      </c>
      <c r="C18924" t="s">
        <v>9</v>
      </c>
      <c r="D18924" t="s">
        <v>175</v>
      </c>
      <c r="E18924" t="s">
        <v>30</v>
      </c>
      <c r="F18924" s="1">
        <v>4433</v>
      </c>
      <c r="G18924" t="s">
        <v>4795</v>
      </c>
    </row>
    <row r="18925" spans="1:7" x14ac:dyDescent="0.3">
      <c r="A18925" s="3">
        <v>41091</v>
      </c>
      <c r="B18925" t="s">
        <v>611</v>
      </c>
      <c r="C18925" t="s">
        <v>9</v>
      </c>
      <c r="D18925" t="s">
        <v>259</v>
      </c>
      <c r="E18925" t="s">
        <v>56</v>
      </c>
      <c r="F18925" s="1">
        <v>17168</v>
      </c>
      <c r="G18925" t="s">
        <v>15868</v>
      </c>
    </row>
    <row r="18926" spans="1:7" x14ac:dyDescent="0.3">
      <c r="A18926" t="s">
        <v>15584</v>
      </c>
      <c r="B18926" t="s">
        <v>614</v>
      </c>
      <c r="C18926" t="s">
        <v>9</v>
      </c>
      <c r="D18926" t="s">
        <v>225</v>
      </c>
      <c r="E18926" t="s">
        <v>86</v>
      </c>
      <c r="F18926">
        <v>1907.66</v>
      </c>
      <c r="G18926" t="s">
        <v>962</v>
      </c>
    </row>
    <row r="18927" spans="1:7" x14ac:dyDescent="0.3">
      <c r="A18927" t="s">
        <v>15584</v>
      </c>
      <c r="B18927" t="s">
        <v>1254</v>
      </c>
      <c r="C18927" t="s">
        <v>9</v>
      </c>
      <c r="D18927" t="s">
        <v>89</v>
      </c>
      <c r="E18927" t="s">
        <v>220</v>
      </c>
      <c r="F18927">
        <v>3589.93</v>
      </c>
      <c r="G18927" t="s">
        <v>15869</v>
      </c>
    </row>
    <row r="18928" spans="1:7" x14ac:dyDescent="0.3">
      <c r="A18928" s="2">
        <v>41091</v>
      </c>
      <c r="B18928" t="s">
        <v>614</v>
      </c>
      <c r="C18928" t="s">
        <v>9</v>
      </c>
      <c r="D18928" t="s">
        <v>29</v>
      </c>
      <c r="E18928" t="s">
        <v>184</v>
      </c>
      <c r="F18928">
        <v>2393.2800000000002</v>
      </c>
      <c r="G18928" t="s">
        <v>968</v>
      </c>
    </row>
    <row r="18929" spans="1:7" x14ac:dyDescent="0.3">
      <c r="A18929" t="s">
        <v>15584</v>
      </c>
      <c r="B18929" t="s">
        <v>614</v>
      </c>
      <c r="C18929" t="s">
        <v>9</v>
      </c>
      <c r="D18929" t="s">
        <v>35</v>
      </c>
      <c r="E18929" t="s">
        <v>93</v>
      </c>
      <c r="F18929">
        <v>11282.74</v>
      </c>
      <c r="G18929" t="s">
        <v>15870</v>
      </c>
    </row>
    <row r="18930" spans="1:7" x14ac:dyDescent="0.3">
      <c r="A18930" t="s">
        <v>14765</v>
      </c>
      <c r="B18930" t="s">
        <v>614</v>
      </c>
      <c r="C18930" t="s">
        <v>9</v>
      </c>
      <c r="D18930" t="s">
        <v>299</v>
      </c>
      <c r="F18930">
        <v>2820.68</v>
      </c>
      <c r="G18930" t="s">
        <v>15871</v>
      </c>
    </row>
    <row r="18931" spans="1:7" x14ac:dyDescent="0.3">
      <c r="A18931" t="s">
        <v>15584</v>
      </c>
      <c r="B18931" t="s">
        <v>1784</v>
      </c>
      <c r="C18931" t="s">
        <v>39</v>
      </c>
      <c r="D18931" t="s">
        <v>147</v>
      </c>
      <c r="E18931" t="s">
        <v>111</v>
      </c>
      <c r="F18931">
        <v>8388.5300000000007</v>
      </c>
      <c r="G18931" t="s">
        <v>15872</v>
      </c>
    </row>
    <row r="18932" spans="1:7" x14ac:dyDescent="0.3">
      <c r="A18932" s="2">
        <v>41091</v>
      </c>
      <c r="B18932" t="s">
        <v>1787</v>
      </c>
      <c r="C18932" t="s">
        <v>39</v>
      </c>
      <c r="D18932" t="s">
        <v>147</v>
      </c>
      <c r="E18932" t="s">
        <v>487</v>
      </c>
      <c r="F18932">
        <v>8388.5300000000007</v>
      </c>
      <c r="G18932" t="s">
        <v>15873</v>
      </c>
    </row>
    <row r="18933" spans="1:7" x14ac:dyDescent="0.3">
      <c r="A18933" t="s">
        <v>15592</v>
      </c>
      <c r="B18933" t="s">
        <v>614</v>
      </c>
      <c r="C18933" t="s">
        <v>39</v>
      </c>
      <c r="D18933" t="s">
        <v>40</v>
      </c>
      <c r="E18933" t="s">
        <v>30</v>
      </c>
      <c r="F18933" t="s">
        <v>15874</v>
      </c>
      <c r="G18933" t="s">
        <v>15875</v>
      </c>
    </row>
    <row r="18934" spans="1:7" x14ac:dyDescent="0.3">
      <c r="A18934" t="s">
        <v>15584</v>
      </c>
      <c r="B18934" t="s">
        <v>614</v>
      </c>
      <c r="C18934" t="s">
        <v>39</v>
      </c>
      <c r="D18934" t="s">
        <v>155</v>
      </c>
      <c r="E18934" t="s">
        <v>41</v>
      </c>
      <c r="F18934">
        <v>7549.9</v>
      </c>
      <c r="G18934" t="s">
        <v>15876</v>
      </c>
    </row>
    <row r="18935" spans="1:7" x14ac:dyDescent="0.3">
      <c r="A18935" t="s">
        <v>15592</v>
      </c>
      <c r="B18935" t="s">
        <v>611</v>
      </c>
      <c r="C18935" t="s">
        <v>39</v>
      </c>
      <c r="D18935" t="s">
        <v>200</v>
      </c>
      <c r="E18935" t="s">
        <v>626</v>
      </c>
      <c r="F18935">
        <v>17616.439999999999</v>
      </c>
      <c r="G18935" t="s">
        <v>15877</v>
      </c>
    </row>
    <row r="18936" spans="1:7" x14ac:dyDescent="0.3">
      <c r="A18936" t="s">
        <v>15584</v>
      </c>
      <c r="B18936" t="s">
        <v>614</v>
      </c>
      <c r="C18936" t="s">
        <v>39</v>
      </c>
      <c r="D18936" t="s">
        <v>310</v>
      </c>
      <c r="E18936" t="s">
        <v>41</v>
      </c>
      <c r="F18936">
        <v>2054.0700000000002</v>
      </c>
      <c r="G18936" t="s">
        <v>15878</v>
      </c>
    </row>
    <row r="18937" spans="1:7" x14ac:dyDescent="0.3">
      <c r="A18937" t="s">
        <v>14753</v>
      </c>
      <c r="B18937" t="s">
        <v>614</v>
      </c>
      <c r="C18937" t="s">
        <v>39</v>
      </c>
      <c r="D18937" t="s">
        <v>113</v>
      </c>
      <c r="E18937" t="s">
        <v>21</v>
      </c>
      <c r="F18937">
        <v>2054.0700000000002</v>
      </c>
      <c r="G18937" t="s">
        <v>15879</v>
      </c>
    </row>
    <row r="18938" spans="1:7" x14ac:dyDescent="0.3">
      <c r="A18938" t="s">
        <v>15584</v>
      </c>
      <c r="B18938" t="s">
        <v>614</v>
      </c>
      <c r="C18938" t="s">
        <v>39</v>
      </c>
      <c r="D18938" t="s">
        <v>244</v>
      </c>
      <c r="E18938" t="s">
        <v>71</v>
      </c>
      <c r="F18938">
        <v>1027.03</v>
      </c>
      <c r="G18938" t="s">
        <v>15880</v>
      </c>
    </row>
    <row r="18939" spans="1:7" x14ac:dyDescent="0.3">
      <c r="A18939" t="s">
        <v>14779</v>
      </c>
      <c r="C18939" t="s">
        <v>39</v>
      </c>
      <c r="D18939" t="s">
        <v>122</v>
      </c>
      <c r="E18939" t="s">
        <v>41</v>
      </c>
      <c r="F18939">
        <v>10354.790000000001</v>
      </c>
      <c r="G18939" t="s">
        <v>15881</v>
      </c>
    </row>
    <row r="18940" spans="1:7" x14ac:dyDescent="0.3">
      <c r="A18940" t="s">
        <v>15584</v>
      </c>
      <c r="B18940" t="s">
        <v>614</v>
      </c>
      <c r="C18940" t="s">
        <v>39</v>
      </c>
      <c r="D18940" t="s">
        <v>70</v>
      </c>
      <c r="E18940" t="s">
        <v>56</v>
      </c>
      <c r="F18940">
        <v>6212.87</v>
      </c>
      <c r="G18940" t="s">
        <v>15882</v>
      </c>
    </row>
    <row r="18941" spans="1:7" x14ac:dyDescent="0.3">
      <c r="A18941" t="s">
        <v>15584</v>
      </c>
      <c r="B18941" t="s">
        <v>614</v>
      </c>
      <c r="C18941" t="s">
        <v>39</v>
      </c>
      <c r="D18941" t="s">
        <v>67</v>
      </c>
      <c r="E18941" t="s">
        <v>75</v>
      </c>
      <c r="F18941">
        <v>4141.92</v>
      </c>
      <c r="G18941" t="s">
        <v>15883</v>
      </c>
    </row>
    <row r="18942" spans="1:7" x14ac:dyDescent="0.3">
      <c r="A18942" s="2">
        <v>41091</v>
      </c>
      <c r="B18942" t="s">
        <v>614</v>
      </c>
      <c r="C18942" t="s">
        <v>39</v>
      </c>
      <c r="D18942" t="s">
        <v>125</v>
      </c>
      <c r="E18942" t="s">
        <v>487</v>
      </c>
      <c r="F18942" t="s">
        <v>15884</v>
      </c>
      <c r="G18942" t="s">
        <v>661</v>
      </c>
    </row>
    <row r="18943" spans="1:7" x14ac:dyDescent="0.3">
      <c r="A18943" s="2">
        <v>41091</v>
      </c>
      <c r="B18943" t="s">
        <v>614</v>
      </c>
      <c r="D18943" t="s">
        <v>171</v>
      </c>
      <c r="E18943" t="s">
        <v>213</v>
      </c>
      <c r="F18943">
        <v>6469.33</v>
      </c>
      <c r="G18943" t="s">
        <v>4585</v>
      </c>
    </row>
    <row r="18944" spans="1:7" x14ac:dyDescent="0.3">
      <c r="A18944" s="2">
        <v>41091</v>
      </c>
      <c r="B18944" t="s">
        <v>641</v>
      </c>
      <c r="C18944" t="s">
        <v>9</v>
      </c>
      <c r="D18944" t="s">
        <v>10</v>
      </c>
      <c r="E18944" t="s">
        <v>220</v>
      </c>
      <c r="F18944" s="1">
        <v>9123</v>
      </c>
      <c r="G18944" t="s">
        <v>15885</v>
      </c>
    </row>
    <row r="18945" spans="1:7" x14ac:dyDescent="0.3">
      <c r="A18945" s="2">
        <v>41091</v>
      </c>
      <c r="B18945" t="s">
        <v>1279</v>
      </c>
      <c r="C18945" t="s">
        <v>9</v>
      </c>
      <c r="D18945" t="s">
        <v>10</v>
      </c>
      <c r="E18945" t="s">
        <v>400</v>
      </c>
      <c r="F18945">
        <v>3910.03</v>
      </c>
      <c r="G18945" t="s">
        <v>15886</v>
      </c>
    </row>
    <row r="18946" spans="1:7" x14ac:dyDescent="0.3">
      <c r="A18946" s="2">
        <v>41091</v>
      </c>
      <c r="B18946" t="s">
        <v>1279</v>
      </c>
      <c r="C18946" t="s">
        <v>9</v>
      </c>
      <c r="D18946" t="s">
        <v>24</v>
      </c>
      <c r="E18946" t="s">
        <v>292</v>
      </c>
      <c r="F18946" s="1">
        <v>11759</v>
      </c>
      <c r="G18946" t="s">
        <v>15887</v>
      </c>
    </row>
    <row r="18947" spans="1:7" x14ac:dyDescent="0.3">
      <c r="A18947" s="2">
        <v>41091</v>
      </c>
      <c r="B18947" t="s">
        <v>641</v>
      </c>
      <c r="C18947" t="s">
        <v>9</v>
      </c>
      <c r="D18947" t="s">
        <v>183</v>
      </c>
      <c r="E18947" t="s">
        <v>806</v>
      </c>
      <c r="F18947" s="1">
        <v>1306</v>
      </c>
      <c r="G18947" t="s">
        <v>798</v>
      </c>
    </row>
    <row r="18948" spans="1:7" x14ac:dyDescent="0.3">
      <c r="A18948" t="s">
        <v>14757</v>
      </c>
      <c r="B18948" t="s">
        <v>641</v>
      </c>
      <c r="D18948" t="s">
        <v>29</v>
      </c>
      <c r="E18948" t="s">
        <v>93</v>
      </c>
      <c r="F18948">
        <v>9302.65</v>
      </c>
      <c r="G18948" t="s">
        <v>15888</v>
      </c>
    </row>
    <row r="18949" spans="1:7" x14ac:dyDescent="0.3">
      <c r="A18949" t="s">
        <v>15584</v>
      </c>
      <c r="B18949" t="s">
        <v>641</v>
      </c>
      <c r="C18949" t="s">
        <v>9</v>
      </c>
      <c r="D18949" t="s">
        <v>26</v>
      </c>
      <c r="E18949" t="s">
        <v>96</v>
      </c>
      <c r="F18949">
        <v>6201.77</v>
      </c>
      <c r="G18949" t="s">
        <v>15889</v>
      </c>
    </row>
    <row r="18950" spans="1:7" x14ac:dyDescent="0.3">
      <c r="A18950" t="s">
        <v>15592</v>
      </c>
      <c r="B18950" t="s">
        <v>637</v>
      </c>
      <c r="C18950" t="s">
        <v>9</v>
      </c>
      <c r="D18950" t="s">
        <v>232</v>
      </c>
      <c r="E18950" t="s">
        <v>93</v>
      </c>
      <c r="F18950" s="1">
        <v>10889</v>
      </c>
      <c r="G18950" t="s">
        <v>15890</v>
      </c>
    </row>
    <row r="18951" spans="1:7" x14ac:dyDescent="0.3">
      <c r="A18951" s="2">
        <v>41091</v>
      </c>
      <c r="B18951" t="s">
        <v>641</v>
      </c>
      <c r="C18951" t="s">
        <v>9</v>
      </c>
      <c r="D18951" t="s">
        <v>32</v>
      </c>
      <c r="E18951" t="e">
        <f>- Disposal other</f>
        <v>#NAME?</v>
      </c>
      <c r="F18951">
        <v>2722.32</v>
      </c>
      <c r="G18951" t="s">
        <v>15891</v>
      </c>
    </row>
    <row r="18952" spans="1:7" x14ac:dyDescent="0.3">
      <c r="A18952" s="3">
        <v>41091</v>
      </c>
      <c r="B18952" t="s">
        <v>641</v>
      </c>
      <c r="C18952" t="s">
        <v>39</v>
      </c>
      <c r="D18952" t="s">
        <v>195</v>
      </c>
      <c r="E18952" t="s">
        <v>159</v>
      </c>
      <c r="F18952">
        <v>3352.94</v>
      </c>
      <c r="G18952" t="s">
        <v>15892</v>
      </c>
    </row>
    <row r="18953" spans="1:7" x14ac:dyDescent="0.3">
      <c r="B18953" t="s">
        <v>1282</v>
      </c>
      <c r="C18953" t="s">
        <v>39</v>
      </c>
      <c r="D18953" t="s">
        <v>195</v>
      </c>
      <c r="E18953" t="s">
        <v>169</v>
      </c>
      <c r="F18953">
        <v>3352.94</v>
      </c>
      <c r="G18953" t="s">
        <v>15893</v>
      </c>
    </row>
    <row r="18954" spans="1:7" x14ac:dyDescent="0.3">
      <c r="A18954" s="2">
        <v>41091</v>
      </c>
      <c r="B18954" t="s">
        <v>641</v>
      </c>
      <c r="C18954" t="s">
        <v>39</v>
      </c>
      <c r="D18954" t="s">
        <v>40</v>
      </c>
      <c r="E18954" t="s">
        <v>17</v>
      </c>
      <c r="F18954">
        <v>1676.47</v>
      </c>
      <c r="G18954" t="s">
        <v>15894</v>
      </c>
    </row>
    <row r="18955" spans="1:7" x14ac:dyDescent="0.3">
      <c r="A18955" t="s">
        <v>14753</v>
      </c>
      <c r="B18955" t="s">
        <v>1282</v>
      </c>
      <c r="C18955" t="s">
        <v>39</v>
      </c>
      <c r="D18955" t="s">
        <v>155</v>
      </c>
      <c r="E18955" t="s">
        <v>111</v>
      </c>
      <c r="F18955">
        <v>4993.82</v>
      </c>
      <c r="G18955" t="s">
        <v>15895</v>
      </c>
    </row>
    <row r="18956" spans="1:7" x14ac:dyDescent="0.3">
      <c r="A18956" s="3">
        <v>41091</v>
      </c>
      <c r="B18956" t="s">
        <v>655</v>
      </c>
      <c r="C18956" t="s">
        <v>39</v>
      </c>
      <c r="D18956" t="s">
        <v>155</v>
      </c>
      <c r="E18956" t="s">
        <v>84</v>
      </c>
      <c r="F18956">
        <v>11652.25</v>
      </c>
      <c r="G18956" t="s">
        <v>15896</v>
      </c>
    </row>
    <row r="18957" spans="1:7" x14ac:dyDescent="0.3">
      <c r="A18957" s="2">
        <v>41091</v>
      </c>
      <c r="B18957" t="s">
        <v>641</v>
      </c>
      <c r="C18957" t="s">
        <v>39</v>
      </c>
      <c r="D18957" t="s">
        <v>53</v>
      </c>
      <c r="E18957" t="s">
        <v>41</v>
      </c>
      <c r="F18957" t="s">
        <v>15897</v>
      </c>
      <c r="G18957" t="s">
        <v>15898</v>
      </c>
    </row>
    <row r="18958" spans="1:7" x14ac:dyDescent="0.3">
      <c r="A18958" s="2">
        <v>41091</v>
      </c>
      <c r="B18958" t="s">
        <v>641</v>
      </c>
      <c r="C18958" t="s">
        <v>39</v>
      </c>
      <c r="D18958" t="s">
        <v>55</v>
      </c>
      <c r="E18958" t="s">
        <v>292</v>
      </c>
      <c r="F18958">
        <v>9124.82</v>
      </c>
      <c r="G18958" t="s">
        <v>15899</v>
      </c>
    </row>
    <row r="18959" spans="1:7" x14ac:dyDescent="0.3">
      <c r="A18959" s="2">
        <v>41091</v>
      </c>
      <c r="B18959" t="s">
        <v>641</v>
      </c>
      <c r="C18959" t="s">
        <v>39</v>
      </c>
      <c r="D18959" t="s">
        <v>374</v>
      </c>
      <c r="E18959" t="s">
        <v>75</v>
      </c>
      <c r="F18959">
        <v>4562.41</v>
      </c>
      <c r="G18959" t="s">
        <v>3868</v>
      </c>
    </row>
    <row r="18960" spans="1:7" x14ac:dyDescent="0.3">
      <c r="A18960" t="s">
        <v>15584</v>
      </c>
      <c r="B18960" t="s">
        <v>641</v>
      </c>
      <c r="C18960" t="s">
        <v>39</v>
      </c>
      <c r="D18960" t="s">
        <v>122</v>
      </c>
      <c r="E18960" t="s">
        <v>48</v>
      </c>
      <c r="F18960">
        <v>4891</v>
      </c>
      <c r="G18960" t="s">
        <v>15900</v>
      </c>
    </row>
    <row r="18961" spans="1:7" x14ac:dyDescent="0.3">
      <c r="A18961" s="2">
        <v>41091</v>
      </c>
      <c r="B18961" t="s">
        <v>1279</v>
      </c>
      <c r="C18961" t="s">
        <v>39</v>
      </c>
      <c r="D18961" t="s">
        <v>380</v>
      </c>
      <c r="E18961" t="s">
        <v>626</v>
      </c>
      <c r="F18961">
        <v>2934.6</v>
      </c>
      <c r="G18961" t="s">
        <v>15901</v>
      </c>
    </row>
    <row r="18962" spans="1:7" x14ac:dyDescent="0.3">
      <c r="A18962" t="s">
        <v>15584</v>
      </c>
      <c r="B18962" t="s">
        <v>641</v>
      </c>
      <c r="C18962" t="s">
        <v>39</v>
      </c>
      <c r="D18962" t="s">
        <v>120</v>
      </c>
      <c r="E18962" t="s">
        <v>75</v>
      </c>
      <c r="G18962" t="s">
        <v>946</v>
      </c>
    </row>
    <row r="18963" spans="1:7" x14ac:dyDescent="0.3">
      <c r="A18963" t="s">
        <v>14771</v>
      </c>
      <c r="B18963" t="s">
        <v>2304</v>
      </c>
      <c r="D18963" t="s">
        <v>171</v>
      </c>
      <c r="E18963" t="s">
        <v>319</v>
      </c>
      <c r="F18963">
        <v>12050.23</v>
      </c>
      <c r="G18963" t="s">
        <v>15902</v>
      </c>
    </row>
    <row r="18964" spans="1:7" x14ac:dyDescent="0.3">
      <c r="A18964" s="2">
        <v>41091</v>
      </c>
      <c r="B18964" t="s">
        <v>655</v>
      </c>
      <c r="C18964" t="s">
        <v>39</v>
      </c>
      <c r="E18964" t="s">
        <v>60</v>
      </c>
      <c r="F18964" s="1">
        <v>5164</v>
      </c>
      <c r="G18964" t="s">
        <v>15903</v>
      </c>
    </row>
    <row r="18965" spans="1:7" x14ac:dyDescent="0.3">
      <c r="A18965" s="2">
        <v>41091</v>
      </c>
      <c r="B18965" t="s">
        <v>665</v>
      </c>
      <c r="C18965" t="s">
        <v>9</v>
      </c>
      <c r="D18965" t="s">
        <v>558</v>
      </c>
      <c r="E18965" t="s">
        <v>93</v>
      </c>
      <c r="F18965">
        <v>7371.03</v>
      </c>
      <c r="G18965" t="s">
        <v>15904</v>
      </c>
    </row>
    <row r="18966" spans="1:7" x14ac:dyDescent="0.3">
      <c r="A18966" t="s">
        <v>15584</v>
      </c>
      <c r="B18966" t="s">
        <v>691</v>
      </c>
      <c r="C18966" t="s">
        <v>9</v>
      </c>
      <c r="D18966" t="s">
        <v>290</v>
      </c>
      <c r="E18966" t="s">
        <v>986</v>
      </c>
      <c r="F18966">
        <v>3159.01</v>
      </c>
      <c r="G18966" t="s">
        <v>1506</v>
      </c>
    </row>
    <row r="18967" spans="1:7" x14ac:dyDescent="0.3">
      <c r="A18967" s="2">
        <v>41091</v>
      </c>
      <c r="B18967" t="s">
        <v>688</v>
      </c>
      <c r="C18967" t="s">
        <v>9</v>
      </c>
      <c r="D18967" t="s">
        <v>588</v>
      </c>
      <c r="E18967" t="s">
        <v>56</v>
      </c>
      <c r="F18967">
        <v>22817.8</v>
      </c>
      <c r="G18967" t="s">
        <v>15905</v>
      </c>
    </row>
    <row r="18968" spans="1:7" x14ac:dyDescent="0.3">
      <c r="A18968" s="3">
        <v>41091</v>
      </c>
      <c r="B18968" t="s">
        <v>665</v>
      </c>
      <c r="C18968" t="s">
        <v>9</v>
      </c>
      <c r="D18968" t="s">
        <v>83</v>
      </c>
      <c r="E18968" t="s">
        <v>86</v>
      </c>
      <c r="F18968">
        <v>2535.31</v>
      </c>
      <c r="G18968" t="s">
        <v>15906</v>
      </c>
    </row>
    <row r="18969" spans="1:7" x14ac:dyDescent="0.3">
      <c r="A18969" s="2">
        <v>41091</v>
      </c>
      <c r="B18969" t="s">
        <v>670</v>
      </c>
      <c r="C18969" t="s">
        <v>9</v>
      </c>
      <c r="D18969" t="s">
        <v>26</v>
      </c>
      <c r="E18969" t="s">
        <v>233</v>
      </c>
      <c r="F18969">
        <v>7999.91</v>
      </c>
      <c r="G18969" t="s">
        <v>927</v>
      </c>
    </row>
    <row r="18970" spans="1:7" x14ac:dyDescent="0.3">
      <c r="A18970" t="s">
        <v>15584</v>
      </c>
      <c r="B18970" t="s">
        <v>665</v>
      </c>
      <c r="C18970" t="s">
        <v>9</v>
      </c>
      <c r="D18970" t="s">
        <v>2266</v>
      </c>
      <c r="E18970" t="s">
        <v>138</v>
      </c>
      <c r="F18970">
        <v>5333.27</v>
      </c>
      <c r="G18970" t="s">
        <v>15907</v>
      </c>
    </row>
    <row r="18971" spans="1:7" x14ac:dyDescent="0.3">
      <c r="A18971" t="s">
        <v>14779</v>
      </c>
      <c r="C18971" t="s">
        <v>9</v>
      </c>
      <c r="D18971" t="s">
        <v>35</v>
      </c>
      <c r="E18971" t="s">
        <v>220</v>
      </c>
      <c r="F18971">
        <v>9301.42</v>
      </c>
      <c r="G18971" t="s">
        <v>1936</v>
      </c>
    </row>
    <row r="18972" spans="1:7" x14ac:dyDescent="0.3">
      <c r="A18972" t="s">
        <v>14792</v>
      </c>
      <c r="B18972" t="s">
        <v>665</v>
      </c>
      <c r="C18972" t="s">
        <v>9</v>
      </c>
      <c r="D18972" t="s">
        <v>95</v>
      </c>
      <c r="E18972" t="s">
        <v>138</v>
      </c>
      <c r="F18972">
        <v>2325.36</v>
      </c>
      <c r="G18972" t="s">
        <v>15908</v>
      </c>
    </row>
    <row r="18973" spans="1:7" x14ac:dyDescent="0.3">
      <c r="B18973" t="s">
        <v>665</v>
      </c>
      <c r="C18973" t="s">
        <v>39</v>
      </c>
      <c r="D18973" t="s">
        <v>98</v>
      </c>
      <c r="F18973">
        <v>8288.6200000000008</v>
      </c>
      <c r="G18973" t="s">
        <v>15909</v>
      </c>
    </row>
    <row r="18974" spans="1:7" x14ac:dyDescent="0.3">
      <c r="A18974" t="s">
        <v>15584</v>
      </c>
      <c r="B18974" t="s">
        <v>665</v>
      </c>
      <c r="C18974" t="s">
        <v>39</v>
      </c>
      <c r="D18974" t="s">
        <v>102</v>
      </c>
      <c r="E18974" t="s">
        <v>487</v>
      </c>
      <c r="F18974">
        <v>8288.6200000000008</v>
      </c>
      <c r="G18974" t="s">
        <v>2890</v>
      </c>
    </row>
    <row r="18975" spans="1:7" x14ac:dyDescent="0.3">
      <c r="A18975" t="s">
        <v>15584</v>
      </c>
      <c r="B18975" t="s">
        <v>665</v>
      </c>
      <c r="C18975" t="s">
        <v>39</v>
      </c>
      <c r="D18975" t="s">
        <v>149</v>
      </c>
      <c r="E18975" t="s">
        <v>96</v>
      </c>
      <c r="F18975">
        <v>4144.3100000000004</v>
      </c>
      <c r="G18975" t="s">
        <v>15910</v>
      </c>
    </row>
    <row r="18976" spans="1:7" x14ac:dyDescent="0.3">
      <c r="A18976" t="s">
        <v>15584</v>
      </c>
      <c r="B18976" t="s">
        <v>665</v>
      </c>
      <c r="C18976" t="s">
        <v>39</v>
      </c>
      <c r="D18976" t="s">
        <v>106</v>
      </c>
      <c r="E18976" t="s">
        <v>48</v>
      </c>
      <c r="F18976">
        <v>3324.97</v>
      </c>
      <c r="G18976" t="s">
        <v>1808</v>
      </c>
    </row>
    <row r="18977" spans="1:7" x14ac:dyDescent="0.3">
      <c r="A18977" s="2">
        <v>41091</v>
      </c>
      <c r="B18977" t="s">
        <v>665</v>
      </c>
      <c r="C18977" t="s">
        <v>39</v>
      </c>
      <c r="D18977" t="s">
        <v>155</v>
      </c>
      <c r="E18977" t="s">
        <v>156</v>
      </c>
      <c r="F18977" t="s">
        <v>15911</v>
      </c>
      <c r="G18977" t="s">
        <v>15912</v>
      </c>
    </row>
    <row r="18978" spans="1:7" x14ac:dyDescent="0.3">
      <c r="A18978" s="3">
        <v>41091</v>
      </c>
      <c r="C18978" t="s">
        <v>39</v>
      </c>
      <c r="D18978" t="s">
        <v>53</v>
      </c>
      <c r="E18978" t="s">
        <v>41</v>
      </c>
      <c r="F18978">
        <v>6410.46</v>
      </c>
      <c r="G18978" t="s">
        <v>15913</v>
      </c>
    </row>
    <row r="18979" spans="1:7" x14ac:dyDescent="0.3">
      <c r="A18979" t="s">
        <v>15584</v>
      </c>
      <c r="B18979" t="s">
        <v>665</v>
      </c>
      <c r="C18979" t="s">
        <v>39</v>
      </c>
      <c r="D18979" t="s">
        <v>113</v>
      </c>
      <c r="E18979" t="e">
        <f>- Recovery recycling</f>
        <v>#NAME?</v>
      </c>
      <c r="F18979">
        <v>6410.46</v>
      </c>
      <c r="G18979" t="s">
        <v>15914</v>
      </c>
    </row>
    <row r="18980" spans="1:7" x14ac:dyDescent="0.3">
      <c r="A18980" s="3">
        <v>41091</v>
      </c>
      <c r="C18980" t="s">
        <v>39</v>
      </c>
      <c r="D18980" t="s">
        <v>244</v>
      </c>
      <c r="E18980" t="s">
        <v>123</v>
      </c>
      <c r="F18980">
        <v>3205.23</v>
      </c>
      <c r="G18980" t="s">
        <v>15915</v>
      </c>
    </row>
    <row r="18981" spans="1:7" x14ac:dyDescent="0.3">
      <c r="A18981" t="s">
        <v>15584</v>
      </c>
      <c r="B18981" t="s">
        <v>677</v>
      </c>
      <c r="D18981" t="s">
        <v>380</v>
      </c>
      <c r="E18981" t="s">
        <v>118</v>
      </c>
      <c r="F18981">
        <v>4985.3500000000004</v>
      </c>
      <c r="G18981" t="s">
        <v>15916</v>
      </c>
    </row>
    <row r="18982" spans="1:7" x14ac:dyDescent="0.3">
      <c r="A18982" t="s">
        <v>15584</v>
      </c>
      <c r="B18982" t="s">
        <v>665</v>
      </c>
      <c r="C18982" t="s">
        <v>39</v>
      </c>
      <c r="D18982" t="s">
        <v>212</v>
      </c>
      <c r="E18982" t="s">
        <v>114</v>
      </c>
      <c r="F18982">
        <v>2991.21</v>
      </c>
      <c r="G18982" t="s">
        <v>15917</v>
      </c>
    </row>
    <row r="18983" spans="1:7" x14ac:dyDescent="0.3">
      <c r="A18983" s="3">
        <v>41091</v>
      </c>
      <c r="B18983" t="s">
        <v>665</v>
      </c>
      <c r="C18983" t="s">
        <v>39</v>
      </c>
      <c r="D18983" t="s">
        <v>70</v>
      </c>
      <c r="E18983" t="s">
        <v>60</v>
      </c>
      <c r="F18983" t="s">
        <v>15918</v>
      </c>
      <c r="G18983" t="s">
        <v>1600</v>
      </c>
    </row>
    <row r="18984" spans="1:7" x14ac:dyDescent="0.3">
      <c r="A18984" s="2">
        <v>41091</v>
      </c>
      <c r="B18984" t="s">
        <v>1291</v>
      </c>
      <c r="C18984" t="s">
        <v>39</v>
      </c>
      <c r="D18984" t="s">
        <v>125</v>
      </c>
      <c r="E18984" t="s">
        <v>43</v>
      </c>
      <c r="F18984">
        <v>13116.57</v>
      </c>
      <c r="G18984" t="s">
        <v>15919</v>
      </c>
    </row>
    <row r="18985" spans="1:7" x14ac:dyDescent="0.3">
      <c r="A18985" s="2">
        <v>41091</v>
      </c>
      <c r="B18985" t="s">
        <v>1291</v>
      </c>
      <c r="C18985" t="s">
        <v>39</v>
      </c>
      <c r="D18985" t="s">
        <v>168</v>
      </c>
      <c r="E18985" t="s">
        <v>116</v>
      </c>
      <c r="F18985">
        <v>5621.39</v>
      </c>
      <c r="G18985" t="s">
        <v>15920</v>
      </c>
    </row>
    <row r="18986" spans="1:7" x14ac:dyDescent="0.3">
      <c r="B18986" t="s">
        <v>696</v>
      </c>
      <c r="C18986" t="s">
        <v>9</v>
      </c>
      <c r="D18986" t="s">
        <v>10</v>
      </c>
      <c r="E18986" t="s">
        <v>33</v>
      </c>
      <c r="F18986">
        <v>8147.1</v>
      </c>
      <c r="G18986" t="s">
        <v>15921</v>
      </c>
    </row>
    <row r="18987" spans="1:7" x14ac:dyDescent="0.3">
      <c r="A18987" s="2">
        <v>41091</v>
      </c>
      <c r="B18987" t="s">
        <v>696</v>
      </c>
      <c r="C18987" t="s">
        <v>9</v>
      </c>
      <c r="D18987" t="s">
        <v>177</v>
      </c>
      <c r="E18987" t="s">
        <v>86</v>
      </c>
      <c r="F18987">
        <v>3491.61</v>
      </c>
      <c r="G18987" t="s">
        <v>14040</v>
      </c>
    </row>
    <row r="18988" spans="1:7" x14ac:dyDescent="0.3">
      <c r="B18988" t="s">
        <v>696</v>
      </c>
      <c r="C18988" t="s">
        <v>9</v>
      </c>
      <c r="D18988" t="s">
        <v>183</v>
      </c>
      <c r="E18988" t="s">
        <v>84</v>
      </c>
      <c r="F18988">
        <v>12373.54</v>
      </c>
      <c r="G18988" t="s">
        <v>15922</v>
      </c>
    </row>
    <row r="18989" spans="1:7" x14ac:dyDescent="0.3">
      <c r="A18989" s="3">
        <v>41091</v>
      </c>
      <c r="B18989" t="s">
        <v>696</v>
      </c>
      <c r="C18989" t="s">
        <v>9</v>
      </c>
      <c r="D18989" t="s">
        <v>423</v>
      </c>
      <c r="E18989" t="s">
        <v>184</v>
      </c>
      <c r="F18989" s="1">
        <v>1374</v>
      </c>
      <c r="G18989" t="s">
        <v>15923</v>
      </c>
    </row>
    <row r="18990" spans="1:7" x14ac:dyDescent="0.3">
      <c r="A18990" s="2">
        <v>41091</v>
      </c>
      <c r="B18990" t="s">
        <v>1314</v>
      </c>
      <c r="D18990" t="s">
        <v>646</v>
      </c>
      <c r="E18990" t="s">
        <v>976</v>
      </c>
      <c r="F18990">
        <v>8337.64</v>
      </c>
      <c r="G18990" t="s">
        <v>451</v>
      </c>
    </row>
    <row r="18991" spans="1:7" x14ac:dyDescent="0.3">
      <c r="A18991" t="s">
        <v>15592</v>
      </c>
      <c r="B18991" t="s">
        <v>696</v>
      </c>
      <c r="C18991" t="s">
        <v>9</v>
      </c>
      <c r="E18991" t="s">
        <v>184</v>
      </c>
      <c r="F18991">
        <v>5558.43</v>
      </c>
      <c r="G18991" t="s">
        <v>15924</v>
      </c>
    </row>
    <row r="18992" spans="1:7" x14ac:dyDescent="0.3">
      <c r="A18992" t="s">
        <v>15584</v>
      </c>
      <c r="B18992" t="s">
        <v>696</v>
      </c>
      <c r="D18992" t="s">
        <v>232</v>
      </c>
      <c r="E18992" t="s">
        <v>233</v>
      </c>
      <c r="F18992" s="1">
        <v>9116</v>
      </c>
      <c r="G18992" t="s">
        <v>15925</v>
      </c>
    </row>
    <row r="18993" spans="1:7" x14ac:dyDescent="0.3">
      <c r="A18993" s="2">
        <v>41091</v>
      </c>
      <c r="B18993" t="s">
        <v>696</v>
      </c>
      <c r="C18993" t="s">
        <v>9</v>
      </c>
      <c r="D18993" t="s">
        <v>35</v>
      </c>
      <c r="E18993" t="s">
        <v>81</v>
      </c>
      <c r="F18993">
        <v>2279.21</v>
      </c>
      <c r="G18993" t="s">
        <v>1620</v>
      </c>
    </row>
    <row r="18994" spans="1:7" x14ac:dyDescent="0.3">
      <c r="A18994" t="s">
        <v>15584</v>
      </c>
      <c r="B18994" t="s">
        <v>696</v>
      </c>
      <c r="C18994" t="s">
        <v>39</v>
      </c>
      <c r="D18994" t="s">
        <v>45</v>
      </c>
      <c r="E18994" t="s">
        <v>412</v>
      </c>
      <c r="F18994">
        <v>1709.14</v>
      </c>
      <c r="G18994" t="s">
        <v>15926</v>
      </c>
    </row>
    <row r="18995" spans="1:7" x14ac:dyDescent="0.3">
      <c r="B18995" t="s">
        <v>696</v>
      </c>
      <c r="C18995" t="s">
        <v>39</v>
      </c>
      <c r="D18995" t="s">
        <v>102</v>
      </c>
      <c r="E18995" t="s">
        <v>1519</v>
      </c>
      <c r="F18995">
        <v>1709.14</v>
      </c>
      <c r="G18995" t="s">
        <v>15927</v>
      </c>
    </row>
    <row r="18996" spans="1:7" x14ac:dyDescent="0.3">
      <c r="A18996" t="s">
        <v>14765</v>
      </c>
      <c r="B18996" t="s">
        <v>696</v>
      </c>
      <c r="C18996" t="s">
        <v>39</v>
      </c>
      <c r="E18996" t="s">
        <v>184</v>
      </c>
      <c r="F18996">
        <v>854</v>
      </c>
      <c r="G18996" t="s">
        <v>15928</v>
      </c>
    </row>
    <row r="18997" spans="1:7" x14ac:dyDescent="0.3">
      <c r="A18997" t="s">
        <v>14810</v>
      </c>
      <c r="B18997" t="s">
        <v>696</v>
      </c>
      <c r="C18997" t="s">
        <v>39</v>
      </c>
      <c r="D18997" t="s">
        <v>155</v>
      </c>
      <c r="E18997" t="s">
        <v>208</v>
      </c>
      <c r="F18997">
        <v>4901.8100000000004</v>
      </c>
      <c r="G18997" t="s">
        <v>15929</v>
      </c>
    </row>
    <row r="18998" spans="1:7" x14ac:dyDescent="0.3">
      <c r="A18998" t="s">
        <v>14771</v>
      </c>
      <c r="B18998" t="s">
        <v>696</v>
      </c>
      <c r="C18998" t="s">
        <v>39</v>
      </c>
      <c r="D18998" t="s">
        <v>155</v>
      </c>
      <c r="E18998" t="s">
        <v>292</v>
      </c>
      <c r="F18998" t="s">
        <v>15930</v>
      </c>
      <c r="G18998" t="s">
        <v>15931</v>
      </c>
    </row>
    <row r="18999" spans="1:7" x14ac:dyDescent="0.3">
      <c r="A18999" t="s">
        <v>15592</v>
      </c>
      <c r="C18999" t="s">
        <v>39</v>
      </c>
      <c r="D18999" t="s">
        <v>113</v>
      </c>
      <c r="E18999" t="s">
        <v>118</v>
      </c>
      <c r="F18999" s="1">
        <v>1232</v>
      </c>
      <c r="G18999" t="s">
        <v>15932</v>
      </c>
    </row>
    <row r="19000" spans="1:7" x14ac:dyDescent="0.3">
      <c r="A19000" s="2">
        <v>41091</v>
      </c>
      <c r="B19000" t="s">
        <v>698</v>
      </c>
      <c r="C19000" t="s">
        <v>39</v>
      </c>
      <c r="D19000" t="s">
        <v>53</v>
      </c>
      <c r="E19000" t="s">
        <v>56</v>
      </c>
      <c r="F19000">
        <v>1232.56</v>
      </c>
      <c r="G19000" t="s">
        <v>15933</v>
      </c>
    </row>
    <row r="19001" spans="1:7" x14ac:dyDescent="0.3">
      <c r="A19001" t="s">
        <v>15584</v>
      </c>
      <c r="C19001" t="s">
        <v>39</v>
      </c>
      <c r="D19001" t="s">
        <v>59</v>
      </c>
      <c r="E19001" t="s">
        <v>60</v>
      </c>
      <c r="F19001">
        <v>616.28</v>
      </c>
      <c r="G19001" t="s">
        <v>15934</v>
      </c>
    </row>
    <row r="19002" spans="1:7" x14ac:dyDescent="0.3">
      <c r="A19002" t="s">
        <v>15584</v>
      </c>
      <c r="B19002" t="s">
        <v>696</v>
      </c>
      <c r="D19002" t="s">
        <v>70</v>
      </c>
      <c r="E19002" t="s">
        <v>159</v>
      </c>
      <c r="F19002">
        <v>9867.9</v>
      </c>
      <c r="G19002" t="s">
        <v>15935</v>
      </c>
    </row>
    <row r="19003" spans="1:7" x14ac:dyDescent="0.3">
      <c r="A19003" t="s">
        <v>15584</v>
      </c>
      <c r="B19003" t="s">
        <v>696</v>
      </c>
      <c r="C19003" t="s">
        <v>39</v>
      </c>
      <c r="D19003" t="s">
        <v>212</v>
      </c>
      <c r="E19003" t="s">
        <v>68</v>
      </c>
      <c r="F19003">
        <v>5920.74</v>
      </c>
      <c r="G19003" t="s">
        <v>15936</v>
      </c>
    </row>
    <row r="19004" spans="1:7" x14ac:dyDescent="0.3">
      <c r="B19004" t="s">
        <v>715</v>
      </c>
      <c r="C19004" t="s">
        <v>39</v>
      </c>
      <c r="D19004" t="s">
        <v>380</v>
      </c>
      <c r="E19004" t="s">
        <v>385</v>
      </c>
      <c r="F19004">
        <v>3947.16</v>
      </c>
      <c r="G19004" t="s">
        <v>15937</v>
      </c>
    </row>
    <row r="19005" spans="1:7" x14ac:dyDescent="0.3">
      <c r="A19005" t="s">
        <v>15584</v>
      </c>
      <c r="B19005" t="s">
        <v>696</v>
      </c>
      <c r="C19005" t="s">
        <v>39</v>
      </c>
      <c r="D19005" t="s">
        <v>125</v>
      </c>
      <c r="E19005" t="s">
        <v>126</v>
      </c>
      <c r="F19005">
        <v>11691.31</v>
      </c>
      <c r="G19005" t="s">
        <v>15938</v>
      </c>
    </row>
    <row r="19006" spans="1:7" x14ac:dyDescent="0.3">
      <c r="A19006" t="s">
        <v>15584</v>
      </c>
      <c r="B19006" t="s">
        <v>696</v>
      </c>
      <c r="C19006" t="s">
        <v>39</v>
      </c>
      <c r="D19006" t="s">
        <v>74</v>
      </c>
      <c r="E19006" t="s">
        <v>71</v>
      </c>
      <c r="F19006">
        <v>5010.5600000000004</v>
      </c>
      <c r="G19006" t="s">
        <v>15939</v>
      </c>
    </row>
    <row r="19007" spans="1:7" x14ac:dyDescent="0.3">
      <c r="A19007" t="s">
        <v>15584</v>
      </c>
      <c r="B19007" t="s">
        <v>718</v>
      </c>
      <c r="C19007" t="s">
        <v>9</v>
      </c>
      <c r="D19007" t="s">
        <v>10</v>
      </c>
      <c r="E19007" t="s">
        <v>27</v>
      </c>
      <c r="F19007">
        <v>9580.1200000000008</v>
      </c>
      <c r="G19007" t="s">
        <v>15940</v>
      </c>
    </row>
    <row r="19008" spans="1:7" x14ac:dyDescent="0.3">
      <c r="A19008" s="2">
        <v>41091</v>
      </c>
      <c r="B19008" t="s">
        <v>725</v>
      </c>
      <c r="C19008" t="s">
        <v>9</v>
      </c>
      <c r="D19008" t="s">
        <v>10</v>
      </c>
      <c r="E19008" t="s">
        <v>184</v>
      </c>
      <c r="G19008" t="s">
        <v>15941</v>
      </c>
    </row>
    <row r="19009" spans="1:7" x14ac:dyDescent="0.3">
      <c r="A19009" s="2">
        <v>41091</v>
      </c>
      <c r="B19009" t="s">
        <v>1346</v>
      </c>
      <c r="C19009" t="s">
        <v>9</v>
      </c>
      <c r="D19009" t="s">
        <v>259</v>
      </c>
      <c r="E19009" t="s">
        <v>21</v>
      </c>
      <c r="F19009">
        <v>2060.62</v>
      </c>
      <c r="G19009" t="s">
        <v>15942</v>
      </c>
    </row>
    <row r="19010" spans="1:7" x14ac:dyDescent="0.3">
      <c r="A19010" s="3">
        <v>41091</v>
      </c>
      <c r="B19010" t="s">
        <v>718</v>
      </c>
      <c r="C19010" t="s">
        <v>9</v>
      </c>
      <c r="D19010" t="s">
        <v>137</v>
      </c>
      <c r="E19010" t="s">
        <v>400</v>
      </c>
      <c r="F19010">
        <v>1289.71</v>
      </c>
      <c r="G19010" t="s">
        <v>15943</v>
      </c>
    </row>
    <row r="19011" spans="1:7" x14ac:dyDescent="0.3">
      <c r="A19011" s="2">
        <v>41091</v>
      </c>
      <c r="B19011" t="s">
        <v>718</v>
      </c>
      <c r="D19011" t="s">
        <v>89</v>
      </c>
      <c r="E19011" t="e">
        <f>- Disposal incineration</f>
        <v>#NAME?</v>
      </c>
      <c r="F19011">
        <v>10017.950000000001</v>
      </c>
      <c r="G19011" t="s">
        <v>15944</v>
      </c>
    </row>
    <row r="19012" spans="1:7" x14ac:dyDescent="0.3">
      <c r="A19012" s="2">
        <v>41091</v>
      </c>
      <c r="B19012" t="s">
        <v>722</v>
      </c>
      <c r="C19012" t="s">
        <v>9</v>
      </c>
      <c r="D19012" t="s">
        <v>328</v>
      </c>
      <c r="E19012" t="s">
        <v>138</v>
      </c>
      <c r="F19012">
        <v>6678.64</v>
      </c>
      <c r="G19012" t="s">
        <v>15945</v>
      </c>
    </row>
    <row r="19013" spans="1:7" x14ac:dyDescent="0.3">
      <c r="A19013" s="2">
        <v>41091</v>
      </c>
      <c r="B19013" t="s">
        <v>718</v>
      </c>
      <c r="C19013" t="s">
        <v>9</v>
      </c>
      <c r="D19013" t="s">
        <v>95</v>
      </c>
      <c r="E19013" t="s">
        <v>33</v>
      </c>
      <c r="F19013">
        <v>10110.459999999999</v>
      </c>
      <c r="G19013" t="s">
        <v>15946</v>
      </c>
    </row>
    <row r="19014" spans="1:7" x14ac:dyDescent="0.3">
      <c r="A19014" t="s">
        <v>14779</v>
      </c>
      <c r="B19014" t="s">
        <v>718</v>
      </c>
      <c r="C19014" t="s">
        <v>9</v>
      </c>
      <c r="D19014" t="s">
        <v>35</v>
      </c>
      <c r="E19014" t="s">
        <v>17</v>
      </c>
      <c r="F19014">
        <v>2527.61</v>
      </c>
      <c r="G19014" t="s">
        <v>1001</v>
      </c>
    </row>
    <row r="19015" spans="1:7" x14ac:dyDescent="0.3">
      <c r="A19015" t="s">
        <v>15592</v>
      </c>
      <c r="B19015" t="s">
        <v>722</v>
      </c>
      <c r="C19015" t="s">
        <v>39</v>
      </c>
      <c r="D19015" t="s">
        <v>149</v>
      </c>
      <c r="E19015" t="s">
        <v>1151</v>
      </c>
      <c r="G19015" t="s">
        <v>1182</v>
      </c>
    </row>
    <row r="19016" spans="1:7" x14ac:dyDescent="0.3">
      <c r="A19016" s="3">
        <v>41091</v>
      </c>
      <c r="B19016" t="s">
        <v>718</v>
      </c>
      <c r="C19016" t="s">
        <v>39</v>
      </c>
      <c r="D19016" t="s">
        <v>128</v>
      </c>
      <c r="E19016" t="s">
        <v>43</v>
      </c>
      <c r="F19016">
        <v>7725.79</v>
      </c>
      <c r="G19016" t="s">
        <v>15947</v>
      </c>
    </row>
    <row r="19017" spans="1:7" x14ac:dyDescent="0.3">
      <c r="A19017" t="s">
        <v>15592</v>
      </c>
      <c r="C19017" t="s">
        <v>39</v>
      </c>
      <c r="D19017" t="s">
        <v>98</v>
      </c>
      <c r="E19017" t="e">
        <f>- other Disposal</f>
        <v>#NAME?</v>
      </c>
      <c r="F19017">
        <v>3862.9</v>
      </c>
      <c r="G19017" t="s">
        <v>15948</v>
      </c>
    </row>
    <row r="19018" spans="1:7" x14ac:dyDescent="0.3">
      <c r="A19018" t="s">
        <v>15584</v>
      </c>
      <c r="B19018" t="s">
        <v>718</v>
      </c>
      <c r="C19018" t="s">
        <v>39</v>
      </c>
      <c r="D19018" t="s">
        <v>155</v>
      </c>
      <c r="E19018" t="s">
        <v>111</v>
      </c>
      <c r="F19018">
        <v>6984.89</v>
      </c>
      <c r="G19018" t="s">
        <v>1745</v>
      </c>
    </row>
    <row r="19019" spans="1:7" x14ac:dyDescent="0.3">
      <c r="A19019" t="s">
        <v>15584</v>
      </c>
      <c r="B19019" t="s">
        <v>718</v>
      </c>
      <c r="C19019" t="s">
        <v>39</v>
      </c>
      <c r="D19019" t="s">
        <v>181</v>
      </c>
      <c r="E19019" t="s">
        <v>114</v>
      </c>
      <c r="F19019" s="1">
        <v>16298</v>
      </c>
      <c r="G19019" t="s">
        <v>15949</v>
      </c>
    </row>
    <row r="19020" spans="1:7" x14ac:dyDescent="0.3">
      <c r="A19020" s="2">
        <v>41091</v>
      </c>
      <c r="B19020" t="s">
        <v>1335</v>
      </c>
      <c r="C19020" t="s">
        <v>39</v>
      </c>
      <c r="D19020" t="s">
        <v>310</v>
      </c>
      <c r="E19020" t="s">
        <v>153</v>
      </c>
      <c r="F19020">
        <v>4565.6000000000004</v>
      </c>
      <c r="G19020" t="s">
        <v>15950</v>
      </c>
    </row>
    <row r="19021" spans="1:7" x14ac:dyDescent="0.3">
      <c r="A19021" t="s">
        <v>15584</v>
      </c>
      <c r="B19021" t="s">
        <v>1335</v>
      </c>
      <c r="C19021" t="s">
        <v>39</v>
      </c>
      <c r="D19021" t="s">
        <v>310</v>
      </c>
      <c r="E19021" t="s">
        <v>156</v>
      </c>
      <c r="F19021" s="1">
        <v>4565</v>
      </c>
      <c r="G19021" t="s">
        <v>1012</v>
      </c>
    </row>
    <row r="19022" spans="1:7" x14ac:dyDescent="0.3">
      <c r="A19022" t="s">
        <v>15584</v>
      </c>
      <c r="B19022" t="s">
        <v>718</v>
      </c>
      <c r="C19022" t="s">
        <v>39</v>
      </c>
      <c r="D19022" t="s">
        <v>55</v>
      </c>
      <c r="E19022" t="s">
        <v>349</v>
      </c>
      <c r="F19022">
        <v>2282.8000000000002</v>
      </c>
      <c r="G19022" t="s">
        <v>1167</v>
      </c>
    </row>
    <row r="19023" spans="1:7" x14ac:dyDescent="0.3">
      <c r="A19023" t="s">
        <v>15584</v>
      </c>
      <c r="B19023" t="s">
        <v>718</v>
      </c>
      <c r="C19023" t="s">
        <v>39</v>
      </c>
      <c r="D19023" t="s">
        <v>63</v>
      </c>
      <c r="E19023" t="s">
        <v>111</v>
      </c>
      <c r="G19023" t="s">
        <v>15951</v>
      </c>
    </row>
    <row r="19024" spans="1:7" x14ac:dyDescent="0.3">
      <c r="A19024" t="s">
        <v>14779</v>
      </c>
      <c r="B19024" t="s">
        <v>718</v>
      </c>
      <c r="C19024" t="s">
        <v>39</v>
      </c>
      <c r="D19024" t="s">
        <v>63</v>
      </c>
      <c r="E19024" t="s">
        <v>84</v>
      </c>
      <c r="F19024">
        <v>7351.01</v>
      </c>
      <c r="G19024" t="s">
        <v>1272</v>
      </c>
    </row>
    <row r="19025" spans="1:7" x14ac:dyDescent="0.3">
      <c r="A19025" t="s">
        <v>15584</v>
      </c>
      <c r="B19025" t="s">
        <v>718</v>
      </c>
      <c r="C19025" t="s">
        <v>39</v>
      </c>
      <c r="D19025" t="s">
        <v>67</v>
      </c>
      <c r="E19025" t="s">
        <v>123</v>
      </c>
      <c r="F19025">
        <v>4900.67</v>
      </c>
      <c r="G19025" t="s">
        <v>707</v>
      </c>
    </row>
    <row r="19026" spans="1:7" x14ac:dyDescent="0.3">
      <c r="A19026" s="2">
        <v>41091</v>
      </c>
      <c r="B19026" t="s">
        <v>718</v>
      </c>
      <c r="D19026" t="s">
        <v>384</v>
      </c>
      <c r="E19026" t="s">
        <v>128</v>
      </c>
      <c r="G19026" t="s">
        <v>1037</v>
      </c>
    </row>
    <row r="19027" spans="1:7" x14ac:dyDescent="0.3">
      <c r="A19027" t="s">
        <v>15584</v>
      </c>
      <c r="B19027" t="s">
        <v>718</v>
      </c>
      <c r="C19027" t="s">
        <v>39</v>
      </c>
      <c r="D19027" t="s">
        <v>635</v>
      </c>
      <c r="E19027" t="s">
        <v>71</v>
      </c>
      <c r="F19027">
        <v>4406.3</v>
      </c>
      <c r="G19027" t="s">
        <v>15952</v>
      </c>
    </row>
    <row r="19028" spans="1:7" x14ac:dyDescent="0.3">
      <c r="A19028" s="3">
        <v>41091</v>
      </c>
      <c r="B19028" t="s">
        <v>759</v>
      </c>
      <c r="C19028" t="s">
        <v>9</v>
      </c>
      <c r="D19028" t="s">
        <v>177</v>
      </c>
      <c r="E19028" t="s">
        <v>233</v>
      </c>
      <c r="F19028">
        <v>6345.97</v>
      </c>
      <c r="G19028" t="s">
        <v>1732</v>
      </c>
    </row>
    <row r="19029" spans="1:7" x14ac:dyDescent="0.3">
      <c r="A19029" t="s">
        <v>15584</v>
      </c>
      <c r="B19029" t="s">
        <v>1879</v>
      </c>
      <c r="C19029" t="s">
        <v>9</v>
      </c>
      <c r="D19029" t="s">
        <v>133</v>
      </c>
      <c r="E19029" t="s">
        <v>96</v>
      </c>
      <c r="F19029">
        <v>2719.7</v>
      </c>
      <c r="G19029" t="s">
        <v>7657</v>
      </c>
    </row>
    <row r="19030" spans="1:7" x14ac:dyDescent="0.3">
      <c r="A19030" t="s">
        <v>14888</v>
      </c>
      <c r="C19030" t="s">
        <v>9</v>
      </c>
      <c r="D19030" t="s">
        <v>259</v>
      </c>
      <c r="E19030" t="s">
        <v>56</v>
      </c>
      <c r="F19030">
        <v>14956.06</v>
      </c>
      <c r="G19030" t="s">
        <v>15953</v>
      </c>
    </row>
    <row r="19031" spans="1:7" x14ac:dyDescent="0.3">
      <c r="A19031" t="s">
        <v>15584</v>
      </c>
      <c r="B19031" t="s">
        <v>745</v>
      </c>
      <c r="C19031" t="s">
        <v>9</v>
      </c>
      <c r="D19031" t="s">
        <v>423</v>
      </c>
      <c r="E19031" t="s">
        <v>138</v>
      </c>
      <c r="F19031">
        <v>1661.78</v>
      </c>
      <c r="G19031" t="s">
        <v>15954</v>
      </c>
    </row>
    <row r="19032" spans="1:7" x14ac:dyDescent="0.3">
      <c r="A19032" t="s">
        <v>15584</v>
      </c>
      <c r="B19032" t="s">
        <v>745</v>
      </c>
      <c r="C19032" t="s">
        <v>9</v>
      </c>
      <c r="D19032" t="s">
        <v>295</v>
      </c>
      <c r="E19032" t="s">
        <v>93</v>
      </c>
      <c r="F19032">
        <v>11785.33</v>
      </c>
      <c r="G19032" t="s">
        <v>15955</v>
      </c>
    </row>
    <row r="19033" spans="1:7" x14ac:dyDescent="0.3">
      <c r="A19033" t="s">
        <v>15592</v>
      </c>
      <c r="B19033" t="s">
        <v>745</v>
      </c>
      <c r="C19033" t="s">
        <v>9</v>
      </c>
      <c r="D19033" t="s">
        <v>186</v>
      </c>
      <c r="E19033" t="s">
        <v>81</v>
      </c>
      <c r="F19033">
        <v>7856.89</v>
      </c>
      <c r="G19033" t="s">
        <v>1523</v>
      </c>
    </row>
    <row r="19034" spans="1:7" x14ac:dyDescent="0.3">
      <c r="A19034" s="2">
        <v>41091</v>
      </c>
      <c r="B19034" t="s">
        <v>1365</v>
      </c>
      <c r="C19034" t="s">
        <v>9</v>
      </c>
      <c r="D19034" t="s">
        <v>232</v>
      </c>
      <c r="E19034" t="s">
        <v>263</v>
      </c>
      <c r="F19034">
        <v>14400.8</v>
      </c>
      <c r="G19034" t="s">
        <v>15956</v>
      </c>
    </row>
    <row r="19035" spans="1:7" x14ac:dyDescent="0.3">
      <c r="A19035" s="2">
        <v>41091</v>
      </c>
      <c r="B19035" t="s">
        <v>745</v>
      </c>
      <c r="C19035" t="s">
        <v>9</v>
      </c>
      <c r="D19035" t="s">
        <v>32</v>
      </c>
      <c r="E19035" t="s">
        <v>86</v>
      </c>
      <c r="F19035">
        <v>3600.2</v>
      </c>
      <c r="G19035" t="s">
        <v>15957</v>
      </c>
    </row>
    <row r="19036" spans="1:7" x14ac:dyDescent="0.3">
      <c r="A19036" t="s">
        <v>15592</v>
      </c>
      <c r="B19036" t="s">
        <v>745</v>
      </c>
      <c r="C19036" t="s">
        <v>39</v>
      </c>
      <c r="D19036" t="s">
        <v>40</v>
      </c>
      <c r="E19036" t="s">
        <v>41</v>
      </c>
      <c r="F19036">
        <v>6705.56</v>
      </c>
      <c r="G19036" t="s">
        <v>15958</v>
      </c>
    </row>
    <row r="19037" spans="1:7" x14ac:dyDescent="0.3">
      <c r="A19037" s="3">
        <v>41091</v>
      </c>
      <c r="B19037" t="s">
        <v>745</v>
      </c>
      <c r="C19037" t="s">
        <v>39</v>
      </c>
      <c r="D19037" t="s">
        <v>149</v>
      </c>
      <c r="E19037" t="s">
        <v>126</v>
      </c>
      <c r="F19037">
        <v>6705.56</v>
      </c>
      <c r="G19037" t="s">
        <v>15959</v>
      </c>
    </row>
    <row r="19038" spans="1:7" x14ac:dyDescent="0.3">
      <c r="A19038" t="s">
        <v>15584</v>
      </c>
      <c r="B19038" t="s">
        <v>745</v>
      </c>
      <c r="C19038" t="s">
        <v>39</v>
      </c>
      <c r="D19038" t="s">
        <v>98</v>
      </c>
      <c r="E19038" t="s">
        <v>96</v>
      </c>
      <c r="F19038">
        <v>3352.78</v>
      </c>
      <c r="G19038" t="s">
        <v>15960</v>
      </c>
    </row>
    <row r="19039" spans="1:7" x14ac:dyDescent="0.3">
      <c r="A19039" s="3">
        <v>41091</v>
      </c>
      <c r="B19039" t="s">
        <v>745</v>
      </c>
      <c r="C19039" t="s">
        <v>39</v>
      </c>
      <c r="D19039" t="s">
        <v>308</v>
      </c>
      <c r="E19039" t="s">
        <v>1151</v>
      </c>
      <c r="F19039" s="1">
        <v>4706</v>
      </c>
      <c r="G19039" t="s">
        <v>1475</v>
      </c>
    </row>
    <row r="19040" spans="1:7" x14ac:dyDescent="0.3">
      <c r="A19040" s="3">
        <v>41091</v>
      </c>
      <c r="B19040" t="s">
        <v>745</v>
      </c>
      <c r="C19040" t="s">
        <v>39</v>
      </c>
      <c r="D19040" t="s">
        <v>241</v>
      </c>
      <c r="E19040" t="s">
        <v>114</v>
      </c>
      <c r="F19040">
        <v>10981.52</v>
      </c>
      <c r="G19040" t="s">
        <v>15961</v>
      </c>
    </row>
    <row r="19041" spans="1:7" x14ac:dyDescent="0.3">
      <c r="A19041" t="s">
        <v>15584</v>
      </c>
      <c r="B19041" t="s">
        <v>745</v>
      </c>
      <c r="C19041" t="s">
        <v>39</v>
      </c>
      <c r="D19041" t="s">
        <v>113</v>
      </c>
      <c r="E19041" t="s">
        <v>1151</v>
      </c>
      <c r="F19041">
        <v>8310.2999999999993</v>
      </c>
      <c r="G19041" t="s">
        <v>15962</v>
      </c>
    </row>
    <row r="19042" spans="1:7" x14ac:dyDescent="0.3">
      <c r="A19042" t="s">
        <v>14792</v>
      </c>
      <c r="B19042" t="s">
        <v>745</v>
      </c>
      <c r="C19042" t="s">
        <v>39</v>
      </c>
      <c r="D19042" t="s">
        <v>113</v>
      </c>
      <c r="E19042" t="s">
        <v>56</v>
      </c>
      <c r="F19042">
        <v>8310.2999999999993</v>
      </c>
      <c r="G19042" t="s">
        <v>15963</v>
      </c>
    </row>
    <row r="19043" spans="1:7" x14ac:dyDescent="0.3">
      <c r="A19043" s="2">
        <v>41091</v>
      </c>
      <c r="B19043" t="s">
        <v>745</v>
      </c>
      <c r="C19043" t="s">
        <v>39</v>
      </c>
      <c r="D19043" t="s">
        <v>53</v>
      </c>
      <c r="E19043" t="s">
        <v>123</v>
      </c>
      <c r="F19043">
        <v>4155.1499999999996</v>
      </c>
      <c r="G19043" t="s">
        <v>15964</v>
      </c>
    </row>
    <row r="19044" spans="1:7" x14ac:dyDescent="0.3">
      <c r="A19044" t="s">
        <v>15584</v>
      </c>
      <c r="B19044" t="s">
        <v>745</v>
      </c>
      <c r="C19044" t="s">
        <v>39</v>
      </c>
      <c r="D19044" t="s">
        <v>122</v>
      </c>
      <c r="E19044" t="s">
        <v>159</v>
      </c>
      <c r="F19044">
        <v>12682.41</v>
      </c>
      <c r="G19044" t="s">
        <v>15965</v>
      </c>
    </row>
    <row r="19045" spans="1:7" x14ac:dyDescent="0.3">
      <c r="A19045" t="s">
        <v>15592</v>
      </c>
      <c r="B19045" t="s">
        <v>745</v>
      </c>
      <c r="C19045" t="s">
        <v>39</v>
      </c>
      <c r="D19045" t="s">
        <v>902</v>
      </c>
      <c r="E19045" t="s">
        <v>156</v>
      </c>
      <c r="F19045">
        <v>7609.45</v>
      </c>
      <c r="G19045" t="s">
        <v>707</v>
      </c>
    </row>
    <row r="19046" spans="1:7" x14ac:dyDescent="0.3">
      <c r="A19046" s="2">
        <v>41091</v>
      </c>
      <c r="B19046" t="s">
        <v>745</v>
      </c>
      <c r="C19046" t="s">
        <v>39</v>
      </c>
      <c r="D19046" t="s">
        <v>1445</v>
      </c>
      <c r="E19046" t="s">
        <v>213</v>
      </c>
      <c r="G19046" t="s">
        <v>15966</v>
      </c>
    </row>
    <row r="19047" spans="1:7" x14ac:dyDescent="0.3">
      <c r="A19047" t="s">
        <v>15584</v>
      </c>
      <c r="B19047" t="s">
        <v>745</v>
      </c>
      <c r="C19047" t="s">
        <v>39</v>
      </c>
      <c r="D19047" t="s">
        <v>382</v>
      </c>
      <c r="E19047" t="s">
        <v>43</v>
      </c>
      <c r="F19047" s="1">
        <v>12171</v>
      </c>
      <c r="G19047" t="s">
        <v>15967</v>
      </c>
    </row>
    <row r="19048" spans="1:7" x14ac:dyDescent="0.3">
      <c r="A19048" t="s">
        <v>15584</v>
      </c>
      <c r="B19048" t="s">
        <v>745</v>
      </c>
      <c r="D19048" t="s">
        <v>125</v>
      </c>
      <c r="E19048" t="s">
        <v>116</v>
      </c>
      <c r="F19048" s="1">
        <v>5216</v>
      </c>
      <c r="G19048" t="s">
        <v>15968</v>
      </c>
    </row>
    <row r="19049" spans="1:7" x14ac:dyDescent="0.3">
      <c r="A19049" t="s">
        <v>14888</v>
      </c>
      <c r="B19049" t="s">
        <v>783</v>
      </c>
      <c r="C19049" t="s">
        <v>9</v>
      </c>
      <c r="D19049" t="s">
        <v>290</v>
      </c>
      <c r="E19049" t="s">
        <v>27</v>
      </c>
      <c r="F19049">
        <v>14452.82</v>
      </c>
      <c r="G19049" t="s">
        <v>555</v>
      </c>
    </row>
    <row r="19050" spans="1:7" x14ac:dyDescent="0.3">
      <c r="A19050" t="s">
        <v>15584</v>
      </c>
      <c r="B19050" t="s">
        <v>773</v>
      </c>
      <c r="C19050" t="s">
        <v>9</v>
      </c>
      <c r="D19050" t="s">
        <v>175</v>
      </c>
      <c r="E19050" t="s">
        <v>184</v>
      </c>
      <c r="F19050">
        <v>6194.06</v>
      </c>
      <c r="G19050" t="s">
        <v>15969</v>
      </c>
    </row>
    <row r="19051" spans="1:7" x14ac:dyDescent="0.3">
      <c r="A19051" s="2">
        <v>41091</v>
      </c>
      <c r="C19051" t="s">
        <v>9</v>
      </c>
      <c r="D19051" t="s">
        <v>225</v>
      </c>
      <c r="E19051" t="s">
        <v>292</v>
      </c>
      <c r="F19051">
        <v>18170.599999999999</v>
      </c>
      <c r="G19051" t="s">
        <v>15970</v>
      </c>
    </row>
    <row r="19052" spans="1:7" x14ac:dyDescent="0.3">
      <c r="A19052" s="2">
        <v>41091</v>
      </c>
      <c r="B19052" t="s">
        <v>773</v>
      </c>
      <c r="C19052" t="s">
        <v>9</v>
      </c>
      <c r="D19052" t="s">
        <v>83</v>
      </c>
      <c r="E19052" t="s">
        <v>30</v>
      </c>
      <c r="F19052">
        <v>2018.95</v>
      </c>
      <c r="G19052" t="s">
        <v>15971</v>
      </c>
    </row>
    <row r="19053" spans="1:7" x14ac:dyDescent="0.3">
      <c r="A19053" s="2">
        <v>41091</v>
      </c>
      <c r="B19053" t="s">
        <v>785</v>
      </c>
      <c r="C19053" t="s">
        <v>9</v>
      </c>
      <c r="D19053" t="s">
        <v>29</v>
      </c>
      <c r="E19053" t="s">
        <v>11</v>
      </c>
      <c r="F19053">
        <v>4846.1400000000003</v>
      </c>
      <c r="G19053" t="s">
        <v>2064</v>
      </c>
    </row>
    <row r="19054" spans="1:7" x14ac:dyDescent="0.3">
      <c r="A19054" t="s">
        <v>15584</v>
      </c>
      <c r="B19054" t="s">
        <v>773</v>
      </c>
      <c r="C19054" t="s">
        <v>9</v>
      </c>
      <c r="D19054" t="s">
        <v>26</v>
      </c>
      <c r="E19054" t="s">
        <v>86</v>
      </c>
      <c r="F19054">
        <v>3230.76</v>
      </c>
      <c r="G19054" t="s">
        <v>661</v>
      </c>
    </row>
    <row r="19055" spans="1:7" x14ac:dyDescent="0.3">
      <c r="A19055" t="s">
        <v>15584</v>
      </c>
      <c r="C19055" t="s">
        <v>9</v>
      </c>
      <c r="D19055" t="s">
        <v>35</v>
      </c>
      <c r="E19055" t="s">
        <v>27</v>
      </c>
      <c r="F19055" s="1">
        <v>3665</v>
      </c>
      <c r="G19055" t="s">
        <v>15972</v>
      </c>
    </row>
    <row r="19056" spans="1:7" x14ac:dyDescent="0.3">
      <c r="A19056" t="s">
        <v>15584</v>
      </c>
      <c r="B19056" t="s">
        <v>773</v>
      </c>
      <c r="D19056" t="s">
        <v>232</v>
      </c>
      <c r="E19056" t="s">
        <v>400</v>
      </c>
      <c r="F19056">
        <v>916.46</v>
      </c>
      <c r="G19056" t="s">
        <v>15973</v>
      </c>
    </row>
    <row r="19057" spans="1:7" x14ac:dyDescent="0.3">
      <c r="A19057" s="2">
        <v>41091</v>
      </c>
      <c r="B19057" t="s">
        <v>795</v>
      </c>
      <c r="C19057" t="s">
        <v>39</v>
      </c>
      <c r="D19057" t="s">
        <v>181</v>
      </c>
      <c r="E19057" t="s">
        <v>153</v>
      </c>
      <c r="F19057">
        <v>8331.36</v>
      </c>
      <c r="G19057" t="s">
        <v>15974</v>
      </c>
    </row>
    <row r="19058" spans="1:7" x14ac:dyDescent="0.3">
      <c r="A19058" s="2">
        <v>41091</v>
      </c>
      <c r="B19058" t="s">
        <v>773</v>
      </c>
      <c r="C19058" t="s">
        <v>39</v>
      </c>
      <c r="D19058" t="s">
        <v>45</v>
      </c>
      <c r="E19058" t="s">
        <v>169</v>
      </c>
      <c r="F19058">
        <v>8331.36</v>
      </c>
      <c r="G19058" t="s">
        <v>15975</v>
      </c>
    </row>
    <row r="19059" spans="1:7" x14ac:dyDescent="0.3">
      <c r="A19059" s="2">
        <v>41091</v>
      </c>
      <c r="B19059" t="s">
        <v>773</v>
      </c>
      <c r="C19059" t="s">
        <v>39</v>
      </c>
      <c r="D19059" t="s">
        <v>149</v>
      </c>
      <c r="E19059" t="s">
        <v>96</v>
      </c>
      <c r="F19059">
        <v>4165.68</v>
      </c>
      <c r="G19059" t="s">
        <v>15976</v>
      </c>
    </row>
    <row r="19060" spans="1:7" x14ac:dyDescent="0.3">
      <c r="B19060" t="s">
        <v>778</v>
      </c>
      <c r="C19060" t="s">
        <v>39</v>
      </c>
      <c r="D19060" t="s">
        <v>47</v>
      </c>
      <c r="F19060">
        <v>7070.94</v>
      </c>
      <c r="G19060" t="s">
        <v>15977</v>
      </c>
    </row>
    <row r="19061" spans="1:7" x14ac:dyDescent="0.3">
      <c r="A19061" t="s">
        <v>15584</v>
      </c>
      <c r="B19061" t="s">
        <v>773</v>
      </c>
      <c r="C19061" t="s">
        <v>39</v>
      </c>
      <c r="D19061" t="s">
        <v>435</v>
      </c>
      <c r="E19061" t="s">
        <v>56</v>
      </c>
      <c r="F19061">
        <v>16498.87</v>
      </c>
      <c r="G19061" t="s">
        <v>15978</v>
      </c>
    </row>
    <row r="19062" spans="1:7" x14ac:dyDescent="0.3">
      <c r="A19062" s="2">
        <v>41091</v>
      </c>
      <c r="B19062" t="s">
        <v>785</v>
      </c>
      <c r="C19062" t="s">
        <v>39</v>
      </c>
      <c r="D19062" t="s">
        <v>110</v>
      </c>
      <c r="E19062" t="s">
        <v>118</v>
      </c>
      <c r="F19062">
        <v>4479.57</v>
      </c>
      <c r="G19062" t="s">
        <v>15979</v>
      </c>
    </row>
    <row r="19063" spans="1:7" x14ac:dyDescent="0.3">
      <c r="A19063" t="s">
        <v>15584</v>
      </c>
      <c r="B19063" t="s">
        <v>773</v>
      </c>
      <c r="C19063" t="s">
        <v>39</v>
      </c>
      <c r="D19063" t="s">
        <v>53</v>
      </c>
      <c r="E19063" t="s">
        <v>84</v>
      </c>
      <c r="F19063" t="s">
        <v>15980</v>
      </c>
      <c r="G19063" t="s">
        <v>15981</v>
      </c>
    </row>
    <row r="19064" spans="1:7" x14ac:dyDescent="0.3">
      <c r="A19064" t="s">
        <v>15584</v>
      </c>
      <c r="B19064" t="s">
        <v>773</v>
      </c>
      <c r="C19064" t="s">
        <v>39</v>
      </c>
      <c r="D19064" t="s">
        <v>55</v>
      </c>
      <c r="E19064" t="s">
        <v>2811</v>
      </c>
      <c r="G19064" t="s">
        <v>15982</v>
      </c>
    </row>
    <row r="19065" spans="1:7" x14ac:dyDescent="0.3">
      <c r="A19065" t="s">
        <v>15584</v>
      </c>
      <c r="B19065" t="s">
        <v>773</v>
      </c>
      <c r="C19065" t="s">
        <v>39</v>
      </c>
      <c r="D19065" t="s">
        <v>67</v>
      </c>
      <c r="E19065" t="s">
        <v>48</v>
      </c>
      <c r="F19065">
        <v>9329.1200000000008</v>
      </c>
      <c r="G19065" t="s">
        <v>962</v>
      </c>
    </row>
    <row r="19066" spans="1:7" x14ac:dyDescent="0.3">
      <c r="A19066" s="2">
        <v>41091</v>
      </c>
      <c r="B19066" t="s">
        <v>795</v>
      </c>
      <c r="C19066" t="s">
        <v>39</v>
      </c>
      <c r="D19066" t="s">
        <v>67</v>
      </c>
      <c r="E19066" t="s">
        <v>292</v>
      </c>
      <c r="F19066" s="1">
        <v>5597</v>
      </c>
      <c r="G19066" t="s">
        <v>1007</v>
      </c>
    </row>
    <row r="19067" spans="1:7" x14ac:dyDescent="0.3">
      <c r="B19067" t="s">
        <v>773</v>
      </c>
      <c r="C19067" t="s">
        <v>39</v>
      </c>
      <c r="D19067" t="s">
        <v>212</v>
      </c>
      <c r="E19067" t="s">
        <v>116</v>
      </c>
      <c r="F19067">
        <v>37316.5</v>
      </c>
      <c r="G19067" t="s">
        <v>1833</v>
      </c>
    </row>
    <row r="19068" spans="1:7" x14ac:dyDescent="0.3">
      <c r="A19068" t="s">
        <v>15584</v>
      </c>
      <c r="B19068" t="s">
        <v>773</v>
      </c>
      <c r="C19068" t="s">
        <v>39</v>
      </c>
      <c r="D19068" t="s">
        <v>92</v>
      </c>
      <c r="E19068" t="s">
        <v>169</v>
      </c>
      <c r="F19068">
        <v>13458.42</v>
      </c>
      <c r="G19068" t="s">
        <v>15983</v>
      </c>
    </row>
    <row r="19069" spans="1:7" x14ac:dyDescent="0.3">
      <c r="A19069" t="s">
        <v>14771</v>
      </c>
      <c r="B19069" t="s">
        <v>785</v>
      </c>
      <c r="C19069" t="s">
        <v>39</v>
      </c>
      <c r="D19069" t="s">
        <v>384</v>
      </c>
      <c r="E19069" t="e">
        <f>- energy Recovery Recovery</f>
        <v>#NAME?</v>
      </c>
      <c r="F19069">
        <v>5767.89</v>
      </c>
      <c r="G19069" t="s">
        <v>15984</v>
      </c>
    </row>
    <row r="19070" spans="1:7" x14ac:dyDescent="0.3">
      <c r="A19070" t="s">
        <v>15584</v>
      </c>
      <c r="B19070" t="s">
        <v>805</v>
      </c>
      <c r="C19070" t="s">
        <v>9</v>
      </c>
      <c r="D19070" t="s">
        <v>290</v>
      </c>
      <c r="E19070" t="s">
        <v>592</v>
      </c>
      <c r="F19070" s="1">
        <v>13471</v>
      </c>
      <c r="G19070" t="s">
        <v>15985</v>
      </c>
    </row>
    <row r="19071" spans="1:7" x14ac:dyDescent="0.3">
      <c r="A19071" t="s">
        <v>15584</v>
      </c>
      <c r="B19071" t="s">
        <v>805</v>
      </c>
      <c r="C19071" t="s">
        <v>9</v>
      </c>
      <c r="D19071" t="s">
        <v>10</v>
      </c>
      <c r="E19071" t="s">
        <v>17</v>
      </c>
      <c r="F19071">
        <v>5773.42</v>
      </c>
      <c r="G19071" t="s">
        <v>15986</v>
      </c>
    </row>
    <row r="19072" spans="1:7" x14ac:dyDescent="0.3">
      <c r="A19072" t="s">
        <v>15584</v>
      </c>
      <c r="B19072" t="s">
        <v>805</v>
      </c>
      <c r="C19072" t="s">
        <v>9</v>
      </c>
      <c r="D19072" t="s">
        <v>183</v>
      </c>
      <c r="E19072" t="s">
        <v>56</v>
      </c>
      <c r="F19072">
        <v>16640.97</v>
      </c>
      <c r="G19072" t="s">
        <v>15987</v>
      </c>
    </row>
    <row r="19073" spans="1:7" x14ac:dyDescent="0.3">
      <c r="A19073" t="s">
        <v>15584</v>
      </c>
      <c r="B19073" t="s">
        <v>805</v>
      </c>
      <c r="C19073" t="s">
        <v>9</v>
      </c>
      <c r="D19073" t="s">
        <v>180</v>
      </c>
      <c r="E19073" t="s">
        <v>138</v>
      </c>
      <c r="G19073" t="s">
        <v>15988</v>
      </c>
    </row>
    <row r="19074" spans="1:7" x14ac:dyDescent="0.3">
      <c r="A19074" s="2">
        <v>41091</v>
      </c>
      <c r="B19074" t="s">
        <v>810</v>
      </c>
      <c r="C19074" t="s">
        <v>9</v>
      </c>
      <c r="D19074" t="s">
        <v>89</v>
      </c>
      <c r="E19074" t="s">
        <v>220</v>
      </c>
      <c r="F19074" t="s">
        <v>15989</v>
      </c>
      <c r="G19074" t="s">
        <v>15990</v>
      </c>
    </row>
    <row r="19075" spans="1:7" x14ac:dyDescent="0.3">
      <c r="A19075" s="3">
        <v>41091</v>
      </c>
      <c r="B19075" t="s">
        <v>805</v>
      </c>
      <c r="C19075" t="s">
        <v>9</v>
      </c>
      <c r="D19075" t="s">
        <v>186</v>
      </c>
      <c r="E19075" t="s">
        <v>86</v>
      </c>
      <c r="F19075" s="1">
        <v>5675</v>
      </c>
      <c r="G19075" t="s">
        <v>15991</v>
      </c>
    </row>
    <row r="19076" spans="1:7" x14ac:dyDescent="0.3">
      <c r="A19076" s="2">
        <v>41091</v>
      </c>
      <c r="B19076" t="s">
        <v>805</v>
      </c>
      <c r="C19076" t="s">
        <v>9</v>
      </c>
      <c r="D19076" t="s">
        <v>32</v>
      </c>
      <c r="E19076" t="s">
        <v>233</v>
      </c>
      <c r="G19076" t="s">
        <v>15992</v>
      </c>
    </row>
    <row r="19077" spans="1:7" x14ac:dyDescent="0.3">
      <c r="A19077" t="s">
        <v>15584</v>
      </c>
      <c r="B19077" t="s">
        <v>805</v>
      </c>
      <c r="C19077" t="s">
        <v>9</v>
      </c>
      <c r="D19077" t="s">
        <v>95</v>
      </c>
      <c r="E19077" t="s">
        <v>17</v>
      </c>
      <c r="F19077">
        <v>3515.51</v>
      </c>
      <c r="G19077" t="s">
        <v>15993</v>
      </c>
    </row>
    <row r="19078" spans="1:7" x14ac:dyDescent="0.3">
      <c r="A19078" s="3">
        <v>41091</v>
      </c>
      <c r="C19078" t="s">
        <v>39</v>
      </c>
      <c r="D19078" t="s">
        <v>45</v>
      </c>
      <c r="E19078" t="s">
        <v>118</v>
      </c>
      <c r="F19078">
        <v>8276.33</v>
      </c>
      <c r="G19078" t="s">
        <v>15994</v>
      </c>
    </row>
    <row r="19079" spans="1:7" x14ac:dyDescent="0.3">
      <c r="A19079" s="2">
        <v>41091</v>
      </c>
      <c r="B19079" t="s">
        <v>805</v>
      </c>
      <c r="C19079" t="s">
        <v>39</v>
      </c>
      <c r="D19079" t="s">
        <v>195</v>
      </c>
      <c r="E19079" t="s">
        <v>487</v>
      </c>
      <c r="G19079" t="s">
        <v>15995</v>
      </c>
    </row>
    <row r="19080" spans="1:7" x14ac:dyDescent="0.3">
      <c r="A19080" t="s">
        <v>15592</v>
      </c>
      <c r="B19080" t="s">
        <v>805</v>
      </c>
      <c r="C19080" t="s">
        <v>39</v>
      </c>
      <c r="D19080" t="s">
        <v>45</v>
      </c>
      <c r="E19080" t="s">
        <v>96</v>
      </c>
      <c r="F19080">
        <v>4138.16</v>
      </c>
      <c r="G19080" t="s">
        <v>15996</v>
      </c>
    </row>
    <row r="19081" spans="1:7" x14ac:dyDescent="0.3">
      <c r="A19081" t="s">
        <v>15584</v>
      </c>
      <c r="B19081" t="s">
        <v>805</v>
      </c>
      <c r="C19081" t="s">
        <v>39</v>
      </c>
      <c r="D19081" t="s">
        <v>51</v>
      </c>
      <c r="E19081" t="s">
        <v>208</v>
      </c>
      <c r="F19081" s="1">
        <v>4200</v>
      </c>
      <c r="G19081" t="s">
        <v>685</v>
      </c>
    </row>
    <row r="19082" spans="1:7" x14ac:dyDescent="0.3">
      <c r="A19082" t="s">
        <v>15584</v>
      </c>
      <c r="B19082" t="s">
        <v>1409</v>
      </c>
      <c r="C19082" t="s">
        <v>39</v>
      </c>
      <c r="D19082" t="s">
        <v>47</v>
      </c>
      <c r="E19082" t="s">
        <v>292</v>
      </c>
      <c r="F19082">
        <v>9800.77</v>
      </c>
      <c r="G19082" t="s">
        <v>13201</v>
      </c>
    </row>
    <row r="19083" spans="1:7" x14ac:dyDescent="0.3">
      <c r="A19083" t="s">
        <v>15584</v>
      </c>
      <c r="B19083" t="s">
        <v>805</v>
      </c>
      <c r="C19083" t="s">
        <v>39</v>
      </c>
      <c r="D19083" t="s">
        <v>244</v>
      </c>
      <c r="E19083" t="s">
        <v>118</v>
      </c>
      <c r="F19083">
        <v>9379.52</v>
      </c>
      <c r="G19083" t="s">
        <v>15997</v>
      </c>
    </row>
    <row r="19084" spans="1:7" x14ac:dyDescent="0.3">
      <c r="A19084" s="2">
        <v>41091</v>
      </c>
      <c r="B19084" t="s">
        <v>805</v>
      </c>
      <c r="C19084" t="s">
        <v>39</v>
      </c>
      <c r="D19084" t="s">
        <v>59</v>
      </c>
      <c r="E19084" t="s">
        <v>114</v>
      </c>
      <c r="F19084">
        <v>9379.52</v>
      </c>
      <c r="G19084" t="s">
        <v>15998</v>
      </c>
    </row>
    <row r="19085" spans="1:7" x14ac:dyDescent="0.3">
      <c r="B19085" t="s">
        <v>805</v>
      </c>
      <c r="C19085" t="s">
        <v>39</v>
      </c>
      <c r="D19085" t="s">
        <v>113</v>
      </c>
      <c r="E19085" t="s">
        <v>213</v>
      </c>
      <c r="F19085">
        <v>4689.76</v>
      </c>
      <c r="G19085" t="s">
        <v>76</v>
      </c>
    </row>
    <row r="19086" spans="1:7" x14ac:dyDescent="0.3">
      <c r="B19086" t="s">
        <v>805</v>
      </c>
      <c r="C19086" t="s">
        <v>39</v>
      </c>
      <c r="D19086" t="s">
        <v>120</v>
      </c>
      <c r="E19086" t="s">
        <v>64</v>
      </c>
      <c r="F19086">
        <v>6630.19</v>
      </c>
      <c r="G19086" t="s">
        <v>4481</v>
      </c>
    </row>
    <row r="19087" spans="1:7" x14ac:dyDescent="0.3">
      <c r="A19087" t="s">
        <v>15584</v>
      </c>
      <c r="B19087" t="s">
        <v>805</v>
      </c>
      <c r="C19087" t="s">
        <v>39</v>
      </c>
      <c r="D19087" t="s">
        <v>63</v>
      </c>
      <c r="E19087" t="s">
        <v>114</v>
      </c>
      <c r="F19087">
        <v>3978.11</v>
      </c>
      <c r="G19087" t="s">
        <v>15999</v>
      </c>
    </row>
    <row r="19088" spans="1:7" x14ac:dyDescent="0.3">
      <c r="A19088" s="2">
        <v>41091</v>
      </c>
      <c r="B19088" t="s">
        <v>816</v>
      </c>
      <c r="C19088" t="s">
        <v>39</v>
      </c>
      <c r="D19088" t="s">
        <v>212</v>
      </c>
      <c r="E19088" t="s">
        <v>116</v>
      </c>
      <c r="F19088">
        <v>2652.07</v>
      </c>
      <c r="G19088" t="s">
        <v>16000</v>
      </c>
    </row>
    <row r="19089" spans="1:7" x14ac:dyDescent="0.3">
      <c r="A19089" s="3">
        <v>41091</v>
      </c>
      <c r="B19089" t="s">
        <v>805</v>
      </c>
      <c r="C19089" t="s">
        <v>39</v>
      </c>
      <c r="D19089" t="s">
        <v>181</v>
      </c>
      <c r="E19089" t="s">
        <v>126</v>
      </c>
      <c r="F19089">
        <v>8828.43</v>
      </c>
      <c r="G19089" t="s">
        <v>679</v>
      </c>
    </row>
    <row r="19090" spans="1:7" x14ac:dyDescent="0.3">
      <c r="A19090" t="s">
        <v>15584</v>
      </c>
      <c r="B19090" t="s">
        <v>816</v>
      </c>
      <c r="C19090" t="s">
        <v>39</v>
      </c>
      <c r="D19090" t="s">
        <v>635</v>
      </c>
      <c r="E19090" t="s">
        <v>346</v>
      </c>
      <c r="F19090">
        <v>3783.61</v>
      </c>
      <c r="G19090" t="s">
        <v>7314</v>
      </c>
    </row>
    <row r="19091" spans="1:7" x14ac:dyDescent="0.3">
      <c r="B19091" t="s">
        <v>828</v>
      </c>
      <c r="C19091" t="s">
        <v>9</v>
      </c>
      <c r="D19091" t="s">
        <v>16</v>
      </c>
      <c r="E19091" t="s">
        <v>33</v>
      </c>
      <c r="F19091">
        <v>18362.52</v>
      </c>
      <c r="G19091" t="s">
        <v>16001</v>
      </c>
    </row>
    <row r="19092" spans="1:7" x14ac:dyDescent="0.3">
      <c r="A19092" t="s">
        <v>15584</v>
      </c>
      <c r="B19092" t="s">
        <v>828</v>
      </c>
      <c r="C19092" t="s">
        <v>9</v>
      </c>
      <c r="D19092" t="s">
        <v>131</v>
      </c>
      <c r="E19092" t="s">
        <v>138</v>
      </c>
      <c r="F19092">
        <v>7869.65</v>
      </c>
      <c r="G19092" t="s">
        <v>915</v>
      </c>
    </row>
    <row r="19093" spans="1:7" x14ac:dyDescent="0.3">
      <c r="A19093" s="2">
        <v>41091</v>
      </c>
      <c r="B19093" t="s">
        <v>828</v>
      </c>
      <c r="C19093" t="s">
        <v>9</v>
      </c>
      <c r="D19093" t="s">
        <v>24</v>
      </c>
      <c r="E19093" t="s">
        <v>393</v>
      </c>
      <c r="F19093">
        <v>19551.419999999998</v>
      </c>
      <c r="G19093" t="s">
        <v>16002</v>
      </c>
    </row>
    <row r="19094" spans="1:7" x14ac:dyDescent="0.3">
      <c r="A19094" s="2">
        <v>41091</v>
      </c>
      <c r="B19094" t="s">
        <v>1440</v>
      </c>
      <c r="C19094" t="s">
        <v>9</v>
      </c>
      <c r="D19094" t="s">
        <v>423</v>
      </c>
      <c r="E19094" t="s">
        <v>17</v>
      </c>
      <c r="F19094">
        <v>2172.38</v>
      </c>
      <c r="G19094" t="s">
        <v>676</v>
      </c>
    </row>
    <row r="19095" spans="1:7" x14ac:dyDescent="0.3">
      <c r="A19095" s="2">
        <v>41091</v>
      </c>
      <c r="B19095" t="s">
        <v>828</v>
      </c>
      <c r="C19095" t="s">
        <v>9</v>
      </c>
      <c r="D19095" t="s">
        <v>295</v>
      </c>
      <c r="E19095" t="s">
        <v>220</v>
      </c>
      <c r="F19095" s="1">
        <v>10325</v>
      </c>
      <c r="G19095" t="s">
        <v>16003</v>
      </c>
    </row>
    <row r="19096" spans="1:7" x14ac:dyDescent="0.3">
      <c r="A19096" t="s">
        <v>15584</v>
      </c>
      <c r="B19096" t="s">
        <v>828</v>
      </c>
      <c r="C19096" t="s">
        <v>9</v>
      </c>
      <c r="D19096" t="s">
        <v>29</v>
      </c>
      <c r="E19096" t="s">
        <v>81</v>
      </c>
      <c r="F19096">
        <v>6883.6</v>
      </c>
      <c r="G19096" t="s">
        <v>2653</v>
      </c>
    </row>
    <row r="19097" spans="1:7" x14ac:dyDescent="0.3">
      <c r="A19097" t="s">
        <v>14792</v>
      </c>
      <c r="B19097" t="s">
        <v>839</v>
      </c>
      <c r="C19097" t="s">
        <v>9</v>
      </c>
      <c r="D19097" t="s">
        <v>232</v>
      </c>
      <c r="E19097" t="s">
        <v>27</v>
      </c>
      <c r="F19097">
        <v>14169.49</v>
      </c>
      <c r="G19097" t="s">
        <v>16004</v>
      </c>
    </row>
    <row r="19098" spans="1:7" x14ac:dyDescent="0.3">
      <c r="A19098" t="s">
        <v>15592</v>
      </c>
      <c r="B19098" t="s">
        <v>828</v>
      </c>
      <c r="C19098" t="s">
        <v>9</v>
      </c>
      <c r="D19098" t="s">
        <v>32</v>
      </c>
      <c r="E19098" t="s">
        <v>17</v>
      </c>
      <c r="F19098">
        <v>3542.37</v>
      </c>
      <c r="G19098" t="s">
        <v>16005</v>
      </c>
    </row>
    <row r="19099" spans="1:7" x14ac:dyDescent="0.3">
      <c r="A19099" t="s">
        <v>15584</v>
      </c>
      <c r="B19099" t="s">
        <v>828</v>
      </c>
      <c r="C19099" t="s">
        <v>39</v>
      </c>
      <c r="D19099" t="s">
        <v>98</v>
      </c>
      <c r="E19099" t="s">
        <v>181</v>
      </c>
      <c r="F19099">
        <v>3885.88</v>
      </c>
      <c r="G19099" t="s">
        <v>16006</v>
      </c>
    </row>
    <row r="19100" spans="1:7" x14ac:dyDescent="0.3">
      <c r="A19100" t="s">
        <v>15584</v>
      </c>
      <c r="B19100" t="s">
        <v>828</v>
      </c>
      <c r="C19100" t="s">
        <v>39</v>
      </c>
      <c r="D19100" t="s">
        <v>149</v>
      </c>
      <c r="E19100" t="s">
        <v>319</v>
      </c>
      <c r="F19100">
        <v>3885.88</v>
      </c>
      <c r="G19100" t="s">
        <v>16007</v>
      </c>
    </row>
    <row r="19101" spans="1:7" x14ac:dyDescent="0.3">
      <c r="A19101" t="s">
        <v>15584</v>
      </c>
      <c r="B19101" t="s">
        <v>828</v>
      </c>
      <c r="C19101" t="s">
        <v>39</v>
      </c>
      <c r="D19101" t="s">
        <v>40</v>
      </c>
      <c r="E19101" t="s">
        <v>96</v>
      </c>
      <c r="F19101">
        <v>1942.94</v>
      </c>
      <c r="G19101" t="s">
        <v>16008</v>
      </c>
    </row>
    <row r="19102" spans="1:7" x14ac:dyDescent="0.3">
      <c r="A19102" t="s">
        <v>15584</v>
      </c>
      <c r="B19102" t="s">
        <v>828</v>
      </c>
      <c r="C19102" t="s">
        <v>39</v>
      </c>
      <c r="D19102" t="s">
        <v>435</v>
      </c>
      <c r="E19102" t="s">
        <v>48</v>
      </c>
      <c r="F19102">
        <v>6671.15</v>
      </c>
      <c r="G19102" t="s">
        <v>16009</v>
      </c>
    </row>
    <row r="19103" spans="1:7" x14ac:dyDescent="0.3">
      <c r="A19103" s="2">
        <v>41091</v>
      </c>
      <c r="B19103" t="s">
        <v>828</v>
      </c>
      <c r="C19103" t="s">
        <v>39</v>
      </c>
      <c r="D19103" t="s">
        <v>47</v>
      </c>
      <c r="E19103" t="s">
        <v>292</v>
      </c>
      <c r="F19103">
        <v>15566.01</v>
      </c>
      <c r="G19103" t="s">
        <v>16010</v>
      </c>
    </row>
    <row r="19104" spans="1:7" x14ac:dyDescent="0.3">
      <c r="A19104" t="s">
        <v>15584</v>
      </c>
      <c r="B19104" t="s">
        <v>828</v>
      </c>
      <c r="C19104" t="s">
        <v>39</v>
      </c>
      <c r="D19104" t="s">
        <v>55</v>
      </c>
      <c r="E19104" t="s">
        <v>1151</v>
      </c>
      <c r="F19104">
        <v>6197.02</v>
      </c>
      <c r="G19104" t="s">
        <v>16011</v>
      </c>
    </row>
    <row r="19105" spans="1:7" x14ac:dyDescent="0.3">
      <c r="A19105" s="2">
        <v>41091</v>
      </c>
      <c r="B19105" t="s">
        <v>828</v>
      </c>
      <c r="C19105" t="s">
        <v>39</v>
      </c>
      <c r="D19105" t="s">
        <v>310</v>
      </c>
      <c r="E19105" t="s">
        <v>92</v>
      </c>
      <c r="F19105">
        <v>6197.02</v>
      </c>
      <c r="G19105" t="s">
        <v>1833</v>
      </c>
    </row>
    <row r="19106" spans="1:7" x14ac:dyDescent="0.3">
      <c r="A19106" t="s">
        <v>15584</v>
      </c>
      <c r="B19106" t="s">
        <v>837</v>
      </c>
      <c r="C19106" t="s">
        <v>39</v>
      </c>
      <c r="D19106" t="s">
        <v>244</v>
      </c>
      <c r="E19106" t="s">
        <v>385</v>
      </c>
      <c r="F19106" s="1">
        <v>3098</v>
      </c>
      <c r="G19106" t="s">
        <v>900</v>
      </c>
    </row>
    <row r="19107" spans="1:7" x14ac:dyDescent="0.3">
      <c r="A19107" s="2">
        <v>41091</v>
      </c>
      <c r="B19107" t="s">
        <v>837</v>
      </c>
      <c r="C19107" t="s">
        <v>39</v>
      </c>
      <c r="E19107" t="s">
        <v>153</v>
      </c>
      <c r="G19107" t="s">
        <v>910</v>
      </c>
    </row>
    <row r="19108" spans="1:7" x14ac:dyDescent="0.3">
      <c r="A19108" s="2">
        <v>41091</v>
      </c>
      <c r="B19108" t="s">
        <v>826</v>
      </c>
      <c r="C19108" t="s">
        <v>39</v>
      </c>
      <c r="D19108" t="s">
        <v>212</v>
      </c>
      <c r="E19108" t="s">
        <v>393</v>
      </c>
      <c r="F19108" s="1">
        <v>4300</v>
      </c>
      <c r="G19108" t="s">
        <v>1620</v>
      </c>
    </row>
    <row r="19109" spans="1:7" x14ac:dyDescent="0.3">
      <c r="A19109" t="s">
        <v>15584</v>
      </c>
      <c r="B19109" t="s">
        <v>828</v>
      </c>
      <c r="C19109" t="s">
        <v>39</v>
      </c>
      <c r="D19109" t="s">
        <v>120</v>
      </c>
      <c r="E19109" t="s">
        <v>116</v>
      </c>
      <c r="F19109">
        <v>2867.07</v>
      </c>
      <c r="G19109" t="s">
        <v>1268</v>
      </c>
    </row>
    <row r="19110" spans="1:7" x14ac:dyDescent="0.3">
      <c r="A19110" t="s">
        <v>15592</v>
      </c>
      <c r="B19110" t="s">
        <v>828</v>
      </c>
      <c r="C19110" t="s">
        <v>39</v>
      </c>
      <c r="D19110" t="s">
        <v>74</v>
      </c>
      <c r="E19110" t="s">
        <v>169</v>
      </c>
      <c r="F19110">
        <v>2877.78</v>
      </c>
      <c r="G19110" t="s">
        <v>16012</v>
      </c>
    </row>
    <row r="19111" spans="1:7" x14ac:dyDescent="0.3">
      <c r="A19111" s="3">
        <v>41091</v>
      </c>
      <c r="C19111" t="s">
        <v>39</v>
      </c>
      <c r="D19111" t="s">
        <v>252</v>
      </c>
      <c r="E19111" t="s">
        <v>385</v>
      </c>
      <c r="F19111" t="s">
        <v>16013</v>
      </c>
      <c r="G19111" t="s">
        <v>279</v>
      </c>
    </row>
    <row r="19112" spans="1:7" x14ac:dyDescent="0.3">
      <c r="A19112" s="2">
        <v>41183</v>
      </c>
      <c r="B19112" t="s">
        <v>8</v>
      </c>
      <c r="C19112" t="s">
        <v>9</v>
      </c>
      <c r="D19112" t="s">
        <v>16</v>
      </c>
      <c r="E19112" t="s">
        <v>93</v>
      </c>
      <c r="F19112">
        <v>13461.8</v>
      </c>
      <c r="G19112" t="s">
        <v>16014</v>
      </c>
    </row>
    <row r="19113" spans="1:7" x14ac:dyDescent="0.3">
      <c r="A19113" s="3">
        <v>41183</v>
      </c>
      <c r="B19113" t="s">
        <v>8</v>
      </c>
      <c r="C19113" t="s">
        <v>9</v>
      </c>
      <c r="D19113" t="s">
        <v>131</v>
      </c>
      <c r="E19113" t="s">
        <v>138</v>
      </c>
      <c r="F19113">
        <v>5769.34</v>
      </c>
      <c r="G19113" t="s">
        <v>16015</v>
      </c>
    </row>
    <row r="19114" spans="1:7" x14ac:dyDescent="0.3">
      <c r="A19114" t="s">
        <v>16016</v>
      </c>
      <c r="B19114" t="s">
        <v>8</v>
      </c>
      <c r="C19114" t="s">
        <v>9</v>
      </c>
      <c r="D19114" t="s">
        <v>423</v>
      </c>
      <c r="E19114" t="s">
        <v>68</v>
      </c>
      <c r="F19114">
        <v>20274.89</v>
      </c>
      <c r="G19114" t="s">
        <v>16017</v>
      </c>
    </row>
    <row r="19115" spans="1:7" x14ac:dyDescent="0.3">
      <c r="A19115" t="s">
        <v>14779</v>
      </c>
      <c r="B19115" t="s">
        <v>50</v>
      </c>
      <c r="C19115" t="s">
        <v>9</v>
      </c>
      <c r="D19115" t="s">
        <v>412</v>
      </c>
      <c r="E19115" t="s">
        <v>86</v>
      </c>
      <c r="F19115">
        <v>2252.77</v>
      </c>
      <c r="G19115" t="s">
        <v>1110</v>
      </c>
    </row>
    <row r="19116" spans="1:7" x14ac:dyDescent="0.3">
      <c r="A19116" t="s">
        <v>14792</v>
      </c>
      <c r="B19116" t="s">
        <v>8</v>
      </c>
      <c r="C19116" t="s">
        <v>9</v>
      </c>
      <c r="D19116" t="s">
        <v>295</v>
      </c>
      <c r="E19116" t="s">
        <v>263</v>
      </c>
      <c r="F19116">
        <v>10612.79</v>
      </c>
      <c r="G19116" t="s">
        <v>16018</v>
      </c>
    </row>
    <row r="19117" spans="1:7" x14ac:dyDescent="0.3">
      <c r="A19117" t="s">
        <v>16016</v>
      </c>
      <c r="B19117" t="s">
        <v>865</v>
      </c>
      <c r="C19117" t="s">
        <v>9</v>
      </c>
      <c r="D19117" t="s">
        <v>328</v>
      </c>
      <c r="E19117" t="s">
        <v>184</v>
      </c>
      <c r="F19117">
        <v>7075.19</v>
      </c>
      <c r="G19117" t="s">
        <v>16019</v>
      </c>
    </row>
    <row r="19118" spans="1:7" x14ac:dyDescent="0.3">
      <c r="A19118" t="s">
        <v>16016</v>
      </c>
      <c r="B19118" t="s">
        <v>8</v>
      </c>
      <c r="C19118" t="s">
        <v>9</v>
      </c>
      <c r="D19118" t="s">
        <v>32</v>
      </c>
      <c r="E19118" t="s">
        <v>93</v>
      </c>
      <c r="F19118">
        <v>13332.89</v>
      </c>
      <c r="G19118" t="s">
        <v>16020</v>
      </c>
    </row>
    <row r="19119" spans="1:7" x14ac:dyDescent="0.3">
      <c r="A19119" t="s">
        <v>16021</v>
      </c>
      <c r="B19119" t="s">
        <v>8</v>
      </c>
      <c r="C19119" t="s">
        <v>9</v>
      </c>
      <c r="D19119" t="s">
        <v>95</v>
      </c>
      <c r="E19119" t="e">
        <f>- Disposal other</f>
        <v>#NAME?</v>
      </c>
      <c r="F19119">
        <v>3333.22</v>
      </c>
      <c r="G19119" t="s">
        <v>16022</v>
      </c>
    </row>
    <row r="19120" spans="1:7" x14ac:dyDescent="0.3">
      <c r="A19120" s="3">
        <v>41183</v>
      </c>
      <c r="B19120" t="s">
        <v>8</v>
      </c>
      <c r="C19120" t="s">
        <v>39</v>
      </c>
      <c r="D19120" t="s">
        <v>98</v>
      </c>
      <c r="E19120" t="s">
        <v>118</v>
      </c>
      <c r="F19120">
        <v>5162.4799999999996</v>
      </c>
      <c r="G19120" t="s">
        <v>154</v>
      </c>
    </row>
    <row r="19121" spans="1:7" x14ac:dyDescent="0.3">
      <c r="A19121" s="2">
        <v>41183</v>
      </c>
      <c r="B19121" t="s">
        <v>8</v>
      </c>
      <c r="C19121" t="s">
        <v>39</v>
      </c>
      <c r="D19121" t="s">
        <v>147</v>
      </c>
      <c r="E19121" t="s">
        <v>100</v>
      </c>
      <c r="F19121">
        <v>5162.4799999999996</v>
      </c>
      <c r="G19121" t="s">
        <v>16023</v>
      </c>
    </row>
    <row r="19122" spans="1:7" x14ac:dyDescent="0.3">
      <c r="A19122" s="2">
        <v>41183</v>
      </c>
      <c r="B19122" t="s">
        <v>8</v>
      </c>
      <c r="C19122" t="s">
        <v>39</v>
      </c>
      <c r="D19122" t="s">
        <v>195</v>
      </c>
      <c r="E19122" t="s">
        <v>86</v>
      </c>
      <c r="F19122">
        <v>2581.2399999999998</v>
      </c>
      <c r="G19122" t="s">
        <v>16024</v>
      </c>
    </row>
    <row r="19123" spans="1:7" x14ac:dyDescent="0.3">
      <c r="A19123" t="s">
        <v>14757</v>
      </c>
      <c r="B19123" t="s">
        <v>8</v>
      </c>
      <c r="C19123" t="s">
        <v>39</v>
      </c>
      <c r="D19123" t="s">
        <v>1302</v>
      </c>
      <c r="F19123">
        <v>1497.7</v>
      </c>
      <c r="G19123" t="s">
        <v>15065</v>
      </c>
    </row>
    <row r="19124" spans="1:7" x14ac:dyDescent="0.3">
      <c r="A19124" s="2">
        <v>41183</v>
      </c>
      <c r="B19124" t="s">
        <v>8</v>
      </c>
      <c r="C19124" t="s">
        <v>39</v>
      </c>
      <c r="D19124" t="s">
        <v>106</v>
      </c>
      <c r="E19124" t="e">
        <f>- recycling Recovery</f>
        <v>#NAME?</v>
      </c>
      <c r="F19124">
        <v>3494.64</v>
      </c>
      <c r="G19124" t="s">
        <v>16025</v>
      </c>
    </row>
    <row r="19125" spans="1:7" x14ac:dyDescent="0.3">
      <c r="A19125" t="s">
        <v>16016</v>
      </c>
      <c r="B19125" t="s">
        <v>8</v>
      </c>
      <c r="C19125" t="s">
        <v>39</v>
      </c>
      <c r="D19125" t="s">
        <v>310</v>
      </c>
      <c r="E19125" t="s">
        <v>118</v>
      </c>
      <c r="F19125" s="1">
        <v>4.6334633463346298E+39</v>
      </c>
      <c r="G19125" t="s">
        <v>2619</v>
      </c>
    </row>
    <row r="19126" spans="1:7" x14ac:dyDescent="0.3">
      <c r="A19126" t="s">
        <v>16016</v>
      </c>
      <c r="B19126" t="s">
        <v>50</v>
      </c>
      <c r="D19126" t="s">
        <v>158</v>
      </c>
      <c r="E19126" t="s">
        <v>114</v>
      </c>
      <c r="F19126">
        <v>4633.74</v>
      </c>
      <c r="G19126" t="s">
        <v>4449</v>
      </c>
    </row>
    <row r="19127" spans="1:7" x14ac:dyDescent="0.3">
      <c r="A19127" t="s">
        <v>16016</v>
      </c>
      <c r="B19127" t="s">
        <v>8</v>
      </c>
      <c r="C19127" t="s">
        <v>39</v>
      </c>
      <c r="D19127" t="s">
        <v>113</v>
      </c>
      <c r="E19127" t="s">
        <v>123</v>
      </c>
      <c r="F19127">
        <v>2316.87</v>
      </c>
      <c r="G19127" t="s">
        <v>16026</v>
      </c>
    </row>
    <row r="19128" spans="1:7" x14ac:dyDescent="0.3">
      <c r="A19128" t="s">
        <v>16016</v>
      </c>
      <c r="B19128" t="s">
        <v>8</v>
      </c>
      <c r="C19128" t="s">
        <v>39</v>
      </c>
      <c r="D19128" t="s">
        <v>767</v>
      </c>
      <c r="E19128" t="s">
        <v>118</v>
      </c>
      <c r="F19128">
        <v>7150.43</v>
      </c>
      <c r="G19128" t="s">
        <v>16027</v>
      </c>
    </row>
    <row r="19129" spans="1:7" x14ac:dyDescent="0.3">
      <c r="B19129" t="s">
        <v>8</v>
      </c>
      <c r="C19129" t="s">
        <v>39</v>
      </c>
      <c r="D19129" t="s">
        <v>120</v>
      </c>
      <c r="E19129" t="s">
        <v>292</v>
      </c>
      <c r="F19129">
        <v>4290.26</v>
      </c>
      <c r="G19129" t="s">
        <v>16028</v>
      </c>
    </row>
    <row r="19130" spans="1:7" x14ac:dyDescent="0.3">
      <c r="A19130" s="2">
        <v>41183</v>
      </c>
      <c r="B19130" t="s">
        <v>8</v>
      </c>
      <c r="C19130" t="s">
        <v>39</v>
      </c>
      <c r="D19130" t="s">
        <v>63</v>
      </c>
      <c r="E19130" t="s">
        <v>385</v>
      </c>
      <c r="F19130">
        <v>2860.17</v>
      </c>
      <c r="G19130" t="s">
        <v>16029</v>
      </c>
    </row>
    <row r="19131" spans="1:7" x14ac:dyDescent="0.3">
      <c r="A19131" t="s">
        <v>14757</v>
      </c>
      <c r="B19131" t="s">
        <v>8</v>
      </c>
      <c r="C19131" t="s">
        <v>39</v>
      </c>
      <c r="D19131" t="s">
        <v>125</v>
      </c>
      <c r="E19131" t="s">
        <v>100</v>
      </c>
      <c r="F19131">
        <v>9950.94</v>
      </c>
      <c r="G19131" t="s">
        <v>1845</v>
      </c>
    </row>
    <row r="19132" spans="1:7" x14ac:dyDescent="0.3">
      <c r="A19132" t="s">
        <v>16016</v>
      </c>
      <c r="B19132" t="s">
        <v>8</v>
      </c>
      <c r="C19132" t="s">
        <v>39</v>
      </c>
      <c r="D19132" t="s">
        <v>168</v>
      </c>
      <c r="E19132" t="s">
        <v>75</v>
      </c>
      <c r="F19132">
        <v>4264.6899999999996</v>
      </c>
      <c r="G19132" t="s">
        <v>16030</v>
      </c>
    </row>
    <row r="19133" spans="1:7" x14ac:dyDescent="0.3">
      <c r="A19133" s="2">
        <v>41183</v>
      </c>
      <c r="C19133" t="s">
        <v>9</v>
      </c>
      <c r="D19133" t="s">
        <v>558</v>
      </c>
      <c r="E19133" t="s">
        <v>33</v>
      </c>
      <c r="F19133">
        <v>10223.24</v>
      </c>
      <c r="G19133" t="s">
        <v>16031</v>
      </c>
    </row>
    <row r="19134" spans="1:7" x14ac:dyDescent="0.3">
      <c r="A19134" t="s">
        <v>14757</v>
      </c>
      <c r="B19134" t="s">
        <v>78</v>
      </c>
      <c r="C19134" t="s">
        <v>9</v>
      </c>
      <c r="D19134" t="s">
        <v>133</v>
      </c>
      <c r="E19134" t="s">
        <v>30</v>
      </c>
      <c r="F19134">
        <v>4381.3900000000003</v>
      </c>
      <c r="G19134" t="s">
        <v>485</v>
      </c>
    </row>
    <row r="19135" spans="1:7" x14ac:dyDescent="0.3">
      <c r="A19135" t="s">
        <v>16016</v>
      </c>
      <c r="B19135" t="s">
        <v>78</v>
      </c>
      <c r="C19135" t="s">
        <v>9</v>
      </c>
      <c r="D19135" t="s">
        <v>24</v>
      </c>
      <c r="E19135" t="s">
        <v>21</v>
      </c>
      <c r="G19135" t="s">
        <v>16032</v>
      </c>
    </row>
    <row r="19136" spans="1:7" x14ac:dyDescent="0.3">
      <c r="A19136" t="s">
        <v>14757</v>
      </c>
      <c r="B19136" t="s">
        <v>78</v>
      </c>
      <c r="C19136" t="s">
        <v>9</v>
      </c>
      <c r="D19136" t="s">
        <v>137</v>
      </c>
      <c r="E19136" t="s">
        <v>138</v>
      </c>
      <c r="F19136">
        <v>1394.35</v>
      </c>
      <c r="G19136" t="s">
        <v>16033</v>
      </c>
    </row>
    <row r="19137" spans="1:7" x14ac:dyDescent="0.3">
      <c r="A19137" s="2">
        <v>41183</v>
      </c>
      <c r="B19137" t="s">
        <v>78</v>
      </c>
      <c r="C19137" t="s">
        <v>9</v>
      </c>
      <c r="D19137" t="s">
        <v>328</v>
      </c>
      <c r="E19137" t="s">
        <v>11</v>
      </c>
      <c r="F19137">
        <v>14452.75</v>
      </c>
      <c r="G19137" t="s">
        <v>16034</v>
      </c>
    </row>
    <row r="19138" spans="1:7" x14ac:dyDescent="0.3">
      <c r="A19138" s="2">
        <v>41183</v>
      </c>
      <c r="B19138" t="s">
        <v>889</v>
      </c>
      <c r="C19138" t="s">
        <v>9</v>
      </c>
      <c r="D19138" t="s">
        <v>295</v>
      </c>
      <c r="E19138" t="s">
        <v>86</v>
      </c>
      <c r="F19138" t="s">
        <v>16035</v>
      </c>
      <c r="G19138" t="s">
        <v>16036</v>
      </c>
    </row>
    <row r="19139" spans="1:7" x14ac:dyDescent="0.3">
      <c r="A19139" s="2">
        <v>41183</v>
      </c>
      <c r="B19139" t="s">
        <v>78</v>
      </c>
      <c r="C19139" t="s">
        <v>9</v>
      </c>
      <c r="D19139" t="s">
        <v>32</v>
      </c>
      <c r="E19139" t="s">
        <v>33</v>
      </c>
      <c r="G19139" t="s">
        <v>16037</v>
      </c>
    </row>
    <row r="19140" spans="1:7" x14ac:dyDescent="0.3">
      <c r="A19140" t="s">
        <v>14888</v>
      </c>
      <c r="B19140" t="s">
        <v>78</v>
      </c>
      <c r="C19140" t="s">
        <v>9</v>
      </c>
      <c r="D19140" t="s">
        <v>454</v>
      </c>
      <c r="E19140" t="s">
        <v>30</v>
      </c>
      <c r="F19140" s="1">
        <v>2473</v>
      </c>
      <c r="G19140" t="s">
        <v>16038</v>
      </c>
    </row>
    <row r="19141" spans="1:7" x14ac:dyDescent="0.3">
      <c r="A19141" t="s">
        <v>14779</v>
      </c>
      <c r="B19141" t="s">
        <v>78</v>
      </c>
      <c r="C19141" t="s">
        <v>39</v>
      </c>
      <c r="D19141" t="s">
        <v>45</v>
      </c>
      <c r="E19141" t="s">
        <v>159</v>
      </c>
      <c r="F19141">
        <v>6174.49</v>
      </c>
      <c r="G19141" t="s">
        <v>16039</v>
      </c>
    </row>
    <row r="19142" spans="1:7" x14ac:dyDescent="0.3">
      <c r="A19142" t="s">
        <v>16016</v>
      </c>
      <c r="B19142" t="s">
        <v>78</v>
      </c>
      <c r="C19142" t="s">
        <v>39</v>
      </c>
      <c r="D19142" t="s">
        <v>102</v>
      </c>
      <c r="E19142" t="s">
        <v>126</v>
      </c>
      <c r="F19142" s="1">
        <v>6174</v>
      </c>
      <c r="G19142" t="s">
        <v>16040</v>
      </c>
    </row>
    <row r="19143" spans="1:7" x14ac:dyDescent="0.3">
      <c r="A19143" t="s">
        <v>16016</v>
      </c>
      <c r="B19143" t="s">
        <v>78</v>
      </c>
      <c r="C19143" t="s">
        <v>39</v>
      </c>
      <c r="D19143" t="s">
        <v>102</v>
      </c>
      <c r="E19143" t="s">
        <v>81</v>
      </c>
      <c r="F19143">
        <v>3087.25</v>
      </c>
      <c r="G19143" t="s">
        <v>16041</v>
      </c>
    </row>
    <row r="19144" spans="1:7" x14ac:dyDescent="0.3">
      <c r="A19144" t="s">
        <v>16021</v>
      </c>
      <c r="B19144" t="s">
        <v>78</v>
      </c>
      <c r="C19144" t="s">
        <v>39</v>
      </c>
      <c r="D19144" t="s">
        <v>435</v>
      </c>
      <c r="E19144" t="s">
        <v>111</v>
      </c>
      <c r="F19144">
        <v>4774.96</v>
      </c>
      <c r="G19144" t="s">
        <v>16042</v>
      </c>
    </row>
    <row r="19145" spans="1:7" x14ac:dyDescent="0.3">
      <c r="A19145" t="s">
        <v>16016</v>
      </c>
      <c r="B19145" t="s">
        <v>78</v>
      </c>
      <c r="C19145" t="s">
        <v>39</v>
      </c>
      <c r="D19145" t="s">
        <v>106</v>
      </c>
      <c r="E19145" t="s">
        <v>68</v>
      </c>
      <c r="G19145" t="s">
        <v>16043</v>
      </c>
    </row>
    <row r="19146" spans="1:7" x14ac:dyDescent="0.3">
      <c r="A19146" s="2">
        <v>41183</v>
      </c>
      <c r="B19146" t="s">
        <v>889</v>
      </c>
      <c r="C19146" t="s">
        <v>39</v>
      </c>
      <c r="D19146" t="s">
        <v>113</v>
      </c>
      <c r="E19146" t="s">
        <v>153</v>
      </c>
      <c r="F19146">
        <v>7195.05</v>
      </c>
      <c r="G19146" t="s">
        <v>16044</v>
      </c>
    </row>
    <row r="19147" spans="1:7" x14ac:dyDescent="0.3">
      <c r="A19147" t="s">
        <v>14888</v>
      </c>
      <c r="B19147" t="s">
        <v>78</v>
      </c>
      <c r="C19147" t="s">
        <v>39</v>
      </c>
      <c r="D19147" t="s">
        <v>310</v>
      </c>
      <c r="E19147" t="s">
        <v>56</v>
      </c>
      <c r="F19147">
        <v>7195.05</v>
      </c>
      <c r="G19147" t="s">
        <v>16045</v>
      </c>
    </row>
    <row r="19148" spans="1:7" x14ac:dyDescent="0.3">
      <c r="B19148" t="s">
        <v>88</v>
      </c>
      <c r="C19148" t="s">
        <v>39</v>
      </c>
      <c r="D19148" t="s">
        <v>247</v>
      </c>
      <c r="E19148" t="e">
        <f>- Recovery Recovery energy</f>
        <v>#NAME?</v>
      </c>
      <c r="F19148" t="s">
        <v>16046</v>
      </c>
      <c r="G19148" t="s">
        <v>16047</v>
      </c>
    </row>
    <row r="19149" spans="1:7" x14ac:dyDescent="0.3">
      <c r="A19149" s="3">
        <v>41183</v>
      </c>
      <c r="B19149" t="s">
        <v>78</v>
      </c>
      <c r="C19149" t="s">
        <v>39</v>
      </c>
      <c r="D19149" t="s">
        <v>122</v>
      </c>
      <c r="E19149" t="s">
        <v>64</v>
      </c>
      <c r="F19149">
        <v>8354.5</v>
      </c>
      <c r="G19149" t="s">
        <v>16048</v>
      </c>
    </row>
    <row r="19150" spans="1:7" x14ac:dyDescent="0.3">
      <c r="A19150" s="2">
        <v>41183</v>
      </c>
      <c r="B19150" t="s">
        <v>78</v>
      </c>
      <c r="C19150" t="s">
        <v>39</v>
      </c>
      <c r="D19150" t="s">
        <v>70</v>
      </c>
      <c r="E19150" t="s">
        <v>92</v>
      </c>
      <c r="F19150">
        <v>5012.7</v>
      </c>
      <c r="G19150" t="s">
        <v>16049</v>
      </c>
    </row>
    <row r="19151" spans="1:7" x14ac:dyDescent="0.3">
      <c r="A19151" s="2">
        <v>41183</v>
      </c>
      <c r="B19151" t="s">
        <v>78</v>
      </c>
      <c r="C19151" t="s">
        <v>39</v>
      </c>
      <c r="D19151" t="s">
        <v>212</v>
      </c>
      <c r="E19151" t="s">
        <v>75</v>
      </c>
      <c r="G19151" t="s">
        <v>16050</v>
      </c>
    </row>
    <row r="19152" spans="1:7" x14ac:dyDescent="0.3">
      <c r="A19152" t="s">
        <v>16016</v>
      </c>
      <c r="B19152" t="s">
        <v>899</v>
      </c>
      <c r="C19152" t="s">
        <v>39</v>
      </c>
      <c r="D19152" t="s">
        <v>382</v>
      </c>
      <c r="E19152" t="s">
        <v>487</v>
      </c>
      <c r="F19152">
        <v>10872.47</v>
      </c>
      <c r="G19152" t="s">
        <v>16051</v>
      </c>
    </row>
    <row r="19153" spans="1:7" x14ac:dyDescent="0.3">
      <c r="A19153" t="s">
        <v>16016</v>
      </c>
      <c r="B19153" t="s">
        <v>78</v>
      </c>
      <c r="C19153" t="s">
        <v>39</v>
      </c>
      <c r="D19153" t="s">
        <v>74</v>
      </c>
      <c r="E19153" t="s">
        <v>128</v>
      </c>
      <c r="F19153">
        <v>4659.63</v>
      </c>
      <c r="G19153" t="s">
        <v>16052</v>
      </c>
    </row>
    <row r="19154" spans="1:7" x14ac:dyDescent="0.3">
      <c r="A19154" t="s">
        <v>16016</v>
      </c>
      <c r="B19154" t="s">
        <v>130</v>
      </c>
      <c r="C19154" t="s">
        <v>9</v>
      </c>
      <c r="D19154" t="s">
        <v>16</v>
      </c>
      <c r="E19154" t="s">
        <v>79</v>
      </c>
      <c r="G19154" t="s">
        <v>16053</v>
      </c>
    </row>
    <row r="19155" spans="1:7" x14ac:dyDescent="0.3">
      <c r="A19155" t="s">
        <v>16016</v>
      </c>
      <c r="B19155" t="s">
        <v>130</v>
      </c>
      <c r="C19155" t="s">
        <v>9</v>
      </c>
      <c r="D19155" t="s">
        <v>16</v>
      </c>
      <c r="F19155">
        <v>2258.34</v>
      </c>
      <c r="G19155" t="s">
        <v>16054</v>
      </c>
    </row>
    <row r="19156" spans="1:7" x14ac:dyDescent="0.3">
      <c r="A19156" t="s">
        <v>16016</v>
      </c>
      <c r="B19156" t="s">
        <v>907</v>
      </c>
      <c r="C19156" t="s">
        <v>9</v>
      </c>
      <c r="D19156" t="s">
        <v>423</v>
      </c>
      <c r="E19156" t="s">
        <v>68</v>
      </c>
      <c r="F19156">
        <v>16466.87</v>
      </c>
      <c r="G19156" t="s">
        <v>16055</v>
      </c>
    </row>
    <row r="19157" spans="1:7" x14ac:dyDescent="0.3">
      <c r="A19157" s="2">
        <v>41183</v>
      </c>
      <c r="B19157" t="s">
        <v>151</v>
      </c>
      <c r="C19157" t="s">
        <v>9</v>
      </c>
      <c r="D19157" t="s">
        <v>24</v>
      </c>
      <c r="E19157" t="s">
        <v>17</v>
      </c>
      <c r="F19157">
        <v>1829.65</v>
      </c>
      <c r="G19157" t="s">
        <v>16056</v>
      </c>
    </row>
    <row r="19158" spans="1:7" x14ac:dyDescent="0.3">
      <c r="A19158" s="2">
        <v>41183</v>
      </c>
      <c r="B19158" t="s">
        <v>130</v>
      </c>
      <c r="C19158" t="s">
        <v>9</v>
      </c>
      <c r="D19158" t="s">
        <v>362</v>
      </c>
      <c r="E19158" t="s">
        <v>33</v>
      </c>
      <c r="F19158">
        <v>9730.48</v>
      </c>
      <c r="G19158" t="s">
        <v>896</v>
      </c>
    </row>
    <row r="19159" spans="1:7" x14ac:dyDescent="0.3">
      <c r="A19159" s="3">
        <v>41183</v>
      </c>
      <c r="B19159" t="s">
        <v>130</v>
      </c>
      <c r="C19159" t="s">
        <v>9</v>
      </c>
      <c r="D19159" t="s">
        <v>26</v>
      </c>
      <c r="E19159" t="s">
        <v>17</v>
      </c>
      <c r="F19159">
        <v>6486.99</v>
      </c>
      <c r="G19159" t="s">
        <v>1814</v>
      </c>
    </row>
    <row r="19160" spans="1:7" x14ac:dyDescent="0.3">
      <c r="A19160" t="s">
        <v>16016</v>
      </c>
      <c r="B19160" t="s">
        <v>130</v>
      </c>
      <c r="C19160" t="s">
        <v>9</v>
      </c>
      <c r="D19160" t="s">
        <v>95</v>
      </c>
      <c r="E19160" t="s">
        <v>233</v>
      </c>
      <c r="F19160">
        <v>7436.53</v>
      </c>
      <c r="G19160" t="s">
        <v>16057</v>
      </c>
    </row>
    <row r="19161" spans="1:7" x14ac:dyDescent="0.3">
      <c r="A19161" s="2">
        <v>41183</v>
      </c>
      <c r="B19161" t="s">
        <v>130</v>
      </c>
      <c r="C19161" t="s">
        <v>9</v>
      </c>
      <c r="D19161" t="s">
        <v>232</v>
      </c>
      <c r="E19161" t="s">
        <v>86</v>
      </c>
      <c r="F19161">
        <v>1859.13</v>
      </c>
      <c r="G19161" t="s">
        <v>16058</v>
      </c>
    </row>
    <row r="19162" spans="1:7" x14ac:dyDescent="0.3">
      <c r="A19162" t="s">
        <v>14765</v>
      </c>
      <c r="B19162" t="s">
        <v>143</v>
      </c>
      <c r="C19162" t="s">
        <v>39</v>
      </c>
      <c r="D19162" t="s">
        <v>304</v>
      </c>
      <c r="E19162" t="s">
        <v>41</v>
      </c>
      <c r="G19162" t="s">
        <v>16059</v>
      </c>
    </row>
    <row r="19163" spans="1:7" x14ac:dyDescent="0.3">
      <c r="A19163" t="s">
        <v>16016</v>
      </c>
      <c r="B19163" t="s">
        <v>130</v>
      </c>
      <c r="D19163" t="s">
        <v>147</v>
      </c>
      <c r="E19163" t="s">
        <v>100</v>
      </c>
      <c r="F19163" s="1">
        <v>1810</v>
      </c>
      <c r="G19163" t="s">
        <v>1244</v>
      </c>
    </row>
    <row r="19164" spans="1:7" x14ac:dyDescent="0.3">
      <c r="A19164" t="s">
        <v>14779</v>
      </c>
      <c r="B19164" t="s">
        <v>130</v>
      </c>
      <c r="C19164" t="s">
        <v>39</v>
      </c>
      <c r="D19164" t="s">
        <v>147</v>
      </c>
      <c r="E19164" t="s">
        <v>86</v>
      </c>
      <c r="F19164" t="s">
        <v>16060</v>
      </c>
      <c r="G19164" t="s">
        <v>16061</v>
      </c>
    </row>
    <row r="19165" spans="1:7" x14ac:dyDescent="0.3">
      <c r="A19165" t="s">
        <v>14757</v>
      </c>
      <c r="B19165" t="s">
        <v>130</v>
      </c>
      <c r="D19165" t="s">
        <v>155</v>
      </c>
      <c r="E19165" t="s">
        <v>159</v>
      </c>
      <c r="F19165">
        <v>6562.34</v>
      </c>
      <c r="G19165" t="s">
        <v>16062</v>
      </c>
    </row>
    <row r="19166" spans="1:7" x14ac:dyDescent="0.3">
      <c r="A19166" t="s">
        <v>16016</v>
      </c>
      <c r="B19166" t="s">
        <v>907</v>
      </c>
      <c r="C19166" t="s">
        <v>39</v>
      </c>
      <c r="D19166" t="s">
        <v>155</v>
      </c>
      <c r="E19166" t="s">
        <v>156</v>
      </c>
      <c r="F19166">
        <v>15312.11</v>
      </c>
      <c r="G19166" t="s">
        <v>16063</v>
      </c>
    </row>
    <row r="19167" spans="1:7" x14ac:dyDescent="0.3">
      <c r="A19167" t="s">
        <v>16016</v>
      </c>
      <c r="B19167" t="s">
        <v>130</v>
      </c>
      <c r="C19167" t="s">
        <v>39</v>
      </c>
      <c r="D19167" t="s">
        <v>110</v>
      </c>
      <c r="E19167" t="s">
        <v>159</v>
      </c>
      <c r="F19167">
        <v>35132.199999999997</v>
      </c>
      <c r="G19167" t="s">
        <v>528</v>
      </c>
    </row>
    <row r="19168" spans="1:7" x14ac:dyDescent="0.3">
      <c r="A19168" s="2">
        <v>41183</v>
      </c>
      <c r="B19168" t="s">
        <v>130</v>
      </c>
      <c r="C19168" t="s">
        <v>39</v>
      </c>
      <c r="E19168" t="s">
        <v>114</v>
      </c>
      <c r="F19168">
        <v>3513.22</v>
      </c>
      <c r="G19168" t="s">
        <v>16064</v>
      </c>
    </row>
    <row r="19169" spans="1:7" x14ac:dyDescent="0.3">
      <c r="A19169" t="s">
        <v>14771</v>
      </c>
      <c r="B19169" t="s">
        <v>923</v>
      </c>
      <c r="C19169" t="s">
        <v>39</v>
      </c>
      <c r="D19169" t="s">
        <v>59</v>
      </c>
      <c r="E19169" t="s">
        <v>71</v>
      </c>
      <c r="F19169" s="1">
        <v>1756</v>
      </c>
      <c r="G19169" t="s">
        <v>16065</v>
      </c>
    </row>
    <row r="19170" spans="1:7" x14ac:dyDescent="0.3">
      <c r="A19170" s="2">
        <v>41183</v>
      </c>
      <c r="B19170" t="s">
        <v>135</v>
      </c>
      <c r="C19170" t="s">
        <v>39</v>
      </c>
      <c r="D19170" t="s">
        <v>63</v>
      </c>
      <c r="E19170" t="s">
        <v>620</v>
      </c>
      <c r="F19170">
        <v>7863.04</v>
      </c>
      <c r="G19170" t="s">
        <v>16066</v>
      </c>
    </row>
    <row r="19171" spans="1:7" x14ac:dyDescent="0.3">
      <c r="A19171" s="3">
        <v>41183</v>
      </c>
      <c r="B19171" t="s">
        <v>907</v>
      </c>
      <c r="C19171" t="s">
        <v>39</v>
      </c>
      <c r="D19171" t="s">
        <v>212</v>
      </c>
      <c r="E19171" t="s">
        <v>21</v>
      </c>
      <c r="F19171">
        <v>4717.82</v>
      </c>
      <c r="G19171" t="s">
        <v>16067</v>
      </c>
    </row>
    <row r="19172" spans="1:7" x14ac:dyDescent="0.3">
      <c r="A19172" s="2">
        <v>41183</v>
      </c>
      <c r="C19172" t="s">
        <v>39</v>
      </c>
      <c r="D19172" t="s">
        <v>63</v>
      </c>
      <c r="E19172" t="s">
        <v>213</v>
      </c>
      <c r="F19172">
        <v>3145.22</v>
      </c>
      <c r="G19172" t="s">
        <v>874</v>
      </c>
    </row>
    <row r="19173" spans="1:7" x14ac:dyDescent="0.3">
      <c r="A19173" t="s">
        <v>16016</v>
      </c>
      <c r="B19173" t="s">
        <v>130</v>
      </c>
      <c r="C19173" t="s">
        <v>39</v>
      </c>
      <c r="D19173" t="s">
        <v>168</v>
      </c>
      <c r="E19173" t="s">
        <v>43</v>
      </c>
      <c r="F19173">
        <v>8478.77</v>
      </c>
      <c r="G19173" t="s">
        <v>16068</v>
      </c>
    </row>
    <row r="19174" spans="1:7" x14ac:dyDescent="0.3">
      <c r="A19174" t="s">
        <v>16016</v>
      </c>
      <c r="B19174" t="s">
        <v>135</v>
      </c>
      <c r="C19174" t="s">
        <v>39</v>
      </c>
      <c r="D19174" t="s">
        <v>128</v>
      </c>
      <c r="E19174" t="s">
        <v>75</v>
      </c>
      <c r="F19174">
        <v>3633.76</v>
      </c>
      <c r="G19174" t="s">
        <v>16069</v>
      </c>
    </row>
    <row r="19175" spans="1:7" x14ac:dyDescent="0.3">
      <c r="A19175" t="s">
        <v>16021</v>
      </c>
      <c r="B19175" t="s">
        <v>174</v>
      </c>
      <c r="C19175" t="s">
        <v>9</v>
      </c>
      <c r="D19175" t="s">
        <v>10</v>
      </c>
      <c r="E19175" t="s">
        <v>128</v>
      </c>
      <c r="F19175">
        <v>9686.61</v>
      </c>
      <c r="G19175" t="s">
        <v>16070</v>
      </c>
    </row>
    <row r="19176" spans="1:7" x14ac:dyDescent="0.3">
      <c r="A19176" s="2">
        <v>41183</v>
      </c>
      <c r="B19176" t="s">
        <v>174</v>
      </c>
      <c r="C19176" t="s">
        <v>9</v>
      </c>
      <c r="D19176" t="s">
        <v>16</v>
      </c>
      <c r="E19176" t="s">
        <v>17</v>
      </c>
      <c r="F19176">
        <v>4151.3999999999996</v>
      </c>
      <c r="G19176" t="s">
        <v>16071</v>
      </c>
    </row>
    <row r="19177" spans="1:7" x14ac:dyDescent="0.3">
      <c r="A19177" s="2">
        <v>41183</v>
      </c>
      <c r="B19177" t="s">
        <v>174</v>
      </c>
      <c r="C19177" t="s">
        <v>9</v>
      </c>
      <c r="D19177" t="s">
        <v>20</v>
      </c>
      <c r="E19177" t="s">
        <v>84</v>
      </c>
      <c r="F19177">
        <v>12690.36</v>
      </c>
      <c r="G19177" t="s">
        <v>16072</v>
      </c>
    </row>
    <row r="19178" spans="1:7" x14ac:dyDescent="0.3">
      <c r="A19178" t="s">
        <v>16016</v>
      </c>
      <c r="B19178" t="s">
        <v>174</v>
      </c>
      <c r="C19178" t="s">
        <v>9</v>
      </c>
      <c r="D19178" t="s">
        <v>24</v>
      </c>
      <c r="E19178" t="s">
        <v>138</v>
      </c>
      <c r="F19178">
        <v>1410.04</v>
      </c>
      <c r="G19178" t="s">
        <v>16073</v>
      </c>
    </row>
    <row r="19179" spans="1:7" x14ac:dyDescent="0.3">
      <c r="A19179" t="s">
        <v>16016</v>
      </c>
      <c r="B19179" t="s">
        <v>174</v>
      </c>
      <c r="C19179" t="s">
        <v>9</v>
      </c>
      <c r="D19179" t="s">
        <v>328</v>
      </c>
      <c r="E19179" t="s">
        <v>233</v>
      </c>
      <c r="F19179">
        <v>10714.6</v>
      </c>
      <c r="G19179" t="s">
        <v>3487</v>
      </c>
    </row>
    <row r="19180" spans="1:7" x14ac:dyDescent="0.3">
      <c r="A19180" s="2">
        <v>41183</v>
      </c>
      <c r="B19180" t="s">
        <v>174</v>
      </c>
      <c r="C19180" t="s">
        <v>9</v>
      </c>
      <c r="D19180" t="s">
        <v>228</v>
      </c>
      <c r="E19180" t="s">
        <v>30</v>
      </c>
      <c r="F19180">
        <v>7143.07</v>
      </c>
      <c r="G19180" t="s">
        <v>16074</v>
      </c>
    </row>
    <row r="19181" spans="1:7" x14ac:dyDescent="0.3">
      <c r="A19181" t="s">
        <v>16021</v>
      </c>
      <c r="B19181" t="s">
        <v>1510</v>
      </c>
      <c r="C19181" t="s">
        <v>9</v>
      </c>
      <c r="D19181" t="s">
        <v>189</v>
      </c>
      <c r="G19181" t="s">
        <v>16075</v>
      </c>
    </row>
    <row r="19182" spans="1:7" x14ac:dyDescent="0.3">
      <c r="A19182" t="s">
        <v>16021</v>
      </c>
      <c r="B19182" t="s">
        <v>191</v>
      </c>
      <c r="C19182" t="s">
        <v>9</v>
      </c>
      <c r="D19182" t="s">
        <v>232</v>
      </c>
      <c r="E19182" t="s">
        <v>30</v>
      </c>
      <c r="F19182">
        <v>4278.6899999999996</v>
      </c>
      <c r="G19182" t="s">
        <v>16076</v>
      </c>
    </row>
    <row r="19183" spans="1:7" x14ac:dyDescent="0.3">
      <c r="A19183" s="3">
        <v>41183</v>
      </c>
      <c r="B19183" t="s">
        <v>174</v>
      </c>
      <c r="C19183" t="s">
        <v>39</v>
      </c>
      <c r="D19183" t="s">
        <v>149</v>
      </c>
      <c r="E19183" t="s">
        <v>41</v>
      </c>
      <c r="F19183">
        <v>5189.05</v>
      </c>
      <c r="G19183" t="s">
        <v>16077</v>
      </c>
    </row>
    <row r="19184" spans="1:7" x14ac:dyDescent="0.3">
      <c r="A19184" s="2">
        <v>41183</v>
      </c>
      <c r="B19184" t="s">
        <v>174</v>
      </c>
      <c r="C19184" t="s">
        <v>39</v>
      </c>
      <c r="D19184" t="s">
        <v>147</v>
      </c>
      <c r="E19184" t="s">
        <v>126</v>
      </c>
      <c r="F19184">
        <v>5189.05</v>
      </c>
      <c r="G19184" t="s">
        <v>9576</v>
      </c>
    </row>
    <row r="19185" spans="1:7" x14ac:dyDescent="0.3">
      <c r="A19185" t="s">
        <v>14757</v>
      </c>
      <c r="B19185" t="s">
        <v>174</v>
      </c>
      <c r="C19185" t="s">
        <v>39</v>
      </c>
      <c r="D19185" t="s">
        <v>147</v>
      </c>
      <c r="E19185" t="s">
        <v>81</v>
      </c>
      <c r="F19185">
        <v>2594.5300000000002</v>
      </c>
      <c r="G19185" t="s">
        <v>676</v>
      </c>
    </row>
    <row r="19186" spans="1:7" x14ac:dyDescent="0.3">
      <c r="A19186" s="2">
        <v>41183</v>
      </c>
      <c r="B19186" t="s">
        <v>174</v>
      </c>
      <c r="C19186" t="s">
        <v>39</v>
      </c>
      <c r="D19186" t="s">
        <v>2071</v>
      </c>
      <c r="E19186" t="s">
        <v>153</v>
      </c>
      <c r="F19186">
        <v>2735.33</v>
      </c>
      <c r="G19186" t="s">
        <v>16078</v>
      </c>
    </row>
    <row r="19187" spans="1:7" x14ac:dyDescent="0.3">
      <c r="A19187" s="2">
        <v>41183</v>
      </c>
      <c r="B19187" t="s">
        <v>174</v>
      </c>
      <c r="C19187" t="s">
        <v>39</v>
      </c>
      <c r="D19187" t="s">
        <v>6635</v>
      </c>
      <c r="E19187" t="s">
        <v>156</v>
      </c>
      <c r="F19187">
        <v>6382.43</v>
      </c>
      <c r="G19187" t="s">
        <v>16079</v>
      </c>
    </row>
    <row r="19188" spans="1:7" x14ac:dyDescent="0.3">
      <c r="A19188" t="s">
        <v>16016</v>
      </c>
      <c r="B19188" t="s">
        <v>191</v>
      </c>
      <c r="C19188" t="s">
        <v>39</v>
      </c>
      <c r="D19188" t="s">
        <v>310</v>
      </c>
      <c r="E19188" t="s">
        <v>128</v>
      </c>
      <c r="F19188">
        <v>8728.14</v>
      </c>
      <c r="G19188" t="s">
        <v>16080</v>
      </c>
    </row>
    <row r="19189" spans="1:7" x14ac:dyDescent="0.3">
      <c r="B19189" t="s">
        <v>174</v>
      </c>
      <c r="C19189" t="s">
        <v>39</v>
      </c>
      <c r="D19189" t="s">
        <v>244</v>
      </c>
      <c r="E19189" t="s">
        <v>156</v>
      </c>
      <c r="F19189">
        <v>8728.14</v>
      </c>
      <c r="G19189" t="s">
        <v>1749</v>
      </c>
    </row>
    <row r="19190" spans="1:7" x14ac:dyDescent="0.3">
      <c r="A19190" s="2">
        <v>41183</v>
      </c>
      <c r="B19190" t="s">
        <v>179</v>
      </c>
      <c r="C19190" t="s">
        <v>39</v>
      </c>
      <c r="D19190" t="s">
        <v>59</v>
      </c>
      <c r="E19190" t="s">
        <v>75</v>
      </c>
      <c r="F19190">
        <v>4364.07</v>
      </c>
      <c r="G19190" t="s">
        <v>16081</v>
      </c>
    </row>
    <row r="19191" spans="1:7" x14ac:dyDescent="0.3">
      <c r="A19191" s="2">
        <v>41183</v>
      </c>
      <c r="B19191" t="s">
        <v>174</v>
      </c>
      <c r="C19191" t="s">
        <v>39</v>
      </c>
      <c r="D19191" t="s">
        <v>902</v>
      </c>
      <c r="E19191" t="s">
        <v>181</v>
      </c>
      <c r="F19191">
        <v>10712.7</v>
      </c>
      <c r="G19191" t="s">
        <v>16082</v>
      </c>
    </row>
    <row r="19192" spans="1:7" x14ac:dyDescent="0.3">
      <c r="A19192" t="s">
        <v>16021</v>
      </c>
      <c r="B19192" t="s">
        <v>194</v>
      </c>
      <c r="C19192" t="s">
        <v>39</v>
      </c>
      <c r="D19192" t="s">
        <v>122</v>
      </c>
      <c r="E19192" t="s">
        <v>92</v>
      </c>
      <c r="F19192">
        <v>6427.62</v>
      </c>
      <c r="G19192" t="s">
        <v>16083</v>
      </c>
    </row>
    <row r="19193" spans="1:7" x14ac:dyDescent="0.3">
      <c r="A19193" t="s">
        <v>16016</v>
      </c>
      <c r="B19193" t="s">
        <v>174</v>
      </c>
      <c r="C19193" t="s">
        <v>39</v>
      </c>
      <c r="D19193" t="s">
        <v>380</v>
      </c>
      <c r="E19193" t="s">
        <v>123</v>
      </c>
      <c r="F19193">
        <v>4285.08</v>
      </c>
      <c r="G19193" t="s">
        <v>16084</v>
      </c>
    </row>
    <row r="19194" spans="1:7" x14ac:dyDescent="0.3">
      <c r="A19194" t="s">
        <v>16016</v>
      </c>
      <c r="B19194" t="s">
        <v>174</v>
      </c>
      <c r="C19194" t="s">
        <v>39</v>
      </c>
      <c r="D19194" t="s">
        <v>74</v>
      </c>
      <c r="E19194" t="s">
        <v>43</v>
      </c>
      <c r="F19194">
        <v>12603.85</v>
      </c>
      <c r="G19194" t="s">
        <v>16085</v>
      </c>
    </row>
    <row r="19195" spans="1:7" x14ac:dyDescent="0.3">
      <c r="A19195" t="s">
        <v>16016</v>
      </c>
      <c r="B19195" t="s">
        <v>174</v>
      </c>
      <c r="C19195" t="s">
        <v>39</v>
      </c>
      <c r="D19195" t="s">
        <v>171</v>
      </c>
      <c r="E19195" t="s">
        <v>71</v>
      </c>
      <c r="F19195">
        <v>5401.65</v>
      </c>
      <c r="G19195" t="s">
        <v>16086</v>
      </c>
    </row>
    <row r="19196" spans="1:7" x14ac:dyDescent="0.3">
      <c r="A19196" t="s">
        <v>14888</v>
      </c>
      <c r="B19196" t="s">
        <v>219</v>
      </c>
      <c r="C19196" t="s">
        <v>9</v>
      </c>
      <c r="D19196" t="s">
        <v>290</v>
      </c>
      <c r="E19196" t="s">
        <v>233</v>
      </c>
      <c r="F19196">
        <v>6687.24</v>
      </c>
      <c r="G19196" t="s">
        <v>1262</v>
      </c>
    </row>
    <row r="19197" spans="1:7" x14ac:dyDescent="0.3">
      <c r="A19197" s="2">
        <v>41183</v>
      </c>
      <c r="B19197" t="s">
        <v>224</v>
      </c>
      <c r="C19197" t="s">
        <v>9</v>
      </c>
      <c r="D19197" t="s">
        <v>177</v>
      </c>
      <c r="E19197" t="s">
        <v>184</v>
      </c>
      <c r="F19197" s="1">
        <v>2865</v>
      </c>
      <c r="G19197" t="s">
        <v>16087</v>
      </c>
    </row>
    <row r="19198" spans="1:7" x14ac:dyDescent="0.3">
      <c r="A19198" s="2">
        <v>41183</v>
      </c>
      <c r="B19198" t="s">
        <v>224</v>
      </c>
      <c r="C19198" t="s">
        <v>9</v>
      </c>
      <c r="D19198" t="s">
        <v>92</v>
      </c>
      <c r="E19198" t="s">
        <v>56</v>
      </c>
      <c r="F19198">
        <v>15058.69</v>
      </c>
      <c r="G19198" t="s">
        <v>16088</v>
      </c>
    </row>
    <row r="19199" spans="1:7" x14ac:dyDescent="0.3">
      <c r="A19199" t="s">
        <v>16016</v>
      </c>
      <c r="B19199" t="s">
        <v>224</v>
      </c>
      <c r="C19199" t="s">
        <v>9</v>
      </c>
      <c r="D19199" t="s">
        <v>83</v>
      </c>
      <c r="E19199" t="s">
        <v>86</v>
      </c>
      <c r="F19199">
        <v>1673.19</v>
      </c>
      <c r="G19199" t="s">
        <v>16089</v>
      </c>
    </row>
    <row r="19200" spans="1:7" x14ac:dyDescent="0.3">
      <c r="A19200" s="3">
        <v>41183</v>
      </c>
      <c r="B19200" t="s">
        <v>952</v>
      </c>
      <c r="C19200" t="s">
        <v>9</v>
      </c>
      <c r="D19200" t="s">
        <v>295</v>
      </c>
      <c r="E19200" t="s">
        <v>33</v>
      </c>
      <c r="F19200">
        <v>10629.02</v>
      </c>
      <c r="G19200" t="s">
        <v>54</v>
      </c>
    </row>
    <row r="19201" spans="1:7" x14ac:dyDescent="0.3">
      <c r="A19201" t="s">
        <v>16016</v>
      </c>
      <c r="B19201" t="s">
        <v>952</v>
      </c>
      <c r="C19201" t="s">
        <v>9</v>
      </c>
      <c r="D19201" t="s">
        <v>328</v>
      </c>
      <c r="E19201" t="s">
        <v>30</v>
      </c>
      <c r="F19201">
        <v>7086.02</v>
      </c>
      <c r="G19201" t="s">
        <v>16090</v>
      </c>
    </row>
    <row r="19202" spans="1:7" x14ac:dyDescent="0.3">
      <c r="A19202" t="s">
        <v>16016</v>
      </c>
      <c r="B19202" t="s">
        <v>224</v>
      </c>
      <c r="C19202" t="s">
        <v>9</v>
      </c>
      <c r="D19202" t="s">
        <v>192</v>
      </c>
      <c r="E19202" t="s">
        <v>412</v>
      </c>
      <c r="F19202">
        <v>6103.82</v>
      </c>
      <c r="G19202" t="s">
        <v>16091</v>
      </c>
    </row>
    <row r="19203" spans="1:7" x14ac:dyDescent="0.3">
      <c r="B19203" t="s">
        <v>224</v>
      </c>
      <c r="C19203" t="s">
        <v>9</v>
      </c>
      <c r="D19203" t="s">
        <v>95</v>
      </c>
      <c r="E19203" t="s">
        <v>81</v>
      </c>
      <c r="F19203">
        <v>1525.96</v>
      </c>
      <c r="G19203" t="s">
        <v>16092</v>
      </c>
    </row>
    <row r="19204" spans="1:7" x14ac:dyDescent="0.3">
      <c r="A19204" t="s">
        <v>16016</v>
      </c>
      <c r="B19204" t="s">
        <v>952</v>
      </c>
      <c r="C19204" t="s">
        <v>39</v>
      </c>
      <c r="D19204" t="s">
        <v>40</v>
      </c>
      <c r="E19204" t="s">
        <v>159</v>
      </c>
      <c r="F19204">
        <v>7845.88</v>
      </c>
      <c r="G19204" t="s">
        <v>16093</v>
      </c>
    </row>
    <row r="19205" spans="1:7" x14ac:dyDescent="0.3">
      <c r="A19205" t="s">
        <v>16016</v>
      </c>
      <c r="C19205" t="s">
        <v>39</v>
      </c>
      <c r="D19205" t="s">
        <v>45</v>
      </c>
      <c r="E19205" t="s">
        <v>181</v>
      </c>
      <c r="F19205">
        <v>7845.88</v>
      </c>
      <c r="G19205" t="s">
        <v>5473</v>
      </c>
    </row>
    <row r="19206" spans="1:7" x14ac:dyDescent="0.3">
      <c r="A19206" t="s">
        <v>14888</v>
      </c>
      <c r="B19206" t="s">
        <v>224</v>
      </c>
      <c r="C19206" t="s">
        <v>39</v>
      </c>
      <c r="D19206" t="s">
        <v>102</v>
      </c>
      <c r="E19206" t="s">
        <v>30</v>
      </c>
      <c r="F19206">
        <v>3922.94</v>
      </c>
      <c r="G19206" t="s">
        <v>16094</v>
      </c>
    </row>
    <row r="19207" spans="1:7" x14ac:dyDescent="0.3">
      <c r="A19207" t="s">
        <v>16021</v>
      </c>
      <c r="B19207" t="s">
        <v>224</v>
      </c>
      <c r="C19207" t="s">
        <v>39</v>
      </c>
      <c r="D19207" t="s">
        <v>241</v>
      </c>
      <c r="E19207" t="s">
        <v>620</v>
      </c>
      <c r="F19207">
        <v>5030.51</v>
      </c>
      <c r="G19207" t="s">
        <v>16095</v>
      </c>
    </row>
    <row r="19208" spans="1:7" x14ac:dyDescent="0.3">
      <c r="A19208" t="s">
        <v>16021</v>
      </c>
      <c r="B19208" t="s">
        <v>224</v>
      </c>
      <c r="C19208" t="s">
        <v>39</v>
      </c>
      <c r="D19208" t="s">
        <v>47</v>
      </c>
      <c r="E19208" t="s">
        <v>156</v>
      </c>
      <c r="F19208">
        <v>11737.85</v>
      </c>
      <c r="G19208" t="s">
        <v>16096</v>
      </c>
    </row>
    <row r="19209" spans="1:7" x14ac:dyDescent="0.3">
      <c r="A19209" s="2">
        <v>41183</v>
      </c>
      <c r="B19209" t="s">
        <v>224</v>
      </c>
      <c r="C19209" t="s">
        <v>39</v>
      </c>
      <c r="D19209" t="s">
        <v>53</v>
      </c>
      <c r="E19209" t="s">
        <v>111</v>
      </c>
      <c r="F19209" t="s">
        <v>16097</v>
      </c>
      <c r="G19209" t="s">
        <v>16098</v>
      </c>
    </row>
    <row r="19210" spans="1:7" x14ac:dyDescent="0.3">
      <c r="A19210" s="3">
        <v>41183</v>
      </c>
      <c r="B19210" t="s">
        <v>224</v>
      </c>
      <c r="C19210" t="s">
        <v>39</v>
      </c>
      <c r="D19210" t="s">
        <v>310</v>
      </c>
      <c r="E19210" t="s">
        <v>156</v>
      </c>
      <c r="F19210">
        <v>2526.14</v>
      </c>
      <c r="G19210" t="s">
        <v>16099</v>
      </c>
    </row>
    <row r="19211" spans="1:7" x14ac:dyDescent="0.3">
      <c r="A19211" s="2">
        <v>41183</v>
      </c>
      <c r="B19211" t="s">
        <v>1537</v>
      </c>
      <c r="C19211" t="s">
        <v>39</v>
      </c>
      <c r="D19211" t="s">
        <v>92</v>
      </c>
      <c r="E19211" t="s">
        <v>123</v>
      </c>
      <c r="F19211">
        <v>1263.07</v>
      </c>
      <c r="G19211" t="s">
        <v>16100</v>
      </c>
    </row>
    <row r="19212" spans="1:7" x14ac:dyDescent="0.3">
      <c r="A19212" s="2">
        <v>41183</v>
      </c>
      <c r="B19212" t="s">
        <v>1537</v>
      </c>
      <c r="C19212" t="s">
        <v>39</v>
      </c>
      <c r="D19212" t="s">
        <v>70</v>
      </c>
      <c r="E19212" t="s">
        <v>208</v>
      </c>
      <c r="F19212">
        <v>6877.22</v>
      </c>
      <c r="G19212" t="s">
        <v>16101</v>
      </c>
    </row>
    <row r="19213" spans="1:7" x14ac:dyDescent="0.3">
      <c r="A19213" t="s">
        <v>16016</v>
      </c>
      <c r="B19213" t="s">
        <v>240</v>
      </c>
      <c r="C19213" t="s">
        <v>39</v>
      </c>
      <c r="D19213" t="s">
        <v>212</v>
      </c>
      <c r="E19213" t="s">
        <v>114</v>
      </c>
      <c r="F19213" s="1">
        <v>4126</v>
      </c>
      <c r="G19213" t="s">
        <v>300</v>
      </c>
    </row>
    <row r="19214" spans="1:7" x14ac:dyDescent="0.3">
      <c r="A19214" t="s">
        <v>16021</v>
      </c>
      <c r="B19214" t="s">
        <v>224</v>
      </c>
      <c r="C19214" t="s">
        <v>39</v>
      </c>
      <c r="D19214" t="s">
        <v>122</v>
      </c>
      <c r="E19214" t="s">
        <v>213</v>
      </c>
      <c r="F19214">
        <v>2750.89</v>
      </c>
      <c r="G19214" t="s">
        <v>16102</v>
      </c>
    </row>
    <row r="19215" spans="1:7" x14ac:dyDescent="0.3">
      <c r="A19215" s="3">
        <v>41183</v>
      </c>
      <c r="B19215" t="s">
        <v>1537</v>
      </c>
      <c r="C19215" t="s">
        <v>39</v>
      </c>
      <c r="D19215" t="s">
        <v>74</v>
      </c>
      <c r="E19215" t="s">
        <v>43</v>
      </c>
      <c r="G19215" t="s">
        <v>15024</v>
      </c>
    </row>
    <row r="19216" spans="1:7" x14ac:dyDescent="0.3">
      <c r="A19216" s="3">
        <v>41183</v>
      </c>
      <c r="B19216" t="s">
        <v>224</v>
      </c>
      <c r="C19216" t="s">
        <v>39</v>
      </c>
      <c r="D19216" t="s">
        <v>382</v>
      </c>
      <c r="E19216" t="s">
        <v>213</v>
      </c>
      <c r="F19216">
        <v>5062.63</v>
      </c>
      <c r="G19216" t="s">
        <v>54</v>
      </c>
    </row>
    <row r="19217" spans="1:7" x14ac:dyDescent="0.3">
      <c r="A19217" s="2">
        <v>41183</v>
      </c>
      <c r="B19217" t="s">
        <v>281</v>
      </c>
      <c r="C19217" t="s">
        <v>9</v>
      </c>
      <c r="D19217" t="s">
        <v>175</v>
      </c>
      <c r="E19217" t="s">
        <v>33</v>
      </c>
      <c r="F19217">
        <v>13319.73</v>
      </c>
      <c r="G19217" t="s">
        <v>361</v>
      </c>
    </row>
    <row r="19218" spans="1:7" x14ac:dyDescent="0.3">
      <c r="A19218" t="s">
        <v>14765</v>
      </c>
      <c r="B19218" t="s">
        <v>272</v>
      </c>
      <c r="C19218" t="s">
        <v>9</v>
      </c>
      <c r="D19218" t="s">
        <v>16</v>
      </c>
      <c r="E19218" t="s">
        <v>96</v>
      </c>
      <c r="G19218" t="s">
        <v>16103</v>
      </c>
    </row>
    <row r="19219" spans="1:7" x14ac:dyDescent="0.3">
      <c r="A19219" t="s">
        <v>16016</v>
      </c>
      <c r="B19219" t="s">
        <v>256</v>
      </c>
      <c r="C19219" t="s">
        <v>9</v>
      </c>
      <c r="E19219" t="s">
        <v>412</v>
      </c>
      <c r="F19219">
        <v>6659.59</v>
      </c>
      <c r="G19219" t="s">
        <v>1244</v>
      </c>
    </row>
    <row r="19220" spans="1:7" x14ac:dyDescent="0.3">
      <c r="A19220" s="2">
        <v>41183</v>
      </c>
      <c r="B19220" t="s">
        <v>281</v>
      </c>
      <c r="C19220" t="s">
        <v>9</v>
      </c>
      <c r="D19220" t="s">
        <v>24</v>
      </c>
      <c r="E19220" t="s">
        <v>81</v>
      </c>
      <c r="F19220">
        <v>739.95</v>
      </c>
      <c r="G19220" t="s">
        <v>16104</v>
      </c>
    </row>
    <row r="19221" spans="1:7" x14ac:dyDescent="0.3">
      <c r="A19221" t="s">
        <v>16016</v>
      </c>
      <c r="B19221" t="s">
        <v>256</v>
      </c>
      <c r="C19221" t="s">
        <v>9</v>
      </c>
      <c r="D19221" t="s">
        <v>26</v>
      </c>
      <c r="E19221" t="s">
        <v>11</v>
      </c>
      <c r="F19221">
        <v>6017.3</v>
      </c>
      <c r="G19221" t="s">
        <v>297</v>
      </c>
    </row>
    <row r="19222" spans="1:7" x14ac:dyDescent="0.3">
      <c r="A19222" t="s">
        <v>16016</v>
      </c>
      <c r="B19222" t="s">
        <v>256</v>
      </c>
      <c r="C19222" t="s">
        <v>9</v>
      </c>
      <c r="D19222" t="s">
        <v>29</v>
      </c>
      <c r="E19222" t="s">
        <v>86</v>
      </c>
      <c r="F19222">
        <v>4011.54</v>
      </c>
      <c r="G19222" t="s">
        <v>12500</v>
      </c>
    </row>
    <row r="19223" spans="1:7" x14ac:dyDescent="0.3">
      <c r="A19223" s="2">
        <v>41183</v>
      </c>
      <c r="B19223" t="s">
        <v>275</v>
      </c>
      <c r="C19223" t="s">
        <v>9</v>
      </c>
      <c r="D19223" t="s">
        <v>189</v>
      </c>
      <c r="E19223" t="s">
        <v>27</v>
      </c>
      <c r="F19223">
        <v>16133.06</v>
      </c>
      <c r="G19223" t="s">
        <v>16105</v>
      </c>
    </row>
    <row r="19224" spans="1:7" x14ac:dyDescent="0.3">
      <c r="A19224" t="s">
        <v>14757</v>
      </c>
      <c r="B19224" t="s">
        <v>256</v>
      </c>
      <c r="D19224" t="s">
        <v>95</v>
      </c>
      <c r="E19224" t="s">
        <v>96</v>
      </c>
      <c r="F19224">
        <v>4033.27</v>
      </c>
      <c r="G19224" t="s">
        <v>16106</v>
      </c>
    </row>
    <row r="19225" spans="1:7" x14ac:dyDescent="0.3">
      <c r="A19225" t="s">
        <v>16016</v>
      </c>
      <c r="B19225" t="s">
        <v>256</v>
      </c>
      <c r="C19225" t="s">
        <v>39</v>
      </c>
      <c r="D19225" t="s">
        <v>195</v>
      </c>
      <c r="E19225" t="s">
        <v>111</v>
      </c>
      <c r="F19225">
        <v>3258.97</v>
      </c>
      <c r="G19225" t="s">
        <v>144</v>
      </c>
    </row>
    <row r="19226" spans="1:7" x14ac:dyDescent="0.3">
      <c r="A19226" s="2">
        <v>41183</v>
      </c>
      <c r="C19226" t="s">
        <v>39</v>
      </c>
      <c r="D19226" t="s">
        <v>102</v>
      </c>
      <c r="E19226" t="s">
        <v>319</v>
      </c>
      <c r="F19226">
        <v>3258.97</v>
      </c>
      <c r="G19226" t="s">
        <v>16107</v>
      </c>
    </row>
    <row r="19227" spans="1:7" x14ac:dyDescent="0.3">
      <c r="A19227" t="s">
        <v>16016</v>
      </c>
      <c r="B19227" t="s">
        <v>1565</v>
      </c>
      <c r="C19227" t="s">
        <v>39</v>
      </c>
      <c r="D19227" t="s">
        <v>102</v>
      </c>
      <c r="E19227" t="s">
        <v>30</v>
      </c>
      <c r="F19227">
        <v>1629.49</v>
      </c>
      <c r="G19227" t="s">
        <v>16108</v>
      </c>
    </row>
    <row r="19228" spans="1:7" x14ac:dyDescent="0.3">
      <c r="A19228" s="2">
        <v>41183</v>
      </c>
      <c r="C19228" t="s">
        <v>39</v>
      </c>
      <c r="D19228" t="s">
        <v>155</v>
      </c>
      <c r="E19228" t="s">
        <v>111</v>
      </c>
      <c r="F19228">
        <v>2377.19</v>
      </c>
      <c r="G19228" t="s">
        <v>16109</v>
      </c>
    </row>
    <row r="19229" spans="1:7" x14ac:dyDescent="0.3">
      <c r="A19229" t="s">
        <v>14888</v>
      </c>
      <c r="B19229" t="s">
        <v>256</v>
      </c>
      <c r="C19229" t="s">
        <v>39</v>
      </c>
      <c r="D19229" t="s">
        <v>241</v>
      </c>
      <c r="E19229" t="s">
        <v>626</v>
      </c>
      <c r="F19229">
        <v>5546.78</v>
      </c>
      <c r="G19229" t="s">
        <v>868</v>
      </c>
    </row>
    <row r="19230" spans="1:7" x14ac:dyDescent="0.3">
      <c r="B19230" t="s">
        <v>981</v>
      </c>
      <c r="C19230" t="s">
        <v>39</v>
      </c>
      <c r="D19230" t="s">
        <v>113</v>
      </c>
      <c r="E19230" t="s">
        <v>159</v>
      </c>
      <c r="F19230">
        <v>7134.96</v>
      </c>
      <c r="G19230" t="s">
        <v>16110</v>
      </c>
    </row>
    <row r="19231" spans="1:7" x14ac:dyDescent="0.3">
      <c r="A19231" s="2">
        <v>41183</v>
      </c>
      <c r="B19231" t="s">
        <v>256</v>
      </c>
      <c r="D19231" t="s">
        <v>110</v>
      </c>
      <c r="E19231" t="s">
        <v>114</v>
      </c>
      <c r="F19231">
        <v>7134.96</v>
      </c>
      <c r="G19231" t="s">
        <v>152</v>
      </c>
    </row>
    <row r="19232" spans="1:7" x14ac:dyDescent="0.3">
      <c r="A19232" t="s">
        <v>16021</v>
      </c>
      <c r="B19232" t="s">
        <v>256</v>
      </c>
      <c r="C19232" t="s">
        <v>39</v>
      </c>
      <c r="D19232" t="s">
        <v>158</v>
      </c>
      <c r="E19232" t="s">
        <v>75</v>
      </c>
      <c r="F19232">
        <v>3567.48</v>
      </c>
      <c r="G19232" t="s">
        <v>16111</v>
      </c>
    </row>
    <row r="19233" spans="1:7" x14ac:dyDescent="0.3">
      <c r="A19233" s="3">
        <v>41183</v>
      </c>
      <c r="B19233" t="s">
        <v>275</v>
      </c>
      <c r="C19233" t="s">
        <v>39</v>
      </c>
      <c r="D19233" t="s">
        <v>380</v>
      </c>
      <c r="E19233" t="s">
        <v>208</v>
      </c>
      <c r="F19233">
        <v>7280.69</v>
      </c>
      <c r="G19233" t="s">
        <v>3694</v>
      </c>
    </row>
    <row r="19234" spans="1:7" x14ac:dyDescent="0.3">
      <c r="A19234" s="2">
        <v>41183</v>
      </c>
      <c r="B19234" t="s">
        <v>256</v>
      </c>
      <c r="C19234" t="s">
        <v>39</v>
      </c>
      <c r="D19234" t="s">
        <v>92</v>
      </c>
      <c r="E19234" t="s">
        <v>114</v>
      </c>
      <c r="F19234">
        <v>4368.42</v>
      </c>
      <c r="G19234" t="s">
        <v>16112</v>
      </c>
    </row>
    <row r="19235" spans="1:7" x14ac:dyDescent="0.3">
      <c r="A19235" t="s">
        <v>16016</v>
      </c>
      <c r="B19235" t="s">
        <v>272</v>
      </c>
      <c r="C19235" t="s">
        <v>39</v>
      </c>
      <c r="D19235" t="s">
        <v>120</v>
      </c>
      <c r="E19235" t="s">
        <v>213</v>
      </c>
      <c r="F19235">
        <v>2912.28</v>
      </c>
      <c r="G19235" t="s">
        <v>16113</v>
      </c>
    </row>
    <row r="19236" spans="1:7" x14ac:dyDescent="0.3">
      <c r="A19236" t="s">
        <v>16016</v>
      </c>
      <c r="B19236" t="s">
        <v>256</v>
      </c>
      <c r="C19236" t="s">
        <v>39</v>
      </c>
      <c r="D19236" t="s">
        <v>74</v>
      </c>
      <c r="E19236" t="s">
        <v>126</v>
      </c>
      <c r="F19236">
        <v>11082.5</v>
      </c>
      <c r="G19236" t="s">
        <v>16114</v>
      </c>
    </row>
    <row r="19237" spans="1:7" x14ac:dyDescent="0.3">
      <c r="A19237" t="s">
        <v>16021</v>
      </c>
      <c r="B19237" t="s">
        <v>256</v>
      </c>
      <c r="C19237" t="s">
        <v>39</v>
      </c>
      <c r="D19237" t="s">
        <v>168</v>
      </c>
      <c r="E19237" t="s">
        <v>116</v>
      </c>
      <c r="F19237">
        <v>4749.6400000000003</v>
      </c>
      <c r="G19237" t="s">
        <v>377</v>
      </c>
    </row>
    <row r="19238" spans="1:7" x14ac:dyDescent="0.3">
      <c r="A19238" s="2">
        <v>41183</v>
      </c>
      <c r="B19238" t="s">
        <v>287</v>
      </c>
      <c r="C19238" t="s">
        <v>9</v>
      </c>
      <c r="D19238" t="s">
        <v>175</v>
      </c>
      <c r="E19238" t="s">
        <v>233</v>
      </c>
      <c r="F19238" s="1">
        <v>13273</v>
      </c>
      <c r="G19238" t="s">
        <v>377</v>
      </c>
    </row>
    <row r="19239" spans="1:7" x14ac:dyDescent="0.3">
      <c r="A19239" t="s">
        <v>16016</v>
      </c>
      <c r="B19239" t="s">
        <v>287</v>
      </c>
      <c r="D19239" t="s">
        <v>558</v>
      </c>
      <c r="E19239" t="s">
        <v>96</v>
      </c>
      <c r="F19239">
        <v>5688.47</v>
      </c>
      <c r="G19239" t="s">
        <v>1420</v>
      </c>
    </row>
    <row r="19240" spans="1:7" x14ac:dyDescent="0.3">
      <c r="A19240" t="s">
        <v>16016</v>
      </c>
      <c r="B19240" t="s">
        <v>287</v>
      </c>
      <c r="C19240" t="s">
        <v>9</v>
      </c>
      <c r="D19240" t="s">
        <v>83</v>
      </c>
      <c r="E19240" t="s">
        <v>626</v>
      </c>
      <c r="F19240">
        <v>10174.19</v>
      </c>
      <c r="G19240" t="s">
        <v>16115</v>
      </c>
    </row>
    <row r="19241" spans="1:7" x14ac:dyDescent="0.3">
      <c r="B19241" t="s">
        <v>287</v>
      </c>
      <c r="C19241" t="s">
        <v>9</v>
      </c>
      <c r="D19241" t="s">
        <v>423</v>
      </c>
      <c r="E19241" t="s">
        <v>17</v>
      </c>
      <c r="F19241">
        <v>1130.47</v>
      </c>
      <c r="G19241" t="s">
        <v>16116</v>
      </c>
    </row>
    <row r="19242" spans="1:7" x14ac:dyDescent="0.3">
      <c r="A19242" s="3">
        <v>41183</v>
      </c>
      <c r="B19242" t="s">
        <v>289</v>
      </c>
      <c r="C19242" t="s">
        <v>9</v>
      </c>
      <c r="D19242" t="s">
        <v>2266</v>
      </c>
      <c r="E19242" t="s">
        <v>11</v>
      </c>
      <c r="F19242">
        <v>8090.9</v>
      </c>
      <c r="G19242" t="s">
        <v>527</v>
      </c>
    </row>
    <row r="19243" spans="1:7" x14ac:dyDescent="0.3">
      <c r="B19243" t="s">
        <v>1002</v>
      </c>
      <c r="C19243" t="s">
        <v>9</v>
      </c>
      <c r="D19243" t="s">
        <v>89</v>
      </c>
      <c r="E19243" t="s">
        <v>86</v>
      </c>
      <c r="F19243">
        <v>5393.94</v>
      </c>
      <c r="G19243" t="s">
        <v>16117</v>
      </c>
    </row>
    <row r="19244" spans="1:7" x14ac:dyDescent="0.3">
      <c r="A19244" s="2">
        <v>41183</v>
      </c>
      <c r="B19244" t="s">
        <v>287</v>
      </c>
      <c r="C19244" t="s">
        <v>9</v>
      </c>
      <c r="D19244" t="s">
        <v>232</v>
      </c>
      <c r="E19244" t="s">
        <v>33</v>
      </c>
      <c r="F19244">
        <v>13774.14</v>
      </c>
      <c r="G19244" t="s">
        <v>16118</v>
      </c>
    </row>
    <row r="19245" spans="1:7" x14ac:dyDescent="0.3">
      <c r="A19245" t="s">
        <v>16016</v>
      </c>
      <c r="B19245" t="s">
        <v>301</v>
      </c>
      <c r="C19245" t="s">
        <v>9</v>
      </c>
      <c r="D19245" t="s">
        <v>95</v>
      </c>
      <c r="E19245" t="s">
        <v>138</v>
      </c>
      <c r="G19245" t="s">
        <v>16119</v>
      </c>
    </row>
    <row r="19246" spans="1:7" x14ac:dyDescent="0.3">
      <c r="A19246" t="s">
        <v>14779</v>
      </c>
      <c r="B19246" t="s">
        <v>2564</v>
      </c>
      <c r="C19246" t="s">
        <v>39</v>
      </c>
      <c r="D19246" t="s">
        <v>304</v>
      </c>
      <c r="E19246" t="s">
        <v>159</v>
      </c>
      <c r="F19246">
        <v>4288.42</v>
      </c>
      <c r="G19246" t="s">
        <v>16120</v>
      </c>
    </row>
    <row r="19247" spans="1:7" x14ac:dyDescent="0.3">
      <c r="A19247" t="s">
        <v>16016</v>
      </c>
      <c r="B19247" t="s">
        <v>287</v>
      </c>
      <c r="C19247" t="s">
        <v>39</v>
      </c>
      <c r="D19247" t="s">
        <v>149</v>
      </c>
      <c r="E19247" t="s">
        <v>92</v>
      </c>
      <c r="F19247">
        <v>4288.42</v>
      </c>
      <c r="G19247" t="s">
        <v>8857</v>
      </c>
    </row>
    <row r="19248" spans="1:7" x14ac:dyDescent="0.3">
      <c r="A19248" t="s">
        <v>14753</v>
      </c>
      <c r="B19248" t="s">
        <v>287</v>
      </c>
      <c r="C19248" t="s">
        <v>39</v>
      </c>
      <c r="D19248" t="s">
        <v>102</v>
      </c>
      <c r="E19248" t="s">
        <v>81</v>
      </c>
      <c r="F19248">
        <v>2144.21</v>
      </c>
      <c r="G19248" t="s">
        <v>16121</v>
      </c>
    </row>
    <row r="19249" spans="1:7" x14ac:dyDescent="0.3">
      <c r="A19249" s="3">
        <v>41183</v>
      </c>
      <c r="B19249" t="s">
        <v>287</v>
      </c>
      <c r="C19249" t="s">
        <v>39</v>
      </c>
      <c r="D19249" t="s">
        <v>51</v>
      </c>
      <c r="E19249" t="s">
        <v>118</v>
      </c>
      <c r="F19249">
        <v>4371.74</v>
      </c>
      <c r="G19249" t="s">
        <v>1102</v>
      </c>
    </row>
    <row r="19250" spans="1:7" x14ac:dyDescent="0.3">
      <c r="A19250" s="2">
        <v>41183</v>
      </c>
      <c r="B19250" t="s">
        <v>287</v>
      </c>
      <c r="C19250" t="s">
        <v>39</v>
      </c>
      <c r="D19250" t="s">
        <v>155</v>
      </c>
      <c r="E19250" t="s">
        <v>56</v>
      </c>
      <c r="F19250">
        <v>10200.74</v>
      </c>
      <c r="G19250" t="s">
        <v>15462</v>
      </c>
    </row>
    <row r="19251" spans="1:7" x14ac:dyDescent="0.3">
      <c r="A19251" s="3">
        <v>41183</v>
      </c>
      <c r="B19251" t="s">
        <v>999</v>
      </c>
      <c r="C19251" t="s">
        <v>39</v>
      </c>
      <c r="D19251" t="s">
        <v>53</v>
      </c>
      <c r="E19251" t="s">
        <v>111</v>
      </c>
      <c r="F19251" t="s">
        <v>16122</v>
      </c>
      <c r="G19251" t="s">
        <v>16123</v>
      </c>
    </row>
    <row r="19252" spans="1:7" x14ac:dyDescent="0.3">
      <c r="A19252" t="s">
        <v>16021</v>
      </c>
      <c r="B19252" t="s">
        <v>287</v>
      </c>
      <c r="C19252" t="s">
        <v>39</v>
      </c>
      <c r="D19252" t="s">
        <v>244</v>
      </c>
      <c r="E19252" t="s">
        <v>156</v>
      </c>
      <c r="F19252">
        <v>8811.67</v>
      </c>
      <c r="G19252" t="s">
        <v>16124</v>
      </c>
    </row>
    <row r="19253" spans="1:7" x14ac:dyDescent="0.3">
      <c r="A19253" t="s">
        <v>14792</v>
      </c>
      <c r="B19253" t="s">
        <v>287</v>
      </c>
      <c r="C19253" t="s">
        <v>39</v>
      </c>
      <c r="D19253" t="s">
        <v>244</v>
      </c>
      <c r="E19253" t="s">
        <v>60</v>
      </c>
      <c r="F19253">
        <v>4405.84</v>
      </c>
      <c r="G19253" t="s">
        <v>16125</v>
      </c>
    </row>
    <row r="19254" spans="1:7" x14ac:dyDescent="0.3">
      <c r="A19254" t="s">
        <v>16016</v>
      </c>
      <c r="B19254" t="s">
        <v>287</v>
      </c>
      <c r="C19254" t="s">
        <v>39</v>
      </c>
      <c r="D19254" t="s">
        <v>63</v>
      </c>
      <c r="E19254" t="s">
        <v>48</v>
      </c>
      <c r="F19254">
        <v>10521.26</v>
      </c>
      <c r="G19254" t="s">
        <v>16126</v>
      </c>
    </row>
    <row r="19255" spans="1:7" x14ac:dyDescent="0.3">
      <c r="A19255" s="2">
        <v>41183</v>
      </c>
      <c r="B19255" t="s">
        <v>315</v>
      </c>
      <c r="C19255" t="s">
        <v>39</v>
      </c>
      <c r="D19255" t="s">
        <v>63</v>
      </c>
      <c r="E19255" t="s">
        <v>56</v>
      </c>
      <c r="F19255">
        <v>6312.76</v>
      </c>
      <c r="G19255" t="s">
        <v>948</v>
      </c>
    </row>
    <row r="19256" spans="1:7" x14ac:dyDescent="0.3">
      <c r="A19256" s="2">
        <v>41183</v>
      </c>
      <c r="B19256" t="s">
        <v>287</v>
      </c>
      <c r="C19256" t="s">
        <v>39</v>
      </c>
      <c r="D19256" t="s">
        <v>63</v>
      </c>
      <c r="F19256">
        <v>4208.5</v>
      </c>
      <c r="G19256" t="s">
        <v>329</v>
      </c>
    </row>
    <row r="19257" spans="1:7" x14ac:dyDescent="0.3">
      <c r="A19257" s="2">
        <v>41183</v>
      </c>
      <c r="B19257" t="s">
        <v>287</v>
      </c>
      <c r="C19257" t="s">
        <v>39</v>
      </c>
      <c r="D19257" t="s">
        <v>125</v>
      </c>
      <c r="E19257" t="s">
        <v>270</v>
      </c>
      <c r="F19257">
        <v>8311.9</v>
      </c>
      <c r="G19257" t="s">
        <v>3389</v>
      </c>
    </row>
    <row r="19258" spans="1:7" x14ac:dyDescent="0.3">
      <c r="A19258" s="3">
        <v>41183</v>
      </c>
      <c r="B19258" t="s">
        <v>287</v>
      </c>
      <c r="C19258" t="s">
        <v>39</v>
      </c>
      <c r="D19258" t="s">
        <v>74</v>
      </c>
      <c r="E19258" t="s">
        <v>385</v>
      </c>
      <c r="F19258">
        <v>3562.24</v>
      </c>
      <c r="G19258" t="s">
        <v>16127</v>
      </c>
    </row>
    <row r="19259" spans="1:7" x14ac:dyDescent="0.3">
      <c r="A19259" s="3">
        <v>41183</v>
      </c>
      <c r="B19259" t="s">
        <v>322</v>
      </c>
      <c r="C19259" t="s">
        <v>9</v>
      </c>
      <c r="D19259" t="s">
        <v>290</v>
      </c>
      <c r="E19259" t="s">
        <v>233</v>
      </c>
      <c r="F19259">
        <v>6772.36</v>
      </c>
      <c r="G19259" t="s">
        <v>16128</v>
      </c>
    </row>
    <row r="19260" spans="1:7" x14ac:dyDescent="0.3">
      <c r="A19260" s="3">
        <v>41183</v>
      </c>
      <c r="B19260" t="s">
        <v>322</v>
      </c>
      <c r="C19260" t="s">
        <v>9</v>
      </c>
      <c r="D19260" t="s">
        <v>290</v>
      </c>
      <c r="E19260" t="s">
        <v>81</v>
      </c>
      <c r="F19260">
        <v>2902.44</v>
      </c>
      <c r="G19260" t="s">
        <v>211</v>
      </c>
    </row>
    <row r="19261" spans="1:7" x14ac:dyDescent="0.3">
      <c r="A19261" t="s">
        <v>16021</v>
      </c>
      <c r="C19261" t="s">
        <v>9</v>
      </c>
      <c r="D19261" t="s">
        <v>588</v>
      </c>
      <c r="E19261" t="s">
        <v>292</v>
      </c>
      <c r="F19261">
        <v>17860.18</v>
      </c>
      <c r="G19261" t="s">
        <v>1024</v>
      </c>
    </row>
    <row r="19262" spans="1:7" x14ac:dyDescent="0.3">
      <c r="A19262" t="s">
        <v>16016</v>
      </c>
      <c r="B19262" t="s">
        <v>2103</v>
      </c>
      <c r="C19262" t="s">
        <v>9</v>
      </c>
      <c r="D19262" t="s">
        <v>423</v>
      </c>
      <c r="E19262" t="s">
        <v>96</v>
      </c>
      <c r="F19262">
        <v>1984.46</v>
      </c>
      <c r="G19262" t="s">
        <v>8746</v>
      </c>
    </row>
    <row r="19263" spans="1:7" x14ac:dyDescent="0.3">
      <c r="A19263" s="3">
        <v>41183</v>
      </c>
      <c r="B19263" t="s">
        <v>322</v>
      </c>
      <c r="C19263" t="s">
        <v>9</v>
      </c>
      <c r="D19263" t="s">
        <v>89</v>
      </c>
      <c r="E19263" t="s">
        <v>263</v>
      </c>
      <c r="F19263">
        <v>11914.54</v>
      </c>
      <c r="G19263" t="s">
        <v>16129</v>
      </c>
    </row>
    <row r="19264" spans="1:7" x14ac:dyDescent="0.3">
      <c r="A19264" t="s">
        <v>14757</v>
      </c>
      <c r="B19264" t="s">
        <v>1597</v>
      </c>
      <c r="C19264" t="s">
        <v>9</v>
      </c>
      <c r="D19264" t="s">
        <v>29</v>
      </c>
      <c r="E19264" t="s">
        <v>138</v>
      </c>
      <c r="F19264">
        <v>7943.03</v>
      </c>
      <c r="G19264" t="s">
        <v>16130</v>
      </c>
    </row>
    <row r="19265" spans="1:7" x14ac:dyDescent="0.3">
      <c r="A19265" t="s">
        <v>16016</v>
      </c>
      <c r="B19265" t="s">
        <v>322</v>
      </c>
      <c r="C19265" t="s">
        <v>9</v>
      </c>
      <c r="D19265" t="s">
        <v>35</v>
      </c>
      <c r="E19265" t="s">
        <v>33</v>
      </c>
      <c r="F19265">
        <v>13902.21</v>
      </c>
      <c r="G19265" t="s">
        <v>16131</v>
      </c>
    </row>
    <row r="19266" spans="1:7" x14ac:dyDescent="0.3">
      <c r="A19266" s="2">
        <v>41183</v>
      </c>
      <c r="B19266" t="s">
        <v>322</v>
      </c>
      <c r="C19266" t="s">
        <v>9</v>
      </c>
      <c r="D19266" t="s">
        <v>35</v>
      </c>
      <c r="E19266" t="s">
        <v>96</v>
      </c>
      <c r="F19266">
        <v>3475.55</v>
      </c>
      <c r="G19266" t="s">
        <v>16132</v>
      </c>
    </row>
    <row r="19267" spans="1:7" x14ac:dyDescent="0.3">
      <c r="A19267" t="s">
        <v>16016</v>
      </c>
      <c r="B19267" t="s">
        <v>322</v>
      </c>
      <c r="C19267" t="s">
        <v>39</v>
      </c>
      <c r="D19267" t="s">
        <v>102</v>
      </c>
      <c r="E19267" t="s">
        <v>118</v>
      </c>
      <c r="F19267">
        <v>7764.83</v>
      </c>
      <c r="G19267" t="s">
        <v>16133</v>
      </c>
    </row>
    <row r="19268" spans="1:7" x14ac:dyDescent="0.3">
      <c r="A19268" s="3">
        <v>41183</v>
      </c>
      <c r="B19268" t="s">
        <v>1035</v>
      </c>
      <c r="C19268" t="s">
        <v>39</v>
      </c>
      <c r="D19268" t="s">
        <v>304</v>
      </c>
      <c r="E19268" t="s">
        <v>487</v>
      </c>
      <c r="F19268">
        <v>7764.83</v>
      </c>
      <c r="G19268" t="s">
        <v>16134</v>
      </c>
    </row>
    <row r="19269" spans="1:7" x14ac:dyDescent="0.3">
      <c r="A19269" t="s">
        <v>16016</v>
      </c>
      <c r="C19269" t="s">
        <v>39</v>
      </c>
      <c r="D19269" t="s">
        <v>45</v>
      </c>
      <c r="E19269" t="s">
        <v>86</v>
      </c>
      <c r="F19269">
        <v>3882.41</v>
      </c>
      <c r="G19269" t="s">
        <v>580</v>
      </c>
    </row>
    <row r="19270" spans="1:7" x14ac:dyDescent="0.3">
      <c r="A19270" t="s">
        <v>16016</v>
      </c>
      <c r="B19270" t="s">
        <v>340</v>
      </c>
      <c r="C19270" t="s">
        <v>39</v>
      </c>
      <c r="D19270" t="s">
        <v>241</v>
      </c>
      <c r="E19270" t="s">
        <v>48</v>
      </c>
      <c r="F19270">
        <v>1867.62</v>
      </c>
      <c r="G19270" t="s">
        <v>16135</v>
      </c>
    </row>
    <row r="19271" spans="1:7" x14ac:dyDescent="0.3">
      <c r="A19271" s="2">
        <v>41183</v>
      </c>
      <c r="B19271" t="s">
        <v>322</v>
      </c>
      <c r="C19271" t="s">
        <v>39</v>
      </c>
      <c r="E19271" t="s">
        <v>84</v>
      </c>
      <c r="F19271">
        <v>4357.79</v>
      </c>
      <c r="G19271" t="s">
        <v>16136</v>
      </c>
    </row>
    <row r="19272" spans="1:7" x14ac:dyDescent="0.3">
      <c r="A19272" t="s">
        <v>16016</v>
      </c>
      <c r="B19272" t="s">
        <v>322</v>
      </c>
      <c r="C19272" t="s">
        <v>39</v>
      </c>
      <c r="D19272" t="s">
        <v>310</v>
      </c>
      <c r="E19272" t="s">
        <v>41</v>
      </c>
      <c r="F19272">
        <v>8402.08</v>
      </c>
      <c r="G19272" t="s">
        <v>14104</v>
      </c>
    </row>
    <row r="19273" spans="1:7" x14ac:dyDescent="0.3">
      <c r="A19273" s="2">
        <v>41183</v>
      </c>
      <c r="B19273" t="s">
        <v>322</v>
      </c>
      <c r="C19273" t="s">
        <v>39</v>
      </c>
      <c r="E19273" t="s">
        <v>156</v>
      </c>
      <c r="F19273">
        <v>8402.08</v>
      </c>
      <c r="G19273" t="s">
        <v>16137</v>
      </c>
    </row>
    <row r="19274" spans="1:7" x14ac:dyDescent="0.3">
      <c r="A19274" t="s">
        <v>16021</v>
      </c>
      <c r="B19274" t="s">
        <v>322</v>
      </c>
      <c r="C19274" t="s">
        <v>39</v>
      </c>
      <c r="D19274" t="s">
        <v>205</v>
      </c>
      <c r="E19274" t="s">
        <v>75</v>
      </c>
      <c r="F19274" t="s">
        <v>16138</v>
      </c>
      <c r="G19274" t="s">
        <v>16139</v>
      </c>
    </row>
    <row r="19275" spans="1:7" x14ac:dyDescent="0.3">
      <c r="A19275" t="s">
        <v>16016</v>
      </c>
      <c r="B19275" t="s">
        <v>322</v>
      </c>
      <c r="C19275" t="s">
        <v>39</v>
      </c>
      <c r="D19275" t="s">
        <v>380</v>
      </c>
      <c r="E19275" t="s">
        <v>111</v>
      </c>
      <c r="F19275">
        <v>8392.61</v>
      </c>
      <c r="G19275" t="s">
        <v>16140</v>
      </c>
    </row>
    <row r="19276" spans="1:7" x14ac:dyDescent="0.3">
      <c r="A19276" t="s">
        <v>16016</v>
      </c>
      <c r="B19276" t="s">
        <v>2103</v>
      </c>
      <c r="C19276" t="s">
        <v>39</v>
      </c>
      <c r="D19276" t="s">
        <v>120</v>
      </c>
      <c r="E19276" t="s">
        <v>156</v>
      </c>
      <c r="F19276">
        <v>5035.57</v>
      </c>
      <c r="G19276" t="s">
        <v>16141</v>
      </c>
    </row>
    <row r="19277" spans="1:7" x14ac:dyDescent="0.3">
      <c r="A19277" s="2">
        <v>41183</v>
      </c>
      <c r="B19277" t="s">
        <v>1034</v>
      </c>
      <c r="C19277" t="s">
        <v>39</v>
      </c>
      <c r="D19277" t="s">
        <v>70</v>
      </c>
      <c r="E19277" t="s">
        <v>385</v>
      </c>
      <c r="F19277" s="1">
        <v>3357</v>
      </c>
      <c r="G19277" t="s">
        <v>16142</v>
      </c>
    </row>
    <row r="19278" spans="1:7" x14ac:dyDescent="0.3">
      <c r="A19278" t="s">
        <v>16016</v>
      </c>
      <c r="C19278" t="s">
        <v>39</v>
      </c>
      <c r="D19278" t="s">
        <v>382</v>
      </c>
      <c r="E19278" t="s">
        <v>487</v>
      </c>
      <c r="F19278">
        <v>8639.76</v>
      </c>
      <c r="G19278" t="s">
        <v>16143</v>
      </c>
    </row>
    <row r="19279" spans="1:7" x14ac:dyDescent="0.3">
      <c r="A19279" s="2">
        <v>41183</v>
      </c>
      <c r="B19279" t="s">
        <v>1030</v>
      </c>
      <c r="C19279" t="s">
        <v>39</v>
      </c>
      <c r="D19279" t="s">
        <v>74</v>
      </c>
      <c r="E19279" t="s">
        <v>385</v>
      </c>
      <c r="F19279">
        <v>3702.76</v>
      </c>
      <c r="G19279" t="s">
        <v>16144</v>
      </c>
    </row>
    <row r="19280" spans="1:7" x14ac:dyDescent="0.3">
      <c r="A19280" s="2">
        <v>41183</v>
      </c>
      <c r="B19280" t="s">
        <v>356</v>
      </c>
      <c r="C19280" t="s">
        <v>9</v>
      </c>
      <c r="D19280" t="s">
        <v>16</v>
      </c>
      <c r="E19280" t="s">
        <v>33</v>
      </c>
      <c r="F19280">
        <v>4631.53</v>
      </c>
      <c r="G19280" t="s">
        <v>9935</v>
      </c>
    </row>
    <row r="19281" spans="1:7" x14ac:dyDescent="0.3">
      <c r="A19281" t="s">
        <v>16021</v>
      </c>
      <c r="B19281" t="s">
        <v>2596</v>
      </c>
      <c r="C19281" t="s">
        <v>9</v>
      </c>
      <c r="D19281" t="s">
        <v>133</v>
      </c>
      <c r="E19281" t="s">
        <v>86</v>
      </c>
      <c r="F19281" s="1">
        <v>1984</v>
      </c>
      <c r="G19281" t="s">
        <v>2755</v>
      </c>
    </row>
    <row r="19282" spans="1:7" x14ac:dyDescent="0.3">
      <c r="A19282" t="s">
        <v>16016</v>
      </c>
      <c r="B19282" t="s">
        <v>369</v>
      </c>
      <c r="C19282" t="s">
        <v>9</v>
      </c>
      <c r="D19282" t="s">
        <v>259</v>
      </c>
      <c r="E19282" t="s">
        <v>21</v>
      </c>
      <c r="F19282">
        <v>17226.27</v>
      </c>
      <c r="G19282" t="s">
        <v>9171</v>
      </c>
    </row>
    <row r="19283" spans="1:7" x14ac:dyDescent="0.3">
      <c r="A19283" t="s">
        <v>16016</v>
      </c>
      <c r="B19283" t="s">
        <v>369</v>
      </c>
      <c r="C19283" t="s">
        <v>9</v>
      </c>
      <c r="D19283" t="s">
        <v>24</v>
      </c>
      <c r="E19283" t="s">
        <v>138</v>
      </c>
      <c r="F19283" s="1">
        <v>1914</v>
      </c>
      <c r="G19283" t="s">
        <v>7824</v>
      </c>
    </row>
    <row r="19284" spans="1:7" x14ac:dyDescent="0.3">
      <c r="A19284" s="3">
        <v>41183</v>
      </c>
      <c r="B19284" t="s">
        <v>356</v>
      </c>
      <c r="C19284" t="s">
        <v>9</v>
      </c>
      <c r="D19284" t="s">
        <v>128</v>
      </c>
      <c r="E19284" t="s">
        <v>93</v>
      </c>
      <c r="F19284" s="1">
        <v>8228</v>
      </c>
      <c r="G19284" t="s">
        <v>16145</v>
      </c>
    </row>
    <row r="19285" spans="1:7" x14ac:dyDescent="0.3">
      <c r="A19285" s="2">
        <v>41183</v>
      </c>
      <c r="B19285" t="s">
        <v>356</v>
      </c>
      <c r="C19285" t="s">
        <v>9</v>
      </c>
      <c r="D19285" t="s">
        <v>29</v>
      </c>
      <c r="E19285" t="s">
        <v>806</v>
      </c>
      <c r="F19285">
        <v>5485.55</v>
      </c>
      <c r="G19285" t="s">
        <v>16146</v>
      </c>
    </row>
    <row r="19286" spans="1:7" x14ac:dyDescent="0.3">
      <c r="A19286" t="s">
        <v>16016</v>
      </c>
      <c r="B19286" t="s">
        <v>352</v>
      </c>
      <c r="C19286" t="s">
        <v>9</v>
      </c>
      <c r="D19286" t="s">
        <v>181</v>
      </c>
      <c r="E19286" t="s">
        <v>93</v>
      </c>
      <c r="G19286" t="s">
        <v>341</v>
      </c>
    </row>
    <row r="19287" spans="1:7" x14ac:dyDescent="0.3">
      <c r="A19287" t="s">
        <v>16016</v>
      </c>
      <c r="B19287" t="s">
        <v>356</v>
      </c>
      <c r="C19287" t="s">
        <v>9</v>
      </c>
      <c r="D19287" t="s">
        <v>454</v>
      </c>
      <c r="E19287" t="s">
        <v>17</v>
      </c>
      <c r="F19287" s="1">
        <v>3277</v>
      </c>
      <c r="G19287" t="s">
        <v>16147</v>
      </c>
    </row>
    <row r="19288" spans="1:7" x14ac:dyDescent="0.3">
      <c r="A19288" t="s">
        <v>16016</v>
      </c>
      <c r="B19288" t="s">
        <v>356</v>
      </c>
      <c r="C19288" t="s">
        <v>39</v>
      </c>
      <c r="D19288" t="s">
        <v>149</v>
      </c>
      <c r="E19288" t="s">
        <v>208</v>
      </c>
      <c r="F19288">
        <v>4872.6000000000004</v>
      </c>
      <c r="G19288" t="s">
        <v>16148</v>
      </c>
    </row>
    <row r="19289" spans="1:7" x14ac:dyDescent="0.3">
      <c r="A19289" s="2">
        <v>41183</v>
      </c>
      <c r="B19289" t="s">
        <v>1612</v>
      </c>
      <c r="C19289" t="s">
        <v>39</v>
      </c>
      <c r="D19289" t="s">
        <v>147</v>
      </c>
      <c r="E19289" t="s">
        <v>609</v>
      </c>
      <c r="F19289">
        <v>4872.6000000000004</v>
      </c>
      <c r="G19289" t="s">
        <v>1416</v>
      </c>
    </row>
    <row r="19290" spans="1:7" x14ac:dyDescent="0.3">
      <c r="A19290" t="s">
        <v>14757</v>
      </c>
      <c r="B19290" t="s">
        <v>356</v>
      </c>
      <c r="C19290" t="s">
        <v>39</v>
      </c>
      <c r="D19290" t="s">
        <v>102</v>
      </c>
      <c r="E19290" t="s">
        <v>96</v>
      </c>
      <c r="F19290">
        <v>2436.3000000000002</v>
      </c>
      <c r="G19290" t="s">
        <v>5185</v>
      </c>
    </row>
    <row r="19291" spans="1:7" x14ac:dyDescent="0.3">
      <c r="A19291" s="3">
        <v>41183</v>
      </c>
      <c r="B19291" t="s">
        <v>2596</v>
      </c>
      <c r="C19291" t="s">
        <v>39</v>
      </c>
      <c r="D19291" t="s">
        <v>241</v>
      </c>
      <c r="E19291" t="s">
        <v>41</v>
      </c>
      <c r="F19291">
        <v>6529.9</v>
      </c>
      <c r="G19291" t="s">
        <v>16149</v>
      </c>
    </row>
    <row r="19292" spans="1:7" x14ac:dyDescent="0.3">
      <c r="A19292" t="s">
        <v>16021</v>
      </c>
      <c r="B19292" t="s">
        <v>352</v>
      </c>
      <c r="C19292" t="s">
        <v>39</v>
      </c>
      <c r="D19292" t="s">
        <v>435</v>
      </c>
      <c r="E19292" t="s">
        <v>21</v>
      </c>
      <c r="F19292">
        <v>15236.44</v>
      </c>
      <c r="G19292" t="s">
        <v>16150</v>
      </c>
    </row>
    <row r="19293" spans="1:7" x14ac:dyDescent="0.3">
      <c r="A19293" t="s">
        <v>16016</v>
      </c>
      <c r="C19293" t="s">
        <v>39</v>
      </c>
      <c r="D19293" t="s">
        <v>244</v>
      </c>
      <c r="E19293" t="s">
        <v>153</v>
      </c>
      <c r="F19293">
        <v>6491.95</v>
      </c>
      <c r="G19293" t="s">
        <v>16151</v>
      </c>
    </row>
    <row r="19294" spans="1:7" x14ac:dyDescent="0.3">
      <c r="A19294" t="s">
        <v>14888</v>
      </c>
      <c r="B19294" t="s">
        <v>356</v>
      </c>
      <c r="C19294" t="s">
        <v>39</v>
      </c>
      <c r="D19294" t="s">
        <v>55</v>
      </c>
      <c r="E19294" t="s">
        <v>156</v>
      </c>
      <c r="F19294" t="s">
        <v>16152</v>
      </c>
      <c r="G19294" t="s">
        <v>16153</v>
      </c>
    </row>
    <row r="19295" spans="1:7" x14ac:dyDescent="0.3">
      <c r="A19295" s="3">
        <v>41183</v>
      </c>
      <c r="B19295" t="s">
        <v>356</v>
      </c>
      <c r="C19295" t="s">
        <v>39</v>
      </c>
      <c r="D19295" t="s">
        <v>244</v>
      </c>
      <c r="E19295" t="s">
        <v>213</v>
      </c>
      <c r="F19295">
        <v>3245.97</v>
      </c>
      <c r="G19295" t="s">
        <v>1183</v>
      </c>
    </row>
    <row r="19296" spans="1:7" x14ac:dyDescent="0.3">
      <c r="A19296" t="s">
        <v>16016</v>
      </c>
      <c r="B19296" t="s">
        <v>356</v>
      </c>
      <c r="C19296" t="s">
        <v>39</v>
      </c>
      <c r="D19296" t="s">
        <v>67</v>
      </c>
      <c r="E19296" t="s">
        <v>159</v>
      </c>
      <c r="F19296">
        <v>6744.91</v>
      </c>
      <c r="G19296" t="s">
        <v>900</v>
      </c>
    </row>
    <row r="19297" spans="1:7" x14ac:dyDescent="0.3">
      <c r="A19297" t="s">
        <v>14779</v>
      </c>
      <c r="B19297" t="s">
        <v>356</v>
      </c>
      <c r="C19297" t="s">
        <v>39</v>
      </c>
      <c r="D19297" t="s">
        <v>67</v>
      </c>
      <c r="E19297" t="s">
        <v>56</v>
      </c>
      <c r="F19297">
        <v>4046.95</v>
      </c>
      <c r="G19297" t="s">
        <v>1268</v>
      </c>
    </row>
    <row r="19298" spans="1:7" x14ac:dyDescent="0.3">
      <c r="A19298" s="2">
        <v>41183</v>
      </c>
      <c r="B19298" t="s">
        <v>356</v>
      </c>
      <c r="C19298" t="s">
        <v>39</v>
      </c>
      <c r="D19298" t="s">
        <v>212</v>
      </c>
      <c r="E19298" t="s">
        <v>385</v>
      </c>
      <c r="F19298">
        <v>2697.96</v>
      </c>
      <c r="G19298" t="s">
        <v>16154</v>
      </c>
    </row>
    <row r="19299" spans="1:7" x14ac:dyDescent="0.3">
      <c r="A19299" t="s">
        <v>16016</v>
      </c>
      <c r="B19299" t="s">
        <v>356</v>
      </c>
      <c r="C19299" t="s">
        <v>39</v>
      </c>
      <c r="D19299" t="s">
        <v>252</v>
      </c>
      <c r="E19299" t="s">
        <v>100</v>
      </c>
      <c r="F19299">
        <v>11085.61</v>
      </c>
      <c r="G19299" t="s">
        <v>16155</v>
      </c>
    </row>
    <row r="19300" spans="1:7" x14ac:dyDescent="0.3">
      <c r="A19300" t="s">
        <v>16016</v>
      </c>
      <c r="B19300" t="s">
        <v>356</v>
      </c>
      <c r="C19300" t="s">
        <v>39</v>
      </c>
      <c r="D19300" t="s">
        <v>168</v>
      </c>
      <c r="E19300" t="s">
        <v>213</v>
      </c>
      <c r="F19300">
        <v>4750.9799999999996</v>
      </c>
      <c r="G19300" t="s">
        <v>16156</v>
      </c>
    </row>
    <row r="19301" spans="1:7" x14ac:dyDescent="0.3">
      <c r="A19301" t="s">
        <v>16021</v>
      </c>
      <c r="B19301" t="s">
        <v>417</v>
      </c>
      <c r="C19301" t="s">
        <v>9</v>
      </c>
      <c r="D19301" t="s">
        <v>133</v>
      </c>
      <c r="E19301" t="s">
        <v>93</v>
      </c>
      <c r="F19301">
        <v>7833.12</v>
      </c>
      <c r="G19301" t="s">
        <v>16157</v>
      </c>
    </row>
    <row r="19302" spans="1:7" x14ac:dyDescent="0.3">
      <c r="A19302" t="s">
        <v>16016</v>
      </c>
      <c r="B19302" t="s">
        <v>387</v>
      </c>
      <c r="C19302" t="s">
        <v>9</v>
      </c>
      <c r="D19302" t="s">
        <v>131</v>
      </c>
      <c r="E19302" t="s">
        <v>96</v>
      </c>
      <c r="F19302">
        <v>3357.05</v>
      </c>
      <c r="G19302" t="s">
        <v>16158</v>
      </c>
    </row>
    <row r="19303" spans="1:7" x14ac:dyDescent="0.3">
      <c r="A19303" t="s">
        <v>16016</v>
      </c>
      <c r="B19303" t="s">
        <v>392</v>
      </c>
      <c r="C19303" t="s">
        <v>9</v>
      </c>
      <c r="D19303" t="s">
        <v>225</v>
      </c>
      <c r="E19303" t="s">
        <v>68</v>
      </c>
      <c r="F19303" s="1">
        <v>6198</v>
      </c>
      <c r="G19303" t="s">
        <v>16159</v>
      </c>
    </row>
    <row r="19304" spans="1:7" x14ac:dyDescent="0.3">
      <c r="A19304" t="s">
        <v>16021</v>
      </c>
      <c r="B19304" t="s">
        <v>387</v>
      </c>
      <c r="C19304" t="s">
        <v>9</v>
      </c>
      <c r="D19304" t="s">
        <v>20</v>
      </c>
      <c r="E19304" t="s">
        <v>412</v>
      </c>
      <c r="F19304">
        <v>688.76</v>
      </c>
      <c r="G19304" t="s">
        <v>144</v>
      </c>
    </row>
    <row r="19305" spans="1:7" x14ac:dyDescent="0.3">
      <c r="A19305" t="s">
        <v>16016</v>
      </c>
      <c r="B19305" t="s">
        <v>395</v>
      </c>
      <c r="C19305" t="s">
        <v>9</v>
      </c>
      <c r="D19305" t="s">
        <v>29</v>
      </c>
      <c r="E19305" t="s">
        <v>93</v>
      </c>
      <c r="F19305">
        <v>8337.98</v>
      </c>
      <c r="G19305" t="s">
        <v>16160</v>
      </c>
    </row>
    <row r="19306" spans="1:7" x14ac:dyDescent="0.3">
      <c r="A19306" s="2">
        <v>41183</v>
      </c>
      <c r="B19306" t="s">
        <v>387</v>
      </c>
      <c r="C19306" t="s">
        <v>9</v>
      </c>
      <c r="D19306" t="s">
        <v>89</v>
      </c>
      <c r="E19306" t="s">
        <v>181</v>
      </c>
      <c r="F19306">
        <v>5558.66</v>
      </c>
      <c r="G19306" t="s">
        <v>16161</v>
      </c>
    </row>
    <row r="19307" spans="1:7" x14ac:dyDescent="0.3">
      <c r="A19307" t="s">
        <v>14888</v>
      </c>
      <c r="B19307" t="s">
        <v>387</v>
      </c>
      <c r="C19307" t="s">
        <v>9</v>
      </c>
      <c r="D19307" t="s">
        <v>95</v>
      </c>
      <c r="E19307" t="e">
        <f>- incineration Disposal</f>
        <v>#NAME?</v>
      </c>
      <c r="F19307">
        <v>10488.94</v>
      </c>
      <c r="G19307" t="s">
        <v>16162</v>
      </c>
    </row>
    <row r="19308" spans="1:7" x14ac:dyDescent="0.3">
      <c r="A19308" t="s">
        <v>14757</v>
      </c>
      <c r="B19308" t="s">
        <v>387</v>
      </c>
      <c r="C19308" t="s">
        <v>9</v>
      </c>
      <c r="D19308" t="s">
        <v>454</v>
      </c>
      <c r="E19308" t="s">
        <v>30</v>
      </c>
      <c r="F19308">
        <v>2622.23</v>
      </c>
      <c r="G19308" t="s">
        <v>16163</v>
      </c>
    </row>
    <row r="19309" spans="1:7" x14ac:dyDescent="0.3">
      <c r="A19309" t="s">
        <v>16016</v>
      </c>
      <c r="B19309" t="s">
        <v>387</v>
      </c>
      <c r="C19309" t="s">
        <v>39</v>
      </c>
      <c r="D19309" t="s">
        <v>149</v>
      </c>
      <c r="E19309" t="s">
        <v>41</v>
      </c>
      <c r="F19309">
        <v>4818.2700000000004</v>
      </c>
      <c r="G19309" t="s">
        <v>5185</v>
      </c>
    </row>
    <row r="19310" spans="1:7" x14ac:dyDescent="0.3">
      <c r="A19310" s="3">
        <v>41183</v>
      </c>
      <c r="B19310" t="s">
        <v>1067</v>
      </c>
      <c r="C19310" t="s">
        <v>39</v>
      </c>
      <c r="D19310" t="s">
        <v>147</v>
      </c>
      <c r="E19310" t="s">
        <v>100</v>
      </c>
      <c r="F19310">
        <v>4818.2700000000004</v>
      </c>
      <c r="G19310" t="s">
        <v>16164</v>
      </c>
    </row>
    <row r="19311" spans="1:7" x14ac:dyDescent="0.3">
      <c r="A19311" s="2">
        <v>41183</v>
      </c>
      <c r="B19311" t="s">
        <v>392</v>
      </c>
      <c r="C19311" t="s">
        <v>39</v>
      </c>
      <c r="D19311" t="s">
        <v>304</v>
      </c>
      <c r="E19311" t="s">
        <v>86</v>
      </c>
      <c r="F19311">
        <v>2409.14</v>
      </c>
      <c r="G19311" t="s">
        <v>16165</v>
      </c>
    </row>
    <row r="19312" spans="1:7" x14ac:dyDescent="0.3">
      <c r="A19312" t="s">
        <v>16021</v>
      </c>
      <c r="B19312" t="s">
        <v>387</v>
      </c>
      <c r="C19312" t="s">
        <v>39</v>
      </c>
      <c r="D19312" t="s">
        <v>155</v>
      </c>
      <c r="E19312" t="s">
        <v>48</v>
      </c>
      <c r="F19312">
        <v>3121.91</v>
      </c>
      <c r="G19312" t="s">
        <v>16166</v>
      </c>
    </row>
    <row r="19313" spans="1:7" x14ac:dyDescent="0.3">
      <c r="A19313" t="s">
        <v>16016</v>
      </c>
      <c r="B19313" t="s">
        <v>417</v>
      </c>
      <c r="C19313" t="s">
        <v>39</v>
      </c>
      <c r="D19313" t="s">
        <v>51</v>
      </c>
      <c r="E19313" t="s">
        <v>21</v>
      </c>
      <c r="F19313">
        <v>7284.45</v>
      </c>
      <c r="G19313" t="s">
        <v>16167</v>
      </c>
    </row>
    <row r="19314" spans="1:7" x14ac:dyDescent="0.3">
      <c r="A19314" t="s">
        <v>16016</v>
      </c>
      <c r="B19314" t="s">
        <v>404</v>
      </c>
      <c r="C19314" t="s">
        <v>39</v>
      </c>
      <c r="D19314" t="s">
        <v>113</v>
      </c>
      <c r="E19314" t="s">
        <v>118</v>
      </c>
      <c r="F19314">
        <v>8133.47</v>
      </c>
      <c r="G19314" t="s">
        <v>16168</v>
      </c>
    </row>
    <row r="19315" spans="1:7" x14ac:dyDescent="0.3">
      <c r="A19315" t="s">
        <v>16021</v>
      </c>
      <c r="B19315" t="s">
        <v>387</v>
      </c>
      <c r="C19315" t="s">
        <v>39</v>
      </c>
      <c r="D19315" t="s">
        <v>55</v>
      </c>
      <c r="E19315" t="s">
        <v>56</v>
      </c>
      <c r="F19315">
        <v>8133.47</v>
      </c>
      <c r="G19315" t="s">
        <v>16169</v>
      </c>
    </row>
    <row r="19316" spans="1:7" x14ac:dyDescent="0.3">
      <c r="A19316" t="s">
        <v>16016</v>
      </c>
      <c r="B19316" t="s">
        <v>387</v>
      </c>
      <c r="C19316" t="s">
        <v>39</v>
      </c>
      <c r="D19316" t="s">
        <v>59</v>
      </c>
      <c r="E19316" t="s">
        <v>123</v>
      </c>
      <c r="F19316">
        <v>4066.74</v>
      </c>
      <c r="G19316" t="s">
        <v>16170</v>
      </c>
    </row>
    <row r="19317" spans="1:7" x14ac:dyDescent="0.3">
      <c r="A19317" t="s">
        <v>16016</v>
      </c>
      <c r="B19317" t="s">
        <v>387</v>
      </c>
      <c r="C19317" t="s">
        <v>39</v>
      </c>
      <c r="D19317" t="s">
        <v>63</v>
      </c>
      <c r="F19317">
        <v>7140.34</v>
      </c>
      <c r="G19317" t="s">
        <v>16171</v>
      </c>
    </row>
    <row r="19318" spans="1:7" x14ac:dyDescent="0.3">
      <c r="A19318" t="s">
        <v>14753</v>
      </c>
      <c r="B19318" t="s">
        <v>387</v>
      </c>
      <c r="C19318" t="s">
        <v>39</v>
      </c>
      <c r="D19318" t="s">
        <v>120</v>
      </c>
      <c r="E19318" t="s">
        <v>56</v>
      </c>
      <c r="F19318">
        <v>4284.21</v>
      </c>
      <c r="G19318" t="s">
        <v>16172</v>
      </c>
    </row>
    <row r="19319" spans="1:7" x14ac:dyDescent="0.3">
      <c r="A19319" t="s">
        <v>16016</v>
      </c>
      <c r="B19319" t="s">
        <v>387</v>
      </c>
      <c r="C19319" t="s">
        <v>39</v>
      </c>
      <c r="D19319" t="s">
        <v>122</v>
      </c>
      <c r="E19319" t="s">
        <v>116</v>
      </c>
      <c r="F19319">
        <v>2856.14</v>
      </c>
      <c r="G19319" t="s">
        <v>16173</v>
      </c>
    </row>
    <row r="19320" spans="1:7" x14ac:dyDescent="0.3">
      <c r="A19320" t="s">
        <v>16016</v>
      </c>
      <c r="B19320" t="s">
        <v>387</v>
      </c>
      <c r="C19320" t="s">
        <v>39</v>
      </c>
      <c r="D19320" t="s">
        <v>125</v>
      </c>
      <c r="E19320" t="s">
        <v>126</v>
      </c>
      <c r="F19320">
        <v>13628.24</v>
      </c>
      <c r="G19320" t="s">
        <v>16174</v>
      </c>
    </row>
    <row r="19321" spans="1:7" x14ac:dyDescent="0.3">
      <c r="A19321" t="s">
        <v>14888</v>
      </c>
      <c r="B19321" t="s">
        <v>1069</v>
      </c>
      <c r="C19321" t="s">
        <v>39</v>
      </c>
      <c r="D19321" t="s">
        <v>382</v>
      </c>
      <c r="E19321" t="s">
        <v>116</v>
      </c>
      <c r="G19321" t="s">
        <v>1956</v>
      </c>
    </row>
    <row r="19322" spans="1:7" x14ac:dyDescent="0.3">
      <c r="B19322" t="s">
        <v>1103</v>
      </c>
      <c r="C19322" t="s">
        <v>9</v>
      </c>
      <c r="D19322" t="s">
        <v>290</v>
      </c>
      <c r="E19322" t="s">
        <v>263</v>
      </c>
      <c r="F19322">
        <v>7400.87</v>
      </c>
      <c r="G19322" t="s">
        <v>16175</v>
      </c>
    </row>
    <row r="19323" spans="1:7" x14ac:dyDescent="0.3">
      <c r="A19323" t="s">
        <v>16016</v>
      </c>
      <c r="B19323" t="s">
        <v>419</v>
      </c>
      <c r="C19323" t="s">
        <v>9</v>
      </c>
      <c r="D19323" t="s">
        <v>133</v>
      </c>
      <c r="E19323" t="s">
        <v>138</v>
      </c>
      <c r="F19323" s="1">
        <v>3171</v>
      </c>
      <c r="G19323" t="s">
        <v>12429</v>
      </c>
    </row>
    <row r="19324" spans="1:7" x14ac:dyDescent="0.3">
      <c r="A19324" t="s">
        <v>14757</v>
      </c>
      <c r="B19324" t="s">
        <v>419</v>
      </c>
      <c r="C19324" t="s">
        <v>9</v>
      </c>
      <c r="D19324" t="s">
        <v>24</v>
      </c>
      <c r="E19324" t="s">
        <v>292</v>
      </c>
      <c r="F19324">
        <v>7532.96</v>
      </c>
      <c r="G19324" t="s">
        <v>16176</v>
      </c>
    </row>
    <row r="19325" spans="1:7" x14ac:dyDescent="0.3">
      <c r="A19325" s="2">
        <v>41183</v>
      </c>
      <c r="B19325" t="s">
        <v>1106</v>
      </c>
      <c r="D19325" t="s">
        <v>128</v>
      </c>
      <c r="E19325" t="s">
        <v>17</v>
      </c>
      <c r="F19325">
        <v>837</v>
      </c>
      <c r="G19325" t="s">
        <v>16177</v>
      </c>
    </row>
    <row r="19326" spans="1:7" x14ac:dyDescent="0.3">
      <c r="A19326" t="s">
        <v>16016</v>
      </c>
      <c r="B19326" t="s">
        <v>419</v>
      </c>
      <c r="C19326" t="s">
        <v>9</v>
      </c>
      <c r="D19326" t="s">
        <v>26</v>
      </c>
      <c r="E19326" t="s">
        <v>93</v>
      </c>
      <c r="F19326">
        <v>6757.66</v>
      </c>
      <c r="G19326" t="s">
        <v>1228</v>
      </c>
    </row>
    <row r="19327" spans="1:7" x14ac:dyDescent="0.3">
      <c r="A19327" s="2">
        <v>41183</v>
      </c>
      <c r="B19327" t="s">
        <v>419</v>
      </c>
      <c r="C19327" t="s">
        <v>9</v>
      </c>
      <c r="D19327" t="s">
        <v>89</v>
      </c>
      <c r="E19327" t="s">
        <v>30</v>
      </c>
      <c r="F19327">
        <v>4505.1099999999997</v>
      </c>
      <c r="G19327" t="s">
        <v>16178</v>
      </c>
    </row>
    <row r="19328" spans="1:7" x14ac:dyDescent="0.3">
      <c r="A19328" t="s">
        <v>16016</v>
      </c>
      <c r="B19328" t="s">
        <v>419</v>
      </c>
      <c r="C19328" t="s">
        <v>9</v>
      </c>
      <c r="D19328" t="s">
        <v>32</v>
      </c>
      <c r="E19328" t="s">
        <v>93</v>
      </c>
      <c r="F19328" s="1">
        <v>20866</v>
      </c>
      <c r="G19328" t="s">
        <v>16179</v>
      </c>
    </row>
    <row r="19329" spans="1:7" x14ac:dyDescent="0.3">
      <c r="B19329" t="s">
        <v>419</v>
      </c>
      <c r="C19329" t="s">
        <v>9</v>
      </c>
      <c r="D19329" t="s">
        <v>35</v>
      </c>
      <c r="E19329" t="s">
        <v>81</v>
      </c>
      <c r="F19329">
        <v>5216.6899999999996</v>
      </c>
      <c r="G19329" t="s">
        <v>300</v>
      </c>
    </row>
    <row r="19330" spans="1:7" x14ac:dyDescent="0.3">
      <c r="A19330" t="s">
        <v>16016</v>
      </c>
      <c r="B19330" t="s">
        <v>1108</v>
      </c>
      <c r="C19330" t="s">
        <v>39</v>
      </c>
      <c r="D19330" t="s">
        <v>304</v>
      </c>
      <c r="E19330" t="s">
        <v>41</v>
      </c>
      <c r="F19330">
        <v>9361.3799999999992</v>
      </c>
      <c r="G19330" t="s">
        <v>1410</v>
      </c>
    </row>
    <row r="19331" spans="1:7" x14ac:dyDescent="0.3">
      <c r="A19331" t="s">
        <v>16016</v>
      </c>
      <c r="B19331" t="s">
        <v>419</v>
      </c>
      <c r="C19331" t="s">
        <v>39</v>
      </c>
      <c r="D19331" t="s">
        <v>98</v>
      </c>
      <c r="E19331" t="s">
        <v>487</v>
      </c>
      <c r="F19331">
        <v>9361.3799999999992</v>
      </c>
      <c r="G19331" t="s">
        <v>16180</v>
      </c>
    </row>
    <row r="19332" spans="1:7" x14ac:dyDescent="0.3">
      <c r="A19332" s="2">
        <v>41183</v>
      </c>
      <c r="B19332" t="s">
        <v>419</v>
      </c>
      <c r="C19332" t="s">
        <v>39</v>
      </c>
      <c r="D19332" t="s">
        <v>45</v>
      </c>
      <c r="E19332" t="s">
        <v>400</v>
      </c>
      <c r="F19332" s="1">
        <v>4680</v>
      </c>
      <c r="G19332" t="s">
        <v>16181</v>
      </c>
    </row>
    <row r="19333" spans="1:7" x14ac:dyDescent="0.3">
      <c r="A19333" t="s">
        <v>16016</v>
      </c>
      <c r="B19333" t="s">
        <v>419</v>
      </c>
      <c r="C19333" t="s">
        <v>39</v>
      </c>
      <c r="D19333" t="s">
        <v>51</v>
      </c>
      <c r="E19333" t="s">
        <v>153</v>
      </c>
      <c r="F19333">
        <v>2621.04</v>
      </c>
      <c r="G19333" t="s">
        <v>16182</v>
      </c>
    </row>
    <row r="19334" spans="1:7" x14ac:dyDescent="0.3">
      <c r="A19334" t="s">
        <v>16021</v>
      </c>
      <c r="C19334" t="s">
        <v>39</v>
      </c>
      <c r="D19334" t="s">
        <v>108</v>
      </c>
      <c r="E19334" t="s">
        <v>56</v>
      </c>
      <c r="F19334">
        <v>6115.77</v>
      </c>
      <c r="G19334" t="s">
        <v>16183</v>
      </c>
    </row>
    <row r="19335" spans="1:7" x14ac:dyDescent="0.3">
      <c r="A19335" s="2">
        <v>41183</v>
      </c>
      <c r="C19335" t="s">
        <v>39</v>
      </c>
      <c r="D19335" t="s">
        <v>247</v>
      </c>
      <c r="E19335" t="e">
        <f>- landfill Disposal</f>
        <v>#NAME?</v>
      </c>
      <c r="F19335">
        <v>3839.81</v>
      </c>
      <c r="G19335" t="s">
        <v>16184</v>
      </c>
    </row>
    <row r="19336" spans="1:7" x14ac:dyDescent="0.3">
      <c r="A19336" s="2">
        <v>41183</v>
      </c>
      <c r="B19336" t="s">
        <v>419</v>
      </c>
      <c r="C19336" t="s">
        <v>39</v>
      </c>
      <c r="D19336" t="s">
        <v>55</v>
      </c>
      <c r="E19336" t="s">
        <v>21</v>
      </c>
      <c r="F19336" t="s">
        <v>16185</v>
      </c>
      <c r="G19336" t="s">
        <v>306</v>
      </c>
    </row>
    <row r="19337" spans="1:7" x14ac:dyDescent="0.3">
      <c r="A19337" s="2">
        <v>41183</v>
      </c>
      <c r="B19337" t="s">
        <v>419</v>
      </c>
      <c r="C19337" t="s">
        <v>39</v>
      </c>
      <c r="D19337" t="s">
        <v>110</v>
      </c>
      <c r="E19337" t="s">
        <v>71</v>
      </c>
      <c r="F19337">
        <v>1919.91</v>
      </c>
      <c r="G19337" t="s">
        <v>16186</v>
      </c>
    </row>
    <row r="19338" spans="1:7" x14ac:dyDescent="0.3">
      <c r="A19338" t="s">
        <v>14753</v>
      </c>
      <c r="B19338" t="s">
        <v>419</v>
      </c>
      <c r="C19338" t="s">
        <v>39</v>
      </c>
      <c r="D19338" t="s">
        <v>380</v>
      </c>
      <c r="E19338" t="s">
        <v>208</v>
      </c>
      <c r="F19338">
        <v>10940.06</v>
      </c>
      <c r="G19338" t="s">
        <v>16187</v>
      </c>
    </row>
    <row r="19339" spans="1:7" x14ac:dyDescent="0.3">
      <c r="A19339" t="s">
        <v>16016</v>
      </c>
      <c r="C19339" t="s">
        <v>39</v>
      </c>
      <c r="D19339" t="s">
        <v>67</v>
      </c>
      <c r="E19339" t="s">
        <v>21</v>
      </c>
      <c r="F19339">
        <v>6564.04</v>
      </c>
      <c r="G19339" t="s">
        <v>16188</v>
      </c>
    </row>
    <row r="19340" spans="1:7" x14ac:dyDescent="0.3">
      <c r="A19340" s="3">
        <v>41183</v>
      </c>
      <c r="C19340" t="s">
        <v>39</v>
      </c>
      <c r="D19340" t="s">
        <v>120</v>
      </c>
      <c r="E19340" t="s">
        <v>1082</v>
      </c>
      <c r="F19340">
        <v>4376.0200000000004</v>
      </c>
      <c r="G19340" t="s">
        <v>16189</v>
      </c>
    </row>
    <row r="19341" spans="1:7" x14ac:dyDescent="0.3">
      <c r="A19341" t="s">
        <v>14757</v>
      </c>
      <c r="C19341" t="s">
        <v>39</v>
      </c>
      <c r="D19341" t="s">
        <v>74</v>
      </c>
      <c r="E19341" t="s">
        <v>487</v>
      </c>
      <c r="F19341">
        <v>7039.34</v>
      </c>
      <c r="G19341" t="s">
        <v>16190</v>
      </c>
    </row>
    <row r="19342" spans="1:7" x14ac:dyDescent="0.3">
      <c r="B19342" t="s">
        <v>419</v>
      </c>
      <c r="C19342" t="s">
        <v>39</v>
      </c>
      <c r="D19342" t="s">
        <v>635</v>
      </c>
      <c r="E19342" t="s">
        <v>116</v>
      </c>
      <c r="F19342">
        <v>3016.86</v>
      </c>
      <c r="G19342" t="s">
        <v>16191</v>
      </c>
    </row>
    <row r="19343" spans="1:7" x14ac:dyDescent="0.3">
      <c r="A19343" s="2">
        <v>41183</v>
      </c>
      <c r="D19343" t="s">
        <v>10</v>
      </c>
      <c r="E19343" t="s">
        <v>11</v>
      </c>
      <c r="F19343">
        <v>11575.2</v>
      </c>
      <c r="G19343" t="s">
        <v>16192</v>
      </c>
    </row>
    <row r="19344" spans="1:7" x14ac:dyDescent="0.3">
      <c r="A19344" t="s">
        <v>16016</v>
      </c>
      <c r="B19344" t="s">
        <v>1129</v>
      </c>
      <c r="C19344" t="s">
        <v>9</v>
      </c>
      <c r="D19344" t="s">
        <v>177</v>
      </c>
      <c r="E19344" t="s">
        <v>30</v>
      </c>
      <c r="F19344">
        <v>4960.8</v>
      </c>
      <c r="G19344" t="s">
        <v>16193</v>
      </c>
    </row>
    <row r="19345" spans="1:7" x14ac:dyDescent="0.3">
      <c r="A19345" t="s">
        <v>16016</v>
      </c>
      <c r="B19345" t="s">
        <v>445</v>
      </c>
      <c r="C19345" t="s">
        <v>9</v>
      </c>
      <c r="D19345" t="s">
        <v>259</v>
      </c>
      <c r="E19345" t="s">
        <v>84</v>
      </c>
      <c r="F19345">
        <v>14010.76</v>
      </c>
      <c r="G19345" t="s">
        <v>54</v>
      </c>
    </row>
    <row r="19346" spans="1:7" x14ac:dyDescent="0.3">
      <c r="A19346" t="s">
        <v>14792</v>
      </c>
      <c r="B19346" t="s">
        <v>445</v>
      </c>
      <c r="D19346" t="s">
        <v>183</v>
      </c>
      <c r="E19346" t="s">
        <v>138</v>
      </c>
      <c r="F19346">
        <v>1556.75</v>
      </c>
      <c r="G19346" t="s">
        <v>16194</v>
      </c>
    </row>
    <row r="19347" spans="1:7" x14ac:dyDescent="0.3">
      <c r="A19347" s="2">
        <v>41183</v>
      </c>
      <c r="B19347" t="s">
        <v>445</v>
      </c>
      <c r="C19347" t="s">
        <v>9</v>
      </c>
      <c r="D19347" t="s">
        <v>228</v>
      </c>
      <c r="E19347" t="s">
        <v>181</v>
      </c>
      <c r="G19347" t="s">
        <v>16195</v>
      </c>
    </row>
    <row r="19348" spans="1:7" x14ac:dyDescent="0.3">
      <c r="A19348" s="3">
        <v>41183</v>
      </c>
      <c r="B19348" t="s">
        <v>1676</v>
      </c>
      <c r="C19348" t="s">
        <v>9</v>
      </c>
      <c r="D19348" t="s">
        <v>328</v>
      </c>
      <c r="E19348" t="s">
        <v>17</v>
      </c>
      <c r="F19348">
        <v>6622.24</v>
      </c>
      <c r="G19348" t="s">
        <v>16196</v>
      </c>
    </row>
    <row r="19349" spans="1:7" x14ac:dyDescent="0.3">
      <c r="A19349" t="s">
        <v>16016</v>
      </c>
      <c r="B19349" t="s">
        <v>1670</v>
      </c>
      <c r="C19349" t="s">
        <v>9</v>
      </c>
      <c r="D19349" t="s">
        <v>232</v>
      </c>
      <c r="E19349" t="s">
        <v>412</v>
      </c>
      <c r="F19349">
        <v>4929.1000000000004</v>
      </c>
      <c r="G19349" t="s">
        <v>377</v>
      </c>
    </row>
    <row r="19350" spans="1:7" x14ac:dyDescent="0.3">
      <c r="A19350" s="2">
        <v>41183</v>
      </c>
      <c r="B19350" t="s">
        <v>466</v>
      </c>
      <c r="C19350" t="s">
        <v>9</v>
      </c>
      <c r="D19350" t="s">
        <v>192</v>
      </c>
      <c r="E19350" t="s">
        <v>86</v>
      </c>
      <c r="F19350">
        <v>1232.27</v>
      </c>
      <c r="G19350" t="s">
        <v>2064</v>
      </c>
    </row>
    <row r="19351" spans="1:7" x14ac:dyDescent="0.3">
      <c r="A19351" s="2">
        <v>41183</v>
      </c>
      <c r="B19351" t="s">
        <v>445</v>
      </c>
      <c r="C19351" t="s">
        <v>39</v>
      </c>
      <c r="D19351" t="s">
        <v>304</v>
      </c>
      <c r="E19351" t="s">
        <v>1151</v>
      </c>
      <c r="F19351">
        <v>5702.74</v>
      </c>
      <c r="G19351" t="s">
        <v>16197</v>
      </c>
    </row>
    <row r="19352" spans="1:7" x14ac:dyDescent="0.3">
      <c r="A19352" t="s">
        <v>16021</v>
      </c>
      <c r="B19352" t="s">
        <v>445</v>
      </c>
      <c r="C19352" t="s">
        <v>39</v>
      </c>
      <c r="D19352" t="s">
        <v>304</v>
      </c>
      <c r="E19352" t="s">
        <v>100</v>
      </c>
      <c r="F19352">
        <v>5702.74</v>
      </c>
      <c r="G19352" t="s">
        <v>16198</v>
      </c>
    </row>
    <row r="19353" spans="1:7" x14ac:dyDescent="0.3">
      <c r="A19353" s="3">
        <v>41183</v>
      </c>
      <c r="B19353" t="s">
        <v>445</v>
      </c>
      <c r="C19353" t="s">
        <v>39</v>
      </c>
      <c r="D19353" t="s">
        <v>102</v>
      </c>
      <c r="E19353" t="s">
        <v>17</v>
      </c>
      <c r="F19353" t="s">
        <v>16199</v>
      </c>
      <c r="G19353" t="s">
        <v>1244</v>
      </c>
    </row>
    <row r="19354" spans="1:7" x14ac:dyDescent="0.3">
      <c r="A19354" s="2">
        <v>41183</v>
      </c>
      <c r="B19354" t="s">
        <v>445</v>
      </c>
      <c r="C19354" t="s">
        <v>39</v>
      </c>
      <c r="D19354" t="s">
        <v>200</v>
      </c>
      <c r="E19354" t="s">
        <v>159</v>
      </c>
      <c r="F19354">
        <v>5668.64</v>
      </c>
      <c r="G19354" t="s">
        <v>2639</v>
      </c>
    </row>
    <row r="19355" spans="1:7" x14ac:dyDescent="0.3">
      <c r="A19355" t="s">
        <v>16021</v>
      </c>
      <c r="B19355" t="s">
        <v>445</v>
      </c>
      <c r="C19355" t="s">
        <v>39</v>
      </c>
      <c r="D19355" t="s">
        <v>106</v>
      </c>
      <c r="E19355" t="s">
        <v>68</v>
      </c>
      <c r="G19355" t="s">
        <v>3671</v>
      </c>
    </row>
    <row r="19356" spans="1:7" x14ac:dyDescent="0.3">
      <c r="A19356" s="2">
        <v>41183</v>
      </c>
      <c r="B19356" t="s">
        <v>1670</v>
      </c>
      <c r="C19356" t="s">
        <v>39</v>
      </c>
      <c r="D19356" t="s">
        <v>244</v>
      </c>
      <c r="E19356" t="s">
        <v>208</v>
      </c>
      <c r="F19356">
        <v>8090.76</v>
      </c>
      <c r="G19356" t="s">
        <v>420</v>
      </c>
    </row>
    <row r="19357" spans="1:7" x14ac:dyDescent="0.3">
      <c r="A19357" t="s">
        <v>16016</v>
      </c>
      <c r="B19357" t="s">
        <v>1676</v>
      </c>
      <c r="C19357" t="s">
        <v>39</v>
      </c>
      <c r="D19357" t="s">
        <v>59</v>
      </c>
      <c r="E19357" t="s">
        <v>165</v>
      </c>
      <c r="F19357" t="s">
        <v>16200</v>
      </c>
      <c r="G19357" t="s">
        <v>16201</v>
      </c>
    </row>
    <row r="19358" spans="1:7" x14ac:dyDescent="0.3">
      <c r="A19358" t="s">
        <v>16021</v>
      </c>
      <c r="B19358" t="s">
        <v>445</v>
      </c>
      <c r="C19358" t="s">
        <v>39</v>
      </c>
      <c r="D19358" t="s">
        <v>244</v>
      </c>
      <c r="E19358" t="s">
        <v>385</v>
      </c>
      <c r="F19358">
        <v>4045.38</v>
      </c>
      <c r="G19358" t="s">
        <v>16202</v>
      </c>
    </row>
    <row r="19359" spans="1:7" x14ac:dyDescent="0.3">
      <c r="A19359" s="2">
        <v>41183</v>
      </c>
      <c r="B19359" t="s">
        <v>466</v>
      </c>
      <c r="C19359" t="s">
        <v>39</v>
      </c>
      <c r="D19359" t="s">
        <v>120</v>
      </c>
      <c r="E19359" t="s">
        <v>111</v>
      </c>
      <c r="F19359" t="s">
        <v>16203</v>
      </c>
      <c r="G19359" t="s">
        <v>16204</v>
      </c>
    </row>
    <row r="19360" spans="1:7" x14ac:dyDescent="0.3">
      <c r="A19360" s="2">
        <v>41183</v>
      </c>
      <c r="B19360" t="s">
        <v>445</v>
      </c>
      <c r="C19360" t="s">
        <v>39</v>
      </c>
      <c r="D19360" t="s">
        <v>67</v>
      </c>
      <c r="E19360" t="s">
        <v>56</v>
      </c>
      <c r="F19360">
        <v>4028.96</v>
      </c>
      <c r="G19360" t="s">
        <v>16205</v>
      </c>
    </row>
    <row r="19361" spans="1:7" x14ac:dyDescent="0.3">
      <c r="A19361" t="s">
        <v>16016</v>
      </c>
      <c r="C19361" t="s">
        <v>39</v>
      </c>
      <c r="D19361" t="s">
        <v>122</v>
      </c>
      <c r="E19361" t="e">
        <f>- Recovery energy Recovery</f>
        <v>#NAME?</v>
      </c>
      <c r="F19361">
        <v>2685.97</v>
      </c>
      <c r="G19361" t="s">
        <v>16206</v>
      </c>
    </row>
    <row r="19362" spans="1:7" x14ac:dyDescent="0.3">
      <c r="A19362" t="s">
        <v>16016</v>
      </c>
      <c r="B19362" t="s">
        <v>445</v>
      </c>
      <c r="C19362" t="s">
        <v>39</v>
      </c>
      <c r="D19362" t="s">
        <v>74</v>
      </c>
      <c r="E19362" t="s">
        <v>126</v>
      </c>
      <c r="F19362">
        <v>12510.25</v>
      </c>
      <c r="G19362" t="s">
        <v>1024</v>
      </c>
    </row>
    <row r="19363" spans="1:7" x14ac:dyDescent="0.3">
      <c r="A19363" t="s">
        <v>16016</v>
      </c>
      <c r="B19363" t="s">
        <v>445</v>
      </c>
      <c r="C19363" t="s">
        <v>39</v>
      </c>
      <c r="D19363" t="s">
        <v>171</v>
      </c>
      <c r="E19363" t="s">
        <v>213</v>
      </c>
      <c r="F19363" t="s">
        <v>16207</v>
      </c>
      <c r="G19363" t="s">
        <v>16208</v>
      </c>
    </row>
    <row r="19364" spans="1:7" x14ac:dyDescent="0.3">
      <c r="A19364" t="s">
        <v>16021</v>
      </c>
      <c r="B19364" t="s">
        <v>472</v>
      </c>
      <c r="D19364" t="s">
        <v>133</v>
      </c>
      <c r="E19364" t="s">
        <v>33</v>
      </c>
      <c r="F19364">
        <v>13831.8</v>
      </c>
      <c r="G19364" t="s">
        <v>4839</v>
      </c>
    </row>
    <row r="19365" spans="1:7" x14ac:dyDescent="0.3">
      <c r="A19365" t="s">
        <v>16016</v>
      </c>
      <c r="B19365" t="s">
        <v>472</v>
      </c>
      <c r="C19365" t="s">
        <v>9</v>
      </c>
      <c r="D19365" t="s">
        <v>175</v>
      </c>
      <c r="E19365" t="s">
        <v>30</v>
      </c>
      <c r="F19365">
        <v>5927.92</v>
      </c>
      <c r="G19365" t="s">
        <v>16209</v>
      </c>
    </row>
    <row r="19366" spans="1:7" x14ac:dyDescent="0.3">
      <c r="A19366" t="s">
        <v>16016</v>
      </c>
      <c r="B19366" t="s">
        <v>472</v>
      </c>
      <c r="C19366" t="s">
        <v>9</v>
      </c>
      <c r="D19366" t="s">
        <v>183</v>
      </c>
      <c r="E19366" t="s">
        <v>292</v>
      </c>
      <c r="F19366">
        <v>15696.35</v>
      </c>
      <c r="G19366" t="s">
        <v>332</v>
      </c>
    </row>
    <row r="19367" spans="1:7" x14ac:dyDescent="0.3">
      <c r="A19367" t="s">
        <v>16016</v>
      </c>
      <c r="B19367" t="s">
        <v>472</v>
      </c>
      <c r="C19367" t="s">
        <v>9</v>
      </c>
      <c r="D19367" t="s">
        <v>83</v>
      </c>
      <c r="E19367" t="s">
        <v>806</v>
      </c>
      <c r="F19367" t="s">
        <v>16210</v>
      </c>
      <c r="G19367" t="s">
        <v>1159</v>
      </c>
    </row>
    <row r="19368" spans="1:7" x14ac:dyDescent="0.3">
      <c r="A19368" t="s">
        <v>16016</v>
      </c>
      <c r="B19368" t="s">
        <v>1681</v>
      </c>
      <c r="C19368" t="s">
        <v>9</v>
      </c>
      <c r="D19368" t="s">
        <v>29</v>
      </c>
      <c r="E19368" t="s">
        <v>220</v>
      </c>
      <c r="F19368">
        <v>15092.57</v>
      </c>
      <c r="G19368" t="s">
        <v>16211</v>
      </c>
    </row>
    <row r="19369" spans="1:7" x14ac:dyDescent="0.3">
      <c r="A19369" t="s">
        <v>16016</v>
      </c>
      <c r="B19369" t="s">
        <v>472</v>
      </c>
      <c r="C19369" t="s">
        <v>9</v>
      </c>
      <c r="D19369" t="s">
        <v>29</v>
      </c>
      <c r="E19369" t="e">
        <f>- Disposal other</f>
        <v>#NAME?</v>
      </c>
      <c r="F19369" s="1">
        <v>10061</v>
      </c>
      <c r="G19369" t="s">
        <v>1152</v>
      </c>
    </row>
    <row r="19370" spans="1:7" x14ac:dyDescent="0.3">
      <c r="A19370" s="2">
        <v>41183</v>
      </c>
      <c r="B19370" t="s">
        <v>472</v>
      </c>
      <c r="D19370" t="s">
        <v>232</v>
      </c>
      <c r="E19370" t="s">
        <v>93</v>
      </c>
      <c r="F19370" s="1">
        <v>10082</v>
      </c>
      <c r="G19370" t="s">
        <v>12493</v>
      </c>
    </row>
    <row r="19371" spans="1:7" x14ac:dyDescent="0.3">
      <c r="A19371" t="s">
        <v>16016</v>
      </c>
      <c r="B19371" t="s">
        <v>472</v>
      </c>
      <c r="C19371" t="s">
        <v>9</v>
      </c>
      <c r="D19371" t="s">
        <v>454</v>
      </c>
      <c r="E19371" t="s">
        <v>86</v>
      </c>
      <c r="G19371" t="s">
        <v>16212</v>
      </c>
    </row>
    <row r="19372" spans="1:7" x14ac:dyDescent="0.3">
      <c r="A19372" t="s">
        <v>16021</v>
      </c>
      <c r="B19372" t="s">
        <v>495</v>
      </c>
      <c r="C19372" t="s">
        <v>39</v>
      </c>
      <c r="D19372" t="s">
        <v>149</v>
      </c>
      <c r="E19372" t="s">
        <v>153</v>
      </c>
      <c r="F19372">
        <v>6516.15</v>
      </c>
      <c r="G19372" t="s">
        <v>16213</v>
      </c>
    </row>
    <row r="19373" spans="1:7" x14ac:dyDescent="0.3">
      <c r="A19373" s="3">
        <v>41183</v>
      </c>
      <c r="B19373" t="s">
        <v>472</v>
      </c>
      <c r="C19373" t="s">
        <v>39</v>
      </c>
      <c r="E19373" t="s">
        <v>100</v>
      </c>
      <c r="F19373">
        <v>6516.15</v>
      </c>
      <c r="G19373" t="s">
        <v>12672</v>
      </c>
    </row>
    <row r="19374" spans="1:7" x14ac:dyDescent="0.3">
      <c r="A19374" t="s">
        <v>16021</v>
      </c>
      <c r="B19374" t="s">
        <v>3132</v>
      </c>
      <c r="C19374" t="s">
        <v>39</v>
      </c>
      <c r="D19374" t="s">
        <v>147</v>
      </c>
      <c r="E19374" t="s">
        <v>17</v>
      </c>
      <c r="F19374">
        <v>3258.07</v>
      </c>
      <c r="G19374" t="s">
        <v>16214</v>
      </c>
    </row>
    <row r="19375" spans="1:7" x14ac:dyDescent="0.3">
      <c r="A19375" t="s">
        <v>16016</v>
      </c>
      <c r="B19375" t="s">
        <v>498</v>
      </c>
      <c r="C19375" t="s">
        <v>39</v>
      </c>
      <c r="D19375" t="s">
        <v>200</v>
      </c>
      <c r="E19375" t="s">
        <v>41</v>
      </c>
      <c r="F19375">
        <v>4240.53</v>
      </c>
      <c r="G19375" t="s">
        <v>16215</v>
      </c>
    </row>
    <row r="19376" spans="1:7" x14ac:dyDescent="0.3">
      <c r="A19376" t="s">
        <v>16016</v>
      </c>
      <c r="B19376" t="s">
        <v>495</v>
      </c>
      <c r="C19376" t="s">
        <v>39</v>
      </c>
      <c r="D19376" t="s">
        <v>51</v>
      </c>
      <c r="E19376" t="s">
        <v>84</v>
      </c>
      <c r="F19376">
        <v>9894.58</v>
      </c>
      <c r="G19376" t="s">
        <v>16216</v>
      </c>
    </row>
    <row r="19377" spans="1:7" x14ac:dyDescent="0.3">
      <c r="A19377" t="s">
        <v>16021</v>
      </c>
      <c r="B19377" t="s">
        <v>472</v>
      </c>
      <c r="C19377" t="s">
        <v>39</v>
      </c>
      <c r="D19377" t="s">
        <v>53</v>
      </c>
      <c r="E19377" t="s">
        <v>111</v>
      </c>
      <c r="F19377">
        <v>1754.96</v>
      </c>
      <c r="G19377" t="s">
        <v>16217</v>
      </c>
    </row>
    <row r="19378" spans="1:7" x14ac:dyDescent="0.3">
      <c r="A19378" t="s">
        <v>16016</v>
      </c>
      <c r="B19378" t="s">
        <v>472</v>
      </c>
      <c r="C19378" t="s">
        <v>39</v>
      </c>
      <c r="D19378" t="s">
        <v>110</v>
      </c>
      <c r="E19378" t="s">
        <v>393</v>
      </c>
      <c r="F19378" t="s">
        <v>16218</v>
      </c>
      <c r="G19378" t="s">
        <v>16219</v>
      </c>
    </row>
    <row r="19379" spans="1:7" x14ac:dyDescent="0.3">
      <c r="A19379" t="s">
        <v>16016</v>
      </c>
      <c r="B19379" t="s">
        <v>472</v>
      </c>
      <c r="C19379" t="s">
        <v>39</v>
      </c>
      <c r="D19379" t="s">
        <v>110</v>
      </c>
      <c r="E19379" t="s">
        <v>385</v>
      </c>
      <c r="G19379" t="s">
        <v>4890</v>
      </c>
    </row>
    <row r="19380" spans="1:7" x14ac:dyDescent="0.3">
      <c r="A19380" t="s">
        <v>16021</v>
      </c>
      <c r="B19380" t="s">
        <v>495</v>
      </c>
      <c r="C19380" t="s">
        <v>39</v>
      </c>
      <c r="D19380" t="s">
        <v>120</v>
      </c>
      <c r="E19380" t="s">
        <v>208</v>
      </c>
      <c r="F19380">
        <v>9649.75</v>
      </c>
      <c r="G19380" t="s">
        <v>16220</v>
      </c>
    </row>
    <row r="19381" spans="1:7" x14ac:dyDescent="0.3">
      <c r="A19381" t="s">
        <v>16016</v>
      </c>
      <c r="B19381" t="s">
        <v>472</v>
      </c>
      <c r="C19381" t="s">
        <v>39</v>
      </c>
      <c r="D19381" t="s">
        <v>122</v>
      </c>
      <c r="E19381" t="s">
        <v>114</v>
      </c>
      <c r="F19381">
        <v>5789.85</v>
      </c>
      <c r="G19381" t="s">
        <v>16221</v>
      </c>
    </row>
    <row r="19382" spans="1:7" x14ac:dyDescent="0.3">
      <c r="A19382" s="2">
        <v>41183</v>
      </c>
      <c r="B19382" t="s">
        <v>472</v>
      </c>
      <c r="C19382" t="s">
        <v>39</v>
      </c>
      <c r="D19382" t="s">
        <v>212</v>
      </c>
      <c r="E19382" t="s">
        <v>213</v>
      </c>
      <c r="F19382">
        <v>3859.9</v>
      </c>
      <c r="G19382" t="s">
        <v>16222</v>
      </c>
    </row>
    <row r="19383" spans="1:7" x14ac:dyDescent="0.3">
      <c r="A19383" s="2">
        <v>41183</v>
      </c>
      <c r="B19383" t="s">
        <v>472</v>
      </c>
      <c r="C19383" t="s">
        <v>39</v>
      </c>
      <c r="D19383" t="s">
        <v>168</v>
      </c>
      <c r="E19383" t="s">
        <v>100</v>
      </c>
      <c r="F19383">
        <v>3292.76</v>
      </c>
      <c r="G19383" t="s">
        <v>16223</v>
      </c>
    </row>
    <row r="19384" spans="1:7" x14ac:dyDescent="0.3">
      <c r="A19384" t="s">
        <v>14765</v>
      </c>
      <c r="B19384" t="s">
        <v>472</v>
      </c>
      <c r="C19384" t="s">
        <v>39</v>
      </c>
      <c r="D19384" t="s">
        <v>171</v>
      </c>
      <c r="E19384" t="s">
        <v>385</v>
      </c>
      <c r="F19384">
        <v>1411.18</v>
      </c>
      <c r="G19384" t="s">
        <v>16224</v>
      </c>
    </row>
    <row r="19385" spans="1:7" x14ac:dyDescent="0.3">
      <c r="A19385" t="s">
        <v>16016</v>
      </c>
      <c r="B19385" t="s">
        <v>506</v>
      </c>
      <c r="C19385" t="s">
        <v>9</v>
      </c>
      <c r="D19385" t="s">
        <v>177</v>
      </c>
      <c r="E19385" t="s">
        <v>27</v>
      </c>
      <c r="F19385">
        <v>9239.75</v>
      </c>
      <c r="G19385" t="s">
        <v>968</v>
      </c>
    </row>
    <row r="19386" spans="1:7" x14ac:dyDescent="0.3">
      <c r="A19386" t="s">
        <v>14771</v>
      </c>
      <c r="B19386" t="s">
        <v>506</v>
      </c>
      <c r="C19386" t="s">
        <v>9</v>
      </c>
      <c r="D19386" t="s">
        <v>290</v>
      </c>
      <c r="E19386" t="s">
        <v>806</v>
      </c>
      <c r="F19386">
        <v>3959.89</v>
      </c>
      <c r="G19386" t="s">
        <v>414</v>
      </c>
    </row>
    <row r="19387" spans="1:7" x14ac:dyDescent="0.3">
      <c r="A19387" t="s">
        <v>14771</v>
      </c>
      <c r="B19387" t="s">
        <v>506</v>
      </c>
      <c r="C19387" t="s">
        <v>9</v>
      </c>
      <c r="D19387" t="s">
        <v>183</v>
      </c>
      <c r="E19387" t="s">
        <v>114</v>
      </c>
      <c r="F19387">
        <v>10907.35</v>
      </c>
      <c r="G19387" t="s">
        <v>16225</v>
      </c>
    </row>
    <row r="19388" spans="1:7" x14ac:dyDescent="0.3">
      <c r="A19388" s="2">
        <v>41183</v>
      </c>
      <c r="B19388" t="s">
        <v>510</v>
      </c>
      <c r="C19388" t="s">
        <v>9</v>
      </c>
      <c r="D19388" t="s">
        <v>20</v>
      </c>
      <c r="E19388" t="s">
        <v>138</v>
      </c>
      <c r="F19388">
        <v>1211.93</v>
      </c>
      <c r="G19388" t="s">
        <v>61</v>
      </c>
    </row>
    <row r="19389" spans="1:7" x14ac:dyDescent="0.3">
      <c r="A19389" s="2">
        <v>41183</v>
      </c>
      <c r="B19389" t="s">
        <v>520</v>
      </c>
      <c r="C19389" t="s">
        <v>9</v>
      </c>
      <c r="D19389" t="s">
        <v>29</v>
      </c>
      <c r="E19389" t="s">
        <v>233</v>
      </c>
      <c r="F19389">
        <v>7035.76</v>
      </c>
      <c r="G19389" t="s">
        <v>152</v>
      </c>
    </row>
    <row r="19390" spans="1:7" x14ac:dyDescent="0.3">
      <c r="A19390" s="2">
        <v>41183</v>
      </c>
      <c r="B19390" t="s">
        <v>506</v>
      </c>
      <c r="C19390" t="s">
        <v>9</v>
      </c>
      <c r="D19390" t="s">
        <v>295</v>
      </c>
      <c r="E19390" t="s">
        <v>81</v>
      </c>
      <c r="F19390">
        <v>4690.5</v>
      </c>
      <c r="G19390" t="s">
        <v>2933</v>
      </c>
    </row>
    <row r="19391" spans="1:7" x14ac:dyDescent="0.3">
      <c r="A19391" s="2">
        <v>41183</v>
      </c>
      <c r="B19391" t="s">
        <v>506</v>
      </c>
      <c r="C19391" t="s">
        <v>9</v>
      </c>
      <c r="D19391" t="s">
        <v>95</v>
      </c>
      <c r="E19391" t="s">
        <v>220</v>
      </c>
      <c r="F19391">
        <v>10873.48</v>
      </c>
      <c r="G19391" t="s">
        <v>16226</v>
      </c>
    </row>
    <row r="19392" spans="1:7" x14ac:dyDescent="0.3">
      <c r="A19392" s="2">
        <v>41183</v>
      </c>
      <c r="B19392" t="s">
        <v>506</v>
      </c>
      <c r="C19392" t="s">
        <v>9</v>
      </c>
      <c r="D19392" t="s">
        <v>32</v>
      </c>
      <c r="E19392" t="s">
        <v>184</v>
      </c>
      <c r="F19392">
        <v>2718.37</v>
      </c>
      <c r="G19392" t="s">
        <v>900</v>
      </c>
    </row>
    <row r="19393" spans="1:7" x14ac:dyDescent="0.3">
      <c r="A19393" t="s">
        <v>16016</v>
      </c>
      <c r="B19393" t="s">
        <v>520</v>
      </c>
      <c r="D19393" t="s">
        <v>147</v>
      </c>
      <c r="E19393" t="s">
        <v>92</v>
      </c>
      <c r="F19393">
        <v>7315.41</v>
      </c>
      <c r="G19393" t="s">
        <v>16227</v>
      </c>
    </row>
    <row r="19394" spans="1:7" x14ac:dyDescent="0.3">
      <c r="A19394" s="2">
        <v>41183</v>
      </c>
      <c r="B19394" t="s">
        <v>506</v>
      </c>
      <c r="C19394" t="s">
        <v>39</v>
      </c>
      <c r="D19394" t="s">
        <v>149</v>
      </c>
      <c r="E19394" t="s">
        <v>1181</v>
      </c>
      <c r="F19394" s="1">
        <v>7315</v>
      </c>
      <c r="G19394" t="s">
        <v>16228</v>
      </c>
    </row>
    <row r="19395" spans="1:7" x14ac:dyDescent="0.3">
      <c r="A19395" t="s">
        <v>14753</v>
      </c>
      <c r="B19395" t="s">
        <v>520</v>
      </c>
      <c r="C19395" t="s">
        <v>39</v>
      </c>
      <c r="D19395" t="s">
        <v>147</v>
      </c>
      <c r="E19395" t="s">
        <v>86</v>
      </c>
      <c r="F19395">
        <v>3657.7</v>
      </c>
      <c r="G19395" t="s">
        <v>1375</v>
      </c>
    </row>
    <row r="19396" spans="1:7" x14ac:dyDescent="0.3">
      <c r="A19396" t="s">
        <v>16021</v>
      </c>
      <c r="B19396" t="s">
        <v>1171</v>
      </c>
      <c r="C19396" t="s">
        <v>39</v>
      </c>
      <c r="D19396" t="s">
        <v>241</v>
      </c>
      <c r="E19396" t="s">
        <v>111</v>
      </c>
      <c r="F19396">
        <v>4279.26</v>
      </c>
      <c r="G19396" t="s">
        <v>16229</v>
      </c>
    </row>
    <row r="19397" spans="1:7" x14ac:dyDescent="0.3">
      <c r="A19397" t="s">
        <v>14888</v>
      </c>
      <c r="B19397" t="s">
        <v>1171</v>
      </c>
      <c r="C19397" t="s">
        <v>39</v>
      </c>
      <c r="D19397" t="s">
        <v>435</v>
      </c>
      <c r="E19397" t="s">
        <v>156</v>
      </c>
      <c r="F19397">
        <v>9984.94</v>
      </c>
      <c r="G19397" t="s">
        <v>16230</v>
      </c>
    </row>
    <row r="19398" spans="1:7" x14ac:dyDescent="0.3">
      <c r="A19398" s="3">
        <v>41183</v>
      </c>
      <c r="B19398" t="s">
        <v>525</v>
      </c>
      <c r="C19398" t="s">
        <v>39</v>
      </c>
      <c r="D19398" t="s">
        <v>59</v>
      </c>
      <c r="E19398" t="s">
        <v>159</v>
      </c>
      <c r="F19398">
        <v>4870.54</v>
      </c>
      <c r="G19398" t="s">
        <v>16231</v>
      </c>
    </row>
    <row r="19399" spans="1:7" x14ac:dyDescent="0.3">
      <c r="A19399" s="2">
        <v>41183</v>
      </c>
      <c r="B19399" t="s">
        <v>506</v>
      </c>
      <c r="C19399" t="s">
        <v>39</v>
      </c>
      <c r="D19399" t="s">
        <v>59</v>
      </c>
      <c r="E19399" t="s">
        <v>21</v>
      </c>
      <c r="F19399">
        <v>4870.54</v>
      </c>
      <c r="G19399" t="s">
        <v>16232</v>
      </c>
    </row>
    <row r="19400" spans="1:7" x14ac:dyDescent="0.3">
      <c r="A19400" s="2">
        <v>41183</v>
      </c>
      <c r="B19400" t="s">
        <v>506</v>
      </c>
      <c r="C19400" t="s">
        <v>39</v>
      </c>
      <c r="D19400" t="s">
        <v>310</v>
      </c>
      <c r="E19400" t="s">
        <v>116</v>
      </c>
      <c r="F19400">
        <v>2435.27</v>
      </c>
      <c r="G19400" t="s">
        <v>16233</v>
      </c>
    </row>
    <row r="19401" spans="1:7" x14ac:dyDescent="0.3">
      <c r="A19401" t="s">
        <v>14810</v>
      </c>
      <c r="B19401" t="s">
        <v>2219</v>
      </c>
      <c r="C19401" t="s">
        <v>39</v>
      </c>
      <c r="D19401" t="s">
        <v>70</v>
      </c>
      <c r="E19401" t="s">
        <v>41</v>
      </c>
      <c r="F19401">
        <v>7775.5</v>
      </c>
      <c r="G19401" t="s">
        <v>16234</v>
      </c>
    </row>
    <row r="19402" spans="1:7" x14ac:dyDescent="0.3">
      <c r="A19402" t="s">
        <v>16016</v>
      </c>
      <c r="B19402" t="s">
        <v>1161</v>
      </c>
      <c r="D19402" t="s">
        <v>120</v>
      </c>
      <c r="E19402" t="s">
        <v>84</v>
      </c>
      <c r="F19402">
        <v>4665.3</v>
      </c>
      <c r="G19402" t="s">
        <v>16235</v>
      </c>
    </row>
    <row r="19403" spans="1:7" x14ac:dyDescent="0.3">
      <c r="A19403" t="s">
        <v>16021</v>
      </c>
      <c r="B19403" t="s">
        <v>504</v>
      </c>
      <c r="C19403" t="s">
        <v>39</v>
      </c>
      <c r="D19403" t="s">
        <v>120</v>
      </c>
      <c r="E19403" t="s">
        <v>385</v>
      </c>
      <c r="F19403">
        <v>3110.2</v>
      </c>
      <c r="G19403" t="s">
        <v>16236</v>
      </c>
    </row>
    <row r="19404" spans="1:7" x14ac:dyDescent="0.3">
      <c r="A19404" s="2">
        <v>41183</v>
      </c>
      <c r="B19404" t="s">
        <v>506</v>
      </c>
      <c r="C19404" t="s">
        <v>39</v>
      </c>
      <c r="D19404" t="s">
        <v>382</v>
      </c>
      <c r="E19404" t="s">
        <v>169</v>
      </c>
      <c r="G19404" t="s">
        <v>16237</v>
      </c>
    </row>
    <row r="19405" spans="1:7" x14ac:dyDescent="0.3">
      <c r="A19405" t="s">
        <v>16016</v>
      </c>
      <c r="B19405" t="s">
        <v>1161</v>
      </c>
      <c r="C19405" t="s">
        <v>39</v>
      </c>
      <c r="D19405" t="s">
        <v>384</v>
      </c>
      <c r="E19405" t="s">
        <v>60</v>
      </c>
      <c r="F19405" s="1">
        <v>2439</v>
      </c>
      <c r="G19405" t="s">
        <v>16238</v>
      </c>
    </row>
    <row r="19406" spans="1:7" x14ac:dyDescent="0.3">
      <c r="A19406" t="s">
        <v>16016</v>
      </c>
      <c r="B19406" t="s">
        <v>529</v>
      </c>
      <c r="C19406" t="s">
        <v>9</v>
      </c>
      <c r="D19406" t="s">
        <v>133</v>
      </c>
      <c r="E19406" t="s">
        <v>181</v>
      </c>
      <c r="F19406">
        <v>14417.55</v>
      </c>
      <c r="G19406" t="s">
        <v>403</v>
      </c>
    </row>
    <row r="19407" spans="1:7" x14ac:dyDescent="0.3">
      <c r="A19407" t="s">
        <v>16016</v>
      </c>
      <c r="B19407" t="s">
        <v>529</v>
      </c>
      <c r="C19407" t="s">
        <v>9</v>
      </c>
      <c r="D19407" t="s">
        <v>290</v>
      </c>
      <c r="E19407" t="s">
        <v>184</v>
      </c>
      <c r="F19407" t="s">
        <v>16239</v>
      </c>
      <c r="G19407" t="s">
        <v>16240</v>
      </c>
    </row>
    <row r="19408" spans="1:7" x14ac:dyDescent="0.3">
      <c r="A19408" s="2">
        <v>41183</v>
      </c>
      <c r="B19408" t="s">
        <v>529</v>
      </c>
      <c r="D19408" t="s">
        <v>183</v>
      </c>
      <c r="E19408" t="s">
        <v>84</v>
      </c>
      <c r="F19408" t="s">
        <v>16241</v>
      </c>
      <c r="G19408" t="s">
        <v>16242</v>
      </c>
    </row>
    <row r="19409" spans="1:7" x14ac:dyDescent="0.3">
      <c r="B19409" t="s">
        <v>1207</v>
      </c>
      <c r="E19409" t="s">
        <v>400</v>
      </c>
      <c r="F19409" s="1">
        <v>2299</v>
      </c>
      <c r="G19409" t="s">
        <v>16243</v>
      </c>
    </row>
    <row r="19410" spans="1:7" x14ac:dyDescent="0.3">
      <c r="A19410" t="s">
        <v>16021</v>
      </c>
      <c r="B19410" t="s">
        <v>529</v>
      </c>
      <c r="C19410" t="s">
        <v>9</v>
      </c>
      <c r="D19410" t="s">
        <v>89</v>
      </c>
      <c r="E19410" t="s">
        <v>27</v>
      </c>
      <c r="F19410" s="1">
        <v>6486</v>
      </c>
      <c r="G19410" t="s">
        <v>16244</v>
      </c>
    </row>
    <row r="19411" spans="1:7" x14ac:dyDescent="0.3">
      <c r="A19411" s="2">
        <v>41183</v>
      </c>
      <c r="B19411" t="s">
        <v>529</v>
      </c>
      <c r="C19411" t="s">
        <v>9</v>
      </c>
      <c r="D19411" t="s">
        <v>29</v>
      </c>
      <c r="E19411" t="s">
        <v>138</v>
      </c>
      <c r="F19411">
        <v>4324.43</v>
      </c>
      <c r="G19411" t="s">
        <v>1008</v>
      </c>
    </row>
    <row r="19412" spans="1:7" x14ac:dyDescent="0.3">
      <c r="A19412" s="2">
        <v>41183</v>
      </c>
      <c r="B19412" t="s">
        <v>547</v>
      </c>
      <c r="C19412" t="s">
        <v>9</v>
      </c>
      <c r="D19412" t="s">
        <v>35</v>
      </c>
      <c r="E19412" t="s">
        <v>11</v>
      </c>
      <c r="F19412">
        <v>11926.65</v>
      </c>
      <c r="G19412" t="s">
        <v>16245</v>
      </c>
    </row>
    <row r="19413" spans="1:7" x14ac:dyDescent="0.3">
      <c r="A19413" t="s">
        <v>16016</v>
      </c>
      <c r="B19413" t="s">
        <v>529</v>
      </c>
      <c r="C19413" t="s">
        <v>9</v>
      </c>
      <c r="D19413" t="s">
        <v>454</v>
      </c>
      <c r="E19413" t="s">
        <v>86</v>
      </c>
      <c r="F19413">
        <v>2981.66</v>
      </c>
      <c r="G19413" t="s">
        <v>16246</v>
      </c>
    </row>
    <row r="19414" spans="1:7" x14ac:dyDescent="0.3">
      <c r="A19414" t="s">
        <v>14779</v>
      </c>
      <c r="B19414" t="s">
        <v>529</v>
      </c>
      <c r="C19414" t="s">
        <v>39</v>
      </c>
      <c r="D19414" t="s">
        <v>98</v>
      </c>
      <c r="E19414" t="s">
        <v>159</v>
      </c>
      <c r="F19414">
        <v>8284.52</v>
      </c>
      <c r="G19414" t="s">
        <v>1502</v>
      </c>
    </row>
    <row r="19415" spans="1:7" x14ac:dyDescent="0.3">
      <c r="A19415" s="2">
        <v>41183</v>
      </c>
      <c r="B19415" t="s">
        <v>1734</v>
      </c>
      <c r="C19415" t="s">
        <v>39</v>
      </c>
      <c r="D19415" t="s">
        <v>102</v>
      </c>
      <c r="E19415" t="s">
        <v>319</v>
      </c>
      <c r="F19415">
        <v>8284.52</v>
      </c>
      <c r="G19415" t="s">
        <v>16247</v>
      </c>
    </row>
    <row r="19416" spans="1:7" x14ac:dyDescent="0.3">
      <c r="A19416" t="s">
        <v>14757</v>
      </c>
      <c r="B19416" t="s">
        <v>529</v>
      </c>
      <c r="C19416" t="s">
        <v>39</v>
      </c>
      <c r="D19416" t="s">
        <v>98</v>
      </c>
      <c r="E19416" t="s">
        <v>184</v>
      </c>
      <c r="F19416">
        <v>4142.26</v>
      </c>
      <c r="G19416" t="s">
        <v>16248</v>
      </c>
    </row>
    <row r="19417" spans="1:7" x14ac:dyDescent="0.3">
      <c r="A19417" t="s">
        <v>16016</v>
      </c>
      <c r="B19417" t="s">
        <v>529</v>
      </c>
      <c r="C19417" t="s">
        <v>39</v>
      </c>
      <c r="D19417" t="s">
        <v>1261</v>
      </c>
      <c r="E19417" t="s">
        <v>159</v>
      </c>
      <c r="F19417">
        <v>4363.5600000000004</v>
      </c>
      <c r="G19417" t="s">
        <v>16249</v>
      </c>
    </row>
    <row r="19418" spans="1:7" x14ac:dyDescent="0.3">
      <c r="A19418" t="s">
        <v>16016</v>
      </c>
      <c r="B19418" t="s">
        <v>1196</v>
      </c>
      <c r="C19418" t="s">
        <v>39</v>
      </c>
      <c r="D19418" t="s">
        <v>106</v>
      </c>
      <c r="E19418" t="s">
        <v>156</v>
      </c>
      <c r="F19418">
        <v>10181.64</v>
      </c>
      <c r="G19418" t="s">
        <v>16250</v>
      </c>
    </row>
    <row r="19419" spans="1:7" x14ac:dyDescent="0.3">
      <c r="A19419" s="2">
        <v>41183</v>
      </c>
      <c r="B19419" t="s">
        <v>529</v>
      </c>
      <c r="C19419" t="s">
        <v>39</v>
      </c>
      <c r="D19419" t="s">
        <v>374</v>
      </c>
      <c r="E19419" t="e">
        <f>- Disposal landfill</f>
        <v>#NAME?</v>
      </c>
      <c r="F19419" s="1">
        <v>8016</v>
      </c>
      <c r="G19419" t="s">
        <v>288</v>
      </c>
    </row>
    <row r="19420" spans="1:7" x14ac:dyDescent="0.3">
      <c r="A19420" t="s">
        <v>16016</v>
      </c>
      <c r="B19420" t="s">
        <v>529</v>
      </c>
      <c r="C19420" t="s">
        <v>39</v>
      </c>
      <c r="D19420" t="s">
        <v>59</v>
      </c>
      <c r="E19420" t="s">
        <v>156</v>
      </c>
      <c r="G19420" t="s">
        <v>929</v>
      </c>
    </row>
    <row r="19421" spans="1:7" x14ac:dyDescent="0.3">
      <c r="A19421" t="s">
        <v>14810</v>
      </c>
      <c r="B19421" t="s">
        <v>529</v>
      </c>
      <c r="C19421" t="s">
        <v>39</v>
      </c>
      <c r="D19421" t="s">
        <v>277</v>
      </c>
      <c r="E19421" t="s">
        <v>75</v>
      </c>
      <c r="F19421">
        <v>4302.4799999999996</v>
      </c>
      <c r="G19421" t="s">
        <v>2473</v>
      </c>
    </row>
    <row r="19422" spans="1:7" x14ac:dyDescent="0.3">
      <c r="A19422" s="2">
        <v>41183</v>
      </c>
      <c r="B19422" t="s">
        <v>529</v>
      </c>
      <c r="C19422" t="s">
        <v>39</v>
      </c>
      <c r="D19422" t="s">
        <v>120</v>
      </c>
      <c r="E19422" t="s">
        <v>118</v>
      </c>
      <c r="F19422">
        <v>6324.81</v>
      </c>
      <c r="G19422" t="s">
        <v>16251</v>
      </c>
    </row>
    <row r="19423" spans="1:7" x14ac:dyDescent="0.3">
      <c r="A19423" s="2">
        <v>41183</v>
      </c>
      <c r="B19423" t="s">
        <v>1196</v>
      </c>
      <c r="C19423" t="s">
        <v>39</v>
      </c>
      <c r="D19423" t="s">
        <v>70</v>
      </c>
      <c r="E19423" t="s">
        <v>56</v>
      </c>
      <c r="F19423" s="1">
        <v>3794</v>
      </c>
      <c r="G19423" t="s">
        <v>16252</v>
      </c>
    </row>
    <row r="19424" spans="1:7" x14ac:dyDescent="0.3">
      <c r="A19424" t="s">
        <v>16016</v>
      </c>
      <c r="B19424" t="s">
        <v>529</v>
      </c>
      <c r="C19424" t="s">
        <v>39</v>
      </c>
      <c r="D19424" t="s">
        <v>1445</v>
      </c>
      <c r="E19424" t="s">
        <v>123</v>
      </c>
      <c r="F19424">
        <v>2529.92</v>
      </c>
      <c r="G19424" t="s">
        <v>16253</v>
      </c>
    </row>
    <row r="19425" spans="1:7" x14ac:dyDescent="0.3">
      <c r="A19425" s="2">
        <v>41183</v>
      </c>
      <c r="B19425" t="s">
        <v>529</v>
      </c>
      <c r="C19425" t="s">
        <v>39</v>
      </c>
      <c r="D19425" t="s">
        <v>125</v>
      </c>
      <c r="E19425" t="s">
        <v>100</v>
      </c>
      <c r="F19425">
        <v>11753.78</v>
      </c>
      <c r="G19425" t="s">
        <v>1100</v>
      </c>
    </row>
    <row r="19426" spans="1:7" x14ac:dyDescent="0.3">
      <c r="A19426" s="2">
        <v>41183</v>
      </c>
      <c r="B19426" t="s">
        <v>1728</v>
      </c>
      <c r="C19426" t="s">
        <v>39</v>
      </c>
      <c r="D19426" t="s">
        <v>384</v>
      </c>
      <c r="E19426" t="s">
        <v>412</v>
      </c>
      <c r="F19426">
        <v>5037.34</v>
      </c>
      <c r="G19426" t="s">
        <v>16254</v>
      </c>
    </row>
    <row r="19427" spans="1:7" x14ac:dyDescent="0.3">
      <c r="B19427" t="s">
        <v>557</v>
      </c>
      <c r="C19427" t="s">
        <v>9</v>
      </c>
      <c r="D19427" t="s">
        <v>131</v>
      </c>
      <c r="E19427" t="s">
        <v>33</v>
      </c>
      <c r="F19427">
        <v>3086.86</v>
      </c>
      <c r="G19427" t="s">
        <v>16255</v>
      </c>
    </row>
    <row r="19428" spans="1:7" x14ac:dyDescent="0.3">
      <c r="A19428" s="3">
        <v>41183</v>
      </c>
      <c r="B19428" t="s">
        <v>566</v>
      </c>
      <c r="C19428" t="s">
        <v>9</v>
      </c>
      <c r="D19428" t="s">
        <v>16</v>
      </c>
      <c r="E19428" t="s">
        <v>181</v>
      </c>
      <c r="F19428">
        <v>1322.94</v>
      </c>
      <c r="G19428" t="s">
        <v>16256</v>
      </c>
    </row>
    <row r="19429" spans="1:7" x14ac:dyDescent="0.3">
      <c r="A19429" t="s">
        <v>16016</v>
      </c>
      <c r="B19429" t="s">
        <v>557</v>
      </c>
      <c r="C19429" t="s">
        <v>9</v>
      </c>
      <c r="D19429" t="s">
        <v>423</v>
      </c>
      <c r="E19429" t="s">
        <v>156</v>
      </c>
      <c r="F19429">
        <v>9349.7800000000007</v>
      </c>
      <c r="G19429" t="s">
        <v>16257</v>
      </c>
    </row>
    <row r="19430" spans="1:7" x14ac:dyDescent="0.3">
      <c r="B19430" t="s">
        <v>557</v>
      </c>
      <c r="C19430" t="s">
        <v>9</v>
      </c>
      <c r="D19430" t="s">
        <v>225</v>
      </c>
      <c r="E19430" t="s">
        <v>86</v>
      </c>
      <c r="F19430">
        <v>1038.8599999999999</v>
      </c>
      <c r="G19430" t="s">
        <v>16258</v>
      </c>
    </row>
    <row r="19431" spans="1:7" x14ac:dyDescent="0.3">
      <c r="A19431" s="2">
        <v>41183</v>
      </c>
      <c r="B19431" t="s">
        <v>562</v>
      </c>
      <c r="C19431" t="s">
        <v>9</v>
      </c>
      <c r="D19431" t="s">
        <v>228</v>
      </c>
      <c r="E19431" t="s">
        <v>592</v>
      </c>
      <c r="F19431">
        <v>4702.03</v>
      </c>
      <c r="G19431" t="s">
        <v>16259</v>
      </c>
    </row>
    <row r="19432" spans="1:7" x14ac:dyDescent="0.3">
      <c r="A19432" t="s">
        <v>16016</v>
      </c>
      <c r="B19432" t="s">
        <v>557</v>
      </c>
      <c r="C19432" t="s">
        <v>9</v>
      </c>
      <c r="D19432" t="s">
        <v>89</v>
      </c>
      <c r="E19432" t="s">
        <v>17</v>
      </c>
      <c r="F19432" t="s">
        <v>16260</v>
      </c>
      <c r="G19432" t="s">
        <v>16261</v>
      </c>
    </row>
    <row r="19433" spans="1:7" x14ac:dyDescent="0.3">
      <c r="A19433" s="2">
        <v>41183</v>
      </c>
      <c r="B19433" t="s">
        <v>2261</v>
      </c>
      <c r="C19433" t="s">
        <v>9</v>
      </c>
      <c r="D19433" t="s">
        <v>189</v>
      </c>
      <c r="E19433" t="s">
        <v>11</v>
      </c>
      <c r="F19433" s="1">
        <v>6324</v>
      </c>
      <c r="G19433" t="s">
        <v>16262</v>
      </c>
    </row>
    <row r="19434" spans="1:7" x14ac:dyDescent="0.3">
      <c r="A19434" s="2">
        <v>41183</v>
      </c>
      <c r="B19434" t="s">
        <v>557</v>
      </c>
      <c r="C19434" t="s">
        <v>9</v>
      </c>
      <c r="D19434" t="s">
        <v>232</v>
      </c>
      <c r="E19434" t="s">
        <v>986</v>
      </c>
      <c r="F19434">
        <v>1581.19</v>
      </c>
      <c r="G19434" t="s">
        <v>8896</v>
      </c>
    </row>
    <row r="19435" spans="1:7" x14ac:dyDescent="0.3">
      <c r="A19435" t="s">
        <v>16016</v>
      </c>
      <c r="B19435" t="s">
        <v>557</v>
      </c>
      <c r="C19435" t="s">
        <v>39</v>
      </c>
      <c r="D19435" t="s">
        <v>40</v>
      </c>
      <c r="E19435" t="s">
        <v>412</v>
      </c>
      <c r="F19435" s="1">
        <v>5030</v>
      </c>
      <c r="G19435" t="s">
        <v>2816</v>
      </c>
    </row>
    <row r="19436" spans="1:7" x14ac:dyDescent="0.3">
      <c r="A19436" s="2">
        <v>41183</v>
      </c>
      <c r="B19436" t="s">
        <v>557</v>
      </c>
      <c r="C19436" t="s">
        <v>39</v>
      </c>
      <c r="D19436" t="s">
        <v>40</v>
      </c>
      <c r="E19436" t="s">
        <v>43</v>
      </c>
      <c r="F19436">
        <v>5030.3100000000004</v>
      </c>
      <c r="G19436" t="s">
        <v>7406</v>
      </c>
    </row>
    <row r="19437" spans="1:7" x14ac:dyDescent="0.3">
      <c r="A19437" s="2">
        <v>41183</v>
      </c>
      <c r="B19437" t="s">
        <v>557</v>
      </c>
      <c r="C19437" t="s">
        <v>39</v>
      </c>
      <c r="D19437" t="s">
        <v>195</v>
      </c>
      <c r="E19437" t="s">
        <v>96</v>
      </c>
      <c r="F19437">
        <v>2515.16</v>
      </c>
      <c r="G19437" t="s">
        <v>16263</v>
      </c>
    </row>
    <row r="19438" spans="1:7" x14ac:dyDescent="0.3">
      <c r="A19438" t="s">
        <v>16016</v>
      </c>
      <c r="B19438" t="s">
        <v>557</v>
      </c>
      <c r="C19438" t="s">
        <v>39</v>
      </c>
      <c r="D19438" t="s">
        <v>241</v>
      </c>
      <c r="E19438" t="s">
        <v>620</v>
      </c>
      <c r="F19438">
        <v>3302.8</v>
      </c>
      <c r="G19438" t="s">
        <v>16264</v>
      </c>
    </row>
    <row r="19439" spans="1:7" x14ac:dyDescent="0.3">
      <c r="A19439" t="s">
        <v>16016</v>
      </c>
      <c r="B19439" t="s">
        <v>2261</v>
      </c>
      <c r="C19439" t="s">
        <v>39</v>
      </c>
      <c r="D19439" t="s">
        <v>241</v>
      </c>
      <c r="E19439" t="s">
        <v>68</v>
      </c>
      <c r="F19439">
        <v>7706.55</v>
      </c>
      <c r="G19439" t="s">
        <v>16265</v>
      </c>
    </row>
    <row r="19440" spans="1:7" x14ac:dyDescent="0.3">
      <c r="A19440" s="2">
        <v>41183</v>
      </c>
      <c r="B19440" t="s">
        <v>557</v>
      </c>
      <c r="C19440" t="s">
        <v>39</v>
      </c>
      <c r="D19440" t="s">
        <v>113</v>
      </c>
      <c r="E19440" t="e">
        <f>- Disposal landfill</f>
        <v>#NAME?</v>
      </c>
      <c r="F19440">
        <v>7062</v>
      </c>
      <c r="G19440" t="s">
        <v>16266</v>
      </c>
    </row>
    <row r="19441" spans="1:7" x14ac:dyDescent="0.3">
      <c r="A19441" s="2">
        <v>41183</v>
      </c>
      <c r="B19441" t="s">
        <v>570</v>
      </c>
      <c r="C19441" t="s">
        <v>39</v>
      </c>
      <c r="D19441" t="s">
        <v>244</v>
      </c>
      <c r="E19441" t="s">
        <v>84</v>
      </c>
      <c r="F19441">
        <v>7062</v>
      </c>
      <c r="G19441" t="s">
        <v>16267</v>
      </c>
    </row>
    <row r="19442" spans="1:7" x14ac:dyDescent="0.3">
      <c r="A19442" t="s">
        <v>16016</v>
      </c>
      <c r="B19442" t="s">
        <v>557</v>
      </c>
      <c r="C19442" t="s">
        <v>39</v>
      </c>
      <c r="D19442" t="s">
        <v>310</v>
      </c>
      <c r="E19442" t="s">
        <v>172</v>
      </c>
      <c r="F19442">
        <v>3531</v>
      </c>
      <c r="G19442" t="s">
        <v>16268</v>
      </c>
    </row>
    <row r="19443" spans="1:7" x14ac:dyDescent="0.3">
      <c r="B19443" t="s">
        <v>557</v>
      </c>
      <c r="C19443" t="s">
        <v>39</v>
      </c>
      <c r="D19443" t="s">
        <v>122</v>
      </c>
      <c r="E19443" t="s">
        <v>48</v>
      </c>
      <c r="F19443">
        <v>9403.2199999999993</v>
      </c>
      <c r="G19443" t="s">
        <v>4449</v>
      </c>
    </row>
    <row r="19444" spans="1:7" x14ac:dyDescent="0.3">
      <c r="A19444" t="s">
        <v>16016</v>
      </c>
      <c r="B19444" t="s">
        <v>557</v>
      </c>
      <c r="D19444" t="s">
        <v>122</v>
      </c>
      <c r="E19444" t="s">
        <v>68</v>
      </c>
      <c r="G19444" t="s">
        <v>16269</v>
      </c>
    </row>
    <row r="19445" spans="1:7" x14ac:dyDescent="0.3">
      <c r="A19445" s="3">
        <v>41183</v>
      </c>
      <c r="B19445" t="s">
        <v>557</v>
      </c>
      <c r="C19445" t="s">
        <v>39</v>
      </c>
      <c r="D19445" t="s">
        <v>70</v>
      </c>
      <c r="E19445" t="s">
        <v>60</v>
      </c>
      <c r="F19445">
        <v>37612.9</v>
      </c>
      <c r="G19445" t="s">
        <v>13934</v>
      </c>
    </row>
    <row r="19446" spans="1:7" x14ac:dyDescent="0.3">
      <c r="A19446" s="3">
        <v>41183</v>
      </c>
      <c r="B19446" t="s">
        <v>1226</v>
      </c>
      <c r="C19446" t="s">
        <v>39</v>
      </c>
      <c r="D19446" t="s">
        <v>252</v>
      </c>
      <c r="E19446" t="s">
        <v>43</v>
      </c>
      <c r="F19446">
        <v>7404.57</v>
      </c>
      <c r="G19446" t="s">
        <v>16270</v>
      </c>
    </row>
    <row r="19447" spans="1:7" x14ac:dyDescent="0.3">
      <c r="A19447" t="s">
        <v>16016</v>
      </c>
      <c r="B19447" t="s">
        <v>1226</v>
      </c>
      <c r="C19447" t="s">
        <v>39</v>
      </c>
      <c r="D19447" t="s">
        <v>74</v>
      </c>
      <c r="E19447" t="s">
        <v>71</v>
      </c>
      <c r="F19447">
        <v>3173.39</v>
      </c>
      <c r="G19447" t="s">
        <v>16271</v>
      </c>
    </row>
    <row r="19448" spans="1:7" x14ac:dyDescent="0.3">
      <c r="A19448" t="s">
        <v>16021</v>
      </c>
      <c r="B19448" t="s">
        <v>585</v>
      </c>
      <c r="C19448" t="s">
        <v>9</v>
      </c>
      <c r="D19448" t="s">
        <v>177</v>
      </c>
      <c r="E19448" t="s">
        <v>93</v>
      </c>
      <c r="F19448">
        <v>9710.7199999999993</v>
      </c>
      <c r="G19448" t="s">
        <v>16272</v>
      </c>
    </row>
    <row r="19449" spans="1:7" x14ac:dyDescent="0.3">
      <c r="A19449" t="s">
        <v>16016</v>
      </c>
      <c r="B19449" t="s">
        <v>585</v>
      </c>
      <c r="C19449" t="s">
        <v>9</v>
      </c>
      <c r="D19449" t="s">
        <v>133</v>
      </c>
      <c r="E19449" t="s">
        <v>138</v>
      </c>
      <c r="F19449">
        <v>4161.7299999999996</v>
      </c>
      <c r="G19449" t="s">
        <v>13080</v>
      </c>
    </row>
    <row r="19450" spans="1:7" x14ac:dyDescent="0.3">
      <c r="A19450" s="2">
        <v>41183</v>
      </c>
      <c r="B19450" t="s">
        <v>585</v>
      </c>
      <c r="C19450" t="s">
        <v>9</v>
      </c>
      <c r="D19450" t="s">
        <v>259</v>
      </c>
      <c r="E19450" t="s">
        <v>56</v>
      </c>
      <c r="F19450">
        <v>10673.53</v>
      </c>
      <c r="G19450" t="s">
        <v>16273</v>
      </c>
    </row>
    <row r="19451" spans="1:7" x14ac:dyDescent="0.3">
      <c r="A19451" t="s">
        <v>16016</v>
      </c>
      <c r="B19451" t="s">
        <v>585</v>
      </c>
      <c r="C19451" t="s">
        <v>9</v>
      </c>
      <c r="D19451" t="s">
        <v>24</v>
      </c>
      <c r="E19451" t="s">
        <v>138</v>
      </c>
      <c r="F19451">
        <v>1185.95</v>
      </c>
      <c r="G19451" t="s">
        <v>16274</v>
      </c>
    </row>
    <row r="19452" spans="1:7" x14ac:dyDescent="0.3">
      <c r="A19452" t="s">
        <v>16021</v>
      </c>
      <c r="B19452" t="s">
        <v>585</v>
      </c>
      <c r="C19452" t="s">
        <v>9</v>
      </c>
      <c r="D19452" t="s">
        <v>89</v>
      </c>
      <c r="E19452" t="s">
        <v>93</v>
      </c>
      <c r="F19452" s="1">
        <v>9837</v>
      </c>
      <c r="G19452" t="s">
        <v>16275</v>
      </c>
    </row>
    <row r="19453" spans="1:7" x14ac:dyDescent="0.3">
      <c r="A19453" s="2">
        <v>41183</v>
      </c>
      <c r="B19453" t="s">
        <v>585</v>
      </c>
      <c r="C19453" t="s">
        <v>9</v>
      </c>
      <c r="D19453" t="s">
        <v>328</v>
      </c>
      <c r="E19453" t="e">
        <f>- other Disposal</f>
        <v>#NAME?</v>
      </c>
      <c r="F19453">
        <v>6558.62</v>
      </c>
      <c r="G19453" t="s">
        <v>968</v>
      </c>
    </row>
    <row r="19454" spans="1:7" x14ac:dyDescent="0.3">
      <c r="A19454" s="2">
        <v>41183</v>
      </c>
      <c r="B19454" t="s">
        <v>585</v>
      </c>
      <c r="C19454" t="s">
        <v>9</v>
      </c>
      <c r="D19454" t="s">
        <v>454</v>
      </c>
      <c r="E19454" t="s">
        <v>263</v>
      </c>
      <c r="F19454">
        <v>7666.74</v>
      </c>
      <c r="G19454" t="s">
        <v>8454</v>
      </c>
    </row>
    <row r="19455" spans="1:7" x14ac:dyDescent="0.3">
      <c r="A19455" t="s">
        <v>14757</v>
      </c>
      <c r="B19455" t="s">
        <v>585</v>
      </c>
      <c r="C19455" t="s">
        <v>9</v>
      </c>
      <c r="D19455" t="s">
        <v>95</v>
      </c>
      <c r="E19455" t="s">
        <v>30</v>
      </c>
      <c r="F19455" s="1">
        <v>1916</v>
      </c>
      <c r="G19455" t="s">
        <v>16276</v>
      </c>
    </row>
    <row r="19456" spans="1:7" x14ac:dyDescent="0.3">
      <c r="A19456" t="s">
        <v>16016</v>
      </c>
      <c r="B19456" t="s">
        <v>600</v>
      </c>
      <c r="C19456" t="s">
        <v>39</v>
      </c>
      <c r="D19456" t="s">
        <v>304</v>
      </c>
      <c r="E19456" t="s">
        <v>48</v>
      </c>
      <c r="G19456" t="s">
        <v>16277</v>
      </c>
    </row>
    <row r="19457" spans="1:7" x14ac:dyDescent="0.3">
      <c r="A19457" t="s">
        <v>16016</v>
      </c>
      <c r="B19457" t="s">
        <v>1238</v>
      </c>
      <c r="C19457" t="s">
        <v>39</v>
      </c>
      <c r="D19457" t="s">
        <v>102</v>
      </c>
      <c r="E19457" t="s">
        <v>1519</v>
      </c>
      <c r="F19457">
        <v>3417.39</v>
      </c>
      <c r="G19457" t="s">
        <v>16278</v>
      </c>
    </row>
    <row r="19458" spans="1:7" x14ac:dyDescent="0.3">
      <c r="A19458" s="2">
        <v>41183</v>
      </c>
      <c r="B19458" t="s">
        <v>596</v>
      </c>
      <c r="C19458" t="s">
        <v>39</v>
      </c>
      <c r="D19458" t="s">
        <v>98</v>
      </c>
      <c r="E19458" t="e">
        <f>- Disposal other</f>
        <v>#NAME?</v>
      </c>
      <c r="F19458">
        <v>1708.7</v>
      </c>
      <c r="G19458" t="s">
        <v>16279</v>
      </c>
    </row>
    <row r="19459" spans="1:7" x14ac:dyDescent="0.3">
      <c r="A19459" t="s">
        <v>16016</v>
      </c>
      <c r="B19459" t="s">
        <v>585</v>
      </c>
      <c r="C19459" t="s">
        <v>39</v>
      </c>
      <c r="D19459" t="s">
        <v>47</v>
      </c>
      <c r="E19459" t="s">
        <v>41</v>
      </c>
      <c r="F19459">
        <v>3955.7</v>
      </c>
      <c r="G19459" t="s">
        <v>2816</v>
      </c>
    </row>
    <row r="19460" spans="1:7" x14ac:dyDescent="0.3">
      <c r="A19460" s="3">
        <v>41183</v>
      </c>
      <c r="B19460" t="s">
        <v>585</v>
      </c>
      <c r="C19460" t="s">
        <v>39</v>
      </c>
      <c r="D19460" t="s">
        <v>241</v>
      </c>
      <c r="E19460" t="s">
        <v>156</v>
      </c>
      <c r="F19460">
        <v>9229.9699999999993</v>
      </c>
      <c r="G19460" t="s">
        <v>16280</v>
      </c>
    </row>
    <row r="19461" spans="1:7" x14ac:dyDescent="0.3">
      <c r="A19461" t="s">
        <v>16016</v>
      </c>
      <c r="B19461" t="s">
        <v>585</v>
      </c>
      <c r="C19461" t="s">
        <v>39</v>
      </c>
      <c r="D19461" t="s">
        <v>244</v>
      </c>
      <c r="E19461" t="s">
        <v>111</v>
      </c>
      <c r="F19461" s="1">
        <v>5325</v>
      </c>
      <c r="G19461" t="s">
        <v>16281</v>
      </c>
    </row>
    <row r="19462" spans="1:7" x14ac:dyDescent="0.3">
      <c r="A19462" t="s">
        <v>16016</v>
      </c>
      <c r="B19462" t="s">
        <v>585</v>
      </c>
      <c r="C19462" t="s">
        <v>39</v>
      </c>
      <c r="D19462" t="s">
        <v>205</v>
      </c>
      <c r="E19462" t="s">
        <v>21</v>
      </c>
      <c r="F19462">
        <v>5325.36</v>
      </c>
      <c r="G19462" t="s">
        <v>16282</v>
      </c>
    </row>
    <row r="19463" spans="1:7" x14ac:dyDescent="0.3">
      <c r="A19463" t="s">
        <v>16016</v>
      </c>
      <c r="B19463" t="s">
        <v>585</v>
      </c>
      <c r="C19463" t="s">
        <v>39</v>
      </c>
      <c r="D19463" t="s">
        <v>53</v>
      </c>
      <c r="E19463" t="s">
        <v>123</v>
      </c>
      <c r="F19463">
        <v>2662.68</v>
      </c>
      <c r="G19463" t="s">
        <v>545</v>
      </c>
    </row>
    <row r="19464" spans="1:7" x14ac:dyDescent="0.3">
      <c r="A19464" t="s">
        <v>16016</v>
      </c>
      <c r="B19464" t="s">
        <v>585</v>
      </c>
      <c r="C19464" t="s">
        <v>39</v>
      </c>
      <c r="D19464" t="s">
        <v>128</v>
      </c>
      <c r="E19464" t="s">
        <v>159</v>
      </c>
      <c r="G19464" t="s">
        <v>16283</v>
      </c>
    </row>
    <row r="19465" spans="1:7" x14ac:dyDescent="0.3">
      <c r="A19465" t="s">
        <v>16016</v>
      </c>
      <c r="B19465" t="s">
        <v>585</v>
      </c>
      <c r="C19465" t="s">
        <v>39</v>
      </c>
      <c r="D19465" t="s">
        <v>67</v>
      </c>
      <c r="E19465" t="s">
        <v>156</v>
      </c>
      <c r="F19465">
        <v>4265.51</v>
      </c>
      <c r="G19465" t="s">
        <v>16284</v>
      </c>
    </row>
    <row r="19466" spans="1:7" x14ac:dyDescent="0.3">
      <c r="A19466" s="2">
        <v>41183</v>
      </c>
      <c r="B19466" t="s">
        <v>1238</v>
      </c>
      <c r="C19466" t="s">
        <v>39</v>
      </c>
      <c r="D19466" t="s">
        <v>70</v>
      </c>
      <c r="E19466" t="s">
        <v>385</v>
      </c>
      <c r="F19466">
        <v>2843.68</v>
      </c>
      <c r="G19466" t="s">
        <v>16285</v>
      </c>
    </row>
    <row r="19467" spans="1:7" x14ac:dyDescent="0.3">
      <c r="A19467" t="s">
        <v>16016</v>
      </c>
      <c r="B19467" t="s">
        <v>585</v>
      </c>
      <c r="C19467" t="s">
        <v>39</v>
      </c>
      <c r="D19467" t="s">
        <v>168</v>
      </c>
      <c r="E19467" t="s">
        <v>169</v>
      </c>
      <c r="F19467">
        <v>8750.32</v>
      </c>
      <c r="G19467" t="s">
        <v>16286</v>
      </c>
    </row>
    <row r="19468" spans="1:7" x14ac:dyDescent="0.3">
      <c r="B19468" t="s">
        <v>585</v>
      </c>
      <c r="C19468" t="s">
        <v>39</v>
      </c>
      <c r="D19468" t="s">
        <v>168</v>
      </c>
      <c r="E19468" t="s">
        <v>213</v>
      </c>
      <c r="F19468">
        <v>3750.14</v>
      </c>
      <c r="G19468" t="s">
        <v>16287</v>
      </c>
    </row>
    <row r="19469" spans="1:7" x14ac:dyDescent="0.3">
      <c r="A19469" t="s">
        <v>16016</v>
      </c>
      <c r="B19469" t="s">
        <v>623</v>
      </c>
      <c r="C19469" t="s">
        <v>9</v>
      </c>
      <c r="D19469" t="s">
        <v>131</v>
      </c>
      <c r="E19469" t="e">
        <f>- incineration Disposal</f>
        <v>#NAME?</v>
      </c>
      <c r="F19469">
        <v>7814.95</v>
      </c>
      <c r="G19469" t="s">
        <v>16288</v>
      </c>
    </row>
    <row r="19470" spans="1:7" x14ac:dyDescent="0.3">
      <c r="A19470" t="s">
        <v>16016</v>
      </c>
      <c r="B19470" t="s">
        <v>614</v>
      </c>
      <c r="C19470" t="s">
        <v>9</v>
      </c>
      <c r="D19470" t="s">
        <v>16</v>
      </c>
      <c r="E19470" t="s">
        <v>138</v>
      </c>
      <c r="F19470">
        <v>3349.27</v>
      </c>
      <c r="G19470" t="s">
        <v>16289</v>
      </c>
    </row>
    <row r="19471" spans="1:7" x14ac:dyDescent="0.3">
      <c r="A19471" t="s">
        <v>16016</v>
      </c>
      <c r="B19471" t="s">
        <v>614</v>
      </c>
      <c r="C19471" t="s">
        <v>9</v>
      </c>
      <c r="D19471" t="s">
        <v>225</v>
      </c>
      <c r="E19471" t="s">
        <v>292</v>
      </c>
      <c r="F19471">
        <v>16823.78</v>
      </c>
      <c r="G19471" t="s">
        <v>16290</v>
      </c>
    </row>
    <row r="19472" spans="1:7" x14ac:dyDescent="0.3">
      <c r="A19472" s="2">
        <v>41183</v>
      </c>
      <c r="B19472" t="s">
        <v>614</v>
      </c>
      <c r="C19472" t="s">
        <v>9</v>
      </c>
      <c r="D19472" t="s">
        <v>183</v>
      </c>
      <c r="E19472" t="s">
        <v>184</v>
      </c>
      <c r="F19472" s="1">
        <v>1869</v>
      </c>
      <c r="G19472" t="s">
        <v>16291</v>
      </c>
    </row>
    <row r="19473" spans="1:7" x14ac:dyDescent="0.3">
      <c r="A19473" t="s">
        <v>16016</v>
      </c>
      <c r="B19473" t="s">
        <v>614</v>
      </c>
      <c r="C19473" t="s">
        <v>9</v>
      </c>
      <c r="D19473" t="s">
        <v>328</v>
      </c>
      <c r="E19473" t="s">
        <v>233</v>
      </c>
      <c r="F19473" s="1">
        <v>12740</v>
      </c>
      <c r="G19473" t="s">
        <v>16292</v>
      </c>
    </row>
    <row r="19474" spans="1:7" x14ac:dyDescent="0.3">
      <c r="A19474" t="s">
        <v>16016</v>
      </c>
      <c r="B19474" t="s">
        <v>614</v>
      </c>
      <c r="C19474" t="s">
        <v>9</v>
      </c>
      <c r="D19474" t="s">
        <v>29</v>
      </c>
      <c r="E19474" t="e">
        <f>- other Disposal</f>
        <v>#NAME?</v>
      </c>
      <c r="F19474">
        <v>8493.92</v>
      </c>
      <c r="G19474" t="s">
        <v>16293</v>
      </c>
    </row>
    <row r="19475" spans="1:7" x14ac:dyDescent="0.3">
      <c r="A19475" s="2">
        <v>41183</v>
      </c>
      <c r="B19475" t="s">
        <v>614</v>
      </c>
      <c r="C19475" t="s">
        <v>9</v>
      </c>
      <c r="D19475" t="s">
        <v>32</v>
      </c>
      <c r="E19475" t="s">
        <v>11</v>
      </c>
      <c r="G19475" t="s">
        <v>16294</v>
      </c>
    </row>
    <row r="19476" spans="1:7" x14ac:dyDescent="0.3">
      <c r="B19476" t="s">
        <v>1254</v>
      </c>
      <c r="C19476" t="s">
        <v>9</v>
      </c>
      <c r="D19476" t="s">
        <v>35</v>
      </c>
      <c r="F19476">
        <v>3328.32</v>
      </c>
      <c r="G19476" t="s">
        <v>16295</v>
      </c>
    </row>
    <row r="19477" spans="1:7" x14ac:dyDescent="0.3">
      <c r="A19477" s="2">
        <v>41183</v>
      </c>
      <c r="B19477" t="s">
        <v>611</v>
      </c>
      <c r="C19477" t="s">
        <v>39</v>
      </c>
      <c r="D19477" t="s">
        <v>102</v>
      </c>
      <c r="E19477" t="s">
        <v>41</v>
      </c>
      <c r="F19477" t="s">
        <v>16296</v>
      </c>
      <c r="G19477" t="s">
        <v>16297</v>
      </c>
    </row>
    <row r="19478" spans="1:7" x14ac:dyDescent="0.3">
      <c r="A19478" s="2">
        <v>41183</v>
      </c>
      <c r="B19478" t="s">
        <v>1249</v>
      </c>
      <c r="C19478" t="s">
        <v>39</v>
      </c>
      <c r="D19478" t="s">
        <v>45</v>
      </c>
      <c r="E19478" t="s">
        <v>609</v>
      </c>
      <c r="F19478">
        <v>8538.66</v>
      </c>
      <c r="G19478" t="s">
        <v>772</v>
      </c>
    </row>
    <row r="19479" spans="1:7" x14ac:dyDescent="0.3">
      <c r="A19479" s="2">
        <v>41183</v>
      </c>
      <c r="B19479" t="s">
        <v>1778</v>
      </c>
      <c r="C19479" t="s">
        <v>39</v>
      </c>
      <c r="D19479" t="s">
        <v>102</v>
      </c>
      <c r="E19479" t="s">
        <v>86</v>
      </c>
      <c r="F19479">
        <v>4269.33</v>
      </c>
      <c r="G19479" t="s">
        <v>4153</v>
      </c>
    </row>
    <row r="19480" spans="1:7" x14ac:dyDescent="0.3">
      <c r="A19480" s="2">
        <v>41183</v>
      </c>
      <c r="B19480" t="s">
        <v>614</v>
      </c>
      <c r="C19480" t="s">
        <v>39</v>
      </c>
      <c r="D19480" t="s">
        <v>1629</v>
      </c>
      <c r="E19480" t="s">
        <v>48</v>
      </c>
      <c r="F19480">
        <v>8007.81</v>
      </c>
      <c r="G19480" t="s">
        <v>1506</v>
      </c>
    </row>
    <row r="19481" spans="1:7" x14ac:dyDescent="0.3">
      <c r="A19481" t="s">
        <v>16016</v>
      </c>
      <c r="B19481" t="s">
        <v>614</v>
      </c>
      <c r="C19481" t="s">
        <v>39</v>
      </c>
      <c r="D19481" t="s">
        <v>47</v>
      </c>
      <c r="E19481" t="s">
        <v>21</v>
      </c>
      <c r="F19481" s="1">
        <v>18684</v>
      </c>
      <c r="G19481" t="s">
        <v>16298</v>
      </c>
    </row>
    <row r="19482" spans="1:7" x14ac:dyDescent="0.3">
      <c r="A19482" t="s">
        <v>16016</v>
      </c>
      <c r="B19482" t="s">
        <v>1254</v>
      </c>
      <c r="C19482" t="s">
        <v>39</v>
      </c>
      <c r="D19482" t="s">
        <v>55</v>
      </c>
      <c r="E19482" t="s">
        <v>111</v>
      </c>
      <c r="F19482">
        <v>2158.59</v>
      </c>
      <c r="G19482" t="s">
        <v>1037</v>
      </c>
    </row>
    <row r="19483" spans="1:7" x14ac:dyDescent="0.3">
      <c r="A19483" t="s">
        <v>16016</v>
      </c>
      <c r="B19483" t="s">
        <v>614</v>
      </c>
      <c r="C19483" t="s">
        <v>39</v>
      </c>
      <c r="D19483" t="s">
        <v>244</v>
      </c>
      <c r="E19483" t="s">
        <v>56</v>
      </c>
      <c r="F19483">
        <v>2158.59</v>
      </c>
      <c r="G19483" t="s">
        <v>341</v>
      </c>
    </row>
    <row r="19484" spans="1:7" x14ac:dyDescent="0.3">
      <c r="A19484" t="s">
        <v>16016</v>
      </c>
      <c r="B19484" t="s">
        <v>614</v>
      </c>
      <c r="C19484" t="s">
        <v>39</v>
      </c>
      <c r="D19484" t="s">
        <v>244</v>
      </c>
      <c r="E19484" t="s">
        <v>128</v>
      </c>
      <c r="F19484">
        <v>1079.3</v>
      </c>
      <c r="G19484" t="s">
        <v>868</v>
      </c>
    </row>
    <row r="19485" spans="1:7" x14ac:dyDescent="0.3">
      <c r="A19485" t="s">
        <v>14757</v>
      </c>
      <c r="B19485" t="s">
        <v>614</v>
      </c>
      <c r="D19485" t="s">
        <v>550</v>
      </c>
      <c r="E19485" t="s">
        <v>181</v>
      </c>
      <c r="F19485">
        <v>8135.25</v>
      </c>
      <c r="G19485" t="s">
        <v>16299</v>
      </c>
    </row>
    <row r="19486" spans="1:7" x14ac:dyDescent="0.3">
      <c r="A19486" s="3">
        <v>41183</v>
      </c>
      <c r="B19486" t="s">
        <v>614</v>
      </c>
      <c r="C19486" t="s">
        <v>39</v>
      </c>
      <c r="D19486" t="s">
        <v>120</v>
      </c>
      <c r="E19486" t="s">
        <v>68</v>
      </c>
      <c r="F19486">
        <v>4881.1499999999996</v>
      </c>
      <c r="G19486" t="s">
        <v>16300</v>
      </c>
    </row>
    <row r="19487" spans="1:7" x14ac:dyDescent="0.3">
      <c r="A19487" s="2">
        <v>41183</v>
      </c>
      <c r="B19487" t="s">
        <v>1787</v>
      </c>
      <c r="C19487" t="s">
        <v>39</v>
      </c>
      <c r="D19487" t="s">
        <v>120</v>
      </c>
      <c r="E19487" t="s">
        <v>60</v>
      </c>
      <c r="F19487">
        <v>3254.1</v>
      </c>
      <c r="G19487" t="s">
        <v>16301</v>
      </c>
    </row>
    <row r="19488" spans="1:7" x14ac:dyDescent="0.3">
      <c r="A19488" s="2">
        <v>41183</v>
      </c>
      <c r="B19488" t="s">
        <v>614</v>
      </c>
      <c r="C19488" t="s">
        <v>39</v>
      </c>
      <c r="D19488" t="s">
        <v>74</v>
      </c>
      <c r="E19488" t="s">
        <v>1181</v>
      </c>
      <c r="F19488">
        <v>7242.12</v>
      </c>
      <c r="G19488" t="s">
        <v>654</v>
      </c>
    </row>
    <row r="19489" spans="1:7" x14ac:dyDescent="0.3">
      <c r="A19489" t="s">
        <v>16016</v>
      </c>
      <c r="B19489" t="s">
        <v>614</v>
      </c>
      <c r="C19489" t="s">
        <v>39</v>
      </c>
      <c r="D19489" t="s">
        <v>171</v>
      </c>
      <c r="E19489" t="s">
        <v>116</v>
      </c>
      <c r="F19489">
        <v>3103.76</v>
      </c>
      <c r="G19489" t="s">
        <v>16302</v>
      </c>
    </row>
    <row r="19490" spans="1:7" x14ac:dyDescent="0.3">
      <c r="A19490" t="s">
        <v>16016</v>
      </c>
      <c r="B19490" t="s">
        <v>641</v>
      </c>
      <c r="C19490" t="s">
        <v>9</v>
      </c>
      <c r="D19490" t="s">
        <v>10</v>
      </c>
      <c r="E19490" t="s">
        <v>412</v>
      </c>
      <c r="F19490">
        <v>10298.83</v>
      </c>
      <c r="G19490" t="s">
        <v>16303</v>
      </c>
    </row>
    <row r="19491" spans="1:7" x14ac:dyDescent="0.3">
      <c r="A19491" t="s">
        <v>16016</v>
      </c>
      <c r="B19491" t="s">
        <v>641</v>
      </c>
      <c r="C19491" t="s">
        <v>9</v>
      </c>
      <c r="D19491" t="s">
        <v>290</v>
      </c>
      <c r="E19491" t="s">
        <v>96</v>
      </c>
      <c r="F19491">
        <v>4413.78</v>
      </c>
      <c r="G19491" t="s">
        <v>463</v>
      </c>
    </row>
    <row r="19492" spans="1:7" x14ac:dyDescent="0.3">
      <c r="A19492" t="s">
        <v>16021</v>
      </c>
      <c r="B19492" t="s">
        <v>641</v>
      </c>
      <c r="C19492" t="s">
        <v>9</v>
      </c>
      <c r="D19492" t="s">
        <v>259</v>
      </c>
      <c r="E19492" t="s">
        <v>84</v>
      </c>
      <c r="F19492">
        <v>14261.78</v>
      </c>
      <c r="G19492" t="s">
        <v>16304</v>
      </c>
    </row>
    <row r="19493" spans="1:7" x14ac:dyDescent="0.3">
      <c r="A19493" t="s">
        <v>14757</v>
      </c>
      <c r="B19493" t="s">
        <v>1279</v>
      </c>
      <c r="C19493" t="s">
        <v>9</v>
      </c>
      <c r="D19493" t="s">
        <v>24</v>
      </c>
      <c r="E19493" t="s">
        <v>86</v>
      </c>
      <c r="F19493">
        <v>1584.64</v>
      </c>
      <c r="G19493" t="s">
        <v>16305</v>
      </c>
    </row>
    <row r="19494" spans="1:7" x14ac:dyDescent="0.3">
      <c r="A19494" t="s">
        <v>16021</v>
      </c>
      <c r="B19494" t="s">
        <v>2304</v>
      </c>
      <c r="D19494" t="s">
        <v>228</v>
      </c>
      <c r="E19494" t="s">
        <v>33</v>
      </c>
      <c r="G19494" t="s">
        <v>16306</v>
      </c>
    </row>
    <row r="19495" spans="1:7" x14ac:dyDescent="0.3">
      <c r="A19495" s="2">
        <v>41183</v>
      </c>
      <c r="B19495" t="s">
        <v>641</v>
      </c>
      <c r="C19495" t="s">
        <v>9</v>
      </c>
      <c r="D19495" t="s">
        <v>26</v>
      </c>
      <c r="E19495" t="s">
        <v>81</v>
      </c>
      <c r="F19495">
        <v>6632.03</v>
      </c>
      <c r="G19495" t="s">
        <v>16307</v>
      </c>
    </row>
    <row r="19496" spans="1:7" x14ac:dyDescent="0.3">
      <c r="A19496" t="s">
        <v>16021</v>
      </c>
      <c r="B19496" t="s">
        <v>641</v>
      </c>
      <c r="C19496" t="s">
        <v>9</v>
      </c>
      <c r="D19496" t="s">
        <v>35</v>
      </c>
      <c r="E19496" t="s">
        <v>33</v>
      </c>
      <c r="F19496" t="s">
        <v>16308</v>
      </c>
      <c r="G19496" t="s">
        <v>1375</v>
      </c>
    </row>
    <row r="19497" spans="1:7" x14ac:dyDescent="0.3">
      <c r="A19497" t="s">
        <v>16016</v>
      </c>
      <c r="B19497" t="s">
        <v>641</v>
      </c>
      <c r="C19497" t="s">
        <v>9</v>
      </c>
      <c r="D19497" t="s">
        <v>95</v>
      </c>
      <c r="E19497" t="s">
        <v>86</v>
      </c>
      <c r="G19497" t="s">
        <v>16309</v>
      </c>
    </row>
    <row r="19498" spans="1:7" x14ac:dyDescent="0.3">
      <c r="A19498" t="s">
        <v>16016</v>
      </c>
      <c r="B19498" t="s">
        <v>641</v>
      </c>
      <c r="D19498" t="s">
        <v>149</v>
      </c>
      <c r="E19498" t="s">
        <v>1151</v>
      </c>
      <c r="F19498">
        <v>6787.95</v>
      </c>
      <c r="G19498" t="s">
        <v>16310</v>
      </c>
    </row>
    <row r="19499" spans="1:7" x14ac:dyDescent="0.3">
      <c r="A19499" t="s">
        <v>16016</v>
      </c>
      <c r="B19499" t="s">
        <v>637</v>
      </c>
      <c r="C19499" t="s">
        <v>39</v>
      </c>
      <c r="D19499" t="s">
        <v>304</v>
      </c>
      <c r="E19499" t="s">
        <v>100</v>
      </c>
      <c r="F19499">
        <v>6787.95</v>
      </c>
      <c r="G19499" t="s">
        <v>1502</v>
      </c>
    </row>
    <row r="19500" spans="1:7" x14ac:dyDescent="0.3">
      <c r="A19500" s="2">
        <v>41183</v>
      </c>
      <c r="B19500" t="s">
        <v>641</v>
      </c>
      <c r="C19500" t="s">
        <v>39</v>
      </c>
      <c r="D19500" t="s">
        <v>45</v>
      </c>
      <c r="E19500" t="s">
        <v>30</v>
      </c>
      <c r="F19500">
        <v>3393.97</v>
      </c>
      <c r="G19500" t="s">
        <v>16311</v>
      </c>
    </row>
    <row r="19501" spans="1:7" x14ac:dyDescent="0.3">
      <c r="A19501" t="s">
        <v>16016</v>
      </c>
      <c r="B19501" t="s">
        <v>641</v>
      </c>
      <c r="C19501" t="s">
        <v>39</v>
      </c>
      <c r="D19501" t="s">
        <v>51</v>
      </c>
      <c r="E19501" t="s">
        <v>620</v>
      </c>
      <c r="F19501">
        <v>5379.38</v>
      </c>
      <c r="G19501" t="s">
        <v>16312</v>
      </c>
    </row>
    <row r="19502" spans="1:7" x14ac:dyDescent="0.3">
      <c r="A19502" s="3">
        <v>41183</v>
      </c>
      <c r="B19502" t="s">
        <v>641</v>
      </c>
      <c r="C19502" t="s">
        <v>39</v>
      </c>
      <c r="D19502" t="s">
        <v>155</v>
      </c>
      <c r="E19502" t="s">
        <v>56</v>
      </c>
      <c r="F19502" s="1">
        <v>12551</v>
      </c>
      <c r="G19502" t="s">
        <v>16313</v>
      </c>
    </row>
    <row r="19503" spans="1:7" x14ac:dyDescent="0.3">
      <c r="A19503" t="s">
        <v>16021</v>
      </c>
      <c r="B19503" t="s">
        <v>641</v>
      </c>
      <c r="C19503" t="s">
        <v>39</v>
      </c>
      <c r="D19503" t="s">
        <v>244</v>
      </c>
      <c r="E19503" t="s">
        <v>208</v>
      </c>
      <c r="F19503">
        <v>6952.78</v>
      </c>
      <c r="G19503" t="s">
        <v>16314</v>
      </c>
    </row>
    <row r="19504" spans="1:7" x14ac:dyDescent="0.3">
      <c r="A19504" t="s">
        <v>14792</v>
      </c>
      <c r="B19504" t="s">
        <v>641</v>
      </c>
      <c r="C19504" t="s">
        <v>39</v>
      </c>
      <c r="E19504" t="s">
        <v>114</v>
      </c>
      <c r="F19504">
        <v>6952.78</v>
      </c>
      <c r="G19504" t="s">
        <v>16315</v>
      </c>
    </row>
    <row r="19505" spans="1:7" x14ac:dyDescent="0.3">
      <c r="A19505" s="2">
        <v>41183</v>
      </c>
      <c r="B19505" t="s">
        <v>2304</v>
      </c>
      <c r="C19505" t="s">
        <v>39</v>
      </c>
      <c r="D19505" t="s">
        <v>244</v>
      </c>
      <c r="E19505" t="s">
        <v>213</v>
      </c>
      <c r="F19505">
        <v>3476.39</v>
      </c>
      <c r="G19505" t="s">
        <v>13208</v>
      </c>
    </row>
    <row r="19506" spans="1:7" x14ac:dyDescent="0.3">
      <c r="A19506" s="3">
        <v>41183</v>
      </c>
      <c r="C19506" t="s">
        <v>39</v>
      </c>
      <c r="D19506" t="s">
        <v>122</v>
      </c>
      <c r="E19506" t="s">
        <v>48</v>
      </c>
      <c r="F19506">
        <v>12356.01</v>
      </c>
      <c r="G19506" t="s">
        <v>16316</v>
      </c>
    </row>
    <row r="19507" spans="1:7" x14ac:dyDescent="0.3">
      <c r="A19507" s="2">
        <v>41183</v>
      </c>
      <c r="B19507" t="s">
        <v>641</v>
      </c>
      <c r="C19507" t="s">
        <v>39</v>
      </c>
      <c r="D19507" t="s">
        <v>67</v>
      </c>
      <c r="E19507" t="s">
        <v>56</v>
      </c>
      <c r="F19507">
        <v>7413.61</v>
      </c>
      <c r="G19507" t="s">
        <v>16317</v>
      </c>
    </row>
    <row r="19508" spans="1:7" x14ac:dyDescent="0.3">
      <c r="A19508" t="s">
        <v>16016</v>
      </c>
      <c r="B19508" t="s">
        <v>641</v>
      </c>
      <c r="C19508" t="s">
        <v>39</v>
      </c>
      <c r="D19508" t="s">
        <v>128</v>
      </c>
      <c r="E19508" t="e">
        <f>- Recovery energy Recovery</f>
        <v>#NAME?</v>
      </c>
      <c r="F19508">
        <v>4942.3999999999996</v>
      </c>
      <c r="G19508" t="s">
        <v>16318</v>
      </c>
    </row>
    <row r="19509" spans="1:7" x14ac:dyDescent="0.3">
      <c r="A19509" t="s">
        <v>16016</v>
      </c>
      <c r="B19509" t="s">
        <v>641</v>
      </c>
      <c r="C19509" t="s">
        <v>39</v>
      </c>
      <c r="D19509" t="s">
        <v>74</v>
      </c>
      <c r="E19509" t="s">
        <v>487</v>
      </c>
      <c r="F19509">
        <v>9996.23</v>
      </c>
      <c r="G19509" t="s">
        <v>16319</v>
      </c>
    </row>
    <row r="19510" spans="1:7" x14ac:dyDescent="0.3">
      <c r="A19510" t="s">
        <v>16016</v>
      </c>
      <c r="B19510" t="s">
        <v>641</v>
      </c>
      <c r="C19510" t="s">
        <v>39</v>
      </c>
      <c r="D19510" t="s">
        <v>171</v>
      </c>
      <c r="E19510" t="s">
        <v>385</v>
      </c>
      <c r="F19510">
        <v>4284.1000000000004</v>
      </c>
      <c r="G19510" t="s">
        <v>16320</v>
      </c>
    </row>
    <row r="19511" spans="1:7" x14ac:dyDescent="0.3">
      <c r="A19511" s="3">
        <v>41183</v>
      </c>
      <c r="B19511" t="s">
        <v>665</v>
      </c>
      <c r="C19511" t="s">
        <v>9</v>
      </c>
      <c r="D19511" t="s">
        <v>558</v>
      </c>
      <c r="E19511" t="s">
        <v>27</v>
      </c>
      <c r="F19511">
        <v>9262.94</v>
      </c>
      <c r="G19511" t="s">
        <v>909</v>
      </c>
    </row>
    <row r="19512" spans="1:7" x14ac:dyDescent="0.3">
      <c r="A19512" s="2">
        <v>41183</v>
      </c>
      <c r="B19512" t="s">
        <v>675</v>
      </c>
      <c r="C19512" t="s">
        <v>9</v>
      </c>
      <c r="D19512" t="s">
        <v>10</v>
      </c>
      <c r="E19512" t="s">
        <v>81</v>
      </c>
      <c r="F19512">
        <v>3969.83</v>
      </c>
      <c r="G19512" t="s">
        <v>16321</v>
      </c>
    </row>
    <row r="19513" spans="1:7" x14ac:dyDescent="0.3">
      <c r="A19513" t="s">
        <v>16016</v>
      </c>
      <c r="B19513" t="s">
        <v>674</v>
      </c>
      <c r="C19513" t="s">
        <v>9</v>
      </c>
      <c r="D19513" t="s">
        <v>259</v>
      </c>
      <c r="E19513" t="s">
        <v>68</v>
      </c>
      <c r="F19513">
        <v>9835.7900000000009</v>
      </c>
      <c r="G19513" t="s">
        <v>16322</v>
      </c>
    </row>
    <row r="19514" spans="1:7" x14ac:dyDescent="0.3">
      <c r="B19514" t="s">
        <v>670</v>
      </c>
      <c r="C19514" t="s">
        <v>9</v>
      </c>
      <c r="D19514" t="s">
        <v>128</v>
      </c>
      <c r="E19514" t="s">
        <v>81</v>
      </c>
      <c r="F19514">
        <v>1092.8699999999999</v>
      </c>
      <c r="G19514" t="s">
        <v>16323</v>
      </c>
    </row>
    <row r="19515" spans="1:7" x14ac:dyDescent="0.3">
      <c r="A19515" s="2">
        <v>41183</v>
      </c>
      <c r="B19515" t="s">
        <v>665</v>
      </c>
      <c r="C19515" t="s">
        <v>9</v>
      </c>
      <c r="D19515" t="s">
        <v>2266</v>
      </c>
      <c r="E19515" t="s">
        <v>220</v>
      </c>
      <c r="F19515">
        <v>12001.07</v>
      </c>
      <c r="G19515" t="s">
        <v>16324</v>
      </c>
    </row>
    <row r="19516" spans="1:7" x14ac:dyDescent="0.3">
      <c r="A19516" t="s">
        <v>16016</v>
      </c>
      <c r="B19516" t="s">
        <v>665</v>
      </c>
      <c r="C19516" t="s">
        <v>9</v>
      </c>
      <c r="D19516" t="s">
        <v>228</v>
      </c>
      <c r="E19516" t="s">
        <v>96</v>
      </c>
      <c r="F19516">
        <v>8000.72</v>
      </c>
      <c r="G19516" t="s">
        <v>16325</v>
      </c>
    </row>
    <row r="19517" spans="1:7" x14ac:dyDescent="0.3">
      <c r="A19517" t="s">
        <v>16016</v>
      </c>
      <c r="B19517" t="s">
        <v>688</v>
      </c>
      <c r="C19517" t="s">
        <v>9</v>
      </c>
      <c r="D19517" t="s">
        <v>32</v>
      </c>
      <c r="E19517" t="s">
        <v>93</v>
      </c>
      <c r="F19517">
        <v>7559.24</v>
      </c>
      <c r="G19517" t="s">
        <v>190</v>
      </c>
    </row>
    <row r="19518" spans="1:7" x14ac:dyDescent="0.3">
      <c r="A19518" t="s">
        <v>16016</v>
      </c>
      <c r="B19518" t="s">
        <v>665</v>
      </c>
      <c r="C19518" t="s">
        <v>9</v>
      </c>
      <c r="D19518" t="s">
        <v>189</v>
      </c>
      <c r="E19518" t="s">
        <v>30</v>
      </c>
      <c r="F19518">
        <v>1889.81</v>
      </c>
      <c r="G19518" t="s">
        <v>1826</v>
      </c>
    </row>
    <row r="19519" spans="1:7" x14ac:dyDescent="0.3">
      <c r="A19519" s="2">
        <v>41183</v>
      </c>
      <c r="B19519" t="s">
        <v>670</v>
      </c>
      <c r="C19519" t="s">
        <v>39</v>
      </c>
      <c r="D19519" t="s">
        <v>98</v>
      </c>
      <c r="E19519" t="s">
        <v>208</v>
      </c>
      <c r="F19519" s="1">
        <v>6.7056705670567005E+39</v>
      </c>
      <c r="G19519" t="s">
        <v>16326</v>
      </c>
    </row>
    <row r="19520" spans="1:7" x14ac:dyDescent="0.3">
      <c r="A19520" s="3">
        <v>41183</v>
      </c>
      <c r="B19520" t="s">
        <v>665</v>
      </c>
      <c r="C19520" t="s">
        <v>39</v>
      </c>
      <c r="D19520" t="s">
        <v>45</v>
      </c>
      <c r="E19520" t="s">
        <v>43</v>
      </c>
      <c r="F19520">
        <v>6705.16</v>
      </c>
      <c r="G19520" t="s">
        <v>16327</v>
      </c>
    </row>
    <row r="19521" spans="1:7" x14ac:dyDescent="0.3">
      <c r="A19521" t="s">
        <v>14792</v>
      </c>
      <c r="B19521" t="s">
        <v>1291</v>
      </c>
      <c r="C19521" t="s">
        <v>39</v>
      </c>
      <c r="D19521" t="s">
        <v>128</v>
      </c>
      <c r="E19521" t="s">
        <v>96</v>
      </c>
      <c r="F19521" s="1">
        <v>3352</v>
      </c>
      <c r="G19521" t="s">
        <v>16328</v>
      </c>
    </row>
    <row r="19522" spans="1:7" x14ac:dyDescent="0.3">
      <c r="A19522" t="s">
        <v>16016</v>
      </c>
      <c r="B19522" t="s">
        <v>674</v>
      </c>
      <c r="C19522" t="s">
        <v>39</v>
      </c>
      <c r="D19522" t="s">
        <v>106</v>
      </c>
      <c r="E19522" t="s">
        <v>620</v>
      </c>
      <c r="F19522">
        <v>2363.6799999999998</v>
      </c>
      <c r="G19522" t="s">
        <v>16329</v>
      </c>
    </row>
    <row r="19523" spans="1:7" x14ac:dyDescent="0.3">
      <c r="A19523" t="s">
        <v>16016</v>
      </c>
      <c r="B19523" t="s">
        <v>674</v>
      </c>
      <c r="C19523" t="s">
        <v>39</v>
      </c>
      <c r="D19523" t="s">
        <v>241</v>
      </c>
      <c r="E19523" t="s">
        <v>21</v>
      </c>
      <c r="F19523">
        <v>5515.24</v>
      </c>
      <c r="G19523" t="s">
        <v>16330</v>
      </c>
    </row>
    <row r="19524" spans="1:7" x14ac:dyDescent="0.3">
      <c r="B19524" t="s">
        <v>665</v>
      </c>
      <c r="C19524" t="s">
        <v>39</v>
      </c>
      <c r="D19524" t="s">
        <v>310</v>
      </c>
      <c r="E19524" t="s">
        <v>48</v>
      </c>
      <c r="F19524">
        <v>3785.66</v>
      </c>
      <c r="G19524" t="s">
        <v>528</v>
      </c>
    </row>
    <row r="19525" spans="1:7" x14ac:dyDescent="0.3">
      <c r="A19525" s="2">
        <v>41183</v>
      </c>
      <c r="B19525" t="s">
        <v>665</v>
      </c>
      <c r="C19525" t="s">
        <v>39</v>
      </c>
      <c r="D19525" t="s">
        <v>113</v>
      </c>
      <c r="E19525" t="s">
        <v>21</v>
      </c>
      <c r="F19525" s="1">
        <v>3785</v>
      </c>
      <c r="G19525" t="s">
        <v>16331</v>
      </c>
    </row>
    <row r="19526" spans="1:7" x14ac:dyDescent="0.3">
      <c r="A19526" s="2">
        <v>41183</v>
      </c>
      <c r="B19526" t="s">
        <v>677</v>
      </c>
      <c r="C19526" t="s">
        <v>39</v>
      </c>
      <c r="D19526" t="s">
        <v>59</v>
      </c>
      <c r="E19526" t="s">
        <v>116</v>
      </c>
      <c r="G19526" t="s">
        <v>378</v>
      </c>
    </row>
    <row r="19527" spans="1:7" x14ac:dyDescent="0.3">
      <c r="A19527" t="s">
        <v>16016</v>
      </c>
      <c r="B19527" t="s">
        <v>691</v>
      </c>
      <c r="C19527" t="s">
        <v>39</v>
      </c>
      <c r="D19527" t="s">
        <v>122</v>
      </c>
      <c r="E19527" t="s">
        <v>159</v>
      </c>
      <c r="F19527">
        <v>8525.83</v>
      </c>
      <c r="G19527" t="s">
        <v>16332</v>
      </c>
    </row>
    <row r="19528" spans="1:7" x14ac:dyDescent="0.3">
      <c r="A19528" t="s">
        <v>16016</v>
      </c>
      <c r="B19528" t="s">
        <v>665</v>
      </c>
      <c r="C19528" t="s">
        <v>39</v>
      </c>
      <c r="D19528" t="s">
        <v>67</v>
      </c>
      <c r="E19528" t="s">
        <v>114</v>
      </c>
      <c r="F19528">
        <v>5115.5</v>
      </c>
      <c r="G19528" t="s">
        <v>452</v>
      </c>
    </row>
    <row r="19529" spans="1:7" x14ac:dyDescent="0.3">
      <c r="A19529" t="s">
        <v>16016</v>
      </c>
      <c r="B19529" t="s">
        <v>677</v>
      </c>
      <c r="C19529" t="s">
        <v>39</v>
      </c>
      <c r="D19529" t="s">
        <v>70</v>
      </c>
      <c r="E19529" t="e">
        <f>- Recovery Recovery energy</f>
        <v>#NAME?</v>
      </c>
      <c r="G19529" t="s">
        <v>478</v>
      </c>
    </row>
    <row r="19530" spans="1:7" x14ac:dyDescent="0.3">
      <c r="A19530" s="2">
        <v>41183</v>
      </c>
      <c r="B19530" t="s">
        <v>665</v>
      </c>
      <c r="C19530" t="s">
        <v>39</v>
      </c>
      <c r="D19530" t="s">
        <v>252</v>
      </c>
      <c r="E19530" t="s">
        <v>43</v>
      </c>
      <c r="F19530">
        <v>104602.2</v>
      </c>
      <c r="G19530" t="s">
        <v>11693</v>
      </c>
    </row>
    <row r="19531" spans="1:7" x14ac:dyDescent="0.3">
      <c r="A19531" s="2">
        <v>41183</v>
      </c>
      <c r="B19531" t="s">
        <v>665</v>
      </c>
      <c r="C19531" t="s">
        <v>39</v>
      </c>
      <c r="D19531" t="s">
        <v>171</v>
      </c>
      <c r="E19531" t="s">
        <v>385</v>
      </c>
      <c r="F19531">
        <v>4482.95</v>
      </c>
      <c r="G19531" t="s">
        <v>16333</v>
      </c>
    </row>
    <row r="19532" spans="1:7" x14ac:dyDescent="0.3">
      <c r="A19532" s="2">
        <v>41183</v>
      </c>
      <c r="B19532" t="s">
        <v>696</v>
      </c>
      <c r="C19532" t="s">
        <v>9</v>
      </c>
      <c r="D19532" t="s">
        <v>290</v>
      </c>
      <c r="E19532" t="s">
        <v>220</v>
      </c>
      <c r="F19532">
        <v>10695.64</v>
      </c>
      <c r="G19532" t="s">
        <v>16334</v>
      </c>
    </row>
    <row r="19533" spans="1:7" x14ac:dyDescent="0.3">
      <c r="A19533" s="2">
        <v>41183</v>
      </c>
      <c r="C19533" t="s">
        <v>9</v>
      </c>
      <c r="D19533" t="s">
        <v>131</v>
      </c>
      <c r="E19533" t="s">
        <v>86</v>
      </c>
      <c r="F19533">
        <v>4583.8500000000004</v>
      </c>
      <c r="G19533" t="s">
        <v>16335</v>
      </c>
    </row>
    <row r="19534" spans="1:7" x14ac:dyDescent="0.3">
      <c r="B19534" t="s">
        <v>696</v>
      </c>
      <c r="C19534" t="s">
        <v>9</v>
      </c>
      <c r="D19534" t="s">
        <v>83</v>
      </c>
      <c r="E19534" t="s">
        <v>84</v>
      </c>
      <c r="F19534">
        <v>15731.64</v>
      </c>
      <c r="G19534" t="s">
        <v>16336</v>
      </c>
    </row>
    <row r="19535" spans="1:7" x14ac:dyDescent="0.3">
      <c r="A19535" s="3">
        <v>41183</v>
      </c>
      <c r="B19535" t="s">
        <v>696</v>
      </c>
      <c r="D19535" t="s">
        <v>24</v>
      </c>
      <c r="E19535" t="s">
        <v>138</v>
      </c>
      <c r="G19535" t="s">
        <v>16337</v>
      </c>
    </row>
    <row r="19536" spans="1:7" x14ac:dyDescent="0.3">
      <c r="A19536" s="2">
        <v>41183</v>
      </c>
      <c r="B19536" t="s">
        <v>696</v>
      </c>
      <c r="C19536" t="s">
        <v>9</v>
      </c>
      <c r="D19536" t="s">
        <v>295</v>
      </c>
      <c r="E19536" t="s">
        <v>27</v>
      </c>
      <c r="F19536">
        <v>6358.76</v>
      </c>
      <c r="G19536" t="s">
        <v>16338</v>
      </c>
    </row>
    <row r="19537" spans="1:7" x14ac:dyDescent="0.3">
      <c r="A19537" t="s">
        <v>16016</v>
      </c>
      <c r="B19537" t="s">
        <v>696</v>
      </c>
      <c r="C19537" t="s">
        <v>9</v>
      </c>
      <c r="D19537" t="s">
        <v>92</v>
      </c>
      <c r="F19537">
        <v>4239.17</v>
      </c>
      <c r="G19537" t="s">
        <v>2064</v>
      </c>
    </row>
    <row r="19538" spans="1:7" x14ac:dyDescent="0.3">
      <c r="A19538" s="2">
        <v>41183</v>
      </c>
      <c r="B19538" t="s">
        <v>696</v>
      </c>
      <c r="C19538" t="s">
        <v>9</v>
      </c>
      <c r="D19538" t="s">
        <v>299</v>
      </c>
      <c r="E19538" t="s">
        <v>263</v>
      </c>
      <c r="F19538">
        <v>3976.62</v>
      </c>
      <c r="G19538" t="s">
        <v>16339</v>
      </c>
    </row>
    <row r="19539" spans="1:7" x14ac:dyDescent="0.3">
      <c r="A19539" t="s">
        <v>16021</v>
      </c>
      <c r="B19539" t="s">
        <v>696</v>
      </c>
      <c r="C19539" t="s">
        <v>9</v>
      </c>
      <c r="D19539" t="s">
        <v>95</v>
      </c>
      <c r="E19539" t="s">
        <v>138</v>
      </c>
      <c r="F19539">
        <v>994.16</v>
      </c>
      <c r="G19539" t="s">
        <v>16340</v>
      </c>
    </row>
    <row r="19540" spans="1:7" x14ac:dyDescent="0.3">
      <c r="A19540" t="s">
        <v>16021</v>
      </c>
      <c r="B19540" t="s">
        <v>696</v>
      </c>
      <c r="C19540" t="s">
        <v>39</v>
      </c>
      <c r="D19540" t="s">
        <v>102</v>
      </c>
      <c r="E19540" t="s">
        <v>111</v>
      </c>
      <c r="F19540" t="s">
        <v>16341</v>
      </c>
      <c r="G19540" t="s">
        <v>16342</v>
      </c>
    </row>
    <row r="19541" spans="1:7" x14ac:dyDescent="0.3">
      <c r="A19541" t="s">
        <v>16021</v>
      </c>
      <c r="B19541" t="s">
        <v>694</v>
      </c>
      <c r="C19541" t="s">
        <v>39</v>
      </c>
      <c r="D19541" t="s">
        <v>102</v>
      </c>
      <c r="E19541" t="s">
        <v>1181</v>
      </c>
      <c r="F19541">
        <v>6314.68</v>
      </c>
      <c r="G19541" t="s">
        <v>16343</v>
      </c>
    </row>
    <row r="19542" spans="1:7" x14ac:dyDescent="0.3">
      <c r="A19542" t="s">
        <v>16016</v>
      </c>
      <c r="B19542" t="s">
        <v>696</v>
      </c>
      <c r="C19542" t="s">
        <v>39</v>
      </c>
      <c r="D19542" t="s">
        <v>102</v>
      </c>
      <c r="E19542" t="s">
        <v>86</v>
      </c>
      <c r="F19542">
        <v>3157.34</v>
      </c>
      <c r="G19542" t="s">
        <v>16344</v>
      </c>
    </row>
    <row r="19543" spans="1:7" x14ac:dyDescent="0.3">
      <c r="A19543" s="2">
        <v>41183</v>
      </c>
      <c r="B19543" t="s">
        <v>696</v>
      </c>
      <c r="C19543" t="s">
        <v>39</v>
      </c>
      <c r="D19543" t="s">
        <v>241</v>
      </c>
      <c r="E19543" t="s">
        <v>159</v>
      </c>
      <c r="F19543">
        <v>4416.74</v>
      </c>
      <c r="G19543" t="s">
        <v>16345</v>
      </c>
    </row>
    <row r="19544" spans="1:7" x14ac:dyDescent="0.3">
      <c r="A19544" s="2">
        <v>41183</v>
      </c>
      <c r="B19544" t="s">
        <v>1311</v>
      </c>
      <c r="C19544" t="s">
        <v>39</v>
      </c>
      <c r="D19544" t="s">
        <v>2693</v>
      </c>
      <c r="E19544" t="s">
        <v>56</v>
      </c>
      <c r="F19544" t="s">
        <v>16346</v>
      </c>
      <c r="G19544" t="s">
        <v>3608</v>
      </c>
    </row>
    <row r="19545" spans="1:7" x14ac:dyDescent="0.3">
      <c r="A19545" t="s">
        <v>16016</v>
      </c>
      <c r="B19545" t="s">
        <v>696</v>
      </c>
      <c r="C19545" t="s">
        <v>39</v>
      </c>
      <c r="D19545" t="s">
        <v>110</v>
      </c>
      <c r="E19545" t="s">
        <v>48</v>
      </c>
      <c r="F19545">
        <v>7218.82</v>
      </c>
      <c r="G19545" t="s">
        <v>1374</v>
      </c>
    </row>
    <row r="19546" spans="1:7" x14ac:dyDescent="0.3">
      <c r="A19546" t="s">
        <v>16021</v>
      </c>
      <c r="B19546" t="s">
        <v>696</v>
      </c>
      <c r="C19546" t="s">
        <v>39</v>
      </c>
      <c r="D19546" t="s">
        <v>310</v>
      </c>
      <c r="E19546" t="s">
        <v>292</v>
      </c>
      <c r="F19546">
        <v>7218.82</v>
      </c>
      <c r="G19546" t="s">
        <v>16347</v>
      </c>
    </row>
    <row r="19547" spans="1:7" x14ac:dyDescent="0.3">
      <c r="B19547" t="s">
        <v>696</v>
      </c>
      <c r="C19547" t="s">
        <v>39</v>
      </c>
      <c r="D19547" t="s">
        <v>55</v>
      </c>
      <c r="F19547">
        <v>3609.41</v>
      </c>
      <c r="G19547" t="s">
        <v>2120</v>
      </c>
    </row>
    <row r="19548" spans="1:7" x14ac:dyDescent="0.3">
      <c r="A19548" t="s">
        <v>16016</v>
      </c>
      <c r="B19548" t="s">
        <v>715</v>
      </c>
      <c r="C19548" t="s">
        <v>39</v>
      </c>
      <c r="D19548" t="s">
        <v>122</v>
      </c>
      <c r="E19548" t="s">
        <v>48</v>
      </c>
      <c r="F19548">
        <v>7372.21</v>
      </c>
      <c r="G19548" t="s">
        <v>16348</v>
      </c>
    </row>
    <row r="19549" spans="1:7" x14ac:dyDescent="0.3">
      <c r="A19549" s="3">
        <v>41183</v>
      </c>
      <c r="B19549" t="s">
        <v>696</v>
      </c>
      <c r="C19549" t="s">
        <v>39</v>
      </c>
      <c r="D19549" t="s">
        <v>550</v>
      </c>
      <c r="E19549" t="s">
        <v>68</v>
      </c>
      <c r="F19549" t="s">
        <v>16349</v>
      </c>
      <c r="G19549" t="s">
        <v>16350</v>
      </c>
    </row>
    <row r="19550" spans="1:7" x14ac:dyDescent="0.3">
      <c r="A19550" t="s">
        <v>14757</v>
      </c>
      <c r="B19550" t="s">
        <v>696</v>
      </c>
      <c r="C19550" t="s">
        <v>39</v>
      </c>
      <c r="D19550" t="s">
        <v>67</v>
      </c>
      <c r="E19550" t="s">
        <v>123</v>
      </c>
      <c r="F19550">
        <v>2948.88</v>
      </c>
      <c r="G19550" t="s">
        <v>2619</v>
      </c>
    </row>
    <row r="19551" spans="1:7" x14ac:dyDescent="0.3">
      <c r="A19551" t="s">
        <v>16016</v>
      </c>
      <c r="B19551" t="s">
        <v>696</v>
      </c>
      <c r="C19551" t="s">
        <v>39</v>
      </c>
      <c r="D19551" t="s">
        <v>74</v>
      </c>
      <c r="E19551" t="s">
        <v>169</v>
      </c>
      <c r="F19551">
        <v>11209.45</v>
      </c>
      <c r="G19551" t="s">
        <v>16351</v>
      </c>
    </row>
    <row r="19552" spans="1:7" x14ac:dyDescent="0.3">
      <c r="A19552" t="s">
        <v>14779</v>
      </c>
      <c r="B19552" t="s">
        <v>696</v>
      </c>
      <c r="C19552" t="s">
        <v>39</v>
      </c>
      <c r="D19552" t="s">
        <v>125</v>
      </c>
      <c r="E19552" t="s">
        <v>2811</v>
      </c>
      <c r="F19552">
        <v>4804.05</v>
      </c>
      <c r="G19552" t="s">
        <v>3694</v>
      </c>
    </row>
    <row r="19553" spans="1:7" x14ac:dyDescent="0.3">
      <c r="A19553" t="s">
        <v>16021</v>
      </c>
      <c r="B19553" t="s">
        <v>722</v>
      </c>
      <c r="C19553" t="s">
        <v>9</v>
      </c>
      <c r="D19553" t="s">
        <v>290</v>
      </c>
      <c r="E19553" t="s">
        <v>220</v>
      </c>
      <c r="F19553">
        <v>10456.31</v>
      </c>
      <c r="G19553" t="s">
        <v>507</v>
      </c>
    </row>
    <row r="19554" spans="1:7" x14ac:dyDescent="0.3">
      <c r="A19554" t="s">
        <v>16016</v>
      </c>
      <c r="B19554" t="s">
        <v>718</v>
      </c>
      <c r="C19554" t="s">
        <v>9</v>
      </c>
      <c r="D19554" t="s">
        <v>10</v>
      </c>
      <c r="E19554" t="s">
        <v>30</v>
      </c>
      <c r="F19554">
        <v>4481.2700000000004</v>
      </c>
      <c r="G19554" t="s">
        <v>16352</v>
      </c>
    </row>
    <row r="19555" spans="1:7" x14ac:dyDescent="0.3">
      <c r="A19555" t="s">
        <v>16016</v>
      </c>
      <c r="B19555" t="s">
        <v>718</v>
      </c>
      <c r="C19555" t="s">
        <v>9</v>
      </c>
      <c r="D19555" t="s">
        <v>1569</v>
      </c>
      <c r="E19555" t="s">
        <v>292</v>
      </c>
      <c r="F19555">
        <v>17641.66</v>
      </c>
      <c r="G19555" t="s">
        <v>1936</v>
      </c>
    </row>
    <row r="19556" spans="1:7" x14ac:dyDescent="0.3">
      <c r="A19556" t="s">
        <v>16016</v>
      </c>
      <c r="B19556" t="s">
        <v>718</v>
      </c>
      <c r="C19556" t="s">
        <v>9</v>
      </c>
      <c r="D19556" t="s">
        <v>83</v>
      </c>
      <c r="E19556" t="s">
        <v>138</v>
      </c>
      <c r="F19556">
        <v>1960.18</v>
      </c>
      <c r="G19556" t="s">
        <v>16353</v>
      </c>
    </row>
    <row r="19557" spans="1:7" x14ac:dyDescent="0.3">
      <c r="A19557" t="s">
        <v>16016</v>
      </c>
      <c r="B19557" t="s">
        <v>718</v>
      </c>
      <c r="C19557" t="s">
        <v>9</v>
      </c>
      <c r="D19557" t="s">
        <v>26</v>
      </c>
      <c r="E19557" t="s">
        <v>592</v>
      </c>
      <c r="F19557">
        <v>9033.9</v>
      </c>
      <c r="G19557" t="s">
        <v>1411</v>
      </c>
    </row>
    <row r="19558" spans="1:7" x14ac:dyDescent="0.3">
      <c r="A19558" s="2">
        <v>41183</v>
      </c>
      <c r="B19558" t="s">
        <v>718</v>
      </c>
      <c r="C19558" t="s">
        <v>9</v>
      </c>
      <c r="D19558" t="s">
        <v>89</v>
      </c>
      <c r="E19558" t="s">
        <v>184</v>
      </c>
      <c r="F19558">
        <v>6022.6</v>
      </c>
      <c r="G19558" t="s">
        <v>16354</v>
      </c>
    </row>
    <row r="19559" spans="1:7" x14ac:dyDescent="0.3">
      <c r="A19559" t="s">
        <v>16016</v>
      </c>
      <c r="B19559" t="s">
        <v>718</v>
      </c>
      <c r="C19559" t="s">
        <v>9</v>
      </c>
      <c r="D19559" t="s">
        <v>454</v>
      </c>
      <c r="E19559" t="s">
        <v>263</v>
      </c>
      <c r="F19559">
        <v>9941.82</v>
      </c>
      <c r="G19559" t="s">
        <v>16355</v>
      </c>
    </row>
    <row r="19560" spans="1:7" x14ac:dyDescent="0.3">
      <c r="A19560" t="s">
        <v>14810</v>
      </c>
      <c r="B19560" t="s">
        <v>741</v>
      </c>
      <c r="C19560" t="s">
        <v>9</v>
      </c>
      <c r="D19560" t="s">
        <v>95</v>
      </c>
      <c r="E19560" t="s">
        <v>96</v>
      </c>
      <c r="F19560" s="1">
        <v>2485</v>
      </c>
      <c r="G19560" t="s">
        <v>16356</v>
      </c>
    </row>
    <row r="19561" spans="1:7" x14ac:dyDescent="0.3">
      <c r="A19561" t="s">
        <v>16016</v>
      </c>
      <c r="B19561" t="s">
        <v>1335</v>
      </c>
      <c r="D19561" t="s">
        <v>40</v>
      </c>
      <c r="E19561" t="s">
        <v>159</v>
      </c>
      <c r="F19561">
        <v>6573.78</v>
      </c>
      <c r="G19561" t="s">
        <v>1506</v>
      </c>
    </row>
    <row r="19562" spans="1:7" x14ac:dyDescent="0.3">
      <c r="A19562" t="s">
        <v>14779</v>
      </c>
      <c r="B19562" t="s">
        <v>725</v>
      </c>
      <c r="C19562" t="s">
        <v>39</v>
      </c>
      <c r="D19562" t="s">
        <v>102</v>
      </c>
      <c r="E19562" t="s">
        <v>100</v>
      </c>
      <c r="F19562">
        <v>6573.78</v>
      </c>
      <c r="G19562" t="s">
        <v>16357</v>
      </c>
    </row>
    <row r="19563" spans="1:7" x14ac:dyDescent="0.3">
      <c r="A19563" s="2">
        <v>41183</v>
      </c>
      <c r="B19563" t="s">
        <v>3766</v>
      </c>
      <c r="C19563" t="s">
        <v>39</v>
      </c>
      <c r="D19563" t="s">
        <v>149</v>
      </c>
      <c r="E19563" t="s">
        <v>138</v>
      </c>
      <c r="F19563">
        <v>3286.89</v>
      </c>
      <c r="G19563" t="s">
        <v>16358</v>
      </c>
    </row>
    <row r="19564" spans="1:7" x14ac:dyDescent="0.3">
      <c r="A19564" t="s">
        <v>16016</v>
      </c>
      <c r="B19564" t="s">
        <v>718</v>
      </c>
      <c r="C19564" t="s">
        <v>39</v>
      </c>
      <c r="D19564" t="s">
        <v>106</v>
      </c>
      <c r="E19564" t="s">
        <v>159</v>
      </c>
      <c r="F19564">
        <v>4158.21</v>
      </c>
      <c r="G19564" t="s">
        <v>16359</v>
      </c>
    </row>
    <row r="19565" spans="1:7" x14ac:dyDescent="0.3">
      <c r="B19565" t="s">
        <v>1337</v>
      </c>
      <c r="C19565" t="s">
        <v>39</v>
      </c>
      <c r="D19565" t="s">
        <v>51</v>
      </c>
      <c r="E19565" t="s">
        <v>292</v>
      </c>
      <c r="F19565">
        <v>9702.5</v>
      </c>
      <c r="G19565" t="s">
        <v>16360</v>
      </c>
    </row>
    <row r="19566" spans="1:7" x14ac:dyDescent="0.3">
      <c r="B19566" t="s">
        <v>722</v>
      </c>
      <c r="C19566" t="s">
        <v>39</v>
      </c>
      <c r="D19566" t="s">
        <v>59</v>
      </c>
      <c r="E19566" t="s">
        <v>48</v>
      </c>
      <c r="F19566">
        <v>4344.68</v>
      </c>
      <c r="G19566" t="s">
        <v>16361</v>
      </c>
    </row>
    <row r="19567" spans="1:7" x14ac:dyDescent="0.3">
      <c r="A19567" s="2">
        <v>41183</v>
      </c>
      <c r="B19567" t="s">
        <v>718</v>
      </c>
      <c r="C19567" t="s">
        <v>39</v>
      </c>
      <c r="D19567" t="s">
        <v>244</v>
      </c>
      <c r="E19567" t="s">
        <v>84</v>
      </c>
      <c r="F19567">
        <v>4344.68</v>
      </c>
      <c r="G19567" t="s">
        <v>16362</v>
      </c>
    </row>
    <row r="19568" spans="1:7" x14ac:dyDescent="0.3">
      <c r="A19568" s="3">
        <v>41183</v>
      </c>
      <c r="C19568" t="s">
        <v>39</v>
      </c>
      <c r="D19568" t="s">
        <v>59</v>
      </c>
      <c r="E19568" t="s">
        <v>75</v>
      </c>
      <c r="F19568">
        <v>2172.34</v>
      </c>
      <c r="G19568" t="s">
        <v>16272</v>
      </c>
    </row>
    <row r="19569" spans="1:7" x14ac:dyDescent="0.3">
      <c r="A19569" t="s">
        <v>16016</v>
      </c>
      <c r="B19569" t="s">
        <v>718</v>
      </c>
      <c r="C19569" t="s">
        <v>39</v>
      </c>
      <c r="D19569" t="s">
        <v>212</v>
      </c>
      <c r="E19569" t="s">
        <v>159</v>
      </c>
      <c r="F19569">
        <v>12302.25</v>
      </c>
      <c r="G19569" t="s">
        <v>555</v>
      </c>
    </row>
    <row r="19570" spans="1:7" x14ac:dyDescent="0.3">
      <c r="A19570" t="s">
        <v>16016</v>
      </c>
      <c r="B19570" t="s">
        <v>1337</v>
      </c>
      <c r="C19570" t="s">
        <v>39</v>
      </c>
      <c r="D19570" t="s">
        <v>212</v>
      </c>
      <c r="E19570" t="e">
        <f>- Recovery recycling</f>
        <v>#NAME?</v>
      </c>
      <c r="F19570">
        <v>7381.35</v>
      </c>
      <c r="G19570" t="s">
        <v>16363</v>
      </c>
    </row>
    <row r="19571" spans="1:7" x14ac:dyDescent="0.3">
      <c r="A19571" t="s">
        <v>16016</v>
      </c>
      <c r="B19571" t="s">
        <v>718</v>
      </c>
      <c r="C19571" t="s">
        <v>39</v>
      </c>
      <c r="D19571" t="s">
        <v>212</v>
      </c>
      <c r="E19571" t="s">
        <v>116</v>
      </c>
      <c r="F19571">
        <v>4920.8999999999996</v>
      </c>
      <c r="G19571" t="s">
        <v>16364</v>
      </c>
    </row>
    <row r="19572" spans="1:7" x14ac:dyDescent="0.3">
      <c r="A19572" t="s">
        <v>16016</v>
      </c>
      <c r="B19572" t="s">
        <v>718</v>
      </c>
      <c r="C19572" t="s">
        <v>39</v>
      </c>
      <c r="D19572" t="s">
        <v>168</v>
      </c>
      <c r="E19572" t="s">
        <v>169</v>
      </c>
      <c r="G19572" t="s">
        <v>1375</v>
      </c>
    </row>
    <row r="19573" spans="1:7" x14ac:dyDescent="0.3">
      <c r="A19573" t="s">
        <v>14753</v>
      </c>
      <c r="B19573" t="s">
        <v>718</v>
      </c>
      <c r="C19573" t="s">
        <v>39</v>
      </c>
      <c r="D19573" t="s">
        <v>74</v>
      </c>
      <c r="E19573" t="s">
        <v>349</v>
      </c>
      <c r="F19573">
        <v>6896.16</v>
      </c>
      <c r="G19573" t="s">
        <v>16365</v>
      </c>
    </row>
    <row r="19574" spans="1:7" x14ac:dyDescent="0.3">
      <c r="A19574" t="s">
        <v>16016</v>
      </c>
      <c r="B19574" t="s">
        <v>745</v>
      </c>
      <c r="C19574" t="s">
        <v>9</v>
      </c>
      <c r="D19574" t="s">
        <v>175</v>
      </c>
      <c r="E19574" t="s">
        <v>592</v>
      </c>
      <c r="F19574">
        <v>10547.28</v>
      </c>
      <c r="G19574" t="s">
        <v>16366</v>
      </c>
    </row>
    <row r="19575" spans="1:7" x14ac:dyDescent="0.3">
      <c r="A19575" t="s">
        <v>16016</v>
      </c>
      <c r="B19575" t="s">
        <v>745</v>
      </c>
      <c r="C19575" t="s">
        <v>9</v>
      </c>
      <c r="D19575" t="s">
        <v>290</v>
      </c>
      <c r="E19575" t="s">
        <v>138</v>
      </c>
      <c r="F19575">
        <v>4520.26</v>
      </c>
      <c r="G19575" t="s">
        <v>16367</v>
      </c>
    </row>
    <row r="19576" spans="1:7" x14ac:dyDescent="0.3">
      <c r="A19576" t="s">
        <v>14771</v>
      </c>
      <c r="B19576" t="s">
        <v>745</v>
      </c>
      <c r="C19576" t="s">
        <v>9</v>
      </c>
      <c r="D19576" t="s">
        <v>24</v>
      </c>
      <c r="E19576" t="s">
        <v>68</v>
      </c>
      <c r="F19576" s="1">
        <v>10199</v>
      </c>
      <c r="G19576" t="s">
        <v>16368</v>
      </c>
    </row>
    <row r="19577" spans="1:7" x14ac:dyDescent="0.3">
      <c r="A19577" t="s">
        <v>14765</v>
      </c>
      <c r="B19577" t="s">
        <v>745</v>
      </c>
      <c r="C19577" t="s">
        <v>9</v>
      </c>
      <c r="D19577" t="s">
        <v>1569</v>
      </c>
      <c r="E19577" t="s">
        <v>17</v>
      </c>
      <c r="F19577">
        <v>1133.3</v>
      </c>
      <c r="G19577" t="s">
        <v>16369</v>
      </c>
    </row>
    <row r="19578" spans="1:7" x14ac:dyDescent="0.3">
      <c r="A19578" t="s">
        <v>16016</v>
      </c>
      <c r="C19578" t="s">
        <v>9</v>
      </c>
      <c r="D19578" t="s">
        <v>186</v>
      </c>
      <c r="E19578" t="e">
        <f>- incineration Disposal</f>
        <v>#NAME?</v>
      </c>
      <c r="F19578" s="1">
        <v>8270</v>
      </c>
      <c r="G19578" t="s">
        <v>16370</v>
      </c>
    </row>
    <row r="19579" spans="1:7" x14ac:dyDescent="0.3">
      <c r="A19579" t="s">
        <v>16021</v>
      </c>
      <c r="B19579" t="s">
        <v>751</v>
      </c>
      <c r="C19579" t="s">
        <v>9</v>
      </c>
      <c r="D19579" t="s">
        <v>646</v>
      </c>
      <c r="E19579" t="s">
        <v>30</v>
      </c>
      <c r="F19579">
        <v>5513.92</v>
      </c>
      <c r="G19579" t="s">
        <v>16371</v>
      </c>
    </row>
    <row r="19580" spans="1:7" x14ac:dyDescent="0.3">
      <c r="A19580" t="s">
        <v>16016</v>
      </c>
      <c r="B19580" t="s">
        <v>745</v>
      </c>
      <c r="C19580" t="s">
        <v>9</v>
      </c>
      <c r="D19580" t="s">
        <v>32</v>
      </c>
      <c r="E19580" t="s">
        <v>976</v>
      </c>
      <c r="F19580">
        <v>8650.7800000000007</v>
      </c>
      <c r="G19580" t="s">
        <v>16372</v>
      </c>
    </row>
    <row r="19581" spans="1:7" x14ac:dyDescent="0.3">
      <c r="A19581" t="s">
        <v>16016</v>
      </c>
      <c r="B19581" t="s">
        <v>745</v>
      </c>
      <c r="C19581" t="s">
        <v>9</v>
      </c>
      <c r="D19581" t="s">
        <v>299</v>
      </c>
      <c r="E19581" t="s">
        <v>400</v>
      </c>
      <c r="F19581">
        <v>2162.6999999999998</v>
      </c>
      <c r="G19581" t="s">
        <v>16373</v>
      </c>
    </row>
    <row r="19582" spans="1:7" x14ac:dyDescent="0.3">
      <c r="A19582" t="s">
        <v>16016</v>
      </c>
      <c r="B19582" t="s">
        <v>745</v>
      </c>
      <c r="C19582" t="s">
        <v>39</v>
      </c>
      <c r="D19582" t="s">
        <v>304</v>
      </c>
      <c r="E19582" t="s">
        <v>64</v>
      </c>
      <c r="F19582">
        <v>5147.3999999999996</v>
      </c>
      <c r="G19582" t="s">
        <v>16374</v>
      </c>
    </row>
    <row r="19583" spans="1:7" x14ac:dyDescent="0.3">
      <c r="A19583" t="s">
        <v>16016</v>
      </c>
      <c r="B19583" t="s">
        <v>745</v>
      </c>
      <c r="C19583" t="s">
        <v>39</v>
      </c>
      <c r="D19583" t="s">
        <v>102</v>
      </c>
      <c r="E19583" t="s">
        <v>487</v>
      </c>
      <c r="F19583">
        <v>5147.3999999999996</v>
      </c>
      <c r="G19583" t="s">
        <v>16375</v>
      </c>
    </row>
    <row r="19584" spans="1:7" x14ac:dyDescent="0.3">
      <c r="A19584" t="s">
        <v>14888</v>
      </c>
      <c r="B19584" t="s">
        <v>745</v>
      </c>
      <c r="C19584" t="s">
        <v>39</v>
      </c>
      <c r="D19584" t="s">
        <v>149</v>
      </c>
      <c r="E19584" t="s">
        <v>400</v>
      </c>
      <c r="F19584">
        <v>2573.6999999999998</v>
      </c>
      <c r="G19584" t="s">
        <v>16376</v>
      </c>
    </row>
    <row r="19585" spans="1:7" x14ac:dyDescent="0.3">
      <c r="A19585" t="s">
        <v>16016</v>
      </c>
      <c r="B19585" t="s">
        <v>751</v>
      </c>
      <c r="C19585" t="s">
        <v>39</v>
      </c>
      <c r="D19585" t="s">
        <v>988</v>
      </c>
      <c r="E19585" t="s">
        <v>48</v>
      </c>
      <c r="F19585">
        <v>6084.19</v>
      </c>
      <c r="G19585" t="s">
        <v>16377</v>
      </c>
    </row>
    <row r="19586" spans="1:7" x14ac:dyDescent="0.3">
      <c r="A19586" t="s">
        <v>14888</v>
      </c>
      <c r="B19586" t="s">
        <v>745</v>
      </c>
      <c r="C19586" t="s">
        <v>39</v>
      </c>
      <c r="D19586" t="s">
        <v>241</v>
      </c>
      <c r="E19586" t="e">
        <f>- Recovery recycling</f>
        <v>#NAME?</v>
      </c>
      <c r="F19586" s="1">
        <v>14196</v>
      </c>
      <c r="G19586" t="s">
        <v>16378</v>
      </c>
    </row>
    <row r="19587" spans="1:7" x14ac:dyDescent="0.3">
      <c r="A19587" t="s">
        <v>16021</v>
      </c>
      <c r="B19587" t="s">
        <v>745</v>
      </c>
      <c r="C19587" t="s">
        <v>39</v>
      </c>
      <c r="D19587" t="s">
        <v>59</v>
      </c>
      <c r="E19587" t="s">
        <v>208</v>
      </c>
      <c r="F19587" s="1">
        <v>6045</v>
      </c>
      <c r="G19587" t="s">
        <v>121</v>
      </c>
    </row>
    <row r="19588" spans="1:7" x14ac:dyDescent="0.3">
      <c r="A19588" t="s">
        <v>16021</v>
      </c>
      <c r="B19588" t="s">
        <v>751</v>
      </c>
      <c r="C19588" t="s">
        <v>39</v>
      </c>
      <c r="D19588" t="s">
        <v>55</v>
      </c>
      <c r="E19588" t="s">
        <v>21</v>
      </c>
      <c r="F19588">
        <v>6045.2</v>
      </c>
      <c r="G19588" t="s">
        <v>16379</v>
      </c>
    </row>
    <row r="19589" spans="1:7" x14ac:dyDescent="0.3">
      <c r="A19589" t="s">
        <v>16016</v>
      </c>
      <c r="B19589" t="s">
        <v>745</v>
      </c>
      <c r="C19589" t="s">
        <v>39</v>
      </c>
      <c r="D19589" t="s">
        <v>55</v>
      </c>
      <c r="E19589" t="s">
        <v>60</v>
      </c>
      <c r="F19589">
        <v>3022.6</v>
      </c>
      <c r="G19589" t="s">
        <v>16380</v>
      </c>
    </row>
    <row r="19590" spans="1:7" x14ac:dyDescent="0.3">
      <c r="A19590" t="s">
        <v>16021</v>
      </c>
      <c r="B19590" t="s">
        <v>765</v>
      </c>
      <c r="C19590" t="s">
        <v>39</v>
      </c>
      <c r="D19590" t="s">
        <v>380</v>
      </c>
      <c r="E19590" t="s">
        <v>48</v>
      </c>
      <c r="F19590">
        <v>5903.93</v>
      </c>
      <c r="G19590" t="s">
        <v>16381</v>
      </c>
    </row>
    <row r="19591" spans="1:7" x14ac:dyDescent="0.3">
      <c r="B19591" t="s">
        <v>745</v>
      </c>
      <c r="C19591" t="s">
        <v>39</v>
      </c>
      <c r="D19591" t="s">
        <v>67</v>
      </c>
      <c r="E19591" t="s">
        <v>84</v>
      </c>
      <c r="F19591">
        <v>3542.36</v>
      </c>
      <c r="G19591" t="s">
        <v>16382</v>
      </c>
    </row>
    <row r="19592" spans="1:7" x14ac:dyDescent="0.3">
      <c r="A19592" s="2">
        <v>41183</v>
      </c>
      <c r="B19592" t="s">
        <v>745</v>
      </c>
      <c r="C19592" t="s">
        <v>39</v>
      </c>
      <c r="D19592" t="s">
        <v>67</v>
      </c>
      <c r="E19592" t="s">
        <v>213</v>
      </c>
      <c r="F19592" s="1">
        <v>2361</v>
      </c>
      <c r="G19592" t="s">
        <v>535</v>
      </c>
    </row>
    <row r="19593" spans="1:7" x14ac:dyDescent="0.3">
      <c r="A19593" t="s">
        <v>16016</v>
      </c>
      <c r="B19593" t="s">
        <v>745</v>
      </c>
      <c r="C19593" t="s">
        <v>39</v>
      </c>
      <c r="D19593" t="s">
        <v>74</v>
      </c>
      <c r="E19593" t="s">
        <v>487</v>
      </c>
      <c r="F19593">
        <v>10427.59</v>
      </c>
      <c r="G19593" t="s">
        <v>1170</v>
      </c>
    </row>
    <row r="19594" spans="1:7" x14ac:dyDescent="0.3">
      <c r="A19594" s="3">
        <v>41183</v>
      </c>
      <c r="B19594" t="s">
        <v>745</v>
      </c>
      <c r="C19594" t="s">
        <v>39</v>
      </c>
      <c r="D19594" t="s">
        <v>382</v>
      </c>
      <c r="E19594" t="s">
        <v>71</v>
      </c>
      <c r="F19594" s="1">
        <v>4468</v>
      </c>
      <c r="G19594" t="s">
        <v>16383</v>
      </c>
    </row>
    <row r="19595" spans="1:7" x14ac:dyDescent="0.3">
      <c r="A19595" s="2">
        <v>41183</v>
      </c>
      <c r="B19595" t="s">
        <v>775</v>
      </c>
      <c r="C19595" t="s">
        <v>9</v>
      </c>
      <c r="D19595" t="s">
        <v>177</v>
      </c>
      <c r="E19595" t="s">
        <v>27</v>
      </c>
      <c r="F19595">
        <v>10678.7</v>
      </c>
      <c r="G19595" t="s">
        <v>16384</v>
      </c>
    </row>
    <row r="19596" spans="1:7" x14ac:dyDescent="0.3">
      <c r="A19596" t="s">
        <v>16016</v>
      </c>
      <c r="B19596" t="s">
        <v>773</v>
      </c>
      <c r="C19596" t="s">
        <v>9</v>
      </c>
      <c r="D19596" t="s">
        <v>290</v>
      </c>
      <c r="E19596" t="s">
        <v>17</v>
      </c>
      <c r="F19596">
        <v>4576.59</v>
      </c>
      <c r="G19596" t="s">
        <v>1732</v>
      </c>
    </row>
    <row r="19597" spans="1:7" x14ac:dyDescent="0.3">
      <c r="A19597" s="3">
        <v>41183</v>
      </c>
      <c r="B19597" t="s">
        <v>773</v>
      </c>
      <c r="C19597" t="s">
        <v>9</v>
      </c>
      <c r="D19597" t="s">
        <v>180</v>
      </c>
      <c r="E19597" t="s">
        <v>21</v>
      </c>
      <c r="F19597">
        <v>12916.28</v>
      </c>
      <c r="G19597" t="s">
        <v>16385</v>
      </c>
    </row>
    <row r="19598" spans="1:7" x14ac:dyDescent="0.3">
      <c r="A19598" s="2">
        <v>41183</v>
      </c>
      <c r="B19598" t="s">
        <v>773</v>
      </c>
      <c r="C19598" t="s">
        <v>9</v>
      </c>
      <c r="D19598" t="s">
        <v>423</v>
      </c>
      <c r="E19598" t="s">
        <v>92</v>
      </c>
      <c r="F19598">
        <v>1435.14</v>
      </c>
      <c r="G19598" t="s">
        <v>1125</v>
      </c>
    </row>
    <row r="19599" spans="1:7" x14ac:dyDescent="0.3">
      <c r="A19599" t="s">
        <v>14779</v>
      </c>
      <c r="B19599" t="s">
        <v>773</v>
      </c>
      <c r="C19599" t="s">
        <v>9</v>
      </c>
      <c r="D19599" t="s">
        <v>228</v>
      </c>
      <c r="E19599" t="s">
        <v>220</v>
      </c>
      <c r="F19599">
        <v>11857.88</v>
      </c>
      <c r="G19599" t="s">
        <v>5871</v>
      </c>
    </row>
    <row r="19600" spans="1:7" x14ac:dyDescent="0.3">
      <c r="A19600" s="2">
        <v>41183</v>
      </c>
      <c r="B19600" t="s">
        <v>773</v>
      </c>
      <c r="C19600" t="s">
        <v>9</v>
      </c>
      <c r="D19600" t="s">
        <v>412</v>
      </c>
      <c r="E19600" t="s">
        <v>17</v>
      </c>
      <c r="F19600">
        <v>7905.26</v>
      </c>
      <c r="G19600" t="s">
        <v>16386</v>
      </c>
    </row>
    <row r="19601" spans="1:7" x14ac:dyDescent="0.3">
      <c r="A19601" s="3">
        <v>41183</v>
      </c>
      <c r="B19601" t="s">
        <v>773</v>
      </c>
      <c r="C19601" t="s">
        <v>9</v>
      </c>
      <c r="D19601" t="s">
        <v>32</v>
      </c>
      <c r="E19601" t="s">
        <v>220</v>
      </c>
      <c r="F19601">
        <v>13305.12</v>
      </c>
      <c r="G19601" t="s">
        <v>16387</v>
      </c>
    </row>
    <row r="19602" spans="1:7" x14ac:dyDescent="0.3">
      <c r="A19602" s="2">
        <v>41183</v>
      </c>
      <c r="B19602" t="s">
        <v>773</v>
      </c>
      <c r="C19602" t="s">
        <v>9</v>
      </c>
      <c r="D19602" t="s">
        <v>35</v>
      </c>
      <c r="E19602" t="s">
        <v>86</v>
      </c>
      <c r="F19602">
        <v>3326.28</v>
      </c>
      <c r="G19602" t="s">
        <v>5762</v>
      </c>
    </row>
    <row r="19603" spans="1:7" x14ac:dyDescent="0.3">
      <c r="A19603" t="s">
        <v>16016</v>
      </c>
      <c r="B19603" t="s">
        <v>773</v>
      </c>
      <c r="C19603" t="s">
        <v>39</v>
      </c>
      <c r="D19603" t="s">
        <v>40</v>
      </c>
      <c r="E19603" t="s">
        <v>48</v>
      </c>
      <c r="F19603">
        <v>7216.17</v>
      </c>
      <c r="G19603" t="s">
        <v>16388</v>
      </c>
    </row>
    <row r="19604" spans="1:7" x14ac:dyDescent="0.3">
      <c r="A19604" s="2">
        <v>41183</v>
      </c>
      <c r="B19604" t="s">
        <v>773</v>
      </c>
      <c r="C19604" t="s">
        <v>39</v>
      </c>
      <c r="D19604" t="s">
        <v>98</v>
      </c>
      <c r="E19604" t="s">
        <v>487</v>
      </c>
      <c r="F19604">
        <v>7216.17</v>
      </c>
      <c r="G19604" t="s">
        <v>16389</v>
      </c>
    </row>
    <row r="19605" spans="1:7" x14ac:dyDescent="0.3">
      <c r="A19605" s="3">
        <v>41183</v>
      </c>
      <c r="B19605" t="s">
        <v>773</v>
      </c>
      <c r="C19605" t="s">
        <v>39</v>
      </c>
      <c r="D19605" t="s">
        <v>149</v>
      </c>
      <c r="E19605" t="s">
        <v>86</v>
      </c>
      <c r="F19605">
        <v>3608.09</v>
      </c>
      <c r="G19605" t="s">
        <v>16390</v>
      </c>
    </row>
    <row r="19606" spans="1:7" x14ac:dyDescent="0.3">
      <c r="B19606" t="s">
        <v>773</v>
      </c>
      <c r="C19606" t="s">
        <v>39</v>
      </c>
      <c r="D19606" t="s">
        <v>51</v>
      </c>
      <c r="E19606" t="s">
        <v>153</v>
      </c>
      <c r="F19606">
        <v>7057.54</v>
      </c>
      <c r="G19606" t="s">
        <v>5230</v>
      </c>
    </row>
    <row r="19607" spans="1:7" x14ac:dyDescent="0.3">
      <c r="A19607" s="2">
        <v>41183</v>
      </c>
      <c r="B19607" t="s">
        <v>775</v>
      </c>
      <c r="C19607" t="s">
        <v>39</v>
      </c>
      <c r="D19607" t="s">
        <v>155</v>
      </c>
      <c r="E19607" t="s">
        <v>292</v>
      </c>
      <c r="F19607">
        <v>16467.59</v>
      </c>
      <c r="G19607" t="s">
        <v>16391</v>
      </c>
    </row>
    <row r="19608" spans="1:7" x14ac:dyDescent="0.3">
      <c r="A19608" t="s">
        <v>16016</v>
      </c>
      <c r="B19608" t="s">
        <v>773</v>
      </c>
      <c r="C19608" t="s">
        <v>39</v>
      </c>
      <c r="D19608" t="s">
        <v>59</v>
      </c>
      <c r="E19608" t="s">
        <v>111</v>
      </c>
      <c r="F19608">
        <v>3325.9</v>
      </c>
      <c r="G19608" t="s">
        <v>16392</v>
      </c>
    </row>
    <row r="19609" spans="1:7" x14ac:dyDescent="0.3">
      <c r="A19609" s="3">
        <v>41183</v>
      </c>
      <c r="C19609" t="s">
        <v>39</v>
      </c>
      <c r="D19609" t="s">
        <v>310</v>
      </c>
      <c r="E19609" t="s">
        <v>292</v>
      </c>
      <c r="F19609">
        <v>3325.9</v>
      </c>
      <c r="G19609" t="s">
        <v>16393</v>
      </c>
    </row>
    <row r="19610" spans="1:7" x14ac:dyDescent="0.3">
      <c r="A19610" s="3">
        <v>41183</v>
      </c>
      <c r="B19610" t="s">
        <v>773</v>
      </c>
      <c r="C19610" t="s">
        <v>39</v>
      </c>
      <c r="D19610" t="s">
        <v>310</v>
      </c>
      <c r="E19610" t="s">
        <v>75</v>
      </c>
      <c r="F19610">
        <v>1662.95</v>
      </c>
      <c r="G19610" t="s">
        <v>16394</v>
      </c>
    </row>
    <row r="19611" spans="1:7" x14ac:dyDescent="0.3">
      <c r="A19611" t="s">
        <v>16021</v>
      </c>
      <c r="B19611" t="s">
        <v>795</v>
      </c>
      <c r="C19611" t="s">
        <v>39</v>
      </c>
      <c r="D19611" t="s">
        <v>380</v>
      </c>
      <c r="E19611" t="s">
        <v>41</v>
      </c>
      <c r="F19611">
        <v>3408.53</v>
      </c>
      <c r="G19611" t="s">
        <v>16395</v>
      </c>
    </row>
    <row r="19612" spans="1:7" x14ac:dyDescent="0.3">
      <c r="A19612" t="s">
        <v>16016</v>
      </c>
      <c r="B19612" t="s">
        <v>785</v>
      </c>
      <c r="C19612" t="s">
        <v>39</v>
      </c>
      <c r="D19612" t="s">
        <v>63</v>
      </c>
      <c r="E19612" t="s">
        <v>56</v>
      </c>
      <c r="F19612" s="1">
        <v>2045</v>
      </c>
      <c r="G19612" t="s">
        <v>16396</v>
      </c>
    </row>
    <row r="19613" spans="1:7" x14ac:dyDescent="0.3">
      <c r="A19613" t="s">
        <v>16016</v>
      </c>
      <c r="B19613" t="s">
        <v>1396</v>
      </c>
      <c r="C19613" t="s">
        <v>39</v>
      </c>
      <c r="D19613" t="s">
        <v>67</v>
      </c>
      <c r="E19613" t="s">
        <v>116</v>
      </c>
      <c r="F19613">
        <v>1363.41</v>
      </c>
      <c r="G19613" t="s">
        <v>145</v>
      </c>
    </row>
    <row r="19614" spans="1:7" x14ac:dyDescent="0.3">
      <c r="A19614" s="2">
        <v>41183</v>
      </c>
      <c r="B19614" t="s">
        <v>1396</v>
      </c>
      <c r="C19614" t="s">
        <v>39</v>
      </c>
      <c r="D19614" t="s">
        <v>74</v>
      </c>
      <c r="E19614" t="s">
        <v>319</v>
      </c>
      <c r="F19614">
        <v>9698.8700000000008</v>
      </c>
      <c r="G19614" t="s">
        <v>16397</v>
      </c>
    </row>
    <row r="19615" spans="1:7" x14ac:dyDescent="0.3">
      <c r="A19615" t="s">
        <v>16016</v>
      </c>
      <c r="B19615" t="s">
        <v>773</v>
      </c>
      <c r="C19615" t="s">
        <v>39</v>
      </c>
      <c r="D19615" t="s">
        <v>171</v>
      </c>
      <c r="E19615" t="s">
        <v>60</v>
      </c>
      <c r="F19615" s="1">
        <v>4156</v>
      </c>
      <c r="G19615" t="s">
        <v>16398</v>
      </c>
    </row>
    <row r="19616" spans="1:7" x14ac:dyDescent="0.3">
      <c r="A19616" t="s">
        <v>16016</v>
      </c>
      <c r="B19616" t="s">
        <v>816</v>
      </c>
      <c r="C19616" t="s">
        <v>9</v>
      </c>
      <c r="D19616" t="s">
        <v>175</v>
      </c>
      <c r="E19616" t="s">
        <v>263</v>
      </c>
      <c r="F19616">
        <v>13276.35</v>
      </c>
      <c r="G19616" t="s">
        <v>16399</v>
      </c>
    </row>
    <row r="19617" spans="1:7" x14ac:dyDescent="0.3">
      <c r="A19617" t="s">
        <v>16016</v>
      </c>
      <c r="B19617" t="s">
        <v>805</v>
      </c>
      <c r="C19617" t="s">
        <v>9</v>
      </c>
      <c r="D19617" t="s">
        <v>412</v>
      </c>
      <c r="E19617" t="s">
        <v>96</v>
      </c>
      <c r="F19617">
        <v>5689.86</v>
      </c>
      <c r="G19617" t="s">
        <v>794</v>
      </c>
    </row>
    <row r="19618" spans="1:7" x14ac:dyDescent="0.3">
      <c r="A19618" t="s">
        <v>16016</v>
      </c>
      <c r="B19618" t="s">
        <v>805</v>
      </c>
      <c r="C19618" t="s">
        <v>9</v>
      </c>
      <c r="D19618" t="s">
        <v>259</v>
      </c>
      <c r="E19618" t="s">
        <v>114</v>
      </c>
      <c r="G19618" t="s">
        <v>16400</v>
      </c>
    </row>
    <row r="19619" spans="1:7" x14ac:dyDescent="0.3">
      <c r="A19619" s="2">
        <v>41183</v>
      </c>
      <c r="B19619" t="s">
        <v>805</v>
      </c>
      <c r="C19619" t="s">
        <v>9</v>
      </c>
      <c r="D19619" t="s">
        <v>259</v>
      </c>
      <c r="E19619" t="s">
        <v>81</v>
      </c>
      <c r="F19619">
        <v>1639.33</v>
      </c>
      <c r="G19619" t="s">
        <v>16401</v>
      </c>
    </row>
    <row r="19620" spans="1:7" x14ac:dyDescent="0.3">
      <c r="B19620" t="s">
        <v>805</v>
      </c>
      <c r="C19620" t="s">
        <v>9</v>
      </c>
      <c r="D19620" t="s">
        <v>228</v>
      </c>
      <c r="E19620" t="s">
        <v>79</v>
      </c>
      <c r="F19620">
        <v>4303.6899999999996</v>
      </c>
      <c r="G19620" t="s">
        <v>16402</v>
      </c>
    </row>
    <row r="19621" spans="1:7" x14ac:dyDescent="0.3">
      <c r="A19621" t="s">
        <v>16016</v>
      </c>
      <c r="B19621" t="s">
        <v>805</v>
      </c>
      <c r="D19621" t="s">
        <v>26</v>
      </c>
      <c r="E19621" t="s">
        <v>30</v>
      </c>
      <c r="F19621" s="1">
        <v>2869</v>
      </c>
      <c r="G19621" t="s">
        <v>16403</v>
      </c>
    </row>
    <row r="19622" spans="1:7" x14ac:dyDescent="0.3">
      <c r="A19622" t="s">
        <v>16021</v>
      </c>
      <c r="B19622" t="s">
        <v>805</v>
      </c>
      <c r="C19622" t="s">
        <v>9</v>
      </c>
      <c r="D19622" t="s">
        <v>232</v>
      </c>
      <c r="E19622" t="s">
        <v>220</v>
      </c>
      <c r="F19622">
        <v>6091.81</v>
      </c>
      <c r="G19622" t="s">
        <v>16404</v>
      </c>
    </row>
    <row r="19623" spans="1:7" x14ac:dyDescent="0.3">
      <c r="A19623" t="s">
        <v>16016</v>
      </c>
      <c r="B19623" t="s">
        <v>823</v>
      </c>
      <c r="C19623" t="s">
        <v>9</v>
      </c>
      <c r="D19623" t="s">
        <v>32</v>
      </c>
      <c r="E19623" t="s">
        <v>138</v>
      </c>
      <c r="F19623">
        <v>1522.95</v>
      </c>
      <c r="G19623" t="s">
        <v>10454</v>
      </c>
    </row>
    <row r="19624" spans="1:7" x14ac:dyDescent="0.3">
      <c r="A19624" t="s">
        <v>16016</v>
      </c>
      <c r="B19624" t="s">
        <v>810</v>
      </c>
      <c r="C19624" t="s">
        <v>39</v>
      </c>
      <c r="D19624" t="s">
        <v>195</v>
      </c>
      <c r="E19624" t="s">
        <v>208</v>
      </c>
      <c r="F19624">
        <v>8304.56</v>
      </c>
      <c r="G19624" t="s">
        <v>16405</v>
      </c>
    </row>
    <row r="19625" spans="1:7" x14ac:dyDescent="0.3">
      <c r="A19625" s="2">
        <v>41183</v>
      </c>
      <c r="B19625" t="s">
        <v>805</v>
      </c>
      <c r="C19625" t="s">
        <v>39</v>
      </c>
      <c r="D19625" t="s">
        <v>147</v>
      </c>
      <c r="E19625" t="s">
        <v>100</v>
      </c>
      <c r="F19625">
        <v>8304.56</v>
      </c>
      <c r="G19625" t="s">
        <v>16406</v>
      </c>
    </row>
    <row r="19626" spans="1:7" x14ac:dyDescent="0.3">
      <c r="A19626" t="s">
        <v>16016</v>
      </c>
      <c r="B19626" t="s">
        <v>805</v>
      </c>
      <c r="C19626" t="s">
        <v>39</v>
      </c>
      <c r="D19626" t="s">
        <v>304</v>
      </c>
      <c r="F19626">
        <v>4152.28</v>
      </c>
      <c r="G19626" t="s">
        <v>16407</v>
      </c>
    </row>
    <row r="19627" spans="1:7" x14ac:dyDescent="0.3">
      <c r="A19627" s="2">
        <v>41183</v>
      </c>
      <c r="B19627" t="s">
        <v>1418</v>
      </c>
      <c r="C19627" t="s">
        <v>39</v>
      </c>
      <c r="D19627" t="s">
        <v>200</v>
      </c>
      <c r="E19627" t="s">
        <v>41</v>
      </c>
      <c r="F19627">
        <v>5618.16</v>
      </c>
      <c r="G19627" t="s">
        <v>1147</v>
      </c>
    </row>
    <row r="19628" spans="1:7" x14ac:dyDescent="0.3">
      <c r="A19628" t="s">
        <v>16016</v>
      </c>
      <c r="B19628" t="s">
        <v>805</v>
      </c>
      <c r="C19628" t="s">
        <v>39</v>
      </c>
      <c r="D19628" t="s">
        <v>106</v>
      </c>
      <c r="E19628" t="s">
        <v>626</v>
      </c>
      <c r="F19628">
        <v>13109.04</v>
      </c>
      <c r="G19628" t="s">
        <v>16408</v>
      </c>
    </row>
    <row r="19629" spans="1:7" x14ac:dyDescent="0.3">
      <c r="A19629" s="3">
        <v>41183</v>
      </c>
      <c r="B19629" t="s">
        <v>816</v>
      </c>
      <c r="C19629" t="s">
        <v>39</v>
      </c>
      <c r="D19629" t="s">
        <v>113</v>
      </c>
      <c r="E19629" t="s">
        <v>159</v>
      </c>
      <c r="F19629">
        <v>7970.89</v>
      </c>
      <c r="G19629" t="s">
        <v>1183</v>
      </c>
    </row>
    <row r="19630" spans="1:7" x14ac:dyDescent="0.3">
      <c r="A19630" t="s">
        <v>16016</v>
      </c>
      <c r="B19630" t="s">
        <v>1925</v>
      </c>
      <c r="C19630" t="s">
        <v>39</v>
      </c>
      <c r="D19630" t="s">
        <v>110</v>
      </c>
      <c r="E19630" t="s">
        <v>68</v>
      </c>
      <c r="F19630">
        <v>79708.899999999994</v>
      </c>
      <c r="G19630" t="s">
        <v>16409</v>
      </c>
    </row>
    <row r="19631" spans="1:7" x14ac:dyDescent="0.3">
      <c r="A19631" t="s">
        <v>14792</v>
      </c>
      <c r="B19631" t="s">
        <v>823</v>
      </c>
      <c r="C19631" t="s">
        <v>39</v>
      </c>
      <c r="D19631" t="s">
        <v>205</v>
      </c>
      <c r="E19631" t="s">
        <v>2811</v>
      </c>
      <c r="F19631">
        <v>3985.44</v>
      </c>
      <c r="G19631" t="s">
        <v>16410</v>
      </c>
    </row>
    <row r="19632" spans="1:7" x14ac:dyDescent="0.3">
      <c r="A19632" t="s">
        <v>16016</v>
      </c>
      <c r="B19632" t="s">
        <v>823</v>
      </c>
      <c r="C19632" t="s">
        <v>39</v>
      </c>
      <c r="D19632" t="s">
        <v>120</v>
      </c>
      <c r="E19632" t="s">
        <v>412</v>
      </c>
      <c r="F19632" t="s">
        <v>16411</v>
      </c>
      <c r="G19632" t="s">
        <v>16412</v>
      </c>
    </row>
    <row r="19633" spans="1:7" x14ac:dyDescent="0.3">
      <c r="A19633" t="s">
        <v>16016</v>
      </c>
      <c r="B19633" t="s">
        <v>805</v>
      </c>
      <c r="C19633" t="s">
        <v>39</v>
      </c>
      <c r="D19633" t="s">
        <v>380</v>
      </c>
      <c r="E19633" t="s">
        <v>56</v>
      </c>
      <c r="F19633">
        <v>5606.91</v>
      </c>
      <c r="G19633" t="s">
        <v>16413</v>
      </c>
    </row>
    <row r="19634" spans="1:7" x14ac:dyDescent="0.3">
      <c r="A19634" t="s">
        <v>16016</v>
      </c>
      <c r="B19634" t="s">
        <v>1409</v>
      </c>
      <c r="C19634" t="s">
        <v>39</v>
      </c>
      <c r="D19634" t="s">
        <v>1378</v>
      </c>
      <c r="E19634" t="s">
        <v>385</v>
      </c>
      <c r="F19634">
        <v>3737.94</v>
      </c>
      <c r="G19634" t="s">
        <v>16414</v>
      </c>
    </row>
    <row r="19635" spans="1:7" x14ac:dyDescent="0.3">
      <c r="A19635" t="s">
        <v>16016</v>
      </c>
      <c r="B19635" t="s">
        <v>1418</v>
      </c>
      <c r="C19635" t="s">
        <v>39</v>
      </c>
      <c r="D19635" t="s">
        <v>382</v>
      </c>
      <c r="E19635" t="s">
        <v>609</v>
      </c>
      <c r="F19635">
        <v>11787.01</v>
      </c>
      <c r="G19635" t="s">
        <v>927</v>
      </c>
    </row>
    <row r="19636" spans="1:7" x14ac:dyDescent="0.3">
      <c r="A19636" s="3">
        <v>41183</v>
      </c>
      <c r="B19636" t="s">
        <v>1424</v>
      </c>
      <c r="D19636" t="s">
        <v>74</v>
      </c>
      <c r="E19636" t="s">
        <v>75</v>
      </c>
      <c r="F19636">
        <v>5051.57</v>
      </c>
      <c r="G19636" t="s">
        <v>16415</v>
      </c>
    </row>
    <row r="19637" spans="1:7" x14ac:dyDescent="0.3">
      <c r="A19637" t="s">
        <v>16016</v>
      </c>
      <c r="B19637" t="s">
        <v>843</v>
      </c>
      <c r="C19637" t="s">
        <v>9</v>
      </c>
      <c r="D19637" t="s">
        <v>10</v>
      </c>
      <c r="F19637">
        <v>11527.65</v>
      </c>
      <c r="G19637" t="s">
        <v>16416</v>
      </c>
    </row>
    <row r="19638" spans="1:7" x14ac:dyDescent="0.3">
      <c r="A19638" s="2">
        <v>41183</v>
      </c>
      <c r="B19638" t="s">
        <v>826</v>
      </c>
      <c r="C19638" t="s">
        <v>9</v>
      </c>
      <c r="D19638" t="s">
        <v>131</v>
      </c>
      <c r="E19638" t="s">
        <v>400</v>
      </c>
      <c r="F19638" s="1">
        <v>4.9404940494049401E+39</v>
      </c>
      <c r="G19638" t="s">
        <v>707</v>
      </c>
    </row>
    <row r="19639" spans="1:7" x14ac:dyDescent="0.3">
      <c r="A19639" t="s">
        <v>16016</v>
      </c>
      <c r="B19639" t="s">
        <v>828</v>
      </c>
      <c r="C19639" t="s">
        <v>9</v>
      </c>
      <c r="D19639" t="s">
        <v>259</v>
      </c>
      <c r="E19639" t="s">
        <v>114</v>
      </c>
      <c r="F19639">
        <v>18960.62</v>
      </c>
      <c r="G19639" t="s">
        <v>306</v>
      </c>
    </row>
    <row r="19640" spans="1:7" x14ac:dyDescent="0.3">
      <c r="A19640" s="2">
        <v>41183</v>
      </c>
      <c r="B19640" t="s">
        <v>828</v>
      </c>
      <c r="C19640" t="s">
        <v>9</v>
      </c>
      <c r="D19640" t="s">
        <v>183</v>
      </c>
      <c r="E19640" t="s">
        <v>806</v>
      </c>
      <c r="F19640">
        <v>2106.7399999999998</v>
      </c>
      <c r="G19640" t="s">
        <v>2225</v>
      </c>
    </row>
    <row r="19641" spans="1:7" x14ac:dyDescent="0.3">
      <c r="A19641" t="s">
        <v>14757</v>
      </c>
      <c r="B19641" t="s">
        <v>828</v>
      </c>
      <c r="C19641" t="s">
        <v>9</v>
      </c>
      <c r="D19641" t="s">
        <v>328</v>
      </c>
      <c r="E19641" t="s">
        <v>33</v>
      </c>
      <c r="F19641">
        <v>5397.08</v>
      </c>
      <c r="G19641" t="s">
        <v>16417</v>
      </c>
    </row>
    <row r="19642" spans="1:7" x14ac:dyDescent="0.3">
      <c r="A19642" t="s">
        <v>14810</v>
      </c>
      <c r="B19642" t="s">
        <v>828</v>
      </c>
      <c r="C19642" t="s">
        <v>9</v>
      </c>
      <c r="D19642" t="s">
        <v>1118</v>
      </c>
      <c r="E19642" t="s">
        <v>86</v>
      </c>
      <c r="F19642">
        <v>3598.05</v>
      </c>
      <c r="G19642" t="s">
        <v>16418</v>
      </c>
    </row>
    <row r="19643" spans="1:7" x14ac:dyDescent="0.3">
      <c r="B19643" t="s">
        <v>846</v>
      </c>
      <c r="C19643" t="s">
        <v>9</v>
      </c>
      <c r="D19643" t="s">
        <v>189</v>
      </c>
      <c r="E19643" t="s">
        <v>93</v>
      </c>
      <c r="F19643" s="1">
        <v>14952</v>
      </c>
      <c r="G19643" t="s">
        <v>16419</v>
      </c>
    </row>
    <row r="19644" spans="1:7" x14ac:dyDescent="0.3">
      <c r="A19644" s="2">
        <v>41183</v>
      </c>
      <c r="B19644" t="s">
        <v>828</v>
      </c>
      <c r="C19644" t="s">
        <v>9</v>
      </c>
      <c r="D19644" t="s">
        <v>299</v>
      </c>
      <c r="E19644" t="e">
        <f>- Disposal other</f>
        <v>#NAME?</v>
      </c>
      <c r="F19644">
        <v>3738.03</v>
      </c>
      <c r="G19644" t="s">
        <v>16420</v>
      </c>
    </row>
    <row r="19645" spans="1:7" x14ac:dyDescent="0.3">
      <c r="A19645" s="2">
        <v>41183</v>
      </c>
      <c r="B19645" t="s">
        <v>828</v>
      </c>
      <c r="C19645" t="s">
        <v>39</v>
      </c>
      <c r="D19645" t="s">
        <v>98</v>
      </c>
      <c r="E19645" t="e">
        <f>- landfill Disposal</f>
        <v>#NAME?</v>
      </c>
      <c r="F19645" t="s">
        <v>16421</v>
      </c>
      <c r="G19645" t="s">
        <v>16422</v>
      </c>
    </row>
    <row r="19646" spans="1:7" x14ac:dyDescent="0.3">
      <c r="A19646" s="3">
        <v>41183</v>
      </c>
      <c r="B19646" t="s">
        <v>848</v>
      </c>
      <c r="C19646" t="s">
        <v>39</v>
      </c>
      <c r="D19646" t="s">
        <v>45</v>
      </c>
      <c r="E19646" t="s">
        <v>1181</v>
      </c>
      <c r="F19646">
        <v>4913.04</v>
      </c>
      <c r="G19646" t="s">
        <v>1147</v>
      </c>
    </row>
    <row r="19647" spans="1:7" x14ac:dyDescent="0.3">
      <c r="A19647" t="s">
        <v>16021</v>
      </c>
      <c r="B19647" t="s">
        <v>828</v>
      </c>
      <c r="C19647" t="s">
        <v>39</v>
      </c>
      <c r="D19647" t="s">
        <v>304</v>
      </c>
      <c r="E19647" t="s">
        <v>96</v>
      </c>
      <c r="F19647" s="1">
        <v>2456</v>
      </c>
      <c r="G19647" t="s">
        <v>16423</v>
      </c>
    </row>
    <row r="19648" spans="1:7" x14ac:dyDescent="0.3">
      <c r="A19648" t="s">
        <v>16016</v>
      </c>
      <c r="B19648" t="s">
        <v>1429</v>
      </c>
      <c r="C19648" t="s">
        <v>39</v>
      </c>
      <c r="D19648" t="s">
        <v>106</v>
      </c>
      <c r="E19648" t="s">
        <v>111</v>
      </c>
      <c r="F19648" s="1">
        <v>6198</v>
      </c>
      <c r="G19648" t="s">
        <v>4657</v>
      </c>
    </row>
    <row r="19649" spans="1:7" x14ac:dyDescent="0.3">
      <c r="B19649" t="s">
        <v>828</v>
      </c>
      <c r="C19649" t="s">
        <v>39</v>
      </c>
      <c r="D19649" t="s">
        <v>106</v>
      </c>
      <c r="E19649" t="s">
        <v>84</v>
      </c>
      <c r="F19649">
        <v>14462.01</v>
      </c>
      <c r="G19649" t="s">
        <v>16424</v>
      </c>
    </row>
    <row r="19650" spans="1:7" x14ac:dyDescent="0.3">
      <c r="A19650" t="s">
        <v>16016</v>
      </c>
      <c r="B19650" t="s">
        <v>828</v>
      </c>
      <c r="C19650" t="s">
        <v>39</v>
      </c>
      <c r="D19650" t="s">
        <v>113</v>
      </c>
      <c r="E19650" t="s">
        <v>153</v>
      </c>
      <c r="F19650">
        <v>4750.6099999999997</v>
      </c>
      <c r="G19650" t="s">
        <v>1228</v>
      </c>
    </row>
    <row r="19651" spans="1:7" x14ac:dyDescent="0.3">
      <c r="A19651" t="s">
        <v>16021</v>
      </c>
      <c r="B19651" t="s">
        <v>1440</v>
      </c>
      <c r="C19651" t="s">
        <v>39</v>
      </c>
      <c r="D19651" t="s">
        <v>55</v>
      </c>
      <c r="E19651" t="s">
        <v>156</v>
      </c>
      <c r="F19651" s="1">
        <v>4750</v>
      </c>
      <c r="G19651" t="s">
        <v>16425</v>
      </c>
    </row>
    <row r="19652" spans="1:7" x14ac:dyDescent="0.3">
      <c r="A19652" t="s">
        <v>16021</v>
      </c>
      <c r="B19652" t="s">
        <v>828</v>
      </c>
      <c r="C19652" t="s">
        <v>39</v>
      </c>
      <c r="D19652" t="s">
        <v>59</v>
      </c>
      <c r="E19652" t="s">
        <v>213</v>
      </c>
      <c r="F19652">
        <v>2375.31</v>
      </c>
      <c r="G19652" t="s">
        <v>1422</v>
      </c>
    </row>
    <row r="19653" spans="1:7" x14ac:dyDescent="0.3">
      <c r="A19653" t="s">
        <v>16021</v>
      </c>
      <c r="B19653" t="s">
        <v>828</v>
      </c>
      <c r="C19653" t="s">
        <v>39</v>
      </c>
      <c r="D19653" t="s">
        <v>63</v>
      </c>
      <c r="E19653" t="s">
        <v>41</v>
      </c>
      <c r="F19653">
        <v>4284.7700000000004</v>
      </c>
      <c r="G19653" t="s">
        <v>654</v>
      </c>
    </row>
    <row r="19654" spans="1:7" x14ac:dyDescent="0.3">
      <c r="A19654" t="s">
        <v>14753</v>
      </c>
      <c r="B19654" t="s">
        <v>828</v>
      </c>
      <c r="C19654" t="s">
        <v>39</v>
      </c>
      <c r="D19654" t="s">
        <v>212</v>
      </c>
      <c r="E19654" t="s">
        <v>56</v>
      </c>
      <c r="F19654">
        <v>2570.86</v>
      </c>
      <c r="G19654" t="s">
        <v>16426</v>
      </c>
    </row>
    <row r="19655" spans="1:7" x14ac:dyDescent="0.3">
      <c r="A19655" s="2">
        <v>41183</v>
      </c>
      <c r="B19655" t="s">
        <v>828</v>
      </c>
      <c r="C19655" t="s">
        <v>39</v>
      </c>
      <c r="D19655" t="s">
        <v>67</v>
      </c>
      <c r="E19655" t="s">
        <v>385</v>
      </c>
      <c r="F19655">
        <v>1713.91</v>
      </c>
      <c r="G19655" t="s">
        <v>16427</v>
      </c>
    </row>
    <row r="19656" spans="1:7" x14ac:dyDescent="0.3">
      <c r="A19656" t="s">
        <v>16021</v>
      </c>
      <c r="B19656" t="s">
        <v>843</v>
      </c>
      <c r="C19656" t="s">
        <v>39</v>
      </c>
      <c r="D19656" t="s">
        <v>168</v>
      </c>
      <c r="E19656" t="s">
        <v>126</v>
      </c>
      <c r="F19656" s="1">
        <v>10071</v>
      </c>
      <c r="G19656" t="s">
        <v>16428</v>
      </c>
    </row>
    <row r="19657" spans="1:7" x14ac:dyDescent="0.3">
      <c r="A19657" t="s">
        <v>16016</v>
      </c>
      <c r="B19657" t="s">
        <v>848</v>
      </c>
      <c r="C19657" t="s">
        <v>39</v>
      </c>
      <c r="D19657" t="s">
        <v>74</v>
      </c>
      <c r="E19657" t="s">
        <v>116</v>
      </c>
      <c r="F19657">
        <v>4316.41</v>
      </c>
      <c r="G19657" t="s">
        <v>16429</v>
      </c>
    </row>
    <row r="19658" spans="1:7" x14ac:dyDescent="0.3">
      <c r="A19658" t="s">
        <v>16430</v>
      </c>
      <c r="B19658" t="s">
        <v>15</v>
      </c>
      <c r="C19658" t="s">
        <v>9</v>
      </c>
      <c r="D19658" t="s">
        <v>10</v>
      </c>
      <c r="E19658" t="e">
        <f>- incineration Disposal</f>
        <v>#NAME?</v>
      </c>
      <c r="F19658">
        <v>5694.56</v>
      </c>
      <c r="G19658" t="s">
        <v>16431</v>
      </c>
    </row>
    <row r="19659" spans="1:7" x14ac:dyDescent="0.3">
      <c r="A19659" s="3">
        <v>41275</v>
      </c>
      <c r="B19659" t="s">
        <v>50</v>
      </c>
      <c r="C19659" t="s">
        <v>9</v>
      </c>
      <c r="D19659" t="s">
        <v>133</v>
      </c>
      <c r="E19659" t="e">
        <f>- Disposal other</f>
        <v>#NAME?</v>
      </c>
      <c r="F19659">
        <v>2440.5300000000002</v>
      </c>
      <c r="G19659" t="s">
        <v>16432</v>
      </c>
    </row>
    <row r="19660" spans="1:7" x14ac:dyDescent="0.3">
      <c r="A19660" s="2">
        <v>41275</v>
      </c>
      <c r="B19660" t="s">
        <v>8</v>
      </c>
      <c r="C19660" t="s">
        <v>9</v>
      </c>
      <c r="D19660" t="s">
        <v>24</v>
      </c>
      <c r="E19660" t="s">
        <v>412</v>
      </c>
      <c r="F19660">
        <v>16031.48</v>
      </c>
      <c r="G19660" t="s">
        <v>16433</v>
      </c>
    </row>
    <row r="19661" spans="1:7" x14ac:dyDescent="0.3">
      <c r="A19661" t="s">
        <v>16430</v>
      </c>
      <c r="B19661" t="s">
        <v>8</v>
      </c>
      <c r="C19661" t="s">
        <v>9</v>
      </c>
      <c r="D19661" t="s">
        <v>225</v>
      </c>
      <c r="E19661" t="s">
        <v>86</v>
      </c>
      <c r="F19661" s="1">
        <v>1781</v>
      </c>
      <c r="G19661" t="s">
        <v>16434</v>
      </c>
    </row>
    <row r="19662" spans="1:7" x14ac:dyDescent="0.3">
      <c r="A19662" t="s">
        <v>16435</v>
      </c>
      <c r="B19662" t="s">
        <v>8</v>
      </c>
      <c r="C19662" t="s">
        <v>9</v>
      </c>
      <c r="D19662" t="s">
        <v>89</v>
      </c>
      <c r="E19662" t="s">
        <v>27</v>
      </c>
      <c r="F19662">
        <v>5578.21</v>
      </c>
      <c r="G19662" t="s">
        <v>16436</v>
      </c>
    </row>
    <row r="19663" spans="1:7" x14ac:dyDescent="0.3">
      <c r="A19663" s="2">
        <v>41275</v>
      </c>
      <c r="C19663" t="s">
        <v>9</v>
      </c>
      <c r="D19663" t="s">
        <v>186</v>
      </c>
      <c r="E19663" t="s">
        <v>96</v>
      </c>
      <c r="F19663">
        <v>3718.81</v>
      </c>
      <c r="G19663" t="s">
        <v>16437</v>
      </c>
    </row>
    <row r="19664" spans="1:7" x14ac:dyDescent="0.3">
      <c r="A19664" t="s">
        <v>16435</v>
      </c>
      <c r="B19664" t="s">
        <v>38</v>
      </c>
      <c r="C19664" t="s">
        <v>9</v>
      </c>
      <c r="D19664" t="s">
        <v>189</v>
      </c>
      <c r="E19664" t="s">
        <v>11</v>
      </c>
      <c r="F19664">
        <v>16319.6</v>
      </c>
      <c r="G19664" t="s">
        <v>16438</v>
      </c>
    </row>
    <row r="19665" spans="1:7" x14ac:dyDescent="0.3">
      <c r="A19665" t="s">
        <v>16430</v>
      </c>
      <c r="B19665" t="s">
        <v>8</v>
      </c>
      <c r="C19665" t="s">
        <v>9</v>
      </c>
      <c r="D19665" t="s">
        <v>95</v>
      </c>
      <c r="E19665" t="s">
        <v>138</v>
      </c>
      <c r="G19665" t="s">
        <v>16439</v>
      </c>
    </row>
    <row r="19666" spans="1:7" x14ac:dyDescent="0.3">
      <c r="A19666" t="s">
        <v>16430</v>
      </c>
      <c r="B19666" t="s">
        <v>855</v>
      </c>
      <c r="C19666" t="s">
        <v>39</v>
      </c>
      <c r="D19666" t="s">
        <v>147</v>
      </c>
      <c r="E19666" t="s">
        <v>118</v>
      </c>
      <c r="F19666">
        <v>4787.04</v>
      </c>
      <c r="G19666" t="s">
        <v>16440</v>
      </c>
    </row>
    <row r="19667" spans="1:7" x14ac:dyDescent="0.3">
      <c r="A19667" t="s">
        <v>16435</v>
      </c>
      <c r="B19667" t="s">
        <v>8</v>
      </c>
      <c r="C19667" t="s">
        <v>39</v>
      </c>
      <c r="D19667" t="s">
        <v>40</v>
      </c>
      <c r="E19667" t="s">
        <v>43</v>
      </c>
      <c r="F19667">
        <v>4787.04</v>
      </c>
      <c r="G19667" t="s">
        <v>1127</v>
      </c>
    </row>
    <row r="19668" spans="1:7" x14ac:dyDescent="0.3">
      <c r="A19668" s="2">
        <v>41275</v>
      </c>
      <c r="B19668" t="s">
        <v>66</v>
      </c>
      <c r="C19668" t="s">
        <v>39</v>
      </c>
      <c r="D19668" t="s">
        <v>147</v>
      </c>
      <c r="E19668" t="s">
        <v>86</v>
      </c>
      <c r="F19668" s="1">
        <v>2393</v>
      </c>
      <c r="G19668" t="s">
        <v>16441</v>
      </c>
    </row>
    <row r="19669" spans="1:7" x14ac:dyDescent="0.3">
      <c r="A19669" t="s">
        <v>16442</v>
      </c>
      <c r="B19669" t="s">
        <v>8</v>
      </c>
      <c r="C19669" t="s">
        <v>39</v>
      </c>
      <c r="D19669" t="s">
        <v>47</v>
      </c>
      <c r="E19669" t="s">
        <v>159</v>
      </c>
      <c r="F19669">
        <v>3619.89</v>
      </c>
      <c r="G19669" t="s">
        <v>16443</v>
      </c>
    </row>
    <row r="19670" spans="1:7" x14ac:dyDescent="0.3">
      <c r="A19670" t="s">
        <v>16435</v>
      </c>
      <c r="B19670" t="s">
        <v>38</v>
      </c>
      <c r="C19670" t="s">
        <v>39</v>
      </c>
      <c r="D19670" t="s">
        <v>51</v>
      </c>
      <c r="E19670" t="s">
        <v>114</v>
      </c>
      <c r="F19670">
        <v>8446.41</v>
      </c>
      <c r="G19670" t="s">
        <v>16444</v>
      </c>
    </row>
    <row r="19671" spans="1:7" x14ac:dyDescent="0.3">
      <c r="A19671" s="2">
        <v>41275</v>
      </c>
      <c r="B19671" t="s">
        <v>1972</v>
      </c>
      <c r="C19671" t="s">
        <v>39</v>
      </c>
      <c r="D19671" t="s">
        <v>310</v>
      </c>
      <c r="E19671" t="s">
        <v>41</v>
      </c>
      <c r="F19671">
        <v>5407.45</v>
      </c>
      <c r="G19671" t="s">
        <v>16445</v>
      </c>
    </row>
    <row r="19672" spans="1:7" x14ac:dyDescent="0.3">
      <c r="A19672" s="2">
        <v>41275</v>
      </c>
      <c r="B19672" t="s">
        <v>875</v>
      </c>
      <c r="C19672" t="s">
        <v>39</v>
      </c>
      <c r="D19672" t="s">
        <v>310</v>
      </c>
      <c r="E19672" t="s">
        <v>21</v>
      </c>
      <c r="F19672">
        <v>5407.45</v>
      </c>
      <c r="G19672" t="s">
        <v>16446</v>
      </c>
    </row>
    <row r="19673" spans="1:7" x14ac:dyDescent="0.3">
      <c r="A19673" s="3">
        <v>41275</v>
      </c>
      <c r="B19673" t="s">
        <v>8</v>
      </c>
      <c r="C19673" t="s">
        <v>39</v>
      </c>
      <c r="D19673" t="s">
        <v>53</v>
      </c>
      <c r="E19673" t="s">
        <v>71</v>
      </c>
      <c r="F19673" s="1">
        <v>2703</v>
      </c>
      <c r="G19673" t="s">
        <v>16447</v>
      </c>
    </row>
    <row r="19674" spans="1:7" x14ac:dyDescent="0.3">
      <c r="A19674" t="s">
        <v>16430</v>
      </c>
      <c r="B19674" t="s">
        <v>8</v>
      </c>
      <c r="C19674" t="s">
        <v>39</v>
      </c>
      <c r="D19674" t="s">
        <v>67</v>
      </c>
      <c r="E19674" t="s">
        <v>48</v>
      </c>
      <c r="F19674">
        <v>5928.41</v>
      </c>
      <c r="G19674" t="s">
        <v>154</v>
      </c>
    </row>
    <row r="19675" spans="1:7" x14ac:dyDescent="0.3">
      <c r="A19675" s="3">
        <v>41275</v>
      </c>
      <c r="B19675" t="s">
        <v>875</v>
      </c>
      <c r="C19675" t="s">
        <v>39</v>
      </c>
      <c r="E19675" t="s">
        <v>165</v>
      </c>
      <c r="G19675" t="s">
        <v>16448</v>
      </c>
    </row>
    <row r="19676" spans="1:7" x14ac:dyDescent="0.3">
      <c r="A19676" t="s">
        <v>16430</v>
      </c>
      <c r="B19676" t="s">
        <v>8</v>
      </c>
      <c r="C19676" t="s">
        <v>39</v>
      </c>
      <c r="D19676" t="s">
        <v>120</v>
      </c>
      <c r="E19676" t="s">
        <v>71</v>
      </c>
      <c r="F19676">
        <v>2371.36</v>
      </c>
      <c r="G19676" t="s">
        <v>16449</v>
      </c>
    </row>
    <row r="19677" spans="1:7" x14ac:dyDescent="0.3">
      <c r="A19677" t="s">
        <v>16450</v>
      </c>
      <c r="B19677" t="s">
        <v>38</v>
      </c>
      <c r="C19677" t="s">
        <v>39</v>
      </c>
      <c r="D19677" t="s">
        <v>171</v>
      </c>
      <c r="E19677" t="s">
        <v>319</v>
      </c>
      <c r="F19677">
        <v>5628.29</v>
      </c>
      <c r="G19677" t="s">
        <v>144</v>
      </c>
    </row>
    <row r="19678" spans="1:7" x14ac:dyDescent="0.3">
      <c r="A19678" t="s">
        <v>16430</v>
      </c>
      <c r="B19678" t="s">
        <v>8</v>
      </c>
      <c r="D19678" t="s">
        <v>168</v>
      </c>
      <c r="E19678" t="s">
        <v>75</v>
      </c>
      <c r="F19678">
        <v>2412.13</v>
      </c>
      <c r="G19678" t="s">
        <v>2216</v>
      </c>
    </row>
    <row r="19679" spans="1:7" x14ac:dyDescent="0.3">
      <c r="A19679" s="3">
        <v>41275</v>
      </c>
      <c r="B19679" t="s">
        <v>889</v>
      </c>
      <c r="C19679" t="s">
        <v>9</v>
      </c>
      <c r="D19679" t="s">
        <v>131</v>
      </c>
      <c r="E19679" t="s">
        <v>263</v>
      </c>
      <c r="F19679">
        <v>15072.04</v>
      </c>
      <c r="G19679" t="s">
        <v>989</v>
      </c>
    </row>
    <row r="19680" spans="1:7" x14ac:dyDescent="0.3">
      <c r="A19680" s="2">
        <v>41275</v>
      </c>
      <c r="B19680" t="s">
        <v>78</v>
      </c>
      <c r="C19680" t="s">
        <v>9</v>
      </c>
      <c r="D19680" t="s">
        <v>177</v>
      </c>
      <c r="E19680" t="s">
        <v>17</v>
      </c>
      <c r="F19680">
        <v>6459.44</v>
      </c>
      <c r="G19680" t="s">
        <v>16451</v>
      </c>
    </row>
    <row r="19681" spans="1:7" x14ac:dyDescent="0.3">
      <c r="B19681" t="s">
        <v>78</v>
      </c>
      <c r="D19681" t="s">
        <v>225</v>
      </c>
      <c r="E19681" t="s">
        <v>68</v>
      </c>
      <c r="F19681">
        <v>6767.12</v>
      </c>
      <c r="G19681" t="s">
        <v>16452</v>
      </c>
    </row>
    <row r="19682" spans="1:7" x14ac:dyDescent="0.3">
      <c r="A19682" t="s">
        <v>16453</v>
      </c>
      <c r="B19682" t="s">
        <v>78</v>
      </c>
      <c r="C19682" t="s">
        <v>9</v>
      </c>
      <c r="D19682" t="s">
        <v>24</v>
      </c>
      <c r="E19682" t="s">
        <v>86</v>
      </c>
      <c r="F19682">
        <v>751.9</v>
      </c>
      <c r="G19682" t="s">
        <v>16454</v>
      </c>
    </row>
    <row r="19683" spans="1:7" x14ac:dyDescent="0.3">
      <c r="A19683" s="3">
        <v>41275</v>
      </c>
      <c r="C19683" t="s">
        <v>9</v>
      </c>
      <c r="D19683" t="s">
        <v>89</v>
      </c>
      <c r="E19683" t="s">
        <v>11</v>
      </c>
      <c r="F19683">
        <v>7922.56</v>
      </c>
      <c r="G19683" t="s">
        <v>11070</v>
      </c>
    </row>
    <row r="19684" spans="1:7" x14ac:dyDescent="0.3">
      <c r="A19684" t="s">
        <v>16430</v>
      </c>
      <c r="B19684" t="s">
        <v>78</v>
      </c>
      <c r="C19684" t="s">
        <v>9</v>
      </c>
      <c r="D19684" t="s">
        <v>228</v>
      </c>
      <c r="E19684" t="s">
        <v>184</v>
      </c>
      <c r="F19684">
        <v>5281.7</v>
      </c>
      <c r="G19684" t="s">
        <v>16455</v>
      </c>
    </row>
    <row r="19685" spans="1:7" x14ac:dyDescent="0.3">
      <c r="A19685" t="s">
        <v>16435</v>
      </c>
      <c r="B19685" t="s">
        <v>105</v>
      </c>
      <c r="C19685" t="s">
        <v>9</v>
      </c>
      <c r="D19685" t="s">
        <v>299</v>
      </c>
      <c r="E19685" t="s">
        <v>93</v>
      </c>
      <c r="F19685">
        <v>12013.02</v>
      </c>
      <c r="G19685" t="s">
        <v>1037</v>
      </c>
    </row>
    <row r="19686" spans="1:7" x14ac:dyDescent="0.3">
      <c r="A19686" t="s">
        <v>16430</v>
      </c>
      <c r="B19686" t="s">
        <v>1992</v>
      </c>
      <c r="C19686" t="s">
        <v>9</v>
      </c>
      <c r="D19686" t="s">
        <v>299</v>
      </c>
      <c r="E19686" t="s">
        <v>184</v>
      </c>
      <c r="F19686">
        <v>3003.26</v>
      </c>
      <c r="G19686" t="s">
        <v>121</v>
      </c>
    </row>
    <row r="19687" spans="1:7" x14ac:dyDescent="0.3">
      <c r="A19687" s="2">
        <v>41275</v>
      </c>
      <c r="B19687" t="s">
        <v>78</v>
      </c>
      <c r="C19687" t="s">
        <v>39</v>
      </c>
      <c r="D19687" t="s">
        <v>304</v>
      </c>
      <c r="E19687" t="s">
        <v>48</v>
      </c>
      <c r="F19687">
        <v>3748.18</v>
      </c>
      <c r="G19687" t="s">
        <v>16456</v>
      </c>
    </row>
    <row r="19688" spans="1:7" x14ac:dyDescent="0.3">
      <c r="A19688" s="3">
        <v>41275</v>
      </c>
      <c r="B19688" t="s">
        <v>894</v>
      </c>
      <c r="C19688" t="s">
        <v>39</v>
      </c>
      <c r="D19688" t="s">
        <v>147</v>
      </c>
      <c r="E19688" t="s">
        <v>169</v>
      </c>
      <c r="F19688">
        <v>3748.18</v>
      </c>
      <c r="G19688" t="s">
        <v>695</v>
      </c>
    </row>
    <row r="19689" spans="1:7" x14ac:dyDescent="0.3">
      <c r="A19689" s="3">
        <v>41275</v>
      </c>
      <c r="B19689" t="s">
        <v>78</v>
      </c>
      <c r="C19689" t="s">
        <v>39</v>
      </c>
      <c r="D19689" t="s">
        <v>149</v>
      </c>
      <c r="E19689" t="s">
        <v>86</v>
      </c>
      <c r="F19689">
        <v>1874.09</v>
      </c>
      <c r="G19689" t="s">
        <v>7395</v>
      </c>
    </row>
    <row r="19690" spans="1:7" x14ac:dyDescent="0.3">
      <c r="A19690" t="s">
        <v>16430</v>
      </c>
      <c r="B19690" t="s">
        <v>894</v>
      </c>
      <c r="C19690" t="s">
        <v>39</v>
      </c>
      <c r="D19690" t="s">
        <v>155</v>
      </c>
      <c r="E19690" t="s">
        <v>41</v>
      </c>
      <c r="F19690">
        <v>4423.08</v>
      </c>
      <c r="G19690" t="s">
        <v>16457</v>
      </c>
    </row>
    <row r="19691" spans="1:7" x14ac:dyDescent="0.3">
      <c r="A19691" t="s">
        <v>16435</v>
      </c>
      <c r="B19691" t="s">
        <v>894</v>
      </c>
      <c r="C19691" t="s">
        <v>39</v>
      </c>
      <c r="D19691" t="s">
        <v>200</v>
      </c>
      <c r="E19691" t="s">
        <v>156</v>
      </c>
      <c r="F19691">
        <v>10320.51</v>
      </c>
      <c r="G19691" t="s">
        <v>16458</v>
      </c>
    </row>
    <row r="19692" spans="1:7" x14ac:dyDescent="0.3">
      <c r="A19692" t="s">
        <v>16435</v>
      </c>
      <c r="B19692" t="s">
        <v>78</v>
      </c>
      <c r="C19692" t="s">
        <v>39</v>
      </c>
      <c r="D19692" t="s">
        <v>277</v>
      </c>
      <c r="E19692" t="s">
        <v>111</v>
      </c>
      <c r="F19692">
        <v>5755.73</v>
      </c>
      <c r="G19692" t="s">
        <v>16459</v>
      </c>
    </row>
    <row r="19693" spans="1:7" x14ac:dyDescent="0.3">
      <c r="A19693" s="2">
        <v>41275</v>
      </c>
      <c r="B19693" t="s">
        <v>892</v>
      </c>
      <c r="C19693" t="s">
        <v>39</v>
      </c>
      <c r="D19693" t="s">
        <v>110</v>
      </c>
      <c r="E19693" t="e">
        <f>- recycling Recovery</f>
        <v>#NAME?</v>
      </c>
      <c r="F19693">
        <v>5755.73</v>
      </c>
      <c r="G19693" t="s">
        <v>16460</v>
      </c>
    </row>
    <row r="19694" spans="1:7" x14ac:dyDescent="0.3">
      <c r="A19694" s="2">
        <v>41275</v>
      </c>
      <c r="B19694" t="s">
        <v>78</v>
      </c>
      <c r="C19694" t="s">
        <v>39</v>
      </c>
      <c r="D19694" t="s">
        <v>113</v>
      </c>
      <c r="E19694" t="s">
        <v>116</v>
      </c>
      <c r="F19694">
        <v>2877.86</v>
      </c>
      <c r="G19694" t="s">
        <v>16461</v>
      </c>
    </row>
    <row r="19695" spans="1:7" x14ac:dyDescent="0.3">
      <c r="A19695" t="s">
        <v>16430</v>
      </c>
      <c r="B19695" t="s">
        <v>78</v>
      </c>
      <c r="C19695" t="s">
        <v>39</v>
      </c>
      <c r="D19695" t="s">
        <v>767</v>
      </c>
      <c r="E19695" t="s">
        <v>208</v>
      </c>
      <c r="F19695">
        <v>2710.79</v>
      </c>
      <c r="G19695" t="s">
        <v>490</v>
      </c>
    </row>
    <row r="19696" spans="1:7" x14ac:dyDescent="0.3">
      <c r="A19696" s="2">
        <v>41275</v>
      </c>
      <c r="B19696" t="s">
        <v>88</v>
      </c>
      <c r="C19696" t="s">
        <v>39</v>
      </c>
      <c r="D19696" t="s">
        <v>63</v>
      </c>
      <c r="E19696" t="s">
        <v>156</v>
      </c>
      <c r="F19696">
        <v>1626.47</v>
      </c>
      <c r="G19696" t="s">
        <v>14886</v>
      </c>
    </row>
    <row r="19697" spans="1:7" x14ac:dyDescent="0.3">
      <c r="A19697" t="s">
        <v>16430</v>
      </c>
      <c r="B19697" t="s">
        <v>78</v>
      </c>
      <c r="C19697" t="s">
        <v>39</v>
      </c>
      <c r="D19697" t="s">
        <v>380</v>
      </c>
      <c r="E19697" t="s">
        <v>60</v>
      </c>
      <c r="F19697">
        <v>1084.32</v>
      </c>
      <c r="G19697" t="s">
        <v>16462</v>
      </c>
    </row>
    <row r="19698" spans="1:7" x14ac:dyDescent="0.3">
      <c r="A19698" t="s">
        <v>16430</v>
      </c>
      <c r="B19698" t="s">
        <v>78</v>
      </c>
      <c r="C19698" t="s">
        <v>39</v>
      </c>
      <c r="D19698" t="s">
        <v>635</v>
      </c>
      <c r="E19698" t="s">
        <v>126</v>
      </c>
      <c r="F19698" s="1">
        <v>17593</v>
      </c>
      <c r="G19698" t="s">
        <v>867</v>
      </c>
    </row>
    <row r="19699" spans="1:7" x14ac:dyDescent="0.3">
      <c r="A19699" t="s">
        <v>16430</v>
      </c>
      <c r="B19699" t="s">
        <v>78</v>
      </c>
      <c r="D19699" t="s">
        <v>171</v>
      </c>
      <c r="E19699" t="s">
        <v>123</v>
      </c>
      <c r="F19699">
        <v>7540.12</v>
      </c>
      <c r="G19699" t="s">
        <v>16463</v>
      </c>
    </row>
    <row r="19700" spans="1:7" x14ac:dyDescent="0.3">
      <c r="A19700" t="s">
        <v>16430</v>
      </c>
      <c r="B19700" t="s">
        <v>130</v>
      </c>
      <c r="C19700" t="s">
        <v>9</v>
      </c>
      <c r="D19700" t="s">
        <v>175</v>
      </c>
      <c r="E19700" t="s">
        <v>128</v>
      </c>
      <c r="F19700">
        <v>16477.59</v>
      </c>
      <c r="G19700" t="s">
        <v>16464</v>
      </c>
    </row>
    <row r="19701" spans="1:7" x14ac:dyDescent="0.3">
      <c r="A19701" t="s">
        <v>16430</v>
      </c>
      <c r="B19701" t="s">
        <v>130</v>
      </c>
      <c r="C19701" t="s">
        <v>9</v>
      </c>
      <c r="D19701" t="s">
        <v>175</v>
      </c>
      <c r="E19701" t="s">
        <v>81</v>
      </c>
      <c r="F19701">
        <v>7061.83</v>
      </c>
      <c r="G19701" t="s">
        <v>190</v>
      </c>
    </row>
    <row r="19702" spans="1:7" x14ac:dyDescent="0.3">
      <c r="A19702" t="s">
        <v>16430</v>
      </c>
      <c r="B19702" t="s">
        <v>146</v>
      </c>
      <c r="C19702" t="s">
        <v>9</v>
      </c>
      <c r="D19702" t="s">
        <v>83</v>
      </c>
      <c r="E19702" t="s">
        <v>68</v>
      </c>
      <c r="F19702">
        <v>15938.3</v>
      </c>
      <c r="G19702" t="s">
        <v>16465</v>
      </c>
    </row>
    <row r="19703" spans="1:7" x14ac:dyDescent="0.3">
      <c r="A19703" s="2">
        <v>41275</v>
      </c>
      <c r="B19703" t="s">
        <v>130</v>
      </c>
      <c r="C19703" t="s">
        <v>9</v>
      </c>
      <c r="D19703" t="s">
        <v>83</v>
      </c>
      <c r="E19703" t="s">
        <v>184</v>
      </c>
      <c r="F19703">
        <v>1770.92</v>
      </c>
      <c r="G19703" t="s">
        <v>16466</v>
      </c>
    </row>
    <row r="19704" spans="1:7" x14ac:dyDescent="0.3">
      <c r="A19704" s="2">
        <v>41275</v>
      </c>
      <c r="B19704" t="s">
        <v>925</v>
      </c>
      <c r="C19704" t="s">
        <v>9</v>
      </c>
      <c r="D19704" t="s">
        <v>26</v>
      </c>
      <c r="E19704" t="s">
        <v>233</v>
      </c>
      <c r="F19704" t="s">
        <v>16467</v>
      </c>
      <c r="G19704" t="s">
        <v>1208</v>
      </c>
    </row>
    <row r="19705" spans="1:7" x14ac:dyDescent="0.3">
      <c r="A19705" t="s">
        <v>16450</v>
      </c>
      <c r="B19705" t="s">
        <v>130</v>
      </c>
      <c r="C19705" t="s">
        <v>9</v>
      </c>
      <c r="D19705" t="s">
        <v>89</v>
      </c>
      <c r="E19705" t="s">
        <v>86</v>
      </c>
      <c r="F19705">
        <v>6133.68</v>
      </c>
      <c r="G19705" t="s">
        <v>16468</v>
      </c>
    </row>
    <row r="19706" spans="1:7" x14ac:dyDescent="0.3">
      <c r="A19706" t="s">
        <v>16435</v>
      </c>
      <c r="B19706" t="s">
        <v>130</v>
      </c>
      <c r="C19706" t="s">
        <v>9</v>
      </c>
      <c r="D19706" t="s">
        <v>32</v>
      </c>
      <c r="E19706" t="s">
        <v>11</v>
      </c>
      <c r="G19706" t="s">
        <v>16469</v>
      </c>
    </row>
    <row r="19707" spans="1:7" x14ac:dyDescent="0.3">
      <c r="A19707" t="s">
        <v>16470</v>
      </c>
      <c r="B19707" t="s">
        <v>130</v>
      </c>
      <c r="C19707" t="s">
        <v>9</v>
      </c>
      <c r="D19707" t="s">
        <v>189</v>
      </c>
      <c r="E19707" t="s">
        <v>30</v>
      </c>
      <c r="F19707">
        <v>2980.85</v>
      </c>
      <c r="G19707" t="s">
        <v>2351</v>
      </c>
    </row>
    <row r="19708" spans="1:7" x14ac:dyDescent="0.3">
      <c r="A19708" t="s">
        <v>16435</v>
      </c>
      <c r="B19708" t="s">
        <v>130</v>
      </c>
      <c r="C19708" t="s">
        <v>39</v>
      </c>
      <c r="D19708" t="s">
        <v>147</v>
      </c>
      <c r="E19708" t="s">
        <v>41</v>
      </c>
      <c r="F19708" s="1">
        <v>4313</v>
      </c>
      <c r="G19708" t="s">
        <v>16471</v>
      </c>
    </row>
    <row r="19709" spans="1:7" x14ac:dyDescent="0.3">
      <c r="B19709" t="s">
        <v>135</v>
      </c>
      <c r="C19709" t="s">
        <v>39</v>
      </c>
      <c r="D19709" t="s">
        <v>149</v>
      </c>
      <c r="E19709" t="s">
        <v>319</v>
      </c>
      <c r="F19709">
        <v>4313.1899999999996</v>
      </c>
      <c r="G19709" t="s">
        <v>411</v>
      </c>
    </row>
    <row r="19710" spans="1:7" x14ac:dyDescent="0.3">
      <c r="A19710" s="2">
        <v>41275</v>
      </c>
      <c r="B19710" t="s">
        <v>130</v>
      </c>
      <c r="C19710" t="s">
        <v>39</v>
      </c>
      <c r="D19710" t="s">
        <v>98</v>
      </c>
      <c r="E19710" t="e">
        <f>- other Disposal</f>
        <v>#NAME?</v>
      </c>
      <c r="F19710">
        <v>21565.9</v>
      </c>
      <c r="G19710" t="s">
        <v>16472</v>
      </c>
    </row>
    <row r="19711" spans="1:7" x14ac:dyDescent="0.3">
      <c r="A19711" t="s">
        <v>16435</v>
      </c>
      <c r="B19711" t="s">
        <v>130</v>
      </c>
      <c r="C19711" t="s">
        <v>39</v>
      </c>
      <c r="D19711" t="s">
        <v>988</v>
      </c>
      <c r="E19711" t="s">
        <v>41</v>
      </c>
      <c r="F19711">
        <v>5237.9799999999996</v>
      </c>
      <c r="G19711" t="s">
        <v>16473</v>
      </c>
    </row>
    <row r="19712" spans="1:7" x14ac:dyDescent="0.3">
      <c r="A19712" t="s">
        <v>16435</v>
      </c>
      <c r="B19712" t="s">
        <v>130</v>
      </c>
      <c r="C19712" t="s">
        <v>39</v>
      </c>
      <c r="D19712" t="s">
        <v>47</v>
      </c>
      <c r="E19712" t="e">
        <f>- Recovery recycling</f>
        <v>#NAME?</v>
      </c>
      <c r="F19712">
        <v>12221.97</v>
      </c>
      <c r="G19712" t="s">
        <v>16474</v>
      </c>
    </row>
    <row r="19713" spans="1:7" x14ac:dyDescent="0.3">
      <c r="A19713" t="s">
        <v>16430</v>
      </c>
      <c r="C19713" t="s">
        <v>39</v>
      </c>
      <c r="D19713" t="s">
        <v>55</v>
      </c>
      <c r="E19713" t="s">
        <v>159</v>
      </c>
      <c r="F19713">
        <v>1355.97</v>
      </c>
      <c r="G19713" t="s">
        <v>16475</v>
      </c>
    </row>
    <row r="19714" spans="1:7" x14ac:dyDescent="0.3">
      <c r="A19714" t="s">
        <v>16453</v>
      </c>
      <c r="B19714" t="s">
        <v>130</v>
      </c>
      <c r="C19714" t="s">
        <v>39</v>
      </c>
      <c r="D19714" t="s">
        <v>59</v>
      </c>
      <c r="E19714" t="s">
        <v>56</v>
      </c>
      <c r="F19714">
        <v>1355.97</v>
      </c>
      <c r="G19714" t="s">
        <v>16476</v>
      </c>
    </row>
    <row r="19715" spans="1:7" x14ac:dyDescent="0.3">
      <c r="A19715" t="s">
        <v>16430</v>
      </c>
      <c r="B19715" t="s">
        <v>143</v>
      </c>
      <c r="C19715" t="s">
        <v>39</v>
      </c>
      <c r="D19715" t="s">
        <v>310</v>
      </c>
      <c r="E19715" t="s">
        <v>116</v>
      </c>
      <c r="F19715">
        <v>677.99</v>
      </c>
      <c r="G19715" t="s">
        <v>584</v>
      </c>
    </row>
    <row r="19716" spans="1:7" x14ac:dyDescent="0.3">
      <c r="A19716" s="2">
        <v>41275</v>
      </c>
      <c r="B19716" t="s">
        <v>130</v>
      </c>
      <c r="C19716" t="s">
        <v>39</v>
      </c>
      <c r="D19716" t="s">
        <v>70</v>
      </c>
      <c r="E19716" t="s">
        <v>118</v>
      </c>
      <c r="F19716">
        <v>7026.55</v>
      </c>
      <c r="G19716" t="s">
        <v>16477</v>
      </c>
    </row>
    <row r="19717" spans="1:7" x14ac:dyDescent="0.3">
      <c r="A19717" t="s">
        <v>16430</v>
      </c>
      <c r="B19717" t="s">
        <v>130</v>
      </c>
      <c r="C19717" t="s">
        <v>39</v>
      </c>
      <c r="D19717" t="s">
        <v>67</v>
      </c>
      <c r="E19717" t="s">
        <v>56</v>
      </c>
      <c r="F19717">
        <v>4215.93</v>
      </c>
      <c r="G19717" t="s">
        <v>16478</v>
      </c>
    </row>
    <row r="19718" spans="1:7" x14ac:dyDescent="0.3">
      <c r="A19718" s="2">
        <v>41275</v>
      </c>
      <c r="B19718" t="s">
        <v>130</v>
      </c>
      <c r="D19718" t="s">
        <v>67</v>
      </c>
      <c r="E19718" t="s">
        <v>116</v>
      </c>
      <c r="F19718">
        <v>2810.62</v>
      </c>
      <c r="G19718" t="s">
        <v>463</v>
      </c>
    </row>
    <row r="19719" spans="1:7" x14ac:dyDescent="0.3">
      <c r="A19719" s="2">
        <v>41275</v>
      </c>
      <c r="B19719" t="s">
        <v>130</v>
      </c>
      <c r="C19719" t="s">
        <v>39</v>
      </c>
      <c r="D19719" t="s">
        <v>125</v>
      </c>
      <c r="E19719" t="s">
        <v>100</v>
      </c>
      <c r="F19719">
        <v>8925.2900000000009</v>
      </c>
      <c r="G19719" t="s">
        <v>16479</v>
      </c>
    </row>
    <row r="19720" spans="1:7" x14ac:dyDescent="0.3">
      <c r="A19720" s="2">
        <v>41275</v>
      </c>
      <c r="B19720" t="s">
        <v>130</v>
      </c>
      <c r="C19720" t="s">
        <v>39</v>
      </c>
      <c r="E19720" t="s">
        <v>75</v>
      </c>
      <c r="F19720" t="s">
        <v>16480</v>
      </c>
      <c r="G19720" t="s">
        <v>962</v>
      </c>
    </row>
    <row r="19721" spans="1:7" x14ac:dyDescent="0.3">
      <c r="A19721" t="s">
        <v>16430</v>
      </c>
      <c r="B19721" t="s">
        <v>174</v>
      </c>
      <c r="C19721" t="s">
        <v>9</v>
      </c>
      <c r="D19721" t="s">
        <v>10</v>
      </c>
      <c r="E19721" t="e">
        <f>- incineration Disposal</f>
        <v>#NAME?</v>
      </c>
      <c r="F19721">
        <v>9792.68</v>
      </c>
      <c r="G19721" t="s">
        <v>9358</v>
      </c>
    </row>
    <row r="19722" spans="1:7" x14ac:dyDescent="0.3">
      <c r="A19722" s="2">
        <v>41275</v>
      </c>
      <c r="B19722" t="s">
        <v>191</v>
      </c>
      <c r="C19722" t="s">
        <v>9</v>
      </c>
      <c r="D19722" t="s">
        <v>131</v>
      </c>
      <c r="E19722" t="s">
        <v>81</v>
      </c>
      <c r="F19722" s="1">
        <v>4196</v>
      </c>
      <c r="G19722" t="s">
        <v>16481</v>
      </c>
    </row>
    <row r="19723" spans="1:7" x14ac:dyDescent="0.3">
      <c r="A19723" s="2">
        <v>41275</v>
      </c>
      <c r="B19723" t="s">
        <v>174</v>
      </c>
      <c r="C19723" t="s">
        <v>9</v>
      </c>
      <c r="D19723" t="s">
        <v>259</v>
      </c>
      <c r="E19723" t="s">
        <v>21</v>
      </c>
      <c r="F19723">
        <v>7988.49</v>
      </c>
      <c r="G19723" t="s">
        <v>1732</v>
      </c>
    </row>
    <row r="19724" spans="1:7" x14ac:dyDescent="0.3">
      <c r="A19724" t="s">
        <v>16430</v>
      </c>
      <c r="B19724" t="s">
        <v>174</v>
      </c>
      <c r="C19724" t="s">
        <v>9</v>
      </c>
      <c r="D19724" t="s">
        <v>137</v>
      </c>
      <c r="E19724" t="s">
        <v>184</v>
      </c>
      <c r="G19724" t="s">
        <v>16482</v>
      </c>
    </row>
    <row r="19725" spans="1:7" x14ac:dyDescent="0.3">
      <c r="A19725" s="3">
        <v>41275</v>
      </c>
      <c r="B19725" t="s">
        <v>174</v>
      </c>
      <c r="C19725" t="s">
        <v>9</v>
      </c>
      <c r="D19725" t="s">
        <v>89</v>
      </c>
      <c r="E19725" t="s">
        <v>233</v>
      </c>
      <c r="F19725">
        <v>5740.84</v>
      </c>
      <c r="G19725" t="s">
        <v>16483</v>
      </c>
    </row>
    <row r="19726" spans="1:7" x14ac:dyDescent="0.3">
      <c r="A19726" t="s">
        <v>16430</v>
      </c>
      <c r="B19726" t="s">
        <v>174</v>
      </c>
      <c r="C19726" t="s">
        <v>9</v>
      </c>
      <c r="D19726" t="s">
        <v>29</v>
      </c>
      <c r="E19726" t="s">
        <v>96</v>
      </c>
      <c r="F19726" s="1">
        <v>3827</v>
      </c>
      <c r="G19726" t="s">
        <v>16484</v>
      </c>
    </row>
    <row r="19727" spans="1:7" x14ac:dyDescent="0.3">
      <c r="A19727" s="2">
        <v>41275</v>
      </c>
      <c r="B19727" t="s">
        <v>174</v>
      </c>
      <c r="C19727" t="s">
        <v>9</v>
      </c>
      <c r="D19727" t="s">
        <v>32</v>
      </c>
      <c r="E19727" t="s">
        <v>263</v>
      </c>
      <c r="F19727" s="1">
        <v>12929</v>
      </c>
      <c r="G19727" t="s">
        <v>4449</v>
      </c>
    </row>
    <row r="19728" spans="1:7" x14ac:dyDescent="0.3">
      <c r="A19728" s="2">
        <v>41275</v>
      </c>
      <c r="B19728" t="s">
        <v>174</v>
      </c>
      <c r="C19728" t="s">
        <v>9</v>
      </c>
      <c r="D19728" t="s">
        <v>232</v>
      </c>
      <c r="E19728" t="s">
        <v>400</v>
      </c>
      <c r="F19728">
        <v>3232.3</v>
      </c>
      <c r="G19728" t="s">
        <v>16485</v>
      </c>
    </row>
    <row r="19729" spans="1:7" x14ac:dyDescent="0.3">
      <c r="A19729" s="3">
        <v>41275</v>
      </c>
      <c r="B19729" t="s">
        <v>174</v>
      </c>
      <c r="C19729" t="s">
        <v>39</v>
      </c>
      <c r="D19729" t="s">
        <v>45</v>
      </c>
      <c r="E19729" t="s">
        <v>41</v>
      </c>
      <c r="F19729">
        <v>7018.02</v>
      </c>
      <c r="G19729" t="s">
        <v>16486</v>
      </c>
    </row>
    <row r="19730" spans="1:7" x14ac:dyDescent="0.3">
      <c r="A19730" t="s">
        <v>16487</v>
      </c>
      <c r="B19730" t="s">
        <v>174</v>
      </c>
      <c r="D19730" t="s">
        <v>40</v>
      </c>
      <c r="E19730" t="s">
        <v>100</v>
      </c>
      <c r="F19730">
        <v>7018.02</v>
      </c>
      <c r="G19730" t="s">
        <v>16488</v>
      </c>
    </row>
    <row r="19731" spans="1:7" x14ac:dyDescent="0.3">
      <c r="A19731" t="s">
        <v>16453</v>
      </c>
      <c r="B19731" t="s">
        <v>174</v>
      </c>
      <c r="C19731" t="s">
        <v>39</v>
      </c>
      <c r="D19731" t="s">
        <v>147</v>
      </c>
      <c r="E19731" t="s">
        <v>86</v>
      </c>
      <c r="F19731">
        <v>3509.01</v>
      </c>
      <c r="G19731" t="s">
        <v>676</v>
      </c>
    </row>
    <row r="19732" spans="1:7" x14ac:dyDescent="0.3">
      <c r="A19732" t="s">
        <v>16489</v>
      </c>
      <c r="B19732" t="s">
        <v>174</v>
      </c>
      <c r="C19732" t="s">
        <v>39</v>
      </c>
      <c r="D19732" t="s">
        <v>241</v>
      </c>
      <c r="E19732" t="s">
        <v>48</v>
      </c>
      <c r="F19732">
        <v>2213.27</v>
      </c>
      <c r="G19732" t="s">
        <v>16490</v>
      </c>
    </row>
    <row r="19733" spans="1:7" x14ac:dyDescent="0.3">
      <c r="A19733" t="s">
        <v>16430</v>
      </c>
      <c r="B19733" t="s">
        <v>191</v>
      </c>
      <c r="C19733" t="s">
        <v>39</v>
      </c>
      <c r="D19733" t="s">
        <v>106</v>
      </c>
      <c r="E19733" t="s">
        <v>156</v>
      </c>
      <c r="F19733">
        <v>5164.29</v>
      </c>
      <c r="G19733" t="s">
        <v>3873</v>
      </c>
    </row>
    <row r="19734" spans="1:7" x14ac:dyDescent="0.3">
      <c r="A19734" s="3">
        <v>41275</v>
      </c>
      <c r="B19734" t="s">
        <v>199</v>
      </c>
      <c r="C19734" t="s">
        <v>39</v>
      </c>
      <c r="D19734" t="s">
        <v>113</v>
      </c>
      <c r="E19734" t="s">
        <v>208</v>
      </c>
      <c r="F19734">
        <v>7956.53</v>
      </c>
      <c r="G19734" t="s">
        <v>476</v>
      </c>
    </row>
    <row r="19735" spans="1:7" x14ac:dyDescent="0.3">
      <c r="A19735" s="2">
        <v>41275</v>
      </c>
      <c r="B19735" t="s">
        <v>202</v>
      </c>
      <c r="C19735" t="s">
        <v>39</v>
      </c>
      <c r="D19735" t="s">
        <v>55</v>
      </c>
      <c r="E19735" t="s">
        <v>114</v>
      </c>
      <c r="F19735">
        <v>7956.53</v>
      </c>
      <c r="G19735" t="s">
        <v>373</v>
      </c>
    </row>
    <row r="19736" spans="1:7" x14ac:dyDescent="0.3">
      <c r="A19736" t="s">
        <v>16430</v>
      </c>
      <c r="B19736" t="s">
        <v>191</v>
      </c>
      <c r="C19736" t="s">
        <v>39</v>
      </c>
      <c r="D19736" t="s">
        <v>113</v>
      </c>
      <c r="E19736" t="s">
        <v>123</v>
      </c>
      <c r="F19736">
        <v>3978.27</v>
      </c>
      <c r="G19736" t="s">
        <v>16491</v>
      </c>
    </row>
    <row r="19737" spans="1:7" x14ac:dyDescent="0.3">
      <c r="A19737" t="s">
        <v>16450</v>
      </c>
      <c r="B19737" t="s">
        <v>174</v>
      </c>
      <c r="C19737" t="s">
        <v>39</v>
      </c>
      <c r="D19737" t="s">
        <v>63</v>
      </c>
      <c r="E19737" t="s">
        <v>111</v>
      </c>
      <c r="F19737">
        <v>4006.7</v>
      </c>
      <c r="G19737" t="s">
        <v>16492</v>
      </c>
    </row>
    <row r="19738" spans="1:7" x14ac:dyDescent="0.3">
      <c r="A19738" t="s">
        <v>16430</v>
      </c>
      <c r="B19738" t="s">
        <v>174</v>
      </c>
      <c r="C19738" t="s">
        <v>39</v>
      </c>
      <c r="D19738" t="s">
        <v>380</v>
      </c>
      <c r="E19738" t="s">
        <v>56</v>
      </c>
      <c r="F19738">
        <v>2404.02</v>
      </c>
      <c r="G19738" t="s">
        <v>896</v>
      </c>
    </row>
    <row r="19739" spans="1:7" x14ac:dyDescent="0.3">
      <c r="A19739" t="s">
        <v>16435</v>
      </c>
      <c r="B19739" t="s">
        <v>174</v>
      </c>
      <c r="C19739" t="s">
        <v>39</v>
      </c>
      <c r="D19739" t="s">
        <v>120</v>
      </c>
      <c r="E19739" t="s">
        <v>60</v>
      </c>
      <c r="F19739">
        <v>1602.68</v>
      </c>
      <c r="G19739" t="s">
        <v>1491</v>
      </c>
    </row>
    <row r="19740" spans="1:7" x14ac:dyDescent="0.3">
      <c r="A19740" t="s">
        <v>16430</v>
      </c>
      <c r="B19740" t="s">
        <v>174</v>
      </c>
      <c r="C19740" t="s">
        <v>39</v>
      </c>
      <c r="D19740" t="s">
        <v>384</v>
      </c>
      <c r="E19740" t="s">
        <v>487</v>
      </c>
      <c r="F19740">
        <v>10288.870000000001</v>
      </c>
      <c r="G19740" t="s">
        <v>16493</v>
      </c>
    </row>
    <row r="19741" spans="1:7" x14ac:dyDescent="0.3">
      <c r="A19741" s="2">
        <v>41275</v>
      </c>
      <c r="D19741" t="s">
        <v>125</v>
      </c>
      <c r="E19741" t="s">
        <v>60</v>
      </c>
      <c r="F19741">
        <v>4409.5200000000004</v>
      </c>
      <c r="G19741" t="s">
        <v>3617</v>
      </c>
    </row>
    <row r="19742" spans="1:7" x14ac:dyDescent="0.3">
      <c r="A19742" t="s">
        <v>16430</v>
      </c>
      <c r="B19742" t="s">
        <v>224</v>
      </c>
      <c r="C19742" t="s">
        <v>9</v>
      </c>
      <c r="D19742" t="s">
        <v>131</v>
      </c>
      <c r="E19742" t="e">
        <f>- incineration Disposal</f>
        <v>#NAME?</v>
      </c>
      <c r="F19742">
        <v>15005.93</v>
      </c>
      <c r="G19742" t="s">
        <v>300</v>
      </c>
    </row>
    <row r="19743" spans="1:7" x14ac:dyDescent="0.3">
      <c r="A19743" t="s">
        <v>16430</v>
      </c>
      <c r="B19743" t="s">
        <v>224</v>
      </c>
      <c r="C19743" t="s">
        <v>9</v>
      </c>
      <c r="D19743" t="s">
        <v>177</v>
      </c>
      <c r="E19743" t="s">
        <v>30</v>
      </c>
      <c r="F19743">
        <v>6431.11</v>
      </c>
      <c r="G19743" t="s">
        <v>16494</v>
      </c>
    </row>
    <row r="19744" spans="1:7" x14ac:dyDescent="0.3">
      <c r="A19744" t="s">
        <v>16430</v>
      </c>
      <c r="B19744" t="s">
        <v>240</v>
      </c>
      <c r="C19744" t="s">
        <v>9</v>
      </c>
      <c r="D19744" t="s">
        <v>83</v>
      </c>
      <c r="E19744" t="s">
        <v>68</v>
      </c>
      <c r="F19744" s="1">
        <v>18281</v>
      </c>
      <c r="G19744" t="s">
        <v>16495</v>
      </c>
    </row>
    <row r="19745" spans="1:7" x14ac:dyDescent="0.3">
      <c r="A19745" s="2">
        <v>41275</v>
      </c>
      <c r="B19745" t="s">
        <v>224</v>
      </c>
      <c r="C19745" t="s">
        <v>9</v>
      </c>
      <c r="D19745" t="s">
        <v>259</v>
      </c>
      <c r="E19745" t="s">
        <v>986</v>
      </c>
      <c r="F19745" s="1">
        <v>2031</v>
      </c>
      <c r="G19745" t="s">
        <v>403</v>
      </c>
    </row>
    <row r="19746" spans="1:7" x14ac:dyDescent="0.3">
      <c r="A19746" s="2">
        <v>41275</v>
      </c>
      <c r="B19746" t="s">
        <v>224</v>
      </c>
      <c r="C19746" t="s">
        <v>9</v>
      </c>
      <c r="D19746" t="s">
        <v>26</v>
      </c>
      <c r="E19746" t="s">
        <v>220</v>
      </c>
      <c r="F19746" t="s">
        <v>16496</v>
      </c>
      <c r="G19746" t="s">
        <v>6879</v>
      </c>
    </row>
    <row r="19747" spans="1:7" x14ac:dyDescent="0.3">
      <c r="A19747" t="s">
        <v>16430</v>
      </c>
      <c r="B19747" t="s">
        <v>224</v>
      </c>
      <c r="C19747" t="s">
        <v>9</v>
      </c>
      <c r="D19747" t="s">
        <v>186</v>
      </c>
      <c r="E19747" t="s">
        <v>184</v>
      </c>
      <c r="F19747">
        <v>4965.4799999999996</v>
      </c>
      <c r="G19747" t="s">
        <v>1115</v>
      </c>
    </row>
    <row r="19748" spans="1:7" x14ac:dyDescent="0.3">
      <c r="A19748" s="3">
        <v>41275</v>
      </c>
      <c r="B19748" t="s">
        <v>1537</v>
      </c>
      <c r="C19748" t="s">
        <v>9</v>
      </c>
      <c r="D19748" t="s">
        <v>95</v>
      </c>
      <c r="E19748" t="s">
        <v>11</v>
      </c>
      <c r="F19748" t="s">
        <v>16497</v>
      </c>
      <c r="G19748" t="s">
        <v>16498</v>
      </c>
    </row>
    <row r="19749" spans="1:7" x14ac:dyDescent="0.3">
      <c r="C19749" t="s">
        <v>9</v>
      </c>
      <c r="D19749" t="s">
        <v>32</v>
      </c>
      <c r="E19749" t="s">
        <v>986</v>
      </c>
      <c r="F19749">
        <v>3337.97</v>
      </c>
      <c r="G19749" t="s">
        <v>16499</v>
      </c>
    </row>
    <row r="19750" spans="1:7" x14ac:dyDescent="0.3">
      <c r="A19750" s="2">
        <v>41275</v>
      </c>
      <c r="B19750" t="s">
        <v>240</v>
      </c>
      <c r="C19750" t="s">
        <v>39</v>
      </c>
      <c r="D19750" t="s">
        <v>98</v>
      </c>
      <c r="E19750" t="s">
        <v>41</v>
      </c>
      <c r="F19750">
        <v>8334.59</v>
      </c>
      <c r="G19750" t="s">
        <v>16500</v>
      </c>
    </row>
    <row r="19751" spans="1:7" x14ac:dyDescent="0.3">
      <c r="A19751" t="s">
        <v>16435</v>
      </c>
      <c r="B19751" t="s">
        <v>224</v>
      </c>
      <c r="C19751" t="s">
        <v>39</v>
      </c>
      <c r="D19751" t="s">
        <v>98</v>
      </c>
      <c r="E19751" t="s">
        <v>169</v>
      </c>
      <c r="F19751">
        <v>83345.899999999994</v>
      </c>
      <c r="G19751" t="s">
        <v>14105</v>
      </c>
    </row>
    <row r="19752" spans="1:7" x14ac:dyDescent="0.3">
      <c r="A19752" s="3">
        <v>41275</v>
      </c>
      <c r="B19752" t="s">
        <v>952</v>
      </c>
      <c r="C19752" t="s">
        <v>39</v>
      </c>
      <c r="D19752" t="s">
        <v>195</v>
      </c>
      <c r="F19752" t="s">
        <v>16501</v>
      </c>
      <c r="G19752" t="s">
        <v>16502</v>
      </c>
    </row>
    <row r="19753" spans="1:7" x14ac:dyDescent="0.3">
      <c r="A19753" t="s">
        <v>16430</v>
      </c>
      <c r="B19753" t="s">
        <v>224</v>
      </c>
      <c r="C19753" t="s">
        <v>39</v>
      </c>
      <c r="D19753" t="s">
        <v>200</v>
      </c>
      <c r="E19753" t="s">
        <v>208</v>
      </c>
      <c r="F19753">
        <v>6178.78</v>
      </c>
      <c r="G19753" t="s">
        <v>16503</v>
      </c>
    </row>
    <row r="19754" spans="1:7" x14ac:dyDescent="0.3">
      <c r="A19754" s="3">
        <v>41275</v>
      </c>
      <c r="B19754" t="s">
        <v>224</v>
      </c>
      <c r="C19754" t="s">
        <v>39</v>
      </c>
      <c r="D19754" t="s">
        <v>200</v>
      </c>
      <c r="E19754" t="s">
        <v>21</v>
      </c>
      <c r="F19754">
        <v>14417.14</v>
      </c>
      <c r="G19754" t="s">
        <v>16504</v>
      </c>
    </row>
    <row r="19755" spans="1:7" x14ac:dyDescent="0.3">
      <c r="A19755" s="2">
        <v>41275</v>
      </c>
      <c r="B19755" t="s">
        <v>1541</v>
      </c>
      <c r="C19755" t="s">
        <v>39</v>
      </c>
      <c r="D19755" t="s">
        <v>53</v>
      </c>
      <c r="E19755" t="s">
        <v>208</v>
      </c>
      <c r="F19755">
        <v>7683.72</v>
      </c>
      <c r="G19755" t="s">
        <v>16505</v>
      </c>
    </row>
    <row r="19756" spans="1:7" x14ac:dyDescent="0.3">
      <c r="A19756" t="s">
        <v>16450</v>
      </c>
      <c r="B19756" t="s">
        <v>224</v>
      </c>
      <c r="C19756" t="s">
        <v>39</v>
      </c>
      <c r="D19756" t="s">
        <v>128</v>
      </c>
      <c r="E19756" t="s">
        <v>56</v>
      </c>
      <c r="F19756">
        <v>7683.72</v>
      </c>
      <c r="G19756" t="s">
        <v>16506</v>
      </c>
    </row>
    <row r="19757" spans="1:7" x14ac:dyDescent="0.3">
      <c r="A19757" s="3">
        <v>41275</v>
      </c>
      <c r="B19757" t="s">
        <v>231</v>
      </c>
      <c r="C19757" t="s">
        <v>39</v>
      </c>
      <c r="D19757" t="s">
        <v>110</v>
      </c>
      <c r="E19757" t="s">
        <v>213</v>
      </c>
      <c r="F19757" s="1">
        <v>3841</v>
      </c>
      <c r="G19757" t="s">
        <v>16507</v>
      </c>
    </row>
    <row r="19758" spans="1:7" x14ac:dyDescent="0.3">
      <c r="A19758" t="s">
        <v>16430</v>
      </c>
      <c r="B19758" t="s">
        <v>224</v>
      </c>
      <c r="C19758" t="s">
        <v>39</v>
      </c>
      <c r="D19758" t="s">
        <v>70</v>
      </c>
      <c r="E19758" t="s">
        <v>153</v>
      </c>
      <c r="F19758" s="1">
        <v>9966</v>
      </c>
      <c r="G19758" t="s">
        <v>16508</v>
      </c>
    </row>
    <row r="19759" spans="1:7" x14ac:dyDescent="0.3">
      <c r="A19759" s="2">
        <v>41275</v>
      </c>
      <c r="B19759" t="s">
        <v>224</v>
      </c>
      <c r="C19759" t="s">
        <v>39</v>
      </c>
      <c r="D19759" t="s">
        <v>63</v>
      </c>
      <c r="E19759" t="s">
        <v>68</v>
      </c>
      <c r="F19759">
        <v>5979.86</v>
      </c>
      <c r="G19759" t="s">
        <v>16509</v>
      </c>
    </row>
    <row r="19760" spans="1:7" x14ac:dyDescent="0.3">
      <c r="A19760" t="s">
        <v>16435</v>
      </c>
      <c r="B19760" t="s">
        <v>222</v>
      </c>
      <c r="C19760" t="s">
        <v>39</v>
      </c>
      <c r="D19760" t="s">
        <v>63</v>
      </c>
      <c r="E19760" t="s">
        <v>71</v>
      </c>
      <c r="F19760">
        <v>3986.58</v>
      </c>
      <c r="G19760" t="s">
        <v>16510</v>
      </c>
    </row>
    <row r="19761" spans="1:7" x14ac:dyDescent="0.3">
      <c r="A19761" s="3">
        <v>41275</v>
      </c>
      <c r="C19761" t="s">
        <v>39</v>
      </c>
      <c r="D19761" t="s">
        <v>384</v>
      </c>
      <c r="E19761" t="s">
        <v>169</v>
      </c>
      <c r="F19761">
        <v>15654.19</v>
      </c>
      <c r="G19761" t="s">
        <v>16511</v>
      </c>
    </row>
    <row r="19762" spans="1:7" x14ac:dyDescent="0.3">
      <c r="A19762" t="s">
        <v>16430</v>
      </c>
      <c r="B19762" t="s">
        <v>952</v>
      </c>
      <c r="C19762" t="s">
        <v>39</v>
      </c>
      <c r="D19762" t="s">
        <v>252</v>
      </c>
      <c r="E19762" t="s">
        <v>4285</v>
      </c>
      <c r="F19762">
        <v>6708.94</v>
      </c>
      <c r="G19762" t="s">
        <v>16512</v>
      </c>
    </row>
    <row r="19763" spans="1:7" x14ac:dyDescent="0.3">
      <c r="A19763" t="s">
        <v>16430</v>
      </c>
      <c r="B19763" t="s">
        <v>978</v>
      </c>
      <c r="C19763" t="s">
        <v>9</v>
      </c>
      <c r="D19763" t="s">
        <v>558</v>
      </c>
      <c r="E19763" t="s">
        <v>93</v>
      </c>
      <c r="F19763" s="1">
        <v>8611</v>
      </c>
      <c r="G19763" t="s">
        <v>16513</v>
      </c>
    </row>
    <row r="19764" spans="1:7" x14ac:dyDescent="0.3">
      <c r="A19764" t="s">
        <v>16430</v>
      </c>
      <c r="B19764" t="s">
        <v>256</v>
      </c>
      <c r="C19764" t="s">
        <v>9</v>
      </c>
      <c r="D19764" t="s">
        <v>558</v>
      </c>
      <c r="E19764" t="s">
        <v>181</v>
      </c>
      <c r="F19764" s="1">
        <v>3690</v>
      </c>
      <c r="G19764" t="s">
        <v>129</v>
      </c>
    </row>
    <row r="19765" spans="1:7" x14ac:dyDescent="0.3">
      <c r="A19765" t="s">
        <v>16430</v>
      </c>
      <c r="B19765" t="s">
        <v>256</v>
      </c>
      <c r="D19765" t="s">
        <v>225</v>
      </c>
      <c r="E19765" t="s">
        <v>156</v>
      </c>
      <c r="F19765">
        <v>16873.3</v>
      </c>
      <c r="G19765" t="s">
        <v>1170</v>
      </c>
    </row>
    <row r="19766" spans="1:7" x14ac:dyDescent="0.3">
      <c r="A19766" s="2">
        <v>41275</v>
      </c>
      <c r="B19766" t="s">
        <v>256</v>
      </c>
      <c r="C19766" t="s">
        <v>9</v>
      </c>
      <c r="D19766" t="s">
        <v>259</v>
      </c>
      <c r="E19766" t="s">
        <v>184</v>
      </c>
      <c r="F19766">
        <v>1874.81</v>
      </c>
      <c r="G19766" t="s">
        <v>16514</v>
      </c>
    </row>
    <row r="19767" spans="1:7" x14ac:dyDescent="0.3">
      <c r="A19767" s="3">
        <v>41275</v>
      </c>
      <c r="B19767" t="s">
        <v>2061</v>
      </c>
      <c r="C19767" t="s">
        <v>9</v>
      </c>
      <c r="D19767" t="s">
        <v>228</v>
      </c>
      <c r="E19767" t="s">
        <v>263</v>
      </c>
      <c r="F19767">
        <v>5244.21</v>
      </c>
      <c r="G19767" t="s">
        <v>16515</v>
      </c>
    </row>
    <row r="19768" spans="1:7" x14ac:dyDescent="0.3">
      <c r="A19768" s="2">
        <v>41275</v>
      </c>
      <c r="B19768" t="s">
        <v>262</v>
      </c>
      <c r="C19768" t="s">
        <v>9</v>
      </c>
      <c r="D19768" t="s">
        <v>29</v>
      </c>
      <c r="E19768" t="s">
        <v>86</v>
      </c>
      <c r="F19768">
        <v>3496.14</v>
      </c>
      <c r="G19768" t="s">
        <v>946</v>
      </c>
    </row>
    <row r="19769" spans="1:7" x14ac:dyDescent="0.3">
      <c r="B19769" t="s">
        <v>981</v>
      </c>
      <c r="C19769" t="s">
        <v>9</v>
      </c>
      <c r="D19769" t="s">
        <v>32</v>
      </c>
      <c r="E19769" t="s">
        <v>11</v>
      </c>
      <c r="F19769">
        <v>16523.419999999998</v>
      </c>
      <c r="G19769" t="s">
        <v>2816</v>
      </c>
    </row>
    <row r="19770" spans="1:7" x14ac:dyDescent="0.3">
      <c r="A19770" t="s">
        <v>16430</v>
      </c>
      <c r="B19770" t="s">
        <v>256</v>
      </c>
      <c r="C19770" t="s">
        <v>9</v>
      </c>
      <c r="D19770" t="s">
        <v>189</v>
      </c>
      <c r="E19770" t="s">
        <v>81</v>
      </c>
      <c r="F19770">
        <v>4130.8500000000004</v>
      </c>
      <c r="G19770" t="s">
        <v>2405</v>
      </c>
    </row>
    <row r="19771" spans="1:7" x14ac:dyDescent="0.3">
      <c r="A19771" t="s">
        <v>16435</v>
      </c>
      <c r="B19771" t="s">
        <v>275</v>
      </c>
      <c r="C19771" t="s">
        <v>39</v>
      </c>
      <c r="D19771" t="s">
        <v>92</v>
      </c>
      <c r="E19771" t="s">
        <v>159</v>
      </c>
      <c r="F19771">
        <v>5734.87</v>
      </c>
      <c r="G19771" t="s">
        <v>16516</v>
      </c>
    </row>
    <row r="19772" spans="1:7" x14ac:dyDescent="0.3">
      <c r="A19772" t="s">
        <v>16430</v>
      </c>
      <c r="B19772" t="s">
        <v>256</v>
      </c>
      <c r="C19772" t="s">
        <v>39</v>
      </c>
      <c r="D19772" t="s">
        <v>304</v>
      </c>
      <c r="E19772" t="s">
        <v>319</v>
      </c>
      <c r="F19772">
        <v>5734.87</v>
      </c>
      <c r="G19772" t="s">
        <v>16517</v>
      </c>
    </row>
    <row r="19773" spans="1:7" x14ac:dyDescent="0.3">
      <c r="A19773" t="s">
        <v>16435</v>
      </c>
      <c r="B19773" t="s">
        <v>256</v>
      </c>
      <c r="C19773" t="s">
        <v>39</v>
      </c>
      <c r="D19773" t="s">
        <v>195</v>
      </c>
      <c r="E19773" t="s">
        <v>17</v>
      </c>
      <c r="F19773">
        <v>2867.44</v>
      </c>
      <c r="G19773" t="s">
        <v>242</v>
      </c>
    </row>
    <row r="19774" spans="1:7" x14ac:dyDescent="0.3">
      <c r="A19774" t="s">
        <v>16435</v>
      </c>
      <c r="B19774" t="s">
        <v>256</v>
      </c>
      <c r="C19774" t="s">
        <v>39</v>
      </c>
      <c r="D19774" t="s">
        <v>241</v>
      </c>
      <c r="F19774">
        <v>5576.69</v>
      </c>
      <c r="G19774" t="s">
        <v>1410</v>
      </c>
    </row>
    <row r="19775" spans="1:7" x14ac:dyDescent="0.3">
      <c r="A19775" s="2">
        <v>41275</v>
      </c>
      <c r="B19775" t="s">
        <v>256</v>
      </c>
      <c r="C19775" t="s">
        <v>39</v>
      </c>
      <c r="D19775" t="s">
        <v>435</v>
      </c>
      <c r="F19775">
        <v>13012.29</v>
      </c>
      <c r="G19775" t="s">
        <v>16518</v>
      </c>
    </row>
    <row r="19776" spans="1:7" x14ac:dyDescent="0.3">
      <c r="A19776" t="s">
        <v>16430</v>
      </c>
      <c r="B19776" t="s">
        <v>256</v>
      </c>
      <c r="C19776" t="s">
        <v>39</v>
      </c>
      <c r="E19776" t="s">
        <v>48</v>
      </c>
      <c r="F19776">
        <v>9790.68</v>
      </c>
      <c r="G19776" t="s">
        <v>16519</v>
      </c>
    </row>
    <row r="19777" spans="1:7" x14ac:dyDescent="0.3">
      <c r="A19777" s="2">
        <v>41275</v>
      </c>
      <c r="B19777" t="s">
        <v>1565</v>
      </c>
      <c r="C19777" t="s">
        <v>39</v>
      </c>
      <c r="D19777" t="s">
        <v>53</v>
      </c>
      <c r="E19777" t="s">
        <v>56</v>
      </c>
      <c r="G19777" t="s">
        <v>1859</v>
      </c>
    </row>
    <row r="19778" spans="1:7" x14ac:dyDescent="0.3">
      <c r="A19778" t="s">
        <v>16430</v>
      </c>
      <c r="B19778" t="s">
        <v>978</v>
      </c>
      <c r="C19778" t="s">
        <v>39</v>
      </c>
      <c r="D19778" t="s">
        <v>310</v>
      </c>
      <c r="E19778" t="s">
        <v>116</v>
      </c>
      <c r="F19778" s="1">
        <v>12348</v>
      </c>
      <c r="G19778" t="s">
        <v>16520</v>
      </c>
    </row>
    <row r="19779" spans="1:7" x14ac:dyDescent="0.3">
      <c r="A19779" t="s">
        <v>16453</v>
      </c>
      <c r="B19779" t="s">
        <v>272</v>
      </c>
      <c r="C19779" t="s">
        <v>39</v>
      </c>
      <c r="D19779" t="s">
        <v>70</v>
      </c>
      <c r="E19779" t="s">
        <v>159</v>
      </c>
      <c r="F19779">
        <v>14922.87</v>
      </c>
      <c r="G19779" t="s">
        <v>16521</v>
      </c>
    </row>
    <row r="19780" spans="1:7" x14ac:dyDescent="0.3">
      <c r="A19780" s="2">
        <v>41275</v>
      </c>
      <c r="B19780" t="s">
        <v>256</v>
      </c>
      <c r="C19780" t="s">
        <v>39</v>
      </c>
      <c r="D19780" t="s">
        <v>67</v>
      </c>
      <c r="E19780" t="s">
        <v>114</v>
      </c>
      <c r="F19780">
        <v>7289.13</v>
      </c>
      <c r="G19780" t="s">
        <v>16522</v>
      </c>
    </row>
    <row r="19781" spans="1:7" x14ac:dyDescent="0.3">
      <c r="A19781" t="s">
        <v>16430</v>
      </c>
      <c r="B19781" t="s">
        <v>272</v>
      </c>
      <c r="C19781" t="s">
        <v>39</v>
      </c>
      <c r="D19781" t="s">
        <v>122</v>
      </c>
      <c r="E19781" t="s">
        <v>75</v>
      </c>
      <c r="F19781">
        <v>4859.42</v>
      </c>
      <c r="G19781" t="s">
        <v>707</v>
      </c>
    </row>
    <row r="19782" spans="1:7" x14ac:dyDescent="0.3">
      <c r="A19782" s="2">
        <v>41275</v>
      </c>
      <c r="B19782" t="s">
        <v>256</v>
      </c>
      <c r="C19782" t="s">
        <v>39</v>
      </c>
      <c r="D19782" t="s">
        <v>125</v>
      </c>
      <c r="E19782" t="s">
        <v>43</v>
      </c>
      <c r="F19782">
        <v>14706.43</v>
      </c>
      <c r="G19782" t="s">
        <v>16523</v>
      </c>
    </row>
    <row r="19783" spans="1:7" x14ac:dyDescent="0.3">
      <c r="A19783" t="s">
        <v>16430</v>
      </c>
      <c r="B19783" t="s">
        <v>256</v>
      </c>
      <c r="D19783" t="s">
        <v>252</v>
      </c>
      <c r="E19783" t="s">
        <v>60</v>
      </c>
      <c r="F19783">
        <v>6302.76</v>
      </c>
      <c r="G19783" t="s">
        <v>16524</v>
      </c>
    </row>
    <row r="19784" spans="1:7" x14ac:dyDescent="0.3">
      <c r="A19784" t="s">
        <v>16430</v>
      </c>
      <c r="B19784" t="s">
        <v>287</v>
      </c>
      <c r="C19784" t="s">
        <v>9</v>
      </c>
      <c r="D19784" t="s">
        <v>131</v>
      </c>
      <c r="E19784" t="s">
        <v>33</v>
      </c>
      <c r="F19784">
        <v>17366.78</v>
      </c>
      <c r="G19784" t="s">
        <v>16525</v>
      </c>
    </row>
    <row r="19785" spans="1:7" x14ac:dyDescent="0.3">
      <c r="A19785" t="s">
        <v>16430</v>
      </c>
      <c r="B19785" t="s">
        <v>287</v>
      </c>
      <c r="C19785" t="s">
        <v>9</v>
      </c>
      <c r="D19785" t="s">
        <v>92</v>
      </c>
      <c r="E19785" t="s">
        <v>86</v>
      </c>
      <c r="F19785" s="1">
        <v>7442</v>
      </c>
      <c r="G19785" t="s">
        <v>76</v>
      </c>
    </row>
    <row r="19786" spans="1:7" x14ac:dyDescent="0.3">
      <c r="A19786" t="s">
        <v>16430</v>
      </c>
      <c r="B19786" t="s">
        <v>287</v>
      </c>
      <c r="C19786" t="s">
        <v>9</v>
      </c>
      <c r="D19786" t="s">
        <v>588</v>
      </c>
      <c r="E19786" t="s">
        <v>114</v>
      </c>
      <c r="G19786" t="s">
        <v>1170</v>
      </c>
    </row>
    <row r="19787" spans="1:7" x14ac:dyDescent="0.3">
      <c r="A19787" t="s">
        <v>16435</v>
      </c>
      <c r="B19787" t="s">
        <v>287</v>
      </c>
      <c r="C19787" t="s">
        <v>9</v>
      </c>
      <c r="D19787" t="s">
        <v>259</v>
      </c>
      <c r="E19787" t="s">
        <v>17</v>
      </c>
      <c r="F19787">
        <v>1353.7</v>
      </c>
      <c r="G19787" t="s">
        <v>16526</v>
      </c>
    </row>
    <row r="19788" spans="1:7" x14ac:dyDescent="0.3">
      <c r="A19788" s="3">
        <v>41275</v>
      </c>
      <c r="C19788" t="s">
        <v>9</v>
      </c>
      <c r="E19788" t="s">
        <v>93</v>
      </c>
      <c r="F19788">
        <v>7592.42</v>
      </c>
      <c r="G19788" t="s">
        <v>16527</v>
      </c>
    </row>
    <row r="19789" spans="1:7" x14ac:dyDescent="0.3">
      <c r="A19789" t="s">
        <v>16430</v>
      </c>
      <c r="B19789" t="s">
        <v>287</v>
      </c>
      <c r="C19789" t="s">
        <v>9</v>
      </c>
      <c r="D19789" t="s">
        <v>228</v>
      </c>
      <c r="E19789" t="s">
        <v>184</v>
      </c>
      <c r="F19789">
        <v>5061.6099999999997</v>
      </c>
      <c r="G19789" t="s">
        <v>16528</v>
      </c>
    </row>
    <row r="19790" spans="1:7" x14ac:dyDescent="0.3">
      <c r="A19790" t="s">
        <v>16435</v>
      </c>
      <c r="B19790" t="s">
        <v>289</v>
      </c>
      <c r="C19790" t="s">
        <v>9</v>
      </c>
      <c r="E19790" t="s">
        <v>233</v>
      </c>
      <c r="F19790">
        <v>10236.56</v>
      </c>
      <c r="G19790" t="s">
        <v>1247</v>
      </c>
    </row>
    <row r="19791" spans="1:7" x14ac:dyDescent="0.3">
      <c r="A19791" t="s">
        <v>16430</v>
      </c>
      <c r="B19791" t="s">
        <v>287</v>
      </c>
      <c r="C19791" t="s">
        <v>9</v>
      </c>
      <c r="D19791" t="s">
        <v>299</v>
      </c>
      <c r="E19791" t="s">
        <v>96</v>
      </c>
      <c r="F19791">
        <v>2559.14</v>
      </c>
      <c r="G19791" t="s">
        <v>16529</v>
      </c>
    </row>
    <row r="19792" spans="1:7" x14ac:dyDescent="0.3">
      <c r="A19792" s="2">
        <v>41275</v>
      </c>
      <c r="B19792" t="s">
        <v>287</v>
      </c>
      <c r="D19792" t="s">
        <v>98</v>
      </c>
      <c r="F19792" s="1">
        <v>6622</v>
      </c>
      <c r="G19792" t="s">
        <v>273</v>
      </c>
    </row>
    <row r="19793" spans="1:7" x14ac:dyDescent="0.3">
      <c r="A19793" s="2">
        <v>41275</v>
      </c>
      <c r="B19793" t="s">
        <v>287</v>
      </c>
      <c r="C19793" t="s">
        <v>39</v>
      </c>
      <c r="D19793" t="s">
        <v>102</v>
      </c>
      <c r="E19793" t="s">
        <v>169</v>
      </c>
      <c r="F19793" s="1">
        <v>6622</v>
      </c>
      <c r="G19793" t="s">
        <v>16530</v>
      </c>
    </row>
    <row r="19794" spans="1:7" x14ac:dyDescent="0.3">
      <c r="A19794" s="2">
        <v>41275</v>
      </c>
      <c r="B19794" t="s">
        <v>287</v>
      </c>
      <c r="C19794" t="s">
        <v>39</v>
      </c>
      <c r="D19794" t="s">
        <v>149</v>
      </c>
      <c r="E19794" t="s">
        <v>96</v>
      </c>
      <c r="F19794">
        <v>3311.33</v>
      </c>
      <c r="G19794" t="s">
        <v>16531</v>
      </c>
    </row>
    <row r="19795" spans="1:7" x14ac:dyDescent="0.3">
      <c r="A19795" t="s">
        <v>16435</v>
      </c>
      <c r="B19795" t="s">
        <v>287</v>
      </c>
      <c r="C19795" t="s">
        <v>39</v>
      </c>
      <c r="D19795" t="s">
        <v>200</v>
      </c>
      <c r="E19795" t="s">
        <v>159</v>
      </c>
      <c r="F19795">
        <v>6006.13</v>
      </c>
      <c r="G19795" t="s">
        <v>16532</v>
      </c>
    </row>
    <row r="19796" spans="1:7" x14ac:dyDescent="0.3">
      <c r="A19796" t="s">
        <v>16430</v>
      </c>
      <c r="B19796" t="s">
        <v>287</v>
      </c>
      <c r="C19796" t="s">
        <v>39</v>
      </c>
      <c r="D19796" t="s">
        <v>106</v>
      </c>
      <c r="E19796" t="e">
        <f>- recycling Recovery</f>
        <v>#NAME?</v>
      </c>
      <c r="F19796">
        <v>14014.29</v>
      </c>
      <c r="G19796" t="s">
        <v>16533</v>
      </c>
    </row>
    <row r="19797" spans="1:7" x14ac:dyDescent="0.3">
      <c r="A19797" s="3">
        <v>41275</v>
      </c>
      <c r="B19797" t="s">
        <v>287</v>
      </c>
      <c r="C19797" t="s">
        <v>39</v>
      </c>
      <c r="D19797" t="s">
        <v>55</v>
      </c>
      <c r="E19797" t="s">
        <v>111</v>
      </c>
      <c r="F19797">
        <v>4372.1099999999997</v>
      </c>
      <c r="G19797" t="s">
        <v>16534</v>
      </c>
    </row>
    <row r="19798" spans="1:7" x14ac:dyDescent="0.3">
      <c r="A19798" t="s">
        <v>16435</v>
      </c>
      <c r="B19798" t="s">
        <v>287</v>
      </c>
      <c r="C19798" t="s">
        <v>39</v>
      </c>
      <c r="D19798" t="s">
        <v>310</v>
      </c>
      <c r="E19798" t="s">
        <v>56</v>
      </c>
      <c r="F19798">
        <v>4372.1099999999997</v>
      </c>
      <c r="G19798" t="s">
        <v>1153</v>
      </c>
    </row>
    <row r="19799" spans="1:7" x14ac:dyDescent="0.3">
      <c r="A19799" s="3">
        <v>41275</v>
      </c>
      <c r="B19799" t="s">
        <v>287</v>
      </c>
      <c r="C19799" t="s">
        <v>39</v>
      </c>
      <c r="D19799" t="s">
        <v>244</v>
      </c>
      <c r="E19799" t="s">
        <v>75</v>
      </c>
      <c r="F19799">
        <v>2186.0500000000002</v>
      </c>
      <c r="G19799" t="s">
        <v>16535</v>
      </c>
    </row>
    <row r="19800" spans="1:7" x14ac:dyDescent="0.3">
      <c r="C19800" t="s">
        <v>39</v>
      </c>
      <c r="D19800" t="s">
        <v>212</v>
      </c>
      <c r="E19800" t="s">
        <v>111</v>
      </c>
      <c r="F19800">
        <v>6170.69</v>
      </c>
      <c r="G19800" t="s">
        <v>1840</v>
      </c>
    </row>
    <row r="19801" spans="1:7" x14ac:dyDescent="0.3">
      <c r="A19801" s="2">
        <v>41275</v>
      </c>
      <c r="B19801" t="s">
        <v>287</v>
      </c>
      <c r="C19801" t="s">
        <v>39</v>
      </c>
      <c r="D19801" t="s">
        <v>122</v>
      </c>
      <c r="E19801" t="s">
        <v>21</v>
      </c>
      <c r="F19801">
        <v>3702.41</v>
      </c>
      <c r="G19801" t="s">
        <v>16536</v>
      </c>
    </row>
    <row r="19802" spans="1:7" x14ac:dyDescent="0.3">
      <c r="A19802" s="3">
        <v>41275</v>
      </c>
      <c r="B19802" t="s">
        <v>287</v>
      </c>
      <c r="C19802" t="s">
        <v>39</v>
      </c>
      <c r="D19802" t="s">
        <v>67</v>
      </c>
      <c r="E19802" t="s">
        <v>123</v>
      </c>
      <c r="F19802">
        <v>2468.2800000000002</v>
      </c>
      <c r="G19802" t="s">
        <v>16537</v>
      </c>
    </row>
    <row r="19803" spans="1:7" x14ac:dyDescent="0.3">
      <c r="A19803" t="s">
        <v>16430</v>
      </c>
      <c r="B19803" t="s">
        <v>1002</v>
      </c>
      <c r="C19803" t="s">
        <v>39</v>
      </c>
      <c r="D19803" t="s">
        <v>252</v>
      </c>
      <c r="E19803" t="e">
        <f>- Recovery composting</f>
        <v>#NAME?</v>
      </c>
      <c r="F19803">
        <v>14969.19</v>
      </c>
      <c r="G19803" t="s">
        <v>16538</v>
      </c>
    </row>
    <row r="19804" spans="1:7" x14ac:dyDescent="0.3">
      <c r="A19804" t="s">
        <v>16430</v>
      </c>
      <c r="B19804" t="s">
        <v>1002</v>
      </c>
      <c r="C19804" t="s">
        <v>39</v>
      </c>
      <c r="D19804" t="s">
        <v>171</v>
      </c>
      <c r="E19804" t="s">
        <v>75</v>
      </c>
      <c r="F19804">
        <v>6415.37</v>
      </c>
      <c r="G19804" t="s">
        <v>16539</v>
      </c>
    </row>
    <row r="19805" spans="1:7" x14ac:dyDescent="0.3">
      <c r="A19805" t="s">
        <v>16430</v>
      </c>
      <c r="B19805" t="s">
        <v>322</v>
      </c>
      <c r="C19805" t="s">
        <v>9</v>
      </c>
      <c r="D19805" t="s">
        <v>290</v>
      </c>
      <c r="E19805" t="s">
        <v>128</v>
      </c>
      <c r="F19805">
        <v>11718.85</v>
      </c>
      <c r="G19805" t="s">
        <v>16540</v>
      </c>
    </row>
    <row r="19806" spans="1:7" x14ac:dyDescent="0.3">
      <c r="A19806" t="s">
        <v>16430</v>
      </c>
      <c r="B19806" t="s">
        <v>322</v>
      </c>
      <c r="C19806" t="s">
        <v>9</v>
      </c>
      <c r="D19806" t="s">
        <v>175</v>
      </c>
      <c r="E19806" t="s">
        <v>81</v>
      </c>
      <c r="F19806" s="1">
        <v>5022</v>
      </c>
      <c r="G19806" t="s">
        <v>1813</v>
      </c>
    </row>
    <row r="19807" spans="1:7" x14ac:dyDescent="0.3">
      <c r="A19807" t="s">
        <v>16430</v>
      </c>
      <c r="B19807" t="s">
        <v>322</v>
      </c>
      <c r="C19807" t="s">
        <v>9</v>
      </c>
      <c r="D19807" t="s">
        <v>225</v>
      </c>
      <c r="E19807" t="s">
        <v>68</v>
      </c>
      <c r="F19807">
        <v>14932.91</v>
      </c>
      <c r="G19807" t="s">
        <v>7449</v>
      </c>
    </row>
    <row r="19808" spans="1:7" x14ac:dyDescent="0.3">
      <c r="B19808" t="s">
        <v>1597</v>
      </c>
      <c r="C19808" t="s">
        <v>9</v>
      </c>
      <c r="D19808" t="s">
        <v>180</v>
      </c>
      <c r="E19808" t="s">
        <v>81</v>
      </c>
      <c r="F19808" s="1">
        <v>1659</v>
      </c>
      <c r="G19808" t="s">
        <v>16541</v>
      </c>
    </row>
    <row r="19809" spans="1:7" x14ac:dyDescent="0.3">
      <c r="A19809" t="s">
        <v>16430</v>
      </c>
      <c r="B19809" t="s">
        <v>331</v>
      </c>
      <c r="C19809" t="s">
        <v>9</v>
      </c>
      <c r="D19809" t="s">
        <v>26</v>
      </c>
      <c r="E19809" t="s">
        <v>27</v>
      </c>
      <c r="F19809" t="s">
        <v>16542</v>
      </c>
      <c r="G19809" t="s">
        <v>16543</v>
      </c>
    </row>
    <row r="19810" spans="1:7" x14ac:dyDescent="0.3">
      <c r="A19810" t="s">
        <v>16430</v>
      </c>
      <c r="C19810" t="s">
        <v>9</v>
      </c>
      <c r="D19810" t="s">
        <v>186</v>
      </c>
      <c r="E19810" t="s">
        <v>30</v>
      </c>
      <c r="F19810">
        <v>5835.78</v>
      </c>
      <c r="G19810" t="s">
        <v>16544</v>
      </c>
    </row>
    <row r="19811" spans="1:7" x14ac:dyDescent="0.3">
      <c r="A19811" t="s">
        <v>16545</v>
      </c>
      <c r="B19811" t="s">
        <v>322</v>
      </c>
      <c r="C19811" t="s">
        <v>9</v>
      </c>
      <c r="D19811" t="s">
        <v>454</v>
      </c>
      <c r="E19811" t="s">
        <v>93</v>
      </c>
      <c r="F19811">
        <v>17683.54</v>
      </c>
      <c r="G19811" t="s">
        <v>16546</v>
      </c>
    </row>
    <row r="19812" spans="1:7" x14ac:dyDescent="0.3">
      <c r="B19812" t="s">
        <v>322</v>
      </c>
      <c r="C19812" t="s">
        <v>9</v>
      </c>
      <c r="D19812" t="s">
        <v>95</v>
      </c>
      <c r="E19812" t="s">
        <v>17</v>
      </c>
      <c r="F19812">
        <v>4420.88</v>
      </c>
      <c r="G19812" t="s">
        <v>16547</v>
      </c>
    </row>
    <row r="19813" spans="1:7" x14ac:dyDescent="0.3">
      <c r="A19813" t="s">
        <v>16430</v>
      </c>
      <c r="B19813" t="s">
        <v>1030</v>
      </c>
      <c r="D19813" t="s">
        <v>45</v>
      </c>
      <c r="E19813" t="s">
        <v>111</v>
      </c>
      <c r="F19813">
        <v>4625.6099999999997</v>
      </c>
      <c r="G19813" t="s">
        <v>16548</v>
      </c>
    </row>
    <row r="19814" spans="1:7" x14ac:dyDescent="0.3">
      <c r="A19814" t="s">
        <v>16430</v>
      </c>
      <c r="B19814" t="s">
        <v>333</v>
      </c>
      <c r="C19814" t="s">
        <v>39</v>
      </c>
      <c r="D19814" t="s">
        <v>195</v>
      </c>
      <c r="E19814" t="s">
        <v>126</v>
      </c>
      <c r="F19814" t="s">
        <v>16549</v>
      </c>
      <c r="G19814" t="s">
        <v>16550</v>
      </c>
    </row>
    <row r="19815" spans="1:7" x14ac:dyDescent="0.3">
      <c r="A19815" t="s">
        <v>16430</v>
      </c>
      <c r="B19815" t="s">
        <v>1035</v>
      </c>
      <c r="C19815" t="s">
        <v>39</v>
      </c>
      <c r="D19815" t="s">
        <v>147</v>
      </c>
      <c r="E19815" t="s">
        <v>138</v>
      </c>
      <c r="F19815">
        <v>2312.8000000000002</v>
      </c>
      <c r="G19815" t="s">
        <v>16551</v>
      </c>
    </row>
    <row r="19816" spans="1:7" x14ac:dyDescent="0.3">
      <c r="A19816" s="2">
        <v>41275</v>
      </c>
      <c r="B19816" t="s">
        <v>322</v>
      </c>
      <c r="C19816" t="s">
        <v>39</v>
      </c>
      <c r="D19816" t="s">
        <v>155</v>
      </c>
      <c r="E19816" t="s">
        <v>159</v>
      </c>
      <c r="F19816">
        <v>5716.02</v>
      </c>
      <c r="G19816" t="s">
        <v>16552</v>
      </c>
    </row>
    <row r="19817" spans="1:7" x14ac:dyDescent="0.3">
      <c r="A19817" s="3">
        <v>41275</v>
      </c>
      <c r="B19817" t="s">
        <v>322</v>
      </c>
      <c r="C19817" t="s">
        <v>39</v>
      </c>
      <c r="D19817" t="s">
        <v>435</v>
      </c>
      <c r="E19817" t="s">
        <v>21</v>
      </c>
      <c r="F19817">
        <v>13337.37</v>
      </c>
      <c r="G19817" t="s">
        <v>76</v>
      </c>
    </row>
    <row r="19818" spans="1:7" x14ac:dyDescent="0.3">
      <c r="A19818" t="s">
        <v>16430</v>
      </c>
      <c r="B19818" t="s">
        <v>322</v>
      </c>
      <c r="C19818" t="s">
        <v>39</v>
      </c>
      <c r="D19818" t="s">
        <v>310</v>
      </c>
      <c r="E19818" t="s">
        <v>208</v>
      </c>
      <c r="F19818">
        <v>9737.4500000000007</v>
      </c>
      <c r="G19818" t="s">
        <v>886</v>
      </c>
    </row>
    <row r="19819" spans="1:7" x14ac:dyDescent="0.3">
      <c r="A19819" s="2">
        <v>41275</v>
      </c>
      <c r="B19819" t="s">
        <v>340</v>
      </c>
      <c r="C19819" t="s">
        <v>39</v>
      </c>
      <c r="D19819" t="s">
        <v>205</v>
      </c>
      <c r="E19819" t="s">
        <v>156</v>
      </c>
      <c r="F19819">
        <v>9737.4500000000007</v>
      </c>
      <c r="G19819" t="s">
        <v>16553</v>
      </c>
    </row>
    <row r="19820" spans="1:7" x14ac:dyDescent="0.3">
      <c r="A19820" t="s">
        <v>16430</v>
      </c>
      <c r="B19820" t="s">
        <v>322</v>
      </c>
      <c r="C19820" t="s">
        <v>39</v>
      </c>
      <c r="D19820" t="s">
        <v>53</v>
      </c>
      <c r="E19820" t="s">
        <v>385</v>
      </c>
      <c r="F19820" t="s">
        <v>16554</v>
      </c>
      <c r="G19820" t="s">
        <v>2257</v>
      </c>
    </row>
    <row r="19821" spans="1:7" x14ac:dyDescent="0.3">
      <c r="A19821" t="s">
        <v>16430</v>
      </c>
      <c r="B19821" t="s">
        <v>322</v>
      </c>
      <c r="C19821" t="s">
        <v>39</v>
      </c>
      <c r="D19821" t="s">
        <v>380</v>
      </c>
      <c r="E19821" t="s">
        <v>153</v>
      </c>
      <c r="F19821">
        <v>11387.41</v>
      </c>
      <c r="G19821" t="s">
        <v>16555</v>
      </c>
    </row>
    <row r="19822" spans="1:7" x14ac:dyDescent="0.3">
      <c r="A19822" t="s">
        <v>16430</v>
      </c>
      <c r="B19822" t="s">
        <v>1035</v>
      </c>
      <c r="C19822" t="s">
        <v>39</v>
      </c>
      <c r="D19822" t="s">
        <v>380</v>
      </c>
      <c r="E19822" t="s">
        <v>84</v>
      </c>
      <c r="F19822">
        <v>6832.45</v>
      </c>
      <c r="G19822" t="s">
        <v>16556</v>
      </c>
    </row>
    <row r="19823" spans="1:7" x14ac:dyDescent="0.3">
      <c r="A19823" s="3">
        <v>41275</v>
      </c>
      <c r="B19823" t="s">
        <v>1034</v>
      </c>
      <c r="C19823" t="s">
        <v>39</v>
      </c>
      <c r="D19823" t="s">
        <v>67</v>
      </c>
      <c r="E19823" t="s">
        <v>60</v>
      </c>
      <c r="F19823">
        <v>4554.96</v>
      </c>
      <c r="G19823" t="s">
        <v>16557</v>
      </c>
    </row>
    <row r="19824" spans="1:7" x14ac:dyDescent="0.3">
      <c r="A19824" t="s">
        <v>16430</v>
      </c>
      <c r="B19824" t="s">
        <v>1034</v>
      </c>
      <c r="C19824" t="s">
        <v>39</v>
      </c>
      <c r="D19824" t="s">
        <v>74</v>
      </c>
      <c r="E19824" t="s">
        <v>43</v>
      </c>
      <c r="F19824">
        <v>13477.8</v>
      </c>
      <c r="G19824" t="s">
        <v>403</v>
      </c>
    </row>
    <row r="19825" spans="1:7" x14ac:dyDescent="0.3">
      <c r="A19825" t="s">
        <v>16430</v>
      </c>
      <c r="B19825" t="s">
        <v>322</v>
      </c>
      <c r="C19825" t="s">
        <v>39</v>
      </c>
      <c r="D19825" t="s">
        <v>125</v>
      </c>
      <c r="E19825" t="s">
        <v>1082</v>
      </c>
      <c r="F19825">
        <v>5776.2</v>
      </c>
      <c r="G19825" t="s">
        <v>4649</v>
      </c>
    </row>
    <row r="19826" spans="1:7" x14ac:dyDescent="0.3">
      <c r="A19826" t="s">
        <v>16430</v>
      </c>
      <c r="B19826" t="s">
        <v>356</v>
      </c>
      <c r="C19826" t="s">
        <v>9</v>
      </c>
      <c r="D19826" t="s">
        <v>16</v>
      </c>
      <c r="E19826" t="s">
        <v>93</v>
      </c>
      <c r="G19826" t="s">
        <v>449</v>
      </c>
    </row>
    <row r="19827" spans="1:7" x14ac:dyDescent="0.3">
      <c r="A19827" s="2">
        <v>41275</v>
      </c>
      <c r="B19827" t="s">
        <v>356</v>
      </c>
      <c r="C19827" t="s">
        <v>9</v>
      </c>
      <c r="D19827" t="s">
        <v>10</v>
      </c>
      <c r="E19827" t="s">
        <v>184</v>
      </c>
      <c r="F19827">
        <v>2863.07</v>
      </c>
      <c r="G19827" t="s">
        <v>16558</v>
      </c>
    </row>
    <row r="19828" spans="1:7" x14ac:dyDescent="0.3">
      <c r="A19828" t="s">
        <v>16430</v>
      </c>
      <c r="B19828" t="s">
        <v>356</v>
      </c>
      <c r="C19828" t="s">
        <v>9</v>
      </c>
      <c r="D19828" t="s">
        <v>259</v>
      </c>
      <c r="E19828" t="s">
        <v>21</v>
      </c>
      <c r="G19828" t="s">
        <v>16559</v>
      </c>
    </row>
    <row r="19829" spans="1:7" x14ac:dyDescent="0.3">
      <c r="A19829" s="2">
        <v>41275</v>
      </c>
      <c r="B19829" t="s">
        <v>356</v>
      </c>
      <c r="C19829" t="s">
        <v>9</v>
      </c>
      <c r="D19829" t="s">
        <v>83</v>
      </c>
      <c r="E19829" t="s">
        <v>17</v>
      </c>
      <c r="F19829">
        <v>892.26</v>
      </c>
      <c r="G19829" t="s">
        <v>16560</v>
      </c>
    </row>
    <row r="19830" spans="1:7" x14ac:dyDescent="0.3">
      <c r="A19830" t="s">
        <v>16430</v>
      </c>
      <c r="B19830" t="s">
        <v>356</v>
      </c>
      <c r="C19830" t="s">
        <v>9</v>
      </c>
      <c r="D19830" t="s">
        <v>228</v>
      </c>
      <c r="E19830" t="s">
        <v>27</v>
      </c>
      <c r="F19830">
        <v>8105.99</v>
      </c>
      <c r="G19830" t="s">
        <v>16561</v>
      </c>
    </row>
    <row r="19831" spans="1:7" x14ac:dyDescent="0.3">
      <c r="A19831" t="s">
        <v>16435</v>
      </c>
      <c r="B19831" t="s">
        <v>356</v>
      </c>
      <c r="C19831" t="s">
        <v>9</v>
      </c>
      <c r="D19831" t="s">
        <v>26</v>
      </c>
      <c r="E19831" t="s">
        <v>184</v>
      </c>
      <c r="F19831" s="1">
        <v>5403</v>
      </c>
      <c r="G19831" t="s">
        <v>16562</v>
      </c>
    </row>
    <row r="19832" spans="1:7" x14ac:dyDescent="0.3">
      <c r="A19832" s="2">
        <v>41275</v>
      </c>
      <c r="B19832" t="s">
        <v>371</v>
      </c>
      <c r="C19832" t="s">
        <v>9</v>
      </c>
      <c r="D19832" t="s">
        <v>232</v>
      </c>
      <c r="E19832" t="s">
        <v>27</v>
      </c>
      <c r="F19832" t="s">
        <v>16563</v>
      </c>
      <c r="G19832" t="s">
        <v>16564</v>
      </c>
    </row>
    <row r="19833" spans="1:7" x14ac:dyDescent="0.3">
      <c r="A19833" s="2">
        <v>41275</v>
      </c>
      <c r="B19833" t="s">
        <v>356</v>
      </c>
      <c r="C19833" t="s">
        <v>9</v>
      </c>
      <c r="D19833" t="s">
        <v>95</v>
      </c>
      <c r="E19833" t="s">
        <v>138</v>
      </c>
      <c r="F19833">
        <v>1981.37</v>
      </c>
      <c r="G19833" t="s">
        <v>16565</v>
      </c>
    </row>
    <row r="19834" spans="1:7" x14ac:dyDescent="0.3">
      <c r="B19834" t="s">
        <v>356</v>
      </c>
      <c r="C19834" t="s">
        <v>39</v>
      </c>
      <c r="D19834" t="s">
        <v>304</v>
      </c>
      <c r="E19834" t="s">
        <v>111</v>
      </c>
      <c r="F19834">
        <v>7471.86</v>
      </c>
      <c r="G19834" t="s">
        <v>16566</v>
      </c>
    </row>
    <row r="19835" spans="1:7" x14ac:dyDescent="0.3">
      <c r="A19835" t="s">
        <v>16430</v>
      </c>
      <c r="B19835" t="s">
        <v>352</v>
      </c>
      <c r="C19835" t="s">
        <v>39</v>
      </c>
      <c r="D19835" t="s">
        <v>147</v>
      </c>
      <c r="E19835" t="s">
        <v>100</v>
      </c>
      <c r="F19835">
        <v>7471.86</v>
      </c>
      <c r="G19835" t="s">
        <v>16567</v>
      </c>
    </row>
    <row r="19836" spans="1:7" x14ac:dyDescent="0.3">
      <c r="A19836" t="s">
        <v>16430</v>
      </c>
      <c r="B19836" t="s">
        <v>356</v>
      </c>
      <c r="C19836" t="s">
        <v>39</v>
      </c>
      <c r="D19836" t="s">
        <v>149</v>
      </c>
      <c r="E19836" t="s">
        <v>184</v>
      </c>
      <c r="F19836">
        <v>3735.93</v>
      </c>
      <c r="G19836" t="s">
        <v>16568</v>
      </c>
    </row>
    <row r="19837" spans="1:7" x14ac:dyDescent="0.3">
      <c r="A19837" s="2">
        <v>41275</v>
      </c>
      <c r="B19837" t="s">
        <v>356</v>
      </c>
      <c r="C19837" t="s">
        <v>39</v>
      </c>
      <c r="D19837" t="s">
        <v>200</v>
      </c>
      <c r="E19837" t="s">
        <v>48</v>
      </c>
      <c r="F19837">
        <v>4676.9399999999996</v>
      </c>
      <c r="G19837" t="s">
        <v>16569</v>
      </c>
    </row>
    <row r="19838" spans="1:7" x14ac:dyDescent="0.3">
      <c r="A19838" t="s">
        <v>16430</v>
      </c>
      <c r="B19838" t="s">
        <v>376</v>
      </c>
      <c r="C19838" t="s">
        <v>39</v>
      </c>
      <c r="D19838" t="s">
        <v>106</v>
      </c>
      <c r="E19838" t="s">
        <v>393</v>
      </c>
      <c r="F19838">
        <v>10912.86</v>
      </c>
      <c r="G19838" t="s">
        <v>16570</v>
      </c>
    </row>
    <row r="19839" spans="1:7" x14ac:dyDescent="0.3">
      <c r="A19839" t="s">
        <v>16430</v>
      </c>
      <c r="B19839" t="s">
        <v>356</v>
      </c>
      <c r="C19839" t="s">
        <v>39</v>
      </c>
      <c r="D19839" t="s">
        <v>110</v>
      </c>
      <c r="E19839" t="s">
        <v>41</v>
      </c>
      <c r="F19839">
        <v>6603.71</v>
      </c>
      <c r="G19839" t="s">
        <v>16571</v>
      </c>
    </row>
    <row r="19840" spans="1:7" x14ac:dyDescent="0.3">
      <c r="A19840" t="s">
        <v>16430</v>
      </c>
      <c r="B19840" t="s">
        <v>356</v>
      </c>
      <c r="D19840" t="s">
        <v>244</v>
      </c>
      <c r="E19840" t="s">
        <v>21</v>
      </c>
      <c r="F19840">
        <v>6603.71</v>
      </c>
      <c r="G19840" t="s">
        <v>16572</v>
      </c>
    </row>
    <row r="19841" spans="1:7" x14ac:dyDescent="0.3">
      <c r="A19841" t="s">
        <v>16430</v>
      </c>
      <c r="B19841" t="s">
        <v>356</v>
      </c>
      <c r="C19841" t="s">
        <v>39</v>
      </c>
      <c r="D19841" t="s">
        <v>113</v>
      </c>
      <c r="E19841" t="s">
        <v>71</v>
      </c>
      <c r="G19841" t="s">
        <v>825</v>
      </c>
    </row>
    <row r="19842" spans="1:7" x14ac:dyDescent="0.3">
      <c r="A19842" s="2">
        <v>41275</v>
      </c>
      <c r="B19842" t="s">
        <v>358</v>
      </c>
      <c r="C19842" t="s">
        <v>39</v>
      </c>
      <c r="D19842" t="s">
        <v>120</v>
      </c>
      <c r="E19842" t="s">
        <v>159</v>
      </c>
      <c r="F19842">
        <v>10606.26</v>
      </c>
      <c r="G19842" t="s">
        <v>16573</v>
      </c>
    </row>
    <row r="19843" spans="1:7" x14ac:dyDescent="0.3">
      <c r="A19843" t="s">
        <v>16430</v>
      </c>
      <c r="B19843" t="s">
        <v>356</v>
      </c>
      <c r="C19843" t="s">
        <v>39</v>
      </c>
      <c r="D19843" t="s">
        <v>212</v>
      </c>
      <c r="E19843" t="s">
        <v>56</v>
      </c>
      <c r="F19843">
        <v>6363.75</v>
      </c>
      <c r="G19843" t="s">
        <v>2473</v>
      </c>
    </row>
    <row r="19844" spans="1:7" x14ac:dyDescent="0.3">
      <c r="A19844" t="s">
        <v>16435</v>
      </c>
      <c r="B19844" t="s">
        <v>371</v>
      </c>
      <c r="C19844" t="s">
        <v>39</v>
      </c>
      <c r="D19844" t="s">
        <v>92</v>
      </c>
      <c r="F19844" t="s">
        <v>16574</v>
      </c>
      <c r="G19844" t="s">
        <v>16575</v>
      </c>
    </row>
    <row r="19845" spans="1:7" x14ac:dyDescent="0.3">
      <c r="A19845" t="s">
        <v>16430</v>
      </c>
      <c r="B19845" t="s">
        <v>358</v>
      </c>
      <c r="C19845" t="s">
        <v>39</v>
      </c>
      <c r="D19845" t="s">
        <v>171</v>
      </c>
      <c r="E19845" t="s">
        <v>609</v>
      </c>
      <c r="F19845">
        <v>5743.08</v>
      </c>
      <c r="G19845" t="s">
        <v>16576</v>
      </c>
    </row>
    <row r="19846" spans="1:7" x14ac:dyDescent="0.3">
      <c r="A19846" s="2">
        <v>41275</v>
      </c>
      <c r="B19846" t="s">
        <v>369</v>
      </c>
      <c r="C19846" t="s">
        <v>39</v>
      </c>
      <c r="D19846" t="s">
        <v>382</v>
      </c>
      <c r="E19846" t="s">
        <v>116</v>
      </c>
      <c r="F19846">
        <v>2461.3200000000002</v>
      </c>
      <c r="G19846" t="s">
        <v>16577</v>
      </c>
    </row>
    <row r="19847" spans="1:7" x14ac:dyDescent="0.3">
      <c r="A19847" t="s">
        <v>16430</v>
      </c>
      <c r="B19847" t="s">
        <v>387</v>
      </c>
      <c r="C19847" t="s">
        <v>9</v>
      </c>
      <c r="D19847" t="s">
        <v>131</v>
      </c>
      <c r="E19847" t="s">
        <v>220</v>
      </c>
      <c r="F19847">
        <v>11708.83</v>
      </c>
      <c r="G19847" t="s">
        <v>16578</v>
      </c>
    </row>
    <row r="19848" spans="1:7" x14ac:dyDescent="0.3">
      <c r="A19848" t="s">
        <v>16430</v>
      </c>
      <c r="B19848" t="s">
        <v>387</v>
      </c>
      <c r="C19848" t="s">
        <v>9</v>
      </c>
      <c r="D19848" t="s">
        <v>177</v>
      </c>
      <c r="E19848" t="s">
        <v>81</v>
      </c>
      <c r="F19848">
        <v>5018.07</v>
      </c>
      <c r="G19848" t="s">
        <v>16579</v>
      </c>
    </row>
    <row r="19849" spans="1:7" x14ac:dyDescent="0.3">
      <c r="A19849" t="s">
        <v>16545</v>
      </c>
      <c r="B19849" t="s">
        <v>387</v>
      </c>
      <c r="D19849" t="s">
        <v>423</v>
      </c>
      <c r="E19849" t="s">
        <v>393</v>
      </c>
      <c r="F19849">
        <v>3018.19</v>
      </c>
      <c r="G19849" t="s">
        <v>16580</v>
      </c>
    </row>
    <row r="19850" spans="1:7" x14ac:dyDescent="0.3">
      <c r="A19850" s="2">
        <v>41275</v>
      </c>
      <c r="B19850" t="s">
        <v>387</v>
      </c>
      <c r="C19850" t="s">
        <v>9</v>
      </c>
      <c r="D19850" t="s">
        <v>24</v>
      </c>
      <c r="E19850" t="s">
        <v>138</v>
      </c>
      <c r="F19850">
        <v>335.35</v>
      </c>
      <c r="G19850" t="s">
        <v>16581</v>
      </c>
    </row>
    <row r="19851" spans="1:7" x14ac:dyDescent="0.3">
      <c r="A19851" t="s">
        <v>16430</v>
      </c>
      <c r="B19851" t="s">
        <v>387</v>
      </c>
      <c r="C19851" t="s">
        <v>9</v>
      </c>
      <c r="D19851" t="s">
        <v>2266</v>
      </c>
      <c r="E19851" t="s">
        <v>27</v>
      </c>
      <c r="F19851">
        <v>9194.51</v>
      </c>
      <c r="G19851" t="s">
        <v>16582</v>
      </c>
    </row>
    <row r="19852" spans="1:7" x14ac:dyDescent="0.3">
      <c r="A19852" s="2">
        <v>41275</v>
      </c>
      <c r="B19852" t="s">
        <v>387</v>
      </c>
      <c r="C19852" t="s">
        <v>9</v>
      </c>
      <c r="D19852" t="s">
        <v>89</v>
      </c>
      <c r="E19852" t="s">
        <v>138</v>
      </c>
      <c r="F19852">
        <v>6129.67</v>
      </c>
      <c r="G19852" t="s">
        <v>16583</v>
      </c>
    </row>
    <row r="19853" spans="1:7" x14ac:dyDescent="0.3">
      <c r="A19853" s="3">
        <v>41275</v>
      </c>
      <c r="B19853" t="s">
        <v>387</v>
      </c>
      <c r="C19853" t="s">
        <v>9</v>
      </c>
      <c r="D19853" t="s">
        <v>95</v>
      </c>
      <c r="E19853" t="s">
        <v>33</v>
      </c>
      <c r="F19853" s="1">
        <v>13650</v>
      </c>
      <c r="G19853" t="s">
        <v>16584</v>
      </c>
    </row>
    <row r="19854" spans="1:7" x14ac:dyDescent="0.3">
      <c r="A19854" s="2">
        <v>41275</v>
      </c>
      <c r="B19854" t="s">
        <v>387</v>
      </c>
      <c r="C19854" t="s">
        <v>9</v>
      </c>
      <c r="D19854" t="s">
        <v>232</v>
      </c>
      <c r="E19854" t="s">
        <v>184</v>
      </c>
      <c r="F19854">
        <v>3412.57</v>
      </c>
      <c r="G19854" t="s">
        <v>16585</v>
      </c>
    </row>
    <row r="19855" spans="1:7" x14ac:dyDescent="0.3">
      <c r="A19855" s="2">
        <v>41275</v>
      </c>
      <c r="B19855" t="s">
        <v>387</v>
      </c>
      <c r="C19855" t="s">
        <v>39</v>
      </c>
      <c r="D19855" t="s">
        <v>102</v>
      </c>
      <c r="E19855" t="s">
        <v>41</v>
      </c>
      <c r="F19855">
        <v>7494.65</v>
      </c>
      <c r="G19855" t="s">
        <v>16586</v>
      </c>
    </row>
    <row r="19856" spans="1:7" x14ac:dyDescent="0.3">
      <c r="A19856" t="s">
        <v>16430</v>
      </c>
      <c r="B19856" t="s">
        <v>387</v>
      </c>
      <c r="C19856" t="s">
        <v>39</v>
      </c>
      <c r="D19856" t="s">
        <v>40</v>
      </c>
      <c r="E19856" t="s">
        <v>487</v>
      </c>
      <c r="F19856">
        <v>7494.65</v>
      </c>
      <c r="G19856" t="s">
        <v>16587</v>
      </c>
    </row>
    <row r="19857" spans="1:7" x14ac:dyDescent="0.3">
      <c r="A19857" t="s">
        <v>16450</v>
      </c>
      <c r="B19857" t="s">
        <v>387</v>
      </c>
      <c r="C19857" t="s">
        <v>39</v>
      </c>
      <c r="D19857" t="s">
        <v>147</v>
      </c>
      <c r="E19857" t="s">
        <v>138</v>
      </c>
      <c r="F19857">
        <v>3747.33</v>
      </c>
      <c r="G19857" t="s">
        <v>16588</v>
      </c>
    </row>
    <row r="19858" spans="1:7" x14ac:dyDescent="0.3">
      <c r="A19858" s="2">
        <v>41275</v>
      </c>
      <c r="B19858" t="s">
        <v>387</v>
      </c>
      <c r="C19858" t="s">
        <v>39</v>
      </c>
      <c r="D19858" t="s">
        <v>106</v>
      </c>
      <c r="E19858" t="s">
        <v>153</v>
      </c>
      <c r="F19858">
        <v>3796.06</v>
      </c>
      <c r="G19858" t="s">
        <v>16589</v>
      </c>
    </row>
    <row r="19859" spans="1:7" x14ac:dyDescent="0.3">
      <c r="A19859" t="s">
        <v>16430</v>
      </c>
      <c r="B19859" t="s">
        <v>395</v>
      </c>
      <c r="C19859" t="s">
        <v>39</v>
      </c>
      <c r="D19859" t="s">
        <v>241</v>
      </c>
      <c r="E19859" t="s">
        <v>68</v>
      </c>
      <c r="F19859">
        <v>8857.48</v>
      </c>
      <c r="G19859" t="s">
        <v>16590</v>
      </c>
    </row>
    <row r="19860" spans="1:7" x14ac:dyDescent="0.3">
      <c r="A19860" t="s">
        <v>16430</v>
      </c>
      <c r="B19860" t="s">
        <v>387</v>
      </c>
      <c r="C19860" t="s">
        <v>39</v>
      </c>
      <c r="D19860" t="s">
        <v>244</v>
      </c>
      <c r="E19860" t="s">
        <v>92</v>
      </c>
      <c r="F19860">
        <v>5337.01</v>
      </c>
      <c r="G19860" t="s">
        <v>16591</v>
      </c>
    </row>
    <row r="19861" spans="1:7" x14ac:dyDescent="0.3">
      <c r="A19861" s="2">
        <v>41275</v>
      </c>
      <c r="C19861" t="s">
        <v>39</v>
      </c>
      <c r="D19861" t="s">
        <v>53</v>
      </c>
      <c r="E19861" t="s">
        <v>84</v>
      </c>
      <c r="F19861">
        <v>5337.01</v>
      </c>
      <c r="G19861" t="s">
        <v>16592</v>
      </c>
    </row>
    <row r="19862" spans="1:7" x14ac:dyDescent="0.3">
      <c r="A19862" t="s">
        <v>16435</v>
      </c>
      <c r="B19862" t="s">
        <v>392</v>
      </c>
      <c r="C19862" t="s">
        <v>39</v>
      </c>
      <c r="D19862" t="s">
        <v>244</v>
      </c>
      <c r="E19862" t="s">
        <v>75</v>
      </c>
      <c r="F19862" t="s">
        <v>16593</v>
      </c>
      <c r="G19862" t="s">
        <v>16594</v>
      </c>
    </row>
    <row r="19863" spans="1:7" x14ac:dyDescent="0.3">
      <c r="A19863" s="2">
        <v>41275</v>
      </c>
      <c r="B19863" t="s">
        <v>1067</v>
      </c>
      <c r="C19863" t="s">
        <v>39</v>
      </c>
      <c r="D19863" t="s">
        <v>380</v>
      </c>
      <c r="E19863" t="s">
        <v>64</v>
      </c>
      <c r="F19863">
        <v>9181.51</v>
      </c>
      <c r="G19863" t="s">
        <v>16595</v>
      </c>
    </row>
    <row r="19864" spans="1:7" x14ac:dyDescent="0.3">
      <c r="A19864" t="s">
        <v>16430</v>
      </c>
      <c r="B19864" t="s">
        <v>387</v>
      </c>
      <c r="C19864" t="s">
        <v>39</v>
      </c>
      <c r="D19864" t="s">
        <v>63</v>
      </c>
      <c r="E19864" t="s">
        <v>56</v>
      </c>
      <c r="F19864">
        <v>5508.91</v>
      </c>
      <c r="G19864" t="s">
        <v>1749</v>
      </c>
    </row>
    <row r="19865" spans="1:7" x14ac:dyDescent="0.3">
      <c r="A19865" s="2">
        <v>41275</v>
      </c>
      <c r="B19865" t="s">
        <v>387</v>
      </c>
      <c r="C19865" t="s">
        <v>39</v>
      </c>
      <c r="D19865" t="s">
        <v>122</v>
      </c>
      <c r="E19865" t="s">
        <v>385</v>
      </c>
      <c r="F19865" s="1">
        <v>3672</v>
      </c>
      <c r="G19865" t="s">
        <v>16596</v>
      </c>
    </row>
    <row r="19866" spans="1:7" x14ac:dyDescent="0.3">
      <c r="A19866" s="2">
        <v>41275</v>
      </c>
      <c r="B19866" t="s">
        <v>387</v>
      </c>
      <c r="C19866" t="s">
        <v>39</v>
      </c>
      <c r="D19866" t="s">
        <v>125</v>
      </c>
      <c r="E19866" t="s">
        <v>126</v>
      </c>
      <c r="F19866">
        <v>6131.81</v>
      </c>
      <c r="G19866" t="s">
        <v>16597</v>
      </c>
    </row>
    <row r="19867" spans="1:7" x14ac:dyDescent="0.3">
      <c r="A19867" s="3">
        <v>41275</v>
      </c>
      <c r="B19867" t="s">
        <v>387</v>
      </c>
      <c r="C19867" t="s">
        <v>39</v>
      </c>
      <c r="D19867" t="s">
        <v>74</v>
      </c>
      <c r="E19867" t="s">
        <v>60</v>
      </c>
      <c r="F19867">
        <v>2627.92</v>
      </c>
      <c r="G19867" t="s">
        <v>16598</v>
      </c>
    </row>
    <row r="19868" spans="1:7" x14ac:dyDescent="0.3">
      <c r="A19868" t="s">
        <v>16470</v>
      </c>
      <c r="B19868" t="s">
        <v>425</v>
      </c>
      <c r="C19868" t="s">
        <v>9</v>
      </c>
      <c r="D19868" t="s">
        <v>177</v>
      </c>
      <c r="F19868" t="s">
        <v>16599</v>
      </c>
      <c r="G19868" t="s">
        <v>16600</v>
      </c>
    </row>
    <row r="19869" spans="1:7" x14ac:dyDescent="0.3">
      <c r="B19869" t="s">
        <v>1093</v>
      </c>
      <c r="C19869" t="s">
        <v>9</v>
      </c>
      <c r="D19869" t="s">
        <v>10</v>
      </c>
      <c r="E19869" t="s">
        <v>81</v>
      </c>
      <c r="F19869" s="1">
        <v>4713</v>
      </c>
      <c r="G19869" t="s">
        <v>16601</v>
      </c>
    </row>
    <row r="19870" spans="1:7" x14ac:dyDescent="0.3">
      <c r="A19870" s="3">
        <v>41275</v>
      </c>
      <c r="B19870" t="s">
        <v>437</v>
      </c>
      <c r="C19870" t="s">
        <v>9</v>
      </c>
      <c r="D19870" t="s">
        <v>24</v>
      </c>
      <c r="E19870" t="s">
        <v>21</v>
      </c>
      <c r="F19870">
        <v>17031.28</v>
      </c>
      <c r="G19870" t="s">
        <v>16602</v>
      </c>
    </row>
    <row r="19871" spans="1:7" x14ac:dyDescent="0.3">
      <c r="B19871" t="s">
        <v>419</v>
      </c>
      <c r="C19871" t="s">
        <v>9</v>
      </c>
      <c r="D19871" t="s">
        <v>1569</v>
      </c>
      <c r="E19871" t="s">
        <v>30</v>
      </c>
      <c r="F19871">
        <v>1892.36</v>
      </c>
      <c r="G19871" t="s">
        <v>378</v>
      </c>
    </row>
    <row r="19872" spans="1:7" x14ac:dyDescent="0.3">
      <c r="A19872" s="3">
        <v>41275</v>
      </c>
      <c r="B19872" t="s">
        <v>419</v>
      </c>
      <c r="C19872" t="s">
        <v>9</v>
      </c>
      <c r="D19872" t="s">
        <v>89</v>
      </c>
      <c r="E19872" t="s">
        <v>233</v>
      </c>
      <c r="F19872">
        <v>8126.07</v>
      </c>
      <c r="G19872" t="s">
        <v>16603</v>
      </c>
    </row>
    <row r="19873" spans="1:7" x14ac:dyDescent="0.3">
      <c r="A19873" t="s">
        <v>16430</v>
      </c>
      <c r="B19873" t="s">
        <v>419</v>
      </c>
      <c r="C19873" t="s">
        <v>9</v>
      </c>
      <c r="D19873" t="s">
        <v>646</v>
      </c>
      <c r="E19873" t="s">
        <v>138</v>
      </c>
      <c r="F19873">
        <v>5417.38</v>
      </c>
      <c r="G19873" t="s">
        <v>16604</v>
      </c>
    </row>
    <row r="19874" spans="1:7" x14ac:dyDescent="0.3">
      <c r="A19874" s="2">
        <v>41275</v>
      </c>
      <c r="C19874" t="s">
        <v>9</v>
      </c>
      <c r="D19874" t="s">
        <v>32</v>
      </c>
      <c r="E19874" t="s">
        <v>27</v>
      </c>
      <c r="F19874">
        <v>3878.75</v>
      </c>
      <c r="G19874" t="s">
        <v>16605</v>
      </c>
    </row>
    <row r="19875" spans="1:7" x14ac:dyDescent="0.3">
      <c r="A19875" s="2">
        <v>41275</v>
      </c>
      <c r="B19875" t="s">
        <v>419</v>
      </c>
      <c r="C19875" t="s">
        <v>9</v>
      </c>
      <c r="D19875" t="s">
        <v>32</v>
      </c>
      <c r="E19875" t="s">
        <v>86</v>
      </c>
      <c r="F19875">
        <v>969.69</v>
      </c>
      <c r="G19875" t="s">
        <v>16606</v>
      </c>
    </row>
    <row r="19876" spans="1:7" x14ac:dyDescent="0.3">
      <c r="A19876" t="s">
        <v>16435</v>
      </c>
      <c r="B19876" t="s">
        <v>419</v>
      </c>
      <c r="C19876" t="s">
        <v>39</v>
      </c>
      <c r="D19876" t="s">
        <v>98</v>
      </c>
      <c r="E19876" t="s">
        <v>111</v>
      </c>
      <c r="F19876">
        <v>6895.34</v>
      </c>
      <c r="G19876" t="s">
        <v>2131</v>
      </c>
    </row>
    <row r="19877" spans="1:7" x14ac:dyDescent="0.3">
      <c r="A19877" s="2">
        <v>41275</v>
      </c>
      <c r="B19877" t="s">
        <v>419</v>
      </c>
      <c r="C19877" t="s">
        <v>39</v>
      </c>
      <c r="D19877" t="s">
        <v>102</v>
      </c>
      <c r="E19877" t="e">
        <f>- Recovery composting</f>
        <v>#NAME?</v>
      </c>
      <c r="F19877">
        <v>68953.399999999994</v>
      </c>
      <c r="G19877" t="s">
        <v>16607</v>
      </c>
    </row>
    <row r="19878" spans="1:7" x14ac:dyDescent="0.3">
      <c r="A19878" s="2">
        <v>41275</v>
      </c>
      <c r="B19878" t="s">
        <v>419</v>
      </c>
      <c r="C19878" t="s">
        <v>39</v>
      </c>
      <c r="D19878" t="s">
        <v>45</v>
      </c>
      <c r="E19878" t="s">
        <v>96</v>
      </c>
      <c r="F19878">
        <v>3447.67</v>
      </c>
      <c r="G19878" t="s">
        <v>16608</v>
      </c>
    </row>
    <row r="19879" spans="1:7" x14ac:dyDescent="0.3">
      <c r="A19879" s="2">
        <v>41275</v>
      </c>
      <c r="B19879" t="s">
        <v>419</v>
      </c>
      <c r="D19879" t="s">
        <v>106</v>
      </c>
      <c r="E19879" t="s">
        <v>41</v>
      </c>
      <c r="F19879">
        <v>6454.73</v>
      </c>
      <c r="G19879" t="s">
        <v>16609</v>
      </c>
    </row>
    <row r="19880" spans="1:7" x14ac:dyDescent="0.3">
      <c r="A19880" t="s">
        <v>16430</v>
      </c>
      <c r="B19880" t="s">
        <v>419</v>
      </c>
      <c r="C19880" t="s">
        <v>39</v>
      </c>
      <c r="D19880" t="s">
        <v>241</v>
      </c>
      <c r="E19880" t="s">
        <v>68</v>
      </c>
      <c r="G19880" t="s">
        <v>16610</v>
      </c>
    </row>
    <row r="19881" spans="1:7" x14ac:dyDescent="0.3">
      <c r="A19881" t="s">
        <v>16430</v>
      </c>
      <c r="B19881" t="s">
        <v>419</v>
      </c>
      <c r="C19881" t="s">
        <v>39</v>
      </c>
      <c r="D19881" t="s">
        <v>110</v>
      </c>
      <c r="E19881" t="s">
        <v>41</v>
      </c>
      <c r="F19881">
        <v>5925.25</v>
      </c>
      <c r="G19881" t="s">
        <v>439</v>
      </c>
    </row>
    <row r="19882" spans="1:7" x14ac:dyDescent="0.3">
      <c r="A19882" t="s">
        <v>16435</v>
      </c>
      <c r="B19882" t="s">
        <v>419</v>
      </c>
      <c r="C19882" t="s">
        <v>39</v>
      </c>
      <c r="D19882" t="s">
        <v>244</v>
      </c>
      <c r="E19882" t="s">
        <v>156</v>
      </c>
      <c r="F19882" s="1">
        <v>5925</v>
      </c>
      <c r="G19882" t="s">
        <v>991</v>
      </c>
    </row>
    <row r="19883" spans="1:7" x14ac:dyDescent="0.3">
      <c r="A19883" s="2">
        <v>41275</v>
      </c>
      <c r="B19883" t="s">
        <v>419</v>
      </c>
      <c r="C19883" t="s">
        <v>39</v>
      </c>
      <c r="D19883" t="s">
        <v>244</v>
      </c>
      <c r="E19883" t="s">
        <v>71</v>
      </c>
      <c r="F19883" t="s">
        <v>16611</v>
      </c>
      <c r="G19883" t="s">
        <v>968</v>
      </c>
    </row>
    <row r="19884" spans="1:7" x14ac:dyDescent="0.3">
      <c r="A19884" s="2">
        <v>41275</v>
      </c>
      <c r="B19884" t="s">
        <v>1106</v>
      </c>
      <c r="C19884" t="s">
        <v>39</v>
      </c>
      <c r="D19884" t="s">
        <v>67</v>
      </c>
      <c r="E19884" t="s">
        <v>208</v>
      </c>
      <c r="F19884">
        <v>8978.51</v>
      </c>
      <c r="G19884" t="s">
        <v>886</v>
      </c>
    </row>
    <row r="19885" spans="1:7" x14ac:dyDescent="0.3">
      <c r="A19885" t="s">
        <v>16470</v>
      </c>
      <c r="B19885" t="s">
        <v>419</v>
      </c>
      <c r="C19885" t="s">
        <v>39</v>
      </c>
      <c r="D19885" t="s">
        <v>380</v>
      </c>
      <c r="E19885" t="s">
        <v>21</v>
      </c>
      <c r="F19885">
        <v>5387.11</v>
      </c>
      <c r="G19885" t="s">
        <v>485</v>
      </c>
    </row>
    <row r="19886" spans="1:7" x14ac:dyDescent="0.3">
      <c r="A19886" t="s">
        <v>16487</v>
      </c>
      <c r="B19886" t="s">
        <v>419</v>
      </c>
      <c r="C19886" t="s">
        <v>39</v>
      </c>
      <c r="D19886" t="s">
        <v>70</v>
      </c>
      <c r="E19886" t="s">
        <v>123</v>
      </c>
      <c r="F19886">
        <v>3591.4</v>
      </c>
      <c r="G19886" t="s">
        <v>190</v>
      </c>
    </row>
    <row r="19887" spans="1:7" x14ac:dyDescent="0.3">
      <c r="A19887" s="2">
        <v>41275</v>
      </c>
      <c r="B19887" t="s">
        <v>1093</v>
      </c>
      <c r="C19887" t="s">
        <v>39</v>
      </c>
      <c r="D19887" t="s">
        <v>74</v>
      </c>
      <c r="E19887" t="s">
        <v>487</v>
      </c>
      <c r="F19887">
        <v>5334.17</v>
      </c>
      <c r="G19887" t="s">
        <v>16612</v>
      </c>
    </row>
    <row r="19888" spans="1:7" x14ac:dyDescent="0.3">
      <c r="A19888" t="s">
        <v>16435</v>
      </c>
      <c r="B19888" t="s">
        <v>419</v>
      </c>
      <c r="C19888" t="s">
        <v>39</v>
      </c>
      <c r="D19888" t="s">
        <v>168</v>
      </c>
      <c r="E19888" t="s">
        <v>213</v>
      </c>
      <c r="F19888" t="s">
        <v>16613</v>
      </c>
      <c r="G19888" t="s">
        <v>8067</v>
      </c>
    </row>
    <row r="19889" spans="1:7" x14ac:dyDescent="0.3">
      <c r="A19889" t="s">
        <v>16453</v>
      </c>
      <c r="B19889" t="s">
        <v>445</v>
      </c>
      <c r="C19889" t="s">
        <v>9</v>
      </c>
      <c r="D19889" t="s">
        <v>16</v>
      </c>
      <c r="E19889" t="s">
        <v>11</v>
      </c>
      <c r="F19889">
        <v>4940.2299999999996</v>
      </c>
      <c r="G19889" t="s">
        <v>16614</v>
      </c>
    </row>
    <row r="19890" spans="1:7" x14ac:dyDescent="0.3">
      <c r="A19890" s="2">
        <v>41275</v>
      </c>
      <c r="B19890" t="s">
        <v>445</v>
      </c>
      <c r="C19890" t="s">
        <v>9</v>
      </c>
      <c r="D19890" t="s">
        <v>177</v>
      </c>
      <c r="E19890" t="s">
        <v>81</v>
      </c>
      <c r="F19890">
        <v>2117.2399999999998</v>
      </c>
      <c r="G19890" t="s">
        <v>16615</v>
      </c>
    </row>
    <row r="19891" spans="1:7" x14ac:dyDescent="0.3">
      <c r="B19891" t="s">
        <v>445</v>
      </c>
      <c r="D19891" t="s">
        <v>24</v>
      </c>
      <c r="E19891" t="s">
        <v>84</v>
      </c>
      <c r="F19891">
        <v>13297.64</v>
      </c>
      <c r="G19891" t="s">
        <v>16616</v>
      </c>
    </row>
    <row r="19892" spans="1:7" x14ac:dyDescent="0.3">
      <c r="A19892" t="s">
        <v>16487</v>
      </c>
      <c r="B19892" t="s">
        <v>445</v>
      </c>
      <c r="C19892" t="s">
        <v>9</v>
      </c>
      <c r="D19892" t="s">
        <v>83</v>
      </c>
      <c r="E19892" t="s">
        <v>30</v>
      </c>
      <c r="F19892">
        <v>1477.52</v>
      </c>
      <c r="G19892" t="s">
        <v>16617</v>
      </c>
    </row>
    <row r="19893" spans="1:7" x14ac:dyDescent="0.3">
      <c r="A19893" t="s">
        <v>16442</v>
      </c>
      <c r="B19893" t="s">
        <v>447</v>
      </c>
      <c r="C19893" t="s">
        <v>9</v>
      </c>
      <c r="D19893" t="s">
        <v>186</v>
      </c>
      <c r="E19893" t="s">
        <v>11</v>
      </c>
      <c r="F19893" s="1">
        <v>11379</v>
      </c>
      <c r="G19893" t="s">
        <v>1491</v>
      </c>
    </row>
    <row r="19894" spans="1:7" x14ac:dyDescent="0.3">
      <c r="A19894" t="s">
        <v>16430</v>
      </c>
      <c r="B19894" t="s">
        <v>1670</v>
      </c>
      <c r="C19894" t="s">
        <v>9</v>
      </c>
      <c r="D19894" t="s">
        <v>29</v>
      </c>
      <c r="E19894" t="s">
        <v>30</v>
      </c>
      <c r="F19894">
        <v>7586.04</v>
      </c>
      <c r="G19894" t="s">
        <v>16618</v>
      </c>
    </row>
    <row r="19895" spans="1:7" x14ac:dyDescent="0.3">
      <c r="A19895" t="s">
        <v>16430</v>
      </c>
      <c r="B19895" t="s">
        <v>445</v>
      </c>
      <c r="C19895" t="s">
        <v>9</v>
      </c>
      <c r="D19895" t="s">
        <v>192</v>
      </c>
      <c r="E19895" t="s">
        <v>233</v>
      </c>
      <c r="F19895">
        <v>13027.78</v>
      </c>
      <c r="G19895" t="s">
        <v>1290</v>
      </c>
    </row>
    <row r="19896" spans="1:7" x14ac:dyDescent="0.3">
      <c r="A19896" s="2">
        <v>41275</v>
      </c>
      <c r="B19896" t="s">
        <v>445</v>
      </c>
      <c r="C19896" t="s">
        <v>9</v>
      </c>
      <c r="D19896" t="s">
        <v>299</v>
      </c>
      <c r="E19896" t="s">
        <v>17</v>
      </c>
      <c r="F19896">
        <v>3256.95</v>
      </c>
      <c r="G19896" t="s">
        <v>16619</v>
      </c>
    </row>
    <row r="19897" spans="1:7" x14ac:dyDescent="0.3">
      <c r="A19897" t="s">
        <v>16442</v>
      </c>
      <c r="B19897" t="s">
        <v>466</v>
      </c>
      <c r="C19897" t="s">
        <v>39</v>
      </c>
      <c r="D19897" t="s">
        <v>40</v>
      </c>
      <c r="E19897" t="e">
        <f>- Disposal landfill</f>
        <v>#NAME?</v>
      </c>
      <c r="F19897">
        <v>7922.07</v>
      </c>
      <c r="G19897" t="s">
        <v>6126</v>
      </c>
    </row>
    <row r="19898" spans="1:7" x14ac:dyDescent="0.3">
      <c r="A19898" s="2">
        <v>41275</v>
      </c>
      <c r="B19898" t="s">
        <v>445</v>
      </c>
      <c r="C19898" t="s">
        <v>39</v>
      </c>
      <c r="D19898" t="s">
        <v>45</v>
      </c>
      <c r="E19898" t="s">
        <v>43</v>
      </c>
      <c r="F19898">
        <v>7922.07</v>
      </c>
      <c r="G19898" t="s">
        <v>16620</v>
      </c>
    </row>
    <row r="19899" spans="1:7" x14ac:dyDescent="0.3">
      <c r="B19899" t="s">
        <v>445</v>
      </c>
      <c r="C19899" t="s">
        <v>39</v>
      </c>
      <c r="D19899" t="s">
        <v>45</v>
      </c>
      <c r="E19899" t="s">
        <v>138</v>
      </c>
      <c r="F19899">
        <v>3961.03</v>
      </c>
      <c r="G19899" t="s">
        <v>16621</v>
      </c>
    </row>
    <row r="19900" spans="1:7" x14ac:dyDescent="0.3">
      <c r="A19900" s="2">
        <v>41275</v>
      </c>
      <c r="B19900" t="s">
        <v>445</v>
      </c>
      <c r="C19900" t="s">
        <v>39</v>
      </c>
      <c r="E19900" t="s">
        <v>118</v>
      </c>
      <c r="F19900">
        <v>3317.88</v>
      </c>
      <c r="G19900" t="s">
        <v>16622</v>
      </c>
    </row>
    <row r="19901" spans="1:7" x14ac:dyDescent="0.3">
      <c r="A19901" t="s">
        <v>16430</v>
      </c>
      <c r="B19901" t="s">
        <v>466</v>
      </c>
      <c r="D19901" t="s">
        <v>435</v>
      </c>
      <c r="E19901" t="s">
        <v>21</v>
      </c>
      <c r="F19901">
        <v>7741.73</v>
      </c>
      <c r="G19901" t="s">
        <v>581</v>
      </c>
    </row>
    <row r="19902" spans="1:7" x14ac:dyDescent="0.3">
      <c r="A19902" s="3">
        <v>41275</v>
      </c>
      <c r="B19902" t="s">
        <v>466</v>
      </c>
      <c r="C19902" t="s">
        <v>39</v>
      </c>
      <c r="D19902" t="s">
        <v>113</v>
      </c>
      <c r="E19902" t="s">
        <v>64</v>
      </c>
      <c r="F19902">
        <v>3946.92</v>
      </c>
      <c r="G19902" t="s">
        <v>1159</v>
      </c>
    </row>
    <row r="19903" spans="1:7" x14ac:dyDescent="0.3">
      <c r="A19903" t="s">
        <v>16430</v>
      </c>
      <c r="B19903" t="s">
        <v>445</v>
      </c>
      <c r="C19903" t="s">
        <v>39</v>
      </c>
      <c r="D19903" t="s">
        <v>277</v>
      </c>
      <c r="E19903" t="s">
        <v>56</v>
      </c>
      <c r="F19903">
        <v>3946.92</v>
      </c>
      <c r="G19903" t="s">
        <v>16623</v>
      </c>
    </row>
    <row r="19904" spans="1:7" x14ac:dyDescent="0.3">
      <c r="A19904" t="s">
        <v>16430</v>
      </c>
      <c r="B19904" t="s">
        <v>445</v>
      </c>
      <c r="C19904" t="s">
        <v>39</v>
      </c>
      <c r="D19904" t="s">
        <v>55</v>
      </c>
      <c r="E19904" t="s">
        <v>123</v>
      </c>
      <c r="F19904">
        <v>1973.46</v>
      </c>
      <c r="G19904" t="s">
        <v>910</v>
      </c>
    </row>
    <row r="19905" spans="1:7" x14ac:dyDescent="0.3">
      <c r="A19905" t="s">
        <v>16430</v>
      </c>
      <c r="B19905" t="s">
        <v>466</v>
      </c>
      <c r="D19905" t="s">
        <v>63</v>
      </c>
      <c r="E19905" t="s">
        <v>1151</v>
      </c>
      <c r="F19905">
        <v>5572.14</v>
      </c>
      <c r="G19905" t="s">
        <v>377</v>
      </c>
    </row>
    <row r="19906" spans="1:7" x14ac:dyDescent="0.3">
      <c r="A19906" t="s">
        <v>16430</v>
      </c>
      <c r="B19906" t="s">
        <v>445</v>
      </c>
      <c r="C19906" t="s">
        <v>39</v>
      </c>
      <c r="D19906" t="s">
        <v>70</v>
      </c>
      <c r="E19906" t="s">
        <v>114</v>
      </c>
      <c r="F19906">
        <v>3343.28</v>
      </c>
      <c r="G19906" t="s">
        <v>16624</v>
      </c>
    </row>
    <row r="19907" spans="1:7" x14ac:dyDescent="0.3">
      <c r="A19907" t="s">
        <v>16430</v>
      </c>
      <c r="B19907" t="s">
        <v>445</v>
      </c>
      <c r="C19907" t="s">
        <v>39</v>
      </c>
      <c r="D19907" t="s">
        <v>212</v>
      </c>
      <c r="E19907" t="s">
        <v>181</v>
      </c>
      <c r="F19907">
        <v>2228.86</v>
      </c>
      <c r="G19907" t="s">
        <v>54</v>
      </c>
    </row>
    <row r="19908" spans="1:7" x14ac:dyDescent="0.3">
      <c r="A19908" s="2">
        <v>41275</v>
      </c>
      <c r="B19908" t="s">
        <v>445</v>
      </c>
      <c r="C19908" t="s">
        <v>39</v>
      </c>
      <c r="D19908" t="s">
        <v>74</v>
      </c>
      <c r="E19908" t="s">
        <v>609</v>
      </c>
      <c r="F19908">
        <v>77918.7</v>
      </c>
      <c r="G19908" t="s">
        <v>16625</v>
      </c>
    </row>
    <row r="19909" spans="1:7" x14ac:dyDescent="0.3">
      <c r="A19909" t="s">
        <v>16430</v>
      </c>
      <c r="B19909" t="s">
        <v>445</v>
      </c>
      <c r="C19909" t="s">
        <v>39</v>
      </c>
      <c r="D19909" t="s">
        <v>635</v>
      </c>
      <c r="E19909" t="s">
        <v>116</v>
      </c>
      <c r="F19909" t="s">
        <v>16626</v>
      </c>
      <c r="G19909" t="s">
        <v>16627</v>
      </c>
    </row>
    <row r="19910" spans="1:7" x14ac:dyDescent="0.3">
      <c r="A19910" s="2">
        <v>41275</v>
      </c>
      <c r="B19910" t="s">
        <v>472</v>
      </c>
      <c r="C19910" t="s">
        <v>9</v>
      </c>
      <c r="D19910" t="s">
        <v>177</v>
      </c>
      <c r="E19910" t="s">
        <v>263</v>
      </c>
      <c r="F19910" t="s">
        <v>16628</v>
      </c>
      <c r="G19910" t="s">
        <v>16629</v>
      </c>
    </row>
    <row r="19911" spans="1:7" x14ac:dyDescent="0.3">
      <c r="A19911" t="s">
        <v>16430</v>
      </c>
      <c r="B19911" t="s">
        <v>472</v>
      </c>
      <c r="C19911" t="s">
        <v>9</v>
      </c>
      <c r="D19911" t="s">
        <v>290</v>
      </c>
      <c r="E19911" t="s">
        <v>138</v>
      </c>
      <c r="F19911">
        <v>3633.55</v>
      </c>
      <c r="G19911" t="s">
        <v>1110</v>
      </c>
    </row>
    <row r="19912" spans="1:7" x14ac:dyDescent="0.3">
      <c r="A19912" t="s">
        <v>16435</v>
      </c>
      <c r="B19912" t="s">
        <v>472</v>
      </c>
      <c r="C19912" t="s">
        <v>9</v>
      </c>
      <c r="D19912" t="s">
        <v>24</v>
      </c>
      <c r="E19912" t="s">
        <v>292</v>
      </c>
      <c r="F19912">
        <v>14390.16</v>
      </c>
      <c r="G19912" t="s">
        <v>16630</v>
      </c>
    </row>
    <row r="19913" spans="1:7" x14ac:dyDescent="0.3">
      <c r="A19913" s="2">
        <v>41275</v>
      </c>
      <c r="B19913" t="s">
        <v>472</v>
      </c>
      <c r="C19913" t="s">
        <v>9</v>
      </c>
      <c r="D19913" t="s">
        <v>423</v>
      </c>
      <c r="E19913" t="s">
        <v>30</v>
      </c>
      <c r="F19913">
        <v>1598.91</v>
      </c>
      <c r="G19913" t="s">
        <v>2639</v>
      </c>
    </row>
    <row r="19914" spans="1:7" x14ac:dyDescent="0.3">
      <c r="A19914" s="3">
        <v>41275</v>
      </c>
      <c r="B19914" t="s">
        <v>472</v>
      </c>
      <c r="C19914" t="s">
        <v>9</v>
      </c>
      <c r="D19914" t="s">
        <v>89</v>
      </c>
      <c r="E19914" t="s">
        <v>11</v>
      </c>
      <c r="F19914">
        <v>2835.97</v>
      </c>
      <c r="G19914" t="s">
        <v>16631</v>
      </c>
    </row>
    <row r="19915" spans="1:7" x14ac:dyDescent="0.3">
      <c r="A19915" t="s">
        <v>16487</v>
      </c>
      <c r="B19915" t="s">
        <v>472</v>
      </c>
      <c r="C19915" t="s">
        <v>9</v>
      </c>
      <c r="D19915" t="s">
        <v>89</v>
      </c>
      <c r="E19915" t="e">
        <f>- Disposal other</f>
        <v>#NAME?</v>
      </c>
      <c r="F19915">
        <v>1890.64</v>
      </c>
      <c r="G19915" t="s">
        <v>16632</v>
      </c>
    </row>
    <row r="19916" spans="1:7" x14ac:dyDescent="0.3">
      <c r="A19916" s="2">
        <v>41275</v>
      </c>
      <c r="B19916" t="s">
        <v>472</v>
      </c>
      <c r="C19916" t="s">
        <v>9</v>
      </c>
      <c r="D19916" t="s">
        <v>32</v>
      </c>
      <c r="E19916" t="s">
        <v>263</v>
      </c>
      <c r="F19916">
        <v>12299.24</v>
      </c>
      <c r="G19916" t="s">
        <v>584</v>
      </c>
    </row>
    <row r="19917" spans="1:7" x14ac:dyDescent="0.3">
      <c r="A19917" t="s">
        <v>16453</v>
      </c>
      <c r="B19917" t="s">
        <v>495</v>
      </c>
      <c r="C19917" t="s">
        <v>9</v>
      </c>
      <c r="D19917" t="s">
        <v>299</v>
      </c>
      <c r="E19917" t="s">
        <v>86</v>
      </c>
      <c r="F19917">
        <v>3074.81</v>
      </c>
      <c r="G19917" t="s">
        <v>16633</v>
      </c>
    </row>
    <row r="19918" spans="1:7" x14ac:dyDescent="0.3">
      <c r="A19918" s="2">
        <v>41275</v>
      </c>
      <c r="B19918" t="s">
        <v>472</v>
      </c>
      <c r="C19918" t="s">
        <v>39</v>
      </c>
      <c r="D19918" t="s">
        <v>92</v>
      </c>
      <c r="E19918" t="s">
        <v>1151</v>
      </c>
      <c r="F19918">
        <v>9676.42</v>
      </c>
      <c r="G19918" t="s">
        <v>16634</v>
      </c>
    </row>
    <row r="19919" spans="1:7" x14ac:dyDescent="0.3">
      <c r="A19919" s="2">
        <v>41275</v>
      </c>
      <c r="B19919" t="s">
        <v>472</v>
      </c>
      <c r="C19919" t="s">
        <v>39</v>
      </c>
      <c r="D19919" t="s">
        <v>40</v>
      </c>
      <c r="E19919" t="s">
        <v>609</v>
      </c>
      <c r="F19919">
        <v>9676.42</v>
      </c>
      <c r="G19919" t="s">
        <v>16635</v>
      </c>
    </row>
    <row r="19920" spans="1:7" x14ac:dyDescent="0.3">
      <c r="A19920" s="2">
        <v>41275</v>
      </c>
      <c r="C19920" t="s">
        <v>39</v>
      </c>
      <c r="D19920" t="s">
        <v>102</v>
      </c>
      <c r="E19920" t="s">
        <v>86</v>
      </c>
      <c r="F19920">
        <v>4838.21</v>
      </c>
      <c r="G19920" t="s">
        <v>16636</v>
      </c>
    </row>
    <row r="19921" spans="1:7" x14ac:dyDescent="0.3">
      <c r="A19921" t="s">
        <v>16430</v>
      </c>
      <c r="B19921" t="s">
        <v>3132</v>
      </c>
      <c r="C19921" t="s">
        <v>39</v>
      </c>
      <c r="D19921" t="s">
        <v>106</v>
      </c>
      <c r="E19921" t="e">
        <f>- landfill Disposal</f>
        <v>#NAME?</v>
      </c>
      <c r="F19921">
        <v>4195.04</v>
      </c>
      <c r="G19921" t="s">
        <v>16637</v>
      </c>
    </row>
    <row r="19922" spans="1:7" x14ac:dyDescent="0.3">
      <c r="A19922" t="s">
        <v>16545</v>
      </c>
      <c r="B19922" t="s">
        <v>472</v>
      </c>
      <c r="C19922" t="s">
        <v>39</v>
      </c>
      <c r="D19922" t="s">
        <v>155</v>
      </c>
      <c r="E19922" t="s">
        <v>56</v>
      </c>
      <c r="F19922">
        <v>9788.43</v>
      </c>
      <c r="G19922" t="s">
        <v>16638</v>
      </c>
    </row>
    <row r="19923" spans="1:7" x14ac:dyDescent="0.3">
      <c r="A19923" t="s">
        <v>16435</v>
      </c>
      <c r="B19923" t="s">
        <v>472</v>
      </c>
      <c r="C19923" t="s">
        <v>39</v>
      </c>
      <c r="D19923" t="s">
        <v>55</v>
      </c>
      <c r="E19923" t="s">
        <v>41</v>
      </c>
      <c r="F19923">
        <v>6828.2</v>
      </c>
      <c r="G19923" t="s">
        <v>16639</v>
      </c>
    </row>
    <row r="19924" spans="1:7" x14ac:dyDescent="0.3">
      <c r="A19924" t="s">
        <v>16430</v>
      </c>
      <c r="B19924" t="s">
        <v>472</v>
      </c>
      <c r="C19924" t="s">
        <v>39</v>
      </c>
      <c r="D19924" t="s">
        <v>55</v>
      </c>
      <c r="E19924" t="s">
        <v>68</v>
      </c>
      <c r="F19924">
        <v>6828.2</v>
      </c>
      <c r="G19924" t="s">
        <v>16640</v>
      </c>
    </row>
    <row r="19925" spans="1:7" x14ac:dyDescent="0.3">
      <c r="A19925" t="s">
        <v>16435</v>
      </c>
      <c r="B19925" t="s">
        <v>472</v>
      </c>
      <c r="C19925" t="s">
        <v>39</v>
      </c>
      <c r="D19925" t="s">
        <v>205</v>
      </c>
      <c r="E19925" t="s">
        <v>60</v>
      </c>
      <c r="F19925">
        <v>3414.1</v>
      </c>
      <c r="G19925" t="s">
        <v>16641</v>
      </c>
    </row>
    <row r="19926" spans="1:7" x14ac:dyDescent="0.3">
      <c r="A19926" t="s">
        <v>16430</v>
      </c>
      <c r="C19926" t="s">
        <v>39</v>
      </c>
      <c r="D19926" t="s">
        <v>902</v>
      </c>
      <c r="E19926" t="s">
        <v>208</v>
      </c>
      <c r="F19926">
        <v>6507.82</v>
      </c>
      <c r="G19926" t="s">
        <v>16642</v>
      </c>
    </row>
    <row r="19927" spans="1:7" x14ac:dyDescent="0.3">
      <c r="A19927" t="s">
        <v>16430</v>
      </c>
      <c r="B19927" t="s">
        <v>498</v>
      </c>
      <c r="C19927" t="s">
        <v>39</v>
      </c>
      <c r="D19927" t="s">
        <v>63</v>
      </c>
      <c r="E19927" t="s">
        <v>84</v>
      </c>
      <c r="F19927">
        <v>3904.69</v>
      </c>
      <c r="G19927" t="s">
        <v>16643</v>
      </c>
    </row>
    <row r="19928" spans="1:7" x14ac:dyDescent="0.3">
      <c r="A19928" s="3">
        <v>41275</v>
      </c>
      <c r="B19928" t="s">
        <v>472</v>
      </c>
      <c r="C19928" t="s">
        <v>39</v>
      </c>
      <c r="D19928" t="s">
        <v>63</v>
      </c>
      <c r="E19928" t="s">
        <v>71</v>
      </c>
      <c r="F19928">
        <v>2603.13</v>
      </c>
      <c r="G19928" t="s">
        <v>1840</v>
      </c>
    </row>
    <row r="19929" spans="1:7" x14ac:dyDescent="0.3">
      <c r="A19929" s="2">
        <v>41275</v>
      </c>
      <c r="B19929" t="s">
        <v>482</v>
      </c>
      <c r="C19929" t="s">
        <v>39</v>
      </c>
      <c r="D19929" t="s">
        <v>384</v>
      </c>
      <c r="E19929" t="s">
        <v>100</v>
      </c>
      <c r="F19929">
        <v>14028.98</v>
      </c>
      <c r="G19929" t="s">
        <v>16644</v>
      </c>
    </row>
    <row r="19930" spans="1:7" x14ac:dyDescent="0.3">
      <c r="A19930" s="2">
        <v>41275</v>
      </c>
      <c r="B19930" t="s">
        <v>472</v>
      </c>
      <c r="C19930" t="s">
        <v>39</v>
      </c>
      <c r="D19930" t="s">
        <v>635</v>
      </c>
      <c r="E19930" t="s">
        <v>75</v>
      </c>
      <c r="F19930">
        <v>6012.42</v>
      </c>
      <c r="G19930" t="s">
        <v>962</v>
      </c>
    </row>
    <row r="19931" spans="1:7" x14ac:dyDescent="0.3">
      <c r="A19931" s="2">
        <v>41275</v>
      </c>
      <c r="C19931" t="s">
        <v>9</v>
      </c>
      <c r="D19931" t="s">
        <v>133</v>
      </c>
      <c r="E19931" t="s">
        <v>263</v>
      </c>
      <c r="F19931">
        <v>16075.7</v>
      </c>
      <c r="G19931" t="s">
        <v>4840</v>
      </c>
    </row>
    <row r="19932" spans="1:7" x14ac:dyDescent="0.3">
      <c r="A19932" t="s">
        <v>16430</v>
      </c>
      <c r="B19932" t="s">
        <v>506</v>
      </c>
      <c r="C19932" t="s">
        <v>9</v>
      </c>
      <c r="D19932" t="s">
        <v>290</v>
      </c>
      <c r="E19932" t="s">
        <v>184</v>
      </c>
      <c r="F19932">
        <v>6889.59</v>
      </c>
      <c r="G19932" t="s">
        <v>16645</v>
      </c>
    </row>
    <row r="19933" spans="1:7" x14ac:dyDescent="0.3">
      <c r="B19933" t="s">
        <v>506</v>
      </c>
      <c r="C19933" t="s">
        <v>9</v>
      </c>
      <c r="D19933" t="s">
        <v>225</v>
      </c>
      <c r="E19933" t="s">
        <v>68</v>
      </c>
      <c r="F19933">
        <v>10328.129999999999</v>
      </c>
      <c r="G19933" t="s">
        <v>16646</v>
      </c>
    </row>
    <row r="19934" spans="1:7" x14ac:dyDescent="0.3">
      <c r="A19934" s="2">
        <v>41275</v>
      </c>
      <c r="B19934" t="s">
        <v>520</v>
      </c>
      <c r="C19934" t="s">
        <v>9</v>
      </c>
      <c r="D19934" t="s">
        <v>183</v>
      </c>
      <c r="E19934" t="s">
        <v>184</v>
      </c>
      <c r="F19934">
        <v>1147.57</v>
      </c>
      <c r="G19934" t="s">
        <v>1643</v>
      </c>
    </row>
    <row r="19935" spans="1:7" x14ac:dyDescent="0.3">
      <c r="A19935" t="s">
        <v>16430</v>
      </c>
      <c r="B19935" t="s">
        <v>506</v>
      </c>
      <c r="C19935" t="s">
        <v>9</v>
      </c>
      <c r="D19935" t="s">
        <v>295</v>
      </c>
      <c r="E19935" t="s">
        <v>233</v>
      </c>
      <c r="F19935">
        <v>93558.5</v>
      </c>
      <c r="G19935" t="s">
        <v>4725</v>
      </c>
    </row>
    <row r="19936" spans="1:7" x14ac:dyDescent="0.3">
      <c r="A19936" t="s">
        <v>16430</v>
      </c>
      <c r="B19936" t="s">
        <v>506</v>
      </c>
      <c r="C19936" t="s">
        <v>9</v>
      </c>
      <c r="E19936" t="s">
        <v>17</v>
      </c>
      <c r="F19936">
        <v>6237.24</v>
      </c>
      <c r="G19936" t="s">
        <v>16647</v>
      </c>
    </row>
    <row r="19937" spans="1:7" x14ac:dyDescent="0.3">
      <c r="A19937" t="s">
        <v>16430</v>
      </c>
      <c r="B19937" t="s">
        <v>506</v>
      </c>
      <c r="C19937" t="s">
        <v>9</v>
      </c>
      <c r="D19937" t="s">
        <v>35</v>
      </c>
      <c r="E19937" t="s">
        <v>263</v>
      </c>
      <c r="F19937">
        <v>8650.09</v>
      </c>
      <c r="G19937" t="s">
        <v>16648</v>
      </c>
    </row>
    <row r="19938" spans="1:7" x14ac:dyDescent="0.3">
      <c r="A19938" s="3">
        <v>41275</v>
      </c>
      <c r="B19938" t="s">
        <v>506</v>
      </c>
      <c r="C19938" t="s">
        <v>9</v>
      </c>
      <c r="D19938" t="s">
        <v>35</v>
      </c>
      <c r="E19938" t="s">
        <v>184</v>
      </c>
      <c r="F19938" t="s">
        <v>16649</v>
      </c>
      <c r="G19938" t="s">
        <v>16650</v>
      </c>
    </row>
    <row r="19939" spans="1:7" x14ac:dyDescent="0.3">
      <c r="A19939" s="2">
        <v>41275</v>
      </c>
      <c r="B19939" t="s">
        <v>506</v>
      </c>
      <c r="C19939" t="s">
        <v>39</v>
      </c>
      <c r="D19939" t="s">
        <v>102</v>
      </c>
      <c r="E19939" t="s">
        <v>48</v>
      </c>
      <c r="F19939">
        <v>5341.72</v>
      </c>
      <c r="G19939" t="s">
        <v>16651</v>
      </c>
    </row>
    <row r="19940" spans="1:7" x14ac:dyDescent="0.3">
      <c r="A19940" t="s">
        <v>16489</v>
      </c>
      <c r="B19940" t="s">
        <v>506</v>
      </c>
      <c r="C19940" t="s">
        <v>39</v>
      </c>
      <c r="D19940" t="s">
        <v>149</v>
      </c>
      <c r="E19940" t="s">
        <v>487</v>
      </c>
      <c r="F19940" s="1">
        <v>5341</v>
      </c>
      <c r="G19940" t="s">
        <v>16652</v>
      </c>
    </row>
    <row r="19941" spans="1:7" x14ac:dyDescent="0.3">
      <c r="A19941" t="s">
        <v>16430</v>
      </c>
      <c r="B19941" t="s">
        <v>506</v>
      </c>
      <c r="C19941" t="s">
        <v>39</v>
      </c>
      <c r="D19941" t="s">
        <v>45</v>
      </c>
      <c r="E19941" t="s">
        <v>30</v>
      </c>
      <c r="F19941">
        <v>2670.86</v>
      </c>
      <c r="G19941" t="s">
        <v>16653</v>
      </c>
    </row>
    <row r="19942" spans="1:7" x14ac:dyDescent="0.3">
      <c r="A19942" s="2">
        <v>41275</v>
      </c>
      <c r="B19942" t="s">
        <v>525</v>
      </c>
      <c r="C19942" t="s">
        <v>39</v>
      </c>
      <c r="D19942" t="s">
        <v>435</v>
      </c>
      <c r="E19942" t="s">
        <v>153</v>
      </c>
      <c r="F19942">
        <v>3975.76</v>
      </c>
      <c r="G19942" t="s">
        <v>16654</v>
      </c>
    </row>
    <row r="19943" spans="1:7" x14ac:dyDescent="0.3">
      <c r="A19943" t="s">
        <v>16435</v>
      </c>
      <c r="B19943" t="s">
        <v>516</v>
      </c>
      <c r="C19943" t="s">
        <v>39</v>
      </c>
      <c r="D19943" t="s">
        <v>200</v>
      </c>
      <c r="E19943" t="s">
        <v>68</v>
      </c>
      <c r="F19943">
        <v>9276.77</v>
      </c>
      <c r="G19943" t="s">
        <v>16655</v>
      </c>
    </row>
    <row r="19944" spans="1:7" x14ac:dyDescent="0.3">
      <c r="A19944" t="s">
        <v>16487</v>
      </c>
      <c r="B19944" t="s">
        <v>506</v>
      </c>
      <c r="C19944" t="s">
        <v>39</v>
      </c>
      <c r="D19944" t="s">
        <v>59</v>
      </c>
      <c r="E19944" t="e">
        <f>- landfill Disposal</f>
        <v>#NAME?</v>
      </c>
      <c r="F19944">
        <v>4578.62</v>
      </c>
      <c r="G19944" t="s">
        <v>16656</v>
      </c>
    </row>
    <row r="19945" spans="1:7" x14ac:dyDescent="0.3">
      <c r="A19945" t="s">
        <v>16430</v>
      </c>
      <c r="B19945" t="s">
        <v>506</v>
      </c>
      <c r="C19945" t="s">
        <v>39</v>
      </c>
      <c r="D19945" t="s">
        <v>110</v>
      </c>
      <c r="E19945" t="s">
        <v>68</v>
      </c>
      <c r="F19945" t="s">
        <v>16657</v>
      </c>
      <c r="G19945" t="s">
        <v>1416</v>
      </c>
    </row>
    <row r="19946" spans="1:7" x14ac:dyDescent="0.3">
      <c r="A19946" t="s">
        <v>16430</v>
      </c>
      <c r="B19946" t="s">
        <v>506</v>
      </c>
      <c r="C19946" t="s">
        <v>39</v>
      </c>
      <c r="D19946" t="s">
        <v>110</v>
      </c>
      <c r="E19946" t="e">
        <f>- Recovery energy Recovery</f>
        <v>#NAME?</v>
      </c>
      <c r="G19946" t="s">
        <v>16658</v>
      </c>
    </row>
    <row r="19947" spans="1:7" x14ac:dyDescent="0.3">
      <c r="A19947" s="2">
        <v>41275</v>
      </c>
      <c r="B19947" t="s">
        <v>506</v>
      </c>
      <c r="C19947" t="s">
        <v>39</v>
      </c>
      <c r="D19947" t="s">
        <v>63</v>
      </c>
      <c r="E19947" t="s">
        <v>111</v>
      </c>
      <c r="F19947">
        <v>2111.4699999999998</v>
      </c>
      <c r="G19947" t="s">
        <v>16659</v>
      </c>
    </row>
    <row r="19948" spans="1:7" x14ac:dyDescent="0.3">
      <c r="A19948" s="2">
        <v>41275</v>
      </c>
      <c r="B19948" t="s">
        <v>506</v>
      </c>
      <c r="C19948" t="s">
        <v>39</v>
      </c>
      <c r="D19948" t="s">
        <v>120</v>
      </c>
      <c r="E19948" t="s">
        <v>156</v>
      </c>
      <c r="F19948">
        <v>1266.8800000000001</v>
      </c>
      <c r="G19948" t="s">
        <v>904</v>
      </c>
    </row>
    <row r="19949" spans="1:7" x14ac:dyDescent="0.3">
      <c r="A19949" s="2">
        <v>41275</v>
      </c>
      <c r="B19949" t="s">
        <v>506</v>
      </c>
      <c r="C19949" t="s">
        <v>39</v>
      </c>
      <c r="D19949" t="s">
        <v>380</v>
      </c>
      <c r="E19949" t="s">
        <v>75</v>
      </c>
      <c r="F19949">
        <v>844.59</v>
      </c>
      <c r="G19949" t="s">
        <v>900</v>
      </c>
    </row>
    <row r="19950" spans="1:7" x14ac:dyDescent="0.3">
      <c r="A19950" t="s">
        <v>16430</v>
      </c>
      <c r="B19950" t="s">
        <v>525</v>
      </c>
      <c r="C19950" t="s">
        <v>39</v>
      </c>
      <c r="D19950" t="s">
        <v>171</v>
      </c>
      <c r="E19950" t="s">
        <v>609</v>
      </c>
      <c r="F19950">
        <v>9422.2099999999991</v>
      </c>
      <c r="G19950" t="s">
        <v>16660</v>
      </c>
    </row>
    <row r="19951" spans="1:7" x14ac:dyDescent="0.3">
      <c r="A19951" t="s">
        <v>16430</v>
      </c>
      <c r="B19951" t="s">
        <v>506</v>
      </c>
      <c r="C19951" t="s">
        <v>39</v>
      </c>
      <c r="D19951" t="s">
        <v>74</v>
      </c>
      <c r="E19951" t="s">
        <v>71</v>
      </c>
      <c r="F19951">
        <v>4038.09</v>
      </c>
      <c r="G19951" t="s">
        <v>13189</v>
      </c>
    </row>
    <row r="19952" spans="1:7" x14ac:dyDescent="0.3">
      <c r="A19952" s="2">
        <v>41275</v>
      </c>
      <c r="B19952" t="s">
        <v>529</v>
      </c>
      <c r="C19952" t="s">
        <v>9</v>
      </c>
      <c r="D19952" t="s">
        <v>133</v>
      </c>
      <c r="E19952" t="s">
        <v>33</v>
      </c>
      <c r="F19952">
        <v>12335.76</v>
      </c>
      <c r="G19952" t="s">
        <v>16661</v>
      </c>
    </row>
    <row r="19953" spans="1:7" x14ac:dyDescent="0.3">
      <c r="A19953" t="s">
        <v>16430</v>
      </c>
      <c r="B19953" t="s">
        <v>529</v>
      </c>
      <c r="C19953" t="s">
        <v>9</v>
      </c>
      <c r="D19953" t="s">
        <v>133</v>
      </c>
      <c r="E19953" t="s">
        <v>17</v>
      </c>
      <c r="F19953" t="s">
        <v>16662</v>
      </c>
      <c r="G19953" t="s">
        <v>16663</v>
      </c>
    </row>
    <row r="19954" spans="1:7" x14ac:dyDescent="0.3">
      <c r="A19954" t="s">
        <v>16435</v>
      </c>
      <c r="B19954" t="s">
        <v>1717</v>
      </c>
      <c r="C19954" t="s">
        <v>9</v>
      </c>
      <c r="D19954" t="s">
        <v>259</v>
      </c>
      <c r="E19954" t="s">
        <v>84</v>
      </c>
      <c r="F19954">
        <v>14583.7</v>
      </c>
      <c r="G19954" t="s">
        <v>16664</v>
      </c>
    </row>
    <row r="19955" spans="1:7" x14ac:dyDescent="0.3">
      <c r="A19955" s="2">
        <v>41275</v>
      </c>
      <c r="B19955" t="s">
        <v>1207</v>
      </c>
      <c r="C19955" t="s">
        <v>9</v>
      </c>
      <c r="D19955" t="s">
        <v>128</v>
      </c>
      <c r="E19955" t="s">
        <v>86</v>
      </c>
      <c r="F19955">
        <v>1620.41</v>
      </c>
      <c r="G19955" t="s">
        <v>16665</v>
      </c>
    </row>
    <row r="19956" spans="1:7" x14ac:dyDescent="0.3">
      <c r="A19956" s="2">
        <v>41275</v>
      </c>
      <c r="B19956" t="s">
        <v>529</v>
      </c>
      <c r="C19956" t="s">
        <v>9</v>
      </c>
      <c r="D19956" t="s">
        <v>328</v>
      </c>
      <c r="E19956" t="s">
        <v>263</v>
      </c>
      <c r="F19956">
        <v>5431.34</v>
      </c>
      <c r="G19956" t="s">
        <v>201</v>
      </c>
    </row>
    <row r="19957" spans="1:7" x14ac:dyDescent="0.3">
      <c r="A19957" t="s">
        <v>16430</v>
      </c>
      <c r="B19957" t="s">
        <v>529</v>
      </c>
      <c r="C19957" t="s">
        <v>9</v>
      </c>
      <c r="D19957" t="s">
        <v>29</v>
      </c>
      <c r="E19957" t="s">
        <v>96</v>
      </c>
      <c r="F19957">
        <v>3620.9</v>
      </c>
      <c r="G19957" t="s">
        <v>16666</v>
      </c>
    </row>
    <row r="19958" spans="1:7" x14ac:dyDescent="0.3">
      <c r="A19958" s="3">
        <v>41275</v>
      </c>
      <c r="B19958" t="s">
        <v>529</v>
      </c>
      <c r="C19958" t="s">
        <v>9</v>
      </c>
      <c r="D19958" t="s">
        <v>454</v>
      </c>
      <c r="E19958" t="s">
        <v>263</v>
      </c>
      <c r="F19958">
        <v>8525.2999999999993</v>
      </c>
      <c r="G19958" t="s">
        <v>16667</v>
      </c>
    </row>
    <row r="19959" spans="1:7" x14ac:dyDescent="0.3">
      <c r="A19959" s="2">
        <v>41275</v>
      </c>
      <c r="B19959" t="s">
        <v>529</v>
      </c>
      <c r="C19959" t="s">
        <v>9</v>
      </c>
      <c r="D19959" t="s">
        <v>95</v>
      </c>
      <c r="E19959" t="s">
        <v>138</v>
      </c>
      <c r="F19959" s="1">
        <v>2131</v>
      </c>
      <c r="G19959" t="s">
        <v>16668</v>
      </c>
    </row>
    <row r="19960" spans="1:7" x14ac:dyDescent="0.3">
      <c r="A19960" s="3">
        <v>41275</v>
      </c>
      <c r="B19960" t="s">
        <v>529</v>
      </c>
      <c r="C19960" t="s">
        <v>39</v>
      </c>
      <c r="D19960" t="s">
        <v>40</v>
      </c>
      <c r="E19960" t="s">
        <v>208</v>
      </c>
      <c r="F19960" s="1">
        <v>4056</v>
      </c>
      <c r="G19960" t="s">
        <v>16669</v>
      </c>
    </row>
    <row r="19961" spans="1:7" x14ac:dyDescent="0.3">
      <c r="A19961" t="s">
        <v>16435</v>
      </c>
      <c r="B19961" t="s">
        <v>529</v>
      </c>
      <c r="C19961" t="s">
        <v>39</v>
      </c>
      <c r="D19961" t="s">
        <v>412</v>
      </c>
      <c r="E19961" t="s">
        <v>43</v>
      </c>
      <c r="F19961">
        <v>4056.3</v>
      </c>
      <c r="G19961" t="s">
        <v>16670</v>
      </c>
    </row>
    <row r="19962" spans="1:7" x14ac:dyDescent="0.3">
      <c r="A19962" t="s">
        <v>16435</v>
      </c>
      <c r="B19962" t="s">
        <v>529</v>
      </c>
      <c r="C19962" t="s">
        <v>39</v>
      </c>
      <c r="D19962" t="s">
        <v>40</v>
      </c>
      <c r="E19962" t="s">
        <v>96</v>
      </c>
      <c r="F19962">
        <v>2028.15</v>
      </c>
      <c r="G19962" t="s">
        <v>1262</v>
      </c>
    </row>
    <row r="19963" spans="1:7" x14ac:dyDescent="0.3">
      <c r="B19963" t="s">
        <v>529</v>
      </c>
      <c r="C19963" t="s">
        <v>39</v>
      </c>
      <c r="D19963" t="s">
        <v>963</v>
      </c>
      <c r="E19963" t="s">
        <v>118</v>
      </c>
      <c r="F19963">
        <v>7241.74</v>
      </c>
      <c r="G19963" t="s">
        <v>16671</v>
      </c>
    </row>
    <row r="19964" spans="1:7" x14ac:dyDescent="0.3">
      <c r="A19964" s="2">
        <v>41275</v>
      </c>
      <c r="B19964" t="s">
        <v>529</v>
      </c>
      <c r="C19964" t="s">
        <v>39</v>
      </c>
      <c r="D19964" t="s">
        <v>155</v>
      </c>
      <c r="E19964" t="s">
        <v>156</v>
      </c>
      <c r="F19964">
        <v>16897.400000000001</v>
      </c>
      <c r="G19964" t="s">
        <v>16672</v>
      </c>
    </row>
    <row r="19965" spans="1:7" x14ac:dyDescent="0.3">
      <c r="A19965" s="3">
        <v>41275</v>
      </c>
      <c r="B19965" t="s">
        <v>1734</v>
      </c>
      <c r="C19965" t="s">
        <v>39</v>
      </c>
      <c r="D19965" t="s">
        <v>310</v>
      </c>
      <c r="E19965" t="s">
        <v>118</v>
      </c>
      <c r="F19965" t="s">
        <v>16673</v>
      </c>
      <c r="G19965" t="s">
        <v>16674</v>
      </c>
    </row>
    <row r="19966" spans="1:7" x14ac:dyDescent="0.3">
      <c r="A19966" t="s">
        <v>16435</v>
      </c>
      <c r="B19966" t="s">
        <v>529</v>
      </c>
      <c r="C19966" t="s">
        <v>39</v>
      </c>
      <c r="D19966" t="s">
        <v>55</v>
      </c>
      <c r="E19966" t="s">
        <v>56</v>
      </c>
      <c r="F19966">
        <v>7520.93</v>
      </c>
      <c r="G19966" t="s">
        <v>16675</v>
      </c>
    </row>
    <row r="19967" spans="1:7" x14ac:dyDescent="0.3">
      <c r="A19967" t="s">
        <v>16435</v>
      </c>
      <c r="B19967" t="s">
        <v>1728</v>
      </c>
      <c r="C19967" t="s">
        <v>39</v>
      </c>
      <c r="D19967" t="s">
        <v>55</v>
      </c>
      <c r="E19967" t="s">
        <v>1082</v>
      </c>
      <c r="F19967">
        <v>3760.47</v>
      </c>
      <c r="G19967" t="s">
        <v>152</v>
      </c>
    </row>
    <row r="19968" spans="1:7" x14ac:dyDescent="0.3">
      <c r="A19968" t="s">
        <v>16430</v>
      </c>
      <c r="B19968" t="s">
        <v>1717</v>
      </c>
      <c r="C19968" t="s">
        <v>39</v>
      </c>
      <c r="D19968" t="s">
        <v>380</v>
      </c>
      <c r="E19968" t="s">
        <v>111</v>
      </c>
      <c r="F19968" s="1">
        <v>7333</v>
      </c>
      <c r="G19968" t="s">
        <v>16676</v>
      </c>
    </row>
    <row r="19969" spans="1:7" x14ac:dyDescent="0.3">
      <c r="A19969" t="s">
        <v>16430</v>
      </c>
      <c r="B19969" t="s">
        <v>542</v>
      </c>
      <c r="D19969" t="s">
        <v>67</v>
      </c>
      <c r="E19969" t="s">
        <v>68</v>
      </c>
      <c r="F19969">
        <v>4400.21</v>
      </c>
      <c r="G19969" t="s">
        <v>16677</v>
      </c>
    </row>
    <row r="19970" spans="1:7" x14ac:dyDescent="0.3">
      <c r="A19970" t="s">
        <v>16430</v>
      </c>
      <c r="B19970" t="s">
        <v>529</v>
      </c>
      <c r="C19970" t="s">
        <v>39</v>
      </c>
      <c r="D19970" t="s">
        <v>122</v>
      </c>
      <c r="E19970" t="s">
        <v>71</v>
      </c>
      <c r="F19970">
        <v>2933.47</v>
      </c>
      <c r="G19970" t="s">
        <v>16678</v>
      </c>
    </row>
    <row r="19971" spans="1:7" x14ac:dyDescent="0.3">
      <c r="A19971" s="2">
        <v>41275</v>
      </c>
      <c r="B19971" t="s">
        <v>547</v>
      </c>
      <c r="C19971" t="s">
        <v>39</v>
      </c>
      <c r="D19971" t="s">
        <v>171</v>
      </c>
      <c r="E19971" t="s">
        <v>126</v>
      </c>
      <c r="F19971">
        <v>6762.22</v>
      </c>
      <c r="G19971" t="s">
        <v>1410</v>
      </c>
    </row>
    <row r="19972" spans="1:7" x14ac:dyDescent="0.3">
      <c r="A19972" t="s">
        <v>16435</v>
      </c>
      <c r="B19972" t="s">
        <v>529</v>
      </c>
      <c r="D19972" t="s">
        <v>384</v>
      </c>
      <c r="E19972" t="s">
        <v>412</v>
      </c>
      <c r="F19972">
        <v>2898.1</v>
      </c>
      <c r="G19972" t="s">
        <v>16679</v>
      </c>
    </row>
    <row r="19973" spans="1:7" x14ac:dyDescent="0.3">
      <c r="A19973" s="2">
        <v>41275</v>
      </c>
      <c r="B19973" t="s">
        <v>560</v>
      </c>
      <c r="C19973" t="s">
        <v>9</v>
      </c>
      <c r="D19973" t="s">
        <v>133</v>
      </c>
      <c r="E19973" t="s">
        <v>233</v>
      </c>
      <c r="F19973">
        <v>7665.39</v>
      </c>
      <c r="G19973" t="s">
        <v>685</v>
      </c>
    </row>
    <row r="19974" spans="1:7" x14ac:dyDescent="0.3">
      <c r="B19974" t="s">
        <v>557</v>
      </c>
      <c r="C19974" t="s">
        <v>9</v>
      </c>
      <c r="D19974" t="s">
        <v>133</v>
      </c>
      <c r="E19974" t="s">
        <v>96</v>
      </c>
      <c r="F19974" s="1">
        <v>3285</v>
      </c>
      <c r="G19974" t="s">
        <v>16680</v>
      </c>
    </row>
    <row r="19975" spans="1:7" x14ac:dyDescent="0.3">
      <c r="A19975" s="3">
        <v>41275</v>
      </c>
      <c r="B19975" t="s">
        <v>564</v>
      </c>
      <c r="C19975" t="s">
        <v>9</v>
      </c>
      <c r="D19975" t="s">
        <v>225</v>
      </c>
      <c r="E19975" t="s">
        <v>56</v>
      </c>
      <c r="F19975">
        <v>17899.310000000001</v>
      </c>
      <c r="G19975" t="s">
        <v>16681</v>
      </c>
    </row>
    <row r="19976" spans="1:7" x14ac:dyDescent="0.3">
      <c r="A19976" t="s">
        <v>16430</v>
      </c>
      <c r="B19976" t="s">
        <v>1226</v>
      </c>
      <c r="C19976" t="s">
        <v>9</v>
      </c>
      <c r="D19976" t="s">
        <v>83</v>
      </c>
      <c r="E19976" t="e">
        <f>- other Disposal</f>
        <v>#NAME?</v>
      </c>
      <c r="F19976">
        <v>1988.81</v>
      </c>
      <c r="G19976" t="s">
        <v>16682</v>
      </c>
    </row>
    <row r="19977" spans="1:7" x14ac:dyDescent="0.3">
      <c r="A19977" s="2">
        <v>41275</v>
      </c>
      <c r="B19977" t="s">
        <v>557</v>
      </c>
      <c r="D19977" t="s">
        <v>2266</v>
      </c>
      <c r="E19977" t="s">
        <v>220</v>
      </c>
      <c r="F19977">
        <v>9499.19</v>
      </c>
      <c r="G19977" t="s">
        <v>1153</v>
      </c>
    </row>
    <row r="19978" spans="1:7" x14ac:dyDescent="0.3">
      <c r="A19978" t="s">
        <v>16435</v>
      </c>
      <c r="B19978" t="s">
        <v>557</v>
      </c>
      <c r="C19978" t="s">
        <v>9</v>
      </c>
      <c r="D19978" t="s">
        <v>228</v>
      </c>
      <c r="E19978" t="s">
        <v>986</v>
      </c>
      <c r="F19978">
        <v>6332.79</v>
      </c>
      <c r="G19978" t="s">
        <v>16683</v>
      </c>
    </row>
    <row r="19979" spans="1:7" x14ac:dyDescent="0.3">
      <c r="A19979" s="2">
        <v>41275</v>
      </c>
      <c r="B19979" t="s">
        <v>557</v>
      </c>
      <c r="C19979" t="s">
        <v>9</v>
      </c>
      <c r="D19979" t="s">
        <v>32</v>
      </c>
      <c r="E19979" t="s">
        <v>233</v>
      </c>
      <c r="F19979">
        <v>9770.11</v>
      </c>
      <c r="G19979" t="s">
        <v>16684</v>
      </c>
    </row>
    <row r="19980" spans="1:7" x14ac:dyDescent="0.3">
      <c r="A19980" t="s">
        <v>16430</v>
      </c>
      <c r="C19980" t="s">
        <v>9</v>
      </c>
      <c r="D19980" t="s">
        <v>128</v>
      </c>
      <c r="E19980" t="s">
        <v>30</v>
      </c>
      <c r="F19980">
        <v>2442.5300000000002</v>
      </c>
      <c r="G19980" t="s">
        <v>16685</v>
      </c>
    </row>
    <row r="19981" spans="1:7" x14ac:dyDescent="0.3">
      <c r="A19981" t="s">
        <v>16430</v>
      </c>
      <c r="B19981" t="s">
        <v>2261</v>
      </c>
      <c r="C19981" t="s">
        <v>39</v>
      </c>
      <c r="D19981" t="s">
        <v>304</v>
      </c>
      <c r="E19981" t="s">
        <v>41</v>
      </c>
      <c r="F19981">
        <v>7925.48</v>
      </c>
      <c r="G19981" t="s">
        <v>16686</v>
      </c>
    </row>
    <row r="19982" spans="1:7" x14ac:dyDescent="0.3">
      <c r="A19982" s="3">
        <v>41275</v>
      </c>
      <c r="B19982" t="s">
        <v>560</v>
      </c>
      <c r="C19982" t="s">
        <v>39</v>
      </c>
      <c r="D19982" t="s">
        <v>147</v>
      </c>
      <c r="E19982" t="s">
        <v>169</v>
      </c>
      <c r="F19982">
        <v>7925.48</v>
      </c>
      <c r="G19982" t="s">
        <v>5653</v>
      </c>
    </row>
    <row r="19983" spans="1:7" x14ac:dyDescent="0.3">
      <c r="A19983" t="s">
        <v>16435</v>
      </c>
      <c r="B19983" t="s">
        <v>557</v>
      </c>
      <c r="C19983" t="s">
        <v>39</v>
      </c>
      <c r="D19983" t="s">
        <v>147</v>
      </c>
      <c r="E19983" t="s">
        <v>184</v>
      </c>
      <c r="F19983" s="1">
        <v>3962</v>
      </c>
      <c r="G19983" t="s">
        <v>1191</v>
      </c>
    </row>
    <row r="19984" spans="1:7" x14ac:dyDescent="0.3">
      <c r="A19984" t="s">
        <v>16430</v>
      </c>
      <c r="B19984" t="s">
        <v>557</v>
      </c>
      <c r="C19984" t="s">
        <v>39</v>
      </c>
      <c r="D19984" t="s">
        <v>155</v>
      </c>
      <c r="E19984" t="s">
        <v>118</v>
      </c>
      <c r="F19984">
        <v>6501.49</v>
      </c>
      <c r="G19984" t="s">
        <v>16687</v>
      </c>
    </row>
    <row r="19985" spans="1:7" x14ac:dyDescent="0.3">
      <c r="A19985" t="s">
        <v>16430</v>
      </c>
      <c r="B19985" t="s">
        <v>2727</v>
      </c>
      <c r="C19985" t="s">
        <v>39</v>
      </c>
      <c r="D19985" t="s">
        <v>200</v>
      </c>
      <c r="E19985" t="s">
        <v>114</v>
      </c>
      <c r="F19985">
        <v>15170.13</v>
      </c>
      <c r="G19985" t="s">
        <v>874</v>
      </c>
    </row>
    <row r="19986" spans="1:7" x14ac:dyDescent="0.3">
      <c r="A19986" t="s">
        <v>16470</v>
      </c>
      <c r="B19986" t="s">
        <v>557</v>
      </c>
      <c r="C19986" t="s">
        <v>39</v>
      </c>
      <c r="D19986" t="s">
        <v>374</v>
      </c>
      <c r="E19986" t="s">
        <v>111</v>
      </c>
      <c r="F19986">
        <v>4358.6400000000003</v>
      </c>
      <c r="G19986" t="s">
        <v>695</v>
      </c>
    </row>
    <row r="19987" spans="1:7" x14ac:dyDescent="0.3">
      <c r="A19987" t="s">
        <v>16489</v>
      </c>
      <c r="B19987" t="s">
        <v>570</v>
      </c>
      <c r="C19987" t="s">
        <v>39</v>
      </c>
      <c r="D19987" t="s">
        <v>244</v>
      </c>
      <c r="E19987" t="s">
        <v>292</v>
      </c>
      <c r="F19987">
        <v>4358.6400000000003</v>
      </c>
      <c r="G19987" t="s">
        <v>1416</v>
      </c>
    </row>
    <row r="19988" spans="1:7" x14ac:dyDescent="0.3">
      <c r="A19988" t="s">
        <v>16430</v>
      </c>
      <c r="C19988" t="s">
        <v>39</v>
      </c>
      <c r="D19988" t="s">
        <v>55</v>
      </c>
      <c r="E19988" t="s">
        <v>116</v>
      </c>
      <c r="F19988">
        <v>2179.3200000000002</v>
      </c>
      <c r="G19988" t="s">
        <v>16688</v>
      </c>
    </row>
    <row r="19989" spans="1:7" x14ac:dyDescent="0.3">
      <c r="A19989" t="s">
        <v>16430</v>
      </c>
      <c r="B19989" t="s">
        <v>557</v>
      </c>
      <c r="C19989" t="s">
        <v>39</v>
      </c>
      <c r="D19989" t="s">
        <v>122</v>
      </c>
      <c r="E19989" t="s">
        <v>159</v>
      </c>
      <c r="F19989">
        <v>9423.81</v>
      </c>
      <c r="G19989" t="s">
        <v>16689</v>
      </c>
    </row>
    <row r="19990" spans="1:7" x14ac:dyDescent="0.3">
      <c r="A19990" t="s">
        <v>16430</v>
      </c>
      <c r="B19990" t="s">
        <v>2261</v>
      </c>
      <c r="C19990" t="s">
        <v>39</v>
      </c>
      <c r="D19990" t="s">
        <v>120</v>
      </c>
      <c r="E19990" t="s">
        <v>56</v>
      </c>
      <c r="F19990">
        <v>5654.28</v>
      </c>
      <c r="G19990" t="s">
        <v>117</v>
      </c>
    </row>
    <row r="19991" spans="1:7" x14ac:dyDescent="0.3">
      <c r="A19991" s="2">
        <v>41275</v>
      </c>
      <c r="B19991" t="s">
        <v>570</v>
      </c>
      <c r="C19991" t="s">
        <v>39</v>
      </c>
      <c r="D19991" t="s">
        <v>70</v>
      </c>
      <c r="E19991" t="s">
        <v>71</v>
      </c>
      <c r="F19991" s="1">
        <v>3769</v>
      </c>
      <c r="G19991" t="s">
        <v>16690</v>
      </c>
    </row>
    <row r="19992" spans="1:7" x14ac:dyDescent="0.3">
      <c r="A19992" s="2">
        <v>41275</v>
      </c>
      <c r="B19992" t="s">
        <v>557</v>
      </c>
      <c r="C19992" t="s">
        <v>39</v>
      </c>
      <c r="D19992" t="s">
        <v>168</v>
      </c>
      <c r="E19992" t="s">
        <v>487</v>
      </c>
      <c r="F19992">
        <v>10991.63</v>
      </c>
      <c r="G19992" t="s">
        <v>16691</v>
      </c>
    </row>
    <row r="19993" spans="1:7" x14ac:dyDescent="0.3">
      <c r="A19993" t="s">
        <v>16430</v>
      </c>
      <c r="B19993" t="s">
        <v>557</v>
      </c>
      <c r="D19993" t="s">
        <v>125</v>
      </c>
      <c r="E19993" t="s">
        <v>60</v>
      </c>
      <c r="F19993">
        <v>4710.7</v>
      </c>
      <c r="G19993" t="s">
        <v>16692</v>
      </c>
    </row>
    <row r="19994" spans="1:7" x14ac:dyDescent="0.3">
      <c r="A19994" s="3">
        <v>41275</v>
      </c>
      <c r="B19994" t="s">
        <v>585</v>
      </c>
      <c r="C19994" t="s">
        <v>9</v>
      </c>
      <c r="D19994" t="s">
        <v>131</v>
      </c>
      <c r="E19994" t="s">
        <v>11</v>
      </c>
      <c r="F19994">
        <v>11753.94</v>
      </c>
      <c r="G19994" t="s">
        <v>16693</v>
      </c>
    </row>
    <row r="19995" spans="1:7" x14ac:dyDescent="0.3">
      <c r="A19995" t="s">
        <v>16430</v>
      </c>
      <c r="B19995" t="s">
        <v>600</v>
      </c>
      <c r="C19995" t="s">
        <v>9</v>
      </c>
      <c r="D19995" t="s">
        <v>133</v>
      </c>
      <c r="E19995" t="s">
        <v>81</v>
      </c>
      <c r="F19995">
        <v>5037.3999999999996</v>
      </c>
      <c r="G19995" t="s">
        <v>2619</v>
      </c>
    </row>
    <row r="19996" spans="1:7" x14ac:dyDescent="0.3">
      <c r="A19996" s="2">
        <v>41275</v>
      </c>
      <c r="B19996" t="s">
        <v>585</v>
      </c>
      <c r="C19996" t="s">
        <v>9</v>
      </c>
      <c r="D19996" t="s">
        <v>180</v>
      </c>
      <c r="E19996" t="s">
        <v>21</v>
      </c>
      <c r="F19996">
        <v>12329.32</v>
      </c>
      <c r="G19996" t="s">
        <v>16694</v>
      </c>
    </row>
    <row r="19997" spans="1:7" x14ac:dyDescent="0.3">
      <c r="A19997" s="2">
        <v>41275</v>
      </c>
      <c r="B19997" t="s">
        <v>1763</v>
      </c>
      <c r="C19997" t="s">
        <v>9</v>
      </c>
      <c r="D19997" t="s">
        <v>83</v>
      </c>
      <c r="E19997" t="s">
        <v>86</v>
      </c>
      <c r="F19997">
        <v>1369.92</v>
      </c>
      <c r="G19997" t="s">
        <v>8448</v>
      </c>
    </row>
    <row r="19998" spans="1:7" x14ac:dyDescent="0.3">
      <c r="A19998" t="s">
        <v>16435</v>
      </c>
      <c r="B19998" t="s">
        <v>585</v>
      </c>
      <c r="C19998" t="s">
        <v>9</v>
      </c>
      <c r="D19998" t="s">
        <v>295</v>
      </c>
      <c r="E19998" t="s">
        <v>93</v>
      </c>
      <c r="F19998">
        <v>8354.7199999999993</v>
      </c>
      <c r="G19998" t="s">
        <v>16695</v>
      </c>
    </row>
    <row r="19999" spans="1:7" x14ac:dyDescent="0.3">
      <c r="A19999" s="2">
        <v>41275</v>
      </c>
      <c r="B19999" t="s">
        <v>585</v>
      </c>
      <c r="C19999" t="s">
        <v>9</v>
      </c>
      <c r="D19999" t="s">
        <v>89</v>
      </c>
      <c r="E19999" t="s">
        <v>184</v>
      </c>
      <c r="F19999">
        <v>5569.81</v>
      </c>
      <c r="G19999" t="s">
        <v>16696</v>
      </c>
    </row>
    <row r="20000" spans="1:7" x14ac:dyDescent="0.3">
      <c r="A20000" t="s">
        <v>16430</v>
      </c>
      <c r="B20000" t="s">
        <v>585</v>
      </c>
      <c r="C20000" t="s">
        <v>9</v>
      </c>
      <c r="D20000" t="s">
        <v>95</v>
      </c>
      <c r="E20000" t="s">
        <v>233</v>
      </c>
      <c r="F20000">
        <v>14765.72</v>
      </c>
      <c r="G20000" t="s">
        <v>16697</v>
      </c>
    </row>
    <row r="20001" spans="1:7" x14ac:dyDescent="0.3">
      <c r="A20001" t="s">
        <v>16430</v>
      </c>
      <c r="B20001" t="s">
        <v>600</v>
      </c>
      <c r="C20001" t="s">
        <v>9</v>
      </c>
      <c r="D20001" t="s">
        <v>95</v>
      </c>
      <c r="E20001" t="s">
        <v>96</v>
      </c>
      <c r="F20001">
        <v>3691.43</v>
      </c>
      <c r="G20001" t="s">
        <v>16698</v>
      </c>
    </row>
    <row r="20002" spans="1:7" x14ac:dyDescent="0.3">
      <c r="A20002" t="s">
        <v>16453</v>
      </c>
      <c r="B20002" t="s">
        <v>585</v>
      </c>
      <c r="C20002" t="s">
        <v>39</v>
      </c>
      <c r="D20002" t="s">
        <v>98</v>
      </c>
      <c r="E20002" t="s">
        <v>208</v>
      </c>
      <c r="F20002">
        <v>3187.08</v>
      </c>
      <c r="G20002" t="s">
        <v>3694</v>
      </c>
    </row>
    <row r="20003" spans="1:7" x14ac:dyDescent="0.3">
      <c r="A20003" s="2">
        <v>41275</v>
      </c>
      <c r="B20003" t="s">
        <v>1758</v>
      </c>
      <c r="C20003" t="s">
        <v>39</v>
      </c>
      <c r="D20003" t="s">
        <v>98</v>
      </c>
      <c r="E20003" t="s">
        <v>319</v>
      </c>
      <c r="F20003">
        <v>3187.08</v>
      </c>
      <c r="G20003" t="s">
        <v>1878</v>
      </c>
    </row>
    <row r="20004" spans="1:7" x14ac:dyDescent="0.3">
      <c r="A20004" t="s">
        <v>16430</v>
      </c>
      <c r="B20004" t="s">
        <v>585</v>
      </c>
      <c r="C20004" t="s">
        <v>39</v>
      </c>
      <c r="D20004" t="s">
        <v>98</v>
      </c>
      <c r="E20004" t="e">
        <f>- other Disposal</f>
        <v>#NAME?</v>
      </c>
      <c r="F20004">
        <v>1593.54</v>
      </c>
      <c r="G20004" t="s">
        <v>16699</v>
      </c>
    </row>
    <row r="20005" spans="1:7" x14ac:dyDescent="0.3">
      <c r="A20005" t="s">
        <v>16430</v>
      </c>
      <c r="B20005" t="s">
        <v>585</v>
      </c>
      <c r="C20005" t="s">
        <v>39</v>
      </c>
      <c r="D20005" t="s">
        <v>241</v>
      </c>
      <c r="E20005" t="s">
        <v>1151</v>
      </c>
      <c r="F20005">
        <v>5790.94</v>
      </c>
      <c r="G20005" t="s">
        <v>16700</v>
      </c>
    </row>
    <row r="20006" spans="1:7" x14ac:dyDescent="0.3">
      <c r="B20006" t="s">
        <v>585</v>
      </c>
      <c r="C20006" t="s">
        <v>39</v>
      </c>
      <c r="D20006" t="s">
        <v>435</v>
      </c>
      <c r="E20006" t="s">
        <v>68</v>
      </c>
      <c r="G20006" t="s">
        <v>1244</v>
      </c>
    </row>
    <row r="20007" spans="1:7" x14ac:dyDescent="0.3">
      <c r="A20007" s="3">
        <v>41275</v>
      </c>
      <c r="B20007" t="s">
        <v>585</v>
      </c>
      <c r="C20007" t="s">
        <v>39</v>
      </c>
      <c r="D20007" t="s">
        <v>110</v>
      </c>
      <c r="E20007" t="s">
        <v>118</v>
      </c>
      <c r="F20007">
        <v>4543.49</v>
      </c>
      <c r="G20007" t="s">
        <v>1936</v>
      </c>
    </row>
    <row r="20008" spans="1:7" x14ac:dyDescent="0.3">
      <c r="A20008" t="s">
        <v>16430</v>
      </c>
      <c r="B20008" t="s">
        <v>585</v>
      </c>
      <c r="C20008" t="s">
        <v>39</v>
      </c>
      <c r="D20008" t="s">
        <v>310</v>
      </c>
      <c r="E20008" t="s">
        <v>292</v>
      </c>
      <c r="F20008">
        <v>4543.49</v>
      </c>
      <c r="G20008" t="s">
        <v>16701</v>
      </c>
    </row>
    <row r="20009" spans="1:7" x14ac:dyDescent="0.3">
      <c r="A20009" s="2">
        <v>41275</v>
      </c>
      <c r="B20009" t="s">
        <v>585</v>
      </c>
      <c r="C20009" t="s">
        <v>39</v>
      </c>
      <c r="D20009" t="s">
        <v>113</v>
      </c>
      <c r="E20009" t="s">
        <v>123</v>
      </c>
      <c r="F20009">
        <v>2271.75</v>
      </c>
      <c r="G20009" t="s">
        <v>929</v>
      </c>
    </row>
    <row r="20010" spans="1:7" x14ac:dyDescent="0.3">
      <c r="A20010" t="s">
        <v>16430</v>
      </c>
      <c r="B20010" t="s">
        <v>585</v>
      </c>
      <c r="C20010" t="s">
        <v>39</v>
      </c>
      <c r="D20010" t="s">
        <v>63</v>
      </c>
      <c r="E20010" t="s">
        <v>41</v>
      </c>
      <c r="F20010">
        <v>103014</v>
      </c>
      <c r="G20010" t="s">
        <v>16702</v>
      </c>
    </row>
    <row r="20011" spans="1:7" x14ac:dyDescent="0.3">
      <c r="A20011" t="s">
        <v>16430</v>
      </c>
      <c r="B20011" t="s">
        <v>1763</v>
      </c>
      <c r="C20011" t="s">
        <v>39</v>
      </c>
      <c r="D20011" t="s">
        <v>67</v>
      </c>
      <c r="E20011" t="s">
        <v>412</v>
      </c>
      <c r="F20011">
        <v>6180.84</v>
      </c>
      <c r="G20011" t="s">
        <v>874</v>
      </c>
    </row>
    <row r="20012" spans="1:7" x14ac:dyDescent="0.3">
      <c r="A20012" t="s">
        <v>16430</v>
      </c>
      <c r="B20012" t="s">
        <v>585</v>
      </c>
      <c r="C20012" t="s">
        <v>39</v>
      </c>
      <c r="D20012" t="s">
        <v>92</v>
      </c>
      <c r="E20012" t="s">
        <v>116</v>
      </c>
      <c r="F20012" s="1">
        <v>4120</v>
      </c>
      <c r="G20012" t="s">
        <v>16703</v>
      </c>
    </row>
    <row r="20013" spans="1:7" x14ac:dyDescent="0.3">
      <c r="A20013" t="s">
        <v>16430</v>
      </c>
      <c r="B20013" t="s">
        <v>585</v>
      </c>
      <c r="C20013" t="s">
        <v>39</v>
      </c>
      <c r="D20013" t="s">
        <v>168</v>
      </c>
      <c r="E20013" t="s">
        <v>100</v>
      </c>
      <c r="G20013" t="s">
        <v>16704</v>
      </c>
    </row>
    <row r="20014" spans="1:7" x14ac:dyDescent="0.3">
      <c r="A20014" t="s">
        <v>16430</v>
      </c>
      <c r="B20014" t="s">
        <v>585</v>
      </c>
      <c r="C20014" t="s">
        <v>39</v>
      </c>
      <c r="D20014" t="s">
        <v>125</v>
      </c>
      <c r="E20014" t="s">
        <v>385</v>
      </c>
      <c r="F20014" s="1">
        <v>2586</v>
      </c>
      <c r="G20014" t="s">
        <v>16705</v>
      </c>
    </row>
    <row r="20015" spans="1:7" x14ac:dyDescent="0.3">
      <c r="A20015" s="2">
        <v>41275</v>
      </c>
      <c r="B20015" t="s">
        <v>614</v>
      </c>
      <c r="C20015" t="s">
        <v>9</v>
      </c>
      <c r="D20015" t="s">
        <v>558</v>
      </c>
      <c r="E20015" t="s">
        <v>27</v>
      </c>
      <c r="F20015">
        <v>10095.81</v>
      </c>
      <c r="G20015" t="s">
        <v>2134</v>
      </c>
    </row>
    <row r="20016" spans="1:7" x14ac:dyDescent="0.3">
      <c r="A20016" s="2">
        <v>41275</v>
      </c>
      <c r="B20016" t="s">
        <v>614</v>
      </c>
      <c r="C20016" t="s">
        <v>9</v>
      </c>
      <c r="D20016" t="s">
        <v>16</v>
      </c>
      <c r="E20016" t="s">
        <v>30</v>
      </c>
      <c r="F20016">
        <v>4326.78</v>
      </c>
      <c r="G20016" t="s">
        <v>16706</v>
      </c>
    </row>
    <row r="20017" spans="1:7" x14ac:dyDescent="0.3">
      <c r="A20017" t="s">
        <v>16430</v>
      </c>
      <c r="C20017" t="s">
        <v>9</v>
      </c>
      <c r="D20017" t="s">
        <v>183</v>
      </c>
      <c r="E20017" t="s">
        <v>56</v>
      </c>
      <c r="F20017">
        <v>10707.46</v>
      </c>
      <c r="G20017" t="s">
        <v>16707</v>
      </c>
    </row>
    <row r="20018" spans="1:7" x14ac:dyDescent="0.3">
      <c r="A20018" t="s">
        <v>16487</v>
      </c>
      <c r="B20018" t="s">
        <v>1254</v>
      </c>
      <c r="C20018" t="s">
        <v>9</v>
      </c>
      <c r="D20018" t="s">
        <v>183</v>
      </c>
      <c r="E20018" t="s">
        <v>96</v>
      </c>
      <c r="F20018">
        <v>1189.72</v>
      </c>
      <c r="G20018" t="s">
        <v>16708</v>
      </c>
    </row>
    <row r="20019" spans="1:7" x14ac:dyDescent="0.3">
      <c r="A20019" t="s">
        <v>16430</v>
      </c>
      <c r="B20019" t="s">
        <v>614</v>
      </c>
      <c r="C20019" t="s">
        <v>9</v>
      </c>
      <c r="D20019" t="s">
        <v>362</v>
      </c>
      <c r="F20019">
        <v>7469.64</v>
      </c>
      <c r="G20019" t="s">
        <v>16709</v>
      </c>
    </row>
    <row r="20020" spans="1:7" x14ac:dyDescent="0.3">
      <c r="A20020" t="s">
        <v>16430</v>
      </c>
      <c r="B20020" t="s">
        <v>1787</v>
      </c>
      <c r="C20020" t="s">
        <v>9</v>
      </c>
      <c r="D20020" t="s">
        <v>186</v>
      </c>
      <c r="E20020" t="s">
        <v>86</v>
      </c>
      <c r="F20020">
        <v>4979.76</v>
      </c>
      <c r="G20020" t="s">
        <v>16710</v>
      </c>
    </row>
    <row r="20021" spans="1:7" x14ac:dyDescent="0.3">
      <c r="A20021" s="2">
        <v>41275</v>
      </c>
      <c r="B20021" t="s">
        <v>1254</v>
      </c>
      <c r="C20021" t="s">
        <v>9</v>
      </c>
      <c r="D20021" t="s">
        <v>232</v>
      </c>
      <c r="E20021" t="s">
        <v>263</v>
      </c>
      <c r="F20021">
        <v>10012.700000000001</v>
      </c>
      <c r="G20021" t="s">
        <v>868</v>
      </c>
    </row>
    <row r="20022" spans="1:7" x14ac:dyDescent="0.3">
      <c r="A20022" s="2">
        <v>41275</v>
      </c>
      <c r="B20022" t="s">
        <v>614</v>
      </c>
      <c r="C20022" t="s">
        <v>9</v>
      </c>
      <c r="D20022" t="s">
        <v>35</v>
      </c>
      <c r="E20022" t="s">
        <v>138</v>
      </c>
      <c r="F20022">
        <v>2503.1799999999998</v>
      </c>
      <c r="G20022" t="s">
        <v>6703</v>
      </c>
    </row>
    <row r="20023" spans="1:7" x14ac:dyDescent="0.3">
      <c r="B20023" t="s">
        <v>1787</v>
      </c>
      <c r="C20023" t="s">
        <v>39</v>
      </c>
      <c r="D20023" t="s">
        <v>195</v>
      </c>
      <c r="E20023" t="s">
        <v>208</v>
      </c>
      <c r="F20023">
        <v>9374.02</v>
      </c>
      <c r="G20023" t="s">
        <v>962</v>
      </c>
    </row>
    <row r="20024" spans="1:7" x14ac:dyDescent="0.3">
      <c r="A20024" t="s">
        <v>16489</v>
      </c>
      <c r="B20024" t="s">
        <v>614</v>
      </c>
      <c r="C20024" t="s">
        <v>39</v>
      </c>
      <c r="D20024" t="s">
        <v>102</v>
      </c>
      <c r="E20024" t="s">
        <v>100</v>
      </c>
      <c r="F20024">
        <v>9374.02</v>
      </c>
      <c r="G20024" t="s">
        <v>16711</v>
      </c>
    </row>
    <row r="20025" spans="1:7" x14ac:dyDescent="0.3">
      <c r="A20025" t="s">
        <v>16430</v>
      </c>
      <c r="B20025" t="s">
        <v>614</v>
      </c>
      <c r="C20025" t="s">
        <v>39</v>
      </c>
      <c r="D20025" t="s">
        <v>102</v>
      </c>
      <c r="E20025" t="s">
        <v>96</v>
      </c>
      <c r="F20025">
        <v>4687.01</v>
      </c>
      <c r="G20025" t="s">
        <v>16712</v>
      </c>
    </row>
    <row r="20026" spans="1:7" x14ac:dyDescent="0.3">
      <c r="A20026" s="2">
        <v>41275</v>
      </c>
      <c r="B20026" t="s">
        <v>1778</v>
      </c>
      <c r="C20026" t="s">
        <v>39</v>
      </c>
      <c r="D20026" t="s">
        <v>51</v>
      </c>
      <c r="E20026" t="s">
        <v>208</v>
      </c>
      <c r="F20026">
        <v>5850.2</v>
      </c>
      <c r="G20026" t="s">
        <v>16713</v>
      </c>
    </row>
    <row r="20027" spans="1:7" x14ac:dyDescent="0.3">
      <c r="B20027" t="s">
        <v>1784</v>
      </c>
      <c r="C20027" t="s">
        <v>39</v>
      </c>
      <c r="D20027" t="s">
        <v>51</v>
      </c>
      <c r="E20027" t="e">
        <f>- Recovery recycling</f>
        <v>#NAME?</v>
      </c>
      <c r="F20027">
        <v>13650.46</v>
      </c>
      <c r="G20027" t="s">
        <v>16714</v>
      </c>
    </row>
    <row r="20028" spans="1:7" x14ac:dyDescent="0.3">
      <c r="A20028" t="s">
        <v>16430</v>
      </c>
      <c r="B20028" t="s">
        <v>614</v>
      </c>
      <c r="C20028" t="s">
        <v>39</v>
      </c>
      <c r="D20028" t="s">
        <v>55</v>
      </c>
      <c r="E20028" t="s">
        <v>41</v>
      </c>
      <c r="F20028">
        <v>8523.99</v>
      </c>
      <c r="G20028" t="s">
        <v>16715</v>
      </c>
    </row>
    <row r="20029" spans="1:7" x14ac:dyDescent="0.3">
      <c r="A20029" t="s">
        <v>16430</v>
      </c>
      <c r="B20029" t="s">
        <v>614</v>
      </c>
      <c r="C20029" t="s">
        <v>39</v>
      </c>
      <c r="D20029" t="s">
        <v>110</v>
      </c>
      <c r="E20029" t="s">
        <v>156</v>
      </c>
      <c r="F20029">
        <v>8523.99</v>
      </c>
      <c r="G20029" t="s">
        <v>16716</v>
      </c>
    </row>
    <row r="20030" spans="1:7" x14ac:dyDescent="0.3">
      <c r="A20030" t="s">
        <v>16430</v>
      </c>
      <c r="B20030" t="s">
        <v>614</v>
      </c>
      <c r="D20030" t="s">
        <v>59</v>
      </c>
      <c r="E20030" t="s">
        <v>385</v>
      </c>
      <c r="F20030">
        <v>4262</v>
      </c>
      <c r="G20030" t="s">
        <v>16717</v>
      </c>
    </row>
    <row r="20031" spans="1:7" x14ac:dyDescent="0.3">
      <c r="A20031" t="s">
        <v>16430</v>
      </c>
      <c r="B20031" t="s">
        <v>614</v>
      </c>
      <c r="C20031" t="s">
        <v>39</v>
      </c>
      <c r="D20031" t="s">
        <v>380</v>
      </c>
      <c r="E20031" t="s">
        <v>153</v>
      </c>
      <c r="F20031">
        <v>5706.88</v>
      </c>
      <c r="G20031" t="s">
        <v>1690</v>
      </c>
    </row>
    <row r="20032" spans="1:7" x14ac:dyDescent="0.3">
      <c r="A20032" s="3">
        <v>41275</v>
      </c>
      <c r="B20032" t="s">
        <v>614</v>
      </c>
      <c r="C20032" t="s">
        <v>39</v>
      </c>
      <c r="D20032" t="s">
        <v>122</v>
      </c>
      <c r="E20032" t="s">
        <v>68</v>
      </c>
      <c r="F20032">
        <v>3424.13</v>
      </c>
      <c r="G20032" t="s">
        <v>16718</v>
      </c>
    </row>
    <row r="20033" spans="1:7" x14ac:dyDescent="0.3">
      <c r="A20033" t="s">
        <v>16430</v>
      </c>
      <c r="B20033" t="s">
        <v>623</v>
      </c>
      <c r="C20033" t="s">
        <v>39</v>
      </c>
      <c r="D20033" t="s">
        <v>67</v>
      </c>
      <c r="E20033" t="s">
        <v>213</v>
      </c>
      <c r="F20033">
        <v>2282.75</v>
      </c>
      <c r="G20033" t="s">
        <v>16719</v>
      </c>
    </row>
    <row r="20034" spans="1:7" x14ac:dyDescent="0.3">
      <c r="A20034" t="s">
        <v>16430</v>
      </c>
      <c r="B20034" t="s">
        <v>614</v>
      </c>
      <c r="C20034" t="s">
        <v>39</v>
      </c>
      <c r="D20034" t="s">
        <v>74</v>
      </c>
      <c r="F20034">
        <v>14319.01</v>
      </c>
      <c r="G20034" t="s">
        <v>1379</v>
      </c>
    </row>
    <row r="20035" spans="1:7" x14ac:dyDescent="0.3">
      <c r="A20035" s="2">
        <v>41275</v>
      </c>
      <c r="B20035" t="s">
        <v>614</v>
      </c>
      <c r="C20035" t="s">
        <v>39</v>
      </c>
      <c r="D20035" t="s">
        <v>168</v>
      </c>
      <c r="E20035" t="s">
        <v>385</v>
      </c>
      <c r="G20035" t="s">
        <v>16720</v>
      </c>
    </row>
    <row r="20036" spans="1:7" x14ac:dyDescent="0.3">
      <c r="A20036" t="s">
        <v>16430</v>
      </c>
      <c r="B20036" t="s">
        <v>641</v>
      </c>
      <c r="C20036" t="s">
        <v>9</v>
      </c>
      <c r="D20036" t="s">
        <v>133</v>
      </c>
      <c r="E20036" t="s">
        <v>233</v>
      </c>
      <c r="F20036">
        <v>10335.35</v>
      </c>
      <c r="G20036" t="s">
        <v>15742</v>
      </c>
    </row>
    <row r="20037" spans="1:7" x14ac:dyDescent="0.3">
      <c r="A20037" s="2">
        <v>41275</v>
      </c>
      <c r="B20037" t="s">
        <v>641</v>
      </c>
      <c r="C20037" t="s">
        <v>9</v>
      </c>
      <c r="D20037" t="s">
        <v>290</v>
      </c>
      <c r="E20037" t="s">
        <v>96</v>
      </c>
      <c r="F20037" s="1">
        <v>4429</v>
      </c>
      <c r="G20037" t="s">
        <v>16721</v>
      </c>
    </row>
    <row r="20038" spans="1:7" x14ac:dyDescent="0.3">
      <c r="A20038" t="s">
        <v>16430</v>
      </c>
      <c r="B20038" t="s">
        <v>641</v>
      </c>
      <c r="C20038" t="s">
        <v>9</v>
      </c>
      <c r="D20038" t="s">
        <v>423</v>
      </c>
      <c r="E20038" t="s">
        <v>156</v>
      </c>
      <c r="F20038">
        <v>15483</v>
      </c>
      <c r="G20038" t="s">
        <v>3214</v>
      </c>
    </row>
    <row r="20039" spans="1:7" x14ac:dyDescent="0.3">
      <c r="A20039" t="s">
        <v>16430</v>
      </c>
      <c r="B20039" t="s">
        <v>2304</v>
      </c>
      <c r="C20039" t="s">
        <v>9</v>
      </c>
      <c r="D20039" t="s">
        <v>180</v>
      </c>
      <c r="E20039" t="s">
        <v>17</v>
      </c>
      <c r="F20039">
        <v>1720.33</v>
      </c>
      <c r="G20039" t="s">
        <v>16722</v>
      </c>
    </row>
    <row r="20040" spans="1:7" x14ac:dyDescent="0.3">
      <c r="A20040" s="3">
        <v>41275</v>
      </c>
      <c r="B20040" t="s">
        <v>641</v>
      </c>
      <c r="C20040" t="s">
        <v>9</v>
      </c>
      <c r="D20040" t="s">
        <v>89</v>
      </c>
      <c r="E20040" t="s">
        <v>11</v>
      </c>
      <c r="G20040" t="s">
        <v>16723</v>
      </c>
    </row>
    <row r="20041" spans="1:7" x14ac:dyDescent="0.3">
      <c r="A20041" s="2">
        <v>41275</v>
      </c>
      <c r="B20041" t="s">
        <v>1279</v>
      </c>
      <c r="C20041" t="s">
        <v>9</v>
      </c>
      <c r="D20041" t="s">
        <v>328</v>
      </c>
      <c r="E20041" t="s">
        <v>81</v>
      </c>
      <c r="F20041">
        <v>5337.41</v>
      </c>
      <c r="G20041" t="s">
        <v>16724</v>
      </c>
    </row>
    <row r="20042" spans="1:7" x14ac:dyDescent="0.3">
      <c r="A20042" s="2">
        <v>41275</v>
      </c>
      <c r="B20042" t="s">
        <v>641</v>
      </c>
      <c r="C20042" t="s">
        <v>9</v>
      </c>
      <c r="D20042" t="s">
        <v>232</v>
      </c>
      <c r="E20042" t="s">
        <v>27</v>
      </c>
      <c r="F20042">
        <v>8110.26</v>
      </c>
      <c r="G20042" t="s">
        <v>16725</v>
      </c>
    </row>
    <row r="20043" spans="1:7" x14ac:dyDescent="0.3">
      <c r="A20043" t="s">
        <v>16430</v>
      </c>
      <c r="B20043" t="s">
        <v>652</v>
      </c>
      <c r="C20043" t="s">
        <v>9</v>
      </c>
      <c r="D20043" t="s">
        <v>299</v>
      </c>
      <c r="E20043" t="s">
        <v>17</v>
      </c>
      <c r="F20043">
        <v>2027.57</v>
      </c>
      <c r="G20043" t="s">
        <v>16726</v>
      </c>
    </row>
    <row r="20044" spans="1:7" x14ac:dyDescent="0.3">
      <c r="A20044" s="2">
        <v>41275</v>
      </c>
      <c r="B20044" t="s">
        <v>641</v>
      </c>
      <c r="C20044" t="s">
        <v>39</v>
      </c>
      <c r="D20044" t="s">
        <v>98</v>
      </c>
      <c r="E20044" t="s">
        <v>1151</v>
      </c>
      <c r="F20044">
        <v>3741.32</v>
      </c>
      <c r="G20044" t="s">
        <v>16727</v>
      </c>
    </row>
    <row r="20045" spans="1:7" x14ac:dyDescent="0.3">
      <c r="A20045" t="s">
        <v>16435</v>
      </c>
      <c r="B20045" t="s">
        <v>641</v>
      </c>
      <c r="C20045" t="s">
        <v>39</v>
      </c>
      <c r="D20045" t="s">
        <v>149</v>
      </c>
      <c r="E20045" t="s">
        <v>128</v>
      </c>
      <c r="F20045">
        <v>3741.32</v>
      </c>
      <c r="G20045" t="s">
        <v>12656</v>
      </c>
    </row>
    <row r="20046" spans="1:7" x14ac:dyDescent="0.3">
      <c r="A20046" t="s">
        <v>16430</v>
      </c>
      <c r="B20046" t="s">
        <v>641</v>
      </c>
      <c r="C20046" t="s">
        <v>39</v>
      </c>
      <c r="D20046" t="s">
        <v>98</v>
      </c>
      <c r="E20046" t="s">
        <v>81</v>
      </c>
      <c r="F20046">
        <v>1870.66</v>
      </c>
      <c r="G20046" t="s">
        <v>16728</v>
      </c>
    </row>
    <row r="20047" spans="1:7" x14ac:dyDescent="0.3">
      <c r="A20047" t="s">
        <v>16545</v>
      </c>
      <c r="C20047" t="s">
        <v>39</v>
      </c>
      <c r="D20047" t="s">
        <v>51</v>
      </c>
      <c r="E20047" t="s">
        <v>159</v>
      </c>
      <c r="F20047" t="s">
        <v>16729</v>
      </c>
      <c r="G20047" t="s">
        <v>2639</v>
      </c>
    </row>
    <row r="20048" spans="1:7" x14ac:dyDescent="0.3">
      <c r="A20048" t="s">
        <v>16430</v>
      </c>
      <c r="B20048" t="s">
        <v>641</v>
      </c>
      <c r="C20048" t="s">
        <v>39</v>
      </c>
      <c r="D20048" t="s">
        <v>51</v>
      </c>
      <c r="E20048" t="s">
        <v>56</v>
      </c>
      <c r="F20048">
        <v>13606.28</v>
      </c>
      <c r="G20048" t="s">
        <v>2755</v>
      </c>
    </row>
    <row r="20049" spans="1:7" x14ac:dyDescent="0.3">
      <c r="A20049" t="s">
        <v>16430</v>
      </c>
      <c r="B20049" t="s">
        <v>641</v>
      </c>
      <c r="C20049" t="s">
        <v>39</v>
      </c>
      <c r="D20049" t="s">
        <v>244</v>
      </c>
      <c r="E20049" t="s">
        <v>41</v>
      </c>
      <c r="F20049">
        <v>4881.62</v>
      </c>
      <c r="G20049" t="s">
        <v>16730</v>
      </c>
    </row>
    <row r="20050" spans="1:7" x14ac:dyDescent="0.3">
      <c r="A20050" t="s">
        <v>16430</v>
      </c>
      <c r="B20050" t="s">
        <v>641</v>
      </c>
      <c r="C20050" t="s">
        <v>39</v>
      </c>
      <c r="D20050" t="s">
        <v>310</v>
      </c>
      <c r="E20050" t="s">
        <v>156</v>
      </c>
      <c r="F20050">
        <v>4881.62</v>
      </c>
      <c r="G20050" t="s">
        <v>16731</v>
      </c>
    </row>
    <row r="20051" spans="1:7" x14ac:dyDescent="0.3">
      <c r="A20051" s="3">
        <v>41275</v>
      </c>
      <c r="B20051" t="s">
        <v>641</v>
      </c>
      <c r="C20051" t="s">
        <v>39</v>
      </c>
      <c r="D20051" t="s">
        <v>244</v>
      </c>
      <c r="E20051" t="s">
        <v>71</v>
      </c>
      <c r="F20051" s="1">
        <v>2440</v>
      </c>
      <c r="G20051" t="s">
        <v>530</v>
      </c>
    </row>
    <row r="20052" spans="1:7" x14ac:dyDescent="0.3">
      <c r="A20052" t="s">
        <v>16430</v>
      </c>
      <c r="B20052" t="s">
        <v>641</v>
      </c>
      <c r="C20052" t="s">
        <v>39</v>
      </c>
      <c r="D20052" t="s">
        <v>902</v>
      </c>
      <c r="E20052" t="s">
        <v>208</v>
      </c>
      <c r="F20052">
        <v>8512.4500000000007</v>
      </c>
      <c r="G20052" t="s">
        <v>886</v>
      </c>
    </row>
    <row r="20053" spans="1:7" x14ac:dyDescent="0.3">
      <c r="A20053" t="s">
        <v>16430</v>
      </c>
      <c r="B20053" t="s">
        <v>641</v>
      </c>
      <c r="C20053" t="s">
        <v>39</v>
      </c>
      <c r="D20053" t="s">
        <v>767</v>
      </c>
      <c r="E20053" t="s">
        <v>412</v>
      </c>
      <c r="F20053">
        <v>5107.47</v>
      </c>
      <c r="G20053" t="s">
        <v>868</v>
      </c>
    </row>
    <row r="20054" spans="1:7" x14ac:dyDescent="0.3">
      <c r="A20054" s="2">
        <v>41275</v>
      </c>
      <c r="B20054" t="s">
        <v>641</v>
      </c>
      <c r="C20054" t="s">
        <v>39</v>
      </c>
      <c r="D20054" t="s">
        <v>67</v>
      </c>
      <c r="E20054" t="s">
        <v>1082</v>
      </c>
      <c r="F20054">
        <v>3404.98</v>
      </c>
      <c r="G20054" t="s">
        <v>16732</v>
      </c>
    </row>
    <row r="20055" spans="1:7" x14ac:dyDescent="0.3">
      <c r="A20055" t="s">
        <v>16430</v>
      </c>
      <c r="B20055" t="s">
        <v>641</v>
      </c>
      <c r="C20055" t="s">
        <v>39</v>
      </c>
      <c r="D20055" t="s">
        <v>171</v>
      </c>
      <c r="E20055" t="s">
        <v>169</v>
      </c>
      <c r="F20055">
        <v>8703.89</v>
      </c>
      <c r="G20055" t="s">
        <v>16733</v>
      </c>
    </row>
    <row r="20056" spans="1:7" x14ac:dyDescent="0.3">
      <c r="A20056" s="2">
        <v>41275</v>
      </c>
      <c r="B20056" t="s">
        <v>641</v>
      </c>
      <c r="C20056" t="s">
        <v>39</v>
      </c>
      <c r="D20056" t="s">
        <v>382</v>
      </c>
      <c r="E20056" t="s">
        <v>123</v>
      </c>
      <c r="F20056">
        <v>3730.24</v>
      </c>
      <c r="G20056" t="s">
        <v>16734</v>
      </c>
    </row>
    <row r="20057" spans="1:7" x14ac:dyDescent="0.3">
      <c r="A20057" t="s">
        <v>16430</v>
      </c>
      <c r="B20057" t="s">
        <v>665</v>
      </c>
      <c r="C20057" t="s">
        <v>9</v>
      </c>
      <c r="D20057" t="s">
        <v>177</v>
      </c>
      <c r="E20057" t="s">
        <v>11</v>
      </c>
      <c r="G20057" t="s">
        <v>16735</v>
      </c>
    </row>
    <row r="20058" spans="1:7" x14ac:dyDescent="0.3">
      <c r="A20058" t="s">
        <v>16430</v>
      </c>
      <c r="B20058" t="s">
        <v>665</v>
      </c>
      <c r="C20058" t="s">
        <v>9</v>
      </c>
      <c r="D20058" t="s">
        <v>177</v>
      </c>
      <c r="E20058" t="s">
        <v>86</v>
      </c>
      <c r="F20058">
        <v>3486.55</v>
      </c>
      <c r="G20058" t="s">
        <v>16736</v>
      </c>
    </row>
    <row r="20059" spans="1:7" x14ac:dyDescent="0.3">
      <c r="A20059" t="s">
        <v>16430</v>
      </c>
      <c r="B20059" t="s">
        <v>670</v>
      </c>
      <c r="C20059" t="s">
        <v>9</v>
      </c>
      <c r="D20059" t="s">
        <v>83</v>
      </c>
      <c r="E20059" t="s">
        <v>84</v>
      </c>
      <c r="F20059" s="1">
        <v>5260</v>
      </c>
      <c r="G20059" t="s">
        <v>2225</v>
      </c>
    </row>
    <row r="20060" spans="1:7" x14ac:dyDescent="0.3">
      <c r="A20060" s="2">
        <v>41275</v>
      </c>
      <c r="B20060" t="s">
        <v>665</v>
      </c>
      <c r="C20060" t="s">
        <v>9</v>
      </c>
      <c r="E20060" t="s">
        <v>96</v>
      </c>
      <c r="F20060" t="s">
        <v>16737</v>
      </c>
      <c r="G20060" t="s">
        <v>16738</v>
      </c>
    </row>
    <row r="20061" spans="1:7" x14ac:dyDescent="0.3">
      <c r="A20061" s="2">
        <v>41275</v>
      </c>
      <c r="B20061" t="s">
        <v>665</v>
      </c>
      <c r="C20061" t="s">
        <v>9</v>
      </c>
      <c r="D20061" t="s">
        <v>228</v>
      </c>
      <c r="E20061" t="s">
        <v>27</v>
      </c>
      <c r="F20061">
        <v>6362.53</v>
      </c>
      <c r="G20061" t="s">
        <v>16739</v>
      </c>
    </row>
    <row r="20062" spans="1:7" x14ac:dyDescent="0.3">
      <c r="A20062" t="s">
        <v>16453</v>
      </c>
      <c r="B20062" t="s">
        <v>1291</v>
      </c>
      <c r="C20062" t="s">
        <v>9</v>
      </c>
      <c r="D20062" t="s">
        <v>89</v>
      </c>
      <c r="E20062" t="s">
        <v>138</v>
      </c>
      <c r="F20062">
        <v>4241.68</v>
      </c>
      <c r="G20062" t="s">
        <v>16740</v>
      </c>
    </row>
    <row r="20063" spans="1:7" x14ac:dyDescent="0.3">
      <c r="A20063" t="s">
        <v>16430</v>
      </c>
      <c r="C20063" t="s">
        <v>9</v>
      </c>
      <c r="D20063" t="s">
        <v>189</v>
      </c>
      <c r="E20063" t="s">
        <v>79</v>
      </c>
      <c r="F20063" t="s">
        <v>16741</v>
      </c>
      <c r="G20063" t="s">
        <v>16742</v>
      </c>
    </row>
    <row r="20064" spans="1:7" x14ac:dyDescent="0.3">
      <c r="A20064" t="s">
        <v>16430</v>
      </c>
      <c r="B20064" t="s">
        <v>665</v>
      </c>
      <c r="C20064" t="s">
        <v>9</v>
      </c>
      <c r="D20064" t="s">
        <v>192</v>
      </c>
      <c r="E20064" t="s">
        <v>81</v>
      </c>
      <c r="F20064">
        <v>2775.96</v>
      </c>
      <c r="G20064" t="s">
        <v>16743</v>
      </c>
    </row>
    <row r="20065" spans="1:7" x14ac:dyDescent="0.3">
      <c r="A20065" s="2">
        <v>41275</v>
      </c>
      <c r="B20065" t="s">
        <v>665</v>
      </c>
      <c r="C20065" t="s">
        <v>39</v>
      </c>
      <c r="D20065" t="s">
        <v>149</v>
      </c>
      <c r="E20065" t="s">
        <v>208</v>
      </c>
      <c r="F20065">
        <v>819.1</v>
      </c>
      <c r="G20065" t="s">
        <v>544</v>
      </c>
    </row>
    <row r="20066" spans="1:7" x14ac:dyDescent="0.3">
      <c r="A20066" t="s">
        <v>16430</v>
      </c>
      <c r="B20066" t="s">
        <v>688</v>
      </c>
      <c r="C20066" t="s">
        <v>39</v>
      </c>
      <c r="D20066" t="s">
        <v>102</v>
      </c>
      <c r="E20066" t="s">
        <v>100</v>
      </c>
      <c r="F20066">
        <v>819.1</v>
      </c>
      <c r="G20066" t="s">
        <v>16744</v>
      </c>
    </row>
    <row r="20067" spans="1:7" x14ac:dyDescent="0.3">
      <c r="A20067" s="2">
        <v>41275</v>
      </c>
      <c r="B20067" t="s">
        <v>691</v>
      </c>
      <c r="C20067" t="s">
        <v>39</v>
      </c>
      <c r="D20067" t="s">
        <v>195</v>
      </c>
      <c r="E20067" t="s">
        <v>17</v>
      </c>
      <c r="F20067">
        <v>409</v>
      </c>
      <c r="G20067" t="s">
        <v>16745</v>
      </c>
    </row>
    <row r="20068" spans="1:7" x14ac:dyDescent="0.3">
      <c r="A20068" t="s">
        <v>16435</v>
      </c>
      <c r="B20068" t="s">
        <v>677</v>
      </c>
      <c r="C20068" t="s">
        <v>39</v>
      </c>
      <c r="D20068" t="s">
        <v>155</v>
      </c>
      <c r="E20068" t="s">
        <v>48</v>
      </c>
      <c r="F20068" s="1">
        <v>2848</v>
      </c>
      <c r="G20068" t="s">
        <v>16746</v>
      </c>
    </row>
    <row r="20069" spans="1:7" x14ac:dyDescent="0.3">
      <c r="A20069" s="3">
        <v>41275</v>
      </c>
      <c r="B20069" t="s">
        <v>665</v>
      </c>
      <c r="C20069" t="s">
        <v>39</v>
      </c>
      <c r="D20069" t="s">
        <v>200</v>
      </c>
      <c r="F20069">
        <v>6647.62</v>
      </c>
      <c r="G20069" t="s">
        <v>16747</v>
      </c>
    </row>
    <row r="20070" spans="1:7" x14ac:dyDescent="0.3">
      <c r="A20070" t="s">
        <v>16430</v>
      </c>
      <c r="B20070" t="s">
        <v>691</v>
      </c>
      <c r="C20070" t="s">
        <v>39</v>
      </c>
      <c r="D20070" t="s">
        <v>53</v>
      </c>
      <c r="E20070" t="s">
        <v>159</v>
      </c>
      <c r="F20070">
        <v>3818.64</v>
      </c>
      <c r="G20070" t="s">
        <v>16748</v>
      </c>
    </row>
    <row r="20071" spans="1:7" x14ac:dyDescent="0.3">
      <c r="A20071" t="s">
        <v>16430</v>
      </c>
      <c r="B20071" t="s">
        <v>665</v>
      </c>
      <c r="C20071" t="s">
        <v>39</v>
      </c>
      <c r="D20071" t="s">
        <v>59</v>
      </c>
      <c r="E20071" t="s">
        <v>56</v>
      </c>
      <c r="F20071" s="1">
        <v>3818</v>
      </c>
      <c r="G20071" t="s">
        <v>16749</v>
      </c>
    </row>
    <row r="20072" spans="1:7" x14ac:dyDescent="0.3">
      <c r="A20072" s="2">
        <v>41275</v>
      </c>
      <c r="B20072" t="s">
        <v>665</v>
      </c>
      <c r="C20072" t="s">
        <v>39</v>
      </c>
      <c r="D20072" t="s">
        <v>113</v>
      </c>
      <c r="E20072" t="s">
        <v>116</v>
      </c>
      <c r="G20072" t="s">
        <v>16750</v>
      </c>
    </row>
    <row r="20073" spans="1:7" x14ac:dyDescent="0.3">
      <c r="B20073" t="s">
        <v>665</v>
      </c>
      <c r="C20073" t="s">
        <v>39</v>
      </c>
      <c r="D20073" t="s">
        <v>63</v>
      </c>
      <c r="E20073" t="s">
        <v>41</v>
      </c>
      <c r="F20073">
        <v>3159.52</v>
      </c>
      <c r="G20073" t="s">
        <v>1576</v>
      </c>
    </row>
    <row r="20074" spans="1:7" x14ac:dyDescent="0.3">
      <c r="A20074" t="s">
        <v>16435</v>
      </c>
      <c r="B20074" t="s">
        <v>665</v>
      </c>
      <c r="C20074" t="s">
        <v>39</v>
      </c>
      <c r="E20074" t="s">
        <v>21</v>
      </c>
      <c r="F20074" s="1">
        <v>1895</v>
      </c>
      <c r="G20074" t="s">
        <v>9416</v>
      </c>
    </row>
    <row r="20075" spans="1:7" x14ac:dyDescent="0.3">
      <c r="A20075" t="s">
        <v>16751</v>
      </c>
      <c r="B20075" t="s">
        <v>688</v>
      </c>
      <c r="C20075" t="s">
        <v>39</v>
      </c>
      <c r="D20075" t="s">
        <v>122</v>
      </c>
      <c r="E20075" t="s">
        <v>60</v>
      </c>
      <c r="F20075">
        <v>1263.81</v>
      </c>
      <c r="G20075" t="s">
        <v>190</v>
      </c>
    </row>
    <row r="20076" spans="1:7" x14ac:dyDescent="0.3">
      <c r="A20076" t="s">
        <v>16430</v>
      </c>
      <c r="B20076" t="s">
        <v>665</v>
      </c>
      <c r="C20076" t="s">
        <v>39</v>
      </c>
      <c r="D20076" t="s">
        <v>171</v>
      </c>
      <c r="E20076" t="s">
        <v>609</v>
      </c>
      <c r="F20076">
        <v>6735.91</v>
      </c>
      <c r="G20076" t="s">
        <v>273</v>
      </c>
    </row>
    <row r="20077" spans="1:7" x14ac:dyDescent="0.3">
      <c r="A20077" t="s">
        <v>16430</v>
      </c>
      <c r="C20077" t="s">
        <v>39</v>
      </c>
      <c r="D20077" t="s">
        <v>125</v>
      </c>
      <c r="E20077" t="s">
        <v>123</v>
      </c>
      <c r="F20077">
        <v>2886.82</v>
      </c>
      <c r="G20077" t="s">
        <v>16752</v>
      </c>
    </row>
    <row r="20078" spans="1:7" x14ac:dyDescent="0.3">
      <c r="A20078" t="s">
        <v>16489</v>
      </c>
      <c r="B20078" t="s">
        <v>698</v>
      </c>
      <c r="C20078" t="s">
        <v>9</v>
      </c>
      <c r="D20078" t="s">
        <v>290</v>
      </c>
      <c r="E20078" t="s">
        <v>11</v>
      </c>
      <c r="F20078" s="1">
        <v>1592</v>
      </c>
      <c r="G20078" t="s">
        <v>16753</v>
      </c>
    </row>
    <row r="20079" spans="1:7" x14ac:dyDescent="0.3">
      <c r="A20079" s="3">
        <v>41275</v>
      </c>
      <c r="B20079" t="s">
        <v>696</v>
      </c>
      <c r="C20079" t="s">
        <v>9</v>
      </c>
      <c r="D20079" t="s">
        <v>133</v>
      </c>
      <c r="E20079" t="s">
        <v>184</v>
      </c>
      <c r="F20079">
        <v>682.39</v>
      </c>
      <c r="G20079" t="s">
        <v>144</v>
      </c>
    </row>
    <row r="20080" spans="1:7" x14ac:dyDescent="0.3">
      <c r="A20080" t="s">
        <v>16430</v>
      </c>
      <c r="B20080" t="s">
        <v>696</v>
      </c>
      <c r="C20080" t="s">
        <v>9</v>
      </c>
      <c r="D20080" t="s">
        <v>24</v>
      </c>
      <c r="E20080" t="s">
        <v>114</v>
      </c>
      <c r="F20080">
        <v>13003.43</v>
      </c>
      <c r="G20080" t="s">
        <v>16754</v>
      </c>
    </row>
    <row r="20081" spans="1:7" x14ac:dyDescent="0.3">
      <c r="A20081" t="s">
        <v>16430</v>
      </c>
      <c r="C20081" t="s">
        <v>9</v>
      </c>
      <c r="D20081" t="s">
        <v>259</v>
      </c>
      <c r="E20081" t="s">
        <v>81</v>
      </c>
      <c r="F20081">
        <v>1444.83</v>
      </c>
      <c r="G20081" t="s">
        <v>1475</v>
      </c>
    </row>
    <row r="20082" spans="1:7" x14ac:dyDescent="0.3">
      <c r="A20082" s="2">
        <v>41275</v>
      </c>
      <c r="B20082" t="s">
        <v>696</v>
      </c>
      <c r="C20082" t="s">
        <v>9</v>
      </c>
      <c r="D20082" t="s">
        <v>228</v>
      </c>
      <c r="E20082" t="s">
        <v>93</v>
      </c>
      <c r="F20082">
        <v>12227.58</v>
      </c>
      <c r="G20082" t="s">
        <v>16755</v>
      </c>
    </row>
    <row r="20083" spans="1:7" x14ac:dyDescent="0.3">
      <c r="A20083" s="2">
        <v>41275</v>
      </c>
      <c r="B20083" t="s">
        <v>694</v>
      </c>
      <c r="C20083" t="s">
        <v>9</v>
      </c>
      <c r="D20083" t="s">
        <v>328</v>
      </c>
      <c r="E20083" t="s">
        <v>30</v>
      </c>
      <c r="F20083">
        <v>8151.72</v>
      </c>
      <c r="G20083" t="s">
        <v>16756</v>
      </c>
    </row>
    <row r="20084" spans="1:7" x14ac:dyDescent="0.3">
      <c r="A20084" t="s">
        <v>16430</v>
      </c>
      <c r="B20084" t="s">
        <v>696</v>
      </c>
      <c r="C20084" t="s">
        <v>9</v>
      </c>
      <c r="D20084" t="s">
        <v>232</v>
      </c>
      <c r="E20084" t="s">
        <v>11</v>
      </c>
      <c r="F20084">
        <v>16380.54</v>
      </c>
      <c r="G20084" t="s">
        <v>16757</v>
      </c>
    </row>
    <row r="20085" spans="1:7" x14ac:dyDescent="0.3">
      <c r="A20085" s="2">
        <v>41275</v>
      </c>
      <c r="B20085" t="s">
        <v>696</v>
      </c>
      <c r="C20085" t="s">
        <v>9</v>
      </c>
      <c r="D20085" t="s">
        <v>95</v>
      </c>
      <c r="E20085" t="s">
        <v>184</v>
      </c>
      <c r="F20085">
        <v>4095.14</v>
      </c>
      <c r="G20085" t="s">
        <v>16758</v>
      </c>
    </row>
    <row r="20086" spans="1:7" x14ac:dyDescent="0.3">
      <c r="A20086" t="s">
        <v>16430</v>
      </c>
      <c r="B20086" t="s">
        <v>698</v>
      </c>
      <c r="C20086" t="s">
        <v>39</v>
      </c>
      <c r="D20086" t="s">
        <v>147</v>
      </c>
      <c r="E20086" t="s">
        <v>41</v>
      </c>
      <c r="F20086">
        <v>6039.34</v>
      </c>
      <c r="G20086" t="s">
        <v>16759</v>
      </c>
    </row>
    <row r="20087" spans="1:7" x14ac:dyDescent="0.3">
      <c r="A20087" s="2">
        <v>41275</v>
      </c>
      <c r="B20087" t="s">
        <v>715</v>
      </c>
      <c r="C20087" t="s">
        <v>39</v>
      </c>
      <c r="D20087" t="s">
        <v>195</v>
      </c>
      <c r="E20087" t="s">
        <v>43</v>
      </c>
      <c r="F20087">
        <v>6039.34</v>
      </c>
      <c r="G20087" t="s">
        <v>16760</v>
      </c>
    </row>
    <row r="20088" spans="1:7" x14ac:dyDescent="0.3">
      <c r="A20088" t="s">
        <v>16430</v>
      </c>
      <c r="B20088" t="s">
        <v>1839</v>
      </c>
      <c r="C20088" t="s">
        <v>39</v>
      </c>
      <c r="E20088" t="s">
        <v>184</v>
      </c>
      <c r="F20088">
        <v>3019.67</v>
      </c>
      <c r="G20088" t="s">
        <v>16761</v>
      </c>
    </row>
    <row r="20089" spans="1:7" x14ac:dyDescent="0.3">
      <c r="A20089" t="s">
        <v>16430</v>
      </c>
      <c r="B20089" t="s">
        <v>696</v>
      </c>
      <c r="C20089" t="s">
        <v>39</v>
      </c>
      <c r="D20089" t="s">
        <v>155</v>
      </c>
      <c r="E20089" t="s">
        <v>159</v>
      </c>
      <c r="F20089">
        <v>5371.04</v>
      </c>
      <c r="G20089" t="s">
        <v>16762</v>
      </c>
    </row>
    <row r="20090" spans="1:7" x14ac:dyDescent="0.3">
      <c r="A20090" s="2">
        <v>41275</v>
      </c>
      <c r="B20090" t="s">
        <v>1839</v>
      </c>
      <c r="C20090" t="s">
        <v>39</v>
      </c>
      <c r="D20090" t="s">
        <v>155</v>
      </c>
      <c r="E20090" t="s">
        <v>114</v>
      </c>
      <c r="F20090">
        <v>12532.42</v>
      </c>
      <c r="G20090" t="s">
        <v>7060</v>
      </c>
    </row>
    <row r="20091" spans="1:7" x14ac:dyDescent="0.3">
      <c r="A20091" t="s">
        <v>16430</v>
      </c>
      <c r="B20091" t="s">
        <v>696</v>
      </c>
      <c r="C20091" t="s">
        <v>39</v>
      </c>
      <c r="D20091" t="s">
        <v>205</v>
      </c>
      <c r="E20091" t="s">
        <v>48</v>
      </c>
      <c r="F20091">
        <v>6227.82</v>
      </c>
      <c r="G20091" t="s">
        <v>16763</v>
      </c>
    </row>
    <row r="20092" spans="1:7" x14ac:dyDescent="0.3">
      <c r="A20092" t="s">
        <v>16430</v>
      </c>
      <c r="B20092" t="s">
        <v>696</v>
      </c>
      <c r="C20092" t="s">
        <v>39</v>
      </c>
      <c r="D20092" t="s">
        <v>59</v>
      </c>
      <c r="E20092" t="e">
        <f>- recycling Recovery</f>
        <v>#NAME?</v>
      </c>
      <c r="F20092" s="1">
        <v>6227</v>
      </c>
      <c r="G20092" t="s">
        <v>16764</v>
      </c>
    </row>
    <row r="20093" spans="1:7" x14ac:dyDescent="0.3">
      <c r="A20093" t="s">
        <v>16430</v>
      </c>
      <c r="B20093" t="s">
        <v>1850</v>
      </c>
      <c r="C20093" t="s">
        <v>39</v>
      </c>
      <c r="D20093" t="s">
        <v>53</v>
      </c>
      <c r="E20093" t="s">
        <v>71</v>
      </c>
      <c r="F20093">
        <v>3113.91</v>
      </c>
      <c r="G20093" t="s">
        <v>1404</v>
      </c>
    </row>
    <row r="20094" spans="1:7" x14ac:dyDescent="0.3">
      <c r="B20094" t="s">
        <v>696</v>
      </c>
      <c r="C20094" t="s">
        <v>39</v>
      </c>
      <c r="D20094" t="s">
        <v>550</v>
      </c>
      <c r="E20094" t="s">
        <v>159</v>
      </c>
      <c r="F20094">
        <v>7776.65</v>
      </c>
      <c r="G20094" t="s">
        <v>16765</v>
      </c>
    </row>
    <row r="20095" spans="1:7" x14ac:dyDescent="0.3">
      <c r="A20095" s="2">
        <v>41275</v>
      </c>
      <c r="B20095" t="s">
        <v>696</v>
      </c>
      <c r="C20095" t="s">
        <v>39</v>
      </c>
      <c r="D20095" t="s">
        <v>67</v>
      </c>
      <c r="E20095" t="s">
        <v>393</v>
      </c>
      <c r="F20095">
        <v>4665.99</v>
      </c>
      <c r="G20095" t="s">
        <v>16766</v>
      </c>
    </row>
    <row r="20096" spans="1:7" x14ac:dyDescent="0.3">
      <c r="A20096" s="2">
        <v>41275</v>
      </c>
      <c r="B20096" t="s">
        <v>696</v>
      </c>
      <c r="C20096" t="s">
        <v>39</v>
      </c>
      <c r="D20096" t="s">
        <v>212</v>
      </c>
      <c r="E20096" t="s">
        <v>123</v>
      </c>
      <c r="F20096">
        <v>3110.66</v>
      </c>
      <c r="G20096" t="s">
        <v>834</v>
      </c>
    </row>
    <row r="20097" spans="1:7" x14ac:dyDescent="0.3">
      <c r="A20097" t="s">
        <v>16487</v>
      </c>
      <c r="B20097" t="s">
        <v>696</v>
      </c>
      <c r="C20097" t="s">
        <v>39</v>
      </c>
      <c r="D20097" t="s">
        <v>168</v>
      </c>
      <c r="E20097" t="s">
        <v>126</v>
      </c>
      <c r="F20097" t="s">
        <v>16767</v>
      </c>
      <c r="G20097" t="s">
        <v>16768</v>
      </c>
    </row>
    <row r="20098" spans="1:7" x14ac:dyDescent="0.3">
      <c r="A20098" t="s">
        <v>16545</v>
      </c>
      <c r="B20098" t="s">
        <v>696</v>
      </c>
      <c r="C20098" t="s">
        <v>39</v>
      </c>
      <c r="D20098" t="s">
        <v>171</v>
      </c>
      <c r="E20098" t="s">
        <v>116</v>
      </c>
      <c r="F20098">
        <v>3296.67</v>
      </c>
      <c r="G20098" t="s">
        <v>16769</v>
      </c>
    </row>
    <row r="20099" spans="1:7" x14ac:dyDescent="0.3">
      <c r="A20099" s="2">
        <v>41275</v>
      </c>
      <c r="B20099" t="s">
        <v>718</v>
      </c>
      <c r="C20099" t="s">
        <v>9</v>
      </c>
      <c r="D20099" t="s">
        <v>10</v>
      </c>
      <c r="E20099" t="s">
        <v>27</v>
      </c>
      <c r="F20099">
        <v>7080.76</v>
      </c>
      <c r="G20099" t="s">
        <v>16770</v>
      </c>
    </row>
    <row r="20100" spans="1:7" x14ac:dyDescent="0.3">
      <c r="B20100" t="s">
        <v>1337</v>
      </c>
      <c r="C20100" t="s">
        <v>9</v>
      </c>
      <c r="D20100" t="s">
        <v>133</v>
      </c>
      <c r="E20100" t="s">
        <v>86</v>
      </c>
      <c r="F20100">
        <v>3034.61</v>
      </c>
      <c r="G20100" t="s">
        <v>867</v>
      </c>
    </row>
    <row r="20101" spans="1:7" x14ac:dyDescent="0.3">
      <c r="A20101" t="s">
        <v>16430</v>
      </c>
      <c r="B20101" t="s">
        <v>718</v>
      </c>
      <c r="C20101" t="s">
        <v>9</v>
      </c>
      <c r="D20101" t="s">
        <v>225</v>
      </c>
      <c r="E20101" t="e">
        <f>- recycling Recovery</f>
        <v>#NAME?</v>
      </c>
      <c r="F20101">
        <v>18123.04</v>
      </c>
      <c r="G20101" t="s">
        <v>16771</v>
      </c>
    </row>
    <row r="20102" spans="1:7" x14ac:dyDescent="0.3">
      <c r="A20102" t="s">
        <v>16430</v>
      </c>
      <c r="B20102" t="s">
        <v>718</v>
      </c>
      <c r="C20102" t="s">
        <v>9</v>
      </c>
      <c r="D20102" t="s">
        <v>24</v>
      </c>
      <c r="E20102" t="s">
        <v>184</v>
      </c>
      <c r="G20102" t="s">
        <v>16772</v>
      </c>
    </row>
    <row r="20103" spans="1:7" x14ac:dyDescent="0.3">
      <c r="A20103" t="s">
        <v>16435</v>
      </c>
      <c r="B20103" t="s">
        <v>718</v>
      </c>
      <c r="C20103" t="s">
        <v>9</v>
      </c>
      <c r="D20103" t="s">
        <v>89</v>
      </c>
      <c r="E20103" t="s">
        <v>263</v>
      </c>
      <c r="F20103" s="1">
        <v>10232</v>
      </c>
      <c r="G20103" t="s">
        <v>16773</v>
      </c>
    </row>
    <row r="20104" spans="1:7" x14ac:dyDescent="0.3">
      <c r="A20104" t="s">
        <v>16430</v>
      </c>
      <c r="B20104" t="s">
        <v>718</v>
      </c>
      <c r="C20104" t="s">
        <v>9</v>
      </c>
      <c r="D20104" t="s">
        <v>2266</v>
      </c>
      <c r="E20104" t="s">
        <v>986</v>
      </c>
      <c r="F20104">
        <v>6821.66</v>
      </c>
      <c r="G20104" t="s">
        <v>16774</v>
      </c>
    </row>
    <row r="20105" spans="1:7" x14ac:dyDescent="0.3">
      <c r="A20105" t="s">
        <v>16435</v>
      </c>
      <c r="B20105" t="s">
        <v>1346</v>
      </c>
      <c r="C20105" t="s">
        <v>9</v>
      </c>
      <c r="D20105" t="s">
        <v>232</v>
      </c>
      <c r="E20105" t="s">
        <v>592</v>
      </c>
      <c r="F20105">
        <v>15602.37</v>
      </c>
      <c r="G20105" t="s">
        <v>16775</v>
      </c>
    </row>
    <row r="20106" spans="1:7" x14ac:dyDescent="0.3">
      <c r="A20106" t="s">
        <v>16435</v>
      </c>
      <c r="B20106" t="s">
        <v>725</v>
      </c>
      <c r="C20106" t="s">
        <v>9</v>
      </c>
      <c r="D20106" t="s">
        <v>232</v>
      </c>
      <c r="E20106" t="s">
        <v>184</v>
      </c>
      <c r="F20106" t="s">
        <v>16776</v>
      </c>
      <c r="G20106" t="s">
        <v>16777</v>
      </c>
    </row>
    <row r="20107" spans="1:7" x14ac:dyDescent="0.3">
      <c r="A20107" t="s">
        <v>16430</v>
      </c>
      <c r="B20107" t="s">
        <v>718</v>
      </c>
      <c r="C20107" t="s">
        <v>39</v>
      </c>
      <c r="D20107" t="s">
        <v>98</v>
      </c>
      <c r="E20107" t="s">
        <v>48</v>
      </c>
      <c r="F20107">
        <v>4847.3</v>
      </c>
      <c r="G20107" t="s">
        <v>16778</v>
      </c>
    </row>
    <row r="20108" spans="1:7" x14ac:dyDescent="0.3">
      <c r="A20108" t="s">
        <v>16430</v>
      </c>
      <c r="B20108" t="s">
        <v>741</v>
      </c>
      <c r="C20108" t="s">
        <v>39</v>
      </c>
      <c r="D20108" t="s">
        <v>195</v>
      </c>
      <c r="E20108" t="s">
        <v>169</v>
      </c>
      <c r="F20108">
        <v>4847.3</v>
      </c>
      <c r="G20108" t="s">
        <v>16779</v>
      </c>
    </row>
    <row r="20109" spans="1:7" x14ac:dyDescent="0.3">
      <c r="B20109" t="s">
        <v>718</v>
      </c>
      <c r="C20109" t="s">
        <v>39</v>
      </c>
      <c r="D20109" t="s">
        <v>102</v>
      </c>
      <c r="E20109" t="s">
        <v>81</v>
      </c>
      <c r="F20109">
        <v>2423.65</v>
      </c>
      <c r="G20109" t="s">
        <v>16780</v>
      </c>
    </row>
    <row r="20110" spans="1:7" x14ac:dyDescent="0.3">
      <c r="A20110" t="s">
        <v>16435</v>
      </c>
      <c r="B20110" t="s">
        <v>718</v>
      </c>
      <c r="C20110" t="s">
        <v>39</v>
      </c>
      <c r="D20110" t="s">
        <v>51</v>
      </c>
      <c r="E20110" t="s">
        <v>208</v>
      </c>
      <c r="F20110">
        <v>2202.06</v>
      </c>
      <c r="G20110" t="s">
        <v>16781</v>
      </c>
    </row>
    <row r="20111" spans="1:7" x14ac:dyDescent="0.3">
      <c r="A20111" s="2">
        <v>41275</v>
      </c>
      <c r="B20111" t="s">
        <v>718</v>
      </c>
      <c r="C20111" t="s">
        <v>39</v>
      </c>
      <c r="D20111" t="s">
        <v>155</v>
      </c>
      <c r="E20111" t="s">
        <v>68</v>
      </c>
      <c r="F20111">
        <v>51381.4</v>
      </c>
      <c r="G20111" t="s">
        <v>7014</v>
      </c>
    </row>
    <row r="20112" spans="1:7" x14ac:dyDescent="0.3">
      <c r="A20112" s="3">
        <v>41275</v>
      </c>
      <c r="B20112" t="s">
        <v>1346</v>
      </c>
      <c r="C20112" t="s">
        <v>39</v>
      </c>
      <c r="D20112" t="s">
        <v>55</v>
      </c>
      <c r="E20112" t="s">
        <v>208</v>
      </c>
      <c r="F20112">
        <v>7057.7</v>
      </c>
      <c r="G20112" t="s">
        <v>16782</v>
      </c>
    </row>
    <row r="20113" spans="1:7" x14ac:dyDescent="0.3">
      <c r="A20113" t="s">
        <v>16489</v>
      </c>
      <c r="B20113" t="s">
        <v>718</v>
      </c>
      <c r="C20113" t="s">
        <v>39</v>
      </c>
      <c r="D20113" t="s">
        <v>53</v>
      </c>
      <c r="E20113" t="s">
        <v>156</v>
      </c>
      <c r="F20113" s="1">
        <v>7057</v>
      </c>
      <c r="G20113" t="s">
        <v>6821</v>
      </c>
    </row>
    <row r="20114" spans="1:7" x14ac:dyDescent="0.3">
      <c r="A20114" t="s">
        <v>16430</v>
      </c>
      <c r="B20114" t="s">
        <v>718</v>
      </c>
      <c r="C20114" t="s">
        <v>39</v>
      </c>
      <c r="D20114" t="s">
        <v>53</v>
      </c>
      <c r="E20114" t="e">
        <f>- energy Recovery Recovery</f>
        <v>#NAME?</v>
      </c>
      <c r="F20114">
        <v>3528.85</v>
      </c>
      <c r="G20114" t="s">
        <v>16783</v>
      </c>
    </row>
    <row r="20115" spans="1:7" x14ac:dyDescent="0.3">
      <c r="A20115" s="2">
        <v>41275</v>
      </c>
      <c r="B20115" t="s">
        <v>718</v>
      </c>
      <c r="C20115" t="s">
        <v>39</v>
      </c>
      <c r="D20115" t="s">
        <v>380</v>
      </c>
      <c r="E20115" t="s">
        <v>620</v>
      </c>
      <c r="F20115">
        <v>10071.08</v>
      </c>
      <c r="G20115" t="s">
        <v>16784</v>
      </c>
    </row>
    <row r="20116" spans="1:7" x14ac:dyDescent="0.3">
      <c r="A20116" t="s">
        <v>16430</v>
      </c>
      <c r="B20116" t="s">
        <v>1346</v>
      </c>
      <c r="C20116" t="s">
        <v>39</v>
      </c>
      <c r="D20116" t="s">
        <v>63</v>
      </c>
      <c r="E20116" t="s">
        <v>292</v>
      </c>
      <c r="F20116">
        <v>6042.65</v>
      </c>
      <c r="G20116" t="s">
        <v>22</v>
      </c>
    </row>
    <row r="20117" spans="1:7" x14ac:dyDescent="0.3">
      <c r="A20117" t="s">
        <v>16751</v>
      </c>
      <c r="B20117" t="s">
        <v>1866</v>
      </c>
      <c r="D20117" t="s">
        <v>120</v>
      </c>
      <c r="E20117" t="s">
        <v>123</v>
      </c>
      <c r="F20117">
        <v>4028.43</v>
      </c>
      <c r="G20117" t="s">
        <v>377</v>
      </c>
    </row>
    <row r="20118" spans="1:7" x14ac:dyDescent="0.3">
      <c r="A20118" s="2">
        <v>41275</v>
      </c>
      <c r="B20118" t="s">
        <v>718</v>
      </c>
      <c r="C20118" t="s">
        <v>39</v>
      </c>
      <c r="D20118" t="s">
        <v>125</v>
      </c>
      <c r="E20118" t="e">
        <f>- composting Recovery</f>
        <v>#NAME?</v>
      </c>
      <c r="F20118">
        <v>12390.79</v>
      </c>
      <c r="G20118" t="s">
        <v>16785</v>
      </c>
    </row>
    <row r="20119" spans="1:7" x14ac:dyDescent="0.3">
      <c r="A20119" t="s">
        <v>16430</v>
      </c>
      <c r="B20119" t="s">
        <v>1866</v>
      </c>
      <c r="C20119" t="s">
        <v>39</v>
      </c>
      <c r="D20119" t="s">
        <v>382</v>
      </c>
      <c r="E20119" t="s">
        <v>172</v>
      </c>
      <c r="F20119">
        <v>5310.34</v>
      </c>
      <c r="G20119" t="s">
        <v>16786</v>
      </c>
    </row>
    <row r="20120" spans="1:7" x14ac:dyDescent="0.3">
      <c r="A20120" s="2">
        <v>41275</v>
      </c>
      <c r="B20120" t="s">
        <v>745</v>
      </c>
      <c r="C20120" t="s">
        <v>9</v>
      </c>
      <c r="D20120" t="s">
        <v>131</v>
      </c>
      <c r="E20120" t="s">
        <v>233</v>
      </c>
      <c r="F20120">
        <v>8881.57</v>
      </c>
      <c r="G20120" t="s">
        <v>16787</v>
      </c>
    </row>
    <row r="20121" spans="1:7" x14ac:dyDescent="0.3">
      <c r="A20121" s="2">
        <v>41275</v>
      </c>
      <c r="B20121" t="s">
        <v>745</v>
      </c>
      <c r="C20121" t="s">
        <v>9</v>
      </c>
      <c r="D20121" t="s">
        <v>10</v>
      </c>
      <c r="E20121" t="s">
        <v>138</v>
      </c>
      <c r="F20121">
        <v>3806.39</v>
      </c>
      <c r="G20121" t="s">
        <v>16788</v>
      </c>
    </row>
    <row r="20122" spans="1:7" x14ac:dyDescent="0.3">
      <c r="A20122" s="2">
        <v>41275</v>
      </c>
      <c r="B20122" t="s">
        <v>745</v>
      </c>
      <c r="C20122" t="s">
        <v>9</v>
      </c>
      <c r="D20122" t="s">
        <v>259</v>
      </c>
      <c r="E20122" t="s">
        <v>21</v>
      </c>
      <c r="F20122">
        <v>11301.08</v>
      </c>
      <c r="G20122" t="s">
        <v>825</v>
      </c>
    </row>
    <row r="20123" spans="1:7" x14ac:dyDescent="0.3">
      <c r="A20123" t="s">
        <v>16435</v>
      </c>
      <c r="B20123" t="s">
        <v>745</v>
      </c>
      <c r="C20123" t="s">
        <v>9</v>
      </c>
      <c r="D20123" t="s">
        <v>183</v>
      </c>
      <c r="E20123" t="s">
        <v>92</v>
      </c>
      <c r="F20123" s="1">
        <v>1255</v>
      </c>
      <c r="G20123" t="s">
        <v>16789</v>
      </c>
    </row>
    <row r="20124" spans="1:7" x14ac:dyDescent="0.3">
      <c r="A20124" s="2">
        <v>41275</v>
      </c>
      <c r="B20124" t="s">
        <v>1879</v>
      </c>
      <c r="C20124" t="s">
        <v>9</v>
      </c>
      <c r="E20124" t="s">
        <v>11</v>
      </c>
      <c r="F20124">
        <v>9268.07</v>
      </c>
      <c r="G20124" t="s">
        <v>16790</v>
      </c>
    </row>
    <row r="20125" spans="1:7" x14ac:dyDescent="0.3">
      <c r="A20125" s="2">
        <v>41275</v>
      </c>
      <c r="B20125" t="s">
        <v>745</v>
      </c>
      <c r="C20125" t="s">
        <v>9</v>
      </c>
      <c r="D20125" t="s">
        <v>228</v>
      </c>
      <c r="E20125" t="s">
        <v>17</v>
      </c>
      <c r="F20125" t="s">
        <v>16791</v>
      </c>
      <c r="G20125" t="s">
        <v>16792</v>
      </c>
    </row>
    <row r="20126" spans="1:7" x14ac:dyDescent="0.3">
      <c r="A20126" s="2">
        <v>41275</v>
      </c>
      <c r="B20126" t="s">
        <v>745</v>
      </c>
      <c r="C20126" t="s">
        <v>9</v>
      </c>
      <c r="D20126" t="s">
        <v>95</v>
      </c>
      <c r="E20126" t="s">
        <v>220</v>
      </c>
      <c r="F20126">
        <v>12338.43</v>
      </c>
      <c r="G20126" t="s">
        <v>16793</v>
      </c>
    </row>
    <row r="20127" spans="1:7" x14ac:dyDescent="0.3">
      <c r="A20127" s="2">
        <v>41275</v>
      </c>
      <c r="B20127" t="s">
        <v>745</v>
      </c>
      <c r="C20127" t="s">
        <v>9</v>
      </c>
      <c r="D20127" t="s">
        <v>232</v>
      </c>
      <c r="F20127">
        <v>3084.61</v>
      </c>
      <c r="G20127" t="s">
        <v>1127</v>
      </c>
    </row>
    <row r="20128" spans="1:7" x14ac:dyDescent="0.3">
      <c r="A20128" t="s">
        <v>16430</v>
      </c>
      <c r="B20128" t="s">
        <v>745</v>
      </c>
      <c r="C20128" t="s">
        <v>39</v>
      </c>
      <c r="D20128" t="s">
        <v>98</v>
      </c>
      <c r="E20128" t="s">
        <v>159</v>
      </c>
      <c r="F20128" s="1">
        <v>2792</v>
      </c>
      <c r="G20128" t="s">
        <v>15873</v>
      </c>
    </row>
    <row r="20129" spans="1:7" x14ac:dyDescent="0.3">
      <c r="A20129" s="2">
        <v>41275</v>
      </c>
      <c r="B20129" t="s">
        <v>745</v>
      </c>
      <c r="C20129" t="s">
        <v>39</v>
      </c>
      <c r="D20129" t="s">
        <v>147</v>
      </c>
      <c r="E20129" t="s">
        <v>487</v>
      </c>
      <c r="F20129">
        <v>2792.3</v>
      </c>
      <c r="G20129" t="s">
        <v>16794</v>
      </c>
    </row>
    <row r="20130" spans="1:7" x14ac:dyDescent="0.3">
      <c r="A20130" t="s">
        <v>16430</v>
      </c>
      <c r="B20130" t="s">
        <v>745</v>
      </c>
      <c r="C20130" t="s">
        <v>39</v>
      </c>
      <c r="D20130" t="s">
        <v>45</v>
      </c>
      <c r="E20130" t="s">
        <v>96</v>
      </c>
      <c r="F20130">
        <v>1396.15</v>
      </c>
      <c r="G20130" t="s">
        <v>868</v>
      </c>
    </row>
    <row r="20131" spans="1:7" x14ac:dyDescent="0.3">
      <c r="A20131" s="2">
        <v>41275</v>
      </c>
      <c r="B20131" t="s">
        <v>745</v>
      </c>
      <c r="C20131" t="s">
        <v>39</v>
      </c>
      <c r="D20131" t="s">
        <v>241</v>
      </c>
      <c r="E20131" t="s">
        <v>118</v>
      </c>
      <c r="F20131">
        <v>4286.8100000000004</v>
      </c>
      <c r="G20131" t="s">
        <v>16795</v>
      </c>
    </row>
    <row r="20132" spans="1:7" x14ac:dyDescent="0.3">
      <c r="A20132" t="s">
        <v>16430</v>
      </c>
      <c r="B20132" t="s">
        <v>745</v>
      </c>
      <c r="C20132" t="s">
        <v>39</v>
      </c>
      <c r="D20132" t="s">
        <v>51</v>
      </c>
      <c r="E20132" t="s">
        <v>156</v>
      </c>
      <c r="G20132" t="s">
        <v>16796</v>
      </c>
    </row>
    <row r="20133" spans="1:7" x14ac:dyDescent="0.3">
      <c r="A20133" s="2">
        <v>41275</v>
      </c>
      <c r="B20133" t="s">
        <v>745</v>
      </c>
      <c r="C20133" t="s">
        <v>39</v>
      </c>
      <c r="D20133" t="s">
        <v>59</v>
      </c>
      <c r="E20133" t="s">
        <v>48</v>
      </c>
      <c r="F20133">
        <v>5225.5</v>
      </c>
      <c r="G20133" t="s">
        <v>16797</v>
      </c>
    </row>
    <row r="20134" spans="1:7" x14ac:dyDescent="0.3">
      <c r="A20134" t="s">
        <v>16430</v>
      </c>
      <c r="B20134" t="s">
        <v>759</v>
      </c>
      <c r="C20134" t="s">
        <v>39</v>
      </c>
      <c r="D20134" t="s">
        <v>55</v>
      </c>
      <c r="E20134" t="s">
        <v>292</v>
      </c>
      <c r="F20134">
        <v>5225.5</v>
      </c>
      <c r="G20134" t="s">
        <v>6821</v>
      </c>
    </row>
    <row r="20135" spans="1:7" x14ac:dyDescent="0.3">
      <c r="A20135" s="2">
        <v>41275</v>
      </c>
      <c r="B20135" t="s">
        <v>745</v>
      </c>
      <c r="C20135" t="s">
        <v>39</v>
      </c>
      <c r="D20135" t="s">
        <v>110</v>
      </c>
      <c r="E20135" t="s">
        <v>116</v>
      </c>
      <c r="F20135">
        <v>2612.75</v>
      </c>
      <c r="G20135" t="s">
        <v>16798</v>
      </c>
    </row>
    <row r="20136" spans="1:7" x14ac:dyDescent="0.3">
      <c r="A20136" t="s">
        <v>16430</v>
      </c>
      <c r="B20136" t="s">
        <v>745</v>
      </c>
      <c r="C20136" t="s">
        <v>39</v>
      </c>
      <c r="D20136" t="s">
        <v>70</v>
      </c>
      <c r="E20136" t="s">
        <v>111</v>
      </c>
      <c r="F20136">
        <v>10572.67</v>
      </c>
      <c r="G20136" t="s">
        <v>948</v>
      </c>
    </row>
    <row r="20137" spans="1:7" x14ac:dyDescent="0.3">
      <c r="A20137" s="2">
        <v>41275</v>
      </c>
      <c r="B20137" t="s">
        <v>745</v>
      </c>
      <c r="C20137" t="s">
        <v>39</v>
      </c>
      <c r="D20137" t="s">
        <v>1378</v>
      </c>
      <c r="E20137" t="s">
        <v>114</v>
      </c>
      <c r="F20137">
        <v>6343.6</v>
      </c>
      <c r="G20137" t="s">
        <v>1527</v>
      </c>
    </row>
    <row r="20138" spans="1:7" x14ac:dyDescent="0.3">
      <c r="A20138" s="2">
        <v>41275</v>
      </c>
      <c r="B20138" t="s">
        <v>745</v>
      </c>
      <c r="C20138" t="s">
        <v>39</v>
      </c>
      <c r="D20138" t="s">
        <v>122</v>
      </c>
      <c r="E20138" t="s">
        <v>123</v>
      </c>
      <c r="F20138">
        <v>4229.07</v>
      </c>
      <c r="G20138" t="s">
        <v>16799</v>
      </c>
    </row>
    <row r="20139" spans="1:7" x14ac:dyDescent="0.3">
      <c r="B20139" t="s">
        <v>745</v>
      </c>
      <c r="C20139" t="s">
        <v>39</v>
      </c>
      <c r="E20139" t="s">
        <v>169</v>
      </c>
      <c r="F20139">
        <v>6101.6</v>
      </c>
      <c r="G20139" t="s">
        <v>915</v>
      </c>
    </row>
    <row r="20140" spans="1:7" x14ac:dyDescent="0.3">
      <c r="A20140" s="2">
        <v>41275</v>
      </c>
      <c r="B20140" t="s">
        <v>745</v>
      </c>
      <c r="C20140" t="s">
        <v>39</v>
      </c>
      <c r="D20140" t="s">
        <v>168</v>
      </c>
      <c r="E20140" t="s">
        <v>71</v>
      </c>
      <c r="F20140">
        <v>2614.9699999999998</v>
      </c>
      <c r="G20140" t="s">
        <v>16800</v>
      </c>
    </row>
    <row r="20141" spans="1:7" x14ac:dyDescent="0.3">
      <c r="A20141" t="s">
        <v>16430</v>
      </c>
      <c r="B20141" t="s">
        <v>773</v>
      </c>
      <c r="C20141" t="s">
        <v>9</v>
      </c>
      <c r="D20141" t="s">
        <v>558</v>
      </c>
      <c r="E20141" t="s">
        <v>93</v>
      </c>
      <c r="F20141" s="1">
        <v>7681</v>
      </c>
      <c r="G20141" t="s">
        <v>16801</v>
      </c>
    </row>
    <row r="20142" spans="1:7" x14ac:dyDescent="0.3">
      <c r="A20142" t="s">
        <v>16430</v>
      </c>
      <c r="B20142" t="s">
        <v>778</v>
      </c>
      <c r="C20142" t="s">
        <v>9</v>
      </c>
      <c r="D20142" t="s">
        <v>177</v>
      </c>
      <c r="E20142" t="s">
        <v>138</v>
      </c>
      <c r="F20142">
        <v>3292.25</v>
      </c>
      <c r="G20142" t="s">
        <v>16802</v>
      </c>
    </row>
    <row r="20143" spans="1:7" x14ac:dyDescent="0.3">
      <c r="A20143" t="s">
        <v>16435</v>
      </c>
      <c r="B20143" t="s">
        <v>775</v>
      </c>
      <c r="C20143" t="s">
        <v>9</v>
      </c>
      <c r="D20143" t="s">
        <v>423</v>
      </c>
      <c r="E20143" t="s">
        <v>21</v>
      </c>
      <c r="F20143" s="1">
        <v>7393</v>
      </c>
      <c r="G20143" t="s">
        <v>207</v>
      </c>
    </row>
    <row r="20144" spans="1:7" x14ac:dyDescent="0.3">
      <c r="A20144" s="2">
        <v>41275</v>
      </c>
      <c r="B20144" t="s">
        <v>773</v>
      </c>
      <c r="C20144" t="s">
        <v>9</v>
      </c>
      <c r="D20144" t="s">
        <v>259</v>
      </c>
      <c r="E20144" t="s">
        <v>138</v>
      </c>
      <c r="F20144">
        <v>821.52</v>
      </c>
      <c r="G20144" t="s">
        <v>16803</v>
      </c>
    </row>
    <row r="20145" spans="1:7" x14ac:dyDescent="0.3">
      <c r="A20145" t="s">
        <v>16430</v>
      </c>
      <c r="B20145" t="s">
        <v>773</v>
      </c>
      <c r="C20145" t="s">
        <v>9</v>
      </c>
      <c r="D20145" t="s">
        <v>295</v>
      </c>
      <c r="E20145" t="s">
        <v>220</v>
      </c>
      <c r="F20145">
        <v>5100.91</v>
      </c>
      <c r="G20145" t="s">
        <v>1363</v>
      </c>
    </row>
    <row r="20146" spans="1:7" x14ac:dyDescent="0.3">
      <c r="A20146" t="s">
        <v>16430</v>
      </c>
      <c r="B20146" t="s">
        <v>778</v>
      </c>
      <c r="C20146" t="s">
        <v>9</v>
      </c>
      <c r="D20146" t="s">
        <v>89</v>
      </c>
      <c r="E20146" t="s">
        <v>806</v>
      </c>
      <c r="F20146">
        <v>3400.6</v>
      </c>
      <c r="G20146" t="s">
        <v>16804</v>
      </c>
    </row>
    <row r="20147" spans="1:7" x14ac:dyDescent="0.3">
      <c r="A20147" t="s">
        <v>16489</v>
      </c>
      <c r="B20147" t="s">
        <v>773</v>
      </c>
      <c r="C20147" t="s">
        <v>9</v>
      </c>
      <c r="D20147" t="s">
        <v>32</v>
      </c>
      <c r="E20147" t="s">
        <v>93</v>
      </c>
      <c r="F20147">
        <v>16699.560000000001</v>
      </c>
      <c r="G20147" t="s">
        <v>1886</v>
      </c>
    </row>
    <row r="20148" spans="1:7" x14ac:dyDescent="0.3">
      <c r="A20148" t="s">
        <v>16430</v>
      </c>
      <c r="B20148" t="s">
        <v>775</v>
      </c>
      <c r="C20148" t="s">
        <v>9</v>
      </c>
      <c r="D20148" t="s">
        <v>454</v>
      </c>
      <c r="E20148" t="s">
        <v>400</v>
      </c>
      <c r="F20148">
        <v>4174.8900000000003</v>
      </c>
      <c r="G20148" t="s">
        <v>16805</v>
      </c>
    </row>
    <row r="20149" spans="1:7" x14ac:dyDescent="0.3">
      <c r="A20149" t="s">
        <v>16453</v>
      </c>
      <c r="B20149" t="s">
        <v>773</v>
      </c>
      <c r="C20149" t="s">
        <v>39</v>
      </c>
      <c r="D20149" t="s">
        <v>98</v>
      </c>
      <c r="E20149" t="s">
        <v>118</v>
      </c>
      <c r="F20149">
        <v>5874.82</v>
      </c>
      <c r="G20149" t="s">
        <v>16806</v>
      </c>
    </row>
    <row r="20150" spans="1:7" x14ac:dyDescent="0.3">
      <c r="A20150" s="3">
        <v>41275</v>
      </c>
      <c r="B20150" t="s">
        <v>776</v>
      </c>
      <c r="C20150" t="s">
        <v>39</v>
      </c>
      <c r="D20150" t="s">
        <v>102</v>
      </c>
      <c r="E20150" t="s">
        <v>319</v>
      </c>
      <c r="F20150" s="1">
        <v>5874</v>
      </c>
      <c r="G20150" t="s">
        <v>1745</v>
      </c>
    </row>
    <row r="20151" spans="1:7" x14ac:dyDescent="0.3">
      <c r="A20151" s="2">
        <v>41275</v>
      </c>
      <c r="B20151" t="s">
        <v>773</v>
      </c>
      <c r="C20151" t="s">
        <v>39</v>
      </c>
      <c r="D20151" t="s">
        <v>195</v>
      </c>
      <c r="E20151" t="s">
        <v>30</v>
      </c>
      <c r="F20151">
        <v>2937.41</v>
      </c>
      <c r="G20151" t="s">
        <v>16807</v>
      </c>
    </row>
    <row r="20152" spans="1:7" x14ac:dyDescent="0.3">
      <c r="A20152" s="2">
        <v>41275</v>
      </c>
      <c r="B20152" t="s">
        <v>773</v>
      </c>
      <c r="C20152" t="s">
        <v>39</v>
      </c>
      <c r="D20152" t="s">
        <v>106</v>
      </c>
      <c r="E20152" t="s">
        <v>41</v>
      </c>
      <c r="F20152">
        <v>6303.55</v>
      </c>
      <c r="G20152" t="s">
        <v>16808</v>
      </c>
    </row>
    <row r="20153" spans="1:7" x14ac:dyDescent="0.3">
      <c r="A20153" s="2">
        <v>41275</v>
      </c>
      <c r="B20153" t="s">
        <v>778</v>
      </c>
      <c r="C20153" t="s">
        <v>39</v>
      </c>
      <c r="D20153" t="s">
        <v>47</v>
      </c>
      <c r="E20153" t="s">
        <v>84</v>
      </c>
      <c r="F20153">
        <v>14708.29</v>
      </c>
      <c r="G20153" t="s">
        <v>16809</v>
      </c>
    </row>
    <row r="20154" spans="1:7" x14ac:dyDescent="0.3">
      <c r="A20154" s="2">
        <v>41275</v>
      </c>
      <c r="B20154" t="s">
        <v>773</v>
      </c>
      <c r="C20154" t="s">
        <v>39</v>
      </c>
      <c r="D20154" t="s">
        <v>110</v>
      </c>
      <c r="E20154" t="s">
        <v>41</v>
      </c>
      <c r="F20154">
        <v>3837.33</v>
      </c>
      <c r="G20154" t="s">
        <v>14724</v>
      </c>
    </row>
    <row r="20155" spans="1:7" x14ac:dyDescent="0.3">
      <c r="A20155" t="s">
        <v>16430</v>
      </c>
      <c r="B20155" t="s">
        <v>773</v>
      </c>
      <c r="C20155" t="s">
        <v>39</v>
      </c>
      <c r="D20155" t="s">
        <v>59</v>
      </c>
      <c r="F20155">
        <v>3837.33</v>
      </c>
      <c r="G20155" t="s">
        <v>16810</v>
      </c>
    </row>
    <row r="20156" spans="1:7" x14ac:dyDescent="0.3">
      <c r="A20156" t="s">
        <v>16430</v>
      </c>
      <c r="B20156" t="s">
        <v>773</v>
      </c>
      <c r="C20156" t="s">
        <v>39</v>
      </c>
      <c r="D20156" t="s">
        <v>55</v>
      </c>
      <c r="E20156" t="s">
        <v>60</v>
      </c>
      <c r="F20156">
        <v>1918.66</v>
      </c>
      <c r="G20156" t="s">
        <v>16811</v>
      </c>
    </row>
    <row r="20157" spans="1:7" x14ac:dyDescent="0.3">
      <c r="A20157" t="s">
        <v>16430</v>
      </c>
      <c r="B20157" t="s">
        <v>773</v>
      </c>
      <c r="C20157" t="s">
        <v>39</v>
      </c>
      <c r="D20157" t="s">
        <v>63</v>
      </c>
      <c r="E20157" t="s">
        <v>111</v>
      </c>
      <c r="F20157">
        <v>8889.6299999999992</v>
      </c>
      <c r="G20157" t="s">
        <v>144</v>
      </c>
    </row>
    <row r="20158" spans="1:7" x14ac:dyDescent="0.3">
      <c r="A20158" t="s">
        <v>16435</v>
      </c>
      <c r="B20158" t="s">
        <v>776</v>
      </c>
      <c r="C20158" t="s">
        <v>39</v>
      </c>
      <c r="D20158" t="s">
        <v>63</v>
      </c>
      <c r="E20158" t="s">
        <v>84</v>
      </c>
      <c r="F20158">
        <v>5333.78</v>
      </c>
      <c r="G20158" t="s">
        <v>16812</v>
      </c>
    </row>
    <row r="20159" spans="1:7" x14ac:dyDescent="0.3">
      <c r="A20159" s="2">
        <v>41275</v>
      </c>
      <c r="B20159" t="s">
        <v>773</v>
      </c>
      <c r="C20159" t="s">
        <v>39</v>
      </c>
      <c r="D20159" t="s">
        <v>380</v>
      </c>
      <c r="E20159" t="s">
        <v>71</v>
      </c>
      <c r="F20159">
        <v>3555.85</v>
      </c>
      <c r="G20159" t="s">
        <v>16813</v>
      </c>
    </row>
    <row r="20160" spans="1:7" x14ac:dyDescent="0.3">
      <c r="A20160" s="3">
        <v>41275</v>
      </c>
      <c r="B20160" t="s">
        <v>773</v>
      </c>
      <c r="C20160" t="s">
        <v>39</v>
      </c>
      <c r="D20160" t="s">
        <v>168</v>
      </c>
      <c r="E20160" t="s">
        <v>126</v>
      </c>
      <c r="F20160">
        <v>10313.02</v>
      </c>
      <c r="G20160" t="s">
        <v>16814</v>
      </c>
    </row>
    <row r="20161" spans="1:7" x14ac:dyDescent="0.3">
      <c r="A20161" s="2">
        <v>41275</v>
      </c>
      <c r="B20161" t="s">
        <v>1396</v>
      </c>
      <c r="C20161" t="s">
        <v>39</v>
      </c>
      <c r="D20161" t="s">
        <v>168</v>
      </c>
      <c r="E20161" t="s">
        <v>116</v>
      </c>
      <c r="F20161">
        <v>4419.8599999999997</v>
      </c>
      <c r="G20161" t="s">
        <v>16815</v>
      </c>
    </row>
    <row r="20162" spans="1:7" x14ac:dyDescent="0.3">
      <c r="A20162" t="s">
        <v>16430</v>
      </c>
      <c r="B20162" t="s">
        <v>805</v>
      </c>
      <c r="C20162" t="s">
        <v>9</v>
      </c>
      <c r="D20162" t="s">
        <v>177</v>
      </c>
      <c r="E20162" t="s">
        <v>233</v>
      </c>
      <c r="F20162">
        <v>7292.19</v>
      </c>
      <c r="G20162" t="s">
        <v>16816</v>
      </c>
    </row>
    <row r="20163" spans="1:7" x14ac:dyDescent="0.3">
      <c r="A20163" s="3">
        <v>41275</v>
      </c>
      <c r="B20163" t="s">
        <v>803</v>
      </c>
      <c r="C20163" t="s">
        <v>9</v>
      </c>
      <c r="D20163" t="s">
        <v>177</v>
      </c>
      <c r="E20163" t="s">
        <v>17</v>
      </c>
      <c r="F20163" s="1">
        <v>3125</v>
      </c>
      <c r="G20163" t="s">
        <v>962</v>
      </c>
    </row>
    <row r="20164" spans="1:7" x14ac:dyDescent="0.3">
      <c r="A20164" t="s">
        <v>16430</v>
      </c>
      <c r="B20164" t="s">
        <v>805</v>
      </c>
      <c r="C20164" t="s">
        <v>9</v>
      </c>
      <c r="D20164" t="s">
        <v>225</v>
      </c>
      <c r="F20164">
        <v>10617.28</v>
      </c>
      <c r="G20164" t="s">
        <v>16817</v>
      </c>
    </row>
    <row r="20165" spans="1:7" x14ac:dyDescent="0.3">
      <c r="A20165" t="s">
        <v>16430</v>
      </c>
      <c r="C20165" t="s">
        <v>9</v>
      </c>
      <c r="D20165" t="s">
        <v>83</v>
      </c>
      <c r="E20165" t="s">
        <v>96</v>
      </c>
      <c r="F20165" s="1">
        <v>1179</v>
      </c>
      <c r="G20165" t="s">
        <v>16818</v>
      </c>
    </row>
    <row r="20166" spans="1:7" x14ac:dyDescent="0.3">
      <c r="A20166" s="2">
        <v>41275</v>
      </c>
      <c r="B20166" t="s">
        <v>805</v>
      </c>
      <c r="C20166" t="s">
        <v>9</v>
      </c>
      <c r="D20166" t="s">
        <v>295</v>
      </c>
      <c r="E20166" t="s">
        <v>11</v>
      </c>
      <c r="F20166" s="1">
        <v>8333</v>
      </c>
      <c r="G20166" t="s">
        <v>16819</v>
      </c>
    </row>
    <row r="20167" spans="1:7" x14ac:dyDescent="0.3">
      <c r="B20167" t="s">
        <v>805</v>
      </c>
      <c r="C20167" t="s">
        <v>9</v>
      </c>
      <c r="D20167" t="s">
        <v>26</v>
      </c>
      <c r="E20167" t="s">
        <v>184</v>
      </c>
      <c r="F20167">
        <v>5555.58</v>
      </c>
      <c r="G20167" t="s">
        <v>16820</v>
      </c>
    </row>
    <row r="20168" spans="1:7" x14ac:dyDescent="0.3">
      <c r="A20168" t="s">
        <v>16430</v>
      </c>
      <c r="B20168" t="s">
        <v>1424</v>
      </c>
      <c r="C20168" t="s">
        <v>9</v>
      </c>
      <c r="D20168" t="s">
        <v>299</v>
      </c>
      <c r="E20168" t="s">
        <v>93</v>
      </c>
      <c r="F20168">
        <v>8814.09</v>
      </c>
      <c r="G20168" t="s">
        <v>16821</v>
      </c>
    </row>
    <row r="20169" spans="1:7" x14ac:dyDescent="0.3">
      <c r="A20169" t="s">
        <v>16430</v>
      </c>
      <c r="B20169" t="s">
        <v>805</v>
      </c>
      <c r="C20169" t="s">
        <v>9</v>
      </c>
      <c r="D20169" t="s">
        <v>454</v>
      </c>
      <c r="E20169" t="s">
        <v>184</v>
      </c>
      <c r="F20169">
        <v>2203.52</v>
      </c>
      <c r="G20169" t="s">
        <v>16822</v>
      </c>
    </row>
    <row r="20170" spans="1:7" x14ac:dyDescent="0.3">
      <c r="A20170" t="s">
        <v>16430</v>
      </c>
      <c r="B20170" t="s">
        <v>805</v>
      </c>
      <c r="C20170" t="s">
        <v>39</v>
      </c>
      <c r="D20170" t="s">
        <v>102</v>
      </c>
      <c r="E20170" t="s">
        <v>92</v>
      </c>
      <c r="F20170" s="1">
        <v>5497</v>
      </c>
      <c r="G20170" t="s">
        <v>16823</v>
      </c>
    </row>
    <row r="20171" spans="1:7" x14ac:dyDescent="0.3">
      <c r="A20171" t="s">
        <v>16430</v>
      </c>
      <c r="B20171" t="s">
        <v>1424</v>
      </c>
      <c r="C20171" t="s">
        <v>39</v>
      </c>
      <c r="D20171" t="s">
        <v>92</v>
      </c>
      <c r="E20171" t="s">
        <v>100</v>
      </c>
      <c r="F20171">
        <v>5497.24</v>
      </c>
      <c r="G20171" t="s">
        <v>3389</v>
      </c>
    </row>
    <row r="20172" spans="1:7" x14ac:dyDescent="0.3">
      <c r="A20172" t="s">
        <v>16430</v>
      </c>
      <c r="B20172" t="s">
        <v>805</v>
      </c>
      <c r="C20172" t="s">
        <v>39</v>
      </c>
      <c r="D20172" t="s">
        <v>45</v>
      </c>
      <c r="E20172" t="s">
        <v>81</v>
      </c>
      <c r="F20172">
        <v>2748.62</v>
      </c>
      <c r="G20172" t="s">
        <v>16824</v>
      </c>
    </row>
    <row r="20173" spans="1:7" x14ac:dyDescent="0.3">
      <c r="A20173" s="2">
        <v>41275</v>
      </c>
      <c r="B20173" t="s">
        <v>810</v>
      </c>
      <c r="C20173" t="s">
        <v>39</v>
      </c>
      <c r="D20173" t="s">
        <v>155</v>
      </c>
      <c r="E20173" t="s">
        <v>48</v>
      </c>
      <c r="F20173">
        <v>7357.77</v>
      </c>
      <c r="G20173" t="s">
        <v>16825</v>
      </c>
    </row>
    <row r="20174" spans="1:7" x14ac:dyDescent="0.3">
      <c r="A20174" t="s">
        <v>16430</v>
      </c>
      <c r="B20174" t="s">
        <v>805</v>
      </c>
      <c r="C20174" t="s">
        <v>39</v>
      </c>
      <c r="D20174" t="s">
        <v>155</v>
      </c>
      <c r="E20174" t="s">
        <v>156</v>
      </c>
      <c r="F20174">
        <v>17168.13</v>
      </c>
      <c r="G20174" t="s">
        <v>16826</v>
      </c>
    </row>
    <row r="20175" spans="1:7" x14ac:dyDescent="0.3">
      <c r="A20175" t="s">
        <v>16430</v>
      </c>
      <c r="B20175" t="s">
        <v>805</v>
      </c>
      <c r="C20175" t="s">
        <v>39</v>
      </c>
      <c r="D20175" t="s">
        <v>244</v>
      </c>
      <c r="E20175" t="s">
        <v>41</v>
      </c>
      <c r="F20175">
        <v>4217.6400000000003</v>
      </c>
      <c r="G20175" t="s">
        <v>16827</v>
      </c>
    </row>
    <row r="20176" spans="1:7" x14ac:dyDescent="0.3">
      <c r="A20176" t="s">
        <v>16442</v>
      </c>
      <c r="B20176" t="s">
        <v>805</v>
      </c>
      <c r="C20176" t="s">
        <v>39</v>
      </c>
      <c r="D20176" t="s">
        <v>181</v>
      </c>
      <c r="E20176" t="s">
        <v>292</v>
      </c>
      <c r="F20176">
        <v>4217.6400000000003</v>
      </c>
      <c r="G20176" t="s">
        <v>16828</v>
      </c>
    </row>
    <row r="20177" spans="1:7" x14ac:dyDescent="0.3">
      <c r="A20177" t="s">
        <v>16430</v>
      </c>
      <c r="B20177" t="s">
        <v>805</v>
      </c>
      <c r="C20177" t="s">
        <v>39</v>
      </c>
      <c r="D20177" t="s">
        <v>53</v>
      </c>
      <c r="E20177" t="s">
        <v>60</v>
      </c>
      <c r="F20177">
        <v>2108.8200000000002</v>
      </c>
      <c r="G20177" t="s">
        <v>16829</v>
      </c>
    </row>
    <row r="20178" spans="1:7" x14ac:dyDescent="0.3">
      <c r="A20178" t="s">
        <v>16430</v>
      </c>
      <c r="B20178" t="s">
        <v>805</v>
      </c>
      <c r="C20178" t="s">
        <v>39</v>
      </c>
      <c r="D20178" t="s">
        <v>380</v>
      </c>
      <c r="E20178" t="s">
        <v>41</v>
      </c>
      <c r="F20178">
        <v>5559.45</v>
      </c>
      <c r="G20178" t="s">
        <v>16830</v>
      </c>
    </row>
    <row r="20179" spans="1:7" x14ac:dyDescent="0.3">
      <c r="A20179" s="3">
        <v>41275</v>
      </c>
      <c r="B20179" t="s">
        <v>805</v>
      </c>
      <c r="C20179" t="s">
        <v>39</v>
      </c>
      <c r="D20179" t="s">
        <v>67</v>
      </c>
      <c r="E20179" t="s">
        <v>114</v>
      </c>
      <c r="F20179">
        <v>3335.67</v>
      </c>
      <c r="G20179" t="s">
        <v>16831</v>
      </c>
    </row>
    <row r="20180" spans="1:7" x14ac:dyDescent="0.3">
      <c r="A20180" t="s">
        <v>16430</v>
      </c>
      <c r="B20180" t="s">
        <v>805</v>
      </c>
      <c r="D20180" t="s">
        <v>212</v>
      </c>
      <c r="E20180" t="s">
        <v>468</v>
      </c>
      <c r="F20180">
        <v>2223.7800000000002</v>
      </c>
      <c r="G20180" t="s">
        <v>695</v>
      </c>
    </row>
    <row r="20181" spans="1:7" x14ac:dyDescent="0.3">
      <c r="A20181" s="3">
        <v>41275</v>
      </c>
      <c r="B20181" t="s">
        <v>1418</v>
      </c>
      <c r="C20181" t="s">
        <v>39</v>
      </c>
      <c r="D20181" t="s">
        <v>384</v>
      </c>
      <c r="E20181" t="s">
        <v>126</v>
      </c>
      <c r="F20181">
        <v>7776.61</v>
      </c>
      <c r="G20181" t="s">
        <v>16832</v>
      </c>
    </row>
    <row r="20182" spans="1:7" x14ac:dyDescent="0.3">
      <c r="A20182" t="s">
        <v>16430</v>
      </c>
      <c r="B20182" t="s">
        <v>805</v>
      </c>
      <c r="C20182" t="s">
        <v>39</v>
      </c>
      <c r="D20182" t="s">
        <v>168</v>
      </c>
      <c r="E20182" t="s">
        <v>213</v>
      </c>
      <c r="F20182">
        <v>3332.84</v>
      </c>
      <c r="G20182" t="s">
        <v>16833</v>
      </c>
    </row>
    <row r="20183" spans="1:7" x14ac:dyDescent="0.3">
      <c r="A20183" t="s">
        <v>16435</v>
      </c>
      <c r="B20183" t="s">
        <v>828</v>
      </c>
      <c r="C20183" t="s">
        <v>9</v>
      </c>
      <c r="D20183" t="s">
        <v>128</v>
      </c>
      <c r="E20183" t="s">
        <v>233</v>
      </c>
      <c r="F20183">
        <v>15736.11</v>
      </c>
      <c r="G20183" t="s">
        <v>16834</v>
      </c>
    </row>
    <row r="20184" spans="1:7" x14ac:dyDescent="0.3">
      <c r="A20184" s="2">
        <v>41275</v>
      </c>
      <c r="B20184" t="s">
        <v>828</v>
      </c>
      <c r="C20184" t="s">
        <v>9</v>
      </c>
      <c r="D20184" t="s">
        <v>16</v>
      </c>
      <c r="E20184" t="s">
        <v>184</v>
      </c>
      <c r="F20184">
        <v>6744.05</v>
      </c>
      <c r="G20184" t="s">
        <v>16835</v>
      </c>
    </row>
    <row r="20185" spans="1:7" x14ac:dyDescent="0.3">
      <c r="A20185" s="2">
        <v>41275</v>
      </c>
      <c r="B20185" t="s">
        <v>828</v>
      </c>
      <c r="C20185" t="s">
        <v>9</v>
      </c>
      <c r="D20185" t="s">
        <v>183</v>
      </c>
      <c r="E20185" t="s">
        <v>292</v>
      </c>
      <c r="F20185">
        <v>13968.99</v>
      </c>
      <c r="G20185" t="s">
        <v>16836</v>
      </c>
    </row>
    <row r="20186" spans="1:7" x14ac:dyDescent="0.3">
      <c r="A20186" s="2">
        <v>41275</v>
      </c>
      <c r="B20186" t="s">
        <v>828</v>
      </c>
      <c r="C20186" t="s">
        <v>9</v>
      </c>
      <c r="D20186" t="s">
        <v>83</v>
      </c>
      <c r="E20186" t="s">
        <v>96</v>
      </c>
      <c r="F20186" s="1">
        <v>1552</v>
      </c>
      <c r="G20186" t="s">
        <v>1498</v>
      </c>
    </row>
    <row r="20187" spans="1:7" x14ac:dyDescent="0.3">
      <c r="A20187" t="s">
        <v>16435</v>
      </c>
      <c r="B20187" t="s">
        <v>1429</v>
      </c>
      <c r="C20187" t="s">
        <v>9</v>
      </c>
      <c r="D20187" t="s">
        <v>186</v>
      </c>
      <c r="E20187" t="s">
        <v>220</v>
      </c>
      <c r="F20187" s="1">
        <v>10105</v>
      </c>
      <c r="G20187" t="s">
        <v>16837</v>
      </c>
    </row>
    <row r="20188" spans="1:7" x14ac:dyDescent="0.3">
      <c r="A20188" t="s">
        <v>16489</v>
      </c>
      <c r="B20188" t="s">
        <v>828</v>
      </c>
      <c r="C20188" t="s">
        <v>9</v>
      </c>
      <c r="D20188" t="s">
        <v>328</v>
      </c>
      <c r="E20188" t="s">
        <v>30</v>
      </c>
      <c r="F20188" t="s">
        <v>16838</v>
      </c>
      <c r="G20188" t="s">
        <v>1297</v>
      </c>
    </row>
    <row r="20189" spans="1:7" x14ac:dyDescent="0.3">
      <c r="A20189" s="2">
        <v>41275</v>
      </c>
      <c r="B20189" t="s">
        <v>828</v>
      </c>
      <c r="C20189" t="s">
        <v>9</v>
      </c>
      <c r="D20189" t="s">
        <v>299</v>
      </c>
      <c r="E20189" t="s">
        <v>263</v>
      </c>
      <c r="F20189">
        <v>15180.97</v>
      </c>
      <c r="G20189" t="s">
        <v>16839</v>
      </c>
    </row>
    <row r="20190" spans="1:7" x14ac:dyDescent="0.3">
      <c r="A20190" t="s">
        <v>16430</v>
      </c>
      <c r="B20190" t="s">
        <v>1429</v>
      </c>
      <c r="C20190" t="s">
        <v>9</v>
      </c>
      <c r="D20190" t="s">
        <v>32</v>
      </c>
      <c r="E20190" t="s">
        <v>138</v>
      </c>
      <c r="F20190">
        <v>3795.24</v>
      </c>
      <c r="G20190" t="s">
        <v>488</v>
      </c>
    </row>
    <row r="20191" spans="1:7" x14ac:dyDescent="0.3">
      <c r="A20191" t="s">
        <v>16430</v>
      </c>
      <c r="B20191" t="s">
        <v>828</v>
      </c>
      <c r="C20191" t="s">
        <v>39</v>
      </c>
      <c r="D20191" t="s">
        <v>102</v>
      </c>
      <c r="E20191" t="s">
        <v>159</v>
      </c>
      <c r="F20191">
        <v>3374.97</v>
      </c>
      <c r="G20191" t="s">
        <v>16840</v>
      </c>
    </row>
    <row r="20192" spans="1:7" x14ac:dyDescent="0.3">
      <c r="A20192" t="s">
        <v>16430</v>
      </c>
      <c r="B20192" t="s">
        <v>828</v>
      </c>
      <c r="C20192" t="s">
        <v>39</v>
      </c>
      <c r="D20192" t="s">
        <v>304</v>
      </c>
      <c r="E20192" t="s">
        <v>319</v>
      </c>
      <c r="F20192">
        <v>3374.97</v>
      </c>
      <c r="G20192" t="s">
        <v>16841</v>
      </c>
    </row>
    <row r="20193" spans="1:7" x14ac:dyDescent="0.3">
      <c r="A20193" t="s">
        <v>16435</v>
      </c>
      <c r="B20193" t="s">
        <v>828</v>
      </c>
      <c r="C20193" t="s">
        <v>39</v>
      </c>
      <c r="D20193" t="s">
        <v>304</v>
      </c>
      <c r="E20193" t="s">
        <v>138</v>
      </c>
      <c r="F20193">
        <v>1687.48</v>
      </c>
      <c r="G20193" t="s">
        <v>16842</v>
      </c>
    </row>
    <row r="20194" spans="1:7" x14ac:dyDescent="0.3">
      <c r="A20194" t="s">
        <v>16430</v>
      </c>
      <c r="B20194" t="s">
        <v>828</v>
      </c>
      <c r="C20194" t="s">
        <v>39</v>
      </c>
      <c r="D20194" t="s">
        <v>47</v>
      </c>
      <c r="E20194" t="s">
        <v>111</v>
      </c>
      <c r="F20194">
        <v>6465.96</v>
      </c>
      <c r="G20194" t="s">
        <v>16843</v>
      </c>
    </row>
    <row r="20195" spans="1:7" x14ac:dyDescent="0.3">
      <c r="B20195" t="s">
        <v>839</v>
      </c>
      <c r="C20195" t="s">
        <v>39</v>
      </c>
      <c r="D20195" t="s">
        <v>47</v>
      </c>
      <c r="E20195" t="s">
        <v>84</v>
      </c>
      <c r="F20195" t="s">
        <v>16844</v>
      </c>
      <c r="G20195" t="s">
        <v>16845</v>
      </c>
    </row>
    <row r="20196" spans="1:7" x14ac:dyDescent="0.3">
      <c r="A20196" s="3">
        <v>41275</v>
      </c>
      <c r="B20196" t="s">
        <v>828</v>
      </c>
      <c r="C20196" t="s">
        <v>39</v>
      </c>
      <c r="D20196" t="s">
        <v>113</v>
      </c>
      <c r="E20196" t="s">
        <v>48</v>
      </c>
      <c r="F20196" s="1">
        <v>8612</v>
      </c>
      <c r="G20196" t="s">
        <v>16846</v>
      </c>
    </row>
    <row r="20197" spans="1:7" x14ac:dyDescent="0.3">
      <c r="A20197" t="s">
        <v>16430</v>
      </c>
      <c r="B20197" t="s">
        <v>828</v>
      </c>
      <c r="D20197" t="s">
        <v>55</v>
      </c>
      <c r="E20197" t="s">
        <v>114</v>
      </c>
      <c r="F20197">
        <v>8612.92</v>
      </c>
      <c r="G20197" t="s">
        <v>16847</v>
      </c>
    </row>
    <row r="20198" spans="1:7" x14ac:dyDescent="0.3">
      <c r="A20198" s="2">
        <v>41275</v>
      </c>
      <c r="C20198" t="s">
        <v>39</v>
      </c>
      <c r="D20198" t="s">
        <v>59</v>
      </c>
      <c r="E20198" t="s">
        <v>123</v>
      </c>
      <c r="F20198">
        <v>4306.46</v>
      </c>
      <c r="G20198" t="s">
        <v>16848</v>
      </c>
    </row>
    <row r="20199" spans="1:7" x14ac:dyDescent="0.3">
      <c r="A20199" s="2">
        <v>41275</v>
      </c>
      <c r="B20199" t="s">
        <v>828</v>
      </c>
      <c r="C20199" t="s">
        <v>39</v>
      </c>
      <c r="D20199" t="s">
        <v>380</v>
      </c>
      <c r="E20199" t="s">
        <v>153</v>
      </c>
      <c r="F20199">
        <v>9290.1200000000008</v>
      </c>
      <c r="G20199" t="s">
        <v>16849</v>
      </c>
    </row>
    <row r="20200" spans="1:7" x14ac:dyDescent="0.3">
      <c r="A20200" s="2">
        <v>41275</v>
      </c>
      <c r="B20200" t="s">
        <v>828</v>
      </c>
      <c r="C20200" t="s">
        <v>39</v>
      </c>
      <c r="D20200" t="s">
        <v>70</v>
      </c>
      <c r="E20200" t="s">
        <v>156</v>
      </c>
      <c r="F20200" t="s">
        <v>16850</v>
      </c>
      <c r="G20200" t="s">
        <v>16851</v>
      </c>
    </row>
    <row r="20201" spans="1:7" x14ac:dyDescent="0.3">
      <c r="A20201" s="3">
        <v>41275</v>
      </c>
      <c r="B20201" t="s">
        <v>843</v>
      </c>
      <c r="C20201" t="s">
        <v>39</v>
      </c>
      <c r="D20201" t="s">
        <v>1445</v>
      </c>
      <c r="E20201" t="s">
        <v>116</v>
      </c>
      <c r="F20201">
        <v>3716.05</v>
      </c>
      <c r="G20201" t="s">
        <v>16852</v>
      </c>
    </row>
    <row r="20202" spans="1:7" x14ac:dyDescent="0.3">
      <c r="A20202" t="s">
        <v>16430</v>
      </c>
      <c r="B20202" t="s">
        <v>828</v>
      </c>
      <c r="C20202" t="s">
        <v>39</v>
      </c>
      <c r="D20202" t="s">
        <v>125</v>
      </c>
      <c r="E20202" t="s">
        <v>169</v>
      </c>
      <c r="F20202">
        <v>14760.86</v>
      </c>
      <c r="G20202" t="s">
        <v>16853</v>
      </c>
    </row>
    <row r="20203" spans="1:7" x14ac:dyDescent="0.3">
      <c r="A20203" s="3">
        <v>41275</v>
      </c>
      <c r="B20203" t="s">
        <v>828</v>
      </c>
      <c r="C20203" t="s">
        <v>39</v>
      </c>
      <c r="D20203" t="s">
        <v>125</v>
      </c>
      <c r="E20203" t="s">
        <v>1087</v>
      </c>
      <c r="F20203">
        <v>6326.09</v>
      </c>
      <c r="G20203" t="s">
        <v>16854</v>
      </c>
    </row>
    <row r="20204" spans="1:7" x14ac:dyDescent="0.3">
      <c r="A20204" t="s">
        <v>16855</v>
      </c>
      <c r="B20204" t="s">
        <v>8</v>
      </c>
      <c r="C20204" t="s">
        <v>9</v>
      </c>
      <c r="D20204" t="s">
        <v>133</v>
      </c>
      <c r="E20204" t="s">
        <v>592</v>
      </c>
      <c r="F20204">
        <v>6994.54</v>
      </c>
      <c r="G20204" t="s">
        <v>16856</v>
      </c>
    </row>
    <row r="20205" spans="1:7" x14ac:dyDescent="0.3">
      <c r="A20205" t="s">
        <v>16855</v>
      </c>
      <c r="B20205" t="s">
        <v>8</v>
      </c>
      <c r="C20205" t="s">
        <v>9</v>
      </c>
      <c r="D20205" t="s">
        <v>131</v>
      </c>
      <c r="E20205" t="s">
        <v>86</v>
      </c>
      <c r="F20205">
        <v>2997.66</v>
      </c>
      <c r="G20205" t="s">
        <v>2614</v>
      </c>
    </row>
    <row r="20206" spans="1:7" x14ac:dyDescent="0.3">
      <c r="A20206" s="3">
        <v>41365</v>
      </c>
      <c r="B20206" t="s">
        <v>8</v>
      </c>
      <c r="C20206" t="s">
        <v>9</v>
      </c>
      <c r="D20206" t="s">
        <v>92</v>
      </c>
      <c r="E20206" t="s">
        <v>84</v>
      </c>
      <c r="F20206">
        <v>16416.150000000001</v>
      </c>
      <c r="G20206" t="s">
        <v>16857</v>
      </c>
    </row>
    <row r="20207" spans="1:7" x14ac:dyDescent="0.3">
      <c r="A20207" t="s">
        <v>16442</v>
      </c>
      <c r="B20207" t="s">
        <v>875</v>
      </c>
      <c r="C20207" t="s">
        <v>9</v>
      </c>
      <c r="D20207" t="s">
        <v>180</v>
      </c>
      <c r="E20207" t="s">
        <v>138</v>
      </c>
      <c r="F20207" t="s">
        <v>16858</v>
      </c>
      <c r="G20207" t="s">
        <v>16859</v>
      </c>
    </row>
    <row r="20208" spans="1:7" x14ac:dyDescent="0.3">
      <c r="A20208" t="s">
        <v>16487</v>
      </c>
      <c r="B20208" t="s">
        <v>8</v>
      </c>
      <c r="C20208" t="s">
        <v>9</v>
      </c>
      <c r="D20208" t="s">
        <v>295</v>
      </c>
      <c r="E20208" t="e">
        <f>- Disposal incineration</f>
        <v>#NAME?</v>
      </c>
      <c r="F20208">
        <v>12970.74</v>
      </c>
      <c r="G20208" t="s">
        <v>16860</v>
      </c>
    </row>
    <row r="20209" spans="1:7" x14ac:dyDescent="0.3">
      <c r="A20209" s="3">
        <v>41365</v>
      </c>
      <c r="B20209" t="s">
        <v>8</v>
      </c>
      <c r="C20209" t="s">
        <v>9</v>
      </c>
      <c r="D20209" t="s">
        <v>29</v>
      </c>
      <c r="E20209" t="s">
        <v>184</v>
      </c>
      <c r="F20209" t="s">
        <v>16861</v>
      </c>
      <c r="G20209" t="s">
        <v>16862</v>
      </c>
    </row>
    <row r="20210" spans="1:7" x14ac:dyDescent="0.3">
      <c r="A20210" s="3">
        <v>41365</v>
      </c>
      <c r="B20210" t="s">
        <v>8</v>
      </c>
      <c r="C20210" t="s">
        <v>9</v>
      </c>
      <c r="D20210" t="s">
        <v>35</v>
      </c>
      <c r="E20210" t="s">
        <v>93</v>
      </c>
      <c r="F20210">
        <v>10324.89</v>
      </c>
      <c r="G20210" t="s">
        <v>16863</v>
      </c>
    </row>
    <row r="20211" spans="1:7" x14ac:dyDescent="0.3">
      <c r="A20211" t="s">
        <v>16864</v>
      </c>
      <c r="B20211" t="s">
        <v>8</v>
      </c>
      <c r="C20211" t="s">
        <v>9</v>
      </c>
      <c r="D20211" t="s">
        <v>35</v>
      </c>
      <c r="E20211" t="s">
        <v>86</v>
      </c>
      <c r="F20211">
        <v>2581.2199999999998</v>
      </c>
      <c r="G20211" t="s">
        <v>16865</v>
      </c>
    </row>
    <row r="20212" spans="1:7" x14ac:dyDescent="0.3">
      <c r="A20212" s="2">
        <v>41365</v>
      </c>
      <c r="B20212" t="s">
        <v>8</v>
      </c>
      <c r="C20212" t="s">
        <v>39</v>
      </c>
      <c r="D20212" t="s">
        <v>304</v>
      </c>
      <c r="E20212" t="s">
        <v>111</v>
      </c>
      <c r="F20212">
        <v>7386.58</v>
      </c>
      <c r="G20212" t="s">
        <v>16866</v>
      </c>
    </row>
    <row r="20213" spans="1:7" x14ac:dyDescent="0.3">
      <c r="A20213" s="2">
        <v>41365</v>
      </c>
      <c r="B20213" t="s">
        <v>865</v>
      </c>
      <c r="C20213" t="s">
        <v>39</v>
      </c>
      <c r="D20213" t="s">
        <v>149</v>
      </c>
      <c r="E20213" t="s">
        <v>609</v>
      </c>
      <c r="F20213">
        <v>7386.58</v>
      </c>
      <c r="G20213" t="s">
        <v>910</v>
      </c>
    </row>
    <row r="20214" spans="1:7" x14ac:dyDescent="0.3">
      <c r="A20214" s="3">
        <v>41365</v>
      </c>
      <c r="B20214" t="s">
        <v>15</v>
      </c>
      <c r="C20214" t="s">
        <v>39</v>
      </c>
      <c r="D20214" t="s">
        <v>149</v>
      </c>
      <c r="E20214" t="s">
        <v>184</v>
      </c>
      <c r="F20214">
        <v>3693.29</v>
      </c>
      <c r="G20214" t="s">
        <v>16867</v>
      </c>
    </row>
    <row r="20215" spans="1:7" x14ac:dyDescent="0.3">
      <c r="A20215" t="s">
        <v>16855</v>
      </c>
      <c r="B20215" t="s">
        <v>8</v>
      </c>
      <c r="C20215" t="s">
        <v>39</v>
      </c>
      <c r="E20215" t="s">
        <v>208</v>
      </c>
      <c r="F20215" s="1">
        <v>2144</v>
      </c>
      <c r="G20215" t="s">
        <v>490</v>
      </c>
    </row>
    <row r="20216" spans="1:7" x14ac:dyDescent="0.3">
      <c r="A20216" s="2">
        <v>41365</v>
      </c>
      <c r="B20216" t="s">
        <v>855</v>
      </c>
      <c r="C20216" t="s">
        <v>39</v>
      </c>
      <c r="D20216" t="s">
        <v>155</v>
      </c>
      <c r="E20216" t="s">
        <v>21</v>
      </c>
      <c r="F20216">
        <v>5003.38</v>
      </c>
      <c r="G20216" t="s">
        <v>16868</v>
      </c>
    </row>
    <row r="20217" spans="1:7" x14ac:dyDescent="0.3">
      <c r="A20217" s="2">
        <v>41365</v>
      </c>
      <c r="B20217" t="s">
        <v>8</v>
      </c>
      <c r="C20217" t="s">
        <v>39</v>
      </c>
      <c r="D20217" t="s">
        <v>53</v>
      </c>
      <c r="E20217" t="s">
        <v>111</v>
      </c>
      <c r="F20217">
        <v>7728.68</v>
      </c>
      <c r="G20217" t="s">
        <v>1422</v>
      </c>
    </row>
    <row r="20218" spans="1:7" x14ac:dyDescent="0.3">
      <c r="A20218" t="s">
        <v>16487</v>
      </c>
      <c r="B20218" t="s">
        <v>8</v>
      </c>
      <c r="C20218" t="s">
        <v>39</v>
      </c>
      <c r="D20218" t="s">
        <v>110</v>
      </c>
      <c r="E20218" t="s">
        <v>156</v>
      </c>
      <c r="F20218">
        <v>7728.68</v>
      </c>
      <c r="G20218" t="s">
        <v>1297</v>
      </c>
    </row>
    <row r="20219" spans="1:7" x14ac:dyDescent="0.3">
      <c r="A20219" t="s">
        <v>16855</v>
      </c>
      <c r="B20219" t="s">
        <v>8</v>
      </c>
      <c r="C20219" t="s">
        <v>39</v>
      </c>
      <c r="D20219" t="s">
        <v>59</v>
      </c>
      <c r="E20219" t="s">
        <v>60</v>
      </c>
      <c r="F20219">
        <v>3864.34</v>
      </c>
      <c r="G20219" t="s">
        <v>16869</v>
      </c>
    </row>
    <row r="20220" spans="1:7" x14ac:dyDescent="0.3">
      <c r="A20220" t="s">
        <v>16855</v>
      </c>
      <c r="B20220" t="s">
        <v>8</v>
      </c>
      <c r="C20220" t="s">
        <v>39</v>
      </c>
      <c r="D20220" t="s">
        <v>380</v>
      </c>
      <c r="E20220" t="s">
        <v>118</v>
      </c>
      <c r="F20220">
        <v>6903.41</v>
      </c>
      <c r="G20220" t="s">
        <v>16870</v>
      </c>
    </row>
    <row r="20221" spans="1:7" x14ac:dyDescent="0.3">
      <c r="A20221" t="s">
        <v>16855</v>
      </c>
      <c r="B20221" t="s">
        <v>865</v>
      </c>
      <c r="C20221" t="s">
        <v>39</v>
      </c>
      <c r="D20221" t="s">
        <v>92</v>
      </c>
      <c r="E20221" t="s">
        <v>92</v>
      </c>
      <c r="F20221">
        <v>4142.04</v>
      </c>
      <c r="G20221" t="s">
        <v>948</v>
      </c>
    </row>
    <row r="20222" spans="1:7" x14ac:dyDescent="0.3">
      <c r="A20222" s="2">
        <v>41365</v>
      </c>
      <c r="B20222" t="s">
        <v>66</v>
      </c>
      <c r="C20222" t="s">
        <v>39</v>
      </c>
      <c r="D20222" t="s">
        <v>122</v>
      </c>
      <c r="E20222" t="s">
        <v>123</v>
      </c>
      <c r="F20222">
        <v>2761.36</v>
      </c>
      <c r="G20222" t="s">
        <v>403</v>
      </c>
    </row>
    <row r="20223" spans="1:7" x14ac:dyDescent="0.3">
      <c r="A20223" t="s">
        <v>16864</v>
      </c>
      <c r="B20223" t="s">
        <v>8</v>
      </c>
      <c r="C20223" t="s">
        <v>39</v>
      </c>
      <c r="D20223" t="s">
        <v>125</v>
      </c>
      <c r="E20223" t="s">
        <v>319</v>
      </c>
      <c r="F20223">
        <v>6650.14</v>
      </c>
      <c r="G20223" t="s">
        <v>1606</v>
      </c>
    </row>
    <row r="20224" spans="1:7" x14ac:dyDescent="0.3">
      <c r="A20224" t="s">
        <v>16855</v>
      </c>
      <c r="B20224" t="s">
        <v>8</v>
      </c>
      <c r="C20224" t="s">
        <v>39</v>
      </c>
      <c r="D20224" t="s">
        <v>252</v>
      </c>
      <c r="E20224" t="s">
        <v>213</v>
      </c>
      <c r="F20224">
        <v>2850.06</v>
      </c>
      <c r="G20224" t="s">
        <v>16871</v>
      </c>
    </row>
    <row r="20225" spans="1:7" x14ac:dyDescent="0.3">
      <c r="B20225" t="s">
        <v>78</v>
      </c>
      <c r="D20225" t="s">
        <v>131</v>
      </c>
      <c r="E20225" t="s">
        <v>33</v>
      </c>
      <c r="F20225">
        <v>9200.42</v>
      </c>
      <c r="G20225" t="s">
        <v>329</v>
      </c>
    </row>
    <row r="20226" spans="1:7" x14ac:dyDescent="0.3">
      <c r="A20226" t="s">
        <v>16855</v>
      </c>
      <c r="B20226" t="s">
        <v>78</v>
      </c>
      <c r="C20226" t="s">
        <v>9</v>
      </c>
      <c r="D20226" t="s">
        <v>175</v>
      </c>
      <c r="E20226" t="s">
        <v>17</v>
      </c>
      <c r="F20226" s="1">
        <v>3943</v>
      </c>
      <c r="G20226" t="s">
        <v>507</v>
      </c>
    </row>
    <row r="20227" spans="1:7" x14ac:dyDescent="0.3">
      <c r="A20227" s="3">
        <v>41365</v>
      </c>
      <c r="C20227" t="s">
        <v>9</v>
      </c>
      <c r="D20227" t="s">
        <v>24</v>
      </c>
      <c r="E20227" t="s">
        <v>84</v>
      </c>
      <c r="G20227" t="s">
        <v>16872</v>
      </c>
    </row>
    <row r="20228" spans="1:7" x14ac:dyDescent="0.3">
      <c r="A20228" s="2">
        <v>41365</v>
      </c>
      <c r="B20228" t="s">
        <v>78</v>
      </c>
      <c r="C20228" t="s">
        <v>9</v>
      </c>
      <c r="D20228" t="s">
        <v>180</v>
      </c>
      <c r="E20228" t="s">
        <v>17</v>
      </c>
      <c r="F20228">
        <v>872</v>
      </c>
      <c r="G20228" t="s">
        <v>16873</v>
      </c>
    </row>
    <row r="20229" spans="1:7" x14ac:dyDescent="0.3">
      <c r="B20229" t="s">
        <v>78</v>
      </c>
      <c r="C20229" t="s">
        <v>9</v>
      </c>
      <c r="D20229" t="s">
        <v>228</v>
      </c>
      <c r="E20229" t="s">
        <v>27</v>
      </c>
      <c r="F20229">
        <v>10385.870000000001</v>
      </c>
      <c r="G20229" t="s">
        <v>16874</v>
      </c>
    </row>
    <row r="20230" spans="1:7" x14ac:dyDescent="0.3">
      <c r="A20230" t="s">
        <v>16864</v>
      </c>
      <c r="B20230" t="s">
        <v>78</v>
      </c>
      <c r="C20230" t="s">
        <v>9</v>
      </c>
      <c r="D20230" t="s">
        <v>646</v>
      </c>
      <c r="E20230" t="s">
        <v>138</v>
      </c>
      <c r="F20230">
        <v>6923.91</v>
      </c>
      <c r="G20230" t="s">
        <v>16875</v>
      </c>
    </row>
    <row r="20231" spans="1:7" x14ac:dyDescent="0.3">
      <c r="A20231" t="s">
        <v>16855</v>
      </c>
      <c r="B20231" t="s">
        <v>88</v>
      </c>
      <c r="C20231" t="s">
        <v>9</v>
      </c>
      <c r="D20231" t="s">
        <v>35</v>
      </c>
      <c r="E20231" t="s">
        <v>233</v>
      </c>
      <c r="G20231" t="s">
        <v>16876</v>
      </c>
    </row>
    <row r="20232" spans="1:7" x14ac:dyDescent="0.3">
      <c r="A20232" s="2">
        <v>41365</v>
      </c>
      <c r="B20232" t="s">
        <v>78</v>
      </c>
      <c r="C20232" t="s">
        <v>9</v>
      </c>
      <c r="D20232" t="s">
        <v>35</v>
      </c>
      <c r="E20232" t="s">
        <v>17</v>
      </c>
      <c r="F20232">
        <v>3844.18</v>
      </c>
      <c r="G20232" t="s">
        <v>16877</v>
      </c>
    </row>
    <row r="20233" spans="1:7" x14ac:dyDescent="0.3">
      <c r="A20233" s="2">
        <v>41365</v>
      </c>
      <c r="B20233" t="s">
        <v>1992</v>
      </c>
      <c r="C20233" t="s">
        <v>39</v>
      </c>
      <c r="D20233" t="s">
        <v>102</v>
      </c>
      <c r="E20233" t="s">
        <v>208</v>
      </c>
      <c r="F20233">
        <v>7386.74</v>
      </c>
      <c r="G20233" t="s">
        <v>16878</v>
      </c>
    </row>
    <row r="20234" spans="1:7" x14ac:dyDescent="0.3">
      <c r="A20234" s="2">
        <v>41365</v>
      </c>
      <c r="B20234" t="s">
        <v>78</v>
      </c>
      <c r="C20234" t="s">
        <v>39</v>
      </c>
      <c r="D20234" t="s">
        <v>304</v>
      </c>
      <c r="E20234" t="s">
        <v>126</v>
      </c>
      <c r="F20234">
        <v>7386.74</v>
      </c>
      <c r="G20234" t="s">
        <v>16879</v>
      </c>
    </row>
    <row r="20235" spans="1:7" x14ac:dyDescent="0.3">
      <c r="A20235" t="s">
        <v>16864</v>
      </c>
      <c r="B20235" t="s">
        <v>78</v>
      </c>
      <c r="C20235" t="s">
        <v>39</v>
      </c>
      <c r="D20235" t="s">
        <v>40</v>
      </c>
      <c r="E20235" t="s">
        <v>86</v>
      </c>
      <c r="F20235">
        <v>3693.37</v>
      </c>
      <c r="G20235" t="s">
        <v>16880</v>
      </c>
    </row>
    <row r="20236" spans="1:7" x14ac:dyDescent="0.3">
      <c r="A20236" s="2">
        <v>41365</v>
      </c>
      <c r="B20236" t="s">
        <v>78</v>
      </c>
      <c r="C20236" t="s">
        <v>39</v>
      </c>
      <c r="D20236" t="s">
        <v>155</v>
      </c>
      <c r="E20236" t="s">
        <v>159</v>
      </c>
      <c r="F20236">
        <v>3146.83</v>
      </c>
      <c r="G20236" t="s">
        <v>16881</v>
      </c>
    </row>
    <row r="20237" spans="1:7" x14ac:dyDescent="0.3">
      <c r="A20237" t="s">
        <v>16855</v>
      </c>
      <c r="B20237" t="s">
        <v>78</v>
      </c>
      <c r="C20237" t="s">
        <v>39</v>
      </c>
      <c r="D20237" t="s">
        <v>200</v>
      </c>
      <c r="E20237" t="s">
        <v>56</v>
      </c>
      <c r="F20237">
        <v>7342.6</v>
      </c>
      <c r="G20237" t="s">
        <v>16882</v>
      </c>
    </row>
    <row r="20238" spans="1:7" x14ac:dyDescent="0.3">
      <c r="A20238" s="3">
        <v>41365</v>
      </c>
      <c r="B20238" t="s">
        <v>78</v>
      </c>
      <c r="C20238" t="s">
        <v>39</v>
      </c>
      <c r="E20238" t="s">
        <v>153</v>
      </c>
      <c r="F20238">
        <v>5590.64</v>
      </c>
      <c r="G20238" t="s">
        <v>16883</v>
      </c>
    </row>
    <row r="20239" spans="1:7" x14ac:dyDescent="0.3">
      <c r="A20239" t="s">
        <v>16442</v>
      </c>
      <c r="B20239" t="s">
        <v>899</v>
      </c>
      <c r="C20239" t="s">
        <v>39</v>
      </c>
      <c r="D20239" t="s">
        <v>55</v>
      </c>
      <c r="E20239" t="s">
        <v>56</v>
      </c>
      <c r="F20239">
        <v>5590.64</v>
      </c>
      <c r="G20239" t="s">
        <v>16884</v>
      </c>
    </row>
    <row r="20240" spans="1:7" x14ac:dyDescent="0.3">
      <c r="A20240" s="2">
        <v>41365</v>
      </c>
      <c r="B20240" t="s">
        <v>78</v>
      </c>
      <c r="C20240" t="s">
        <v>39</v>
      </c>
      <c r="D20240" t="s">
        <v>110</v>
      </c>
      <c r="E20240" t="s">
        <v>116</v>
      </c>
      <c r="F20240">
        <v>2795.32</v>
      </c>
      <c r="G20240" t="s">
        <v>1381</v>
      </c>
    </row>
    <row r="20241" spans="1:7" x14ac:dyDescent="0.3">
      <c r="B20241" t="s">
        <v>78</v>
      </c>
      <c r="C20241" t="s">
        <v>39</v>
      </c>
      <c r="D20241" t="s">
        <v>212</v>
      </c>
      <c r="E20241" t="s">
        <v>412</v>
      </c>
      <c r="F20241">
        <v>3691.99</v>
      </c>
      <c r="G20241" t="s">
        <v>16885</v>
      </c>
    </row>
    <row r="20242" spans="1:7" x14ac:dyDescent="0.3">
      <c r="A20242" t="s">
        <v>16855</v>
      </c>
      <c r="B20242" t="s">
        <v>105</v>
      </c>
      <c r="C20242" t="s">
        <v>39</v>
      </c>
      <c r="D20242" t="s">
        <v>380</v>
      </c>
      <c r="E20242" t="s">
        <v>68</v>
      </c>
      <c r="F20242">
        <v>2215.19</v>
      </c>
      <c r="G20242" t="s">
        <v>16886</v>
      </c>
    </row>
    <row r="20243" spans="1:7" x14ac:dyDescent="0.3">
      <c r="A20243" s="3">
        <v>41365</v>
      </c>
      <c r="B20243" t="s">
        <v>105</v>
      </c>
      <c r="C20243" t="s">
        <v>39</v>
      </c>
      <c r="D20243" t="s">
        <v>380</v>
      </c>
      <c r="E20243" t="e">
        <f>- energy Recovery Recovery</f>
        <v>#NAME?</v>
      </c>
      <c r="G20243" t="s">
        <v>16887</v>
      </c>
    </row>
    <row r="20244" spans="1:7" x14ac:dyDescent="0.3">
      <c r="A20244" s="3">
        <v>41365</v>
      </c>
      <c r="B20244" t="s">
        <v>78</v>
      </c>
      <c r="C20244" t="s">
        <v>39</v>
      </c>
      <c r="D20244" t="s">
        <v>252</v>
      </c>
      <c r="E20244" t="s">
        <v>487</v>
      </c>
      <c r="F20244">
        <v>18724.54</v>
      </c>
      <c r="G20244" t="s">
        <v>16888</v>
      </c>
    </row>
    <row r="20245" spans="1:7" x14ac:dyDescent="0.3">
      <c r="A20245" t="s">
        <v>16487</v>
      </c>
      <c r="B20245" t="s">
        <v>78</v>
      </c>
      <c r="C20245" t="s">
        <v>39</v>
      </c>
      <c r="D20245" t="s">
        <v>125</v>
      </c>
      <c r="E20245" t="s">
        <v>60</v>
      </c>
      <c r="F20245">
        <v>8024.8</v>
      </c>
      <c r="G20245" t="s">
        <v>16889</v>
      </c>
    </row>
    <row r="20246" spans="1:7" x14ac:dyDescent="0.3">
      <c r="A20246" s="3">
        <v>41365</v>
      </c>
      <c r="B20246" t="s">
        <v>130</v>
      </c>
      <c r="C20246" t="s">
        <v>9</v>
      </c>
      <c r="D20246" t="s">
        <v>131</v>
      </c>
      <c r="E20246" t="s">
        <v>11</v>
      </c>
      <c r="F20246">
        <v>14873.38</v>
      </c>
      <c r="G20246" t="s">
        <v>16890</v>
      </c>
    </row>
    <row r="20247" spans="1:7" x14ac:dyDescent="0.3">
      <c r="A20247" t="s">
        <v>16442</v>
      </c>
      <c r="B20247" t="s">
        <v>1494</v>
      </c>
      <c r="C20247" t="s">
        <v>9</v>
      </c>
      <c r="D20247" t="s">
        <v>177</v>
      </c>
      <c r="E20247" t="s">
        <v>184</v>
      </c>
      <c r="F20247">
        <v>6374.31</v>
      </c>
      <c r="G20247" t="s">
        <v>16891</v>
      </c>
    </row>
    <row r="20248" spans="1:7" x14ac:dyDescent="0.3">
      <c r="A20248" t="s">
        <v>16855</v>
      </c>
      <c r="B20248" t="s">
        <v>130</v>
      </c>
      <c r="C20248" t="s">
        <v>9</v>
      </c>
      <c r="D20248" t="s">
        <v>1569</v>
      </c>
      <c r="E20248" t="s">
        <v>156</v>
      </c>
      <c r="F20248">
        <v>15097.66</v>
      </c>
      <c r="G20248" t="s">
        <v>16892</v>
      </c>
    </row>
    <row r="20249" spans="1:7" x14ac:dyDescent="0.3">
      <c r="A20249" t="s">
        <v>16855</v>
      </c>
      <c r="B20249" t="s">
        <v>146</v>
      </c>
      <c r="C20249" t="s">
        <v>9</v>
      </c>
      <c r="D20249" t="s">
        <v>183</v>
      </c>
      <c r="E20249" t="s">
        <v>17</v>
      </c>
      <c r="F20249">
        <v>1677.52</v>
      </c>
      <c r="G20249" t="s">
        <v>2405</v>
      </c>
    </row>
    <row r="20250" spans="1:7" x14ac:dyDescent="0.3">
      <c r="A20250" s="3">
        <v>41365</v>
      </c>
      <c r="B20250" t="s">
        <v>151</v>
      </c>
      <c r="C20250" t="s">
        <v>9</v>
      </c>
      <c r="D20250" t="s">
        <v>29</v>
      </c>
      <c r="E20250" t="s">
        <v>27</v>
      </c>
      <c r="F20250">
        <v>4569.53</v>
      </c>
      <c r="G20250" t="s">
        <v>16893</v>
      </c>
    </row>
    <row r="20251" spans="1:7" x14ac:dyDescent="0.3">
      <c r="A20251" t="s">
        <v>16864</v>
      </c>
      <c r="B20251" t="s">
        <v>130</v>
      </c>
      <c r="C20251" t="s">
        <v>9</v>
      </c>
      <c r="D20251" t="s">
        <v>228</v>
      </c>
      <c r="E20251" t="s">
        <v>17</v>
      </c>
      <c r="F20251">
        <v>3046.36</v>
      </c>
      <c r="G20251" t="s">
        <v>16894</v>
      </c>
    </row>
    <row r="20252" spans="1:7" x14ac:dyDescent="0.3">
      <c r="A20252" s="2">
        <v>41365</v>
      </c>
      <c r="B20252" t="s">
        <v>130</v>
      </c>
      <c r="C20252" t="s">
        <v>9</v>
      </c>
      <c r="D20252" t="s">
        <v>35</v>
      </c>
      <c r="E20252" t="s">
        <v>263</v>
      </c>
      <c r="F20252">
        <v>11362.1</v>
      </c>
      <c r="G20252" t="s">
        <v>16895</v>
      </c>
    </row>
    <row r="20253" spans="1:7" x14ac:dyDescent="0.3">
      <c r="A20253" t="s">
        <v>16855</v>
      </c>
      <c r="B20253" t="s">
        <v>130</v>
      </c>
      <c r="C20253" t="s">
        <v>9</v>
      </c>
      <c r="D20253" t="s">
        <v>192</v>
      </c>
      <c r="E20253" t="s">
        <v>184</v>
      </c>
      <c r="F20253">
        <v>2840.52</v>
      </c>
      <c r="G20253" t="s">
        <v>16896</v>
      </c>
    </row>
    <row r="20254" spans="1:7" x14ac:dyDescent="0.3">
      <c r="A20254" t="s">
        <v>16864</v>
      </c>
      <c r="B20254" t="s">
        <v>130</v>
      </c>
      <c r="C20254" t="s">
        <v>39</v>
      </c>
      <c r="D20254" t="s">
        <v>102</v>
      </c>
      <c r="E20254" t="s">
        <v>181</v>
      </c>
      <c r="F20254">
        <v>4131.8599999999997</v>
      </c>
      <c r="G20254" t="s">
        <v>11692</v>
      </c>
    </row>
    <row r="20255" spans="1:7" x14ac:dyDescent="0.3">
      <c r="A20255" t="s">
        <v>16855</v>
      </c>
      <c r="B20255" t="s">
        <v>130</v>
      </c>
      <c r="C20255" t="s">
        <v>39</v>
      </c>
      <c r="D20255" t="s">
        <v>102</v>
      </c>
      <c r="E20255" t="s">
        <v>43</v>
      </c>
      <c r="F20255">
        <v>4131.8599999999997</v>
      </c>
      <c r="G20255" t="s">
        <v>16897</v>
      </c>
    </row>
    <row r="20256" spans="1:7" x14ac:dyDescent="0.3">
      <c r="A20256" s="2">
        <v>41365</v>
      </c>
      <c r="B20256" t="s">
        <v>130</v>
      </c>
      <c r="C20256" t="s">
        <v>39</v>
      </c>
      <c r="D20256" t="s">
        <v>40</v>
      </c>
      <c r="G20256" t="s">
        <v>16898</v>
      </c>
    </row>
    <row r="20257" spans="1:7" x14ac:dyDescent="0.3">
      <c r="A20257" t="s">
        <v>16855</v>
      </c>
      <c r="B20257" t="s">
        <v>130</v>
      </c>
      <c r="C20257" t="s">
        <v>39</v>
      </c>
      <c r="D20257" t="s">
        <v>155</v>
      </c>
      <c r="E20257" t="s">
        <v>208</v>
      </c>
      <c r="F20257" s="1">
        <v>4025</v>
      </c>
      <c r="G20257" t="s">
        <v>1398</v>
      </c>
    </row>
    <row r="20258" spans="1:7" x14ac:dyDescent="0.3">
      <c r="A20258" t="s">
        <v>16855</v>
      </c>
      <c r="C20258" t="s">
        <v>39</v>
      </c>
      <c r="D20258" t="s">
        <v>47</v>
      </c>
      <c r="E20258" t="s">
        <v>21</v>
      </c>
      <c r="F20258">
        <v>9392.2900000000009</v>
      </c>
      <c r="G20258" t="s">
        <v>2755</v>
      </c>
    </row>
    <row r="20259" spans="1:7" x14ac:dyDescent="0.3">
      <c r="A20259" s="2">
        <v>41365</v>
      </c>
      <c r="B20259" t="s">
        <v>925</v>
      </c>
      <c r="C20259" t="s">
        <v>39</v>
      </c>
      <c r="D20259" t="s">
        <v>113</v>
      </c>
      <c r="E20259" t="s">
        <v>48</v>
      </c>
      <c r="F20259">
        <v>5498.52</v>
      </c>
      <c r="G20259" t="s">
        <v>16899</v>
      </c>
    </row>
    <row r="20260" spans="1:7" x14ac:dyDescent="0.3">
      <c r="B20260" t="s">
        <v>130</v>
      </c>
      <c r="C20260" t="s">
        <v>39</v>
      </c>
      <c r="D20260" t="s">
        <v>53</v>
      </c>
      <c r="E20260" t="s">
        <v>21</v>
      </c>
      <c r="F20260">
        <v>5498.52</v>
      </c>
      <c r="G20260" t="s">
        <v>16900</v>
      </c>
    </row>
    <row r="20261" spans="1:7" x14ac:dyDescent="0.3">
      <c r="A20261" t="s">
        <v>16864</v>
      </c>
      <c r="B20261" t="s">
        <v>130</v>
      </c>
      <c r="C20261" t="s">
        <v>39</v>
      </c>
      <c r="D20261" t="s">
        <v>113</v>
      </c>
      <c r="E20261" t="s">
        <v>123</v>
      </c>
      <c r="F20261">
        <v>2749.26</v>
      </c>
      <c r="G20261" t="s">
        <v>16901</v>
      </c>
    </row>
    <row r="20262" spans="1:7" x14ac:dyDescent="0.3">
      <c r="A20262" t="s">
        <v>16855</v>
      </c>
      <c r="B20262" t="s">
        <v>923</v>
      </c>
      <c r="C20262" t="s">
        <v>39</v>
      </c>
      <c r="D20262" t="s">
        <v>120</v>
      </c>
      <c r="E20262" t="s">
        <v>118</v>
      </c>
      <c r="F20262">
        <v>11682.28</v>
      </c>
      <c r="G20262" t="s">
        <v>867</v>
      </c>
    </row>
    <row r="20263" spans="1:7" x14ac:dyDescent="0.3">
      <c r="A20263" t="s">
        <v>16470</v>
      </c>
      <c r="B20263" t="s">
        <v>130</v>
      </c>
      <c r="C20263" t="s">
        <v>39</v>
      </c>
      <c r="D20263" t="s">
        <v>380</v>
      </c>
      <c r="E20263" t="s">
        <v>84</v>
      </c>
      <c r="F20263">
        <v>7009.37</v>
      </c>
      <c r="G20263" t="s">
        <v>16902</v>
      </c>
    </row>
    <row r="20264" spans="1:7" x14ac:dyDescent="0.3">
      <c r="A20264" t="s">
        <v>16855</v>
      </c>
      <c r="B20264" t="s">
        <v>151</v>
      </c>
      <c r="C20264" t="s">
        <v>39</v>
      </c>
      <c r="D20264" t="s">
        <v>63</v>
      </c>
      <c r="E20264" t="s">
        <v>385</v>
      </c>
      <c r="F20264">
        <v>4672.91</v>
      </c>
      <c r="G20264" t="s">
        <v>16903</v>
      </c>
    </row>
    <row r="20265" spans="1:7" x14ac:dyDescent="0.3">
      <c r="A20265" t="s">
        <v>16470</v>
      </c>
      <c r="B20265" t="s">
        <v>1494</v>
      </c>
      <c r="C20265" t="s">
        <v>39</v>
      </c>
      <c r="D20265" t="s">
        <v>384</v>
      </c>
      <c r="F20265">
        <v>4693.71</v>
      </c>
      <c r="G20265" t="s">
        <v>16904</v>
      </c>
    </row>
    <row r="20266" spans="1:7" x14ac:dyDescent="0.3">
      <c r="A20266" s="2">
        <v>41365</v>
      </c>
      <c r="B20266" t="s">
        <v>151</v>
      </c>
      <c r="C20266" t="s">
        <v>39</v>
      </c>
      <c r="E20266" t="s">
        <v>116</v>
      </c>
      <c r="G20266" t="s">
        <v>16905</v>
      </c>
    </row>
    <row r="20267" spans="1:7" x14ac:dyDescent="0.3">
      <c r="A20267" s="2">
        <v>41365</v>
      </c>
      <c r="B20267" t="s">
        <v>174</v>
      </c>
      <c r="C20267" t="s">
        <v>9</v>
      </c>
      <c r="D20267" t="s">
        <v>558</v>
      </c>
      <c r="E20267" t="s">
        <v>233</v>
      </c>
      <c r="F20267">
        <v>6047.12</v>
      </c>
      <c r="G20267" t="s">
        <v>16906</v>
      </c>
    </row>
    <row r="20268" spans="1:7" x14ac:dyDescent="0.3">
      <c r="A20268" t="s">
        <v>16855</v>
      </c>
      <c r="B20268" t="s">
        <v>191</v>
      </c>
      <c r="C20268" t="s">
        <v>9</v>
      </c>
      <c r="D20268" t="s">
        <v>133</v>
      </c>
      <c r="E20268" t="s">
        <v>81</v>
      </c>
      <c r="F20268">
        <v>2591.62</v>
      </c>
      <c r="G20268" t="s">
        <v>16907</v>
      </c>
    </row>
    <row r="20269" spans="1:7" x14ac:dyDescent="0.3">
      <c r="A20269" t="s">
        <v>16855</v>
      </c>
      <c r="B20269" t="s">
        <v>174</v>
      </c>
      <c r="C20269" t="s">
        <v>9</v>
      </c>
      <c r="D20269" t="s">
        <v>83</v>
      </c>
      <c r="E20269" t="s">
        <v>56</v>
      </c>
      <c r="F20269" s="1">
        <v>12131</v>
      </c>
      <c r="G20269" t="s">
        <v>16908</v>
      </c>
    </row>
    <row r="20270" spans="1:7" x14ac:dyDescent="0.3">
      <c r="A20270" t="s">
        <v>16855</v>
      </c>
      <c r="B20270" t="s">
        <v>199</v>
      </c>
      <c r="C20270" t="s">
        <v>9</v>
      </c>
      <c r="D20270" t="s">
        <v>137</v>
      </c>
      <c r="E20270" t="s">
        <v>184</v>
      </c>
      <c r="F20270">
        <v>1347.99</v>
      </c>
      <c r="G20270" t="s">
        <v>16909</v>
      </c>
    </row>
    <row r="20271" spans="1:7" x14ac:dyDescent="0.3">
      <c r="A20271" s="2">
        <v>41365</v>
      </c>
      <c r="B20271" t="s">
        <v>1510</v>
      </c>
      <c r="C20271" t="s">
        <v>9</v>
      </c>
      <c r="D20271" t="s">
        <v>328</v>
      </c>
      <c r="E20271" t="s">
        <v>27</v>
      </c>
      <c r="F20271">
        <v>2902.01</v>
      </c>
      <c r="G20271" t="s">
        <v>16910</v>
      </c>
    </row>
    <row r="20272" spans="1:7" x14ac:dyDescent="0.3">
      <c r="A20272" t="s">
        <v>16855</v>
      </c>
      <c r="B20272" t="s">
        <v>174</v>
      </c>
      <c r="C20272" t="s">
        <v>9</v>
      </c>
      <c r="D20272" t="s">
        <v>26</v>
      </c>
      <c r="E20272" t="s">
        <v>86</v>
      </c>
      <c r="F20272">
        <v>1934.68</v>
      </c>
      <c r="G20272" t="s">
        <v>16911</v>
      </c>
    </row>
    <row r="20273" spans="1:7" x14ac:dyDescent="0.3">
      <c r="A20273" s="2">
        <v>41365</v>
      </c>
      <c r="C20273" t="s">
        <v>9</v>
      </c>
      <c r="D20273" t="s">
        <v>299</v>
      </c>
      <c r="E20273" t="s">
        <v>93</v>
      </c>
      <c r="F20273">
        <v>11049.04</v>
      </c>
      <c r="G20273" t="s">
        <v>16912</v>
      </c>
    </row>
    <row r="20274" spans="1:7" x14ac:dyDescent="0.3">
      <c r="A20274" s="2">
        <v>41365</v>
      </c>
      <c r="B20274" t="s">
        <v>174</v>
      </c>
      <c r="C20274" t="s">
        <v>9</v>
      </c>
      <c r="D20274" t="s">
        <v>95</v>
      </c>
      <c r="E20274" t="s">
        <v>81</v>
      </c>
      <c r="F20274">
        <v>2762.26</v>
      </c>
      <c r="G20274" t="s">
        <v>16913</v>
      </c>
    </row>
    <row r="20275" spans="1:7" x14ac:dyDescent="0.3">
      <c r="A20275" s="2">
        <v>41365</v>
      </c>
      <c r="B20275" t="s">
        <v>1510</v>
      </c>
      <c r="C20275" t="s">
        <v>39</v>
      </c>
      <c r="D20275" t="s">
        <v>195</v>
      </c>
      <c r="E20275" t="s">
        <v>48</v>
      </c>
      <c r="F20275">
        <v>6434.43</v>
      </c>
      <c r="G20275" t="s">
        <v>16914</v>
      </c>
    </row>
    <row r="20276" spans="1:7" x14ac:dyDescent="0.3">
      <c r="A20276" s="3">
        <v>41365</v>
      </c>
      <c r="B20276" t="s">
        <v>191</v>
      </c>
      <c r="C20276" t="s">
        <v>39</v>
      </c>
      <c r="D20276" t="s">
        <v>102</v>
      </c>
      <c r="E20276" t="s">
        <v>487</v>
      </c>
      <c r="F20276">
        <v>6434.43</v>
      </c>
      <c r="G20276" t="s">
        <v>16915</v>
      </c>
    </row>
    <row r="20277" spans="1:7" x14ac:dyDescent="0.3">
      <c r="A20277" s="2">
        <v>41365</v>
      </c>
      <c r="B20277" t="s">
        <v>174</v>
      </c>
      <c r="C20277" t="s">
        <v>39</v>
      </c>
      <c r="D20277" t="s">
        <v>40</v>
      </c>
      <c r="E20277" t="s">
        <v>17</v>
      </c>
      <c r="F20277">
        <v>3217.22</v>
      </c>
      <c r="G20277" t="s">
        <v>16916</v>
      </c>
    </row>
    <row r="20278" spans="1:7" x14ac:dyDescent="0.3">
      <c r="A20278" s="3">
        <v>41365</v>
      </c>
      <c r="B20278" t="s">
        <v>174</v>
      </c>
      <c r="C20278" t="s">
        <v>39</v>
      </c>
      <c r="D20278" t="s">
        <v>241</v>
      </c>
      <c r="E20278" t="s">
        <v>64</v>
      </c>
      <c r="G20278" t="s">
        <v>16917</v>
      </c>
    </row>
    <row r="20279" spans="1:7" x14ac:dyDescent="0.3">
      <c r="A20279" t="s">
        <v>16864</v>
      </c>
      <c r="B20279" t="s">
        <v>199</v>
      </c>
      <c r="C20279" t="s">
        <v>39</v>
      </c>
      <c r="D20279" t="s">
        <v>47</v>
      </c>
      <c r="E20279" t="s">
        <v>21</v>
      </c>
      <c r="F20279">
        <v>15926.22</v>
      </c>
      <c r="G20279" t="s">
        <v>16918</v>
      </c>
    </row>
    <row r="20280" spans="1:7" x14ac:dyDescent="0.3">
      <c r="A20280" t="s">
        <v>16855</v>
      </c>
      <c r="B20280" t="s">
        <v>174</v>
      </c>
      <c r="C20280" t="s">
        <v>39</v>
      </c>
      <c r="D20280" t="s">
        <v>244</v>
      </c>
      <c r="E20280" t="s">
        <v>153</v>
      </c>
      <c r="F20280">
        <v>5822.61</v>
      </c>
      <c r="G20280" t="s">
        <v>1620</v>
      </c>
    </row>
    <row r="20281" spans="1:7" x14ac:dyDescent="0.3">
      <c r="A20281" s="2">
        <v>41365</v>
      </c>
      <c r="B20281" t="s">
        <v>1510</v>
      </c>
      <c r="C20281" t="s">
        <v>39</v>
      </c>
      <c r="D20281" t="s">
        <v>244</v>
      </c>
      <c r="E20281" t="s">
        <v>68</v>
      </c>
      <c r="F20281">
        <v>5822.61</v>
      </c>
      <c r="G20281" t="s">
        <v>16919</v>
      </c>
    </row>
    <row r="20282" spans="1:7" x14ac:dyDescent="0.3">
      <c r="A20282" s="3">
        <v>41365</v>
      </c>
      <c r="B20282" t="s">
        <v>174</v>
      </c>
      <c r="C20282" t="s">
        <v>39</v>
      </c>
      <c r="D20282" t="s">
        <v>244</v>
      </c>
      <c r="E20282" t="s">
        <v>75</v>
      </c>
      <c r="G20282" t="s">
        <v>16920</v>
      </c>
    </row>
    <row r="20283" spans="1:7" x14ac:dyDescent="0.3">
      <c r="A20283" t="s">
        <v>16855</v>
      </c>
      <c r="B20283" t="s">
        <v>174</v>
      </c>
      <c r="D20283" t="s">
        <v>67</v>
      </c>
      <c r="E20283" t="s">
        <v>153</v>
      </c>
      <c r="F20283">
        <v>8439.0300000000007</v>
      </c>
      <c r="G20283" t="s">
        <v>16921</v>
      </c>
    </row>
    <row r="20284" spans="1:7" x14ac:dyDescent="0.3">
      <c r="A20284" s="2">
        <v>41365</v>
      </c>
      <c r="B20284" t="s">
        <v>174</v>
      </c>
      <c r="C20284" t="s">
        <v>39</v>
      </c>
      <c r="D20284" t="s">
        <v>212</v>
      </c>
      <c r="E20284" t="e">
        <f>- recycling Recovery</f>
        <v>#NAME?</v>
      </c>
      <c r="F20284">
        <v>5063.42</v>
      </c>
      <c r="G20284" t="s">
        <v>16922</v>
      </c>
    </row>
    <row r="20285" spans="1:7" x14ac:dyDescent="0.3">
      <c r="A20285" t="s">
        <v>16751</v>
      </c>
      <c r="B20285" t="s">
        <v>174</v>
      </c>
      <c r="C20285" t="s">
        <v>39</v>
      </c>
      <c r="D20285" t="s">
        <v>63</v>
      </c>
      <c r="E20285" t="s">
        <v>385</v>
      </c>
      <c r="F20285">
        <v>3375.61</v>
      </c>
      <c r="G20285" t="s">
        <v>2134</v>
      </c>
    </row>
    <row r="20286" spans="1:7" x14ac:dyDescent="0.3">
      <c r="A20286" t="s">
        <v>16864</v>
      </c>
      <c r="C20286" t="s">
        <v>39</v>
      </c>
      <c r="D20286" t="s">
        <v>171</v>
      </c>
      <c r="E20286" t="s">
        <v>126</v>
      </c>
      <c r="F20286">
        <v>10272.530000000001</v>
      </c>
      <c r="G20286" t="s">
        <v>16923</v>
      </c>
    </row>
    <row r="20287" spans="1:7" x14ac:dyDescent="0.3">
      <c r="A20287" s="2">
        <v>41365</v>
      </c>
      <c r="C20287" t="s">
        <v>39</v>
      </c>
      <c r="D20287" t="s">
        <v>74</v>
      </c>
      <c r="E20287" t="s">
        <v>123</v>
      </c>
      <c r="F20287">
        <v>4402.51</v>
      </c>
      <c r="G20287" t="s">
        <v>16924</v>
      </c>
    </row>
    <row r="20288" spans="1:7" x14ac:dyDescent="0.3">
      <c r="A20288" s="2">
        <v>41365</v>
      </c>
      <c r="B20288" t="s">
        <v>224</v>
      </c>
      <c r="C20288" t="s">
        <v>9</v>
      </c>
      <c r="D20288" t="s">
        <v>175</v>
      </c>
      <c r="E20288" t="s">
        <v>93</v>
      </c>
      <c r="F20288">
        <v>13830.58</v>
      </c>
      <c r="G20288" t="s">
        <v>16925</v>
      </c>
    </row>
    <row r="20289" spans="1:7" x14ac:dyDescent="0.3">
      <c r="A20289" t="s">
        <v>16855</v>
      </c>
      <c r="B20289" t="s">
        <v>224</v>
      </c>
      <c r="C20289" t="s">
        <v>9</v>
      </c>
      <c r="D20289" t="s">
        <v>175</v>
      </c>
      <c r="E20289" t="s">
        <v>184</v>
      </c>
      <c r="F20289">
        <v>5927.39</v>
      </c>
      <c r="G20289" t="s">
        <v>16926</v>
      </c>
    </row>
    <row r="20290" spans="1:7" x14ac:dyDescent="0.3">
      <c r="A20290" t="s">
        <v>16855</v>
      </c>
      <c r="B20290" t="s">
        <v>224</v>
      </c>
      <c r="C20290" t="s">
        <v>9</v>
      </c>
      <c r="D20290" t="s">
        <v>259</v>
      </c>
      <c r="E20290" t="s">
        <v>156</v>
      </c>
      <c r="F20290">
        <v>19331.240000000002</v>
      </c>
      <c r="G20290" t="s">
        <v>297</v>
      </c>
    </row>
    <row r="20291" spans="1:7" x14ac:dyDescent="0.3">
      <c r="A20291" s="2">
        <v>41365</v>
      </c>
      <c r="B20291" t="s">
        <v>224</v>
      </c>
      <c r="C20291" t="s">
        <v>9</v>
      </c>
      <c r="D20291" t="s">
        <v>83</v>
      </c>
      <c r="E20291" t="s">
        <v>138</v>
      </c>
      <c r="F20291">
        <v>2147.92</v>
      </c>
      <c r="G20291" t="s">
        <v>16927</v>
      </c>
    </row>
    <row r="20292" spans="1:7" x14ac:dyDescent="0.3">
      <c r="A20292" t="s">
        <v>16864</v>
      </c>
      <c r="B20292" t="s">
        <v>224</v>
      </c>
      <c r="C20292" t="s">
        <v>9</v>
      </c>
      <c r="D20292" t="s">
        <v>89</v>
      </c>
      <c r="E20292" t="e">
        <f>- Disposal incineration</f>
        <v>#NAME?</v>
      </c>
      <c r="F20292">
        <v>8035.66</v>
      </c>
      <c r="G20292" t="s">
        <v>16928</v>
      </c>
    </row>
    <row r="20293" spans="1:7" x14ac:dyDescent="0.3">
      <c r="A20293" t="s">
        <v>16855</v>
      </c>
      <c r="B20293" t="s">
        <v>231</v>
      </c>
      <c r="C20293" t="s">
        <v>9</v>
      </c>
      <c r="D20293" t="s">
        <v>89</v>
      </c>
      <c r="E20293" t="s">
        <v>17</v>
      </c>
      <c r="F20293">
        <v>5357.11</v>
      </c>
      <c r="G20293" t="s">
        <v>16929</v>
      </c>
    </row>
    <row r="20294" spans="1:7" x14ac:dyDescent="0.3">
      <c r="A20294" t="s">
        <v>16487</v>
      </c>
      <c r="B20294" t="s">
        <v>224</v>
      </c>
      <c r="C20294" t="s">
        <v>9</v>
      </c>
      <c r="D20294" t="s">
        <v>32</v>
      </c>
      <c r="E20294" t="s">
        <v>263</v>
      </c>
      <c r="F20294">
        <v>11156.89</v>
      </c>
      <c r="G20294" t="s">
        <v>16930</v>
      </c>
    </row>
    <row r="20295" spans="1:7" x14ac:dyDescent="0.3">
      <c r="A20295" t="s">
        <v>16855</v>
      </c>
      <c r="B20295" t="s">
        <v>231</v>
      </c>
      <c r="C20295" t="s">
        <v>9</v>
      </c>
      <c r="D20295" t="s">
        <v>232</v>
      </c>
      <c r="E20295" t="s">
        <v>30</v>
      </c>
      <c r="F20295">
        <v>2789.22</v>
      </c>
      <c r="G20295" t="s">
        <v>16931</v>
      </c>
    </row>
    <row r="20296" spans="1:7" x14ac:dyDescent="0.3">
      <c r="A20296" t="s">
        <v>16855</v>
      </c>
      <c r="B20296" t="s">
        <v>224</v>
      </c>
      <c r="C20296" t="s">
        <v>39</v>
      </c>
      <c r="D20296" t="s">
        <v>304</v>
      </c>
      <c r="E20296" t="s">
        <v>118</v>
      </c>
      <c r="F20296">
        <v>3689.6</v>
      </c>
      <c r="G20296" t="s">
        <v>16932</v>
      </c>
    </row>
    <row r="20297" spans="1:7" x14ac:dyDescent="0.3">
      <c r="A20297" s="2">
        <v>41365</v>
      </c>
      <c r="B20297" t="s">
        <v>231</v>
      </c>
      <c r="C20297" t="s">
        <v>39</v>
      </c>
      <c r="D20297" t="s">
        <v>102</v>
      </c>
      <c r="E20297" t="s">
        <v>487</v>
      </c>
      <c r="F20297" s="1">
        <v>3689</v>
      </c>
      <c r="G20297" t="s">
        <v>16933</v>
      </c>
    </row>
    <row r="20298" spans="1:7" x14ac:dyDescent="0.3">
      <c r="A20298" t="s">
        <v>16855</v>
      </c>
      <c r="B20298" t="s">
        <v>231</v>
      </c>
      <c r="C20298" t="s">
        <v>39</v>
      </c>
      <c r="D20298" t="s">
        <v>195</v>
      </c>
      <c r="E20298" t="s">
        <v>17</v>
      </c>
      <c r="F20298">
        <v>1844.8</v>
      </c>
      <c r="G20298" t="s">
        <v>16934</v>
      </c>
    </row>
    <row r="20299" spans="1:7" x14ac:dyDescent="0.3">
      <c r="A20299" s="2">
        <v>41365</v>
      </c>
      <c r="B20299" t="s">
        <v>224</v>
      </c>
      <c r="C20299" t="s">
        <v>39</v>
      </c>
      <c r="D20299" t="s">
        <v>106</v>
      </c>
      <c r="F20299">
        <v>4362.46</v>
      </c>
      <c r="G20299" t="s">
        <v>16935</v>
      </c>
    </row>
    <row r="20300" spans="1:7" x14ac:dyDescent="0.3">
      <c r="A20300" t="s">
        <v>16864</v>
      </c>
      <c r="B20300" t="s">
        <v>224</v>
      </c>
      <c r="C20300" t="s">
        <v>39</v>
      </c>
      <c r="D20300" t="s">
        <v>241</v>
      </c>
      <c r="E20300" t="s">
        <v>68</v>
      </c>
      <c r="F20300">
        <v>10179.08</v>
      </c>
      <c r="G20300" t="s">
        <v>16936</v>
      </c>
    </row>
    <row r="20301" spans="1:7" x14ac:dyDescent="0.3">
      <c r="A20301" s="2">
        <v>41365</v>
      </c>
      <c r="B20301" t="s">
        <v>224</v>
      </c>
      <c r="C20301" t="s">
        <v>39</v>
      </c>
      <c r="D20301" t="s">
        <v>53</v>
      </c>
      <c r="E20301" t="s">
        <v>111</v>
      </c>
      <c r="F20301">
        <v>9834.74</v>
      </c>
      <c r="G20301" t="s">
        <v>16937</v>
      </c>
    </row>
    <row r="20302" spans="1:7" x14ac:dyDescent="0.3">
      <c r="A20302" t="s">
        <v>16855</v>
      </c>
      <c r="B20302" t="s">
        <v>224</v>
      </c>
      <c r="D20302" t="s">
        <v>110</v>
      </c>
      <c r="E20302" t="s">
        <v>292</v>
      </c>
      <c r="F20302">
        <v>9834.74</v>
      </c>
      <c r="G20302" t="s">
        <v>16938</v>
      </c>
    </row>
    <row r="20303" spans="1:7" x14ac:dyDescent="0.3">
      <c r="A20303" s="2">
        <v>41365</v>
      </c>
      <c r="B20303" t="s">
        <v>224</v>
      </c>
      <c r="C20303" t="s">
        <v>39</v>
      </c>
      <c r="D20303" t="s">
        <v>53</v>
      </c>
      <c r="E20303" t="s">
        <v>385</v>
      </c>
      <c r="F20303">
        <v>4917.37</v>
      </c>
      <c r="G20303" t="s">
        <v>16939</v>
      </c>
    </row>
    <row r="20304" spans="1:7" x14ac:dyDescent="0.3">
      <c r="A20304" t="s">
        <v>16855</v>
      </c>
      <c r="B20304" t="s">
        <v>224</v>
      </c>
      <c r="C20304" t="s">
        <v>39</v>
      </c>
      <c r="D20304" t="s">
        <v>67</v>
      </c>
      <c r="E20304" t="s">
        <v>41</v>
      </c>
      <c r="F20304">
        <v>9665.64</v>
      </c>
      <c r="G20304" t="s">
        <v>16940</v>
      </c>
    </row>
    <row r="20305" spans="1:7" x14ac:dyDescent="0.3">
      <c r="A20305" s="2">
        <v>41365</v>
      </c>
      <c r="B20305" t="s">
        <v>224</v>
      </c>
      <c r="C20305" t="s">
        <v>39</v>
      </c>
      <c r="D20305" t="s">
        <v>67</v>
      </c>
      <c r="E20305" t="s">
        <v>56</v>
      </c>
      <c r="F20305">
        <v>5799.38</v>
      </c>
      <c r="G20305" t="s">
        <v>16941</v>
      </c>
    </row>
    <row r="20306" spans="1:7" x14ac:dyDescent="0.3">
      <c r="A20306" t="s">
        <v>16855</v>
      </c>
      <c r="C20306" t="s">
        <v>39</v>
      </c>
      <c r="D20306" t="s">
        <v>550</v>
      </c>
      <c r="E20306" t="s">
        <v>116</v>
      </c>
      <c r="F20306">
        <v>3866.26</v>
      </c>
      <c r="G20306" t="s">
        <v>1411</v>
      </c>
    </row>
    <row r="20307" spans="1:7" x14ac:dyDescent="0.3">
      <c r="A20307" s="2">
        <v>41365</v>
      </c>
      <c r="B20307" t="s">
        <v>222</v>
      </c>
      <c r="C20307" t="s">
        <v>39</v>
      </c>
      <c r="D20307" t="s">
        <v>252</v>
      </c>
      <c r="E20307" t="s">
        <v>169</v>
      </c>
      <c r="F20307">
        <v>8974.09</v>
      </c>
      <c r="G20307" t="s">
        <v>16942</v>
      </c>
    </row>
    <row r="20308" spans="1:7" x14ac:dyDescent="0.3">
      <c r="A20308" t="s">
        <v>16855</v>
      </c>
      <c r="B20308" t="s">
        <v>224</v>
      </c>
      <c r="C20308" t="s">
        <v>39</v>
      </c>
      <c r="D20308" t="s">
        <v>382</v>
      </c>
      <c r="E20308" t="s">
        <v>385</v>
      </c>
      <c r="F20308">
        <v>3846.04</v>
      </c>
      <c r="G20308" t="s">
        <v>555</v>
      </c>
    </row>
    <row r="20309" spans="1:7" x14ac:dyDescent="0.3">
      <c r="A20309" t="s">
        <v>16855</v>
      </c>
      <c r="B20309" t="s">
        <v>262</v>
      </c>
      <c r="C20309" t="s">
        <v>9</v>
      </c>
      <c r="D20309" t="s">
        <v>10</v>
      </c>
      <c r="E20309" t="s">
        <v>128</v>
      </c>
      <c r="F20309">
        <v>15519.2</v>
      </c>
      <c r="G20309" t="s">
        <v>16943</v>
      </c>
    </row>
    <row r="20310" spans="1:7" x14ac:dyDescent="0.3">
      <c r="A20310" t="s">
        <v>16855</v>
      </c>
      <c r="B20310" t="s">
        <v>256</v>
      </c>
      <c r="C20310" t="s">
        <v>9</v>
      </c>
      <c r="D20310" t="s">
        <v>131</v>
      </c>
      <c r="E20310" t="s">
        <v>30</v>
      </c>
      <c r="F20310">
        <v>6651.08</v>
      </c>
      <c r="G20310" t="s">
        <v>16944</v>
      </c>
    </row>
    <row r="20311" spans="1:7" x14ac:dyDescent="0.3">
      <c r="A20311" s="2">
        <v>41365</v>
      </c>
      <c r="B20311" t="s">
        <v>256</v>
      </c>
      <c r="C20311" t="s">
        <v>9</v>
      </c>
      <c r="D20311" t="s">
        <v>24</v>
      </c>
      <c r="E20311" t="s">
        <v>68</v>
      </c>
      <c r="G20311" t="s">
        <v>16945</v>
      </c>
    </row>
    <row r="20312" spans="1:7" x14ac:dyDescent="0.3">
      <c r="A20312" s="2">
        <v>41365</v>
      </c>
      <c r="B20312" t="s">
        <v>978</v>
      </c>
      <c r="C20312" t="s">
        <v>9</v>
      </c>
      <c r="D20312" t="s">
        <v>24</v>
      </c>
      <c r="E20312" t="s">
        <v>181</v>
      </c>
      <c r="F20312" s="1">
        <v>1524</v>
      </c>
      <c r="G20312" t="s">
        <v>16946</v>
      </c>
    </row>
    <row r="20313" spans="1:7" x14ac:dyDescent="0.3">
      <c r="B20313" t="s">
        <v>256</v>
      </c>
      <c r="C20313" t="s">
        <v>9</v>
      </c>
      <c r="D20313" t="s">
        <v>228</v>
      </c>
      <c r="E20313" t="s">
        <v>220</v>
      </c>
      <c r="F20313">
        <v>16061.53</v>
      </c>
      <c r="G20313" t="s">
        <v>16947</v>
      </c>
    </row>
    <row r="20314" spans="1:7" x14ac:dyDescent="0.3">
      <c r="A20314" s="3">
        <v>41365</v>
      </c>
      <c r="B20314" t="s">
        <v>256</v>
      </c>
      <c r="C20314" t="s">
        <v>9</v>
      </c>
      <c r="D20314" t="s">
        <v>29</v>
      </c>
      <c r="E20314" t="s">
        <v>30</v>
      </c>
      <c r="F20314">
        <v>10707.68</v>
      </c>
      <c r="G20314" t="s">
        <v>16948</v>
      </c>
    </row>
    <row r="20315" spans="1:7" x14ac:dyDescent="0.3">
      <c r="A20315" s="2">
        <v>41365</v>
      </c>
      <c r="B20315" t="s">
        <v>256</v>
      </c>
      <c r="C20315" t="s">
        <v>9</v>
      </c>
      <c r="D20315" t="s">
        <v>232</v>
      </c>
      <c r="E20315" t="s">
        <v>11</v>
      </c>
      <c r="F20315">
        <v>10352.950000000001</v>
      </c>
      <c r="G20315" t="s">
        <v>16949</v>
      </c>
    </row>
    <row r="20316" spans="1:7" x14ac:dyDescent="0.3">
      <c r="A20316" t="s">
        <v>16855</v>
      </c>
      <c r="C20316" t="s">
        <v>9</v>
      </c>
      <c r="D20316" t="s">
        <v>189</v>
      </c>
      <c r="E20316" t="s">
        <v>96</v>
      </c>
      <c r="F20316">
        <v>2588.2399999999998</v>
      </c>
      <c r="G20316" t="s">
        <v>16950</v>
      </c>
    </row>
    <row r="20317" spans="1:7" x14ac:dyDescent="0.3">
      <c r="A20317" s="3">
        <v>41365</v>
      </c>
      <c r="B20317" t="s">
        <v>256</v>
      </c>
      <c r="C20317" t="s">
        <v>39</v>
      </c>
      <c r="D20317" t="s">
        <v>102</v>
      </c>
      <c r="E20317" t="s">
        <v>208</v>
      </c>
      <c r="F20317">
        <v>8143.29</v>
      </c>
      <c r="G20317" t="s">
        <v>16951</v>
      </c>
    </row>
    <row r="20318" spans="1:7" x14ac:dyDescent="0.3">
      <c r="A20318" t="s">
        <v>16489</v>
      </c>
      <c r="B20318" t="s">
        <v>981</v>
      </c>
      <c r="C20318" t="s">
        <v>39</v>
      </c>
      <c r="D20318" t="s">
        <v>149</v>
      </c>
      <c r="E20318" t="s">
        <v>487</v>
      </c>
      <c r="F20318">
        <v>8143.29</v>
      </c>
      <c r="G20318" t="s">
        <v>16952</v>
      </c>
    </row>
    <row r="20319" spans="1:7" x14ac:dyDescent="0.3">
      <c r="A20319" s="2">
        <v>41365</v>
      </c>
      <c r="B20319" t="s">
        <v>256</v>
      </c>
      <c r="C20319" t="s">
        <v>39</v>
      </c>
      <c r="D20319" t="s">
        <v>102</v>
      </c>
      <c r="E20319" t="s">
        <v>400</v>
      </c>
      <c r="F20319">
        <v>4071.64</v>
      </c>
      <c r="G20319" t="s">
        <v>16953</v>
      </c>
    </row>
    <row r="20320" spans="1:7" x14ac:dyDescent="0.3">
      <c r="A20320" t="s">
        <v>16487</v>
      </c>
      <c r="B20320" t="s">
        <v>256</v>
      </c>
      <c r="C20320" t="s">
        <v>39</v>
      </c>
      <c r="D20320" t="s">
        <v>47</v>
      </c>
      <c r="E20320" t="s">
        <v>159</v>
      </c>
      <c r="F20320">
        <v>7127.79</v>
      </c>
      <c r="G20320" t="s">
        <v>144</v>
      </c>
    </row>
    <row r="20321" spans="1:7" x14ac:dyDescent="0.3">
      <c r="A20321" t="s">
        <v>16442</v>
      </c>
      <c r="B20321" t="s">
        <v>256</v>
      </c>
      <c r="D20321" t="s">
        <v>106</v>
      </c>
      <c r="E20321" t="s">
        <v>56</v>
      </c>
      <c r="F20321">
        <v>16631.5</v>
      </c>
      <c r="G20321" t="s">
        <v>16954</v>
      </c>
    </row>
    <row r="20322" spans="1:7" x14ac:dyDescent="0.3">
      <c r="B20322" t="s">
        <v>256</v>
      </c>
      <c r="C20322" t="s">
        <v>39</v>
      </c>
      <c r="D20322" t="s">
        <v>110</v>
      </c>
      <c r="E20322" t="s">
        <v>41</v>
      </c>
      <c r="F20322">
        <v>4045.45</v>
      </c>
      <c r="G20322" t="s">
        <v>16955</v>
      </c>
    </row>
    <row r="20323" spans="1:7" x14ac:dyDescent="0.3">
      <c r="A20323" s="2">
        <v>41365</v>
      </c>
      <c r="B20323" t="s">
        <v>256</v>
      </c>
      <c r="C20323" t="s">
        <v>39</v>
      </c>
      <c r="D20323" t="s">
        <v>53</v>
      </c>
      <c r="E20323" t="s">
        <v>114</v>
      </c>
      <c r="F20323">
        <v>4045.45</v>
      </c>
      <c r="G20323" t="s">
        <v>16956</v>
      </c>
    </row>
    <row r="20324" spans="1:7" x14ac:dyDescent="0.3">
      <c r="A20324" s="2">
        <v>41365</v>
      </c>
      <c r="B20324" t="s">
        <v>256</v>
      </c>
      <c r="C20324" t="s">
        <v>39</v>
      </c>
      <c r="D20324" t="s">
        <v>205</v>
      </c>
      <c r="E20324" t="s">
        <v>71</v>
      </c>
      <c r="F20324">
        <v>2022.72</v>
      </c>
      <c r="G20324" t="s">
        <v>16957</v>
      </c>
    </row>
    <row r="20325" spans="1:7" x14ac:dyDescent="0.3">
      <c r="A20325" t="s">
        <v>16855</v>
      </c>
      <c r="C20325" t="s">
        <v>39</v>
      </c>
      <c r="D20325" t="s">
        <v>120</v>
      </c>
      <c r="E20325" t="s">
        <v>111</v>
      </c>
      <c r="F20325">
        <v>6411.89</v>
      </c>
      <c r="G20325" t="s">
        <v>16958</v>
      </c>
    </row>
    <row r="20326" spans="1:7" x14ac:dyDescent="0.3">
      <c r="A20326" t="s">
        <v>16855</v>
      </c>
      <c r="B20326" t="s">
        <v>256</v>
      </c>
      <c r="C20326" t="s">
        <v>39</v>
      </c>
      <c r="D20326" t="s">
        <v>120</v>
      </c>
      <c r="E20326" t="s">
        <v>292</v>
      </c>
      <c r="F20326">
        <v>3847.13</v>
      </c>
      <c r="G20326" t="s">
        <v>16959</v>
      </c>
    </row>
    <row r="20327" spans="1:7" x14ac:dyDescent="0.3">
      <c r="A20327" t="s">
        <v>16855</v>
      </c>
      <c r="B20327" t="s">
        <v>262</v>
      </c>
      <c r="D20327" t="s">
        <v>1378</v>
      </c>
      <c r="E20327" t="s">
        <v>75</v>
      </c>
      <c r="F20327">
        <v>2564.7600000000002</v>
      </c>
      <c r="G20327" t="s">
        <v>13512</v>
      </c>
    </row>
    <row r="20328" spans="1:7" x14ac:dyDescent="0.3">
      <c r="A20328" s="3">
        <v>41365</v>
      </c>
      <c r="B20328" t="s">
        <v>256</v>
      </c>
      <c r="C20328" t="s">
        <v>39</v>
      </c>
      <c r="D20328" t="s">
        <v>74</v>
      </c>
      <c r="E20328" t="s">
        <v>1519</v>
      </c>
      <c r="F20328">
        <v>14890.62</v>
      </c>
      <c r="G20328" t="s">
        <v>403</v>
      </c>
    </row>
    <row r="20329" spans="1:7" x14ac:dyDescent="0.3">
      <c r="A20329" t="s">
        <v>16855</v>
      </c>
      <c r="B20329" t="s">
        <v>256</v>
      </c>
      <c r="C20329" t="s">
        <v>39</v>
      </c>
      <c r="D20329" t="s">
        <v>125</v>
      </c>
      <c r="E20329" t="s">
        <v>71</v>
      </c>
      <c r="F20329">
        <v>6381.7</v>
      </c>
      <c r="G20329" t="s">
        <v>16960</v>
      </c>
    </row>
    <row r="20330" spans="1:7" x14ac:dyDescent="0.3">
      <c r="A20330" s="2">
        <v>41365</v>
      </c>
      <c r="B20330" t="s">
        <v>287</v>
      </c>
      <c r="C20330" t="s">
        <v>9</v>
      </c>
      <c r="D20330" t="s">
        <v>10</v>
      </c>
      <c r="E20330" t="s">
        <v>33</v>
      </c>
      <c r="F20330">
        <v>9086.0499999999993</v>
      </c>
      <c r="G20330" t="s">
        <v>16961</v>
      </c>
    </row>
    <row r="20331" spans="1:7" x14ac:dyDescent="0.3">
      <c r="A20331" t="s">
        <v>16489</v>
      </c>
      <c r="B20331" t="s">
        <v>287</v>
      </c>
      <c r="C20331" t="s">
        <v>9</v>
      </c>
      <c r="D20331" t="s">
        <v>558</v>
      </c>
      <c r="E20331" t="s">
        <v>96</v>
      </c>
      <c r="F20331">
        <v>3894.02</v>
      </c>
      <c r="G20331" t="s">
        <v>16962</v>
      </c>
    </row>
    <row r="20332" spans="1:7" x14ac:dyDescent="0.3">
      <c r="A20332" s="3">
        <v>41365</v>
      </c>
      <c r="B20332" t="s">
        <v>287</v>
      </c>
      <c r="C20332" t="s">
        <v>9</v>
      </c>
      <c r="D20332" t="s">
        <v>183</v>
      </c>
      <c r="E20332" t="s">
        <v>68</v>
      </c>
      <c r="F20332">
        <v>15363.85</v>
      </c>
      <c r="G20332" t="s">
        <v>16963</v>
      </c>
    </row>
    <row r="20333" spans="1:7" x14ac:dyDescent="0.3">
      <c r="A20333" t="s">
        <v>16855</v>
      </c>
      <c r="B20333" t="s">
        <v>312</v>
      </c>
      <c r="C20333" t="s">
        <v>9</v>
      </c>
      <c r="D20333" t="s">
        <v>83</v>
      </c>
      <c r="E20333" t="s">
        <v>17</v>
      </c>
      <c r="F20333">
        <v>1707.09</v>
      </c>
      <c r="G20333" t="s">
        <v>16964</v>
      </c>
    </row>
    <row r="20334" spans="1:7" x14ac:dyDescent="0.3">
      <c r="A20334" t="s">
        <v>16855</v>
      </c>
      <c r="B20334" t="s">
        <v>2564</v>
      </c>
      <c r="C20334" t="s">
        <v>9</v>
      </c>
      <c r="D20334" t="s">
        <v>89</v>
      </c>
      <c r="E20334" t="s">
        <v>233</v>
      </c>
      <c r="F20334">
        <v>9017.7000000000007</v>
      </c>
      <c r="G20334" t="s">
        <v>16965</v>
      </c>
    </row>
    <row r="20335" spans="1:7" x14ac:dyDescent="0.3">
      <c r="A20335" s="2">
        <v>41365</v>
      </c>
      <c r="B20335" t="s">
        <v>287</v>
      </c>
      <c r="D20335" t="s">
        <v>186</v>
      </c>
      <c r="E20335" t="s">
        <v>30</v>
      </c>
      <c r="F20335">
        <v>6011.8</v>
      </c>
      <c r="G20335" t="s">
        <v>16966</v>
      </c>
    </row>
    <row r="20336" spans="1:7" x14ac:dyDescent="0.3">
      <c r="A20336" t="s">
        <v>16855</v>
      </c>
      <c r="B20336" t="s">
        <v>287</v>
      </c>
      <c r="C20336" t="s">
        <v>9</v>
      </c>
      <c r="D20336" t="s">
        <v>181</v>
      </c>
      <c r="E20336" t="s">
        <v>33</v>
      </c>
      <c r="F20336">
        <v>9272.5</v>
      </c>
      <c r="G20336" t="s">
        <v>16967</v>
      </c>
    </row>
    <row r="20337" spans="1:7" x14ac:dyDescent="0.3">
      <c r="A20337" s="3">
        <v>41365</v>
      </c>
      <c r="B20337" t="s">
        <v>287</v>
      </c>
      <c r="C20337" t="s">
        <v>9</v>
      </c>
      <c r="D20337" t="s">
        <v>95</v>
      </c>
      <c r="E20337" t="s">
        <v>412</v>
      </c>
      <c r="F20337" t="s">
        <v>16968</v>
      </c>
      <c r="G20337" t="s">
        <v>16969</v>
      </c>
    </row>
    <row r="20338" spans="1:7" x14ac:dyDescent="0.3">
      <c r="A20338" s="3">
        <v>41365</v>
      </c>
      <c r="B20338" t="s">
        <v>287</v>
      </c>
      <c r="C20338" t="s">
        <v>39</v>
      </c>
      <c r="D20338" t="s">
        <v>102</v>
      </c>
      <c r="E20338" t="s">
        <v>111</v>
      </c>
      <c r="F20338">
        <v>5741.02</v>
      </c>
      <c r="G20338" t="s">
        <v>16970</v>
      </c>
    </row>
    <row r="20339" spans="1:7" x14ac:dyDescent="0.3">
      <c r="A20339" t="s">
        <v>16855</v>
      </c>
      <c r="B20339" t="s">
        <v>287</v>
      </c>
      <c r="C20339" t="s">
        <v>39</v>
      </c>
      <c r="D20339" t="s">
        <v>45</v>
      </c>
      <c r="E20339" t="s">
        <v>1519</v>
      </c>
      <c r="F20339">
        <v>5741.02</v>
      </c>
      <c r="G20339" t="s">
        <v>16971</v>
      </c>
    </row>
    <row r="20340" spans="1:7" x14ac:dyDescent="0.3">
      <c r="A20340" t="s">
        <v>16855</v>
      </c>
      <c r="B20340" t="s">
        <v>287</v>
      </c>
      <c r="C20340" t="s">
        <v>39</v>
      </c>
      <c r="D20340" t="s">
        <v>40</v>
      </c>
      <c r="E20340" t="s">
        <v>96</v>
      </c>
      <c r="F20340">
        <v>2870.51</v>
      </c>
      <c r="G20340" t="s">
        <v>16972</v>
      </c>
    </row>
    <row r="20341" spans="1:7" x14ac:dyDescent="0.3">
      <c r="A20341" s="2">
        <v>41365</v>
      </c>
      <c r="B20341" t="s">
        <v>999</v>
      </c>
      <c r="C20341" t="s">
        <v>39</v>
      </c>
      <c r="D20341" t="s">
        <v>435</v>
      </c>
      <c r="E20341" t="s">
        <v>41</v>
      </c>
      <c r="F20341">
        <v>6129.44</v>
      </c>
      <c r="G20341" t="s">
        <v>16973</v>
      </c>
    </row>
    <row r="20342" spans="1:7" x14ac:dyDescent="0.3">
      <c r="A20342" t="s">
        <v>16442</v>
      </c>
      <c r="B20342" t="s">
        <v>1011</v>
      </c>
      <c r="C20342" t="s">
        <v>39</v>
      </c>
      <c r="D20342" t="s">
        <v>6313</v>
      </c>
      <c r="E20342" t="s">
        <v>156</v>
      </c>
      <c r="F20342" s="1">
        <v>14302</v>
      </c>
      <c r="G20342" t="s">
        <v>16974</v>
      </c>
    </row>
    <row r="20343" spans="1:7" x14ac:dyDescent="0.3">
      <c r="A20343" s="3">
        <v>41365</v>
      </c>
      <c r="C20343" t="s">
        <v>39</v>
      </c>
      <c r="D20343" t="s">
        <v>59</v>
      </c>
      <c r="E20343" t="s">
        <v>41</v>
      </c>
      <c r="F20343">
        <v>5919.6</v>
      </c>
      <c r="G20343" t="s">
        <v>16975</v>
      </c>
    </row>
    <row r="20344" spans="1:7" x14ac:dyDescent="0.3">
      <c r="A20344" s="2">
        <v>41365</v>
      </c>
      <c r="B20344" t="s">
        <v>287</v>
      </c>
      <c r="C20344" t="s">
        <v>39</v>
      </c>
      <c r="D20344" t="s">
        <v>53</v>
      </c>
      <c r="E20344" t="s">
        <v>56</v>
      </c>
      <c r="F20344">
        <v>5919.6</v>
      </c>
      <c r="G20344" t="s">
        <v>490</v>
      </c>
    </row>
    <row r="20345" spans="1:7" x14ac:dyDescent="0.3">
      <c r="A20345" t="s">
        <v>16855</v>
      </c>
      <c r="B20345" t="s">
        <v>2564</v>
      </c>
      <c r="C20345" t="s">
        <v>39</v>
      </c>
      <c r="D20345" t="s">
        <v>53</v>
      </c>
      <c r="E20345" t="s">
        <v>75</v>
      </c>
      <c r="F20345">
        <v>2959.8</v>
      </c>
      <c r="G20345" t="s">
        <v>16976</v>
      </c>
    </row>
    <row r="20346" spans="1:7" x14ac:dyDescent="0.3">
      <c r="A20346" t="s">
        <v>16855</v>
      </c>
      <c r="B20346" t="s">
        <v>287</v>
      </c>
      <c r="C20346" t="s">
        <v>39</v>
      </c>
      <c r="D20346" t="s">
        <v>120</v>
      </c>
      <c r="E20346" t="s">
        <v>111</v>
      </c>
      <c r="G20346" t="s">
        <v>16977</v>
      </c>
    </row>
    <row r="20347" spans="1:7" x14ac:dyDescent="0.3">
      <c r="A20347" s="2">
        <v>41365</v>
      </c>
      <c r="B20347" t="s">
        <v>1002</v>
      </c>
      <c r="C20347" t="s">
        <v>39</v>
      </c>
      <c r="D20347" t="s">
        <v>67</v>
      </c>
      <c r="E20347" t="s">
        <v>292</v>
      </c>
      <c r="F20347">
        <v>4906.74</v>
      </c>
      <c r="G20347" t="s">
        <v>16978</v>
      </c>
    </row>
    <row r="20348" spans="1:7" x14ac:dyDescent="0.3">
      <c r="A20348" t="s">
        <v>16855</v>
      </c>
      <c r="B20348" t="s">
        <v>287</v>
      </c>
      <c r="C20348" t="s">
        <v>39</v>
      </c>
      <c r="D20348" t="s">
        <v>122</v>
      </c>
      <c r="E20348" t="s">
        <v>385</v>
      </c>
      <c r="F20348">
        <v>3271.16</v>
      </c>
      <c r="G20348" t="s">
        <v>1886</v>
      </c>
    </row>
    <row r="20349" spans="1:7" x14ac:dyDescent="0.3">
      <c r="A20349" t="s">
        <v>16855</v>
      </c>
      <c r="B20349" t="s">
        <v>287</v>
      </c>
      <c r="C20349" t="s">
        <v>39</v>
      </c>
      <c r="D20349" t="s">
        <v>382</v>
      </c>
      <c r="E20349" t="s">
        <v>43</v>
      </c>
      <c r="F20349">
        <v>15482.32</v>
      </c>
      <c r="G20349" t="s">
        <v>16979</v>
      </c>
    </row>
    <row r="20350" spans="1:7" x14ac:dyDescent="0.3">
      <c r="A20350" s="2">
        <v>41365</v>
      </c>
      <c r="B20350" t="s">
        <v>1002</v>
      </c>
      <c r="C20350" t="s">
        <v>39</v>
      </c>
      <c r="D20350" t="s">
        <v>252</v>
      </c>
      <c r="E20350" t="s">
        <v>71</v>
      </c>
      <c r="F20350">
        <v>6635.28</v>
      </c>
      <c r="G20350" t="s">
        <v>16980</v>
      </c>
    </row>
    <row r="20351" spans="1:7" x14ac:dyDescent="0.3">
      <c r="A20351" t="s">
        <v>16855</v>
      </c>
      <c r="B20351" t="s">
        <v>2103</v>
      </c>
      <c r="C20351" t="s">
        <v>9</v>
      </c>
      <c r="D20351" t="s">
        <v>133</v>
      </c>
      <c r="E20351" t="s">
        <v>93</v>
      </c>
      <c r="F20351" s="1">
        <v>10277</v>
      </c>
      <c r="G20351" t="s">
        <v>16981</v>
      </c>
    </row>
    <row r="20352" spans="1:7" x14ac:dyDescent="0.3">
      <c r="A20352" t="s">
        <v>16864</v>
      </c>
      <c r="B20352" t="s">
        <v>322</v>
      </c>
      <c r="C20352" t="s">
        <v>9</v>
      </c>
      <c r="D20352" t="s">
        <v>131</v>
      </c>
      <c r="E20352" t="s">
        <v>86</v>
      </c>
      <c r="F20352">
        <v>4404.55</v>
      </c>
      <c r="G20352" t="s">
        <v>16982</v>
      </c>
    </row>
    <row r="20353" spans="1:7" x14ac:dyDescent="0.3">
      <c r="A20353" t="s">
        <v>16487</v>
      </c>
      <c r="B20353" t="s">
        <v>322</v>
      </c>
      <c r="C20353" t="s">
        <v>9</v>
      </c>
      <c r="D20353" t="s">
        <v>423</v>
      </c>
      <c r="F20353" s="1">
        <v>12854</v>
      </c>
      <c r="G20353" t="s">
        <v>260</v>
      </c>
    </row>
    <row r="20354" spans="1:7" x14ac:dyDescent="0.3">
      <c r="A20354" s="2">
        <v>41365</v>
      </c>
      <c r="B20354" t="s">
        <v>322</v>
      </c>
      <c r="C20354" t="s">
        <v>9</v>
      </c>
      <c r="D20354" t="s">
        <v>20</v>
      </c>
      <c r="E20354" t="s">
        <v>30</v>
      </c>
      <c r="F20354">
        <v>1428.24</v>
      </c>
      <c r="G20354" t="s">
        <v>16983</v>
      </c>
    </row>
    <row r="20355" spans="1:7" x14ac:dyDescent="0.3">
      <c r="A20355" s="2">
        <v>41365</v>
      </c>
      <c r="B20355" t="s">
        <v>1034</v>
      </c>
      <c r="C20355" t="s">
        <v>9</v>
      </c>
      <c r="D20355" t="s">
        <v>29</v>
      </c>
      <c r="E20355" t="s">
        <v>93</v>
      </c>
      <c r="F20355">
        <v>7790.81</v>
      </c>
      <c r="G20355" t="s">
        <v>989</v>
      </c>
    </row>
    <row r="20356" spans="1:7" x14ac:dyDescent="0.3">
      <c r="A20356" t="s">
        <v>16450</v>
      </c>
      <c r="B20356" t="s">
        <v>322</v>
      </c>
      <c r="C20356" t="s">
        <v>9</v>
      </c>
      <c r="D20356" t="s">
        <v>295</v>
      </c>
      <c r="E20356" t="s">
        <v>184</v>
      </c>
      <c r="F20356">
        <v>5193.87</v>
      </c>
      <c r="G20356" t="s">
        <v>16984</v>
      </c>
    </row>
    <row r="20357" spans="1:7" x14ac:dyDescent="0.3">
      <c r="A20357" t="s">
        <v>16855</v>
      </c>
      <c r="B20357" t="s">
        <v>322</v>
      </c>
      <c r="C20357" t="s">
        <v>9</v>
      </c>
      <c r="D20357" t="s">
        <v>95</v>
      </c>
      <c r="E20357" t="s">
        <v>11</v>
      </c>
      <c r="F20357">
        <v>14436.32</v>
      </c>
      <c r="G20357" t="s">
        <v>16985</v>
      </c>
    </row>
    <row r="20358" spans="1:7" x14ac:dyDescent="0.3">
      <c r="A20358" s="2">
        <v>41365</v>
      </c>
      <c r="B20358" t="s">
        <v>322</v>
      </c>
      <c r="C20358" t="s">
        <v>9</v>
      </c>
      <c r="D20358" t="s">
        <v>189</v>
      </c>
      <c r="E20358" t="s">
        <v>17</v>
      </c>
      <c r="F20358" s="1">
        <v>3609</v>
      </c>
      <c r="G20358" t="s">
        <v>16986</v>
      </c>
    </row>
    <row r="20359" spans="1:7" x14ac:dyDescent="0.3">
      <c r="A20359" t="s">
        <v>16855</v>
      </c>
      <c r="B20359" t="s">
        <v>322</v>
      </c>
      <c r="C20359" t="s">
        <v>39</v>
      </c>
      <c r="D20359" t="s">
        <v>45</v>
      </c>
      <c r="E20359" t="s">
        <v>64</v>
      </c>
      <c r="F20359">
        <v>7311.81</v>
      </c>
      <c r="G20359" t="s">
        <v>16987</v>
      </c>
    </row>
    <row r="20360" spans="1:7" x14ac:dyDescent="0.3">
      <c r="A20360" t="s">
        <v>16855</v>
      </c>
      <c r="B20360" t="s">
        <v>2103</v>
      </c>
      <c r="D20360" t="s">
        <v>102</v>
      </c>
      <c r="E20360" t="s">
        <v>43</v>
      </c>
      <c r="F20360">
        <v>7311.81</v>
      </c>
      <c r="G20360" t="s">
        <v>16988</v>
      </c>
    </row>
    <row r="20361" spans="1:7" x14ac:dyDescent="0.3">
      <c r="A20361" s="2">
        <v>41365</v>
      </c>
      <c r="B20361" t="s">
        <v>322</v>
      </c>
      <c r="C20361" t="s">
        <v>39</v>
      </c>
      <c r="D20361" t="s">
        <v>304</v>
      </c>
      <c r="E20361" t="s">
        <v>138</v>
      </c>
      <c r="F20361" s="1">
        <v>3655</v>
      </c>
      <c r="G20361" t="s">
        <v>12418</v>
      </c>
    </row>
    <row r="20362" spans="1:7" x14ac:dyDescent="0.3">
      <c r="A20362" t="s">
        <v>16855</v>
      </c>
      <c r="B20362" t="s">
        <v>322</v>
      </c>
      <c r="C20362" t="s">
        <v>39</v>
      </c>
      <c r="D20362" t="s">
        <v>155</v>
      </c>
      <c r="E20362" t="s">
        <v>153</v>
      </c>
      <c r="F20362">
        <v>4419.05</v>
      </c>
      <c r="G20362" t="s">
        <v>16989</v>
      </c>
    </row>
    <row r="20363" spans="1:7" x14ac:dyDescent="0.3">
      <c r="A20363" t="s">
        <v>16855</v>
      </c>
      <c r="B20363" t="s">
        <v>322</v>
      </c>
      <c r="C20363" t="s">
        <v>39</v>
      </c>
      <c r="D20363" t="s">
        <v>435</v>
      </c>
      <c r="E20363" t="s">
        <v>393</v>
      </c>
      <c r="F20363">
        <v>10311.129999999999</v>
      </c>
      <c r="G20363" t="s">
        <v>16990</v>
      </c>
    </row>
    <row r="20364" spans="1:7" x14ac:dyDescent="0.3">
      <c r="A20364" t="s">
        <v>16855</v>
      </c>
      <c r="B20364" t="s">
        <v>1034</v>
      </c>
      <c r="C20364" t="s">
        <v>39</v>
      </c>
      <c r="D20364" t="s">
        <v>53</v>
      </c>
      <c r="E20364" t="e">
        <f>- Disposal landfill</f>
        <v>#NAME?</v>
      </c>
      <c r="F20364" s="1">
        <v>7749</v>
      </c>
      <c r="G20364" t="s">
        <v>991</v>
      </c>
    </row>
    <row r="20365" spans="1:7" x14ac:dyDescent="0.3">
      <c r="A20365" s="3">
        <v>41365</v>
      </c>
      <c r="B20365" t="s">
        <v>1597</v>
      </c>
      <c r="C20365" t="s">
        <v>39</v>
      </c>
      <c r="D20365" t="s">
        <v>55</v>
      </c>
      <c r="E20365" t="s">
        <v>68</v>
      </c>
      <c r="G20365" t="s">
        <v>16991</v>
      </c>
    </row>
    <row r="20366" spans="1:7" x14ac:dyDescent="0.3">
      <c r="B20366" t="s">
        <v>322</v>
      </c>
      <c r="C20366" t="s">
        <v>39</v>
      </c>
      <c r="D20366" t="s">
        <v>110</v>
      </c>
      <c r="E20366" t="s">
        <v>346</v>
      </c>
      <c r="F20366">
        <v>3874.73</v>
      </c>
      <c r="G20366" t="s">
        <v>16992</v>
      </c>
    </row>
    <row r="20367" spans="1:7" x14ac:dyDescent="0.3">
      <c r="A20367" t="s">
        <v>16855</v>
      </c>
      <c r="B20367" t="s">
        <v>322</v>
      </c>
      <c r="C20367" t="s">
        <v>39</v>
      </c>
      <c r="D20367" t="s">
        <v>128</v>
      </c>
      <c r="E20367" t="s">
        <v>159</v>
      </c>
      <c r="F20367">
        <v>5765.53</v>
      </c>
      <c r="G20367" t="s">
        <v>16993</v>
      </c>
    </row>
    <row r="20368" spans="1:7" x14ac:dyDescent="0.3">
      <c r="A20368" t="s">
        <v>16855</v>
      </c>
      <c r="B20368" t="s">
        <v>331</v>
      </c>
      <c r="C20368" t="s">
        <v>39</v>
      </c>
      <c r="D20368" t="s">
        <v>67</v>
      </c>
      <c r="E20368" t="s">
        <v>56</v>
      </c>
      <c r="G20368" t="s">
        <v>16994</v>
      </c>
    </row>
    <row r="20369" spans="1:7" x14ac:dyDescent="0.3">
      <c r="A20369" s="3">
        <v>41365</v>
      </c>
      <c r="B20369" t="s">
        <v>322</v>
      </c>
      <c r="C20369" t="s">
        <v>39</v>
      </c>
      <c r="D20369" t="s">
        <v>122</v>
      </c>
      <c r="E20369" t="s">
        <v>213</v>
      </c>
      <c r="F20369">
        <v>16847.28</v>
      </c>
      <c r="G20369" t="s">
        <v>6577</v>
      </c>
    </row>
    <row r="20370" spans="1:7" x14ac:dyDescent="0.3">
      <c r="A20370" t="s">
        <v>16450</v>
      </c>
      <c r="B20370" t="s">
        <v>322</v>
      </c>
      <c r="C20370" t="s">
        <v>39</v>
      </c>
      <c r="D20370" t="s">
        <v>74</v>
      </c>
      <c r="E20370" t="s">
        <v>43</v>
      </c>
      <c r="F20370">
        <v>7251.73</v>
      </c>
      <c r="G20370" t="s">
        <v>16995</v>
      </c>
    </row>
    <row r="20371" spans="1:7" x14ac:dyDescent="0.3">
      <c r="A20371" s="3">
        <v>41365</v>
      </c>
      <c r="B20371" t="s">
        <v>322</v>
      </c>
      <c r="C20371" t="s">
        <v>39</v>
      </c>
      <c r="D20371" t="s">
        <v>382</v>
      </c>
      <c r="E20371" t="s">
        <v>4285</v>
      </c>
      <c r="F20371" s="1">
        <v>3107</v>
      </c>
      <c r="G20371" t="s">
        <v>16996</v>
      </c>
    </row>
    <row r="20372" spans="1:7" x14ac:dyDescent="0.3">
      <c r="A20372" s="2">
        <v>41365</v>
      </c>
      <c r="B20372" t="s">
        <v>354</v>
      </c>
      <c r="C20372" t="s">
        <v>9</v>
      </c>
      <c r="D20372" t="s">
        <v>131</v>
      </c>
      <c r="E20372" t="s">
        <v>27</v>
      </c>
      <c r="F20372">
        <v>11734.21</v>
      </c>
      <c r="G20372" t="s">
        <v>16997</v>
      </c>
    </row>
    <row r="20373" spans="1:7" x14ac:dyDescent="0.3">
      <c r="A20373" t="s">
        <v>16855</v>
      </c>
      <c r="B20373" t="s">
        <v>371</v>
      </c>
      <c r="C20373" t="s">
        <v>9</v>
      </c>
      <c r="D20373" t="s">
        <v>177</v>
      </c>
      <c r="E20373" t="s">
        <v>184</v>
      </c>
      <c r="F20373">
        <v>5028.95</v>
      </c>
      <c r="G20373" t="s">
        <v>1527</v>
      </c>
    </row>
    <row r="20374" spans="1:7" x14ac:dyDescent="0.3">
      <c r="A20374" s="2">
        <v>41365</v>
      </c>
      <c r="B20374" t="s">
        <v>2596</v>
      </c>
      <c r="C20374" t="s">
        <v>9</v>
      </c>
      <c r="D20374" t="s">
        <v>83</v>
      </c>
      <c r="E20374" t="s">
        <v>84</v>
      </c>
      <c r="F20374">
        <v>12123.32</v>
      </c>
      <c r="G20374" t="s">
        <v>16998</v>
      </c>
    </row>
    <row r="20375" spans="1:7" x14ac:dyDescent="0.3">
      <c r="A20375" s="3">
        <v>41365</v>
      </c>
      <c r="B20375" t="s">
        <v>371</v>
      </c>
      <c r="C20375" t="s">
        <v>9</v>
      </c>
      <c r="D20375" t="s">
        <v>225</v>
      </c>
      <c r="E20375" t="s">
        <v>400</v>
      </c>
      <c r="F20375">
        <v>1347.04</v>
      </c>
      <c r="G20375" t="s">
        <v>16999</v>
      </c>
    </row>
    <row r="20376" spans="1:7" x14ac:dyDescent="0.3">
      <c r="A20376" t="s">
        <v>16855</v>
      </c>
      <c r="B20376" t="s">
        <v>356</v>
      </c>
      <c r="C20376" t="s">
        <v>9</v>
      </c>
      <c r="D20376" t="s">
        <v>295</v>
      </c>
      <c r="E20376" t="s">
        <v>11</v>
      </c>
      <c r="F20376">
        <v>9302.59</v>
      </c>
      <c r="G20376" t="s">
        <v>17000</v>
      </c>
    </row>
    <row r="20377" spans="1:7" x14ac:dyDescent="0.3">
      <c r="A20377" t="s">
        <v>16855</v>
      </c>
      <c r="B20377" t="s">
        <v>356</v>
      </c>
      <c r="C20377" t="s">
        <v>9</v>
      </c>
      <c r="D20377" t="s">
        <v>228</v>
      </c>
      <c r="E20377" t="s">
        <v>81</v>
      </c>
      <c r="F20377">
        <v>6201.72</v>
      </c>
      <c r="G20377" t="s">
        <v>17001</v>
      </c>
    </row>
    <row r="20378" spans="1:7" x14ac:dyDescent="0.3">
      <c r="A20378" s="2">
        <v>41365</v>
      </c>
      <c r="B20378" t="s">
        <v>376</v>
      </c>
      <c r="C20378" t="s">
        <v>9</v>
      </c>
      <c r="D20378" t="s">
        <v>95</v>
      </c>
      <c r="E20378" t="s">
        <v>128</v>
      </c>
      <c r="F20378">
        <v>16330.28</v>
      </c>
      <c r="G20378" t="s">
        <v>17002</v>
      </c>
    </row>
    <row r="20379" spans="1:7" x14ac:dyDescent="0.3">
      <c r="B20379" t="s">
        <v>356</v>
      </c>
      <c r="C20379" t="s">
        <v>9</v>
      </c>
      <c r="D20379" t="s">
        <v>189</v>
      </c>
      <c r="E20379" t="s">
        <v>96</v>
      </c>
      <c r="F20379" t="s">
        <v>17003</v>
      </c>
      <c r="G20379" t="s">
        <v>17004</v>
      </c>
    </row>
    <row r="20380" spans="1:7" x14ac:dyDescent="0.3">
      <c r="A20380" t="s">
        <v>16864</v>
      </c>
      <c r="B20380" t="s">
        <v>369</v>
      </c>
      <c r="C20380" t="s">
        <v>39</v>
      </c>
      <c r="D20380" t="s">
        <v>102</v>
      </c>
      <c r="E20380" t="s">
        <v>41</v>
      </c>
      <c r="F20380">
        <v>4407.47</v>
      </c>
      <c r="G20380" t="s">
        <v>129</v>
      </c>
    </row>
    <row r="20381" spans="1:7" x14ac:dyDescent="0.3">
      <c r="A20381" t="s">
        <v>16864</v>
      </c>
      <c r="C20381" t="s">
        <v>39</v>
      </c>
      <c r="D20381" t="s">
        <v>149</v>
      </c>
      <c r="E20381" t="s">
        <v>43</v>
      </c>
      <c r="F20381">
        <v>4407.47</v>
      </c>
      <c r="G20381" t="s">
        <v>17005</v>
      </c>
    </row>
    <row r="20382" spans="1:7" x14ac:dyDescent="0.3">
      <c r="A20382" t="s">
        <v>16470</v>
      </c>
      <c r="B20382" t="s">
        <v>356</v>
      </c>
      <c r="C20382" t="s">
        <v>39</v>
      </c>
      <c r="D20382" t="s">
        <v>102</v>
      </c>
      <c r="E20382" t="s">
        <v>96</v>
      </c>
      <c r="F20382">
        <v>2203.73</v>
      </c>
      <c r="G20382" t="s">
        <v>17006</v>
      </c>
    </row>
    <row r="20383" spans="1:7" x14ac:dyDescent="0.3">
      <c r="A20383" t="s">
        <v>16855</v>
      </c>
      <c r="B20383" t="s">
        <v>356</v>
      </c>
      <c r="C20383" t="s">
        <v>39</v>
      </c>
      <c r="D20383" t="s">
        <v>963</v>
      </c>
      <c r="E20383" t="s">
        <v>48</v>
      </c>
      <c r="F20383" s="1">
        <v>6269</v>
      </c>
      <c r="G20383" t="s">
        <v>17007</v>
      </c>
    </row>
    <row r="20384" spans="1:7" x14ac:dyDescent="0.3">
      <c r="A20384" t="s">
        <v>16855</v>
      </c>
      <c r="B20384" t="s">
        <v>356</v>
      </c>
      <c r="C20384" t="s">
        <v>39</v>
      </c>
      <c r="D20384" t="s">
        <v>51</v>
      </c>
      <c r="E20384" t="s">
        <v>292</v>
      </c>
      <c r="F20384">
        <v>14629.24</v>
      </c>
      <c r="G20384" t="s">
        <v>17008</v>
      </c>
    </row>
    <row r="20385" spans="1:7" x14ac:dyDescent="0.3">
      <c r="A20385" t="s">
        <v>16864</v>
      </c>
      <c r="B20385" t="s">
        <v>2596</v>
      </c>
      <c r="C20385" t="s">
        <v>39</v>
      </c>
      <c r="D20385" t="s">
        <v>110</v>
      </c>
      <c r="E20385" t="s">
        <v>118</v>
      </c>
      <c r="F20385">
        <v>7775.57</v>
      </c>
      <c r="G20385" t="s">
        <v>17009</v>
      </c>
    </row>
    <row r="20386" spans="1:7" x14ac:dyDescent="0.3">
      <c r="A20386" t="s">
        <v>16855</v>
      </c>
      <c r="B20386" t="s">
        <v>356</v>
      </c>
      <c r="C20386" t="s">
        <v>39</v>
      </c>
      <c r="D20386" t="s">
        <v>277</v>
      </c>
      <c r="E20386" t="s">
        <v>68</v>
      </c>
      <c r="F20386">
        <v>7775.57</v>
      </c>
      <c r="G20386" t="s">
        <v>17010</v>
      </c>
    </row>
    <row r="20387" spans="1:7" x14ac:dyDescent="0.3">
      <c r="A20387" s="2">
        <v>41365</v>
      </c>
      <c r="B20387" t="s">
        <v>356</v>
      </c>
      <c r="C20387" t="s">
        <v>39</v>
      </c>
      <c r="D20387" t="s">
        <v>53</v>
      </c>
      <c r="E20387" t="s">
        <v>60</v>
      </c>
      <c r="F20387">
        <v>3887.78</v>
      </c>
      <c r="G20387" t="s">
        <v>617</v>
      </c>
    </row>
    <row r="20388" spans="1:7" x14ac:dyDescent="0.3">
      <c r="A20388" t="s">
        <v>16855</v>
      </c>
      <c r="B20388" t="s">
        <v>356</v>
      </c>
      <c r="C20388" t="s">
        <v>39</v>
      </c>
      <c r="D20388" t="s">
        <v>120</v>
      </c>
      <c r="E20388" t="s">
        <v>111</v>
      </c>
      <c r="F20388">
        <v>6036.25</v>
      </c>
      <c r="G20388" t="s">
        <v>17011</v>
      </c>
    </row>
    <row r="20389" spans="1:7" x14ac:dyDescent="0.3">
      <c r="A20389" t="s">
        <v>16489</v>
      </c>
      <c r="B20389" t="s">
        <v>371</v>
      </c>
      <c r="C20389" t="s">
        <v>39</v>
      </c>
      <c r="D20389" t="s">
        <v>63</v>
      </c>
      <c r="E20389" t="s">
        <v>156</v>
      </c>
      <c r="F20389">
        <v>3621.75</v>
      </c>
      <c r="G20389" t="s">
        <v>17012</v>
      </c>
    </row>
    <row r="20390" spans="1:7" x14ac:dyDescent="0.3">
      <c r="A20390" t="s">
        <v>16855</v>
      </c>
      <c r="B20390" t="s">
        <v>356</v>
      </c>
      <c r="C20390" t="s">
        <v>39</v>
      </c>
      <c r="E20390" t="s">
        <v>385</v>
      </c>
      <c r="F20390">
        <v>2414.5</v>
      </c>
      <c r="G20390" t="s">
        <v>17013</v>
      </c>
    </row>
    <row r="20391" spans="1:7" x14ac:dyDescent="0.3">
      <c r="B20391" t="s">
        <v>1612</v>
      </c>
      <c r="C20391" t="s">
        <v>39</v>
      </c>
      <c r="D20391" t="s">
        <v>125</v>
      </c>
      <c r="E20391" t="s">
        <v>43</v>
      </c>
      <c r="F20391">
        <v>14066.02</v>
      </c>
      <c r="G20391" t="s">
        <v>17014</v>
      </c>
    </row>
    <row r="20392" spans="1:7" x14ac:dyDescent="0.3">
      <c r="A20392" s="3">
        <v>41365</v>
      </c>
      <c r="B20392" t="s">
        <v>358</v>
      </c>
      <c r="C20392" t="s">
        <v>39</v>
      </c>
      <c r="D20392" t="s">
        <v>171</v>
      </c>
      <c r="E20392" t="s">
        <v>71</v>
      </c>
      <c r="F20392">
        <v>6028.29</v>
      </c>
      <c r="G20392" t="s">
        <v>267</v>
      </c>
    </row>
    <row r="20393" spans="1:7" x14ac:dyDescent="0.3">
      <c r="A20393" t="s">
        <v>16864</v>
      </c>
      <c r="B20393" t="s">
        <v>387</v>
      </c>
      <c r="C20393" t="s">
        <v>9</v>
      </c>
      <c r="D20393" t="s">
        <v>16</v>
      </c>
      <c r="E20393" t="s">
        <v>93</v>
      </c>
      <c r="F20393">
        <v>11511.3</v>
      </c>
      <c r="G20393" t="s">
        <v>17015</v>
      </c>
    </row>
    <row r="20394" spans="1:7" x14ac:dyDescent="0.3">
      <c r="A20394" t="s">
        <v>16855</v>
      </c>
      <c r="B20394" t="s">
        <v>1069</v>
      </c>
      <c r="C20394" t="s">
        <v>9</v>
      </c>
      <c r="D20394" t="s">
        <v>558</v>
      </c>
      <c r="E20394" t="s">
        <v>17</v>
      </c>
      <c r="F20394">
        <v>4933.42</v>
      </c>
      <c r="G20394" t="s">
        <v>17016</v>
      </c>
    </row>
    <row r="20395" spans="1:7" x14ac:dyDescent="0.3">
      <c r="A20395" s="2">
        <v>41365</v>
      </c>
      <c r="B20395" t="s">
        <v>387</v>
      </c>
      <c r="C20395" t="s">
        <v>9</v>
      </c>
      <c r="D20395" t="s">
        <v>423</v>
      </c>
      <c r="E20395" t="s">
        <v>84</v>
      </c>
      <c r="F20395">
        <v>17145.580000000002</v>
      </c>
      <c r="G20395" t="s">
        <v>17017</v>
      </c>
    </row>
    <row r="20396" spans="1:7" x14ac:dyDescent="0.3">
      <c r="A20396" t="s">
        <v>16855</v>
      </c>
      <c r="B20396" t="s">
        <v>387</v>
      </c>
      <c r="C20396" t="s">
        <v>9</v>
      </c>
      <c r="D20396" t="s">
        <v>83</v>
      </c>
      <c r="E20396" t="s">
        <v>86</v>
      </c>
      <c r="F20396">
        <v>1905.06</v>
      </c>
      <c r="G20396" t="s">
        <v>17018</v>
      </c>
    </row>
    <row r="20397" spans="1:7" x14ac:dyDescent="0.3">
      <c r="A20397" t="s">
        <v>16751</v>
      </c>
      <c r="B20397" t="s">
        <v>387</v>
      </c>
      <c r="C20397" t="s">
        <v>9</v>
      </c>
      <c r="D20397" t="s">
        <v>26</v>
      </c>
      <c r="E20397" t="s">
        <v>220</v>
      </c>
      <c r="F20397">
        <v>9614.07</v>
      </c>
      <c r="G20397" t="s">
        <v>76</v>
      </c>
    </row>
    <row r="20398" spans="1:7" x14ac:dyDescent="0.3">
      <c r="A20398" t="s">
        <v>16855</v>
      </c>
      <c r="B20398" t="s">
        <v>387</v>
      </c>
      <c r="C20398" t="s">
        <v>9</v>
      </c>
      <c r="D20398" t="s">
        <v>646</v>
      </c>
      <c r="E20398" t="s">
        <v>184</v>
      </c>
      <c r="G20398" t="s">
        <v>17019</v>
      </c>
    </row>
    <row r="20399" spans="1:7" x14ac:dyDescent="0.3">
      <c r="A20399" s="2">
        <v>41365</v>
      </c>
      <c r="B20399" t="s">
        <v>387</v>
      </c>
      <c r="C20399" t="s">
        <v>9</v>
      </c>
      <c r="D20399" t="s">
        <v>192</v>
      </c>
      <c r="E20399" t="s">
        <v>11</v>
      </c>
      <c r="F20399">
        <v>16471.060000000001</v>
      </c>
      <c r="G20399" t="s">
        <v>17020</v>
      </c>
    </row>
    <row r="20400" spans="1:7" x14ac:dyDescent="0.3">
      <c r="A20400" t="s">
        <v>16855</v>
      </c>
      <c r="B20400" t="s">
        <v>387</v>
      </c>
      <c r="C20400" t="s">
        <v>9</v>
      </c>
      <c r="D20400" t="s">
        <v>299</v>
      </c>
      <c r="E20400" t="s">
        <v>128</v>
      </c>
      <c r="F20400">
        <v>4117.76</v>
      </c>
      <c r="G20400" t="s">
        <v>17021</v>
      </c>
    </row>
    <row r="20401" spans="1:7" x14ac:dyDescent="0.3">
      <c r="A20401" t="s">
        <v>16855</v>
      </c>
      <c r="B20401" t="s">
        <v>387</v>
      </c>
      <c r="C20401" t="s">
        <v>39</v>
      </c>
      <c r="D20401" t="s">
        <v>45</v>
      </c>
      <c r="E20401" t="s">
        <v>48</v>
      </c>
      <c r="G20401" t="s">
        <v>17022</v>
      </c>
    </row>
    <row r="20402" spans="1:7" x14ac:dyDescent="0.3">
      <c r="A20402" t="s">
        <v>16855</v>
      </c>
      <c r="B20402" t="s">
        <v>387</v>
      </c>
      <c r="C20402" t="s">
        <v>39</v>
      </c>
      <c r="D20402" t="s">
        <v>149</v>
      </c>
      <c r="E20402" t="s">
        <v>487</v>
      </c>
      <c r="F20402">
        <v>4603.5600000000004</v>
      </c>
      <c r="G20402" t="s">
        <v>17023</v>
      </c>
    </row>
    <row r="20403" spans="1:7" x14ac:dyDescent="0.3">
      <c r="B20403" t="s">
        <v>387</v>
      </c>
      <c r="C20403" t="s">
        <v>39</v>
      </c>
      <c r="D20403" t="s">
        <v>102</v>
      </c>
      <c r="E20403" t="s">
        <v>96</v>
      </c>
      <c r="F20403" t="s">
        <v>17024</v>
      </c>
      <c r="G20403" t="s">
        <v>17025</v>
      </c>
    </row>
    <row r="20404" spans="1:7" x14ac:dyDescent="0.3">
      <c r="A20404" s="2">
        <v>41365</v>
      </c>
      <c r="B20404" t="s">
        <v>1067</v>
      </c>
      <c r="C20404" t="s">
        <v>39</v>
      </c>
      <c r="D20404" t="s">
        <v>51</v>
      </c>
      <c r="F20404">
        <v>3231.66</v>
      </c>
      <c r="G20404" t="s">
        <v>17026</v>
      </c>
    </row>
    <row r="20405" spans="1:7" x14ac:dyDescent="0.3">
      <c r="A20405" t="s">
        <v>16855</v>
      </c>
      <c r="B20405" t="s">
        <v>387</v>
      </c>
      <c r="C20405" t="s">
        <v>39</v>
      </c>
      <c r="D20405" t="s">
        <v>155</v>
      </c>
      <c r="E20405" t="s">
        <v>156</v>
      </c>
      <c r="F20405">
        <v>7540.55</v>
      </c>
      <c r="G20405" t="s">
        <v>17027</v>
      </c>
    </row>
    <row r="20406" spans="1:7" x14ac:dyDescent="0.3">
      <c r="A20406" t="s">
        <v>16864</v>
      </c>
      <c r="B20406" t="s">
        <v>387</v>
      </c>
      <c r="C20406" t="s">
        <v>39</v>
      </c>
      <c r="D20406" t="s">
        <v>310</v>
      </c>
      <c r="E20406" t="s">
        <v>48</v>
      </c>
      <c r="F20406">
        <v>7116.13</v>
      </c>
      <c r="G20406" t="s">
        <v>17028</v>
      </c>
    </row>
    <row r="20407" spans="1:7" x14ac:dyDescent="0.3">
      <c r="A20407" t="s">
        <v>16855</v>
      </c>
      <c r="B20407" t="s">
        <v>387</v>
      </c>
      <c r="C20407" t="s">
        <v>39</v>
      </c>
      <c r="D20407" t="s">
        <v>244</v>
      </c>
      <c r="E20407" t="s">
        <v>84</v>
      </c>
      <c r="F20407">
        <v>7116.13</v>
      </c>
      <c r="G20407" t="s">
        <v>17029</v>
      </c>
    </row>
    <row r="20408" spans="1:7" x14ac:dyDescent="0.3">
      <c r="A20408" t="s">
        <v>16489</v>
      </c>
      <c r="B20408" t="s">
        <v>387</v>
      </c>
      <c r="C20408" t="s">
        <v>39</v>
      </c>
      <c r="D20408" t="s">
        <v>110</v>
      </c>
      <c r="E20408" t="s">
        <v>60</v>
      </c>
      <c r="F20408">
        <v>3558.07</v>
      </c>
      <c r="G20408" t="s">
        <v>946</v>
      </c>
    </row>
    <row r="20409" spans="1:7" x14ac:dyDescent="0.3">
      <c r="A20409" s="2">
        <v>41365</v>
      </c>
      <c r="B20409" t="s">
        <v>387</v>
      </c>
      <c r="C20409" t="s">
        <v>39</v>
      </c>
      <c r="D20409" t="s">
        <v>212</v>
      </c>
      <c r="E20409" t="s">
        <v>118</v>
      </c>
      <c r="F20409">
        <v>11961.81</v>
      </c>
      <c r="G20409" t="s">
        <v>152</v>
      </c>
    </row>
    <row r="20410" spans="1:7" x14ac:dyDescent="0.3">
      <c r="A20410" s="2">
        <v>41365</v>
      </c>
      <c r="B20410" t="s">
        <v>407</v>
      </c>
      <c r="C20410" t="s">
        <v>39</v>
      </c>
      <c r="D20410" t="s">
        <v>181</v>
      </c>
      <c r="E20410" t="s">
        <v>21</v>
      </c>
      <c r="F20410">
        <v>7177.08</v>
      </c>
      <c r="G20410" t="s">
        <v>7539</v>
      </c>
    </row>
    <row r="20411" spans="1:7" x14ac:dyDescent="0.3">
      <c r="A20411" t="s">
        <v>16855</v>
      </c>
      <c r="B20411" t="s">
        <v>387</v>
      </c>
      <c r="C20411" t="s">
        <v>39</v>
      </c>
      <c r="D20411" t="s">
        <v>212</v>
      </c>
      <c r="E20411" t="s">
        <v>116</v>
      </c>
      <c r="F20411">
        <v>4784.72</v>
      </c>
      <c r="G20411" t="s">
        <v>17030</v>
      </c>
    </row>
    <row r="20412" spans="1:7" x14ac:dyDescent="0.3">
      <c r="A20412" t="s">
        <v>16855</v>
      </c>
      <c r="B20412" t="s">
        <v>387</v>
      </c>
      <c r="C20412" t="s">
        <v>39</v>
      </c>
      <c r="D20412" t="s">
        <v>168</v>
      </c>
      <c r="E20412" t="s">
        <v>169</v>
      </c>
      <c r="F20412">
        <v>7974.95</v>
      </c>
      <c r="G20412" t="s">
        <v>1244</v>
      </c>
    </row>
    <row r="20413" spans="1:7" x14ac:dyDescent="0.3">
      <c r="A20413" s="2">
        <v>41365</v>
      </c>
      <c r="B20413" t="s">
        <v>389</v>
      </c>
      <c r="C20413" t="s">
        <v>39</v>
      </c>
      <c r="D20413" t="s">
        <v>74</v>
      </c>
      <c r="E20413" t="s">
        <v>75</v>
      </c>
      <c r="F20413">
        <v>3417.83</v>
      </c>
      <c r="G20413" t="s">
        <v>17031</v>
      </c>
    </row>
    <row r="20414" spans="1:7" x14ac:dyDescent="0.3">
      <c r="A20414" s="2">
        <v>41365</v>
      </c>
      <c r="B20414" t="s">
        <v>419</v>
      </c>
      <c r="C20414" t="s">
        <v>9</v>
      </c>
      <c r="D20414" t="s">
        <v>175</v>
      </c>
      <c r="E20414" t="s">
        <v>263</v>
      </c>
      <c r="F20414">
        <v>18630.28</v>
      </c>
      <c r="G20414" t="s">
        <v>329</v>
      </c>
    </row>
    <row r="20415" spans="1:7" x14ac:dyDescent="0.3">
      <c r="A20415" s="2">
        <v>41365</v>
      </c>
      <c r="B20415" t="s">
        <v>419</v>
      </c>
      <c r="C20415" t="s">
        <v>9</v>
      </c>
      <c r="D20415" t="s">
        <v>177</v>
      </c>
      <c r="E20415" t="s">
        <v>986</v>
      </c>
      <c r="F20415">
        <v>7984.4</v>
      </c>
      <c r="G20415" t="s">
        <v>17032</v>
      </c>
    </row>
    <row r="20416" spans="1:7" x14ac:dyDescent="0.3">
      <c r="A20416" t="s">
        <v>16855</v>
      </c>
      <c r="B20416" t="s">
        <v>419</v>
      </c>
      <c r="C20416" t="s">
        <v>9</v>
      </c>
      <c r="D20416" t="s">
        <v>225</v>
      </c>
      <c r="E20416" t="e">
        <f>- recycling Recovery</f>
        <v>#NAME?</v>
      </c>
      <c r="F20416">
        <v>18055.990000000002</v>
      </c>
      <c r="G20416" t="s">
        <v>54</v>
      </c>
    </row>
    <row r="20417" spans="1:7" x14ac:dyDescent="0.3">
      <c r="A20417" t="s">
        <v>16453</v>
      </c>
      <c r="B20417" t="s">
        <v>419</v>
      </c>
      <c r="C20417" t="s">
        <v>9</v>
      </c>
      <c r="D20417" t="s">
        <v>225</v>
      </c>
      <c r="E20417" t="s">
        <v>30</v>
      </c>
      <c r="F20417">
        <v>2006.22</v>
      </c>
      <c r="G20417" t="s">
        <v>1845</v>
      </c>
    </row>
    <row r="20418" spans="1:7" x14ac:dyDescent="0.3">
      <c r="A20418" s="3">
        <v>41365</v>
      </c>
      <c r="B20418" t="s">
        <v>1106</v>
      </c>
      <c r="C20418" t="s">
        <v>9</v>
      </c>
      <c r="D20418" t="s">
        <v>362</v>
      </c>
      <c r="E20418" t="s">
        <v>33</v>
      </c>
      <c r="F20418">
        <v>14311.37</v>
      </c>
      <c r="G20418" t="s">
        <v>17033</v>
      </c>
    </row>
    <row r="20419" spans="1:7" x14ac:dyDescent="0.3">
      <c r="A20419" t="s">
        <v>16855</v>
      </c>
      <c r="B20419" t="s">
        <v>1108</v>
      </c>
      <c r="C20419" t="s">
        <v>9</v>
      </c>
      <c r="D20419" t="s">
        <v>29</v>
      </c>
      <c r="E20419" t="s">
        <v>81</v>
      </c>
      <c r="G20419" t="s">
        <v>17034</v>
      </c>
    </row>
    <row r="20420" spans="1:7" x14ac:dyDescent="0.3">
      <c r="A20420" t="s">
        <v>16855</v>
      </c>
      <c r="C20420" t="s">
        <v>9</v>
      </c>
      <c r="D20420" t="s">
        <v>299</v>
      </c>
      <c r="E20420" t="s">
        <v>33</v>
      </c>
      <c r="F20420">
        <v>17433.45</v>
      </c>
      <c r="G20420" t="s">
        <v>13690</v>
      </c>
    </row>
    <row r="20421" spans="1:7" x14ac:dyDescent="0.3">
      <c r="A20421" t="s">
        <v>16545</v>
      </c>
      <c r="B20421" t="s">
        <v>419</v>
      </c>
      <c r="C20421" t="s">
        <v>9</v>
      </c>
      <c r="D20421" t="s">
        <v>232</v>
      </c>
      <c r="E20421" t="s">
        <v>30</v>
      </c>
      <c r="F20421">
        <v>4358.3599999999997</v>
      </c>
      <c r="G20421" t="s">
        <v>535</v>
      </c>
    </row>
    <row r="20422" spans="1:7" x14ac:dyDescent="0.3">
      <c r="A20422" t="s">
        <v>16864</v>
      </c>
      <c r="B20422" t="s">
        <v>425</v>
      </c>
      <c r="C20422" t="s">
        <v>39</v>
      </c>
      <c r="D20422" t="s">
        <v>147</v>
      </c>
      <c r="E20422" t="s">
        <v>64</v>
      </c>
      <c r="F20422">
        <v>5189.63</v>
      </c>
      <c r="G20422" t="s">
        <v>17035</v>
      </c>
    </row>
    <row r="20423" spans="1:7" x14ac:dyDescent="0.3">
      <c r="A20423" s="2">
        <v>41365</v>
      </c>
      <c r="B20423" t="s">
        <v>1103</v>
      </c>
      <c r="C20423" t="s">
        <v>39</v>
      </c>
      <c r="D20423" t="s">
        <v>304</v>
      </c>
      <c r="E20423" t="s">
        <v>487</v>
      </c>
      <c r="F20423">
        <v>5189.63</v>
      </c>
      <c r="G20423" t="s">
        <v>1690</v>
      </c>
    </row>
    <row r="20424" spans="1:7" x14ac:dyDescent="0.3">
      <c r="A20424" s="2">
        <v>41365</v>
      </c>
      <c r="B20424" t="s">
        <v>419</v>
      </c>
      <c r="C20424" t="s">
        <v>39</v>
      </c>
      <c r="D20424" t="s">
        <v>102</v>
      </c>
      <c r="F20424">
        <v>2594.8200000000002</v>
      </c>
      <c r="G20424" t="s">
        <v>17036</v>
      </c>
    </row>
    <row r="20425" spans="1:7" x14ac:dyDescent="0.3">
      <c r="A20425" t="s">
        <v>16855</v>
      </c>
      <c r="B20425" t="s">
        <v>1108</v>
      </c>
      <c r="C20425" t="s">
        <v>39</v>
      </c>
      <c r="D20425" t="s">
        <v>51</v>
      </c>
      <c r="E20425" t="s">
        <v>48</v>
      </c>
      <c r="F20425" t="s">
        <v>17037</v>
      </c>
      <c r="G20425" t="s">
        <v>17038</v>
      </c>
    </row>
    <row r="20426" spans="1:7" x14ac:dyDescent="0.3">
      <c r="A20426" t="s">
        <v>16855</v>
      </c>
      <c r="B20426" t="s">
        <v>1108</v>
      </c>
      <c r="C20426" t="s">
        <v>39</v>
      </c>
      <c r="D20426" t="s">
        <v>92</v>
      </c>
      <c r="E20426" t="s">
        <v>56</v>
      </c>
      <c r="F20426">
        <v>4682.24</v>
      </c>
      <c r="G20426" t="s">
        <v>17039</v>
      </c>
    </row>
    <row r="20427" spans="1:7" x14ac:dyDescent="0.3">
      <c r="A20427" t="s">
        <v>16864</v>
      </c>
      <c r="C20427" t="s">
        <v>39</v>
      </c>
      <c r="D20427" t="s">
        <v>55</v>
      </c>
      <c r="E20427" t="s">
        <v>153</v>
      </c>
      <c r="F20427">
        <v>4707.5</v>
      </c>
      <c r="G20427" t="s">
        <v>1228</v>
      </c>
    </row>
    <row r="20428" spans="1:7" x14ac:dyDescent="0.3">
      <c r="A20428" t="s">
        <v>16489</v>
      </c>
      <c r="B20428" t="s">
        <v>419</v>
      </c>
      <c r="C20428" t="s">
        <v>39</v>
      </c>
      <c r="D20428" t="s">
        <v>310</v>
      </c>
      <c r="E20428" t="s">
        <v>56</v>
      </c>
      <c r="F20428">
        <v>4707.5</v>
      </c>
      <c r="G20428" t="s">
        <v>17040</v>
      </c>
    </row>
    <row r="20429" spans="1:7" x14ac:dyDescent="0.3">
      <c r="A20429" t="s">
        <v>16855</v>
      </c>
      <c r="B20429" t="s">
        <v>419</v>
      </c>
      <c r="C20429" t="s">
        <v>39</v>
      </c>
      <c r="D20429" t="s">
        <v>244</v>
      </c>
      <c r="E20429" t="s">
        <v>75</v>
      </c>
      <c r="F20429">
        <v>2353.75</v>
      </c>
      <c r="G20429" t="s">
        <v>17041</v>
      </c>
    </row>
    <row r="20430" spans="1:7" x14ac:dyDescent="0.3">
      <c r="A20430" t="s">
        <v>16864</v>
      </c>
      <c r="C20430" t="s">
        <v>39</v>
      </c>
      <c r="D20430" t="s">
        <v>380</v>
      </c>
      <c r="E20430" t="s">
        <v>208</v>
      </c>
      <c r="F20430">
        <v>10349.629999999999</v>
      </c>
      <c r="G20430" t="s">
        <v>1012</v>
      </c>
    </row>
    <row r="20431" spans="1:7" x14ac:dyDescent="0.3">
      <c r="A20431" t="s">
        <v>16855</v>
      </c>
      <c r="B20431" t="s">
        <v>419</v>
      </c>
      <c r="C20431" t="s">
        <v>39</v>
      </c>
      <c r="D20431" t="s">
        <v>120</v>
      </c>
      <c r="E20431" t="s">
        <v>626</v>
      </c>
      <c r="F20431">
        <v>6209.78</v>
      </c>
      <c r="G20431" t="s">
        <v>1464</v>
      </c>
    </row>
    <row r="20432" spans="1:7" x14ac:dyDescent="0.3">
      <c r="A20432" s="3">
        <v>41365</v>
      </c>
      <c r="B20432" t="s">
        <v>419</v>
      </c>
      <c r="C20432" t="s">
        <v>39</v>
      </c>
      <c r="D20432" t="s">
        <v>380</v>
      </c>
      <c r="E20432" t="s">
        <v>385</v>
      </c>
      <c r="F20432">
        <v>4139.8500000000004</v>
      </c>
      <c r="G20432" t="s">
        <v>17042</v>
      </c>
    </row>
    <row r="20433" spans="1:7" x14ac:dyDescent="0.3">
      <c r="B20433" t="s">
        <v>419</v>
      </c>
      <c r="C20433" t="s">
        <v>39</v>
      </c>
      <c r="D20433" t="s">
        <v>252</v>
      </c>
      <c r="E20433" t="s">
        <v>487</v>
      </c>
      <c r="F20433">
        <v>11595.65</v>
      </c>
      <c r="G20433" t="s">
        <v>17043</v>
      </c>
    </row>
    <row r="20434" spans="1:7" x14ac:dyDescent="0.3">
      <c r="A20434" t="s">
        <v>16864</v>
      </c>
      <c r="B20434" t="s">
        <v>1103</v>
      </c>
      <c r="C20434" t="s">
        <v>39</v>
      </c>
      <c r="D20434" t="s">
        <v>125</v>
      </c>
      <c r="E20434" t="s">
        <v>123</v>
      </c>
      <c r="F20434" s="1">
        <v>4969</v>
      </c>
      <c r="G20434" t="s">
        <v>17044</v>
      </c>
    </row>
    <row r="20435" spans="1:7" x14ac:dyDescent="0.3">
      <c r="A20435" t="s">
        <v>16855</v>
      </c>
      <c r="B20435" t="s">
        <v>1670</v>
      </c>
      <c r="C20435" t="s">
        <v>9</v>
      </c>
      <c r="D20435" t="s">
        <v>177</v>
      </c>
      <c r="E20435" t="s">
        <v>27</v>
      </c>
      <c r="F20435">
        <v>10138.74</v>
      </c>
      <c r="G20435" t="s">
        <v>17045</v>
      </c>
    </row>
    <row r="20436" spans="1:7" x14ac:dyDescent="0.3">
      <c r="A20436" s="2">
        <v>41365</v>
      </c>
      <c r="B20436" t="s">
        <v>447</v>
      </c>
      <c r="C20436" t="s">
        <v>9</v>
      </c>
      <c r="D20436" t="s">
        <v>290</v>
      </c>
      <c r="E20436" t="s">
        <v>184</v>
      </c>
      <c r="F20436">
        <v>4345.18</v>
      </c>
      <c r="G20436" t="s">
        <v>17046</v>
      </c>
    </row>
    <row r="20437" spans="1:7" x14ac:dyDescent="0.3">
      <c r="A20437" t="s">
        <v>16864</v>
      </c>
      <c r="B20437" t="s">
        <v>445</v>
      </c>
      <c r="C20437" t="s">
        <v>9</v>
      </c>
      <c r="D20437" t="s">
        <v>24</v>
      </c>
      <c r="E20437" t="s">
        <v>56</v>
      </c>
      <c r="F20437">
        <v>16677.23</v>
      </c>
      <c r="G20437" t="s">
        <v>17047</v>
      </c>
    </row>
    <row r="20438" spans="1:7" x14ac:dyDescent="0.3">
      <c r="A20438" s="2">
        <v>41365</v>
      </c>
      <c r="B20438" t="s">
        <v>445</v>
      </c>
      <c r="C20438" t="s">
        <v>9</v>
      </c>
      <c r="D20438" t="s">
        <v>423</v>
      </c>
      <c r="E20438" t="s">
        <v>86</v>
      </c>
      <c r="F20438">
        <v>1853.03</v>
      </c>
      <c r="G20438" t="s">
        <v>17048</v>
      </c>
    </row>
    <row r="20439" spans="1:7" x14ac:dyDescent="0.3">
      <c r="B20439" t="s">
        <v>445</v>
      </c>
      <c r="C20439" t="s">
        <v>9</v>
      </c>
      <c r="D20439" t="s">
        <v>89</v>
      </c>
      <c r="E20439" t="s">
        <v>93</v>
      </c>
      <c r="F20439" s="1">
        <v>7911</v>
      </c>
      <c r="G20439" t="s">
        <v>17049</v>
      </c>
    </row>
    <row r="20440" spans="1:7" x14ac:dyDescent="0.3">
      <c r="A20440" s="2">
        <v>41365</v>
      </c>
      <c r="B20440" t="s">
        <v>445</v>
      </c>
      <c r="C20440" t="s">
        <v>9</v>
      </c>
      <c r="D20440" t="s">
        <v>328</v>
      </c>
      <c r="E20440" t="s">
        <v>86</v>
      </c>
      <c r="F20440">
        <v>5274.11</v>
      </c>
      <c r="G20440" t="s">
        <v>17050</v>
      </c>
    </row>
    <row r="20441" spans="1:7" x14ac:dyDescent="0.3">
      <c r="A20441" s="2">
        <v>41365</v>
      </c>
      <c r="B20441" t="s">
        <v>445</v>
      </c>
      <c r="C20441" t="s">
        <v>9</v>
      </c>
      <c r="D20441" t="s">
        <v>192</v>
      </c>
      <c r="E20441" t="s">
        <v>412</v>
      </c>
      <c r="F20441" s="1">
        <v>1556</v>
      </c>
      <c r="G20441" t="s">
        <v>661</v>
      </c>
    </row>
    <row r="20442" spans="1:7" x14ac:dyDescent="0.3">
      <c r="A20442" t="s">
        <v>16855</v>
      </c>
      <c r="B20442" t="s">
        <v>445</v>
      </c>
      <c r="C20442" t="s">
        <v>9</v>
      </c>
      <c r="D20442" t="s">
        <v>95</v>
      </c>
      <c r="E20442" t="s">
        <v>96</v>
      </c>
      <c r="F20442">
        <v>389.09</v>
      </c>
      <c r="G20442" t="s">
        <v>17051</v>
      </c>
    </row>
    <row r="20443" spans="1:7" x14ac:dyDescent="0.3">
      <c r="A20443" s="2">
        <v>41365</v>
      </c>
      <c r="B20443" t="s">
        <v>445</v>
      </c>
      <c r="C20443" t="s">
        <v>39</v>
      </c>
      <c r="D20443" t="s">
        <v>98</v>
      </c>
      <c r="E20443" t="s">
        <v>48</v>
      </c>
      <c r="F20443">
        <v>6269</v>
      </c>
      <c r="G20443" t="s">
        <v>17052</v>
      </c>
    </row>
    <row r="20444" spans="1:7" x14ac:dyDescent="0.3">
      <c r="A20444" s="2">
        <v>41365</v>
      </c>
      <c r="B20444" t="s">
        <v>1676</v>
      </c>
      <c r="C20444" t="s">
        <v>39</v>
      </c>
      <c r="D20444" t="s">
        <v>45</v>
      </c>
      <c r="E20444" t="s">
        <v>43</v>
      </c>
      <c r="F20444" s="1">
        <v>6269</v>
      </c>
      <c r="G20444" t="s">
        <v>1878</v>
      </c>
    </row>
    <row r="20445" spans="1:7" x14ac:dyDescent="0.3">
      <c r="A20445" s="3">
        <v>41365</v>
      </c>
      <c r="B20445" t="s">
        <v>1671</v>
      </c>
      <c r="C20445" t="s">
        <v>39</v>
      </c>
      <c r="D20445" t="s">
        <v>45</v>
      </c>
      <c r="E20445" t="s">
        <v>17</v>
      </c>
      <c r="F20445" t="s">
        <v>17053</v>
      </c>
      <c r="G20445" t="s">
        <v>17054</v>
      </c>
    </row>
    <row r="20446" spans="1:7" x14ac:dyDescent="0.3">
      <c r="A20446" t="s">
        <v>16470</v>
      </c>
      <c r="B20446" t="s">
        <v>445</v>
      </c>
      <c r="C20446" t="s">
        <v>39</v>
      </c>
      <c r="D20446" t="s">
        <v>200</v>
      </c>
      <c r="E20446" t="s">
        <v>159</v>
      </c>
      <c r="F20446">
        <v>2203.38</v>
      </c>
      <c r="G20446" t="s">
        <v>17055</v>
      </c>
    </row>
    <row r="20447" spans="1:7" x14ac:dyDescent="0.3">
      <c r="A20447" t="s">
        <v>16855</v>
      </c>
      <c r="B20447" t="s">
        <v>1670</v>
      </c>
      <c r="C20447" t="s">
        <v>39</v>
      </c>
      <c r="D20447" t="s">
        <v>790</v>
      </c>
      <c r="E20447" t="s">
        <v>292</v>
      </c>
      <c r="F20447" s="1">
        <v>5141</v>
      </c>
      <c r="G20447" t="s">
        <v>17056</v>
      </c>
    </row>
    <row r="20448" spans="1:7" x14ac:dyDescent="0.3">
      <c r="A20448" t="s">
        <v>16855</v>
      </c>
      <c r="B20448" t="s">
        <v>445</v>
      </c>
      <c r="C20448" t="s">
        <v>39</v>
      </c>
      <c r="D20448" t="s">
        <v>247</v>
      </c>
      <c r="E20448" t="s">
        <v>208</v>
      </c>
      <c r="F20448">
        <v>4359.22</v>
      </c>
      <c r="G20448" t="s">
        <v>868</v>
      </c>
    </row>
    <row r="20449" spans="1:7" x14ac:dyDescent="0.3">
      <c r="A20449" t="s">
        <v>16855</v>
      </c>
      <c r="B20449" t="s">
        <v>445</v>
      </c>
      <c r="C20449" t="s">
        <v>39</v>
      </c>
      <c r="D20449" t="s">
        <v>244</v>
      </c>
      <c r="E20449" t="s">
        <v>84</v>
      </c>
      <c r="F20449">
        <v>4359.22</v>
      </c>
      <c r="G20449" t="s">
        <v>17057</v>
      </c>
    </row>
    <row r="20450" spans="1:7" x14ac:dyDescent="0.3">
      <c r="A20450" t="s">
        <v>16864</v>
      </c>
      <c r="B20450" t="s">
        <v>445</v>
      </c>
      <c r="C20450" t="s">
        <v>39</v>
      </c>
      <c r="D20450" t="s">
        <v>247</v>
      </c>
      <c r="E20450" t="s">
        <v>385</v>
      </c>
      <c r="F20450">
        <v>2179.61</v>
      </c>
      <c r="G20450" t="s">
        <v>1449</v>
      </c>
    </row>
    <row r="20451" spans="1:7" x14ac:dyDescent="0.3">
      <c r="A20451" t="s">
        <v>16855</v>
      </c>
      <c r="B20451" t="s">
        <v>445</v>
      </c>
      <c r="C20451" t="s">
        <v>39</v>
      </c>
      <c r="D20451" t="s">
        <v>120</v>
      </c>
      <c r="E20451" t="e">
        <f>- Disposal landfill</f>
        <v>#NAME?</v>
      </c>
      <c r="F20451" s="1">
        <v>9692</v>
      </c>
      <c r="G20451" t="s">
        <v>207</v>
      </c>
    </row>
    <row r="20452" spans="1:7" x14ac:dyDescent="0.3">
      <c r="A20452" s="3">
        <v>41365</v>
      </c>
      <c r="B20452" t="s">
        <v>445</v>
      </c>
      <c r="C20452" t="s">
        <v>39</v>
      </c>
      <c r="D20452" t="s">
        <v>212</v>
      </c>
      <c r="E20452" t="s">
        <v>68</v>
      </c>
      <c r="F20452">
        <v>5815.49</v>
      </c>
      <c r="G20452" t="s">
        <v>17058</v>
      </c>
    </row>
    <row r="20453" spans="1:7" x14ac:dyDescent="0.3">
      <c r="A20453" s="2">
        <v>41365</v>
      </c>
      <c r="B20453" t="s">
        <v>1670</v>
      </c>
      <c r="C20453" t="s">
        <v>39</v>
      </c>
      <c r="D20453" t="s">
        <v>67</v>
      </c>
      <c r="E20453" t="s">
        <v>1547</v>
      </c>
      <c r="F20453">
        <v>3877</v>
      </c>
      <c r="G20453" t="s">
        <v>17059</v>
      </c>
    </row>
    <row r="20454" spans="1:7" x14ac:dyDescent="0.3">
      <c r="A20454" s="2">
        <v>41365</v>
      </c>
      <c r="B20454" t="s">
        <v>1676</v>
      </c>
      <c r="C20454" t="s">
        <v>39</v>
      </c>
      <c r="D20454" t="s">
        <v>92</v>
      </c>
      <c r="E20454" t="s">
        <v>43</v>
      </c>
      <c r="F20454">
        <v>10993.25</v>
      </c>
      <c r="G20454" t="s">
        <v>17060</v>
      </c>
    </row>
    <row r="20455" spans="1:7" x14ac:dyDescent="0.3">
      <c r="A20455" s="2">
        <v>41365</v>
      </c>
      <c r="B20455" t="s">
        <v>3122</v>
      </c>
      <c r="C20455" t="s">
        <v>39</v>
      </c>
      <c r="D20455" t="s">
        <v>252</v>
      </c>
      <c r="E20455" t="s">
        <v>213</v>
      </c>
      <c r="F20455">
        <v>4711.3900000000003</v>
      </c>
      <c r="G20455" t="s">
        <v>1673</v>
      </c>
    </row>
    <row r="20456" spans="1:7" x14ac:dyDescent="0.3">
      <c r="B20456" t="s">
        <v>498</v>
      </c>
      <c r="C20456" t="s">
        <v>9</v>
      </c>
      <c r="D20456" t="s">
        <v>133</v>
      </c>
      <c r="E20456" t="s">
        <v>976</v>
      </c>
      <c r="F20456">
        <v>11115.49</v>
      </c>
      <c r="G20456" t="s">
        <v>1152</v>
      </c>
    </row>
    <row r="20457" spans="1:7" x14ac:dyDescent="0.3">
      <c r="A20457" s="2">
        <v>41365</v>
      </c>
      <c r="B20457" t="s">
        <v>1681</v>
      </c>
      <c r="C20457" t="s">
        <v>9</v>
      </c>
      <c r="D20457" t="s">
        <v>16</v>
      </c>
      <c r="E20457" t="s">
        <v>17</v>
      </c>
      <c r="F20457">
        <v>4763.78</v>
      </c>
      <c r="G20457" t="s">
        <v>17061</v>
      </c>
    </row>
    <row r="20458" spans="1:7" x14ac:dyDescent="0.3">
      <c r="A20458" s="3">
        <v>41365</v>
      </c>
      <c r="B20458" t="s">
        <v>472</v>
      </c>
      <c r="C20458" t="s">
        <v>9</v>
      </c>
      <c r="D20458" t="s">
        <v>183</v>
      </c>
      <c r="E20458" t="s">
        <v>292</v>
      </c>
      <c r="F20458" t="s">
        <v>17062</v>
      </c>
      <c r="G20458" t="s">
        <v>17063</v>
      </c>
    </row>
    <row r="20459" spans="1:7" x14ac:dyDescent="0.3">
      <c r="A20459" t="s">
        <v>16487</v>
      </c>
      <c r="B20459" t="s">
        <v>472</v>
      </c>
      <c r="C20459" t="s">
        <v>9</v>
      </c>
      <c r="D20459" t="s">
        <v>83</v>
      </c>
      <c r="E20459" t="s">
        <v>81</v>
      </c>
      <c r="F20459">
        <v>2379.6</v>
      </c>
      <c r="G20459" t="s">
        <v>17064</v>
      </c>
    </row>
    <row r="20460" spans="1:7" x14ac:dyDescent="0.3">
      <c r="A20460" t="s">
        <v>16855</v>
      </c>
      <c r="C20460" t="s">
        <v>9</v>
      </c>
      <c r="D20460" t="s">
        <v>29</v>
      </c>
      <c r="E20460" t="s">
        <v>33</v>
      </c>
      <c r="F20460">
        <v>8262.5400000000009</v>
      </c>
      <c r="G20460" t="s">
        <v>1411</v>
      </c>
    </row>
    <row r="20461" spans="1:7" x14ac:dyDescent="0.3">
      <c r="A20461" t="s">
        <v>16855</v>
      </c>
      <c r="B20461" t="s">
        <v>472</v>
      </c>
      <c r="C20461" t="s">
        <v>9</v>
      </c>
      <c r="D20461" t="s">
        <v>26</v>
      </c>
      <c r="E20461" t="s">
        <v>30</v>
      </c>
      <c r="F20461">
        <v>5508.36</v>
      </c>
      <c r="G20461" t="s">
        <v>1422</v>
      </c>
    </row>
    <row r="20462" spans="1:7" x14ac:dyDescent="0.3">
      <c r="A20462" t="s">
        <v>16855</v>
      </c>
      <c r="B20462" t="s">
        <v>472</v>
      </c>
      <c r="C20462" t="s">
        <v>9</v>
      </c>
      <c r="D20462" t="s">
        <v>32</v>
      </c>
      <c r="E20462" t="s">
        <v>27</v>
      </c>
      <c r="F20462">
        <v>12145.06</v>
      </c>
      <c r="G20462" t="s">
        <v>8764</v>
      </c>
    </row>
    <row r="20463" spans="1:7" x14ac:dyDescent="0.3">
      <c r="A20463" s="2">
        <v>41365</v>
      </c>
      <c r="B20463" t="s">
        <v>472</v>
      </c>
      <c r="C20463" t="s">
        <v>9</v>
      </c>
      <c r="D20463" t="s">
        <v>232</v>
      </c>
      <c r="E20463" t="e">
        <f>- Disposal other</f>
        <v>#NAME?</v>
      </c>
      <c r="F20463">
        <v>3036.27</v>
      </c>
      <c r="G20463" t="s">
        <v>685</v>
      </c>
    </row>
    <row r="20464" spans="1:7" x14ac:dyDescent="0.3">
      <c r="A20464" t="s">
        <v>16864</v>
      </c>
      <c r="B20464" t="s">
        <v>3132</v>
      </c>
      <c r="C20464" t="s">
        <v>39</v>
      </c>
      <c r="D20464" t="s">
        <v>45</v>
      </c>
      <c r="E20464" t="s">
        <v>208</v>
      </c>
      <c r="F20464" s="1">
        <v>7147</v>
      </c>
      <c r="G20464" t="s">
        <v>17065</v>
      </c>
    </row>
    <row r="20465" spans="1:7" x14ac:dyDescent="0.3">
      <c r="A20465" t="s">
        <v>16751</v>
      </c>
      <c r="B20465" t="s">
        <v>472</v>
      </c>
      <c r="C20465" t="s">
        <v>39</v>
      </c>
      <c r="D20465" t="s">
        <v>102</v>
      </c>
      <c r="E20465" t="s">
        <v>319</v>
      </c>
      <c r="F20465">
        <v>7147.96</v>
      </c>
      <c r="G20465" t="s">
        <v>1012</v>
      </c>
    </row>
    <row r="20466" spans="1:7" x14ac:dyDescent="0.3">
      <c r="A20466" t="s">
        <v>16855</v>
      </c>
      <c r="B20466" t="s">
        <v>472</v>
      </c>
      <c r="C20466" t="s">
        <v>39</v>
      </c>
      <c r="D20466" t="s">
        <v>195</v>
      </c>
      <c r="E20466" t="s">
        <v>81</v>
      </c>
      <c r="F20466">
        <v>3573.98</v>
      </c>
      <c r="G20466" t="s">
        <v>581</v>
      </c>
    </row>
    <row r="20467" spans="1:7" x14ac:dyDescent="0.3">
      <c r="A20467" s="2">
        <v>41365</v>
      </c>
      <c r="B20467" t="s">
        <v>1136</v>
      </c>
      <c r="C20467" t="s">
        <v>39</v>
      </c>
      <c r="D20467" t="s">
        <v>435</v>
      </c>
      <c r="E20467" t="s">
        <v>64</v>
      </c>
      <c r="F20467">
        <v>7417.59</v>
      </c>
      <c r="G20467" t="s">
        <v>17066</v>
      </c>
    </row>
    <row r="20468" spans="1:7" x14ac:dyDescent="0.3">
      <c r="A20468" s="2">
        <v>41365</v>
      </c>
      <c r="B20468" t="s">
        <v>472</v>
      </c>
      <c r="C20468" t="s">
        <v>39</v>
      </c>
      <c r="D20468" t="s">
        <v>155</v>
      </c>
      <c r="F20468">
        <v>17307.72</v>
      </c>
      <c r="G20468" t="s">
        <v>198</v>
      </c>
    </row>
    <row r="20469" spans="1:7" x14ac:dyDescent="0.3">
      <c r="A20469" t="s">
        <v>16751</v>
      </c>
      <c r="B20469" t="s">
        <v>472</v>
      </c>
      <c r="C20469" t="s">
        <v>39</v>
      </c>
      <c r="D20469" t="s">
        <v>374</v>
      </c>
      <c r="E20469" t="s">
        <v>111</v>
      </c>
      <c r="F20469">
        <v>7650.09</v>
      </c>
      <c r="G20469" t="s">
        <v>17067</v>
      </c>
    </row>
    <row r="20470" spans="1:7" x14ac:dyDescent="0.3">
      <c r="A20470" t="s">
        <v>16864</v>
      </c>
      <c r="B20470" t="s">
        <v>1681</v>
      </c>
      <c r="C20470" t="s">
        <v>39</v>
      </c>
      <c r="D20470" t="s">
        <v>53</v>
      </c>
      <c r="E20470" t="s">
        <v>626</v>
      </c>
      <c r="G20470" t="s">
        <v>17068</v>
      </c>
    </row>
    <row r="20471" spans="1:7" x14ac:dyDescent="0.3">
      <c r="A20471" t="s">
        <v>16855</v>
      </c>
      <c r="B20471" t="s">
        <v>1136</v>
      </c>
      <c r="C20471" t="s">
        <v>39</v>
      </c>
      <c r="D20471" t="s">
        <v>53</v>
      </c>
      <c r="E20471" t="s">
        <v>116</v>
      </c>
      <c r="F20471">
        <v>3825.05</v>
      </c>
      <c r="G20471" t="s">
        <v>1464</v>
      </c>
    </row>
    <row r="20472" spans="1:7" x14ac:dyDescent="0.3">
      <c r="A20472" t="s">
        <v>16545</v>
      </c>
      <c r="B20472" t="s">
        <v>498</v>
      </c>
      <c r="C20472" t="s">
        <v>39</v>
      </c>
      <c r="D20472" t="s">
        <v>67</v>
      </c>
      <c r="E20472" t="s">
        <v>208</v>
      </c>
      <c r="F20472">
        <v>11207.43</v>
      </c>
      <c r="G20472" t="s">
        <v>17069</v>
      </c>
    </row>
    <row r="20473" spans="1:7" x14ac:dyDescent="0.3">
      <c r="A20473" s="3">
        <v>41365</v>
      </c>
      <c r="B20473" t="s">
        <v>472</v>
      </c>
      <c r="C20473" t="s">
        <v>39</v>
      </c>
      <c r="D20473" t="s">
        <v>122</v>
      </c>
      <c r="E20473" t="s">
        <v>92</v>
      </c>
      <c r="F20473">
        <v>6724.46</v>
      </c>
      <c r="G20473" t="s">
        <v>17070</v>
      </c>
    </row>
    <row r="20474" spans="1:7" x14ac:dyDescent="0.3">
      <c r="A20474" t="s">
        <v>16855</v>
      </c>
      <c r="B20474" t="s">
        <v>495</v>
      </c>
      <c r="C20474" t="s">
        <v>39</v>
      </c>
      <c r="D20474" t="s">
        <v>1445</v>
      </c>
      <c r="E20474" t="s">
        <v>116</v>
      </c>
      <c r="F20474">
        <v>4482.97</v>
      </c>
      <c r="G20474" t="s">
        <v>17071</v>
      </c>
    </row>
    <row r="20475" spans="1:7" x14ac:dyDescent="0.3">
      <c r="A20475" t="s">
        <v>16855</v>
      </c>
      <c r="B20475" t="s">
        <v>472</v>
      </c>
      <c r="D20475" t="s">
        <v>252</v>
      </c>
      <c r="E20475" t="s">
        <v>609</v>
      </c>
      <c r="F20475">
        <v>14903.73</v>
      </c>
      <c r="G20475" t="s">
        <v>962</v>
      </c>
    </row>
    <row r="20476" spans="1:7" x14ac:dyDescent="0.3">
      <c r="A20476" s="2">
        <v>41365</v>
      </c>
      <c r="B20476" t="s">
        <v>472</v>
      </c>
      <c r="C20476" t="s">
        <v>39</v>
      </c>
      <c r="D20476" t="s">
        <v>635</v>
      </c>
      <c r="E20476" t="s">
        <v>213</v>
      </c>
      <c r="F20476">
        <v>6387.31</v>
      </c>
      <c r="G20476" t="s">
        <v>17072</v>
      </c>
    </row>
    <row r="20477" spans="1:7" x14ac:dyDescent="0.3">
      <c r="A20477" s="2">
        <v>41365</v>
      </c>
      <c r="B20477" t="s">
        <v>506</v>
      </c>
      <c r="C20477" t="s">
        <v>9</v>
      </c>
      <c r="D20477" t="s">
        <v>16</v>
      </c>
      <c r="E20477" t="s">
        <v>27</v>
      </c>
      <c r="F20477">
        <v>12865.43</v>
      </c>
      <c r="G20477" t="s">
        <v>17073</v>
      </c>
    </row>
    <row r="20478" spans="1:7" x14ac:dyDescent="0.3">
      <c r="A20478" t="s">
        <v>16855</v>
      </c>
      <c r="B20478" t="s">
        <v>506</v>
      </c>
      <c r="C20478" t="s">
        <v>9</v>
      </c>
      <c r="D20478" t="s">
        <v>131</v>
      </c>
      <c r="E20478" t="s">
        <v>184</v>
      </c>
      <c r="F20478">
        <v>5513.76</v>
      </c>
      <c r="G20478" t="s">
        <v>1167</v>
      </c>
    </row>
    <row r="20479" spans="1:7" x14ac:dyDescent="0.3">
      <c r="A20479" s="2">
        <v>41365</v>
      </c>
      <c r="B20479" t="s">
        <v>506</v>
      </c>
      <c r="C20479" t="s">
        <v>9</v>
      </c>
      <c r="D20479" t="s">
        <v>259</v>
      </c>
      <c r="E20479" t="s">
        <v>56</v>
      </c>
      <c r="F20479">
        <v>11229.52</v>
      </c>
      <c r="G20479" t="s">
        <v>17074</v>
      </c>
    </row>
    <row r="20480" spans="1:7" x14ac:dyDescent="0.3">
      <c r="A20480" t="s">
        <v>16864</v>
      </c>
      <c r="B20480" t="s">
        <v>506</v>
      </c>
      <c r="C20480" t="s">
        <v>9</v>
      </c>
      <c r="D20480" t="s">
        <v>20</v>
      </c>
      <c r="E20480" t="s">
        <v>30</v>
      </c>
      <c r="F20480" s="1">
        <v>1247</v>
      </c>
      <c r="G20480" t="s">
        <v>17075</v>
      </c>
    </row>
    <row r="20481" spans="1:7" x14ac:dyDescent="0.3">
      <c r="A20481" t="s">
        <v>16855</v>
      </c>
      <c r="B20481" t="s">
        <v>516</v>
      </c>
      <c r="C20481" t="s">
        <v>9</v>
      </c>
      <c r="D20481" t="s">
        <v>295</v>
      </c>
      <c r="E20481" t="s">
        <v>220</v>
      </c>
      <c r="F20481">
        <v>5975.78</v>
      </c>
      <c r="G20481" t="s">
        <v>17076</v>
      </c>
    </row>
    <row r="20482" spans="1:7" x14ac:dyDescent="0.3">
      <c r="A20482" t="s">
        <v>16855</v>
      </c>
      <c r="B20482" t="s">
        <v>2219</v>
      </c>
      <c r="C20482" t="s">
        <v>9</v>
      </c>
      <c r="D20482" t="s">
        <v>92</v>
      </c>
      <c r="E20482" t="s">
        <v>30</v>
      </c>
      <c r="F20482">
        <v>3983.86</v>
      </c>
      <c r="G20482" t="s">
        <v>17077</v>
      </c>
    </row>
    <row r="20483" spans="1:7" x14ac:dyDescent="0.3">
      <c r="A20483" s="3">
        <v>41365</v>
      </c>
      <c r="B20483" t="s">
        <v>506</v>
      </c>
      <c r="C20483" t="s">
        <v>9</v>
      </c>
      <c r="D20483" t="s">
        <v>35</v>
      </c>
      <c r="E20483" t="s">
        <v>220</v>
      </c>
      <c r="F20483" t="s">
        <v>17078</v>
      </c>
      <c r="G20483" t="s">
        <v>17079</v>
      </c>
    </row>
    <row r="20484" spans="1:7" x14ac:dyDescent="0.3">
      <c r="A20484" s="2">
        <v>41365</v>
      </c>
      <c r="B20484" t="s">
        <v>506</v>
      </c>
      <c r="D20484" t="s">
        <v>299</v>
      </c>
      <c r="E20484" t="s">
        <v>184</v>
      </c>
      <c r="F20484">
        <v>3362.13</v>
      </c>
      <c r="G20484" t="s">
        <v>12422</v>
      </c>
    </row>
    <row r="20485" spans="1:7" x14ac:dyDescent="0.3">
      <c r="A20485" t="s">
        <v>16855</v>
      </c>
      <c r="B20485" t="s">
        <v>510</v>
      </c>
      <c r="C20485" t="s">
        <v>39</v>
      </c>
      <c r="D20485" t="s">
        <v>147</v>
      </c>
      <c r="E20485" t="s">
        <v>111</v>
      </c>
      <c r="F20485" s="1">
        <v>5610</v>
      </c>
      <c r="G20485" t="s">
        <v>17080</v>
      </c>
    </row>
    <row r="20486" spans="1:7" x14ac:dyDescent="0.3">
      <c r="A20486" t="s">
        <v>16489</v>
      </c>
      <c r="B20486" t="s">
        <v>506</v>
      </c>
      <c r="C20486" t="s">
        <v>39</v>
      </c>
      <c r="D20486" t="s">
        <v>304</v>
      </c>
      <c r="F20486">
        <v>5610.77</v>
      </c>
      <c r="G20486" t="s">
        <v>1576</v>
      </c>
    </row>
    <row r="20487" spans="1:7" x14ac:dyDescent="0.3">
      <c r="A20487" t="s">
        <v>16855</v>
      </c>
      <c r="B20487" t="s">
        <v>506</v>
      </c>
      <c r="C20487" t="s">
        <v>39</v>
      </c>
      <c r="D20487" t="s">
        <v>98</v>
      </c>
      <c r="E20487" t="s">
        <v>400</v>
      </c>
      <c r="F20487">
        <v>2805.38</v>
      </c>
      <c r="G20487" t="s">
        <v>17081</v>
      </c>
    </row>
    <row r="20488" spans="1:7" x14ac:dyDescent="0.3">
      <c r="A20488" t="s">
        <v>16855</v>
      </c>
      <c r="B20488" t="s">
        <v>506</v>
      </c>
      <c r="C20488" t="s">
        <v>39</v>
      </c>
      <c r="D20488" t="s">
        <v>47</v>
      </c>
      <c r="E20488" t="s">
        <v>153</v>
      </c>
      <c r="F20488">
        <v>2843.85</v>
      </c>
      <c r="G20488" t="s">
        <v>414</v>
      </c>
    </row>
    <row r="20489" spans="1:7" x14ac:dyDescent="0.3">
      <c r="A20489" t="s">
        <v>16864</v>
      </c>
      <c r="B20489" t="s">
        <v>506</v>
      </c>
      <c r="C20489" t="s">
        <v>39</v>
      </c>
      <c r="D20489" t="s">
        <v>988</v>
      </c>
      <c r="E20489" t="s">
        <v>156</v>
      </c>
      <c r="G20489" t="s">
        <v>17082</v>
      </c>
    </row>
    <row r="20490" spans="1:7" x14ac:dyDescent="0.3">
      <c r="A20490" t="s">
        <v>16864</v>
      </c>
      <c r="B20490" t="s">
        <v>1161</v>
      </c>
      <c r="C20490" t="s">
        <v>39</v>
      </c>
      <c r="D20490" t="s">
        <v>59</v>
      </c>
      <c r="E20490" t="s">
        <v>118</v>
      </c>
      <c r="F20490" t="s">
        <v>17083</v>
      </c>
      <c r="G20490" t="s">
        <v>17084</v>
      </c>
    </row>
    <row r="20491" spans="1:7" x14ac:dyDescent="0.3">
      <c r="B20491" t="s">
        <v>506</v>
      </c>
      <c r="C20491" t="s">
        <v>39</v>
      </c>
      <c r="D20491" t="s">
        <v>244</v>
      </c>
      <c r="E20491" t="s">
        <v>393</v>
      </c>
      <c r="F20491">
        <v>5261.86</v>
      </c>
      <c r="G20491" t="s">
        <v>17085</v>
      </c>
    </row>
    <row r="20492" spans="1:7" x14ac:dyDescent="0.3">
      <c r="A20492" t="s">
        <v>16864</v>
      </c>
      <c r="B20492" t="s">
        <v>506</v>
      </c>
      <c r="C20492" t="s">
        <v>39</v>
      </c>
      <c r="D20492" t="s">
        <v>247</v>
      </c>
      <c r="E20492" t="s">
        <v>385</v>
      </c>
      <c r="F20492">
        <v>2630.93</v>
      </c>
      <c r="G20492" t="s">
        <v>17086</v>
      </c>
    </row>
    <row r="20493" spans="1:7" x14ac:dyDescent="0.3">
      <c r="B20493" t="s">
        <v>1161</v>
      </c>
      <c r="C20493" t="s">
        <v>39</v>
      </c>
      <c r="D20493" t="s">
        <v>122</v>
      </c>
      <c r="E20493" t="s">
        <v>208</v>
      </c>
      <c r="F20493">
        <v>6881.56</v>
      </c>
      <c r="G20493" t="s">
        <v>17087</v>
      </c>
    </row>
    <row r="20494" spans="1:7" x14ac:dyDescent="0.3">
      <c r="A20494" t="s">
        <v>16864</v>
      </c>
      <c r="B20494" t="s">
        <v>506</v>
      </c>
      <c r="C20494" t="s">
        <v>39</v>
      </c>
      <c r="D20494" t="s">
        <v>122</v>
      </c>
      <c r="E20494" t="s">
        <v>156</v>
      </c>
      <c r="F20494">
        <v>4128.9399999999996</v>
      </c>
      <c r="G20494" t="s">
        <v>17088</v>
      </c>
    </row>
    <row r="20495" spans="1:7" x14ac:dyDescent="0.3">
      <c r="A20495" s="2">
        <v>41365</v>
      </c>
      <c r="B20495" t="s">
        <v>506</v>
      </c>
      <c r="C20495" t="s">
        <v>39</v>
      </c>
      <c r="D20495" t="s">
        <v>380</v>
      </c>
      <c r="E20495" t="s">
        <v>75</v>
      </c>
      <c r="F20495">
        <v>2752.62</v>
      </c>
      <c r="G20495" t="s">
        <v>17089</v>
      </c>
    </row>
    <row r="20496" spans="1:7" x14ac:dyDescent="0.3">
      <c r="A20496" t="s">
        <v>16864</v>
      </c>
      <c r="B20496" t="s">
        <v>506</v>
      </c>
      <c r="C20496" t="s">
        <v>39</v>
      </c>
      <c r="D20496" t="s">
        <v>252</v>
      </c>
      <c r="E20496" t="s">
        <v>169</v>
      </c>
      <c r="F20496">
        <v>16228.91</v>
      </c>
      <c r="G20496" t="s">
        <v>17090</v>
      </c>
    </row>
    <row r="20497" spans="1:7" x14ac:dyDescent="0.3">
      <c r="A20497" t="s">
        <v>16855</v>
      </c>
      <c r="B20497" t="s">
        <v>516</v>
      </c>
      <c r="C20497" t="s">
        <v>39</v>
      </c>
      <c r="D20497" t="s">
        <v>168</v>
      </c>
      <c r="E20497" t="s">
        <v>60</v>
      </c>
      <c r="F20497">
        <v>6955.25</v>
      </c>
      <c r="G20497" t="s">
        <v>17091</v>
      </c>
    </row>
    <row r="20498" spans="1:7" x14ac:dyDescent="0.3">
      <c r="A20498" t="s">
        <v>16855</v>
      </c>
      <c r="B20498" t="s">
        <v>529</v>
      </c>
      <c r="C20498" t="s">
        <v>9</v>
      </c>
      <c r="D20498" t="s">
        <v>10</v>
      </c>
      <c r="E20498" t="s">
        <v>233</v>
      </c>
      <c r="F20498">
        <v>11559.92</v>
      </c>
      <c r="G20498" t="s">
        <v>17092</v>
      </c>
    </row>
    <row r="20499" spans="1:7" x14ac:dyDescent="0.3">
      <c r="A20499" t="s">
        <v>16855</v>
      </c>
      <c r="B20499" t="s">
        <v>529</v>
      </c>
      <c r="C20499" t="s">
        <v>9</v>
      </c>
      <c r="D20499" t="s">
        <v>133</v>
      </c>
      <c r="E20499" t="s">
        <v>96</v>
      </c>
      <c r="F20499" s="1">
        <v>4954</v>
      </c>
      <c r="G20499" t="s">
        <v>1527</v>
      </c>
    </row>
    <row r="20500" spans="1:7" x14ac:dyDescent="0.3">
      <c r="A20500" t="s">
        <v>16855</v>
      </c>
      <c r="B20500" t="s">
        <v>529</v>
      </c>
      <c r="C20500" t="s">
        <v>9</v>
      </c>
      <c r="D20500" t="s">
        <v>259</v>
      </c>
      <c r="E20500" t="s">
        <v>56</v>
      </c>
      <c r="F20500">
        <v>13009.01</v>
      </c>
      <c r="G20500" t="s">
        <v>12081</v>
      </c>
    </row>
    <row r="20501" spans="1:7" x14ac:dyDescent="0.3">
      <c r="A20501" t="s">
        <v>16855</v>
      </c>
      <c r="B20501" t="s">
        <v>529</v>
      </c>
      <c r="C20501" t="s">
        <v>9</v>
      </c>
      <c r="D20501" t="s">
        <v>259</v>
      </c>
      <c r="E20501" t="s">
        <v>30</v>
      </c>
      <c r="G20501" t="s">
        <v>17093</v>
      </c>
    </row>
    <row r="20502" spans="1:7" x14ac:dyDescent="0.3">
      <c r="A20502" t="s">
        <v>16855</v>
      </c>
      <c r="B20502" t="s">
        <v>1734</v>
      </c>
      <c r="C20502" t="s">
        <v>9</v>
      </c>
      <c r="D20502" t="s">
        <v>89</v>
      </c>
      <c r="E20502" t="s">
        <v>220</v>
      </c>
      <c r="F20502">
        <v>6324.82</v>
      </c>
      <c r="G20502" t="s">
        <v>17094</v>
      </c>
    </row>
    <row r="20503" spans="1:7" x14ac:dyDescent="0.3">
      <c r="A20503" t="s">
        <v>16487</v>
      </c>
      <c r="B20503" t="s">
        <v>529</v>
      </c>
      <c r="C20503" t="s">
        <v>9</v>
      </c>
      <c r="D20503" t="s">
        <v>89</v>
      </c>
      <c r="E20503" t="s">
        <v>81</v>
      </c>
      <c r="F20503">
        <v>4216.54</v>
      </c>
      <c r="G20503" t="s">
        <v>17095</v>
      </c>
    </row>
    <row r="20504" spans="1:7" x14ac:dyDescent="0.3">
      <c r="A20504" t="s">
        <v>16855</v>
      </c>
      <c r="B20504" t="s">
        <v>529</v>
      </c>
      <c r="C20504" t="s">
        <v>9</v>
      </c>
      <c r="D20504" t="s">
        <v>454</v>
      </c>
      <c r="E20504" t="s">
        <v>27</v>
      </c>
      <c r="F20504">
        <v>16514.7</v>
      </c>
      <c r="G20504" t="s">
        <v>17096</v>
      </c>
    </row>
    <row r="20505" spans="1:7" x14ac:dyDescent="0.3">
      <c r="A20505" t="s">
        <v>16450</v>
      </c>
      <c r="B20505" t="s">
        <v>1728</v>
      </c>
      <c r="C20505" t="s">
        <v>9</v>
      </c>
      <c r="D20505" t="s">
        <v>454</v>
      </c>
      <c r="E20505" t="s">
        <v>138</v>
      </c>
      <c r="F20505">
        <v>4128.68</v>
      </c>
      <c r="G20505" t="s">
        <v>17097</v>
      </c>
    </row>
    <row r="20506" spans="1:7" x14ac:dyDescent="0.3">
      <c r="A20506" t="s">
        <v>16855</v>
      </c>
      <c r="B20506" t="s">
        <v>529</v>
      </c>
      <c r="C20506" t="s">
        <v>39</v>
      </c>
      <c r="D20506" t="s">
        <v>149</v>
      </c>
      <c r="E20506" t="s">
        <v>118</v>
      </c>
      <c r="F20506">
        <v>8063.9</v>
      </c>
      <c r="G20506" t="s">
        <v>17098</v>
      </c>
    </row>
    <row r="20507" spans="1:7" x14ac:dyDescent="0.3">
      <c r="A20507" t="s">
        <v>16489</v>
      </c>
      <c r="B20507" t="s">
        <v>529</v>
      </c>
      <c r="C20507" t="s">
        <v>39</v>
      </c>
      <c r="D20507" t="s">
        <v>98</v>
      </c>
      <c r="E20507" t="s">
        <v>319</v>
      </c>
      <c r="F20507">
        <v>8063.9</v>
      </c>
      <c r="G20507" t="s">
        <v>17099</v>
      </c>
    </row>
    <row r="20508" spans="1:7" x14ac:dyDescent="0.3">
      <c r="A20508" s="2">
        <v>41365</v>
      </c>
      <c r="B20508" t="s">
        <v>1734</v>
      </c>
      <c r="C20508" t="s">
        <v>39</v>
      </c>
      <c r="D20508" t="s">
        <v>195</v>
      </c>
      <c r="E20508" t="s">
        <v>17</v>
      </c>
      <c r="F20508">
        <v>4031.95</v>
      </c>
      <c r="G20508" t="s">
        <v>279</v>
      </c>
    </row>
    <row r="20509" spans="1:7" x14ac:dyDescent="0.3">
      <c r="A20509" t="s">
        <v>16855</v>
      </c>
      <c r="B20509" t="s">
        <v>529</v>
      </c>
      <c r="C20509" t="s">
        <v>39</v>
      </c>
      <c r="D20509" t="s">
        <v>155</v>
      </c>
      <c r="E20509" t="s">
        <v>92</v>
      </c>
      <c r="F20509">
        <v>5577.44</v>
      </c>
      <c r="G20509" t="s">
        <v>3617</v>
      </c>
    </row>
    <row r="20510" spans="1:7" x14ac:dyDescent="0.3">
      <c r="A20510" t="s">
        <v>16855</v>
      </c>
      <c r="B20510" t="s">
        <v>1734</v>
      </c>
      <c r="C20510" t="s">
        <v>39</v>
      </c>
      <c r="D20510" t="s">
        <v>241</v>
      </c>
      <c r="E20510" t="s">
        <v>114</v>
      </c>
      <c r="F20510">
        <v>13014.03</v>
      </c>
      <c r="G20510" t="s">
        <v>17100</v>
      </c>
    </row>
    <row r="20511" spans="1:7" x14ac:dyDescent="0.3">
      <c r="A20511" t="s">
        <v>16855</v>
      </c>
      <c r="B20511" t="s">
        <v>1717</v>
      </c>
      <c r="C20511" t="s">
        <v>39</v>
      </c>
      <c r="D20511" t="s">
        <v>277</v>
      </c>
      <c r="E20511" t="s">
        <v>128</v>
      </c>
      <c r="F20511">
        <v>3400.98</v>
      </c>
      <c r="G20511" t="s">
        <v>17101</v>
      </c>
    </row>
    <row r="20512" spans="1:7" x14ac:dyDescent="0.3">
      <c r="A20512" s="2">
        <v>41365</v>
      </c>
      <c r="B20512" t="s">
        <v>1728</v>
      </c>
      <c r="C20512" t="s">
        <v>39</v>
      </c>
      <c r="D20512" t="s">
        <v>244</v>
      </c>
      <c r="E20512" t="s">
        <v>156</v>
      </c>
      <c r="F20512">
        <v>3400.98</v>
      </c>
      <c r="G20512" t="s">
        <v>868</v>
      </c>
    </row>
    <row r="20513" spans="1:7" x14ac:dyDescent="0.3">
      <c r="A20513" t="s">
        <v>16453</v>
      </c>
      <c r="B20513" t="s">
        <v>529</v>
      </c>
      <c r="D20513" t="s">
        <v>310</v>
      </c>
      <c r="E20513" t="s">
        <v>71</v>
      </c>
      <c r="F20513">
        <v>1700.49</v>
      </c>
      <c r="G20513" t="s">
        <v>17102</v>
      </c>
    </row>
    <row r="20514" spans="1:7" x14ac:dyDescent="0.3">
      <c r="A20514" t="s">
        <v>16855</v>
      </c>
      <c r="B20514" t="s">
        <v>529</v>
      </c>
      <c r="C20514" t="s">
        <v>39</v>
      </c>
      <c r="D20514" t="s">
        <v>212</v>
      </c>
      <c r="E20514" t="s">
        <v>208</v>
      </c>
      <c r="F20514">
        <v>7835.84</v>
      </c>
      <c r="G20514" t="s">
        <v>3938</v>
      </c>
    </row>
    <row r="20515" spans="1:7" x14ac:dyDescent="0.3">
      <c r="A20515" t="s">
        <v>16855</v>
      </c>
      <c r="C20515" t="s">
        <v>39</v>
      </c>
      <c r="D20515" t="s">
        <v>1378</v>
      </c>
      <c r="E20515" t="s">
        <v>21</v>
      </c>
      <c r="F20515" s="1">
        <v>4701</v>
      </c>
      <c r="G20515" t="s">
        <v>17103</v>
      </c>
    </row>
    <row r="20516" spans="1:7" x14ac:dyDescent="0.3">
      <c r="A20516" s="2">
        <v>41365</v>
      </c>
      <c r="B20516" t="s">
        <v>1734</v>
      </c>
      <c r="C20516" t="s">
        <v>39</v>
      </c>
      <c r="D20516" t="s">
        <v>63</v>
      </c>
      <c r="E20516" t="s">
        <v>60</v>
      </c>
      <c r="F20516">
        <v>3134.34</v>
      </c>
      <c r="G20516" t="s">
        <v>17104</v>
      </c>
    </row>
    <row r="20517" spans="1:7" x14ac:dyDescent="0.3">
      <c r="A20517" t="s">
        <v>16855</v>
      </c>
      <c r="B20517" t="s">
        <v>529</v>
      </c>
      <c r="C20517" t="s">
        <v>39</v>
      </c>
      <c r="D20517" t="s">
        <v>168</v>
      </c>
      <c r="E20517" t="s">
        <v>100</v>
      </c>
      <c r="F20517">
        <v>10256.549999999999</v>
      </c>
      <c r="G20517" t="s">
        <v>1228</v>
      </c>
    </row>
    <row r="20518" spans="1:7" x14ac:dyDescent="0.3">
      <c r="B20518" t="s">
        <v>529</v>
      </c>
      <c r="C20518" t="s">
        <v>39</v>
      </c>
      <c r="D20518" t="s">
        <v>168</v>
      </c>
      <c r="E20518" t="s">
        <v>71</v>
      </c>
      <c r="F20518">
        <v>4395.66</v>
      </c>
      <c r="G20518" t="s">
        <v>17105</v>
      </c>
    </row>
    <row r="20519" spans="1:7" x14ac:dyDescent="0.3">
      <c r="A20519" t="s">
        <v>16855</v>
      </c>
      <c r="B20519" t="s">
        <v>564</v>
      </c>
      <c r="C20519" t="s">
        <v>9</v>
      </c>
      <c r="D20519" t="s">
        <v>133</v>
      </c>
      <c r="E20519" t="s">
        <v>27</v>
      </c>
      <c r="F20519">
        <v>9464.51</v>
      </c>
      <c r="G20519" t="s">
        <v>17106</v>
      </c>
    </row>
    <row r="20520" spans="1:7" x14ac:dyDescent="0.3">
      <c r="A20520" t="s">
        <v>16855</v>
      </c>
      <c r="B20520" t="s">
        <v>557</v>
      </c>
      <c r="C20520" t="s">
        <v>9</v>
      </c>
      <c r="D20520" t="s">
        <v>177</v>
      </c>
      <c r="E20520" t="s">
        <v>184</v>
      </c>
      <c r="F20520">
        <v>4056.22</v>
      </c>
      <c r="G20520" t="s">
        <v>17107</v>
      </c>
    </row>
    <row r="20521" spans="1:7" x14ac:dyDescent="0.3">
      <c r="A20521" t="s">
        <v>16855</v>
      </c>
      <c r="B20521" t="s">
        <v>557</v>
      </c>
      <c r="C20521" t="s">
        <v>9</v>
      </c>
      <c r="D20521" t="s">
        <v>183</v>
      </c>
      <c r="E20521" t="s">
        <v>156</v>
      </c>
      <c r="F20521">
        <v>17803.68</v>
      </c>
      <c r="G20521" t="s">
        <v>17108</v>
      </c>
    </row>
    <row r="20522" spans="1:7" x14ac:dyDescent="0.3">
      <c r="A20522" t="s">
        <v>16751</v>
      </c>
      <c r="B20522" t="s">
        <v>557</v>
      </c>
      <c r="C20522" t="s">
        <v>9</v>
      </c>
      <c r="D20522" t="s">
        <v>83</v>
      </c>
      <c r="E20522" t="s">
        <v>138</v>
      </c>
      <c r="F20522">
        <v>1978.19</v>
      </c>
      <c r="G20522" t="s">
        <v>17109</v>
      </c>
    </row>
    <row r="20523" spans="1:7" x14ac:dyDescent="0.3">
      <c r="A20523" t="s">
        <v>16855</v>
      </c>
      <c r="B20523" t="s">
        <v>570</v>
      </c>
      <c r="C20523" t="s">
        <v>9</v>
      </c>
      <c r="D20523" t="s">
        <v>29</v>
      </c>
      <c r="E20523" t="s">
        <v>263</v>
      </c>
      <c r="F20523">
        <v>10014.07</v>
      </c>
      <c r="G20523" t="s">
        <v>17110</v>
      </c>
    </row>
    <row r="20524" spans="1:7" x14ac:dyDescent="0.3">
      <c r="A20524" t="s">
        <v>16864</v>
      </c>
      <c r="B20524" t="s">
        <v>560</v>
      </c>
      <c r="C20524" t="s">
        <v>9</v>
      </c>
      <c r="D20524" t="s">
        <v>295</v>
      </c>
      <c r="E20524" t="s">
        <v>86</v>
      </c>
      <c r="F20524" t="s">
        <v>17111</v>
      </c>
      <c r="G20524" t="s">
        <v>17112</v>
      </c>
    </row>
    <row r="20525" spans="1:7" x14ac:dyDescent="0.3">
      <c r="B20525" t="s">
        <v>570</v>
      </c>
      <c r="C20525" t="s">
        <v>9</v>
      </c>
      <c r="D20525" t="s">
        <v>95</v>
      </c>
      <c r="E20525" t="s">
        <v>93</v>
      </c>
      <c r="F20525">
        <v>13729.79</v>
      </c>
      <c r="G20525" t="s">
        <v>17113</v>
      </c>
    </row>
    <row r="20526" spans="1:7" x14ac:dyDescent="0.3">
      <c r="A20526" t="s">
        <v>16855</v>
      </c>
      <c r="B20526" t="s">
        <v>557</v>
      </c>
      <c r="C20526" t="s">
        <v>9</v>
      </c>
      <c r="D20526" t="s">
        <v>232</v>
      </c>
      <c r="E20526" t="s">
        <v>184</v>
      </c>
      <c r="F20526">
        <v>3432.45</v>
      </c>
      <c r="G20526" t="s">
        <v>17114</v>
      </c>
    </row>
    <row r="20527" spans="1:7" x14ac:dyDescent="0.3">
      <c r="A20527" t="s">
        <v>16855</v>
      </c>
      <c r="B20527" t="s">
        <v>557</v>
      </c>
      <c r="C20527" t="s">
        <v>39</v>
      </c>
      <c r="D20527" t="s">
        <v>304</v>
      </c>
      <c r="E20527" t="s">
        <v>41</v>
      </c>
      <c r="F20527" s="1">
        <v>7510</v>
      </c>
      <c r="G20527" t="s">
        <v>17115</v>
      </c>
    </row>
    <row r="20528" spans="1:7" x14ac:dyDescent="0.3">
      <c r="A20528" s="3">
        <v>41365</v>
      </c>
      <c r="B20528" t="s">
        <v>557</v>
      </c>
      <c r="C20528" t="s">
        <v>39</v>
      </c>
      <c r="D20528" t="s">
        <v>304</v>
      </c>
      <c r="E20528" t="s">
        <v>43</v>
      </c>
      <c r="F20528">
        <v>7510.91</v>
      </c>
      <c r="G20528" t="s">
        <v>17116</v>
      </c>
    </row>
    <row r="20529" spans="1:7" x14ac:dyDescent="0.3">
      <c r="A20529" t="s">
        <v>16453</v>
      </c>
      <c r="B20529" t="s">
        <v>1226</v>
      </c>
      <c r="C20529" t="s">
        <v>39</v>
      </c>
      <c r="D20529" t="s">
        <v>98</v>
      </c>
      <c r="E20529" t="s">
        <v>96</v>
      </c>
      <c r="F20529">
        <v>3755.45</v>
      </c>
      <c r="G20529" t="s">
        <v>306</v>
      </c>
    </row>
    <row r="20530" spans="1:7" x14ac:dyDescent="0.3">
      <c r="A20530" t="s">
        <v>16855</v>
      </c>
      <c r="B20530" t="s">
        <v>562</v>
      </c>
      <c r="C20530" t="s">
        <v>39</v>
      </c>
      <c r="D20530" t="s">
        <v>51</v>
      </c>
      <c r="E20530" t="s">
        <v>118</v>
      </c>
      <c r="F20530">
        <v>3039.77</v>
      </c>
      <c r="G20530" t="s">
        <v>13205</v>
      </c>
    </row>
    <row r="20531" spans="1:7" x14ac:dyDescent="0.3">
      <c r="A20531" s="2">
        <v>41365</v>
      </c>
      <c r="B20531" t="s">
        <v>557</v>
      </c>
      <c r="C20531" t="s">
        <v>39</v>
      </c>
      <c r="D20531" t="s">
        <v>200</v>
      </c>
      <c r="E20531" t="s">
        <v>393</v>
      </c>
      <c r="F20531">
        <v>7092.79</v>
      </c>
      <c r="G20531" t="s">
        <v>361</v>
      </c>
    </row>
    <row r="20532" spans="1:7" x14ac:dyDescent="0.3">
      <c r="A20532" s="2">
        <v>41365</v>
      </c>
      <c r="B20532" t="s">
        <v>557</v>
      </c>
      <c r="C20532" t="s">
        <v>39</v>
      </c>
      <c r="D20532" t="s">
        <v>53</v>
      </c>
      <c r="E20532" t="s">
        <v>159</v>
      </c>
      <c r="F20532">
        <v>4528.5200000000004</v>
      </c>
      <c r="G20532" t="s">
        <v>17117</v>
      </c>
    </row>
    <row r="20533" spans="1:7" x14ac:dyDescent="0.3">
      <c r="A20533" t="s">
        <v>16855</v>
      </c>
      <c r="B20533" t="s">
        <v>557</v>
      </c>
      <c r="C20533" t="s">
        <v>39</v>
      </c>
      <c r="D20533" t="s">
        <v>55</v>
      </c>
      <c r="E20533" t="s">
        <v>21</v>
      </c>
      <c r="F20533">
        <v>4528.5200000000004</v>
      </c>
      <c r="G20533" t="s">
        <v>17118</v>
      </c>
    </row>
    <row r="20534" spans="1:7" x14ac:dyDescent="0.3">
      <c r="A20534" t="s">
        <v>16442</v>
      </c>
      <c r="B20534" t="s">
        <v>557</v>
      </c>
      <c r="C20534" t="s">
        <v>39</v>
      </c>
      <c r="D20534" t="s">
        <v>110</v>
      </c>
      <c r="E20534" t="s">
        <v>71</v>
      </c>
      <c r="F20534">
        <v>2264.2600000000002</v>
      </c>
      <c r="G20534" t="s">
        <v>17119</v>
      </c>
    </row>
    <row r="20535" spans="1:7" x14ac:dyDescent="0.3">
      <c r="A20535" t="s">
        <v>16855</v>
      </c>
      <c r="B20535" t="s">
        <v>557</v>
      </c>
      <c r="C20535" t="s">
        <v>39</v>
      </c>
      <c r="D20535" t="s">
        <v>120</v>
      </c>
      <c r="E20535" t="s">
        <v>48</v>
      </c>
      <c r="F20535">
        <v>8615.82</v>
      </c>
      <c r="G20535" t="s">
        <v>17120</v>
      </c>
    </row>
    <row r="20536" spans="1:7" x14ac:dyDescent="0.3">
      <c r="A20536" t="s">
        <v>16855</v>
      </c>
      <c r="B20536" t="s">
        <v>557</v>
      </c>
      <c r="C20536" t="s">
        <v>39</v>
      </c>
      <c r="D20536" t="s">
        <v>1445</v>
      </c>
      <c r="E20536" t="e">
        <f>- recycling Recovery</f>
        <v>#NAME?</v>
      </c>
      <c r="F20536">
        <v>5169.49</v>
      </c>
      <c r="G20536" t="s">
        <v>17121</v>
      </c>
    </row>
    <row r="20537" spans="1:7" x14ac:dyDescent="0.3">
      <c r="A20537" s="2">
        <v>41365</v>
      </c>
      <c r="B20537" t="s">
        <v>557</v>
      </c>
      <c r="C20537" t="s">
        <v>39</v>
      </c>
      <c r="D20537" t="s">
        <v>380</v>
      </c>
      <c r="E20537" t="s">
        <v>181</v>
      </c>
      <c r="F20537">
        <v>3446.33</v>
      </c>
      <c r="G20537" t="s">
        <v>17122</v>
      </c>
    </row>
    <row r="20538" spans="1:7" x14ac:dyDescent="0.3">
      <c r="A20538" t="s">
        <v>16450</v>
      </c>
      <c r="B20538" t="s">
        <v>557</v>
      </c>
      <c r="C20538" t="s">
        <v>39</v>
      </c>
      <c r="D20538" t="s">
        <v>382</v>
      </c>
      <c r="E20538" t="s">
        <v>319</v>
      </c>
      <c r="F20538" s="1">
        <v>3354</v>
      </c>
      <c r="G20538" t="s">
        <v>17123</v>
      </c>
    </row>
    <row r="20539" spans="1:7" x14ac:dyDescent="0.3">
      <c r="A20539" t="s">
        <v>16855</v>
      </c>
      <c r="B20539" t="s">
        <v>557</v>
      </c>
      <c r="C20539" t="s">
        <v>39</v>
      </c>
      <c r="D20539" t="s">
        <v>74</v>
      </c>
      <c r="E20539" t="s">
        <v>116</v>
      </c>
      <c r="F20539">
        <v>1437.64</v>
      </c>
      <c r="G20539" t="s">
        <v>329</v>
      </c>
    </row>
    <row r="20540" spans="1:7" x14ac:dyDescent="0.3">
      <c r="A20540" t="s">
        <v>16450</v>
      </c>
      <c r="B20540" t="s">
        <v>600</v>
      </c>
      <c r="C20540" t="s">
        <v>9</v>
      </c>
      <c r="E20540" t="s">
        <v>233</v>
      </c>
      <c r="F20540">
        <v>13113.81</v>
      </c>
      <c r="G20540" t="s">
        <v>527</v>
      </c>
    </row>
    <row r="20541" spans="1:7" x14ac:dyDescent="0.3">
      <c r="A20541" t="s">
        <v>16545</v>
      </c>
      <c r="B20541" t="s">
        <v>585</v>
      </c>
      <c r="C20541" t="s">
        <v>9</v>
      </c>
      <c r="D20541" t="s">
        <v>133</v>
      </c>
      <c r="E20541" t="s">
        <v>138</v>
      </c>
      <c r="F20541">
        <v>5620.2</v>
      </c>
      <c r="G20541" t="s">
        <v>17124</v>
      </c>
    </row>
    <row r="20542" spans="1:7" x14ac:dyDescent="0.3">
      <c r="A20542" t="s">
        <v>16855</v>
      </c>
      <c r="B20542" t="s">
        <v>585</v>
      </c>
      <c r="C20542" t="s">
        <v>9</v>
      </c>
      <c r="D20542" t="s">
        <v>83</v>
      </c>
      <c r="E20542" t="s">
        <v>292</v>
      </c>
      <c r="F20542">
        <v>16583.93</v>
      </c>
      <c r="G20542" t="s">
        <v>1125</v>
      </c>
    </row>
    <row r="20543" spans="1:7" x14ac:dyDescent="0.3">
      <c r="A20543" t="s">
        <v>16855</v>
      </c>
      <c r="B20543" t="s">
        <v>600</v>
      </c>
      <c r="C20543" t="s">
        <v>9</v>
      </c>
      <c r="D20543" t="s">
        <v>423</v>
      </c>
      <c r="E20543" t="s">
        <v>81</v>
      </c>
      <c r="F20543">
        <v>1842.66</v>
      </c>
      <c r="G20543" t="s">
        <v>2134</v>
      </c>
    </row>
    <row r="20544" spans="1:7" x14ac:dyDescent="0.3">
      <c r="A20544" t="s">
        <v>16855</v>
      </c>
      <c r="B20544" t="s">
        <v>1758</v>
      </c>
      <c r="C20544" t="s">
        <v>9</v>
      </c>
      <c r="D20544" t="s">
        <v>328</v>
      </c>
      <c r="E20544" t="s">
        <v>27</v>
      </c>
      <c r="F20544">
        <v>7098.04</v>
      </c>
      <c r="G20544" t="s">
        <v>17125</v>
      </c>
    </row>
    <row r="20545" spans="1:7" x14ac:dyDescent="0.3">
      <c r="A20545" s="2">
        <v>41365</v>
      </c>
      <c r="B20545" t="s">
        <v>585</v>
      </c>
      <c r="C20545" t="s">
        <v>9</v>
      </c>
      <c r="D20545" t="s">
        <v>29</v>
      </c>
      <c r="E20545" t="s">
        <v>30</v>
      </c>
      <c r="F20545">
        <v>4732.03</v>
      </c>
      <c r="G20545" t="s">
        <v>17126</v>
      </c>
    </row>
    <row r="20546" spans="1:7" x14ac:dyDescent="0.3">
      <c r="A20546" t="s">
        <v>16450</v>
      </c>
      <c r="B20546" t="s">
        <v>585</v>
      </c>
      <c r="C20546" t="s">
        <v>9</v>
      </c>
      <c r="D20546" t="s">
        <v>95</v>
      </c>
      <c r="E20546" t="s">
        <v>263</v>
      </c>
      <c r="F20546">
        <v>9614.34</v>
      </c>
      <c r="G20546" t="s">
        <v>17127</v>
      </c>
    </row>
    <row r="20547" spans="1:7" x14ac:dyDescent="0.3">
      <c r="A20547" t="s">
        <v>16864</v>
      </c>
      <c r="C20547" t="s">
        <v>9</v>
      </c>
      <c r="D20547" t="s">
        <v>189</v>
      </c>
      <c r="E20547" t="s">
        <v>86</v>
      </c>
      <c r="F20547" s="1">
        <v>2403</v>
      </c>
      <c r="G20547" t="s">
        <v>17128</v>
      </c>
    </row>
    <row r="20548" spans="1:7" x14ac:dyDescent="0.3">
      <c r="A20548" s="2">
        <v>41365</v>
      </c>
      <c r="B20548" t="s">
        <v>585</v>
      </c>
      <c r="C20548" t="s">
        <v>39</v>
      </c>
      <c r="D20548" t="s">
        <v>102</v>
      </c>
      <c r="E20548" t="s">
        <v>153</v>
      </c>
      <c r="F20548">
        <v>5958.86</v>
      </c>
      <c r="G20548" t="s">
        <v>1244</v>
      </c>
    </row>
    <row r="20549" spans="1:7" x14ac:dyDescent="0.3">
      <c r="A20549" s="3">
        <v>41365</v>
      </c>
      <c r="B20549" t="s">
        <v>585</v>
      </c>
      <c r="C20549" t="s">
        <v>39</v>
      </c>
      <c r="D20549" t="s">
        <v>40</v>
      </c>
      <c r="E20549" t="s">
        <v>270</v>
      </c>
      <c r="F20549">
        <v>5958.86</v>
      </c>
      <c r="G20549" t="s">
        <v>17129</v>
      </c>
    </row>
    <row r="20550" spans="1:7" x14ac:dyDescent="0.3">
      <c r="A20550" s="2">
        <v>41365</v>
      </c>
      <c r="B20550" t="s">
        <v>590</v>
      </c>
      <c r="C20550" t="s">
        <v>39</v>
      </c>
      <c r="D20550" t="s">
        <v>40</v>
      </c>
      <c r="E20550" t="s">
        <v>138</v>
      </c>
      <c r="F20550">
        <v>2979.43</v>
      </c>
      <c r="G20550" t="s">
        <v>17130</v>
      </c>
    </row>
    <row r="20551" spans="1:7" x14ac:dyDescent="0.3">
      <c r="A20551" s="3">
        <v>41365</v>
      </c>
      <c r="B20551" t="s">
        <v>600</v>
      </c>
      <c r="C20551" t="s">
        <v>39</v>
      </c>
      <c r="D20551" t="s">
        <v>106</v>
      </c>
      <c r="E20551" t="s">
        <v>118</v>
      </c>
      <c r="F20551" s="1">
        <v>2655</v>
      </c>
      <c r="G20551" t="s">
        <v>17131</v>
      </c>
    </row>
    <row r="20552" spans="1:7" x14ac:dyDescent="0.3">
      <c r="A20552" s="2">
        <v>41365</v>
      </c>
      <c r="B20552" t="s">
        <v>1763</v>
      </c>
      <c r="C20552" t="s">
        <v>39</v>
      </c>
      <c r="D20552" t="s">
        <v>155</v>
      </c>
      <c r="E20552" t="e">
        <f>- recycling Recovery</f>
        <v>#NAME?</v>
      </c>
      <c r="F20552" t="s">
        <v>17132</v>
      </c>
      <c r="G20552" t="s">
        <v>17133</v>
      </c>
    </row>
    <row r="20553" spans="1:7" x14ac:dyDescent="0.3">
      <c r="A20553" t="s">
        <v>16489</v>
      </c>
      <c r="B20553" t="s">
        <v>585</v>
      </c>
      <c r="C20553" t="s">
        <v>39</v>
      </c>
      <c r="D20553" t="s">
        <v>55</v>
      </c>
      <c r="E20553" t="s">
        <v>208</v>
      </c>
      <c r="F20553">
        <v>7016.36</v>
      </c>
      <c r="G20553" t="s">
        <v>1247</v>
      </c>
    </row>
    <row r="20554" spans="1:7" x14ac:dyDescent="0.3">
      <c r="A20554" t="s">
        <v>16864</v>
      </c>
      <c r="D20554" t="s">
        <v>113</v>
      </c>
      <c r="E20554" t="s">
        <v>56</v>
      </c>
      <c r="G20554" t="s">
        <v>17134</v>
      </c>
    </row>
    <row r="20555" spans="1:7" x14ac:dyDescent="0.3">
      <c r="A20555" s="2">
        <v>41365</v>
      </c>
      <c r="B20555" t="s">
        <v>1758</v>
      </c>
      <c r="C20555" t="s">
        <v>39</v>
      </c>
      <c r="D20555" t="s">
        <v>53</v>
      </c>
      <c r="E20555" t="s">
        <v>60</v>
      </c>
      <c r="F20555">
        <v>3508.18</v>
      </c>
      <c r="G20555" t="s">
        <v>17135</v>
      </c>
    </row>
    <row r="20556" spans="1:7" x14ac:dyDescent="0.3">
      <c r="A20556" t="s">
        <v>16489</v>
      </c>
      <c r="B20556" t="s">
        <v>606</v>
      </c>
      <c r="C20556" t="s">
        <v>39</v>
      </c>
      <c r="D20556" t="s">
        <v>380</v>
      </c>
      <c r="E20556" t="s">
        <v>41</v>
      </c>
      <c r="F20556">
        <v>3546.45</v>
      </c>
      <c r="G20556" t="s">
        <v>17136</v>
      </c>
    </row>
    <row r="20557" spans="1:7" x14ac:dyDescent="0.3">
      <c r="A20557" t="s">
        <v>16855</v>
      </c>
      <c r="B20557" t="s">
        <v>585</v>
      </c>
      <c r="C20557" t="s">
        <v>39</v>
      </c>
      <c r="E20557" t="s">
        <v>56</v>
      </c>
      <c r="F20557">
        <v>2127.87</v>
      </c>
      <c r="G20557" t="s">
        <v>874</v>
      </c>
    </row>
    <row r="20558" spans="1:7" x14ac:dyDescent="0.3">
      <c r="A20558" s="2">
        <v>41365</v>
      </c>
      <c r="B20558" t="s">
        <v>585</v>
      </c>
      <c r="C20558" t="s">
        <v>39</v>
      </c>
      <c r="D20558" t="s">
        <v>70</v>
      </c>
      <c r="E20558" t="s">
        <v>123</v>
      </c>
      <c r="F20558">
        <v>1418.58</v>
      </c>
      <c r="G20558" t="s">
        <v>5847</v>
      </c>
    </row>
    <row r="20559" spans="1:7" x14ac:dyDescent="0.3">
      <c r="A20559" s="2">
        <v>41365</v>
      </c>
      <c r="B20559" t="s">
        <v>585</v>
      </c>
      <c r="C20559" t="s">
        <v>39</v>
      </c>
      <c r="D20559" t="s">
        <v>125</v>
      </c>
      <c r="E20559" t="s">
        <v>319</v>
      </c>
      <c r="F20559">
        <v>10164.17</v>
      </c>
      <c r="G20559" t="s">
        <v>17137</v>
      </c>
    </row>
    <row r="20560" spans="1:7" x14ac:dyDescent="0.3">
      <c r="A20560" s="2">
        <v>41365</v>
      </c>
      <c r="B20560" t="s">
        <v>590</v>
      </c>
      <c r="C20560" t="s">
        <v>39</v>
      </c>
      <c r="D20560" t="s">
        <v>171</v>
      </c>
      <c r="E20560" t="s">
        <v>1547</v>
      </c>
      <c r="F20560">
        <v>4356.07</v>
      </c>
      <c r="G20560" t="s">
        <v>17138</v>
      </c>
    </row>
    <row r="20561" spans="1:7" x14ac:dyDescent="0.3">
      <c r="A20561" t="s">
        <v>16855</v>
      </c>
      <c r="B20561" t="s">
        <v>1787</v>
      </c>
      <c r="C20561" t="s">
        <v>9</v>
      </c>
      <c r="D20561" t="s">
        <v>290</v>
      </c>
      <c r="E20561" t="s">
        <v>263</v>
      </c>
      <c r="F20561">
        <v>18487.73</v>
      </c>
      <c r="G20561" t="s">
        <v>17139</v>
      </c>
    </row>
    <row r="20562" spans="1:7" x14ac:dyDescent="0.3">
      <c r="A20562" t="s">
        <v>16855</v>
      </c>
      <c r="B20562" t="s">
        <v>1249</v>
      </c>
      <c r="C20562" t="s">
        <v>9</v>
      </c>
      <c r="D20562" t="s">
        <v>177</v>
      </c>
      <c r="E20562" t="s">
        <v>86</v>
      </c>
      <c r="F20562">
        <v>7923.31</v>
      </c>
      <c r="G20562" t="s">
        <v>17140</v>
      </c>
    </row>
    <row r="20563" spans="1:7" x14ac:dyDescent="0.3">
      <c r="A20563" t="s">
        <v>16855</v>
      </c>
      <c r="B20563" t="s">
        <v>611</v>
      </c>
      <c r="C20563" t="s">
        <v>9</v>
      </c>
      <c r="D20563" t="s">
        <v>225</v>
      </c>
      <c r="E20563" t="s">
        <v>114</v>
      </c>
      <c r="F20563">
        <v>14811.44</v>
      </c>
      <c r="G20563" t="s">
        <v>17141</v>
      </c>
    </row>
    <row r="20564" spans="1:7" x14ac:dyDescent="0.3">
      <c r="A20564" t="s">
        <v>16855</v>
      </c>
      <c r="B20564" t="s">
        <v>614</v>
      </c>
      <c r="C20564" t="s">
        <v>9</v>
      </c>
      <c r="D20564" t="s">
        <v>183</v>
      </c>
      <c r="E20564" t="s">
        <v>17</v>
      </c>
      <c r="F20564" s="1">
        <v>1.6451645164516401E+39</v>
      </c>
      <c r="G20564" t="s">
        <v>17142</v>
      </c>
    </row>
    <row r="20565" spans="1:7" x14ac:dyDescent="0.3">
      <c r="A20565" t="s">
        <v>16442</v>
      </c>
      <c r="B20565" t="s">
        <v>614</v>
      </c>
      <c r="C20565" t="s">
        <v>9</v>
      </c>
      <c r="D20565" t="s">
        <v>128</v>
      </c>
      <c r="E20565" t="s">
        <v>233</v>
      </c>
      <c r="F20565">
        <v>5500.63</v>
      </c>
      <c r="G20565" t="s">
        <v>1936</v>
      </c>
    </row>
    <row r="20566" spans="1:7" x14ac:dyDescent="0.3">
      <c r="A20566" s="2">
        <v>41365</v>
      </c>
      <c r="B20566" t="s">
        <v>1249</v>
      </c>
      <c r="C20566" t="s">
        <v>9</v>
      </c>
      <c r="D20566" t="s">
        <v>186</v>
      </c>
      <c r="E20566" t="e">
        <f>- other Disposal</f>
        <v>#NAME?</v>
      </c>
      <c r="F20566">
        <v>3667.08</v>
      </c>
      <c r="G20566" t="s">
        <v>7925</v>
      </c>
    </row>
    <row r="20567" spans="1:7" x14ac:dyDescent="0.3">
      <c r="A20567" s="2">
        <v>41365</v>
      </c>
      <c r="B20567" t="s">
        <v>614</v>
      </c>
      <c r="C20567" t="s">
        <v>9</v>
      </c>
      <c r="D20567" t="s">
        <v>189</v>
      </c>
      <c r="E20567" t="s">
        <v>220</v>
      </c>
      <c r="F20567" t="s">
        <v>17143</v>
      </c>
      <c r="G20567" t="s">
        <v>17144</v>
      </c>
    </row>
    <row r="20568" spans="1:7" x14ac:dyDescent="0.3">
      <c r="A20568" t="s">
        <v>16855</v>
      </c>
      <c r="B20568" t="s">
        <v>614</v>
      </c>
      <c r="C20568" t="s">
        <v>9</v>
      </c>
      <c r="D20568" t="s">
        <v>32</v>
      </c>
      <c r="E20568" t="s">
        <v>184</v>
      </c>
      <c r="F20568">
        <v>3353.94</v>
      </c>
      <c r="G20568" t="s">
        <v>1576</v>
      </c>
    </row>
    <row r="20569" spans="1:7" x14ac:dyDescent="0.3">
      <c r="A20569" s="3">
        <v>41365</v>
      </c>
      <c r="B20569" t="s">
        <v>623</v>
      </c>
      <c r="C20569" t="s">
        <v>39</v>
      </c>
      <c r="D20569" t="s">
        <v>147</v>
      </c>
      <c r="E20569" t="s">
        <v>48</v>
      </c>
      <c r="F20569">
        <v>5272.16</v>
      </c>
      <c r="G20569" t="s">
        <v>17145</v>
      </c>
    </row>
    <row r="20570" spans="1:7" x14ac:dyDescent="0.3">
      <c r="A20570" t="s">
        <v>16855</v>
      </c>
      <c r="B20570" t="s">
        <v>614</v>
      </c>
      <c r="C20570" t="s">
        <v>39</v>
      </c>
      <c r="D20570" t="s">
        <v>45</v>
      </c>
      <c r="E20570" t="s">
        <v>169</v>
      </c>
      <c r="F20570" t="s">
        <v>17146</v>
      </c>
      <c r="G20570" t="s">
        <v>2064</v>
      </c>
    </row>
    <row r="20571" spans="1:7" x14ac:dyDescent="0.3">
      <c r="A20571" t="s">
        <v>16864</v>
      </c>
      <c r="B20571" t="s">
        <v>614</v>
      </c>
      <c r="C20571" t="s">
        <v>39</v>
      </c>
      <c r="D20571" t="s">
        <v>102</v>
      </c>
      <c r="E20571" t="e">
        <f>- Disposal other</f>
        <v>#NAME?</v>
      </c>
      <c r="F20571">
        <v>2636.08</v>
      </c>
      <c r="G20571" t="s">
        <v>17147</v>
      </c>
    </row>
    <row r="20572" spans="1:7" x14ac:dyDescent="0.3">
      <c r="A20572" t="s">
        <v>16855</v>
      </c>
      <c r="B20572" t="s">
        <v>1254</v>
      </c>
      <c r="C20572" t="s">
        <v>39</v>
      </c>
      <c r="D20572" t="s">
        <v>51</v>
      </c>
      <c r="E20572" t="s">
        <v>48</v>
      </c>
      <c r="F20572">
        <v>3357.64</v>
      </c>
      <c r="G20572" t="s">
        <v>17148</v>
      </c>
    </row>
    <row r="20573" spans="1:7" x14ac:dyDescent="0.3">
      <c r="A20573" s="3">
        <v>41365</v>
      </c>
      <c r="B20573" t="s">
        <v>614</v>
      </c>
      <c r="C20573" t="s">
        <v>39</v>
      </c>
      <c r="D20573" t="s">
        <v>1522</v>
      </c>
      <c r="E20573" t="s">
        <v>56</v>
      </c>
      <c r="F20573">
        <v>7834.5</v>
      </c>
      <c r="G20573" t="s">
        <v>17149</v>
      </c>
    </row>
    <row r="20574" spans="1:7" x14ac:dyDescent="0.3">
      <c r="A20574" s="2">
        <v>41365</v>
      </c>
      <c r="B20574" t="s">
        <v>614</v>
      </c>
      <c r="C20574" t="s">
        <v>39</v>
      </c>
      <c r="D20574" t="s">
        <v>110</v>
      </c>
      <c r="E20574" t="s">
        <v>48</v>
      </c>
      <c r="F20574">
        <v>8380.7000000000007</v>
      </c>
      <c r="G20574" t="s">
        <v>17150</v>
      </c>
    </row>
    <row r="20575" spans="1:7" x14ac:dyDescent="0.3">
      <c r="A20575" t="s">
        <v>16864</v>
      </c>
      <c r="B20575" t="s">
        <v>614</v>
      </c>
      <c r="C20575" t="s">
        <v>39</v>
      </c>
      <c r="D20575" t="s">
        <v>55</v>
      </c>
      <c r="E20575" t="s">
        <v>114</v>
      </c>
      <c r="F20575" s="1">
        <v>8380</v>
      </c>
      <c r="G20575" t="s">
        <v>17151</v>
      </c>
    </row>
    <row r="20576" spans="1:7" x14ac:dyDescent="0.3">
      <c r="A20576" s="2">
        <v>41365</v>
      </c>
      <c r="B20576" t="s">
        <v>614</v>
      </c>
      <c r="C20576" t="s">
        <v>39</v>
      </c>
      <c r="D20576" t="s">
        <v>310</v>
      </c>
      <c r="E20576" t="s">
        <v>116</v>
      </c>
      <c r="F20576">
        <v>4190.3500000000004</v>
      </c>
      <c r="G20576" t="s">
        <v>1498</v>
      </c>
    </row>
    <row r="20577" spans="1:7" x14ac:dyDescent="0.3">
      <c r="A20577" t="s">
        <v>16855</v>
      </c>
      <c r="B20577" t="s">
        <v>614</v>
      </c>
      <c r="D20577" t="s">
        <v>380</v>
      </c>
      <c r="E20577" t="s">
        <v>111</v>
      </c>
      <c r="F20577">
        <v>5277.09</v>
      </c>
      <c r="G20577" t="s">
        <v>17152</v>
      </c>
    </row>
    <row r="20578" spans="1:7" x14ac:dyDescent="0.3">
      <c r="A20578" t="s">
        <v>16450</v>
      </c>
      <c r="B20578" t="s">
        <v>614</v>
      </c>
      <c r="C20578" t="s">
        <v>39</v>
      </c>
      <c r="D20578" t="s">
        <v>212</v>
      </c>
      <c r="E20578" t="s">
        <v>292</v>
      </c>
      <c r="F20578" s="1">
        <v>3166</v>
      </c>
      <c r="G20578" t="s">
        <v>17153</v>
      </c>
    </row>
    <row r="20579" spans="1:7" x14ac:dyDescent="0.3">
      <c r="A20579" t="s">
        <v>16855</v>
      </c>
      <c r="B20579" t="s">
        <v>1251</v>
      </c>
      <c r="C20579" t="s">
        <v>39</v>
      </c>
      <c r="D20579" t="s">
        <v>380</v>
      </c>
      <c r="E20579" t="s">
        <v>2811</v>
      </c>
      <c r="F20579">
        <v>2110.84</v>
      </c>
      <c r="G20579" t="s">
        <v>17154</v>
      </c>
    </row>
    <row r="20580" spans="1:7" x14ac:dyDescent="0.3">
      <c r="A20580" t="s">
        <v>16855</v>
      </c>
      <c r="B20580" t="s">
        <v>614</v>
      </c>
      <c r="C20580" t="s">
        <v>39</v>
      </c>
      <c r="D20580" t="s">
        <v>125</v>
      </c>
      <c r="E20580" t="s">
        <v>319</v>
      </c>
      <c r="F20580">
        <v>6228.78</v>
      </c>
      <c r="G20580" t="s">
        <v>17155</v>
      </c>
    </row>
    <row r="20581" spans="1:7" x14ac:dyDescent="0.3">
      <c r="A20581" s="2">
        <v>41365</v>
      </c>
      <c r="B20581" t="s">
        <v>1254</v>
      </c>
      <c r="C20581" t="s">
        <v>39</v>
      </c>
      <c r="D20581" t="s">
        <v>252</v>
      </c>
      <c r="E20581" t="s">
        <v>123</v>
      </c>
      <c r="F20581" s="1">
        <v>2669</v>
      </c>
      <c r="G20581" t="s">
        <v>17156</v>
      </c>
    </row>
    <row r="20582" spans="1:7" x14ac:dyDescent="0.3">
      <c r="A20582" s="3">
        <v>41365</v>
      </c>
      <c r="B20582" t="s">
        <v>641</v>
      </c>
      <c r="C20582" t="s">
        <v>9</v>
      </c>
      <c r="D20582" t="s">
        <v>175</v>
      </c>
      <c r="E20582" t="e">
        <f>- incineration Disposal</f>
        <v>#NAME?</v>
      </c>
      <c r="F20582">
        <v>14908.73</v>
      </c>
      <c r="G20582" t="s">
        <v>17157</v>
      </c>
    </row>
    <row r="20583" spans="1:7" x14ac:dyDescent="0.3">
      <c r="A20583" t="s">
        <v>16855</v>
      </c>
      <c r="B20583" t="s">
        <v>641</v>
      </c>
      <c r="C20583" t="s">
        <v>9</v>
      </c>
      <c r="D20583" t="s">
        <v>133</v>
      </c>
      <c r="E20583" t="s">
        <v>81</v>
      </c>
      <c r="F20583" s="1">
        <v>6389</v>
      </c>
      <c r="G20583" t="s">
        <v>17158</v>
      </c>
    </row>
    <row r="20584" spans="1:7" x14ac:dyDescent="0.3">
      <c r="A20584" t="s">
        <v>16855</v>
      </c>
      <c r="B20584" t="s">
        <v>639</v>
      </c>
      <c r="C20584" t="s">
        <v>9</v>
      </c>
      <c r="D20584" t="s">
        <v>83</v>
      </c>
      <c r="E20584" t="s">
        <v>114</v>
      </c>
      <c r="G20584" t="s">
        <v>17159</v>
      </c>
    </row>
    <row r="20585" spans="1:7" x14ac:dyDescent="0.3">
      <c r="A20585" s="2">
        <v>41365</v>
      </c>
      <c r="B20585" t="s">
        <v>1282</v>
      </c>
      <c r="C20585" t="s">
        <v>9</v>
      </c>
      <c r="D20585" t="s">
        <v>83</v>
      </c>
      <c r="E20585" t="s">
        <v>86</v>
      </c>
      <c r="F20585">
        <v>861</v>
      </c>
      <c r="G20585" t="s">
        <v>868</v>
      </c>
    </row>
    <row r="20586" spans="1:7" x14ac:dyDescent="0.3">
      <c r="A20586" s="2">
        <v>41365</v>
      </c>
      <c r="B20586" t="s">
        <v>641</v>
      </c>
      <c r="C20586" t="s">
        <v>9</v>
      </c>
      <c r="D20586" t="s">
        <v>128</v>
      </c>
      <c r="E20586" t="s">
        <v>263</v>
      </c>
      <c r="G20586" t="s">
        <v>61</v>
      </c>
    </row>
    <row r="20587" spans="1:7" x14ac:dyDescent="0.3">
      <c r="A20587" s="3">
        <v>41365</v>
      </c>
      <c r="B20587" t="s">
        <v>641</v>
      </c>
      <c r="D20587" t="s">
        <v>328</v>
      </c>
      <c r="E20587" t="s">
        <v>128</v>
      </c>
      <c r="F20587">
        <v>7158.24</v>
      </c>
      <c r="G20587" t="s">
        <v>17160</v>
      </c>
    </row>
    <row r="20588" spans="1:7" x14ac:dyDescent="0.3">
      <c r="A20588" t="s">
        <v>16855</v>
      </c>
      <c r="B20588" t="s">
        <v>641</v>
      </c>
      <c r="C20588" t="s">
        <v>9</v>
      </c>
      <c r="D20588" t="s">
        <v>454</v>
      </c>
      <c r="E20588" t="e">
        <f>- Disposal incineration</f>
        <v>#NAME?</v>
      </c>
      <c r="F20588">
        <v>11521.59</v>
      </c>
      <c r="G20588" t="s">
        <v>17161</v>
      </c>
    </row>
    <row r="20589" spans="1:7" x14ac:dyDescent="0.3">
      <c r="A20589" s="3">
        <v>41365</v>
      </c>
      <c r="B20589" t="s">
        <v>641</v>
      </c>
      <c r="D20589" t="s">
        <v>454</v>
      </c>
      <c r="E20589" t="s">
        <v>17</v>
      </c>
      <c r="F20589">
        <v>2880.4</v>
      </c>
      <c r="G20589" t="s">
        <v>17162</v>
      </c>
    </row>
    <row r="20590" spans="1:7" x14ac:dyDescent="0.3">
      <c r="A20590" t="s">
        <v>16855</v>
      </c>
      <c r="B20590" t="s">
        <v>1282</v>
      </c>
      <c r="D20590" t="s">
        <v>149</v>
      </c>
      <c r="E20590" t="s">
        <v>41</v>
      </c>
      <c r="F20590">
        <v>4896</v>
      </c>
      <c r="G20590" t="s">
        <v>17163</v>
      </c>
    </row>
    <row r="20591" spans="1:7" x14ac:dyDescent="0.3">
      <c r="A20591" t="s">
        <v>16855</v>
      </c>
      <c r="C20591" t="s">
        <v>39</v>
      </c>
      <c r="D20591" t="s">
        <v>304</v>
      </c>
      <c r="E20591" t="s">
        <v>126</v>
      </c>
      <c r="F20591">
        <v>4896</v>
      </c>
      <c r="G20591" t="s">
        <v>54</v>
      </c>
    </row>
    <row r="20592" spans="1:7" x14ac:dyDescent="0.3">
      <c r="A20592" s="2">
        <v>41365</v>
      </c>
      <c r="B20592" t="s">
        <v>641</v>
      </c>
      <c r="C20592" t="s">
        <v>39</v>
      </c>
      <c r="D20592" t="s">
        <v>45</v>
      </c>
      <c r="E20592" t="s">
        <v>138</v>
      </c>
      <c r="F20592">
        <v>2448</v>
      </c>
      <c r="G20592" t="s">
        <v>17164</v>
      </c>
    </row>
    <row r="20593" spans="1:7" x14ac:dyDescent="0.3">
      <c r="A20593" t="s">
        <v>16855</v>
      </c>
      <c r="B20593" t="s">
        <v>655</v>
      </c>
      <c r="C20593" t="s">
        <v>39</v>
      </c>
      <c r="D20593" t="s">
        <v>106</v>
      </c>
      <c r="E20593" t="s">
        <v>48</v>
      </c>
      <c r="F20593">
        <v>2801.58</v>
      </c>
      <c r="G20593" t="s">
        <v>2849</v>
      </c>
    </row>
    <row r="20594" spans="1:7" x14ac:dyDescent="0.3">
      <c r="A20594" s="2">
        <v>41365</v>
      </c>
      <c r="B20594" t="s">
        <v>641</v>
      </c>
      <c r="C20594" t="s">
        <v>39</v>
      </c>
      <c r="D20594" t="s">
        <v>241</v>
      </c>
      <c r="E20594" t="s">
        <v>292</v>
      </c>
      <c r="F20594" s="1">
        <v>6537</v>
      </c>
      <c r="G20594" t="s">
        <v>17165</v>
      </c>
    </row>
    <row r="20595" spans="1:7" x14ac:dyDescent="0.3">
      <c r="A20595" t="s">
        <v>16855</v>
      </c>
      <c r="B20595" t="s">
        <v>641</v>
      </c>
      <c r="C20595" t="s">
        <v>39</v>
      </c>
      <c r="D20595" t="s">
        <v>110</v>
      </c>
      <c r="E20595" t="s">
        <v>118</v>
      </c>
      <c r="F20595">
        <v>3545.65</v>
      </c>
      <c r="G20595" t="s">
        <v>17166</v>
      </c>
    </row>
    <row r="20596" spans="1:7" x14ac:dyDescent="0.3">
      <c r="A20596" t="s">
        <v>16864</v>
      </c>
      <c r="B20596" t="s">
        <v>643</v>
      </c>
      <c r="C20596" t="s">
        <v>39</v>
      </c>
      <c r="D20596" t="s">
        <v>244</v>
      </c>
      <c r="E20596" t="s">
        <v>84</v>
      </c>
      <c r="F20596">
        <v>3545.65</v>
      </c>
      <c r="G20596" t="s">
        <v>17167</v>
      </c>
    </row>
    <row r="20597" spans="1:7" x14ac:dyDescent="0.3">
      <c r="A20597" t="s">
        <v>16855</v>
      </c>
      <c r="B20597" t="s">
        <v>2304</v>
      </c>
      <c r="D20597" t="s">
        <v>113</v>
      </c>
      <c r="E20597" t="s">
        <v>116</v>
      </c>
      <c r="F20597">
        <v>1772.82</v>
      </c>
      <c r="G20597" t="s">
        <v>1012</v>
      </c>
    </row>
    <row r="20598" spans="1:7" x14ac:dyDescent="0.3">
      <c r="A20598" s="2">
        <v>41365</v>
      </c>
      <c r="B20598" t="s">
        <v>643</v>
      </c>
      <c r="C20598" t="s">
        <v>39</v>
      </c>
      <c r="D20598" t="s">
        <v>380</v>
      </c>
      <c r="E20598" t="s">
        <v>118</v>
      </c>
      <c r="F20598">
        <v>76194.3</v>
      </c>
      <c r="G20598" t="s">
        <v>17168</v>
      </c>
    </row>
    <row r="20599" spans="1:7" x14ac:dyDescent="0.3">
      <c r="A20599" t="s">
        <v>16855</v>
      </c>
      <c r="B20599" t="s">
        <v>641</v>
      </c>
      <c r="C20599" t="s">
        <v>39</v>
      </c>
      <c r="D20599" t="s">
        <v>92</v>
      </c>
      <c r="E20599" t="s">
        <v>84</v>
      </c>
      <c r="F20599">
        <v>4571.66</v>
      </c>
      <c r="G20599" t="s">
        <v>17169</v>
      </c>
    </row>
    <row r="20600" spans="1:7" x14ac:dyDescent="0.3">
      <c r="B20600" t="s">
        <v>641</v>
      </c>
      <c r="C20600" t="s">
        <v>39</v>
      </c>
      <c r="D20600" t="s">
        <v>70</v>
      </c>
      <c r="E20600" t="s">
        <v>123</v>
      </c>
      <c r="F20600">
        <v>3047.77</v>
      </c>
      <c r="G20600" t="s">
        <v>584</v>
      </c>
    </row>
    <row r="20601" spans="1:7" x14ac:dyDescent="0.3">
      <c r="A20601" s="3">
        <v>41365</v>
      </c>
      <c r="B20601" t="s">
        <v>641</v>
      </c>
      <c r="C20601" t="s">
        <v>39</v>
      </c>
      <c r="D20601" t="s">
        <v>125</v>
      </c>
      <c r="E20601" t="s">
        <v>487</v>
      </c>
      <c r="F20601">
        <v>11780.18</v>
      </c>
      <c r="G20601" t="s">
        <v>17170</v>
      </c>
    </row>
    <row r="20602" spans="1:7" x14ac:dyDescent="0.3">
      <c r="A20602" t="s">
        <v>16864</v>
      </c>
      <c r="B20602" t="s">
        <v>637</v>
      </c>
      <c r="C20602" t="s">
        <v>39</v>
      </c>
      <c r="D20602" t="s">
        <v>635</v>
      </c>
      <c r="E20602" t="s">
        <v>385</v>
      </c>
      <c r="F20602">
        <v>5048.6499999999996</v>
      </c>
      <c r="G20602" t="s">
        <v>17171</v>
      </c>
    </row>
    <row r="20603" spans="1:7" x14ac:dyDescent="0.3">
      <c r="A20603" t="s">
        <v>16855</v>
      </c>
      <c r="B20603" t="s">
        <v>677</v>
      </c>
      <c r="C20603" t="s">
        <v>9</v>
      </c>
      <c r="D20603" t="s">
        <v>10</v>
      </c>
      <c r="E20603" t="s">
        <v>33</v>
      </c>
      <c r="G20603" t="s">
        <v>17172</v>
      </c>
    </row>
    <row r="20604" spans="1:7" x14ac:dyDescent="0.3">
      <c r="A20604" s="2">
        <v>41365</v>
      </c>
      <c r="B20604" t="s">
        <v>665</v>
      </c>
      <c r="C20604" t="s">
        <v>9</v>
      </c>
      <c r="D20604" t="s">
        <v>16</v>
      </c>
      <c r="E20604" t="s">
        <v>138</v>
      </c>
      <c r="F20604" s="1">
        <v>5094</v>
      </c>
      <c r="G20604" t="s">
        <v>17173</v>
      </c>
    </row>
    <row r="20605" spans="1:7" x14ac:dyDescent="0.3">
      <c r="A20605" s="2">
        <v>41365</v>
      </c>
      <c r="B20605" t="s">
        <v>665</v>
      </c>
      <c r="C20605" t="s">
        <v>9</v>
      </c>
      <c r="D20605" t="s">
        <v>183</v>
      </c>
      <c r="E20605" t="s">
        <v>84</v>
      </c>
      <c r="F20605">
        <v>15525.39</v>
      </c>
      <c r="G20605" t="s">
        <v>17174</v>
      </c>
    </row>
    <row r="20606" spans="1:7" x14ac:dyDescent="0.3">
      <c r="A20606" t="s">
        <v>16855</v>
      </c>
      <c r="B20606" t="s">
        <v>665</v>
      </c>
      <c r="C20606" t="s">
        <v>9</v>
      </c>
      <c r="D20606" t="s">
        <v>475</v>
      </c>
      <c r="E20606" t="e">
        <f>- other Disposal</f>
        <v>#NAME?</v>
      </c>
      <c r="F20606">
        <v>1725.04</v>
      </c>
      <c r="G20606" t="s">
        <v>121</v>
      </c>
    </row>
    <row r="20607" spans="1:7" x14ac:dyDescent="0.3">
      <c r="A20607" s="2">
        <v>41365</v>
      </c>
      <c r="B20607" t="s">
        <v>665</v>
      </c>
      <c r="C20607" t="s">
        <v>9</v>
      </c>
      <c r="D20607" t="s">
        <v>955</v>
      </c>
      <c r="E20607" t="s">
        <v>592</v>
      </c>
      <c r="F20607">
        <v>5657.94</v>
      </c>
      <c r="G20607" t="s">
        <v>17175</v>
      </c>
    </row>
    <row r="20608" spans="1:7" x14ac:dyDescent="0.3">
      <c r="A20608" t="s">
        <v>16864</v>
      </c>
      <c r="B20608" t="s">
        <v>691</v>
      </c>
      <c r="C20608" t="s">
        <v>9</v>
      </c>
      <c r="D20608" t="s">
        <v>2266</v>
      </c>
      <c r="E20608" t="s">
        <v>412</v>
      </c>
      <c r="F20608" s="1">
        <v>3771</v>
      </c>
      <c r="G20608" t="s">
        <v>1374</v>
      </c>
    </row>
    <row r="20609" spans="1:7" x14ac:dyDescent="0.3">
      <c r="A20609" t="s">
        <v>16855</v>
      </c>
      <c r="B20609" t="s">
        <v>665</v>
      </c>
      <c r="C20609" t="s">
        <v>9</v>
      </c>
      <c r="D20609" t="s">
        <v>189</v>
      </c>
      <c r="E20609" t="e">
        <f>- Disposal incineration</f>
        <v>#NAME?</v>
      </c>
      <c r="F20609">
        <v>17100.560000000001</v>
      </c>
      <c r="G20609" t="s">
        <v>17176</v>
      </c>
    </row>
    <row r="20610" spans="1:7" x14ac:dyDescent="0.3">
      <c r="A20610" s="2">
        <v>41365</v>
      </c>
      <c r="B20610" t="s">
        <v>665</v>
      </c>
      <c r="C20610" t="s">
        <v>9</v>
      </c>
      <c r="D20610" t="s">
        <v>35</v>
      </c>
      <c r="E20610" t="s">
        <v>96</v>
      </c>
      <c r="F20610">
        <v>4275.1400000000003</v>
      </c>
      <c r="G20610" t="s">
        <v>190</v>
      </c>
    </row>
    <row r="20611" spans="1:7" x14ac:dyDescent="0.3">
      <c r="A20611" t="s">
        <v>16855</v>
      </c>
      <c r="B20611" t="s">
        <v>665</v>
      </c>
      <c r="C20611" t="s">
        <v>39</v>
      </c>
      <c r="D20611" t="s">
        <v>40</v>
      </c>
      <c r="E20611" t="s">
        <v>48</v>
      </c>
      <c r="F20611">
        <v>6301.46</v>
      </c>
      <c r="G20611" t="s">
        <v>17177</v>
      </c>
    </row>
    <row r="20612" spans="1:7" x14ac:dyDescent="0.3">
      <c r="A20612" s="3">
        <v>41365</v>
      </c>
      <c r="B20612" t="s">
        <v>665</v>
      </c>
      <c r="C20612" t="s">
        <v>39</v>
      </c>
      <c r="D20612" t="s">
        <v>147</v>
      </c>
      <c r="E20612" t="s">
        <v>169</v>
      </c>
      <c r="F20612" s="1">
        <v>6301</v>
      </c>
      <c r="G20612" t="s">
        <v>17178</v>
      </c>
    </row>
    <row r="20613" spans="1:7" x14ac:dyDescent="0.3">
      <c r="A20613" s="2">
        <v>41365</v>
      </c>
      <c r="B20613" t="s">
        <v>665</v>
      </c>
      <c r="C20613" t="s">
        <v>39</v>
      </c>
      <c r="D20613" t="s">
        <v>102</v>
      </c>
      <c r="E20613" t="s">
        <v>30</v>
      </c>
      <c r="F20613">
        <v>3150.73</v>
      </c>
      <c r="G20613" t="s">
        <v>17179</v>
      </c>
    </row>
    <row r="20614" spans="1:7" x14ac:dyDescent="0.3">
      <c r="A20614" s="2">
        <v>41365</v>
      </c>
      <c r="B20614" t="s">
        <v>670</v>
      </c>
      <c r="C20614" t="s">
        <v>39</v>
      </c>
      <c r="D20614" t="s">
        <v>106</v>
      </c>
      <c r="E20614" t="s">
        <v>153</v>
      </c>
      <c r="F20614" s="1">
        <v>1910</v>
      </c>
      <c r="G20614" t="s">
        <v>4657</v>
      </c>
    </row>
    <row r="20615" spans="1:7" x14ac:dyDescent="0.3">
      <c r="A20615" t="s">
        <v>16855</v>
      </c>
      <c r="B20615" t="s">
        <v>665</v>
      </c>
      <c r="D20615" t="s">
        <v>241</v>
      </c>
      <c r="E20615" t="s">
        <v>84</v>
      </c>
      <c r="F20615">
        <v>4457.72</v>
      </c>
      <c r="G20615" t="s">
        <v>13530</v>
      </c>
    </row>
    <row r="20616" spans="1:7" x14ac:dyDescent="0.3">
      <c r="A20616" t="s">
        <v>16864</v>
      </c>
      <c r="B20616" t="s">
        <v>674</v>
      </c>
      <c r="C20616" t="s">
        <v>39</v>
      </c>
      <c r="D20616" t="s">
        <v>113</v>
      </c>
      <c r="E20616" t="s">
        <v>159</v>
      </c>
      <c r="F20616" s="1">
        <v>5440</v>
      </c>
      <c r="G20616" t="s">
        <v>580</v>
      </c>
    </row>
    <row r="20617" spans="1:7" x14ac:dyDescent="0.3">
      <c r="A20617" s="2">
        <v>41365</v>
      </c>
      <c r="B20617" t="s">
        <v>665</v>
      </c>
      <c r="C20617" t="s">
        <v>39</v>
      </c>
      <c r="D20617" t="s">
        <v>55</v>
      </c>
      <c r="E20617" t="s">
        <v>84</v>
      </c>
      <c r="F20617">
        <v>5440.47</v>
      </c>
      <c r="G20617" t="s">
        <v>17180</v>
      </c>
    </row>
    <row r="20618" spans="1:7" x14ac:dyDescent="0.3">
      <c r="A20618" t="s">
        <v>16855</v>
      </c>
      <c r="B20618" t="s">
        <v>665</v>
      </c>
      <c r="C20618" t="s">
        <v>39</v>
      </c>
      <c r="D20618" t="s">
        <v>244</v>
      </c>
      <c r="E20618" t="s">
        <v>468</v>
      </c>
      <c r="F20618">
        <v>2720.24</v>
      </c>
      <c r="G20618" t="s">
        <v>1886</v>
      </c>
    </row>
    <row r="20619" spans="1:7" x14ac:dyDescent="0.3">
      <c r="A20619" t="s">
        <v>16855</v>
      </c>
      <c r="B20619" t="s">
        <v>670</v>
      </c>
      <c r="C20619" t="s">
        <v>39</v>
      </c>
      <c r="D20619" t="s">
        <v>212</v>
      </c>
      <c r="E20619" t="s">
        <v>41</v>
      </c>
      <c r="G20619" t="s">
        <v>1375</v>
      </c>
    </row>
    <row r="20620" spans="1:7" x14ac:dyDescent="0.3">
      <c r="A20620" s="2">
        <v>41365</v>
      </c>
      <c r="B20620" t="s">
        <v>665</v>
      </c>
      <c r="C20620" t="s">
        <v>39</v>
      </c>
      <c r="D20620" t="s">
        <v>70</v>
      </c>
      <c r="E20620" t="s">
        <v>114</v>
      </c>
      <c r="F20620">
        <v>2580.48</v>
      </c>
      <c r="G20620" t="s">
        <v>17181</v>
      </c>
    </row>
    <row r="20621" spans="1:7" x14ac:dyDescent="0.3">
      <c r="B20621" t="s">
        <v>665</v>
      </c>
      <c r="C20621" t="s">
        <v>39</v>
      </c>
      <c r="D20621" t="s">
        <v>63</v>
      </c>
      <c r="E20621" t="s">
        <v>181</v>
      </c>
      <c r="F20621">
        <v>1720.32</v>
      </c>
      <c r="G20621" t="s">
        <v>1125</v>
      </c>
    </row>
    <row r="20622" spans="1:7" x14ac:dyDescent="0.3">
      <c r="A20622" t="s">
        <v>16855</v>
      </c>
      <c r="B20622" t="s">
        <v>665</v>
      </c>
      <c r="C20622" t="s">
        <v>39</v>
      </c>
      <c r="D20622" t="s">
        <v>168</v>
      </c>
      <c r="E20622" t="s">
        <v>126</v>
      </c>
      <c r="F20622">
        <v>8082.44</v>
      </c>
      <c r="G20622" t="s">
        <v>17182</v>
      </c>
    </row>
    <row r="20623" spans="1:7" x14ac:dyDescent="0.3">
      <c r="A20623" t="s">
        <v>16855</v>
      </c>
      <c r="B20623" t="s">
        <v>665</v>
      </c>
      <c r="C20623" t="s">
        <v>39</v>
      </c>
      <c r="D20623" t="s">
        <v>74</v>
      </c>
      <c r="E20623" t="s">
        <v>1087</v>
      </c>
      <c r="F20623">
        <v>3463.9</v>
      </c>
      <c r="G20623" t="s">
        <v>1152</v>
      </c>
    </row>
    <row r="20624" spans="1:7" x14ac:dyDescent="0.3">
      <c r="A20624" s="2">
        <v>41365</v>
      </c>
      <c r="B20624" t="s">
        <v>1850</v>
      </c>
      <c r="C20624" t="s">
        <v>9</v>
      </c>
      <c r="D20624" t="s">
        <v>10</v>
      </c>
      <c r="E20624" t="s">
        <v>33</v>
      </c>
      <c r="F20624">
        <v>4399.1099999999997</v>
      </c>
      <c r="G20624" t="s">
        <v>17183</v>
      </c>
    </row>
    <row r="20625" spans="1:7" x14ac:dyDescent="0.3">
      <c r="A20625" t="s">
        <v>16855</v>
      </c>
      <c r="B20625" t="s">
        <v>696</v>
      </c>
      <c r="C20625" t="s">
        <v>9</v>
      </c>
      <c r="D20625" t="s">
        <v>175</v>
      </c>
      <c r="E20625" t="s">
        <v>96</v>
      </c>
      <c r="F20625" s="1">
        <v>1885</v>
      </c>
      <c r="G20625" t="s">
        <v>17184</v>
      </c>
    </row>
    <row r="20626" spans="1:7" x14ac:dyDescent="0.3">
      <c r="A20626" s="2">
        <v>41365</v>
      </c>
      <c r="B20626" t="s">
        <v>696</v>
      </c>
      <c r="C20626" t="s">
        <v>9</v>
      </c>
      <c r="D20626" t="s">
        <v>20</v>
      </c>
      <c r="E20626" t="s">
        <v>56</v>
      </c>
      <c r="F20626" t="s">
        <v>17185</v>
      </c>
      <c r="G20626" t="s">
        <v>17186</v>
      </c>
    </row>
    <row r="20627" spans="1:7" x14ac:dyDescent="0.3">
      <c r="A20627" t="s">
        <v>16864</v>
      </c>
      <c r="B20627" t="s">
        <v>696</v>
      </c>
      <c r="C20627" t="s">
        <v>9</v>
      </c>
      <c r="D20627" t="s">
        <v>83</v>
      </c>
      <c r="E20627" t="s">
        <v>86</v>
      </c>
      <c r="F20627" t="s">
        <v>17187</v>
      </c>
      <c r="G20627" t="s">
        <v>17188</v>
      </c>
    </row>
    <row r="20628" spans="1:7" x14ac:dyDescent="0.3">
      <c r="A20628" t="s">
        <v>16855</v>
      </c>
      <c r="B20628" t="s">
        <v>715</v>
      </c>
      <c r="C20628" t="s">
        <v>9</v>
      </c>
      <c r="D20628" t="s">
        <v>89</v>
      </c>
      <c r="E20628" t="s">
        <v>263</v>
      </c>
      <c r="F20628">
        <v>5094.38</v>
      </c>
      <c r="G20628" t="s">
        <v>17189</v>
      </c>
    </row>
    <row r="20629" spans="1:7" x14ac:dyDescent="0.3">
      <c r="A20629" s="2">
        <v>41365</v>
      </c>
      <c r="B20629" t="s">
        <v>696</v>
      </c>
      <c r="C20629" t="s">
        <v>9</v>
      </c>
      <c r="D20629" t="s">
        <v>29</v>
      </c>
      <c r="E20629" t="s">
        <v>81</v>
      </c>
      <c r="F20629">
        <v>3396.25</v>
      </c>
      <c r="G20629" t="s">
        <v>17190</v>
      </c>
    </row>
    <row r="20630" spans="1:7" x14ac:dyDescent="0.3">
      <c r="B20630" t="s">
        <v>715</v>
      </c>
      <c r="C20630" t="s">
        <v>9</v>
      </c>
      <c r="D20630" t="s">
        <v>95</v>
      </c>
      <c r="E20630" t="s">
        <v>93</v>
      </c>
      <c r="F20630">
        <v>8444.9</v>
      </c>
      <c r="G20630" t="s">
        <v>17191</v>
      </c>
    </row>
    <row r="20631" spans="1:7" x14ac:dyDescent="0.3">
      <c r="A20631" s="2">
        <v>41365</v>
      </c>
      <c r="B20631" t="s">
        <v>696</v>
      </c>
      <c r="C20631" t="s">
        <v>9</v>
      </c>
      <c r="D20631" t="s">
        <v>454</v>
      </c>
      <c r="E20631" t="s">
        <v>128</v>
      </c>
      <c r="F20631">
        <v>2111.23</v>
      </c>
      <c r="G20631" t="s">
        <v>17192</v>
      </c>
    </row>
    <row r="20632" spans="1:7" x14ac:dyDescent="0.3">
      <c r="A20632" t="s">
        <v>16545</v>
      </c>
      <c r="B20632" t="s">
        <v>696</v>
      </c>
      <c r="C20632" t="s">
        <v>39</v>
      </c>
      <c r="D20632" t="s">
        <v>40</v>
      </c>
      <c r="E20632" t="s">
        <v>111</v>
      </c>
      <c r="F20632">
        <v>4583.54</v>
      </c>
      <c r="G20632" t="s">
        <v>17193</v>
      </c>
    </row>
    <row r="20633" spans="1:7" x14ac:dyDescent="0.3">
      <c r="A20633" s="2">
        <v>41365</v>
      </c>
      <c r="B20633" t="s">
        <v>696</v>
      </c>
      <c r="C20633" t="s">
        <v>39</v>
      </c>
      <c r="D20633" t="s">
        <v>40</v>
      </c>
      <c r="E20633" t="s">
        <v>609</v>
      </c>
      <c r="F20633" t="s">
        <v>17194</v>
      </c>
      <c r="G20633" t="s">
        <v>17195</v>
      </c>
    </row>
    <row r="20634" spans="1:7" x14ac:dyDescent="0.3">
      <c r="A20634" s="2">
        <v>41365</v>
      </c>
      <c r="B20634" t="s">
        <v>696</v>
      </c>
      <c r="C20634" t="s">
        <v>39</v>
      </c>
      <c r="D20634" t="s">
        <v>102</v>
      </c>
      <c r="E20634" t="s">
        <v>184</v>
      </c>
      <c r="F20634">
        <v>2291.77</v>
      </c>
      <c r="G20634" t="s">
        <v>3873</v>
      </c>
    </row>
    <row r="20635" spans="1:7" x14ac:dyDescent="0.3">
      <c r="A20635" s="2">
        <v>41365</v>
      </c>
      <c r="B20635" t="s">
        <v>696</v>
      </c>
      <c r="C20635" t="s">
        <v>39</v>
      </c>
      <c r="D20635" t="s">
        <v>200</v>
      </c>
      <c r="E20635" t="s">
        <v>153</v>
      </c>
      <c r="F20635">
        <v>4636.22</v>
      </c>
      <c r="G20635" t="s">
        <v>17196</v>
      </c>
    </row>
    <row r="20636" spans="1:7" x14ac:dyDescent="0.3">
      <c r="A20636" s="2">
        <v>41365</v>
      </c>
      <c r="B20636" t="s">
        <v>1311</v>
      </c>
      <c r="C20636" t="s">
        <v>39</v>
      </c>
      <c r="D20636" t="s">
        <v>51</v>
      </c>
      <c r="E20636" t="s">
        <v>156</v>
      </c>
      <c r="F20636">
        <v>10817.86</v>
      </c>
      <c r="G20636" t="s">
        <v>17197</v>
      </c>
    </row>
    <row r="20637" spans="1:7" x14ac:dyDescent="0.3">
      <c r="A20637" t="s">
        <v>16855</v>
      </c>
      <c r="B20637" t="s">
        <v>1850</v>
      </c>
      <c r="D20637" t="s">
        <v>310</v>
      </c>
      <c r="E20637" t="s">
        <v>153</v>
      </c>
      <c r="F20637">
        <v>5232.34</v>
      </c>
      <c r="G20637" t="s">
        <v>17198</v>
      </c>
    </row>
    <row r="20638" spans="1:7" x14ac:dyDescent="0.3">
      <c r="A20638" t="s">
        <v>16855</v>
      </c>
      <c r="B20638" t="s">
        <v>715</v>
      </c>
      <c r="C20638" t="s">
        <v>39</v>
      </c>
      <c r="D20638" t="s">
        <v>53</v>
      </c>
      <c r="E20638" t="s">
        <v>292</v>
      </c>
      <c r="F20638">
        <v>5232.34</v>
      </c>
      <c r="G20638" t="s">
        <v>7714</v>
      </c>
    </row>
    <row r="20639" spans="1:7" x14ac:dyDescent="0.3">
      <c r="A20639" t="s">
        <v>16855</v>
      </c>
      <c r="B20639" t="s">
        <v>698</v>
      </c>
      <c r="C20639" t="s">
        <v>39</v>
      </c>
      <c r="D20639" t="s">
        <v>247</v>
      </c>
      <c r="E20639" t="s">
        <v>71</v>
      </c>
      <c r="F20639" s="1">
        <v>2616</v>
      </c>
      <c r="G20639" t="s">
        <v>17199</v>
      </c>
    </row>
    <row r="20640" spans="1:7" x14ac:dyDescent="0.3">
      <c r="A20640" s="2">
        <v>41365</v>
      </c>
      <c r="B20640" t="s">
        <v>696</v>
      </c>
      <c r="C20640" t="s">
        <v>39</v>
      </c>
      <c r="D20640" t="s">
        <v>212</v>
      </c>
      <c r="E20640" t="s">
        <v>153</v>
      </c>
      <c r="F20640">
        <v>9594.19</v>
      </c>
      <c r="G20640" t="s">
        <v>17200</v>
      </c>
    </row>
    <row r="20641" spans="1:7" x14ac:dyDescent="0.3">
      <c r="A20641" s="3">
        <v>41365</v>
      </c>
      <c r="B20641" t="s">
        <v>1311</v>
      </c>
      <c r="C20641" t="s">
        <v>39</v>
      </c>
      <c r="D20641" t="s">
        <v>63</v>
      </c>
      <c r="E20641" t="s">
        <v>292</v>
      </c>
      <c r="F20641">
        <v>5756.52</v>
      </c>
      <c r="G20641" t="s">
        <v>17201</v>
      </c>
    </row>
    <row r="20642" spans="1:7" x14ac:dyDescent="0.3">
      <c r="A20642" t="s">
        <v>16855</v>
      </c>
      <c r="B20642" t="s">
        <v>696</v>
      </c>
      <c r="C20642" t="s">
        <v>39</v>
      </c>
      <c r="D20642" t="s">
        <v>380</v>
      </c>
      <c r="E20642" t="e">
        <f>- Recovery energy Recovery</f>
        <v>#NAME?</v>
      </c>
      <c r="F20642">
        <v>3837.68</v>
      </c>
      <c r="G20642" t="s">
        <v>17202</v>
      </c>
    </row>
    <row r="20643" spans="1:7" x14ac:dyDescent="0.3">
      <c r="A20643" t="s">
        <v>16470</v>
      </c>
      <c r="B20643" t="s">
        <v>696</v>
      </c>
      <c r="C20643" t="s">
        <v>39</v>
      </c>
      <c r="D20643" t="s">
        <v>384</v>
      </c>
      <c r="E20643" t="s">
        <v>169</v>
      </c>
      <c r="F20643">
        <v>9724.5499999999993</v>
      </c>
      <c r="G20643" t="s">
        <v>535</v>
      </c>
    </row>
    <row r="20644" spans="1:7" x14ac:dyDescent="0.3">
      <c r="A20644" s="3">
        <v>41365</v>
      </c>
      <c r="B20644" t="s">
        <v>696</v>
      </c>
      <c r="C20644" t="s">
        <v>39</v>
      </c>
      <c r="D20644" t="s">
        <v>252</v>
      </c>
      <c r="E20644" t="s">
        <v>123</v>
      </c>
      <c r="F20644">
        <v>4167.66</v>
      </c>
      <c r="G20644" t="s">
        <v>1228</v>
      </c>
    </row>
    <row r="20645" spans="1:7" x14ac:dyDescent="0.3">
      <c r="B20645" t="s">
        <v>718</v>
      </c>
      <c r="C20645" t="s">
        <v>9</v>
      </c>
      <c r="D20645" t="s">
        <v>177</v>
      </c>
      <c r="E20645" t="s">
        <v>33</v>
      </c>
      <c r="G20645" t="s">
        <v>17203</v>
      </c>
    </row>
    <row r="20646" spans="1:7" x14ac:dyDescent="0.3">
      <c r="A20646" s="3">
        <v>41365</v>
      </c>
      <c r="B20646" t="s">
        <v>718</v>
      </c>
      <c r="C20646" t="s">
        <v>9</v>
      </c>
      <c r="D20646" t="s">
        <v>558</v>
      </c>
      <c r="E20646" t="s">
        <v>184</v>
      </c>
      <c r="F20646">
        <v>3878.81</v>
      </c>
      <c r="G20646" t="s">
        <v>478</v>
      </c>
    </row>
    <row r="20647" spans="1:7" x14ac:dyDescent="0.3">
      <c r="A20647" t="s">
        <v>16751</v>
      </c>
      <c r="B20647" t="s">
        <v>718</v>
      </c>
      <c r="C20647" t="s">
        <v>9</v>
      </c>
      <c r="D20647" t="s">
        <v>183</v>
      </c>
      <c r="E20647" t="s">
        <v>393</v>
      </c>
      <c r="F20647">
        <v>21730.82</v>
      </c>
      <c r="G20647" t="s">
        <v>17204</v>
      </c>
    </row>
    <row r="20648" spans="1:7" x14ac:dyDescent="0.3">
      <c r="A20648" t="s">
        <v>16489</v>
      </c>
      <c r="B20648" t="s">
        <v>718</v>
      </c>
      <c r="C20648" t="s">
        <v>9</v>
      </c>
      <c r="D20648" t="s">
        <v>24</v>
      </c>
      <c r="E20648" t="e">
        <f>- Disposal other</f>
        <v>#NAME?</v>
      </c>
      <c r="F20648">
        <v>2414.54</v>
      </c>
      <c r="G20648" t="s">
        <v>17205</v>
      </c>
    </row>
    <row r="20649" spans="1:7" x14ac:dyDescent="0.3">
      <c r="A20649" t="s">
        <v>16855</v>
      </c>
      <c r="B20649" t="s">
        <v>718</v>
      </c>
      <c r="C20649" t="s">
        <v>9</v>
      </c>
      <c r="D20649" t="s">
        <v>89</v>
      </c>
      <c r="E20649" t="s">
        <v>33</v>
      </c>
      <c r="G20649" t="s">
        <v>17206</v>
      </c>
    </row>
    <row r="20650" spans="1:7" x14ac:dyDescent="0.3">
      <c r="A20650" t="s">
        <v>16489</v>
      </c>
      <c r="B20650" t="s">
        <v>1337</v>
      </c>
      <c r="C20650" t="s">
        <v>9</v>
      </c>
      <c r="D20650" t="s">
        <v>295</v>
      </c>
      <c r="E20650" t="s">
        <v>81</v>
      </c>
      <c r="F20650">
        <v>7707.92</v>
      </c>
      <c r="G20650" t="s">
        <v>17207</v>
      </c>
    </row>
    <row r="20651" spans="1:7" x14ac:dyDescent="0.3">
      <c r="A20651" t="s">
        <v>16855</v>
      </c>
      <c r="B20651" t="s">
        <v>718</v>
      </c>
      <c r="C20651" t="s">
        <v>9</v>
      </c>
      <c r="D20651" t="s">
        <v>192</v>
      </c>
      <c r="E20651" t="s">
        <v>93</v>
      </c>
      <c r="F20651">
        <v>4711</v>
      </c>
      <c r="G20651" t="s">
        <v>420</v>
      </c>
    </row>
    <row r="20652" spans="1:7" x14ac:dyDescent="0.3">
      <c r="A20652" t="s">
        <v>16855</v>
      </c>
      <c r="C20652" t="s">
        <v>9</v>
      </c>
      <c r="D20652" t="s">
        <v>32</v>
      </c>
      <c r="E20652" t="s">
        <v>81</v>
      </c>
      <c r="G20652" t="s">
        <v>17208</v>
      </c>
    </row>
    <row r="20653" spans="1:7" x14ac:dyDescent="0.3">
      <c r="A20653" s="2">
        <v>41365</v>
      </c>
      <c r="B20653" t="s">
        <v>718</v>
      </c>
      <c r="C20653" t="s">
        <v>39</v>
      </c>
      <c r="D20653" t="s">
        <v>304</v>
      </c>
      <c r="E20653" t="s">
        <v>159</v>
      </c>
      <c r="F20653">
        <v>6505.65</v>
      </c>
      <c r="G20653" t="s">
        <v>478</v>
      </c>
    </row>
    <row r="20654" spans="1:7" x14ac:dyDescent="0.3">
      <c r="A20654" t="s">
        <v>16855</v>
      </c>
      <c r="B20654" t="s">
        <v>1337</v>
      </c>
      <c r="C20654" t="s">
        <v>39</v>
      </c>
      <c r="D20654" t="s">
        <v>147</v>
      </c>
      <c r="E20654" t="s">
        <v>126</v>
      </c>
      <c r="F20654">
        <v>6505.65</v>
      </c>
      <c r="G20654" t="s">
        <v>2653</v>
      </c>
    </row>
    <row r="20655" spans="1:7" x14ac:dyDescent="0.3">
      <c r="A20655" t="s">
        <v>16855</v>
      </c>
      <c r="B20655" t="s">
        <v>718</v>
      </c>
      <c r="C20655" t="s">
        <v>39</v>
      </c>
      <c r="D20655" t="s">
        <v>102</v>
      </c>
      <c r="E20655" t="s">
        <v>138</v>
      </c>
      <c r="F20655">
        <v>3252.82</v>
      </c>
      <c r="G20655" t="s">
        <v>17209</v>
      </c>
    </row>
    <row r="20656" spans="1:7" x14ac:dyDescent="0.3">
      <c r="A20656" t="s">
        <v>16855</v>
      </c>
      <c r="B20656" t="s">
        <v>3766</v>
      </c>
      <c r="C20656" t="s">
        <v>39</v>
      </c>
      <c r="D20656" t="s">
        <v>6635</v>
      </c>
      <c r="E20656" t="s">
        <v>118</v>
      </c>
      <c r="F20656">
        <v>7987.13</v>
      </c>
      <c r="G20656" t="s">
        <v>17210</v>
      </c>
    </row>
    <row r="20657" spans="1:7" x14ac:dyDescent="0.3">
      <c r="B20657" t="s">
        <v>718</v>
      </c>
      <c r="D20657" t="s">
        <v>241</v>
      </c>
      <c r="E20657" t="s">
        <v>181</v>
      </c>
      <c r="F20657" s="1">
        <v>18636</v>
      </c>
      <c r="G20657" t="s">
        <v>17211</v>
      </c>
    </row>
    <row r="20658" spans="1:7" x14ac:dyDescent="0.3">
      <c r="A20658" t="s">
        <v>16864</v>
      </c>
      <c r="B20658" t="s">
        <v>1346</v>
      </c>
      <c r="C20658" t="s">
        <v>39</v>
      </c>
      <c r="D20658" t="s">
        <v>59</v>
      </c>
      <c r="E20658" t="s">
        <v>118</v>
      </c>
      <c r="F20658">
        <v>5356.36</v>
      </c>
      <c r="G20658" t="s">
        <v>300</v>
      </c>
    </row>
    <row r="20659" spans="1:7" x14ac:dyDescent="0.3">
      <c r="A20659" t="s">
        <v>16855</v>
      </c>
      <c r="B20659" t="s">
        <v>718</v>
      </c>
      <c r="C20659" t="s">
        <v>39</v>
      </c>
      <c r="D20659" t="s">
        <v>113</v>
      </c>
      <c r="E20659" t="s">
        <v>21</v>
      </c>
      <c r="F20659">
        <v>5356.36</v>
      </c>
      <c r="G20659" t="s">
        <v>1007</v>
      </c>
    </row>
    <row r="20660" spans="1:7" x14ac:dyDescent="0.3">
      <c r="A20660" s="3">
        <v>41365</v>
      </c>
      <c r="B20660" t="s">
        <v>718</v>
      </c>
      <c r="C20660" t="s">
        <v>39</v>
      </c>
      <c r="D20660" t="s">
        <v>310</v>
      </c>
      <c r="E20660" t="s">
        <v>123</v>
      </c>
      <c r="F20660">
        <v>2678.18</v>
      </c>
      <c r="G20660" t="s">
        <v>17212</v>
      </c>
    </row>
    <row r="20661" spans="1:7" x14ac:dyDescent="0.3">
      <c r="A20661" s="3">
        <v>41365</v>
      </c>
      <c r="B20661" t="s">
        <v>1337</v>
      </c>
      <c r="C20661" t="s">
        <v>39</v>
      </c>
      <c r="D20661" t="s">
        <v>70</v>
      </c>
      <c r="E20661" t="s">
        <v>159</v>
      </c>
      <c r="G20661" t="s">
        <v>13088</v>
      </c>
    </row>
    <row r="20662" spans="1:7" x14ac:dyDescent="0.3">
      <c r="B20662" t="s">
        <v>718</v>
      </c>
      <c r="C20662" t="s">
        <v>39</v>
      </c>
      <c r="D20662" t="s">
        <v>70</v>
      </c>
      <c r="E20662" t="s">
        <v>21</v>
      </c>
      <c r="F20662">
        <v>5050.78</v>
      </c>
      <c r="G20662" t="s">
        <v>13411</v>
      </c>
    </row>
    <row r="20663" spans="1:7" x14ac:dyDescent="0.3">
      <c r="A20663" t="s">
        <v>16855</v>
      </c>
      <c r="B20663" t="s">
        <v>718</v>
      </c>
      <c r="C20663" t="s">
        <v>39</v>
      </c>
      <c r="D20663" t="s">
        <v>767</v>
      </c>
      <c r="E20663" t="s">
        <v>60</v>
      </c>
      <c r="F20663">
        <v>3367.19</v>
      </c>
      <c r="G20663" t="s">
        <v>17213</v>
      </c>
    </row>
    <row r="20664" spans="1:7" x14ac:dyDescent="0.3">
      <c r="A20664" t="s">
        <v>16855</v>
      </c>
      <c r="B20664" t="s">
        <v>718</v>
      </c>
      <c r="C20664" t="s">
        <v>39</v>
      </c>
      <c r="D20664" t="s">
        <v>635</v>
      </c>
      <c r="E20664" t="s">
        <v>169</v>
      </c>
      <c r="F20664">
        <v>6377.65</v>
      </c>
      <c r="G20664" t="s">
        <v>17214</v>
      </c>
    </row>
    <row r="20665" spans="1:7" x14ac:dyDescent="0.3">
      <c r="A20665" t="s">
        <v>16489</v>
      </c>
      <c r="B20665" t="s">
        <v>718</v>
      </c>
      <c r="C20665" t="s">
        <v>39</v>
      </c>
      <c r="D20665" t="s">
        <v>382</v>
      </c>
      <c r="E20665" t="s">
        <v>75</v>
      </c>
      <c r="F20665">
        <v>2733.28</v>
      </c>
      <c r="G20665" t="s">
        <v>17215</v>
      </c>
    </row>
    <row r="20666" spans="1:7" x14ac:dyDescent="0.3">
      <c r="A20666" t="s">
        <v>16864</v>
      </c>
      <c r="B20666" t="s">
        <v>745</v>
      </c>
      <c r="C20666" t="s">
        <v>9</v>
      </c>
      <c r="D20666" t="s">
        <v>177</v>
      </c>
      <c r="E20666" t="s">
        <v>27</v>
      </c>
      <c r="F20666">
        <v>6273.21</v>
      </c>
      <c r="G20666" t="s">
        <v>279</v>
      </c>
    </row>
    <row r="20667" spans="1:7" x14ac:dyDescent="0.3">
      <c r="A20667" t="s">
        <v>16864</v>
      </c>
      <c r="B20667" t="s">
        <v>745</v>
      </c>
      <c r="C20667" t="s">
        <v>9</v>
      </c>
      <c r="D20667" t="s">
        <v>290</v>
      </c>
      <c r="E20667" t="s">
        <v>81</v>
      </c>
      <c r="F20667">
        <v>2688.52</v>
      </c>
      <c r="G20667" t="s">
        <v>17216</v>
      </c>
    </row>
    <row r="20668" spans="1:7" x14ac:dyDescent="0.3">
      <c r="B20668" t="s">
        <v>745</v>
      </c>
      <c r="C20668" t="s">
        <v>9</v>
      </c>
      <c r="D20668" t="s">
        <v>225</v>
      </c>
      <c r="E20668" t="s">
        <v>21</v>
      </c>
      <c r="F20668">
        <v>6030.56</v>
      </c>
      <c r="G20668" t="s">
        <v>420</v>
      </c>
    </row>
    <row r="20669" spans="1:7" x14ac:dyDescent="0.3">
      <c r="A20669" s="2">
        <v>41365</v>
      </c>
      <c r="B20669" t="s">
        <v>2382</v>
      </c>
      <c r="C20669" t="s">
        <v>9</v>
      </c>
      <c r="D20669" t="s">
        <v>183</v>
      </c>
      <c r="E20669" t="s">
        <v>806</v>
      </c>
      <c r="G20669" t="s">
        <v>1037</v>
      </c>
    </row>
    <row r="20670" spans="1:7" x14ac:dyDescent="0.3">
      <c r="A20670" t="s">
        <v>16864</v>
      </c>
      <c r="B20670" t="s">
        <v>745</v>
      </c>
      <c r="C20670" t="s">
        <v>9</v>
      </c>
      <c r="D20670" t="s">
        <v>228</v>
      </c>
      <c r="E20670" t="s">
        <v>27</v>
      </c>
      <c r="F20670">
        <v>13573.93</v>
      </c>
      <c r="G20670" t="s">
        <v>17217</v>
      </c>
    </row>
    <row r="20671" spans="1:7" x14ac:dyDescent="0.3">
      <c r="A20671" t="s">
        <v>16855</v>
      </c>
      <c r="B20671" t="s">
        <v>745</v>
      </c>
      <c r="C20671" t="s">
        <v>9</v>
      </c>
      <c r="D20671" t="s">
        <v>29</v>
      </c>
      <c r="E20671" t="s">
        <v>17</v>
      </c>
      <c r="F20671">
        <v>9049.2900000000009</v>
      </c>
      <c r="G20671" t="s">
        <v>17218</v>
      </c>
    </row>
    <row r="20672" spans="1:7" x14ac:dyDescent="0.3">
      <c r="A20672" t="s">
        <v>16855</v>
      </c>
      <c r="B20672" t="s">
        <v>745</v>
      </c>
      <c r="C20672" t="s">
        <v>9</v>
      </c>
      <c r="D20672" t="s">
        <v>35</v>
      </c>
      <c r="E20672" t="e">
        <f>- incineration Disposal</f>
        <v>#NAME?</v>
      </c>
      <c r="F20672">
        <v>11876.04</v>
      </c>
      <c r="G20672" t="s">
        <v>17219</v>
      </c>
    </row>
    <row r="20673" spans="1:7" x14ac:dyDescent="0.3">
      <c r="A20673" s="3">
        <v>41365</v>
      </c>
      <c r="B20673" t="s">
        <v>745</v>
      </c>
      <c r="C20673" t="s">
        <v>9</v>
      </c>
      <c r="D20673" t="s">
        <v>454</v>
      </c>
      <c r="E20673" t="s">
        <v>184</v>
      </c>
      <c r="F20673">
        <v>2969.01</v>
      </c>
      <c r="G20673" t="s">
        <v>17220</v>
      </c>
    </row>
    <row r="20674" spans="1:7" x14ac:dyDescent="0.3">
      <c r="A20674" t="s">
        <v>16855</v>
      </c>
      <c r="B20674" t="s">
        <v>745</v>
      </c>
      <c r="C20674" t="s">
        <v>39</v>
      </c>
      <c r="D20674" t="s">
        <v>102</v>
      </c>
      <c r="E20674" t="s">
        <v>620</v>
      </c>
      <c r="F20674">
        <v>3864.24</v>
      </c>
      <c r="G20674" t="s">
        <v>769</v>
      </c>
    </row>
    <row r="20675" spans="1:7" x14ac:dyDescent="0.3">
      <c r="A20675" s="2">
        <v>41365</v>
      </c>
      <c r="B20675" t="s">
        <v>745</v>
      </c>
      <c r="C20675" t="s">
        <v>39</v>
      </c>
      <c r="D20675" t="s">
        <v>149</v>
      </c>
      <c r="E20675" t="s">
        <v>319</v>
      </c>
      <c r="F20675">
        <v>3864.24</v>
      </c>
      <c r="G20675" t="s">
        <v>17221</v>
      </c>
    </row>
    <row r="20676" spans="1:7" x14ac:dyDescent="0.3">
      <c r="A20676" t="s">
        <v>16864</v>
      </c>
      <c r="B20676" t="s">
        <v>759</v>
      </c>
      <c r="C20676" t="s">
        <v>39</v>
      </c>
      <c r="D20676" t="s">
        <v>102</v>
      </c>
      <c r="E20676" t="s">
        <v>138</v>
      </c>
      <c r="F20676">
        <v>1932.12</v>
      </c>
      <c r="G20676" t="s">
        <v>1458</v>
      </c>
    </row>
    <row r="20677" spans="1:7" x14ac:dyDescent="0.3">
      <c r="A20677" t="s">
        <v>16855</v>
      </c>
      <c r="B20677" t="s">
        <v>745</v>
      </c>
      <c r="C20677" t="s">
        <v>39</v>
      </c>
      <c r="D20677" t="s">
        <v>1480</v>
      </c>
      <c r="E20677" t="s">
        <v>48</v>
      </c>
      <c r="F20677">
        <v>7150.01</v>
      </c>
      <c r="G20677" t="s">
        <v>7681</v>
      </c>
    </row>
    <row r="20678" spans="1:7" x14ac:dyDescent="0.3">
      <c r="A20678" t="s">
        <v>16855</v>
      </c>
      <c r="B20678" t="s">
        <v>745</v>
      </c>
      <c r="C20678" t="s">
        <v>39</v>
      </c>
      <c r="D20678" t="s">
        <v>241</v>
      </c>
      <c r="E20678" t="s">
        <v>68</v>
      </c>
      <c r="F20678">
        <v>16683.36</v>
      </c>
      <c r="G20678" t="s">
        <v>2297</v>
      </c>
    </row>
    <row r="20679" spans="1:7" x14ac:dyDescent="0.3">
      <c r="A20679" s="2">
        <v>41365</v>
      </c>
      <c r="B20679" t="s">
        <v>1365</v>
      </c>
      <c r="D20679" t="s">
        <v>110</v>
      </c>
      <c r="E20679" t="s">
        <v>159</v>
      </c>
      <c r="F20679">
        <v>7102.49</v>
      </c>
      <c r="G20679" t="s">
        <v>17222</v>
      </c>
    </row>
    <row r="20680" spans="1:7" x14ac:dyDescent="0.3">
      <c r="A20680" s="2">
        <v>41365</v>
      </c>
      <c r="B20680" t="s">
        <v>745</v>
      </c>
      <c r="C20680" t="s">
        <v>39</v>
      </c>
      <c r="D20680" t="s">
        <v>412</v>
      </c>
      <c r="E20680" t="s">
        <v>156</v>
      </c>
      <c r="F20680">
        <v>7102.49</v>
      </c>
      <c r="G20680" t="s">
        <v>1548</v>
      </c>
    </row>
    <row r="20681" spans="1:7" x14ac:dyDescent="0.3">
      <c r="A20681" s="2">
        <v>41365</v>
      </c>
      <c r="B20681" t="s">
        <v>745</v>
      </c>
      <c r="C20681" t="s">
        <v>39</v>
      </c>
      <c r="D20681" t="s">
        <v>55</v>
      </c>
      <c r="E20681" t="s">
        <v>71</v>
      </c>
      <c r="F20681">
        <v>3551.25</v>
      </c>
      <c r="G20681" t="s">
        <v>17223</v>
      </c>
    </row>
    <row r="20682" spans="1:7" x14ac:dyDescent="0.3">
      <c r="A20682" s="2">
        <v>41365</v>
      </c>
      <c r="B20682" t="s">
        <v>745</v>
      </c>
      <c r="C20682" t="s">
        <v>39</v>
      </c>
      <c r="D20682" t="s">
        <v>122</v>
      </c>
      <c r="E20682" t="s">
        <v>1151</v>
      </c>
      <c r="F20682">
        <v>4093.22</v>
      </c>
      <c r="G20682" t="s">
        <v>886</v>
      </c>
    </row>
    <row r="20683" spans="1:7" x14ac:dyDescent="0.3">
      <c r="A20683" s="2">
        <v>41365</v>
      </c>
      <c r="B20683" t="s">
        <v>1367</v>
      </c>
      <c r="C20683" t="s">
        <v>39</v>
      </c>
      <c r="D20683" t="s">
        <v>67</v>
      </c>
      <c r="E20683" t="s">
        <v>393</v>
      </c>
      <c r="F20683">
        <v>2455.9299999999998</v>
      </c>
      <c r="G20683" t="s">
        <v>17224</v>
      </c>
    </row>
    <row r="20684" spans="1:7" x14ac:dyDescent="0.3">
      <c r="A20684" s="2">
        <v>41365</v>
      </c>
      <c r="B20684" t="s">
        <v>745</v>
      </c>
      <c r="C20684" t="s">
        <v>39</v>
      </c>
      <c r="D20684" t="s">
        <v>122</v>
      </c>
      <c r="E20684" t="s">
        <v>75</v>
      </c>
      <c r="F20684">
        <v>1637.29</v>
      </c>
      <c r="G20684" t="s">
        <v>17225</v>
      </c>
    </row>
    <row r="20685" spans="1:7" x14ac:dyDescent="0.3">
      <c r="A20685" t="s">
        <v>16855</v>
      </c>
      <c r="B20685" t="s">
        <v>745</v>
      </c>
      <c r="C20685" t="s">
        <v>39</v>
      </c>
      <c r="D20685" t="s">
        <v>74</v>
      </c>
      <c r="E20685" t="s">
        <v>319</v>
      </c>
      <c r="F20685">
        <v>4870.58</v>
      </c>
      <c r="G20685" t="s">
        <v>1491</v>
      </c>
    </row>
    <row r="20686" spans="1:7" x14ac:dyDescent="0.3">
      <c r="A20686" t="s">
        <v>16470</v>
      </c>
      <c r="B20686" t="s">
        <v>745</v>
      </c>
      <c r="C20686" t="s">
        <v>39</v>
      </c>
      <c r="D20686" t="s">
        <v>171</v>
      </c>
      <c r="E20686" t="s">
        <v>213</v>
      </c>
      <c r="F20686">
        <v>2087.39</v>
      </c>
      <c r="G20686" t="s">
        <v>17226</v>
      </c>
    </row>
    <row r="20687" spans="1:7" x14ac:dyDescent="0.3">
      <c r="A20687" t="s">
        <v>16545</v>
      </c>
      <c r="B20687" t="s">
        <v>773</v>
      </c>
      <c r="C20687" t="s">
        <v>9</v>
      </c>
      <c r="D20687" t="s">
        <v>177</v>
      </c>
      <c r="E20687" t="s">
        <v>220</v>
      </c>
      <c r="F20687">
        <v>10981.66</v>
      </c>
      <c r="G20687" t="s">
        <v>17227</v>
      </c>
    </row>
    <row r="20688" spans="1:7" x14ac:dyDescent="0.3">
      <c r="A20688" t="s">
        <v>16855</v>
      </c>
      <c r="B20688" t="s">
        <v>773</v>
      </c>
      <c r="C20688" t="s">
        <v>9</v>
      </c>
      <c r="D20688" t="s">
        <v>10</v>
      </c>
      <c r="E20688" t="s">
        <v>17</v>
      </c>
      <c r="F20688">
        <v>4706.43</v>
      </c>
      <c r="G20688" t="s">
        <v>17228</v>
      </c>
    </row>
    <row r="20689" spans="1:7" x14ac:dyDescent="0.3">
      <c r="A20689" t="s">
        <v>16864</v>
      </c>
      <c r="B20689" t="s">
        <v>773</v>
      </c>
      <c r="C20689" t="s">
        <v>9</v>
      </c>
      <c r="D20689" t="s">
        <v>259</v>
      </c>
      <c r="E20689" t="s">
        <v>21</v>
      </c>
      <c r="F20689">
        <v>15312.41</v>
      </c>
      <c r="G20689" t="s">
        <v>7657</v>
      </c>
    </row>
    <row r="20690" spans="1:7" x14ac:dyDescent="0.3">
      <c r="A20690" t="s">
        <v>16855</v>
      </c>
      <c r="B20690" t="s">
        <v>773</v>
      </c>
      <c r="C20690" t="s">
        <v>9</v>
      </c>
      <c r="D20690" t="s">
        <v>24</v>
      </c>
      <c r="E20690" t="s">
        <v>81</v>
      </c>
      <c r="F20690">
        <v>1701.38</v>
      </c>
      <c r="G20690" t="s">
        <v>17229</v>
      </c>
    </row>
    <row r="20691" spans="1:7" x14ac:dyDescent="0.3">
      <c r="A20691" t="s">
        <v>16864</v>
      </c>
      <c r="B20691" t="s">
        <v>773</v>
      </c>
      <c r="C20691" t="s">
        <v>9</v>
      </c>
      <c r="D20691" t="s">
        <v>186</v>
      </c>
      <c r="E20691" t="s">
        <v>233</v>
      </c>
      <c r="F20691">
        <v>16405.16</v>
      </c>
      <c r="G20691" t="s">
        <v>17230</v>
      </c>
    </row>
    <row r="20692" spans="1:7" x14ac:dyDescent="0.3">
      <c r="A20692" s="2">
        <v>41365</v>
      </c>
      <c r="B20692" t="s">
        <v>773</v>
      </c>
      <c r="C20692" t="s">
        <v>9</v>
      </c>
      <c r="D20692" t="s">
        <v>295</v>
      </c>
      <c r="E20692" t="s">
        <v>96</v>
      </c>
      <c r="F20692">
        <v>10936.78</v>
      </c>
      <c r="G20692" t="s">
        <v>1262</v>
      </c>
    </row>
    <row r="20693" spans="1:7" x14ac:dyDescent="0.3">
      <c r="A20693" t="s">
        <v>16450</v>
      </c>
      <c r="B20693" t="s">
        <v>775</v>
      </c>
      <c r="C20693" t="s">
        <v>9</v>
      </c>
      <c r="D20693" t="s">
        <v>299</v>
      </c>
      <c r="E20693" t="s">
        <v>93</v>
      </c>
      <c r="F20693">
        <v>12912.07</v>
      </c>
      <c r="G20693" t="s">
        <v>17231</v>
      </c>
    </row>
    <row r="20694" spans="1:7" x14ac:dyDescent="0.3">
      <c r="A20694" t="s">
        <v>16855</v>
      </c>
      <c r="B20694" t="s">
        <v>773</v>
      </c>
      <c r="C20694" t="s">
        <v>9</v>
      </c>
      <c r="D20694" t="s">
        <v>95</v>
      </c>
      <c r="E20694" t="s">
        <v>17</v>
      </c>
      <c r="F20694">
        <v>3228.02</v>
      </c>
      <c r="G20694" t="s">
        <v>17232</v>
      </c>
    </row>
    <row r="20695" spans="1:7" x14ac:dyDescent="0.3">
      <c r="A20695" t="s">
        <v>16855</v>
      </c>
      <c r="B20695" t="s">
        <v>783</v>
      </c>
      <c r="C20695" t="s">
        <v>39</v>
      </c>
      <c r="D20695" t="s">
        <v>98</v>
      </c>
      <c r="E20695" t="s">
        <v>48</v>
      </c>
      <c r="F20695" s="1">
        <v>1902</v>
      </c>
      <c r="G20695" t="s">
        <v>17233</v>
      </c>
    </row>
    <row r="20696" spans="1:7" x14ac:dyDescent="0.3">
      <c r="A20696" t="s">
        <v>16864</v>
      </c>
      <c r="B20696" t="s">
        <v>773</v>
      </c>
      <c r="C20696" t="s">
        <v>39</v>
      </c>
      <c r="E20696" t="s">
        <v>169</v>
      </c>
      <c r="F20696">
        <v>1902.19</v>
      </c>
      <c r="G20696" t="s">
        <v>17234</v>
      </c>
    </row>
    <row r="20697" spans="1:7" x14ac:dyDescent="0.3">
      <c r="A20697" s="2">
        <v>41365</v>
      </c>
      <c r="B20697" t="s">
        <v>773</v>
      </c>
      <c r="C20697" t="s">
        <v>39</v>
      </c>
      <c r="D20697" t="s">
        <v>98</v>
      </c>
      <c r="E20697" t="s">
        <v>86</v>
      </c>
      <c r="F20697">
        <v>951</v>
      </c>
      <c r="G20697" t="s">
        <v>1290</v>
      </c>
    </row>
    <row r="20698" spans="1:7" x14ac:dyDescent="0.3">
      <c r="A20698" s="2">
        <v>41365</v>
      </c>
      <c r="B20698" t="s">
        <v>773</v>
      </c>
      <c r="C20698" t="s">
        <v>39</v>
      </c>
      <c r="D20698" t="s">
        <v>435</v>
      </c>
      <c r="E20698" t="s">
        <v>153</v>
      </c>
      <c r="F20698">
        <v>7073.64</v>
      </c>
      <c r="G20698" t="s">
        <v>17235</v>
      </c>
    </row>
    <row r="20699" spans="1:7" x14ac:dyDescent="0.3">
      <c r="A20699" t="s">
        <v>16855</v>
      </c>
      <c r="B20699" t="s">
        <v>778</v>
      </c>
      <c r="C20699" t="s">
        <v>39</v>
      </c>
      <c r="D20699" t="s">
        <v>155</v>
      </c>
      <c r="E20699" t="s">
        <v>292</v>
      </c>
      <c r="F20699">
        <v>16505.169999999998</v>
      </c>
      <c r="G20699" t="s">
        <v>17236</v>
      </c>
    </row>
    <row r="20700" spans="1:7" x14ac:dyDescent="0.3">
      <c r="A20700" s="2">
        <v>41365</v>
      </c>
      <c r="B20700" t="s">
        <v>773</v>
      </c>
      <c r="C20700" t="s">
        <v>39</v>
      </c>
      <c r="D20700" t="s">
        <v>412</v>
      </c>
      <c r="E20700" t="s">
        <v>620</v>
      </c>
      <c r="F20700">
        <v>7977.5</v>
      </c>
      <c r="G20700" t="s">
        <v>17237</v>
      </c>
    </row>
    <row r="20701" spans="1:7" x14ac:dyDescent="0.3">
      <c r="A20701" t="s">
        <v>16855</v>
      </c>
      <c r="B20701" t="s">
        <v>773</v>
      </c>
      <c r="C20701" t="s">
        <v>39</v>
      </c>
      <c r="D20701" t="s">
        <v>59</v>
      </c>
      <c r="E20701" t="s">
        <v>84</v>
      </c>
      <c r="F20701">
        <v>7977.5</v>
      </c>
      <c r="G20701" t="s">
        <v>17238</v>
      </c>
    </row>
    <row r="20702" spans="1:7" x14ac:dyDescent="0.3">
      <c r="A20702" t="s">
        <v>16453</v>
      </c>
      <c r="B20702" t="s">
        <v>773</v>
      </c>
      <c r="C20702" t="s">
        <v>39</v>
      </c>
      <c r="D20702" t="s">
        <v>244</v>
      </c>
      <c r="E20702" t="s">
        <v>123</v>
      </c>
      <c r="F20702">
        <v>3988.75</v>
      </c>
      <c r="G20702" t="s">
        <v>17239</v>
      </c>
    </row>
    <row r="20703" spans="1:7" x14ac:dyDescent="0.3">
      <c r="A20703" t="s">
        <v>16855</v>
      </c>
      <c r="B20703" t="s">
        <v>1396</v>
      </c>
      <c r="C20703" t="s">
        <v>39</v>
      </c>
      <c r="D20703" t="s">
        <v>380</v>
      </c>
      <c r="E20703" t="s">
        <v>48</v>
      </c>
      <c r="F20703">
        <v>7087.32</v>
      </c>
      <c r="G20703" t="s">
        <v>1859</v>
      </c>
    </row>
    <row r="20704" spans="1:7" x14ac:dyDescent="0.3">
      <c r="A20704" t="s">
        <v>16453</v>
      </c>
      <c r="C20704" t="s">
        <v>39</v>
      </c>
      <c r="D20704" t="s">
        <v>67</v>
      </c>
      <c r="E20704" t="s">
        <v>165</v>
      </c>
      <c r="F20704">
        <v>4252.3900000000003</v>
      </c>
      <c r="G20704" t="s">
        <v>17240</v>
      </c>
    </row>
    <row r="20705" spans="1:7" x14ac:dyDescent="0.3">
      <c r="A20705" t="s">
        <v>16864</v>
      </c>
      <c r="B20705" t="s">
        <v>773</v>
      </c>
      <c r="C20705" t="s">
        <v>39</v>
      </c>
      <c r="D20705" t="s">
        <v>122</v>
      </c>
      <c r="E20705" t="s">
        <v>75</v>
      </c>
      <c r="F20705">
        <v>2834.93</v>
      </c>
      <c r="G20705" t="s">
        <v>17241</v>
      </c>
    </row>
    <row r="20706" spans="1:7" x14ac:dyDescent="0.3">
      <c r="A20706" t="s">
        <v>16855</v>
      </c>
      <c r="B20706" t="s">
        <v>775</v>
      </c>
      <c r="C20706" t="s">
        <v>39</v>
      </c>
      <c r="D20706" t="s">
        <v>412</v>
      </c>
      <c r="E20706" t="s">
        <v>609</v>
      </c>
      <c r="F20706">
        <v>6724.04</v>
      </c>
      <c r="G20706" t="s">
        <v>17242</v>
      </c>
    </row>
    <row r="20707" spans="1:7" x14ac:dyDescent="0.3">
      <c r="A20707" s="2">
        <v>41365</v>
      </c>
      <c r="C20707" t="s">
        <v>39</v>
      </c>
      <c r="D20707" t="s">
        <v>168</v>
      </c>
      <c r="E20707" t="s">
        <v>4285</v>
      </c>
      <c r="F20707">
        <v>2881.73</v>
      </c>
      <c r="G20707" t="s">
        <v>17243</v>
      </c>
    </row>
    <row r="20708" spans="1:7" x14ac:dyDescent="0.3">
      <c r="A20708" t="s">
        <v>16855</v>
      </c>
      <c r="B20708" t="s">
        <v>805</v>
      </c>
      <c r="C20708" t="s">
        <v>9</v>
      </c>
      <c r="D20708" t="s">
        <v>175</v>
      </c>
      <c r="E20708" t="s">
        <v>233</v>
      </c>
      <c r="F20708">
        <v>9002.11</v>
      </c>
      <c r="G20708" t="s">
        <v>10009</v>
      </c>
    </row>
    <row r="20709" spans="1:7" x14ac:dyDescent="0.3">
      <c r="A20709" t="s">
        <v>16855</v>
      </c>
      <c r="B20709" t="s">
        <v>805</v>
      </c>
      <c r="C20709" t="s">
        <v>9</v>
      </c>
      <c r="D20709" t="s">
        <v>10</v>
      </c>
      <c r="E20709" t="s">
        <v>184</v>
      </c>
      <c r="F20709">
        <v>3858.05</v>
      </c>
      <c r="G20709" t="s">
        <v>17244</v>
      </c>
    </row>
    <row r="20710" spans="1:7" x14ac:dyDescent="0.3">
      <c r="A20710" t="s">
        <v>16855</v>
      </c>
      <c r="B20710" t="s">
        <v>805</v>
      </c>
      <c r="C20710" t="s">
        <v>9</v>
      </c>
      <c r="D20710" t="s">
        <v>183</v>
      </c>
      <c r="E20710" t="s">
        <v>292</v>
      </c>
      <c r="F20710">
        <v>9839.31</v>
      </c>
      <c r="G20710" t="s">
        <v>17245</v>
      </c>
    </row>
    <row r="20711" spans="1:7" x14ac:dyDescent="0.3">
      <c r="A20711" t="s">
        <v>16453</v>
      </c>
      <c r="B20711" t="s">
        <v>805</v>
      </c>
      <c r="C20711" t="s">
        <v>9</v>
      </c>
      <c r="D20711" t="s">
        <v>183</v>
      </c>
      <c r="E20711" t="s">
        <v>17</v>
      </c>
      <c r="F20711">
        <v>1093.26</v>
      </c>
      <c r="G20711" t="s">
        <v>17246</v>
      </c>
    </row>
    <row r="20712" spans="1:7" x14ac:dyDescent="0.3">
      <c r="A20712" t="s">
        <v>16864</v>
      </c>
      <c r="B20712" t="s">
        <v>805</v>
      </c>
      <c r="C20712" t="s">
        <v>9</v>
      </c>
      <c r="D20712" t="s">
        <v>29</v>
      </c>
      <c r="E20712" t="s">
        <v>592</v>
      </c>
      <c r="F20712">
        <v>4607.1000000000004</v>
      </c>
      <c r="G20712" t="s">
        <v>17247</v>
      </c>
    </row>
    <row r="20713" spans="1:7" x14ac:dyDescent="0.3">
      <c r="A20713" t="s">
        <v>16855</v>
      </c>
      <c r="B20713" t="s">
        <v>805</v>
      </c>
      <c r="C20713" t="s">
        <v>9</v>
      </c>
      <c r="D20713" t="s">
        <v>89</v>
      </c>
      <c r="E20713" t="s">
        <v>30</v>
      </c>
      <c r="G20713" t="s">
        <v>17248</v>
      </c>
    </row>
    <row r="20714" spans="1:7" x14ac:dyDescent="0.3">
      <c r="A20714" s="2">
        <v>41365</v>
      </c>
      <c r="B20714" t="s">
        <v>1409</v>
      </c>
      <c r="C20714" t="s">
        <v>9</v>
      </c>
      <c r="D20714" t="s">
        <v>95</v>
      </c>
      <c r="E20714" t="s">
        <v>93</v>
      </c>
      <c r="F20714">
        <v>11988.18</v>
      </c>
      <c r="G20714" t="s">
        <v>17249</v>
      </c>
    </row>
    <row r="20715" spans="1:7" x14ac:dyDescent="0.3">
      <c r="A20715" s="3">
        <v>41365</v>
      </c>
      <c r="B20715" t="s">
        <v>805</v>
      </c>
      <c r="C20715" t="s">
        <v>9</v>
      </c>
      <c r="D20715" t="s">
        <v>192</v>
      </c>
      <c r="E20715" t="s">
        <v>86</v>
      </c>
      <c r="F20715">
        <v>2997.05</v>
      </c>
      <c r="G20715" t="s">
        <v>1152</v>
      </c>
    </row>
    <row r="20716" spans="1:7" x14ac:dyDescent="0.3">
      <c r="A20716" t="s">
        <v>16864</v>
      </c>
      <c r="C20716" t="s">
        <v>39</v>
      </c>
      <c r="D20716" t="s">
        <v>102</v>
      </c>
      <c r="E20716" t="s">
        <v>48</v>
      </c>
      <c r="F20716">
        <v>2947.05</v>
      </c>
      <c r="G20716" t="s">
        <v>17250</v>
      </c>
    </row>
    <row r="20717" spans="1:7" x14ac:dyDescent="0.3">
      <c r="A20717" s="2">
        <v>41365</v>
      </c>
      <c r="B20717" t="s">
        <v>1418</v>
      </c>
      <c r="C20717" t="s">
        <v>39</v>
      </c>
      <c r="D20717" t="s">
        <v>149</v>
      </c>
      <c r="E20717" t="s">
        <v>126</v>
      </c>
      <c r="F20717">
        <v>2947.05</v>
      </c>
      <c r="G20717" t="s">
        <v>17251</v>
      </c>
    </row>
    <row r="20718" spans="1:7" x14ac:dyDescent="0.3">
      <c r="A20718" s="2">
        <v>41365</v>
      </c>
      <c r="B20718" t="s">
        <v>805</v>
      </c>
      <c r="C20718" t="s">
        <v>39</v>
      </c>
      <c r="D20718" t="s">
        <v>45</v>
      </c>
      <c r="E20718" t="s">
        <v>30</v>
      </c>
      <c r="F20718">
        <v>1473.52</v>
      </c>
      <c r="G20718" t="s">
        <v>1833</v>
      </c>
    </row>
    <row r="20719" spans="1:7" x14ac:dyDescent="0.3">
      <c r="A20719" s="2">
        <v>41365</v>
      </c>
      <c r="B20719" t="s">
        <v>1424</v>
      </c>
      <c r="C20719" t="s">
        <v>39</v>
      </c>
      <c r="D20719" t="s">
        <v>200</v>
      </c>
      <c r="E20719" t="s">
        <v>118</v>
      </c>
      <c r="F20719">
        <v>3864.18</v>
      </c>
      <c r="G20719" t="s">
        <v>17252</v>
      </c>
    </row>
    <row r="20720" spans="1:7" x14ac:dyDescent="0.3">
      <c r="A20720" s="2">
        <v>41365</v>
      </c>
      <c r="B20720" t="s">
        <v>805</v>
      </c>
      <c r="C20720" t="s">
        <v>39</v>
      </c>
      <c r="D20720" t="s">
        <v>106</v>
      </c>
      <c r="E20720" t="s">
        <v>56</v>
      </c>
      <c r="F20720">
        <v>9016.41</v>
      </c>
      <c r="G20720" t="s">
        <v>17253</v>
      </c>
    </row>
    <row r="20721" spans="1:7" x14ac:dyDescent="0.3">
      <c r="A20721" t="s">
        <v>16855</v>
      </c>
      <c r="B20721" t="s">
        <v>805</v>
      </c>
      <c r="D20721" t="s">
        <v>244</v>
      </c>
      <c r="E20721" t="s">
        <v>159</v>
      </c>
      <c r="F20721">
        <v>2599.02</v>
      </c>
      <c r="G20721" t="s">
        <v>17254</v>
      </c>
    </row>
    <row r="20722" spans="1:7" x14ac:dyDescent="0.3">
      <c r="A20722" t="s">
        <v>16855</v>
      </c>
      <c r="B20722" t="s">
        <v>805</v>
      </c>
      <c r="C20722" t="s">
        <v>39</v>
      </c>
      <c r="D20722" t="s">
        <v>244</v>
      </c>
      <c r="E20722" t="s">
        <v>68</v>
      </c>
      <c r="F20722">
        <v>2599.02</v>
      </c>
      <c r="G20722" t="s">
        <v>948</v>
      </c>
    </row>
    <row r="20723" spans="1:7" x14ac:dyDescent="0.3">
      <c r="A20723" t="s">
        <v>16855</v>
      </c>
      <c r="C20723" t="s">
        <v>39</v>
      </c>
      <c r="D20723" t="s">
        <v>53</v>
      </c>
      <c r="E20723" t="s">
        <v>385</v>
      </c>
      <c r="F20723">
        <v>1299.51</v>
      </c>
      <c r="G20723" t="s">
        <v>17255</v>
      </c>
    </row>
    <row r="20724" spans="1:7" x14ac:dyDescent="0.3">
      <c r="A20724" t="s">
        <v>16855</v>
      </c>
      <c r="B20724" t="s">
        <v>805</v>
      </c>
      <c r="C20724" t="s">
        <v>39</v>
      </c>
      <c r="D20724" t="s">
        <v>1445</v>
      </c>
      <c r="E20724" t="s">
        <v>41</v>
      </c>
      <c r="F20724">
        <v>6965.75</v>
      </c>
      <c r="G20724" t="s">
        <v>17256</v>
      </c>
    </row>
    <row r="20725" spans="1:7" x14ac:dyDescent="0.3">
      <c r="A20725" s="2">
        <v>41365</v>
      </c>
      <c r="B20725" t="s">
        <v>805</v>
      </c>
      <c r="C20725" t="s">
        <v>39</v>
      </c>
      <c r="D20725" t="s">
        <v>67</v>
      </c>
      <c r="E20725" t="s">
        <v>56</v>
      </c>
      <c r="F20725">
        <v>4179.45</v>
      </c>
      <c r="G20725" t="s">
        <v>17257</v>
      </c>
    </row>
    <row r="20726" spans="1:7" x14ac:dyDescent="0.3">
      <c r="A20726" s="2">
        <v>41365</v>
      </c>
      <c r="B20726" t="s">
        <v>1409</v>
      </c>
      <c r="C20726" t="s">
        <v>39</v>
      </c>
      <c r="D20726" t="s">
        <v>122</v>
      </c>
      <c r="E20726" t="s">
        <v>213</v>
      </c>
      <c r="F20726">
        <v>2786.3</v>
      </c>
      <c r="G20726" t="s">
        <v>17258</v>
      </c>
    </row>
    <row r="20727" spans="1:7" x14ac:dyDescent="0.3">
      <c r="A20727" s="2">
        <v>41365</v>
      </c>
      <c r="B20727" t="s">
        <v>805</v>
      </c>
      <c r="C20727" t="s">
        <v>39</v>
      </c>
      <c r="D20727" t="s">
        <v>384</v>
      </c>
      <c r="E20727" t="s">
        <v>126</v>
      </c>
      <c r="F20727">
        <v>11321.25</v>
      </c>
      <c r="G20727" t="s">
        <v>9973</v>
      </c>
    </row>
    <row r="20728" spans="1:7" x14ac:dyDescent="0.3">
      <c r="A20728" t="s">
        <v>16855</v>
      </c>
      <c r="B20728" t="s">
        <v>805</v>
      </c>
      <c r="C20728" t="s">
        <v>39</v>
      </c>
      <c r="E20728" t="s">
        <v>116</v>
      </c>
      <c r="G20728" t="s">
        <v>17259</v>
      </c>
    </row>
    <row r="20729" spans="1:7" x14ac:dyDescent="0.3">
      <c r="A20729" t="s">
        <v>16855</v>
      </c>
      <c r="B20729" t="s">
        <v>828</v>
      </c>
      <c r="C20729" t="s">
        <v>9</v>
      </c>
      <c r="D20729" t="s">
        <v>16</v>
      </c>
      <c r="E20729" t="s">
        <v>233</v>
      </c>
      <c r="F20729">
        <v>11021.7</v>
      </c>
      <c r="G20729" t="s">
        <v>17260</v>
      </c>
    </row>
    <row r="20730" spans="1:7" x14ac:dyDescent="0.3">
      <c r="A20730" t="s">
        <v>16545</v>
      </c>
      <c r="C20730" t="s">
        <v>9</v>
      </c>
      <c r="D20730" t="s">
        <v>10</v>
      </c>
      <c r="E20730" t="s">
        <v>96</v>
      </c>
      <c r="F20730">
        <v>4723.59</v>
      </c>
      <c r="G20730" t="s">
        <v>17261</v>
      </c>
    </row>
    <row r="20731" spans="1:7" x14ac:dyDescent="0.3">
      <c r="A20731" t="s">
        <v>16470</v>
      </c>
      <c r="B20731" t="s">
        <v>828</v>
      </c>
      <c r="C20731" t="s">
        <v>9</v>
      </c>
      <c r="D20731" t="s">
        <v>83</v>
      </c>
      <c r="E20731" t="s">
        <v>156</v>
      </c>
      <c r="F20731">
        <v>19888.740000000002</v>
      </c>
      <c r="G20731" t="s">
        <v>17262</v>
      </c>
    </row>
    <row r="20732" spans="1:7" x14ac:dyDescent="0.3">
      <c r="A20732" s="2">
        <v>41365</v>
      </c>
      <c r="B20732" t="s">
        <v>828</v>
      </c>
      <c r="C20732" t="s">
        <v>9</v>
      </c>
      <c r="D20732" t="s">
        <v>24</v>
      </c>
      <c r="E20732" t="s">
        <v>184</v>
      </c>
      <c r="F20732" s="1">
        <v>2209</v>
      </c>
      <c r="G20732" t="s">
        <v>8492</v>
      </c>
    </row>
    <row r="20733" spans="1:7" x14ac:dyDescent="0.3">
      <c r="A20733" s="2">
        <v>41365</v>
      </c>
      <c r="B20733" t="s">
        <v>826</v>
      </c>
      <c r="C20733" t="s">
        <v>9</v>
      </c>
      <c r="D20733" t="s">
        <v>228</v>
      </c>
      <c r="E20733" t="s">
        <v>33</v>
      </c>
      <c r="F20733">
        <v>6182.22</v>
      </c>
      <c r="G20733" t="s">
        <v>17263</v>
      </c>
    </row>
    <row r="20734" spans="1:7" x14ac:dyDescent="0.3">
      <c r="A20734" s="3">
        <v>41365</v>
      </c>
      <c r="B20734" t="s">
        <v>828</v>
      </c>
      <c r="D20734" t="s">
        <v>29</v>
      </c>
      <c r="E20734" t="s">
        <v>30</v>
      </c>
      <c r="F20734" s="1">
        <v>4121</v>
      </c>
      <c r="G20734" t="s">
        <v>17264</v>
      </c>
    </row>
    <row r="20735" spans="1:7" x14ac:dyDescent="0.3">
      <c r="B20735" t="s">
        <v>828</v>
      </c>
      <c r="C20735" t="s">
        <v>9</v>
      </c>
      <c r="D20735" t="s">
        <v>35</v>
      </c>
      <c r="F20735">
        <v>5329.79</v>
      </c>
      <c r="G20735" t="s">
        <v>17265</v>
      </c>
    </row>
    <row r="20736" spans="1:7" x14ac:dyDescent="0.3">
      <c r="A20736" s="2">
        <v>41365</v>
      </c>
      <c r="B20736" t="s">
        <v>826</v>
      </c>
      <c r="C20736" t="s">
        <v>9</v>
      </c>
      <c r="E20736" t="s">
        <v>986</v>
      </c>
      <c r="F20736">
        <v>1332.45</v>
      </c>
      <c r="G20736" t="s">
        <v>17266</v>
      </c>
    </row>
    <row r="20737" spans="1:7" x14ac:dyDescent="0.3">
      <c r="A20737" t="s">
        <v>16855</v>
      </c>
      <c r="B20737" t="s">
        <v>828</v>
      </c>
      <c r="C20737" t="s">
        <v>39</v>
      </c>
      <c r="D20737" t="s">
        <v>40</v>
      </c>
      <c r="E20737" t="s">
        <v>153</v>
      </c>
      <c r="F20737">
        <v>3750.61</v>
      </c>
      <c r="G20737" t="s">
        <v>17267</v>
      </c>
    </row>
    <row r="20738" spans="1:7" x14ac:dyDescent="0.3">
      <c r="A20738" t="s">
        <v>16864</v>
      </c>
      <c r="B20738" t="s">
        <v>828</v>
      </c>
      <c r="C20738" t="s">
        <v>39</v>
      </c>
      <c r="D20738" t="s">
        <v>98</v>
      </c>
      <c r="E20738" t="s">
        <v>609</v>
      </c>
      <c r="F20738">
        <v>3750.61</v>
      </c>
      <c r="G20738" t="s">
        <v>17268</v>
      </c>
    </row>
    <row r="20739" spans="1:7" x14ac:dyDescent="0.3">
      <c r="A20739" t="s">
        <v>16855</v>
      </c>
      <c r="C20739" t="s">
        <v>39</v>
      </c>
      <c r="D20739" t="s">
        <v>149</v>
      </c>
      <c r="E20739" t="s">
        <v>81</v>
      </c>
      <c r="F20739">
        <v>1875.3</v>
      </c>
      <c r="G20739" t="s">
        <v>17269</v>
      </c>
    </row>
    <row r="20740" spans="1:7" x14ac:dyDescent="0.3">
      <c r="A20740" s="2">
        <v>41365</v>
      </c>
      <c r="B20740" t="s">
        <v>828</v>
      </c>
      <c r="C20740" t="s">
        <v>39</v>
      </c>
      <c r="D20740" t="s">
        <v>241</v>
      </c>
      <c r="E20740" t="s">
        <v>41</v>
      </c>
      <c r="F20740">
        <v>8609.34</v>
      </c>
      <c r="G20740" t="s">
        <v>17270</v>
      </c>
    </row>
    <row r="20741" spans="1:7" x14ac:dyDescent="0.3">
      <c r="A20741" t="s">
        <v>16855</v>
      </c>
      <c r="C20741" t="s">
        <v>39</v>
      </c>
      <c r="D20741" t="s">
        <v>106</v>
      </c>
      <c r="E20741" t="s">
        <v>68</v>
      </c>
      <c r="F20741">
        <v>20088.45</v>
      </c>
      <c r="G20741" t="s">
        <v>17271</v>
      </c>
    </row>
    <row r="20742" spans="1:7" x14ac:dyDescent="0.3">
      <c r="A20742" t="s">
        <v>16545</v>
      </c>
      <c r="B20742" t="s">
        <v>828</v>
      </c>
      <c r="C20742" t="s">
        <v>39</v>
      </c>
      <c r="D20742" t="s">
        <v>59</v>
      </c>
      <c r="E20742" t="s">
        <v>118</v>
      </c>
      <c r="F20742">
        <v>7404.16</v>
      </c>
      <c r="G20742" t="s">
        <v>17272</v>
      </c>
    </row>
    <row r="20743" spans="1:7" x14ac:dyDescent="0.3">
      <c r="A20743" t="s">
        <v>16545</v>
      </c>
      <c r="B20743" t="s">
        <v>843</v>
      </c>
      <c r="C20743" t="s">
        <v>39</v>
      </c>
      <c r="D20743" t="s">
        <v>113</v>
      </c>
      <c r="E20743" t="e">
        <f>- Recovery recycling</f>
        <v>#NAME?</v>
      </c>
      <c r="F20743">
        <v>7404.16</v>
      </c>
      <c r="G20743" t="s">
        <v>17273</v>
      </c>
    </row>
    <row r="20744" spans="1:7" x14ac:dyDescent="0.3">
      <c r="A20744" t="s">
        <v>16855</v>
      </c>
      <c r="B20744" t="s">
        <v>828</v>
      </c>
      <c r="C20744" t="s">
        <v>39</v>
      </c>
      <c r="D20744" t="s">
        <v>53</v>
      </c>
      <c r="E20744" t="s">
        <v>116</v>
      </c>
      <c r="F20744">
        <v>3702.08</v>
      </c>
      <c r="G20744" t="s">
        <v>17274</v>
      </c>
    </row>
    <row r="20745" spans="1:7" x14ac:dyDescent="0.3">
      <c r="A20745" t="s">
        <v>16450</v>
      </c>
      <c r="B20745" t="s">
        <v>826</v>
      </c>
      <c r="C20745" t="s">
        <v>39</v>
      </c>
      <c r="D20745" t="s">
        <v>212</v>
      </c>
      <c r="E20745" t="s">
        <v>159</v>
      </c>
      <c r="F20745">
        <v>7483.65</v>
      </c>
      <c r="G20745" t="s">
        <v>772</v>
      </c>
    </row>
    <row r="20746" spans="1:7" x14ac:dyDescent="0.3">
      <c r="A20746" t="s">
        <v>16855</v>
      </c>
      <c r="B20746" t="s">
        <v>828</v>
      </c>
      <c r="D20746" t="s">
        <v>212</v>
      </c>
      <c r="E20746" t="s">
        <v>292</v>
      </c>
      <c r="F20746">
        <v>4490.1899999999996</v>
      </c>
      <c r="G20746" t="s">
        <v>1826</v>
      </c>
    </row>
    <row r="20747" spans="1:7" x14ac:dyDescent="0.3">
      <c r="A20747" t="s">
        <v>16855</v>
      </c>
      <c r="B20747" t="s">
        <v>828</v>
      </c>
      <c r="C20747" t="s">
        <v>39</v>
      </c>
      <c r="D20747" t="s">
        <v>120</v>
      </c>
      <c r="E20747" t="s">
        <v>123</v>
      </c>
      <c r="F20747">
        <v>2993.46</v>
      </c>
      <c r="G20747" t="s">
        <v>17275</v>
      </c>
    </row>
    <row r="20748" spans="1:7" x14ac:dyDescent="0.3">
      <c r="A20748" t="s">
        <v>16855</v>
      </c>
      <c r="B20748" t="s">
        <v>828</v>
      </c>
      <c r="C20748" t="s">
        <v>39</v>
      </c>
      <c r="D20748" t="s">
        <v>125</v>
      </c>
      <c r="E20748" t="s">
        <v>100</v>
      </c>
      <c r="F20748">
        <v>10498.05</v>
      </c>
      <c r="G20748" t="s">
        <v>17276</v>
      </c>
    </row>
    <row r="20749" spans="1:7" x14ac:dyDescent="0.3">
      <c r="A20749" t="s">
        <v>16450</v>
      </c>
      <c r="B20749" t="s">
        <v>828</v>
      </c>
      <c r="C20749" t="s">
        <v>39</v>
      </c>
      <c r="D20749" t="s">
        <v>382</v>
      </c>
      <c r="E20749" t="s">
        <v>213</v>
      </c>
      <c r="F20749" s="1">
        <v>4499</v>
      </c>
      <c r="G20749" t="s">
        <v>17277</v>
      </c>
    </row>
    <row r="20750" spans="1:7" x14ac:dyDescent="0.3">
      <c r="A20750" t="s">
        <v>17278</v>
      </c>
      <c r="B20750" t="s">
        <v>855</v>
      </c>
      <c r="C20750" t="s">
        <v>9</v>
      </c>
      <c r="D20750" t="s">
        <v>133</v>
      </c>
      <c r="E20750" t="s">
        <v>33</v>
      </c>
      <c r="F20750">
        <v>13899.78</v>
      </c>
      <c r="G20750" t="s">
        <v>476</v>
      </c>
    </row>
    <row r="20751" spans="1:7" x14ac:dyDescent="0.3">
      <c r="A20751" t="s">
        <v>17278</v>
      </c>
      <c r="B20751" t="s">
        <v>8</v>
      </c>
      <c r="C20751" t="s">
        <v>9</v>
      </c>
      <c r="D20751" t="s">
        <v>177</v>
      </c>
      <c r="E20751" t="s">
        <v>17</v>
      </c>
      <c r="F20751">
        <v>5957.05</v>
      </c>
      <c r="G20751" t="s">
        <v>17279</v>
      </c>
    </row>
    <row r="20752" spans="1:7" x14ac:dyDescent="0.3">
      <c r="A20752" s="2">
        <v>41456</v>
      </c>
      <c r="B20752" t="s">
        <v>8</v>
      </c>
      <c r="C20752" t="s">
        <v>9</v>
      </c>
      <c r="D20752" t="s">
        <v>423</v>
      </c>
      <c r="E20752" t="s">
        <v>68</v>
      </c>
      <c r="F20752">
        <v>7780.29</v>
      </c>
      <c r="G20752" t="s">
        <v>17280</v>
      </c>
    </row>
    <row r="20753" spans="1:7" x14ac:dyDescent="0.3">
      <c r="A20753" s="2">
        <v>41456</v>
      </c>
      <c r="B20753" t="s">
        <v>8</v>
      </c>
      <c r="C20753" t="s">
        <v>9</v>
      </c>
      <c r="D20753" t="s">
        <v>423</v>
      </c>
      <c r="E20753" t="s">
        <v>81</v>
      </c>
      <c r="F20753">
        <v>864.48</v>
      </c>
      <c r="G20753" t="s">
        <v>17281</v>
      </c>
    </row>
    <row r="20754" spans="1:7" x14ac:dyDescent="0.3">
      <c r="A20754" t="s">
        <v>16453</v>
      </c>
      <c r="B20754" t="s">
        <v>1972</v>
      </c>
      <c r="C20754" t="s">
        <v>9</v>
      </c>
      <c r="D20754" t="s">
        <v>228</v>
      </c>
      <c r="E20754" t="s">
        <v>93</v>
      </c>
      <c r="F20754">
        <v>4454.74</v>
      </c>
      <c r="G20754" t="s">
        <v>17282</v>
      </c>
    </row>
    <row r="20755" spans="1:7" x14ac:dyDescent="0.3">
      <c r="A20755" t="s">
        <v>17283</v>
      </c>
      <c r="B20755" t="s">
        <v>8</v>
      </c>
      <c r="C20755" t="s">
        <v>9</v>
      </c>
      <c r="D20755" t="s">
        <v>362</v>
      </c>
      <c r="E20755" t="s">
        <v>86</v>
      </c>
      <c r="F20755">
        <v>2969.82</v>
      </c>
      <c r="G20755" t="s">
        <v>17284</v>
      </c>
    </row>
    <row r="20756" spans="1:7" x14ac:dyDescent="0.3">
      <c r="A20756" t="s">
        <v>17283</v>
      </c>
      <c r="B20756" t="s">
        <v>38</v>
      </c>
      <c r="C20756" t="s">
        <v>9</v>
      </c>
      <c r="D20756" t="s">
        <v>32</v>
      </c>
      <c r="E20756" t="s">
        <v>11</v>
      </c>
      <c r="F20756">
        <v>8348.23</v>
      </c>
      <c r="G20756" t="s">
        <v>5237</v>
      </c>
    </row>
    <row r="20757" spans="1:7" x14ac:dyDescent="0.3">
      <c r="A20757" t="s">
        <v>17278</v>
      </c>
      <c r="B20757" t="s">
        <v>875</v>
      </c>
      <c r="C20757" t="s">
        <v>9</v>
      </c>
      <c r="D20757" t="s">
        <v>35</v>
      </c>
      <c r="E20757" t="s">
        <v>184</v>
      </c>
      <c r="F20757">
        <v>2087.06</v>
      </c>
      <c r="G20757" t="s">
        <v>961</v>
      </c>
    </row>
    <row r="20758" spans="1:7" x14ac:dyDescent="0.3">
      <c r="A20758" s="2">
        <v>41456</v>
      </c>
      <c r="B20758" t="s">
        <v>865</v>
      </c>
      <c r="D20758" t="s">
        <v>102</v>
      </c>
      <c r="E20758" t="s">
        <v>118</v>
      </c>
      <c r="F20758">
        <v>4641.55</v>
      </c>
      <c r="G20758" t="s">
        <v>1159</v>
      </c>
    </row>
    <row r="20759" spans="1:7" x14ac:dyDescent="0.3">
      <c r="A20759" t="s">
        <v>16453</v>
      </c>
      <c r="B20759" t="s">
        <v>8</v>
      </c>
      <c r="C20759" t="s">
        <v>39</v>
      </c>
      <c r="D20759" t="s">
        <v>195</v>
      </c>
      <c r="E20759" t="s">
        <v>609</v>
      </c>
      <c r="F20759">
        <v>4641.55</v>
      </c>
      <c r="G20759" t="s">
        <v>17285</v>
      </c>
    </row>
    <row r="20760" spans="1:7" x14ac:dyDescent="0.3">
      <c r="A20760" s="2">
        <v>41456</v>
      </c>
      <c r="B20760" t="s">
        <v>8</v>
      </c>
      <c r="C20760" t="s">
        <v>39</v>
      </c>
      <c r="D20760" t="s">
        <v>102</v>
      </c>
      <c r="E20760" t="s">
        <v>30</v>
      </c>
      <c r="F20760">
        <v>2320.77</v>
      </c>
      <c r="G20760" t="s">
        <v>1008</v>
      </c>
    </row>
    <row r="20761" spans="1:7" x14ac:dyDescent="0.3">
      <c r="A20761" t="s">
        <v>17283</v>
      </c>
      <c r="C20761" t="s">
        <v>39</v>
      </c>
      <c r="D20761" t="s">
        <v>435</v>
      </c>
      <c r="E20761" t="s">
        <v>208</v>
      </c>
      <c r="F20761">
        <v>73872.3</v>
      </c>
      <c r="G20761" t="s">
        <v>17286</v>
      </c>
    </row>
    <row r="20762" spans="1:7" x14ac:dyDescent="0.3">
      <c r="A20762" s="2">
        <v>41456</v>
      </c>
      <c r="B20762" t="s">
        <v>8</v>
      </c>
      <c r="C20762" t="s">
        <v>39</v>
      </c>
      <c r="D20762" t="s">
        <v>106</v>
      </c>
      <c r="E20762" t="s">
        <v>114</v>
      </c>
      <c r="F20762">
        <v>17236.88</v>
      </c>
      <c r="G20762" t="s">
        <v>17287</v>
      </c>
    </row>
    <row r="20763" spans="1:7" x14ac:dyDescent="0.3">
      <c r="A20763" t="s">
        <v>17278</v>
      </c>
      <c r="B20763" t="s">
        <v>8</v>
      </c>
      <c r="C20763" t="s">
        <v>39</v>
      </c>
      <c r="D20763" t="s">
        <v>244</v>
      </c>
      <c r="E20763" t="s">
        <v>208</v>
      </c>
      <c r="F20763">
        <v>5637.69</v>
      </c>
      <c r="G20763" t="s">
        <v>17288</v>
      </c>
    </row>
    <row r="20764" spans="1:7" x14ac:dyDescent="0.3">
      <c r="A20764" s="2">
        <v>41456</v>
      </c>
      <c r="C20764" t="s">
        <v>39</v>
      </c>
      <c r="D20764" t="s">
        <v>110</v>
      </c>
      <c r="F20764">
        <v>5637.69</v>
      </c>
      <c r="G20764" t="s">
        <v>528</v>
      </c>
    </row>
    <row r="20765" spans="1:7" x14ac:dyDescent="0.3">
      <c r="A20765" s="2">
        <v>41456</v>
      </c>
      <c r="B20765" t="s">
        <v>8</v>
      </c>
      <c r="C20765" t="s">
        <v>39</v>
      </c>
      <c r="D20765" t="s">
        <v>53</v>
      </c>
      <c r="E20765" t="s">
        <v>75</v>
      </c>
      <c r="F20765">
        <v>2818.84</v>
      </c>
      <c r="G20765" t="s">
        <v>904</v>
      </c>
    </row>
    <row r="20766" spans="1:7" x14ac:dyDescent="0.3">
      <c r="A20766" t="s">
        <v>17278</v>
      </c>
      <c r="B20766" t="s">
        <v>865</v>
      </c>
      <c r="C20766" t="s">
        <v>39</v>
      </c>
      <c r="D20766" t="s">
        <v>70</v>
      </c>
      <c r="E20766" t="s">
        <v>153</v>
      </c>
      <c r="F20766">
        <v>3884.79</v>
      </c>
      <c r="G20766" t="s">
        <v>17289</v>
      </c>
    </row>
    <row r="20767" spans="1:7" x14ac:dyDescent="0.3">
      <c r="A20767" t="s">
        <v>17278</v>
      </c>
      <c r="B20767" t="s">
        <v>38</v>
      </c>
      <c r="C20767" t="s">
        <v>39</v>
      </c>
      <c r="D20767" t="s">
        <v>122</v>
      </c>
      <c r="E20767" t="s">
        <v>21</v>
      </c>
      <c r="F20767">
        <v>2330.87</v>
      </c>
      <c r="G20767" t="s">
        <v>1191</v>
      </c>
    </row>
    <row r="20768" spans="1:7" x14ac:dyDescent="0.3">
      <c r="A20768" t="s">
        <v>17278</v>
      </c>
      <c r="B20768" t="s">
        <v>8</v>
      </c>
      <c r="C20768" t="s">
        <v>39</v>
      </c>
      <c r="D20768" t="s">
        <v>120</v>
      </c>
      <c r="E20768" t="s">
        <v>71</v>
      </c>
      <c r="F20768">
        <v>1553.92</v>
      </c>
      <c r="G20768" t="s">
        <v>72</v>
      </c>
    </row>
    <row r="20769" spans="1:7" x14ac:dyDescent="0.3">
      <c r="A20769" t="s">
        <v>17278</v>
      </c>
      <c r="B20769" t="s">
        <v>8</v>
      </c>
      <c r="C20769" t="s">
        <v>39</v>
      </c>
      <c r="D20769" t="s">
        <v>384</v>
      </c>
      <c r="E20769" t="s">
        <v>169</v>
      </c>
      <c r="F20769">
        <v>6729.13</v>
      </c>
      <c r="G20769" t="s">
        <v>17290</v>
      </c>
    </row>
    <row r="20770" spans="1:7" x14ac:dyDescent="0.3">
      <c r="A20770" s="3">
        <v>41456</v>
      </c>
      <c r="B20770" t="s">
        <v>8</v>
      </c>
      <c r="C20770" t="s">
        <v>39</v>
      </c>
      <c r="D20770" t="s">
        <v>125</v>
      </c>
      <c r="E20770" t="s">
        <v>116</v>
      </c>
      <c r="F20770">
        <v>2883.91</v>
      </c>
      <c r="G20770" t="s">
        <v>1606</v>
      </c>
    </row>
    <row r="20771" spans="1:7" x14ac:dyDescent="0.3">
      <c r="A20771" t="s">
        <v>17278</v>
      </c>
      <c r="B20771" t="s">
        <v>78</v>
      </c>
      <c r="D20771" t="s">
        <v>175</v>
      </c>
      <c r="E20771" t="s">
        <v>93</v>
      </c>
      <c r="F20771">
        <v>9564.8799999999992</v>
      </c>
      <c r="G20771" t="s">
        <v>17291</v>
      </c>
    </row>
    <row r="20772" spans="1:7" x14ac:dyDescent="0.3">
      <c r="A20772" s="2">
        <v>41456</v>
      </c>
      <c r="C20772" t="s">
        <v>9</v>
      </c>
      <c r="D20772" t="s">
        <v>177</v>
      </c>
      <c r="E20772" t="s">
        <v>138</v>
      </c>
      <c r="F20772">
        <v>4099.2299999999996</v>
      </c>
      <c r="G20772" t="s">
        <v>17292</v>
      </c>
    </row>
    <row r="20773" spans="1:7" x14ac:dyDescent="0.3">
      <c r="A20773" t="s">
        <v>17278</v>
      </c>
      <c r="B20773" t="s">
        <v>78</v>
      </c>
      <c r="C20773" t="s">
        <v>9</v>
      </c>
      <c r="D20773" t="s">
        <v>183</v>
      </c>
      <c r="E20773" t="s">
        <v>84</v>
      </c>
      <c r="F20773">
        <v>14835.18</v>
      </c>
      <c r="G20773" t="s">
        <v>17293</v>
      </c>
    </row>
    <row r="20774" spans="1:7" x14ac:dyDescent="0.3">
      <c r="A20774" t="s">
        <v>17278</v>
      </c>
      <c r="B20774" t="s">
        <v>78</v>
      </c>
      <c r="C20774" t="s">
        <v>9</v>
      </c>
      <c r="D20774" t="s">
        <v>423</v>
      </c>
      <c r="E20774" t="s">
        <v>17</v>
      </c>
      <c r="F20774">
        <v>1648.35</v>
      </c>
      <c r="G20774" t="s">
        <v>17294</v>
      </c>
    </row>
    <row r="20775" spans="1:7" x14ac:dyDescent="0.3">
      <c r="A20775" s="2">
        <v>41456</v>
      </c>
      <c r="B20775" t="s">
        <v>78</v>
      </c>
      <c r="C20775" t="s">
        <v>9</v>
      </c>
      <c r="D20775" t="s">
        <v>1118</v>
      </c>
      <c r="E20775" t="s">
        <v>263</v>
      </c>
      <c r="F20775">
        <v>6723.55</v>
      </c>
      <c r="G20775" t="s">
        <v>17295</v>
      </c>
    </row>
    <row r="20776" spans="1:7" x14ac:dyDescent="0.3">
      <c r="A20776" t="s">
        <v>17278</v>
      </c>
      <c r="B20776" t="s">
        <v>78</v>
      </c>
      <c r="C20776" t="s">
        <v>9</v>
      </c>
      <c r="D20776" t="s">
        <v>295</v>
      </c>
      <c r="E20776" t="s">
        <v>184</v>
      </c>
      <c r="F20776">
        <v>4482.37</v>
      </c>
      <c r="G20776" t="s">
        <v>17296</v>
      </c>
    </row>
    <row r="20777" spans="1:7" x14ac:dyDescent="0.3">
      <c r="A20777" t="s">
        <v>17283</v>
      </c>
      <c r="B20777" t="s">
        <v>78</v>
      </c>
      <c r="C20777" t="s">
        <v>9</v>
      </c>
      <c r="D20777" t="s">
        <v>35</v>
      </c>
      <c r="E20777" t="s">
        <v>27</v>
      </c>
      <c r="F20777" t="s">
        <v>17297</v>
      </c>
      <c r="G20777" t="s">
        <v>1464</v>
      </c>
    </row>
    <row r="20778" spans="1:7" x14ac:dyDescent="0.3">
      <c r="A20778" t="s">
        <v>17278</v>
      </c>
      <c r="B20778" t="s">
        <v>78</v>
      </c>
      <c r="C20778" t="s">
        <v>9</v>
      </c>
      <c r="D20778" t="s">
        <v>95</v>
      </c>
      <c r="E20778" t="s">
        <v>86</v>
      </c>
      <c r="F20778">
        <v>2526.5100000000002</v>
      </c>
      <c r="G20778" t="s">
        <v>17298</v>
      </c>
    </row>
    <row r="20779" spans="1:7" x14ac:dyDescent="0.3">
      <c r="A20779" t="s">
        <v>16442</v>
      </c>
      <c r="B20779" t="s">
        <v>1992</v>
      </c>
      <c r="C20779" t="s">
        <v>39</v>
      </c>
      <c r="D20779" t="s">
        <v>98</v>
      </c>
      <c r="E20779" t="s">
        <v>41</v>
      </c>
      <c r="F20779">
        <v>6397.68</v>
      </c>
      <c r="G20779" t="s">
        <v>17299</v>
      </c>
    </row>
    <row r="20780" spans="1:7" x14ac:dyDescent="0.3">
      <c r="A20780" s="2">
        <v>41456</v>
      </c>
      <c r="B20780" t="s">
        <v>78</v>
      </c>
      <c r="C20780" t="s">
        <v>39</v>
      </c>
      <c r="D20780" t="s">
        <v>102</v>
      </c>
      <c r="E20780" t="s">
        <v>270</v>
      </c>
      <c r="F20780">
        <v>6397.68</v>
      </c>
      <c r="G20780" t="s">
        <v>17300</v>
      </c>
    </row>
    <row r="20781" spans="1:7" x14ac:dyDescent="0.3">
      <c r="A20781" s="2">
        <v>41456</v>
      </c>
      <c r="B20781" t="s">
        <v>78</v>
      </c>
      <c r="C20781" t="s">
        <v>39</v>
      </c>
      <c r="D20781" t="s">
        <v>102</v>
      </c>
      <c r="E20781" t="s">
        <v>96</v>
      </c>
      <c r="F20781">
        <v>3198.84</v>
      </c>
      <c r="G20781" t="s">
        <v>17301</v>
      </c>
    </row>
    <row r="20782" spans="1:7" x14ac:dyDescent="0.3">
      <c r="A20782" t="s">
        <v>17278</v>
      </c>
      <c r="B20782" t="s">
        <v>78</v>
      </c>
      <c r="D20782" t="s">
        <v>435</v>
      </c>
      <c r="E20782" t="s">
        <v>111</v>
      </c>
      <c r="F20782">
        <v>2348.44</v>
      </c>
      <c r="G20782" t="s">
        <v>17302</v>
      </c>
    </row>
    <row r="20783" spans="1:7" x14ac:dyDescent="0.3">
      <c r="A20783" s="2">
        <v>41456</v>
      </c>
      <c r="B20783" t="s">
        <v>88</v>
      </c>
      <c r="C20783" t="s">
        <v>39</v>
      </c>
      <c r="D20783" t="s">
        <v>51</v>
      </c>
      <c r="E20783" t="s">
        <v>292</v>
      </c>
      <c r="F20783">
        <v>5479.7</v>
      </c>
      <c r="G20783" t="s">
        <v>1167</v>
      </c>
    </row>
    <row r="20784" spans="1:7" x14ac:dyDescent="0.3">
      <c r="A20784" s="2">
        <v>41456</v>
      </c>
      <c r="B20784" t="s">
        <v>1992</v>
      </c>
      <c r="C20784" t="s">
        <v>39</v>
      </c>
      <c r="D20784" t="s">
        <v>244</v>
      </c>
      <c r="E20784" t="e">
        <f>- Disposal landfill</f>
        <v>#NAME?</v>
      </c>
      <c r="F20784">
        <v>5464.48</v>
      </c>
      <c r="G20784" t="s">
        <v>17303</v>
      </c>
    </row>
    <row r="20785" spans="1:7" x14ac:dyDescent="0.3">
      <c r="A20785" s="2">
        <v>41456</v>
      </c>
      <c r="B20785" t="s">
        <v>78</v>
      </c>
      <c r="C20785" t="s">
        <v>39</v>
      </c>
      <c r="E20785" t="s">
        <v>68</v>
      </c>
      <c r="F20785" s="1">
        <v>5464</v>
      </c>
      <c r="G20785" t="s">
        <v>17304</v>
      </c>
    </row>
    <row r="20786" spans="1:7" x14ac:dyDescent="0.3">
      <c r="B20786" t="s">
        <v>889</v>
      </c>
      <c r="C20786" t="s">
        <v>39</v>
      </c>
      <c r="D20786" t="s">
        <v>244</v>
      </c>
      <c r="E20786" t="s">
        <v>213</v>
      </c>
      <c r="F20786" s="1">
        <v>2732</v>
      </c>
      <c r="G20786" t="s">
        <v>1498</v>
      </c>
    </row>
    <row r="20787" spans="1:7" x14ac:dyDescent="0.3">
      <c r="A20787" t="s">
        <v>17278</v>
      </c>
      <c r="B20787" t="s">
        <v>2467</v>
      </c>
      <c r="C20787" t="s">
        <v>39</v>
      </c>
      <c r="D20787" t="s">
        <v>122</v>
      </c>
      <c r="E20787" t="s">
        <v>41</v>
      </c>
      <c r="F20787">
        <v>7092.15</v>
      </c>
      <c r="G20787" t="s">
        <v>17305</v>
      </c>
    </row>
    <row r="20788" spans="1:7" x14ac:dyDescent="0.3">
      <c r="A20788" s="3">
        <v>41456</v>
      </c>
      <c r="B20788" t="s">
        <v>2467</v>
      </c>
      <c r="C20788" t="s">
        <v>39</v>
      </c>
      <c r="D20788" t="s">
        <v>122</v>
      </c>
      <c r="E20788" t="s">
        <v>21</v>
      </c>
      <c r="F20788" t="s">
        <v>17306</v>
      </c>
      <c r="G20788" t="s">
        <v>17307</v>
      </c>
    </row>
    <row r="20789" spans="1:7" x14ac:dyDescent="0.3">
      <c r="A20789" s="2">
        <v>41456</v>
      </c>
      <c r="B20789" t="s">
        <v>892</v>
      </c>
      <c r="C20789" t="s">
        <v>39</v>
      </c>
      <c r="D20789" t="s">
        <v>67</v>
      </c>
      <c r="E20789" t="s">
        <v>385</v>
      </c>
      <c r="F20789">
        <v>2836.86</v>
      </c>
      <c r="G20789" t="s">
        <v>1228</v>
      </c>
    </row>
    <row r="20790" spans="1:7" x14ac:dyDescent="0.3">
      <c r="A20790" t="s">
        <v>17278</v>
      </c>
      <c r="B20790" t="s">
        <v>78</v>
      </c>
      <c r="C20790" t="s">
        <v>39</v>
      </c>
      <c r="D20790" t="s">
        <v>252</v>
      </c>
      <c r="E20790" t="s">
        <v>487</v>
      </c>
      <c r="F20790">
        <v>16652.29</v>
      </c>
      <c r="G20790" t="s">
        <v>17308</v>
      </c>
    </row>
    <row r="20791" spans="1:7" x14ac:dyDescent="0.3">
      <c r="A20791" t="s">
        <v>17278</v>
      </c>
      <c r="B20791" t="s">
        <v>78</v>
      </c>
      <c r="C20791" t="s">
        <v>39</v>
      </c>
      <c r="D20791" t="s">
        <v>74</v>
      </c>
      <c r="E20791" t="s">
        <v>60</v>
      </c>
      <c r="F20791">
        <v>7136.7</v>
      </c>
      <c r="G20791" t="s">
        <v>17309</v>
      </c>
    </row>
    <row r="20792" spans="1:7" x14ac:dyDescent="0.3">
      <c r="A20792" s="2">
        <v>41456</v>
      </c>
      <c r="B20792" t="s">
        <v>151</v>
      </c>
      <c r="C20792" t="s">
        <v>9</v>
      </c>
      <c r="D20792" t="s">
        <v>177</v>
      </c>
      <c r="E20792" t="s">
        <v>220</v>
      </c>
      <c r="F20792">
        <v>17796.560000000001</v>
      </c>
      <c r="G20792" t="s">
        <v>17310</v>
      </c>
    </row>
    <row r="20793" spans="1:7" x14ac:dyDescent="0.3">
      <c r="A20793" t="s">
        <v>16470</v>
      </c>
      <c r="B20793" t="s">
        <v>130</v>
      </c>
      <c r="C20793" t="s">
        <v>9</v>
      </c>
      <c r="D20793" t="s">
        <v>16</v>
      </c>
      <c r="E20793" t="s">
        <v>86</v>
      </c>
      <c r="F20793">
        <v>7627.1</v>
      </c>
      <c r="G20793" t="s">
        <v>17311</v>
      </c>
    </row>
    <row r="20794" spans="1:7" x14ac:dyDescent="0.3">
      <c r="A20794" s="2">
        <v>41456</v>
      </c>
      <c r="B20794" t="s">
        <v>130</v>
      </c>
      <c r="C20794" t="s">
        <v>9</v>
      </c>
      <c r="D20794" t="s">
        <v>423</v>
      </c>
      <c r="E20794" t="s">
        <v>84</v>
      </c>
      <c r="F20794">
        <v>18562.57</v>
      </c>
      <c r="G20794" t="s">
        <v>17312</v>
      </c>
    </row>
    <row r="20795" spans="1:7" x14ac:dyDescent="0.3">
      <c r="A20795" t="s">
        <v>17278</v>
      </c>
      <c r="B20795" t="s">
        <v>130</v>
      </c>
      <c r="C20795" t="s">
        <v>9</v>
      </c>
      <c r="D20795" t="s">
        <v>180</v>
      </c>
      <c r="E20795" t="s">
        <v>30</v>
      </c>
      <c r="F20795">
        <v>2062.5100000000002</v>
      </c>
      <c r="G20795" t="s">
        <v>17313</v>
      </c>
    </row>
    <row r="20796" spans="1:7" x14ac:dyDescent="0.3">
      <c r="A20796" s="2">
        <v>41456</v>
      </c>
      <c r="B20796" t="s">
        <v>130</v>
      </c>
      <c r="C20796" t="s">
        <v>9</v>
      </c>
      <c r="D20796" t="s">
        <v>228</v>
      </c>
      <c r="E20796" t="s">
        <v>11</v>
      </c>
      <c r="F20796">
        <v>13356.86</v>
      </c>
      <c r="G20796" t="s">
        <v>17314</v>
      </c>
    </row>
    <row r="20797" spans="1:7" x14ac:dyDescent="0.3">
      <c r="A20797" t="s">
        <v>17278</v>
      </c>
      <c r="B20797" t="s">
        <v>130</v>
      </c>
      <c r="C20797" t="s">
        <v>9</v>
      </c>
      <c r="D20797" t="s">
        <v>26</v>
      </c>
      <c r="E20797" t="s">
        <v>96</v>
      </c>
      <c r="F20797">
        <v>8904.57</v>
      </c>
      <c r="G20797" t="s">
        <v>17315</v>
      </c>
    </row>
    <row r="20798" spans="1:7" x14ac:dyDescent="0.3">
      <c r="A20798" t="s">
        <v>17278</v>
      </c>
      <c r="B20798" t="s">
        <v>130</v>
      </c>
      <c r="C20798" t="s">
        <v>9</v>
      </c>
      <c r="D20798" t="s">
        <v>299</v>
      </c>
      <c r="E20798" t="s">
        <v>263</v>
      </c>
      <c r="F20798">
        <v>10676.4</v>
      </c>
      <c r="G20798" t="s">
        <v>17316</v>
      </c>
    </row>
    <row r="20799" spans="1:7" x14ac:dyDescent="0.3">
      <c r="A20799" s="3">
        <v>41456</v>
      </c>
      <c r="B20799" t="s">
        <v>130</v>
      </c>
      <c r="C20799" t="s">
        <v>9</v>
      </c>
      <c r="D20799" t="s">
        <v>192</v>
      </c>
      <c r="E20799" t="s">
        <v>138</v>
      </c>
      <c r="F20799">
        <v>2669.1</v>
      </c>
      <c r="G20799" t="s">
        <v>17317</v>
      </c>
    </row>
    <row r="20800" spans="1:7" x14ac:dyDescent="0.3">
      <c r="A20800" t="s">
        <v>16489</v>
      </c>
      <c r="B20800" t="s">
        <v>151</v>
      </c>
      <c r="C20800" t="s">
        <v>39</v>
      </c>
      <c r="D20800" t="s">
        <v>102</v>
      </c>
      <c r="E20800" t="s">
        <v>153</v>
      </c>
      <c r="F20800">
        <v>7922.91</v>
      </c>
      <c r="G20800" t="s">
        <v>11090</v>
      </c>
    </row>
    <row r="20801" spans="1:7" x14ac:dyDescent="0.3">
      <c r="A20801" t="s">
        <v>17278</v>
      </c>
      <c r="B20801" t="s">
        <v>135</v>
      </c>
      <c r="C20801" t="s">
        <v>39</v>
      </c>
      <c r="D20801" t="s">
        <v>98</v>
      </c>
      <c r="E20801" t="s">
        <v>487</v>
      </c>
      <c r="F20801">
        <v>7922.91</v>
      </c>
      <c r="G20801" t="s">
        <v>329</v>
      </c>
    </row>
    <row r="20802" spans="1:7" x14ac:dyDescent="0.3">
      <c r="A20802" s="2">
        <v>41456</v>
      </c>
      <c r="B20802" t="s">
        <v>130</v>
      </c>
      <c r="C20802" t="s">
        <v>39</v>
      </c>
      <c r="D20802" t="s">
        <v>40</v>
      </c>
      <c r="E20802" t="s">
        <v>30</v>
      </c>
      <c r="F20802">
        <v>3961.45</v>
      </c>
      <c r="G20802" t="s">
        <v>17318</v>
      </c>
    </row>
    <row r="20803" spans="1:7" x14ac:dyDescent="0.3">
      <c r="A20803" t="s">
        <v>16545</v>
      </c>
      <c r="B20803" t="s">
        <v>130</v>
      </c>
      <c r="C20803" t="s">
        <v>39</v>
      </c>
      <c r="D20803" t="s">
        <v>308</v>
      </c>
      <c r="E20803" t="s">
        <v>41</v>
      </c>
      <c r="F20803" t="s">
        <v>17319</v>
      </c>
      <c r="G20803" t="s">
        <v>13867</v>
      </c>
    </row>
    <row r="20804" spans="1:7" x14ac:dyDescent="0.3">
      <c r="A20804" s="3">
        <v>41456</v>
      </c>
      <c r="B20804" t="s">
        <v>130</v>
      </c>
      <c r="C20804" t="s">
        <v>39</v>
      </c>
      <c r="D20804" t="s">
        <v>181</v>
      </c>
      <c r="E20804" t="s">
        <v>56</v>
      </c>
      <c r="F20804" s="1">
        <v>11195</v>
      </c>
      <c r="G20804" t="s">
        <v>17320</v>
      </c>
    </row>
    <row r="20805" spans="1:7" x14ac:dyDescent="0.3">
      <c r="A20805" t="s">
        <v>16489</v>
      </c>
      <c r="B20805" t="s">
        <v>130</v>
      </c>
      <c r="D20805" t="s">
        <v>244</v>
      </c>
      <c r="E20805" t="s">
        <v>41</v>
      </c>
      <c r="F20805">
        <v>6618.28</v>
      </c>
      <c r="G20805" t="s">
        <v>17321</v>
      </c>
    </row>
    <row r="20806" spans="1:7" x14ac:dyDescent="0.3">
      <c r="A20806" s="3">
        <v>41456</v>
      </c>
      <c r="B20806" t="s">
        <v>130</v>
      </c>
      <c r="C20806" t="s">
        <v>39</v>
      </c>
      <c r="D20806" t="s">
        <v>55</v>
      </c>
      <c r="E20806" t="s">
        <v>165</v>
      </c>
      <c r="G20806" t="s">
        <v>17322</v>
      </c>
    </row>
    <row r="20807" spans="1:7" x14ac:dyDescent="0.3">
      <c r="A20807" s="3">
        <v>41456</v>
      </c>
      <c r="B20807" t="s">
        <v>130</v>
      </c>
      <c r="C20807" t="s">
        <v>39</v>
      </c>
      <c r="D20807" t="s">
        <v>53</v>
      </c>
      <c r="E20807" t="s">
        <v>71</v>
      </c>
      <c r="F20807">
        <v>3309.14</v>
      </c>
      <c r="G20807" t="s">
        <v>17323</v>
      </c>
    </row>
    <row r="20808" spans="1:7" x14ac:dyDescent="0.3">
      <c r="A20808" s="3">
        <v>41456</v>
      </c>
      <c r="B20808" t="s">
        <v>130</v>
      </c>
      <c r="C20808" t="s">
        <v>39</v>
      </c>
      <c r="D20808" t="s">
        <v>380</v>
      </c>
      <c r="E20808" t="s">
        <v>208</v>
      </c>
      <c r="F20808" s="1">
        <v>5822</v>
      </c>
      <c r="G20808" t="s">
        <v>834</v>
      </c>
    </row>
    <row r="20809" spans="1:7" x14ac:dyDescent="0.3">
      <c r="A20809" t="s">
        <v>17278</v>
      </c>
      <c r="B20809" t="s">
        <v>130</v>
      </c>
      <c r="C20809" t="s">
        <v>39</v>
      </c>
      <c r="D20809" t="s">
        <v>63</v>
      </c>
      <c r="E20809" t="s">
        <v>56</v>
      </c>
      <c r="F20809">
        <v>3493.6</v>
      </c>
      <c r="G20809" t="s">
        <v>17324</v>
      </c>
    </row>
    <row r="20810" spans="1:7" x14ac:dyDescent="0.3">
      <c r="A20810" t="s">
        <v>17278</v>
      </c>
      <c r="B20810" t="s">
        <v>130</v>
      </c>
      <c r="D20810" t="s">
        <v>550</v>
      </c>
      <c r="E20810" t="s">
        <v>385</v>
      </c>
      <c r="F20810">
        <v>2329.0700000000002</v>
      </c>
      <c r="G20810" t="s">
        <v>17325</v>
      </c>
    </row>
    <row r="20811" spans="1:7" x14ac:dyDescent="0.3">
      <c r="A20811" s="2">
        <v>41456</v>
      </c>
      <c r="B20811" t="s">
        <v>146</v>
      </c>
      <c r="C20811" t="s">
        <v>39</v>
      </c>
      <c r="D20811" t="s">
        <v>125</v>
      </c>
      <c r="E20811" t="s">
        <v>609</v>
      </c>
      <c r="F20811">
        <v>10777.32</v>
      </c>
      <c r="G20811" t="s">
        <v>2762</v>
      </c>
    </row>
    <row r="20812" spans="1:7" x14ac:dyDescent="0.3">
      <c r="A20812" t="s">
        <v>16487</v>
      </c>
      <c r="B20812" t="s">
        <v>130</v>
      </c>
      <c r="C20812" t="s">
        <v>39</v>
      </c>
      <c r="D20812" t="s">
        <v>168</v>
      </c>
      <c r="E20812" t="s">
        <v>60</v>
      </c>
      <c r="F20812">
        <v>4618.8500000000004</v>
      </c>
      <c r="G20812" t="s">
        <v>915</v>
      </c>
    </row>
    <row r="20813" spans="1:7" x14ac:dyDescent="0.3">
      <c r="A20813" t="s">
        <v>17283</v>
      </c>
      <c r="B20813" t="s">
        <v>174</v>
      </c>
      <c r="C20813" t="s">
        <v>9</v>
      </c>
      <c r="D20813" t="s">
        <v>133</v>
      </c>
      <c r="E20813" t="s">
        <v>93</v>
      </c>
      <c r="F20813" s="1">
        <v>11141</v>
      </c>
      <c r="G20813" t="s">
        <v>341</v>
      </c>
    </row>
    <row r="20814" spans="1:7" x14ac:dyDescent="0.3">
      <c r="A20814" t="s">
        <v>17278</v>
      </c>
      <c r="B20814" t="s">
        <v>174</v>
      </c>
      <c r="C20814" t="s">
        <v>9</v>
      </c>
      <c r="D20814" t="s">
        <v>16</v>
      </c>
      <c r="E20814" t="s">
        <v>81</v>
      </c>
      <c r="G20814" t="s">
        <v>17326</v>
      </c>
    </row>
    <row r="20815" spans="1:7" x14ac:dyDescent="0.3">
      <c r="A20815" t="s">
        <v>17278</v>
      </c>
      <c r="C20815" t="s">
        <v>9</v>
      </c>
      <c r="D20815" t="s">
        <v>83</v>
      </c>
      <c r="E20815" t="s">
        <v>84</v>
      </c>
      <c r="F20815">
        <v>12147.71</v>
      </c>
      <c r="G20815" t="s">
        <v>17327</v>
      </c>
    </row>
    <row r="20816" spans="1:7" x14ac:dyDescent="0.3">
      <c r="A20816" t="s">
        <v>17283</v>
      </c>
      <c r="B20816" t="s">
        <v>210</v>
      </c>
      <c r="C20816" t="s">
        <v>9</v>
      </c>
      <c r="D20816" t="s">
        <v>24</v>
      </c>
      <c r="E20816" t="s">
        <v>128</v>
      </c>
      <c r="F20816">
        <v>1349.75</v>
      </c>
      <c r="G20816" t="s">
        <v>17328</v>
      </c>
    </row>
    <row r="20817" spans="1:7" x14ac:dyDescent="0.3">
      <c r="A20817" t="s">
        <v>17283</v>
      </c>
      <c r="B20817" t="s">
        <v>194</v>
      </c>
      <c r="C20817" t="s">
        <v>9</v>
      </c>
      <c r="D20817" t="s">
        <v>29</v>
      </c>
      <c r="E20817" t="s">
        <v>233</v>
      </c>
      <c r="F20817">
        <v>9643.5400000000009</v>
      </c>
      <c r="G20817" t="s">
        <v>17329</v>
      </c>
    </row>
    <row r="20818" spans="1:7" x14ac:dyDescent="0.3">
      <c r="A20818" t="s">
        <v>17283</v>
      </c>
      <c r="B20818" t="s">
        <v>174</v>
      </c>
      <c r="C20818" t="s">
        <v>9</v>
      </c>
      <c r="D20818" t="s">
        <v>295</v>
      </c>
      <c r="E20818" t="s">
        <v>128</v>
      </c>
      <c r="F20818">
        <v>6429.03</v>
      </c>
      <c r="G20818" t="s">
        <v>3544</v>
      </c>
    </row>
    <row r="20819" spans="1:7" x14ac:dyDescent="0.3">
      <c r="A20819" s="2">
        <v>41456</v>
      </c>
      <c r="B20819" t="s">
        <v>174</v>
      </c>
      <c r="C20819" t="s">
        <v>9</v>
      </c>
      <c r="D20819" t="s">
        <v>95</v>
      </c>
      <c r="E20819" t="s">
        <v>79</v>
      </c>
      <c r="F20819">
        <v>5130.9399999999996</v>
      </c>
      <c r="G20819" t="s">
        <v>17330</v>
      </c>
    </row>
    <row r="20820" spans="1:7" x14ac:dyDescent="0.3">
      <c r="A20820" t="s">
        <v>17283</v>
      </c>
      <c r="B20820" t="s">
        <v>202</v>
      </c>
      <c r="C20820" t="s">
        <v>9</v>
      </c>
      <c r="D20820" t="s">
        <v>95</v>
      </c>
      <c r="E20820" t="s">
        <v>81</v>
      </c>
      <c r="F20820">
        <v>1282.73</v>
      </c>
      <c r="G20820" t="s">
        <v>17331</v>
      </c>
    </row>
    <row r="20821" spans="1:7" x14ac:dyDescent="0.3">
      <c r="A20821" s="2">
        <v>41456</v>
      </c>
      <c r="B20821" t="s">
        <v>174</v>
      </c>
      <c r="C20821" t="s">
        <v>39</v>
      </c>
      <c r="D20821" t="s">
        <v>304</v>
      </c>
      <c r="E20821" t="s">
        <v>48</v>
      </c>
      <c r="G20821" t="s">
        <v>8247</v>
      </c>
    </row>
    <row r="20822" spans="1:7" x14ac:dyDescent="0.3">
      <c r="A20822" t="s">
        <v>17283</v>
      </c>
      <c r="B20822" t="s">
        <v>174</v>
      </c>
      <c r="C20822" t="s">
        <v>39</v>
      </c>
      <c r="D20822" t="s">
        <v>304</v>
      </c>
      <c r="E20822" t="s">
        <v>270</v>
      </c>
      <c r="F20822">
        <v>9736.7800000000007</v>
      </c>
      <c r="G20822" t="s">
        <v>17332</v>
      </c>
    </row>
    <row r="20823" spans="1:7" x14ac:dyDescent="0.3">
      <c r="A20823" t="s">
        <v>17278</v>
      </c>
      <c r="B20823" t="s">
        <v>202</v>
      </c>
      <c r="C20823" t="s">
        <v>39</v>
      </c>
      <c r="D20823" t="s">
        <v>304</v>
      </c>
      <c r="E20823" t="s">
        <v>96</v>
      </c>
      <c r="F20823">
        <v>4952.37</v>
      </c>
      <c r="G20823" t="s">
        <v>420</v>
      </c>
    </row>
    <row r="20824" spans="1:7" x14ac:dyDescent="0.3">
      <c r="A20824" s="2">
        <v>41456</v>
      </c>
      <c r="B20824" t="s">
        <v>179</v>
      </c>
      <c r="C20824" t="s">
        <v>39</v>
      </c>
      <c r="D20824" t="s">
        <v>106</v>
      </c>
      <c r="E20824" t="s">
        <v>41</v>
      </c>
      <c r="F20824">
        <v>4656.87</v>
      </c>
      <c r="G20824" t="s">
        <v>17333</v>
      </c>
    </row>
    <row r="20825" spans="1:7" x14ac:dyDescent="0.3">
      <c r="A20825" s="3">
        <v>41456</v>
      </c>
      <c r="B20825" t="s">
        <v>174</v>
      </c>
      <c r="C20825" t="s">
        <v>39</v>
      </c>
      <c r="D20825" t="s">
        <v>128</v>
      </c>
      <c r="E20825" t="s">
        <v>292</v>
      </c>
      <c r="F20825" t="s">
        <v>17334</v>
      </c>
      <c r="G20825" t="s">
        <v>17335</v>
      </c>
    </row>
    <row r="20826" spans="1:7" x14ac:dyDescent="0.3">
      <c r="A20826" t="s">
        <v>17278</v>
      </c>
      <c r="B20826" t="s">
        <v>179</v>
      </c>
      <c r="C20826" t="s">
        <v>39</v>
      </c>
      <c r="D20826" t="s">
        <v>53</v>
      </c>
      <c r="E20826" t="s">
        <v>118</v>
      </c>
      <c r="F20826" s="1">
        <v>9387</v>
      </c>
      <c r="G20826" t="s">
        <v>17336</v>
      </c>
    </row>
    <row r="20827" spans="1:7" x14ac:dyDescent="0.3">
      <c r="A20827" t="s">
        <v>17278</v>
      </c>
      <c r="B20827" t="s">
        <v>174</v>
      </c>
      <c r="C20827" t="s">
        <v>39</v>
      </c>
      <c r="D20827" t="s">
        <v>53</v>
      </c>
      <c r="E20827" t="s">
        <v>84</v>
      </c>
      <c r="F20827">
        <v>9387.4599999999991</v>
      </c>
      <c r="G20827" t="s">
        <v>17337</v>
      </c>
    </row>
    <row r="20828" spans="1:7" x14ac:dyDescent="0.3">
      <c r="A20828" s="2">
        <v>41456</v>
      </c>
      <c r="B20828" t="s">
        <v>174</v>
      </c>
      <c r="C20828" t="s">
        <v>39</v>
      </c>
      <c r="D20828" t="s">
        <v>55</v>
      </c>
      <c r="F20828" s="1">
        <v>4693</v>
      </c>
      <c r="G20828" t="s">
        <v>478</v>
      </c>
    </row>
    <row r="20829" spans="1:7" x14ac:dyDescent="0.3">
      <c r="A20829" s="2">
        <v>41456</v>
      </c>
      <c r="C20829" t="s">
        <v>39</v>
      </c>
      <c r="D20829" t="s">
        <v>63</v>
      </c>
      <c r="E20829" t="s">
        <v>41</v>
      </c>
      <c r="F20829">
        <v>8923.83</v>
      </c>
      <c r="G20829" t="s">
        <v>2473</v>
      </c>
    </row>
    <row r="20830" spans="1:7" x14ac:dyDescent="0.3">
      <c r="A20830" t="s">
        <v>17278</v>
      </c>
      <c r="B20830" t="s">
        <v>174</v>
      </c>
      <c r="C20830" t="s">
        <v>39</v>
      </c>
      <c r="D20830" t="s">
        <v>550</v>
      </c>
      <c r="E20830" t="s">
        <v>292</v>
      </c>
      <c r="F20830">
        <v>5354.3</v>
      </c>
      <c r="G20830" t="s">
        <v>2053</v>
      </c>
    </row>
    <row r="20831" spans="1:7" x14ac:dyDescent="0.3">
      <c r="A20831" t="s">
        <v>17278</v>
      </c>
      <c r="B20831" t="s">
        <v>199</v>
      </c>
      <c r="C20831" t="s">
        <v>39</v>
      </c>
      <c r="D20831" t="s">
        <v>63</v>
      </c>
      <c r="E20831" t="s">
        <v>60</v>
      </c>
      <c r="F20831">
        <v>3569.53</v>
      </c>
      <c r="G20831" t="s">
        <v>17338</v>
      </c>
    </row>
    <row r="20832" spans="1:7" x14ac:dyDescent="0.3">
      <c r="A20832" s="2">
        <v>41456</v>
      </c>
      <c r="B20832" t="s">
        <v>174</v>
      </c>
      <c r="C20832" t="s">
        <v>39</v>
      </c>
      <c r="D20832" t="s">
        <v>74</v>
      </c>
      <c r="E20832" t="s">
        <v>487</v>
      </c>
      <c r="F20832">
        <v>7782.87</v>
      </c>
      <c r="G20832" t="s">
        <v>17339</v>
      </c>
    </row>
    <row r="20833" spans="1:7" x14ac:dyDescent="0.3">
      <c r="A20833" s="2">
        <v>41456</v>
      </c>
      <c r="B20833" t="s">
        <v>174</v>
      </c>
      <c r="C20833" t="s">
        <v>39</v>
      </c>
      <c r="D20833" t="s">
        <v>74</v>
      </c>
      <c r="E20833" t="s">
        <v>385</v>
      </c>
      <c r="F20833">
        <v>3335.52</v>
      </c>
      <c r="G20833" t="s">
        <v>17340</v>
      </c>
    </row>
    <row r="20834" spans="1:7" x14ac:dyDescent="0.3">
      <c r="A20834" s="2">
        <v>41456</v>
      </c>
      <c r="B20834" t="s">
        <v>224</v>
      </c>
      <c r="C20834" t="s">
        <v>9</v>
      </c>
      <c r="D20834" t="s">
        <v>558</v>
      </c>
      <c r="E20834" t="s">
        <v>233</v>
      </c>
      <c r="F20834">
        <v>9344.57</v>
      </c>
      <c r="G20834" t="s">
        <v>17341</v>
      </c>
    </row>
    <row r="20835" spans="1:7" x14ac:dyDescent="0.3">
      <c r="A20835" t="s">
        <v>17278</v>
      </c>
      <c r="B20835" t="s">
        <v>1541</v>
      </c>
      <c r="C20835" t="s">
        <v>9</v>
      </c>
      <c r="D20835" t="s">
        <v>290</v>
      </c>
      <c r="E20835" t="s">
        <v>17</v>
      </c>
      <c r="F20835">
        <v>4004.82</v>
      </c>
      <c r="G20835" t="s">
        <v>17342</v>
      </c>
    </row>
    <row r="20836" spans="1:7" x14ac:dyDescent="0.3">
      <c r="A20836" t="s">
        <v>17283</v>
      </c>
      <c r="B20836" t="s">
        <v>224</v>
      </c>
      <c r="C20836" t="s">
        <v>9</v>
      </c>
      <c r="D20836" t="s">
        <v>83</v>
      </c>
      <c r="E20836" t="s">
        <v>114</v>
      </c>
      <c r="F20836">
        <v>5321.85</v>
      </c>
      <c r="G20836" t="s">
        <v>17343</v>
      </c>
    </row>
    <row r="20837" spans="1:7" x14ac:dyDescent="0.3">
      <c r="A20837" t="s">
        <v>17278</v>
      </c>
      <c r="B20837" t="s">
        <v>952</v>
      </c>
      <c r="C20837" t="s">
        <v>9</v>
      </c>
      <c r="D20837" t="s">
        <v>225</v>
      </c>
      <c r="E20837" t="s">
        <v>138</v>
      </c>
      <c r="F20837">
        <v>591.32000000000005</v>
      </c>
      <c r="G20837" t="s">
        <v>17344</v>
      </c>
    </row>
    <row r="20838" spans="1:7" x14ac:dyDescent="0.3">
      <c r="A20838" t="s">
        <v>16470</v>
      </c>
      <c r="B20838" t="s">
        <v>231</v>
      </c>
      <c r="C20838" t="s">
        <v>9</v>
      </c>
      <c r="D20838" t="s">
        <v>295</v>
      </c>
      <c r="E20838" t="s">
        <v>233</v>
      </c>
      <c r="G20838" t="s">
        <v>17345</v>
      </c>
    </row>
    <row r="20839" spans="1:7" x14ac:dyDescent="0.3">
      <c r="A20839" t="s">
        <v>17283</v>
      </c>
      <c r="B20839" t="s">
        <v>224</v>
      </c>
      <c r="D20839" t="s">
        <v>186</v>
      </c>
      <c r="E20839" t="s">
        <v>81</v>
      </c>
      <c r="F20839">
        <v>3545.72</v>
      </c>
      <c r="G20839" t="s">
        <v>17346</v>
      </c>
    </row>
    <row r="20840" spans="1:7" x14ac:dyDescent="0.3">
      <c r="A20840" t="s">
        <v>16450</v>
      </c>
      <c r="B20840" t="s">
        <v>224</v>
      </c>
      <c r="C20840" t="s">
        <v>9</v>
      </c>
      <c r="D20840" t="s">
        <v>32</v>
      </c>
      <c r="E20840" t="s">
        <v>263</v>
      </c>
      <c r="F20840">
        <v>15404.44</v>
      </c>
      <c r="G20840" t="s">
        <v>17347</v>
      </c>
    </row>
    <row r="20841" spans="1:7" x14ac:dyDescent="0.3">
      <c r="A20841" t="s">
        <v>17278</v>
      </c>
      <c r="B20841" t="s">
        <v>1541</v>
      </c>
      <c r="C20841" t="s">
        <v>9</v>
      </c>
      <c r="D20841" t="s">
        <v>232</v>
      </c>
      <c r="E20841" t="s">
        <v>138</v>
      </c>
      <c r="F20841">
        <v>3851.11</v>
      </c>
      <c r="G20841" t="s">
        <v>17348</v>
      </c>
    </row>
    <row r="20842" spans="1:7" x14ac:dyDescent="0.3">
      <c r="A20842" s="2">
        <v>41456</v>
      </c>
      <c r="B20842" t="s">
        <v>224</v>
      </c>
      <c r="C20842" t="s">
        <v>39</v>
      </c>
      <c r="D20842" t="s">
        <v>147</v>
      </c>
      <c r="E20842" t="s">
        <v>118</v>
      </c>
      <c r="F20842">
        <v>7872.77</v>
      </c>
      <c r="G20842" t="s">
        <v>798</v>
      </c>
    </row>
    <row r="20843" spans="1:7" x14ac:dyDescent="0.3">
      <c r="A20843" s="2">
        <v>41456</v>
      </c>
      <c r="B20843" t="s">
        <v>224</v>
      </c>
      <c r="C20843" t="s">
        <v>39</v>
      </c>
      <c r="D20843" t="s">
        <v>98</v>
      </c>
      <c r="E20843" t="s">
        <v>487</v>
      </c>
      <c r="F20843">
        <v>7872.77</v>
      </c>
      <c r="G20843" t="s">
        <v>16781</v>
      </c>
    </row>
    <row r="20844" spans="1:7" x14ac:dyDescent="0.3">
      <c r="A20844" s="3">
        <v>41456</v>
      </c>
      <c r="B20844" t="s">
        <v>224</v>
      </c>
      <c r="C20844" t="s">
        <v>39</v>
      </c>
      <c r="D20844" t="s">
        <v>304</v>
      </c>
      <c r="E20844" t="s">
        <v>184</v>
      </c>
      <c r="F20844">
        <v>3936.38</v>
      </c>
      <c r="G20844" t="s">
        <v>1100</v>
      </c>
    </row>
    <row r="20845" spans="1:7" x14ac:dyDescent="0.3">
      <c r="A20845" t="s">
        <v>16489</v>
      </c>
      <c r="B20845" t="s">
        <v>224</v>
      </c>
      <c r="C20845" t="s">
        <v>39</v>
      </c>
      <c r="D20845" t="s">
        <v>435</v>
      </c>
      <c r="F20845">
        <v>4306.4399999999996</v>
      </c>
      <c r="G20845" t="s">
        <v>17349</v>
      </c>
    </row>
    <row r="20846" spans="1:7" x14ac:dyDescent="0.3">
      <c r="A20846" s="2">
        <v>41456</v>
      </c>
      <c r="B20846" t="s">
        <v>224</v>
      </c>
      <c r="C20846" t="s">
        <v>39</v>
      </c>
      <c r="D20846" t="s">
        <v>155</v>
      </c>
      <c r="E20846" t="s">
        <v>114</v>
      </c>
      <c r="F20846">
        <v>10048.370000000001</v>
      </c>
      <c r="G20846" t="s">
        <v>17350</v>
      </c>
    </row>
    <row r="20847" spans="1:7" x14ac:dyDescent="0.3">
      <c r="A20847" s="3">
        <v>41456</v>
      </c>
      <c r="B20847" t="s">
        <v>224</v>
      </c>
      <c r="C20847" t="s">
        <v>39</v>
      </c>
      <c r="D20847" t="s">
        <v>59</v>
      </c>
      <c r="E20847" t="s">
        <v>48</v>
      </c>
      <c r="F20847">
        <v>42657</v>
      </c>
      <c r="G20847" t="s">
        <v>17351</v>
      </c>
    </row>
    <row r="20848" spans="1:7" x14ac:dyDescent="0.3">
      <c r="A20848" t="s">
        <v>17278</v>
      </c>
      <c r="B20848" t="s">
        <v>231</v>
      </c>
      <c r="C20848" t="s">
        <v>39</v>
      </c>
      <c r="D20848" t="s">
        <v>205</v>
      </c>
      <c r="E20848" t="s">
        <v>165</v>
      </c>
      <c r="F20848">
        <v>4265.7</v>
      </c>
      <c r="G20848" t="s">
        <v>414</v>
      </c>
    </row>
    <row r="20849" spans="1:7" x14ac:dyDescent="0.3">
      <c r="A20849" s="2">
        <v>41456</v>
      </c>
      <c r="B20849" t="s">
        <v>224</v>
      </c>
      <c r="C20849" t="s">
        <v>39</v>
      </c>
      <c r="D20849" t="s">
        <v>244</v>
      </c>
      <c r="E20849" t="s">
        <v>1382</v>
      </c>
      <c r="G20849" t="s">
        <v>17352</v>
      </c>
    </row>
    <row r="20850" spans="1:7" x14ac:dyDescent="0.3">
      <c r="A20850" t="s">
        <v>17278</v>
      </c>
      <c r="B20850" t="s">
        <v>952</v>
      </c>
      <c r="C20850" t="s">
        <v>39</v>
      </c>
      <c r="D20850" t="s">
        <v>92</v>
      </c>
      <c r="E20850" t="s">
        <v>159</v>
      </c>
      <c r="F20850">
        <v>5502.85</v>
      </c>
      <c r="G20850" t="s">
        <v>17353</v>
      </c>
    </row>
    <row r="20851" spans="1:7" x14ac:dyDescent="0.3">
      <c r="A20851" t="s">
        <v>16751</v>
      </c>
      <c r="B20851" t="s">
        <v>222</v>
      </c>
      <c r="C20851" t="s">
        <v>39</v>
      </c>
      <c r="D20851" t="s">
        <v>380</v>
      </c>
      <c r="E20851" t="s">
        <v>56</v>
      </c>
      <c r="F20851">
        <v>3301.71</v>
      </c>
      <c r="G20851" t="s">
        <v>17354</v>
      </c>
    </row>
    <row r="20852" spans="1:7" x14ac:dyDescent="0.3">
      <c r="A20852" s="3">
        <v>41456</v>
      </c>
      <c r="B20852" t="s">
        <v>224</v>
      </c>
      <c r="C20852" t="s">
        <v>39</v>
      </c>
      <c r="D20852" t="s">
        <v>63</v>
      </c>
      <c r="E20852" t="s">
        <v>213</v>
      </c>
      <c r="F20852">
        <v>2201.14</v>
      </c>
      <c r="G20852" t="s">
        <v>17355</v>
      </c>
    </row>
    <row r="20853" spans="1:7" x14ac:dyDescent="0.3">
      <c r="A20853" s="2">
        <v>41456</v>
      </c>
      <c r="B20853" t="s">
        <v>224</v>
      </c>
      <c r="C20853" t="s">
        <v>39</v>
      </c>
      <c r="D20853" t="s">
        <v>74</v>
      </c>
      <c r="E20853" t="s">
        <v>609</v>
      </c>
      <c r="F20853">
        <v>11185.8</v>
      </c>
      <c r="G20853" t="s">
        <v>17356</v>
      </c>
    </row>
    <row r="20854" spans="1:7" x14ac:dyDescent="0.3">
      <c r="A20854" s="2">
        <v>41456</v>
      </c>
      <c r="B20854" t="s">
        <v>224</v>
      </c>
      <c r="D20854" t="s">
        <v>384</v>
      </c>
      <c r="E20854" t="s">
        <v>213</v>
      </c>
      <c r="F20854">
        <v>4793.92</v>
      </c>
      <c r="G20854" t="s">
        <v>621</v>
      </c>
    </row>
    <row r="20855" spans="1:7" x14ac:dyDescent="0.3">
      <c r="A20855" s="3">
        <v>41456</v>
      </c>
      <c r="B20855" t="s">
        <v>256</v>
      </c>
      <c r="C20855" t="s">
        <v>9</v>
      </c>
      <c r="D20855" t="s">
        <v>290</v>
      </c>
      <c r="E20855" t="s">
        <v>93</v>
      </c>
      <c r="F20855">
        <v>6741.39</v>
      </c>
      <c r="G20855" t="s">
        <v>17357</v>
      </c>
    </row>
    <row r="20856" spans="1:7" x14ac:dyDescent="0.3">
      <c r="A20856" t="s">
        <v>17278</v>
      </c>
      <c r="B20856" t="s">
        <v>262</v>
      </c>
      <c r="C20856" t="s">
        <v>9</v>
      </c>
      <c r="D20856" t="s">
        <v>133</v>
      </c>
      <c r="E20856" t="s">
        <v>86</v>
      </c>
      <c r="F20856">
        <v>2889.17</v>
      </c>
      <c r="G20856" t="s">
        <v>961</v>
      </c>
    </row>
    <row r="20857" spans="1:7" x14ac:dyDescent="0.3">
      <c r="B20857" t="s">
        <v>262</v>
      </c>
      <c r="C20857" t="s">
        <v>9</v>
      </c>
      <c r="D20857" t="s">
        <v>423</v>
      </c>
      <c r="E20857" t="s">
        <v>84</v>
      </c>
      <c r="F20857">
        <v>10428.42</v>
      </c>
      <c r="G20857" t="s">
        <v>17358</v>
      </c>
    </row>
    <row r="20858" spans="1:7" x14ac:dyDescent="0.3">
      <c r="A20858" t="s">
        <v>17278</v>
      </c>
      <c r="B20858" t="s">
        <v>256</v>
      </c>
      <c r="C20858" t="s">
        <v>9</v>
      </c>
      <c r="D20858" t="s">
        <v>423</v>
      </c>
      <c r="E20858" t="s">
        <v>96</v>
      </c>
      <c r="F20858" s="1">
        <v>1158</v>
      </c>
      <c r="G20858" t="s">
        <v>17359</v>
      </c>
    </row>
    <row r="20859" spans="1:7" x14ac:dyDescent="0.3">
      <c r="A20859" t="s">
        <v>16751</v>
      </c>
      <c r="B20859" t="s">
        <v>981</v>
      </c>
      <c r="C20859" t="s">
        <v>9</v>
      </c>
      <c r="D20859" t="s">
        <v>328</v>
      </c>
      <c r="E20859" t="s">
        <v>27</v>
      </c>
      <c r="F20859" s="1">
        <v>4477</v>
      </c>
      <c r="G20859" t="s">
        <v>17360</v>
      </c>
    </row>
    <row r="20860" spans="1:7" x14ac:dyDescent="0.3">
      <c r="A20860" t="s">
        <v>17278</v>
      </c>
      <c r="B20860" t="s">
        <v>281</v>
      </c>
      <c r="C20860" t="s">
        <v>9</v>
      </c>
      <c r="D20860" t="s">
        <v>186</v>
      </c>
      <c r="E20860" t="s">
        <v>17</v>
      </c>
      <c r="F20860">
        <v>2984.94</v>
      </c>
      <c r="G20860" t="s">
        <v>17361</v>
      </c>
    </row>
    <row r="20861" spans="1:7" x14ac:dyDescent="0.3">
      <c r="A20861" t="s">
        <v>17283</v>
      </c>
      <c r="B20861" t="s">
        <v>1565</v>
      </c>
      <c r="C20861" t="s">
        <v>9</v>
      </c>
      <c r="D20861" t="s">
        <v>32</v>
      </c>
      <c r="E20861" t="s">
        <v>93</v>
      </c>
      <c r="F20861" s="1">
        <v>9437</v>
      </c>
      <c r="G20861" t="s">
        <v>17362</v>
      </c>
    </row>
    <row r="20862" spans="1:7" x14ac:dyDescent="0.3">
      <c r="A20862" t="s">
        <v>17278</v>
      </c>
      <c r="B20862" t="s">
        <v>272</v>
      </c>
      <c r="C20862" t="s">
        <v>9</v>
      </c>
      <c r="E20862" t="s">
        <v>96</v>
      </c>
      <c r="F20862">
        <v>2359.37</v>
      </c>
      <c r="G20862" t="s">
        <v>17363</v>
      </c>
    </row>
    <row r="20863" spans="1:7" x14ac:dyDescent="0.3">
      <c r="A20863" t="s">
        <v>16545</v>
      </c>
      <c r="B20863" t="s">
        <v>256</v>
      </c>
      <c r="C20863" t="s">
        <v>39</v>
      </c>
      <c r="D20863" t="s">
        <v>304</v>
      </c>
      <c r="E20863" t="s">
        <v>153</v>
      </c>
      <c r="F20863">
        <v>1439.77</v>
      </c>
      <c r="G20863" t="s">
        <v>420</v>
      </c>
    </row>
    <row r="20864" spans="1:7" x14ac:dyDescent="0.3">
      <c r="A20864" t="s">
        <v>17283</v>
      </c>
      <c r="B20864" t="s">
        <v>256</v>
      </c>
      <c r="C20864" t="s">
        <v>39</v>
      </c>
      <c r="D20864" t="s">
        <v>45</v>
      </c>
      <c r="E20864" t="s">
        <v>487</v>
      </c>
      <c r="F20864">
        <v>1439.77</v>
      </c>
      <c r="G20864" t="s">
        <v>76</v>
      </c>
    </row>
    <row r="20865" spans="1:7" x14ac:dyDescent="0.3">
      <c r="A20865" s="2">
        <v>41456</v>
      </c>
      <c r="B20865" t="s">
        <v>275</v>
      </c>
      <c r="C20865" t="s">
        <v>39</v>
      </c>
      <c r="D20865" t="s">
        <v>195</v>
      </c>
      <c r="E20865" t="s">
        <v>86</v>
      </c>
      <c r="F20865">
        <v>719.88</v>
      </c>
      <c r="G20865" t="s">
        <v>17364</v>
      </c>
    </row>
    <row r="20866" spans="1:7" x14ac:dyDescent="0.3">
      <c r="A20866" t="s">
        <v>17278</v>
      </c>
      <c r="B20866" t="s">
        <v>256</v>
      </c>
      <c r="C20866" t="s">
        <v>39</v>
      </c>
      <c r="D20866" t="s">
        <v>106</v>
      </c>
      <c r="E20866" t="s">
        <v>118</v>
      </c>
      <c r="F20866">
        <v>4264.33</v>
      </c>
      <c r="G20866" t="s">
        <v>6439</v>
      </c>
    </row>
    <row r="20867" spans="1:7" x14ac:dyDescent="0.3">
      <c r="A20867" s="2">
        <v>41456</v>
      </c>
      <c r="B20867" t="s">
        <v>256</v>
      </c>
      <c r="C20867" t="s">
        <v>39</v>
      </c>
      <c r="E20867" t="s">
        <v>68</v>
      </c>
      <c r="F20867" s="1">
        <v>9950</v>
      </c>
      <c r="G20867" t="s">
        <v>17365</v>
      </c>
    </row>
    <row r="20868" spans="1:7" x14ac:dyDescent="0.3">
      <c r="A20868" t="s">
        <v>17278</v>
      </c>
      <c r="B20868" t="s">
        <v>256</v>
      </c>
      <c r="C20868" t="s">
        <v>39</v>
      </c>
      <c r="D20868" t="s">
        <v>53</v>
      </c>
      <c r="E20868" t="s">
        <v>48</v>
      </c>
      <c r="F20868">
        <v>7107.39</v>
      </c>
      <c r="G20868" t="s">
        <v>17366</v>
      </c>
    </row>
    <row r="20869" spans="1:7" x14ac:dyDescent="0.3">
      <c r="B20869" t="s">
        <v>262</v>
      </c>
      <c r="C20869" t="s">
        <v>39</v>
      </c>
      <c r="D20869" t="s">
        <v>310</v>
      </c>
      <c r="E20869" t="s">
        <v>68</v>
      </c>
      <c r="F20869">
        <v>7107.39</v>
      </c>
      <c r="G20869" t="s">
        <v>17367</v>
      </c>
    </row>
    <row r="20870" spans="1:7" x14ac:dyDescent="0.3">
      <c r="A20870" s="2">
        <v>41456</v>
      </c>
      <c r="B20870" t="s">
        <v>256</v>
      </c>
      <c r="C20870" t="s">
        <v>39</v>
      </c>
      <c r="D20870" t="s">
        <v>110</v>
      </c>
      <c r="E20870" t="s">
        <v>123</v>
      </c>
      <c r="F20870">
        <v>3553.69</v>
      </c>
      <c r="G20870" t="s">
        <v>1115</v>
      </c>
    </row>
    <row r="20871" spans="1:7" x14ac:dyDescent="0.3">
      <c r="A20871" s="3">
        <v>41456</v>
      </c>
      <c r="B20871" t="s">
        <v>2061</v>
      </c>
      <c r="C20871" t="s">
        <v>39</v>
      </c>
      <c r="D20871" t="s">
        <v>902</v>
      </c>
      <c r="E20871" t="s">
        <v>111</v>
      </c>
      <c r="F20871">
        <v>4248.1400000000003</v>
      </c>
      <c r="G20871" t="s">
        <v>17368</v>
      </c>
    </row>
    <row r="20872" spans="1:7" x14ac:dyDescent="0.3">
      <c r="A20872" t="s">
        <v>17278</v>
      </c>
      <c r="B20872" t="s">
        <v>256</v>
      </c>
      <c r="C20872" t="s">
        <v>39</v>
      </c>
      <c r="D20872" t="s">
        <v>212</v>
      </c>
      <c r="E20872" t="s">
        <v>68</v>
      </c>
      <c r="F20872" t="s">
        <v>17369</v>
      </c>
      <c r="G20872" t="s">
        <v>3296</v>
      </c>
    </row>
    <row r="20873" spans="1:7" x14ac:dyDescent="0.3">
      <c r="A20873" s="2">
        <v>41456</v>
      </c>
      <c r="B20873" t="s">
        <v>256</v>
      </c>
      <c r="C20873" t="s">
        <v>39</v>
      </c>
      <c r="D20873" t="s">
        <v>120</v>
      </c>
      <c r="E20873" t="s">
        <v>71</v>
      </c>
      <c r="F20873">
        <v>1699.25</v>
      </c>
      <c r="G20873" t="s">
        <v>1886</v>
      </c>
    </row>
    <row r="20874" spans="1:7" x14ac:dyDescent="0.3">
      <c r="A20874" t="s">
        <v>17283</v>
      </c>
      <c r="B20874" t="s">
        <v>256</v>
      </c>
      <c r="C20874" t="s">
        <v>39</v>
      </c>
      <c r="D20874" t="s">
        <v>125</v>
      </c>
      <c r="E20874" t="e">
        <f>- Recovery composting</f>
        <v>#NAME?</v>
      </c>
      <c r="F20874" s="1">
        <v>2171</v>
      </c>
      <c r="G20874" t="s">
        <v>17370</v>
      </c>
    </row>
    <row r="20875" spans="1:7" x14ac:dyDescent="0.3">
      <c r="A20875" t="s">
        <v>17283</v>
      </c>
      <c r="B20875" t="s">
        <v>256</v>
      </c>
      <c r="C20875" t="s">
        <v>39</v>
      </c>
      <c r="D20875" t="s">
        <v>635</v>
      </c>
      <c r="E20875" t="s">
        <v>213</v>
      </c>
      <c r="G20875" t="s">
        <v>17371</v>
      </c>
    </row>
    <row r="20876" spans="1:7" x14ac:dyDescent="0.3">
      <c r="A20876" s="3">
        <v>41456</v>
      </c>
      <c r="B20876" t="s">
        <v>315</v>
      </c>
      <c r="C20876" t="s">
        <v>9</v>
      </c>
      <c r="D20876" t="s">
        <v>131</v>
      </c>
      <c r="E20876" t="s">
        <v>11</v>
      </c>
      <c r="F20876">
        <v>11450.17</v>
      </c>
      <c r="G20876" t="s">
        <v>17372</v>
      </c>
    </row>
    <row r="20877" spans="1:7" x14ac:dyDescent="0.3">
      <c r="A20877" t="s">
        <v>17278</v>
      </c>
      <c r="B20877" t="s">
        <v>287</v>
      </c>
      <c r="C20877" t="s">
        <v>9</v>
      </c>
      <c r="D20877" t="s">
        <v>10</v>
      </c>
      <c r="E20877" t="s">
        <v>96</v>
      </c>
      <c r="F20877">
        <v>4907.22</v>
      </c>
      <c r="G20877" t="s">
        <v>17373</v>
      </c>
    </row>
    <row r="20878" spans="1:7" x14ac:dyDescent="0.3">
      <c r="A20878" t="s">
        <v>17278</v>
      </c>
      <c r="B20878" t="s">
        <v>287</v>
      </c>
      <c r="C20878" t="s">
        <v>9</v>
      </c>
      <c r="D20878" t="s">
        <v>83</v>
      </c>
      <c r="E20878" t="s">
        <v>292</v>
      </c>
      <c r="F20878">
        <v>6900.26</v>
      </c>
      <c r="G20878" t="s">
        <v>17374</v>
      </c>
    </row>
    <row r="20879" spans="1:7" x14ac:dyDescent="0.3">
      <c r="A20879" t="s">
        <v>17278</v>
      </c>
      <c r="B20879" t="s">
        <v>287</v>
      </c>
      <c r="C20879" t="s">
        <v>9</v>
      </c>
      <c r="D20879" t="s">
        <v>225</v>
      </c>
      <c r="E20879" t="s">
        <v>81</v>
      </c>
      <c r="F20879">
        <v>766</v>
      </c>
      <c r="G20879" t="s">
        <v>17375</v>
      </c>
    </row>
    <row r="20880" spans="1:7" x14ac:dyDescent="0.3">
      <c r="A20880" s="2">
        <v>41456</v>
      </c>
      <c r="B20880" t="s">
        <v>287</v>
      </c>
      <c r="C20880" t="s">
        <v>9</v>
      </c>
      <c r="D20880" t="s">
        <v>955</v>
      </c>
      <c r="E20880" t="s">
        <v>233</v>
      </c>
      <c r="F20880">
        <v>8680.51</v>
      </c>
      <c r="G20880" t="s">
        <v>17376</v>
      </c>
    </row>
    <row r="20881" spans="1:7" x14ac:dyDescent="0.3">
      <c r="A20881" t="s">
        <v>17278</v>
      </c>
      <c r="B20881" t="s">
        <v>287</v>
      </c>
      <c r="C20881" t="s">
        <v>9</v>
      </c>
      <c r="D20881" t="s">
        <v>89</v>
      </c>
      <c r="E20881" t="s">
        <v>806</v>
      </c>
      <c r="F20881">
        <v>5787.01</v>
      </c>
      <c r="G20881" t="s">
        <v>17377</v>
      </c>
    </row>
    <row r="20882" spans="1:7" x14ac:dyDescent="0.3">
      <c r="A20882" t="s">
        <v>17278</v>
      </c>
      <c r="B20882" t="s">
        <v>287</v>
      </c>
      <c r="C20882" t="s">
        <v>9</v>
      </c>
      <c r="D20882" t="s">
        <v>189</v>
      </c>
      <c r="E20882" t="s">
        <v>976</v>
      </c>
      <c r="F20882">
        <v>13679.46</v>
      </c>
      <c r="G20882" t="s">
        <v>17378</v>
      </c>
    </row>
    <row r="20883" spans="1:7" x14ac:dyDescent="0.3">
      <c r="A20883" t="s">
        <v>17278</v>
      </c>
      <c r="B20883" t="s">
        <v>287</v>
      </c>
      <c r="C20883" t="s">
        <v>9</v>
      </c>
      <c r="D20883" t="s">
        <v>299</v>
      </c>
      <c r="E20883" t="s">
        <v>81</v>
      </c>
      <c r="F20883">
        <v>3419.87</v>
      </c>
      <c r="G20883" t="s">
        <v>1147</v>
      </c>
    </row>
    <row r="20884" spans="1:7" x14ac:dyDescent="0.3">
      <c r="A20884" t="s">
        <v>17278</v>
      </c>
      <c r="B20884" t="s">
        <v>287</v>
      </c>
      <c r="C20884" t="s">
        <v>39</v>
      </c>
      <c r="D20884" t="s">
        <v>98</v>
      </c>
      <c r="E20884" t="s">
        <v>208</v>
      </c>
      <c r="F20884">
        <v>8607.7199999999993</v>
      </c>
      <c r="G20884" t="s">
        <v>17379</v>
      </c>
    </row>
    <row r="20885" spans="1:7" x14ac:dyDescent="0.3">
      <c r="A20885" t="s">
        <v>17283</v>
      </c>
      <c r="B20885" t="s">
        <v>287</v>
      </c>
      <c r="C20885" t="s">
        <v>39</v>
      </c>
      <c r="D20885" t="s">
        <v>304</v>
      </c>
      <c r="E20885" t="s">
        <v>100</v>
      </c>
      <c r="F20885">
        <v>8607.7199999999993</v>
      </c>
      <c r="G20885" t="s">
        <v>17380</v>
      </c>
    </row>
    <row r="20886" spans="1:7" x14ac:dyDescent="0.3">
      <c r="A20886" t="s">
        <v>17278</v>
      </c>
      <c r="B20886" t="s">
        <v>287</v>
      </c>
      <c r="C20886" t="s">
        <v>39</v>
      </c>
      <c r="D20886" t="s">
        <v>98</v>
      </c>
      <c r="E20886" t="s">
        <v>30</v>
      </c>
      <c r="F20886">
        <v>4303.8599999999997</v>
      </c>
      <c r="G20886" t="s">
        <v>11313</v>
      </c>
    </row>
    <row r="20887" spans="1:7" x14ac:dyDescent="0.3">
      <c r="A20887" t="s">
        <v>17283</v>
      </c>
      <c r="B20887" t="s">
        <v>287</v>
      </c>
      <c r="C20887" t="s">
        <v>39</v>
      </c>
      <c r="D20887" t="s">
        <v>106</v>
      </c>
      <c r="E20887" t="s">
        <v>118</v>
      </c>
      <c r="F20887">
        <v>5596.05</v>
      </c>
      <c r="G20887" t="s">
        <v>17381</v>
      </c>
    </row>
    <row r="20888" spans="1:7" x14ac:dyDescent="0.3">
      <c r="A20888" t="s">
        <v>17278</v>
      </c>
      <c r="B20888" t="s">
        <v>301</v>
      </c>
      <c r="C20888" t="s">
        <v>39</v>
      </c>
      <c r="D20888" t="s">
        <v>106</v>
      </c>
      <c r="E20888" t="s">
        <v>21</v>
      </c>
      <c r="F20888">
        <v>13057.44</v>
      </c>
      <c r="G20888" t="s">
        <v>17382</v>
      </c>
    </row>
    <row r="20889" spans="1:7" x14ac:dyDescent="0.3">
      <c r="A20889" t="s">
        <v>17278</v>
      </c>
      <c r="B20889" t="s">
        <v>287</v>
      </c>
      <c r="C20889" t="s">
        <v>39</v>
      </c>
      <c r="D20889" t="s">
        <v>59</v>
      </c>
      <c r="E20889" t="s">
        <v>118</v>
      </c>
      <c r="F20889">
        <v>8113.08</v>
      </c>
      <c r="G20889" t="s">
        <v>17383</v>
      </c>
    </row>
    <row r="20890" spans="1:7" x14ac:dyDescent="0.3">
      <c r="A20890" t="s">
        <v>17283</v>
      </c>
      <c r="B20890" t="s">
        <v>287</v>
      </c>
      <c r="C20890" t="s">
        <v>39</v>
      </c>
      <c r="D20890" t="s">
        <v>53</v>
      </c>
      <c r="E20890" t="s">
        <v>21</v>
      </c>
      <c r="F20890">
        <v>8113.08</v>
      </c>
      <c r="G20890" t="s">
        <v>17384</v>
      </c>
    </row>
    <row r="20891" spans="1:7" x14ac:dyDescent="0.3">
      <c r="A20891" s="2">
        <v>41456</v>
      </c>
      <c r="B20891" t="s">
        <v>312</v>
      </c>
      <c r="C20891" t="s">
        <v>39</v>
      </c>
      <c r="D20891" t="s">
        <v>374</v>
      </c>
      <c r="E20891" t="s">
        <v>75</v>
      </c>
      <c r="F20891">
        <v>4056.54</v>
      </c>
      <c r="G20891" t="s">
        <v>17385</v>
      </c>
    </row>
    <row r="20892" spans="1:7" x14ac:dyDescent="0.3">
      <c r="A20892" t="s">
        <v>17278</v>
      </c>
      <c r="B20892" t="s">
        <v>1011</v>
      </c>
      <c r="C20892" t="s">
        <v>39</v>
      </c>
      <c r="D20892" t="s">
        <v>122</v>
      </c>
      <c r="E20892" t="s">
        <v>153</v>
      </c>
      <c r="F20892">
        <v>7226.35</v>
      </c>
      <c r="G20892" t="s">
        <v>769</v>
      </c>
    </row>
    <row r="20893" spans="1:7" x14ac:dyDescent="0.3">
      <c r="A20893" s="2">
        <v>41456</v>
      </c>
      <c r="B20893" t="s">
        <v>287</v>
      </c>
      <c r="C20893" t="s">
        <v>39</v>
      </c>
      <c r="D20893" t="s">
        <v>122</v>
      </c>
      <c r="E20893" t="s">
        <v>292</v>
      </c>
      <c r="F20893">
        <v>4335.8100000000004</v>
      </c>
      <c r="G20893" t="s">
        <v>654</v>
      </c>
    </row>
    <row r="20894" spans="1:7" x14ac:dyDescent="0.3">
      <c r="A20894" t="s">
        <v>17283</v>
      </c>
      <c r="B20894" t="s">
        <v>287</v>
      </c>
      <c r="C20894" t="s">
        <v>39</v>
      </c>
      <c r="D20894" t="s">
        <v>63</v>
      </c>
      <c r="E20894" t="s">
        <v>385</v>
      </c>
      <c r="F20894">
        <v>2890.54</v>
      </c>
      <c r="G20894" t="s">
        <v>1498</v>
      </c>
    </row>
    <row r="20895" spans="1:7" x14ac:dyDescent="0.3">
      <c r="A20895" t="s">
        <v>17283</v>
      </c>
      <c r="B20895" t="s">
        <v>2564</v>
      </c>
      <c r="C20895" t="s">
        <v>39</v>
      </c>
      <c r="D20895" t="s">
        <v>384</v>
      </c>
      <c r="E20895" t="s">
        <v>100</v>
      </c>
      <c r="F20895">
        <v>9089.51</v>
      </c>
      <c r="G20895" t="s">
        <v>17386</v>
      </c>
    </row>
    <row r="20896" spans="1:7" x14ac:dyDescent="0.3">
      <c r="A20896" s="2">
        <v>41456</v>
      </c>
      <c r="B20896" t="s">
        <v>312</v>
      </c>
      <c r="D20896" t="s">
        <v>384</v>
      </c>
      <c r="E20896" t="s">
        <v>213</v>
      </c>
      <c r="F20896">
        <v>3895.51</v>
      </c>
      <c r="G20896" t="s">
        <v>11915</v>
      </c>
    </row>
    <row r="20897" spans="1:7" x14ac:dyDescent="0.3">
      <c r="A20897" s="2">
        <v>41456</v>
      </c>
      <c r="B20897" t="s">
        <v>322</v>
      </c>
      <c r="C20897" t="s">
        <v>9</v>
      </c>
      <c r="D20897" t="s">
        <v>10</v>
      </c>
      <c r="E20897" t="s">
        <v>220</v>
      </c>
      <c r="F20897">
        <v>5201.8</v>
      </c>
      <c r="G20897" t="s">
        <v>17387</v>
      </c>
    </row>
    <row r="20898" spans="1:7" x14ac:dyDescent="0.3">
      <c r="A20898" s="2">
        <v>41456</v>
      </c>
      <c r="B20898" t="s">
        <v>322</v>
      </c>
      <c r="C20898" t="s">
        <v>9</v>
      </c>
      <c r="D20898" t="s">
        <v>175</v>
      </c>
      <c r="E20898" t="e">
        <f>- Disposal other</f>
        <v>#NAME?</v>
      </c>
      <c r="F20898">
        <v>2229.34</v>
      </c>
      <c r="G20898" t="s">
        <v>17388</v>
      </c>
    </row>
    <row r="20899" spans="1:7" x14ac:dyDescent="0.3">
      <c r="A20899" t="s">
        <v>17278</v>
      </c>
      <c r="B20899" t="s">
        <v>322</v>
      </c>
      <c r="C20899" t="s">
        <v>9</v>
      </c>
      <c r="D20899" t="s">
        <v>423</v>
      </c>
      <c r="E20899" t="s">
        <v>21</v>
      </c>
      <c r="F20899">
        <v>11750.81</v>
      </c>
      <c r="G20899" t="s">
        <v>17389</v>
      </c>
    </row>
    <row r="20900" spans="1:7" x14ac:dyDescent="0.3">
      <c r="A20900" s="2">
        <v>41456</v>
      </c>
      <c r="B20900" t="s">
        <v>322</v>
      </c>
      <c r="C20900" t="s">
        <v>9</v>
      </c>
      <c r="D20900" t="s">
        <v>24</v>
      </c>
      <c r="E20900" t="s">
        <v>17</v>
      </c>
      <c r="F20900">
        <v>1305.6500000000001</v>
      </c>
      <c r="G20900" t="s">
        <v>17390</v>
      </c>
    </row>
    <row r="20901" spans="1:7" x14ac:dyDescent="0.3">
      <c r="A20901" s="2">
        <v>41456</v>
      </c>
      <c r="B20901" t="s">
        <v>1597</v>
      </c>
      <c r="C20901" t="s">
        <v>9</v>
      </c>
      <c r="D20901" t="s">
        <v>29</v>
      </c>
      <c r="E20901" t="s">
        <v>93</v>
      </c>
      <c r="F20901" s="1">
        <v>11251</v>
      </c>
      <c r="G20901" t="s">
        <v>17391</v>
      </c>
    </row>
    <row r="20902" spans="1:7" x14ac:dyDescent="0.3">
      <c r="A20902" t="s">
        <v>17278</v>
      </c>
      <c r="B20902" t="s">
        <v>322</v>
      </c>
      <c r="C20902" t="s">
        <v>9</v>
      </c>
      <c r="D20902" t="s">
        <v>186</v>
      </c>
      <c r="F20902" s="1">
        <v>7500</v>
      </c>
      <c r="G20902" t="s">
        <v>17392</v>
      </c>
    </row>
    <row r="20903" spans="1:7" x14ac:dyDescent="0.3">
      <c r="A20903" t="s">
        <v>17278</v>
      </c>
      <c r="B20903" t="s">
        <v>322</v>
      </c>
      <c r="C20903" t="s">
        <v>9</v>
      </c>
      <c r="D20903" t="s">
        <v>35</v>
      </c>
      <c r="E20903" t="s">
        <v>592</v>
      </c>
      <c r="F20903">
        <v>13686.7</v>
      </c>
      <c r="G20903" t="s">
        <v>17393</v>
      </c>
    </row>
    <row r="20904" spans="1:7" x14ac:dyDescent="0.3">
      <c r="A20904" s="2">
        <v>41456</v>
      </c>
      <c r="B20904" t="s">
        <v>322</v>
      </c>
      <c r="C20904" t="s">
        <v>9</v>
      </c>
      <c r="D20904" t="s">
        <v>454</v>
      </c>
      <c r="E20904" t="s">
        <v>184</v>
      </c>
      <c r="F20904">
        <v>3421.67</v>
      </c>
      <c r="G20904" t="s">
        <v>17394</v>
      </c>
    </row>
    <row r="20905" spans="1:7" x14ac:dyDescent="0.3">
      <c r="A20905" s="2">
        <v>41456</v>
      </c>
      <c r="B20905" t="s">
        <v>322</v>
      </c>
      <c r="C20905" t="s">
        <v>39</v>
      </c>
      <c r="D20905" t="s">
        <v>98</v>
      </c>
      <c r="E20905" t="s">
        <v>208</v>
      </c>
      <c r="F20905">
        <v>5494.56</v>
      </c>
      <c r="G20905" t="s">
        <v>17395</v>
      </c>
    </row>
    <row r="20906" spans="1:7" x14ac:dyDescent="0.3">
      <c r="A20906" t="s">
        <v>17278</v>
      </c>
      <c r="B20906" t="s">
        <v>322</v>
      </c>
      <c r="C20906" t="s">
        <v>39</v>
      </c>
      <c r="D20906" t="s">
        <v>45</v>
      </c>
      <c r="F20906">
        <v>5494.56</v>
      </c>
      <c r="G20906" t="s">
        <v>1125</v>
      </c>
    </row>
    <row r="20907" spans="1:7" x14ac:dyDescent="0.3">
      <c r="A20907" t="s">
        <v>17283</v>
      </c>
      <c r="B20907" t="s">
        <v>322</v>
      </c>
      <c r="C20907" t="s">
        <v>39</v>
      </c>
      <c r="D20907" t="s">
        <v>147</v>
      </c>
      <c r="E20907" t="s">
        <v>138</v>
      </c>
      <c r="F20907">
        <v>2747.28</v>
      </c>
      <c r="G20907" t="s">
        <v>17396</v>
      </c>
    </row>
    <row r="20908" spans="1:7" x14ac:dyDescent="0.3">
      <c r="A20908" s="2">
        <v>41456</v>
      </c>
      <c r="B20908" t="s">
        <v>322</v>
      </c>
      <c r="C20908" t="s">
        <v>39</v>
      </c>
      <c r="D20908" t="s">
        <v>1149</v>
      </c>
      <c r="E20908" t="s">
        <v>208</v>
      </c>
      <c r="F20908">
        <v>4945.3500000000004</v>
      </c>
      <c r="G20908" t="s">
        <v>17397</v>
      </c>
    </row>
    <row r="20909" spans="1:7" x14ac:dyDescent="0.3">
      <c r="A20909" s="3">
        <v>41456</v>
      </c>
      <c r="B20909" t="s">
        <v>322</v>
      </c>
      <c r="C20909" t="s">
        <v>39</v>
      </c>
      <c r="D20909" t="s">
        <v>988</v>
      </c>
      <c r="E20909" t="s">
        <v>56</v>
      </c>
      <c r="F20909" s="1">
        <v>11539</v>
      </c>
      <c r="G20909" t="s">
        <v>17398</v>
      </c>
    </row>
    <row r="20910" spans="1:7" x14ac:dyDescent="0.3">
      <c r="A20910" s="3">
        <v>41456</v>
      </c>
      <c r="B20910" t="s">
        <v>322</v>
      </c>
      <c r="C20910" t="s">
        <v>39</v>
      </c>
      <c r="D20910" t="s">
        <v>59</v>
      </c>
      <c r="E20910" t="s">
        <v>41</v>
      </c>
      <c r="F20910">
        <v>5530.9</v>
      </c>
      <c r="G20910" t="s">
        <v>17399</v>
      </c>
    </row>
    <row r="20911" spans="1:7" x14ac:dyDescent="0.3">
      <c r="A20911" t="s">
        <v>17278</v>
      </c>
      <c r="B20911" t="s">
        <v>333</v>
      </c>
      <c r="C20911" t="s">
        <v>39</v>
      </c>
      <c r="D20911" t="s">
        <v>113</v>
      </c>
      <c r="E20911" t="s">
        <v>68</v>
      </c>
      <c r="G20911" t="s">
        <v>17400</v>
      </c>
    </row>
    <row r="20912" spans="1:7" x14ac:dyDescent="0.3">
      <c r="A20912" t="s">
        <v>17278</v>
      </c>
      <c r="B20912" t="s">
        <v>322</v>
      </c>
      <c r="C20912" t="s">
        <v>39</v>
      </c>
      <c r="D20912" t="s">
        <v>310</v>
      </c>
      <c r="E20912" t="s">
        <v>75</v>
      </c>
      <c r="F20912">
        <v>2765.45</v>
      </c>
      <c r="G20912" t="s">
        <v>145</v>
      </c>
    </row>
    <row r="20913" spans="1:7" x14ac:dyDescent="0.3">
      <c r="A20913" t="s">
        <v>17278</v>
      </c>
      <c r="B20913" t="s">
        <v>1597</v>
      </c>
      <c r="C20913" t="s">
        <v>39</v>
      </c>
      <c r="D20913" t="s">
        <v>67</v>
      </c>
      <c r="E20913" t="s">
        <v>111</v>
      </c>
      <c r="F20913">
        <v>4150.1000000000004</v>
      </c>
      <c r="G20913" t="s">
        <v>17401</v>
      </c>
    </row>
    <row r="20914" spans="1:7" x14ac:dyDescent="0.3">
      <c r="A20914" s="3">
        <v>41456</v>
      </c>
      <c r="B20914" t="s">
        <v>2103</v>
      </c>
      <c r="C20914" t="s">
        <v>39</v>
      </c>
      <c r="D20914" t="s">
        <v>122</v>
      </c>
      <c r="E20914" t="s">
        <v>626</v>
      </c>
      <c r="F20914">
        <v>2490.06</v>
      </c>
      <c r="G20914" t="s">
        <v>17402</v>
      </c>
    </row>
    <row r="20915" spans="1:7" x14ac:dyDescent="0.3">
      <c r="A20915" t="s">
        <v>17278</v>
      </c>
      <c r="B20915" t="s">
        <v>322</v>
      </c>
      <c r="C20915" t="s">
        <v>39</v>
      </c>
      <c r="D20915" t="s">
        <v>1378</v>
      </c>
      <c r="E20915" t="s">
        <v>385</v>
      </c>
      <c r="F20915">
        <v>1660.04</v>
      </c>
      <c r="G20915" t="s">
        <v>17403</v>
      </c>
    </row>
    <row r="20916" spans="1:7" x14ac:dyDescent="0.3">
      <c r="A20916" t="s">
        <v>16470</v>
      </c>
      <c r="B20916" t="s">
        <v>1034</v>
      </c>
      <c r="C20916" t="s">
        <v>39</v>
      </c>
      <c r="D20916" t="s">
        <v>382</v>
      </c>
      <c r="E20916" t="e">
        <f>- composting Recovery</f>
        <v>#NAME?</v>
      </c>
      <c r="F20916">
        <v>9433.74</v>
      </c>
      <c r="G20916" t="s">
        <v>962</v>
      </c>
    </row>
    <row r="20917" spans="1:7" x14ac:dyDescent="0.3">
      <c r="A20917" s="3">
        <v>41456</v>
      </c>
      <c r="B20917" t="s">
        <v>340</v>
      </c>
      <c r="C20917" t="s">
        <v>39</v>
      </c>
      <c r="D20917" t="s">
        <v>125</v>
      </c>
      <c r="E20917" t="s">
        <v>60</v>
      </c>
      <c r="F20917">
        <v>4043.03</v>
      </c>
      <c r="G20917" t="s">
        <v>17404</v>
      </c>
    </row>
    <row r="20918" spans="1:7" x14ac:dyDescent="0.3">
      <c r="A20918" s="2">
        <v>41456</v>
      </c>
      <c r="B20918" t="s">
        <v>356</v>
      </c>
      <c r="C20918" t="s">
        <v>9</v>
      </c>
      <c r="D20918" t="s">
        <v>290</v>
      </c>
      <c r="E20918" t="s">
        <v>11</v>
      </c>
      <c r="F20918">
        <v>7449.74</v>
      </c>
      <c r="G20918" t="s">
        <v>17405</v>
      </c>
    </row>
    <row r="20919" spans="1:7" x14ac:dyDescent="0.3">
      <c r="A20919" s="2">
        <v>41456</v>
      </c>
      <c r="B20919" t="s">
        <v>356</v>
      </c>
      <c r="D20919" t="s">
        <v>16</v>
      </c>
      <c r="E20919" t="s">
        <v>86</v>
      </c>
      <c r="F20919">
        <v>3192.74</v>
      </c>
      <c r="G20919" t="s">
        <v>17406</v>
      </c>
    </row>
    <row r="20920" spans="1:7" x14ac:dyDescent="0.3">
      <c r="A20920" t="s">
        <v>16751</v>
      </c>
      <c r="B20920" t="s">
        <v>356</v>
      </c>
      <c r="C20920" t="s">
        <v>9</v>
      </c>
      <c r="D20920" t="s">
        <v>180</v>
      </c>
      <c r="E20920" t="s">
        <v>156</v>
      </c>
      <c r="G20920" t="s">
        <v>17407</v>
      </c>
    </row>
    <row r="20921" spans="1:7" x14ac:dyDescent="0.3">
      <c r="A20921" t="s">
        <v>17278</v>
      </c>
      <c r="C20921" t="s">
        <v>9</v>
      </c>
      <c r="D20921" t="s">
        <v>183</v>
      </c>
      <c r="E20921" t="e">
        <f>- other Disposal</f>
        <v>#NAME?</v>
      </c>
      <c r="F20921">
        <v>1628.81</v>
      </c>
      <c r="G20921" t="s">
        <v>1502</v>
      </c>
    </row>
    <row r="20922" spans="1:7" x14ac:dyDescent="0.3">
      <c r="A20922" s="2">
        <v>41456</v>
      </c>
      <c r="B20922" t="s">
        <v>356</v>
      </c>
      <c r="C20922" t="s">
        <v>9</v>
      </c>
      <c r="D20922" t="s">
        <v>26</v>
      </c>
      <c r="E20922" t="s">
        <v>233</v>
      </c>
      <c r="F20922">
        <v>7775.12</v>
      </c>
      <c r="G20922" t="s">
        <v>17346</v>
      </c>
    </row>
    <row r="20923" spans="1:7" x14ac:dyDescent="0.3">
      <c r="A20923" t="s">
        <v>17278</v>
      </c>
      <c r="C20923" t="s">
        <v>9</v>
      </c>
      <c r="D20923" t="s">
        <v>29</v>
      </c>
      <c r="E20923" t="s">
        <v>86</v>
      </c>
      <c r="F20923">
        <v>5183.42</v>
      </c>
      <c r="G20923" t="s">
        <v>17408</v>
      </c>
    </row>
    <row r="20924" spans="1:7" x14ac:dyDescent="0.3">
      <c r="A20924" t="s">
        <v>17278</v>
      </c>
      <c r="B20924" t="s">
        <v>354</v>
      </c>
      <c r="C20924" t="s">
        <v>9</v>
      </c>
      <c r="D20924" t="s">
        <v>35</v>
      </c>
      <c r="E20924" t="s">
        <v>11</v>
      </c>
      <c r="F20924">
        <v>12268.98</v>
      </c>
      <c r="G20924" t="s">
        <v>478</v>
      </c>
    </row>
    <row r="20925" spans="1:7" x14ac:dyDescent="0.3">
      <c r="A20925" s="2">
        <v>41456</v>
      </c>
      <c r="B20925" t="s">
        <v>356</v>
      </c>
      <c r="C20925" t="s">
        <v>9</v>
      </c>
      <c r="D20925" t="s">
        <v>181</v>
      </c>
      <c r="E20925" t="s">
        <v>81</v>
      </c>
      <c r="F20925">
        <v>3067.24</v>
      </c>
      <c r="G20925" t="s">
        <v>17409</v>
      </c>
    </row>
    <row r="20926" spans="1:7" x14ac:dyDescent="0.3">
      <c r="B20926" t="s">
        <v>356</v>
      </c>
      <c r="C20926" t="s">
        <v>39</v>
      </c>
      <c r="D20926" t="s">
        <v>149</v>
      </c>
      <c r="E20926" t="s">
        <v>111</v>
      </c>
      <c r="F20926">
        <v>4889.66</v>
      </c>
      <c r="G20926" t="s">
        <v>17410</v>
      </c>
    </row>
    <row r="20927" spans="1:7" x14ac:dyDescent="0.3">
      <c r="A20927" t="s">
        <v>17278</v>
      </c>
      <c r="B20927" t="s">
        <v>356</v>
      </c>
      <c r="C20927" t="s">
        <v>39</v>
      </c>
      <c r="D20927" t="s">
        <v>98</v>
      </c>
      <c r="E20927" t="s">
        <v>126</v>
      </c>
      <c r="F20927" s="1">
        <v>4889</v>
      </c>
      <c r="G20927" t="s">
        <v>17411</v>
      </c>
    </row>
    <row r="20928" spans="1:7" x14ac:dyDescent="0.3">
      <c r="A20928" t="s">
        <v>17278</v>
      </c>
      <c r="B20928" t="s">
        <v>358</v>
      </c>
      <c r="C20928" t="s">
        <v>39</v>
      </c>
      <c r="D20928" t="s">
        <v>147</v>
      </c>
      <c r="E20928" t="s">
        <v>30</v>
      </c>
      <c r="F20928">
        <v>2444.83</v>
      </c>
      <c r="G20928" t="s">
        <v>17412</v>
      </c>
    </row>
    <row r="20929" spans="1:7" x14ac:dyDescent="0.3">
      <c r="A20929" s="2">
        <v>41456</v>
      </c>
      <c r="B20929" t="s">
        <v>356</v>
      </c>
      <c r="C20929" t="s">
        <v>39</v>
      </c>
      <c r="D20929" t="s">
        <v>988</v>
      </c>
      <c r="E20929" t="s">
        <v>208</v>
      </c>
      <c r="F20929">
        <v>5285.12</v>
      </c>
      <c r="G20929" t="s">
        <v>17413</v>
      </c>
    </row>
    <row r="20930" spans="1:7" x14ac:dyDescent="0.3">
      <c r="A20930" t="s">
        <v>16450</v>
      </c>
      <c r="B20930" t="s">
        <v>356</v>
      </c>
      <c r="C20930" t="s">
        <v>39</v>
      </c>
      <c r="D20930" t="s">
        <v>47</v>
      </c>
      <c r="E20930" t="s">
        <v>21</v>
      </c>
      <c r="F20930">
        <v>12331.96</v>
      </c>
      <c r="G20930" t="s">
        <v>17414</v>
      </c>
    </row>
    <row r="20931" spans="1:7" x14ac:dyDescent="0.3">
      <c r="A20931" t="s">
        <v>17278</v>
      </c>
      <c r="B20931" t="s">
        <v>356</v>
      </c>
      <c r="C20931" t="s">
        <v>39</v>
      </c>
      <c r="D20931" t="s">
        <v>310</v>
      </c>
      <c r="E20931" t="s">
        <v>48</v>
      </c>
      <c r="F20931">
        <v>5568.93</v>
      </c>
      <c r="G20931" t="s">
        <v>535</v>
      </c>
    </row>
    <row r="20932" spans="1:7" x14ac:dyDescent="0.3">
      <c r="A20932" t="s">
        <v>17283</v>
      </c>
      <c r="B20932" t="s">
        <v>356</v>
      </c>
      <c r="D20932" t="s">
        <v>310</v>
      </c>
      <c r="E20932" t="s">
        <v>68</v>
      </c>
      <c r="F20932" s="1">
        <v>5568</v>
      </c>
      <c r="G20932" t="s">
        <v>17415</v>
      </c>
    </row>
    <row r="20933" spans="1:7" x14ac:dyDescent="0.3">
      <c r="A20933" s="2">
        <v>41456</v>
      </c>
      <c r="B20933" t="s">
        <v>1612</v>
      </c>
      <c r="C20933" t="s">
        <v>39</v>
      </c>
      <c r="D20933" t="s">
        <v>310</v>
      </c>
      <c r="F20933">
        <v>2784.47</v>
      </c>
      <c r="G20933" t="s">
        <v>17416</v>
      </c>
    </row>
    <row r="20934" spans="1:7" x14ac:dyDescent="0.3">
      <c r="B20934" t="s">
        <v>356</v>
      </c>
      <c r="D20934" t="s">
        <v>67</v>
      </c>
      <c r="E20934" t="s">
        <v>208</v>
      </c>
      <c r="F20934">
        <v>7038.93</v>
      </c>
      <c r="G20934" t="s">
        <v>17417</v>
      </c>
    </row>
    <row r="20935" spans="1:7" x14ac:dyDescent="0.3">
      <c r="A20935" s="2">
        <v>41456</v>
      </c>
      <c r="B20935" t="s">
        <v>356</v>
      </c>
      <c r="C20935" t="s">
        <v>39</v>
      </c>
      <c r="D20935" t="s">
        <v>122</v>
      </c>
      <c r="E20935" t="s">
        <v>68</v>
      </c>
      <c r="F20935">
        <v>4223.3500000000004</v>
      </c>
      <c r="G20935" t="s">
        <v>17418</v>
      </c>
    </row>
    <row r="20936" spans="1:7" x14ac:dyDescent="0.3">
      <c r="A20936" t="s">
        <v>17278</v>
      </c>
      <c r="B20936" t="s">
        <v>1612</v>
      </c>
      <c r="C20936" t="s">
        <v>39</v>
      </c>
      <c r="D20936" t="s">
        <v>120</v>
      </c>
      <c r="E20936" t="s">
        <v>116</v>
      </c>
      <c r="F20936">
        <v>2815.57</v>
      </c>
      <c r="G20936" t="s">
        <v>1529</v>
      </c>
    </row>
    <row r="20937" spans="1:7" x14ac:dyDescent="0.3">
      <c r="A20937" t="s">
        <v>17283</v>
      </c>
      <c r="B20937" t="s">
        <v>356</v>
      </c>
      <c r="C20937" t="s">
        <v>39</v>
      </c>
      <c r="D20937" t="s">
        <v>252</v>
      </c>
      <c r="E20937" t="s">
        <v>100</v>
      </c>
      <c r="F20937">
        <v>11462.47</v>
      </c>
      <c r="G20937" t="s">
        <v>17419</v>
      </c>
    </row>
    <row r="20938" spans="1:7" x14ac:dyDescent="0.3">
      <c r="A20938" t="s">
        <v>17278</v>
      </c>
      <c r="B20938" t="s">
        <v>356</v>
      </c>
      <c r="D20938" t="s">
        <v>74</v>
      </c>
      <c r="E20938" t="e">
        <f>- Recovery energy Recovery</f>
        <v>#NAME?</v>
      </c>
      <c r="F20938">
        <v>4912.49</v>
      </c>
      <c r="G20938" t="s">
        <v>17420</v>
      </c>
    </row>
    <row r="20939" spans="1:7" x14ac:dyDescent="0.3">
      <c r="A20939" s="2">
        <v>41456</v>
      </c>
      <c r="B20939" t="s">
        <v>387</v>
      </c>
      <c r="C20939" t="s">
        <v>9</v>
      </c>
      <c r="D20939" t="s">
        <v>131</v>
      </c>
      <c r="E20939" t="s">
        <v>33</v>
      </c>
      <c r="F20939">
        <v>11193.58</v>
      </c>
      <c r="G20939" t="s">
        <v>17421</v>
      </c>
    </row>
    <row r="20940" spans="1:7" x14ac:dyDescent="0.3">
      <c r="A20940" t="s">
        <v>17278</v>
      </c>
      <c r="B20940" t="s">
        <v>392</v>
      </c>
      <c r="C20940" t="s">
        <v>9</v>
      </c>
      <c r="D20940" t="s">
        <v>10</v>
      </c>
      <c r="E20940" t="s">
        <v>81</v>
      </c>
      <c r="F20940" s="1">
        <v>4797</v>
      </c>
      <c r="G20940" t="s">
        <v>15757</v>
      </c>
    </row>
    <row r="20941" spans="1:7" x14ac:dyDescent="0.3">
      <c r="A20941" t="s">
        <v>17278</v>
      </c>
      <c r="B20941" t="s">
        <v>387</v>
      </c>
      <c r="C20941" t="s">
        <v>9</v>
      </c>
      <c r="D20941" t="s">
        <v>225</v>
      </c>
      <c r="E20941" t="s">
        <v>84</v>
      </c>
      <c r="F20941">
        <v>14965.34</v>
      </c>
      <c r="G20941" t="s">
        <v>117</v>
      </c>
    </row>
    <row r="20942" spans="1:7" x14ac:dyDescent="0.3">
      <c r="A20942" t="s">
        <v>16751</v>
      </c>
      <c r="B20942" t="s">
        <v>387</v>
      </c>
      <c r="C20942" t="s">
        <v>9</v>
      </c>
      <c r="E20942" t="s">
        <v>81</v>
      </c>
      <c r="F20942">
        <v>1662.82</v>
      </c>
      <c r="G20942" t="s">
        <v>288</v>
      </c>
    </row>
    <row r="20943" spans="1:7" x14ac:dyDescent="0.3">
      <c r="A20943" s="2">
        <v>41456</v>
      </c>
      <c r="B20943" t="s">
        <v>387</v>
      </c>
      <c r="C20943" t="s">
        <v>9</v>
      </c>
      <c r="D20943" t="s">
        <v>2266</v>
      </c>
      <c r="E20943" t="s">
        <v>220</v>
      </c>
      <c r="F20943">
        <v>4070.21</v>
      </c>
      <c r="G20943" t="s">
        <v>17422</v>
      </c>
    </row>
    <row r="20944" spans="1:7" x14ac:dyDescent="0.3">
      <c r="A20944" s="2">
        <v>41456</v>
      </c>
      <c r="B20944" t="s">
        <v>387</v>
      </c>
      <c r="C20944" t="s">
        <v>9</v>
      </c>
      <c r="D20944" t="s">
        <v>228</v>
      </c>
      <c r="E20944" t="s">
        <v>17</v>
      </c>
      <c r="G20944" t="s">
        <v>17423</v>
      </c>
    </row>
    <row r="20945" spans="1:7" x14ac:dyDescent="0.3">
      <c r="A20945" s="2">
        <v>41456</v>
      </c>
      <c r="B20945" t="s">
        <v>387</v>
      </c>
      <c r="C20945" t="s">
        <v>9</v>
      </c>
      <c r="D20945" t="s">
        <v>189</v>
      </c>
      <c r="E20945" t="s">
        <v>33</v>
      </c>
      <c r="F20945">
        <v>7647.13</v>
      </c>
      <c r="G20945" t="s">
        <v>17424</v>
      </c>
    </row>
    <row r="20946" spans="1:7" x14ac:dyDescent="0.3">
      <c r="A20946" s="2">
        <v>41456</v>
      </c>
      <c r="B20946" t="s">
        <v>387</v>
      </c>
      <c r="C20946" t="s">
        <v>9</v>
      </c>
      <c r="D20946" t="s">
        <v>95</v>
      </c>
      <c r="E20946" t="s">
        <v>96</v>
      </c>
      <c r="F20946" s="1">
        <v>2704</v>
      </c>
      <c r="G20946" t="s">
        <v>17425</v>
      </c>
    </row>
    <row r="20947" spans="1:7" x14ac:dyDescent="0.3">
      <c r="A20947" s="2">
        <v>41456</v>
      </c>
      <c r="B20947" t="s">
        <v>387</v>
      </c>
      <c r="C20947" t="s">
        <v>39</v>
      </c>
      <c r="D20947" t="s">
        <v>304</v>
      </c>
      <c r="E20947" t="s">
        <v>111</v>
      </c>
      <c r="F20947">
        <v>8623.7800000000007</v>
      </c>
      <c r="G20947" t="s">
        <v>3405</v>
      </c>
    </row>
    <row r="20948" spans="1:7" x14ac:dyDescent="0.3">
      <c r="A20948" s="2">
        <v>41456</v>
      </c>
      <c r="B20948" t="s">
        <v>404</v>
      </c>
      <c r="C20948" t="s">
        <v>39</v>
      </c>
      <c r="D20948" t="s">
        <v>304</v>
      </c>
      <c r="E20948" t="s">
        <v>1519</v>
      </c>
      <c r="F20948">
        <v>8623.7800000000007</v>
      </c>
      <c r="G20948" t="s">
        <v>507</v>
      </c>
    </row>
    <row r="20949" spans="1:7" x14ac:dyDescent="0.3">
      <c r="A20949" s="2">
        <v>41456</v>
      </c>
      <c r="B20949" t="s">
        <v>387</v>
      </c>
      <c r="C20949" t="s">
        <v>39</v>
      </c>
      <c r="D20949" t="s">
        <v>102</v>
      </c>
      <c r="E20949" t="s">
        <v>138</v>
      </c>
      <c r="F20949">
        <v>4311.8900000000003</v>
      </c>
      <c r="G20949" t="s">
        <v>17426</v>
      </c>
    </row>
    <row r="20950" spans="1:7" x14ac:dyDescent="0.3">
      <c r="A20950" t="s">
        <v>17278</v>
      </c>
      <c r="B20950" t="s">
        <v>417</v>
      </c>
      <c r="C20950" t="s">
        <v>39</v>
      </c>
      <c r="D20950" t="s">
        <v>435</v>
      </c>
      <c r="E20950" t="s">
        <v>41</v>
      </c>
      <c r="F20950">
        <v>3442.76</v>
      </c>
      <c r="G20950" t="s">
        <v>17427</v>
      </c>
    </row>
    <row r="20951" spans="1:7" x14ac:dyDescent="0.3">
      <c r="A20951" t="s">
        <v>17278</v>
      </c>
      <c r="B20951" t="s">
        <v>387</v>
      </c>
      <c r="C20951" t="s">
        <v>39</v>
      </c>
      <c r="D20951" t="s">
        <v>51</v>
      </c>
      <c r="E20951" t="s">
        <v>21</v>
      </c>
      <c r="F20951">
        <v>8033.09</v>
      </c>
      <c r="G20951" t="s">
        <v>17428</v>
      </c>
    </row>
    <row r="20952" spans="1:7" x14ac:dyDescent="0.3">
      <c r="A20952" s="2">
        <v>41456</v>
      </c>
      <c r="B20952" t="s">
        <v>387</v>
      </c>
      <c r="C20952" t="s">
        <v>39</v>
      </c>
      <c r="D20952" t="s">
        <v>55</v>
      </c>
      <c r="E20952" t="s">
        <v>1151</v>
      </c>
      <c r="F20952">
        <v>9472.74</v>
      </c>
      <c r="G20952" t="s">
        <v>17429</v>
      </c>
    </row>
    <row r="20953" spans="1:7" x14ac:dyDescent="0.3">
      <c r="B20953" t="s">
        <v>387</v>
      </c>
      <c r="C20953" t="s">
        <v>39</v>
      </c>
      <c r="D20953" t="s">
        <v>92</v>
      </c>
      <c r="E20953" t="s">
        <v>156</v>
      </c>
      <c r="F20953">
        <v>9472.74</v>
      </c>
      <c r="G20953" t="s">
        <v>769</v>
      </c>
    </row>
    <row r="20954" spans="1:7" x14ac:dyDescent="0.3">
      <c r="A20954" t="s">
        <v>17283</v>
      </c>
      <c r="B20954" t="s">
        <v>417</v>
      </c>
      <c r="C20954" t="s">
        <v>39</v>
      </c>
      <c r="D20954" t="s">
        <v>110</v>
      </c>
      <c r="E20954" t="s">
        <v>71</v>
      </c>
      <c r="F20954">
        <v>4736.37</v>
      </c>
      <c r="G20954" t="s">
        <v>1007</v>
      </c>
    </row>
    <row r="20955" spans="1:7" x14ac:dyDescent="0.3">
      <c r="A20955" t="s">
        <v>17278</v>
      </c>
      <c r="B20955" t="s">
        <v>387</v>
      </c>
      <c r="C20955" t="s">
        <v>39</v>
      </c>
      <c r="D20955" t="s">
        <v>128</v>
      </c>
      <c r="E20955" t="s">
        <v>118</v>
      </c>
      <c r="F20955" s="1">
        <v>7413</v>
      </c>
      <c r="G20955" t="s">
        <v>17430</v>
      </c>
    </row>
    <row r="20956" spans="1:7" x14ac:dyDescent="0.3">
      <c r="A20956" t="s">
        <v>17283</v>
      </c>
      <c r="B20956" t="s">
        <v>387</v>
      </c>
      <c r="C20956" t="s">
        <v>39</v>
      </c>
      <c r="D20956" t="s">
        <v>767</v>
      </c>
      <c r="F20956">
        <v>4448.03</v>
      </c>
      <c r="G20956" t="s">
        <v>961</v>
      </c>
    </row>
    <row r="20957" spans="1:7" x14ac:dyDescent="0.3">
      <c r="A20957" s="2">
        <v>41456</v>
      </c>
      <c r="B20957" t="s">
        <v>387</v>
      </c>
      <c r="C20957" t="s">
        <v>39</v>
      </c>
      <c r="E20957" t="s">
        <v>116</v>
      </c>
      <c r="F20957">
        <v>2965.35</v>
      </c>
      <c r="G20957" t="s">
        <v>3938</v>
      </c>
    </row>
    <row r="20958" spans="1:7" x14ac:dyDescent="0.3">
      <c r="A20958" s="2">
        <v>41456</v>
      </c>
      <c r="B20958" t="s">
        <v>387</v>
      </c>
      <c r="C20958" t="s">
        <v>39</v>
      </c>
      <c r="D20958" t="s">
        <v>74</v>
      </c>
      <c r="E20958" t="e">
        <f>- Recovery composting</f>
        <v>#NAME?</v>
      </c>
      <c r="F20958">
        <v>7362</v>
      </c>
      <c r="G20958" t="s">
        <v>17431</v>
      </c>
    </row>
    <row r="20959" spans="1:7" x14ac:dyDescent="0.3">
      <c r="A20959" t="s">
        <v>17278</v>
      </c>
      <c r="B20959" t="s">
        <v>1067</v>
      </c>
      <c r="C20959" t="s">
        <v>39</v>
      </c>
      <c r="D20959" t="s">
        <v>635</v>
      </c>
      <c r="E20959" t="e">
        <f>- Recovery Recovery energy</f>
        <v>#NAME?</v>
      </c>
      <c r="F20959">
        <v>3155.14</v>
      </c>
      <c r="G20959" t="s">
        <v>1244</v>
      </c>
    </row>
    <row r="20960" spans="1:7" x14ac:dyDescent="0.3">
      <c r="A20960" t="s">
        <v>17278</v>
      </c>
      <c r="B20960" t="s">
        <v>419</v>
      </c>
      <c r="C20960" t="s">
        <v>9</v>
      </c>
      <c r="D20960" t="s">
        <v>10</v>
      </c>
      <c r="E20960" t="s">
        <v>27</v>
      </c>
      <c r="F20960">
        <v>7660.55</v>
      </c>
      <c r="G20960" t="s">
        <v>11334</v>
      </c>
    </row>
    <row r="20961" spans="1:7" x14ac:dyDescent="0.3">
      <c r="A20961" t="s">
        <v>17278</v>
      </c>
      <c r="B20961" t="s">
        <v>1108</v>
      </c>
      <c r="C20961" t="s">
        <v>9</v>
      </c>
      <c r="D20961" t="s">
        <v>133</v>
      </c>
      <c r="E20961" t="s">
        <v>92</v>
      </c>
      <c r="F20961">
        <v>3283.09</v>
      </c>
      <c r="G20961" t="s">
        <v>17432</v>
      </c>
    </row>
    <row r="20962" spans="1:7" x14ac:dyDescent="0.3">
      <c r="A20962" s="3">
        <v>41456</v>
      </c>
      <c r="B20962" t="s">
        <v>1093</v>
      </c>
      <c r="C20962" t="s">
        <v>9</v>
      </c>
      <c r="D20962" t="s">
        <v>24</v>
      </c>
      <c r="F20962">
        <v>19700.689999999999</v>
      </c>
      <c r="G20962" t="s">
        <v>17433</v>
      </c>
    </row>
    <row r="20963" spans="1:7" x14ac:dyDescent="0.3">
      <c r="A20963" t="s">
        <v>17278</v>
      </c>
      <c r="B20963" t="s">
        <v>437</v>
      </c>
      <c r="C20963" t="s">
        <v>9</v>
      </c>
      <c r="D20963" t="s">
        <v>24</v>
      </c>
      <c r="E20963" t="s">
        <v>86</v>
      </c>
      <c r="F20963">
        <v>2188.9699999999998</v>
      </c>
      <c r="G20963" t="s">
        <v>17434</v>
      </c>
    </row>
    <row r="20964" spans="1:7" x14ac:dyDescent="0.3">
      <c r="A20964" t="s">
        <v>17278</v>
      </c>
      <c r="B20964" t="s">
        <v>419</v>
      </c>
      <c r="C20964" t="s">
        <v>9</v>
      </c>
      <c r="D20964" t="s">
        <v>186</v>
      </c>
      <c r="E20964" t="s">
        <v>220</v>
      </c>
      <c r="F20964">
        <v>6885.91</v>
      </c>
      <c r="G20964" t="s">
        <v>17435</v>
      </c>
    </row>
    <row r="20965" spans="1:7" x14ac:dyDescent="0.3">
      <c r="A20965" t="s">
        <v>16450</v>
      </c>
      <c r="B20965" t="s">
        <v>419</v>
      </c>
      <c r="C20965" t="s">
        <v>9</v>
      </c>
      <c r="D20965" t="s">
        <v>186</v>
      </c>
      <c r="E20965" t="s">
        <v>184</v>
      </c>
      <c r="F20965">
        <v>4590.6000000000004</v>
      </c>
      <c r="G20965" t="s">
        <v>1268</v>
      </c>
    </row>
    <row r="20966" spans="1:7" x14ac:dyDescent="0.3">
      <c r="A20966" s="2">
        <v>41456</v>
      </c>
      <c r="B20966" t="s">
        <v>419</v>
      </c>
      <c r="C20966" t="s">
        <v>9</v>
      </c>
      <c r="D20966" t="s">
        <v>95</v>
      </c>
      <c r="E20966" t="s">
        <v>93</v>
      </c>
      <c r="G20966" t="s">
        <v>17436</v>
      </c>
    </row>
    <row r="20967" spans="1:7" x14ac:dyDescent="0.3">
      <c r="A20967" s="2">
        <v>41456</v>
      </c>
      <c r="B20967" t="s">
        <v>419</v>
      </c>
      <c r="C20967" t="s">
        <v>9</v>
      </c>
      <c r="D20967" t="s">
        <v>232</v>
      </c>
      <c r="E20967" t="s">
        <v>96</v>
      </c>
      <c r="F20967">
        <v>1173.6099999999999</v>
      </c>
      <c r="G20967" t="s">
        <v>361</v>
      </c>
    </row>
    <row r="20968" spans="1:7" x14ac:dyDescent="0.3">
      <c r="A20968" t="s">
        <v>16489</v>
      </c>
      <c r="B20968" t="s">
        <v>419</v>
      </c>
      <c r="C20968" t="s">
        <v>39</v>
      </c>
      <c r="D20968" t="s">
        <v>304</v>
      </c>
      <c r="E20968" t="s">
        <v>111</v>
      </c>
      <c r="F20968">
        <v>6837.76</v>
      </c>
      <c r="G20968" t="s">
        <v>17437</v>
      </c>
    </row>
    <row r="20969" spans="1:7" x14ac:dyDescent="0.3">
      <c r="B20969" t="s">
        <v>419</v>
      </c>
      <c r="C20969" t="s">
        <v>39</v>
      </c>
      <c r="D20969" t="s">
        <v>102</v>
      </c>
      <c r="E20969" t="s">
        <v>100</v>
      </c>
      <c r="F20969">
        <v>6837.76</v>
      </c>
      <c r="G20969" t="s">
        <v>17438</v>
      </c>
    </row>
    <row r="20970" spans="1:7" x14ac:dyDescent="0.3">
      <c r="A20970" t="s">
        <v>17278</v>
      </c>
      <c r="B20970" t="s">
        <v>419</v>
      </c>
      <c r="C20970" t="s">
        <v>39</v>
      </c>
      <c r="D20970" t="s">
        <v>147</v>
      </c>
      <c r="E20970" t="s">
        <v>184</v>
      </c>
      <c r="F20970">
        <v>3418.88</v>
      </c>
      <c r="G20970" t="s">
        <v>17439</v>
      </c>
    </row>
    <row r="20971" spans="1:7" x14ac:dyDescent="0.3">
      <c r="A20971" t="s">
        <v>17278</v>
      </c>
      <c r="B20971" t="s">
        <v>419</v>
      </c>
      <c r="C20971" t="s">
        <v>39</v>
      </c>
      <c r="D20971" t="s">
        <v>51</v>
      </c>
      <c r="E20971" t="s">
        <v>111</v>
      </c>
      <c r="F20971" t="s">
        <v>17440</v>
      </c>
      <c r="G20971" t="s">
        <v>17441</v>
      </c>
    </row>
    <row r="20972" spans="1:7" x14ac:dyDescent="0.3">
      <c r="A20972" t="s">
        <v>17278</v>
      </c>
      <c r="B20972" t="s">
        <v>419</v>
      </c>
      <c r="C20972" t="s">
        <v>39</v>
      </c>
      <c r="D20972" t="s">
        <v>200</v>
      </c>
      <c r="E20972" t="s">
        <v>292</v>
      </c>
      <c r="F20972">
        <v>8875.15</v>
      </c>
      <c r="G20972" t="s">
        <v>420</v>
      </c>
    </row>
    <row r="20973" spans="1:7" x14ac:dyDescent="0.3">
      <c r="C20973" t="s">
        <v>39</v>
      </c>
      <c r="D20973" t="s">
        <v>113</v>
      </c>
      <c r="E20973" t="s">
        <v>620</v>
      </c>
      <c r="F20973" s="1">
        <v>9797</v>
      </c>
      <c r="G20973" t="s">
        <v>17442</v>
      </c>
    </row>
    <row r="20974" spans="1:7" x14ac:dyDescent="0.3">
      <c r="B20974" t="s">
        <v>419</v>
      </c>
      <c r="C20974" t="s">
        <v>39</v>
      </c>
      <c r="E20974" t="s">
        <v>84</v>
      </c>
      <c r="F20974">
        <v>9797.4500000000007</v>
      </c>
      <c r="G20974" t="s">
        <v>17443</v>
      </c>
    </row>
    <row r="20975" spans="1:7" x14ac:dyDescent="0.3">
      <c r="A20975" t="s">
        <v>17278</v>
      </c>
      <c r="B20975" t="s">
        <v>419</v>
      </c>
      <c r="C20975" t="s">
        <v>39</v>
      </c>
      <c r="D20975" t="s">
        <v>113</v>
      </c>
      <c r="E20975" t="s">
        <v>60</v>
      </c>
      <c r="F20975">
        <v>4898.72</v>
      </c>
      <c r="G20975" t="s">
        <v>17444</v>
      </c>
    </row>
    <row r="20976" spans="1:7" x14ac:dyDescent="0.3">
      <c r="A20976" s="3">
        <v>41456</v>
      </c>
      <c r="B20976" t="s">
        <v>419</v>
      </c>
      <c r="C20976" t="s">
        <v>39</v>
      </c>
      <c r="D20976" t="s">
        <v>1445</v>
      </c>
      <c r="E20976" t="s">
        <v>159</v>
      </c>
      <c r="F20976">
        <v>7510.9</v>
      </c>
      <c r="G20976" t="s">
        <v>17445</v>
      </c>
    </row>
    <row r="20977" spans="1:7" x14ac:dyDescent="0.3">
      <c r="A20977" s="3">
        <v>41456</v>
      </c>
      <c r="B20977" t="s">
        <v>419</v>
      </c>
      <c r="C20977" t="s">
        <v>39</v>
      </c>
      <c r="D20977" t="s">
        <v>122</v>
      </c>
      <c r="E20977" t="s">
        <v>56</v>
      </c>
      <c r="F20977">
        <v>4506.54</v>
      </c>
      <c r="G20977" t="s">
        <v>17446</v>
      </c>
    </row>
    <row r="20978" spans="1:7" x14ac:dyDescent="0.3">
      <c r="A20978" s="3">
        <v>41456</v>
      </c>
      <c r="B20978" t="s">
        <v>1093</v>
      </c>
      <c r="C20978" t="s">
        <v>39</v>
      </c>
      <c r="D20978" t="s">
        <v>120</v>
      </c>
      <c r="E20978" t="s">
        <v>60</v>
      </c>
      <c r="F20978" t="s">
        <v>17447</v>
      </c>
      <c r="G20978" t="s">
        <v>17448</v>
      </c>
    </row>
    <row r="20979" spans="1:7" x14ac:dyDescent="0.3">
      <c r="A20979" s="2">
        <v>41456</v>
      </c>
      <c r="B20979" t="s">
        <v>419</v>
      </c>
      <c r="C20979" t="s">
        <v>39</v>
      </c>
      <c r="D20979" t="s">
        <v>384</v>
      </c>
      <c r="E20979" t="s">
        <v>487</v>
      </c>
      <c r="F20979">
        <v>10866.35</v>
      </c>
      <c r="G20979" t="s">
        <v>17449</v>
      </c>
    </row>
    <row r="20980" spans="1:7" x14ac:dyDescent="0.3">
      <c r="A20980" s="2">
        <v>41456</v>
      </c>
      <c r="B20980" t="s">
        <v>2163</v>
      </c>
      <c r="C20980" t="s">
        <v>39</v>
      </c>
      <c r="D20980" t="s">
        <v>171</v>
      </c>
      <c r="E20980" t="s">
        <v>60</v>
      </c>
      <c r="F20980">
        <v>4657.01</v>
      </c>
      <c r="G20980" t="s">
        <v>17450</v>
      </c>
    </row>
    <row r="20981" spans="1:7" x14ac:dyDescent="0.3">
      <c r="A20981" t="s">
        <v>17278</v>
      </c>
      <c r="B20981" t="s">
        <v>445</v>
      </c>
      <c r="C20981" t="s">
        <v>9</v>
      </c>
      <c r="D20981" t="s">
        <v>175</v>
      </c>
      <c r="E20981" t="s">
        <v>220</v>
      </c>
      <c r="F20981">
        <v>11392.8</v>
      </c>
      <c r="G20981" t="s">
        <v>17451</v>
      </c>
    </row>
    <row r="20982" spans="1:7" x14ac:dyDescent="0.3">
      <c r="A20982" t="s">
        <v>17278</v>
      </c>
      <c r="B20982" t="s">
        <v>466</v>
      </c>
      <c r="C20982" t="s">
        <v>9</v>
      </c>
      <c r="D20982" t="s">
        <v>131</v>
      </c>
      <c r="E20982" t="s">
        <v>17</v>
      </c>
      <c r="F20982">
        <v>4882.63</v>
      </c>
      <c r="G20982" t="s">
        <v>403</v>
      </c>
    </row>
    <row r="20983" spans="1:7" x14ac:dyDescent="0.3">
      <c r="A20983" s="2">
        <v>41456</v>
      </c>
      <c r="B20983" t="s">
        <v>1129</v>
      </c>
      <c r="C20983" t="s">
        <v>9</v>
      </c>
      <c r="D20983" t="s">
        <v>423</v>
      </c>
      <c r="E20983" t="s">
        <v>165</v>
      </c>
      <c r="F20983">
        <v>12680.59</v>
      </c>
      <c r="G20983" t="s">
        <v>867</v>
      </c>
    </row>
    <row r="20984" spans="1:7" x14ac:dyDescent="0.3">
      <c r="A20984" t="s">
        <v>17283</v>
      </c>
      <c r="B20984" t="s">
        <v>447</v>
      </c>
      <c r="C20984" t="s">
        <v>9</v>
      </c>
      <c r="D20984" t="s">
        <v>24</v>
      </c>
      <c r="E20984" t="s">
        <v>96</v>
      </c>
      <c r="F20984" t="s">
        <v>17452</v>
      </c>
      <c r="G20984" t="s">
        <v>17453</v>
      </c>
    </row>
    <row r="20985" spans="1:7" x14ac:dyDescent="0.3">
      <c r="A20985" t="s">
        <v>17278</v>
      </c>
      <c r="B20985" t="s">
        <v>445</v>
      </c>
      <c r="C20985" t="s">
        <v>9</v>
      </c>
      <c r="D20985" t="s">
        <v>328</v>
      </c>
      <c r="E20985" t="s">
        <v>11</v>
      </c>
      <c r="G20985" t="s">
        <v>1115</v>
      </c>
    </row>
    <row r="20986" spans="1:7" x14ac:dyDescent="0.3">
      <c r="A20986" s="2">
        <v>41456</v>
      </c>
      <c r="B20986" t="s">
        <v>445</v>
      </c>
      <c r="C20986" t="s">
        <v>9</v>
      </c>
      <c r="D20986" t="s">
        <v>26</v>
      </c>
      <c r="E20986" t="s">
        <v>96</v>
      </c>
      <c r="F20986">
        <v>6453.96</v>
      </c>
      <c r="G20986" t="s">
        <v>17454</v>
      </c>
    </row>
    <row r="20987" spans="1:7" x14ac:dyDescent="0.3">
      <c r="A20987" t="s">
        <v>17283</v>
      </c>
      <c r="B20987" t="s">
        <v>445</v>
      </c>
      <c r="C20987" t="s">
        <v>9</v>
      </c>
      <c r="D20987" t="s">
        <v>299</v>
      </c>
      <c r="E20987" t="s">
        <v>233</v>
      </c>
      <c r="F20987">
        <v>13130.62</v>
      </c>
      <c r="G20987" t="s">
        <v>17455</v>
      </c>
    </row>
    <row r="20988" spans="1:7" x14ac:dyDescent="0.3">
      <c r="A20988" t="s">
        <v>17278</v>
      </c>
      <c r="B20988" t="s">
        <v>445</v>
      </c>
      <c r="C20988" t="s">
        <v>9</v>
      </c>
      <c r="D20988" t="s">
        <v>299</v>
      </c>
      <c r="E20988" t="s">
        <v>30</v>
      </c>
      <c r="F20988" s="1">
        <v>3282</v>
      </c>
      <c r="G20988" t="s">
        <v>152</v>
      </c>
    </row>
    <row r="20989" spans="1:7" x14ac:dyDescent="0.3">
      <c r="A20989" s="2">
        <v>41456</v>
      </c>
      <c r="B20989" t="s">
        <v>445</v>
      </c>
      <c r="C20989" t="s">
        <v>39</v>
      </c>
      <c r="D20989" t="s">
        <v>102</v>
      </c>
      <c r="E20989" t="s">
        <v>159</v>
      </c>
      <c r="F20989">
        <v>4231.58</v>
      </c>
      <c r="G20989" t="s">
        <v>3676</v>
      </c>
    </row>
    <row r="20990" spans="1:7" x14ac:dyDescent="0.3">
      <c r="A20990" t="s">
        <v>16545</v>
      </c>
      <c r="B20990" t="s">
        <v>445</v>
      </c>
      <c r="C20990" t="s">
        <v>39</v>
      </c>
      <c r="D20990" t="s">
        <v>102</v>
      </c>
      <c r="E20990" t="s">
        <v>43</v>
      </c>
      <c r="F20990" s="1">
        <v>4231</v>
      </c>
      <c r="G20990" t="s">
        <v>17456</v>
      </c>
    </row>
    <row r="20991" spans="1:7" x14ac:dyDescent="0.3">
      <c r="A20991" t="s">
        <v>17278</v>
      </c>
      <c r="B20991" t="s">
        <v>445</v>
      </c>
      <c r="D20991" t="s">
        <v>102</v>
      </c>
      <c r="E20991" t="s">
        <v>86</v>
      </c>
      <c r="F20991">
        <v>2115.79</v>
      </c>
      <c r="G20991" t="s">
        <v>581</v>
      </c>
    </row>
    <row r="20992" spans="1:7" x14ac:dyDescent="0.3">
      <c r="A20992" t="s">
        <v>17283</v>
      </c>
      <c r="B20992" t="s">
        <v>3122</v>
      </c>
      <c r="C20992" t="s">
        <v>39</v>
      </c>
      <c r="D20992" t="s">
        <v>241</v>
      </c>
      <c r="E20992" t="s">
        <v>41</v>
      </c>
      <c r="G20992" t="s">
        <v>1620</v>
      </c>
    </row>
    <row r="20993" spans="1:7" x14ac:dyDescent="0.3">
      <c r="A20993" s="2">
        <v>41456</v>
      </c>
      <c r="B20993" t="s">
        <v>445</v>
      </c>
      <c r="C20993" t="s">
        <v>39</v>
      </c>
      <c r="D20993" t="s">
        <v>47</v>
      </c>
      <c r="E20993" t="s">
        <v>114</v>
      </c>
      <c r="F20993">
        <v>9522.69</v>
      </c>
      <c r="G20993" t="s">
        <v>17457</v>
      </c>
    </row>
    <row r="20994" spans="1:7" x14ac:dyDescent="0.3">
      <c r="A20994" s="2">
        <v>41456</v>
      </c>
      <c r="B20994" t="s">
        <v>445</v>
      </c>
      <c r="C20994" t="s">
        <v>39</v>
      </c>
      <c r="D20994" t="s">
        <v>244</v>
      </c>
      <c r="E20994" t="s">
        <v>153</v>
      </c>
      <c r="F20994">
        <v>6261.5</v>
      </c>
      <c r="G20994" t="s">
        <v>874</v>
      </c>
    </row>
    <row r="20995" spans="1:7" x14ac:dyDescent="0.3">
      <c r="A20995" t="s">
        <v>17278</v>
      </c>
      <c r="B20995" t="s">
        <v>445</v>
      </c>
      <c r="C20995" t="s">
        <v>39</v>
      </c>
      <c r="D20995" t="s">
        <v>55</v>
      </c>
      <c r="E20995" t="s">
        <v>56</v>
      </c>
      <c r="F20995">
        <v>6261.5</v>
      </c>
      <c r="G20995" t="s">
        <v>17458</v>
      </c>
    </row>
    <row r="20996" spans="1:7" x14ac:dyDescent="0.3">
      <c r="A20996" t="s">
        <v>17283</v>
      </c>
      <c r="B20996" t="s">
        <v>445</v>
      </c>
      <c r="C20996" t="s">
        <v>39</v>
      </c>
      <c r="D20996" t="s">
        <v>53</v>
      </c>
      <c r="E20996" t="s">
        <v>71</v>
      </c>
      <c r="F20996">
        <v>3130.75</v>
      </c>
      <c r="G20996" t="s">
        <v>17459</v>
      </c>
    </row>
    <row r="20997" spans="1:7" x14ac:dyDescent="0.3">
      <c r="A20997" t="s">
        <v>17278</v>
      </c>
      <c r="B20997" t="s">
        <v>445</v>
      </c>
      <c r="C20997" t="s">
        <v>39</v>
      </c>
      <c r="D20997" t="s">
        <v>120</v>
      </c>
      <c r="E20997" t="s">
        <v>620</v>
      </c>
      <c r="F20997" s="1">
        <v>7964</v>
      </c>
      <c r="G20997" t="s">
        <v>15280</v>
      </c>
    </row>
    <row r="20998" spans="1:7" x14ac:dyDescent="0.3">
      <c r="A20998" t="s">
        <v>17278</v>
      </c>
      <c r="B20998" t="s">
        <v>445</v>
      </c>
      <c r="C20998" t="s">
        <v>39</v>
      </c>
      <c r="D20998" t="s">
        <v>767</v>
      </c>
      <c r="E20998" t="s">
        <v>156</v>
      </c>
      <c r="F20998">
        <v>4778.51</v>
      </c>
      <c r="G20998" t="s">
        <v>1375</v>
      </c>
    </row>
    <row r="20999" spans="1:7" x14ac:dyDescent="0.3">
      <c r="B20999" t="s">
        <v>445</v>
      </c>
      <c r="C20999" t="s">
        <v>39</v>
      </c>
      <c r="D20999" t="s">
        <v>380</v>
      </c>
      <c r="E20999" t="s">
        <v>75</v>
      </c>
      <c r="F20999">
        <v>3185.67</v>
      </c>
      <c r="G20999" t="s">
        <v>1833</v>
      </c>
    </row>
    <row r="21000" spans="1:7" x14ac:dyDescent="0.3">
      <c r="A21000" s="2">
        <v>41456</v>
      </c>
      <c r="B21000" t="s">
        <v>445</v>
      </c>
      <c r="C21000" t="s">
        <v>39</v>
      </c>
      <c r="D21000" t="s">
        <v>252</v>
      </c>
      <c r="E21000" t="s">
        <v>100</v>
      </c>
      <c r="F21000">
        <v>13300.11</v>
      </c>
      <c r="G21000" t="s">
        <v>1170</v>
      </c>
    </row>
    <row r="21001" spans="1:7" x14ac:dyDescent="0.3">
      <c r="A21001" s="2">
        <v>41456</v>
      </c>
      <c r="B21001" t="s">
        <v>445</v>
      </c>
      <c r="C21001" t="s">
        <v>39</v>
      </c>
      <c r="D21001" t="s">
        <v>74</v>
      </c>
      <c r="E21001" t="s">
        <v>116</v>
      </c>
      <c r="F21001">
        <v>5700.05</v>
      </c>
      <c r="G21001" t="s">
        <v>661</v>
      </c>
    </row>
    <row r="21002" spans="1:7" x14ac:dyDescent="0.3">
      <c r="A21002" s="3">
        <v>41456</v>
      </c>
      <c r="B21002" t="s">
        <v>472</v>
      </c>
      <c r="C21002" t="s">
        <v>9</v>
      </c>
      <c r="D21002" t="s">
        <v>133</v>
      </c>
      <c r="E21002" t="s">
        <v>33</v>
      </c>
      <c r="F21002">
        <v>9125.6299999999992</v>
      </c>
      <c r="G21002" t="s">
        <v>17460</v>
      </c>
    </row>
    <row r="21003" spans="1:7" x14ac:dyDescent="0.3">
      <c r="A21003" t="s">
        <v>17278</v>
      </c>
      <c r="B21003" t="s">
        <v>486</v>
      </c>
      <c r="C21003" t="s">
        <v>9</v>
      </c>
      <c r="D21003" t="s">
        <v>10</v>
      </c>
      <c r="E21003" t="s">
        <v>86</v>
      </c>
      <c r="F21003">
        <v>3910.99</v>
      </c>
      <c r="G21003" t="s">
        <v>17461</v>
      </c>
    </row>
    <row r="21004" spans="1:7" x14ac:dyDescent="0.3">
      <c r="A21004" t="s">
        <v>17283</v>
      </c>
      <c r="B21004" t="s">
        <v>486</v>
      </c>
      <c r="C21004" t="s">
        <v>9</v>
      </c>
      <c r="D21004" t="s">
        <v>423</v>
      </c>
      <c r="E21004" t="s">
        <v>84</v>
      </c>
      <c r="F21004">
        <v>13639</v>
      </c>
      <c r="G21004" t="s">
        <v>17462</v>
      </c>
    </row>
    <row r="21005" spans="1:7" x14ac:dyDescent="0.3">
      <c r="A21005" t="s">
        <v>17278</v>
      </c>
      <c r="B21005" t="s">
        <v>472</v>
      </c>
      <c r="C21005" t="s">
        <v>9</v>
      </c>
      <c r="D21005" t="s">
        <v>83</v>
      </c>
      <c r="E21005" t="s">
        <v>30</v>
      </c>
      <c r="F21005">
        <v>1515.44</v>
      </c>
      <c r="G21005" t="s">
        <v>246</v>
      </c>
    </row>
    <row r="21006" spans="1:7" x14ac:dyDescent="0.3">
      <c r="A21006" t="s">
        <v>17278</v>
      </c>
      <c r="B21006" t="s">
        <v>472</v>
      </c>
      <c r="C21006" t="s">
        <v>9</v>
      </c>
      <c r="D21006" t="s">
        <v>328</v>
      </c>
      <c r="E21006" t="s">
        <v>27</v>
      </c>
      <c r="F21006">
        <v>7440.53</v>
      </c>
      <c r="G21006" t="s">
        <v>152</v>
      </c>
    </row>
    <row r="21007" spans="1:7" x14ac:dyDescent="0.3">
      <c r="A21007" s="3">
        <v>41456</v>
      </c>
      <c r="B21007" t="s">
        <v>472</v>
      </c>
      <c r="D21007" t="s">
        <v>186</v>
      </c>
      <c r="E21007" t="s">
        <v>30</v>
      </c>
      <c r="F21007">
        <v>4960.3599999999997</v>
      </c>
      <c r="G21007" t="s">
        <v>17463</v>
      </c>
    </row>
    <row r="21008" spans="1:7" x14ac:dyDescent="0.3">
      <c r="A21008" s="2">
        <v>41456</v>
      </c>
      <c r="C21008" t="s">
        <v>9</v>
      </c>
      <c r="D21008" t="s">
        <v>32</v>
      </c>
      <c r="E21008" t="s">
        <v>11</v>
      </c>
      <c r="F21008">
        <v>8289.76</v>
      </c>
      <c r="G21008" t="s">
        <v>207</v>
      </c>
    </row>
    <row r="21009" spans="1:7" x14ac:dyDescent="0.3">
      <c r="A21009" t="s">
        <v>17278</v>
      </c>
      <c r="C21009" t="s">
        <v>9</v>
      </c>
      <c r="D21009" t="s">
        <v>95</v>
      </c>
      <c r="E21009" t="s">
        <v>86</v>
      </c>
      <c r="F21009">
        <v>2072.44</v>
      </c>
      <c r="G21009" t="s">
        <v>17464</v>
      </c>
    </row>
    <row r="21010" spans="1:7" x14ac:dyDescent="0.3">
      <c r="A21010" t="s">
        <v>17283</v>
      </c>
      <c r="B21010" t="s">
        <v>472</v>
      </c>
      <c r="C21010" t="s">
        <v>39</v>
      </c>
      <c r="D21010" t="s">
        <v>102</v>
      </c>
      <c r="E21010" t="s">
        <v>1151</v>
      </c>
      <c r="G21010" t="s">
        <v>17465</v>
      </c>
    </row>
    <row r="21011" spans="1:7" x14ac:dyDescent="0.3">
      <c r="A21011" s="2">
        <v>41456</v>
      </c>
      <c r="B21011" t="s">
        <v>472</v>
      </c>
      <c r="C21011" t="s">
        <v>39</v>
      </c>
      <c r="D21011" t="s">
        <v>304</v>
      </c>
      <c r="E21011" t="s">
        <v>487</v>
      </c>
      <c r="F21011">
        <v>4826.0600000000004</v>
      </c>
      <c r="G21011" t="s">
        <v>17466</v>
      </c>
    </row>
    <row r="21012" spans="1:7" x14ac:dyDescent="0.3">
      <c r="A21012" s="3">
        <v>41456</v>
      </c>
      <c r="B21012" t="s">
        <v>472</v>
      </c>
      <c r="C21012" t="s">
        <v>39</v>
      </c>
      <c r="D21012" t="s">
        <v>102</v>
      </c>
      <c r="E21012" t="s">
        <v>96</v>
      </c>
      <c r="F21012">
        <v>2413.0300000000002</v>
      </c>
      <c r="G21012" t="s">
        <v>2126</v>
      </c>
    </row>
    <row r="21013" spans="1:7" x14ac:dyDescent="0.3">
      <c r="A21013" t="s">
        <v>17278</v>
      </c>
      <c r="B21013" t="s">
        <v>472</v>
      </c>
      <c r="C21013" t="s">
        <v>39</v>
      </c>
      <c r="D21013" t="s">
        <v>435</v>
      </c>
      <c r="E21013" t="s">
        <v>153</v>
      </c>
      <c r="F21013">
        <v>5298.87</v>
      </c>
      <c r="G21013" t="s">
        <v>17467</v>
      </c>
    </row>
    <row r="21014" spans="1:7" x14ac:dyDescent="0.3">
      <c r="A21014" t="s">
        <v>17278</v>
      </c>
      <c r="B21014" t="s">
        <v>472</v>
      </c>
      <c r="C21014" t="s">
        <v>39</v>
      </c>
      <c r="D21014" t="s">
        <v>200</v>
      </c>
      <c r="E21014" t="e">
        <f>- Recovery recycling</f>
        <v>#NAME?</v>
      </c>
      <c r="F21014">
        <v>12364.03</v>
      </c>
      <c r="G21014" t="s">
        <v>17468</v>
      </c>
    </row>
    <row r="21015" spans="1:7" x14ac:dyDescent="0.3">
      <c r="A21015" s="2">
        <v>41456</v>
      </c>
      <c r="B21015" t="s">
        <v>472</v>
      </c>
      <c r="C21015" t="s">
        <v>39</v>
      </c>
      <c r="D21015" t="s">
        <v>55</v>
      </c>
      <c r="E21015" t="s">
        <v>48</v>
      </c>
      <c r="F21015">
        <v>5214.4399999999996</v>
      </c>
      <c r="G21015" t="s">
        <v>16217</v>
      </c>
    </row>
    <row r="21016" spans="1:7" x14ac:dyDescent="0.3">
      <c r="A21016" s="2">
        <v>41456</v>
      </c>
      <c r="B21016" t="s">
        <v>472</v>
      </c>
      <c r="C21016" t="s">
        <v>39</v>
      </c>
      <c r="D21016" t="s">
        <v>110</v>
      </c>
      <c r="E21016" t="s">
        <v>393</v>
      </c>
      <c r="F21016">
        <v>5214.4399999999996</v>
      </c>
      <c r="G21016" t="s">
        <v>17469</v>
      </c>
    </row>
    <row r="21017" spans="1:7" x14ac:dyDescent="0.3">
      <c r="A21017" t="s">
        <v>17283</v>
      </c>
      <c r="B21017" t="s">
        <v>482</v>
      </c>
      <c r="C21017" t="s">
        <v>39</v>
      </c>
      <c r="D21017" t="s">
        <v>53</v>
      </c>
      <c r="E21017" t="s">
        <v>213</v>
      </c>
      <c r="F21017">
        <v>2607.2199999999998</v>
      </c>
      <c r="G21017" t="s">
        <v>17470</v>
      </c>
    </row>
    <row r="21018" spans="1:7" x14ac:dyDescent="0.3">
      <c r="A21018" t="s">
        <v>17283</v>
      </c>
      <c r="C21018" t="s">
        <v>39</v>
      </c>
      <c r="D21018" t="s">
        <v>120</v>
      </c>
      <c r="E21018" t="s">
        <v>111</v>
      </c>
      <c r="F21018">
        <v>6317.64</v>
      </c>
      <c r="G21018" t="s">
        <v>17471</v>
      </c>
    </row>
    <row r="21019" spans="1:7" x14ac:dyDescent="0.3">
      <c r="B21019" t="s">
        <v>472</v>
      </c>
      <c r="C21019" t="s">
        <v>39</v>
      </c>
      <c r="D21019" t="s">
        <v>122</v>
      </c>
      <c r="E21019" t="s">
        <v>68</v>
      </c>
      <c r="F21019">
        <v>3790.58</v>
      </c>
      <c r="G21019" t="s">
        <v>117</v>
      </c>
    </row>
    <row r="21020" spans="1:7" x14ac:dyDescent="0.3">
      <c r="A21020" t="s">
        <v>17278</v>
      </c>
      <c r="B21020" t="s">
        <v>472</v>
      </c>
      <c r="C21020" t="s">
        <v>39</v>
      </c>
      <c r="D21020" t="s">
        <v>380</v>
      </c>
      <c r="E21020" t="s">
        <v>123</v>
      </c>
      <c r="F21020">
        <v>2527.06</v>
      </c>
      <c r="G21020" t="s">
        <v>17472</v>
      </c>
    </row>
    <row r="21021" spans="1:7" x14ac:dyDescent="0.3">
      <c r="A21021" t="s">
        <v>17283</v>
      </c>
      <c r="B21021" t="s">
        <v>472</v>
      </c>
      <c r="C21021" t="s">
        <v>39</v>
      </c>
      <c r="D21021" t="s">
        <v>382</v>
      </c>
      <c r="E21021" t="s">
        <v>319</v>
      </c>
      <c r="F21021">
        <v>11094.87</v>
      </c>
      <c r="G21021" t="s">
        <v>17473</v>
      </c>
    </row>
    <row r="21022" spans="1:7" x14ac:dyDescent="0.3">
      <c r="A21022" s="2">
        <v>41456</v>
      </c>
      <c r="B21022" t="s">
        <v>472</v>
      </c>
      <c r="C21022" t="s">
        <v>39</v>
      </c>
      <c r="D21022" t="s">
        <v>384</v>
      </c>
      <c r="E21022" t="s">
        <v>75</v>
      </c>
      <c r="F21022" s="1">
        <v>4754</v>
      </c>
      <c r="G21022" t="s">
        <v>4890</v>
      </c>
    </row>
    <row r="21023" spans="1:7" x14ac:dyDescent="0.3">
      <c r="B21023" t="s">
        <v>510</v>
      </c>
      <c r="C21023" t="s">
        <v>9</v>
      </c>
      <c r="D21023" t="s">
        <v>10</v>
      </c>
      <c r="E21023" t="s">
        <v>220</v>
      </c>
      <c r="F21023">
        <v>15429.95</v>
      </c>
      <c r="G21023" t="s">
        <v>17474</v>
      </c>
    </row>
    <row r="21024" spans="1:7" x14ac:dyDescent="0.3">
      <c r="A21024" t="s">
        <v>17278</v>
      </c>
      <c r="B21024" t="s">
        <v>506</v>
      </c>
      <c r="C21024" t="s">
        <v>9</v>
      </c>
      <c r="D21024" t="s">
        <v>290</v>
      </c>
      <c r="E21024" t="s">
        <v>17</v>
      </c>
      <c r="F21024">
        <v>6612.83</v>
      </c>
      <c r="G21024" t="s">
        <v>962</v>
      </c>
    </row>
    <row r="21025" spans="1:7" x14ac:dyDescent="0.3">
      <c r="A21025" t="s">
        <v>17278</v>
      </c>
      <c r="B21025" t="s">
        <v>520</v>
      </c>
      <c r="D21025" t="s">
        <v>225</v>
      </c>
      <c r="E21025" t="s">
        <v>84</v>
      </c>
      <c r="F21025">
        <v>21641.62</v>
      </c>
      <c r="G21025" t="s">
        <v>17475</v>
      </c>
    </row>
    <row r="21026" spans="1:7" x14ac:dyDescent="0.3">
      <c r="A21026" t="s">
        <v>17283</v>
      </c>
      <c r="B21026" t="s">
        <v>525</v>
      </c>
      <c r="C21026" t="s">
        <v>9</v>
      </c>
      <c r="D21026" t="s">
        <v>20</v>
      </c>
      <c r="E21026" t="s">
        <v>184</v>
      </c>
      <c r="F21026">
        <v>2404.62</v>
      </c>
      <c r="G21026" t="s">
        <v>17476</v>
      </c>
    </row>
    <row r="21027" spans="1:7" x14ac:dyDescent="0.3">
      <c r="A21027" s="2">
        <v>41456</v>
      </c>
      <c r="B21027" t="s">
        <v>1171</v>
      </c>
      <c r="C21027" t="s">
        <v>9</v>
      </c>
      <c r="D21027" t="s">
        <v>328</v>
      </c>
      <c r="E21027" t="s">
        <v>33</v>
      </c>
      <c r="F21027">
        <v>12499.19</v>
      </c>
      <c r="G21027" t="s">
        <v>17477</v>
      </c>
    </row>
    <row r="21028" spans="1:7" x14ac:dyDescent="0.3">
      <c r="A21028" s="3">
        <v>41456</v>
      </c>
      <c r="B21028" t="s">
        <v>506</v>
      </c>
      <c r="C21028" t="s">
        <v>9</v>
      </c>
      <c r="D21028" t="s">
        <v>186</v>
      </c>
      <c r="E21028" t="s">
        <v>412</v>
      </c>
      <c r="F21028">
        <v>8332.7900000000009</v>
      </c>
      <c r="G21028" t="s">
        <v>17478</v>
      </c>
    </row>
    <row r="21029" spans="1:7" x14ac:dyDescent="0.3">
      <c r="A21029" s="2">
        <v>41456</v>
      </c>
      <c r="B21029" t="s">
        <v>506</v>
      </c>
      <c r="C21029" t="s">
        <v>9</v>
      </c>
      <c r="D21029" t="s">
        <v>95</v>
      </c>
      <c r="E21029" t="s">
        <v>93</v>
      </c>
      <c r="F21029" t="s">
        <v>17479</v>
      </c>
      <c r="G21029" t="s">
        <v>17480</v>
      </c>
    </row>
    <row r="21030" spans="1:7" x14ac:dyDescent="0.3">
      <c r="A21030" s="3">
        <v>41456</v>
      </c>
      <c r="B21030" t="s">
        <v>516</v>
      </c>
      <c r="C21030" t="s">
        <v>9</v>
      </c>
      <c r="D21030" t="s">
        <v>299</v>
      </c>
      <c r="E21030" t="s">
        <v>986</v>
      </c>
      <c r="F21030">
        <v>4161.3</v>
      </c>
      <c r="G21030" t="s">
        <v>17481</v>
      </c>
    </row>
    <row r="21031" spans="1:7" x14ac:dyDescent="0.3">
      <c r="A21031" t="s">
        <v>17278</v>
      </c>
      <c r="B21031" t="s">
        <v>506</v>
      </c>
      <c r="C21031" t="s">
        <v>39</v>
      </c>
      <c r="D21031" t="s">
        <v>102</v>
      </c>
      <c r="E21031" t="s">
        <v>41</v>
      </c>
      <c r="F21031">
        <v>5460.44</v>
      </c>
      <c r="G21031" t="s">
        <v>17482</v>
      </c>
    </row>
    <row r="21032" spans="1:7" x14ac:dyDescent="0.3">
      <c r="A21032" t="s">
        <v>17278</v>
      </c>
      <c r="B21032" t="s">
        <v>506</v>
      </c>
      <c r="C21032" t="s">
        <v>39</v>
      </c>
      <c r="D21032" t="s">
        <v>40</v>
      </c>
      <c r="F21032" s="1">
        <v>5460</v>
      </c>
      <c r="G21032" t="s">
        <v>17483</v>
      </c>
    </row>
    <row r="21033" spans="1:7" x14ac:dyDescent="0.3">
      <c r="B21033" t="s">
        <v>516</v>
      </c>
      <c r="C21033" t="s">
        <v>39</v>
      </c>
      <c r="D21033" t="s">
        <v>98</v>
      </c>
      <c r="E21033" t="s">
        <v>81</v>
      </c>
      <c r="F21033">
        <v>2730.22</v>
      </c>
      <c r="G21033" t="s">
        <v>17484</v>
      </c>
    </row>
    <row r="21034" spans="1:7" x14ac:dyDescent="0.3">
      <c r="A21034" t="s">
        <v>17278</v>
      </c>
      <c r="B21034" t="s">
        <v>506</v>
      </c>
      <c r="C21034" t="s">
        <v>39</v>
      </c>
      <c r="D21034" t="s">
        <v>51</v>
      </c>
      <c r="E21034" t="s">
        <v>159</v>
      </c>
      <c r="F21034">
        <v>4589.0200000000004</v>
      </c>
      <c r="G21034" t="s">
        <v>17485</v>
      </c>
    </row>
    <row r="21035" spans="1:7" x14ac:dyDescent="0.3">
      <c r="A21035" t="s">
        <v>17278</v>
      </c>
      <c r="B21035" t="s">
        <v>506</v>
      </c>
      <c r="C21035" t="s">
        <v>39</v>
      </c>
      <c r="D21035" t="s">
        <v>51</v>
      </c>
      <c r="E21035" t="s">
        <v>21</v>
      </c>
      <c r="F21035">
        <v>10707.72</v>
      </c>
      <c r="G21035" t="s">
        <v>17486</v>
      </c>
    </row>
    <row r="21036" spans="1:7" x14ac:dyDescent="0.3">
      <c r="A21036" t="s">
        <v>17278</v>
      </c>
      <c r="B21036" t="s">
        <v>506</v>
      </c>
      <c r="C21036" t="s">
        <v>39</v>
      </c>
      <c r="D21036" t="s">
        <v>55</v>
      </c>
      <c r="E21036" t="s">
        <v>41</v>
      </c>
      <c r="F21036">
        <v>8121.7</v>
      </c>
      <c r="G21036" t="s">
        <v>17487</v>
      </c>
    </row>
    <row r="21037" spans="1:7" x14ac:dyDescent="0.3">
      <c r="A21037" t="s">
        <v>17278</v>
      </c>
      <c r="B21037" t="s">
        <v>506</v>
      </c>
      <c r="C21037" t="s">
        <v>39</v>
      </c>
      <c r="D21037" t="s">
        <v>205</v>
      </c>
      <c r="E21037" t="s">
        <v>84</v>
      </c>
      <c r="F21037">
        <v>8121.7</v>
      </c>
      <c r="G21037" t="s">
        <v>17488</v>
      </c>
    </row>
    <row r="21038" spans="1:7" x14ac:dyDescent="0.3">
      <c r="A21038" s="3">
        <v>41456</v>
      </c>
      <c r="B21038" t="s">
        <v>506</v>
      </c>
      <c r="C21038" t="s">
        <v>39</v>
      </c>
      <c r="D21038" t="s">
        <v>59</v>
      </c>
      <c r="E21038" t="s">
        <v>60</v>
      </c>
      <c r="F21038">
        <v>4060.85</v>
      </c>
      <c r="G21038" t="s">
        <v>1008</v>
      </c>
    </row>
    <row r="21039" spans="1:7" x14ac:dyDescent="0.3">
      <c r="A21039" t="s">
        <v>17278</v>
      </c>
      <c r="B21039" t="s">
        <v>2219</v>
      </c>
      <c r="C21039" t="s">
        <v>39</v>
      </c>
      <c r="D21039" t="s">
        <v>70</v>
      </c>
      <c r="E21039" t="s">
        <v>118</v>
      </c>
      <c r="F21039">
        <v>5037.41</v>
      </c>
      <c r="G21039" t="s">
        <v>17489</v>
      </c>
    </row>
    <row r="21040" spans="1:7" x14ac:dyDescent="0.3">
      <c r="A21040" t="s">
        <v>17278</v>
      </c>
      <c r="B21040" t="s">
        <v>506</v>
      </c>
      <c r="C21040" t="s">
        <v>39</v>
      </c>
      <c r="D21040" t="s">
        <v>67</v>
      </c>
      <c r="E21040" t="s">
        <v>68</v>
      </c>
      <c r="F21040">
        <v>3022.45</v>
      </c>
      <c r="G21040" t="s">
        <v>17490</v>
      </c>
    </row>
    <row r="21041" spans="1:7" x14ac:dyDescent="0.3">
      <c r="A21041" s="3">
        <v>41456</v>
      </c>
      <c r="B21041" t="s">
        <v>506</v>
      </c>
      <c r="C21041" t="s">
        <v>39</v>
      </c>
      <c r="D21041" t="s">
        <v>122</v>
      </c>
      <c r="E21041" t="s">
        <v>385</v>
      </c>
      <c r="F21041">
        <v>2014.97</v>
      </c>
      <c r="G21041" t="s">
        <v>17491</v>
      </c>
    </row>
    <row r="21042" spans="1:7" x14ac:dyDescent="0.3">
      <c r="A21042" t="s">
        <v>17278</v>
      </c>
      <c r="B21042" t="s">
        <v>1171</v>
      </c>
      <c r="C21042" t="s">
        <v>39</v>
      </c>
      <c r="D21042" t="s">
        <v>171</v>
      </c>
      <c r="E21042" t="s">
        <v>487</v>
      </c>
      <c r="F21042">
        <v>8986.49</v>
      </c>
      <c r="G21042" t="s">
        <v>17492</v>
      </c>
    </row>
    <row r="21043" spans="1:7" x14ac:dyDescent="0.3">
      <c r="A21043" t="s">
        <v>17278</v>
      </c>
      <c r="B21043" t="s">
        <v>506</v>
      </c>
      <c r="C21043" t="s">
        <v>39</v>
      </c>
      <c r="D21043" t="s">
        <v>252</v>
      </c>
      <c r="E21043" t="s">
        <v>71</v>
      </c>
      <c r="F21043">
        <v>3851.35</v>
      </c>
      <c r="G21043" t="s">
        <v>17493</v>
      </c>
    </row>
    <row r="21044" spans="1:7" x14ac:dyDescent="0.3">
      <c r="A21044" t="s">
        <v>17278</v>
      </c>
      <c r="B21044" t="s">
        <v>529</v>
      </c>
      <c r="C21044" t="s">
        <v>9</v>
      </c>
      <c r="D21044" t="s">
        <v>175</v>
      </c>
      <c r="E21044" t="s">
        <v>93</v>
      </c>
      <c r="F21044">
        <v>7863.09</v>
      </c>
      <c r="G21044" t="s">
        <v>17494</v>
      </c>
    </row>
    <row r="21045" spans="1:7" x14ac:dyDescent="0.3">
      <c r="A21045" t="s">
        <v>17278</v>
      </c>
      <c r="B21045" t="s">
        <v>1734</v>
      </c>
      <c r="C21045" t="s">
        <v>9</v>
      </c>
      <c r="D21045" t="s">
        <v>10</v>
      </c>
      <c r="E21045" t="s">
        <v>86</v>
      </c>
      <c r="F21045">
        <v>3369.89</v>
      </c>
      <c r="G21045" t="s">
        <v>17495</v>
      </c>
    </row>
    <row r="21046" spans="1:7" x14ac:dyDescent="0.3">
      <c r="A21046" t="s">
        <v>17278</v>
      </c>
      <c r="B21046" t="s">
        <v>529</v>
      </c>
      <c r="C21046" t="s">
        <v>9</v>
      </c>
      <c r="D21046" t="s">
        <v>24</v>
      </c>
      <c r="E21046" t="s">
        <v>156</v>
      </c>
      <c r="F21046">
        <v>9606.11</v>
      </c>
      <c r="G21046" t="s">
        <v>17496</v>
      </c>
    </row>
    <row r="21047" spans="1:7" x14ac:dyDescent="0.3">
      <c r="A21047" t="s">
        <v>17278</v>
      </c>
      <c r="B21047" t="s">
        <v>529</v>
      </c>
      <c r="C21047" t="s">
        <v>9</v>
      </c>
      <c r="D21047" t="s">
        <v>423</v>
      </c>
      <c r="E21047" t="s">
        <v>184</v>
      </c>
      <c r="F21047">
        <v>1067.3499999999999</v>
      </c>
      <c r="G21047" t="s">
        <v>2473</v>
      </c>
    </row>
    <row r="21048" spans="1:7" x14ac:dyDescent="0.3">
      <c r="A21048" s="2">
        <v>41456</v>
      </c>
      <c r="C21048" t="s">
        <v>9</v>
      </c>
      <c r="D21048" t="s">
        <v>186</v>
      </c>
      <c r="E21048" t="s">
        <v>27</v>
      </c>
      <c r="F21048">
        <v>13056</v>
      </c>
      <c r="G21048" t="s">
        <v>420</v>
      </c>
    </row>
    <row r="21049" spans="1:7" x14ac:dyDescent="0.3">
      <c r="A21049" s="3">
        <v>41456</v>
      </c>
      <c r="B21049" t="s">
        <v>542</v>
      </c>
      <c r="C21049" t="s">
        <v>9</v>
      </c>
      <c r="D21049" t="s">
        <v>26</v>
      </c>
      <c r="E21049" t="s">
        <v>86</v>
      </c>
      <c r="F21049" s="1">
        <v>8704</v>
      </c>
      <c r="G21049" t="s">
        <v>17497</v>
      </c>
    </row>
    <row r="21050" spans="1:7" x14ac:dyDescent="0.3">
      <c r="A21050" t="s">
        <v>17278</v>
      </c>
      <c r="B21050" t="s">
        <v>529</v>
      </c>
      <c r="C21050" t="s">
        <v>9</v>
      </c>
      <c r="D21050" t="s">
        <v>454</v>
      </c>
      <c r="E21050" t="s">
        <v>33</v>
      </c>
      <c r="F21050">
        <v>10885.71</v>
      </c>
      <c r="G21050" t="s">
        <v>17498</v>
      </c>
    </row>
    <row r="21051" spans="1:7" x14ac:dyDescent="0.3">
      <c r="A21051" t="s">
        <v>17278</v>
      </c>
      <c r="B21051" t="s">
        <v>529</v>
      </c>
      <c r="C21051" t="s">
        <v>9</v>
      </c>
      <c r="D21051" t="s">
        <v>454</v>
      </c>
      <c r="E21051" t="s">
        <v>30</v>
      </c>
      <c r="F21051">
        <v>2721.43</v>
      </c>
      <c r="G21051" t="s">
        <v>17499</v>
      </c>
    </row>
    <row r="21052" spans="1:7" x14ac:dyDescent="0.3">
      <c r="A21052" s="3">
        <v>41456</v>
      </c>
      <c r="B21052" t="s">
        <v>529</v>
      </c>
      <c r="C21052" t="s">
        <v>39</v>
      </c>
      <c r="D21052" t="s">
        <v>102</v>
      </c>
      <c r="E21052" t="s">
        <v>48</v>
      </c>
      <c r="F21052">
        <v>4040.31</v>
      </c>
      <c r="G21052" t="s">
        <v>17500</v>
      </c>
    </row>
    <row r="21053" spans="1:7" x14ac:dyDescent="0.3">
      <c r="A21053" t="s">
        <v>17278</v>
      </c>
      <c r="B21053" t="s">
        <v>542</v>
      </c>
      <c r="C21053" t="s">
        <v>39</v>
      </c>
      <c r="D21053" t="s">
        <v>45</v>
      </c>
      <c r="E21053" t="s">
        <v>100</v>
      </c>
      <c r="F21053">
        <v>4040.31</v>
      </c>
      <c r="G21053" t="s">
        <v>17501</v>
      </c>
    </row>
    <row r="21054" spans="1:7" x14ac:dyDescent="0.3">
      <c r="A21054" t="s">
        <v>16751</v>
      </c>
      <c r="B21054" t="s">
        <v>529</v>
      </c>
      <c r="C21054" t="s">
        <v>39</v>
      </c>
      <c r="D21054" t="s">
        <v>102</v>
      </c>
      <c r="E21054" t="s">
        <v>81</v>
      </c>
      <c r="F21054" t="s">
        <v>17502</v>
      </c>
      <c r="G21054" t="s">
        <v>17503</v>
      </c>
    </row>
    <row r="21055" spans="1:7" x14ac:dyDescent="0.3">
      <c r="A21055" s="2">
        <v>41456</v>
      </c>
      <c r="B21055" t="s">
        <v>1734</v>
      </c>
      <c r="C21055" t="s">
        <v>39</v>
      </c>
      <c r="D21055" t="s">
        <v>435</v>
      </c>
      <c r="E21055" t="s">
        <v>159</v>
      </c>
      <c r="F21055">
        <v>4368.3100000000004</v>
      </c>
      <c r="G21055" t="s">
        <v>17504</v>
      </c>
    </row>
    <row r="21056" spans="1:7" x14ac:dyDescent="0.3">
      <c r="A21056" t="s">
        <v>17278</v>
      </c>
      <c r="B21056" t="s">
        <v>529</v>
      </c>
      <c r="C21056" t="s">
        <v>39</v>
      </c>
      <c r="D21056" t="s">
        <v>51</v>
      </c>
      <c r="E21056" t="s">
        <v>21</v>
      </c>
      <c r="F21056" s="1">
        <v>10192</v>
      </c>
      <c r="G21056" t="s">
        <v>17505</v>
      </c>
    </row>
    <row r="21057" spans="1:7" x14ac:dyDescent="0.3">
      <c r="A21057" t="s">
        <v>17278</v>
      </c>
      <c r="B21057" t="s">
        <v>529</v>
      </c>
      <c r="C21057" t="s">
        <v>39</v>
      </c>
      <c r="D21057" t="s">
        <v>374</v>
      </c>
      <c r="E21057" t="s">
        <v>41</v>
      </c>
      <c r="F21057">
        <v>7479.8</v>
      </c>
      <c r="G21057" t="s">
        <v>17506</v>
      </c>
    </row>
    <row r="21058" spans="1:7" x14ac:dyDescent="0.3">
      <c r="A21058" t="s">
        <v>17278</v>
      </c>
      <c r="B21058" t="s">
        <v>529</v>
      </c>
      <c r="D21058" t="s">
        <v>59</v>
      </c>
      <c r="E21058" t="s">
        <v>84</v>
      </c>
      <c r="F21058">
        <v>7479.8</v>
      </c>
      <c r="G21058" t="s">
        <v>17507</v>
      </c>
    </row>
    <row r="21059" spans="1:7" x14ac:dyDescent="0.3">
      <c r="A21059" s="2">
        <v>41456</v>
      </c>
      <c r="B21059" t="s">
        <v>529</v>
      </c>
      <c r="C21059" t="s">
        <v>39</v>
      </c>
      <c r="D21059" t="s">
        <v>244</v>
      </c>
      <c r="E21059" t="s">
        <v>213</v>
      </c>
      <c r="F21059">
        <v>3739.9</v>
      </c>
      <c r="G21059" t="s">
        <v>17508</v>
      </c>
    </row>
    <row r="21060" spans="1:7" x14ac:dyDescent="0.3">
      <c r="A21060" t="s">
        <v>17278</v>
      </c>
      <c r="B21060" t="s">
        <v>529</v>
      </c>
      <c r="C21060" t="s">
        <v>39</v>
      </c>
      <c r="D21060" t="s">
        <v>120</v>
      </c>
      <c r="E21060" t="s">
        <v>48</v>
      </c>
      <c r="F21060">
        <v>3910.26</v>
      </c>
      <c r="G21060" t="s">
        <v>17509</v>
      </c>
    </row>
    <row r="21061" spans="1:7" x14ac:dyDescent="0.3">
      <c r="A21061" t="s">
        <v>17278</v>
      </c>
      <c r="B21061" t="s">
        <v>529</v>
      </c>
      <c r="C21061" t="s">
        <v>39</v>
      </c>
      <c r="D21061" t="s">
        <v>380</v>
      </c>
      <c r="E21061" t="s">
        <v>114</v>
      </c>
      <c r="F21061" s="1">
        <v>2346</v>
      </c>
      <c r="G21061" t="s">
        <v>17510</v>
      </c>
    </row>
    <row r="21062" spans="1:7" x14ac:dyDescent="0.3">
      <c r="A21062" s="2">
        <v>41456</v>
      </c>
      <c r="B21062" t="s">
        <v>529</v>
      </c>
      <c r="C21062" t="s">
        <v>39</v>
      </c>
      <c r="D21062" t="s">
        <v>70</v>
      </c>
      <c r="E21062" t="s">
        <v>75</v>
      </c>
      <c r="F21062">
        <v>1564.1</v>
      </c>
      <c r="G21062" t="s">
        <v>17511</v>
      </c>
    </row>
    <row r="21063" spans="1:7" x14ac:dyDescent="0.3">
      <c r="A21063" t="s">
        <v>17278</v>
      </c>
      <c r="B21063" t="s">
        <v>529</v>
      </c>
      <c r="C21063" t="s">
        <v>39</v>
      </c>
      <c r="D21063" t="s">
        <v>125</v>
      </c>
      <c r="E21063" t="s">
        <v>43</v>
      </c>
      <c r="F21063">
        <v>5981.84</v>
      </c>
      <c r="G21063" t="s">
        <v>17512</v>
      </c>
    </row>
    <row r="21064" spans="1:7" x14ac:dyDescent="0.3">
      <c r="A21064" t="s">
        <v>17278</v>
      </c>
      <c r="B21064" t="s">
        <v>529</v>
      </c>
      <c r="C21064" t="s">
        <v>39</v>
      </c>
      <c r="D21064" t="s">
        <v>74</v>
      </c>
      <c r="E21064" t="s">
        <v>116</v>
      </c>
      <c r="F21064">
        <v>2563.64</v>
      </c>
      <c r="G21064" t="s">
        <v>17513</v>
      </c>
    </row>
    <row r="21065" spans="1:7" x14ac:dyDescent="0.3">
      <c r="A21065" t="s">
        <v>17283</v>
      </c>
      <c r="B21065" t="s">
        <v>557</v>
      </c>
      <c r="C21065" t="s">
        <v>9</v>
      </c>
      <c r="E21065" t="s">
        <v>220</v>
      </c>
      <c r="F21065">
        <v>13759.73</v>
      </c>
      <c r="G21065" t="s">
        <v>17514</v>
      </c>
    </row>
    <row r="21066" spans="1:7" x14ac:dyDescent="0.3">
      <c r="A21066" t="s">
        <v>17278</v>
      </c>
      <c r="B21066" t="s">
        <v>562</v>
      </c>
      <c r="C21066" t="s">
        <v>9</v>
      </c>
      <c r="D21066" t="s">
        <v>558</v>
      </c>
      <c r="E21066" t="s">
        <v>81</v>
      </c>
      <c r="F21066">
        <v>5897.03</v>
      </c>
      <c r="G21066" t="s">
        <v>17515</v>
      </c>
    </row>
    <row r="21067" spans="1:7" x14ac:dyDescent="0.3">
      <c r="A21067" t="s">
        <v>17278</v>
      </c>
      <c r="B21067" t="s">
        <v>557</v>
      </c>
      <c r="C21067" t="s">
        <v>9</v>
      </c>
      <c r="D21067" t="s">
        <v>24</v>
      </c>
      <c r="E21067" t="s">
        <v>56</v>
      </c>
      <c r="F21067">
        <v>11039.18</v>
      </c>
      <c r="G21067" t="s">
        <v>17516</v>
      </c>
    </row>
    <row r="21068" spans="1:7" x14ac:dyDescent="0.3">
      <c r="A21068" t="s">
        <v>17278</v>
      </c>
      <c r="B21068" t="s">
        <v>557</v>
      </c>
      <c r="C21068" t="s">
        <v>9</v>
      </c>
      <c r="D21068" t="s">
        <v>20</v>
      </c>
      <c r="E21068" t="s">
        <v>17</v>
      </c>
      <c r="F21068">
        <v>1226.58</v>
      </c>
      <c r="G21068" t="s">
        <v>17517</v>
      </c>
    </row>
    <row r="21069" spans="1:7" x14ac:dyDescent="0.3">
      <c r="A21069" t="s">
        <v>17283</v>
      </c>
      <c r="B21069" t="s">
        <v>557</v>
      </c>
      <c r="C21069" t="s">
        <v>9</v>
      </c>
      <c r="D21069" t="s">
        <v>362</v>
      </c>
      <c r="E21069" t="s">
        <v>220</v>
      </c>
      <c r="F21069">
        <v>9190.84</v>
      </c>
      <c r="G21069" t="s">
        <v>17518</v>
      </c>
    </row>
    <row r="21070" spans="1:7" x14ac:dyDescent="0.3">
      <c r="A21070" t="s">
        <v>17278</v>
      </c>
      <c r="B21070" t="s">
        <v>560</v>
      </c>
      <c r="C21070" t="s">
        <v>9</v>
      </c>
      <c r="D21070" t="s">
        <v>186</v>
      </c>
      <c r="E21070" t="s">
        <v>86</v>
      </c>
      <c r="F21070">
        <v>6127.23</v>
      </c>
      <c r="G21070" t="s">
        <v>17519</v>
      </c>
    </row>
    <row r="21071" spans="1:7" x14ac:dyDescent="0.3">
      <c r="A21071" s="2">
        <v>41456</v>
      </c>
      <c r="B21071" t="s">
        <v>1226</v>
      </c>
      <c r="C21071" t="s">
        <v>9</v>
      </c>
      <c r="D21071" t="s">
        <v>189</v>
      </c>
      <c r="E21071" t="s">
        <v>220</v>
      </c>
      <c r="F21071">
        <v>12494.58</v>
      </c>
      <c r="G21071" t="s">
        <v>17520</v>
      </c>
    </row>
    <row r="21072" spans="1:7" x14ac:dyDescent="0.3">
      <c r="A21072" s="2">
        <v>41456</v>
      </c>
      <c r="B21072" t="s">
        <v>557</v>
      </c>
      <c r="C21072" t="s">
        <v>9</v>
      </c>
      <c r="D21072" t="s">
        <v>92</v>
      </c>
      <c r="E21072" t="s">
        <v>138</v>
      </c>
      <c r="F21072">
        <v>3123.64</v>
      </c>
      <c r="G21072" t="s">
        <v>17521</v>
      </c>
    </row>
    <row r="21073" spans="1:7" x14ac:dyDescent="0.3">
      <c r="A21073" t="s">
        <v>17283</v>
      </c>
      <c r="B21073" t="s">
        <v>560</v>
      </c>
      <c r="C21073" t="s">
        <v>39</v>
      </c>
      <c r="D21073" t="s">
        <v>98</v>
      </c>
      <c r="E21073" t="s">
        <v>208</v>
      </c>
      <c r="F21073" s="1">
        <v>4938</v>
      </c>
      <c r="G21073" t="s">
        <v>17522</v>
      </c>
    </row>
    <row r="21074" spans="1:7" x14ac:dyDescent="0.3">
      <c r="A21074" s="3">
        <v>41456</v>
      </c>
      <c r="B21074" t="s">
        <v>562</v>
      </c>
      <c r="C21074" t="s">
        <v>39</v>
      </c>
      <c r="D21074" t="s">
        <v>45</v>
      </c>
      <c r="E21074" t="s">
        <v>169</v>
      </c>
      <c r="F21074">
        <v>4938.4799999999996</v>
      </c>
      <c r="G21074" t="s">
        <v>17523</v>
      </c>
    </row>
    <row r="21075" spans="1:7" x14ac:dyDescent="0.3">
      <c r="A21075" t="s">
        <v>17278</v>
      </c>
      <c r="B21075" t="s">
        <v>557</v>
      </c>
      <c r="C21075" t="s">
        <v>39</v>
      </c>
      <c r="D21075" t="s">
        <v>147</v>
      </c>
      <c r="E21075" t="s">
        <v>17</v>
      </c>
      <c r="F21075">
        <v>2469.2399999999998</v>
      </c>
      <c r="G21075" t="s">
        <v>17524</v>
      </c>
    </row>
    <row r="21076" spans="1:7" x14ac:dyDescent="0.3">
      <c r="A21076" t="s">
        <v>17283</v>
      </c>
      <c r="B21076" t="s">
        <v>557</v>
      </c>
      <c r="C21076" t="s">
        <v>39</v>
      </c>
      <c r="D21076" t="s">
        <v>435</v>
      </c>
      <c r="E21076" t="e">
        <f>- landfill Disposal</f>
        <v>#NAME?</v>
      </c>
      <c r="F21076">
        <v>5113.3</v>
      </c>
      <c r="G21076" t="s">
        <v>17525</v>
      </c>
    </row>
    <row r="21077" spans="1:7" x14ac:dyDescent="0.3">
      <c r="A21077" t="s">
        <v>17278</v>
      </c>
      <c r="B21077" t="s">
        <v>557</v>
      </c>
      <c r="C21077" t="s">
        <v>39</v>
      </c>
      <c r="D21077" t="s">
        <v>2807</v>
      </c>
      <c r="E21077" t="s">
        <v>156</v>
      </c>
      <c r="F21077">
        <v>119310.3</v>
      </c>
      <c r="G21077" t="s">
        <v>17526</v>
      </c>
    </row>
    <row r="21078" spans="1:7" x14ac:dyDescent="0.3">
      <c r="A21078" t="s">
        <v>17278</v>
      </c>
      <c r="B21078" t="s">
        <v>557</v>
      </c>
      <c r="C21078" t="s">
        <v>39</v>
      </c>
      <c r="D21078" t="s">
        <v>310</v>
      </c>
      <c r="F21078">
        <v>4032.93</v>
      </c>
      <c r="G21078" t="s">
        <v>17527</v>
      </c>
    </row>
    <row r="21079" spans="1:7" x14ac:dyDescent="0.3">
      <c r="A21079" s="2">
        <v>41456</v>
      </c>
      <c r="B21079" t="s">
        <v>557</v>
      </c>
      <c r="C21079" t="s">
        <v>39</v>
      </c>
      <c r="D21079" t="s">
        <v>247</v>
      </c>
      <c r="E21079" t="s">
        <v>114</v>
      </c>
      <c r="F21079">
        <v>4032.93</v>
      </c>
      <c r="G21079" t="s">
        <v>17528</v>
      </c>
    </row>
    <row r="21080" spans="1:7" x14ac:dyDescent="0.3">
      <c r="A21080" t="s">
        <v>17278</v>
      </c>
      <c r="C21080" t="s">
        <v>39</v>
      </c>
      <c r="D21080" t="s">
        <v>113</v>
      </c>
      <c r="E21080" t="s">
        <v>213</v>
      </c>
      <c r="F21080">
        <v>2016.46</v>
      </c>
      <c r="G21080" t="s">
        <v>17529</v>
      </c>
    </row>
    <row r="21081" spans="1:7" x14ac:dyDescent="0.3">
      <c r="A21081" s="2">
        <v>41456</v>
      </c>
      <c r="B21081" t="s">
        <v>566</v>
      </c>
      <c r="C21081" t="s">
        <v>39</v>
      </c>
      <c r="D21081" t="s">
        <v>63</v>
      </c>
      <c r="E21081" t="s">
        <v>208</v>
      </c>
      <c r="F21081">
        <v>11198.46</v>
      </c>
      <c r="G21081" t="s">
        <v>17530</v>
      </c>
    </row>
    <row r="21082" spans="1:7" x14ac:dyDescent="0.3">
      <c r="A21082" t="s">
        <v>17278</v>
      </c>
      <c r="B21082" t="s">
        <v>557</v>
      </c>
      <c r="C21082" t="s">
        <v>39</v>
      </c>
      <c r="D21082" t="s">
        <v>122</v>
      </c>
      <c r="E21082" t="s">
        <v>114</v>
      </c>
      <c r="F21082">
        <v>6719.08</v>
      </c>
      <c r="G21082" t="s">
        <v>17531</v>
      </c>
    </row>
    <row r="21083" spans="1:7" x14ac:dyDescent="0.3">
      <c r="A21083" s="2">
        <v>41456</v>
      </c>
      <c r="B21083" t="s">
        <v>557</v>
      </c>
      <c r="C21083" t="s">
        <v>39</v>
      </c>
      <c r="D21083" t="s">
        <v>63</v>
      </c>
      <c r="E21083" t="s">
        <v>60</v>
      </c>
      <c r="F21083" t="s">
        <v>17532</v>
      </c>
      <c r="G21083" t="s">
        <v>17533</v>
      </c>
    </row>
    <row r="21084" spans="1:7" x14ac:dyDescent="0.3">
      <c r="A21084" t="s">
        <v>16489</v>
      </c>
      <c r="B21084" t="s">
        <v>2727</v>
      </c>
      <c r="C21084" t="s">
        <v>39</v>
      </c>
      <c r="D21084" t="s">
        <v>74</v>
      </c>
      <c r="E21084" t="s">
        <v>126</v>
      </c>
      <c r="F21084">
        <v>5732.32</v>
      </c>
      <c r="G21084" t="s">
        <v>463</v>
      </c>
    </row>
    <row r="21085" spans="1:7" x14ac:dyDescent="0.3">
      <c r="A21085" s="2">
        <v>41456</v>
      </c>
      <c r="B21085" t="s">
        <v>557</v>
      </c>
      <c r="C21085" t="s">
        <v>39</v>
      </c>
      <c r="D21085" t="s">
        <v>125</v>
      </c>
      <c r="E21085" t="s">
        <v>213</v>
      </c>
      <c r="F21085" s="1">
        <v>2456</v>
      </c>
      <c r="G21085" t="s">
        <v>204</v>
      </c>
    </row>
    <row r="21086" spans="1:7" x14ac:dyDescent="0.3">
      <c r="A21086" t="s">
        <v>17278</v>
      </c>
      <c r="B21086" t="s">
        <v>600</v>
      </c>
      <c r="C21086" t="s">
        <v>9</v>
      </c>
      <c r="D21086" t="s">
        <v>10</v>
      </c>
      <c r="E21086" t="s">
        <v>93</v>
      </c>
      <c r="F21086">
        <v>12538.88</v>
      </c>
      <c r="G21086" t="s">
        <v>17534</v>
      </c>
    </row>
    <row r="21087" spans="1:7" x14ac:dyDescent="0.3">
      <c r="A21087" t="s">
        <v>16450</v>
      </c>
      <c r="B21087" t="s">
        <v>585</v>
      </c>
      <c r="C21087" t="s">
        <v>9</v>
      </c>
      <c r="D21087" t="s">
        <v>175</v>
      </c>
      <c r="E21087" t="s">
        <v>30</v>
      </c>
      <c r="F21087">
        <v>5373.81</v>
      </c>
      <c r="G21087" t="s">
        <v>17535</v>
      </c>
    </row>
    <row r="21088" spans="1:7" x14ac:dyDescent="0.3">
      <c r="A21088" s="2">
        <v>41456</v>
      </c>
      <c r="B21088" t="s">
        <v>606</v>
      </c>
      <c r="C21088" t="s">
        <v>9</v>
      </c>
      <c r="D21088" t="s">
        <v>259</v>
      </c>
      <c r="E21088" t="s">
        <v>156</v>
      </c>
      <c r="F21088">
        <v>14918.54</v>
      </c>
      <c r="G21088" t="s">
        <v>17536</v>
      </c>
    </row>
    <row r="21089" spans="1:7" x14ac:dyDescent="0.3">
      <c r="A21089" t="s">
        <v>17278</v>
      </c>
      <c r="B21089" t="s">
        <v>1238</v>
      </c>
      <c r="C21089" t="s">
        <v>9</v>
      </c>
      <c r="D21089" t="s">
        <v>423</v>
      </c>
      <c r="E21089" t="s">
        <v>184</v>
      </c>
      <c r="F21089">
        <v>1657.62</v>
      </c>
      <c r="G21089" t="s">
        <v>909</v>
      </c>
    </row>
    <row r="21090" spans="1:7" x14ac:dyDescent="0.3">
      <c r="B21090" t="s">
        <v>585</v>
      </c>
      <c r="C21090" t="s">
        <v>9</v>
      </c>
      <c r="D21090" t="s">
        <v>328</v>
      </c>
      <c r="E21090" t="s">
        <v>263</v>
      </c>
      <c r="G21090" t="s">
        <v>1247</v>
      </c>
    </row>
    <row r="21091" spans="1:7" x14ac:dyDescent="0.3">
      <c r="A21091" t="s">
        <v>17278</v>
      </c>
      <c r="B21091" t="s">
        <v>585</v>
      </c>
      <c r="C21091" t="s">
        <v>9</v>
      </c>
      <c r="D21091" t="s">
        <v>26</v>
      </c>
      <c r="E21091" t="s">
        <v>30</v>
      </c>
      <c r="F21091">
        <v>5456.75</v>
      </c>
      <c r="G21091" t="s">
        <v>17537</v>
      </c>
    </row>
    <row r="21092" spans="1:7" x14ac:dyDescent="0.3">
      <c r="A21092" t="s">
        <v>17278</v>
      </c>
      <c r="B21092" t="s">
        <v>600</v>
      </c>
      <c r="C21092" t="s">
        <v>9</v>
      </c>
      <c r="D21092" t="s">
        <v>189</v>
      </c>
      <c r="E21092" t="s">
        <v>263</v>
      </c>
      <c r="F21092" s="1">
        <v>6779</v>
      </c>
      <c r="G21092" t="s">
        <v>17538</v>
      </c>
    </row>
    <row r="21093" spans="1:7" x14ac:dyDescent="0.3">
      <c r="A21093" t="s">
        <v>16470</v>
      </c>
      <c r="B21093" t="s">
        <v>585</v>
      </c>
      <c r="C21093" t="s">
        <v>9</v>
      </c>
      <c r="D21093" t="s">
        <v>32</v>
      </c>
      <c r="E21093" t="s">
        <v>81</v>
      </c>
      <c r="F21093">
        <v>1694.79</v>
      </c>
      <c r="G21093" t="s">
        <v>17539</v>
      </c>
    </row>
    <row r="21094" spans="1:7" x14ac:dyDescent="0.3">
      <c r="B21094" t="s">
        <v>585</v>
      </c>
      <c r="C21094" t="s">
        <v>39</v>
      </c>
      <c r="D21094" t="s">
        <v>149</v>
      </c>
      <c r="E21094" t="s">
        <v>208</v>
      </c>
      <c r="F21094">
        <v>5223.88</v>
      </c>
      <c r="G21094" t="s">
        <v>458</v>
      </c>
    </row>
    <row r="21095" spans="1:7" x14ac:dyDescent="0.3">
      <c r="A21095" t="s">
        <v>17278</v>
      </c>
      <c r="B21095" t="s">
        <v>1238</v>
      </c>
      <c r="C21095" t="s">
        <v>39</v>
      </c>
      <c r="D21095" t="s">
        <v>45</v>
      </c>
      <c r="E21095" t="s">
        <v>487</v>
      </c>
      <c r="F21095">
        <v>5223.88</v>
      </c>
      <c r="G21095" t="s">
        <v>1001</v>
      </c>
    </row>
    <row r="21096" spans="1:7" x14ac:dyDescent="0.3">
      <c r="A21096" t="s">
        <v>17278</v>
      </c>
      <c r="B21096" t="s">
        <v>600</v>
      </c>
      <c r="C21096" t="s">
        <v>39</v>
      </c>
      <c r="D21096" t="s">
        <v>98</v>
      </c>
      <c r="E21096" t="s">
        <v>81</v>
      </c>
      <c r="F21096">
        <v>2611.94</v>
      </c>
      <c r="G21096" t="s">
        <v>17540</v>
      </c>
    </row>
    <row r="21097" spans="1:7" x14ac:dyDescent="0.3">
      <c r="A21097" t="s">
        <v>17278</v>
      </c>
      <c r="B21097" t="s">
        <v>606</v>
      </c>
      <c r="C21097" t="s">
        <v>39</v>
      </c>
      <c r="D21097" t="s">
        <v>47</v>
      </c>
      <c r="E21097" t="s">
        <v>118</v>
      </c>
      <c r="G21097" t="s">
        <v>1449</v>
      </c>
    </row>
    <row r="21098" spans="1:7" x14ac:dyDescent="0.3">
      <c r="A21098" t="s">
        <v>16450</v>
      </c>
      <c r="B21098" t="s">
        <v>590</v>
      </c>
      <c r="C21098" t="s">
        <v>39</v>
      </c>
      <c r="D21098" t="s">
        <v>2073</v>
      </c>
      <c r="E21098" t="s">
        <v>114</v>
      </c>
      <c r="F21098" s="1">
        <v>11875</v>
      </c>
      <c r="G21098" t="s">
        <v>17541</v>
      </c>
    </row>
    <row r="21099" spans="1:7" x14ac:dyDescent="0.3">
      <c r="A21099" t="s">
        <v>17278</v>
      </c>
      <c r="B21099" t="s">
        <v>585</v>
      </c>
      <c r="C21099" t="s">
        <v>39</v>
      </c>
      <c r="D21099" t="s">
        <v>110</v>
      </c>
      <c r="E21099" t="s">
        <v>48</v>
      </c>
      <c r="F21099">
        <v>7375.16</v>
      </c>
      <c r="G21099" t="s">
        <v>1732</v>
      </c>
    </row>
    <row r="21100" spans="1:7" x14ac:dyDescent="0.3">
      <c r="A21100" s="2">
        <v>41456</v>
      </c>
      <c r="B21100" t="s">
        <v>585</v>
      </c>
      <c r="C21100" t="s">
        <v>39</v>
      </c>
      <c r="D21100" t="s">
        <v>244</v>
      </c>
      <c r="E21100" t="s">
        <v>84</v>
      </c>
      <c r="F21100">
        <v>7375.16</v>
      </c>
      <c r="G21100" t="s">
        <v>17542</v>
      </c>
    </row>
    <row r="21101" spans="1:7" x14ac:dyDescent="0.3">
      <c r="A21101" t="s">
        <v>17278</v>
      </c>
      <c r="B21101" t="s">
        <v>585</v>
      </c>
      <c r="C21101" t="s">
        <v>39</v>
      </c>
      <c r="D21101" t="s">
        <v>59</v>
      </c>
      <c r="E21101" t="s">
        <v>75</v>
      </c>
      <c r="F21101">
        <v>3687.58</v>
      </c>
      <c r="G21101" t="s">
        <v>17543</v>
      </c>
    </row>
    <row r="21102" spans="1:7" x14ac:dyDescent="0.3">
      <c r="A21102" t="s">
        <v>17278</v>
      </c>
      <c r="B21102" t="s">
        <v>585</v>
      </c>
      <c r="C21102" t="s">
        <v>39</v>
      </c>
      <c r="D21102" t="s">
        <v>63</v>
      </c>
      <c r="E21102" t="s">
        <v>153</v>
      </c>
      <c r="F21102">
        <v>7242.2</v>
      </c>
      <c r="G21102" t="s">
        <v>17544</v>
      </c>
    </row>
    <row r="21103" spans="1:7" x14ac:dyDescent="0.3">
      <c r="A21103" t="s">
        <v>17278</v>
      </c>
      <c r="B21103" t="s">
        <v>1238</v>
      </c>
      <c r="D21103" t="s">
        <v>212</v>
      </c>
      <c r="E21103" t="e">
        <f>- Recovery recycling</f>
        <v>#NAME?</v>
      </c>
      <c r="F21103">
        <v>4345.32</v>
      </c>
      <c r="G21103" t="s">
        <v>17545</v>
      </c>
    </row>
    <row r="21104" spans="1:7" x14ac:dyDescent="0.3">
      <c r="A21104" t="s">
        <v>17278</v>
      </c>
      <c r="B21104" t="s">
        <v>2280</v>
      </c>
      <c r="C21104" t="s">
        <v>39</v>
      </c>
      <c r="D21104" t="s">
        <v>67</v>
      </c>
      <c r="E21104" t="s">
        <v>71</v>
      </c>
      <c r="F21104">
        <v>2896.88</v>
      </c>
      <c r="G21104" t="s">
        <v>17546</v>
      </c>
    </row>
    <row r="21105" spans="1:7" x14ac:dyDescent="0.3">
      <c r="A21105" t="s">
        <v>17278</v>
      </c>
      <c r="B21105" t="s">
        <v>585</v>
      </c>
      <c r="C21105" t="s">
        <v>39</v>
      </c>
      <c r="D21105" t="s">
        <v>384</v>
      </c>
      <c r="E21105" t="s">
        <v>609</v>
      </c>
      <c r="F21105" s="1">
        <v>11696</v>
      </c>
      <c r="G21105" t="s">
        <v>7699</v>
      </c>
    </row>
    <row r="21106" spans="1:7" x14ac:dyDescent="0.3">
      <c r="A21106" t="s">
        <v>17283</v>
      </c>
      <c r="B21106" t="s">
        <v>585</v>
      </c>
      <c r="C21106" t="s">
        <v>39</v>
      </c>
      <c r="D21106" t="s">
        <v>171</v>
      </c>
      <c r="E21106" t="s">
        <v>385</v>
      </c>
      <c r="F21106">
        <v>5012.71</v>
      </c>
      <c r="G21106" t="s">
        <v>17547</v>
      </c>
    </row>
    <row r="21107" spans="1:7" x14ac:dyDescent="0.3">
      <c r="A21107" t="s">
        <v>16453</v>
      </c>
      <c r="B21107" t="s">
        <v>1249</v>
      </c>
      <c r="C21107" t="s">
        <v>9</v>
      </c>
      <c r="D21107" t="s">
        <v>133</v>
      </c>
      <c r="E21107" t="s">
        <v>233</v>
      </c>
      <c r="F21107">
        <v>9076.24</v>
      </c>
      <c r="G21107" t="s">
        <v>17548</v>
      </c>
    </row>
    <row r="21108" spans="1:7" x14ac:dyDescent="0.3">
      <c r="A21108" s="2">
        <v>41456</v>
      </c>
      <c r="B21108" t="s">
        <v>623</v>
      </c>
      <c r="C21108" t="s">
        <v>9</v>
      </c>
      <c r="D21108" t="s">
        <v>10</v>
      </c>
      <c r="E21108" t="s">
        <v>17</v>
      </c>
      <c r="F21108" t="s">
        <v>17549</v>
      </c>
      <c r="G21108" t="s">
        <v>17550</v>
      </c>
    </row>
    <row r="21109" spans="1:7" x14ac:dyDescent="0.3">
      <c r="A21109" s="3">
        <v>41456</v>
      </c>
      <c r="B21109" t="s">
        <v>614</v>
      </c>
      <c r="C21109" t="s">
        <v>9</v>
      </c>
      <c r="D21109" t="s">
        <v>423</v>
      </c>
      <c r="E21109" t="s">
        <v>56</v>
      </c>
      <c r="F21109" s="1">
        <v>16425</v>
      </c>
      <c r="G21109" t="s">
        <v>17551</v>
      </c>
    </row>
    <row r="21110" spans="1:7" x14ac:dyDescent="0.3">
      <c r="A21110" s="3">
        <v>41456</v>
      </c>
      <c r="B21110" t="s">
        <v>614</v>
      </c>
      <c r="C21110" t="s">
        <v>9</v>
      </c>
      <c r="D21110" t="s">
        <v>180</v>
      </c>
      <c r="F21110">
        <v>1825.04</v>
      </c>
      <c r="G21110" t="s">
        <v>17552</v>
      </c>
    </row>
    <row r="21111" spans="1:7" x14ac:dyDescent="0.3">
      <c r="A21111" t="s">
        <v>16450</v>
      </c>
      <c r="B21111" t="s">
        <v>614</v>
      </c>
      <c r="C21111" t="s">
        <v>9</v>
      </c>
      <c r="D21111" t="s">
        <v>1118</v>
      </c>
      <c r="E21111" t="s">
        <v>233</v>
      </c>
      <c r="F21111">
        <v>3616.91</v>
      </c>
      <c r="G21111" t="s">
        <v>1422</v>
      </c>
    </row>
    <row r="21112" spans="1:7" x14ac:dyDescent="0.3">
      <c r="A21112" t="s">
        <v>17278</v>
      </c>
      <c r="B21112" t="s">
        <v>1249</v>
      </c>
      <c r="C21112" t="s">
        <v>9</v>
      </c>
      <c r="D21112" t="s">
        <v>328</v>
      </c>
      <c r="E21112" t="s">
        <v>81</v>
      </c>
      <c r="F21112">
        <v>2411.2800000000002</v>
      </c>
      <c r="G21112" t="s">
        <v>17553</v>
      </c>
    </row>
    <row r="21113" spans="1:7" x14ac:dyDescent="0.3">
      <c r="B21113" t="s">
        <v>614</v>
      </c>
      <c r="C21113" t="s">
        <v>9</v>
      </c>
      <c r="D21113" t="s">
        <v>189</v>
      </c>
      <c r="E21113" t="s">
        <v>220</v>
      </c>
      <c r="F21113">
        <v>4954.76</v>
      </c>
      <c r="G21113" t="s">
        <v>17554</v>
      </c>
    </row>
    <row r="21114" spans="1:7" x14ac:dyDescent="0.3">
      <c r="A21114" s="2">
        <v>41456</v>
      </c>
      <c r="B21114" t="s">
        <v>614</v>
      </c>
      <c r="C21114" t="s">
        <v>9</v>
      </c>
      <c r="D21114" t="s">
        <v>95</v>
      </c>
      <c r="E21114" t="s">
        <v>17</v>
      </c>
      <c r="F21114">
        <v>1238.69</v>
      </c>
      <c r="G21114" t="s">
        <v>17555</v>
      </c>
    </row>
    <row r="21115" spans="1:7" x14ac:dyDescent="0.3">
      <c r="A21115" s="3">
        <v>41456</v>
      </c>
      <c r="B21115" t="s">
        <v>614</v>
      </c>
      <c r="C21115" t="s">
        <v>39</v>
      </c>
      <c r="D21115" t="s">
        <v>102</v>
      </c>
      <c r="E21115" t="s">
        <v>412</v>
      </c>
      <c r="F21115">
        <v>6103.4</v>
      </c>
      <c r="G21115" t="s">
        <v>17556</v>
      </c>
    </row>
    <row r="21116" spans="1:7" x14ac:dyDescent="0.3">
      <c r="A21116" s="2">
        <v>41456</v>
      </c>
      <c r="B21116" t="s">
        <v>614</v>
      </c>
      <c r="C21116" t="s">
        <v>39</v>
      </c>
      <c r="D21116" t="s">
        <v>195</v>
      </c>
      <c r="E21116" t="s">
        <v>169</v>
      </c>
      <c r="F21116">
        <v>6103.4</v>
      </c>
      <c r="G21116" t="s">
        <v>17557</v>
      </c>
    </row>
    <row r="21117" spans="1:7" x14ac:dyDescent="0.3">
      <c r="A21117" t="s">
        <v>17278</v>
      </c>
      <c r="B21117" t="s">
        <v>614</v>
      </c>
      <c r="C21117" t="s">
        <v>39</v>
      </c>
      <c r="D21117" t="s">
        <v>45</v>
      </c>
      <c r="E21117" t="s">
        <v>17</v>
      </c>
      <c r="F21117">
        <v>3051.7</v>
      </c>
      <c r="G21117" t="s">
        <v>17558</v>
      </c>
    </row>
    <row r="21118" spans="1:7" x14ac:dyDescent="0.3">
      <c r="A21118" t="s">
        <v>16442</v>
      </c>
      <c r="B21118" t="s">
        <v>611</v>
      </c>
      <c r="C21118" t="s">
        <v>39</v>
      </c>
      <c r="D21118" t="s">
        <v>47</v>
      </c>
      <c r="E21118" t="s">
        <v>118</v>
      </c>
      <c r="F21118">
        <v>4930.05</v>
      </c>
      <c r="G21118" t="s">
        <v>17559</v>
      </c>
    </row>
    <row r="21119" spans="1:7" x14ac:dyDescent="0.3">
      <c r="A21119" t="s">
        <v>17278</v>
      </c>
      <c r="B21119" t="s">
        <v>614</v>
      </c>
      <c r="C21119" t="s">
        <v>39</v>
      </c>
      <c r="D21119" t="s">
        <v>241</v>
      </c>
      <c r="E21119" t="s">
        <v>21</v>
      </c>
      <c r="F21119">
        <v>115034.4</v>
      </c>
      <c r="G21119" t="s">
        <v>17560</v>
      </c>
    </row>
    <row r="21120" spans="1:7" x14ac:dyDescent="0.3">
      <c r="A21120" t="s">
        <v>17278</v>
      </c>
      <c r="B21120" t="s">
        <v>614</v>
      </c>
      <c r="C21120" t="s">
        <v>39</v>
      </c>
      <c r="D21120" t="s">
        <v>59</v>
      </c>
      <c r="E21120" t="s">
        <v>41</v>
      </c>
      <c r="F21120">
        <v>8011.18</v>
      </c>
      <c r="G21120" t="s">
        <v>17561</v>
      </c>
    </row>
    <row r="21121" spans="1:7" x14ac:dyDescent="0.3">
      <c r="A21121" s="2">
        <v>41456</v>
      </c>
      <c r="B21121" t="s">
        <v>614</v>
      </c>
      <c r="C21121" t="s">
        <v>39</v>
      </c>
      <c r="D21121" t="s">
        <v>53</v>
      </c>
      <c r="E21121" t="s">
        <v>56</v>
      </c>
      <c r="F21121">
        <v>8011.18</v>
      </c>
      <c r="G21121" t="s">
        <v>17562</v>
      </c>
    </row>
    <row r="21122" spans="1:7" x14ac:dyDescent="0.3">
      <c r="A21122" t="s">
        <v>17278</v>
      </c>
      <c r="B21122" t="s">
        <v>1251</v>
      </c>
      <c r="C21122" t="s">
        <v>39</v>
      </c>
      <c r="D21122" t="s">
        <v>113</v>
      </c>
      <c r="E21122" t="s">
        <v>60</v>
      </c>
      <c r="F21122">
        <v>4005.59</v>
      </c>
      <c r="G21122" t="s">
        <v>17563</v>
      </c>
    </row>
    <row r="21123" spans="1:7" x14ac:dyDescent="0.3">
      <c r="A21123" s="2">
        <v>41456</v>
      </c>
      <c r="B21123" t="s">
        <v>614</v>
      </c>
      <c r="C21123" t="s">
        <v>39</v>
      </c>
      <c r="D21123" t="s">
        <v>212</v>
      </c>
      <c r="E21123" t="s">
        <v>111</v>
      </c>
      <c r="F21123">
        <v>5912.07</v>
      </c>
      <c r="G21123" t="s">
        <v>17564</v>
      </c>
    </row>
    <row r="21124" spans="1:7" x14ac:dyDescent="0.3">
      <c r="A21124" s="2">
        <v>41456</v>
      </c>
      <c r="B21124" t="s">
        <v>614</v>
      </c>
      <c r="C21124" t="s">
        <v>39</v>
      </c>
      <c r="D21124" t="s">
        <v>120</v>
      </c>
      <c r="E21124" t="s">
        <v>21</v>
      </c>
      <c r="F21124">
        <v>3547.24</v>
      </c>
      <c r="G21124" t="s">
        <v>17565</v>
      </c>
    </row>
    <row r="21125" spans="1:7" x14ac:dyDescent="0.3">
      <c r="A21125" t="s">
        <v>17278</v>
      </c>
      <c r="B21125" t="s">
        <v>614</v>
      </c>
      <c r="C21125" t="s">
        <v>39</v>
      </c>
      <c r="D21125" t="s">
        <v>380</v>
      </c>
      <c r="E21125" t="s">
        <v>71</v>
      </c>
      <c r="F21125">
        <v>2364.83</v>
      </c>
      <c r="G21125" t="s">
        <v>17566</v>
      </c>
    </row>
    <row r="21126" spans="1:7" x14ac:dyDescent="0.3">
      <c r="A21126" s="2">
        <v>41456</v>
      </c>
      <c r="B21126" t="s">
        <v>614</v>
      </c>
      <c r="C21126" t="s">
        <v>39</v>
      </c>
      <c r="D21126" t="s">
        <v>635</v>
      </c>
      <c r="E21126" t="s">
        <v>487</v>
      </c>
      <c r="F21126">
        <v>7380.48</v>
      </c>
      <c r="G21126" t="s">
        <v>17567</v>
      </c>
    </row>
    <row r="21127" spans="1:7" x14ac:dyDescent="0.3">
      <c r="A21127" s="2">
        <v>41456</v>
      </c>
      <c r="B21127" t="s">
        <v>614</v>
      </c>
      <c r="C21127" t="s">
        <v>39</v>
      </c>
      <c r="E21127" t="s">
        <v>75</v>
      </c>
      <c r="F21127" s="1">
        <v>3163</v>
      </c>
      <c r="G21127" t="s">
        <v>654</v>
      </c>
    </row>
    <row r="21128" spans="1:7" x14ac:dyDescent="0.3">
      <c r="A21128" t="s">
        <v>17283</v>
      </c>
      <c r="B21128" t="s">
        <v>641</v>
      </c>
      <c r="C21128" t="s">
        <v>9</v>
      </c>
      <c r="D21128" t="s">
        <v>16</v>
      </c>
      <c r="E21128" t="s">
        <v>11</v>
      </c>
      <c r="F21128">
        <v>11935.82</v>
      </c>
      <c r="G21128" t="s">
        <v>17568</v>
      </c>
    </row>
    <row r="21129" spans="1:7" x14ac:dyDescent="0.3">
      <c r="A21129" t="s">
        <v>17278</v>
      </c>
      <c r="B21129" t="s">
        <v>641</v>
      </c>
      <c r="C21129" t="s">
        <v>9</v>
      </c>
      <c r="D21129" t="s">
        <v>290</v>
      </c>
      <c r="E21129" t="s">
        <v>986</v>
      </c>
      <c r="G21129" t="s">
        <v>8163</v>
      </c>
    </row>
    <row r="21130" spans="1:7" x14ac:dyDescent="0.3">
      <c r="A21130" s="2">
        <v>41456</v>
      </c>
      <c r="B21130" t="s">
        <v>639</v>
      </c>
      <c r="C21130" t="s">
        <v>9</v>
      </c>
      <c r="D21130" t="s">
        <v>183</v>
      </c>
      <c r="E21130" t="s">
        <v>56</v>
      </c>
      <c r="F21130">
        <v>7843.31</v>
      </c>
      <c r="G21130" t="s">
        <v>17569</v>
      </c>
    </row>
    <row r="21131" spans="1:7" x14ac:dyDescent="0.3">
      <c r="A21131" s="2">
        <v>41456</v>
      </c>
      <c r="B21131" t="s">
        <v>641</v>
      </c>
      <c r="C21131" t="s">
        <v>9</v>
      </c>
      <c r="D21131" t="s">
        <v>83</v>
      </c>
      <c r="E21131" t="s">
        <v>184</v>
      </c>
      <c r="F21131">
        <v>871.48</v>
      </c>
      <c r="G21131" t="s">
        <v>886</v>
      </c>
    </row>
    <row r="21132" spans="1:7" x14ac:dyDescent="0.3">
      <c r="A21132" s="3">
        <v>41456</v>
      </c>
      <c r="B21132" t="s">
        <v>1279</v>
      </c>
      <c r="C21132" t="s">
        <v>9</v>
      </c>
      <c r="D21132" t="s">
        <v>186</v>
      </c>
      <c r="E21132" t="s">
        <v>33</v>
      </c>
      <c r="F21132">
        <v>11146.37</v>
      </c>
      <c r="G21132" t="s">
        <v>17570</v>
      </c>
    </row>
    <row r="21133" spans="1:7" x14ac:dyDescent="0.3">
      <c r="A21133" t="s">
        <v>17278</v>
      </c>
      <c r="B21133" t="s">
        <v>641</v>
      </c>
      <c r="C21133" t="s">
        <v>9</v>
      </c>
      <c r="D21133" t="s">
        <v>29</v>
      </c>
      <c r="E21133" t="s">
        <v>81</v>
      </c>
      <c r="F21133">
        <v>7430.92</v>
      </c>
      <c r="G21133" t="s">
        <v>584</v>
      </c>
    </row>
    <row r="21134" spans="1:7" x14ac:dyDescent="0.3">
      <c r="A21134" t="s">
        <v>17278</v>
      </c>
      <c r="B21134" t="s">
        <v>2304</v>
      </c>
      <c r="C21134" t="s">
        <v>9</v>
      </c>
      <c r="D21134" t="s">
        <v>454</v>
      </c>
      <c r="E21134" t="s">
        <v>27</v>
      </c>
      <c r="G21134" t="s">
        <v>17571</v>
      </c>
    </row>
    <row r="21135" spans="1:7" x14ac:dyDescent="0.3">
      <c r="A21135" t="s">
        <v>17278</v>
      </c>
      <c r="B21135" t="s">
        <v>637</v>
      </c>
      <c r="D21135" t="s">
        <v>32</v>
      </c>
      <c r="E21135" t="s">
        <v>17</v>
      </c>
      <c r="F21135">
        <v>3190.82</v>
      </c>
      <c r="G21135" t="s">
        <v>1052</v>
      </c>
    </row>
    <row r="21136" spans="1:7" x14ac:dyDescent="0.3">
      <c r="A21136" s="2">
        <v>41456</v>
      </c>
      <c r="B21136" t="s">
        <v>641</v>
      </c>
      <c r="C21136" t="s">
        <v>39</v>
      </c>
      <c r="D21136" t="s">
        <v>45</v>
      </c>
      <c r="E21136" t="s">
        <v>111</v>
      </c>
      <c r="F21136" t="s">
        <v>17572</v>
      </c>
      <c r="G21136" t="s">
        <v>17573</v>
      </c>
    </row>
    <row r="21137" spans="1:7" x14ac:dyDescent="0.3">
      <c r="A21137" s="2">
        <v>41456</v>
      </c>
      <c r="C21137" t="s">
        <v>39</v>
      </c>
      <c r="D21137" t="s">
        <v>195</v>
      </c>
      <c r="E21137" t="s">
        <v>609</v>
      </c>
      <c r="F21137">
        <v>5018.8999999999996</v>
      </c>
      <c r="G21137" t="s">
        <v>17574</v>
      </c>
    </row>
    <row r="21138" spans="1:7" x14ac:dyDescent="0.3">
      <c r="A21138" t="s">
        <v>17278</v>
      </c>
      <c r="B21138" t="s">
        <v>1279</v>
      </c>
      <c r="D21138" t="s">
        <v>102</v>
      </c>
      <c r="E21138" t="s">
        <v>184</v>
      </c>
      <c r="F21138">
        <v>2509.4499999999998</v>
      </c>
      <c r="G21138" t="s">
        <v>17575</v>
      </c>
    </row>
    <row r="21139" spans="1:7" x14ac:dyDescent="0.3">
      <c r="A21139" s="2">
        <v>41456</v>
      </c>
      <c r="B21139" t="s">
        <v>641</v>
      </c>
      <c r="D21139" t="s">
        <v>241</v>
      </c>
      <c r="E21139" t="s">
        <v>208</v>
      </c>
      <c r="F21139">
        <v>5478.57</v>
      </c>
      <c r="G21139" t="s">
        <v>17576</v>
      </c>
    </row>
    <row r="21140" spans="1:7" x14ac:dyDescent="0.3">
      <c r="A21140" t="s">
        <v>17278</v>
      </c>
      <c r="B21140" t="s">
        <v>641</v>
      </c>
      <c r="C21140" t="s">
        <v>39</v>
      </c>
      <c r="D21140" t="s">
        <v>47</v>
      </c>
      <c r="E21140" t="s">
        <v>68</v>
      </c>
      <c r="F21140">
        <v>12783.34</v>
      </c>
      <c r="G21140" t="s">
        <v>2064</v>
      </c>
    </row>
    <row r="21141" spans="1:7" x14ac:dyDescent="0.3">
      <c r="A21141" t="s">
        <v>17278</v>
      </c>
      <c r="B21141" t="s">
        <v>641</v>
      </c>
      <c r="D21141" t="s">
        <v>53</v>
      </c>
      <c r="E21141" t="s">
        <v>118</v>
      </c>
      <c r="G21141" t="s">
        <v>17577</v>
      </c>
    </row>
    <row r="21142" spans="1:7" x14ac:dyDescent="0.3">
      <c r="A21142" s="2">
        <v>41456</v>
      </c>
      <c r="B21142" t="s">
        <v>641</v>
      </c>
      <c r="C21142" t="s">
        <v>39</v>
      </c>
      <c r="D21142" t="s">
        <v>310</v>
      </c>
      <c r="E21142" t="s">
        <v>84</v>
      </c>
      <c r="F21142">
        <v>2650.81</v>
      </c>
      <c r="G21142" t="s">
        <v>17578</v>
      </c>
    </row>
    <row r="21143" spans="1:7" x14ac:dyDescent="0.3">
      <c r="A21143" t="s">
        <v>17278</v>
      </c>
      <c r="B21143" t="s">
        <v>641</v>
      </c>
      <c r="C21143" t="s">
        <v>39</v>
      </c>
      <c r="D21143" t="s">
        <v>59</v>
      </c>
      <c r="E21143" t="s">
        <v>60</v>
      </c>
      <c r="F21143">
        <v>1325.41</v>
      </c>
      <c r="G21143" t="s">
        <v>17579</v>
      </c>
    </row>
    <row r="21144" spans="1:7" x14ac:dyDescent="0.3">
      <c r="A21144" s="2">
        <v>41456</v>
      </c>
      <c r="B21144" t="s">
        <v>641</v>
      </c>
      <c r="C21144" t="s">
        <v>39</v>
      </c>
      <c r="D21144" t="s">
        <v>122</v>
      </c>
      <c r="E21144" t="s">
        <v>159</v>
      </c>
      <c r="F21144">
        <v>12449.83</v>
      </c>
      <c r="G21144" t="s">
        <v>17580</v>
      </c>
    </row>
    <row r="21145" spans="1:7" x14ac:dyDescent="0.3">
      <c r="A21145" t="s">
        <v>17278</v>
      </c>
      <c r="B21145" t="s">
        <v>2304</v>
      </c>
      <c r="C21145" t="s">
        <v>39</v>
      </c>
      <c r="D21145" t="s">
        <v>67</v>
      </c>
      <c r="E21145" t="s">
        <v>156</v>
      </c>
      <c r="F21145">
        <v>7469.9</v>
      </c>
      <c r="G21145" t="s">
        <v>17581</v>
      </c>
    </row>
    <row r="21146" spans="1:7" x14ac:dyDescent="0.3">
      <c r="A21146" t="s">
        <v>17283</v>
      </c>
      <c r="B21146" t="s">
        <v>643</v>
      </c>
      <c r="C21146" t="s">
        <v>39</v>
      </c>
      <c r="D21146" t="s">
        <v>67</v>
      </c>
      <c r="E21146" t="s">
        <v>385</v>
      </c>
      <c r="G21146" t="s">
        <v>17582</v>
      </c>
    </row>
    <row r="21147" spans="1:7" x14ac:dyDescent="0.3">
      <c r="A21147" t="s">
        <v>17283</v>
      </c>
      <c r="B21147" t="s">
        <v>639</v>
      </c>
      <c r="C21147" t="s">
        <v>39</v>
      </c>
      <c r="D21147" t="s">
        <v>382</v>
      </c>
      <c r="E21147" t="s">
        <v>487</v>
      </c>
      <c r="F21147">
        <v>10365.84</v>
      </c>
      <c r="G21147" t="s">
        <v>17583</v>
      </c>
    </row>
    <row r="21148" spans="1:7" x14ac:dyDescent="0.3">
      <c r="A21148" s="2">
        <v>41456</v>
      </c>
      <c r="B21148" t="s">
        <v>641</v>
      </c>
      <c r="C21148" t="s">
        <v>39</v>
      </c>
      <c r="D21148" t="s">
        <v>74</v>
      </c>
      <c r="E21148" t="e">
        <f>- Recovery Recovery energy</f>
        <v>#NAME?</v>
      </c>
      <c r="F21148">
        <v>4442.51</v>
      </c>
      <c r="G21148" t="s">
        <v>17584</v>
      </c>
    </row>
    <row r="21149" spans="1:7" x14ac:dyDescent="0.3">
      <c r="A21149" t="s">
        <v>17278</v>
      </c>
      <c r="B21149" t="s">
        <v>665</v>
      </c>
      <c r="C21149" t="s">
        <v>9</v>
      </c>
      <c r="D21149" t="s">
        <v>133</v>
      </c>
      <c r="E21149" t="s">
        <v>11</v>
      </c>
      <c r="F21149">
        <v>12298.73</v>
      </c>
      <c r="G21149" t="s">
        <v>17585</v>
      </c>
    </row>
    <row r="21150" spans="1:7" x14ac:dyDescent="0.3">
      <c r="A21150" s="2">
        <v>41456</v>
      </c>
      <c r="B21150" t="s">
        <v>677</v>
      </c>
      <c r="C21150" t="s">
        <v>9</v>
      </c>
      <c r="D21150" t="s">
        <v>558</v>
      </c>
      <c r="E21150" t="s">
        <v>184</v>
      </c>
      <c r="F21150">
        <v>5270.89</v>
      </c>
      <c r="G21150" t="s">
        <v>7352</v>
      </c>
    </row>
    <row r="21151" spans="1:7" x14ac:dyDescent="0.3">
      <c r="A21151" t="s">
        <v>17278</v>
      </c>
      <c r="B21151" t="s">
        <v>665</v>
      </c>
      <c r="C21151" t="s">
        <v>9</v>
      </c>
      <c r="D21151" t="s">
        <v>83</v>
      </c>
      <c r="F21151">
        <v>15649.59</v>
      </c>
      <c r="G21151" t="s">
        <v>17586</v>
      </c>
    </row>
    <row r="21152" spans="1:7" x14ac:dyDescent="0.3">
      <c r="A21152" s="2">
        <v>41456</v>
      </c>
      <c r="B21152" t="s">
        <v>665</v>
      </c>
      <c r="C21152" t="s">
        <v>9</v>
      </c>
      <c r="D21152" t="s">
        <v>24</v>
      </c>
      <c r="E21152" t="s">
        <v>17</v>
      </c>
      <c r="F21152">
        <v>1738.84</v>
      </c>
      <c r="G21152" t="s">
        <v>17587</v>
      </c>
    </row>
    <row r="21153" spans="1:7" x14ac:dyDescent="0.3">
      <c r="A21153" t="s">
        <v>17278</v>
      </c>
      <c r="B21153" t="s">
        <v>665</v>
      </c>
      <c r="C21153" t="s">
        <v>9</v>
      </c>
      <c r="D21153" t="s">
        <v>295</v>
      </c>
      <c r="E21153" t="s">
        <v>33</v>
      </c>
      <c r="F21153">
        <v>4981.7299999999996</v>
      </c>
      <c r="G21153" t="s">
        <v>16847</v>
      </c>
    </row>
    <row r="21154" spans="1:7" x14ac:dyDescent="0.3">
      <c r="A21154" s="2">
        <v>41456</v>
      </c>
      <c r="B21154" t="s">
        <v>665</v>
      </c>
      <c r="C21154" t="s">
        <v>9</v>
      </c>
      <c r="D21154" t="s">
        <v>228</v>
      </c>
      <c r="E21154" t="s">
        <v>138</v>
      </c>
      <c r="F21154">
        <v>3321.16</v>
      </c>
      <c r="G21154" t="s">
        <v>17588</v>
      </c>
    </row>
    <row r="21155" spans="1:7" x14ac:dyDescent="0.3">
      <c r="B21155" t="s">
        <v>665</v>
      </c>
      <c r="C21155" t="s">
        <v>9</v>
      </c>
      <c r="D21155" t="s">
        <v>189</v>
      </c>
      <c r="E21155" t="e">
        <f>- incineration Disposal</f>
        <v>#NAME?</v>
      </c>
      <c r="F21155">
        <v>8898.49</v>
      </c>
      <c r="G21155" t="s">
        <v>279</v>
      </c>
    </row>
    <row r="21156" spans="1:7" x14ac:dyDescent="0.3">
      <c r="A21156" t="s">
        <v>16751</v>
      </c>
      <c r="B21156" t="s">
        <v>665</v>
      </c>
      <c r="D21156" t="s">
        <v>35</v>
      </c>
      <c r="E21156" t="s">
        <v>138</v>
      </c>
      <c r="F21156">
        <v>2224.62</v>
      </c>
      <c r="G21156" t="s">
        <v>17589</v>
      </c>
    </row>
    <row r="21157" spans="1:7" x14ac:dyDescent="0.3">
      <c r="A21157" t="s">
        <v>17278</v>
      </c>
      <c r="B21157" t="s">
        <v>665</v>
      </c>
      <c r="C21157" t="s">
        <v>39</v>
      </c>
      <c r="D21157" t="s">
        <v>102</v>
      </c>
      <c r="E21157" t="e">
        <f>- landfill Disposal</f>
        <v>#NAME?</v>
      </c>
      <c r="F21157">
        <v>7586.66</v>
      </c>
      <c r="G21157" t="s">
        <v>17590</v>
      </c>
    </row>
    <row r="21158" spans="1:7" x14ac:dyDescent="0.3">
      <c r="B21158" t="s">
        <v>665</v>
      </c>
      <c r="C21158" t="s">
        <v>39</v>
      </c>
      <c r="D21158" t="s">
        <v>40</v>
      </c>
      <c r="E21158" t="s">
        <v>609</v>
      </c>
      <c r="F21158" s="1">
        <v>7586</v>
      </c>
      <c r="G21158" t="s">
        <v>17591</v>
      </c>
    </row>
    <row r="21159" spans="1:7" x14ac:dyDescent="0.3">
      <c r="A21159" t="s">
        <v>17278</v>
      </c>
      <c r="B21159" t="s">
        <v>670</v>
      </c>
      <c r="C21159" t="s">
        <v>39</v>
      </c>
      <c r="D21159" t="s">
        <v>149</v>
      </c>
      <c r="E21159" t="s">
        <v>17</v>
      </c>
      <c r="G21159" t="s">
        <v>17592</v>
      </c>
    </row>
    <row r="21160" spans="1:7" x14ac:dyDescent="0.3">
      <c r="A21160" t="s">
        <v>17278</v>
      </c>
      <c r="C21160" t="s">
        <v>39</v>
      </c>
      <c r="D21160" t="s">
        <v>1261</v>
      </c>
      <c r="E21160" t="s">
        <v>111</v>
      </c>
      <c r="F21160">
        <v>1789.33</v>
      </c>
      <c r="G21160" t="s">
        <v>17593</v>
      </c>
    </row>
    <row r="21161" spans="1:7" x14ac:dyDescent="0.3">
      <c r="A21161" s="2">
        <v>41456</v>
      </c>
      <c r="B21161" t="s">
        <v>665</v>
      </c>
      <c r="C21161" t="s">
        <v>39</v>
      </c>
      <c r="E21161" t="s">
        <v>21</v>
      </c>
      <c r="F21161">
        <v>14394.9</v>
      </c>
      <c r="G21161" t="s">
        <v>1268</v>
      </c>
    </row>
    <row r="21162" spans="1:7" x14ac:dyDescent="0.3">
      <c r="A21162" t="s">
        <v>17283</v>
      </c>
      <c r="B21162" t="s">
        <v>665</v>
      </c>
      <c r="C21162" t="s">
        <v>39</v>
      </c>
      <c r="D21162" t="s">
        <v>113</v>
      </c>
      <c r="E21162" t="s">
        <v>159</v>
      </c>
      <c r="F21162" s="1">
        <v>1282</v>
      </c>
      <c r="G21162" t="s">
        <v>17594</v>
      </c>
    </row>
    <row r="21163" spans="1:7" x14ac:dyDescent="0.3">
      <c r="A21163" t="s">
        <v>17278</v>
      </c>
      <c r="B21163" t="s">
        <v>665</v>
      </c>
      <c r="C21163" t="s">
        <v>39</v>
      </c>
      <c r="D21163" t="s">
        <v>310</v>
      </c>
      <c r="E21163" t="s">
        <v>84</v>
      </c>
      <c r="F21163">
        <v>1282.0999999999999</v>
      </c>
      <c r="G21163" t="s">
        <v>17595</v>
      </c>
    </row>
    <row r="21164" spans="1:7" x14ac:dyDescent="0.3">
      <c r="A21164" s="2">
        <v>41456</v>
      </c>
      <c r="B21164" t="s">
        <v>665</v>
      </c>
      <c r="C21164" t="s">
        <v>39</v>
      </c>
      <c r="D21164" t="s">
        <v>59</v>
      </c>
      <c r="E21164" t="s">
        <v>213</v>
      </c>
      <c r="F21164">
        <v>641.04999999999995</v>
      </c>
      <c r="G21164" t="s">
        <v>1115</v>
      </c>
    </row>
    <row r="21165" spans="1:7" x14ac:dyDescent="0.3">
      <c r="A21165" t="s">
        <v>16453</v>
      </c>
      <c r="B21165" t="s">
        <v>677</v>
      </c>
      <c r="C21165" t="s">
        <v>39</v>
      </c>
      <c r="D21165" t="s">
        <v>120</v>
      </c>
      <c r="E21165" t="s">
        <v>1151</v>
      </c>
      <c r="F21165">
        <v>4095.09</v>
      </c>
      <c r="G21165" t="s">
        <v>17596</v>
      </c>
    </row>
    <row r="21166" spans="1:7" x14ac:dyDescent="0.3">
      <c r="C21166" t="s">
        <v>39</v>
      </c>
      <c r="D21166" t="s">
        <v>67</v>
      </c>
      <c r="E21166" t="s">
        <v>165</v>
      </c>
      <c r="F21166">
        <v>24570.5</v>
      </c>
      <c r="G21166" t="s">
        <v>17597</v>
      </c>
    </row>
    <row r="21167" spans="1:7" x14ac:dyDescent="0.3">
      <c r="A21167" t="s">
        <v>17278</v>
      </c>
      <c r="B21167" t="s">
        <v>665</v>
      </c>
      <c r="C21167" t="s">
        <v>39</v>
      </c>
      <c r="D21167" t="s">
        <v>122</v>
      </c>
      <c r="E21167" t="e">
        <f>- Recovery energy Recovery</f>
        <v>#NAME?</v>
      </c>
      <c r="F21167">
        <v>1638.03</v>
      </c>
      <c r="G21167" t="s">
        <v>695</v>
      </c>
    </row>
    <row r="21168" spans="1:7" x14ac:dyDescent="0.3">
      <c r="A21168" s="2">
        <v>41456</v>
      </c>
      <c r="B21168" t="s">
        <v>665</v>
      </c>
      <c r="C21168" t="s">
        <v>39</v>
      </c>
      <c r="D21168" t="s">
        <v>171</v>
      </c>
      <c r="E21168" t="e">
        <f>- composting Recovery</f>
        <v>#NAME?</v>
      </c>
      <c r="G21168" t="s">
        <v>17598</v>
      </c>
    </row>
    <row r="21169" spans="1:7" x14ac:dyDescent="0.3">
      <c r="A21169" t="s">
        <v>17278</v>
      </c>
      <c r="B21169" t="s">
        <v>674</v>
      </c>
      <c r="C21169" t="s">
        <v>39</v>
      </c>
      <c r="D21169" t="s">
        <v>382</v>
      </c>
      <c r="E21169" t="s">
        <v>75</v>
      </c>
      <c r="F21169">
        <v>6099.14</v>
      </c>
      <c r="G21169" t="s">
        <v>2653</v>
      </c>
    </row>
    <row r="21170" spans="1:7" x14ac:dyDescent="0.3">
      <c r="A21170" s="3">
        <v>41456</v>
      </c>
      <c r="B21170" t="s">
        <v>696</v>
      </c>
      <c r="C21170" t="s">
        <v>9</v>
      </c>
      <c r="E21170" t="s">
        <v>263</v>
      </c>
      <c r="F21170">
        <v>12499.04</v>
      </c>
      <c r="G21170" t="s">
        <v>17599</v>
      </c>
    </row>
    <row r="21171" spans="1:7" x14ac:dyDescent="0.3">
      <c r="A21171" t="s">
        <v>17278</v>
      </c>
      <c r="B21171" t="s">
        <v>715</v>
      </c>
      <c r="C21171" t="s">
        <v>9</v>
      </c>
      <c r="D21171" t="s">
        <v>290</v>
      </c>
      <c r="E21171" t="s">
        <v>86</v>
      </c>
      <c r="F21171">
        <v>5356.73</v>
      </c>
      <c r="G21171" t="s">
        <v>17600</v>
      </c>
    </row>
    <row r="21172" spans="1:7" x14ac:dyDescent="0.3">
      <c r="A21172" s="2">
        <v>41456</v>
      </c>
      <c r="B21172" t="s">
        <v>696</v>
      </c>
      <c r="C21172" t="s">
        <v>9</v>
      </c>
      <c r="D21172" t="s">
        <v>423</v>
      </c>
      <c r="E21172" t="s">
        <v>114</v>
      </c>
      <c r="F21172">
        <v>12911.17</v>
      </c>
      <c r="G21172" t="s">
        <v>1576</v>
      </c>
    </row>
    <row r="21173" spans="1:7" x14ac:dyDescent="0.3">
      <c r="A21173" s="3">
        <v>41456</v>
      </c>
      <c r="B21173" t="s">
        <v>698</v>
      </c>
      <c r="C21173" t="s">
        <v>9</v>
      </c>
      <c r="D21173" t="s">
        <v>225</v>
      </c>
      <c r="E21173" t="s">
        <v>30</v>
      </c>
      <c r="F21173">
        <v>1434.57</v>
      </c>
      <c r="G21173" t="s">
        <v>17601</v>
      </c>
    </row>
    <row r="21174" spans="1:7" x14ac:dyDescent="0.3">
      <c r="A21174" t="s">
        <v>17278</v>
      </c>
      <c r="B21174" t="s">
        <v>696</v>
      </c>
      <c r="C21174" t="s">
        <v>9</v>
      </c>
      <c r="D21174" t="s">
        <v>228</v>
      </c>
      <c r="E21174" t="s">
        <v>27</v>
      </c>
      <c r="G21174" t="s">
        <v>17602</v>
      </c>
    </row>
    <row r="21175" spans="1:7" x14ac:dyDescent="0.3">
      <c r="A21175" t="s">
        <v>17278</v>
      </c>
      <c r="B21175" t="s">
        <v>696</v>
      </c>
      <c r="C21175" t="s">
        <v>9</v>
      </c>
      <c r="D21175" t="s">
        <v>412</v>
      </c>
      <c r="E21175" t="s">
        <v>184</v>
      </c>
      <c r="F21175">
        <v>5840.88</v>
      </c>
      <c r="G21175" t="s">
        <v>17603</v>
      </c>
    </row>
    <row r="21176" spans="1:7" x14ac:dyDescent="0.3">
      <c r="A21176" t="s">
        <v>17278</v>
      </c>
      <c r="B21176" t="s">
        <v>1325</v>
      </c>
      <c r="C21176" t="s">
        <v>9</v>
      </c>
      <c r="D21176" t="s">
        <v>95</v>
      </c>
      <c r="E21176" t="s">
        <v>263</v>
      </c>
      <c r="F21176">
        <v>3533</v>
      </c>
      <c r="G21176" t="s">
        <v>17604</v>
      </c>
    </row>
    <row r="21177" spans="1:7" x14ac:dyDescent="0.3">
      <c r="A21177" t="s">
        <v>16442</v>
      </c>
      <c r="B21177" t="s">
        <v>698</v>
      </c>
      <c r="C21177" t="s">
        <v>9</v>
      </c>
      <c r="D21177" t="s">
        <v>189</v>
      </c>
      <c r="E21177" t="s">
        <v>128</v>
      </c>
      <c r="F21177">
        <v>883.25</v>
      </c>
      <c r="G21177" t="s">
        <v>17605</v>
      </c>
    </row>
    <row r="21178" spans="1:7" x14ac:dyDescent="0.3">
      <c r="A21178" t="s">
        <v>17278</v>
      </c>
      <c r="B21178" t="s">
        <v>696</v>
      </c>
      <c r="C21178" t="s">
        <v>39</v>
      </c>
      <c r="D21178" t="s">
        <v>45</v>
      </c>
      <c r="E21178" t="s">
        <v>111</v>
      </c>
      <c r="F21178">
        <v>3867.19</v>
      </c>
      <c r="G21178" t="s">
        <v>17606</v>
      </c>
    </row>
    <row r="21179" spans="1:7" x14ac:dyDescent="0.3">
      <c r="A21179" t="s">
        <v>17278</v>
      </c>
      <c r="B21179" t="s">
        <v>696</v>
      </c>
      <c r="C21179" t="s">
        <v>39</v>
      </c>
      <c r="D21179" t="s">
        <v>102</v>
      </c>
      <c r="E21179" t="s">
        <v>126</v>
      </c>
      <c r="F21179">
        <v>3867.19</v>
      </c>
      <c r="G21179" t="s">
        <v>17607</v>
      </c>
    </row>
    <row r="21180" spans="1:7" x14ac:dyDescent="0.3">
      <c r="A21180" t="s">
        <v>16470</v>
      </c>
      <c r="B21180" t="s">
        <v>696</v>
      </c>
      <c r="C21180" t="s">
        <v>39</v>
      </c>
      <c r="D21180" t="s">
        <v>102</v>
      </c>
      <c r="E21180" t="s">
        <v>17</v>
      </c>
      <c r="F21180">
        <v>1933.59</v>
      </c>
      <c r="G21180" t="s">
        <v>17608</v>
      </c>
    </row>
    <row r="21181" spans="1:7" x14ac:dyDescent="0.3">
      <c r="A21181" s="2">
        <v>41456</v>
      </c>
      <c r="B21181" t="s">
        <v>1325</v>
      </c>
      <c r="C21181" t="s">
        <v>39</v>
      </c>
      <c r="D21181" t="s">
        <v>108</v>
      </c>
      <c r="E21181" t="s">
        <v>48</v>
      </c>
      <c r="F21181">
        <v>2765.48</v>
      </c>
      <c r="G21181" t="s">
        <v>900</v>
      </c>
    </row>
    <row r="21182" spans="1:7" x14ac:dyDescent="0.3">
      <c r="A21182" t="s">
        <v>17278</v>
      </c>
      <c r="B21182" t="s">
        <v>696</v>
      </c>
      <c r="C21182" t="s">
        <v>39</v>
      </c>
      <c r="D21182" t="s">
        <v>155</v>
      </c>
      <c r="E21182" t="s">
        <v>292</v>
      </c>
      <c r="F21182">
        <v>6452.78</v>
      </c>
      <c r="G21182" t="s">
        <v>17609</v>
      </c>
    </row>
    <row r="21183" spans="1:7" x14ac:dyDescent="0.3">
      <c r="A21183" t="s">
        <v>17278</v>
      </c>
      <c r="B21183" t="s">
        <v>696</v>
      </c>
      <c r="C21183" t="s">
        <v>39</v>
      </c>
      <c r="D21183" t="s">
        <v>59</v>
      </c>
      <c r="E21183" t="s">
        <v>208</v>
      </c>
      <c r="F21183">
        <v>2461.86</v>
      </c>
      <c r="G21183" t="s">
        <v>154</v>
      </c>
    </row>
    <row r="21184" spans="1:7" x14ac:dyDescent="0.3">
      <c r="A21184" t="s">
        <v>17278</v>
      </c>
      <c r="B21184" t="s">
        <v>696</v>
      </c>
      <c r="C21184" t="s">
        <v>39</v>
      </c>
      <c r="D21184" t="s">
        <v>310</v>
      </c>
      <c r="E21184" t="s">
        <v>21</v>
      </c>
      <c r="F21184">
        <v>2461.86</v>
      </c>
      <c r="G21184" t="s">
        <v>17610</v>
      </c>
    </row>
    <row r="21185" spans="1:7" x14ac:dyDescent="0.3">
      <c r="B21185" t="s">
        <v>696</v>
      </c>
      <c r="C21185" t="s">
        <v>39</v>
      </c>
      <c r="D21185" t="s">
        <v>113</v>
      </c>
      <c r="E21185" t="s">
        <v>213</v>
      </c>
      <c r="F21185">
        <v>1230.93</v>
      </c>
      <c r="G21185" t="s">
        <v>1115</v>
      </c>
    </row>
    <row r="21186" spans="1:7" x14ac:dyDescent="0.3">
      <c r="A21186" t="s">
        <v>17278</v>
      </c>
      <c r="B21186" t="s">
        <v>696</v>
      </c>
      <c r="C21186" t="s">
        <v>39</v>
      </c>
      <c r="D21186" t="s">
        <v>380</v>
      </c>
      <c r="E21186" t="s">
        <v>208</v>
      </c>
      <c r="F21186">
        <v>4014.26</v>
      </c>
      <c r="G21186" t="s">
        <v>17611</v>
      </c>
    </row>
    <row r="21187" spans="1:7" x14ac:dyDescent="0.3">
      <c r="A21187" s="3">
        <v>41456</v>
      </c>
      <c r="B21187" t="s">
        <v>1839</v>
      </c>
      <c r="C21187" t="s">
        <v>39</v>
      </c>
      <c r="D21187" t="s">
        <v>67</v>
      </c>
      <c r="E21187" t="s">
        <v>21</v>
      </c>
      <c r="F21187">
        <v>2408.56</v>
      </c>
      <c r="G21187" t="s">
        <v>17612</v>
      </c>
    </row>
    <row r="21188" spans="1:7" x14ac:dyDescent="0.3">
      <c r="A21188" t="s">
        <v>17283</v>
      </c>
      <c r="B21188" t="s">
        <v>1311</v>
      </c>
      <c r="C21188" t="s">
        <v>39</v>
      </c>
      <c r="D21188" t="s">
        <v>212</v>
      </c>
      <c r="E21188" t="s">
        <v>75</v>
      </c>
      <c r="F21188">
        <v>1605.71</v>
      </c>
      <c r="G21188" t="s">
        <v>2755</v>
      </c>
    </row>
    <row r="21189" spans="1:7" x14ac:dyDescent="0.3">
      <c r="A21189" s="3">
        <v>41456</v>
      </c>
      <c r="C21189" t="s">
        <v>39</v>
      </c>
      <c r="D21189" t="s">
        <v>74</v>
      </c>
      <c r="E21189" t="s">
        <v>100</v>
      </c>
      <c r="F21189">
        <v>14251.46</v>
      </c>
      <c r="G21189" t="s">
        <v>17613</v>
      </c>
    </row>
    <row r="21190" spans="1:7" x14ac:dyDescent="0.3">
      <c r="A21190" s="2">
        <v>41456</v>
      </c>
      <c r="B21190" t="s">
        <v>696</v>
      </c>
      <c r="C21190" t="s">
        <v>39</v>
      </c>
      <c r="D21190" t="s">
        <v>252</v>
      </c>
      <c r="E21190" t="s">
        <v>71</v>
      </c>
      <c r="F21190">
        <v>6107.77</v>
      </c>
      <c r="G21190" t="s">
        <v>17614</v>
      </c>
    </row>
    <row r="21191" spans="1:7" x14ac:dyDescent="0.3">
      <c r="A21191" t="s">
        <v>16450</v>
      </c>
      <c r="B21191" t="s">
        <v>1866</v>
      </c>
      <c r="C21191" t="s">
        <v>9</v>
      </c>
      <c r="D21191" t="s">
        <v>177</v>
      </c>
      <c r="E21191" t="s">
        <v>27</v>
      </c>
      <c r="F21191">
        <v>12620.34</v>
      </c>
      <c r="G21191" t="s">
        <v>260</v>
      </c>
    </row>
    <row r="21192" spans="1:7" x14ac:dyDescent="0.3">
      <c r="A21192" t="s">
        <v>17283</v>
      </c>
      <c r="B21192" t="s">
        <v>718</v>
      </c>
      <c r="C21192" t="s">
        <v>9</v>
      </c>
      <c r="D21192" t="s">
        <v>10</v>
      </c>
      <c r="E21192" t="s">
        <v>30</v>
      </c>
      <c r="F21192">
        <v>5408.72</v>
      </c>
      <c r="G21192" t="s">
        <v>17615</v>
      </c>
    </row>
    <row r="21193" spans="1:7" x14ac:dyDescent="0.3">
      <c r="A21193" s="2">
        <v>41456</v>
      </c>
      <c r="B21193" t="s">
        <v>3766</v>
      </c>
      <c r="C21193" t="s">
        <v>9</v>
      </c>
      <c r="D21193" t="s">
        <v>423</v>
      </c>
      <c r="E21193" t="s">
        <v>84</v>
      </c>
      <c r="F21193">
        <v>19799.47</v>
      </c>
      <c r="G21193" t="s">
        <v>17616</v>
      </c>
    </row>
    <row r="21194" spans="1:7" x14ac:dyDescent="0.3">
      <c r="A21194" s="2">
        <v>41456</v>
      </c>
      <c r="B21194" t="s">
        <v>718</v>
      </c>
      <c r="C21194" t="s">
        <v>9</v>
      </c>
      <c r="D21194" t="s">
        <v>423</v>
      </c>
      <c r="E21194" t="s">
        <v>184</v>
      </c>
      <c r="F21194" t="s">
        <v>17617</v>
      </c>
      <c r="G21194" t="s">
        <v>117</v>
      </c>
    </row>
    <row r="21195" spans="1:7" x14ac:dyDescent="0.3">
      <c r="A21195" s="2">
        <v>41456</v>
      </c>
      <c r="B21195" t="s">
        <v>718</v>
      </c>
      <c r="C21195" t="s">
        <v>9</v>
      </c>
      <c r="D21195" t="s">
        <v>328</v>
      </c>
      <c r="F21195">
        <v>10221.92</v>
      </c>
      <c r="G21195" t="s">
        <v>17618</v>
      </c>
    </row>
    <row r="21196" spans="1:7" x14ac:dyDescent="0.3">
      <c r="A21196" s="2">
        <v>41456</v>
      </c>
      <c r="B21196" t="s">
        <v>718</v>
      </c>
      <c r="C21196" t="s">
        <v>9</v>
      </c>
      <c r="D21196" t="s">
        <v>328</v>
      </c>
      <c r="E21196" t="e">
        <f>- other Disposal</f>
        <v>#NAME?</v>
      </c>
      <c r="F21196" s="1">
        <v>6814</v>
      </c>
      <c r="G21196" t="s">
        <v>17619</v>
      </c>
    </row>
    <row r="21197" spans="1:7" x14ac:dyDescent="0.3">
      <c r="A21197" s="2">
        <v>41456</v>
      </c>
      <c r="B21197" t="s">
        <v>718</v>
      </c>
      <c r="C21197" t="s">
        <v>9</v>
      </c>
      <c r="D21197" t="s">
        <v>32</v>
      </c>
      <c r="E21197" t="s">
        <v>11</v>
      </c>
      <c r="F21197">
        <v>14827.54</v>
      </c>
      <c r="G21197" t="s">
        <v>17620</v>
      </c>
    </row>
    <row r="21198" spans="1:7" x14ac:dyDescent="0.3">
      <c r="A21198" t="s">
        <v>17283</v>
      </c>
      <c r="B21198" t="s">
        <v>718</v>
      </c>
      <c r="C21198" t="s">
        <v>9</v>
      </c>
      <c r="D21198" t="s">
        <v>454</v>
      </c>
      <c r="E21198" t="s">
        <v>81</v>
      </c>
      <c r="F21198">
        <v>3706.88</v>
      </c>
      <c r="G21198" t="s">
        <v>17621</v>
      </c>
    </row>
    <row r="21199" spans="1:7" x14ac:dyDescent="0.3">
      <c r="A21199" s="2">
        <v>41456</v>
      </c>
      <c r="B21199" t="s">
        <v>741</v>
      </c>
      <c r="C21199" t="s">
        <v>39</v>
      </c>
      <c r="D21199" t="s">
        <v>45</v>
      </c>
      <c r="E21199" t="s">
        <v>118</v>
      </c>
      <c r="F21199">
        <v>2342.13</v>
      </c>
      <c r="G21199" t="s">
        <v>1449</v>
      </c>
    </row>
    <row r="21200" spans="1:7" x14ac:dyDescent="0.3">
      <c r="A21200" t="s">
        <v>17283</v>
      </c>
      <c r="B21200" t="s">
        <v>718</v>
      </c>
      <c r="C21200" t="s">
        <v>39</v>
      </c>
      <c r="D21200" t="s">
        <v>40</v>
      </c>
      <c r="E21200" t="s">
        <v>126</v>
      </c>
      <c r="F21200" s="1">
        <v>2342</v>
      </c>
      <c r="G21200" t="s">
        <v>17622</v>
      </c>
    </row>
    <row r="21201" spans="1:7" x14ac:dyDescent="0.3">
      <c r="A21201" t="s">
        <v>17278</v>
      </c>
      <c r="B21201" t="s">
        <v>718</v>
      </c>
      <c r="C21201" t="s">
        <v>39</v>
      </c>
      <c r="D21201" t="s">
        <v>102</v>
      </c>
      <c r="E21201" t="s">
        <v>96</v>
      </c>
      <c r="F21201">
        <v>1171.07</v>
      </c>
      <c r="G21201" t="s">
        <v>961</v>
      </c>
    </row>
    <row r="21202" spans="1:7" x14ac:dyDescent="0.3">
      <c r="A21202" s="2">
        <v>41456</v>
      </c>
      <c r="B21202" t="s">
        <v>1335</v>
      </c>
      <c r="C21202" t="s">
        <v>39</v>
      </c>
      <c r="D21202" t="s">
        <v>51</v>
      </c>
      <c r="E21202" t="s">
        <v>159</v>
      </c>
      <c r="F21202">
        <v>3086.06</v>
      </c>
      <c r="G21202" t="s">
        <v>17623</v>
      </c>
    </row>
    <row r="21203" spans="1:7" x14ac:dyDescent="0.3">
      <c r="A21203" t="s">
        <v>17278</v>
      </c>
      <c r="B21203" t="s">
        <v>718</v>
      </c>
      <c r="C21203" t="s">
        <v>39</v>
      </c>
      <c r="D21203" t="s">
        <v>200</v>
      </c>
      <c r="E21203" t="s">
        <v>68</v>
      </c>
      <c r="F21203">
        <v>7200.81</v>
      </c>
      <c r="G21203" t="s">
        <v>17624</v>
      </c>
    </row>
    <row r="21204" spans="1:7" x14ac:dyDescent="0.3">
      <c r="A21204" s="3">
        <v>41456</v>
      </c>
      <c r="B21204" t="s">
        <v>718</v>
      </c>
      <c r="C21204" t="s">
        <v>39</v>
      </c>
      <c r="D21204" t="s">
        <v>310</v>
      </c>
      <c r="E21204" t="s">
        <v>208</v>
      </c>
      <c r="F21204">
        <v>8650.26</v>
      </c>
      <c r="G21204" t="s">
        <v>2131</v>
      </c>
    </row>
    <row r="21205" spans="1:7" x14ac:dyDescent="0.3">
      <c r="B21205" t="s">
        <v>718</v>
      </c>
      <c r="C21205" t="s">
        <v>39</v>
      </c>
      <c r="D21205" t="s">
        <v>53</v>
      </c>
      <c r="E21205" t="s">
        <v>56</v>
      </c>
      <c r="F21205">
        <v>8650.26</v>
      </c>
      <c r="G21205" t="s">
        <v>1326</v>
      </c>
    </row>
    <row r="21206" spans="1:7" x14ac:dyDescent="0.3">
      <c r="A21206" t="s">
        <v>17278</v>
      </c>
      <c r="C21206" t="s">
        <v>39</v>
      </c>
      <c r="D21206" t="s">
        <v>53</v>
      </c>
      <c r="E21206" t="s">
        <v>213</v>
      </c>
      <c r="F21206">
        <v>4325.13</v>
      </c>
      <c r="G21206" t="s">
        <v>17625</v>
      </c>
    </row>
    <row r="21207" spans="1:7" x14ac:dyDescent="0.3">
      <c r="A21207" t="s">
        <v>17278</v>
      </c>
      <c r="B21207" t="s">
        <v>718</v>
      </c>
      <c r="C21207" t="s">
        <v>39</v>
      </c>
      <c r="D21207" t="s">
        <v>120</v>
      </c>
      <c r="E21207" t="s">
        <v>1151</v>
      </c>
      <c r="G21207" t="s">
        <v>1153</v>
      </c>
    </row>
    <row r="21208" spans="1:7" x14ac:dyDescent="0.3">
      <c r="A21208" t="s">
        <v>17278</v>
      </c>
      <c r="B21208" t="s">
        <v>718</v>
      </c>
      <c r="C21208" t="s">
        <v>39</v>
      </c>
      <c r="E21208" t="s">
        <v>292</v>
      </c>
      <c r="F21208">
        <v>3710.18</v>
      </c>
      <c r="G21208" t="s">
        <v>16110</v>
      </c>
    </row>
    <row r="21209" spans="1:7" x14ac:dyDescent="0.3">
      <c r="A21209" t="s">
        <v>17283</v>
      </c>
      <c r="E21209" t="s">
        <v>123</v>
      </c>
      <c r="F21209">
        <v>2414.4499999999998</v>
      </c>
      <c r="G21209" t="s">
        <v>1228</v>
      </c>
    </row>
    <row r="21210" spans="1:7" x14ac:dyDescent="0.3">
      <c r="A21210" t="s">
        <v>17278</v>
      </c>
      <c r="C21210" t="s">
        <v>39</v>
      </c>
      <c r="D21210" t="s">
        <v>171</v>
      </c>
      <c r="E21210" t="s">
        <v>100</v>
      </c>
      <c r="F21210">
        <v>15355.48</v>
      </c>
      <c r="G21210" t="s">
        <v>961</v>
      </c>
    </row>
    <row r="21211" spans="1:7" x14ac:dyDescent="0.3">
      <c r="A21211" s="2">
        <v>41456</v>
      </c>
      <c r="B21211" t="s">
        <v>718</v>
      </c>
      <c r="C21211" t="s">
        <v>39</v>
      </c>
      <c r="D21211" t="s">
        <v>382</v>
      </c>
      <c r="E21211" t="s">
        <v>60</v>
      </c>
      <c r="F21211">
        <v>6580.92</v>
      </c>
      <c r="G21211" t="s">
        <v>17626</v>
      </c>
    </row>
    <row r="21212" spans="1:7" x14ac:dyDescent="0.3">
      <c r="C21212" t="s">
        <v>9</v>
      </c>
      <c r="D21212" t="s">
        <v>10</v>
      </c>
      <c r="E21212" t="s">
        <v>33</v>
      </c>
      <c r="F21212">
        <v>5602.02</v>
      </c>
      <c r="G21212" t="s">
        <v>17627</v>
      </c>
    </row>
    <row r="21213" spans="1:7" x14ac:dyDescent="0.3">
      <c r="A21213" t="s">
        <v>16450</v>
      </c>
      <c r="B21213" t="s">
        <v>748</v>
      </c>
      <c r="C21213" t="s">
        <v>9</v>
      </c>
      <c r="D21213" t="s">
        <v>175</v>
      </c>
      <c r="E21213" t="s">
        <v>138</v>
      </c>
      <c r="F21213">
        <v>2400.86</v>
      </c>
      <c r="G21213" t="s">
        <v>17628</v>
      </c>
    </row>
    <row r="21214" spans="1:7" x14ac:dyDescent="0.3">
      <c r="A21214" t="s">
        <v>17278</v>
      </c>
      <c r="B21214" t="s">
        <v>745</v>
      </c>
      <c r="C21214" t="s">
        <v>9</v>
      </c>
      <c r="D21214" t="s">
        <v>24</v>
      </c>
      <c r="E21214" t="s">
        <v>21</v>
      </c>
      <c r="F21214">
        <v>14634.05</v>
      </c>
      <c r="G21214" t="s">
        <v>17629</v>
      </c>
    </row>
    <row r="21215" spans="1:7" x14ac:dyDescent="0.3">
      <c r="A21215" s="2">
        <v>41456</v>
      </c>
      <c r="B21215" t="s">
        <v>745</v>
      </c>
      <c r="C21215" t="s">
        <v>9</v>
      </c>
      <c r="D21215" t="s">
        <v>1569</v>
      </c>
      <c r="E21215" t="s">
        <v>184</v>
      </c>
      <c r="F21215">
        <v>1626.01</v>
      </c>
      <c r="G21215" t="s">
        <v>273</v>
      </c>
    </row>
    <row r="21216" spans="1:7" x14ac:dyDescent="0.3">
      <c r="A21216" t="s">
        <v>17278</v>
      </c>
      <c r="B21216" t="s">
        <v>745</v>
      </c>
      <c r="C21216" t="s">
        <v>9</v>
      </c>
      <c r="D21216" t="s">
        <v>328</v>
      </c>
      <c r="E21216" t="s">
        <v>27</v>
      </c>
      <c r="F21216">
        <v>8687.59</v>
      </c>
      <c r="G21216" t="s">
        <v>17630</v>
      </c>
    </row>
    <row r="21217" spans="1:7" x14ac:dyDescent="0.3">
      <c r="A21217" t="s">
        <v>17283</v>
      </c>
      <c r="B21217" t="s">
        <v>745</v>
      </c>
      <c r="C21217" t="s">
        <v>9</v>
      </c>
      <c r="D21217" t="s">
        <v>89</v>
      </c>
      <c r="E21217" t="s">
        <v>86</v>
      </c>
      <c r="F21217">
        <v>5791.72</v>
      </c>
      <c r="G21217" t="s">
        <v>17631</v>
      </c>
    </row>
    <row r="21218" spans="1:7" x14ac:dyDescent="0.3">
      <c r="A21218" t="s">
        <v>17283</v>
      </c>
      <c r="B21218" t="s">
        <v>745</v>
      </c>
      <c r="C21218" t="s">
        <v>9</v>
      </c>
      <c r="D21218" t="s">
        <v>232</v>
      </c>
      <c r="E21218" t="s">
        <v>220</v>
      </c>
      <c r="F21218">
        <v>14461.39</v>
      </c>
      <c r="G21218" t="s">
        <v>17632</v>
      </c>
    </row>
    <row r="21219" spans="1:7" x14ac:dyDescent="0.3">
      <c r="A21219" t="s">
        <v>17278</v>
      </c>
      <c r="B21219" t="s">
        <v>1365</v>
      </c>
      <c r="C21219" t="s">
        <v>9</v>
      </c>
      <c r="D21219" t="s">
        <v>299</v>
      </c>
      <c r="E21219" t="s">
        <v>184</v>
      </c>
      <c r="F21219">
        <v>3615.35</v>
      </c>
      <c r="G21219" t="s">
        <v>452</v>
      </c>
    </row>
    <row r="21220" spans="1:7" x14ac:dyDescent="0.3">
      <c r="A21220" t="s">
        <v>17278</v>
      </c>
      <c r="B21220" t="s">
        <v>1365</v>
      </c>
      <c r="C21220" t="s">
        <v>39</v>
      </c>
      <c r="D21220" t="s">
        <v>40</v>
      </c>
      <c r="E21220" t="s">
        <v>118</v>
      </c>
      <c r="F21220">
        <v>2552.7600000000002</v>
      </c>
      <c r="G21220" t="s">
        <v>17633</v>
      </c>
    </row>
    <row r="21221" spans="1:7" x14ac:dyDescent="0.3">
      <c r="A21221" s="2">
        <v>41456</v>
      </c>
      <c r="B21221" t="s">
        <v>759</v>
      </c>
      <c r="C21221" t="s">
        <v>39</v>
      </c>
      <c r="D21221" t="s">
        <v>102</v>
      </c>
      <c r="E21221" t="s">
        <v>270</v>
      </c>
      <c r="F21221">
        <v>2552.7600000000002</v>
      </c>
      <c r="G21221" t="s">
        <v>2848</v>
      </c>
    </row>
    <row r="21222" spans="1:7" x14ac:dyDescent="0.3">
      <c r="A21222" t="s">
        <v>17283</v>
      </c>
      <c r="B21222" t="s">
        <v>1365</v>
      </c>
      <c r="C21222" t="s">
        <v>39</v>
      </c>
      <c r="D21222" t="s">
        <v>195</v>
      </c>
      <c r="E21222" t="s">
        <v>81</v>
      </c>
      <c r="F21222">
        <v>1276.3800000000001</v>
      </c>
      <c r="G21222" t="s">
        <v>17634</v>
      </c>
    </row>
    <row r="21223" spans="1:7" x14ac:dyDescent="0.3">
      <c r="A21223" t="s">
        <v>16751</v>
      </c>
      <c r="B21223" t="s">
        <v>1879</v>
      </c>
      <c r="C21223" t="s">
        <v>39</v>
      </c>
      <c r="D21223" t="s">
        <v>1848</v>
      </c>
      <c r="E21223" t="s">
        <v>118</v>
      </c>
      <c r="F21223">
        <v>2443.3200000000002</v>
      </c>
      <c r="G21223" t="s">
        <v>17635</v>
      </c>
    </row>
    <row r="21224" spans="1:7" x14ac:dyDescent="0.3">
      <c r="A21224" s="2">
        <v>41456</v>
      </c>
      <c r="B21224" t="s">
        <v>745</v>
      </c>
      <c r="C21224" t="s">
        <v>39</v>
      </c>
      <c r="D21224" t="s">
        <v>200</v>
      </c>
      <c r="E21224" t="s">
        <v>56</v>
      </c>
      <c r="F21224">
        <v>5701.09</v>
      </c>
      <c r="G21224" t="s">
        <v>17636</v>
      </c>
    </row>
    <row r="21225" spans="1:7" x14ac:dyDescent="0.3">
      <c r="A21225" t="s">
        <v>16489</v>
      </c>
      <c r="B21225" t="s">
        <v>745</v>
      </c>
      <c r="C21225" t="s">
        <v>39</v>
      </c>
      <c r="D21225" t="s">
        <v>244</v>
      </c>
      <c r="E21225" t="s">
        <v>48</v>
      </c>
      <c r="F21225">
        <v>7107.88</v>
      </c>
      <c r="G21225" t="s">
        <v>17637</v>
      </c>
    </row>
    <row r="21226" spans="1:7" x14ac:dyDescent="0.3">
      <c r="A21226" t="s">
        <v>17278</v>
      </c>
      <c r="B21226" t="s">
        <v>745</v>
      </c>
      <c r="C21226" t="s">
        <v>39</v>
      </c>
      <c r="D21226" t="s">
        <v>59</v>
      </c>
      <c r="E21226" t="s">
        <v>56</v>
      </c>
      <c r="F21226">
        <v>7107.88</v>
      </c>
      <c r="G21226" t="s">
        <v>17638</v>
      </c>
    </row>
    <row r="21227" spans="1:7" x14ac:dyDescent="0.3">
      <c r="B21227" t="s">
        <v>2382</v>
      </c>
      <c r="C21227" t="s">
        <v>39</v>
      </c>
      <c r="D21227" t="s">
        <v>110</v>
      </c>
      <c r="E21227" t="s">
        <v>71</v>
      </c>
      <c r="F21227">
        <v>3553.94</v>
      </c>
      <c r="G21227" t="s">
        <v>17639</v>
      </c>
    </row>
    <row r="21228" spans="1:7" x14ac:dyDescent="0.3">
      <c r="A21228" t="s">
        <v>17278</v>
      </c>
      <c r="B21228" t="s">
        <v>765</v>
      </c>
      <c r="C21228" t="s">
        <v>39</v>
      </c>
      <c r="D21228" t="s">
        <v>63</v>
      </c>
      <c r="E21228" t="s">
        <v>64</v>
      </c>
      <c r="F21228">
        <v>4470.6499999999996</v>
      </c>
      <c r="G21228" t="s">
        <v>17640</v>
      </c>
    </row>
    <row r="21229" spans="1:7" x14ac:dyDescent="0.3">
      <c r="B21229" t="s">
        <v>745</v>
      </c>
      <c r="C21229" t="s">
        <v>39</v>
      </c>
      <c r="D21229" t="s">
        <v>212</v>
      </c>
      <c r="E21229" t="s">
        <v>626</v>
      </c>
      <c r="F21229">
        <v>2682.39</v>
      </c>
      <c r="G21229" t="s">
        <v>17641</v>
      </c>
    </row>
    <row r="21230" spans="1:7" x14ac:dyDescent="0.3">
      <c r="A21230" t="s">
        <v>17278</v>
      </c>
      <c r="C21230" t="s">
        <v>39</v>
      </c>
      <c r="D21230" t="s">
        <v>380</v>
      </c>
      <c r="F21230">
        <v>1788.26</v>
      </c>
      <c r="G21230" t="s">
        <v>17642</v>
      </c>
    </row>
    <row r="21231" spans="1:7" x14ac:dyDescent="0.3">
      <c r="A21231" t="s">
        <v>17278</v>
      </c>
      <c r="B21231" t="s">
        <v>745</v>
      </c>
      <c r="C21231" t="s">
        <v>39</v>
      </c>
      <c r="D21231" t="s">
        <v>171</v>
      </c>
      <c r="E21231" t="s">
        <v>319</v>
      </c>
      <c r="F21231">
        <v>11570.38</v>
      </c>
      <c r="G21231" t="s">
        <v>3214</v>
      </c>
    </row>
    <row r="21232" spans="1:7" x14ac:dyDescent="0.3">
      <c r="A21232" t="s">
        <v>17278</v>
      </c>
      <c r="B21232" t="s">
        <v>751</v>
      </c>
      <c r="C21232" t="s">
        <v>39</v>
      </c>
      <c r="D21232" t="s">
        <v>168</v>
      </c>
      <c r="E21232" t="s">
        <v>123</v>
      </c>
      <c r="F21232">
        <v>4958.74</v>
      </c>
      <c r="G21232" t="s">
        <v>17643</v>
      </c>
    </row>
    <row r="21233" spans="1:7" x14ac:dyDescent="0.3">
      <c r="A21233" t="s">
        <v>17278</v>
      </c>
      <c r="B21233" t="s">
        <v>773</v>
      </c>
      <c r="C21233" t="s">
        <v>9</v>
      </c>
      <c r="D21233" t="s">
        <v>175</v>
      </c>
      <c r="E21233" t="s">
        <v>27</v>
      </c>
      <c r="F21233">
        <v>11419.34</v>
      </c>
      <c r="G21233" t="s">
        <v>476</v>
      </c>
    </row>
    <row r="21234" spans="1:7" x14ac:dyDescent="0.3">
      <c r="A21234" s="3">
        <v>41456</v>
      </c>
      <c r="B21234" t="s">
        <v>773</v>
      </c>
      <c r="C21234" t="s">
        <v>9</v>
      </c>
      <c r="D21234" t="s">
        <v>10</v>
      </c>
      <c r="F21234" s="1">
        <v>4894</v>
      </c>
      <c r="G21234" t="s">
        <v>17644</v>
      </c>
    </row>
    <row r="21235" spans="1:7" x14ac:dyDescent="0.3">
      <c r="A21235" s="3">
        <v>41456</v>
      </c>
      <c r="B21235" t="s">
        <v>776</v>
      </c>
      <c r="C21235" t="s">
        <v>9</v>
      </c>
      <c r="D21235" t="s">
        <v>225</v>
      </c>
      <c r="E21235" t="s">
        <v>114</v>
      </c>
      <c r="F21235">
        <v>12362.93</v>
      </c>
      <c r="G21235" t="s">
        <v>17645</v>
      </c>
    </row>
    <row r="21236" spans="1:7" x14ac:dyDescent="0.3">
      <c r="A21236" s="2">
        <v>41456</v>
      </c>
      <c r="B21236" t="s">
        <v>773</v>
      </c>
      <c r="C21236" t="s">
        <v>9</v>
      </c>
      <c r="D21236" t="s">
        <v>83</v>
      </c>
      <c r="E21236" t="s">
        <v>184</v>
      </c>
      <c r="F21236">
        <v>1373.66</v>
      </c>
      <c r="G21236" t="s">
        <v>17646</v>
      </c>
    </row>
    <row r="21237" spans="1:7" x14ac:dyDescent="0.3">
      <c r="A21237" t="s">
        <v>17278</v>
      </c>
      <c r="B21237" t="s">
        <v>797</v>
      </c>
      <c r="C21237" t="s">
        <v>9</v>
      </c>
      <c r="D21237" t="s">
        <v>228</v>
      </c>
      <c r="E21237" t="s">
        <v>27</v>
      </c>
      <c r="F21237">
        <v>8914.33</v>
      </c>
      <c r="G21237" t="s">
        <v>17647</v>
      </c>
    </row>
    <row r="21238" spans="1:7" x14ac:dyDescent="0.3">
      <c r="A21238" t="s">
        <v>17278</v>
      </c>
      <c r="B21238" t="s">
        <v>773</v>
      </c>
      <c r="C21238" t="s">
        <v>9</v>
      </c>
      <c r="D21238" t="s">
        <v>29</v>
      </c>
      <c r="E21238" t="s">
        <v>81</v>
      </c>
      <c r="F21238">
        <v>5942.88</v>
      </c>
      <c r="G21238" t="s">
        <v>1381</v>
      </c>
    </row>
    <row r="21239" spans="1:7" x14ac:dyDescent="0.3">
      <c r="A21239" t="s">
        <v>17278</v>
      </c>
      <c r="B21239" t="s">
        <v>797</v>
      </c>
      <c r="C21239" t="s">
        <v>9</v>
      </c>
      <c r="D21239" t="s">
        <v>32</v>
      </c>
      <c r="E21239" t="s">
        <v>233</v>
      </c>
      <c r="F21239" s="1">
        <v>9943</v>
      </c>
      <c r="G21239" t="s">
        <v>1115</v>
      </c>
    </row>
    <row r="21240" spans="1:7" x14ac:dyDescent="0.3">
      <c r="A21240" s="3">
        <v>41456</v>
      </c>
      <c r="B21240" t="s">
        <v>773</v>
      </c>
      <c r="C21240" t="s">
        <v>9</v>
      </c>
      <c r="D21240" t="s">
        <v>95</v>
      </c>
      <c r="E21240" t="s">
        <v>81</v>
      </c>
      <c r="F21240">
        <v>24858.2</v>
      </c>
      <c r="G21240" t="s">
        <v>17648</v>
      </c>
    </row>
    <row r="21241" spans="1:7" x14ac:dyDescent="0.3">
      <c r="A21241" t="s">
        <v>17278</v>
      </c>
      <c r="B21241" t="s">
        <v>773</v>
      </c>
      <c r="C21241" t="s">
        <v>39</v>
      </c>
      <c r="D21241" t="s">
        <v>102</v>
      </c>
      <c r="E21241" t="s">
        <v>153</v>
      </c>
      <c r="F21241">
        <v>6130</v>
      </c>
      <c r="G21241" t="s">
        <v>4547</v>
      </c>
    </row>
    <row r="21242" spans="1:7" x14ac:dyDescent="0.3">
      <c r="A21242" s="2">
        <v>41456</v>
      </c>
      <c r="B21242" t="s">
        <v>773</v>
      </c>
      <c r="C21242" t="s">
        <v>39</v>
      </c>
      <c r="D21242" t="s">
        <v>45</v>
      </c>
      <c r="E21242" t="s">
        <v>609</v>
      </c>
      <c r="F21242">
        <v>6130</v>
      </c>
      <c r="G21242" t="s">
        <v>17649</v>
      </c>
    </row>
    <row r="21243" spans="1:7" x14ac:dyDescent="0.3">
      <c r="A21243" t="s">
        <v>17278</v>
      </c>
      <c r="B21243" t="s">
        <v>795</v>
      </c>
      <c r="C21243" t="s">
        <v>39</v>
      </c>
      <c r="D21243" t="s">
        <v>102</v>
      </c>
      <c r="E21243" t="s">
        <v>138</v>
      </c>
      <c r="F21243" t="s">
        <v>17650</v>
      </c>
      <c r="G21243" t="s">
        <v>545</v>
      </c>
    </row>
    <row r="21244" spans="1:7" x14ac:dyDescent="0.3">
      <c r="A21244" t="s">
        <v>17278</v>
      </c>
      <c r="B21244" t="s">
        <v>773</v>
      </c>
      <c r="D21244" t="s">
        <v>241</v>
      </c>
      <c r="E21244" t="e">
        <f>- landfill Disposal</f>
        <v>#NAME?</v>
      </c>
      <c r="F21244">
        <v>3831.88</v>
      </c>
      <c r="G21244" t="s">
        <v>17651</v>
      </c>
    </row>
    <row r="21245" spans="1:7" x14ac:dyDescent="0.3">
      <c r="A21245" t="s">
        <v>17278</v>
      </c>
      <c r="B21245" t="s">
        <v>776</v>
      </c>
      <c r="C21245" t="s">
        <v>39</v>
      </c>
      <c r="D21245" t="s">
        <v>51</v>
      </c>
      <c r="E21245" t="s">
        <v>181</v>
      </c>
      <c r="F21245">
        <v>8941.0499999999993</v>
      </c>
      <c r="G21245" t="s">
        <v>1159</v>
      </c>
    </row>
    <row r="21246" spans="1:7" x14ac:dyDescent="0.3">
      <c r="A21246" s="2">
        <v>41456</v>
      </c>
      <c r="B21246" t="s">
        <v>773</v>
      </c>
      <c r="C21246" t="s">
        <v>39</v>
      </c>
      <c r="D21246" t="s">
        <v>55</v>
      </c>
      <c r="E21246" t="s">
        <v>118</v>
      </c>
      <c r="F21246">
        <v>5477.61</v>
      </c>
      <c r="G21246" t="s">
        <v>17652</v>
      </c>
    </row>
    <row r="21247" spans="1:7" x14ac:dyDescent="0.3">
      <c r="B21247" t="s">
        <v>773</v>
      </c>
      <c r="C21247" t="s">
        <v>39</v>
      </c>
      <c r="D21247" t="s">
        <v>110</v>
      </c>
      <c r="E21247" t="s">
        <v>56</v>
      </c>
      <c r="F21247">
        <v>5477.61</v>
      </c>
      <c r="G21247" t="s">
        <v>17653</v>
      </c>
    </row>
    <row r="21248" spans="1:7" x14ac:dyDescent="0.3">
      <c r="A21248" t="s">
        <v>17278</v>
      </c>
      <c r="B21248" t="s">
        <v>773</v>
      </c>
      <c r="C21248" t="s">
        <v>39</v>
      </c>
      <c r="D21248" t="s">
        <v>55</v>
      </c>
      <c r="E21248" t="s">
        <v>213</v>
      </c>
      <c r="F21248">
        <v>2738.8</v>
      </c>
      <c r="G21248" t="s">
        <v>458</v>
      </c>
    </row>
    <row r="21249" spans="1:7" x14ac:dyDescent="0.3">
      <c r="A21249" s="2">
        <v>41456</v>
      </c>
      <c r="B21249" t="s">
        <v>773</v>
      </c>
      <c r="C21249" t="s">
        <v>39</v>
      </c>
      <c r="D21249" t="s">
        <v>380</v>
      </c>
      <c r="E21249" t="s">
        <v>118</v>
      </c>
      <c r="F21249">
        <v>10699.34</v>
      </c>
      <c r="G21249" t="s">
        <v>17654</v>
      </c>
    </row>
    <row r="21250" spans="1:7" x14ac:dyDescent="0.3">
      <c r="A21250" t="s">
        <v>16453</v>
      </c>
      <c r="B21250" t="s">
        <v>783</v>
      </c>
      <c r="C21250" t="s">
        <v>39</v>
      </c>
      <c r="D21250" t="s">
        <v>122</v>
      </c>
      <c r="E21250" t="s">
        <v>68</v>
      </c>
      <c r="F21250">
        <v>6419.6</v>
      </c>
      <c r="G21250" t="s">
        <v>530</v>
      </c>
    </row>
    <row r="21251" spans="1:7" x14ac:dyDescent="0.3">
      <c r="A21251" s="3">
        <v>41456</v>
      </c>
      <c r="B21251" t="s">
        <v>785</v>
      </c>
      <c r="C21251" t="s">
        <v>39</v>
      </c>
      <c r="D21251" t="s">
        <v>70</v>
      </c>
      <c r="E21251" t="s">
        <v>123</v>
      </c>
      <c r="F21251">
        <v>4279.74</v>
      </c>
      <c r="G21251" t="s">
        <v>17655</v>
      </c>
    </row>
    <row r="21252" spans="1:7" x14ac:dyDescent="0.3">
      <c r="A21252" s="2">
        <v>41456</v>
      </c>
      <c r="B21252" t="s">
        <v>773</v>
      </c>
      <c r="C21252" t="s">
        <v>39</v>
      </c>
      <c r="D21252" t="s">
        <v>635</v>
      </c>
      <c r="E21252" t="s">
        <v>100</v>
      </c>
      <c r="F21252">
        <v>6489.97</v>
      </c>
      <c r="G21252" t="s">
        <v>17656</v>
      </c>
    </row>
    <row r="21253" spans="1:7" x14ac:dyDescent="0.3">
      <c r="A21253" s="2">
        <v>41456</v>
      </c>
      <c r="B21253" t="s">
        <v>773</v>
      </c>
      <c r="C21253" t="s">
        <v>39</v>
      </c>
      <c r="D21253" t="s">
        <v>382</v>
      </c>
      <c r="E21253" t="s">
        <v>385</v>
      </c>
      <c r="F21253">
        <v>2781.41</v>
      </c>
      <c r="G21253" t="s">
        <v>17657</v>
      </c>
    </row>
    <row r="21254" spans="1:7" x14ac:dyDescent="0.3">
      <c r="A21254" t="s">
        <v>16442</v>
      </c>
      <c r="B21254" t="s">
        <v>805</v>
      </c>
      <c r="C21254" t="s">
        <v>9</v>
      </c>
      <c r="D21254" t="s">
        <v>16</v>
      </c>
      <c r="E21254" t="s">
        <v>93</v>
      </c>
      <c r="F21254">
        <v>6129.62</v>
      </c>
      <c r="G21254" t="s">
        <v>17658</v>
      </c>
    </row>
    <row r="21255" spans="1:7" x14ac:dyDescent="0.3">
      <c r="A21255" t="s">
        <v>17278</v>
      </c>
      <c r="B21255" t="s">
        <v>805</v>
      </c>
      <c r="C21255" t="s">
        <v>9</v>
      </c>
      <c r="D21255" t="s">
        <v>10</v>
      </c>
      <c r="E21255" t="s">
        <v>17</v>
      </c>
      <c r="F21255">
        <v>2626.98</v>
      </c>
      <c r="G21255" t="s">
        <v>17659</v>
      </c>
    </row>
    <row r="21256" spans="1:7" x14ac:dyDescent="0.3">
      <c r="A21256" t="s">
        <v>17278</v>
      </c>
      <c r="B21256" t="s">
        <v>805</v>
      </c>
      <c r="C21256" t="s">
        <v>9</v>
      </c>
      <c r="E21256" t="s">
        <v>114</v>
      </c>
      <c r="F21256">
        <v>14616.95</v>
      </c>
      <c r="G21256" t="s">
        <v>306</v>
      </c>
    </row>
    <row r="21257" spans="1:7" x14ac:dyDescent="0.3">
      <c r="A21257" t="s">
        <v>17278</v>
      </c>
      <c r="B21257" t="s">
        <v>816</v>
      </c>
      <c r="C21257" t="s">
        <v>9</v>
      </c>
      <c r="D21257" t="s">
        <v>24</v>
      </c>
      <c r="E21257" t="s">
        <v>17</v>
      </c>
      <c r="F21257">
        <v>1624.11</v>
      </c>
      <c r="G21257" t="s">
        <v>17660</v>
      </c>
    </row>
    <row r="21258" spans="1:7" x14ac:dyDescent="0.3">
      <c r="A21258" t="s">
        <v>17278</v>
      </c>
      <c r="B21258" t="s">
        <v>805</v>
      </c>
      <c r="C21258" t="s">
        <v>9</v>
      </c>
      <c r="D21258" t="s">
        <v>328</v>
      </c>
      <c r="E21258" t="s">
        <v>27</v>
      </c>
      <c r="F21258">
        <v>8625.06</v>
      </c>
      <c r="G21258" t="s">
        <v>528</v>
      </c>
    </row>
    <row r="21259" spans="1:7" x14ac:dyDescent="0.3">
      <c r="A21259" t="s">
        <v>17278</v>
      </c>
      <c r="C21259" t="s">
        <v>9</v>
      </c>
      <c r="D21259" t="s">
        <v>26</v>
      </c>
      <c r="E21259" t="s">
        <v>138</v>
      </c>
      <c r="F21259">
        <v>5750.04</v>
      </c>
      <c r="G21259" t="s">
        <v>152</v>
      </c>
    </row>
    <row r="21260" spans="1:7" x14ac:dyDescent="0.3">
      <c r="A21260" s="2">
        <v>41456</v>
      </c>
      <c r="B21260" t="s">
        <v>1424</v>
      </c>
      <c r="C21260" t="s">
        <v>9</v>
      </c>
      <c r="D21260" t="s">
        <v>232</v>
      </c>
      <c r="E21260" t="s">
        <v>181</v>
      </c>
      <c r="F21260">
        <v>18000.09</v>
      </c>
      <c r="G21260" t="s">
        <v>17661</v>
      </c>
    </row>
    <row r="21261" spans="1:7" x14ac:dyDescent="0.3">
      <c r="A21261" t="s">
        <v>17278</v>
      </c>
      <c r="B21261" t="s">
        <v>823</v>
      </c>
      <c r="C21261" t="s">
        <v>9</v>
      </c>
      <c r="D21261" t="s">
        <v>35</v>
      </c>
      <c r="E21261" t="s">
        <v>86</v>
      </c>
      <c r="F21261">
        <v>4500.0200000000004</v>
      </c>
      <c r="G21261" t="s">
        <v>341</v>
      </c>
    </row>
    <row r="21262" spans="1:7" x14ac:dyDescent="0.3">
      <c r="A21262" t="s">
        <v>17278</v>
      </c>
      <c r="B21262" t="s">
        <v>805</v>
      </c>
      <c r="C21262" t="s">
        <v>39</v>
      </c>
      <c r="D21262" t="s">
        <v>102</v>
      </c>
      <c r="E21262" t="s">
        <v>48</v>
      </c>
      <c r="F21262">
        <v>6754.18</v>
      </c>
      <c r="G21262" t="s">
        <v>17662</v>
      </c>
    </row>
    <row r="21263" spans="1:7" x14ac:dyDescent="0.3">
      <c r="A21263" t="s">
        <v>17278</v>
      </c>
      <c r="B21263" t="s">
        <v>805</v>
      </c>
      <c r="C21263" t="s">
        <v>39</v>
      </c>
      <c r="D21263" t="s">
        <v>98</v>
      </c>
      <c r="E21263" t="s">
        <v>126</v>
      </c>
      <c r="F21263">
        <v>6754.18</v>
      </c>
      <c r="G21263" t="s">
        <v>17663</v>
      </c>
    </row>
    <row r="21264" spans="1:7" x14ac:dyDescent="0.3">
      <c r="A21264" t="s">
        <v>17278</v>
      </c>
      <c r="B21264" t="s">
        <v>805</v>
      </c>
      <c r="C21264" t="s">
        <v>39</v>
      </c>
      <c r="D21264" t="s">
        <v>147</v>
      </c>
      <c r="E21264" t="s">
        <v>96</v>
      </c>
      <c r="G21264" t="s">
        <v>17664</v>
      </c>
    </row>
    <row r="21265" spans="1:7" x14ac:dyDescent="0.3">
      <c r="A21265" t="s">
        <v>17278</v>
      </c>
      <c r="B21265" t="s">
        <v>805</v>
      </c>
      <c r="C21265" t="s">
        <v>39</v>
      </c>
      <c r="D21265" t="s">
        <v>1522</v>
      </c>
      <c r="E21265" t="s">
        <v>153</v>
      </c>
      <c r="F21265">
        <v>6135.63</v>
      </c>
      <c r="G21265" t="s">
        <v>17665</v>
      </c>
    </row>
    <row r="21266" spans="1:7" x14ac:dyDescent="0.3">
      <c r="A21266" t="s">
        <v>17278</v>
      </c>
      <c r="B21266" t="s">
        <v>805</v>
      </c>
      <c r="C21266" t="s">
        <v>39</v>
      </c>
      <c r="D21266" t="s">
        <v>308</v>
      </c>
      <c r="E21266" t="s">
        <v>156</v>
      </c>
      <c r="F21266">
        <v>14316.47</v>
      </c>
      <c r="G21266" t="s">
        <v>17666</v>
      </c>
    </row>
    <row r="21267" spans="1:7" x14ac:dyDescent="0.3">
      <c r="A21267" t="s">
        <v>17278</v>
      </c>
      <c r="B21267" t="s">
        <v>805</v>
      </c>
      <c r="C21267" t="s">
        <v>39</v>
      </c>
      <c r="D21267" t="s">
        <v>113</v>
      </c>
      <c r="E21267" t="s">
        <v>111</v>
      </c>
      <c r="F21267">
        <v>10389.68</v>
      </c>
      <c r="G21267" t="s">
        <v>17667</v>
      </c>
    </row>
    <row r="21268" spans="1:7" x14ac:dyDescent="0.3">
      <c r="A21268" s="2">
        <v>41456</v>
      </c>
      <c r="B21268" t="s">
        <v>1409</v>
      </c>
      <c r="C21268" t="s">
        <v>39</v>
      </c>
      <c r="D21268" t="s">
        <v>55</v>
      </c>
      <c r="E21268" t="e">
        <f>- recycling Recovery</f>
        <v>#NAME?</v>
      </c>
      <c r="F21268" s="1">
        <v>10389</v>
      </c>
      <c r="G21268" t="s">
        <v>2890</v>
      </c>
    </row>
    <row r="21269" spans="1:7" x14ac:dyDescent="0.3">
      <c r="A21269" s="2">
        <v>41456</v>
      </c>
      <c r="B21269" t="s">
        <v>805</v>
      </c>
      <c r="C21269" t="s">
        <v>39</v>
      </c>
      <c r="D21269" t="s">
        <v>110</v>
      </c>
      <c r="E21269" t="s">
        <v>116</v>
      </c>
      <c r="F21269">
        <v>5194.84</v>
      </c>
      <c r="G21269" t="s">
        <v>17668</v>
      </c>
    </row>
    <row r="21270" spans="1:7" x14ac:dyDescent="0.3">
      <c r="A21270" s="2">
        <v>41456</v>
      </c>
      <c r="B21270" t="s">
        <v>805</v>
      </c>
      <c r="C21270" t="s">
        <v>39</v>
      </c>
      <c r="D21270" t="s">
        <v>212</v>
      </c>
      <c r="E21270" t="s">
        <v>111</v>
      </c>
      <c r="F21270">
        <v>9655.68</v>
      </c>
      <c r="G21270" t="s">
        <v>17669</v>
      </c>
    </row>
    <row r="21271" spans="1:7" x14ac:dyDescent="0.3">
      <c r="A21271" t="s">
        <v>17278</v>
      </c>
      <c r="B21271" t="s">
        <v>1424</v>
      </c>
      <c r="C21271" t="s">
        <v>39</v>
      </c>
      <c r="D21271" t="s">
        <v>63</v>
      </c>
      <c r="E21271" t="s">
        <v>68</v>
      </c>
      <c r="F21271">
        <v>5793.41</v>
      </c>
      <c r="G21271" t="s">
        <v>1498</v>
      </c>
    </row>
    <row r="21272" spans="1:7" x14ac:dyDescent="0.3">
      <c r="A21272" t="s">
        <v>17283</v>
      </c>
      <c r="B21272" t="s">
        <v>805</v>
      </c>
      <c r="C21272" t="s">
        <v>39</v>
      </c>
      <c r="D21272" t="s">
        <v>120</v>
      </c>
      <c r="E21272" t="s">
        <v>116</v>
      </c>
      <c r="F21272">
        <v>38622.699999999997</v>
      </c>
      <c r="G21272" t="s">
        <v>17670</v>
      </c>
    </row>
    <row r="21273" spans="1:7" x14ac:dyDescent="0.3">
      <c r="B21273" t="s">
        <v>1409</v>
      </c>
      <c r="C21273" t="s">
        <v>39</v>
      </c>
      <c r="D21273" t="s">
        <v>252</v>
      </c>
      <c r="E21273" t="e">
        <f>- Recovery composting</f>
        <v>#NAME?</v>
      </c>
      <c r="F21273">
        <v>9743.85</v>
      </c>
      <c r="G21273" t="s">
        <v>17671</v>
      </c>
    </row>
    <row r="21274" spans="1:7" x14ac:dyDescent="0.3">
      <c r="A21274" t="s">
        <v>16450</v>
      </c>
      <c r="C21274" t="s">
        <v>39</v>
      </c>
      <c r="D21274" t="s">
        <v>168</v>
      </c>
      <c r="E21274" t="s">
        <v>116</v>
      </c>
      <c r="F21274">
        <v>4175.9399999999996</v>
      </c>
      <c r="G21274" t="s">
        <v>17672</v>
      </c>
    </row>
    <row r="21275" spans="1:7" x14ac:dyDescent="0.3">
      <c r="A21275" s="2">
        <v>41456</v>
      </c>
      <c r="B21275" t="s">
        <v>848</v>
      </c>
      <c r="C21275" t="s">
        <v>9</v>
      </c>
      <c r="D21275" t="s">
        <v>290</v>
      </c>
      <c r="E21275" t="s">
        <v>220</v>
      </c>
      <c r="G21275" t="s">
        <v>17673</v>
      </c>
    </row>
    <row r="21276" spans="1:7" x14ac:dyDescent="0.3">
      <c r="A21276" s="3">
        <v>41456</v>
      </c>
      <c r="B21276" t="s">
        <v>828</v>
      </c>
      <c r="C21276" t="s">
        <v>9</v>
      </c>
      <c r="D21276" t="s">
        <v>133</v>
      </c>
      <c r="E21276" t="s">
        <v>81</v>
      </c>
      <c r="F21276" s="1">
        <v>2904</v>
      </c>
      <c r="G21276" t="s">
        <v>411</v>
      </c>
    </row>
    <row r="21277" spans="1:7" x14ac:dyDescent="0.3">
      <c r="A21277" s="2">
        <v>41456</v>
      </c>
      <c r="B21277" t="s">
        <v>848</v>
      </c>
      <c r="C21277" t="s">
        <v>9</v>
      </c>
      <c r="E21277" t="s">
        <v>21</v>
      </c>
      <c r="F21277">
        <v>10227.11</v>
      </c>
      <c r="G21277" t="s">
        <v>17674</v>
      </c>
    </row>
    <row r="21278" spans="1:7" x14ac:dyDescent="0.3">
      <c r="A21278" s="2">
        <v>41456</v>
      </c>
      <c r="B21278" t="s">
        <v>1429</v>
      </c>
      <c r="C21278" t="s">
        <v>9</v>
      </c>
      <c r="D21278" t="s">
        <v>137</v>
      </c>
      <c r="E21278" t="s">
        <v>30</v>
      </c>
      <c r="F21278">
        <v>1136.3499999999999</v>
      </c>
      <c r="G21278" t="s">
        <v>17675</v>
      </c>
    </row>
    <row r="21279" spans="1:7" x14ac:dyDescent="0.3">
      <c r="A21279" t="s">
        <v>17278</v>
      </c>
      <c r="B21279" t="s">
        <v>1429</v>
      </c>
      <c r="C21279" t="s">
        <v>9</v>
      </c>
      <c r="D21279" t="s">
        <v>228</v>
      </c>
      <c r="E21279" t="s">
        <v>233</v>
      </c>
      <c r="F21279">
        <v>5713.7</v>
      </c>
      <c r="G21279" t="s">
        <v>17676</v>
      </c>
    </row>
    <row r="21280" spans="1:7" x14ac:dyDescent="0.3">
      <c r="A21280" t="s">
        <v>17278</v>
      </c>
      <c r="B21280" t="s">
        <v>826</v>
      </c>
      <c r="C21280" t="s">
        <v>9</v>
      </c>
      <c r="D21280" t="s">
        <v>2266</v>
      </c>
      <c r="E21280" t="s">
        <v>86</v>
      </c>
      <c r="F21280">
        <v>3809.13</v>
      </c>
      <c r="G21280" t="s">
        <v>2134</v>
      </c>
    </row>
    <row r="21281" spans="1:7" x14ac:dyDescent="0.3">
      <c r="A21281" s="2">
        <v>41456</v>
      </c>
      <c r="B21281" t="s">
        <v>828</v>
      </c>
      <c r="C21281" t="s">
        <v>9</v>
      </c>
      <c r="D21281" t="s">
        <v>32</v>
      </c>
      <c r="E21281" t="s">
        <v>93</v>
      </c>
      <c r="F21281" s="1">
        <v>21288</v>
      </c>
      <c r="G21281" t="s">
        <v>580</v>
      </c>
    </row>
    <row r="21282" spans="1:7" x14ac:dyDescent="0.3">
      <c r="A21282" t="s">
        <v>17283</v>
      </c>
      <c r="B21282" t="s">
        <v>828</v>
      </c>
      <c r="D21282" t="s">
        <v>232</v>
      </c>
      <c r="E21282" t="s">
        <v>86</v>
      </c>
      <c r="F21282">
        <v>5322.1</v>
      </c>
      <c r="G21282" t="s">
        <v>17677</v>
      </c>
    </row>
    <row r="21283" spans="1:7" x14ac:dyDescent="0.3">
      <c r="A21283" s="2">
        <v>41456</v>
      </c>
      <c r="B21283" t="s">
        <v>828</v>
      </c>
      <c r="C21283" t="s">
        <v>39</v>
      </c>
      <c r="D21283" t="s">
        <v>147</v>
      </c>
      <c r="E21283" t="s">
        <v>208</v>
      </c>
      <c r="F21283">
        <v>3292.85</v>
      </c>
      <c r="G21283" t="s">
        <v>17678</v>
      </c>
    </row>
    <row r="21284" spans="1:7" x14ac:dyDescent="0.3">
      <c r="A21284" t="s">
        <v>17278</v>
      </c>
      <c r="B21284" t="s">
        <v>828</v>
      </c>
      <c r="C21284" t="s">
        <v>39</v>
      </c>
      <c r="D21284" t="s">
        <v>149</v>
      </c>
      <c r="E21284" t="s">
        <v>319</v>
      </c>
      <c r="F21284">
        <v>3292.85</v>
      </c>
      <c r="G21284" t="s">
        <v>17679</v>
      </c>
    </row>
    <row r="21285" spans="1:7" x14ac:dyDescent="0.3">
      <c r="A21285" s="3">
        <v>41456</v>
      </c>
      <c r="B21285" t="s">
        <v>828</v>
      </c>
      <c r="C21285" t="s">
        <v>39</v>
      </c>
      <c r="D21285" t="s">
        <v>147</v>
      </c>
      <c r="E21285" t="s">
        <v>30</v>
      </c>
      <c r="F21285">
        <v>1646.43</v>
      </c>
      <c r="G21285" t="s">
        <v>17680</v>
      </c>
    </row>
    <row r="21286" spans="1:7" x14ac:dyDescent="0.3">
      <c r="A21286" t="s">
        <v>17278</v>
      </c>
      <c r="B21286" t="s">
        <v>828</v>
      </c>
      <c r="C21286" t="s">
        <v>39</v>
      </c>
      <c r="D21286" t="s">
        <v>241</v>
      </c>
      <c r="E21286" t="s">
        <v>620</v>
      </c>
      <c r="F21286">
        <v>2764.03</v>
      </c>
      <c r="G21286" t="s">
        <v>17681</v>
      </c>
    </row>
    <row r="21287" spans="1:7" x14ac:dyDescent="0.3">
      <c r="A21287" s="2">
        <v>41456</v>
      </c>
      <c r="B21287" t="s">
        <v>828</v>
      </c>
      <c r="C21287" t="s">
        <v>39</v>
      </c>
      <c r="D21287" t="s">
        <v>106</v>
      </c>
      <c r="E21287" t="s">
        <v>56</v>
      </c>
      <c r="F21287">
        <v>6449.4</v>
      </c>
      <c r="G21287" t="s">
        <v>17682</v>
      </c>
    </row>
    <row r="21288" spans="1:7" x14ac:dyDescent="0.3">
      <c r="A21288" t="s">
        <v>17278</v>
      </c>
      <c r="B21288" t="s">
        <v>828</v>
      </c>
      <c r="C21288" t="s">
        <v>39</v>
      </c>
      <c r="D21288" t="s">
        <v>53</v>
      </c>
      <c r="E21288" t="s">
        <v>41</v>
      </c>
      <c r="F21288">
        <v>4607.33</v>
      </c>
      <c r="G21288" t="s">
        <v>17683</v>
      </c>
    </row>
    <row r="21289" spans="1:7" x14ac:dyDescent="0.3">
      <c r="A21289" t="s">
        <v>17278</v>
      </c>
      <c r="B21289" t="s">
        <v>828</v>
      </c>
      <c r="C21289" t="s">
        <v>39</v>
      </c>
      <c r="D21289" t="s">
        <v>244</v>
      </c>
      <c r="E21289" t="s">
        <v>412</v>
      </c>
      <c r="F21289">
        <v>4607.33</v>
      </c>
      <c r="G21289" t="s">
        <v>17684</v>
      </c>
    </row>
    <row r="21290" spans="1:7" x14ac:dyDescent="0.3">
      <c r="A21290" s="2">
        <v>41456</v>
      </c>
      <c r="B21290" t="s">
        <v>846</v>
      </c>
      <c r="C21290" t="s">
        <v>39</v>
      </c>
      <c r="D21290" t="s">
        <v>310</v>
      </c>
      <c r="E21290" t="s">
        <v>116</v>
      </c>
      <c r="F21290" s="1">
        <v>2303</v>
      </c>
      <c r="G21290" t="s">
        <v>17685</v>
      </c>
    </row>
    <row r="21291" spans="1:7" x14ac:dyDescent="0.3">
      <c r="A21291" t="s">
        <v>17278</v>
      </c>
      <c r="B21291" t="s">
        <v>1429</v>
      </c>
      <c r="C21291" t="s">
        <v>39</v>
      </c>
      <c r="D21291" t="s">
        <v>122</v>
      </c>
      <c r="E21291" t="s">
        <v>118</v>
      </c>
      <c r="F21291">
        <v>13658.11</v>
      </c>
      <c r="G21291" t="s">
        <v>17686</v>
      </c>
    </row>
    <row r="21292" spans="1:7" x14ac:dyDescent="0.3">
      <c r="A21292" t="s">
        <v>17278</v>
      </c>
      <c r="B21292" t="s">
        <v>828</v>
      </c>
      <c r="C21292" t="s">
        <v>39</v>
      </c>
      <c r="D21292" t="s">
        <v>63</v>
      </c>
      <c r="E21292" t="s">
        <v>292</v>
      </c>
      <c r="F21292">
        <v>8194.8700000000008</v>
      </c>
      <c r="G21292" t="s">
        <v>17687</v>
      </c>
    </row>
    <row r="21293" spans="1:7" x14ac:dyDescent="0.3">
      <c r="A21293" s="2">
        <v>41456</v>
      </c>
      <c r="C21293" t="s">
        <v>39</v>
      </c>
      <c r="D21293" t="s">
        <v>767</v>
      </c>
      <c r="E21293" t="s">
        <v>213</v>
      </c>
      <c r="F21293">
        <v>5463.24</v>
      </c>
      <c r="G21293" t="s">
        <v>17688</v>
      </c>
    </row>
    <row r="21294" spans="1:7" x14ac:dyDescent="0.3">
      <c r="A21294" s="2">
        <v>41456</v>
      </c>
      <c r="B21294" t="s">
        <v>828</v>
      </c>
      <c r="C21294" t="s">
        <v>39</v>
      </c>
      <c r="D21294" t="s">
        <v>74</v>
      </c>
      <c r="E21294" t="s">
        <v>319</v>
      </c>
      <c r="F21294">
        <v>8763.65</v>
      </c>
      <c r="G21294" t="s">
        <v>17689</v>
      </c>
    </row>
    <row r="21295" spans="1:7" x14ac:dyDescent="0.3">
      <c r="A21295" t="s">
        <v>17278</v>
      </c>
      <c r="B21295" t="s">
        <v>828</v>
      </c>
      <c r="C21295" t="s">
        <v>39</v>
      </c>
      <c r="D21295" t="s">
        <v>125</v>
      </c>
      <c r="E21295" t="s">
        <v>75</v>
      </c>
      <c r="F21295" s="1">
        <v>3755</v>
      </c>
      <c r="G21295" t="s">
        <v>17690</v>
      </c>
    </row>
    <row r="21296" spans="1:7" x14ac:dyDescent="0.3">
      <c r="A21296" t="s">
        <v>17691</v>
      </c>
      <c r="B21296" t="s">
        <v>8</v>
      </c>
      <c r="C21296" t="s">
        <v>9</v>
      </c>
      <c r="D21296" t="s">
        <v>10</v>
      </c>
      <c r="E21296" t="s">
        <v>93</v>
      </c>
      <c r="F21296">
        <v>17767.62</v>
      </c>
      <c r="G21296" t="s">
        <v>17692</v>
      </c>
    </row>
    <row r="21297" spans="1:7" x14ac:dyDescent="0.3">
      <c r="A21297" s="3">
        <v>41548</v>
      </c>
      <c r="B21297" t="s">
        <v>8</v>
      </c>
      <c r="C21297" t="s">
        <v>9</v>
      </c>
      <c r="D21297" t="s">
        <v>290</v>
      </c>
      <c r="E21297" t="s">
        <v>86</v>
      </c>
      <c r="F21297">
        <v>7614.7</v>
      </c>
      <c r="G21297" t="s">
        <v>915</v>
      </c>
    </row>
    <row r="21298" spans="1:7" x14ac:dyDescent="0.3">
      <c r="A21298" t="s">
        <v>16442</v>
      </c>
      <c r="B21298" t="s">
        <v>66</v>
      </c>
      <c r="C21298" t="s">
        <v>9</v>
      </c>
      <c r="D21298" t="s">
        <v>475</v>
      </c>
      <c r="E21298" t="s">
        <v>156</v>
      </c>
      <c r="F21298">
        <v>18777.38</v>
      </c>
      <c r="G21298" t="s">
        <v>17693</v>
      </c>
    </row>
    <row r="21299" spans="1:7" x14ac:dyDescent="0.3">
      <c r="A21299" s="2">
        <v>41548</v>
      </c>
      <c r="B21299" t="s">
        <v>865</v>
      </c>
      <c r="C21299" t="s">
        <v>9</v>
      </c>
      <c r="D21299" t="s">
        <v>180</v>
      </c>
      <c r="E21299" t="s">
        <v>30</v>
      </c>
      <c r="F21299">
        <v>2086.38</v>
      </c>
      <c r="G21299" t="s">
        <v>17694</v>
      </c>
    </row>
    <row r="21300" spans="1:7" x14ac:dyDescent="0.3">
      <c r="A21300" t="s">
        <v>16545</v>
      </c>
      <c r="B21300" t="s">
        <v>38</v>
      </c>
      <c r="C21300" t="s">
        <v>9</v>
      </c>
      <c r="D21300" t="s">
        <v>228</v>
      </c>
      <c r="E21300" t="s">
        <v>592</v>
      </c>
      <c r="F21300">
        <v>9158.68</v>
      </c>
      <c r="G21300" t="s">
        <v>17695</v>
      </c>
    </row>
    <row r="21301" spans="1:7" x14ac:dyDescent="0.3">
      <c r="A21301" s="2">
        <v>41548</v>
      </c>
      <c r="B21301" t="s">
        <v>8</v>
      </c>
      <c r="C21301" t="s">
        <v>9</v>
      </c>
      <c r="D21301" t="s">
        <v>26</v>
      </c>
      <c r="E21301" t="s">
        <v>30</v>
      </c>
      <c r="F21301">
        <v>6105.79</v>
      </c>
      <c r="G21301" t="s">
        <v>17696</v>
      </c>
    </row>
    <row r="21302" spans="1:7" x14ac:dyDescent="0.3">
      <c r="A21302" t="s">
        <v>17697</v>
      </c>
      <c r="B21302" t="s">
        <v>8</v>
      </c>
      <c r="C21302" t="s">
        <v>9</v>
      </c>
      <c r="D21302" t="s">
        <v>95</v>
      </c>
      <c r="E21302" t="s">
        <v>27</v>
      </c>
      <c r="F21302">
        <v>21142.78</v>
      </c>
      <c r="G21302" t="s">
        <v>17698</v>
      </c>
    </row>
    <row r="21303" spans="1:7" x14ac:dyDescent="0.3">
      <c r="A21303" s="3">
        <v>41548</v>
      </c>
      <c r="B21303" t="s">
        <v>8</v>
      </c>
      <c r="C21303" t="s">
        <v>9</v>
      </c>
      <c r="D21303" t="s">
        <v>35</v>
      </c>
      <c r="E21303" t="s">
        <v>86</v>
      </c>
      <c r="F21303">
        <v>5285.7</v>
      </c>
      <c r="G21303" t="s">
        <v>17699</v>
      </c>
    </row>
    <row r="21304" spans="1:7" x14ac:dyDescent="0.3">
      <c r="A21304" t="s">
        <v>17697</v>
      </c>
      <c r="B21304" t="s">
        <v>8</v>
      </c>
      <c r="C21304" t="s">
        <v>39</v>
      </c>
      <c r="D21304" t="s">
        <v>102</v>
      </c>
      <c r="E21304" t="s">
        <v>159</v>
      </c>
      <c r="F21304">
        <v>4201.18</v>
      </c>
      <c r="G21304" t="s">
        <v>17700</v>
      </c>
    </row>
    <row r="21305" spans="1:7" x14ac:dyDescent="0.3">
      <c r="A21305" s="2">
        <v>41548</v>
      </c>
      <c r="B21305" t="s">
        <v>855</v>
      </c>
      <c r="C21305" t="s">
        <v>39</v>
      </c>
      <c r="D21305" t="s">
        <v>304</v>
      </c>
      <c r="E21305" t="s">
        <v>487</v>
      </c>
      <c r="F21305">
        <v>4201.18</v>
      </c>
      <c r="G21305" t="s">
        <v>17701</v>
      </c>
    </row>
    <row r="21306" spans="1:7" x14ac:dyDescent="0.3">
      <c r="A21306" t="s">
        <v>17697</v>
      </c>
      <c r="B21306" t="s">
        <v>875</v>
      </c>
      <c r="C21306" t="s">
        <v>39</v>
      </c>
      <c r="D21306" t="s">
        <v>102</v>
      </c>
      <c r="E21306" t="s">
        <v>986</v>
      </c>
      <c r="F21306">
        <v>2100.59</v>
      </c>
      <c r="G21306" t="s">
        <v>17702</v>
      </c>
    </row>
    <row r="21307" spans="1:7" x14ac:dyDescent="0.3">
      <c r="A21307" t="s">
        <v>17697</v>
      </c>
      <c r="B21307" t="s">
        <v>8</v>
      </c>
      <c r="C21307" t="s">
        <v>39</v>
      </c>
      <c r="D21307" t="s">
        <v>412</v>
      </c>
      <c r="E21307" t="s">
        <v>208</v>
      </c>
      <c r="F21307">
        <v>1428.34</v>
      </c>
      <c r="G21307" t="s">
        <v>17703</v>
      </c>
    </row>
    <row r="21308" spans="1:7" x14ac:dyDescent="0.3">
      <c r="A21308" s="2">
        <v>41548</v>
      </c>
      <c r="B21308" t="s">
        <v>8</v>
      </c>
      <c r="C21308" t="s">
        <v>39</v>
      </c>
      <c r="D21308" t="s">
        <v>92</v>
      </c>
      <c r="E21308" t="s">
        <v>84</v>
      </c>
      <c r="F21308">
        <v>3332.8</v>
      </c>
      <c r="G21308" t="s">
        <v>17704</v>
      </c>
    </row>
    <row r="21309" spans="1:7" x14ac:dyDescent="0.3">
      <c r="A21309" s="2">
        <v>41548</v>
      </c>
      <c r="B21309" t="s">
        <v>8</v>
      </c>
      <c r="C21309" t="s">
        <v>39</v>
      </c>
      <c r="D21309" t="s">
        <v>53</v>
      </c>
      <c r="E21309" t="s">
        <v>48</v>
      </c>
      <c r="F21309" t="s">
        <v>17705</v>
      </c>
      <c r="G21309" t="s">
        <v>17706</v>
      </c>
    </row>
    <row r="21310" spans="1:7" x14ac:dyDescent="0.3">
      <c r="A21310" t="s">
        <v>16450</v>
      </c>
      <c r="B21310" t="s">
        <v>8</v>
      </c>
      <c r="C21310" t="s">
        <v>39</v>
      </c>
      <c r="D21310" t="s">
        <v>53</v>
      </c>
      <c r="E21310" t="s">
        <v>84</v>
      </c>
      <c r="F21310">
        <v>8015.73</v>
      </c>
      <c r="G21310" t="s">
        <v>1527</v>
      </c>
    </row>
    <row r="21311" spans="1:7" x14ac:dyDescent="0.3">
      <c r="C21311" t="s">
        <v>39</v>
      </c>
      <c r="D21311" t="s">
        <v>59</v>
      </c>
      <c r="E21311" t="s">
        <v>349</v>
      </c>
      <c r="F21311">
        <v>4007.86</v>
      </c>
      <c r="G21311" t="s">
        <v>17707</v>
      </c>
    </row>
    <row r="21312" spans="1:7" x14ac:dyDescent="0.3">
      <c r="A21312" s="3">
        <v>41548</v>
      </c>
      <c r="B21312" t="s">
        <v>8</v>
      </c>
      <c r="C21312" t="s">
        <v>39</v>
      </c>
      <c r="D21312" t="s">
        <v>63</v>
      </c>
      <c r="E21312" t="e">
        <f>- landfill Disposal</f>
        <v>#NAME?</v>
      </c>
      <c r="G21312" t="s">
        <v>17708</v>
      </c>
    </row>
    <row r="21313" spans="1:7" x14ac:dyDescent="0.3">
      <c r="A21313" t="s">
        <v>17697</v>
      </c>
      <c r="B21313" t="s">
        <v>8</v>
      </c>
      <c r="C21313" t="s">
        <v>39</v>
      </c>
      <c r="D21313" t="s">
        <v>67</v>
      </c>
      <c r="E21313" t="s">
        <v>156</v>
      </c>
      <c r="F21313">
        <v>6166.94</v>
      </c>
      <c r="G21313" t="s">
        <v>17709</v>
      </c>
    </row>
    <row r="21314" spans="1:7" x14ac:dyDescent="0.3">
      <c r="A21314" t="s">
        <v>17697</v>
      </c>
      <c r="B21314" t="s">
        <v>8</v>
      </c>
      <c r="C21314" t="s">
        <v>39</v>
      </c>
      <c r="D21314" t="s">
        <v>212</v>
      </c>
      <c r="E21314" t="s">
        <v>116</v>
      </c>
      <c r="F21314">
        <v>4111.29</v>
      </c>
      <c r="G21314" t="s">
        <v>17710</v>
      </c>
    </row>
    <row r="21315" spans="1:7" x14ac:dyDescent="0.3">
      <c r="A21315" t="s">
        <v>17697</v>
      </c>
      <c r="B21315" t="s">
        <v>8</v>
      </c>
      <c r="C21315" t="s">
        <v>39</v>
      </c>
      <c r="D21315" t="s">
        <v>74</v>
      </c>
      <c r="E21315" t="s">
        <v>319</v>
      </c>
      <c r="G21315" t="s">
        <v>1635</v>
      </c>
    </row>
    <row r="21316" spans="1:7" x14ac:dyDescent="0.3">
      <c r="A21316" s="2">
        <v>41548</v>
      </c>
      <c r="B21316" t="s">
        <v>8</v>
      </c>
      <c r="C21316" t="s">
        <v>39</v>
      </c>
      <c r="D21316" t="s">
        <v>125</v>
      </c>
      <c r="E21316" t="s">
        <v>71</v>
      </c>
      <c r="F21316">
        <v>4473.91</v>
      </c>
      <c r="G21316" t="s">
        <v>17711</v>
      </c>
    </row>
    <row r="21317" spans="1:7" x14ac:dyDescent="0.3">
      <c r="A21317" t="s">
        <v>17697</v>
      </c>
      <c r="B21317" t="s">
        <v>78</v>
      </c>
      <c r="C21317" t="s">
        <v>9</v>
      </c>
      <c r="D21317" t="s">
        <v>290</v>
      </c>
      <c r="E21317" t="s">
        <v>93</v>
      </c>
      <c r="F21317">
        <v>13572.5</v>
      </c>
      <c r="G21317" t="s">
        <v>17712</v>
      </c>
    </row>
    <row r="21318" spans="1:7" x14ac:dyDescent="0.3">
      <c r="A21318" t="s">
        <v>17697</v>
      </c>
      <c r="B21318" t="s">
        <v>894</v>
      </c>
      <c r="C21318" t="s">
        <v>9</v>
      </c>
      <c r="D21318" t="s">
        <v>131</v>
      </c>
      <c r="E21318" t="s">
        <v>400</v>
      </c>
      <c r="G21318" t="s">
        <v>4652</v>
      </c>
    </row>
    <row r="21319" spans="1:7" x14ac:dyDescent="0.3">
      <c r="A21319" t="s">
        <v>16450</v>
      </c>
      <c r="B21319" t="s">
        <v>78</v>
      </c>
      <c r="C21319" t="s">
        <v>9</v>
      </c>
      <c r="D21319" t="s">
        <v>180</v>
      </c>
      <c r="E21319" t="s">
        <v>292</v>
      </c>
      <c r="F21319" s="1">
        <v>15511</v>
      </c>
      <c r="G21319" t="s">
        <v>17713</v>
      </c>
    </row>
    <row r="21320" spans="1:7" x14ac:dyDescent="0.3">
      <c r="A21320" t="s">
        <v>17697</v>
      </c>
      <c r="B21320" t="s">
        <v>78</v>
      </c>
      <c r="C21320" t="s">
        <v>9</v>
      </c>
      <c r="D21320" t="s">
        <v>183</v>
      </c>
      <c r="E21320" t="e">
        <f>- other Disposal</f>
        <v>#NAME?</v>
      </c>
      <c r="F21320">
        <v>1723.46</v>
      </c>
      <c r="G21320" t="s">
        <v>1449</v>
      </c>
    </row>
    <row r="21321" spans="1:7" x14ac:dyDescent="0.3">
      <c r="B21321" t="s">
        <v>889</v>
      </c>
      <c r="C21321" t="s">
        <v>9</v>
      </c>
      <c r="D21321" t="s">
        <v>295</v>
      </c>
      <c r="E21321" t="s">
        <v>233</v>
      </c>
      <c r="F21321">
        <v>10316.26</v>
      </c>
      <c r="G21321" t="s">
        <v>798</v>
      </c>
    </row>
    <row r="21322" spans="1:7" x14ac:dyDescent="0.3">
      <c r="A21322" s="2">
        <v>41548</v>
      </c>
      <c r="B21322" t="s">
        <v>78</v>
      </c>
      <c r="D21322" t="s">
        <v>29</v>
      </c>
      <c r="E21322" t="s">
        <v>138</v>
      </c>
      <c r="F21322">
        <v>6877.51</v>
      </c>
      <c r="G21322" t="s">
        <v>17714</v>
      </c>
    </row>
    <row r="21323" spans="1:7" x14ac:dyDescent="0.3">
      <c r="A21323" t="s">
        <v>17697</v>
      </c>
      <c r="B21323" t="s">
        <v>78</v>
      </c>
      <c r="C21323" t="s">
        <v>9</v>
      </c>
      <c r="D21323" t="s">
        <v>189</v>
      </c>
      <c r="E21323" t="s">
        <v>27</v>
      </c>
      <c r="F21323">
        <v>15476.98</v>
      </c>
      <c r="G21323" t="s">
        <v>17715</v>
      </c>
    </row>
    <row r="21324" spans="1:7" x14ac:dyDescent="0.3">
      <c r="A21324" s="2">
        <v>41548</v>
      </c>
      <c r="C21324" t="s">
        <v>9</v>
      </c>
      <c r="D21324" t="s">
        <v>299</v>
      </c>
      <c r="E21324" t="s">
        <v>184</v>
      </c>
      <c r="F21324">
        <v>3869.25</v>
      </c>
      <c r="G21324" t="s">
        <v>17448</v>
      </c>
    </row>
    <row r="21325" spans="1:7" x14ac:dyDescent="0.3">
      <c r="A21325" t="s">
        <v>17697</v>
      </c>
      <c r="B21325" t="s">
        <v>105</v>
      </c>
      <c r="C21325" t="s">
        <v>39</v>
      </c>
      <c r="D21325" t="s">
        <v>98</v>
      </c>
      <c r="E21325" t="e">
        <f>- Disposal landfill</f>
        <v>#NAME?</v>
      </c>
      <c r="F21325">
        <v>3647.98</v>
      </c>
      <c r="G21325" t="s">
        <v>17716</v>
      </c>
    </row>
    <row r="21326" spans="1:7" x14ac:dyDescent="0.3">
      <c r="C21326" t="s">
        <v>39</v>
      </c>
      <c r="D21326" t="s">
        <v>147</v>
      </c>
      <c r="E21326" t="s">
        <v>43</v>
      </c>
      <c r="F21326" t="s">
        <v>17717</v>
      </c>
      <c r="G21326" t="s">
        <v>17718</v>
      </c>
    </row>
    <row r="21327" spans="1:7" x14ac:dyDescent="0.3">
      <c r="A21327" t="s">
        <v>17697</v>
      </c>
      <c r="B21327" t="s">
        <v>78</v>
      </c>
      <c r="C21327" t="s">
        <v>39</v>
      </c>
      <c r="D21327" t="s">
        <v>195</v>
      </c>
      <c r="E21327" t="s">
        <v>400</v>
      </c>
      <c r="F21327">
        <v>1823.99</v>
      </c>
      <c r="G21327" t="s">
        <v>17719</v>
      </c>
    </row>
    <row r="21328" spans="1:7" x14ac:dyDescent="0.3">
      <c r="A21328" t="s">
        <v>17697</v>
      </c>
      <c r="B21328" t="s">
        <v>894</v>
      </c>
      <c r="C21328" t="s">
        <v>39</v>
      </c>
      <c r="D21328" t="s">
        <v>51</v>
      </c>
      <c r="E21328" t="s">
        <v>208</v>
      </c>
      <c r="F21328">
        <v>3672.22</v>
      </c>
      <c r="G21328" t="s">
        <v>17720</v>
      </c>
    </row>
    <row r="21329" spans="1:7" x14ac:dyDescent="0.3">
      <c r="A21329" t="s">
        <v>16489</v>
      </c>
      <c r="B21329" t="s">
        <v>78</v>
      </c>
      <c r="C21329" t="s">
        <v>39</v>
      </c>
      <c r="D21329" t="s">
        <v>106</v>
      </c>
      <c r="E21329" t="s">
        <v>56</v>
      </c>
      <c r="F21329">
        <v>8568.51</v>
      </c>
      <c r="G21329" t="s">
        <v>17721</v>
      </c>
    </row>
    <row r="21330" spans="1:7" x14ac:dyDescent="0.3">
      <c r="A21330" s="2">
        <v>41548</v>
      </c>
      <c r="B21330" t="s">
        <v>78</v>
      </c>
      <c r="C21330" t="s">
        <v>39</v>
      </c>
      <c r="D21330" t="s">
        <v>110</v>
      </c>
      <c r="E21330" t="s">
        <v>41</v>
      </c>
      <c r="F21330">
        <v>5148.55</v>
      </c>
      <c r="G21330" t="s">
        <v>556</v>
      </c>
    </row>
    <row r="21331" spans="1:7" x14ac:dyDescent="0.3">
      <c r="A21331" t="s">
        <v>17691</v>
      </c>
      <c r="B21331" t="s">
        <v>78</v>
      </c>
      <c r="C21331" t="s">
        <v>39</v>
      </c>
      <c r="D21331" t="s">
        <v>247</v>
      </c>
      <c r="E21331" t="s">
        <v>156</v>
      </c>
      <c r="F21331">
        <v>5148.55</v>
      </c>
      <c r="G21331" t="s">
        <v>17722</v>
      </c>
    </row>
    <row r="21332" spans="1:7" x14ac:dyDescent="0.3">
      <c r="A21332" s="2">
        <v>41548</v>
      </c>
      <c r="B21332" t="s">
        <v>889</v>
      </c>
      <c r="C21332" t="s">
        <v>39</v>
      </c>
      <c r="D21332" t="s">
        <v>55</v>
      </c>
      <c r="E21332" t="s">
        <v>1082</v>
      </c>
      <c r="F21332">
        <v>2574.2800000000002</v>
      </c>
      <c r="G21332" t="s">
        <v>17723</v>
      </c>
    </row>
    <row r="21333" spans="1:7" x14ac:dyDescent="0.3">
      <c r="A21333" t="s">
        <v>17697</v>
      </c>
      <c r="B21333" t="s">
        <v>78</v>
      </c>
      <c r="C21333" t="s">
        <v>39</v>
      </c>
      <c r="D21333" t="s">
        <v>70</v>
      </c>
      <c r="E21333" t="s">
        <v>111</v>
      </c>
      <c r="F21333">
        <v>5278.28</v>
      </c>
      <c r="G21333" t="s">
        <v>17724</v>
      </c>
    </row>
    <row r="21334" spans="1:7" x14ac:dyDescent="0.3">
      <c r="A21334" t="s">
        <v>17697</v>
      </c>
      <c r="B21334" t="s">
        <v>78</v>
      </c>
      <c r="C21334" t="s">
        <v>39</v>
      </c>
      <c r="D21334" t="s">
        <v>1378</v>
      </c>
      <c r="E21334" t="s">
        <v>156</v>
      </c>
      <c r="F21334">
        <v>3166.97</v>
      </c>
      <c r="G21334" t="s">
        <v>6381</v>
      </c>
    </row>
    <row r="21335" spans="1:7" x14ac:dyDescent="0.3">
      <c r="A21335" s="2">
        <v>41548</v>
      </c>
      <c r="C21335" t="s">
        <v>39</v>
      </c>
      <c r="D21335" t="s">
        <v>67</v>
      </c>
      <c r="E21335" t="s">
        <v>385</v>
      </c>
      <c r="F21335">
        <v>2111.31</v>
      </c>
      <c r="G21335" t="s">
        <v>17725</v>
      </c>
    </row>
    <row r="21336" spans="1:7" x14ac:dyDescent="0.3">
      <c r="A21336" t="s">
        <v>17691</v>
      </c>
      <c r="B21336" t="s">
        <v>78</v>
      </c>
      <c r="C21336" t="s">
        <v>39</v>
      </c>
      <c r="D21336" t="s">
        <v>382</v>
      </c>
      <c r="E21336" t="s">
        <v>100</v>
      </c>
      <c r="F21336">
        <v>17944.68</v>
      </c>
      <c r="G21336" t="s">
        <v>17726</v>
      </c>
    </row>
    <row r="21337" spans="1:7" x14ac:dyDescent="0.3">
      <c r="B21337" t="s">
        <v>892</v>
      </c>
      <c r="C21337" t="s">
        <v>39</v>
      </c>
      <c r="D21337" t="s">
        <v>635</v>
      </c>
      <c r="E21337" t="s">
        <v>75</v>
      </c>
      <c r="F21337">
        <v>7690.58</v>
      </c>
      <c r="G21337" t="s">
        <v>17727</v>
      </c>
    </row>
    <row r="21338" spans="1:7" x14ac:dyDescent="0.3">
      <c r="A21338" t="s">
        <v>17697</v>
      </c>
      <c r="B21338" t="s">
        <v>130</v>
      </c>
      <c r="C21338" t="s">
        <v>9</v>
      </c>
      <c r="D21338" t="s">
        <v>10</v>
      </c>
      <c r="E21338" t="s">
        <v>33</v>
      </c>
      <c r="F21338">
        <v>15618.89</v>
      </c>
      <c r="G21338" t="s">
        <v>17728</v>
      </c>
    </row>
    <row r="21339" spans="1:7" x14ac:dyDescent="0.3">
      <c r="A21339" t="s">
        <v>17697</v>
      </c>
      <c r="B21339" t="s">
        <v>923</v>
      </c>
      <c r="C21339" t="s">
        <v>9</v>
      </c>
      <c r="D21339" t="s">
        <v>175</v>
      </c>
      <c r="E21339" t="s">
        <v>86</v>
      </c>
      <c r="F21339">
        <v>6693.81</v>
      </c>
      <c r="G21339" t="s">
        <v>17729</v>
      </c>
    </row>
    <row r="21340" spans="1:7" x14ac:dyDescent="0.3">
      <c r="A21340" t="s">
        <v>17691</v>
      </c>
      <c r="B21340" t="s">
        <v>130</v>
      </c>
      <c r="C21340" t="s">
        <v>9</v>
      </c>
      <c r="D21340" t="s">
        <v>83</v>
      </c>
      <c r="E21340" t="s">
        <v>56</v>
      </c>
      <c r="G21340" t="s">
        <v>17730</v>
      </c>
    </row>
    <row r="21341" spans="1:7" x14ac:dyDescent="0.3">
      <c r="A21341" t="s">
        <v>17697</v>
      </c>
      <c r="B21341" t="s">
        <v>151</v>
      </c>
      <c r="C21341" t="s">
        <v>9</v>
      </c>
      <c r="D21341" t="s">
        <v>20</v>
      </c>
      <c r="E21341" t="s">
        <v>30</v>
      </c>
      <c r="F21341">
        <v>1522.12</v>
      </c>
      <c r="G21341" t="s">
        <v>17731</v>
      </c>
    </row>
    <row r="21342" spans="1:7" x14ac:dyDescent="0.3">
      <c r="A21342" t="s">
        <v>17697</v>
      </c>
      <c r="B21342" t="s">
        <v>130</v>
      </c>
      <c r="C21342" t="s">
        <v>9</v>
      </c>
      <c r="D21342" t="s">
        <v>181</v>
      </c>
      <c r="E21342" t="s">
        <v>33</v>
      </c>
      <c r="F21342">
        <v>6805.13</v>
      </c>
      <c r="G21342" t="s">
        <v>476</v>
      </c>
    </row>
    <row r="21343" spans="1:7" x14ac:dyDescent="0.3">
      <c r="A21343" s="2">
        <v>41548</v>
      </c>
      <c r="B21343" t="s">
        <v>130</v>
      </c>
      <c r="C21343" t="s">
        <v>9</v>
      </c>
      <c r="D21343" t="s">
        <v>29</v>
      </c>
      <c r="E21343" t="s">
        <v>30</v>
      </c>
      <c r="F21343">
        <v>4536.76</v>
      </c>
      <c r="G21343" t="s">
        <v>17732</v>
      </c>
    </row>
    <row r="21344" spans="1:7" x14ac:dyDescent="0.3">
      <c r="A21344" t="s">
        <v>17691</v>
      </c>
      <c r="B21344" t="s">
        <v>130</v>
      </c>
      <c r="C21344" t="s">
        <v>9</v>
      </c>
      <c r="D21344" t="s">
        <v>454</v>
      </c>
      <c r="E21344" t="s">
        <v>11</v>
      </c>
      <c r="F21344">
        <v>16760.54</v>
      </c>
      <c r="G21344" t="s">
        <v>17733</v>
      </c>
    </row>
    <row r="21345" spans="1:7" x14ac:dyDescent="0.3">
      <c r="A21345" t="s">
        <v>17697</v>
      </c>
      <c r="B21345" t="s">
        <v>130</v>
      </c>
      <c r="C21345" t="s">
        <v>9</v>
      </c>
      <c r="D21345" t="s">
        <v>95</v>
      </c>
      <c r="E21345" t="s">
        <v>81</v>
      </c>
      <c r="F21345" t="s">
        <v>17734</v>
      </c>
      <c r="G21345" t="s">
        <v>12844</v>
      </c>
    </row>
    <row r="21346" spans="1:7" x14ac:dyDescent="0.3">
      <c r="B21346" t="s">
        <v>130</v>
      </c>
      <c r="C21346" t="s">
        <v>39</v>
      </c>
      <c r="D21346" t="s">
        <v>40</v>
      </c>
      <c r="E21346" t="s">
        <v>118</v>
      </c>
      <c r="F21346">
        <v>4932.9799999999996</v>
      </c>
      <c r="G21346" t="s">
        <v>17735</v>
      </c>
    </row>
    <row r="21347" spans="1:7" x14ac:dyDescent="0.3">
      <c r="A21347" t="s">
        <v>17697</v>
      </c>
      <c r="B21347" t="s">
        <v>151</v>
      </c>
      <c r="D21347" t="s">
        <v>102</v>
      </c>
      <c r="E21347" t="s">
        <v>319</v>
      </c>
      <c r="F21347">
        <v>4932.9799999999996</v>
      </c>
      <c r="G21347" t="s">
        <v>17736</v>
      </c>
    </row>
    <row r="21348" spans="1:7" x14ac:dyDescent="0.3">
      <c r="A21348" s="2">
        <v>41548</v>
      </c>
      <c r="B21348" t="s">
        <v>130</v>
      </c>
      <c r="C21348" t="s">
        <v>39</v>
      </c>
      <c r="D21348" t="s">
        <v>128</v>
      </c>
      <c r="E21348" t="s">
        <v>17</v>
      </c>
      <c r="F21348">
        <v>2466.4899999999998</v>
      </c>
      <c r="G21348" t="s">
        <v>17737</v>
      </c>
    </row>
    <row r="21349" spans="1:7" x14ac:dyDescent="0.3">
      <c r="A21349" s="2">
        <v>41548</v>
      </c>
      <c r="B21349" t="s">
        <v>130</v>
      </c>
      <c r="C21349" t="s">
        <v>39</v>
      </c>
      <c r="D21349" t="s">
        <v>106</v>
      </c>
      <c r="F21349">
        <v>1242.31</v>
      </c>
      <c r="G21349" t="s">
        <v>17738</v>
      </c>
    </row>
    <row r="21350" spans="1:7" x14ac:dyDescent="0.3">
      <c r="A21350" t="s">
        <v>17697</v>
      </c>
      <c r="B21350" t="s">
        <v>130</v>
      </c>
      <c r="C21350" t="s">
        <v>39</v>
      </c>
      <c r="D21350" t="s">
        <v>963</v>
      </c>
      <c r="E21350" t="s">
        <v>68</v>
      </c>
      <c r="F21350" t="s">
        <v>17739</v>
      </c>
      <c r="G21350" t="s">
        <v>17740</v>
      </c>
    </row>
    <row r="21351" spans="1:7" x14ac:dyDescent="0.3">
      <c r="A21351" s="3">
        <v>41548</v>
      </c>
      <c r="B21351" t="s">
        <v>130</v>
      </c>
      <c r="C21351" t="s">
        <v>39</v>
      </c>
      <c r="D21351" t="s">
        <v>110</v>
      </c>
      <c r="E21351" t="s">
        <v>118</v>
      </c>
      <c r="F21351" s="1">
        <v>5888</v>
      </c>
      <c r="G21351" t="s">
        <v>267</v>
      </c>
    </row>
    <row r="21352" spans="1:7" x14ac:dyDescent="0.3">
      <c r="A21352" s="3">
        <v>41548</v>
      </c>
      <c r="B21352" t="s">
        <v>130</v>
      </c>
      <c r="C21352" t="s">
        <v>39</v>
      </c>
      <c r="D21352" t="s">
        <v>310</v>
      </c>
      <c r="E21352" t="s">
        <v>84</v>
      </c>
      <c r="F21352">
        <v>5888.21</v>
      </c>
      <c r="G21352" t="s">
        <v>17741</v>
      </c>
    </row>
    <row r="21353" spans="1:7" x14ac:dyDescent="0.3">
      <c r="A21353" t="s">
        <v>17697</v>
      </c>
      <c r="B21353" t="s">
        <v>130</v>
      </c>
      <c r="C21353" t="s">
        <v>39</v>
      </c>
      <c r="D21353" t="s">
        <v>113</v>
      </c>
      <c r="E21353" t="s">
        <v>75</v>
      </c>
      <c r="F21353">
        <v>2944.11</v>
      </c>
      <c r="G21353" t="s">
        <v>17742</v>
      </c>
    </row>
    <row r="21354" spans="1:7" x14ac:dyDescent="0.3">
      <c r="A21354" t="s">
        <v>17697</v>
      </c>
      <c r="B21354" t="s">
        <v>130</v>
      </c>
      <c r="C21354" t="s">
        <v>39</v>
      </c>
      <c r="D21354" t="s">
        <v>120</v>
      </c>
      <c r="E21354" t="s">
        <v>159</v>
      </c>
      <c r="F21354">
        <v>8414.74</v>
      </c>
      <c r="G21354" t="s">
        <v>1363</v>
      </c>
    </row>
    <row r="21355" spans="1:7" x14ac:dyDescent="0.3">
      <c r="A21355" s="2">
        <v>41548</v>
      </c>
      <c r="B21355" t="s">
        <v>130</v>
      </c>
      <c r="C21355" t="s">
        <v>39</v>
      </c>
      <c r="D21355" t="s">
        <v>212</v>
      </c>
      <c r="E21355" t="s">
        <v>393</v>
      </c>
      <c r="F21355">
        <v>5048.8500000000004</v>
      </c>
      <c r="G21355" t="s">
        <v>17743</v>
      </c>
    </row>
    <row r="21356" spans="1:7" x14ac:dyDescent="0.3">
      <c r="B21356" t="s">
        <v>130</v>
      </c>
      <c r="C21356" t="s">
        <v>39</v>
      </c>
      <c r="D21356" t="s">
        <v>67</v>
      </c>
      <c r="F21356">
        <v>3365.9</v>
      </c>
      <c r="G21356" t="s">
        <v>17744</v>
      </c>
    </row>
    <row r="21357" spans="1:7" x14ac:dyDescent="0.3">
      <c r="A21357" t="s">
        <v>16453</v>
      </c>
      <c r="B21357" t="s">
        <v>130</v>
      </c>
      <c r="C21357" t="s">
        <v>39</v>
      </c>
      <c r="D21357" t="s">
        <v>125</v>
      </c>
      <c r="F21357">
        <v>11113.8</v>
      </c>
      <c r="G21357" t="s">
        <v>17745</v>
      </c>
    </row>
    <row r="21358" spans="1:7" x14ac:dyDescent="0.3">
      <c r="A21358" t="s">
        <v>17697</v>
      </c>
      <c r="B21358" t="s">
        <v>130</v>
      </c>
      <c r="C21358" t="s">
        <v>39</v>
      </c>
      <c r="D21358" t="s">
        <v>635</v>
      </c>
      <c r="E21358" t="s">
        <v>181</v>
      </c>
      <c r="F21358">
        <v>4763.0600000000004</v>
      </c>
      <c r="G21358" t="s">
        <v>17746</v>
      </c>
    </row>
    <row r="21359" spans="1:7" x14ac:dyDescent="0.3">
      <c r="A21359" s="3">
        <v>41548</v>
      </c>
      <c r="B21359" t="s">
        <v>174</v>
      </c>
      <c r="C21359" t="s">
        <v>9</v>
      </c>
      <c r="D21359" t="s">
        <v>10</v>
      </c>
      <c r="E21359" t="s">
        <v>233</v>
      </c>
      <c r="F21359">
        <v>14483.57</v>
      </c>
      <c r="G21359" t="s">
        <v>17747</v>
      </c>
    </row>
    <row r="21360" spans="1:7" x14ac:dyDescent="0.3">
      <c r="A21360" t="s">
        <v>16545</v>
      </c>
      <c r="B21360" t="s">
        <v>174</v>
      </c>
      <c r="C21360" t="s">
        <v>9</v>
      </c>
      <c r="D21360" t="s">
        <v>133</v>
      </c>
      <c r="E21360" t="s">
        <v>128</v>
      </c>
      <c r="F21360">
        <v>6207.24</v>
      </c>
      <c r="G21360" t="s">
        <v>17748</v>
      </c>
    </row>
    <row r="21361" spans="1:7" x14ac:dyDescent="0.3">
      <c r="A21361" s="2">
        <v>41548</v>
      </c>
      <c r="B21361" t="s">
        <v>174</v>
      </c>
      <c r="C21361" t="s">
        <v>9</v>
      </c>
      <c r="D21361" t="s">
        <v>1569</v>
      </c>
      <c r="E21361" t="s">
        <v>92</v>
      </c>
      <c r="F21361">
        <v>14708.54</v>
      </c>
      <c r="G21361" t="s">
        <v>17749</v>
      </c>
    </row>
    <row r="21362" spans="1:7" x14ac:dyDescent="0.3">
      <c r="A21362" s="3">
        <v>41548</v>
      </c>
      <c r="B21362" t="s">
        <v>174</v>
      </c>
      <c r="C21362" t="s">
        <v>9</v>
      </c>
      <c r="D21362" t="s">
        <v>225</v>
      </c>
      <c r="E21362" t="s">
        <v>806</v>
      </c>
      <c r="F21362">
        <v>1634.28</v>
      </c>
      <c r="G21362" t="s">
        <v>17750</v>
      </c>
    </row>
    <row r="21363" spans="1:7" x14ac:dyDescent="0.3">
      <c r="A21363" t="s">
        <v>17691</v>
      </c>
      <c r="B21363" t="s">
        <v>174</v>
      </c>
      <c r="C21363" t="s">
        <v>9</v>
      </c>
      <c r="D21363" t="s">
        <v>186</v>
      </c>
      <c r="E21363" t="s">
        <v>27</v>
      </c>
      <c r="F21363">
        <v>6648.74</v>
      </c>
      <c r="G21363" t="s">
        <v>17751</v>
      </c>
    </row>
    <row r="21364" spans="1:7" x14ac:dyDescent="0.3">
      <c r="A21364" s="3">
        <v>41548</v>
      </c>
      <c r="B21364" t="s">
        <v>174</v>
      </c>
      <c r="C21364" t="s">
        <v>9</v>
      </c>
      <c r="D21364" t="s">
        <v>228</v>
      </c>
      <c r="E21364" t="s">
        <v>184</v>
      </c>
      <c r="F21364">
        <v>4432.5</v>
      </c>
      <c r="G21364" t="s">
        <v>17752</v>
      </c>
    </row>
    <row r="21365" spans="1:7" x14ac:dyDescent="0.3">
      <c r="A21365" t="s">
        <v>17697</v>
      </c>
      <c r="B21365" t="s">
        <v>174</v>
      </c>
      <c r="C21365" t="s">
        <v>9</v>
      </c>
      <c r="D21365" t="s">
        <v>95</v>
      </c>
      <c r="E21365" t="s">
        <v>27</v>
      </c>
      <c r="F21365" s="1">
        <v>14307</v>
      </c>
      <c r="G21365" t="s">
        <v>17753</v>
      </c>
    </row>
    <row r="21366" spans="1:7" x14ac:dyDescent="0.3">
      <c r="A21366" s="2">
        <v>41548</v>
      </c>
      <c r="B21366" t="s">
        <v>202</v>
      </c>
      <c r="C21366" t="s">
        <v>9</v>
      </c>
      <c r="D21366" t="s">
        <v>32</v>
      </c>
      <c r="E21366" t="s">
        <v>17</v>
      </c>
      <c r="F21366">
        <v>3576.85</v>
      </c>
      <c r="G21366" t="s">
        <v>17754</v>
      </c>
    </row>
    <row r="21367" spans="1:7" x14ac:dyDescent="0.3">
      <c r="A21367" t="s">
        <v>16545</v>
      </c>
      <c r="B21367" t="s">
        <v>2509</v>
      </c>
      <c r="C21367" t="s">
        <v>39</v>
      </c>
      <c r="D21367" t="s">
        <v>147</v>
      </c>
      <c r="E21367" t="s">
        <v>41</v>
      </c>
      <c r="F21367">
        <v>2857.18</v>
      </c>
      <c r="G21367" t="s">
        <v>7805</v>
      </c>
    </row>
    <row r="21368" spans="1:7" x14ac:dyDescent="0.3">
      <c r="A21368" t="s">
        <v>17697</v>
      </c>
      <c r="B21368" t="s">
        <v>174</v>
      </c>
      <c r="C21368" t="s">
        <v>39</v>
      </c>
      <c r="D21368" t="s">
        <v>102</v>
      </c>
      <c r="E21368" t="s">
        <v>100</v>
      </c>
      <c r="F21368">
        <v>2857.18</v>
      </c>
      <c r="G21368" t="s">
        <v>17755</v>
      </c>
    </row>
    <row r="21369" spans="1:7" x14ac:dyDescent="0.3">
      <c r="A21369" s="3">
        <v>41548</v>
      </c>
      <c r="B21369" t="s">
        <v>174</v>
      </c>
      <c r="C21369" t="s">
        <v>39</v>
      </c>
      <c r="D21369" t="s">
        <v>45</v>
      </c>
      <c r="E21369" t="e">
        <f>- other Disposal</f>
        <v>#NAME?</v>
      </c>
      <c r="F21369">
        <v>1428.59</v>
      </c>
      <c r="G21369" t="s">
        <v>1375</v>
      </c>
    </row>
    <row r="21370" spans="1:7" x14ac:dyDescent="0.3">
      <c r="A21370" s="3">
        <v>41548</v>
      </c>
      <c r="B21370" t="s">
        <v>174</v>
      </c>
      <c r="C21370" t="s">
        <v>39</v>
      </c>
      <c r="D21370" t="s">
        <v>51</v>
      </c>
      <c r="E21370" t="s">
        <v>118</v>
      </c>
      <c r="F21370" t="s">
        <v>17756</v>
      </c>
      <c r="G21370" t="s">
        <v>17757</v>
      </c>
    </row>
    <row r="21371" spans="1:7" x14ac:dyDescent="0.3">
      <c r="A21371" s="2">
        <v>41548</v>
      </c>
      <c r="B21371" t="s">
        <v>174</v>
      </c>
      <c r="C21371" t="s">
        <v>39</v>
      </c>
      <c r="D21371" t="s">
        <v>155</v>
      </c>
      <c r="E21371" t="s">
        <v>84</v>
      </c>
      <c r="F21371">
        <v>17510.7</v>
      </c>
      <c r="G21371" t="s">
        <v>17758</v>
      </c>
    </row>
    <row r="21372" spans="1:7" x14ac:dyDescent="0.3">
      <c r="A21372" t="s">
        <v>17691</v>
      </c>
      <c r="B21372" t="s">
        <v>174</v>
      </c>
      <c r="C21372" t="s">
        <v>39</v>
      </c>
      <c r="D21372" t="s">
        <v>247</v>
      </c>
      <c r="E21372" t="s">
        <v>159</v>
      </c>
      <c r="F21372">
        <v>10437.879999999999</v>
      </c>
      <c r="G21372" t="s">
        <v>17759</v>
      </c>
    </row>
    <row r="21373" spans="1:7" x14ac:dyDescent="0.3">
      <c r="A21373" s="2">
        <v>41548</v>
      </c>
      <c r="B21373" t="s">
        <v>179</v>
      </c>
      <c r="C21373" t="s">
        <v>39</v>
      </c>
      <c r="D21373" t="s">
        <v>412</v>
      </c>
      <c r="E21373" t="s">
        <v>21</v>
      </c>
      <c r="F21373">
        <v>10437.879999999999</v>
      </c>
      <c r="G21373" t="s">
        <v>17760</v>
      </c>
    </row>
    <row r="21374" spans="1:7" x14ac:dyDescent="0.3">
      <c r="A21374" s="3">
        <v>41548</v>
      </c>
      <c r="B21374" t="s">
        <v>199</v>
      </c>
      <c r="C21374" t="s">
        <v>39</v>
      </c>
      <c r="D21374" t="s">
        <v>110</v>
      </c>
      <c r="E21374" t="s">
        <v>71</v>
      </c>
      <c r="F21374" t="s">
        <v>17761</v>
      </c>
      <c r="G21374" t="s">
        <v>17762</v>
      </c>
    </row>
    <row r="21375" spans="1:7" x14ac:dyDescent="0.3">
      <c r="A21375" t="s">
        <v>17697</v>
      </c>
      <c r="B21375" t="s">
        <v>191</v>
      </c>
      <c r="C21375" t="s">
        <v>39</v>
      </c>
      <c r="D21375" t="s">
        <v>212</v>
      </c>
      <c r="E21375" t="s">
        <v>41</v>
      </c>
      <c r="F21375">
        <v>6945.05</v>
      </c>
      <c r="G21375" t="s">
        <v>17763</v>
      </c>
    </row>
    <row r="21376" spans="1:7" x14ac:dyDescent="0.3">
      <c r="A21376" t="s">
        <v>17691</v>
      </c>
      <c r="B21376" t="s">
        <v>191</v>
      </c>
      <c r="C21376" t="s">
        <v>39</v>
      </c>
      <c r="D21376" t="s">
        <v>70</v>
      </c>
      <c r="E21376" t="s">
        <v>114</v>
      </c>
      <c r="F21376">
        <v>4167.03</v>
      </c>
      <c r="G21376" t="s">
        <v>17764</v>
      </c>
    </row>
    <row r="21377" spans="1:7" x14ac:dyDescent="0.3">
      <c r="A21377" s="2">
        <v>41548</v>
      </c>
      <c r="B21377" t="s">
        <v>194</v>
      </c>
      <c r="C21377" t="s">
        <v>39</v>
      </c>
      <c r="D21377" t="s">
        <v>212</v>
      </c>
      <c r="E21377" t="s">
        <v>385</v>
      </c>
      <c r="F21377">
        <v>2778.02</v>
      </c>
      <c r="G21377" t="s">
        <v>17765</v>
      </c>
    </row>
    <row r="21378" spans="1:7" x14ac:dyDescent="0.3">
      <c r="A21378" s="3">
        <v>41548</v>
      </c>
      <c r="B21378" t="s">
        <v>174</v>
      </c>
      <c r="C21378" t="s">
        <v>39</v>
      </c>
      <c r="D21378" t="s">
        <v>74</v>
      </c>
      <c r="E21378" t="s">
        <v>100</v>
      </c>
      <c r="F21378">
        <v>8596.3799999999992</v>
      </c>
      <c r="G21378" t="s">
        <v>17766</v>
      </c>
    </row>
    <row r="21379" spans="1:7" x14ac:dyDescent="0.3">
      <c r="A21379" t="s">
        <v>16450</v>
      </c>
      <c r="B21379" t="s">
        <v>179</v>
      </c>
      <c r="C21379" t="s">
        <v>39</v>
      </c>
      <c r="D21379" t="s">
        <v>74</v>
      </c>
      <c r="E21379" t="s">
        <v>123</v>
      </c>
      <c r="F21379" s="1">
        <v>3684</v>
      </c>
      <c r="G21379" t="s">
        <v>929</v>
      </c>
    </row>
    <row r="21380" spans="1:7" x14ac:dyDescent="0.3">
      <c r="A21380" t="s">
        <v>16751</v>
      </c>
      <c r="B21380" t="s">
        <v>1541</v>
      </c>
      <c r="C21380" t="s">
        <v>9</v>
      </c>
      <c r="D21380" t="s">
        <v>131</v>
      </c>
      <c r="E21380" t="s">
        <v>33</v>
      </c>
      <c r="F21380">
        <v>13568.2</v>
      </c>
      <c r="G21380" t="s">
        <v>1375</v>
      </c>
    </row>
    <row r="21381" spans="1:7" x14ac:dyDescent="0.3">
      <c r="A21381" s="2">
        <v>41548</v>
      </c>
      <c r="B21381" t="s">
        <v>224</v>
      </c>
      <c r="C21381" t="s">
        <v>9</v>
      </c>
      <c r="D21381" t="s">
        <v>177</v>
      </c>
      <c r="E21381" t="s">
        <v>96</v>
      </c>
      <c r="F21381">
        <v>5814.95</v>
      </c>
      <c r="G21381" t="s">
        <v>868</v>
      </c>
    </row>
    <row r="21382" spans="1:7" x14ac:dyDescent="0.3">
      <c r="A21382" t="s">
        <v>17691</v>
      </c>
      <c r="B21382" t="s">
        <v>224</v>
      </c>
      <c r="C21382" t="s">
        <v>9</v>
      </c>
      <c r="D21382" t="s">
        <v>137</v>
      </c>
      <c r="E21382" t="s">
        <v>56</v>
      </c>
      <c r="F21382">
        <v>6337.52</v>
      </c>
      <c r="G21382" t="s">
        <v>17767</v>
      </c>
    </row>
    <row r="21383" spans="1:7" x14ac:dyDescent="0.3">
      <c r="A21383" t="s">
        <v>17691</v>
      </c>
      <c r="B21383" t="s">
        <v>224</v>
      </c>
      <c r="C21383" t="s">
        <v>9</v>
      </c>
      <c r="D21383" t="s">
        <v>183</v>
      </c>
      <c r="E21383" t="s">
        <v>30</v>
      </c>
      <c r="F21383">
        <v>704.17</v>
      </c>
      <c r="G21383" t="s">
        <v>17768</v>
      </c>
    </row>
    <row r="21384" spans="1:7" x14ac:dyDescent="0.3">
      <c r="A21384" t="s">
        <v>16545</v>
      </c>
      <c r="B21384" t="s">
        <v>224</v>
      </c>
      <c r="C21384" t="s">
        <v>9</v>
      </c>
      <c r="D21384" t="s">
        <v>328</v>
      </c>
      <c r="E21384" t="e">
        <f>- Disposal incineration</f>
        <v>#NAME?</v>
      </c>
      <c r="F21384">
        <v>3887.43</v>
      </c>
      <c r="G21384" t="s">
        <v>17769</v>
      </c>
    </row>
    <row r="21385" spans="1:7" x14ac:dyDescent="0.3">
      <c r="A21385" t="s">
        <v>17697</v>
      </c>
      <c r="B21385" t="s">
        <v>224</v>
      </c>
      <c r="C21385" t="s">
        <v>9</v>
      </c>
      <c r="D21385" t="s">
        <v>186</v>
      </c>
      <c r="E21385" t="s">
        <v>30</v>
      </c>
      <c r="F21385">
        <v>2591.62</v>
      </c>
      <c r="G21385" t="s">
        <v>17770</v>
      </c>
    </row>
    <row r="21386" spans="1:7" x14ac:dyDescent="0.3">
      <c r="A21386" t="s">
        <v>17697</v>
      </c>
      <c r="B21386" t="s">
        <v>219</v>
      </c>
      <c r="C21386" t="s">
        <v>9</v>
      </c>
      <c r="D21386" t="s">
        <v>192</v>
      </c>
      <c r="E21386" t="s">
        <v>27</v>
      </c>
      <c r="F21386">
        <v>11071.68</v>
      </c>
      <c r="G21386" t="s">
        <v>17771</v>
      </c>
    </row>
    <row r="21387" spans="1:7" x14ac:dyDescent="0.3">
      <c r="A21387" t="s">
        <v>17697</v>
      </c>
      <c r="B21387" t="s">
        <v>224</v>
      </c>
      <c r="C21387" t="s">
        <v>9</v>
      </c>
      <c r="D21387" t="s">
        <v>95</v>
      </c>
      <c r="E21387" t="s">
        <v>96</v>
      </c>
      <c r="F21387" s="1">
        <v>2767</v>
      </c>
      <c r="G21387" t="s">
        <v>17772</v>
      </c>
    </row>
    <row r="21388" spans="1:7" x14ac:dyDescent="0.3">
      <c r="A21388" s="2">
        <v>41548</v>
      </c>
      <c r="B21388" t="s">
        <v>224</v>
      </c>
      <c r="C21388" t="s">
        <v>39</v>
      </c>
      <c r="D21388" t="s">
        <v>149</v>
      </c>
      <c r="E21388" t="s">
        <v>48</v>
      </c>
      <c r="F21388">
        <v>5586.63</v>
      </c>
      <c r="G21388" t="s">
        <v>7993</v>
      </c>
    </row>
    <row r="21389" spans="1:7" x14ac:dyDescent="0.3">
      <c r="A21389" t="s">
        <v>17697</v>
      </c>
      <c r="B21389" t="s">
        <v>224</v>
      </c>
      <c r="C21389" t="s">
        <v>39</v>
      </c>
      <c r="D21389" t="s">
        <v>98</v>
      </c>
      <c r="E21389" t="e">
        <f>- Recovery composting</f>
        <v>#NAME?</v>
      </c>
      <c r="F21389">
        <v>5586.63</v>
      </c>
      <c r="G21389" t="s">
        <v>17773</v>
      </c>
    </row>
    <row r="21390" spans="1:7" x14ac:dyDescent="0.3">
      <c r="A21390" t="s">
        <v>17691</v>
      </c>
      <c r="B21390" t="s">
        <v>224</v>
      </c>
      <c r="C21390" t="s">
        <v>39</v>
      </c>
      <c r="D21390" t="s">
        <v>102</v>
      </c>
      <c r="E21390" t="s">
        <v>96</v>
      </c>
      <c r="F21390">
        <v>2793.32</v>
      </c>
      <c r="G21390" t="s">
        <v>6573</v>
      </c>
    </row>
    <row r="21391" spans="1:7" x14ac:dyDescent="0.3">
      <c r="A21391" t="s">
        <v>16442</v>
      </c>
      <c r="B21391" t="s">
        <v>240</v>
      </c>
      <c r="D21391" t="s">
        <v>106</v>
      </c>
      <c r="E21391" t="s">
        <v>41</v>
      </c>
      <c r="F21391">
        <v>6007.09</v>
      </c>
      <c r="G21391" t="s">
        <v>10082</v>
      </c>
    </row>
    <row r="21392" spans="1:7" x14ac:dyDescent="0.3">
      <c r="A21392" s="2">
        <v>41548</v>
      </c>
      <c r="B21392" t="s">
        <v>224</v>
      </c>
      <c r="C21392" t="s">
        <v>39</v>
      </c>
      <c r="D21392" t="s">
        <v>155</v>
      </c>
      <c r="E21392" t="s">
        <v>68</v>
      </c>
      <c r="F21392">
        <v>14016.53</v>
      </c>
      <c r="G21392" t="s">
        <v>17774</v>
      </c>
    </row>
    <row r="21393" spans="1:7" x14ac:dyDescent="0.3">
      <c r="A21393" s="2">
        <v>41548</v>
      </c>
      <c r="B21393" t="s">
        <v>224</v>
      </c>
      <c r="C21393" t="s">
        <v>39</v>
      </c>
      <c r="D21393" t="s">
        <v>110</v>
      </c>
      <c r="E21393" t="s">
        <v>111</v>
      </c>
      <c r="F21393">
        <v>7452.97</v>
      </c>
      <c r="G21393" t="s">
        <v>17775</v>
      </c>
    </row>
    <row r="21394" spans="1:7" x14ac:dyDescent="0.3">
      <c r="A21394" t="s">
        <v>17697</v>
      </c>
      <c r="B21394" t="s">
        <v>224</v>
      </c>
      <c r="C21394" t="s">
        <v>39</v>
      </c>
      <c r="D21394" t="s">
        <v>113</v>
      </c>
      <c r="E21394" t="s">
        <v>84</v>
      </c>
      <c r="F21394">
        <v>7452.97</v>
      </c>
      <c r="G21394" t="s">
        <v>17776</v>
      </c>
    </row>
    <row r="21395" spans="1:7" x14ac:dyDescent="0.3">
      <c r="A21395" s="2">
        <v>41548</v>
      </c>
      <c r="B21395" t="s">
        <v>240</v>
      </c>
      <c r="C21395" t="s">
        <v>39</v>
      </c>
      <c r="D21395" t="s">
        <v>92</v>
      </c>
      <c r="E21395" t="s">
        <v>123</v>
      </c>
      <c r="F21395">
        <v>3726.48</v>
      </c>
      <c r="G21395" t="s">
        <v>17777</v>
      </c>
    </row>
    <row r="21396" spans="1:7" x14ac:dyDescent="0.3">
      <c r="A21396" t="s">
        <v>17697</v>
      </c>
      <c r="B21396" t="s">
        <v>224</v>
      </c>
      <c r="C21396" t="s">
        <v>39</v>
      </c>
      <c r="D21396" t="s">
        <v>63</v>
      </c>
      <c r="E21396" t="s">
        <v>208</v>
      </c>
      <c r="F21396">
        <v>9785.36</v>
      </c>
      <c r="G21396" t="s">
        <v>17778</v>
      </c>
    </row>
    <row r="21397" spans="1:7" x14ac:dyDescent="0.3">
      <c r="A21397" t="s">
        <v>17691</v>
      </c>
      <c r="B21397" t="s">
        <v>1541</v>
      </c>
      <c r="C21397" t="s">
        <v>39</v>
      </c>
      <c r="D21397" t="s">
        <v>212</v>
      </c>
      <c r="E21397" t="s">
        <v>84</v>
      </c>
      <c r="F21397" t="s">
        <v>17779</v>
      </c>
      <c r="G21397" t="s">
        <v>17780</v>
      </c>
    </row>
    <row r="21398" spans="1:7" x14ac:dyDescent="0.3">
      <c r="A21398" t="s">
        <v>17697</v>
      </c>
      <c r="B21398" t="s">
        <v>1537</v>
      </c>
      <c r="C21398" t="s">
        <v>39</v>
      </c>
      <c r="D21398" t="s">
        <v>63</v>
      </c>
      <c r="E21398" t="s">
        <v>213</v>
      </c>
      <c r="F21398">
        <v>3914.15</v>
      </c>
      <c r="G21398" t="s">
        <v>17781</v>
      </c>
    </row>
    <row r="21399" spans="1:7" x14ac:dyDescent="0.3">
      <c r="A21399" s="2">
        <v>41548</v>
      </c>
      <c r="B21399" t="s">
        <v>224</v>
      </c>
      <c r="C21399" t="s">
        <v>39</v>
      </c>
      <c r="D21399" t="s">
        <v>171</v>
      </c>
      <c r="E21399" t="s">
        <v>1181</v>
      </c>
      <c r="F21399">
        <v>12778.7</v>
      </c>
      <c r="G21399" t="s">
        <v>17782</v>
      </c>
    </row>
    <row r="21400" spans="1:7" x14ac:dyDescent="0.3">
      <c r="A21400" t="s">
        <v>17697</v>
      </c>
      <c r="B21400" t="s">
        <v>219</v>
      </c>
      <c r="C21400" t="s">
        <v>39</v>
      </c>
      <c r="D21400" t="s">
        <v>74</v>
      </c>
      <c r="E21400" t="s">
        <v>385</v>
      </c>
      <c r="F21400">
        <v>5476.58</v>
      </c>
      <c r="G21400" t="s">
        <v>1749</v>
      </c>
    </row>
    <row r="21401" spans="1:7" x14ac:dyDescent="0.3">
      <c r="A21401" t="s">
        <v>17691</v>
      </c>
      <c r="B21401" t="s">
        <v>256</v>
      </c>
      <c r="C21401" t="s">
        <v>9</v>
      </c>
      <c r="D21401" t="s">
        <v>16</v>
      </c>
      <c r="E21401" t="s">
        <v>93</v>
      </c>
      <c r="F21401">
        <v>12807.64</v>
      </c>
      <c r="G21401" t="s">
        <v>17783</v>
      </c>
    </row>
    <row r="21402" spans="1:7" x14ac:dyDescent="0.3">
      <c r="A21402" t="s">
        <v>17697</v>
      </c>
      <c r="B21402" t="s">
        <v>256</v>
      </c>
      <c r="C21402" t="s">
        <v>9</v>
      </c>
      <c r="D21402" t="s">
        <v>10</v>
      </c>
      <c r="E21402" t="e">
        <f>- Disposal other</f>
        <v>#NAME?</v>
      </c>
      <c r="G21402" t="s">
        <v>17784</v>
      </c>
    </row>
    <row r="21403" spans="1:7" x14ac:dyDescent="0.3">
      <c r="A21403" s="2">
        <v>41548</v>
      </c>
      <c r="B21403" t="s">
        <v>256</v>
      </c>
      <c r="C21403" t="s">
        <v>9</v>
      </c>
      <c r="D21403" t="s">
        <v>183</v>
      </c>
      <c r="E21403" t="s">
        <v>114</v>
      </c>
      <c r="F21403" s="1">
        <v>17205</v>
      </c>
      <c r="G21403" t="s">
        <v>17785</v>
      </c>
    </row>
    <row r="21404" spans="1:7" x14ac:dyDescent="0.3">
      <c r="A21404" t="s">
        <v>17697</v>
      </c>
      <c r="B21404" t="s">
        <v>256</v>
      </c>
      <c r="C21404" t="s">
        <v>9</v>
      </c>
      <c r="D21404" t="s">
        <v>83</v>
      </c>
      <c r="E21404" t="s">
        <v>86</v>
      </c>
      <c r="F21404">
        <v>1911.7</v>
      </c>
      <c r="G21404" t="s">
        <v>17786</v>
      </c>
    </row>
    <row r="21405" spans="1:7" x14ac:dyDescent="0.3">
      <c r="A21405" s="3">
        <v>41548</v>
      </c>
      <c r="B21405" t="s">
        <v>256</v>
      </c>
      <c r="C21405" t="s">
        <v>9</v>
      </c>
      <c r="D21405" t="s">
        <v>89</v>
      </c>
      <c r="E21405" t="s">
        <v>233</v>
      </c>
      <c r="G21405" t="s">
        <v>17571</v>
      </c>
    </row>
    <row r="21406" spans="1:7" x14ac:dyDescent="0.3">
      <c r="A21406" t="s">
        <v>16453</v>
      </c>
      <c r="C21406" t="s">
        <v>9</v>
      </c>
      <c r="D21406" t="s">
        <v>26</v>
      </c>
      <c r="E21406" t="s">
        <v>17</v>
      </c>
      <c r="F21406">
        <v>6226.63</v>
      </c>
      <c r="G21406" t="s">
        <v>17787</v>
      </c>
    </row>
    <row r="21407" spans="1:7" x14ac:dyDescent="0.3">
      <c r="A21407" s="2">
        <v>41548</v>
      </c>
      <c r="B21407" t="s">
        <v>256</v>
      </c>
      <c r="C21407" t="s">
        <v>9</v>
      </c>
      <c r="D21407" t="s">
        <v>32</v>
      </c>
      <c r="E21407" t="s">
        <v>220</v>
      </c>
      <c r="F21407">
        <v>16864.3</v>
      </c>
      <c r="G21407" t="s">
        <v>1523</v>
      </c>
    </row>
    <row r="21408" spans="1:7" x14ac:dyDescent="0.3">
      <c r="A21408" s="2">
        <v>41548</v>
      </c>
      <c r="B21408" t="s">
        <v>256</v>
      </c>
      <c r="D21408" t="s">
        <v>95</v>
      </c>
      <c r="E21408" t="s">
        <v>86</v>
      </c>
      <c r="F21408">
        <v>4216.07</v>
      </c>
      <c r="G21408" t="s">
        <v>17788</v>
      </c>
    </row>
    <row r="21409" spans="1:7" x14ac:dyDescent="0.3">
      <c r="A21409" t="s">
        <v>16487</v>
      </c>
      <c r="B21409" t="s">
        <v>256</v>
      </c>
      <c r="C21409" t="s">
        <v>39</v>
      </c>
      <c r="D21409" t="s">
        <v>304</v>
      </c>
      <c r="E21409" t="s">
        <v>208</v>
      </c>
      <c r="F21409">
        <v>4599.84</v>
      </c>
      <c r="G21409" t="s">
        <v>1902</v>
      </c>
    </row>
    <row r="21410" spans="1:7" x14ac:dyDescent="0.3">
      <c r="A21410" t="s">
        <v>16487</v>
      </c>
      <c r="B21410" t="s">
        <v>1565</v>
      </c>
      <c r="C21410" t="s">
        <v>39</v>
      </c>
      <c r="D21410" t="s">
        <v>147</v>
      </c>
      <c r="E21410" t="s">
        <v>169</v>
      </c>
      <c r="F21410">
        <v>4599.84</v>
      </c>
      <c r="G21410" t="s">
        <v>17789</v>
      </c>
    </row>
    <row r="21411" spans="1:7" x14ac:dyDescent="0.3">
      <c r="A21411" s="2">
        <v>41548</v>
      </c>
      <c r="B21411" t="s">
        <v>272</v>
      </c>
      <c r="C21411" t="s">
        <v>39</v>
      </c>
      <c r="D21411" t="s">
        <v>304</v>
      </c>
      <c r="E21411" t="s">
        <v>86</v>
      </c>
      <c r="F21411" s="1">
        <v>2299</v>
      </c>
      <c r="G21411" t="s">
        <v>154</v>
      </c>
    </row>
    <row r="21412" spans="1:7" x14ac:dyDescent="0.3">
      <c r="A21412" t="s">
        <v>17697</v>
      </c>
      <c r="B21412" t="s">
        <v>256</v>
      </c>
      <c r="C21412" t="s">
        <v>39</v>
      </c>
      <c r="D21412" t="s">
        <v>155</v>
      </c>
      <c r="E21412" t="s">
        <v>153</v>
      </c>
      <c r="F21412">
        <v>3207.01</v>
      </c>
      <c r="G21412" t="s">
        <v>17790</v>
      </c>
    </row>
    <row r="21413" spans="1:7" x14ac:dyDescent="0.3">
      <c r="A21413" s="2">
        <v>41548</v>
      </c>
      <c r="B21413" t="s">
        <v>256</v>
      </c>
      <c r="C21413" t="s">
        <v>39</v>
      </c>
      <c r="D21413" t="s">
        <v>155</v>
      </c>
      <c r="E21413" t="s">
        <v>21</v>
      </c>
      <c r="F21413" s="1">
        <v>7483</v>
      </c>
      <c r="G21413" t="s">
        <v>17791</v>
      </c>
    </row>
    <row r="21414" spans="1:7" x14ac:dyDescent="0.3">
      <c r="A21414" s="2">
        <v>41548</v>
      </c>
      <c r="C21414" t="s">
        <v>39</v>
      </c>
      <c r="D21414" t="s">
        <v>53</v>
      </c>
      <c r="E21414" t="s">
        <v>208</v>
      </c>
      <c r="F21414">
        <v>2796.45</v>
      </c>
      <c r="G21414" t="s">
        <v>17792</v>
      </c>
    </row>
    <row r="21415" spans="1:7" x14ac:dyDescent="0.3">
      <c r="A21415" s="2">
        <v>41548</v>
      </c>
      <c r="B21415" t="s">
        <v>256</v>
      </c>
      <c r="C21415" t="s">
        <v>39</v>
      </c>
      <c r="D21415" t="s">
        <v>310</v>
      </c>
      <c r="E21415" t="s">
        <v>156</v>
      </c>
      <c r="F21415">
        <v>2796.45</v>
      </c>
      <c r="G21415" t="s">
        <v>17793</v>
      </c>
    </row>
    <row r="21416" spans="1:7" x14ac:dyDescent="0.3">
      <c r="A21416" s="3">
        <v>41548</v>
      </c>
      <c r="B21416" t="s">
        <v>256</v>
      </c>
      <c r="C21416" t="s">
        <v>39</v>
      </c>
      <c r="D21416" t="s">
        <v>59</v>
      </c>
      <c r="E21416" t="s">
        <v>71</v>
      </c>
      <c r="F21416" s="1">
        <v>1398</v>
      </c>
      <c r="G21416" t="s">
        <v>17794</v>
      </c>
    </row>
    <row r="21417" spans="1:7" x14ac:dyDescent="0.3">
      <c r="A21417" t="s">
        <v>17691</v>
      </c>
      <c r="C21417" t="s">
        <v>39</v>
      </c>
      <c r="D21417" t="s">
        <v>128</v>
      </c>
      <c r="E21417" t="s">
        <v>159</v>
      </c>
      <c r="F21417" s="1">
        <v>8137</v>
      </c>
      <c r="G21417" t="s">
        <v>1228</v>
      </c>
    </row>
    <row r="21418" spans="1:7" x14ac:dyDescent="0.3">
      <c r="A21418" t="s">
        <v>17697</v>
      </c>
      <c r="B21418" t="s">
        <v>256</v>
      </c>
      <c r="C21418" t="s">
        <v>39</v>
      </c>
      <c r="D21418" t="s">
        <v>70</v>
      </c>
      <c r="E21418" t="s">
        <v>292</v>
      </c>
      <c r="F21418" s="1">
        <v>4882</v>
      </c>
      <c r="G21418" t="s">
        <v>2212</v>
      </c>
    </row>
    <row r="21419" spans="1:7" x14ac:dyDescent="0.3">
      <c r="A21419" t="s">
        <v>17697</v>
      </c>
      <c r="B21419" t="s">
        <v>281</v>
      </c>
      <c r="C21419" t="s">
        <v>39</v>
      </c>
      <c r="D21419" t="s">
        <v>122</v>
      </c>
      <c r="E21419" t="s">
        <v>75</v>
      </c>
      <c r="F21419">
        <v>3254.88</v>
      </c>
      <c r="G21419" t="s">
        <v>17795</v>
      </c>
    </row>
    <row r="21420" spans="1:7" x14ac:dyDescent="0.3">
      <c r="A21420" t="s">
        <v>17697</v>
      </c>
      <c r="B21420" t="s">
        <v>1565</v>
      </c>
      <c r="C21420" t="s">
        <v>39</v>
      </c>
      <c r="D21420" t="s">
        <v>171</v>
      </c>
      <c r="E21420" t="s">
        <v>169</v>
      </c>
      <c r="F21420">
        <v>16041.16</v>
      </c>
      <c r="G21420" t="s">
        <v>17796</v>
      </c>
    </row>
    <row r="21421" spans="1:7" x14ac:dyDescent="0.3">
      <c r="A21421" t="s">
        <v>17697</v>
      </c>
      <c r="B21421" t="s">
        <v>256</v>
      </c>
      <c r="C21421" t="s">
        <v>39</v>
      </c>
      <c r="D21421" t="s">
        <v>382</v>
      </c>
      <c r="E21421" t="s">
        <v>116</v>
      </c>
      <c r="F21421">
        <v>6874.78</v>
      </c>
      <c r="G21421" t="s">
        <v>1127</v>
      </c>
    </row>
    <row r="21422" spans="1:7" x14ac:dyDescent="0.3">
      <c r="A21422" t="s">
        <v>17697</v>
      </c>
      <c r="B21422" t="s">
        <v>287</v>
      </c>
      <c r="C21422" t="s">
        <v>9</v>
      </c>
      <c r="D21422" t="s">
        <v>10</v>
      </c>
      <c r="E21422" t="s">
        <v>220</v>
      </c>
      <c r="F21422">
        <v>11986.17</v>
      </c>
      <c r="G21422" t="s">
        <v>17797</v>
      </c>
    </row>
    <row r="21423" spans="1:7" x14ac:dyDescent="0.3">
      <c r="A21423" s="2">
        <v>41548</v>
      </c>
      <c r="B21423" t="s">
        <v>2564</v>
      </c>
      <c r="C21423" t="s">
        <v>9</v>
      </c>
      <c r="D21423" t="s">
        <v>290</v>
      </c>
      <c r="E21423" t="s">
        <v>17</v>
      </c>
      <c r="F21423" t="s">
        <v>17798</v>
      </c>
      <c r="G21423" t="s">
        <v>1153</v>
      </c>
    </row>
    <row r="21424" spans="1:7" x14ac:dyDescent="0.3">
      <c r="A21424" t="s">
        <v>17697</v>
      </c>
      <c r="B21424" t="s">
        <v>315</v>
      </c>
      <c r="C21424" t="s">
        <v>9</v>
      </c>
      <c r="D21424" t="s">
        <v>180</v>
      </c>
      <c r="E21424" t="s">
        <v>156</v>
      </c>
      <c r="F21424">
        <v>14753.96</v>
      </c>
      <c r="G21424" t="s">
        <v>17799</v>
      </c>
    </row>
    <row r="21425" spans="1:7" x14ac:dyDescent="0.3">
      <c r="A21425" t="s">
        <v>17691</v>
      </c>
      <c r="B21425" t="s">
        <v>999</v>
      </c>
      <c r="C21425" t="s">
        <v>9</v>
      </c>
      <c r="D21425" t="s">
        <v>137</v>
      </c>
      <c r="E21425" t="s">
        <v>81</v>
      </c>
      <c r="F21425">
        <v>1639.33</v>
      </c>
      <c r="G21425" t="s">
        <v>2064</v>
      </c>
    </row>
    <row r="21426" spans="1:7" x14ac:dyDescent="0.3">
      <c r="B21426" t="s">
        <v>312</v>
      </c>
      <c r="C21426" t="s">
        <v>9</v>
      </c>
      <c r="D21426" t="s">
        <v>328</v>
      </c>
      <c r="E21426" t="s">
        <v>233</v>
      </c>
      <c r="F21426">
        <v>9491.67</v>
      </c>
      <c r="G21426" t="s">
        <v>17800</v>
      </c>
    </row>
    <row r="21427" spans="1:7" x14ac:dyDescent="0.3">
      <c r="A21427" s="2">
        <v>41548</v>
      </c>
      <c r="B21427" t="s">
        <v>287</v>
      </c>
      <c r="C21427" t="s">
        <v>9</v>
      </c>
      <c r="D21427" t="s">
        <v>186</v>
      </c>
      <c r="E21427" t="s">
        <v>86</v>
      </c>
      <c r="F21427" s="1">
        <v>6327</v>
      </c>
      <c r="G21427" t="s">
        <v>17801</v>
      </c>
    </row>
    <row r="21428" spans="1:7" x14ac:dyDescent="0.3">
      <c r="A21428" t="s">
        <v>16489</v>
      </c>
      <c r="B21428" t="s">
        <v>289</v>
      </c>
      <c r="C21428" t="s">
        <v>9</v>
      </c>
      <c r="D21428" t="s">
        <v>232</v>
      </c>
      <c r="E21428" t="s">
        <v>976</v>
      </c>
      <c r="G21428" t="s">
        <v>17802</v>
      </c>
    </row>
    <row r="21429" spans="1:7" x14ac:dyDescent="0.3">
      <c r="A21429" t="s">
        <v>17697</v>
      </c>
      <c r="B21429" t="s">
        <v>999</v>
      </c>
      <c r="C21429" t="s">
        <v>9</v>
      </c>
      <c r="D21429" t="s">
        <v>35</v>
      </c>
      <c r="E21429" t="s">
        <v>184</v>
      </c>
      <c r="F21429" t="s">
        <v>17803</v>
      </c>
      <c r="G21429" t="s">
        <v>17804</v>
      </c>
    </row>
    <row r="21430" spans="1:7" x14ac:dyDescent="0.3">
      <c r="A21430" t="s">
        <v>17691</v>
      </c>
      <c r="B21430" t="s">
        <v>287</v>
      </c>
      <c r="C21430" t="s">
        <v>39</v>
      </c>
      <c r="D21430" t="s">
        <v>149</v>
      </c>
      <c r="E21430" t="s">
        <v>48</v>
      </c>
      <c r="F21430">
        <v>7354.15</v>
      </c>
      <c r="G21430" t="s">
        <v>17805</v>
      </c>
    </row>
    <row r="21431" spans="1:7" x14ac:dyDescent="0.3">
      <c r="A21431" s="2">
        <v>41548</v>
      </c>
      <c r="B21431" t="s">
        <v>287</v>
      </c>
      <c r="C21431" t="s">
        <v>39</v>
      </c>
      <c r="D21431" t="s">
        <v>195</v>
      </c>
      <c r="E21431" t="s">
        <v>319</v>
      </c>
      <c r="F21431" s="1">
        <v>7354</v>
      </c>
      <c r="G21431" t="s">
        <v>490</v>
      </c>
    </row>
    <row r="21432" spans="1:7" x14ac:dyDescent="0.3">
      <c r="A21432" s="2">
        <v>41548</v>
      </c>
      <c r="B21432" t="s">
        <v>287</v>
      </c>
      <c r="C21432" t="s">
        <v>39</v>
      </c>
      <c r="D21432" t="s">
        <v>102</v>
      </c>
      <c r="E21432" t="s">
        <v>30</v>
      </c>
      <c r="F21432">
        <v>3677.08</v>
      </c>
      <c r="G21432" t="s">
        <v>2816</v>
      </c>
    </row>
    <row r="21433" spans="1:7" x14ac:dyDescent="0.3">
      <c r="A21433" s="2">
        <v>41548</v>
      </c>
      <c r="C21433" t="s">
        <v>39</v>
      </c>
      <c r="D21433" t="s">
        <v>200</v>
      </c>
      <c r="E21433" t="s">
        <v>181</v>
      </c>
      <c r="F21433">
        <v>5930.2</v>
      </c>
      <c r="G21433" t="s">
        <v>17806</v>
      </c>
    </row>
    <row r="21434" spans="1:7" x14ac:dyDescent="0.3">
      <c r="A21434" s="2">
        <v>41548</v>
      </c>
      <c r="B21434" t="s">
        <v>287</v>
      </c>
      <c r="C21434" t="s">
        <v>39</v>
      </c>
      <c r="D21434" t="s">
        <v>200</v>
      </c>
      <c r="E21434" t="s">
        <v>68</v>
      </c>
      <c r="F21434">
        <v>13837.14</v>
      </c>
      <c r="G21434" t="s">
        <v>927</v>
      </c>
    </row>
    <row r="21435" spans="1:7" x14ac:dyDescent="0.3">
      <c r="A21435" t="s">
        <v>17697</v>
      </c>
      <c r="B21435" t="s">
        <v>2564</v>
      </c>
      <c r="C21435" t="s">
        <v>39</v>
      </c>
      <c r="D21435" t="s">
        <v>55</v>
      </c>
      <c r="E21435" t="e">
        <f>- Disposal landfill</f>
        <v>#NAME?</v>
      </c>
      <c r="F21435">
        <v>8658.02</v>
      </c>
      <c r="G21435" t="s">
        <v>17807</v>
      </c>
    </row>
    <row r="21436" spans="1:7" x14ac:dyDescent="0.3">
      <c r="A21436" t="s">
        <v>17691</v>
      </c>
      <c r="C21436" t="s">
        <v>39</v>
      </c>
      <c r="D21436" t="s">
        <v>310</v>
      </c>
      <c r="E21436" t="s">
        <v>56</v>
      </c>
      <c r="F21436">
        <v>8658.02</v>
      </c>
      <c r="G21436" t="s">
        <v>17808</v>
      </c>
    </row>
    <row r="21437" spans="1:7" x14ac:dyDescent="0.3">
      <c r="A21437" t="s">
        <v>17697</v>
      </c>
      <c r="B21437" t="s">
        <v>1011</v>
      </c>
      <c r="C21437" t="s">
        <v>39</v>
      </c>
      <c r="D21437" t="s">
        <v>110</v>
      </c>
      <c r="E21437" t="s">
        <v>123</v>
      </c>
      <c r="F21437">
        <v>4329.01</v>
      </c>
      <c r="G21437" t="s">
        <v>17809</v>
      </c>
    </row>
    <row r="21438" spans="1:7" x14ac:dyDescent="0.3">
      <c r="A21438" t="s">
        <v>16442</v>
      </c>
      <c r="B21438" t="s">
        <v>287</v>
      </c>
      <c r="C21438" t="s">
        <v>39</v>
      </c>
      <c r="D21438" t="s">
        <v>122</v>
      </c>
      <c r="E21438" t="s">
        <v>48</v>
      </c>
      <c r="F21438">
        <v>7967.84</v>
      </c>
      <c r="G21438" t="s">
        <v>17810</v>
      </c>
    </row>
    <row r="21439" spans="1:7" x14ac:dyDescent="0.3">
      <c r="A21439" t="s">
        <v>17697</v>
      </c>
      <c r="B21439" t="s">
        <v>287</v>
      </c>
      <c r="C21439" t="s">
        <v>39</v>
      </c>
      <c r="D21439" t="s">
        <v>122</v>
      </c>
      <c r="E21439" t="e">
        <f>- recycling Recovery</f>
        <v>#NAME?</v>
      </c>
      <c r="F21439">
        <v>4780.7</v>
      </c>
      <c r="G21439" t="s">
        <v>17811</v>
      </c>
    </row>
    <row r="21440" spans="1:7" x14ac:dyDescent="0.3">
      <c r="A21440" s="2">
        <v>41548</v>
      </c>
      <c r="B21440" t="s">
        <v>315</v>
      </c>
      <c r="C21440" t="s">
        <v>39</v>
      </c>
      <c r="E21440" t="s">
        <v>385</v>
      </c>
      <c r="F21440">
        <v>3187.14</v>
      </c>
      <c r="G21440" t="s">
        <v>17812</v>
      </c>
    </row>
    <row r="21441" spans="1:7" x14ac:dyDescent="0.3">
      <c r="A21441" s="2">
        <v>41548</v>
      </c>
      <c r="B21441" t="s">
        <v>287</v>
      </c>
      <c r="C21441" t="s">
        <v>39</v>
      </c>
      <c r="D21441" t="s">
        <v>384</v>
      </c>
      <c r="E21441" t="s">
        <v>100</v>
      </c>
      <c r="F21441">
        <v>8748.7900000000009</v>
      </c>
      <c r="G21441" t="s">
        <v>17813</v>
      </c>
    </row>
    <row r="21442" spans="1:7" x14ac:dyDescent="0.3">
      <c r="A21442" t="s">
        <v>16545</v>
      </c>
      <c r="B21442" t="s">
        <v>287</v>
      </c>
      <c r="C21442" t="s">
        <v>39</v>
      </c>
      <c r="D21442" t="s">
        <v>125</v>
      </c>
      <c r="E21442" t="s">
        <v>71</v>
      </c>
      <c r="F21442">
        <v>3749.48</v>
      </c>
      <c r="G21442" t="s">
        <v>2405</v>
      </c>
    </row>
    <row r="21443" spans="1:7" x14ac:dyDescent="0.3">
      <c r="A21443" s="2">
        <v>41548</v>
      </c>
      <c r="B21443" t="s">
        <v>331</v>
      </c>
      <c r="C21443" t="s">
        <v>9</v>
      </c>
      <c r="D21443" t="s">
        <v>10</v>
      </c>
      <c r="E21443" t="s">
        <v>11</v>
      </c>
      <c r="F21443">
        <v>8193.82</v>
      </c>
      <c r="G21443" t="s">
        <v>17814</v>
      </c>
    </row>
    <row r="21444" spans="1:7" x14ac:dyDescent="0.3">
      <c r="A21444" s="2">
        <v>41548</v>
      </c>
      <c r="B21444" t="s">
        <v>331</v>
      </c>
      <c r="C21444" t="s">
        <v>9</v>
      </c>
      <c r="D21444" t="s">
        <v>16</v>
      </c>
      <c r="E21444" t="s">
        <v>184</v>
      </c>
      <c r="F21444">
        <v>3511.64</v>
      </c>
      <c r="G21444" t="s">
        <v>17815</v>
      </c>
    </row>
    <row r="21445" spans="1:7" x14ac:dyDescent="0.3">
      <c r="A21445" t="s">
        <v>17697</v>
      </c>
      <c r="B21445" t="s">
        <v>322</v>
      </c>
      <c r="C21445" t="s">
        <v>9</v>
      </c>
      <c r="D21445" t="s">
        <v>83</v>
      </c>
      <c r="E21445" t="s">
        <v>68</v>
      </c>
      <c r="F21445">
        <v>16526.75</v>
      </c>
      <c r="G21445" t="s">
        <v>22</v>
      </c>
    </row>
    <row r="21446" spans="1:7" x14ac:dyDescent="0.3">
      <c r="A21446" t="s">
        <v>17697</v>
      </c>
      <c r="B21446" t="s">
        <v>322</v>
      </c>
      <c r="C21446" t="s">
        <v>9</v>
      </c>
      <c r="D21446" t="s">
        <v>24</v>
      </c>
      <c r="E21446" t="s">
        <v>986</v>
      </c>
      <c r="F21446">
        <v>1836.31</v>
      </c>
      <c r="G21446" t="s">
        <v>17816</v>
      </c>
    </row>
    <row r="21447" spans="1:7" x14ac:dyDescent="0.3">
      <c r="A21447" t="s">
        <v>17697</v>
      </c>
      <c r="B21447" t="s">
        <v>322</v>
      </c>
      <c r="C21447" t="s">
        <v>9</v>
      </c>
      <c r="D21447" t="s">
        <v>295</v>
      </c>
      <c r="E21447" t="s">
        <v>27</v>
      </c>
      <c r="F21447">
        <v>9883.56</v>
      </c>
      <c r="G21447" t="s">
        <v>1620</v>
      </c>
    </row>
    <row r="21448" spans="1:7" x14ac:dyDescent="0.3">
      <c r="A21448" s="2">
        <v>41548</v>
      </c>
      <c r="B21448" t="s">
        <v>322</v>
      </c>
      <c r="C21448" t="s">
        <v>9</v>
      </c>
      <c r="D21448" t="s">
        <v>29</v>
      </c>
      <c r="E21448" t="s">
        <v>86</v>
      </c>
      <c r="F21448">
        <v>6589.04</v>
      </c>
      <c r="G21448" t="s">
        <v>17817</v>
      </c>
    </row>
    <row r="21449" spans="1:7" x14ac:dyDescent="0.3">
      <c r="A21449" s="2">
        <v>41548</v>
      </c>
      <c r="B21449" t="s">
        <v>322</v>
      </c>
      <c r="C21449" t="s">
        <v>9</v>
      </c>
      <c r="D21449" t="s">
        <v>454</v>
      </c>
      <c r="E21449" t="s">
        <v>592</v>
      </c>
      <c r="G21449" t="s">
        <v>17818</v>
      </c>
    </row>
    <row r="21450" spans="1:7" x14ac:dyDescent="0.3">
      <c r="A21450" s="3">
        <v>41548</v>
      </c>
      <c r="B21450" t="s">
        <v>322</v>
      </c>
      <c r="C21450" t="s">
        <v>9</v>
      </c>
      <c r="D21450" t="s">
        <v>192</v>
      </c>
      <c r="E21450" t="s">
        <v>86</v>
      </c>
      <c r="F21450">
        <v>3009.57</v>
      </c>
      <c r="G21450" t="s">
        <v>17819</v>
      </c>
    </row>
    <row r="21451" spans="1:7" x14ac:dyDescent="0.3">
      <c r="A21451" t="s">
        <v>17697</v>
      </c>
      <c r="B21451" t="s">
        <v>322</v>
      </c>
      <c r="C21451" t="s">
        <v>39</v>
      </c>
      <c r="D21451" t="s">
        <v>147</v>
      </c>
      <c r="F21451">
        <v>2396.63</v>
      </c>
      <c r="G21451" t="s">
        <v>8470</v>
      </c>
    </row>
    <row r="21452" spans="1:7" x14ac:dyDescent="0.3">
      <c r="A21452" s="2">
        <v>41548</v>
      </c>
      <c r="B21452" t="s">
        <v>322</v>
      </c>
      <c r="C21452" t="s">
        <v>39</v>
      </c>
      <c r="D21452" t="s">
        <v>40</v>
      </c>
      <c r="E21452" t="s">
        <v>43</v>
      </c>
      <c r="F21452">
        <v>23966.3</v>
      </c>
      <c r="G21452" t="s">
        <v>17820</v>
      </c>
    </row>
    <row r="21453" spans="1:7" x14ac:dyDescent="0.3">
      <c r="A21453" t="s">
        <v>17697</v>
      </c>
      <c r="B21453" t="s">
        <v>322</v>
      </c>
      <c r="C21453" t="s">
        <v>39</v>
      </c>
      <c r="D21453" t="s">
        <v>304</v>
      </c>
      <c r="E21453" t="s">
        <v>30</v>
      </c>
      <c r="F21453">
        <v>1198.31</v>
      </c>
      <c r="G21453" t="s">
        <v>17821</v>
      </c>
    </row>
    <row r="21454" spans="1:7" x14ac:dyDescent="0.3">
      <c r="B21454" t="s">
        <v>333</v>
      </c>
      <c r="C21454" t="s">
        <v>39</v>
      </c>
      <c r="D21454" t="s">
        <v>200</v>
      </c>
      <c r="E21454" t="e">
        <f>- Disposal landfill</f>
        <v>#NAME?</v>
      </c>
      <c r="F21454">
        <v>3511.2</v>
      </c>
      <c r="G21454" t="s">
        <v>17822</v>
      </c>
    </row>
    <row r="21455" spans="1:7" x14ac:dyDescent="0.3">
      <c r="A21455" s="2">
        <v>41548</v>
      </c>
      <c r="B21455" t="s">
        <v>1035</v>
      </c>
      <c r="C21455" t="s">
        <v>39</v>
      </c>
      <c r="D21455" t="s">
        <v>47</v>
      </c>
      <c r="E21455" t="s">
        <v>292</v>
      </c>
      <c r="F21455">
        <v>8192.7900000000009</v>
      </c>
      <c r="G21455" t="s">
        <v>17823</v>
      </c>
    </row>
    <row r="21456" spans="1:7" x14ac:dyDescent="0.3">
      <c r="A21456" s="2">
        <v>41548</v>
      </c>
      <c r="B21456" t="s">
        <v>322</v>
      </c>
      <c r="C21456" t="s">
        <v>39</v>
      </c>
      <c r="D21456" t="s">
        <v>244</v>
      </c>
      <c r="E21456" t="s">
        <v>153</v>
      </c>
      <c r="F21456">
        <v>8927.68</v>
      </c>
      <c r="G21456" t="s">
        <v>17824</v>
      </c>
    </row>
    <row r="21457" spans="1:7" x14ac:dyDescent="0.3">
      <c r="A21457" s="2">
        <v>41548</v>
      </c>
      <c r="B21457" t="s">
        <v>1034</v>
      </c>
      <c r="D21457" t="s">
        <v>244</v>
      </c>
      <c r="E21457" t="s">
        <v>156</v>
      </c>
      <c r="F21457">
        <v>8927.68</v>
      </c>
      <c r="G21457" t="s">
        <v>1008</v>
      </c>
    </row>
    <row r="21458" spans="1:7" x14ac:dyDescent="0.3">
      <c r="A21458" t="s">
        <v>17697</v>
      </c>
      <c r="B21458" t="s">
        <v>1030</v>
      </c>
      <c r="C21458" t="s">
        <v>39</v>
      </c>
      <c r="D21458" t="s">
        <v>110</v>
      </c>
      <c r="F21458">
        <v>4463.84</v>
      </c>
      <c r="G21458" t="s">
        <v>17825</v>
      </c>
    </row>
    <row r="21459" spans="1:7" x14ac:dyDescent="0.3">
      <c r="A21459" t="s">
        <v>17691</v>
      </c>
      <c r="B21459" t="s">
        <v>1030</v>
      </c>
      <c r="C21459" t="s">
        <v>39</v>
      </c>
      <c r="D21459" t="s">
        <v>380</v>
      </c>
      <c r="F21459" s="1">
        <v>4830</v>
      </c>
      <c r="G21459" t="s">
        <v>17826</v>
      </c>
    </row>
    <row r="21460" spans="1:7" x14ac:dyDescent="0.3">
      <c r="A21460" t="s">
        <v>16450</v>
      </c>
      <c r="B21460" t="s">
        <v>333</v>
      </c>
      <c r="C21460" t="s">
        <v>39</v>
      </c>
      <c r="D21460" t="s">
        <v>70</v>
      </c>
      <c r="E21460" t="s">
        <v>626</v>
      </c>
      <c r="F21460">
        <v>2898.36</v>
      </c>
      <c r="G21460" t="s">
        <v>17827</v>
      </c>
    </row>
    <row r="21461" spans="1:7" x14ac:dyDescent="0.3">
      <c r="A21461" t="s">
        <v>17697</v>
      </c>
      <c r="B21461" t="s">
        <v>322</v>
      </c>
      <c r="C21461" t="s">
        <v>39</v>
      </c>
      <c r="D21461" t="s">
        <v>70</v>
      </c>
      <c r="E21461" t="s">
        <v>75</v>
      </c>
      <c r="F21461">
        <v>1932.24</v>
      </c>
      <c r="G21461" t="s">
        <v>17828</v>
      </c>
    </row>
    <row r="21462" spans="1:7" x14ac:dyDescent="0.3">
      <c r="A21462" t="s">
        <v>17697</v>
      </c>
      <c r="B21462" t="s">
        <v>322</v>
      </c>
      <c r="C21462" t="s">
        <v>39</v>
      </c>
      <c r="E21462" t="s">
        <v>43</v>
      </c>
      <c r="F21462">
        <v>18948.47</v>
      </c>
      <c r="G21462" t="s">
        <v>17829</v>
      </c>
    </row>
    <row r="21463" spans="1:7" x14ac:dyDescent="0.3">
      <c r="A21463" t="s">
        <v>16489</v>
      </c>
      <c r="B21463" t="s">
        <v>322</v>
      </c>
      <c r="C21463" t="s">
        <v>39</v>
      </c>
      <c r="D21463" t="s">
        <v>171</v>
      </c>
      <c r="E21463" t="s">
        <v>71</v>
      </c>
      <c r="F21463">
        <v>8120.77</v>
      </c>
      <c r="G21463" t="s">
        <v>452</v>
      </c>
    </row>
    <row r="21464" spans="1:7" x14ac:dyDescent="0.3">
      <c r="A21464" t="s">
        <v>16450</v>
      </c>
      <c r="B21464" t="s">
        <v>356</v>
      </c>
      <c r="C21464" t="s">
        <v>9</v>
      </c>
      <c r="D21464" t="s">
        <v>10</v>
      </c>
      <c r="E21464" t="s">
        <v>33</v>
      </c>
      <c r="F21464" s="1">
        <v>5893</v>
      </c>
      <c r="G21464" t="s">
        <v>17830</v>
      </c>
    </row>
    <row r="21465" spans="1:7" x14ac:dyDescent="0.3">
      <c r="A21465" t="s">
        <v>17697</v>
      </c>
      <c r="B21465" t="s">
        <v>356</v>
      </c>
      <c r="C21465" t="s">
        <v>9</v>
      </c>
      <c r="D21465" t="s">
        <v>177</v>
      </c>
      <c r="E21465" t="s">
        <v>81</v>
      </c>
      <c r="F21465" s="1">
        <v>2525</v>
      </c>
      <c r="G21465" t="s">
        <v>17831</v>
      </c>
    </row>
    <row r="21466" spans="1:7" x14ac:dyDescent="0.3">
      <c r="A21466" t="s">
        <v>17697</v>
      </c>
      <c r="B21466" t="s">
        <v>356</v>
      </c>
      <c r="C21466" t="s">
        <v>9</v>
      </c>
      <c r="D21466" t="s">
        <v>412</v>
      </c>
      <c r="E21466" t="s">
        <v>626</v>
      </c>
      <c r="F21466">
        <v>20598.78</v>
      </c>
      <c r="G21466" t="s">
        <v>17832</v>
      </c>
    </row>
    <row r="21467" spans="1:7" x14ac:dyDescent="0.3">
      <c r="C21467" t="s">
        <v>9</v>
      </c>
      <c r="D21467" t="s">
        <v>183</v>
      </c>
      <c r="E21467" t="s">
        <v>184</v>
      </c>
      <c r="F21467">
        <v>2288.75</v>
      </c>
      <c r="G21467" t="s">
        <v>17833</v>
      </c>
    </row>
    <row r="21468" spans="1:7" x14ac:dyDescent="0.3">
      <c r="A21468" t="s">
        <v>17697</v>
      </c>
      <c r="B21468" t="s">
        <v>356</v>
      </c>
      <c r="C21468" t="s">
        <v>9</v>
      </c>
      <c r="D21468" t="s">
        <v>295</v>
      </c>
      <c r="E21468" t="s">
        <v>220</v>
      </c>
      <c r="F21468">
        <v>7042.48</v>
      </c>
      <c r="G21468" t="s">
        <v>17834</v>
      </c>
    </row>
    <row r="21469" spans="1:7" x14ac:dyDescent="0.3">
      <c r="A21469" t="s">
        <v>17697</v>
      </c>
      <c r="B21469" t="s">
        <v>356</v>
      </c>
      <c r="C21469" t="s">
        <v>9</v>
      </c>
      <c r="D21469" t="s">
        <v>295</v>
      </c>
      <c r="E21469" t="s">
        <v>86</v>
      </c>
      <c r="F21469" t="s">
        <v>17835</v>
      </c>
      <c r="G21469" t="s">
        <v>17836</v>
      </c>
    </row>
    <row r="21470" spans="1:7" x14ac:dyDescent="0.3">
      <c r="A21470" t="s">
        <v>17697</v>
      </c>
      <c r="B21470" t="s">
        <v>354</v>
      </c>
      <c r="C21470" t="s">
        <v>9</v>
      </c>
      <c r="D21470" t="s">
        <v>189</v>
      </c>
      <c r="E21470" t="s">
        <v>27</v>
      </c>
      <c r="F21470">
        <v>13571.37</v>
      </c>
      <c r="G21470" t="s">
        <v>17837</v>
      </c>
    </row>
    <row r="21471" spans="1:7" x14ac:dyDescent="0.3">
      <c r="A21471" t="s">
        <v>17697</v>
      </c>
      <c r="B21471" t="s">
        <v>358</v>
      </c>
      <c r="C21471" t="s">
        <v>9</v>
      </c>
      <c r="D21471" t="s">
        <v>232</v>
      </c>
      <c r="E21471" t="s">
        <v>184</v>
      </c>
      <c r="F21471">
        <v>3392.84</v>
      </c>
      <c r="G21471" t="s">
        <v>15403</v>
      </c>
    </row>
    <row r="21472" spans="1:7" x14ac:dyDescent="0.3">
      <c r="A21472" t="s">
        <v>17691</v>
      </c>
      <c r="B21472" t="s">
        <v>1612</v>
      </c>
      <c r="C21472" t="s">
        <v>39</v>
      </c>
      <c r="D21472" t="s">
        <v>40</v>
      </c>
      <c r="E21472" t="s">
        <v>159</v>
      </c>
      <c r="F21472">
        <v>7441.55</v>
      </c>
      <c r="G21472" t="s">
        <v>12143</v>
      </c>
    </row>
    <row r="21473" spans="1:7" x14ac:dyDescent="0.3">
      <c r="A21473" t="s">
        <v>17697</v>
      </c>
      <c r="C21473" t="s">
        <v>39</v>
      </c>
      <c r="D21473" t="s">
        <v>147</v>
      </c>
      <c r="E21473" t="s">
        <v>487</v>
      </c>
      <c r="F21473">
        <v>7441.55</v>
      </c>
      <c r="G21473" t="s">
        <v>17838</v>
      </c>
    </row>
    <row r="21474" spans="1:7" x14ac:dyDescent="0.3">
      <c r="A21474" s="2">
        <v>41548</v>
      </c>
      <c r="B21474" t="s">
        <v>356</v>
      </c>
      <c r="C21474" t="s">
        <v>39</v>
      </c>
      <c r="D21474" t="s">
        <v>98</v>
      </c>
      <c r="E21474" t="e">
        <f>- Disposal other</f>
        <v>#NAME?</v>
      </c>
      <c r="F21474">
        <v>3720.78</v>
      </c>
      <c r="G21474" t="s">
        <v>17839</v>
      </c>
    </row>
    <row r="21475" spans="1:7" x14ac:dyDescent="0.3">
      <c r="A21475" t="s">
        <v>17697</v>
      </c>
      <c r="B21475" t="s">
        <v>356</v>
      </c>
      <c r="C21475" t="s">
        <v>39</v>
      </c>
      <c r="D21475" t="s">
        <v>47</v>
      </c>
      <c r="E21475" t="s">
        <v>111</v>
      </c>
      <c r="F21475">
        <v>4758.68</v>
      </c>
      <c r="G21475" t="s">
        <v>3688</v>
      </c>
    </row>
    <row r="21476" spans="1:7" x14ac:dyDescent="0.3">
      <c r="A21476" t="s">
        <v>16450</v>
      </c>
      <c r="B21476" t="s">
        <v>356</v>
      </c>
      <c r="C21476" t="s">
        <v>39</v>
      </c>
      <c r="D21476" t="s">
        <v>106</v>
      </c>
      <c r="E21476" t="s">
        <v>21</v>
      </c>
      <c r="F21476">
        <v>11103.58</v>
      </c>
      <c r="G21476" t="s">
        <v>17840</v>
      </c>
    </row>
    <row r="21477" spans="1:7" x14ac:dyDescent="0.3">
      <c r="A21477" s="2">
        <v>41548</v>
      </c>
      <c r="B21477" t="s">
        <v>356</v>
      </c>
      <c r="C21477" t="s">
        <v>39</v>
      </c>
      <c r="D21477" t="s">
        <v>55</v>
      </c>
      <c r="E21477" t="s">
        <v>48</v>
      </c>
      <c r="F21477">
        <v>36068.400000000001</v>
      </c>
      <c r="G21477" t="s">
        <v>17841</v>
      </c>
    </row>
    <row r="21478" spans="1:7" x14ac:dyDescent="0.3">
      <c r="A21478" s="2">
        <v>41548</v>
      </c>
      <c r="B21478" t="s">
        <v>356</v>
      </c>
      <c r="C21478" t="s">
        <v>39</v>
      </c>
      <c r="D21478" t="s">
        <v>310</v>
      </c>
      <c r="E21478" t="s">
        <v>292</v>
      </c>
      <c r="F21478">
        <v>3606.84</v>
      </c>
      <c r="G21478" t="s">
        <v>1886</v>
      </c>
    </row>
    <row r="21479" spans="1:7" x14ac:dyDescent="0.3">
      <c r="A21479" t="s">
        <v>17697</v>
      </c>
      <c r="B21479" t="s">
        <v>356</v>
      </c>
      <c r="C21479" t="s">
        <v>39</v>
      </c>
      <c r="D21479" t="s">
        <v>113</v>
      </c>
      <c r="E21479" t="s">
        <v>213</v>
      </c>
      <c r="F21479">
        <v>1803.42</v>
      </c>
      <c r="G21479" t="s">
        <v>991</v>
      </c>
    </row>
    <row r="21480" spans="1:7" x14ac:dyDescent="0.3">
      <c r="A21480" s="3">
        <v>41548</v>
      </c>
      <c r="B21480" t="s">
        <v>1612</v>
      </c>
      <c r="C21480" t="s">
        <v>39</v>
      </c>
      <c r="D21480" t="s">
        <v>67</v>
      </c>
      <c r="E21480" t="s">
        <v>159</v>
      </c>
      <c r="F21480" s="1">
        <v>1644</v>
      </c>
      <c r="G21480" t="s">
        <v>17842</v>
      </c>
    </row>
    <row r="21481" spans="1:7" x14ac:dyDescent="0.3">
      <c r="A21481" t="s">
        <v>17697</v>
      </c>
      <c r="B21481" t="s">
        <v>2596</v>
      </c>
      <c r="C21481" t="s">
        <v>39</v>
      </c>
      <c r="D21481" t="s">
        <v>120</v>
      </c>
      <c r="E21481" t="s">
        <v>56</v>
      </c>
      <c r="F21481">
        <v>986.48</v>
      </c>
      <c r="G21481" t="s">
        <v>867</v>
      </c>
    </row>
    <row r="21482" spans="1:7" x14ac:dyDescent="0.3">
      <c r="A21482" s="2">
        <v>41548</v>
      </c>
      <c r="B21482" t="s">
        <v>356</v>
      </c>
      <c r="C21482" t="s">
        <v>39</v>
      </c>
      <c r="D21482" t="s">
        <v>380</v>
      </c>
      <c r="E21482" t="s">
        <v>75</v>
      </c>
      <c r="F21482" t="s">
        <v>17843</v>
      </c>
      <c r="G21482" t="s">
        <v>145</v>
      </c>
    </row>
    <row r="21483" spans="1:7" x14ac:dyDescent="0.3">
      <c r="A21483" t="s">
        <v>16545</v>
      </c>
      <c r="B21483" t="s">
        <v>356</v>
      </c>
      <c r="C21483" t="s">
        <v>39</v>
      </c>
      <c r="D21483" t="s">
        <v>252</v>
      </c>
      <c r="E21483" t="e">
        <f>- composting Recovery</f>
        <v>#NAME?</v>
      </c>
      <c r="F21483">
        <v>11824.83</v>
      </c>
      <c r="G21483" t="s">
        <v>17844</v>
      </c>
    </row>
    <row r="21484" spans="1:7" x14ac:dyDescent="0.3">
      <c r="A21484" t="s">
        <v>17697</v>
      </c>
      <c r="B21484" t="s">
        <v>356</v>
      </c>
      <c r="C21484" t="s">
        <v>39</v>
      </c>
      <c r="D21484" t="s">
        <v>168</v>
      </c>
      <c r="E21484" t="s">
        <v>213</v>
      </c>
      <c r="F21484">
        <v>5067.78</v>
      </c>
      <c r="G21484" t="s">
        <v>17845</v>
      </c>
    </row>
    <row r="21485" spans="1:7" x14ac:dyDescent="0.3">
      <c r="A21485" s="2">
        <v>41548</v>
      </c>
      <c r="B21485" t="s">
        <v>387</v>
      </c>
      <c r="C21485" t="s">
        <v>9</v>
      </c>
      <c r="D21485" t="s">
        <v>16</v>
      </c>
      <c r="E21485" t="s">
        <v>93</v>
      </c>
      <c r="F21485">
        <v>13542.57</v>
      </c>
      <c r="G21485" t="s">
        <v>7442</v>
      </c>
    </row>
    <row r="21486" spans="1:7" x14ac:dyDescent="0.3">
      <c r="A21486" s="2">
        <v>41548</v>
      </c>
      <c r="B21486" t="s">
        <v>387</v>
      </c>
      <c r="C21486" t="s">
        <v>9</v>
      </c>
      <c r="D21486" t="s">
        <v>10</v>
      </c>
      <c r="E21486" t="s">
        <v>17</v>
      </c>
      <c r="F21486" s="1">
        <v>5803</v>
      </c>
      <c r="G21486" t="s">
        <v>17846</v>
      </c>
    </row>
    <row r="21487" spans="1:7" x14ac:dyDescent="0.3">
      <c r="A21487" t="s">
        <v>17697</v>
      </c>
      <c r="B21487" t="s">
        <v>395</v>
      </c>
      <c r="C21487" t="s">
        <v>9</v>
      </c>
      <c r="D21487" t="s">
        <v>225</v>
      </c>
      <c r="E21487" t="s">
        <v>412</v>
      </c>
      <c r="F21487">
        <v>7789.96</v>
      </c>
      <c r="G21487" t="s">
        <v>17847</v>
      </c>
    </row>
    <row r="21488" spans="1:7" x14ac:dyDescent="0.3">
      <c r="A21488" t="s">
        <v>17691</v>
      </c>
      <c r="B21488" t="s">
        <v>389</v>
      </c>
      <c r="C21488" t="s">
        <v>9</v>
      </c>
      <c r="D21488" t="s">
        <v>225</v>
      </c>
      <c r="E21488" t="s">
        <v>138</v>
      </c>
      <c r="F21488">
        <v>865.55</v>
      </c>
      <c r="G21488" t="s">
        <v>17848</v>
      </c>
    </row>
    <row r="21489" spans="1:7" x14ac:dyDescent="0.3">
      <c r="A21489" t="s">
        <v>17697</v>
      </c>
      <c r="B21489" t="s">
        <v>387</v>
      </c>
      <c r="C21489" t="s">
        <v>9</v>
      </c>
      <c r="D21489" t="s">
        <v>89</v>
      </c>
      <c r="E21489" t="s">
        <v>263</v>
      </c>
      <c r="F21489">
        <v>2816.59</v>
      </c>
      <c r="G21489" t="s">
        <v>17849</v>
      </c>
    </row>
    <row r="21490" spans="1:7" x14ac:dyDescent="0.3">
      <c r="A21490" t="s">
        <v>17697</v>
      </c>
      <c r="B21490" t="s">
        <v>387</v>
      </c>
      <c r="C21490" t="s">
        <v>9</v>
      </c>
      <c r="D21490" t="s">
        <v>295</v>
      </c>
      <c r="E21490" t="s">
        <v>30</v>
      </c>
      <c r="F21490">
        <v>1877.72</v>
      </c>
      <c r="G21490" t="s">
        <v>17850</v>
      </c>
    </row>
    <row r="21491" spans="1:7" x14ac:dyDescent="0.3">
      <c r="A21491" s="3">
        <v>41548</v>
      </c>
      <c r="B21491" t="s">
        <v>1067</v>
      </c>
      <c r="C21491" t="s">
        <v>9</v>
      </c>
      <c r="D21491" t="s">
        <v>95</v>
      </c>
      <c r="E21491" t="s">
        <v>93</v>
      </c>
      <c r="F21491">
        <v>11806.74</v>
      </c>
      <c r="G21491" t="s">
        <v>17851</v>
      </c>
    </row>
    <row r="21492" spans="1:7" x14ac:dyDescent="0.3">
      <c r="A21492" t="s">
        <v>17697</v>
      </c>
      <c r="B21492" t="s">
        <v>407</v>
      </c>
      <c r="C21492" t="s">
        <v>9</v>
      </c>
      <c r="D21492" t="s">
        <v>232</v>
      </c>
      <c r="E21492" t="s">
        <v>17</v>
      </c>
      <c r="F21492" s="1">
        <v>2951</v>
      </c>
      <c r="G21492" t="s">
        <v>17852</v>
      </c>
    </row>
    <row r="21493" spans="1:7" x14ac:dyDescent="0.3">
      <c r="A21493" t="s">
        <v>17697</v>
      </c>
      <c r="B21493" t="s">
        <v>387</v>
      </c>
      <c r="C21493" t="s">
        <v>39</v>
      </c>
      <c r="D21493" t="s">
        <v>149</v>
      </c>
      <c r="E21493" t="s">
        <v>159</v>
      </c>
      <c r="F21493">
        <v>9598.9500000000007</v>
      </c>
      <c r="G21493" t="s">
        <v>17853</v>
      </c>
    </row>
    <row r="21494" spans="1:7" x14ac:dyDescent="0.3">
      <c r="A21494" s="2">
        <v>41548</v>
      </c>
      <c r="B21494" t="s">
        <v>387</v>
      </c>
      <c r="C21494" t="s">
        <v>39</v>
      </c>
      <c r="D21494" t="s">
        <v>149</v>
      </c>
      <c r="E21494" t="s">
        <v>169</v>
      </c>
      <c r="F21494">
        <v>9598.9500000000007</v>
      </c>
      <c r="G21494" t="s">
        <v>17854</v>
      </c>
    </row>
    <row r="21495" spans="1:7" x14ac:dyDescent="0.3">
      <c r="A21495" s="2">
        <v>41548</v>
      </c>
      <c r="B21495" t="s">
        <v>387</v>
      </c>
      <c r="C21495" t="s">
        <v>39</v>
      </c>
      <c r="D21495" t="s">
        <v>40</v>
      </c>
      <c r="E21495" t="s">
        <v>86</v>
      </c>
      <c r="F21495">
        <v>4799.47</v>
      </c>
      <c r="G21495" t="s">
        <v>1381</v>
      </c>
    </row>
    <row r="21496" spans="1:7" x14ac:dyDescent="0.3">
      <c r="A21496" t="s">
        <v>17697</v>
      </c>
      <c r="B21496" t="s">
        <v>387</v>
      </c>
      <c r="C21496" t="s">
        <v>39</v>
      </c>
      <c r="D21496" t="s">
        <v>200</v>
      </c>
      <c r="E21496" t="s">
        <v>41</v>
      </c>
      <c r="F21496" t="s">
        <v>17855</v>
      </c>
      <c r="G21496" t="s">
        <v>17856</v>
      </c>
    </row>
    <row r="21497" spans="1:7" x14ac:dyDescent="0.3">
      <c r="A21497" s="3">
        <v>41548</v>
      </c>
      <c r="B21497" t="s">
        <v>404</v>
      </c>
      <c r="D21497" t="s">
        <v>106</v>
      </c>
      <c r="E21497" t="s">
        <v>56</v>
      </c>
      <c r="F21497">
        <v>10199.870000000001</v>
      </c>
      <c r="G21497" t="s">
        <v>17857</v>
      </c>
    </row>
    <row r="21498" spans="1:7" x14ac:dyDescent="0.3">
      <c r="A21498" t="s">
        <v>17697</v>
      </c>
      <c r="B21498" t="s">
        <v>417</v>
      </c>
      <c r="C21498" t="s">
        <v>39</v>
      </c>
      <c r="D21498" t="s">
        <v>113</v>
      </c>
      <c r="E21498" t="s">
        <v>208</v>
      </c>
      <c r="F21498">
        <v>3928.5</v>
      </c>
      <c r="G21498" t="s">
        <v>17858</v>
      </c>
    </row>
    <row r="21499" spans="1:7" x14ac:dyDescent="0.3">
      <c r="A21499" t="s">
        <v>17697</v>
      </c>
      <c r="B21499" t="s">
        <v>387</v>
      </c>
      <c r="C21499" t="s">
        <v>39</v>
      </c>
      <c r="D21499" t="s">
        <v>110</v>
      </c>
      <c r="E21499" t="s">
        <v>84</v>
      </c>
      <c r="F21499">
        <v>3928.5</v>
      </c>
      <c r="G21499" t="s">
        <v>17859</v>
      </c>
    </row>
    <row r="21500" spans="1:7" x14ac:dyDescent="0.3">
      <c r="A21500" t="s">
        <v>17697</v>
      </c>
      <c r="B21500" t="s">
        <v>387</v>
      </c>
      <c r="C21500" t="s">
        <v>39</v>
      </c>
      <c r="E21500" t="s">
        <v>213</v>
      </c>
      <c r="F21500">
        <v>1964.25</v>
      </c>
      <c r="G21500" t="s">
        <v>17860</v>
      </c>
    </row>
    <row r="21501" spans="1:7" x14ac:dyDescent="0.3">
      <c r="A21501" s="2">
        <v>41548</v>
      </c>
      <c r="B21501" t="s">
        <v>387</v>
      </c>
      <c r="C21501" t="s">
        <v>39</v>
      </c>
      <c r="D21501" t="s">
        <v>122</v>
      </c>
      <c r="E21501" t="s">
        <v>208</v>
      </c>
      <c r="F21501">
        <v>6946.27</v>
      </c>
      <c r="G21501" t="s">
        <v>207</v>
      </c>
    </row>
    <row r="21502" spans="1:7" x14ac:dyDescent="0.3">
      <c r="A21502" s="2">
        <v>41548</v>
      </c>
      <c r="B21502" t="s">
        <v>1067</v>
      </c>
      <c r="C21502" t="s">
        <v>39</v>
      </c>
      <c r="D21502" t="s">
        <v>63</v>
      </c>
      <c r="E21502" t="s">
        <v>56</v>
      </c>
      <c r="F21502">
        <v>4167.76</v>
      </c>
      <c r="G21502" t="s">
        <v>17861</v>
      </c>
    </row>
    <row r="21503" spans="1:7" x14ac:dyDescent="0.3">
      <c r="A21503" t="s">
        <v>17691</v>
      </c>
      <c r="B21503" t="s">
        <v>1067</v>
      </c>
      <c r="C21503" t="s">
        <v>39</v>
      </c>
      <c r="D21503" t="s">
        <v>63</v>
      </c>
      <c r="E21503" t="s">
        <v>116</v>
      </c>
      <c r="F21503">
        <v>2778.51</v>
      </c>
      <c r="G21503" t="s">
        <v>1845</v>
      </c>
    </row>
    <row r="21504" spans="1:7" x14ac:dyDescent="0.3">
      <c r="A21504" t="s">
        <v>17691</v>
      </c>
      <c r="B21504" t="s">
        <v>387</v>
      </c>
      <c r="C21504" t="s">
        <v>39</v>
      </c>
      <c r="D21504" t="s">
        <v>382</v>
      </c>
      <c r="E21504" t="s">
        <v>609</v>
      </c>
      <c r="F21504">
        <v>9434.66</v>
      </c>
      <c r="G21504" t="s">
        <v>1024</v>
      </c>
    </row>
    <row r="21505" spans="1:7" x14ac:dyDescent="0.3">
      <c r="A21505" t="s">
        <v>17697</v>
      </c>
      <c r="B21505" t="s">
        <v>387</v>
      </c>
      <c r="C21505" t="s">
        <v>39</v>
      </c>
      <c r="D21505" t="s">
        <v>171</v>
      </c>
      <c r="E21505" t="s">
        <v>71</v>
      </c>
      <c r="F21505" t="s">
        <v>17862</v>
      </c>
      <c r="G21505" t="s">
        <v>679</v>
      </c>
    </row>
    <row r="21506" spans="1:7" x14ac:dyDescent="0.3">
      <c r="A21506" s="2">
        <v>41548</v>
      </c>
      <c r="B21506" t="s">
        <v>425</v>
      </c>
      <c r="C21506" t="s">
        <v>9</v>
      </c>
      <c r="D21506" t="s">
        <v>177</v>
      </c>
      <c r="E21506" t="s">
        <v>79</v>
      </c>
      <c r="F21506">
        <v>13404.18</v>
      </c>
      <c r="G21506" t="s">
        <v>1007</v>
      </c>
    </row>
    <row r="21507" spans="1:7" x14ac:dyDescent="0.3">
      <c r="A21507" s="2">
        <v>41548</v>
      </c>
      <c r="B21507" t="s">
        <v>1093</v>
      </c>
      <c r="C21507" t="s">
        <v>9</v>
      </c>
      <c r="D21507" t="s">
        <v>16</v>
      </c>
      <c r="E21507" t="s">
        <v>30</v>
      </c>
      <c r="F21507" s="1">
        <v>5744</v>
      </c>
      <c r="G21507" t="s">
        <v>17863</v>
      </c>
    </row>
    <row r="21508" spans="1:7" x14ac:dyDescent="0.3">
      <c r="A21508" t="s">
        <v>17691</v>
      </c>
      <c r="B21508" t="s">
        <v>419</v>
      </c>
      <c r="C21508" t="s">
        <v>9</v>
      </c>
      <c r="D21508" t="s">
        <v>183</v>
      </c>
      <c r="E21508" t="s">
        <v>68</v>
      </c>
      <c r="F21508">
        <v>7962.56</v>
      </c>
      <c r="G21508" t="s">
        <v>211</v>
      </c>
    </row>
    <row r="21509" spans="1:7" x14ac:dyDescent="0.3">
      <c r="A21509" s="2">
        <v>41548</v>
      </c>
      <c r="B21509" t="s">
        <v>1093</v>
      </c>
      <c r="C21509" t="s">
        <v>9</v>
      </c>
      <c r="D21509" t="s">
        <v>259</v>
      </c>
      <c r="E21509" t="s">
        <v>17</v>
      </c>
      <c r="F21509">
        <v>884.73</v>
      </c>
      <c r="G21509" t="s">
        <v>17864</v>
      </c>
    </row>
    <row r="21510" spans="1:7" x14ac:dyDescent="0.3">
      <c r="A21510" t="s">
        <v>17691</v>
      </c>
      <c r="B21510" t="s">
        <v>1093</v>
      </c>
      <c r="C21510" t="s">
        <v>9</v>
      </c>
      <c r="D21510" t="s">
        <v>228</v>
      </c>
      <c r="E21510" t="s">
        <v>263</v>
      </c>
      <c r="F21510">
        <v>3927.83</v>
      </c>
      <c r="G21510" t="s">
        <v>17865</v>
      </c>
    </row>
    <row r="21511" spans="1:7" x14ac:dyDescent="0.3">
      <c r="A21511" s="3">
        <v>41548</v>
      </c>
      <c r="B21511" t="s">
        <v>419</v>
      </c>
      <c r="C21511" t="s">
        <v>9</v>
      </c>
      <c r="D21511" t="s">
        <v>29</v>
      </c>
      <c r="E21511" t="s">
        <v>30</v>
      </c>
      <c r="F21511">
        <v>2618.56</v>
      </c>
      <c r="G21511" t="s">
        <v>129</v>
      </c>
    </row>
    <row r="21512" spans="1:7" x14ac:dyDescent="0.3">
      <c r="A21512" t="s">
        <v>16470</v>
      </c>
      <c r="B21512" t="s">
        <v>419</v>
      </c>
      <c r="C21512" t="s">
        <v>9</v>
      </c>
      <c r="D21512" t="s">
        <v>32</v>
      </c>
      <c r="E21512" t="s">
        <v>11</v>
      </c>
      <c r="F21512">
        <v>9838.9</v>
      </c>
      <c r="G21512" t="s">
        <v>17866</v>
      </c>
    </row>
    <row r="21513" spans="1:7" x14ac:dyDescent="0.3">
      <c r="A21513" t="s">
        <v>17697</v>
      </c>
      <c r="B21513" t="s">
        <v>419</v>
      </c>
      <c r="C21513" t="s">
        <v>9</v>
      </c>
      <c r="D21513" t="s">
        <v>454</v>
      </c>
      <c r="E21513" t="s">
        <v>30</v>
      </c>
      <c r="F21513">
        <v>2459.73</v>
      </c>
      <c r="G21513" t="s">
        <v>17867</v>
      </c>
    </row>
    <row r="21514" spans="1:7" x14ac:dyDescent="0.3">
      <c r="A21514" s="2">
        <v>41548</v>
      </c>
      <c r="B21514" t="s">
        <v>419</v>
      </c>
      <c r="C21514" t="s">
        <v>39</v>
      </c>
      <c r="D21514" t="s">
        <v>102</v>
      </c>
      <c r="E21514" t="s">
        <v>159</v>
      </c>
      <c r="F21514">
        <v>7376.18</v>
      </c>
      <c r="G21514" t="s">
        <v>6821</v>
      </c>
    </row>
    <row r="21515" spans="1:7" x14ac:dyDescent="0.3">
      <c r="A21515" s="2">
        <v>41548</v>
      </c>
      <c r="B21515" t="s">
        <v>2163</v>
      </c>
      <c r="D21515" t="s">
        <v>149</v>
      </c>
      <c r="E21515" t="s">
        <v>169</v>
      </c>
      <c r="F21515">
        <v>7376.18</v>
      </c>
      <c r="G21515" t="s">
        <v>2143</v>
      </c>
    </row>
    <row r="21516" spans="1:7" x14ac:dyDescent="0.3">
      <c r="A21516" s="2">
        <v>41548</v>
      </c>
      <c r="B21516" t="s">
        <v>419</v>
      </c>
      <c r="C21516" t="s">
        <v>39</v>
      </c>
      <c r="D21516" t="s">
        <v>45</v>
      </c>
      <c r="E21516" t="s">
        <v>17</v>
      </c>
      <c r="G21516" t="s">
        <v>17868</v>
      </c>
    </row>
    <row r="21517" spans="1:7" x14ac:dyDescent="0.3">
      <c r="A21517" s="2">
        <v>41548</v>
      </c>
      <c r="B21517" t="s">
        <v>1093</v>
      </c>
      <c r="C21517" t="s">
        <v>39</v>
      </c>
      <c r="D21517" t="s">
        <v>155</v>
      </c>
      <c r="E21517" t="s">
        <v>208</v>
      </c>
      <c r="F21517">
        <v>4786.74</v>
      </c>
      <c r="G21517" t="s">
        <v>17869</v>
      </c>
    </row>
    <row r="21518" spans="1:7" x14ac:dyDescent="0.3">
      <c r="A21518" t="s">
        <v>17697</v>
      </c>
      <c r="C21518" t="s">
        <v>39</v>
      </c>
      <c r="D21518" t="s">
        <v>200</v>
      </c>
      <c r="E21518" t="s">
        <v>156</v>
      </c>
      <c r="F21518" s="1">
        <v>11169</v>
      </c>
      <c r="G21518" t="s">
        <v>17870</v>
      </c>
    </row>
    <row r="21519" spans="1:7" x14ac:dyDescent="0.3">
      <c r="A21519" s="2">
        <v>41548</v>
      </c>
      <c r="B21519" t="s">
        <v>419</v>
      </c>
      <c r="C21519" t="s">
        <v>39</v>
      </c>
      <c r="D21519" t="s">
        <v>244</v>
      </c>
      <c r="E21519" t="s">
        <v>153</v>
      </c>
      <c r="F21519">
        <v>6731.76</v>
      </c>
      <c r="G21519" t="s">
        <v>825</v>
      </c>
    </row>
    <row r="21520" spans="1:7" x14ac:dyDescent="0.3">
      <c r="A21520" t="s">
        <v>17697</v>
      </c>
      <c r="B21520" t="s">
        <v>1108</v>
      </c>
      <c r="C21520" t="s">
        <v>39</v>
      </c>
      <c r="D21520" t="s">
        <v>55</v>
      </c>
      <c r="E21520" t="s">
        <v>165</v>
      </c>
      <c r="F21520">
        <v>6731.76</v>
      </c>
      <c r="G21520" t="s">
        <v>617</v>
      </c>
    </row>
    <row r="21521" spans="1:7" x14ac:dyDescent="0.3">
      <c r="A21521" t="s">
        <v>17697</v>
      </c>
      <c r="B21521" t="s">
        <v>419</v>
      </c>
      <c r="C21521" t="s">
        <v>39</v>
      </c>
      <c r="D21521" t="s">
        <v>110</v>
      </c>
      <c r="E21521" t="s">
        <v>385</v>
      </c>
      <c r="F21521">
        <v>3365.88</v>
      </c>
      <c r="G21521" t="s">
        <v>1290</v>
      </c>
    </row>
    <row r="21522" spans="1:7" x14ac:dyDescent="0.3">
      <c r="A21522" t="s">
        <v>17691</v>
      </c>
      <c r="B21522" t="s">
        <v>419</v>
      </c>
      <c r="C21522" t="s">
        <v>39</v>
      </c>
      <c r="D21522" t="s">
        <v>1378</v>
      </c>
      <c r="F21522" s="1">
        <v>9071</v>
      </c>
      <c r="G21522" t="s">
        <v>904</v>
      </c>
    </row>
    <row r="21523" spans="1:7" x14ac:dyDescent="0.3">
      <c r="A21523" s="2">
        <v>41548</v>
      </c>
      <c r="B21523" t="s">
        <v>1106</v>
      </c>
      <c r="C21523" t="s">
        <v>39</v>
      </c>
      <c r="D21523" t="s">
        <v>767</v>
      </c>
      <c r="E21523" t="s">
        <v>56</v>
      </c>
      <c r="F21523">
        <v>5443.1</v>
      </c>
      <c r="G21523" t="s">
        <v>17871</v>
      </c>
    </row>
    <row r="21524" spans="1:7" x14ac:dyDescent="0.3">
      <c r="A21524" t="s">
        <v>17697</v>
      </c>
      <c r="B21524" t="s">
        <v>425</v>
      </c>
      <c r="C21524" t="s">
        <v>39</v>
      </c>
      <c r="D21524" t="s">
        <v>70</v>
      </c>
      <c r="E21524" t="s">
        <v>71</v>
      </c>
      <c r="F21524">
        <v>3628.73</v>
      </c>
      <c r="G21524" t="s">
        <v>17872</v>
      </c>
    </row>
    <row r="21525" spans="1:7" x14ac:dyDescent="0.3">
      <c r="A21525" t="s">
        <v>16450</v>
      </c>
      <c r="B21525" t="s">
        <v>1108</v>
      </c>
      <c r="C21525" t="s">
        <v>39</v>
      </c>
      <c r="D21525" t="s">
        <v>171</v>
      </c>
      <c r="E21525" t="s">
        <v>487</v>
      </c>
      <c r="F21525">
        <v>3448.62</v>
      </c>
      <c r="G21525" t="s">
        <v>17873</v>
      </c>
    </row>
    <row r="21526" spans="1:7" x14ac:dyDescent="0.3">
      <c r="A21526" t="s">
        <v>16487</v>
      </c>
      <c r="B21526" t="s">
        <v>419</v>
      </c>
      <c r="C21526" t="s">
        <v>39</v>
      </c>
      <c r="D21526" t="s">
        <v>252</v>
      </c>
      <c r="E21526" t="s">
        <v>123</v>
      </c>
      <c r="F21526">
        <v>1477.98</v>
      </c>
      <c r="G21526" t="s">
        <v>17874</v>
      </c>
    </row>
    <row r="21527" spans="1:7" x14ac:dyDescent="0.3">
      <c r="A21527" s="2">
        <v>41548</v>
      </c>
      <c r="B21527" t="s">
        <v>445</v>
      </c>
      <c r="C21527" t="s">
        <v>9</v>
      </c>
      <c r="D21527" t="s">
        <v>133</v>
      </c>
      <c r="E21527" t="e">
        <f>- incineration Disposal</f>
        <v>#NAME?</v>
      </c>
      <c r="F21527">
        <v>13809.79</v>
      </c>
      <c r="G21527" t="s">
        <v>1529</v>
      </c>
    </row>
    <row r="21528" spans="1:7" x14ac:dyDescent="0.3">
      <c r="A21528" t="s">
        <v>17697</v>
      </c>
      <c r="B21528" t="s">
        <v>445</v>
      </c>
      <c r="C21528" t="s">
        <v>9</v>
      </c>
      <c r="D21528" t="s">
        <v>131</v>
      </c>
      <c r="E21528" t="s">
        <v>30</v>
      </c>
      <c r="F21528">
        <v>5918.48</v>
      </c>
      <c r="G21528" t="s">
        <v>1411</v>
      </c>
    </row>
    <row r="21529" spans="1:7" x14ac:dyDescent="0.3">
      <c r="A21529" s="3">
        <v>41548</v>
      </c>
      <c r="B21529" t="s">
        <v>445</v>
      </c>
      <c r="C21529" t="s">
        <v>9</v>
      </c>
      <c r="D21529" t="s">
        <v>181</v>
      </c>
      <c r="E21529" t="s">
        <v>156</v>
      </c>
      <c r="F21529">
        <v>16793.96</v>
      </c>
      <c r="G21529" t="s">
        <v>17875</v>
      </c>
    </row>
    <row r="21530" spans="1:7" x14ac:dyDescent="0.3">
      <c r="B21530" t="s">
        <v>445</v>
      </c>
      <c r="C21530" t="s">
        <v>9</v>
      </c>
      <c r="D21530" t="s">
        <v>83</v>
      </c>
      <c r="E21530" t="s">
        <v>96</v>
      </c>
      <c r="F21530">
        <v>1866</v>
      </c>
      <c r="G21530" t="s">
        <v>695</v>
      </c>
    </row>
    <row r="21531" spans="1:7" x14ac:dyDescent="0.3">
      <c r="A21531" s="2">
        <v>41548</v>
      </c>
      <c r="B21531" t="s">
        <v>445</v>
      </c>
      <c r="C21531" t="s">
        <v>9</v>
      </c>
      <c r="D21531" t="s">
        <v>186</v>
      </c>
      <c r="E21531" t="s">
        <v>233</v>
      </c>
      <c r="F21531" s="1">
        <v>15423</v>
      </c>
      <c r="G21531" t="s">
        <v>17876</v>
      </c>
    </row>
    <row r="21532" spans="1:7" x14ac:dyDescent="0.3">
      <c r="A21532" s="3">
        <v>41548</v>
      </c>
      <c r="B21532" t="s">
        <v>466</v>
      </c>
      <c r="C21532" t="s">
        <v>9</v>
      </c>
      <c r="D21532" t="s">
        <v>328</v>
      </c>
      <c r="E21532" t="s">
        <v>17</v>
      </c>
      <c r="F21532">
        <v>10282.18</v>
      </c>
      <c r="G21532" t="s">
        <v>17877</v>
      </c>
    </row>
    <row r="21533" spans="1:7" x14ac:dyDescent="0.3">
      <c r="A21533" t="s">
        <v>17697</v>
      </c>
      <c r="B21533" t="s">
        <v>1670</v>
      </c>
      <c r="D21533" t="s">
        <v>454</v>
      </c>
      <c r="E21533" t="s">
        <v>33</v>
      </c>
      <c r="F21533">
        <v>8266.7000000000007</v>
      </c>
      <c r="G21533" t="s">
        <v>17878</v>
      </c>
    </row>
    <row r="21534" spans="1:7" x14ac:dyDescent="0.3">
      <c r="A21534" t="s">
        <v>17697</v>
      </c>
      <c r="B21534" t="s">
        <v>445</v>
      </c>
      <c r="C21534" t="s">
        <v>9</v>
      </c>
      <c r="D21534" t="s">
        <v>95</v>
      </c>
      <c r="E21534" t="s">
        <v>17</v>
      </c>
      <c r="F21534" s="1">
        <v>2066</v>
      </c>
      <c r="G21534" t="s">
        <v>17879</v>
      </c>
    </row>
    <row r="21535" spans="1:7" x14ac:dyDescent="0.3">
      <c r="B21535" t="s">
        <v>445</v>
      </c>
      <c r="C21535" t="s">
        <v>39</v>
      </c>
      <c r="D21535" t="s">
        <v>147</v>
      </c>
      <c r="E21535" t="s">
        <v>159</v>
      </c>
      <c r="F21535">
        <v>8018.99</v>
      </c>
      <c r="G21535" t="s">
        <v>2653</v>
      </c>
    </row>
    <row r="21536" spans="1:7" x14ac:dyDescent="0.3">
      <c r="A21536" s="2">
        <v>41548</v>
      </c>
      <c r="B21536" t="s">
        <v>2659</v>
      </c>
      <c r="C21536" t="s">
        <v>39</v>
      </c>
      <c r="D21536" t="s">
        <v>147</v>
      </c>
      <c r="E21536" t="s">
        <v>319</v>
      </c>
      <c r="F21536">
        <v>8018.99</v>
      </c>
      <c r="G21536" t="s">
        <v>201</v>
      </c>
    </row>
    <row r="21537" spans="1:7" x14ac:dyDescent="0.3">
      <c r="A21537" s="2">
        <v>41548</v>
      </c>
      <c r="B21537" t="s">
        <v>445</v>
      </c>
      <c r="C21537" t="s">
        <v>39</v>
      </c>
      <c r="D21537" t="s">
        <v>147</v>
      </c>
      <c r="E21537" t="s">
        <v>17</v>
      </c>
      <c r="F21537">
        <v>4009.5</v>
      </c>
      <c r="G21537" t="s">
        <v>580</v>
      </c>
    </row>
    <row r="21538" spans="1:7" x14ac:dyDescent="0.3">
      <c r="A21538" t="s">
        <v>17697</v>
      </c>
      <c r="B21538" t="s">
        <v>1670</v>
      </c>
      <c r="C21538" t="s">
        <v>39</v>
      </c>
      <c r="D21538" t="s">
        <v>51</v>
      </c>
      <c r="E21538" t="s">
        <v>153</v>
      </c>
      <c r="F21538">
        <v>2711.06</v>
      </c>
      <c r="G21538" t="s">
        <v>17880</v>
      </c>
    </row>
    <row r="21539" spans="1:7" x14ac:dyDescent="0.3">
      <c r="A21539" t="s">
        <v>16470</v>
      </c>
      <c r="B21539" t="s">
        <v>1671</v>
      </c>
      <c r="C21539" t="s">
        <v>39</v>
      </c>
      <c r="D21539" t="s">
        <v>241</v>
      </c>
      <c r="E21539" t="s">
        <v>68</v>
      </c>
      <c r="G21539" t="s">
        <v>1643</v>
      </c>
    </row>
    <row r="21540" spans="1:7" x14ac:dyDescent="0.3">
      <c r="A21540" t="s">
        <v>16545</v>
      </c>
      <c r="B21540" t="s">
        <v>445</v>
      </c>
      <c r="E21540" t="s">
        <v>41</v>
      </c>
      <c r="F21540" s="1">
        <v>8237</v>
      </c>
      <c r="G21540" t="s">
        <v>1100</v>
      </c>
    </row>
    <row r="21541" spans="1:7" x14ac:dyDescent="0.3">
      <c r="A21541" t="s">
        <v>16751</v>
      </c>
      <c r="B21541" t="s">
        <v>447</v>
      </c>
      <c r="D21541" t="s">
        <v>113</v>
      </c>
      <c r="E21541" t="s">
        <v>21</v>
      </c>
      <c r="F21541">
        <v>8237.3700000000008</v>
      </c>
      <c r="G21541" t="s">
        <v>329</v>
      </c>
    </row>
    <row r="21542" spans="1:7" x14ac:dyDescent="0.3">
      <c r="A21542" s="2">
        <v>41548</v>
      </c>
      <c r="B21542" t="s">
        <v>445</v>
      </c>
      <c r="C21542" t="s">
        <v>39</v>
      </c>
      <c r="D21542" t="s">
        <v>110</v>
      </c>
      <c r="E21542" t="s">
        <v>213</v>
      </c>
      <c r="F21542">
        <v>4118.68</v>
      </c>
      <c r="G21542" t="s">
        <v>17881</v>
      </c>
    </row>
    <row r="21543" spans="1:7" x14ac:dyDescent="0.3">
      <c r="A21543" s="3">
        <v>41548</v>
      </c>
      <c r="B21543" t="s">
        <v>445</v>
      </c>
      <c r="C21543" t="s">
        <v>39</v>
      </c>
      <c r="D21543" t="s">
        <v>380</v>
      </c>
      <c r="E21543" t="s">
        <v>208</v>
      </c>
      <c r="F21543">
        <v>7762.47</v>
      </c>
      <c r="G21543" t="s">
        <v>17882</v>
      </c>
    </row>
    <row r="21544" spans="1:7" x14ac:dyDescent="0.3">
      <c r="A21544" t="s">
        <v>17697</v>
      </c>
      <c r="B21544" t="s">
        <v>466</v>
      </c>
      <c r="C21544" t="s">
        <v>39</v>
      </c>
      <c r="D21544" t="s">
        <v>67</v>
      </c>
      <c r="E21544" t="s">
        <v>56</v>
      </c>
      <c r="G21544" t="s">
        <v>17883</v>
      </c>
    </row>
    <row r="21545" spans="1:7" x14ac:dyDescent="0.3">
      <c r="A21545" s="2">
        <v>41548</v>
      </c>
      <c r="B21545" t="s">
        <v>466</v>
      </c>
      <c r="C21545" t="s">
        <v>39</v>
      </c>
      <c r="D21545" t="s">
        <v>120</v>
      </c>
      <c r="E21545" t="s">
        <v>60</v>
      </c>
      <c r="F21545">
        <v>3104.99</v>
      </c>
      <c r="G21545" t="s">
        <v>17884</v>
      </c>
    </row>
    <row r="21546" spans="1:7" x14ac:dyDescent="0.3">
      <c r="A21546" t="s">
        <v>17697</v>
      </c>
      <c r="B21546" t="s">
        <v>445</v>
      </c>
      <c r="C21546" t="s">
        <v>39</v>
      </c>
      <c r="D21546" t="s">
        <v>171</v>
      </c>
      <c r="E21546" t="s">
        <v>319</v>
      </c>
      <c r="F21546">
        <v>11506.12</v>
      </c>
      <c r="G21546" t="s">
        <v>17885</v>
      </c>
    </row>
    <row r="21547" spans="1:7" x14ac:dyDescent="0.3">
      <c r="A21547" s="2">
        <v>41548</v>
      </c>
      <c r="B21547" t="s">
        <v>3122</v>
      </c>
      <c r="C21547" t="s">
        <v>39</v>
      </c>
      <c r="D21547" t="s">
        <v>74</v>
      </c>
      <c r="E21547" t="s">
        <v>71</v>
      </c>
      <c r="F21547">
        <v>4931.1899999999996</v>
      </c>
      <c r="G21547" t="s">
        <v>17886</v>
      </c>
    </row>
    <row r="21548" spans="1:7" x14ac:dyDescent="0.3">
      <c r="A21548" s="2">
        <v>41548</v>
      </c>
      <c r="B21548" t="s">
        <v>479</v>
      </c>
      <c r="C21548" t="s">
        <v>9</v>
      </c>
      <c r="D21548" t="s">
        <v>16</v>
      </c>
      <c r="E21548" t="s">
        <v>263</v>
      </c>
      <c r="F21548">
        <v>8789.19</v>
      </c>
      <c r="G21548" t="s">
        <v>17887</v>
      </c>
    </row>
    <row r="21549" spans="1:7" x14ac:dyDescent="0.3">
      <c r="A21549" s="3">
        <v>41548</v>
      </c>
      <c r="B21549" t="s">
        <v>472</v>
      </c>
      <c r="C21549" t="s">
        <v>9</v>
      </c>
      <c r="D21549" t="s">
        <v>133</v>
      </c>
      <c r="E21549" t="s">
        <v>30</v>
      </c>
      <c r="F21549">
        <v>3766.79</v>
      </c>
      <c r="G21549" t="s">
        <v>17888</v>
      </c>
    </row>
    <row r="21550" spans="1:7" x14ac:dyDescent="0.3">
      <c r="A21550" s="2">
        <v>41548</v>
      </c>
      <c r="B21550" t="s">
        <v>472</v>
      </c>
      <c r="C21550" t="s">
        <v>9</v>
      </c>
      <c r="D21550" t="s">
        <v>24</v>
      </c>
      <c r="E21550" t="s">
        <v>84</v>
      </c>
      <c r="F21550">
        <v>14710.06</v>
      </c>
      <c r="G21550" t="s">
        <v>17889</v>
      </c>
    </row>
    <row r="21551" spans="1:7" x14ac:dyDescent="0.3">
      <c r="A21551" t="s">
        <v>17697</v>
      </c>
      <c r="B21551" t="s">
        <v>472</v>
      </c>
      <c r="C21551" t="s">
        <v>9</v>
      </c>
      <c r="D21551" t="s">
        <v>137</v>
      </c>
      <c r="E21551" t="s">
        <v>128</v>
      </c>
      <c r="F21551">
        <v>1634.45</v>
      </c>
      <c r="G21551" t="s">
        <v>17890</v>
      </c>
    </row>
    <row r="21552" spans="1:7" x14ac:dyDescent="0.3">
      <c r="A21552" t="s">
        <v>17691</v>
      </c>
      <c r="B21552" t="s">
        <v>472</v>
      </c>
      <c r="C21552" t="s">
        <v>9</v>
      </c>
      <c r="D21552" t="s">
        <v>228</v>
      </c>
      <c r="E21552" t="s">
        <v>220</v>
      </c>
      <c r="F21552">
        <v>9211.82</v>
      </c>
      <c r="G21552" t="s">
        <v>17891</v>
      </c>
    </row>
    <row r="21553" spans="1:7" x14ac:dyDescent="0.3">
      <c r="A21553" t="s">
        <v>17691</v>
      </c>
      <c r="B21553" t="s">
        <v>1681</v>
      </c>
      <c r="C21553" t="s">
        <v>9</v>
      </c>
      <c r="D21553" t="s">
        <v>295</v>
      </c>
      <c r="E21553" t="s">
        <v>138</v>
      </c>
      <c r="F21553">
        <v>6141.21</v>
      </c>
      <c r="G21553" t="s">
        <v>17892</v>
      </c>
    </row>
    <row r="21554" spans="1:7" x14ac:dyDescent="0.3">
      <c r="A21554" t="s">
        <v>17697</v>
      </c>
      <c r="B21554" t="s">
        <v>472</v>
      </c>
      <c r="C21554" t="s">
        <v>9</v>
      </c>
      <c r="D21554" t="s">
        <v>232</v>
      </c>
      <c r="E21554" t="s">
        <v>233</v>
      </c>
      <c r="F21554">
        <v>20418.990000000002</v>
      </c>
      <c r="G21554" t="s">
        <v>15416</v>
      </c>
    </row>
    <row r="21555" spans="1:7" x14ac:dyDescent="0.3">
      <c r="A21555" s="2">
        <v>41548</v>
      </c>
      <c r="B21555" t="s">
        <v>472</v>
      </c>
      <c r="C21555" t="s">
        <v>9</v>
      </c>
      <c r="D21555" t="s">
        <v>95</v>
      </c>
      <c r="E21555" t="s">
        <v>184</v>
      </c>
      <c r="F21555">
        <v>5104.75</v>
      </c>
      <c r="G21555" t="s">
        <v>17893</v>
      </c>
    </row>
    <row r="21556" spans="1:7" x14ac:dyDescent="0.3">
      <c r="A21556" t="s">
        <v>17697</v>
      </c>
      <c r="B21556" t="s">
        <v>482</v>
      </c>
      <c r="C21556" t="s">
        <v>39</v>
      </c>
      <c r="D21556" t="s">
        <v>102</v>
      </c>
      <c r="E21556" t="s">
        <v>208</v>
      </c>
      <c r="F21556">
        <v>4082.46</v>
      </c>
      <c r="G21556" t="s">
        <v>10880</v>
      </c>
    </row>
    <row r="21557" spans="1:7" x14ac:dyDescent="0.3">
      <c r="A21557" s="3">
        <v>41548</v>
      </c>
      <c r="B21557" t="s">
        <v>472</v>
      </c>
      <c r="C21557" t="s">
        <v>39</v>
      </c>
      <c r="D21557" t="s">
        <v>98</v>
      </c>
      <c r="E21557" t="s">
        <v>126</v>
      </c>
      <c r="F21557">
        <v>4082.46</v>
      </c>
      <c r="G21557" t="s">
        <v>661</v>
      </c>
    </row>
    <row r="21558" spans="1:7" x14ac:dyDescent="0.3">
      <c r="A21558" s="2">
        <v>41548</v>
      </c>
      <c r="B21558" t="s">
        <v>472</v>
      </c>
      <c r="C21558" t="s">
        <v>39</v>
      </c>
      <c r="D21558" t="s">
        <v>147</v>
      </c>
      <c r="E21558" t="s">
        <v>184</v>
      </c>
      <c r="F21558">
        <v>2041.23</v>
      </c>
      <c r="G21558" t="s">
        <v>17894</v>
      </c>
    </row>
    <row r="21559" spans="1:7" x14ac:dyDescent="0.3">
      <c r="A21559" t="s">
        <v>17697</v>
      </c>
      <c r="B21559" t="s">
        <v>472</v>
      </c>
      <c r="C21559" t="s">
        <v>39</v>
      </c>
      <c r="D21559" t="s">
        <v>51</v>
      </c>
      <c r="F21559">
        <v>1655.29</v>
      </c>
      <c r="G21559" t="s">
        <v>17895</v>
      </c>
    </row>
    <row r="21560" spans="1:7" x14ac:dyDescent="0.3">
      <c r="A21560" t="s">
        <v>17697</v>
      </c>
      <c r="B21560" t="s">
        <v>472</v>
      </c>
      <c r="C21560" t="s">
        <v>39</v>
      </c>
      <c r="D21560" t="s">
        <v>241</v>
      </c>
      <c r="E21560" t="s">
        <v>56</v>
      </c>
      <c r="F21560">
        <v>3862.33</v>
      </c>
      <c r="G21560" t="s">
        <v>17896</v>
      </c>
    </row>
    <row r="21561" spans="1:7" x14ac:dyDescent="0.3">
      <c r="A21561" t="s">
        <v>17691</v>
      </c>
      <c r="B21561" t="s">
        <v>472</v>
      </c>
      <c r="C21561" t="s">
        <v>39</v>
      </c>
      <c r="D21561" t="s">
        <v>59</v>
      </c>
      <c r="F21561">
        <v>5141.63</v>
      </c>
      <c r="G21561" t="s">
        <v>17897</v>
      </c>
    </row>
    <row r="21562" spans="1:7" x14ac:dyDescent="0.3">
      <c r="A21562" t="s">
        <v>17697</v>
      </c>
      <c r="C21562" t="s">
        <v>39</v>
      </c>
      <c r="D21562" t="s">
        <v>59</v>
      </c>
      <c r="E21562" t="s">
        <v>68</v>
      </c>
      <c r="F21562" t="s">
        <v>17898</v>
      </c>
      <c r="G21562" t="s">
        <v>17899</v>
      </c>
    </row>
    <row r="21563" spans="1:7" x14ac:dyDescent="0.3">
      <c r="A21563" s="2">
        <v>41548</v>
      </c>
      <c r="B21563" t="s">
        <v>472</v>
      </c>
      <c r="C21563" t="s">
        <v>39</v>
      </c>
      <c r="D21563" t="s">
        <v>110</v>
      </c>
      <c r="E21563" t="s">
        <v>412</v>
      </c>
      <c r="F21563">
        <v>2570.81</v>
      </c>
      <c r="G21563" t="s">
        <v>17900</v>
      </c>
    </row>
    <row r="21564" spans="1:7" x14ac:dyDescent="0.3">
      <c r="A21564" t="s">
        <v>17697</v>
      </c>
      <c r="B21564" t="s">
        <v>1681</v>
      </c>
      <c r="C21564" t="s">
        <v>39</v>
      </c>
      <c r="D21564" t="s">
        <v>63</v>
      </c>
      <c r="E21564" t="s">
        <v>153</v>
      </c>
      <c r="F21564">
        <v>8952.01</v>
      </c>
      <c r="G21564" t="s">
        <v>17901</v>
      </c>
    </row>
    <row r="21565" spans="1:7" x14ac:dyDescent="0.3">
      <c r="A21565" s="2">
        <v>41548</v>
      </c>
      <c r="B21565" t="s">
        <v>1681</v>
      </c>
      <c r="C21565" t="s">
        <v>39</v>
      </c>
      <c r="D21565" t="s">
        <v>63</v>
      </c>
      <c r="E21565" t="s">
        <v>21</v>
      </c>
      <c r="F21565">
        <v>5371.21</v>
      </c>
      <c r="G21565" t="s">
        <v>17902</v>
      </c>
    </row>
    <row r="21566" spans="1:7" x14ac:dyDescent="0.3">
      <c r="A21566" t="s">
        <v>17697</v>
      </c>
      <c r="B21566" t="s">
        <v>472</v>
      </c>
      <c r="C21566" t="s">
        <v>39</v>
      </c>
      <c r="D21566" t="s">
        <v>212</v>
      </c>
      <c r="E21566" t="s">
        <v>60</v>
      </c>
      <c r="F21566">
        <v>3580.8</v>
      </c>
      <c r="G21566" t="s">
        <v>17903</v>
      </c>
    </row>
    <row r="21567" spans="1:7" x14ac:dyDescent="0.3">
      <c r="A21567" t="s">
        <v>16751</v>
      </c>
      <c r="B21567" t="s">
        <v>472</v>
      </c>
      <c r="D21567" t="s">
        <v>168</v>
      </c>
      <c r="E21567" t="s">
        <v>487</v>
      </c>
      <c r="F21567">
        <v>4517.38</v>
      </c>
      <c r="G21567" t="s">
        <v>17904</v>
      </c>
    </row>
    <row r="21568" spans="1:7" x14ac:dyDescent="0.3">
      <c r="A21568" s="3">
        <v>41548</v>
      </c>
      <c r="C21568" t="s">
        <v>39</v>
      </c>
      <c r="D21568" t="s">
        <v>168</v>
      </c>
      <c r="E21568" t="s">
        <v>385</v>
      </c>
      <c r="F21568">
        <v>1936.02</v>
      </c>
      <c r="G21568" t="s">
        <v>2473</v>
      </c>
    </row>
    <row r="21569" spans="1:7" x14ac:dyDescent="0.3">
      <c r="A21569" t="s">
        <v>16450</v>
      </c>
      <c r="B21569" t="s">
        <v>506</v>
      </c>
      <c r="C21569" t="s">
        <v>9</v>
      </c>
      <c r="D21569" t="s">
        <v>290</v>
      </c>
      <c r="E21569" t="s">
        <v>220</v>
      </c>
      <c r="F21569" s="1">
        <v>7688</v>
      </c>
      <c r="G21569" t="s">
        <v>17905</v>
      </c>
    </row>
    <row r="21570" spans="1:7" x14ac:dyDescent="0.3">
      <c r="A21570" t="s">
        <v>17697</v>
      </c>
      <c r="B21570" t="s">
        <v>2219</v>
      </c>
      <c r="C21570" t="s">
        <v>9</v>
      </c>
      <c r="D21570" t="s">
        <v>290</v>
      </c>
      <c r="E21570" t="s">
        <v>96</v>
      </c>
      <c r="F21570">
        <v>3294.97</v>
      </c>
      <c r="G21570" t="s">
        <v>17906</v>
      </c>
    </row>
    <row r="21571" spans="1:7" x14ac:dyDescent="0.3">
      <c r="A21571" t="s">
        <v>17697</v>
      </c>
      <c r="B21571" t="s">
        <v>506</v>
      </c>
      <c r="C21571" t="s">
        <v>9</v>
      </c>
      <c r="D21571" t="s">
        <v>83</v>
      </c>
      <c r="E21571" t="e">
        <f>- Recovery recycling</f>
        <v>#NAME?</v>
      </c>
      <c r="F21571">
        <v>18898.97</v>
      </c>
      <c r="G21571" t="s">
        <v>2991</v>
      </c>
    </row>
    <row r="21572" spans="1:7" x14ac:dyDescent="0.3">
      <c r="A21572" t="s">
        <v>17697</v>
      </c>
      <c r="B21572" t="s">
        <v>516</v>
      </c>
      <c r="C21572" t="s">
        <v>9</v>
      </c>
      <c r="E21572" t="s">
        <v>86</v>
      </c>
      <c r="F21572" s="1">
        <v>2099</v>
      </c>
      <c r="G21572" t="s">
        <v>1170</v>
      </c>
    </row>
    <row r="21573" spans="1:7" x14ac:dyDescent="0.3">
      <c r="A21573" t="s">
        <v>17697</v>
      </c>
      <c r="B21573" t="s">
        <v>506</v>
      </c>
      <c r="C21573" t="s">
        <v>9</v>
      </c>
      <c r="D21573" t="s">
        <v>89</v>
      </c>
      <c r="E21573" t="s">
        <v>181</v>
      </c>
      <c r="F21573">
        <v>5592.64</v>
      </c>
      <c r="G21573" t="s">
        <v>17907</v>
      </c>
    </row>
    <row r="21574" spans="1:7" x14ac:dyDescent="0.3">
      <c r="A21574" s="2">
        <v>41548</v>
      </c>
      <c r="B21574" t="s">
        <v>506</v>
      </c>
      <c r="C21574" t="s">
        <v>9</v>
      </c>
      <c r="D21574" t="s">
        <v>89</v>
      </c>
      <c r="E21574" t="s">
        <v>86</v>
      </c>
      <c r="F21574">
        <v>3728.43</v>
      </c>
      <c r="G21574" t="s">
        <v>17908</v>
      </c>
    </row>
    <row r="21575" spans="1:7" x14ac:dyDescent="0.3">
      <c r="B21575" t="s">
        <v>506</v>
      </c>
      <c r="C21575" t="s">
        <v>9</v>
      </c>
      <c r="D21575" t="s">
        <v>232</v>
      </c>
      <c r="E21575" t="s">
        <v>27</v>
      </c>
      <c r="F21575">
        <v>6552.33</v>
      </c>
      <c r="G21575" t="s">
        <v>17909</v>
      </c>
    </row>
    <row r="21576" spans="1:7" x14ac:dyDescent="0.3">
      <c r="A21576" s="2">
        <v>41548</v>
      </c>
      <c r="B21576" t="s">
        <v>506</v>
      </c>
      <c r="C21576" t="s">
        <v>9</v>
      </c>
      <c r="D21576" t="s">
        <v>232</v>
      </c>
      <c r="E21576" t="s">
        <v>138</v>
      </c>
      <c r="F21576">
        <v>1638.08</v>
      </c>
      <c r="G21576" t="s">
        <v>17910</v>
      </c>
    </row>
    <row r="21577" spans="1:7" x14ac:dyDescent="0.3">
      <c r="A21577" t="s">
        <v>16453</v>
      </c>
      <c r="B21577" t="s">
        <v>506</v>
      </c>
      <c r="C21577" t="s">
        <v>39</v>
      </c>
      <c r="D21577" t="s">
        <v>195</v>
      </c>
      <c r="E21577" t="s">
        <v>118</v>
      </c>
      <c r="F21577">
        <v>6815.34</v>
      </c>
      <c r="G21577" t="s">
        <v>17911</v>
      </c>
    </row>
    <row r="21578" spans="1:7" x14ac:dyDescent="0.3">
      <c r="A21578" s="3">
        <v>41548</v>
      </c>
      <c r="B21578" t="s">
        <v>520</v>
      </c>
      <c r="C21578" t="s">
        <v>39</v>
      </c>
      <c r="D21578" t="s">
        <v>147</v>
      </c>
      <c r="E21578" t="s">
        <v>126</v>
      </c>
      <c r="F21578">
        <v>6815.34</v>
      </c>
      <c r="G21578" t="s">
        <v>17912</v>
      </c>
    </row>
    <row r="21579" spans="1:7" x14ac:dyDescent="0.3">
      <c r="A21579" s="2">
        <v>41548</v>
      </c>
      <c r="B21579" t="s">
        <v>506</v>
      </c>
      <c r="C21579" t="s">
        <v>39</v>
      </c>
      <c r="D21579" t="s">
        <v>149</v>
      </c>
      <c r="E21579" t="s">
        <v>30</v>
      </c>
      <c r="F21579">
        <v>3407.67</v>
      </c>
      <c r="G21579" t="s">
        <v>17913</v>
      </c>
    </row>
    <row r="21580" spans="1:7" x14ac:dyDescent="0.3">
      <c r="A21580" t="s">
        <v>16450</v>
      </c>
      <c r="C21580" t="s">
        <v>39</v>
      </c>
      <c r="D21580" t="s">
        <v>241</v>
      </c>
      <c r="E21580" t="s">
        <v>111</v>
      </c>
      <c r="F21580">
        <v>4850.7299999999996</v>
      </c>
      <c r="G21580" t="s">
        <v>2619</v>
      </c>
    </row>
    <row r="21581" spans="1:7" x14ac:dyDescent="0.3">
      <c r="A21581" s="2">
        <v>41548</v>
      </c>
      <c r="B21581" t="s">
        <v>506</v>
      </c>
      <c r="C21581" t="s">
        <v>39</v>
      </c>
      <c r="D21581" t="s">
        <v>155</v>
      </c>
      <c r="E21581" t="s">
        <v>21</v>
      </c>
      <c r="F21581">
        <v>11318.37</v>
      </c>
      <c r="G21581" t="s">
        <v>17914</v>
      </c>
    </row>
    <row r="21582" spans="1:7" x14ac:dyDescent="0.3">
      <c r="B21582" t="s">
        <v>506</v>
      </c>
      <c r="C21582" t="s">
        <v>39</v>
      </c>
      <c r="D21582" t="s">
        <v>53</v>
      </c>
      <c r="E21582" t="s">
        <v>41</v>
      </c>
      <c r="F21582">
        <v>11180.11</v>
      </c>
      <c r="G21582" t="s">
        <v>17915</v>
      </c>
    </row>
    <row r="21583" spans="1:7" x14ac:dyDescent="0.3">
      <c r="A21583" t="s">
        <v>17691</v>
      </c>
      <c r="B21583" t="s">
        <v>506</v>
      </c>
      <c r="C21583" t="s">
        <v>39</v>
      </c>
      <c r="D21583" t="s">
        <v>53</v>
      </c>
      <c r="E21583" t="s">
        <v>56</v>
      </c>
      <c r="G21583" t="s">
        <v>17916</v>
      </c>
    </row>
    <row r="21584" spans="1:7" x14ac:dyDescent="0.3">
      <c r="A21584" t="s">
        <v>16450</v>
      </c>
      <c r="B21584" t="s">
        <v>506</v>
      </c>
      <c r="C21584" t="s">
        <v>39</v>
      </c>
      <c r="D21584" t="s">
        <v>59</v>
      </c>
      <c r="E21584" t="s">
        <v>128</v>
      </c>
      <c r="F21584">
        <v>5590.06</v>
      </c>
      <c r="G21584" t="s">
        <v>17917</v>
      </c>
    </row>
    <row r="21585" spans="1:7" x14ac:dyDescent="0.3">
      <c r="A21585" s="2">
        <v>41548</v>
      </c>
      <c r="B21585" t="s">
        <v>516</v>
      </c>
      <c r="C21585" t="s">
        <v>39</v>
      </c>
      <c r="D21585" t="s">
        <v>122</v>
      </c>
      <c r="E21585" t="s">
        <v>153</v>
      </c>
      <c r="F21585">
        <v>3177.55</v>
      </c>
      <c r="G21585" t="s">
        <v>17918</v>
      </c>
    </row>
    <row r="21586" spans="1:7" x14ac:dyDescent="0.3">
      <c r="A21586" s="3">
        <v>41548</v>
      </c>
      <c r="B21586" t="s">
        <v>506</v>
      </c>
      <c r="C21586" t="s">
        <v>39</v>
      </c>
      <c r="D21586" t="s">
        <v>212</v>
      </c>
      <c r="E21586" t="s">
        <v>68</v>
      </c>
      <c r="F21586">
        <v>1906.53</v>
      </c>
      <c r="G21586" t="s">
        <v>17919</v>
      </c>
    </row>
    <row r="21587" spans="1:7" x14ac:dyDescent="0.3">
      <c r="A21587" s="2">
        <v>41548</v>
      </c>
      <c r="B21587" t="s">
        <v>506</v>
      </c>
      <c r="C21587" t="s">
        <v>39</v>
      </c>
      <c r="D21587" t="s">
        <v>212</v>
      </c>
      <c r="E21587" t="s">
        <v>71</v>
      </c>
      <c r="F21587">
        <v>1271.02</v>
      </c>
      <c r="G21587" t="s">
        <v>17920</v>
      </c>
    </row>
    <row r="21588" spans="1:7" x14ac:dyDescent="0.3">
      <c r="A21588" t="s">
        <v>17697</v>
      </c>
      <c r="C21588" t="s">
        <v>39</v>
      </c>
      <c r="D21588" t="s">
        <v>252</v>
      </c>
      <c r="E21588" t="s">
        <v>319</v>
      </c>
      <c r="F21588">
        <v>10753.03</v>
      </c>
      <c r="G21588" t="s">
        <v>17921</v>
      </c>
    </row>
    <row r="21589" spans="1:7" x14ac:dyDescent="0.3">
      <c r="A21589" t="s">
        <v>17697</v>
      </c>
      <c r="B21589" t="s">
        <v>506</v>
      </c>
      <c r="C21589" t="s">
        <v>39</v>
      </c>
      <c r="D21589" t="s">
        <v>125</v>
      </c>
      <c r="E21589" t="s">
        <v>123</v>
      </c>
      <c r="F21589" s="1">
        <v>4608</v>
      </c>
      <c r="G21589" t="s">
        <v>17922</v>
      </c>
    </row>
    <row r="21590" spans="1:7" x14ac:dyDescent="0.3">
      <c r="A21590" s="2">
        <v>41548</v>
      </c>
      <c r="B21590" t="s">
        <v>529</v>
      </c>
      <c r="C21590" t="s">
        <v>9</v>
      </c>
      <c r="D21590" t="s">
        <v>133</v>
      </c>
      <c r="E21590" t="s">
        <v>93</v>
      </c>
      <c r="F21590">
        <v>12220.38</v>
      </c>
      <c r="G21590" t="s">
        <v>17923</v>
      </c>
    </row>
    <row r="21591" spans="1:7" x14ac:dyDescent="0.3">
      <c r="A21591" t="s">
        <v>17697</v>
      </c>
      <c r="B21591" t="s">
        <v>529</v>
      </c>
      <c r="C21591" t="s">
        <v>9</v>
      </c>
      <c r="D21591" t="s">
        <v>175</v>
      </c>
      <c r="E21591" t="s">
        <v>96</v>
      </c>
      <c r="F21591">
        <v>5237.3100000000004</v>
      </c>
      <c r="G21591" t="s">
        <v>3694</v>
      </c>
    </row>
    <row r="21592" spans="1:7" x14ac:dyDescent="0.3">
      <c r="B21592" t="s">
        <v>542</v>
      </c>
      <c r="C21592" t="s">
        <v>9</v>
      </c>
      <c r="D21592" t="s">
        <v>423</v>
      </c>
      <c r="E21592" t="s">
        <v>84</v>
      </c>
      <c r="F21592">
        <v>15329.41</v>
      </c>
      <c r="G21592" t="s">
        <v>17924</v>
      </c>
    </row>
    <row r="21593" spans="1:7" x14ac:dyDescent="0.3">
      <c r="A21593" t="s">
        <v>17697</v>
      </c>
      <c r="B21593" t="s">
        <v>1207</v>
      </c>
      <c r="C21593" t="s">
        <v>9</v>
      </c>
      <c r="D21593" t="s">
        <v>24</v>
      </c>
      <c r="E21593" t="s">
        <v>96</v>
      </c>
      <c r="F21593">
        <v>1703.27</v>
      </c>
      <c r="G21593" t="s">
        <v>17925</v>
      </c>
    </row>
    <row r="21594" spans="1:7" x14ac:dyDescent="0.3">
      <c r="A21594" s="2">
        <v>41548</v>
      </c>
      <c r="B21594" t="s">
        <v>529</v>
      </c>
      <c r="D21594" t="s">
        <v>228</v>
      </c>
      <c r="E21594" t="s">
        <v>27</v>
      </c>
      <c r="F21594">
        <v>11210.18</v>
      </c>
      <c r="G21594" t="s">
        <v>17926</v>
      </c>
    </row>
    <row r="21595" spans="1:7" x14ac:dyDescent="0.3">
      <c r="A21595" s="2">
        <v>41548</v>
      </c>
      <c r="B21595" t="s">
        <v>529</v>
      </c>
      <c r="D21595" t="s">
        <v>228</v>
      </c>
      <c r="E21595" t="s">
        <v>184</v>
      </c>
      <c r="F21595" s="1">
        <v>7.4737473747374701E+39</v>
      </c>
      <c r="G21595" t="s">
        <v>17927</v>
      </c>
    </row>
    <row r="21596" spans="1:7" x14ac:dyDescent="0.3">
      <c r="A21596" s="3">
        <v>41548</v>
      </c>
      <c r="B21596" t="s">
        <v>529</v>
      </c>
      <c r="C21596" t="s">
        <v>9</v>
      </c>
      <c r="D21596" t="s">
        <v>454</v>
      </c>
      <c r="E21596" t="s">
        <v>233</v>
      </c>
      <c r="F21596">
        <v>11418.62</v>
      </c>
      <c r="G21596" t="s">
        <v>17928</v>
      </c>
    </row>
    <row r="21597" spans="1:7" x14ac:dyDescent="0.3">
      <c r="A21597" t="s">
        <v>17697</v>
      </c>
      <c r="B21597" t="s">
        <v>542</v>
      </c>
      <c r="C21597" t="s">
        <v>9</v>
      </c>
      <c r="D21597" t="s">
        <v>189</v>
      </c>
      <c r="E21597" t="s">
        <v>184</v>
      </c>
      <c r="F21597" s="1">
        <v>2854</v>
      </c>
      <c r="G21597" t="s">
        <v>17929</v>
      </c>
    </row>
    <row r="21598" spans="1:7" x14ac:dyDescent="0.3">
      <c r="A21598" t="s">
        <v>17691</v>
      </c>
      <c r="B21598" t="s">
        <v>529</v>
      </c>
      <c r="C21598" t="s">
        <v>39</v>
      </c>
      <c r="D21598" t="s">
        <v>102</v>
      </c>
      <c r="E21598" t="s">
        <v>159</v>
      </c>
      <c r="F21598" t="s">
        <v>17930</v>
      </c>
      <c r="G21598" t="s">
        <v>17931</v>
      </c>
    </row>
    <row r="21599" spans="1:7" x14ac:dyDescent="0.3">
      <c r="A21599" t="s">
        <v>17697</v>
      </c>
      <c r="B21599" t="s">
        <v>529</v>
      </c>
      <c r="C21599" t="s">
        <v>39</v>
      </c>
      <c r="D21599" t="s">
        <v>149</v>
      </c>
      <c r="E21599" t="s">
        <v>43</v>
      </c>
      <c r="G21599" t="s">
        <v>17932</v>
      </c>
    </row>
    <row r="21600" spans="1:7" x14ac:dyDescent="0.3">
      <c r="A21600" t="s">
        <v>17697</v>
      </c>
      <c r="B21600" t="s">
        <v>529</v>
      </c>
      <c r="C21600" t="s">
        <v>39</v>
      </c>
      <c r="D21600" t="s">
        <v>98</v>
      </c>
      <c r="E21600" t="s">
        <v>96</v>
      </c>
      <c r="F21600" s="1">
        <v>3324</v>
      </c>
      <c r="G21600" t="s">
        <v>17933</v>
      </c>
    </row>
    <row r="21601" spans="1:7" x14ac:dyDescent="0.3">
      <c r="A21601" t="s">
        <v>17697</v>
      </c>
      <c r="B21601" t="s">
        <v>542</v>
      </c>
      <c r="C21601" t="s">
        <v>39</v>
      </c>
      <c r="D21601" t="s">
        <v>200</v>
      </c>
      <c r="E21601" t="s">
        <v>153</v>
      </c>
      <c r="F21601">
        <v>3838.66</v>
      </c>
      <c r="G21601" t="s">
        <v>17934</v>
      </c>
    </row>
    <row r="21602" spans="1:7" x14ac:dyDescent="0.3">
      <c r="A21602" s="2">
        <v>41548</v>
      </c>
      <c r="B21602" t="s">
        <v>529</v>
      </c>
      <c r="C21602" t="s">
        <v>39</v>
      </c>
      <c r="D21602" t="s">
        <v>51</v>
      </c>
      <c r="E21602" t="s">
        <v>114</v>
      </c>
      <c r="F21602">
        <v>8956.86</v>
      </c>
      <c r="G21602" t="s">
        <v>17935</v>
      </c>
    </row>
    <row r="21603" spans="1:7" x14ac:dyDescent="0.3">
      <c r="A21603" t="s">
        <v>17697</v>
      </c>
      <c r="B21603" t="s">
        <v>542</v>
      </c>
      <c r="C21603" t="s">
        <v>39</v>
      </c>
      <c r="D21603" t="s">
        <v>110</v>
      </c>
      <c r="E21603" t="s">
        <v>41</v>
      </c>
      <c r="F21603">
        <v>3242.17</v>
      </c>
      <c r="G21603" t="s">
        <v>581</v>
      </c>
    </row>
    <row r="21604" spans="1:7" x14ac:dyDescent="0.3">
      <c r="A21604" s="3">
        <v>41548</v>
      </c>
      <c r="B21604" t="s">
        <v>529</v>
      </c>
      <c r="C21604" t="s">
        <v>39</v>
      </c>
      <c r="D21604" t="s">
        <v>113</v>
      </c>
      <c r="E21604" t="s">
        <v>21</v>
      </c>
      <c r="F21604">
        <v>3242.17</v>
      </c>
      <c r="G21604" t="s">
        <v>17936</v>
      </c>
    </row>
    <row r="21605" spans="1:7" x14ac:dyDescent="0.3">
      <c r="A21605" t="s">
        <v>17697</v>
      </c>
      <c r="B21605" t="s">
        <v>1717</v>
      </c>
      <c r="D21605" t="s">
        <v>59</v>
      </c>
      <c r="E21605" t="s">
        <v>71</v>
      </c>
      <c r="F21605">
        <v>1621.08</v>
      </c>
      <c r="G21605" t="s">
        <v>17937</v>
      </c>
    </row>
    <row r="21606" spans="1:7" x14ac:dyDescent="0.3">
      <c r="A21606" s="2">
        <v>41548</v>
      </c>
      <c r="B21606" t="s">
        <v>529</v>
      </c>
      <c r="C21606" t="s">
        <v>39</v>
      </c>
      <c r="E21606" t="s">
        <v>118</v>
      </c>
      <c r="F21606">
        <v>6693.55</v>
      </c>
      <c r="G21606" t="s">
        <v>242</v>
      </c>
    </row>
    <row r="21607" spans="1:7" x14ac:dyDescent="0.3">
      <c r="A21607" s="2">
        <v>41548</v>
      </c>
      <c r="B21607" t="s">
        <v>529</v>
      </c>
      <c r="C21607" t="s">
        <v>39</v>
      </c>
      <c r="D21607" t="s">
        <v>120</v>
      </c>
      <c r="E21607" t="s">
        <v>292</v>
      </c>
      <c r="F21607" t="s">
        <v>17938</v>
      </c>
      <c r="G21607" t="s">
        <v>17939</v>
      </c>
    </row>
    <row r="21608" spans="1:7" x14ac:dyDescent="0.3">
      <c r="A21608" t="s">
        <v>17697</v>
      </c>
      <c r="B21608" t="s">
        <v>529</v>
      </c>
      <c r="C21608" t="s">
        <v>39</v>
      </c>
      <c r="D21608" t="s">
        <v>122</v>
      </c>
      <c r="E21608" t="s">
        <v>60</v>
      </c>
      <c r="F21608" s="1">
        <v>2677</v>
      </c>
      <c r="G21608" t="s">
        <v>17940</v>
      </c>
    </row>
    <row r="21609" spans="1:7" x14ac:dyDescent="0.3">
      <c r="A21609" s="2">
        <v>41548</v>
      </c>
      <c r="B21609" t="s">
        <v>1196</v>
      </c>
      <c r="C21609" t="s">
        <v>39</v>
      </c>
      <c r="D21609" t="s">
        <v>412</v>
      </c>
      <c r="E21609" t="s">
        <v>100</v>
      </c>
      <c r="F21609" t="s">
        <v>17941</v>
      </c>
      <c r="G21609" t="s">
        <v>17942</v>
      </c>
    </row>
    <row r="21610" spans="1:7" x14ac:dyDescent="0.3">
      <c r="A21610" t="s">
        <v>17697</v>
      </c>
      <c r="B21610" t="s">
        <v>529</v>
      </c>
      <c r="C21610" t="s">
        <v>39</v>
      </c>
      <c r="D21610" t="s">
        <v>635</v>
      </c>
      <c r="E21610" t="s">
        <v>116</v>
      </c>
      <c r="F21610">
        <v>6437.53</v>
      </c>
      <c r="G21610" t="s">
        <v>17943</v>
      </c>
    </row>
    <row r="21611" spans="1:7" x14ac:dyDescent="0.3">
      <c r="A21611" s="3">
        <v>41548</v>
      </c>
      <c r="B21611" t="s">
        <v>557</v>
      </c>
      <c r="C21611" t="s">
        <v>9</v>
      </c>
      <c r="D21611" t="s">
        <v>10</v>
      </c>
      <c r="E21611" t="s">
        <v>27</v>
      </c>
      <c r="F21611">
        <v>7258.06</v>
      </c>
      <c r="G21611" t="s">
        <v>17944</v>
      </c>
    </row>
    <row r="21612" spans="1:7" x14ac:dyDescent="0.3">
      <c r="A21612" s="2">
        <v>41548</v>
      </c>
      <c r="B21612" t="s">
        <v>557</v>
      </c>
      <c r="C21612" t="s">
        <v>9</v>
      </c>
      <c r="D21612" t="s">
        <v>16</v>
      </c>
      <c r="E21612" t="s">
        <v>86</v>
      </c>
      <c r="F21612">
        <v>3110.6</v>
      </c>
      <c r="G21612" t="s">
        <v>17945</v>
      </c>
    </row>
    <row r="21613" spans="1:7" x14ac:dyDescent="0.3">
      <c r="A21613" t="s">
        <v>17697</v>
      </c>
      <c r="B21613" t="s">
        <v>557</v>
      </c>
      <c r="C21613" t="s">
        <v>9</v>
      </c>
      <c r="E21613" t="s">
        <v>114</v>
      </c>
      <c r="F21613">
        <v>13859.69</v>
      </c>
      <c r="G21613" t="s">
        <v>874</v>
      </c>
    </row>
    <row r="21614" spans="1:7" x14ac:dyDescent="0.3">
      <c r="A21614" t="s">
        <v>17697</v>
      </c>
      <c r="B21614" t="s">
        <v>557</v>
      </c>
      <c r="C21614" t="s">
        <v>9</v>
      </c>
      <c r="D21614" t="s">
        <v>423</v>
      </c>
      <c r="E21614" t="s">
        <v>86</v>
      </c>
      <c r="F21614">
        <v>1539.97</v>
      </c>
      <c r="G21614" t="s">
        <v>2134</v>
      </c>
    </row>
    <row r="21615" spans="1:7" x14ac:dyDescent="0.3">
      <c r="A21615" t="s">
        <v>17697</v>
      </c>
      <c r="B21615" t="s">
        <v>570</v>
      </c>
      <c r="C21615" t="s">
        <v>9</v>
      </c>
      <c r="E21615" t="s">
        <v>11</v>
      </c>
      <c r="F21615">
        <v>12859.1</v>
      </c>
      <c r="G21615" t="s">
        <v>1008</v>
      </c>
    </row>
    <row r="21616" spans="1:7" x14ac:dyDescent="0.3">
      <c r="A21616" s="2">
        <v>41548</v>
      </c>
      <c r="B21616" t="s">
        <v>557</v>
      </c>
      <c r="C21616" t="s">
        <v>9</v>
      </c>
      <c r="D21616" t="s">
        <v>26</v>
      </c>
      <c r="E21616" t="s">
        <v>30</v>
      </c>
      <c r="F21616">
        <v>8572.74</v>
      </c>
      <c r="G21616" t="s">
        <v>1840</v>
      </c>
    </row>
    <row r="21617" spans="1:7" x14ac:dyDescent="0.3">
      <c r="A21617" s="2">
        <v>41548</v>
      </c>
      <c r="B21617" t="s">
        <v>2727</v>
      </c>
      <c r="C21617" t="s">
        <v>9</v>
      </c>
      <c r="D21617" t="s">
        <v>189</v>
      </c>
      <c r="E21617" t="s">
        <v>11</v>
      </c>
      <c r="F21617">
        <v>12772.83</v>
      </c>
      <c r="G21617" t="s">
        <v>17946</v>
      </c>
    </row>
    <row r="21618" spans="1:7" x14ac:dyDescent="0.3">
      <c r="A21618" t="s">
        <v>17697</v>
      </c>
      <c r="B21618" t="s">
        <v>557</v>
      </c>
      <c r="D21618" t="s">
        <v>189</v>
      </c>
      <c r="E21618" t="s">
        <v>30</v>
      </c>
      <c r="F21618">
        <v>3193.21</v>
      </c>
      <c r="G21618" t="s">
        <v>17947</v>
      </c>
    </row>
    <row r="21619" spans="1:7" x14ac:dyDescent="0.3">
      <c r="A21619" t="s">
        <v>17697</v>
      </c>
      <c r="D21619" t="s">
        <v>102</v>
      </c>
      <c r="E21619" t="s">
        <v>118</v>
      </c>
      <c r="F21619">
        <v>7744.92</v>
      </c>
      <c r="G21619" t="s">
        <v>17948</v>
      </c>
    </row>
    <row r="21620" spans="1:7" x14ac:dyDescent="0.3">
      <c r="A21620" t="s">
        <v>17697</v>
      </c>
      <c r="B21620" t="s">
        <v>557</v>
      </c>
      <c r="C21620" t="s">
        <v>39</v>
      </c>
      <c r="D21620" t="s">
        <v>149</v>
      </c>
      <c r="E21620" t="s">
        <v>319</v>
      </c>
      <c r="F21620" t="s">
        <v>17949</v>
      </c>
      <c r="G21620" t="s">
        <v>17950</v>
      </c>
    </row>
    <row r="21621" spans="1:7" x14ac:dyDescent="0.3">
      <c r="A21621" t="s">
        <v>17691</v>
      </c>
      <c r="B21621" t="s">
        <v>557</v>
      </c>
      <c r="C21621" t="s">
        <v>39</v>
      </c>
      <c r="D21621" t="s">
        <v>40</v>
      </c>
      <c r="E21621" t="s">
        <v>30</v>
      </c>
      <c r="F21621">
        <v>3872.46</v>
      </c>
      <c r="G21621" t="s">
        <v>17951</v>
      </c>
    </row>
    <row r="21622" spans="1:7" x14ac:dyDescent="0.3">
      <c r="A21622" t="s">
        <v>17697</v>
      </c>
      <c r="B21622" t="s">
        <v>557</v>
      </c>
      <c r="C21622" t="s">
        <v>39</v>
      </c>
      <c r="D21622" t="s">
        <v>51</v>
      </c>
      <c r="E21622" t="s">
        <v>153</v>
      </c>
      <c r="F21622">
        <v>4783.25</v>
      </c>
      <c r="G21622" t="s">
        <v>1673</v>
      </c>
    </row>
    <row r="21623" spans="1:7" x14ac:dyDescent="0.3">
      <c r="B21623" t="s">
        <v>557</v>
      </c>
      <c r="C21623" t="s">
        <v>39</v>
      </c>
      <c r="D21623" t="s">
        <v>51</v>
      </c>
      <c r="E21623" t="s">
        <v>21</v>
      </c>
      <c r="F21623">
        <v>11160.91</v>
      </c>
      <c r="G21623" t="s">
        <v>267</v>
      </c>
    </row>
    <row r="21624" spans="1:7" x14ac:dyDescent="0.3">
      <c r="A21624" t="s">
        <v>17691</v>
      </c>
      <c r="B21624" t="s">
        <v>557</v>
      </c>
      <c r="C21624" t="s">
        <v>39</v>
      </c>
      <c r="D21624" t="s">
        <v>310</v>
      </c>
      <c r="E21624" t="s">
        <v>153</v>
      </c>
      <c r="F21624" s="1">
        <v>11246</v>
      </c>
      <c r="G21624" t="s">
        <v>991</v>
      </c>
    </row>
    <row r="21625" spans="1:7" x14ac:dyDescent="0.3">
      <c r="A21625" s="2">
        <v>41548</v>
      </c>
      <c r="B21625" t="s">
        <v>557</v>
      </c>
      <c r="C21625" t="s">
        <v>39</v>
      </c>
      <c r="D21625" t="s">
        <v>53</v>
      </c>
      <c r="E21625" t="s">
        <v>114</v>
      </c>
      <c r="G21625" t="s">
        <v>17952</v>
      </c>
    </row>
    <row r="21626" spans="1:7" x14ac:dyDescent="0.3">
      <c r="A21626" s="2">
        <v>41548</v>
      </c>
      <c r="B21626" t="s">
        <v>557</v>
      </c>
      <c r="C21626" t="s">
        <v>39</v>
      </c>
      <c r="D21626" t="s">
        <v>113</v>
      </c>
      <c r="E21626" t="s">
        <v>75</v>
      </c>
      <c r="F21626" s="1">
        <v>5623</v>
      </c>
      <c r="G21626" t="s">
        <v>1110</v>
      </c>
    </row>
    <row r="21627" spans="1:7" x14ac:dyDescent="0.3">
      <c r="A21627" s="3">
        <v>41548</v>
      </c>
      <c r="B21627" t="s">
        <v>557</v>
      </c>
      <c r="C21627" t="s">
        <v>39</v>
      </c>
      <c r="D21627" t="s">
        <v>63</v>
      </c>
      <c r="E21627" t="s">
        <v>159</v>
      </c>
      <c r="G21627" t="s">
        <v>17953</v>
      </c>
    </row>
    <row r="21628" spans="1:7" x14ac:dyDescent="0.3">
      <c r="A21628" s="2">
        <v>41548</v>
      </c>
      <c r="B21628" t="s">
        <v>557</v>
      </c>
      <c r="C21628" t="s">
        <v>39</v>
      </c>
      <c r="D21628" t="s">
        <v>70</v>
      </c>
      <c r="E21628" t="e">
        <f>- recycling Recovery</f>
        <v>#NAME?</v>
      </c>
      <c r="F21628">
        <v>6513.43</v>
      </c>
      <c r="G21628" t="s">
        <v>17954</v>
      </c>
    </row>
    <row r="21629" spans="1:7" x14ac:dyDescent="0.3">
      <c r="A21629" s="2">
        <v>41548</v>
      </c>
      <c r="B21629" t="s">
        <v>1226</v>
      </c>
      <c r="C21629" t="s">
        <v>39</v>
      </c>
      <c r="D21629" t="s">
        <v>380</v>
      </c>
      <c r="E21629" t="s">
        <v>385</v>
      </c>
      <c r="G21629" t="s">
        <v>17955</v>
      </c>
    </row>
    <row r="21630" spans="1:7" x14ac:dyDescent="0.3">
      <c r="A21630" s="2">
        <v>41548</v>
      </c>
      <c r="B21630" t="s">
        <v>557</v>
      </c>
      <c r="C21630" t="s">
        <v>39</v>
      </c>
      <c r="D21630" t="s">
        <v>384</v>
      </c>
      <c r="E21630" t="s">
        <v>169</v>
      </c>
      <c r="F21630">
        <v>13181.92</v>
      </c>
      <c r="G21630" t="s">
        <v>17956</v>
      </c>
    </row>
    <row r="21631" spans="1:7" x14ac:dyDescent="0.3">
      <c r="A21631" s="2">
        <v>41548</v>
      </c>
      <c r="B21631" t="s">
        <v>564</v>
      </c>
      <c r="C21631" t="s">
        <v>39</v>
      </c>
      <c r="D21631" t="s">
        <v>384</v>
      </c>
      <c r="E21631" t="s">
        <v>123</v>
      </c>
      <c r="F21631">
        <v>5649.39</v>
      </c>
      <c r="G21631" t="s">
        <v>17957</v>
      </c>
    </row>
    <row r="21632" spans="1:7" x14ac:dyDescent="0.3">
      <c r="A21632" s="2">
        <v>41548</v>
      </c>
      <c r="B21632" t="s">
        <v>1763</v>
      </c>
      <c r="D21632" t="s">
        <v>133</v>
      </c>
      <c r="E21632" t="s">
        <v>33</v>
      </c>
      <c r="F21632">
        <v>8754.81</v>
      </c>
      <c r="G21632" t="s">
        <v>17958</v>
      </c>
    </row>
    <row r="21633" spans="1:7" x14ac:dyDescent="0.3">
      <c r="A21633" s="2">
        <v>41548</v>
      </c>
      <c r="B21633" t="s">
        <v>585</v>
      </c>
      <c r="C21633" t="s">
        <v>9</v>
      </c>
      <c r="D21633" t="s">
        <v>10</v>
      </c>
      <c r="E21633" t="s">
        <v>81</v>
      </c>
      <c r="F21633">
        <v>3752.06</v>
      </c>
      <c r="G21633" t="s">
        <v>17959</v>
      </c>
    </row>
    <row r="21634" spans="1:7" x14ac:dyDescent="0.3">
      <c r="A21634" t="s">
        <v>17697</v>
      </c>
      <c r="B21634" t="s">
        <v>585</v>
      </c>
      <c r="C21634" t="s">
        <v>9</v>
      </c>
      <c r="D21634" t="s">
        <v>183</v>
      </c>
      <c r="E21634" t="s">
        <v>56</v>
      </c>
      <c r="F21634">
        <v>13416.25</v>
      </c>
      <c r="G21634" t="s">
        <v>17960</v>
      </c>
    </row>
    <row r="21635" spans="1:7" x14ac:dyDescent="0.3">
      <c r="A21635" t="s">
        <v>17697</v>
      </c>
      <c r="B21635" t="s">
        <v>585</v>
      </c>
      <c r="D21635" t="s">
        <v>412</v>
      </c>
      <c r="E21635" t="s">
        <v>184</v>
      </c>
      <c r="F21635">
        <v>1490.69</v>
      </c>
      <c r="G21635" t="s">
        <v>17961</v>
      </c>
    </row>
    <row r="21636" spans="1:7" x14ac:dyDescent="0.3">
      <c r="A21636" s="2">
        <v>41548</v>
      </c>
      <c r="B21636" t="s">
        <v>585</v>
      </c>
      <c r="D21636" t="s">
        <v>328</v>
      </c>
      <c r="E21636" t="s">
        <v>11</v>
      </c>
      <c r="F21636">
        <v>7150.69</v>
      </c>
      <c r="G21636" t="s">
        <v>17962</v>
      </c>
    </row>
    <row r="21637" spans="1:7" x14ac:dyDescent="0.3">
      <c r="A21637" s="2">
        <v>41548</v>
      </c>
      <c r="B21637" t="s">
        <v>585</v>
      </c>
      <c r="C21637" t="s">
        <v>9</v>
      </c>
      <c r="D21637" t="s">
        <v>328</v>
      </c>
      <c r="E21637" t="s">
        <v>17</v>
      </c>
      <c r="F21637">
        <v>4767.12</v>
      </c>
      <c r="G21637" t="s">
        <v>1297</v>
      </c>
    </row>
    <row r="21638" spans="1:7" x14ac:dyDescent="0.3">
      <c r="A21638" s="3">
        <v>41548</v>
      </c>
      <c r="B21638" t="s">
        <v>600</v>
      </c>
      <c r="C21638" t="s">
        <v>9</v>
      </c>
      <c r="D21638" t="s">
        <v>454</v>
      </c>
      <c r="E21638" t="s">
        <v>11</v>
      </c>
      <c r="F21638" s="1">
        <v>17936</v>
      </c>
      <c r="G21638" t="s">
        <v>17963</v>
      </c>
    </row>
    <row r="21639" spans="1:7" x14ac:dyDescent="0.3">
      <c r="A21639" s="2">
        <v>41548</v>
      </c>
      <c r="B21639" t="s">
        <v>585</v>
      </c>
      <c r="C21639" t="s">
        <v>9</v>
      </c>
      <c r="D21639" t="s">
        <v>32</v>
      </c>
      <c r="E21639" t="s">
        <v>81</v>
      </c>
      <c r="F21639">
        <v>4484.1400000000003</v>
      </c>
      <c r="G21639" t="s">
        <v>17964</v>
      </c>
    </row>
    <row r="21640" spans="1:7" x14ac:dyDescent="0.3">
      <c r="A21640" t="s">
        <v>17697</v>
      </c>
      <c r="B21640" t="s">
        <v>585</v>
      </c>
      <c r="C21640" t="s">
        <v>39</v>
      </c>
      <c r="D21640" t="s">
        <v>45</v>
      </c>
      <c r="E21640" t="s">
        <v>118</v>
      </c>
      <c r="F21640">
        <v>5867.48</v>
      </c>
      <c r="G21640" t="s">
        <v>17965</v>
      </c>
    </row>
    <row r="21641" spans="1:7" x14ac:dyDescent="0.3">
      <c r="A21641" t="s">
        <v>17697</v>
      </c>
      <c r="B21641" t="s">
        <v>585</v>
      </c>
      <c r="C21641" t="s">
        <v>39</v>
      </c>
      <c r="D21641" t="s">
        <v>147</v>
      </c>
      <c r="E21641" t="s">
        <v>100</v>
      </c>
      <c r="G21641" t="s">
        <v>17966</v>
      </c>
    </row>
    <row r="21642" spans="1:7" x14ac:dyDescent="0.3">
      <c r="A21642" t="s">
        <v>17691</v>
      </c>
      <c r="B21642" t="s">
        <v>585</v>
      </c>
      <c r="C21642" t="s">
        <v>39</v>
      </c>
      <c r="D21642" t="s">
        <v>102</v>
      </c>
      <c r="E21642" t="s">
        <v>96</v>
      </c>
      <c r="F21642">
        <v>2933.74</v>
      </c>
      <c r="G21642" t="s">
        <v>17967</v>
      </c>
    </row>
    <row r="21643" spans="1:7" x14ac:dyDescent="0.3">
      <c r="A21643" t="s">
        <v>17697</v>
      </c>
      <c r="C21643" t="s">
        <v>39</v>
      </c>
      <c r="D21643" t="s">
        <v>2693</v>
      </c>
      <c r="E21643" t="s">
        <v>118</v>
      </c>
      <c r="F21643">
        <v>3071.34</v>
      </c>
      <c r="G21643" t="s">
        <v>527</v>
      </c>
    </row>
    <row r="21644" spans="1:7" x14ac:dyDescent="0.3">
      <c r="B21644" t="s">
        <v>596</v>
      </c>
      <c r="C21644" t="s">
        <v>39</v>
      </c>
      <c r="D21644" t="s">
        <v>200</v>
      </c>
      <c r="E21644" t="s">
        <v>156</v>
      </c>
      <c r="F21644">
        <v>7166.47</v>
      </c>
      <c r="G21644" t="s">
        <v>17968</v>
      </c>
    </row>
    <row r="21645" spans="1:7" x14ac:dyDescent="0.3">
      <c r="A21645" s="2">
        <v>41548</v>
      </c>
      <c r="B21645" t="s">
        <v>585</v>
      </c>
      <c r="C21645" t="s">
        <v>39</v>
      </c>
      <c r="D21645" t="s">
        <v>59</v>
      </c>
      <c r="E21645" t="s">
        <v>48</v>
      </c>
      <c r="F21645">
        <v>2948.5</v>
      </c>
      <c r="G21645" t="s">
        <v>17969</v>
      </c>
    </row>
    <row r="21646" spans="1:7" x14ac:dyDescent="0.3">
      <c r="A21646" s="3">
        <v>41548</v>
      </c>
      <c r="B21646" t="s">
        <v>585</v>
      </c>
      <c r="C21646" t="s">
        <v>39</v>
      </c>
      <c r="D21646" t="s">
        <v>110</v>
      </c>
      <c r="E21646" t="s">
        <v>68</v>
      </c>
      <c r="F21646">
        <v>2948.5</v>
      </c>
      <c r="G21646" t="s">
        <v>2473</v>
      </c>
    </row>
    <row r="21647" spans="1:7" x14ac:dyDescent="0.3">
      <c r="A21647" t="s">
        <v>16489</v>
      </c>
      <c r="B21647" t="s">
        <v>585</v>
      </c>
      <c r="C21647" t="s">
        <v>39</v>
      </c>
      <c r="D21647" t="s">
        <v>113</v>
      </c>
      <c r="E21647" t="s">
        <v>385</v>
      </c>
      <c r="F21647">
        <v>1474.25</v>
      </c>
      <c r="G21647" t="s">
        <v>17970</v>
      </c>
    </row>
    <row r="21648" spans="1:7" x14ac:dyDescent="0.3">
      <c r="A21648" t="s">
        <v>17697</v>
      </c>
      <c r="B21648" t="s">
        <v>600</v>
      </c>
      <c r="C21648" t="s">
        <v>39</v>
      </c>
      <c r="D21648" t="s">
        <v>120</v>
      </c>
      <c r="E21648" t="s">
        <v>181</v>
      </c>
      <c r="F21648">
        <v>8668.43</v>
      </c>
      <c r="G21648" t="s">
        <v>17971</v>
      </c>
    </row>
    <row r="21649" spans="1:7" x14ac:dyDescent="0.3">
      <c r="A21649" s="3">
        <v>41548</v>
      </c>
      <c r="B21649" t="s">
        <v>1238</v>
      </c>
      <c r="C21649" t="s">
        <v>39</v>
      </c>
      <c r="D21649" t="s">
        <v>120</v>
      </c>
      <c r="E21649" t="s">
        <v>156</v>
      </c>
      <c r="F21649" s="1">
        <v>5201</v>
      </c>
      <c r="G21649" t="s">
        <v>1732</v>
      </c>
    </row>
    <row r="21650" spans="1:7" x14ac:dyDescent="0.3">
      <c r="A21650" t="s">
        <v>17697</v>
      </c>
      <c r="C21650" t="s">
        <v>39</v>
      </c>
      <c r="D21650" t="s">
        <v>70</v>
      </c>
      <c r="E21650" t="s">
        <v>60</v>
      </c>
      <c r="F21650">
        <v>3467.37</v>
      </c>
      <c r="G21650" t="s">
        <v>17972</v>
      </c>
    </row>
    <row r="21651" spans="1:7" x14ac:dyDescent="0.3">
      <c r="A21651" t="s">
        <v>17697</v>
      </c>
      <c r="B21651" t="s">
        <v>1238</v>
      </c>
      <c r="C21651" t="s">
        <v>39</v>
      </c>
      <c r="D21651" t="s">
        <v>384</v>
      </c>
      <c r="E21651" t="s">
        <v>487</v>
      </c>
      <c r="F21651">
        <v>12888.63</v>
      </c>
      <c r="G21651" t="s">
        <v>17973</v>
      </c>
    </row>
    <row r="21652" spans="1:7" x14ac:dyDescent="0.3">
      <c r="A21652" t="s">
        <v>17697</v>
      </c>
      <c r="B21652" t="s">
        <v>585</v>
      </c>
      <c r="C21652" t="s">
        <v>39</v>
      </c>
      <c r="D21652" t="s">
        <v>171</v>
      </c>
      <c r="E21652" t="s">
        <v>385</v>
      </c>
      <c r="F21652">
        <v>5523.7</v>
      </c>
      <c r="G21652" t="s">
        <v>3666</v>
      </c>
    </row>
    <row r="21653" spans="1:7" x14ac:dyDescent="0.3">
      <c r="A21653" s="3">
        <v>41548</v>
      </c>
      <c r="B21653" t="s">
        <v>614</v>
      </c>
      <c r="C21653" t="s">
        <v>9</v>
      </c>
      <c r="D21653" t="s">
        <v>177</v>
      </c>
      <c r="E21653" t="s">
        <v>976</v>
      </c>
      <c r="F21653">
        <v>12446.57</v>
      </c>
      <c r="G21653" t="s">
        <v>17974</v>
      </c>
    </row>
    <row r="21654" spans="1:7" x14ac:dyDescent="0.3">
      <c r="A21654" t="s">
        <v>17697</v>
      </c>
      <c r="B21654" t="s">
        <v>1251</v>
      </c>
      <c r="C21654" t="s">
        <v>9</v>
      </c>
      <c r="D21654" t="s">
        <v>131</v>
      </c>
      <c r="E21654" t="e">
        <f>- Disposal other</f>
        <v>#NAME?</v>
      </c>
      <c r="F21654">
        <v>5334.25</v>
      </c>
      <c r="G21654" t="s">
        <v>17975</v>
      </c>
    </row>
    <row r="21655" spans="1:7" x14ac:dyDescent="0.3">
      <c r="A21655" s="2">
        <v>41548</v>
      </c>
      <c r="B21655" t="s">
        <v>1778</v>
      </c>
      <c r="C21655" t="s">
        <v>9</v>
      </c>
      <c r="D21655" t="s">
        <v>183</v>
      </c>
      <c r="E21655" t="s">
        <v>156</v>
      </c>
      <c r="F21655">
        <v>13024.11</v>
      </c>
      <c r="G21655" t="s">
        <v>17976</v>
      </c>
    </row>
    <row r="21656" spans="1:7" x14ac:dyDescent="0.3">
      <c r="B21656" t="s">
        <v>614</v>
      </c>
      <c r="C21656" t="s">
        <v>9</v>
      </c>
      <c r="D21656" t="s">
        <v>180</v>
      </c>
      <c r="E21656" t="s">
        <v>184</v>
      </c>
      <c r="F21656">
        <v>1447.12</v>
      </c>
      <c r="G21656" t="s">
        <v>17977</v>
      </c>
    </row>
    <row r="21657" spans="1:7" x14ac:dyDescent="0.3">
      <c r="A21657" t="s">
        <v>17697</v>
      </c>
      <c r="C21657" t="s">
        <v>9</v>
      </c>
      <c r="D21657" t="s">
        <v>29</v>
      </c>
      <c r="E21657" t="s">
        <v>220</v>
      </c>
      <c r="F21657">
        <v>12166.44</v>
      </c>
      <c r="G21657" t="s">
        <v>17978</v>
      </c>
    </row>
    <row r="21658" spans="1:7" x14ac:dyDescent="0.3">
      <c r="A21658" t="s">
        <v>17697</v>
      </c>
      <c r="B21658" t="s">
        <v>614</v>
      </c>
      <c r="C21658" t="s">
        <v>9</v>
      </c>
      <c r="D21658" t="s">
        <v>228</v>
      </c>
      <c r="E21658" t="s">
        <v>806</v>
      </c>
      <c r="F21658">
        <v>8110.96</v>
      </c>
      <c r="G21658" t="s">
        <v>17979</v>
      </c>
    </row>
    <row r="21659" spans="1:7" x14ac:dyDescent="0.3">
      <c r="A21659" t="s">
        <v>17691</v>
      </c>
      <c r="B21659" t="s">
        <v>614</v>
      </c>
      <c r="C21659" t="s">
        <v>9</v>
      </c>
      <c r="D21659" t="s">
        <v>189</v>
      </c>
      <c r="E21659" t="s">
        <v>11</v>
      </c>
      <c r="F21659">
        <v>13779.59</v>
      </c>
      <c r="G21659" t="s">
        <v>17980</v>
      </c>
    </row>
    <row r="21660" spans="1:7" x14ac:dyDescent="0.3">
      <c r="A21660" t="s">
        <v>16442</v>
      </c>
      <c r="B21660" t="s">
        <v>614</v>
      </c>
      <c r="C21660" t="s">
        <v>9</v>
      </c>
      <c r="D21660" t="s">
        <v>95</v>
      </c>
      <c r="E21660" t="s">
        <v>184</v>
      </c>
      <c r="F21660">
        <v>3444.9</v>
      </c>
      <c r="G21660" t="s">
        <v>17981</v>
      </c>
    </row>
    <row r="21661" spans="1:7" x14ac:dyDescent="0.3">
      <c r="A21661" s="2">
        <v>41548</v>
      </c>
      <c r="B21661" t="s">
        <v>1784</v>
      </c>
      <c r="C21661" t="s">
        <v>39</v>
      </c>
      <c r="D21661" t="s">
        <v>102</v>
      </c>
      <c r="E21661" t="s">
        <v>159</v>
      </c>
      <c r="F21661">
        <v>9672.7999999999993</v>
      </c>
      <c r="G21661" t="s">
        <v>17982</v>
      </c>
    </row>
    <row r="21662" spans="1:7" x14ac:dyDescent="0.3">
      <c r="A21662" t="s">
        <v>16751</v>
      </c>
      <c r="B21662" t="s">
        <v>1254</v>
      </c>
      <c r="C21662" t="s">
        <v>39</v>
      </c>
      <c r="E21662" t="s">
        <v>319</v>
      </c>
      <c r="F21662" s="1">
        <v>9672</v>
      </c>
      <c r="G21662" t="s">
        <v>17983</v>
      </c>
    </row>
    <row r="21663" spans="1:7" x14ac:dyDescent="0.3">
      <c r="A21663" t="s">
        <v>17691</v>
      </c>
      <c r="B21663" t="s">
        <v>614</v>
      </c>
      <c r="C21663" t="s">
        <v>39</v>
      </c>
      <c r="D21663" t="s">
        <v>40</v>
      </c>
      <c r="E21663" t="s">
        <v>138</v>
      </c>
      <c r="F21663">
        <v>4836.3999999999996</v>
      </c>
      <c r="G21663" t="s">
        <v>17984</v>
      </c>
    </row>
    <row r="21664" spans="1:7" x14ac:dyDescent="0.3">
      <c r="A21664" t="s">
        <v>17697</v>
      </c>
      <c r="B21664" t="s">
        <v>614</v>
      </c>
      <c r="D21664" t="s">
        <v>51</v>
      </c>
      <c r="E21664" t="s">
        <v>159</v>
      </c>
      <c r="F21664">
        <v>5305.67</v>
      </c>
      <c r="G21664" t="s">
        <v>17985</v>
      </c>
    </row>
    <row r="21665" spans="1:7" x14ac:dyDescent="0.3">
      <c r="A21665" t="s">
        <v>17691</v>
      </c>
      <c r="B21665" t="s">
        <v>614</v>
      </c>
      <c r="C21665" t="s">
        <v>39</v>
      </c>
      <c r="D21665" t="s">
        <v>241</v>
      </c>
      <c r="E21665" t="s">
        <v>84</v>
      </c>
      <c r="F21665">
        <v>12379.9</v>
      </c>
      <c r="G21665" t="s">
        <v>1936</v>
      </c>
    </row>
    <row r="21666" spans="1:7" x14ac:dyDescent="0.3">
      <c r="A21666" s="2">
        <v>41548</v>
      </c>
      <c r="B21666" t="s">
        <v>614</v>
      </c>
      <c r="C21666" t="s">
        <v>39</v>
      </c>
      <c r="D21666" t="s">
        <v>158</v>
      </c>
      <c r="E21666" t="s">
        <v>41</v>
      </c>
      <c r="F21666">
        <v>5127.9399999999996</v>
      </c>
      <c r="G21666" t="s">
        <v>3938</v>
      </c>
    </row>
    <row r="21667" spans="1:7" x14ac:dyDescent="0.3">
      <c r="A21667" s="2">
        <v>41548</v>
      </c>
      <c r="B21667" t="s">
        <v>1784</v>
      </c>
      <c r="C21667" t="s">
        <v>39</v>
      </c>
      <c r="D21667" t="s">
        <v>310</v>
      </c>
      <c r="E21667" t="s">
        <v>156</v>
      </c>
      <c r="F21667">
        <v>5127.9399999999996</v>
      </c>
      <c r="G21667" t="s">
        <v>17986</v>
      </c>
    </row>
    <row r="21668" spans="1:7" x14ac:dyDescent="0.3">
      <c r="B21668" t="s">
        <v>1249</v>
      </c>
      <c r="C21668" t="s">
        <v>39</v>
      </c>
      <c r="D21668" t="s">
        <v>205</v>
      </c>
      <c r="E21668" t="s">
        <v>71</v>
      </c>
      <c r="F21668" s="1">
        <v>2563</v>
      </c>
      <c r="G21668" t="s">
        <v>1673</v>
      </c>
    </row>
    <row r="21669" spans="1:7" x14ac:dyDescent="0.3">
      <c r="A21669" s="2">
        <v>41548</v>
      </c>
      <c r="B21669" t="s">
        <v>611</v>
      </c>
      <c r="C21669" t="s">
        <v>39</v>
      </c>
      <c r="D21669" t="s">
        <v>212</v>
      </c>
      <c r="E21669" t="s">
        <v>41</v>
      </c>
      <c r="F21669">
        <v>10331.19</v>
      </c>
      <c r="G21669" t="s">
        <v>1673</v>
      </c>
    </row>
    <row r="21670" spans="1:7" x14ac:dyDescent="0.3">
      <c r="A21670" t="s">
        <v>17697</v>
      </c>
      <c r="B21670" t="s">
        <v>614</v>
      </c>
      <c r="C21670" t="s">
        <v>39</v>
      </c>
      <c r="D21670" t="s">
        <v>67</v>
      </c>
      <c r="E21670" t="s">
        <v>56</v>
      </c>
      <c r="F21670">
        <v>6198.72</v>
      </c>
      <c r="G21670" t="s">
        <v>22</v>
      </c>
    </row>
    <row r="21671" spans="1:7" x14ac:dyDescent="0.3">
      <c r="A21671" s="3">
        <v>41548</v>
      </c>
      <c r="B21671" t="s">
        <v>614</v>
      </c>
      <c r="C21671" t="s">
        <v>39</v>
      </c>
      <c r="D21671" t="s">
        <v>67</v>
      </c>
      <c r="E21671" t="s">
        <v>213</v>
      </c>
      <c r="F21671">
        <v>4132.4799999999996</v>
      </c>
      <c r="G21671" t="s">
        <v>530</v>
      </c>
    </row>
    <row r="21672" spans="1:7" x14ac:dyDescent="0.3">
      <c r="A21672" t="s">
        <v>17691</v>
      </c>
      <c r="B21672" t="s">
        <v>614</v>
      </c>
      <c r="C21672" t="s">
        <v>39</v>
      </c>
      <c r="D21672" t="s">
        <v>171</v>
      </c>
      <c r="E21672" t="s">
        <v>100</v>
      </c>
      <c r="F21672" t="s">
        <v>17987</v>
      </c>
      <c r="G21672" t="s">
        <v>17988</v>
      </c>
    </row>
    <row r="21673" spans="1:7" x14ac:dyDescent="0.3">
      <c r="A21673" s="2">
        <v>41548</v>
      </c>
      <c r="B21673" t="s">
        <v>614</v>
      </c>
      <c r="C21673" t="s">
        <v>39</v>
      </c>
      <c r="D21673" t="s">
        <v>168</v>
      </c>
      <c r="E21673" t="s">
        <v>123</v>
      </c>
      <c r="F21673" t="s">
        <v>17989</v>
      </c>
      <c r="G21673" t="s">
        <v>676</v>
      </c>
    </row>
    <row r="21674" spans="1:7" x14ac:dyDescent="0.3">
      <c r="A21674" t="s">
        <v>17691</v>
      </c>
      <c r="B21674" t="s">
        <v>641</v>
      </c>
      <c r="C21674" t="s">
        <v>9</v>
      </c>
      <c r="D21674" t="s">
        <v>16</v>
      </c>
      <c r="E21674" t="s">
        <v>233</v>
      </c>
      <c r="F21674">
        <v>12035.85</v>
      </c>
      <c r="G21674" t="s">
        <v>9168</v>
      </c>
    </row>
    <row r="21675" spans="1:7" x14ac:dyDescent="0.3">
      <c r="A21675" t="s">
        <v>17697</v>
      </c>
      <c r="B21675" t="s">
        <v>641</v>
      </c>
      <c r="C21675" t="s">
        <v>9</v>
      </c>
      <c r="D21675" t="s">
        <v>16</v>
      </c>
      <c r="E21675" t="s">
        <v>184</v>
      </c>
      <c r="F21675">
        <v>5158.22</v>
      </c>
      <c r="G21675" t="s">
        <v>17990</v>
      </c>
    </row>
    <row r="21676" spans="1:7" x14ac:dyDescent="0.3">
      <c r="B21676" t="s">
        <v>641</v>
      </c>
      <c r="C21676" t="s">
        <v>9</v>
      </c>
      <c r="D21676" t="s">
        <v>412</v>
      </c>
      <c r="E21676" t="s">
        <v>56</v>
      </c>
      <c r="F21676">
        <v>12492.52</v>
      </c>
      <c r="G21676" t="s">
        <v>17991</v>
      </c>
    </row>
    <row r="21677" spans="1:7" x14ac:dyDescent="0.3">
      <c r="A21677" s="3">
        <v>41548</v>
      </c>
      <c r="B21677" t="s">
        <v>641</v>
      </c>
      <c r="C21677" t="s">
        <v>9</v>
      </c>
      <c r="D21677" t="s">
        <v>423</v>
      </c>
      <c r="E21677" t="s">
        <v>30</v>
      </c>
      <c r="F21677">
        <v>1388.06</v>
      </c>
      <c r="G21677" t="s">
        <v>17992</v>
      </c>
    </row>
    <row r="21678" spans="1:7" x14ac:dyDescent="0.3">
      <c r="A21678" t="s">
        <v>17691</v>
      </c>
      <c r="C21678" t="s">
        <v>9</v>
      </c>
      <c r="D21678" t="s">
        <v>89</v>
      </c>
      <c r="E21678" t="s">
        <v>27</v>
      </c>
      <c r="F21678">
        <v>10463.89</v>
      </c>
      <c r="G21678" t="s">
        <v>17993</v>
      </c>
    </row>
    <row r="21679" spans="1:7" x14ac:dyDescent="0.3">
      <c r="A21679" t="s">
        <v>17697</v>
      </c>
      <c r="B21679" t="s">
        <v>641</v>
      </c>
      <c r="C21679" t="s">
        <v>9</v>
      </c>
      <c r="D21679" t="s">
        <v>89</v>
      </c>
      <c r="E21679" t="s">
        <v>184</v>
      </c>
      <c r="F21679">
        <v>6975.93</v>
      </c>
      <c r="G21679" t="s">
        <v>17994</v>
      </c>
    </row>
    <row r="21680" spans="1:7" x14ac:dyDescent="0.3">
      <c r="A21680" s="2">
        <v>41548</v>
      </c>
      <c r="B21680" t="s">
        <v>641</v>
      </c>
      <c r="C21680" t="s">
        <v>9</v>
      </c>
      <c r="E21680" t="s">
        <v>33</v>
      </c>
      <c r="F21680">
        <v>10541.42</v>
      </c>
      <c r="G21680" t="s">
        <v>17995</v>
      </c>
    </row>
    <row r="21681" spans="1:7" x14ac:dyDescent="0.3">
      <c r="A21681" s="2">
        <v>41548</v>
      </c>
      <c r="B21681" t="s">
        <v>643</v>
      </c>
      <c r="C21681" t="s">
        <v>9</v>
      </c>
      <c r="D21681" t="s">
        <v>299</v>
      </c>
      <c r="E21681" t="s">
        <v>138</v>
      </c>
      <c r="F21681">
        <v>2635.35</v>
      </c>
      <c r="G21681" t="s">
        <v>17996</v>
      </c>
    </row>
    <row r="21682" spans="1:7" x14ac:dyDescent="0.3">
      <c r="A21682" s="2">
        <v>41548</v>
      </c>
      <c r="B21682" t="s">
        <v>652</v>
      </c>
      <c r="C21682" t="s">
        <v>39</v>
      </c>
      <c r="D21682" t="s">
        <v>102</v>
      </c>
      <c r="E21682" t="s">
        <v>48</v>
      </c>
      <c r="G21682" t="s">
        <v>17997</v>
      </c>
    </row>
    <row r="21683" spans="1:7" x14ac:dyDescent="0.3">
      <c r="A21683" t="s">
        <v>17697</v>
      </c>
      <c r="B21683" t="s">
        <v>1282</v>
      </c>
      <c r="C21683" t="s">
        <v>39</v>
      </c>
      <c r="D21683" t="s">
        <v>102</v>
      </c>
      <c r="E21683" t="s">
        <v>609</v>
      </c>
      <c r="F21683">
        <v>7155.66</v>
      </c>
      <c r="G21683" t="s">
        <v>17998</v>
      </c>
    </row>
    <row r="21684" spans="1:7" x14ac:dyDescent="0.3">
      <c r="A21684" t="s">
        <v>17697</v>
      </c>
      <c r="B21684" t="s">
        <v>1279</v>
      </c>
      <c r="C21684" t="s">
        <v>39</v>
      </c>
      <c r="D21684" t="s">
        <v>149</v>
      </c>
      <c r="E21684" t="s">
        <v>30</v>
      </c>
      <c r="F21684">
        <v>3577.83</v>
      </c>
      <c r="G21684" t="s">
        <v>17999</v>
      </c>
    </row>
    <row r="21685" spans="1:7" x14ac:dyDescent="0.3">
      <c r="A21685" t="s">
        <v>17697</v>
      </c>
      <c r="B21685" t="s">
        <v>641</v>
      </c>
      <c r="C21685" t="s">
        <v>39</v>
      </c>
      <c r="D21685" t="s">
        <v>92</v>
      </c>
      <c r="E21685" t="s">
        <v>118</v>
      </c>
      <c r="F21685">
        <v>4063.59</v>
      </c>
      <c r="G21685" t="s">
        <v>18000</v>
      </c>
    </row>
    <row r="21686" spans="1:7" x14ac:dyDescent="0.3">
      <c r="B21686" t="s">
        <v>1282</v>
      </c>
      <c r="C21686" t="s">
        <v>39</v>
      </c>
      <c r="D21686" t="s">
        <v>51</v>
      </c>
      <c r="E21686" t="s">
        <v>68</v>
      </c>
      <c r="F21686" s="1">
        <v>9481</v>
      </c>
      <c r="G21686" t="s">
        <v>18001</v>
      </c>
    </row>
    <row r="21687" spans="1:7" x14ac:dyDescent="0.3">
      <c r="A21687" t="s">
        <v>16450</v>
      </c>
      <c r="B21687" t="s">
        <v>641</v>
      </c>
      <c r="C21687" t="s">
        <v>39</v>
      </c>
      <c r="D21687" t="s">
        <v>55</v>
      </c>
      <c r="E21687" t="s">
        <v>208</v>
      </c>
      <c r="G21687" t="s">
        <v>18002</v>
      </c>
    </row>
    <row r="21688" spans="1:7" x14ac:dyDescent="0.3">
      <c r="A21688" t="s">
        <v>17697</v>
      </c>
      <c r="B21688" t="s">
        <v>637</v>
      </c>
      <c r="C21688" t="s">
        <v>39</v>
      </c>
      <c r="D21688" t="s">
        <v>55</v>
      </c>
      <c r="E21688" t="s">
        <v>156</v>
      </c>
      <c r="F21688" s="1">
        <v>4041</v>
      </c>
      <c r="G21688" t="s">
        <v>18003</v>
      </c>
    </row>
    <row r="21689" spans="1:7" x14ac:dyDescent="0.3">
      <c r="A21689" t="s">
        <v>17697</v>
      </c>
      <c r="B21689" t="s">
        <v>641</v>
      </c>
      <c r="C21689" t="s">
        <v>39</v>
      </c>
      <c r="D21689" t="s">
        <v>244</v>
      </c>
      <c r="E21689" t="s">
        <v>71</v>
      </c>
      <c r="F21689">
        <v>2020.95</v>
      </c>
      <c r="G21689" t="s">
        <v>18004</v>
      </c>
    </row>
    <row r="21690" spans="1:7" x14ac:dyDescent="0.3">
      <c r="A21690" s="2">
        <v>41548</v>
      </c>
      <c r="B21690" t="s">
        <v>641</v>
      </c>
      <c r="C21690" t="s">
        <v>39</v>
      </c>
      <c r="D21690" t="s">
        <v>63</v>
      </c>
      <c r="E21690" t="s">
        <v>48</v>
      </c>
      <c r="F21690">
        <v>10871.5</v>
      </c>
      <c r="G21690" t="s">
        <v>18005</v>
      </c>
    </row>
    <row r="21691" spans="1:7" x14ac:dyDescent="0.3">
      <c r="A21691" s="2">
        <v>41548</v>
      </c>
      <c r="B21691" t="s">
        <v>655</v>
      </c>
      <c r="C21691" t="s">
        <v>39</v>
      </c>
      <c r="D21691" t="s">
        <v>70</v>
      </c>
      <c r="E21691" t="s">
        <v>84</v>
      </c>
      <c r="F21691">
        <v>6522.9</v>
      </c>
      <c r="G21691" t="s">
        <v>18006</v>
      </c>
    </row>
    <row r="21692" spans="1:7" x14ac:dyDescent="0.3">
      <c r="A21692" s="2">
        <v>41548</v>
      </c>
      <c r="B21692" t="s">
        <v>641</v>
      </c>
      <c r="C21692" t="s">
        <v>39</v>
      </c>
      <c r="D21692" t="s">
        <v>902</v>
      </c>
      <c r="E21692" t="s">
        <v>1484</v>
      </c>
      <c r="F21692" t="s">
        <v>18007</v>
      </c>
      <c r="G21692" t="s">
        <v>18008</v>
      </c>
    </row>
    <row r="21693" spans="1:7" x14ac:dyDescent="0.3">
      <c r="A21693" t="s">
        <v>17697</v>
      </c>
      <c r="B21693" t="s">
        <v>641</v>
      </c>
      <c r="C21693" t="s">
        <v>39</v>
      </c>
      <c r="D21693" t="s">
        <v>384</v>
      </c>
      <c r="E21693" t="s">
        <v>43</v>
      </c>
      <c r="G21693" t="s">
        <v>7971</v>
      </c>
    </row>
    <row r="21694" spans="1:7" x14ac:dyDescent="0.3">
      <c r="B21694" t="s">
        <v>639</v>
      </c>
      <c r="C21694" t="s">
        <v>39</v>
      </c>
      <c r="D21694" t="s">
        <v>384</v>
      </c>
      <c r="E21694" t="s">
        <v>60</v>
      </c>
      <c r="F21694">
        <v>38476.9</v>
      </c>
      <c r="G21694" t="s">
        <v>18009</v>
      </c>
    </row>
    <row r="21695" spans="1:7" x14ac:dyDescent="0.3">
      <c r="A21695" t="s">
        <v>17697</v>
      </c>
      <c r="B21695" t="s">
        <v>665</v>
      </c>
      <c r="C21695" t="s">
        <v>9</v>
      </c>
      <c r="D21695" t="s">
        <v>558</v>
      </c>
      <c r="E21695" t="s">
        <v>233</v>
      </c>
      <c r="F21695">
        <v>10256.620000000001</v>
      </c>
      <c r="G21695" t="s">
        <v>18010</v>
      </c>
    </row>
    <row r="21696" spans="1:7" x14ac:dyDescent="0.3">
      <c r="A21696" t="s">
        <v>17697</v>
      </c>
      <c r="B21696" t="s">
        <v>677</v>
      </c>
      <c r="C21696" t="s">
        <v>9</v>
      </c>
      <c r="D21696" t="s">
        <v>558</v>
      </c>
      <c r="E21696" t="s">
        <v>81</v>
      </c>
      <c r="F21696">
        <v>4395.6899999999996</v>
      </c>
      <c r="G21696" t="s">
        <v>18011</v>
      </c>
    </row>
    <row r="21697" spans="1:7" x14ac:dyDescent="0.3">
      <c r="A21697" t="s">
        <v>17697</v>
      </c>
      <c r="B21697" t="s">
        <v>665</v>
      </c>
      <c r="C21697" t="s">
        <v>9</v>
      </c>
      <c r="D21697" t="s">
        <v>24</v>
      </c>
      <c r="E21697" t="s">
        <v>156</v>
      </c>
      <c r="F21697">
        <v>22546.31</v>
      </c>
      <c r="G21697" t="s">
        <v>18012</v>
      </c>
    </row>
    <row r="21698" spans="1:7" x14ac:dyDescent="0.3">
      <c r="A21698" t="s">
        <v>17691</v>
      </c>
      <c r="B21698" t="s">
        <v>677</v>
      </c>
      <c r="C21698" t="s">
        <v>9</v>
      </c>
      <c r="D21698" t="s">
        <v>423</v>
      </c>
      <c r="E21698" t="s">
        <v>86</v>
      </c>
      <c r="F21698">
        <v>2505.15</v>
      </c>
      <c r="G21698" t="s">
        <v>18013</v>
      </c>
    </row>
    <row r="21699" spans="1:7" x14ac:dyDescent="0.3">
      <c r="A21699" t="s">
        <v>17697</v>
      </c>
      <c r="B21699" t="s">
        <v>665</v>
      </c>
      <c r="C21699" t="s">
        <v>9</v>
      </c>
      <c r="D21699" t="s">
        <v>328</v>
      </c>
      <c r="E21699" t="s">
        <v>233</v>
      </c>
      <c r="F21699">
        <v>11703.59</v>
      </c>
      <c r="G21699" t="s">
        <v>794</v>
      </c>
    </row>
    <row r="21700" spans="1:7" x14ac:dyDescent="0.3">
      <c r="A21700" t="s">
        <v>17697</v>
      </c>
      <c r="B21700" t="s">
        <v>665</v>
      </c>
      <c r="C21700" t="s">
        <v>9</v>
      </c>
      <c r="D21700" t="s">
        <v>328</v>
      </c>
      <c r="E21700" t="s">
        <v>17</v>
      </c>
      <c r="F21700">
        <v>7802.4</v>
      </c>
      <c r="G21700" t="s">
        <v>528</v>
      </c>
    </row>
    <row r="21701" spans="1:7" x14ac:dyDescent="0.3">
      <c r="B21701" t="s">
        <v>688</v>
      </c>
      <c r="C21701" t="s">
        <v>9</v>
      </c>
      <c r="D21701" t="s">
        <v>32</v>
      </c>
      <c r="E21701" t="s">
        <v>263</v>
      </c>
      <c r="F21701">
        <v>148181.20000000001</v>
      </c>
      <c r="G21701" t="s">
        <v>18014</v>
      </c>
    </row>
    <row r="21702" spans="1:7" x14ac:dyDescent="0.3">
      <c r="A21702" t="s">
        <v>17697</v>
      </c>
      <c r="B21702" t="s">
        <v>670</v>
      </c>
      <c r="C21702" t="s">
        <v>9</v>
      </c>
      <c r="D21702" t="s">
        <v>232</v>
      </c>
      <c r="E21702" t="s">
        <v>81</v>
      </c>
      <c r="F21702">
        <v>3704.53</v>
      </c>
      <c r="G21702" t="s">
        <v>18015</v>
      </c>
    </row>
    <row r="21703" spans="1:7" x14ac:dyDescent="0.3">
      <c r="A21703" t="s">
        <v>17691</v>
      </c>
      <c r="B21703" t="s">
        <v>665</v>
      </c>
      <c r="C21703" t="s">
        <v>39</v>
      </c>
      <c r="D21703" t="s">
        <v>149</v>
      </c>
      <c r="E21703" t="s">
        <v>41</v>
      </c>
      <c r="F21703">
        <v>5102.07</v>
      </c>
      <c r="G21703" t="s">
        <v>18016</v>
      </c>
    </row>
    <row r="21704" spans="1:7" x14ac:dyDescent="0.3">
      <c r="A21704" s="2">
        <v>41548</v>
      </c>
      <c r="B21704" t="s">
        <v>665</v>
      </c>
      <c r="C21704" t="s">
        <v>39</v>
      </c>
      <c r="D21704" t="s">
        <v>195</v>
      </c>
      <c r="E21704" t="s">
        <v>487</v>
      </c>
      <c r="F21704">
        <v>5102.07</v>
      </c>
      <c r="G21704" t="s">
        <v>18017</v>
      </c>
    </row>
    <row r="21705" spans="1:7" x14ac:dyDescent="0.3">
      <c r="A21705" t="s">
        <v>17691</v>
      </c>
      <c r="B21705" t="s">
        <v>665</v>
      </c>
      <c r="C21705" t="s">
        <v>39</v>
      </c>
      <c r="D21705" t="s">
        <v>102</v>
      </c>
      <c r="E21705" t="s">
        <v>184</v>
      </c>
      <c r="F21705">
        <v>2551.04</v>
      </c>
      <c r="G21705" t="s">
        <v>18018</v>
      </c>
    </row>
    <row r="21706" spans="1:7" x14ac:dyDescent="0.3">
      <c r="A21706" s="2">
        <v>41548</v>
      </c>
      <c r="B21706" t="s">
        <v>670</v>
      </c>
      <c r="C21706" t="s">
        <v>39</v>
      </c>
      <c r="D21706" t="s">
        <v>241</v>
      </c>
      <c r="E21706" t="s">
        <v>48</v>
      </c>
      <c r="F21706">
        <v>4643.1499999999996</v>
      </c>
      <c r="G21706" t="s">
        <v>874</v>
      </c>
    </row>
    <row r="21707" spans="1:7" x14ac:dyDescent="0.3">
      <c r="A21707" s="2">
        <v>41548</v>
      </c>
      <c r="B21707" t="s">
        <v>677</v>
      </c>
      <c r="C21707" t="s">
        <v>39</v>
      </c>
      <c r="D21707" t="s">
        <v>51</v>
      </c>
      <c r="E21707" t="s">
        <v>56</v>
      </c>
      <c r="F21707" s="1">
        <v>10834</v>
      </c>
      <c r="G21707" t="s">
        <v>18019</v>
      </c>
    </row>
    <row r="21708" spans="1:7" x14ac:dyDescent="0.3">
      <c r="A21708" t="s">
        <v>17697</v>
      </c>
      <c r="B21708" t="s">
        <v>665</v>
      </c>
      <c r="C21708" t="s">
        <v>39</v>
      </c>
      <c r="D21708" t="s">
        <v>310</v>
      </c>
      <c r="E21708" t="s">
        <v>118</v>
      </c>
      <c r="F21708" t="s">
        <v>18020</v>
      </c>
      <c r="G21708" t="s">
        <v>2131</v>
      </c>
    </row>
    <row r="21709" spans="1:7" x14ac:dyDescent="0.3">
      <c r="A21709" t="s">
        <v>17697</v>
      </c>
      <c r="B21709" t="s">
        <v>665</v>
      </c>
      <c r="C21709" t="s">
        <v>39</v>
      </c>
      <c r="D21709" t="s">
        <v>113</v>
      </c>
      <c r="E21709" t="s">
        <v>21</v>
      </c>
      <c r="F21709">
        <v>8026.7</v>
      </c>
      <c r="G21709" t="s">
        <v>18021</v>
      </c>
    </row>
    <row r="21710" spans="1:7" x14ac:dyDescent="0.3">
      <c r="A21710" t="s">
        <v>17697</v>
      </c>
      <c r="B21710" t="s">
        <v>665</v>
      </c>
      <c r="C21710" t="s">
        <v>39</v>
      </c>
      <c r="D21710" t="s">
        <v>113</v>
      </c>
      <c r="E21710" t="s">
        <v>71</v>
      </c>
      <c r="F21710">
        <v>4013.35</v>
      </c>
      <c r="G21710" t="s">
        <v>18022</v>
      </c>
    </row>
    <row r="21711" spans="1:7" x14ac:dyDescent="0.3">
      <c r="A21711" t="s">
        <v>17697</v>
      </c>
      <c r="B21711" t="s">
        <v>674</v>
      </c>
      <c r="C21711" t="s">
        <v>39</v>
      </c>
      <c r="D21711" t="s">
        <v>70</v>
      </c>
      <c r="E21711" t="s">
        <v>159</v>
      </c>
      <c r="F21711">
        <v>4911.03</v>
      </c>
      <c r="G21711" t="s">
        <v>1388</v>
      </c>
    </row>
    <row r="21712" spans="1:7" x14ac:dyDescent="0.3">
      <c r="A21712" t="s">
        <v>17697</v>
      </c>
      <c r="B21712" t="s">
        <v>665</v>
      </c>
      <c r="C21712" t="s">
        <v>39</v>
      </c>
      <c r="D21712" t="s">
        <v>67</v>
      </c>
      <c r="E21712" t="s">
        <v>56</v>
      </c>
      <c r="F21712" s="1">
        <v>2946</v>
      </c>
      <c r="G21712" t="s">
        <v>18023</v>
      </c>
    </row>
    <row r="21713" spans="1:7" x14ac:dyDescent="0.3">
      <c r="A21713" s="3">
        <v>41548</v>
      </c>
      <c r="B21713" t="s">
        <v>691</v>
      </c>
      <c r="C21713" t="s">
        <v>39</v>
      </c>
      <c r="D21713" t="s">
        <v>1378</v>
      </c>
      <c r="E21713" t="s">
        <v>123</v>
      </c>
      <c r="F21713" s="1">
        <v>1964</v>
      </c>
      <c r="G21713" t="s">
        <v>18024</v>
      </c>
    </row>
    <row r="21714" spans="1:7" x14ac:dyDescent="0.3">
      <c r="A21714" s="3">
        <v>41548</v>
      </c>
      <c r="B21714" t="s">
        <v>672</v>
      </c>
      <c r="C21714" t="s">
        <v>39</v>
      </c>
      <c r="D21714" t="s">
        <v>125</v>
      </c>
      <c r="E21714" t="s">
        <v>319</v>
      </c>
      <c r="F21714" s="1">
        <v>10027</v>
      </c>
      <c r="G21714" t="s">
        <v>18025</v>
      </c>
    </row>
    <row r="21715" spans="1:7" x14ac:dyDescent="0.3">
      <c r="A21715" s="3">
        <v>41548</v>
      </c>
      <c r="B21715" t="s">
        <v>674</v>
      </c>
      <c r="D21715" t="s">
        <v>171</v>
      </c>
      <c r="E21715" t="s">
        <v>123</v>
      </c>
      <c r="F21715">
        <v>4297.43</v>
      </c>
      <c r="G21715" t="s">
        <v>18026</v>
      </c>
    </row>
    <row r="21716" spans="1:7" x14ac:dyDescent="0.3">
      <c r="A21716" s="2">
        <v>41548</v>
      </c>
      <c r="B21716" t="s">
        <v>696</v>
      </c>
      <c r="C21716" t="s">
        <v>9</v>
      </c>
      <c r="D21716" t="s">
        <v>290</v>
      </c>
      <c r="E21716" t="e">
        <f>- incineration Disposal</f>
        <v>#NAME?</v>
      </c>
      <c r="F21716">
        <v>13145.12</v>
      </c>
      <c r="G21716" t="s">
        <v>549</v>
      </c>
    </row>
    <row r="21717" spans="1:7" x14ac:dyDescent="0.3">
      <c r="A21717" s="3">
        <v>41548</v>
      </c>
      <c r="B21717" t="s">
        <v>696</v>
      </c>
      <c r="D21717" t="s">
        <v>16</v>
      </c>
      <c r="E21717" t="s">
        <v>96</v>
      </c>
      <c r="F21717" t="s">
        <v>18027</v>
      </c>
      <c r="G21717" t="s">
        <v>18028</v>
      </c>
    </row>
    <row r="21718" spans="1:7" x14ac:dyDescent="0.3">
      <c r="A21718" t="s">
        <v>17697</v>
      </c>
      <c r="B21718" t="s">
        <v>698</v>
      </c>
      <c r="C21718" t="s">
        <v>9</v>
      </c>
      <c r="D21718" t="s">
        <v>180</v>
      </c>
      <c r="E21718" t="s">
        <v>114</v>
      </c>
      <c r="F21718">
        <v>18472.34</v>
      </c>
      <c r="G21718" t="s">
        <v>18029</v>
      </c>
    </row>
    <row r="21719" spans="1:7" x14ac:dyDescent="0.3">
      <c r="A21719" s="2">
        <v>41548</v>
      </c>
      <c r="B21719" t="s">
        <v>1839</v>
      </c>
      <c r="C21719" t="s">
        <v>9</v>
      </c>
      <c r="D21719" t="s">
        <v>183</v>
      </c>
      <c r="E21719" t="s">
        <v>86</v>
      </c>
      <c r="F21719" s="1">
        <v>2052</v>
      </c>
      <c r="G21719" t="s">
        <v>18030</v>
      </c>
    </row>
    <row r="21720" spans="1:7" x14ac:dyDescent="0.3">
      <c r="A21720" t="s">
        <v>17697</v>
      </c>
      <c r="B21720" t="s">
        <v>696</v>
      </c>
      <c r="C21720" t="s">
        <v>9</v>
      </c>
      <c r="D21720" t="s">
        <v>328</v>
      </c>
      <c r="E21720" t="s">
        <v>263</v>
      </c>
      <c r="G21720" t="s">
        <v>18031</v>
      </c>
    </row>
    <row r="21721" spans="1:7" x14ac:dyDescent="0.3">
      <c r="A21721" s="2">
        <v>41548</v>
      </c>
      <c r="B21721" t="s">
        <v>696</v>
      </c>
      <c r="C21721" t="s">
        <v>9</v>
      </c>
      <c r="D21721" t="s">
        <v>328</v>
      </c>
      <c r="E21721" t="s">
        <v>181</v>
      </c>
      <c r="F21721">
        <v>4551.26</v>
      </c>
      <c r="G21721" t="s">
        <v>18032</v>
      </c>
    </row>
    <row r="21722" spans="1:7" x14ac:dyDescent="0.3">
      <c r="A21722" t="s">
        <v>17697</v>
      </c>
      <c r="B21722" t="s">
        <v>1839</v>
      </c>
      <c r="C21722" t="s">
        <v>9</v>
      </c>
      <c r="D21722" t="s">
        <v>95</v>
      </c>
      <c r="E21722" t="s">
        <v>11</v>
      </c>
      <c r="F21722">
        <v>17121.740000000002</v>
      </c>
      <c r="G21722" t="s">
        <v>18033</v>
      </c>
    </row>
    <row r="21723" spans="1:7" x14ac:dyDescent="0.3">
      <c r="A21723" t="s">
        <v>16442</v>
      </c>
      <c r="B21723" t="s">
        <v>696</v>
      </c>
      <c r="D21723" t="s">
        <v>32</v>
      </c>
      <c r="E21723" t="s">
        <v>400</v>
      </c>
      <c r="F21723">
        <v>4280.43</v>
      </c>
      <c r="G21723" t="s">
        <v>18034</v>
      </c>
    </row>
    <row r="21724" spans="1:7" x14ac:dyDescent="0.3">
      <c r="A21724" t="s">
        <v>17691</v>
      </c>
      <c r="B21724" t="s">
        <v>694</v>
      </c>
      <c r="C21724" t="s">
        <v>39</v>
      </c>
      <c r="D21724" t="s">
        <v>147</v>
      </c>
      <c r="E21724" t="s">
        <v>159</v>
      </c>
      <c r="F21724">
        <v>9377.0400000000009</v>
      </c>
      <c r="G21724" t="s">
        <v>18035</v>
      </c>
    </row>
    <row r="21725" spans="1:7" x14ac:dyDescent="0.3">
      <c r="A21725" t="s">
        <v>17697</v>
      </c>
      <c r="B21725" t="s">
        <v>696</v>
      </c>
      <c r="C21725" t="s">
        <v>39</v>
      </c>
      <c r="D21725" t="s">
        <v>147</v>
      </c>
      <c r="E21725" t="s">
        <v>169</v>
      </c>
      <c r="F21725" s="1">
        <v>9377</v>
      </c>
      <c r="G21725" t="s">
        <v>18036</v>
      </c>
    </row>
    <row r="21726" spans="1:7" x14ac:dyDescent="0.3">
      <c r="A21726" s="2">
        <v>41548</v>
      </c>
      <c r="B21726" t="s">
        <v>696</v>
      </c>
      <c r="C21726" t="s">
        <v>39</v>
      </c>
      <c r="D21726" t="s">
        <v>102</v>
      </c>
      <c r="E21726" t="s">
        <v>17</v>
      </c>
      <c r="F21726" s="1">
        <v>4688</v>
      </c>
      <c r="G21726" t="s">
        <v>18037</v>
      </c>
    </row>
    <row r="21727" spans="1:7" x14ac:dyDescent="0.3">
      <c r="A21727" t="s">
        <v>17697</v>
      </c>
      <c r="B21727" t="s">
        <v>696</v>
      </c>
      <c r="D21727" t="s">
        <v>51</v>
      </c>
      <c r="E21727" t="s">
        <v>118</v>
      </c>
      <c r="F21727">
        <v>2772.17</v>
      </c>
      <c r="G21727" t="s">
        <v>18038</v>
      </c>
    </row>
    <row r="21728" spans="1:7" x14ac:dyDescent="0.3">
      <c r="A21728" s="3">
        <v>41548</v>
      </c>
      <c r="B21728" t="s">
        <v>694</v>
      </c>
      <c r="C21728" t="s">
        <v>39</v>
      </c>
      <c r="D21728" t="s">
        <v>200</v>
      </c>
      <c r="E21728" t="s">
        <v>114</v>
      </c>
      <c r="F21728">
        <v>6468.41</v>
      </c>
      <c r="G21728" t="s">
        <v>18039</v>
      </c>
    </row>
    <row r="21729" spans="1:7" x14ac:dyDescent="0.3">
      <c r="A21729" s="3">
        <v>41548</v>
      </c>
      <c r="B21729" t="s">
        <v>696</v>
      </c>
      <c r="C21729" t="s">
        <v>39</v>
      </c>
      <c r="D21729" t="s">
        <v>53</v>
      </c>
      <c r="E21729" t="s">
        <v>48</v>
      </c>
      <c r="F21729">
        <v>10191.15</v>
      </c>
      <c r="G21729" t="s">
        <v>18040</v>
      </c>
    </row>
    <row r="21730" spans="1:7" x14ac:dyDescent="0.3">
      <c r="A21730" t="s">
        <v>17697</v>
      </c>
      <c r="B21730" t="s">
        <v>698</v>
      </c>
      <c r="C21730" t="s">
        <v>39</v>
      </c>
      <c r="D21730" t="s">
        <v>244</v>
      </c>
      <c r="E21730" t="s">
        <v>84</v>
      </c>
      <c r="F21730">
        <v>10191.15</v>
      </c>
      <c r="G21730" t="s">
        <v>18041</v>
      </c>
    </row>
    <row r="21731" spans="1:7" x14ac:dyDescent="0.3">
      <c r="A21731" t="s">
        <v>17697</v>
      </c>
      <c r="B21731" t="s">
        <v>694</v>
      </c>
      <c r="D21731" t="s">
        <v>59</v>
      </c>
      <c r="E21731" t="s">
        <v>123</v>
      </c>
      <c r="F21731">
        <v>5095.57</v>
      </c>
      <c r="G21731" t="s">
        <v>2131</v>
      </c>
    </row>
    <row r="21732" spans="1:7" x14ac:dyDescent="0.3">
      <c r="A21732" t="s">
        <v>17691</v>
      </c>
      <c r="B21732" t="s">
        <v>696</v>
      </c>
      <c r="D21732" t="s">
        <v>122</v>
      </c>
      <c r="E21732" t="s">
        <v>153</v>
      </c>
      <c r="F21732">
        <v>5607.86</v>
      </c>
      <c r="G21732" t="s">
        <v>1416</v>
      </c>
    </row>
    <row r="21733" spans="1:7" x14ac:dyDescent="0.3">
      <c r="A21733" s="2">
        <v>41548</v>
      </c>
      <c r="B21733" t="s">
        <v>1314</v>
      </c>
      <c r="C21733" t="s">
        <v>39</v>
      </c>
      <c r="D21733" t="s">
        <v>120</v>
      </c>
      <c r="E21733" t="s">
        <v>84</v>
      </c>
      <c r="F21733">
        <v>3364.72</v>
      </c>
      <c r="G21733" t="s">
        <v>18042</v>
      </c>
    </row>
    <row r="21734" spans="1:7" x14ac:dyDescent="0.3">
      <c r="A21734" t="s">
        <v>17697</v>
      </c>
      <c r="C21734" t="s">
        <v>39</v>
      </c>
      <c r="D21734" t="s">
        <v>550</v>
      </c>
      <c r="E21734" t="s">
        <v>123</v>
      </c>
      <c r="F21734">
        <v>2243.15</v>
      </c>
      <c r="G21734" t="s">
        <v>1502</v>
      </c>
    </row>
    <row r="21735" spans="1:7" x14ac:dyDescent="0.3">
      <c r="A21735" t="s">
        <v>17697</v>
      </c>
      <c r="B21735" t="s">
        <v>1839</v>
      </c>
      <c r="C21735" t="s">
        <v>39</v>
      </c>
      <c r="D21735" t="s">
        <v>125</v>
      </c>
      <c r="E21735" t="s">
        <v>126</v>
      </c>
      <c r="F21735">
        <v>8509.24</v>
      </c>
      <c r="G21735" t="s">
        <v>18043</v>
      </c>
    </row>
    <row r="21736" spans="1:7" x14ac:dyDescent="0.3">
      <c r="A21736" s="2">
        <v>41548</v>
      </c>
      <c r="B21736" t="s">
        <v>694</v>
      </c>
      <c r="C21736" t="s">
        <v>39</v>
      </c>
      <c r="D21736" t="s">
        <v>125</v>
      </c>
      <c r="E21736" t="s">
        <v>75</v>
      </c>
      <c r="F21736" t="s">
        <v>18044</v>
      </c>
      <c r="G21736" t="s">
        <v>18045</v>
      </c>
    </row>
    <row r="21737" spans="1:7" x14ac:dyDescent="0.3">
      <c r="A21737" s="2">
        <v>41548</v>
      </c>
      <c r="B21737" t="s">
        <v>718</v>
      </c>
      <c r="C21737" t="s">
        <v>9</v>
      </c>
      <c r="D21737" t="s">
        <v>16</v>
      </c>
      <c r="E21737" t="s">
        <v>27</v>
      </c>
      <c r="F21737">
        <v>14604.93</v>
      </c>
      <c r="G21737" t="s">
        <v>18046</v>
      </c>
    </row>
    <row r="21738" spans="1:7" x14ac:dyDescent="0.3">
      <c r="A21738" t="s">
        <v>17697</v>
      </c>
      <c r="B21738" t="s">
        <v>718</v>
      </c>
      <c r="C21738" t="s">
        <v>9</v>
      </c>
      <c r="D21738" t="s">
        <v>175</v>
      </c>
      <c r="E21738" t="s">
        <v>17</v>
      </c>
      <c r="F21738">
        <v>6259.26</v>
      </c>
      <c r="G21738" t="s">
        <v>18047</v>
      </c>
    </row>
    <row r="21739" spans="1:7" x14ac:dyDescent="0.3">
      <c r="A21739" s="2">
        <v>41548</v>
      </c>
      <c r="B21739" t="s">
        <v>718</v>
      </c>
      <c r="C21739" t="s">
        <v>9</v>
      </c>
      <c r="D21739" t="s">
        <v>475</v>
      </c>
      <c r="E21739" t="s">
        <v>56</v>
      </c>
      <c r="F21739">
        <v>13591.22</v>
      </c>
      <c r="G21739" t="s">
        <v>18048</v>
      </c>
    </row>
    <row r="21740" spans="1:7" x14ac:dyDescent="0.3">
      <c r="A21740" s="2">
        <v>41548</v>
      </c>
      <c r="B21740" t="s">
        <v>718</v>
      </c>
      <c r="C21740" t="s">
        <v>9</v>
      </c>
      <c r="D21740" t="s">
        <v>183</v>
      </c>
      <c r="E21740" t="s">
        <v>30</v>
      </c>
      <c r="F21740">
        <v>1510.14</v>
      </c>
      <c r="G21740" t="s">
        <v>18049</v>
      </c>
    </row>
    <row r="21741" spans="1:7" x14ac:dyDescent="0.3">
      <c r="A21741" t="s">
        <v>16470</v>
      </c>
      <c r="B21741" t="s">
        <v>1346</v>
      </c>
      <c r="C21741" t="s">
        <v>9</v>
      </c>
      <c r="D21741" t="s">
        <v>186</v>
      </c>
      <c r="E21741" t="s">
        <v>220</v>
      </c>
      <c r="F21741" s="1">
        <v>7333</v>
      </c>
      <c r="G21741" t="s">
        <v>1001</v>
      </c>
    </row>
    <row r="21742" spans="1:7" x14ac:dyDescent="0.3">
      <c r="A21742" t="s">
        <v>17697</v>
      </c>
      <c r="B21742" t="s">
        <v>718</v>
      </c>
      <c r="C21742" t="s">
        <v>9</v>
      </c>
      <c r="D21742" t="s">
        <v>26</v>
      </c>
      <c r="E21742" t="s">
        <v>17</v>
      </c>
      <c r="F21742">
        <v>4889.24</v>
      </c>
      <c r="G21742" t="s">
        <v>3938</v>
      </c>
    </row>
    <row r="21743" spans="1:7" x14ac:dyDescent="0.3">
      <c r="A21743" s="2">
        <v>41548</v>
      </c>
      <c r="B21743" t="s">
        <v>718</v>
      </c>
      <c r="C21743" t="s">
        <v>9</v>
      </c>
      <c r="D21743" t="s">
        <v>299</v>
      </c>
      <c r="E21743" t="s">
        <v>220</v>
      </c>
      <c r="F21743">
        <v>13981.51</v>
      </c>
      <c r="G21743" t="s">
        <v>946</v>
      </c>
    </row>
    <row r="21744" spans="1:7" x14ac:dyDescent="0.3">
      <c r="A21744" t="s">
        <v>16489</v>
      </c>
      <c r="B21744" t="s">
        <v>722</v>
      </c>
      <c r="C21744" t="s">
        <v>9</v>
      </c>
      <c r="E21744" t="s">
        <v>30</v>
      </c>
      <c r="F21744">
        <v>3495.38</v>
      </c>
      <c r="G21744" t="s">
        <v>18050</v>
      </c>
    </row>
    <row r="21745" spans="1:7" x14ac:dyDescent="0.3">
      <c r="A21745" t="s">
        <v>16545</v>
      </c>
      <c r="B21745" t="s">
        <v>3766</v>
      </c>
      <c r="C21745" t="s">
        <v>39</v>
      </c>
      <c r="D21745" t="s">
        <v>149</v>
      </c>
      <c r="E21745" t="s">
        <v>48</v>
      </c>
      <c r="F21745">
        <v>8610.9500000000007</v>
      </c>
      <c r="G21745" t="s">
        <v>18051</v>
      </c>
    </row>
    <row r="21746" spans="1:7" x14ac:dyDescent="0.3">
      <c r="A21746" s="2">
        <v>41548</v>
      </c>
      <c r="C21746" t="s">
        <v>39</v>
      </c>
      <c r="D21746" t="s">
        <v>149</v>
      </c>
      <c r="E21746" t="s">
        <v>100</v>
      </c>
      <c r="F21746">
        <v>8610.9500000000007</v>
      </c>
      <c r="G21746" t="s">
        <v>18052</v>
      </c>
    </row>
    <row r="21747" spans="1:7" x14ac:dyDescent="0.3">
      <c r="A21747" t="s">
        <v>17691</v>
      </c>
      <c r="B21747" t="s">
        <v>718</v>
      </c>
      <c r="C21747" t="s">
        <v>39</v>
      </c>
      <c r="D21747" t="s">
        <v>147</v>
      </c>
      <c r="E21747" t="s">
        <v>86</v>
      </c>
      <c r="F21747">
        <v>4305.47</v>
      </c>
      <c r="G21747" t="s">
        <v>18053</v>
      </c>
    </row>
    <row r="21748" spans="1:7" x14ac:dyDescent="0.3">
      <c r="A21748" t="s">
        <v>17697</v>
      </c>
      <c r="B21748" t="s">
        <v>718</v>
      </c>
      <c r="C21748" t="s">
        <v>39</v>
      </c>
      <c r="D21748" t="s">
        <v>47</v>
      </c>
      <c r="E21748" t="s">
        <v>118</v>
      </c>
      <c r="F21748">
        <v>4871.97</v>
      </c>
      <c r="G21748" t="s">
        <v>18054</v>
      </c>
    </row>
    <row r="21749" spans="1:7" x14ac:dyDescent="0.3">
      <c r="A21749" s="2">
        <v>41548</v>
      </c>
      <c r="B21749" t="s">
        <v>718</v>
      </c>
      <c r="C21749" t="s">
        <v>39</v>
      </c>
      <c r="D21749" t="s">
        <v>200</v>
      </c>
      <c r="E21749" t="s">
        <v>156</v>
      </c>
      <c r="F21749">
        <v>11367.92</v>
      </c>
      <c r="G21749" t="s">
        <v>584</v>
      </c>
    </row>
    <row r="21750" spans="1:7" x14ac:dyDescent="0.3">
      <c r="A21750" s="2">
        <v>41548</v>
      </c>
      <c r="B21750" t="s">
        <v>718</v>
      </c>
      <c r="C21750" t="s">
        <v>39</v>
      </c>
      <c r="E21750" t="s">
        <v>153</v>
      </c>
      <c r="F21750" s="1">
        <v>5700</v>
      </c>
      <c r="G21750" t="s">
        <v>18055</v>
      </c>
    </row>
    <row r="21751" spans="1:7" x14ac:dyDescent="0.3">
      <c r="A21751" s="3">
        <v>41548</v>
      </c>
      <c r="C21751" t="s">
        <v>39</v>
      </c>
      <c r="D21751" t="s">
        <v>53</v>
      </c>
      <c r="E21751" t="s">
        <v>626</v>
      </c>
      <c r="F21751">
        <v>5700.85</v>
      </c>
      <c r="G21751" t="s">
        <v>11834</v>
      </c>
    </row>
    <row r="21752" spans="1:7" x14ac:dyDescent="0.3">
      <c r="B21752" t="s">
        <v>718</v>
      </c>
      <c r="C21752" t="s">
        <v>39</v>
      </c>
      <c r="D21752" t="s">
        <v>110</v>
      </c>
      <c r="E21752" t="s">
        <v>123</v>
      </c>
      <c r="F21752">
        <v>2850.43</v>
      </c>
      <c r="G21752" t="s">
        <v>18056</v>
      </c>
    </row>
    <row r="21753" spans="1:7" x14ac:dyDescent="0.3">
      <c r="A21753" t="s">
        <v>17691</v>
      </c>
      <c r="B21753" t="s">
        <v>718</v>
      </c>
      <c r="C21753" t="s">
        <v>39</v>
      </c>
      <c r="D21753" t="s">
        <v>67</v>
      </c>
      <c r="E21753" t="s">
        <v>41</v>
      </c>
      <c r="G21753" t="s">
        <v>72</v>
      </c>
    </row>
    <row r="21754" spans="1:7" x14ac:dyDescent="0.3">
      <c r="A21754" t="s">
        <v>17697</v>
      </c>
      <c r="B21754" t="s">
        <v>718</v>
      </c>
      <c r="C21754" t="s">
        <v>39</v>
      </c>
      <c r="D21754" t="s">
        <v>181</v>
      </c>
      <c r="E21754" t="s">
        <v>56</v>
      </c>
      <c r="F21754">
        <v>4871.92</v>
      </c>
      <c r="G21754" t="s">
        <v>18057</v>
      </c>
    </row>
    <row r="21755" spans="1:7" x14ac:dyDescent="0.3">
      <c r="A21755" t="s">
        <v>17697</v>
      </c>
      <c r="B21755" t="s">
        <v>718</v>
      </c>
      <c r="C21755" t="s">
        <v>39</v>
      </c>
      <c r="D21755" t="s">
        <v>1445</v>
      </c>
      <c r="E21755" t="s">
        <v>123</v>
      </c>
      <c r="F21755">
        <v>2598.5</v>
      </c>
      <c r="G21755" t="s">
        <v>18058</v>
      </c>
    </row>
    <row r="21756" spans="1:7" x14ac:dyDescent="0.3">
      <c r="A21756" s="2">
        <v>41548</v>
      </c>
      <c r="B21756" t="s">
        <v>718</v>
      </c>
      <c r="C21756" t="s">
        <v>39</v>
      </c>
      <c r="D21756" t="s">
        <v>171</v>
      </c>
      <c r="E21756" t="s">
        <v>319</v>
      </c>
      <c r="F21756">
        <v>13244.39</v>
      </c>
      <c r="G21756" t="s">
        <v>825</v>
      </c>
    </row>
    <row r="21757" spans="1:7" x14ac:dyDescent="0.3">
      <c r="A21757" t="s">
        <v>17697</v>
      </c>
      <c r="B21757" t="s">
        <v>718</v>
      </c>
      <c r="C21757" t="s">
        <v>39</v>
      </c>
      <c r="D21757" t="s">
        <v>125</v>
      </c>
      <c r="E21757" t="s">
        <v>71</v>
      </c>
      <c r="F21757">
        <v>5676.17</v>
      </c>
      <c r="G21757" t="s">
        <v>18059</v>
      </c>
    </row>
    <row r="21758" spans="1:7" x14ac:dyDescent="0.3">
      <c r="A21758" s="2">
        <v>41548</v>
      </c>
      <c r="B21758" t="s">
        <v>745</v>
      </c>
      <c r="D21758" t="s">
        <v>290</v>
      </c>
      <c r="E21758" t="s">
        <v>263</v>
      </c>
      <c r="F21758" s="1">
        <v>8377</v>
      </c>
      <c r="G21758" t="s">
        <v>3033</v>
      </c>
    </row>
    <row r="21759" spans="1:7" x14ac:dyDescent="0.3">
      <c r="A21759" s="2">
        <v>41548</v>
      </c>
      <c r="B21759" t="s">
        <v>1367</v>
      </c>
      <c r="C21759" t="s">
        <v>9</v>
      </c>
      <c r="D21759" t="s">
        <v>290</v>
      </c>
      <c r="E21759" t="s">
        <v>17</v>
      </c>
      <c r="F21759" s="1">
        <v>3590</v>
      </c>
      <c r="G21759" t="s">
        <v>18060</v>
      </c>
    </row>
    <row r="21760" spans="1:7" x14ac:dyDescent="0.3">
      <c r="A21760" t="s">
        <v>16545</v>
      </c>
      <c r="B21760" t="s">
        <v>759</v>
      </c>
      <c r="C21760" t="s">
        <v>9</v>
      </c>
      <c r="D21760" t="s">
        <v>24</v>
      </c>
      <c r="E21760" t="s">
        <v>114</v>
      </c>
      <c r="F21760">
        <v>8211.99</v>
      </c>
      <c r="G21760" t="s">
        <v>18061</v>
      </c>
    </row>
    <row r="21761" spans="1:7" x14ac:dyDescent="0.3">
      <c r="A21761" s="2">
        <v>41548</v>
      </c>
      <c r="B21761" t="s">
        <v>745</v>
      </c>
      <c r="C21761" t="s">
        <v>9</v>
      </c>
      <c r="E21761" t="s">
        <v>96</v>
      </c>
      <c r="F21761">
        <v>912.44</v>
      </c>
      <c r="G21761" t="s">
        <v>18062</v>
      </c>
    </row>
    <row r="21762" spans="1:7" x14ac:dyDescent="0.3">
      <c r="A21762" t="s">
        <v>17691</v>
      </c>
      <c r="B21762" t="s">
        <v>745</v>
      </c>
      <c r="C21762" t="s">
        <v>9</v>
      </c>
      <c r="D21762" t="s">
        <v>646</v>
      </c>
      <c r="E21762" t="s">
        <v>233</v>
      </c>
      <c r="F21762">
        <v>4756.66</v>
      </c>
      <c r="G21762" t="s">
        <v>18063</v>
      </c>
    </row>
    <row r="21763" spans="1:7" x14ac:dyDescent="0.3">
      <c r="A21763" s="2">
        <v>41548</v>
      </c>
      <c r="B21763" t="s">
        <v>745</v>
      </c>
      <c r="C21763" t="s">
        <v>9</v>
      </c>
      <c r="D21763" t="s">
        <v>26</v>
      </c>
      <c r="E21763" t="s">
        <v>81</v>
      </c>
      <c r="F21763">
        <v>3171.1</v>
      </c>
      <c r="G21763" t="s">
        <v>18064</v>
      </c>
    </row>
    <row r="21764" spans="1:7" x14ac:dyDescent="0.3">
      <c r="A21764" s="2">
        <v>41548</v>
      </c>
      <c r="B21764" t="s">
        <v>745</v>
      </c>
      <c r="C21764" t="s">
        <v>9</v>
      </c>
      <c r="D21764" t="s">
        <v>299</v>
      </c>
      <c r="E21764" t="s">
        <v>233</v>
      </c>
      <c r="F21764">
        <v>14868.73</v>
      </c>
      <c r="G21764" t="s">
        <v>18065</v>
      </c>
    </row>
    <row r="21765" spans="1:7" x14ac:dyDescent="0.3">
      <c r="A21765" t="s">
        <v>17697</v>
      </c>
      <c r="B21765" t="s">
        <v>765</v>
      </c>
      <c r="C21765" t="s">
        <v>9</v>
      </c>
      <c r="D21765" t="s">
        <v>192</v>
      </c>
      <c r="E21765" t="s">
        <v>184</v>
      </c>
      <c r="F21765">
        <v>3717.18</v>
      </c>
      <c r="G21765" t="s">
        <v>18066</v>
      </c>
    </row>
    <row r="21766" spans="1:7" x14ac:dyDescent="0.3">
      <c r="A21766" s="2">
        <v>41548</v>
      </c>
      <c r="B21766" t="s">
        <v>751</v>
      </c>
      <c r="C21766" t="s">
        <v>39</v>
      </c>
      <c r="D21766" t="s">
        <v>40</v>
      </c>
      <c r="E21766" t="s">
        <v>153</v>
      </c>
      <c r="F21766">
        <v>5822.82</v>
      </c>
      <c r="G21766" t="s">
        <v>18067</v>
      </c>
    </row>
    <row r="21767" spans="1:7" x14ac:dyDescent="0.3">
      <c r="A21767" s="3">
        <v>41548</v>
      </c>
      <c r="B21767" t="s">
        <v>1367</v>
      </c>
      <c r="C21767" t="s">
        <v>39</v>
      </c>
      <c r="D21767" t="s">
        <v>149</v>
      </c>
      <c r="E21767" t="s">
        <v>319</v>
      </c>
      <c r="F21767">
        <v>5822.82</v>
      </c>
      <c r="G21767" t="s">
        <v>18068</v>
      </c>
    </row>
    <row r="21768" spans="1:7" x14ac:dyDescent="0.3">
      <c r="A21768" s="2">
        <v>41548</v>
      </c>
      <c r="B21768" t="s">
        <v>745</v>
      </c>
      <c r="C21768" t="s">
        <v>39</v>
      </c>
      <c r="D21768" t="s">
        <v>40</v>
      </c>
      <c r="E21768" t="s">
        <v>96</v>
      </c>
      <c r="F21768">
        <v>2911.41</v>
      </c>
      <c r="G21768" t="s">
        <v>2619</v>
      </c>
    </row>
    <row r="21769" spans="1:7" x14ac:dyDescent="0.3">
      <c r="A21769" s="3">
        <v>41548</v>
      </c>
      <c r="B21769" t="s">
        <v>759</v>
      </c>
      <c r="D21769" t="s">
        <v>47</v>
      </c>
      <c r="E21769" t="s">
        <v>181</v>
      </c>
      <c r="F21769">
        <v>3521.86</v>
      </c>
      <c r="G21769" t="s">
        <v>18069</v>
      </c>
    </row>
    <row r="21770" spans="1:7" x14ac:dyDescent="0.3">
      <c r="A21770" s="2">
        <v>41548</v>
      </c>
      <c r="B21770" t="s">
        <v>1365</v>
      </c>
      <c r="C21770" t="s">
        <v>39</v>
      </c>
      <c r="D21770" t="s">
        <v>241</v>
      </c>
      <c r="E21770" t="s">
        <v>21</v>
      </c>
      <c r="F21770">
        <v>8217.67</v>
      </c>
      <c r="G21770" t="s">
        <v>18070</v>
      </c>
    </row>
    <row r="21771" spans="1:7" x14ac:dyDescent="0.3">
      <c r="A21771" s="3">
        <v>41548</v>
      </c>
      <c r="B21771" t="s">
        <v>745</v>
      </c>
      <c r="C21771" t="s">
        <v>39</v>
      </c>
      <c r="D21771" t="s">
        <v>59</v>
      </c>
      <c r="E21771" t="s">
        <v>118</v>
      </c>
      <c r="F21771">
        <v>6030.24</v>
      </c>
      <c r="G21771" t="s">
        <v>18071</v>
      </c>
    </row>
    <row r="21772" spans="1:7" x14ac:dyDescent="0.3">
      <c r="A21772" t="s">
        <v>17697</v>
      </c>
      <c r="B21772" t="s">
        <v>748</v>
      </c>
      <c r="C21772" t="s">
        <v>39</v>
      </c>
      <c r="D21772" t="s">
        <v>244</v>
      </c>
      <c r="E21772" t="s">
        <v>181</v>
      </c>
      <c r="F21772">
        <v>6030.24</v>
      </c>
      <c r="G21772" t="s">
        <v>18072</v>
      </c>
    </row>
    <row r="21773" spans="1:7" x14ac:dyDescent="0.3">
      <c r="A21773" s="3">
        <v>41548</v>
      </c>
      <c r="B21773" t="s">
        <v>745</v>
      </c>
      <c r="C21773" t="s">
        <v>39</v>
      </c>
      <c r="D21773" t="s">
        <v>310</v>
      </c>
      <c r="E21773" t="s">
        <v>71</v>
      </c>
      <c r="F21773">
        <v>3015.12</v>
      </c>
      <c r="G21773" t="s">
        <v>18073</v>
      </c>
    </row>
    <row r="21774" spans="1:7" x14ac:dyDescent="0.3">
      <c r="A21774" s="2">
        <v>41548</v>
      </c>
      <c r="B21774" t="s">
        <v>745</v>
      </c>
      <c r="C21774" t="s">
        <v>39</v>
      </c>
      <c r="D21774" t="s">
        <v>380</v>
      </c>
      <c r="E21774" t="s">
        <v>208</v>
      </c>
      <c r="F21774">
        <v>6367.39</v>
      </c>
      <c r="G21774" t="s">
        <v>10080</v>
      </c>
    </row>
    <row r="21775" spans="1:7" x14ac:dyDescent="0.3">
      <c r="A21775" t="s">
        <v>17697</v>
      </c>
      <c r="B21775" t="s">
        <v>745</v>
      </c>
      <c r="C21775" t="s">
        <v>39</v>
      </c>
      <c r="D21775" t="s">
        <v>412</v>
      </c>
      <c r="E21775" t="s">
        <v>156</v>
      </c>
      <c r="F21775">
        <v>3820.44</v>
      </c>
      <c r="G21775" t="s">
        <v>18074</v>
      </c>
    </row>
    <row r="21776" spans="1:7" x14ac:dyDescent="0.3">
      <c r="A21776" t="s">
        <v>17697</v>
      </c>
      <c r="B21776" t="s">
        <v>2382</v>
      </c>
      <c r="C21776" t="s">
        <v>39</v>
      </c>
      <c r="D21776" t="s">
        <v>122</v>
      </c>
      <c r="E21776" t="s">
        <v>213</v>
      </c>
      <c r="F21776">
        <v>2546.96</v>
      </c>
      <c r="G21776" t="s">
        <v>414</v>
      </c>
    </row>
    <row r="21777" spans="1:7" x14ac:dyDescent="0.3">
      <c r="A21777" s="2">
        <v>41548</v>
      </c>
      <c r="B21777" t="s">
        <v>745</v>
      </c>
      <c r="C21777" t="s">
        <v>39</v>
      </c>
      <c r="D21777" t="s">
        <v>168</v>
      </c>
      <c r="E21777" t="s">
        <v>100</v>
      </c>
      <c r="F21777" t="s">
        <v>18075</v>
      </c>
      <c r="G21777" t="s">
        <v>18076</v>
      </c>
    </row>
    <row r="21778" spans="1:7" x14ac:dyDescent="0.3">
      <c r="A21778" s="2">
        <v>41548</v>
      </c>
      <c r="B21778" t="s">
        <v>1365</v>
      </c>
      <c r="C21778" t="s">
        <v>39</v>
      </c>
      <c r="D21778" t="s">
        <v>171</v>
      </c>
      <c r="E21778" t="s">
        <v>213</v>
      </c>
      <c r="F21778">
        <v>6216.01</v>
      </c>
      <c r="G21778" t="s">
        <v>1059</v>
      </c>
    </row>
    <row r="21779" spans="1:7" x14ac:dyDescent="0.3">
      <c r="A21779" s="3">
        <v>41548</v>
      </c>
      <c r="B21779" t="s">
        <v>773</v>
      </c>
      <c r="C21779" t="s">
        <v>9</v>
      </c>
      <c r="D21779" t="s">
        <v>181</v>
      </c>
      <c r="E21779" t="s">
        <v>33</v>
      </c>
      <c r="F21779">
        <v>12351.88</v>
      </c>
      <c r="G21779" t="s">
        <v>18077</v>
      </c>
    </row>
    <row r="21780" spans="1:7" x14ac:dyDescent="0.3">
      <c r="A21780" t="s">
        <v>17691</v>
      </c>
      <c r="B21780" t="s">
        <v>783</v>
      </c>
      <c r="C21780" t="s">
        <v>9</v>
      </c>
      <c r="D21780" t="s">
        <v>10</v>
      </c>
      <c r="E21780" t="s">
        <v>30</v>
      </c>
      <c r="F21780">
        <v>5293.66</v>
      </c>
      <c r="G21780" t="s">
        <v>18078</v>
      </c>
    </row>
    <row r="21781" spans="1:7" x14ac:dyDescent="0.3">
      <c r="A21781" t="s">
        <v>16545</v>
      </c>
      <c r="B21781" t="s">
        <v>773</v>
      </c>
      <c r="C21781" t="s">
        <v>9</v>
      </c>
      <c r="D21781" t="s">
        <v>183</v>
      </c>
      <c r="E21781" t="s">
        <v>68</v>
      </c>
      <c r="F21781">
        <v>14270.15</v>
      </c>
      <c r="G21781" t="s">
        <v>18079</v>
      </c>
    </row>
    <row r="21782" spans="1:7" x14ac:dyDescent="0.3">
      <c r="A21782" t="s">
        <v>16487</v>
      </c>
      <c r="B21782" t="s">
        <v>773</v>
      </c>
      <c r="D21782" t="s">
        <v>259</v>
      </c>
      <c r="E21782" t="s">
        <v>17</v>
      </c>
      <c r="F21782">
        <v>1585.57</v>
      </c>
      <c r="G21782" t="s">
        <v>18080</v>
      </c>
    </row>
    <row r="21783" spans="1:7" x14ac:dyDescent="0.3">
      <c r="A21783" s="3">
        <v>41548</v>
      </c>
      <c r="B21783" t="s">
        <v>795</v>
      </c>
      <c r="C21783" t="s">
        <v>9</v>
      </c>
      <c r="D21783" t="s">
        <v>328</v>
      </c>
      <c r="E21783" t="s">
        <v>93</v>
      </c>
      <c r="F21783" s="1">
        <v>6207</v>
      </c>
      <c r="G21783" t="s">
        <v>18081</v>
      </c>
    </row>
    <row r="21784" spans="1:7" x14ac:dyDescent="0.3">
      <c r="A21784" s="2">
        <v>41548</v>
      </c>
      <c r="C21784" t="s">
        <v>9</v>
      </c>
      <c r="D21784" t="s">
        <v>26</v>
      </c>
      <c r="E21784" t="s">
        <v>81</v>
      </c>
      <c r="F21784">
        <v>4138.26</v>
      </c>
      <c r="G21784" t="s">
        <v>18082</v>
      </c>
    </row>
    <row r="21785" spans="1:7" x14ac:dyDescent="0.3">
      <c r="A21785" t="s">
        <v>17691</v>
      </c>
      <c r="B21785" t="s">
        <v>785</v>
      </c>
      <c r="C21785" t="s">
        <v>9</v>
      </c>
      <c r="D21785" t="s">
        <v>232</v>
      </c>
      <c r="E21785" t="s">
        <v>93</v>
      </c>
      <c r="F21785" s="1">
        <v>15707</v>
      </c>
      <c r="G21785" t="s">
        <v>961</v>
      </c>
    </row>
    <row r="21786" spans="1:7" x14ac:dyDescent="0.3">
      <c r="A21786" t="s">
        <v>17697</v>
      </c>
      <c r="B21786" t="s">
        <v>773</v>
      </c>
      <c r="D21786" t="s">
        <v>454</v>
      </c>
      <c r="E21786" t="s">
        <v>86</v>
      </c>
      <c r="F21786">
        <v>3926.98</v>
      </c>
      <c r="G21786" t="s">
        <v>18083</v>
      </c>
    </row>
    <row r="21787" spans="1:7" x14ac:dyDescent="0.3">
      <c r="A21787" s="3">
        <v>41548</v>
      </c>
      <c r="B21787" t="s">
        <v>773</v>
      </c>
      <c r="C21787" t="s">
        <v>39</v>
      </c>
      <c r="D21787" t="s">
        <v>98</v>
      </c>
      <c r="E21787" t="s">
        <v>153</v>
      </c>
      <c r="F21787">
        <v>7832.78</v>
      </c>
      <c r="G21787" t="s">
        <v>18084</v>
      </c>
    </row>
    <row r="21788" spans="1:7" x14ac:dyDescent="0.3">
      <c r="A21788" t="s">
        <v>17691</v>
      </c>
      <c r="B21788" t="s">
        <v>773</v>
      </c>
      <c r="D21788" t="s">
        <v>304</v>
      </c>
      <c r="E21788" t="s">
        <v>169</v>
      </c>
      <c r="F21788">
        <v>7832.78</v>
      </c>
      <c r="G21788" t="s">
        <v>18085</v>
      </c>
    </row>
    <row r="21789" spans="1:7" x14ac:dyDescent="0.3">
      <c r="A21789" t="s">
        <v>17697</v>
      </c>
      <c r="B21789" t="s">
        <v>773</v>
      </c>
      <c r="C21789" t="s">
        <v>39</v>
      </c>
      <c r="D21789" t="s">
        <v>304</v>
      </c>
      <c r="E21789" t="s">
        <v>96</v>
      </c>
      <c r="F21789">
        <v>3916.39</v>
      </c>
      <c r="G21789" t="s">
        <v>18086</v>
      </c>
    </row>
    <row r="21790" spans="1:7" x14ac:dyDescent="0.3">
      <c r="A21790" t="s">
        <v>17697</v>
      </c>
      <c r="B21790" t="s">
        <v>773</v>
      </c>
      <c r="C21790" t="s">
        <v>39</v>
      </c>
      <c r="D21790" t="s">
        <v>106</v>
      </c>
      <c r="E21790" t="s">
        <v>48</v>
      </c>
      <c r="F21790">
        <v>3349.28</v>
      </c>
      <c r="G21790" t="s">
        <v>18087</v>
      </c>
    </row>
    <row r="21791" spans="1:7" x14ac:dyDescent="0.3">
      <c r="A21791" t="s">
        <v>16450</v>
      </c>
      <c r="B21791" t="s">
        <v>778</v>
      </c>
      <c r="C21791" t="s">
        <v>39</v>
      </c>
      <c r="D21791" t="s">
        <v>2165</v>
      </c>
      <c r="E21791" t="s">
        <v>21</v>
      </c>
      <c r="F21791">
        <v>7814.98</v>
      </c>
      <c r="G21791" t="s">
        <v>18088</v>
      </c>
    </row>
    <row r="21792" spans="1:7" x14ac:dyDescent="0.3">
      <c r="A21792" s="2">
        <v>41548</v>
      </c>
      <c r="B21792" t="s">
        <v>773</v>
      </c>
      <c r="C21792" t="s">
        <v>39</v>
      </c>
      <c r="D21792" t="s">
        <v>59</v>
      </c>
      <c r="E21792" t="s">
        <v>118</v>
      </c>
      <c r="F21792">
        <v>4776.7299999999996</v>
      </c>
      <c r="G21792" t="s">
        <v>18089</v>
      </c>
    </row>
    <row r="21793" spans="1:7" x14ac:dyDescent="0.3">
      <c r="A21793" t="s">
        <v>17691</v>
      </c>
      <c r="B21793" t="s">
        <v>773</v>
      </c>
      <c r="C21793" t="s">
        <v>39</v>
      </c>
      <c r="D21793" t="s">
        <v>113</v>
      </c>
      <c r="E21793" t="s">
        <v>165</v>
      </c>
      <c r="F21793">
        <v>4776.7299999999996</v>
      </c>
      <c r="G21793" t="s">
        <v>18090</v>
      </c>
    </row>
    <row r="21794" spans="1:7" x14ac:dyDescent="0.3">
      <c r="A21794" t="s">
        <v>16545</v>
      </c>
      <c r="B21794" t="s">
        <v>1396</v>
      </c>
      <c r="C21794" t="s">
        <v>39</v>
      </c>
      <c r="D21794" t="s">
        <v>59</v>
      </c>
      <c r="E21794" t="s">
        <v>71</v>
      </c>
      <c r="F21794">
        <v>2388.36</v>
      </c>
      <c r="G21794" t="s">
        <v>18091</v>
      </c>
    </row>
    <row r="21795" spans="1:7" x14ac:dyDescent="0.3">
      <c r="A21795" t="s">
        <v>17697</v>
      </c>
      <c r="B21795" t="s">
        <v>773</v>
      </c>
      <c r="C21795" t="s">
        <v>39</v>
      </c>
      <c r="D21795" t="s">
        <v>902</v>
      </c>
      <c r="E21795" t="s">
        <v>41</v>
      </c>
      <c r="F21795" s="1">
        <v>5779</v>
      </c>
      <c r="G21795" t="s">
        <v>18092</v>
      </c>
    </row>
    <row r="21796" spans="1:7" x14ac:dyDescent="0.3">
      <c r="A21796" t="s">
        <v>17697</v>
      </c>
      <c r="B21796" t="s">
        <v>776</v>
      </c>
      <c r="C21796" t="s">
        <v>39</v>
      </c>
      <c r="D21796" t="s">
        <v>67</v>
      </c>
      <c r="E21796" t="s">
        <v>56</v>
      </c>
      <c r="G21796" t="s">
        <v>18093</v>
      </c>
    </row>
    <row r="21797" spans="1:7" x14ac:dyDescent="0.3">
      <c r="A21797" t="s">
        <v>17691</v>
      </c>
      <c r="B21797" t="s">
        <v>773</v>
      </c>
      <c r="C21797" t="s">
        <v>39</v>
      </c>
      <c r="D21797" t="s">
        <v>212</v>
      </c>
      <c r="E21797" t="s">
        <v>75</v>
      </c>
      <c r="F21797" s="1">
        <v>12447</v>
      </c>
      <c r="G21797" t="s">
        <v>18094</v>
      </c>
    </row>
    <row r="21798" spans="1:7" x14ac:dyDescent="0.3">
      <c r="A21798" s="2">
        <v>41548</v>
      </c>
      <c r="B21798" t="s">
        <v>773</v>
      </c>
      <c r="C21798" t="s">
        <v>39</v>
      </c>
      <c r="D21798" t="s">
        <v>171</v>
      </c>
      <c r="E21798" t="s">
        <v>609</v>
      </c>
      <c r="F21798">
        <v>16218.75</v>
      </c>
      <c r="G21798" t="s">
        <v>463</v>
      </c>
    </row>
    <row r="21799" spans="1:7" x14ac:dyDescent="0.3">
      <c r="A21799" t="s">
        <v>17691</v>
      </c>
      <c r="B21799" t="s">
        <v>773</v>
      </c>
      <c r="C21799" t="s">
        <v>39</v>
      </c>
      <c r="D21799" t="s">
        <v>252</v>
      </c>
      <c r="E21799" t="s">
        <v>213</v>
      </c>
      <c r="F21799">
        <v>6950.9</v>
      </c>
      <c r="G21799" t="s">
        <v>18095</v>
      </c>
    </row>
    <row r="21800" spans="1:7" x14ac:dyDescent="0.3">
      <c r="A21800" t="s">
        <v>17697</v>
      </c>
      <c r="B21800" t="s">
        <v>1409</v>
      </c>
      <c r="C21800" t="s">
        <v>9</v>
      </c>
      <c r="D21800" t="s">
        <v>175</v>
      </c>
      <c r="E21800" t="s">
        <v>93</v>
      </c>
      <c r="F21800">
        <v>10508.33</v>
      </c>
      <c r="G21800" t="s">
        <v>18096</v>
      </c>
    </row>
    <row r="21801" spans="1:7" x14ac:dyDescent="0.3">
      <c r="A21801" s="2">
        <v>41548</v>
      </c>
      <c r="B21801" t="s">
        <v>805</v>
      </c>
      <c r="C21801" t="s">
        <v>9</v>
      </c>
      <c r="D21801" t="s">
        <v>16</v>
      </c>
      <c r="E21801" t="s">
        <v>138</v>
      </c>
      <c r="F21801">
        <v>4503.57</v>
      </c>
      <c r="G21801" t="s">
        <v>18097</v>
      </c>
    </row>
    <row r="21802" spans="1:7" x14ac:dyDescent="0.3">
      <c r="A21802" t="s">
        <v>17691</v>
      </c>
      <c r="B21802" t="s">
        <v>805</v>
      </c>
      <c r="C21802" t="s">
        <v>9</v>
      </c>
      <c r="D21802" t="s">
        <v>225</v>
      </c>
      <c r="E21802" t="s">
        <v>292</v>
      </c>
      <c r="F21802" s="1">
        <v>13259</v>
      </c>
      <c r="G21802" t="s">
        <v>18098</v>
      </c>
    </row>
    <row r="21803" spans="1:7" x14ac:dyDescent="0.3">
      <c r="A21803" t="s">
        <v>16489</v>
      </c>
      <c r="B21803" t="s">
        <v>805</v>
      </c>
      <c r="C21803" t="s">
        <v>9</v>
      </c>
      <c r="D21803" t="s">
        <v>180</v>
      </c>
      <c r="E21803" t="s">
        <v>17</v>
      </c>
      <c r="F21803">
        <v>1473.23</v>
      </c>
      <c r="G21803" t="s">
        <v>18099</v>
      </c>
    </row>
    <row r="21804" spans="1:7" x14ac:dyDescent="0.3">
      <c r="A21804" t="s">
        <v>17691</v>
      </c>
      <c r="B21804" t="s">
        <v>1418</v>
      </c>
      <c r="C21804" t="s">
        <v>9</v>
      </c>
      <c r="D21804" t="s">
        <v>89</v>
      </c>
      <c r="E21804" t="s">
        <v>263</v>
      </c>
      <c r="F21804">
        <v>7191.74</v>
      </c>
      <c r="G21804" t="s">
        <v>18100</v>
      </c>
    </row>
    <row r="21805" spans="1:7" x14ac:dyDescent="0.3">
      <c r="A21805" s="2">
        <v>41548</v>
      </c>
      <c r="B21805" t="s">
        <v>816</v>
      </c>
      <c r="C21805" t="s">
        <v>9</v>
      </c>
      <c r="D21805" t="s">
        <v>295</v>
      </c>
      <c r="E21805" t="e">
        <f>- other Disposal</f>
        <v>#NAME?</v>
      </c>
      <c r="F21805">
        <v>4794.49</v>
      </c>
      <c r="G21805" t="s">
        <v>16157</v>
      </c>
    </row>
    <row r="21806" spans="1:7" x14ac:dyDescent="0.3">
      <c r="A21806" t="s">
        <v>17697</v>
      </c>
      <c r="B21806" t="s">
        <v>805</v>
      </c>
      <c r="C21806" t="s">
        <v>9</v>
      </c>
      <c r="D21806" t="s">
        <v>35</v>
      </c>
      <c r="E21806" t="s">
        <v>233</v>
      </c>
      <c r="F21806">
        <v>7726.54</v>
      </c>
      <c r="G21806" t="s">
        <v>61</v>
      </c>
    </row>
    <row r="21807" spans="1:7" x14ac:dyDescent="0.3">
      <c r="A21807" s="3">
        <v>41548</v>
      </c>
      <c r="B21807" t="s">
        <v>805</v>
      </c>
      <c r="C21807" t="s">
        <v>9</v>
      </c>
      <c r="D21807" t="s">
        <v>95</v>
      </c>
      <c r="E21807" t="s">
        <v>96</v>
      </c>
      <c r="F21807">
        <v>1931.64</v>
      </c>
      <c r="G21807" t="s">
        <v>18101</v>
      </c>
    </row>
    <row r="21808" spans="1:7" x14ac:dyDescent="0.3">
      <c r="A21808" s="2">
        <v>41548</v>
      </c>
      <c r="B21808" t="s">
        <v>805</v>
      </c>
      <c r="C21808" t="s">
        <v>39</v>
      </c>
      <c r="D21808" t="s">
        <v>149</v>
      </c>
      <c r="E21808" t="s">
        <v>41</v>
      </c>
      <c r="F21808">
        <v>4634.1000000000004</v>
      </c>
      <c r="G21808" t="s">
        <v>18102</v>
      </c>
    </row>
    <row r="21809" spans="1:7" x14ac:dyDescent="0.3">
      <c r="A21809" s="2">
        <v>41548</v>
      </c>
      <c r="B21809" t="s">
        <v>1409</v>
      </c>
      <c r="C21809" t="s">
        <v>39</v>
      </c>
      <c r="D21809" t="s">
        <v>102</v>
      </c>
      <c r="E21809" t="s">
        <v>126</v>
      </c>
      <c r="F21809">
        <v>4634.1000000000004</v>
      </c>
      <c r="G21809" t="s">
        <v>18103</v>
      </c>
    </row>
    <row r="21810" spans="1:7" x14ac:dyDescent="0.3">
      <c r="A21810" t="s">
        <v>17697</v>
      </c>
      <c r="B21810" t="s">
        <v>805</v>
      </c>
      <c r="D21810" t="s">
        <v>102</v>
      </c>
      <c r="E21810" t="s">
        <v>81</v>
      </c>
      <c r="F21810">
        <v>2317.0500000000002</v>
      </c>
      <c r="G21810" t="s">
        <v>18104</v>
      </c>
    </row>
    <row r="21811" spans="1:7" x14ac:dyDescent="0.3">
      <c r="A21811" s="2">
        <v>41548</v>
      </c>
      <c r="B21811" t="s">
        <v>805</v>
      </c>
      <c r="C21811" t="s">
        <v>39</v>
      </c>
      <c r="D21811" t="s">
        <v>106</v>
      </c>
      <c r="E21811" t="s">
        <v>159</v>
      </c>
      <c r="F21811" t="s">
        <v>18105</v>
      </c>
      <c r="G21811" t="s">
        <v>18106</v>
      </c>
    </row>
    <row r="21812" spans="1:7" x14ac:dyDescent="0.3">
      <c r="A21812" s="2">
        <v>41548</v>
      </c>
      <c r="B21812" t="s">
        <v>805</v>
      </c>
      <c r="C21812" t="s">
        <v>39</v>
      </c>
      <c r="D21812" t="s">
        <v>106</v>
      </c>
      <c r="E21812" t="s">
        <v>56</v>
      </c>
      <c r="F21812">
        <v>10902.61</v>
      </c>
      <c r="G21812" t="s">
        <v>18107</v>
      </c>
    </row>
    <row r="21813" spans="1:7" x14ac:dyDescent="0.3">
      <c r="A21813" s="3">
        <v>41548</v>
      </c>
      <c r="B21813" t="s">
        <v>805</v>
      </c>
      <c r="C21813" t="s">
        <v>39</v>
      </c>
      <c r="D21813" t="s">
        <v>374</v>
      </c>
      <c r="E21813" t="s">
        <v>1151</v>
      </c>
      <c r="F21813">
        <v>6555.42</v>
      </c>
      <c r="G21813" t="s">
        <v>18108</v>
      </c>
    </row>
    <row r="21814" spans="1:7" x14ac:dyDescent="0.3">
      <c r="A21814" t="s">
        <v>17697</v>
      </c>
      <c r="B21814" t="s">
        <v>805</v>
      </c>
      <c r="C21814" t="s">
        <v>39</v>
      </c>
      <c r="D21814" t="s">
        <v>244</v>
      </c>
      <c r="E21814" t="s">
        <v>156</v>
      </c>
      <c r="F21814">
        <v>6555.42</v>
      </c>
      <c r="G21814" t="s">
        <v>18109</v>
      </c>
    </row>
    <row r="21815" spans="1:7" x14ac:dyDescent="0.3">
      <c r="A21815" s="2">
        <v>41548</v>
      </c>
      <c r="B21815" t="s">
        <v>805</v>
      </c>
      <c r="C21815" t="s">
        <v>39</v>
      </c>
      <c r="D21815" t="s">
        <v>113</v>
      </c>
      <c r="E21815" t="s">
        <v>213</v>
      </c>
      <c r="F21815" t="s">
        <v>18110</v>
      </c>
      <c r="G21815" t="s">
        <v>909</v>
      </c>
    </row>
    <row r="21816" spans="1:7" x14ac:dyDescent="0.3">
      <c r="A21816" t="s">
        <v>17697</v>
      </c>
      <c r="B21816" t="s">
        <v>823</v>
      </c>
      <c r="C21816" t="s">
        <v>39</v>
      </c>
      <c r="D21816" t="s">
        <v>1378</v>
      </c>
      <c r="E21816" t="s">
        <v>111</v>
      </c>
      <c r="F21816" s="1">
        <v>10186</v>
      </c>
      <c r="G21816" t="s">
        <v>18111</v>
      </c>
    </row>
    <row r="21817" spans="1:7" x14ac:dyDescent="0.3">
      <c r="A21817" t="s">
        <v>17697</v>
      </c>
      <c r="B21817" t="s">
        <v>816</v>
      </c>
      <c r="C21817" t="s">
        <v>39</v>
      </c>
      <c r="D21817" t="s">
        <v>212</v>
      </c>
      <c r="E21817" t="s">
        <v>114</v>
      </c>
      <c r="F21817">
        <v>6112.06</v>
      </c>
      <c r="G21817" t="s">
        <v>18112</v>
      </c>
    </row>
    <row r="21818" spans="1:7" x14ac:dyDescent="0.3">
      <c r="A21818" t="s">
        <v>17697</v>
      </c>
      <c r="B21818" t="s">
        <v>805</v>
      </c>
      <c r="C21818" t="s">
        <v>39</v>
      </c>
      <c r="D21818" t="s">
        <v>120</v>
      </c>
      <c r="E21818" t="s">
        <v>60</v>
      </c>
      <c r="F21818">
        <v>4074.71</v>
      </c>
      <c r="G21818" t="s">
        <v>18113</v>
      </c>
    </row>
    <row r="21819" spans="1:7" x14ac:dyDescent="0.3">
      <c r="A21819" t="s">
        <v>17697</v>
      </c>
      <c r="B21819" t="s">
        <v>1925</v>
      </c>
      <c r="C21819" t="s">
        <v>39</v>
      </c>
      <c r="D21819" t="s">
        <v>168</v>
      </c>
      <c r="E21819" t="s">
        <v>126</v>
      </c>
      <c r="F21819">
        <v>6525.12</v>
      </c>
      <c r="G21819" t="s">
        <v>18114</v>
      </c>
    </row>
    <row r="21820" spans="1:7" x14ac:dyDescent="0.3">
      <c r="A21820" t="s">
        <v>17691</v>
      </c>
      <c r="B21820" t="s">
        <v>805</v>
      </c>
      <c r="C21820" t="s">
        <v>39</v>
      </c>
      <c r="D21820" t="s">
        <v>74</v>
      </c>
      <c r="F21820">
        <v>2796.48</v>
      </c>
      <c r="G21820" t="s">
        <v>18115</v>
      </c>
    </row>
    <row r="21821" spans="1:7" x14ac:dyDescent="0.3">
      <c r="A21821" t="s">
        <v>17697</v>
      </c>
      <c r="B21821" t="s">
        <v>828</v>
      </c>
      <c r="C21821" t="s">
        <v>9</v>
      </c>
      <c r="D21821" t="s">
        <v>10</v>
      </c>
      <c r="E21821" t="s">
        <v>33</v>
      </c>
      <c r="G21821" t="s">
        <v>18116</v>
      </c>
    </row>
    <row r="21822" spans="1:7" x14ac:dyDescent="0.3">
      <c r="A21822" t="s">
        <v>17697</v>
      </c>
      <c r="B21822" t="s">
        <v>828</v>
      </c>
      <c r="C21822" t="s">
        <v>9</v>
      </c>
      <c r="D21822" t="s">
        <v>131</v>
      </c>
      <c r="E21822" t="s">
        <v>17</v>
      </c>
      <c r="F21822">
        <v>4170.5600000000004</v>
      </c>
      <c r="G21822" t="s">
        <v>18117</v>
      </c>
    </row>
    <row r="21823" spans="1:7" x14ac:dyDescent="0.3">
      <c r="A21823" s="2">
        <v>41548</v>
      </c>
      <c r="B21823" t="s">
        <v>828</v>
      </c>
      <c r="C21823" t="s">
        <v>9</v>
      </c>
      <c r="D21823" t="s">
        <v>259</v>
      </c>
      <c r="E21823" t="s">
        <v>68</v>
      </c>
      <c r="G21823" t="s">
        <v>18118</v>
      </c>
    </row>
    <row r="21824" spans="1:7" x14ac:dyDescent="0.3">
      <c r="A21824" s="2">
        <v>41548</v>
      </c>
      <c r="B21824" t="s">
        <v>848</v>
      </c>
      <c r="C21824" t="s">
        <v>9</v>
      </c>
      <c r="D21824" t="s">
        <v>259</v>
      </c>
      <c r="E21824" t="s">
        <v>92</v>
      </c>
      <c r="F21824">
        <v>1667.52</v>
      </c>
      <c r="G21824" t="s">
        <v>18119</v>
      </c>
    </row>
    <row r="21825" spans="1:7" x14ac:dyDescent="0.3">
      <c r="A21825" t="s">
        <v>17691</v>
      </c>
      <c r="B21825" t="s">
        <v>828</v>
      </c>
      <c r="C21825" t="s">
        <v>9</v>
      </c>
      <c r="E21825" t="s">
        <v>233</v>
      </c>
      <c r="F21825">
        <v>6648.72</v>
      </c>
      <c r="G21825" t="s">
        <v>18120</v>
      </c>
    </row>
    <row r="21826" spans="1:7" x14ac:dyDescent="0.3">
      <c r="A21826" t="s">
        <v>17697</v>
      </c>
      <c r="C21826" t="s">
        <v>9</v>
      </c>
      <c r="D21826" t="s">
        <v>295</v>
      </c>
      <c r="E21826" t="s">
        <v>81</v>
      </c>
      <c r="F21826">
        <v>4432.4799999999996</v>
      </c>
      <c r="G21826" t="s">
        <v>18121</v>
      </c>
    </row>
    <row r="21827" spans="1:7" x14ac:dyDescent="0.3">
      <c r="A21827" t="s">
        <v>17697</v>
      </c>
      <c r="B21827" t="s">
        <v>839</v>
      </c>
      <c r="C21827" t="s">
        <v>9</v>
      </c>
      <c r="D21827" t="s">
        <v>35</v>
      </c>
      <c r="E21827" t="s">
        <v>233</v>
      </c>
      <c r="F21827">
        <v>9984.7800000000007</v>
      </c>
      <c r="G21827" t="s">
        <v>18122</v>
      </c>
    </row>
    <row r="21828" spans="1:7" x14ac:dyDescent="0.3">
      <c r="A21828" t="s">
        <v>17697</v>
      </c>
      <c r="B21828" t="s">
        <v>828</v>
      </c>
      <c r="C21828" t="s">
        <v>9</v>
      </c>
      <c r="D21828" t="s">
        <v>35</v>
      </c>
      <c r="E21828" t="s">
        <v>30</v>
      </c>
      <c r="F21828">
        <v>2496.1999999999998</v>
      </c>
      <c r="G21828" t="s">
        <v>18123</v>
      </c>
    </row>
    <row r="21829" spans="1:7" x14ac:dyDescent="0.3">
      <c r="A21829" s="2">
        <v>41548</v>
      </c>
      <c r="B21829" t="s">
        <v>828</v>
      </c>
      <c r="C21829" t="s">
        <v>39</v>
      </c>
      <c r="D21829" t="s">
        <v>98</v>
      </c>
      <c r="E21829" t="s">
        <v>159</v>
      </c>
      <c r="F21829">
        <v>5576.04</v>
      </c>
      <c r="G21829" t="s">
        <v>7316</v>
      </c>
    </row>
    <row r="21830" spans="1:7" x14ac:dyDescent="0.3">
      <c r="A21830" t="s">
        <v>17691</v>
      </c>
      <c r="B21830" t="s">
        <v>828</v>
      </c>
      <c r="C21830" t="s">
        <v>39</v>
      </c>
      <c r="D21830" t="s">
        <v>147</v>
      </c>
      <c r="E21830" t="s">
        <v>487</v>
      </c>
      <c r="G21830" t="s">
        <v>18124</v>
      </c>
    </row>
    <row r="21831" spans="1:7" x14ac:dyDescent="0.3">
      <c r="A21831" s="2">
        <v>41548</v>
      </c>
      <c r="C21831" t="s">
        <v>39</v>
      </c>
      <c r="D21831" t="s">
        <v>304</v>
      </c>
      <c r="E21831" t="s">
        <v>30</v>
      </c>
      <c r="F21831" s="1">
        <v>2788</v>
      </c>
      <c r="G21831" t="s">
        <v>448</v>
      </c>
    </row>
    <row r="21832" spans="1:7" x14ac:dyDescent="0.3">
      <c r="A21832" t="s">
        <v>17697</v>
      </c>
      <c r="B21832" t="s">
        <v>843</v>
      </c>
      <c r="C21832" t="s">
        <v>39</v>
      </c>
      <c r="D21832" t="s">
        <v>435</v>
      </c>
      <c r="E21832" t="s">
        <v>111</v>
      </c>
      <c r="F21832">
        <v>5134.82</v>
      </c>
      <c r="G21832" t="s">
        <v>18125</v>
      </c>
    </row>
    <row r="21833" spans="1:7" x14ac:dyDescent="0.3">
      <c r="A21833" s="2">
        <v>41548</v>
      </c>
      <c r="B21833" t="s">
        <v>1440</v>
      </c>
      <c r="C21833" t="s">
        <v>39</v>
      </c>
      <c r="D21833" t="s">
        <v>155</v>
      </c>
      <c r="E21833" t="s">
        <v>156</v>
      </c>
      <c r="F21833">
        <v>11981.25</v>
      </c>
      <c r="G21833" t="s">
        <v>18126</v>
      </c>
    </row>
    <row r="21834" spans="1:7" x14ac:dyDescent="0.3">
      <c r="A21834" t="s">
        <v>17697</v>
      </c>
      <c r="B21834" t="s">
        <v>828</v>
      </c>
      <c r="D21834" t="s">
        <v>53</v>
      </c>
      <c r="E21834" t="s">
        <v>41</v>
      </c>
      <c r="F21834">
        <v>7182.8</v>
      </c>
      <c r="G21834" t="s">
        <v>18127</v>
      </c>
    </row>
    <row r="21835" spans="1:7" x14ac:dyDescent="0.3">
      <c r="A21835" t="s">
        <v>17697</v>
      </c>
      <c r="B21835" t="s">
        <v>828</v>
      </c>
      <c r="C21835" t="s">
        <v>39</v>
      </c>
      <c r="D21835" t="s">
        <v>55</v>
      </c>
      <c r="E21835" t="s">
        <v>21</v>
      </c>
      <c r="G21835" t="s">
        <v>18128</v>
      </c>
    </row>
    <row r="21836" spans="1:7" x14ac:dyDescent="0.3">
      <c r="A21836" s="2">
        <v>41548</v>
      </c>
      <c r="B21836" t="s">
        <v>828</v>
      </c>
      <c r="C21836" t="s">
        <v>39</v>
      </c>
      <c r="D21836" t="s">
        <v>55</v>
      </c>
      <c r="E21836" t="s">
        <v>116</v>
      </c>
      <c r="F21836">
        <v>3591.4</v>
      </c>
      <c r="G21836" t="s">
        <v>18129</v>
      </c>
    </row>
    <row r="21837" spans="1:7" x14ac:dyDescent="0.3">
      <c r="A21837" t="s">
        <v>17697</v>
      </c>
      <c r="C21837" t="s">
        <v>39</v>
      </c>
      <c r="D21837" t="s">
        <v>70</v>
      </c>
      <c r="E21837" t="s">
        <v>153</v>
      </c>
      <c r="F21837" t="s">
        <v>18130</v>
      </c>
      <c r="G21837" t="s">
        <v>5789</v>
      </c>
    </row>
    <row r="21838" spans="1:7" x14ac:dyDescent="0.3">
      <c r="A21838" t="s">
        <v>17691</v>
      </c>
      <c r="B21838" t="s">
        <v>1429</v>
      </c>
      <c r="C21838" t="s">
        <v>39</v>
      </c>
      <c r="D21838" t="s">
        <v>63</v>
      </c>
      <c r="E21838" t="s">
        <v>114</v>
      </c>
      <c r="F21838">
        <v>5029.57</v>
      </c>
      <c r="G21838" t="s">
        <v>242</v>
      </c>
    </row>
    <row r="21839" spans="1:7" x14ac:dyDescent="0.3">
      <c r="A21839" t="s">
        <v>16487</v>
      </c>
      <c r="B21839" t="s">
        <v>828</v>
      </c>
      <c r="C21839" t="s">
        <v>39</v>
      </c>
      <c r="D21839" t="s">
        <v>412</v>
      </c>
      <c r="E21839" t="s">
        <v>71</v>
      </c>
      <c r="F21839">
        <v>3353.04</v>
      </c>
      <c r="G21839" t="s">
        <v>18131</v>
      </c>
    </row>
    <row r="21840" spans="1:7" x14ac:dyDescent="0.3">
      <c r="A21840" t="s">
        <v>17697</v>
      </c>
      <c r="B21840" t="s">
        <v>839</v>
      </c>
      <c r="D21840" t="s">
        <v>171</v>
      </c>
      <c r="E21840" t="s">
        <v>487</v>
      </c>
      <c r="F21840">
        <v>11807.91</v>
      </c>
      <c r="G21840" t="s">
        <v>18132</v>
      </c>
    </row>
    <row r="21841" spans="1:7" x14ac:dyDescent="0.3">
      <c r="A21841" t="s">
        <v>17691</v>
      </c>
      <c r="B21841" t="s">
        <v>828</v>
      </c>
      <c r="C21841" t="s">
        <v>39</v>
      </c>
      <c r="D21841" t="s">
        <v>252</v>
      </c>
      <c r="E21841" t="s">
        <v>2922</v>
      </c>
      <c r="F21841">
        <v>5060.53</v>
      </c>
      <c r="G21841" t="s">
        <v>18133</v>
      </c>
    </row>
    <row r="21842" spans="1:7" x14ac:dyDescent="0.3">
      <c r="A21842" t="s">
        <v>18134</v>
      </c>
      <c r="B21842" t="s">
        <v>50</v>
      </c>
      <c r="C21842" t="s">
        <v>9</v>
      </c>
      <c r="D21842" t="s">
        <v>16</v>
      </c>
      <c r="E21842" t="s">
        <v>11</v>
      </c>
      <c r="F21842">
        <v>15046.77</v>
      </c>
      <c r="G21842" t="s">
        <v>18135</v>
      </c>
    </row>
    <row r="21843" spans="1:7" x14ac:dyDescent="0.3">
      <c r="A21843" s="2">
        <v>41640</v>
      </c>
      <c r="B21843" t="s">
        <v>8</v>
      </c>
      <c r="C21843" t="s">
        <v>9</v>
      </c>
      <c r="D21843" t="s">
        <v>558</v>
      </c>
      <c r="E21843" t="s">
        <v>81</v>
      </c>
      <c r="F21843">
        <v>6448.62</v>
      </c>
      <c r="G21843" t="s">
        <v>18136</v>
      </c>
    </row>
    <row r="21844" spans="1:7" x14ac:dyDescent="0.3">
      <c r="A21844" s="3">
        <v>41640</v>
      </c>
      <c r="B21844" t="s">
        <v>8</v>
      </c>
      <c r="C21844" t="s">
        <v>9</v>
      </c>
      <c r="D21844" t="s">
        <v>24</v>
      </c>
      <c r="E21844" t="s">
        <v>181</v>
      </c>
      <c r="F21844" s="1">
        <v>11201</v>
      </c>
      <c r="G21844" t="s">
        <v>18137</v>
      </c>
    </row>
    <row r="21845" spans="1:7" x14ac:dyDescent="0.3">
      <c r="A21845" t="s">
        <v>18138</v>
      </c>
      <c r="B21845" t="s">
        <v>8</v>
      </c>
      <c r="C21845" t="s">
        <v>9</v>
      </c>
      <c r="D21845" t="s">
        <v>24</v>
      </c>
      <c r="E21845" t="s">
        <v>412</v>
      </c>
      <c r="F21845">
        <v>1244.6099999999999</v>
      </c>
      <c r="G21845" t="s">
        <v>18139</v>
      </c>
    </row>
    <row r="21846" spans="1:7" x14ac:dyDescent="0.3">
      <c r="A21846" t="s">
        <v>18138</v>
      </c>
      <c r="B21846" t="s">
        <v>15</v>
      </c>
      <c r="C21846" t="s">
        <v>9</v>
      </c>
      <c r="D21846" t="s">
        <v>295</v>
      </c>
      <c r="E21846" t="s">
        <v>220</v>
      </c>
      <c r="F21846" s="1">
        <v>6916</v>
      </c>
      <c r="G21846" t="s">
        <v>18140</v>
      </c>
    </row>
    <row r="21847" spans="1:7" x14ac:dyDescent="0.3">
      <c r="A21847" t="s">
        <v>18138</v>
      </c>
      <c r="B21847" t="s">
        <v>8</v>
      </c>
      <c r="C21847" t="s">
        <v>9</v>
      </c>
      <c r="D21847" t="s">
        <v>26</v>
      </c>
      <c r="E21847" t="s">
        <v>17</v>
      </c>
      <c r="F21847">
        <v>4610.8100000000004</v>
      </c>
      <c r="G21847" t="s">
        <v>2134</v>
      </c>
    </row>
    <row r="21848" spans="1:7" x14ac:dyDescent="0.3">
      <c r="A21848" t="s">
        <v>18138</v>
      </c>
      <c r="B21848" t="s">
        <v>8</v>
      </c>
      <c r="C21848" t="s">
        <v>9</v>
      </c>
      <c r="D21848" t="s">
        <v>299</v>
      </c>
      <c r="E21848" t="s">
        <v>93</v>
      </c>
      <c r="F21848">
        <v>7710.62</v>
      </c>
      <c r="G21848" t="s">
        <v>18141</v>
      </c>
    </row>
    <row r="21849" spans="1:7" x14ac:dyDescent="0.3">
      <c r="A21849" t="s">
        <v>18138</v>
      </c>
      <c r="B21849" t="s">
        <v>8</v>
      </c>
      <c r="C21849" t="s">
        <v>9</v>
      </c>
      <c r="D21849" t="s">
        <v>299</v>
      </c>
      <c r="E21849" t="s">
        <v>184</v>
      </c>
      <c r="F21849">
        <v>1927.66</v>
      </c>
      <c r="G21849" t="s">
        <v>900</v>
      </c>
    </row>
    <row r="21850" spans="1:7" x14ac:dyDescent="0.3">
      <c r="A21850" s="3">
        <v>41640</v>
      </c>
      <c r="B21850" t="s">
        <v>855</v>
      </c>
      <c r="C21850" t="s">
        <v>39</v>
      </c>
      <c r="D21850" t="s">
        <v>304</v>
      </c>
      <c r="E21850" t="e">
        <f>- landfill Disposal</f>
        <v>#NAME?</v>
      </c>
      <c r="F21850" t="s">
        <v>18142</v>
      </c>
      <c r="G21850" t="s">
        <v>4233</v>
      </c>
    </row>
    <row r="21851" spans="1:7" x14ac:dyDescent="0.3">
      <c r="A21851" s="3">
        <v>41640</v>
      </c>
      <c r="B21851" t="s">
        <v>15</v>
      </c>
      <c r="C21851" t="s">
        <v>39</v>
      </c>
      <c r="D21851" t="s">
        <v>149</v>
      </c>
      <c r="E21851" t="s">
        <v>100</v>
      </c>
      <c r="F21851" t="s">
        <v>18142</v>
      </c>
      <c r="G21851" t="s">
        <v>18143</v>
      </c>
    </row>
    <row r="21852" spans="1:7" x14ac:dyDescent="0.3">
      <c r="A21852" s="2">
        <v>41640</v>
      </c>
      <c r="B21852" t="s">
        <v>50</v>
      </c>
      <c r="D21852" t="s">
        <v>102</v>
      </c>
      <c r="E21852" t="s">
        <v>96</v>
      </c>
      <c r="F21852">
        <v>3522.58</v>
      </c>
      <c r="G21852" t="s">
        <v>18144</v>
      </c>
    </row>
    <row r="21853" spans="1:7" x14ac:dyDescent="0.3">
      <c r="A21853" t="s">
        <v>18138</v>
      </c>
      <c r="B21853" t="s">
        <v>8</v>
      </c>
      <c r="C21853" t="s">
        <v>39</v>
      </c>
      <c r="D21853" t="s">
        <v>435</v>
      </c>
      <c r="F21853" t="s">
        <v>18145</v>
      </c>
      <c r="G21853" t="s">
        <v>1100</v>
      </c>
    </row>
    <row r="21854" spans="1:7" x14ac:dyDescent="0.3">
      <c r="A21854" t="s">
        <v>18138</v>
      </c>
      <c r="B21854" t="s">
        <v>8</v>
      </c>
      <c r="C21854" t="s">
        <v>39</v>
      </c>
      <c r="D21854" t="s">
        <v>51</v>
      </c>
      <c r="E21854" t="s">
        <v>156</v>
      </c>
      <c r="F21854">
        <v>6276.61</v>
      </c>
      <c r="G21854" t="s">
        <v>1859</v>
      </c>
    </row>
    <row r="21855" spans="1:7" x14ac:dyDescent="0.3">
      <c r="A21855" t="s">
        <v>18146</v>
      </c>
      <c r="B21855" t="s">
        <v>8</v>
      </c>
      <c r="C21855" t="s">
        <v>39</v>
      </c>
      <c r="D21855" t="s">
        <v>55</v>
      </c>
      <c r="E21855" t="s">
        <v>111</v>
      </c>
      <c r="F21855" s="1">
        <v>5326</v>
      </c>
      <c r="G21855" t="s">
        <v>1648</v>
      </c>
    </row>
    <row r="21856" spans="1:7" x14ac:dyDescent="0.3">
      <c r="A21856" t="s">
        <v>18146</v>
      </c>
      <c r="B21856" t="s">
        <v>8</v>
      </c>
      <c r="C21856" t="s">
        <v>39</v>
      </c>
      <c r="D21856" t="s">
        <v>53</v>
      </c>
      <c r="E21856" t="e">
        <f>- recycling Recovery</f>
        <v>#NAME?</v>
      </c>
      <c r="F21856">
        <v>5326.8</v>
      </c>
      <c r="G21856" t="s">
        <v>18147</v>
      </c>
    </row>
    <row r="21857" spans="1:7" x14ac:dyDescent="0.3">
      <c r="A21857" s="2">
        <v>41640</v>
      </c>
      <c r="B21857" t="s">
        <v>8</v>
      </c>
      <c r="D21857" t="s">
        <v>244</v>
      </c>
      <c r="E21857" t="s">
        <v>75</v>
      </c>
      <c r="G21857" t="s">
        <v>18148</v>
      </c>
    </row>
    <row r="21858" spans="1:7" x14ac:dyDescent="0.3">
      <c r="A21858" t="s">
        <v>18149</v>
      </c>
      <c r="B21858" t="s">
        <v>8</v>
      </c>
      <c r="C21858" t="s">
        <v>39</v>
      </c>
      <c r="D21858" t="s">
        <v>120</v>
      </c>
      <c r="E21858" t="s">
        <v>41</v>
      </c>
      <c r="F21858">
        <v>8938.82</v>
      </c>
      <c r="G21858" t="s">
        <v>18150</v>
      </c>
    </row>
    <row r="21859" spans="1:7" x14ac:dyDescent="0.3">
      <c r="A21859" t="s">
        <v>18138</v>
      </c>
      <c r="B21859" t="s">
        <v>8</v>
      </c>
      <c r="C21859" t="s">
        <v>39</v>
      </c>
      <c r="D21859" t="s">
        <v>122</v>
      </c>
      <c r="F21859">
        <v>5363.29</v>
      </c>
      <c r="G21859" t="s">
        <v>18151</v>
      </c>
    </row>
    <row r="21860" spans="1:7" x14ac:dyDescent="0.3">
      <c r="A21860" t="s">
        <v>18152</v>
      </c>
      <c r="B21860" t="s">
        <v>8</v>
      </c>
      <c r="C21860" t="s">
        <v>39</v>
      </c>
      <c r="D21860" t="s">
        <v>120</v>
      </c>
      <c r="E21860" t="e">
        <f>- energy Recovery Recovery</f>
        <v>#NAME?</v>
      </c>
      <c r="F21860">
        <v>3575.53</v>
      </c>
      <c r="G21860" t="s">
        <v>18153</v>
      </c>
    </row>
    <row r="21861" spans="1:7" x14ac:dyDescent="0.3">
      <c r="A21861" t="s">
        <v>18138</v>
      </c>
      <c r="B21861" t="s">
        <v>8</v>
      </c>
      <c r="C21861" t="s">
        <v>39</v>
      </c>
      <c r="D21861" t="s">
        <v>252</v>
      </c>
      <c r="E21861" t="s">
        <v>169</v>
      </c>
      <c r="F21861">
        <v>7473.99</v>
      </c>
      <c r="G21861" t="s">
        <v>18154</v>
      </c>
    </row>
    <row r="21862" spans="1:7" x14ac:dyDescent="0.3">
      <c r="A21862" s="2">
        <v>41640</v>
      </c>
      <c r="B21862" t="s">
        <v>875</v>
      </c>
      <c r="C21862" t="s">
        <v>39</v>
      </c>
      <c r="D21862" t="s">
        <v>252</v>
      </c>
      <c r="E21862" t="s">
        <v>116</v>
      </c>
      <c r="F21862">
        <v>3203.14</v>
      </c>
      <c r="G21862" t="s">
        <v>18155</v>
      </c>
    </row>
    <row r="21863" spans="1:7" x14ac:dyDescent="0.3">
      <c r="A21863" t="s">
        <v>18134</v>
      </c>
      <c r="C21863" t="s">
        <v>9</v>
      </c>
      <c r="D21863" t="s">
        <v>290</v>
      </c>
      <c r="E21863" t="s">
        <v>233</v>
      </c>
      <c r="F21863">
        <v>10980.53</v>
      </c>
      <c r="G21863" t="s">
        <v>18156</v>
      </c>
    </row>
    <row r="21864" spans="1:7" x14ac:dyDescent="0.3">
      <c r="A21864" t="s">
        <v>18138</v>
      </c>
      <c r="B21864" t="s">
        <v>78</v>
      </c>
      <c r="C21864" t="s">
        <v>9</v>
      </c>
      <c r="D21864" t="s">
        <v>290</v>
      </c>
      <c r="E21864" t="s">
        <v>96</v>
      </c>
      <c r="F21864" t="s">
        <v>18157</v>
      </c>
      <c r="G21864" t="s">
        <v>18158</v>
      </c>
    </row>
    <row r="21865" spans="1:7" x14ac:dyDescent="0.3">
      <c r="A21865" s="3">
        <v>41640</v>
      </c>
      <c r="B21865" t="s">
        <v>78</v>
      </c>
      <c r="D21865" t="s">
        <v>183</v>
      </c>
      <c r="E21865" t="s">
        <v>128</v>
      </c>
      <c r="G21865" t="s">
        <v>1984</v>
      </c>
    </row>
    <row r="21866" spans="1:7" x14ac:dyDescent="0.3">
      <c r="A21866" t="s">
        <v>18138</v>
      </c>
      <c r="B21866" t="s">
        <v>78</v>
      </c>
      <c r="C21866" t="s">
        <v>9</v>
      </c>
      <c r="E21866" t="s">
        <v>138</v>
      </c>
      <c r="F21866">
        <v>1633.61</v>
      </c>
      <c r="G21866" t="s">
        <v>377</v>
      </c>
    </row>
    <row r="21867" spans="1:7" x14ac:dyDescent="0.3">
      <c r="A21867" t="s">
        <v>18138</v>
      </c>
      <c r="C21867" t="s">
        <v>9</v>
      </c>
      <c r="D21867" t="s">
        <v>186</v>
      </c>
      <c r="E21867" t="s">
        <v>233</v>
      </c>
      <c r="F21867" s="1">
        <v>15857</v>
      </c>
      <c r="G21867" t="s">
        <v>341</v>
      </c>
    </row>
    <row r="21868" spans="1:7" x14ac:dyDescent="0.3">
      <c r="A21868" s="2">
        <v>41640</v>
      </c>
      <c r="B21868" t="s">
        <v>2467</v>
      </c>
      <c r="C21868" t="s">
        <v>9</v>
      </c>
      <c r="D21868" t="s">
        <v>186</v>
      </c>
      <c r="E21868" t="s">
        <v>17</v>
      </c>
      <c r="F21868">
        <v>10571.94</v>
      </c>
      <c r="G21868" t="s">
        <v>18159</v>
      </c>
    </row>
    <row r="21869" spans="1:7" x14ac:dyDescent="0.3">
      <c r="A21869" s="2">
        <v>41640</v>
      </c>
      <c r="B21869" t="s">
        <v>78</v>
      </c>
      <c r="C21869" t="s">
        <v>9</v>
      </c>
      <c r="D21869" t="s">
        <v>232</v>
      </c>
      <c r="E21869" t="s">
        <v>27</v>
      </c>
      <c r="F21869">
        <v>14184.5</v>
      </c>
      <c r="G21869" t="s">
        <v>962</v>
      </c>
    </row>
    <row r="21870" spans="1:7" x14ac:dyDescent="0.3">
      <c r="A21870" t="s">
        <v>18138</v>
      </c>
      <c r="B21870" t="s">
        <v>78</v>
      </c>
      <c r="C21870" t="s">
        <v>9</v>
      </c>
      <c r="D21870" t="s">
        <v>95</v>
      </c>
      <c r="E21870" t="s">
        <v>138</v>
      </c>
      <c r="F21870">
        <v>3546.12</v>
      </c>
      <c r="G21870" t="s">
        <v>18160</v>
      </c>
    </row>
    <row r="21871" spans="1:7" x14ac:dyDescent="0.3">
      <c r="A21871" s="2">
        <v>41640</v>
      </c>
      <c r="B21871" t="s">
        <v>78</v>
      </c>
      <c r="C21871" t="s">
        <v>39</v>
      </c>
      <c r="D21871" t="s">
        <v>40</v>
      </c>
      <c r="E21871" t="s">
        <v>128</v>
      </c>
      <c r="F21871" s="1">
        <v>8001</v>
      </c>
      <c r="G21871" t="s">
        <v>16311</v>
      </c>
    </row>
    <row r="21872" spans="1:7" x14ac:dyDescent="0.3">
      <c r="A21872" t="s">
        <v>18161</v>
      </c>
      <c r="B21872" t="s">
        <v>78</v>
      </c>
      <c r="C21872" t="s">
        <v>39</v>
      </c>
      <c r="D21872" t="s">
        <v>304</v>
      </c>
      <c r="E21872" t="s">
        <v>319</v>
      </c>
      <c r="F21872">
        <v>8001.82</v>
      </c>
      <c r="G21872" t="s">
        <v>18162</v>
      </c>
    </row>
    <row r="21873" spans="1:7" x14ac:dyDescent="0.3">
      <c r="A21873" t="s">
        <v>18149</v>
      </c>
      <c r="B21873" t="s">
        <v>78</v>
      </c>
      <c r="C21873" t="s">
        <v>39</v>
      </c>
      <c r="E21873" t="s">
        <v>986</v>
      </c>
      <c r="F21873">
        <v>4000.91</v>
      </c>
      <c r="G21873" t="s">
        <v>867</v>
      </c>
    </row>
    <row r="21874" spans="1:7" x14ac:dyDescent="0.3">
      <c r="A21874" t="s">
        <v>18138</v>
      </c>
      <c r="C21874" t="s">
        <v>39</v>
      </c>
      <c r="D21874" t="s">
        <v>241</v>
      </c>
      <c r="E21874" t="s">
        <v>153</v>
      </c>
      <c r="F21874">
        <v>6239.37</v>
      </c>
      <c r="G21874" t="s">
        <v>1072</v>
      </c>
    </row>
    <row r="21875" spans="1:7" x14ac:dyDescent="0.3">
      <c r="A21875" s="2">
        <v>41640</v>
      </c>
      <c r="B21875" t="s">
        <v>899</v>
      </c>
      <c r="C21875" t="s">
        <v>39</v>
      </c>
      <c r="D21875" t="s">
        <v>200</v>
      </c>
      <c r="E21875" t="s">
        <v>156</v>
      </c>
      <c r="F21875">
        <v>14558.53</v>
      </c>
      <c r="G21875" t="s">
        <v>18163</v>
      </c>
    </row>
    <row r="21876" spans="1:7" x14ac:dyDescent="0.3">
      <c r="A21876" t="s">
        <v>18161</v>
      </c>
      <c r="C21876" t="s">
        <v>39</v>
      </c>
      <c r="D21876" t="s">
        <v>277</v>
      </c>
      <c r="E21876" t="s">
        <v>208</v>
      </c>
      <c r="F21876">
        <v>5245.5</v>
      </c>
      <c r="G21876" t="s">
        <v>18164</v>
      </c>
    </row>
    <row r="21877" spans="1:7" x14ac:dyDescent="0.3">
      <c r="A21877" t="s">
        <v>18146</v>
      </c>
      <c r="B21877" t="s">
        <v>1992</v>
      </c>
      <c r="C21877" t="s">
        <v>39</v>
      </c>
      <c r="E21877" t="s">
        <v>84</v>
      </c>
      <c r="F21877">
        <v>5245.5</v>
      </c>
      <c r="G21877" t="s">
        <v>18165</v>
      </c>
    </row>
    <row r="21878" spans="1:7" x14ac:dyDescent="0.3">
      <c r="A21878" t="s">
        <v>18138</v>
      </c>
      <c r="B21878" t="s">
        <v>78</v>
      </c>
      <c r="C21878" t="s">
        <v>39</v>
      </c>
      <c r="D21878" t="s">
        <v>158</v>
      </c>
      <c r="E21878" t="s">
        <v>60</v>
      </c>
      <c r="F21878" t="s">
        <v>18166</v>
      </c>
      <c r="G21878" t="s">
        <v>18167</v>
      </c>
    </row>
    <row r="21879" spans="1:7" x14ac:dyDescent="0.3">
      <c r="A21879" t="s">
        <v>18138</v>
      </c>
      <c r="B21879" t="s">
        <v>78</v>
      </c>
      <c r="C21879" t="s">
        <v>39</v>
      </c>
      <c r="D21879" t="s">
        <v>212</v>
      </c>
      <c r="E21879" t="s">
        <v>41</v>
      </c>
      <c r="F21879">
        <v>10205.299999999999</v>
      </c>
      <c r="G21879" t="s">
        <v>18168</v>
      </c>
    </row>
    <row r="21880" spans="1:7" x14ac:dyDescent="0.3">
      <c r="A21880" s="2">
        <v>41640</v>
      </c>
      <c r="B21880" t="s">
        <v>899</v>
      </c>
      <c r="C21880" t="s">
        <v>39</v>
      </c>
      <c r="D21880" t="s">
        <v>70</v>
      </c>
      <c r="E21880" t="e">
        <f>- Recovery recycling</f>
        <v>#NAME?</v>
      </c>
      <c r="F21880">
        <v>6123.18</v>
      </c>
      <c r="G21880" t="s">
        <v>18169</v>
      </c>
    </row>
    <row r="21881" spans="1:7" x14ac:dyDescent="0.3">
      <c r="A21881" t="s">
        <v>18138</v>
      </c>
      <c r="B21881" t="s">
        <v>2467</v>
      </c>
      <c r="C21881" t="s">
        <v>39</v>
      </c>
      <c r="D21881" t="s">
        <v>122</v>
      </c>
      <c r="E21881" t="s">
        <v>71</v>
      </c>
      <c r="G21881" t="s">
        <v>279</v>
      </c>
    </row>
    <row r="21882" spans="1:7" x14ac:dyDescent="0.3">
      <c r="A21882" s="2">
        <v>41640</v>
      </c>
      <c r="B21882" t="s">
        <v>78</v>
      </c>
      <c r="C21882" t="s">
        <v>39</v>
      </c>
      <c r="D21882" t="s">
        <v>125</v>
      </c>
      <c r="E21882" t="s">
        <v>169</v>
      </c>
      <c r="F21882">
        <v>15724.81</v>
      </c>
      <c r="G21882" t="s">
        <v>373</v>
      </c>
    </row>
    <row r="21883" spans="1:7" x14ac:dyDescent="0.3">
      <c r="A21883" s="2">
        <v>41640</v>
      </c>
      <c r="B21883" t="s">
        <v>78</v>
      </c>
      <c r="C21883" t="s">
        <v>39</v>
      </c>
      <c r="D21883" t="s">
        <v>171</v>
      </c>
      <c r="E21883" t="s">
        <v>71</v>
      </c>
      <c r="F21883">
        <v>6739.2</v>
      </c>
      <c r="G21883" t="s">
        <v>18170</v>
      </c>
    </row>
    <row r="21884" spans="1:7" x14ac:dyDescent="0.3">
      <c r="A21884" s="2">
        <v>41640</v>
      </c>
      <c r="B21884" t="s">
        <v>130</v>
      </c>
      <c r="C21884" t="s">
        <v>9</v>
      </c>
      <c r="D21884" t="s">
        <v>177</v>
      </c>
      <c r="E21884" t="s">
        <v>220</v>
      </c>
      <c r="F21884" s="1">
        <v>5086</v>
      </c>
      <c r="G21884" t="s">
        <v>18171</v>
      </c>
    </row>
    <row r="21885" spans="1:7" x14ac:dyDescent="0.3">
      <c r="A21885" s="2">
        <v>41640</v>
      </c>
      <c r="B21885" t="s">
        <v>907</v>
      </c>
      <c r="C21885" t="s">
        <v>9</v>
      </c>
      <c r="D21885" t="s">
        <v>558</v>
      </c>
      <c r="E21885" t="s">
        <v>86</v>
      </c>
      <c r="F21885">
        <v>2179.98</v>
      </c>
      <c r="G21885" t="s">
        <v>18172</v>
      </c>
    </row>
    <row r="21886" spans="1:7" x14ac:dyDescent="0.3">
      <c r="A21886" s="2">
        <v>41640</v>
      </c>
      <c r="B21886" t="s">
        <v>130</v>
      </c>
      <c r="C21886" t="s">
        <v>9</v>
      </c>
      <c r="D21886" t="s">
        <v>183</v>
      </c>
      <c r="E21886" t="s">
        <v>114</v>
      </c>
      <c r="F21886">
        <v>17380.939999999999</v>
      </c>
      <c r="G21886" t="s">
        <v>18173</v>
      </c>
    </row>
    <row r="21887" spans="1:7" x14ac:dyDescent="0.3">
      <c r="A21887" t="s">
        <v>18138</v>
      </c>
      <c r="B21887" t="s">
        <v>130</v>
      </c>
      <c r="C21887" t="s">
        <v>9</v>
      </c>
      <c r="D21887" t="s">
        <v>180</v>
      </c>
      <c r="E21887" t="s">
        <v>30</v>
      </c>
      <c r="F21887">
        <v>1931.22</v>
      </c>
      <c r="G21887" t="s">
        <v>18174</v>
      </c>
    </row>
    <row r="21888" spans="1:7" x14ac:dyDescent="0.3">
      <c r="A21888" t="s">
        <v>18138</v>
      </c>
      <c r="B21888" t="s">
        <v>923</v>
      </c>
      <c r="C21888" t="s">
        <v>9</v>
      </c>
      <c r="D21888" t="s">
        <v>29</v>
      </c>
      <c r="E21888" t="s">
        <v>263</v>
      </c>
      <c r="F21888">
        <v>8320.24</v>
      </c>
      <c r="G21888" t="s">
        <v>18175</v>
      </c>
    </row>
    <row r="21889" spans="1:7" x14ac:dyDescent="0.3">
      <c r="A21889" s="2">
        <v>41640</v>
      </c>
      <c r="B21889" t="s">
        <v>130</v>
      </c>
      <c r="C21889" t="s">
        <v>9</v>
      </c>
      <c r="D21889" t="s">
        <v>89</v>
      </c>
      <c r="E21889" t="s">
        <v>17</v>
      </c>
      <c r="F21889">
        <v>5546.82</v>
      </c>
      <c r="G21889" t="s">
        <v>18176</v>
      </c>
    </row>
    <row r="21890" spans="1:7" x14ac:dyDescent="0.3">
      <c r="A21890" s="2">
        <v>41640</v>
      </c>
      <c r="B21890" t="s">
        <v>130</v>
      </c>
      <c r="C21890" t="s">
        <v>9</v>
      </c>
      <c r="D21890" t="s">
        <v>189</v>
      </c>
      <c r="E21890" t="e">
        <f>- Disposal incineration</f>
        <v>#NAME?</v>
      </c>
      <c r="F21890">
        <v>14218.89</v>
      </c>
      <c r="G21890" t="s">
        <v>18177</v>
      </c>
    </row>
    <row r="21891" spans="1:7" x14ac:dyDescent="0.3">
      <c r="A21891" t="s">
        <v>18178</v>
      </c>
      <c r="B21891" t="s">
        <v>130</v>
      </c>
      <c r="C21891" t="s">
        <v>9</v>
      </c>
      <c r="D21891" t="s">
        <v>299</v>
      </c>
      <c r="E21891" t="s">
        <v>30</v>
      </c>
      <c r="F21891">
        <v>3554.72</v>
      </c>
      <c r="G21891" t="s">
        <v>18179</v>
      </c>
    </row>
    <row r="21892" spans="1:7" x14ac:dyDescent="0.3">
      <c r="A21892" t="s">
        <v>18138</v>
      </c>
      <c r="B21892" t="s">
        <v>130</v>
      </c>
      <c r="C21892" t="s">
        <v>39</v>
      </c>
      <c r="D21892" t="s">
        <v>45</v>
      </c>
      <c r="E21892" t="s">
        <v>153</v>
      </c>
      <c r="F21892" s="1">
        <v>7686</v>
      </c>
      <c r="G21892" t="s">
        <v>18180</v>
      </c>
    </row>
    <row r="21893" spans="1:7" x14ac:dyDescent="0.3">
      <c r="A21893" s="3">
        <v>41640</v>
      </c>
      <c r="B21893" t="s">
        <v>130</v>
      </c>
      <c r="C21893" t="s">
        <v>39</v>
      </c>
      <c r="D21893" t="s">
        <v>102</v>
      </c>
      <c r="E21893" t="s">
        <v>126</v>
      </c>
      <c r="F21893">
        <v>7686.89</v>
      </c>
      <c r="G21893" t="s">
        <v>18181</v>
      </c>
    </row>
    <row r="21894" spans="1:7" x14ac:dyDescent="0.3">
      <c r="A21894" s="2">
        <v>41640</v>
      </c>
      <c r="B21894" t="s">
        <v>1494</v>
      </c>
      <c r="C21894" t="s">
        <v>39</v>
      </c>
      <c r="D21894" t="s">
        <v>98</v>
      </c>
      <c r="E21894" t="s">
        <v>81</v>
      </c>
      <c r="F21894">
        <v>3843.45</v>
      </c>
      <c r="G21894" t="s">
        <v>18182</v>
      </c>
    </row>
    <row r="21895" spans="1:7" x14ac:dyDescent="0.3">
      <c r="A21895" t="s">
        <v>18138</v>
      </c>
      <c r="B21895" t="s">
        <v>143</v>
      </c>
      <c r="C21895" t="s">
        <v>39</v>
      </c>
      <c r="D21895" t="s">
        <v>200</v>
      </c>
      <c r="E21895" t="s">
        <v>153</v>
      </c>
      <c r="F21895">
        <v>5694.76</v>
      </c>
      <c r="G21895" t="s">
        <v>18183</v>
      </c>
    </row>
    <row r="21896" spans="1:7" x14ac:dyDescent="0.3">
      <c r="A21896" t="s">
        <v>18138</v>
      </c>
      <c r="C21896" t="s">
        <v>39</v>
      </c>
      <c r="D21896" t="s">
        <v>106</v>
      </c>
      <c r="E21896" t="s">
        <v>56</v>
      </c>
      <c r="F21896">
        <v>13287.76</v>
      </c>
      <c r="G21896" t="s">
        <v>18184</v>
      </c>
    </row>
    <row r="21897" spans="1:7" x14ac:dyDescent="0.3">
      <c r="A21897" t="s">
        <v>18138</v>
      </c>
      <c r="B21897" t="s">
        <v>130</v>
      </c>
      <c r="C21897" t="s">
        <v>39</v>
      </c>
      <c r="D21897" t="s">
        <v>59</v>
      </c>
      <c r="E21897" t="s">
        <v>48</v>
      </c>
      <c r="F21897" s="1">
        <v>8194</v>
      </c>
      <c r="G21897" t="s">
        <v>18185</v>
      </c>
    </row>
    <row r="21898" spans="1:7" x14ac:dyDescent="0.3">
      <c r="B21898" t="s">
        <v>130</v>
      </c>
      <c r="C21898" t="s">
        <v>39</v>
      </c>
      <c r="D21898" t="s">
        <v>310</v>
      </c>
      <c r="E21898" t="s">
        <v>114</v>
      </c>
      <c r="G21898" t="s">
        <v>3561</v>
      </c>
    </row>
    <row r="21899" spans="1:7" x14ac:dyDescent="0.3">
      <c r="A21899" s="2">
        <v>41640</v>
      </c>
      <c r="B21899" t="s">
        <v>130</v>
      </c>
      <c r="C21899" t="s">
        <v>39</v>
      </c>
      <c r="D21899" t="s">
        <v>59</v>
      </c>
      <c r="E21899" t="s">
        <v>385</v>
      </c>
      <c r="F21899">
        <v>4097.04</v>
      </c>
      <c r="G21899" t="s">
        <v>1374</v>
      </c>
    </row>
    <row r="21900" spans="1:7" x14ac:dyDescent="0.3">
      <c r="A21900" s="2">
        <v>41640</v>
      </c>
      <c r="B21900" t="s">
        <v>130</v>
      </c>
      <c r="C21900" t="s">
        <v>39</v>
      </c>
      <c r="D21900" t="s">
        <v>122</v>
      </c>
      <c r="E21900" t="s">
        <v>41</v>
      </c>
      <c r="F21900" s="1">
        <v>3491</v>
      </c>
      <c r="G21900" t="s">
        <v>1125</v>
      </c>
    </row>
    <row r="21901" spans="1:7" x14ac:dyDescent="0.3">
      <c r="A21901" t="s">
        <v>18152</v>
      </c>
      <c r="B21901" t="s">
        <v>130</v>
      </c>
      <c r="C21901" t="s">
        <v>39</v>
      </c>
      <c r="D21901" t="s">
        <v>380</v>
      </c>
      <c r="E21901" t="s">
        <v>156</v>
      </c>
      <c r="F21901">
        <v>2094.62</v>
      </c>
      <c r="G21901" t="s">
        <v>18186</v>
      </c>
    </row>
    <row r="21902" spans="1:7" x14ac:dyDescent="0.3">
      <c r="A21902" t="s">
        <v>18138</v>
      </c>
      <c r="B21902" t="s">
        <v>143</v>
      </c>
      <c r="C21902" t="s">
        <v>39</v>
      </c>
      <c r="D21902" t="s">
        <v>63</v>
      </c>
      <c r="E21902" t="s">
        <v>71</v>
      </c>
      <c r="F21902">
        <v>1396.42</v>
      </c>
      <c r="G21902" t="s">
        <v>18187</v>
      </c>
    </row>
    <row r="21903" spans="1:7" x14ac:dyDescent="0.3">
      <c r="A21903" s="2">
        <v>41640</v>
      </c>
      <c r="B21903" t="s">
        <v>130</v>
      </c>
      <c r="C21903" t="s">
        <v>39</v>
      </c>
      <c r="D21903" t="s">
        <v>384</v>
      </c>
      <c r="E21903" t="s">
        <v>609</v>
      </c>
      <c r="F21903">
        <v>10455.65</v>
      </c>
      <c r="G21903" t="s">
        <v>18188</v>
      </c>
    </row>
    <row r="21904" spans="1:7" x14ac:dyDescent="0.3">
      <c r="A21904" t="s">
        <v>18152</v>
      </c>
      <c r="B21904" t="s">
        <v>146</v>
      </c>
      <c r="C21904" t="s">
        <v>39</v>
      </c>
      <c r="E21904" t="s">
        <v>60</v>
      </c>
      <c r="F21904">
        <v>4480.99</v>
      </c>
      <c r="G21904" t="s">
        <v>18189</v>
      </c>
    </row>
    <row r="21905" spans="1:7" x14ac:dyDescent="0.3">
      <c r="A21905" t="s">
        <v>18190</v>
      </c>
      <c r="B21905" t="s">
        <v>194</v>
      </c>
      <c r="C21905" t="s">
        <v>9</v>
      </c>
      <c r="D21905" t="s">
        <v>175</v>
      </c>
      <c r="E21905" t="s">
        <v>93</v>
      </c>
      <c r="F21905" t="s">
        <v>18191</v>
      </c>
      <c r="G21905" t="s">
        <v>1449</v>
      </c>
    </row>
    <row r="21906" spans="1:7" x14ac:dyDescent="0.3">
      <c r="A21906" t="s">
        <v>18138</v>
      </c>
      <c r="B21906" t="s">
        <v>174</v>
      </c>
      <c r="C21906" t="s">
        <v>9</v>
      </c>
      <c r="D21906" t="s">
        <v>133</v>
      </c>
      <c r="E21906" t="s">
        <v>96</v>
      </c>
      <c r="F21906">
        <v>7646.8</v>
      </c>
      <c r="G21906" t="s">
        <v>18192</v>
      </c>
    </row>
    <row r="21907" spans="1:7" x14ac:dyDescent="0.3">
      <c r="A21907" s="2">
        <v>41640</v>
      </c>
      <c r="B21907" t="s">
        <v>210</v>
      </c>
      <c r="C21907" t="s">
        <v>9</v>
      </c>
      <c r="D21907" t="s">
        <v>183</v>
      </c>
      <c r="E21907" t="s">
        <v>21</v>
      </c>
      <c r="F21907">
        <v>20351.73</v>
      </c>
      <c r="G21907" t="s">
        <v>18193</v>
      </c>
    </row>
    <row r="21908" spans="1:7" x14ac:dyDescent="0.3">
      <c r="A21908" s="2">
        <v>41640</v>
      </c>
      <c r="B21908" t="s">
        <v>174</v>
      </c>
      <c r="C21908" t="s">
        <v>9</v>
      </c>
      <c r="D21908" t="s">
        <v>423</v>
      </c>
      <c r="G21908" t="s">
        <v>18194</v>
      </c>
    </row>
    <row r="21909" spans="1:7" x14ac:dyDescent="0.3">
      <c r="A21909" t="s">
        <v>18138</v>
      </c>
      <c r="B21909" t="s">
        <v>191</v>
      </c>
      <c r="C21909" t="s">
        <v>9</v>
      </c>
      <c r="E21909" t="s">
        <v>11</v>
      </c>
      <c r="F21909">
        <v>10559.81</v>
      </c>
      <c r="G21909" t="s">
        <v>18195</v>
      </c>
    </row>
    <row r="21910" spans="1:7" x14ac:dyDescent="0.3">
      <c r="A21910" t="s">
        <v>18138</v>
      </c>
      <c r="B21910" t="s">
        <v>191</v>
      </c>
      <c r="C21910" t="s">
        <v>9</v>
      </c>
      <c r="D21910" t="s">
        <v>362</v>
      </c>
      <c r="E21910" t="s">
        <v>96</v>
      </c>
      <c r="F21910">
        <v>7039.87</v>
      </c>
      <c r="G21910" t="s">
        <v>18196</v>
      </c>
    </row>
    <row r="21911" spans="1:7" x14ac:dyDescent="0.3">
      <c r="A21911" s="3">
        <v>41640</v>
      </c>
      <c r="B21911" t="s">
        <v>174</v>
      </c>
      <c r="C21911" t="s">
        <v>9</v>
      </c>
      <c r="D21911" t="s">
        <v>95</v>
      </c>
      <c r="E21911" t="s">
        <v>11</v>
      </c>
      <c r="F21911">
        <v>8603.86</v>
      </c>
      <c r="G21911" t="s">
        <v>18197</v>
      </c>
    </row>
    <row r="21912" spans="1:7" x14ac:dyDescent="0.3">
      <c r="A21912" s="2">
        <v>41640</v>
      </c>
      <c r="B21912" t="s">
        <v>1510</v>
      </c>
      <c r="C21912" t="s">
        <v>9</v>
      </c>
      <c r="D21912" t="s">
        <v>35</v>
      </c>
      <c r="E21912" t="s">
        <v>96</v>
      </c>
      <c r="F21912" t="s">
        <v>18198</v>
      </c>
      <c r="G21912" t="s">
        <v>18199</v>
      </c>
    </row>
    <row r="21913" spans="1:7" x14ac:dyDescent="0.3">
      <c r="A21913" t="s">
        <v>18138</v>
      </c>
      <c r="B21913" t="s">
        <v>174</v>
      </c>
      <c r="C21913" t="s">
        <v>39</v>
      </c>
      <c r="D21913" t="s">
        <v>40</v>
      </c>
      <c r="E21913" t="e">
        <f>- Disposal landfill</f>
        <v>#NAME?</v>
      </c>
      <c r="F21913" s="1">
        <v>6359</v>
      </c>
      <c r="G21913" t="s">
        <v>18200</v>
      </c>
    </row>
    <row r="21914" spans="1:7" x14ac:dyDescent="0.3">
      <c r="A21914" s="2">
        <v>41640</v>
      </c>
      <c r="B21914" t="s">
        <v>174</v>
      </c>
      <c r="C21914" t="s">
        <v>39</v>
      </c>
      <c r="D21914" t="s">
        <v>102</v>
      </c>
      <c r="E21914" t="s">
        <v>487</v>
      </c>
      <c r="F21914" s="1">
        <v>6359</v>
      </c>
      <c r="G21914" t="s">
        <v>18201</v>
      </c>
    </row>
    <row r="21915" spans="1:7" x14ac:dyDescent="0.3">
      <c r="A21915" s="2">
        <v>41640</v>
      </c>
      <c r="C21915" t="s">
        <v>39</v>
      </c>
      <c r="D21915" t="s">
        <v>149</v>
      </c>
      <c r="E21915" t="s">
        <v>96</v>
      </c>
      <c r="F21915">
        <v>3179.89</v>
      </c>
      <c r="G21915" t="s">
        <v>18202</v>
      </c>
    </row>
    <row r="21916" spans="1:7" x14ac:dyDescent="0.3">
      <c r="A21916" t="s">
        <v>18152</v>
      </c>
      <c r="B21916" t="s">
        <v>191</v>
      </c>
      <c r="C21916" t="s">
        <v>39</v>
      </c>
      <c r="D21916" t="s">
        <v>106</v>
      </c>
      <c r="E21916" t="s">
        <v>208</v>
      </c>
      <c r="F21916">
        <v>6143.21</v>
      </c>
      <c r="G21916" t="s">
        <v>7060</v>
      </c>
    </row>
    <row r="21917" spans="1:7" x14ac:dyDescent="0.3">
      <c r="A21917" s="2">
        <v>41640</v>
      </c>
      <c r="B21917" t="s">
        <v>174</v>
      </c>
      <c r="C21917" t="s">
        <v>39</v>
      </c>
      <c r="D21917" t="s">
        <v>128</v>
      </c>
      <c r="E21917" t="s">
        <v>292</v>
      </c>
      <c r="F21917">
        <v>14334.17</v>
      </c>
      <c r="G21917" t="s">
        <v>915</v>
      </c>
    </row>
    <row r="21918" spans="1:7" x14ac:dyDescent="0.3">
      <c r="A21918" t="s">
        <v>18138</v>
      </c>
      <c r="B21918" t="s">
        <v>174</v>
      </c>
      <c r="E21918" t="s">
        <v>159</v>
      </c>
      <c r="F21918">
        <v>7007.94</v>
      </c>
      <c r="G21918" t="s">
        <v>18203</v>
      </c>
    </row>
    <row r="21919" spans="1:7" x14ac:dyDescent="0.3">
      <c r="A21919" s="3">
        <v>41640</v>
      </c>
      <c r="B21919" t="s">
        <v>174</v>
      </c>
      <c r="C21919" t="s">
        <v>39</v>
      </c>
      <c r="D21919" t="s">
        <v>59</v>
      </c>
      <c r="E21919" t="s">
        <v>156</v>
      </c>
      <c r="F21919" t="s">
        <v>18204</v>
      </c>
      <c r="G21919" t="s">
        <v>18205</v>
      </c>
    </row>
    <row r="21920" spans="1:7" x14ac:dyDescent="0.3">
      <c r="A21920" t="s">
        <v>18138</v>
      </c>
      <c r="B21920" t="s">
        <v>174</v>
      </c>
      <c r="C21920" t="s">
        <v>39</v>
      </c>
      <c r="D21920" t="s">
        <v>55</v>
      </c>
      <c r="E21920" t="s">
        <v>385</v>
      </c>
      <c r="F21920">
        <v>3503.97</v>
      </c>
      <c r="G21920" t="s">
        <v>15580</v>
      </c>
    </row>
    <row r="21921" spans="1:7" x14ac:dyDescent="0.3">
      <c r="A21921" t="s">
        <v>18190</v>
      </c>
      <c r="B21921" t="s">
        <v>199</v>
      </c>
      <c r="C21921" t="s">
        <v>39</v>
      </c>
      <c r="D21921" t="s">
        <v>1445</v>
      </c>
      <c r="E21921" t="s">
        <v>1151</v>
      </c>
      <c r="G21921" t="s">
        <v>1916</v>
      </c>
    </row>
    <row r="21922" spans="1:7" x14ac:dyDescent="0.3">
      <c r="A21922" t="s">
        <v>18146</v>
      </c>
      <c r="B21922" t="s">
        <v>174</v>
      </c>
      <c r="C21922" t="s">
        <v>39</v>
      </c>
      <c r="D21922" t="s">
        <v>122</v>
      </c>
      <c r="E21922" t="s">
        <v>68</v>
      </c>
      <c r="F21922">
        <v>5381.86</v>
      </c>
      <c r="G21922" t="s">
        <v>18206</v>
      </c>
    </row>
    <row r="21923" spans="1:7" x14ac:dyDescent="0.3">
      <c r="A21923" s="2">
        <v>41640</v>
      </c>
      <c r="B21923" t="s">
        <v>174</v>
      </c>
      <c r="C21923" t="s">
        <v>39</v>
      </c>
      <c r="D21923" t="s">
        <v>212</v>
      </c>
      <c r="E21923" t="s">
        <v>213</v>
      </c>
      <c r="G21923" t="s">
        <v>18207</v>
      </c>
    </row>
    <row r="21924" spans="1:7" x14ac:dyDescent="0.3">
      <c r="A21924" t="s">
        <v>18138</v>
      </c>
      <c r="B21924" t="s">
        <v>174</v>
      </c>
      <c r="C21924" t="s">
        <v>39</v>
      </c>
      <c r="D21924" t="s">
        <v>252</v>
      </c>
      <c r="E21924" t="s">
        <v>100</v>
      </c>
      <c r="F21924">
        <v>7725.12</v>
      </c>
      <c r="G21924" t="s">
        <v>18208</v>
      </c>
    </row>
    <row r="21925" spans="1:7" x14ac:dyDescent="0.3">
      <c r="A21925" t="s">
        <v>18138</v>
      </c>
      <c r="B21925" t="s">
        <v>174</v>
      </c>
      <c r="C21925" t="s">
        <v>39</v>
      </c>
      <c r="D21925" t="s">
        <v>382</v>
      </c>
      <c r="E21925" t="s">
        <v>2078</v>
      </c>
      <c r="F21925">
        <v>3310.76</v>
      </c>
      <c r="G21925" t="s">
        <v>18209</v>
      </c>
    </row>
    <row r="21926" spans="1:7" x14ac:dyDescent="0.3">
      <c r="A21926" t="s">
        <v>18210</v>
      </c>
      <c r="B21926" t="s">
        <v>224</v>
      </c>
      <c r="C21926" t="s">
        <v>9</v>
      </c>
      <c r="D21926" t="s">
        <v>177</v>
      </c>
      <c r="E21926" t="s">
        <v>27</v>
      </c>
      <c r="G21926" t="s">
        <v>18211</v>
      </c>
    </row>
    <row r="21927" spans="1:7" x14ac:dyDescent="0.3">
      <c r="A21927" s="2">
        <v>41640</v>
      </c>
      <c r="B21927" t="s">
        <v>224</v>
      </c>
      <c r="C21927" t="s">
        <v>9</v>
      </c>
      <c r="D21927" t="s">
        <v>290</v>
      </c>
      <c r="E21927" t="s">
        <v>96</v>
      </c>
      <c r="F21927">
        <v>4804.57</v>
      </c>
      <c r="G21927" t="s">
        <v>886</v>
      </c>
    </row>
    <row r="21928" spans="1:7" x14ac:dyDescent="0.3">
      <c r="A21928" t="s">
        <v>18138</v>
      </c>
      <c r="B21928" t="s">
        <v>224</v>
      </c>
      <c r="C21928" t="s">
        <v>9</v>
      </c>
      <c r="D21928" t="s">
        <v>83</v>
      </c>
      <c r="E21928" t="s">
        <v>68</v>
      </c>
      <c r="F21928">
        <v>10760.81</v>
      </c>
      <c r="G21928" t="s">
        <v>507</v>
      </c>
    </row>
    <row r="21929" spans="1:7" x14ac:dyDescent="0.3">
      <c r="A21929" t="s">
        <v>18138</v>
      </c>
      <c r="B21929" t="s">
        <v>224</v>
      </c>
      <c r="C21929" t="s">
        <v>9</v>
      </c>
      <c r="D21929" t="s">
        <v>423</v>
      </c>
      <c r="E21929" t="s">
        <v>30</v>
      </c>
      <c r="F21929" s="1">
        <v>1195</v>
      </c>
      <c r="G21929" t="s">
        <v>18212</v>
      </c>
    </row>
    <row r="21930" spans="1:7" x14ac:dyDescent="0.3">
      <c r="A21930" s="2">
        <v>41640</v>
      </c>
      <c r="B21930" t="s">
        <v>219</v>
      </c>
      <c r="C21930" t="s">
        <v>9</v>
      </c>
      <c r="D21930" t="s">
        <v>29</v>
      </c>
      <c r="E21930" t="s">
        <v>11</v>
      </c>
      <c r="F21930">
        <v>12427.73</v>
      </c>
      <c r="G21930" t="s">
        <v>900</v>
      </c>
    </row>
    <row r="21931" spans="1:7" x14ac:dyDescent="0.3">
      <c r="A21931" t="s">
        <v>18152</v>
      </c>
      <c r="B21931" t="s">
        <v>224</v>
      </c>
      <c r="C21931" t="s">
        <v>9</v>
      </c>
      <c r="D21931" t="s">
        <v>228</v>
      </c>
      <c r="E21931" t="s">
        <v>81</v>
      </c>
      <c r="F21931" s="1">
        <v>8285</v>
      </c>
      <c r="G21931" t="s">
        <v>18213</v>
      </c>
    </row>
    <row r="21932" spans="1:7" x14ac:dyDescent="0.3">
      <c r="A21932" s="2">
        <v>41640</v>
      </c>
      <c r="B21932" t="s">
        <v>224</v>
      </c>
      <c r="C21932" t="s">
        <v>9</v>
      </c>
      <c r="D21932" t="s">
        <v>299</v>
      </c>
      <c r="E21932" t="s">
        <v>181</v>
      </c>
      <c r="F21932">
        <v>9609.08</v>
      </c>
      <c r="G21932" t="s">
        <v>18214</v>
      </c>
    </row>
    <row r="21933" spans="1:7" x14ac:dyDescent="0.3">
      <c r="A21933" t="s">
        <v>18152</v>
      </c>
      <c r="D21933" t="s">
        <v>35</v>
      </c>
      <c r="E21933" t="s">
        <v>17</v>
      </c>
      <c r="F21933">
        <v>2402.27</v>
      </c>
      <c r="G21933" t="s">
        <v>1115</v>
      </c>
    </row>
    <row r="21934" spans="1:7" x14ac:dyDescent="0.3">
      <c r="A21934" s="2">
        <v>41640</v>
      </c>
      <c r="C21934" t="s">
        <v>39</v>
      </c>
      <c r="D21934" t="s">
        <v>304</v>
      </c>
      <c r="E21934" t="s">
        <v>159</v>
      </c>
      <c r="F21934">
        <v>4609.76</v>
      </c>
      <c r="G21934" t="s">
        <v>989</v>
      </c>
    </row>
    <row r="21935" spans="1:7" x14ac:dyDescent="0.3">
      <c r="A21935" t="s">
        <v>18138</v>
      </c>
      <c r="B21935" t="s">
        <v>224</v>
      </c>
      <c r="C21935" t="s">
        <v>39</v>
      </c>
      <c r="D21935" t="s">
        <v>102</v>
      </c>
      <c r="E21935" t="s">
        <v>319</v>
      </c>
      <c r="F21935">
        <v>4609.76</v>
      </c>
      <c r="G21935" t="s">
        <v>18215</v>
      </c>
    </row>
    <row r="21936" spans="1:7" x14ac:dyDescent="0.3">
      <c r="A21936" t="s">
        <v>18138</v>
      </c>
      <c r="B21936" t="s">
        <v>224</v>
      </c>
      <c r="C21936" t="s">
        <v>39</v>
      </c>
      <c r="D21936" t="s">
        <v>147</v>
      </c>
      <c r="E21936" t="s">
        <v>81</v>
      </c>
      <c r="G21936" t="s">
        <v>18216</v>
      </c>
    </row>
    <row r="21937" spans="1:7" x14ac:dyDescent="0.3">
      <c r="A21937" t="s">
        <v>18138</v>
      </c>
      <c r="B21937" t="s">
        <v>224</v>
      </c>
      <c r="C21937" t="s">
        <v>39</v>
      </c>
      <c r="D21937" t="s">
        <v>241</v>
      </c>
      <c r="E21937" t="s">
        <v>118</v>
      </c>
      <c r="F21937">
        <v>6839.22</v>
      </c>
      <c r="G21937" t="s">
        <v>2816</v>
      </c>
    </row>
    <row r="21938" spans="1:7" x14ac:dyDescent="0.3">
      <c r="A21938" s="2">
        <v>41640</v>
      </c>
      <c r="B21938" t="s">
        <v>224</v>
      </c>
      <c r="C21938" t="s">
        <v>39</v>
      </c>
      <c r="D21938" t="s">
        <v>790</v>
      </c>
      <c r="E21938" t="s">
        <v>156</v>
      </c>
      <c r="F21938" s="1">
        <v>15958</v>
      </c>
      <c r="G21938" t="s">
        <v>18217</v>
      </c>
    </row>
    <row r="21939" spans="1:7" x14ac:dyDescent="0.3">
      <c r="A21939" s="3">
        <v>41640</v>
      </c>
      <c r="B21939" t="s">
        <v>254</v>
      </c>
      <c r="C21939" t="s">
        <v>39</v>
      </c>
      <c r="D21939" t="s">
        <v>55</v>
      </c>
      <c r="E21939" t="e">
        <f>- landfill Disposal</f>
        <v>#NAME?</v>
      </c>
      <c r="G21939" t="s">
        <v>18218</v>
      </c>
    </row>
    <row r="21940" spans="1:7" x14ac:dyDescent="0.3">
      <c r="A21940" s="3">
        <v>41640</v>
      </c>
      <c r="B21940" t="s">
        <v>224</v>
      </c>
      <c r="C21940" t="s">
        <v>39</v>
      </c>
      <c r="D21940" t="s">
        <v>55</v>
      </c>
      <c r="E21940" t="s">
        <v>114</v>
      </c>
      <c r="F21940">
        <v>5799.37</v>
      </c>
      <c r="G21940" t="s">
        <v>1398</v>
      </c>
    </row>
    <row r="21941" spans="1:7" x14ac:dyDescent="0.3">
      <c r="A21941" s="2">
        <v>41640</v>
      </c>
      <c r="B21941" t="s">
        <v>224</v>
      </c>
      <c r="C21941" t="s">
        <v>39</v>
      </c>
      <c r="D21941" t="s">
        <v>53</v>
      </c>
      <c r="E21941" t="s">
        <v>123</v>
      </c>
      <c r="F21941">
        <v>2899.69</v>
      </c>
      <c r="G21941" t="s">
        <v>18219</v>
      </c>
    </row>
    <row r="21942" spans="1:7" x14ac:dyDescent="0.3">
      <c r="B21942" t="s">
        <v>224</v>
      </c>
      <c r="C21942" t="s">
        <v>39</v>
      </c>
      <c r="D21942" t="s">
        <v>63</v>
      </c>
      <c r="E21942" t="s">
        <v>48</v>
      </c>
      <c r="F21942">
        <v>11034.43</v>
      </c>
      <c r="G21942" t="s">
        <v>18220</v>
      </c>
    </row>
    <row r="21943" spans="1:7" x14ac:dyDescent="0.3">
      <c r="A21943" t="s">
        <v>18178</v>
      </c>
      <c r="B21943" t="s">
        <v>224</v>
      </c>
      <c r="C21943" t="s">
        <v>39</v>
      </c>
      <c r="D21943" t="s">
        <v>1445</v>
      </c>
      <c r="E21943" t="e">
        <f>- Recovery recycling</f>
        <v>#NAME?</v>
      </c>
      <c r="F21943" s="1">
        <v>6620</v>
      </c>
      <c r="G21943" t="s">
        <v>18221</v>
      </c>
    </row>
    <row r="21944" spans="1:7" x14ac:dyDescent="0.3">
      <c r="A21944" t="s">
        <v>18138</v>
      </c>
      <c r="C21944" t="s">
        <v>39</v>
      </c>
      <c r="D21944" t="s">
        <v>212</v>
      </c>
      <c r="E21944" t="s">
        <v>385</v>
      </c>
      <c r="F21944">
        <v>4413.7700000000004</v>
      </c>
      <c r="G21944" t="s">
        <v>18222</v>
      </c>
    </row>
    <row r="21945" spans="1:7" x14ac:dyDescent="0.3">
      <c r="A21945" s="2">
        <v>41640</v>
      </c>
      <c r="B21945" t="s">
        <v>240</v>
      </c>
      <c r="C21945" t="s">
        <v>39</v>
      </c>
      <c r="D21945" t="s">
        <v>252</v>
      </c>
      <c r="E21945" t="e">
        <f>- Recovery composting</f>
        <v>#NAME?</v>
      </c>
      <c r="F21945">
        <v>16309.41</v>
      </c>
      <c r="G21945" t="s">
        <v>6340</v>
      </c>
    </row>
    <row r="21946" spans="1:7" x14ac:dyDescent="0.3">
      <c r="A21946" t="s">
        <v>18138</v>
      </c>
      <c r="B21946" t="s">
        <v>224</v>
      </c>
      <c r="C21946" t="s">
        <v>39</v>
      </c>
      <c r="D21946" t="s">
        <v>125</v>
      </c>
      <c r="E21946" t="s">
        <v>123</v>
      </c>
      <c r="F21946">
        <v>6989.75</v>
      </c>
      <c r="G21946" t="s">
        <v>18223</v>
      </c>
    </row>
    <row r="21947" spans="1:7" x14ac:dyDescent="0.3">
      <c r="B21947" t="s">
        <v>256</v>
      </c>
      <c r="C21947" t="s">
        <v>9</v>
      </c>
      <c r="D21947" t="s">
        <v>290</v>
      </c>
      <c r="E21947" t="s">
        <v>33</v>
      </c>
      <c r="F21947">
        <v>9149.11</v>
      </c>
      <c r="G21947" t="s">
        <v>18224</v>
      </c>
    </row>
    <row r="21948" spans="1:7" x14ac:dyDescent="0.3">
      <c r="A21948" t="s">
        <v>18138</v>
      </c>
      <c r="B21948" t="s">
        <v>262</v>
      </c>
      <c r="C21948" t="s">
        <v>9</v>
      </c>
      <c r="D21948" t="s">
        <v>10</v>
      </c>
      <c r="E21948" t="s">
        <v>17</v>
      </c>
      <c r="F21948">
        <v>3921.05</v>
      </c>
      <c r="G21948" t="s">
        <v>18225</v>
      </c>
    </row>
    <row r="21949" spans="1:7" x14ac:dyDescent="0.3">
      <c r="A21949" s="2">
        <v>41640</v>
      </c>
      <c r="B21949" t="s">
        <v>256</v>
      </c>
      <c r="C21949" t="s">
        <v>9</v>
      </c>
      <c r="D21949" t="s">
        <v>225</v>
      </c>
      <c r="E21949" t="s">
        <v>21</v>
      </c>
      <c r="F21949">
        <v>6047.8</v>
      </c>
      <c r="G21949" t="s">
        <v>1506</v>
      </c>
    </row>
    <row r="21950" spans="1:7" x14ac:dyDescent="0.3">
      <c r="A21950" t="s">
        <v>18178</v>
      </c>
      <c r="B21950" t="s">
        <v>256</v>
      </c>
      <c r="C21950" t="s">
        <v>9</v>
      </c>
      <c r="D21950" t="s">
        <v>423</v>
      </c>
      <c r="E21950" t="s">
        <v>30</v>
      </c>
      <c r="F21950">
        <v>671.98</v>
      </c>
      <c r="G21950" t="s">
        <v>18226</v>
      </c>
    </row>
    <row r="21951" spans="1:7" x14ac:dyDescent="0.3">
      <c r="A21951" t="s">
        <v>18190</v>
      </c>
      <c r="B21951" t="s">
        <v>256</v>
      </c>
      <c r="C21951" t="s">
        <v>9</v>
      </c>
      <c r="D21951" t="s">
        <v>228</v>
      </c>
      <c r="E21951" t="s">
        <v>33</v>
      </c>
      <c r="F21951">
        <v>9008.39</v>
      </c>
      <c r="G21951" t="s">
        <v>18227</v>
      </c>
    </row>
    <row r="21952" spans="1:7" x14ac:dyDescent="0.3">
      <c r="A21952" s="2">
        <v>41640</v>
      </c>
      <c r="B21952" t="s">
        <v>256</v>
      </c>
      <c r="C21952" t="s">
        <v>9</v>
      </c>
      <c r="D21952" t="s">
        <v>328</v>
      </c>
      <c r="E21952" t="s">
        <v>30</v>
      </c>
      <c r="F21952">
        <v>6005.59</v>
      </c>
      <c r="G21952" t="s">
        <v>18228</v>
      </c>
    </row>
    <row r="21953" spans="1:7" x14ac:dyDescent="0.3">
      <c r="A21953" t="s">
        <v>18138</v>
      </c>
      <c r="B21953" t="s">
        <v>256</v>
      </c>
      <c r="C21953" t="s">
        <v>9</v>
      </c>
      <c r="D21953" t="s">
        <v>35</v>
      </c>
      <c r="E21953" t="s">
        <v>27</v>
      </c>
      <c r="F21953">
        <v>16557.099999999999</v>
      </c>
      <c r="G21953" t="s">
        <v>18229</v>
      </c>
    </row>
    <row r="21954" spans="1:7" x14ac:dyDescent="0.3">
      <c r="A21954" t="s">
        <v>18152</v>
      </c>
      <c r="B21954" t="s">
        <v>2061</v>
      </c>
      <c r="C21954" t="s">
        <v>9</v>
      </c>
      <c r="D21954" t="s">
        <v>412</v>
      </c>
      <c r="E21954" t="s">
        <v>81</v>
      </c>
      <c r="F21954">
        <v>4139.2700000000004</v>
      </c>
      <c r="G21954" t="s">
        <v>18230</v>
      </c>
    </row>
    <row r="21955" spans="1:7" x14ac:dyDescent="0.3">
      <c r="A21955" t="s">
        <v>18149</v>
      </c>
      <c r="B21955" t="s">
        <v>256</v>
      </c>
      <c r="C21955" t="s">
        <v>39</v>
      </c>
      <c r="D21955" t="s">
        <v>45</v>
      </c>
      <c r="E21955" t="s">
        <v>153</v>
      </c>
      <c r="F21955">
        <v>9037.0400000000009</v>
      </c>
      <c r="G21955" t="s">
        <v>18231</v>
      </c>
    </row>
    <row r="21956" spans="1:7" x14ac:dyDescent="0.3">
      <c r="A21956" s="3">
        <v>41640</v>
      </c>
      <c r="B21956" t="s">
        <v>256</v>
      </c>
      <c r="C21956" t="s">
        <v>39</v>
      </c>
      <c r="D21956" t="s">
        <v>149</v>
      </c>
      <c r="E21956" t="s">
        <v>319</v>
      </c>
      <c r="F21956" s="1">
        <v>9037</v>
      </c>
      <c r="G21956" t="s">
        <v>1375</v>
      </c>
    </row>
    <row r="21957" spans="1:7" x14ac:dyDescent="0.3">
      <c r="A21957" t="s">
        <v>18138</v>
      </c>
      <c r="C21957" t="s">
        <v>39</v>
      </c>
      <c r="D21957" t="s">
        <v>147</v>
      </c>
      <c r="E21957" t="s">
        <v>86</v>
      </c>
      <c r="G21957" t="s">
        <v>18232</v>
      </c>
    </row>
    <row r="21958" spans="1:7" x14ac:dyDescent="0.3">
      <c r="A21958" t="s">
        <v>18138</v>
      </c>
      <c r="C21958" t="s">
        <v>39</v>
      </c>
      <c r="D21958" t="s">
        <v>3440</v>
      </c>
      <c r="E21958" t="s">
        <v>208</v>
      </c>
      <c r="F21958">
        <v>5759.69</v>
      </c>
      <c r="G21958" t="s">
        <v>18233</v>
      </c>
    </row>
    <row r="21959" spans="1:7" x14ac:dyDescent="0.3">
      <c r="A21959" t="s">
        <v>18138</v>
      </c>
      <c r="B21959" t="s">
        <v>281</v>
      </c>
      <c r="C21959" t="s">
        <v>39</v>
      </c>
      <c r="D21959" t="s">
        <v>47</v>
      </c>
      <c r="E21959" t="s">
        <v>393</v>
      </c>
      <c r="F21959">
        <v>13439.29</v>
      </c>
      <c r="G21959" t="s">
        <v>18234</v>
      </c>
    </row>
    <row r="21960" spans="1:7" x14ac:dyDescent="0.3">
      <c r="A21960" t="s">
        <v>18138</v>
      </c>
      <c r="B21960" t="s">
        <v>272</v>
      </c>
      <c r="C21960" t="s">
        <v>39</v>
      </c>
      <c r="D21960" t="s">
        <v>310</v>
      </c>
      <c r="E21960" t="s">
        <v>48</v>
      </c>
      <c r="F21960">
        <v>7934.84</v>
      </c>
      <c r="G21960" t="s">
        <v>18235</v>
      </c>
    </row>
    <row r="21961" spans="1:7" x14ac:dyDescent="0.3">
      <c r="A21961" t="s">
        <v>18146</v>
      </c>
      <c r="B21961" t="s">
        <v>262</v>
      </c>
      <c r="C21961" t="s">
        <v>39</v>
      </c>
      <c r="D21961" t="s">
        <v>113</v>
      </c>
      <c r="E21961" t="s">
        <v>156</v>
      </c>
      <c r="F21961">
        <v>7934.84</v>
      </c>
      <c r="G21961" t="s">
        <v>18236</v>
      </c>
    </row>
    <row r="21962" spans="1:7" x14ac:dyDescent="0.3">
      <c r="A21962" s="2">
        <v>41640</v>
      </c>
      <c r="B21962" t="s">
        <v>256</v>
      </c>
      <c r="C21962" t="s">
        <v>39</v>
      </c>
      <c r="D21962" t="s">
        <v>158</v>
      </c>
      <c r="E21962" t="s">
        <v>60</v>
      </c>
      <c r="F21962">
        <v>3967.42</v>
      </c>
      <c r="G21962" t="s">
        <v>18237</v>
      </c>
    </row>
    <row r="21963" spans="1:7" x14ac:dyDescent="0.3">
      <c r="A21963" s="2">
        <v>41640</v>
      </c>
      <c r="B21963" t="s">
        <v>256</v>
      </c>
      <c r="C21963" t="s">
        <v>39</v>
      </c>
      <c r="D21963" t="s">
        <v>122</v>
      </c>
      <c r="E21963" t="s">
        <v>48</v>
      </c>
      <c r="F21963">
        <v>7006.62</v>
      </c>
      <c r="G21963" t="s">
        <v>8812</v>
      </c>
    </row>
    <row r="21964" spans="1:7" x14ac:dyDescent="0.3">
      <c r="A21964" s="3">
        <v>41640</v>
      </c>
      <c r="B21964" t="s">
        <v>256</v>
      </c>
      <c r="C21964" t="s">
        <v>39</v>
      </c>
      <c r="D21964" t="s">
        <v>212</v>
      </c>
      <c r="E21964" t="s">
        <v>84</v>
      </c>
      <c r="F21964">
        <v>4203.97</v>
      </c>
      <c r="G21964" t="s">
        <v>1732</v>
      </c>
    </row>
    <row r="21965" spans="1:7" x14ac:dyDescent="0.3">
      <c r="A21965" s="2">
        <v>41640</v>
      </c>
      <c r="B21965" t="s">
        <v>2061</v>
      </c>
      <c r="C21965" t="s">
        <v>39</v>
      </c>
      <c r="D21965" t="s">
        <v>67</v>
      </c>
      <c r="E21965" t="s">
        <v>213</v>
      </c>
      <c r="F21965">
        <v>2802.65</v>
      </c>
      <c r="G21965" t="s">
        <v>1374</v>
      </c>
    </row>
    <row r="21966" spans="1:7" x14ac:dyDescent="0.3">
      <c r="A21966" t="s">
        <v>18138</v>
      </c>
      <c r="B21966" t="s">
        <v>256</v>
      </c>
      <c r="C21966" t="s">
        <v>39</v>
      </c>
      <c r="D21966" t="s">
        <v>382</v>
      </c>
      <c r="E21966" t="s">
        <v>126</v>
      </c>
      <c r="F21966">
        <v>7283.11</v>
      </c>
      <c r="G21966" t="s">
        <v>1475</v>
      </c>
    </row>
    <row r="21967" spans="1:7" x14ac:dyDescent="0.3">
      <c r="B21967" t="s">
        <v>272</v>
      </c>
      <c r="C21967" t="s">
        <v>39</v>
      </c>
      <c r="D21967" t="s">
        <v>382</v>
      </c>
      <c r="E21967" t="s">
        <v>71</v>
      </c>
      <c r="F21967">
        <v>3121.33</v>
      </c>
      <c r="G21967" t="s">
        <v>18238</v>
      </c>
    </row>
    <row r="21968" spans="1:7" x14ac:dyDescent="0.3">
      <c r="A21968" t="s">
        <v>18138</v>
      </c>
      <c r="B21968" t="s">
        <v>287</v>
      </c>
      <c r="C21968" t="s">
        <v>9</v>
      </c>
      <c r="D21968" t="s">
        <v>133</v>
      </c>
      <c r="E21968" t="s">
        <v>27</v>
      </c>
      <c r="F21968">
        <v>9275.82</v>
      </c>
      <c r="G21968" t="s">
        <v>18239</v>
      </c>
    </row>
    <row r="21969" spans="1:7" x14ac:dyDescent="0.3">
      <c r="A21969" t="s">
        <v>18240</v>
      </c>
      <c r="B21969" t="s">
        <v>312</v>
      </c>
      <c r="C21969" t="s">
        <v>9</v>
      </c>
      <c r="D21969" t="s">
        <v>131</v>
      </c>
      <c r="E21969" t="s">
        <v>96</v>
      </c>
      <c r="F21969" s="1">
        <v>3975</v>
      </c>
      <c r="G21969" t="s">
        <v>18241</v>
      </c>
    </row>
    <row r="21970" spans="1:7" x14ac:dyDescent="0.3">
      <c r="A21970" t="s">
        <v>18152</v>
      </c>
      <c r="B21970" t="s">
        <v>287</v>
      </c>
      <c r="C21970" t="s">
        <v>9</v>
      </c>
      <c r="D21970" t="s">
        <v>24</v>
      </c>
      <c r="E21970" t="s">
        <v>68</v>
      </c>
      <c r="F21970">
        <v>14080.75</v>
      </c>
      <c r="G21970" t="s">
        <v>18242</v>
      </c>
    </row>
    <row r="21971" spans="1:7" x14ac:dyDescent="0.3">
      <c r="A21971" t="s">
        <v>18138</v>
      </c>
      <c r="B21971" t="s">
        <v>1011</v>
      </c>
      <c r="C21971" t="s">
        <v>9</v>
      </c>
      <c r="D21971" t="s">
        <v>259</v>
      </c>
      <c r="E21971" t="s">
        <v>400</v>
      </c>
      <c r="F21971" t="s">
        <v>18243</v>
      </c>
      <c r="G21971" t="s">
        <v>1110</v>
      </c>
    </row>
    <row r="21972" spans="1:7" x14ac:dyDescent="0.3">
      <c r="A21972" t="s">
        <v>18138</v>
      </c>
      <c r="B21972" t="s">
        <v>287</v>
      </c>
      <c r="C21972" t="s">
        <v>9</v>
      </c>
      <c r="D21972" t="s">
        <v>328</v>
      </c>
      <c r="E21972" t="s">
        <v>263</v>
      </c>
      <c r="F21972">
        <v>10501.15</v>
      </c>
      <c r="G21972" t="s">
        <v>18244</v>
      </c>
    </row>
    <row r="21973" spans="1:7" x14ac:dyDescent="0.3">
      <c r="A21973" s="2">
        <v>41640</v>
      </c>
      <c r="B21973" t="s">
        <v>287</v>
      </c>
      <c r="C21973" t="s">
        <v>9</v>
      </c>
      <c r="D21973" t="s">
        <v>26</v>
      </c>
      <c r="E21973" t="s">
        <v>30</v>
      </c>
      <c r="F21973">
        <v>7000.76</v>
      </c>
      <c r="G21973" t="s">
        <v>18245</v>
      </c>
    </row>
    <row r="21974" spans="1:7" x14ac:dyDescent="0.3">
      <c r="A21974" s="2">
        <v>41640</v>
      </c>
      <c r="B21974" t="s">
        <v>287</v>
      </c>
      <c r="C21974" t="s">
        <v>9</v>
      </c>
      <c r="D21974" t="s">
        <v>299</v>
      </c>
      <c r="E21974" t="s">
        <v>592</v>
      </c>
      <c r="F21974">
        <v>11138.6</v>
      </c>
      <c r="G21974" t="s">
        <v>18246</v>
      </c>
    </row>
    <row r="21975" spans="1:7" x14ac:dyDescent="0.3">
      <c r="A21975" s="3">
        <v>41640</v>
      </c>
      <c r="B21975" t="s">
        <v>287</v>
      </c>
      <c r="C21975" t="s">
        <v>9</v>
      </c>
      <c r="D21975" t="s">
        <v>232</v>
      </c>
      <c r="E21975" t="e">
        <f>- Disposal other</f>
        <v>#NAME?</v>
      </c>
      <c r="F21975">
        <v>2784.65</v>
      </c>
      <c r="G21975" t="s">
        <v>18247</v>
      </c>
    </row>
    <row r="21976" spans="1:7" x14ac:dyDescent="0.3">
      <c r="A21976" s="2">
        <v>41640</v>
      </c>
      <c r="B21976" t="s">
        <v>287</v>
      </c>
      <c r="C21976" t="s">
        <v>39</v>
      </c>
      <c r="D21976" t="s">
        <v>304</v>
      </c>
      <c r="E21976" t="s">
        <v>111</v>
      </c>
      <c r="F21976">
        <v>9897.44</v>
      </c>
      <c r="G21976" t="s">
        <v>18248</v>
      </c>
    </row>
    <row r="21977" spans="1:7" x14ac:dyDescent="0.3">
      <c r="A21977" t="s">
        <v>18138</v>
      </c>
      <c r="B21977" t="s">
        <v>312</v>
      </c>
      <c r="C21977" t="s">
        <v>39</v>
      </c>
      <c r="D21977" t="s">
        <v>147</v>
      </c>
      <c r="E21977" t="e">
        <f>- composting Recovery</f>
        <v>#NAME?</v>
      </c>
      <c r="F21977">
        <v>9897.44</v>
      </c>
      <c r="G21977" t="s">
        <v>10472</v>
      </c>
    </row>
    <row r="21978" spans="1:7" x14ac:dyDescent="0.3">
      <c r="A21978" t="s">
        <v>18138</v>
      </c>
      <c r="B21978" t="s">
        <v>287</v>
      </c>
      <c r="C21978" t="s">
        <v>39</v>
      </c>
      <c r="D21978" t="s">
        <v>304</v>
      </c>
      <c r="E21978" t="s">
        <v>986</v>
      </c>
      <c r="F21978">
        <v>4948.72</v>
      </c>
      <c r="G21978" t="s">
        <v>18249</v>
      </c>
    </row>
    <row r="21979" spans="1:7" x14ac:dyDescent="0.3">
      <c r="A21979" s="2">
        <v>41640</v>
      </c>
      <c r="B21979" t="s">
        <v>287</v>
      </c>
      <c r="C21979" t="s">
        <v>39</v>
      </c>
      <c r="D21979" t="s">
        <v>1848</v>
      </c>
      <c r="E21979" t="s">
        <v>118</v>
      </c>
      <c r="F21979">
        <v>33289.199999999997</v>
      </c>
      <c r="G21979" t="s">
        <v>18250</v>
      </c>
    </row>
    <row r="21980" spans="1:7" x14ac:dyDescent="0.3">
      <c r="A21980" s="2">
        <v>41640</v>
      </c>
      <c r="C21980" t="s">
        <v>39</v>
      </c>
      <c r="D21980" t="s">
        <v>106</v>
      </c>
      <c r="E21980" t="s">
        <v>21</v>
      </c>
      <c r="F21980">
        <v>7767.47</v>
      </c>
      <c r="G21980" t="s">
        <v>18251</v>
      </c>
    </row>
    <row r="21981" spans="1:7" x14ac:dyDescent="0.3">
      <c r="A21981" t="s">
        <v>18152</v>
      </c>
      <c r="B21981" t="s">
        <v>287</v>
      </c>
      <c r="C21981" t="s">
        <v>39</v>
      </c>
      <c r="D21981" t="s">
        <v>244</v>
      </c>
      <c r="E21981" t="s">
        <v>208</v>
      </c>
      <c r="F21981">
        <v>6761.83</v>
      </c>
      <c r="G21981" t="s">
        <v>18252</v>
      </c>
    </row>
    <row r="21982" spans="1:7" x14ac:dyDescent="0.3">
      <c r="A21982" t="s">
        <v>18138</v>
      </c>
      <c r="B21982" t="s">
        <v>1011</v>
      </c>
      <c r="C21982" t="s">
        <v>39</v>
      </c>
      <c r="D21982" t="s">
        <v>53</v>
      </c>
      <c r="E21982" t="s">
        <v>68</v>
      </c>
      <c r="F21982">
        <v>6761.83</v>
      </c>
      <c r="G21982" t="s">
        <v>9536</v>
      </c>
    </row>
    <row r="21983" spans="1:7" x14ac:dyDescent="0.3">
      <c r="A21983" s="2">
        <v>41640</v>
      </c>
      <c r="B21983" t="s">
        <v>287</v>
      </c>
      <c r="C21983" t="s">
        <v>39</v>
      </c>
      <c r="D21983" t="s">
        <v>113</v>
      </c>
      <c r="E21983" t="s">
        <v>116</v>
      </c>
      <c r="F21983">
        <v>3380.91</v>
      </c>
      <c r="G21983" t="s">
        <v>18253</v>
      </c>
    </row>
    <row r="21984" spans="1:7" x14ac:dyDescent="0.3">
      <c r="A21984" t="s">
        <v>18138</v>
      </c>
      <c r="B21984" t="s">
        <v>287</v>
      </c>
      <c r="C21984" t="s">
        <v>39</v>
      </c>
      <c r="D21984" t="s">
        <v>67</v>
      </c>
      <c r="E21984" t="s">
        <v>111</v>
      </c>
      <c r="F21984">
        <v>10439.530000000001</v>
      </c>
      <c r="G21984" t="s">
        <v>530</v>
      </c>
    </row>
    <row r="21985" spans="1:7" x14ac:dyDescent="0.3">
      <c r="A21985" t="s">
        <v>18134</v>
      </c>
      <c r="B21985" t="s">
        <v>287</v>
      </c>
      <c r="C21985" t="s">
        <v>39</v>
      </c>
      <c r="D21985" t="s">
        <v>120</v>
      </c>
      <c r="E21985" t="s">
        <v>84</v>
      </c>
      <c r="F21985" s="1">
        <v>6263</v>
      </c>
      <c r="G21985" t="s">
        <v>7461</v>
      </c>
    </row>
    <row r="21986" spans="1:7" x14ac:dyDescent="0.3">
      <c r="A21986" s="2">
        <v>41640</v>
      </c>
      <c r="B21986" t="s">
        <v>287</v>
      </c>
      <c r="C21986" t="s">
        <v>39</v>
      </c>
      <c r="D21986" t="s">
        <v>122</v>
      </c>
      <c r="E21986" t="s">
        <v>385</v>
      </c>
      <c r="F21986" t="s">
        <v>18254</v>
      </c>
      <c r="G21986" t="s">
        <v>18255</v>
      </c>
    </row>
    <row r="21987" spans="1:7" x14ac:dyDescent="0.3">
      <c r="A21987" t="s">
        <v>18138</v>
      </c>
      <c r="B21987" t="s">
        <v>287</v>
      </c>
      <c r="C21987" t="s">
        <v>39</v>
      </c>
      <c r="D21987" t="s">
        <v>252</v>
      </c>
      <c r="E21987" t="s">
        <v>169</v>
      </c>
      <c r="F21987">
        <v>12476.79</v>
      </c>
      <c r="G21987" t="s">
        <v>556</v>
      </c>
    </row>
    <row r="21988" spans="1:7" x14ac:dyDescent="0.3">
      <c r="A21988" t="s">
        <v>18138</v>
      </c>
      <c r="B21988" t="s">
        <v>287</v>
      </c>
      <c r="C21988" t="s">
        <v>39</v>
      </c>
      <c r="D21988" t="s">
        <v>384</v>
      </c>
      <c r="F21988">
        <v>5347.19</v>
      </c>
      <c r="G21988" t="s">
        <v>18256</v>
      </c>
    </row>
    <row r="21989" spans="1:7" x14ac:dyDescent="0.3">
      <c r="A21989" t="s">
        <v>18138</v>
      </c>
      <c r="B21989" t="s">
        <v>322</v>
      </c>
      <c r="C21989" t="s">
        <v>9</v>
      </c>
      <c r="D21989" t="s">
        <v>133</v>
      </c>
      <c r="E21989" t="s">
        <v>976</v>
      </c>
      <c r="F21989">
        <v>69869.7</v>
      </c>
      <c r="G21989" t="s">
        <v>18257</v>
      </c>
    </row>
    <row r="21990" spans="1:7" x14ac:dyDescent="0.3">
      <c r="A21990" s="2">
        <v>41640</v>
      </c>
      <c r="B21990" t="s">
        <v>322</v>
      </c>
      <c r="C21990" t="s">
        <v>9</v>
      </c>
      <c r="D21990" t="s">
        <v>133</v>
      </c>
      <c r="E21990" t="s">
        <v>138</v>
      </c>
      <c r="F21990" s="1">
        <v>2994</v>
      </c>
      <c r="G21990" t="s">
        <v>18258</v>
      </c>
    </row>
    <row r="21991" spans="1:7" x14ac:dyDescent="0.3">
      <c r="A21991" t="s">
        <v>18138</v>
      </c>
      <c r="B21991" t="s">
        <v>2103</v>
      </c>
      <c r="C21991" t="s">
        <v>9</v>
      </c>
      <c r="D21991" t="s">
        <v>225</v>
      </c>
      <c r="E21991" t="s">
        <v>68</v>
      </c>
      <c r="F21991">
        <v>11153.58</v>
      </c>
      <c r="G21991" t="s">
        <v>18259</v>
      </c>
    </row>
    <row r="21992" spans="1:7" x14ac:dyDescent="0.3">
      <c r="A21992" s="3">
        <v>41640</v>
      </c>
      <c r="B21992" t="s">
        <v>322</v>
      </c>
      <c r="C21992" t="s">
        <v>9</v>
      </c>
      <c r="D21992" t="s">
        <v>24</v>
      </c>
      <c r="E21992" t="s">
        <v>181</v>
      </c>
      <c r="F21992">
        <v>1239.29</v>
      </c>
      <c r="G21992" t="s">
        <v>18260</v>
      </c>
    </row>
    <row r="21993" spans="1:7" x14ac:dyDescent="0.3">
      <c r="A21993" s="2">
        <v>41640</v>
      </c>
      <c r="B21993" t="s">
        <v>333</v>
      </c>
      <c r="C21993" t="s">
        <v>9</v>
      </c>
      <c r="D21993" t="s">
        <v>186</v>
      </c>
      <c r="E21993" t="s">
        <v>93</v>
      </c>
      <c r="F21993" s="1">
        <v>5840</v>
      </c>
      <c r="G21993" t="s">
        <v>18261</v>
      </c>
    </row>
    <row r="21994" spans="1:7" x14ac:dyDescent="0.3">
      <c r="A21994" t="s">
        <v>18138</v>
      </c>
      <c r="B21994" t="s">
        <v>1034</v>
      </c>
      <c r="C21994" t="s">
        <v>9</v>
      </c>
      <c r="D21994" t="s">
        <v>228</v>
      </c>
      <c r="E21994" t="s">
        <v>184</v>
      </c>
      <c r="F21994">
        <v>3893.51</v>
      </c>
      <c r="G21994" t="s">
        <v>18262</v>
      </c>
    </row>
    <row r="21995" spans="1:7" x14ac:dyDescent="0.3">
      <c r="A21995" t="s">
        <v>18138</v>
      </c>
      <c r="B21995" t="s">
        <v>1030</v>
      </c>
      <c r="C21995" t="s">
        <v>9</v>
      </c>
      <c r="D21995" t="s">
        <v>232</v>
      </c>
      <c r="E21995" t="s">
        <v>233</v>
      </c>
      <c r="F21995" s="1">
        <v>13333</v>
      </c>
      <c r="G21995" t="s">
        <v>772</v>
      </c>
    </row>
    <row r="21996" spans="1:7" x14ac:dyDescent="0.3">
      <c r="A21996" t="s">
        <v>18138</v>
      </c>
      <c r="B21996" t="s">
        <v>322</v>
      </c>
      <c r="C21996" t="s">
        <v>9</v>
      </c>
      <c r="D21996" t="s">
        <v>95</v>
      </c>
      <c r="E21996" t="s">
        <v>86</v>
      </c>
      <c r="F21996">
        <v>3333.47</v>
      </c>
      <c r="G21996" t="s">
        <v>18263</v>
      </c>
    </row>
    <row r="21997" spans="1:7" x14ac:dyDescent="0.3">
      <c r="A21997" s="2">
        <v>41640</v>
      </c>
      <c r="B21997" t="s">
        <v>1034</v>
      </c>
      <c r="C21997" t="s">
        <v>39</v>
      </c>
      <c r="D21997" t="s">
        <v>149</v>
      </c>
      <c r="E21997" t="s">
        <v>208</v>
      </c>
      <c r="F21997" s="1">
        <v>4557</v>
      </c>
      <c r="G21997" t="s">
        <v>7098</v>
      </c>
    </row>
    <row r="21998" spans="1:7" x14ac:dyDescent="0.3">
      <c r="A21998" s="2">
        <v>41640</v>
      </c>
      <c r="C21998" t="s">
        <v>39</v>
      </c>
      <c r="D21998" t="s">
        <v>147</v>
      </c>
      <c r="E21998" t="s">
        <v>169</v>
      </c>
      <c r="F21998">
        <v>4557.33</v>
      </c>
      <c r="G21998" t="s">
        <v>18264</v>
      </c>
    </row>
    <row r="21999" spans="1:7" x14ac:dyDescent="0.3">
      <c r="A21999" t="s">
        <v>18152</v>
      </c>
      <c r="B21999" t="s">
        <v>322</v>
      </c>
      <c r="C21999" t="s">
        <v>39</v>
      </c>
      <c r="D21999" t="s">
        <v>40</v>
      </c>
      <c r="E21999" t="s">
        <v>81</v>
      </c>
      <c r="F21999">
        <v>2278.67</v>
      </c>
      <c r="G21999" t="s">
        <v>18265</v>
      </c>
    </row>
    <row r="22000" spans="1:7" x14ac:dyDescent="0.3">
      <c r="B22000" t="s">
        <v>1034</v>
      </c>
      <c r="C22000" t="s">
        <v>39</v>
      </c>
      <c r="D22000" t="s">
        <v>47</v>
      </c>
      <c r="E22000" t="s">
        <v>41</v>
      </c>
      <c r="F22000">
        <v>7687.42</v>
      </c>
      <c r="G22000" t="s">
        <v>18266</v>
      </c>
    </row>
    <row r="22001" spans="1:7" x14ac:dyDescent="0.3">
      <c r="A22001" t="s">
        <v>18152</v>
      </c>
      <c r="C22001" t="s">
        <v>39</v>
      </c>
      <c r="D22001" t="s">
        <v>6635</v>
      </c>
      <c r="E22001" t="s">
        <v>56</v>
      </c>
      <c r="F22001">
        <v>179373.1</v>
      </c>
      <c r="G22001" t="s">
        <v>18267</v>
      </c>
    </row>
    <row r="22002" spans="1:7" x14ac:dyDescent="0.3">
      <c r="A22002" t="s">
        <v>18138</v>
      </c>
      <c r="B22002" t="s">
        <v>2103</v>
      </c>
      <c r="C22002" t="s">
        <v>39</v>
      </c>
      <c r="D22002" t="s">
        <v>247</v>
      </c>
      <c r="E22002" t="s">
        <v>41</v>
      </c>
      <c r="F22002" s="1">
        <v>5111</v>
      </c>
      <c r="G22002" t="s">
        <v>18268</v>
      </c>
    </row>
    <row r="22003" spans="1:7" x14ac:dyDescent="0.3">
      <c r="A22003" t="s">
        <v>18138</v>
      </c>
      <c r="B22003" t="s">
        <v>322</v>
      </c>
      <c r="C22003" t="s">
        <v>39</v>
      </c>
      <c r="D22003" t="s">
        <v>59</v>
      </c>
      <c r="E22003" t="s">
        <v>626</v>
      </c>
      <c r="F22003">
        <v>5111.47</v>
      </c>
      <c r="G22003" t="s">
        <v>7704</v>
      </c>
    </row>
    <row r="22004" spans="1:7" x14ac:dyDescent="0.3">
      <c r="A22004" s="3">
        <v>41640</v>
      </c>
      <c r="B22004" t="s">
        <v>340</v>
      </c>
      <c r="C22004" t="s">
        <v>39</v>
      </c>
      <c r="D22004" t="s">
        <v>113</v>
      </c>
      <c r="E22004" t="s">
        <v>123</v>
      </c>
      <c r="F22004">
        <v>2555.7399999999998</v>
      </c>
      <c r="G22004" t="s">
        <v>18269</v>
      </c>
    </row>
    <row r="22005" spans="1:7" x14ac:dyDescent="0.3">
      <c r="A22005" s="2">
        <v>41640</v>
      </c>
      <c r="B22005" t="s">
        <v>322</v>
      </c>
      <c r="C22005" t="s">
        <v>39</v>
      </c>
      <c r="D22005" t="s">
        <v>1445</v>
      </c>
      <c r="E22005" t="s">
        <v>48</v>
      </c>
      <c r="F22005">
        <v>8617.83</v>
      </c>
      <c r="G22005" t="s">
        <v>929</v>
      </c>
    </row>
    <row r="22006" spans="1:7" x14ac:dyDescent="0.3">
      <c r="A22006" s="2">
        <v>41640</v>
      </c>
      <c r="B22006" t="s">
        <v>322</v>
      </c>
      <c r="C22006" t="s">
        <v>39</v>
      </c>
      <c r="D22006" t="s">
        <v>380</v>
      </c>
      <c r="E22006" t="s">
        <v>68</v>
      </c>
      <c r="F22006">
        <v>5170.7</v>
      </c>
      <c r="G22006" t="s">
        <v>18270</v>
      </c>
    </row>
    <row r="22007" spans="1:7" x14ac:dyDescent="0.3">
      <c r="A22007" s="2">
        <v>41640</v>
      </c>
      <c r="B22007" t="s">
        <v>1034</v>
      </c>
      <c r="C22007" t="s">
        <v>39</v>
      </c>
      <c r="D22007" t="s">
        <v>212</v>
      </c>
      <c r="E22007" t="s">
        <v>385</v>
      </c>
      <c r="F22007">
        <v>3447.13</v>
      </c>
      <c r="G22007" t="s">
        <v>18271</v>
      </c>
    </row>
    <row r="22008" spans="1:7" x14ac:dyDescent="0.3">
      <c r="A22008" s="3">
        <v>41640</v>
      </c>
      <c r="B22008" t="s">
        <v>333</v>
      </c>
      <c r="C22008" t="s">
        <v>39</v>
      </c>
      <c r="D22008" t="s">
        <v>125</v>
      </c>
      <c r="E22008" t="s">
        <v>169</v>
      </c>
      <c r="F22008">
        <v>5056.67</v>
      </c>
      <c r="G22008" t="s">
        <v>2134</v>
      </c>
    </row>
    <row r="22009" spans="1:7" x14ac:dyDescent="0.3">
      <c r="A22009" t="s">
        <v>18138</v>
      </c>
      <c r="B22009" t="s">
        <v>322</v>
      </c>
      <c r="C22009" t="s">
        <v>39</v>
      </c>
      <c r="D22009" t="s">
        <v>252</v>
      </c>
      <c r="E22009" t="s">
        <v>123</v>
      </c>
      <c r="F22009">
        <v>2167.14</v>
      </c>
      <c r="G22009" t="s">
        <v>18272</v>
      </c>
    </row>
    <row r="22010" spans="1:7" x14ac:dyDescent="0.3">
      <c r="A22010" t="s">
        <v>18138</v>
      </c>
      <c r="B22010" t="s">
        <v>356</v>
      </c>
      <c r="C22010" t="s">
        <v>9</v>
      </c>
      <c r="D22010" t="s">
        <v>175</v>
      </c>
      <c r="E22010" t="s">
        <v>233</v>
      </c>
      <c r="F22010">
        <v>12486.07</v>
      </c>
      <c r="G22010" t="s">
        <v>18273</v>
      </c>
    </row>
    <row r="22011" spans="1:7" x14ac:dyDescent="0.3">
      <c r="A22011" s="2">
        <v>41640</v>
      </c>
      <c r="B22011" t="s">
        <v>356</v>
      </c>
      <c r="C22011" t="s">
        <v>9</v>
      </c>
      <c r="D22011" t="s">
        <v>175</v>
      </c>
      <c r="E22011" t="s">
        <v>81</v>
      </c>
      <c r="F22011">
        <v>5351.17</v>
      </c>
      <c r="G22011" t="s">
        <v>18274</v>
      </c>
    </row>
    <row r="22012" spans="1:7" x14ac:dyDescent="0.3">
      <c r="A22012" t="s">
        <v>18138</v>
      </c>
      <c r="B22012" t="s">
        <v>356</v>
      </c>
      <c r="C22012" t="s">
        <v>9</v>
      </c>
      <c r="D22012" t="s">
        <v>24</v>
      </c>
      <c r="E22012" t="s">
        <v>165</v>
      </c>
      <c r="F22012">
        <v>7895.12</v>
      </c>
      <c r="G22012" t="s">
        <v>18275</v>
      </c>
    </row>
    <row r="22013" spans="1:7" x14ac:dyDescent="0.3">
      <c r="A22013" t="s">
        <v>18138</v>
      </c>
      <c r="B22013" t="s">
        <v>356</v>
      </c>
      <c r="C22013" t="s">
        <v>9</v>
      </c>
      <c r="D22013" t="s">
        <v>259</v>
      </c>
      <c r="E22013" t="s">
        <v>86</v>
      </c>
      <c r="F22013">
        <v>877.24</v>
      </c>
      <c r="G22013" t="s">
        <v>18276</v>
      </c>
    </row>
    <row r="22014" spans="1:7" x14ac:dyDescent="0.3">
      <c r="A22014" s="3">
        <v>41640</v>
      </c>
      <c r="B22014" t="s">
        <v>356</v>
      </c>
      <c r="C22014" t="s">
        <v>9</v>
      </c>
      <c r="D22014" t="s">
        <v>29</v>
      </c>
      <c r="E22014" t="s">
        <v>79</v>
      </c>
      <c r="F22014">
        <v>8942.85</v>
      </c>
      <c r="G22014" t="s">
        <v>1498</v>
      </c>
    </row>
    <row r="22015" spans="1:7" x14ac:dyDescent="0.3">
      <c r="A22015" s="2">
        <v>41640</v>
      </c>
      <c r="B22015" t="s">
        <v>356</v>
      </c>
      <c r="C22015" t="s">
        <v>9</v>
      </c>
      <c r="D22015" t="s">
        <v>2266</v>
      </c>
      <c r="E22015" t="s">
        <v>184</v>
      </c>
      <c r="F22015">
        <v>5961.9</v>
      </c>
      <c r="G22015" t="s">
        <v>1001</v>
      </c>
    </row>
    <row r="22016" spans="1:7" x14ac:dyDescent="0.3">
      <c r="A22016" t="s">
        <v>18138</v>
      </c>
      <c r="B22016" t="s">
        <v>376</v>
      </c>
      <c r="C22016" t="s">
        <v>9</v>
      </c>
      <c r="D22016" t="s">
        <v>32</v>
      </c>
      <c r="E22016" t="s">
        <v>11</v>
      </c>
      <c r="F22016">
        <v>6583.02</v>
      </c>
      <c r="G22016" t="s">
        <v>18277</v>
      </c>
    </row>
    <row r="22017" spans="1:7" x14ac:dyDescent="0.3">
      <c r="A22017" s="2">
        <v>41640</v>
      </c>
      <c r="B22017" t="s">
        <v>356</v>
      </c>
      <c r="D22017" t="s">
        <v>95</v>
      </c>
      <c r="E22017" t="s">
        <v>86</v>
      </c>
      <c r="F22017">
        <v>1645.76</v>
      </c>
      <c r="G22017" t="s">
        <v>18278</v>
      </c>
    </row>
    <row r="22018" spans="1:7" x14ac:dyDescent="0.3">
      <c r="A22018" s="3">
        <v>41640</v>
      </c>
      <c r="B22018" t="s">
        <v>356</v>
      </c>
      <c r="C22018" t="s">
        <v>39</v>
      </c>
      <c r="D22018" t="s">
        <v>45</v>
      </c>
      <c r="E22018" t="s">
        <v>118</v>
      </c>
      <c r="G22018" t="s">
        <v>18279</v>
      </c>
    </row>
    <row r="22019" spans="1:7" x14ac:dyDescent="0.3">
      <c r="A22019" s="3">
        <v>41640</v>
      </c>
      <c r="B22019" t="s">
        <v>356</v>
      </c>
      <c r="C22019" t="s">
        <v>39</v>
      </c>
      <c r="D22019" t="s">
        <v>45</v>
      </c>
      <c r="E22019" t="s">
        <v>43</v>
      </c>
      <c r="F22019">
        <v>5114.21</v>
      </c>
      <c r="G22019" t="s">
        <v>18280</v>
      </c>
    </row>
    <row r="22020" spans="1:7" x14ac:dyDescent="0.3">
      <c r="B22020" t="s">
        <v>352</v>
      </c>
      <c r="C22020" t="s">
        <v>39</v>
      </c>
      <c r="D22020" t="s">
        <v>102</v>
      </c>
      <c r="E22020" t="s">
        <v>17</v>
      </c>
      <c r="F22020">
        <v>2557.11</v>
      </c>
      <c r="G22020" t="s">
        <v>18281</v>
      </c>
    </row>
    <row r="22021" spans="1:7" x14ac:dyDescent="0.3">
      <c r="A22021" s="2">
        <v>41640</v>
      </c>
      <c r="B22021" t="s">
        <v>369</v>
      </c>
      <c r="C22021" t="s">
        <v>39</v>
      </c>
      <c r="D22021" t="s">
        <v>47</v>
      </c>
      <c r="E22021" t="s">
        <v>111</v>
      </c>
      <c r="F22021">
        <v>4983.1000000000004</v>
      </c>
      <c r="G22021" t="s">
        <v>18282</v>
      </c>
    </row>
    <row r="22022" spans="1:7" x14ac:dyDescent="0.3">
      <c r="A22022" s="3">
        <v>41640</v>
      </c>
      <c r="B22022" t="s">
        <v>356</v>
      </c>
      <c r="C22022" t="s">
        <v>39</v>
      </c>
      <c r="D22022" t="s">
        <v>1522</v>
      </c>
      <c r="E22022" t="s">
        <v>56</v>
      </c>
      <c r="F22022">
        <v>11627.23</v>
      </c>
      <c r="G22022" t="s">
        <v>1007</v>
      </c>
    </row>
    <row r="22023" spans="1:7" x14ac:dyDescent="0.3">
      <c r="A22023" t="s">
        <v>18178</v>
      </c>
      <c r="C22023" t="s">
        <v>39</v>
      </c>
      <c r="D22023" t="s">
        <v>277</v>
      </c>
      <c r="E22023" t="s">
        <v>111</v>
      </c>
      <c r="F22023">
        <v>9812.7999999999993</v>
      </c>
      <c r="G22023" t="s">
        <v>1845</v>
      </c>
    </row>
    <row r="22024" spans="1:7" x14ac:dyDescent="0.3">
      <c r="A22024" t="s">
        <v>18152</v>
      </c>
      <c r="B22024" t="s">
        <v>356</v>
      </c>
      <c r="C22024" t="s">
        <v>39</v>
      </c>
      <c r="D22024" t="s">
        <v>110</v>
      </c>
      <c r="E22024" t="s">
        <v>292</v>
      </c>
      <c r="F22024">
        <v>9812.7999999999993</v>
      </c>
      <c r="G22024" t="s">
        <v>18283</v>
      </c>
    </row>
    <row r="22025" spans="1:7" x14ac:dyDescent="0.3">
      <c r="A22025" s="2">
        <v>41640</v>
      </c>
      <c r="B22025" t="s">
        <v>356</v>
      </c>
      <c r="C22025" t="s">
        <v>39</v>
      </c>
      <c r="D22025" t="s">
        <v>55</v>
      </c>
      <c r="E22025" t="s">
        <v>116</v>
      </c>
      <c r="F22025">
        <v>4906.3999999999996</v>
      </c>
      <c r="G22025" t="s">
        <v>18284</v>
      </c>
    </row>
    <row r="22026" spans="1:7" x14ac:dyDescent="0.3">
      <c r="A22026" s="3">
        <v>41640</v>
      </c>
      <c r="B22026" t="s">
        <v>356</v>
      </c>
      <c r="C22026" t="s">
        <v>39</v>
      </c>
      <c r="D22026" t="s">
        <v>122</v>
      </c>
      <c r="E22026" t="s">
        <v>159</v>
      </c>
      <c r="F22026">
        <v>3788.35</v>
      </c>
      <c r="G22026" t="s">
        <v>1008</v>
      </c>
    </row>
    <row r="22027" spans="1:7" x14ac:dyDescent="0.3">
      <c r="A22027" s="3">
        <v>41640</v>
      </c>
      <c r="B22027" t="s">
        <v>356</v>
      </c>
      <c r="C22027" t="s">
        <v>39</v>
      </c>
      <c r="D22027" t="s">
        <v>120</v>
      </c>
      <c r="E22027" t="s">
        <v>292</v>
      </c>
      <c r="F22027">
        <v>2273.0100000000002</v>
      </c>
      <c r="G22027" t="s">
        <v>18285</v>
      </c>
    </row>
    <row r="22028" spans="1:7" x14ac:dyDescent="0.3">
      <c r="A22028" t="s">
        <v>18138</v>
      </c>
      <c r="B22028" t="s">
        <v>356</v>
      </c>
      <c r="C22028" t="s">
        <v>39</v>
      </c>
      <c r="D22028" t="s">
        <v>122</v>
      </c>
      <c r="E22028" t="s">
        <v>123</v>
      </c>
      <c r="F22028" s="1">
        <v>1515</v>
      </c>
      <c r="G22028" t="s">
        <v>260</v>
      </c>
    </row>
    <row r="22029" spans="1:7" x14ac:dyDescent="0.3">
      <c r="A22029" s="3">
        <v>41640</v>
      </c>
      <c r="B22029" t="s">
        <v>356</v>
      </c>
      <c r="C22029" t="s">
        <v>39</v>
      </c>
      <c r="D22029" t="s">
        <v>384</v>
      </c>
      <c r="E22029" t="e">
        <f>- composting Recovery</f>
        <v>#NAME?</v>
      </c>
      <c r="F22029">
        <v>11713.9</v>
      </c>
      <c r="G22029" t="s">
        <v>18286</v>
      </c>
    </row>
    <row r="22030" spans="1:7" x14ac:dyDescent="0.3">
      <c r="A22030" s="2">
        <v>41640</v>
      </c>
      <c r="B22030" t="s">
        <v>356</v>
      </c>
      <c r="C22030" t="s">
        <v>39</v>
      </c>
      <c r="D22030" t="s">
        <v>252</v>
      </c>
      <c r="E22030" t="s">
        <v>123</v>
      </c>
      <c r="F22030">
        <v>5020.24</v>
      </c>
      <c r="G22030" t="s">
        <v>18287</v>
      </c>
    </row>
    <row r="22031" spans="1:7" x14ac:dyDescent="0.3">
      <c r="A22031" t="s">
        <v>18138</v>
      </c>
      <c r="B22031" t="s">
        <v>387</v>
      </c>
      <c r="D22031" t="s">
        <v>131</v>
      </c>
      <c r="E22031" t="s">
        <v>27</v>
      </c>
      <c r="G22031" t="s">
        <v>18288</v>
      </c>
    </row>
    <row r="22032" spans="1:7" x14ac:dyDescent="0.3">
      <c r="A22032" t="s">
        <v>18138</v>
      </c>
      <c r="B22032" t="s">
        <v>387</v>
      </c>
      <c r="C22032" t="s">
        <v>9</v>
      </c>
      <c r="D22032" t="s">
        <v>558</v>
      </c>
      <c r="E22032" t="s">
        <v>81</v>
      </c>
      <c r="F22032">
        <v>5148.8100000000004</v>
      </c>
      <c r="G22032" t="s">
        <v>18289</v>
      </c>
    </row>
    <row r="22033" spans="1:7" x14ac:dyDescent="0.3">
      <c r="A22033" s="2">
        <v>41640</v>
      </c>
      <c r="B22033" t="s">
        <v>387</v>
      </c>
      <c r="D22033" t="s">
        <v>24</v>
      </c>
      <c r="E22033" t="s">
        <v>84</v>
      </c>
      <c r="F22033">
        <v>20078.169999999998</v>
      </c>
      <c r="G22033" t="s">
        <v>18290</v>
      </c>
    </row>
    <row r="22034" spans="1:7" x14ac:dyDescent="0.3">
      <c r="A22034" t="s">
        <v>18138</v>
      </c>
      <c r="C22034" t="s">
        <v>9</v>
      </c>
      <c r="D22034" t="s">
        <v>423</v>
      </c>
      <c r="E22034" t="s">
        <v>30</v>
      </c>
      <c r="F22034">
        <v>2230.91</v>
      </c>
      <c r="G22034" t="s">
        <v>18291</v>
      </c>
    </row>
    <row r="22035" spans="1:7" x14ac:dyDescent="0.3">
      <c r="A22035" t="s">
        <v>18152</v>
      </c>
      <c r="B22035" t="s">
        <v>387</v>
      </c>
      <c r="C22035" t="s">
        <v>9</v>
      </c>
      <c r="D22035" t="s">
        <v>29</v>
      </c>
      <c r="E22035" t="s">
        <v>220</v>
      </c>
      <c r="F22035">
        <v>8282.93</v>
      </c>
      <c r="G22035" t="s">
        <v>18292</v>
      </c>
    </row>
    <row r="22036" spans="1:7" x14ac:dyDescent="0.3">
      <c r="B22036" t="s">
        <v>387</v>
      </c>
      <c r="C22036" t="s">
        <v>9</v>
      </c>
      <c r="D22036" t="s">
        <v>29</v>
      </c>
      <c r="E22036" t="s">
        <v>30</v>
      </c>
      <c r="F22036">
        <v>5521.96</v>
      </c>
      <c r="G22036" t="s">
        <v>458</v>
      </c>
    </row>
    <row r="22037" spans="1:7" x14ac:dyDescent="0.3">
      <c r="A22037" t="s">
        <v>18138</v>
      </c>
      <c r="B22037" t="s">
        <v>387</v>
      </c>
      <c r="C22037" t="s">
        <v>9</v>
      </c>
      <c r="D22037" t="s">
        <v>95</v>
      </c>
      <c r="E22037" t="s">
        <v>233</v>
      </c>
      <c r="F22037">
        <v>18219.810000000001</v>
      </c>
      <c r="G22037" t="s">
        <v>18293</v>
      </c>
    </row>
    <row r="22038" spans="1:7" x14ac:dyDescent="0.3">
      <c r="A22038" s="3">
        <v>41640</v>
      </c>
      <c r="B22038" t="s">
        <v>1067</v>
      </c>
      <c r="C22038" t="s">
        <v>9</v>
      </c>
      <c r="D22038" t="s">
        <v>32</v>
      </c>
      <c r="E22038" t="s">
        <v>30</v>
      </c>
      <c r="F22038">
        <v>4554.95</v>
      </c>
      <c r="G22038" t="s">
        <v>1183</v>
      </c>
    </row>
    <row r="22039" spans="1:7" x14ac:dyDescent="0.3">
      <c r="A22039" t="s">
        <v>18149</v>
      </c>
      <c r="B22039" t="s">
        <v>387</v>
      </c>
      <c r="C22039" t="s">
        <v>39</v>
      </c>
      <c r="D22039" t="s">
        <v>40</v>
      </c>
      <c r="E22039" t="s">
        <v>153</v>
      </c>
      <c r="F22039" s="1">
        <v>7567</v>
      </c>
      <c r="G22039" t="s">
        <v>18294</v>
      </c>
    </row>
    <row r="22040" spans="1:7" x14ac:dyDescent="0.3">
      <c r="A22040" s="2">
        <v>41640</v>
      </c>
      <c r="B22040" t="s">
        <v>387</v>
      </c>
      <c r="C22040" t="s">
        <v>39</v>
      </c>
      <c r="D22040" t="s">
        <v>45</v>
      </c>
      <c r="E22040" t="s">
        <v>319</v>
      </c>
      <c r="F22040">
        <v>7567.64</v>
      </c>
      <c r="G22040" t="s">
        <v>18295</v>
      </c>
    </row>
    <row r="22041" spans="1:7" x14ac:dyDescent="0.3">
      <c r="A22041" t="s">
        <v>18138</v>
      </c>
      <c r="B22041" t="s">
        <v>387</v>
      </c>
      <c r="C22041" t="s">
        <v>39</v>
      </c>
      <c r="D22041" t="s">
        <v>45</v>
      </c>
      <c r="E22041" t="s">
        <v>86</v>
      </c>
      <c r="F22041">
        <v>3783.82</v>
      </c>
      <c r="G22041" t="s">
        <v>1008</v>
      </c>
    </row>
    <row r="22042" spans="1:7" x14ac:dyDescent="0.3">
      <c r="A22042" t="s">
        <v>18152</v>
      </c>
      <c r="B22042" t="s">
        <v>387</v>
      </c>
      <c r="C22042" t="s">
        <v>39</v>
      </c>
      <c r="D22042" t="s">
        <v>106</v>
      </c>
      <c r="E22042" t="s">
        <v>128</v>
      </c>
      <c r="F22042" s="1">
        <v>5842</v>
      </c>
      <c r="G22042" t="s">
        <v>16228</v>
      </c>
    </row>
    <row r="22043" spans="1:7" x14ac:dyDescent="0.3">
      <c r="A22043" t="s">
        <v>18152</v>
      </c>
      <c r="B22043" t="s">
        <v>395</v>
      </c>
      <c r="C22043" t="s">
        <v>39</v>
      </c>
      <c r="D22043" t="s">
        <v>51</v>
      </c>
      <c r="E22043" t="e">
        <f>- recycling Recovery</f>
        <v>#NAME?</v>
      </c>
      <c r="F22043">
        <v>13631.88</v>
      </c>
      <c r="G22043" t="s">
        <v>18296</v>
      </c>
    </row>
    <row r="22044" spans="1:7" x14ac:dyDescent="0.3">
      <c r="A22044" t="s">
        <v>18138</v>
      </c>
      <c r="B22044" t="s">
        <v>387</v>
      </c>
      <c r="C22044" t="s">
        <v>39</v>
      </c>
      <c r="D22044" t="s">
        <v>55</v>
      </c>
      <c r="E22044" t="s">
        <v>111</v>
      </c>
      <c r="G22044" t="s">
        <v>18297</v>
      </c>
    </row>
    <row r="22045" spans="1:7" x14ac:dyDescent="0.3">
      <c r="A22045" s="2">
        <v>41640</v>
      </c>
      <c r="B22045" t="s">
        <v>387</v>
      </c>
      <c r="C22045" t="s">
        <v>39</v>
      </c>
      <c r="D22045" t="s">
        <v>310</v>
      </c>
      <c r="E22045" t="s">
        <v>84</v>
      </c>
      <c r="F22045">
        <v>4541.22</v>
      </c>
      <c r="G22045" t="s">
        <v>18298</v>
      </c>
    </row>
    <row r="22046" spans="1:7" x14ac:dyDescent="0.3">
      <c r="A22046" t="s">
        <v>18138</v>
      </c>
      <c r="B22046" t="s">
        <v>395</v>
      </c>
      <c r="C22046" t="s">
        <v>39</v>
      </c>
      <c r="D22046" t="s">
        <v>53</v>
      </c>
      <c r="E22046" t="s">
        <v>123</v>
      </c>
      <c r="F22046">
        <v>2270.61</v>
      </c>
      <c r="G22046" t="s">
        <v>18299</v>
      </c>
    </row>
    <row r="22047" spans="1:7" x14ac:dyDescent="0.3">
      <c r="A22047" s="2">
        <v>41640</v>
      </c>
      <c r="B22047" t="s">
        <v>387</v>
      </c>
      <c r="C22047" t="s">
        <v>39</v>
      </c>
      <c r="D22047" t="s">
        <v>67</v>
      </c>
      <c r="E22047" t="s">
        <v>118</v>
      </c>
      <c r="F22047">
        <v>8452.7800000000007</v>
      </c>
      <c r="G22047" t="s">
        <v>18300</v>
      </c>
    </row>
    <row r="22048" spans="1:7" x14ac:dyDescent="0.3">
      <c r="A22048" s="2">
        <v>41640</v>
      </c>
      <c r="B22048" t="s">
        <v>407</v>
      </c>
      <c r="C22048" t="s">
        <v>39</v>
      </c>
      <c r="D22048" t="s">
        <v>67</v>
      </c>
      <c r="E22048" t="s">
        <v>21</v>
      </c>
      <c r="F22048" s="1">
        <v>5071</v>
      </c>
      <c r="G22048" t="s">
        <v>18301</v>
      </c>
    </row>
    <row r="22049" spans="1:7" x14ac:dyDescent="0.3">
      <c r="A22049" s="2">
        <v>41640</v>
      </c>
      <c r="B22049" t="s">
        <v>387</v>
      </c>
      <c r="C22049" t="s">
        <v>39</v>
      </c>
      <c r="D22049" t="s">
        <v>212</v>
      </c>
      <c r="E22049" t="s">
        <v>181</v>
      </c>
      <c r="F22049">
        <v>3381.11</v>
      </c>
      <c r="G22049" t="s">
        <v>18302</v>
      </c>
    </row>
    <row r="22050" spans="1:7" x14ac:dyDescent="0.3">
      <c r="A22050" t="s">
        <v>18138</v>
      </c>
      <c r="B22050" t="s">
        <v>387</v>
      </c>
      <c r="C22050" t="s">
        <v>39</v>
      </c>
      <c r="D22050" t="s">
        <v>125</v>
      </c>
      <c r="E22050" t="s">
        <v>169</v>
      </c>
      <c r="G22050" t="s">
        <v>18303</v>
      </c>
    </row>
    <row r="22051" spans="1:7" x14ac:dyDescent="0.3">
      <c r="A22051" s="2">
        <v>41640</v>
      </c>
      <c r="B22051" t="s">
        <v>387</v>
      </c>
      <c r="C22051" t="s">
        <v>39</v>
      </c>
      <c r="D22051" t="s">
        <v>252</v>
      </c>
      <c r="E22051" t="s">
        <v>385</v>
      </c>
      <c r="F22051">
        <v>3720.76</v>
      </c>
      <c r="G22051" t="s">
        <v>18304</v>
      </c>
    </row>
    <row r="22052" spans="1:7" x14ac:dyDescent="0.3">
      <c r="A22052" t="s">
        <v>18138</v>
      </c>
      <c r="B22052" t="s">
        <v>419</v>
      </c>
      <c r="C22052" t="s">
        <v>9</v>
      </c>
      <c r="D22052" t="s">
        <v>290</v>
      </c>
      <c r="E22052" t="s">
        <v>592</v>
      </c>
      <c r="F22052">
        <v>5957.34</v>
      </c>
      <c r="G22052" t="s">
        <v>490</v>
      </c>
    </row>
    <row r="22053" spans="1:7" x14ac:dyDescent="0.3">
      <c r="A22053" t="s">
        <v>18138</v>
      </c>
      <c r="B22053" t="s">
        <v>419</v>
      </c>
      <c r="D22053" t="s">
        <v>177</v>
      </c>
      <c r="E22053" t="s">
        <v>81</v>
      </c>
      <c r="F22053">
        <v>2553.15</v>
      </c>
      <c r="G22053" t="s">
        <v>18305</v>
      </c>
    </row>
    <row r="22054" spans="1:7" x14ac:dyDescent="0.3">
      <c r="A22054" s="2">
        <v>41640</v>
      </c>
      <c r="B22054" t="s">
        <v>437</v>
      </c>
      <c r="C22054" t="s">
        <v>9</v>
      </c>
      <c r="D22054" t="s">
        <v>83</v>
      </c>
      <c r="E22054" t="s">
        <v>84</v>
      </c>
      <c r="F22054">
        <v>4737.1499999999996</v>
      </c>
      <c r="G22054" t="s">
        <v>18306</v>
      </c>
    </row>
    <row r="22055" spans="1:7" x14ac:dyDescent="0.3">
      <c r="A22055" s="2">
        <v>41640</v>
      </c>
      <c r="B22055" t="s">
        <v>419</v>
      </c>
      <c r="C22055" t="s">
        <v>9</v>
      </c>
      <c r="D22055" t="s">
        <v>423</v>
      </c>
      <c r="E22055" t="s">
        <v>138</v>
      </c>
      <c r="F22055">
        <v>526.35</v>
      </c>
      <c r="G22055" t="s">
        <v>18307</v>
      </c>
    </row>
    <row r="22056" spans="1:7" x14ac:dyDescent="0.3">
      <c r="A22056" s="2">
        <v>41640</v>
      </c>
      <c r="B22056" t="s">
        <v>419</v>
      </c>
      <c r="C22056" t="s">
        <v>9</v>
      </c>
      <c r="D22056" t="s">
        <v>362</v>
      </c>
      <c r="F22056">
        <v>8974.17</v>
      </c>
      <c r="G22056" t="s">
        <v>18308</v>
      </c>
    </row>
    <row r="22057" spans="1:7" x14ac:dyDescent="0.3">
      <c r="A22057" t="s">
        <v>18138</v>
      </c>
      <c r="B22057" t="s">
        <v>419</v>
      </c>
      <c r="C22057" t="s">
        <v>9</v>
      </c>
      <c r="D22057" t="s">
        <v>295</v>
      </c>
      <c r="E22057" t="s">
        <v>96</v>
      </c>
      <c r="F22057" t="s">
        <v>18309</v>
      </c>
      <c r="G22057" t="s">
        <v>527</v>
      </c>
    </row>
    <row r="22058" spans="1:7" x14ac:dyDescent="0.3">
      <c r="A22058" s="3">
        <v>41640</v>
      </c>
      <c r="B22058" t="s">
        <v>437</v>
      </c>
      <c r="C22058" t="s">
        <v>9</v>
      </c>
      <c r="D22058" t="s">
        <v>181</v>
      </c>
      <c r="F22058">
        <v>13709.67</v>
      </c>
      <c r="G22058" t="s">
        <v>18310</v>
      </c>
    </row>
    <row r="22059" spans="1:7" x14ac:dyDescent="0.3">
      <c r="B22059" t="s">
        <v>419</v>
      </c>
      <c r="C22059" t="s">
        <v>9</v>
      </c>
      <c r="D22059" t="s">
        <v>95</v>
      </c>
      <c r="E22059" t="s">
        <v>138</v>
      </c>
      <c r="F22059">
        <v>3427.42</v>
      </c>
      <c r="G22059" t="s">
        <v>18311</v>
      </c>
    </row>
    <row r="22060" spans="1:7" x14ac:dyDescent="0.3">
      <c r="A22060" s="2">
        <v>41640</v>
      </c>
      <c r="B22060" t="s">
        <v>2163</v>
      </c>
      <c r="D22060" t="s">
        <v>147</v>
      </c>
      <c r="E22060" t="s">
        <v>159</v>
      </c>
      <c r="F22060">
        <v>8982.43</v>
      </c>
      <c r="G22060" t="s">
        <v>18312</v>
      </c>
    </row>
    <row r="22061" spans="1:7" x14ac:dyDescent="0.3">
      <c r="A22061" s="3">
        <v>41640</v>
      </c>
      <c r="B22061" t="s">
        <v>419</v>
      </c>
      <c r="C22061" t="s">
        <v>39</v>
      </c>
      <c r="D22061" t="s">
        <v>40</v>
      </c>
      <c r="E22061" t="s">
        <v>487</v>
      </c>
      <c r="F22061">
        <v>8982.43</v>
      </c>
      <c r="G22061" t="s">
        <v>1268</v>
      </c>
    </row>
    <row r="22062" spans="1:7" x14ac:dyDescent="0.3">
      <c r="A22062" s="3">
        <v>41640</v>
      </c>
      <c r="B22062" t="s">
        <v>419</v>
      </c>
      <c r="C22062" t="s">
        <v>39</v>
      </c>
      <c r="D22062" t="s">
        <v>147</v>
      </c>
      <c r="E22062" t="s">
        <v>81</v>
      </c>
      <c r="F22062">
        <v>4491.22</v>
      </c>
      <c r="G22062" t="s">
        <v>3938</v>
      </c>
    </row>
    <row r="22063" spans="1:7" x14ac:dyDescent="0.3">
      <c r="A22063" t="s">
        <v>18138</v>
      </c>
      <c r="B22063" t="s">
        <v>419</v>
      </c>
      <c r="C22063" t="s">
        <v>39</v>
      </c>
      <c r="D22063" t="s">
        <v>200</v>
      </c>
      <c r="E22063" t="s">
        <v>41</v>
      </c>
      <c r="F22063">
        <v>4288.67</v>
      </c>
      <c r="G22063" t="s">
        <v>18313</v>
      </c>
    </row>
    <row r="22064" spans="1:7" x14ac:dyDescent="0.3">
      <c r="A22064" t="s">
        <v>18138</v>
      </c>
      <c r="B22064" t="s">
        <v>430</v>
      </c>
      <c r="C22064" t="s">
        <v>39</v>
      </c>
      <c r="D22064" t="s">
        <v>435</v>
      </c>
      <c r="E22064" t="s">
        <v>21</v>
      </c>
      <c r="F22064" s="1">
        <v>10006</v>
      </c>
      <c r="G22064" t="s">
        <v>377</v>
      </c>
    </row>
    <row r="22065" spans="1:7" x14ac:dyDescent="0.3">
      <c r="A22065" t="s">
        <v>18138</v>
      </c>
      <c r="B22065" t="s">
        <v>419</v>
      </c>
      <c r="C22065" t="s">
        <v>39</v>
      </c>
      <c r="D22065" t="s">
        <v>113</v>
      </c>
      <c r="E22065" t="s">
        <v>208</v>
      </c>
      <c r="F22065">
        <v>10356.620000000001</v>
      </c>
      <c r="G22065" t="s">
        <v>4449</v>
      </c>
    </row>
    <row r="22066" spans="1:7" x14ac:dyDescent="0.3">
      <c r="A22066" t="s">
        <v>18138</v>
      </c>
      <c r="B22066" t="s">
        <v>419</v>
      </c>
      <c r="C22066" t="s">
        <v>39</v>
      </c>
      <c r="D22066" t="s">
        <v>59</v>
      </c>
      <c r="E22066" t="s">
        <v>56</v>
      </c>
      <c r="F22066">
        <v>10356.620000000001</v>
      </c>
      <c r="G22066" t="s">
        <v>18314</v>
      </c>
    </row>
    <row r="22067" spans="1:7" x14ac:dyDescent="0.3">
      <c r="A22067" t="s">
        <v>18152</v>
      </c>
      <c r="B22067" t="s">
        <v>419</v>
      </c>
      <c r="C22067" t="s">
        <v>39</v>
      </c>
      <c r="D22067" t="s">
        <v>205</v>
      </c>
      <c r="E22067" t="s">
        <v>116</v>
      </c>
      <c r="F22067">
        <v>5178.3100000000004</v>
      </c>
      <c r="G22067" t="s">
        <v>1690</v>
      </c>
    </row>
    <row r="22068" spans="1:7" x14ac:dyDescent="0.3">
      <c r="A22068" s="2">
        <v>41640</v>
      </c>
      <c r="B22068" t="s">
        <v>419</v>
      </c>
      <c r="C22068" t="s">
        <v>39</v>
      </c>
      <c r="D22068" t="s">
        <v>380</v>
      </c>
      <c r="E22068" t="s">
        <v>153</v>
      </c>
      <c r="F22068">
        <v>7120.09</v>
      </c>
      <c r="G22068" t="s">
        <v>18315</v>
      </c>
    </row>
    <row r="22069" spans="1:7" x14ac:dyDescent="0.3">
      <c r="A22069" t="s">
        <v>18138</v>
      </c>
      <c r="B22069" t="s">
        <v>425</v>
      </c>
      <c r="C22069" t="s">
        <v>39</v>
      </c>
      <c r="D22069" t="s">
        <v>212</v>
      </c>
      <c r="E22069" t="s">
        <v>68</v>
      </c>
      <c r="F22069">
        <v>4272.05</v>
      </c>
      <c r="G22069" t="s">
        <v>18316</v>
      </c>
    </row>
    <row r="22070" spans="1:7" x14ac:dyDescent="0.3">
      <c r="A22070" t="s">
        <v>18138</v>
      </c>
      <c r="B22070" t="s">
        <v>419</v>
      </c>
      <c r="C22070" t="s">
        <v>39</v>
      </c>
      <c r="D22070" t="s">
        <v>63</v>
      </c>
      <c r="E22070" t="s">
        <v>213</v>
      </c>
      <c r="F22070">
        <v>2848.04</v>
      </c>
      <c r="G22070" t="s">
        <v>4449</v>
      </c>
    </row>
    <row r="22071" spans="1:7" x14ac:dyDescent="0.3">
      <c r="A22071" s="2">
        <v>41640</v>
      </c>
      <c r="B22071" t="s">
        <v>419</v>
      </c>
      <c r="C22071" t="s">
        <v>39</v>
      </c>
      <c r="D22071" t="s">
        <v>168</v>
      </c>
      <c r="E22071" t="s">
        <v>319</v>
      </c>
      <c r="F22071">
        <v>8575.56</v>
      </c>
      <c r="G22071" t="s">
        <v>18317</v>
      </c>
    </row>
    <row r="22072" spans="1:7" x14ac:dyDescent="0.3">
      <c r="A22072" t="s">
        <v>18152</v>
      </c>
      <c r="B22072" t="s">
        <v>419</v>
      </c>
      <c r="C22072" t="s">
        <v>39</v>
      </c>
      <c r="D22072" t="s">
        <v>125</v>
      </c>
      <c r="E22072" t="s">
        <v>213</v>
      </c>
      <c r="F22072">
        <v>3675.24</v>
      </c>
      <c r="G22072" t="s">
        <v>18318</v>
      </c>
    </row>
    <row r="22073" spans="1:7" x14ac:dyDescent="0.3">
      <c r="B22073" t="s">
        <v>445</v>
      </c>
      <c r="C22073" t="s">
        <v>9</v>
      </c>
      <c r="D22073" t="s">
        <v>10</v>
      </c>
      <c r="E22073" t="s">
        <v>220</v>
      </c>
      <c r="F22073">
        <v>9312.2999999999993</v>
      </c>
      <c r="G22073" t="s">
        <v>18319</v>
      </c>
    </row>
    <row r="22074" spans="1:7" x14ac:dyDescent="0.3">
      <c r="A22074" t="s">
        <v>18210</v>
      </c>
      <c r="B22074" t="s">
        <v>445</v>
      </c>
      <c r="C22074" t="s">
        <v>9</v>
      </c>
      <c r="D22074" t="s">
        <v>10</v>
      </c>
      <c r="E22074" t="s">
        <v>86</v>
      </c>
      <c r="F22074">
        <v>3990.98</v>
      </c>
      <c r="G22074" t="s">
        <v>18320</v>
      </c>
    </row>
    <row r="22075" spans="1:7" x14ac:dyDescent="0.3">
      <c r="A22075" s="2">
        <v>41640</v>
      </c>
      <c r="B22075" t="s">
        <v>445</v>
      </c>
      <c r="C22075" t="s">
        <v>9</v>
      </c>
      <c r="D22075" t="s">
        <v>128</v>
      </c>
      <c r="E22075" t="s">
        <v>84</v>
      </c>
      <c r="F22075" t="s">
        <v>18321</v>
      </c>
      <c r="G22075" t="s">
        <v>5396</v>
      </c>
    </row>
    <row r="22076" spans="1:7" x14ac:dyDescent="0.3">
      <c r="A22076" t="s">
        <v>18138</v>
      </c>
      <c r="C22076" t="s">
        <v>9</v>
      </c>
      <c r="D22076" t="s">
        <v>423</v>
      </c>
      <c r="E22076" t="s">
        <v>30</v>
      </c>
      <c r="F22076">
        <v>717.91</v>
      </c>
      <c r="G22076" t="s">
        <v>2762</v>
      </c>
    </row>
    <row r="22077" spans="1:7" x14ac:dyDescent="0.3">
      <c r="A22077" s="2">
        <v>41640</v>
      </c>
      <c r="B22077" t="s">
        <v>1671</v>
      </c>
      <c r="C22077" t="s">
        <v>9</v>
      </c>
      <c r="D22077" t="s">
        <v>89</v>
      </c>
      <c r="E22077" t="s">
        <v>93</v>
      </c>
      <c r="F22077">
        <v>4500.05</v>
      </c>
      <c r="G22077" t="s">
        <v>15944</v>
      </c>
    </row>
    <row r="22078" spans="1:7" x14ac:dyDescent="0.3">
      <c r="A22078" t="s">
        <v>18190</v>
      </c>
      <c r="B22078" t="s">
        <v>445</v>
      </c>
      <c r="C22078" t="s">
        <v>9</v>
      </c>
      <c r="D22078" t="s">
        <v>181</v>
      </c>
      <c r="E22078" t="s">
        <v>17</v>
      </c>
      <c r="F22078">
        <v>3000.03</v>
      </c>
      <c r="G22078" t="s">
        <v>7335</v>
      </c>
    </row>
    <row r="22079" spans="1:7" x14ac:dyDescent="0.3">
      <c r="A22079" t="s">
        <v>18138</v>
      </c>
      <c r="B22079" t="s">
        <v>447</v>
      </c>
      <c r="C22079" t="s">
        <v>9</v>
      </c>
      <c r="D22079" t="s">
        <v>412</v>
      </c>
      <c r="E22079" t="s">
        <v>93</v>
      </c>
      <c r="F22079">
        <v>7469.55</v>
      </c>
      <c r="G22079" t="s">
        <v>18322</v>
      </c>
    </row>
    <row r="22080" spans="1:7" x14ac:dyDescent="0.3">
      <c r="A22080" t="s">
        <v>18138</v>
      </c>
      <c r="B22080" t="s">
        <v>445</v>
      </c>
      <c r="C22080" t="s">
        <v>9</v>
      </c>
      <c r="D22080" t="s">
        <v>189</v>
      </c>
      <c r="E22080" t="s">
        <v>86</v>
      </c>
      <c r="F22080">
        <v>1867.39</v>
      </c>
      <c r="G22080" t="s">
        <v>18323</v>
      </c>
    </row>
    <row r="22081" spans="1:7" x14ac:dyDescent="0.3">
      <c r="A22081" t="s">
        <v>18138</v>
      </c>
      <c r="B22081" t="s">
        <v>1671</v>
      </c>
      <c r="C22081" t="s">
        <v>39</v>
      </c>
      <c r="D22081" t="s">
        <v>102</v>
      </c>
      <c r="E22081" t="s">
        <v>208</v>
      </c>
      <c r="F22081">
        <v>5899.4</v>
      </c>
      <c r="G22081" t="s">
        <v>4569</v>
      </c>
    </row>
    <row r="22082" spans="1:7" x14ac:dyDescent="0.3">
      <c r="A22082" t="s">
        <v>18152</v>
      </c>
      <c r="B22082" t="s">
        <v>1670</v>
      </c>
      <c r="C22082" t="s">
        <v>39</v>
      </c>
      <c r="D22082" t="s">
        <v>102</v>
      </c>
      <c r="E22082" t="s">
        <v>169</v>
      </c>
      <c r="F22082" s="1">
        <v>5899</v>
      </c>
      <c r="G22082" t="s">
        <v>18324</v>
      </c>
    </row>
    <row r="22083" spans="1:7" x14ac:dyDescent="0.3">
      <c r="A22083" t="s">
        <v>18138</v>
      </c>
      <c r="B22083" t="s">
        <v>445</v>
      </c>
      <c r="C22083" t="s">
        <v>39</v>
      </c>
      <c r="D22083" t="s">
        <v>147</v>
      </c>
      <c r="G22083" t="s">
        <v>18325</v>
      </c>
    </row>
    <row r="22084" spans="1:7" x14ac:dyDescent="0.3">
      <c r="A22084" s="2">
        <v>41640</v>
      </c>
      <c r="B22084" t="s">
        <v>445</v>
      </c>
      <c r="C22084" t="s">
        <v>39</v>
      </c>
      <c r="D22084" t="s">
        <v>200</v>
      </c>
      <c r="E22084" t="s">
        <v>208</v>
      </c>
      <c r="F22084">
        <v>3282.42</v>
      </c>
      <c r="G22084" t="s">
        <v>18326</v>
      </c>
    </row>
    <row r="22085" spans="1:7" x14ac:dyDescent="0.3">
      <c r="A22085" s="2">
        <v>41640</v>
      </c>
      <c r="B22085" t="s">
        <v>445</v>
      </c>
      <c r="C22085" t="s">
        <v>39</v>
      </c>
      <c r="D22085" t="s">
        <v>241</v>
      </c>
      <c r="E22085" t="s">
        <v>56</v>
      </c>
      <c r="F22085">
        <v>7658.99</v>
      </c>
      <c r="G22085" t="s">
        <v>1110</v>
      </c>
    </row>
    <row r="22086" spans="1:7" x14ac:dyDescent="0.3">
      <c r="A22086" s="2">
        <v>41640</v>
      </c>
      <c r="B22086" t="s">
        <v>3122</v>
      </c>
      <c r="C22086" t="s">
        <v>39</v>
      </c>
      <c r="D22086" t="s">
        <v>244</v>
      </c>
      <c r="E22086" t="s">
        <v>111</v>
      </c>
      <c r="F22086" s="1">
        <v>4156</v>
      </c>
      <c r="G22086" t="s">
        <v>1643</v>
      </c>
    </row>
    <row r="22087" spans="1:7" x14ac:dyDescent="0.3">
      <c r="B22087" t="s">
        <v>445</v>
      </c>
      <c r="C22087" t="s">
        <v>39</v>
      </c>
      <c r="D22087" t="s">
        <v>55</v>
      </c>
      <c r="E22087" t="s">
        <v>114</v>
      </c>
      <c r="F22087">
        <v>4156.09</v>
      </c>
      <c r="G22087" t="s">
        <v>18327</v>
      </c>
    </row>
    <row r="22088" spans="1:7" x14ac:dyDescent="0.3">
      <c r="A22088" t="s">
        <v>18138</v>
      </c>
      <c r="B22088" t="s">
        <v>445</v>
      </c>
      <c r="C22088" t="s">
        <v>39</v>
      </c>
      <c r="D22088" t="s">
        <v>55</v>
      </c>
      <c r="E22088" t="s">
        <v>213</v>
      </c>
      <c r="F22088">
        <v>2078.04</v>
      </c>
      <c r="G22088" t="s">
        <v>18328</v>
      </c>
    </row>
    <row r="22089" spans="1:7" x14ac:dyDescent="0.3">
      <c r="A22089" s="3">
        <v>41640</v>
      </c>
      <c r="B22089" t="s">
        <v>445</v>
      </c>
      <c r="C22089" t="s">
        <v>39</v>
      </c>
      <c r="D22089" t="s">
        <v>70</v>
      </c>
      <c r="E22089" t="s">
        <v>41</v>
      </c>
      <c r="F22089">
        <v>8296.15</v>
      </c>
      <c r="G22089" t="s">
        <v>18329</v>
      </c>
    </row>
    <row r="22090" spans="1:7" x14ac:dyDescent="0.3">
      <c r="A22090" t="s">
        <v>18138</v>
      </c>
      <c r="B22090" t="s">
        <v>445</v>
      </c>
      <c r="C22090" t="s">
        <v>39</v>
      </c>
      <c r="D22090" t="s">
        <v>120</v>
      </c>
      <c r="E22090" t="s">
        <v>56</v>
      </c>
      <c r="F22090">
        <v>4977.6899999999996</v>
      </c>
      <c r="G22090" t="s">
        <v>18330</v>
      </c>
    </row>
    <row r="22091" spans="1:7" x14ac:dyDescent="0.3">
      <c r="A22091" t="s">
        <v>18138</v>
      </c>
      <c r="B22091" t="s">
        <v>445</v>
      </c>
      <c r="C22091" t="s">
        <v>39</v>
      </c>
      <c r="D22091" t="s">
        <v>70</v>
      </c>
      <c r="E22091" t="s">
        <v>116</v>
      </c>
      <c r="F22091">
        <v>3318.46</v>
      </c>
      <c r="G22091" t="s">
        <v>288</v>
      </c>
    </row>
    <row r="22092" spans="1:7" x14ac:dyDescent="0.3">
      <c r="A22092" t="s">
        <v>18190</v>
      </c>
      <c r="B22092" t="s">
        <v>445</v>
      </c>
      <c r="D22092" t="s">
        <v>635</v>
      </c>
      <c r="E22092" t="s">
        <v>319</v>
      </c>
      <c r="F22092" s="1">
        <v>10237</v>
      </c>
      <c r="G22092" t="s">
        <v>769</v>
      </c>
    </row>
    <row r="22093" spans="1:7" x14ac:dyDescent="0.3">
      <c r="A22093" t="s">
        <v>18138</v>
      </c>
      <c r="B22093" t="s">
        <v>445</v>
      </c>
      <c r="C22093" t="s">
        <v>39</v>
      </c>
      <c r="D22093" t="s">
        <v>125</v>
      </c>
      <c r="E22093" t="s">
        <v>385</v>
      </c>
      <c r="F22093">
        <v>4387.68</v>
      </c>
      <c r="G22093" t="s">
        <v>18331</v>
      </c>
    </row>
    <row r="22094" spans="1:7" x14ac:dyDescent="0.3">
      <c r="A22094" t="s">
        <v>18138</v>
      </c>
      <c r="B22094" t="s">
        <v>472</v>
      </c>
      <c r="C22094" t="s">
        <v>9</v>
      </c>
      <c r="D22094" t="s">
        <v>131</v>
      </c>
      <c r="E22094" t="s">
        <v>976</v>
      </c>
      <c r="F22094">
        <v>11238.93</v>
      </c>
      <c r="G22094" t="s">
        <v>18332</v>
      </c>
    </row>
    <row r="22095" spans="1:7" x14ac:dyDescent="0.3">
      <c r="A22095" s="3">
        <v>41640</v>
      </c>
      <c r="B22095" t="s">
        <v>472</v>
      </c>
      <c r="C22095" t="s">
        <v>9</v>
      </c>
      <c r="D22095" t="s">
        <v>175</v>
      </c>
      <c r="E22095" t="s">
        <v>30</v>
      </c>
      <c r="F22095">
        <v>4816.68</v>
      </c>
      <c r="G22095" t="s">
        <v>18333</v>
      </c>
    </row>
    <row r="22096" spans="1:7" x14ac:dyDescent="0.3">
      <c r="A22096" t="s">
        <v>18149</v>
      </c>
      <c r="B22096" t="s">
        <v>495</v>
      </c>
      <c r="C22096" t="s">
        <v>9</v>
      </c>
      <c r="E22096" t="s">
        <v>156</v>
      </c>
      <c r="G22096" t="s">
        <v>676</v>
      </c>
    </row>
    <row r="22097" spans="1:7" x14ac:dyDescent="0.3">
      <c r="A22097" s="2">
        <v>41640</v>
      </c>
      <c r="B22097" t="s">
        <v>498</v>
      </c>
      <c r="C22097" t="s">
        <v>9</v>
      </c>
      <c r="D22097" t="s">
        <v>24</v>
      </c>
      <c r="E22097" t="s">
        <v>81</v>
      </c>
      <c r="F22097">
        <v>1814.28</v>
      </c>
      <c r="G22097" t="s">
        <v>18334</v>
      </c>
    </row>
    <row r="22098" spans="1:7" x14ac:dyDescent="0.3">
      <c r="A22098" s="2">
        <v>41640</v>
      </c>
      <c r="B22098" t="s">
        <v>1681</v>
      </c>
      <c r="D22098" t="s">
        <v>89</v>
      </c>
      <c r="E22098" t="s">
        <v>220</v>
      </c>
      <c r="F22098">
        <v>6609.46</v>
      </c>
      <c r="G22098" t="s">
        <v>18335</v>
      </c>
    </row>
    <row r="22099" spans="1:7" x14ac:dyDescent="0.3">
      <c r="A22099" t="s">
        <v>18138</v>
      </c>
      <c r="B22099" t="s">
        <v>472</v>
      </c>
      <c r="C22099" t="s">
        <v>9</v>
      </c>
      <c r="D22099" t="s">
        <v>26</v>
      </c>
      <c r="E22099" t="s">
        <v>806</v>
      </c>
      <c r="F22099">
        <v>4406.3100000000004</v>
      </c>
      <c r="G22099" t="s">
        <v>18336</v>
      </c>
    </row>
    <row r="22100" spans="1:7" x14ac:dyDescent="0.3">
      <c r="B22100" t="s">
        <v>3132</v>
      </c>
      <c r="C22100" t="s">
        <v>9</v>
      </c>
      <c r="D22100" t="s">
        <v>189</v>
      </c>
      <c r="E22100" t="s">
        <v>233</v>
      </c>
      <c r="F22100" s="1">
        <v>17970</v>
      </c>
      <c r="G22100" t="s">
        <v>18337</v>
      </c>
    </row>
    <row r="22101" spans="1:7" x14ac:dyDescent="0.3">
      <c r="A22101" t="s">
        <v>18149</v>
      </c>
      <c r="B22101" t="s">
        <v>472</v>
      </c>
      <c r="C22101" t="s">
        <v>9</v>
      </c>
      <c r="D22101" t="s">
        <v>189</v>
      </c>
      <c r="E22101" t="s">
        <v>96</v>
      </c>
      <c r="G22101" t="s">
        <v>18338</v>
      </c>
    </row>
    <row r="22102" spans="1:7" x14ac:dyDescent="0.3">
      <c r="B22102" t="s">
        <v>486</v>
      </c>
      <c r="C22102" t="s">
        <v>39</v>
      </c>
      <c r="D22102" t="s">
        <v>128</v>
      </c>
      <c r="E22102" t="s">
        <v>111</v>
      </c>
      <c r="F22102">
        <v>5450.9</v>
      </c>
      <c r="G22102" t="s">
        <v>18339</v>
      </c>
    </row>
    <row r="22103" spans="1:7" x14ac:dyDescent="0.3">
      <c r="A22103" s="3">
        <v>41640</v>
      </c>
      <c r="B22103" t="s">
        <v>472</v>
      </c>
      <c r="C22103" t="s">
        <v>39</v>
      </c>
      <c r="D22103" t="s">
        <v>45</v>
      </c>
      <c r="E22103" t="s">
        <v>609</v>
      </c>
      <c r="F22103" s="1">
        <v>5450</v>
      </c>
      <c r="G22103" t="s">
        <v>18340</v>
      </c>
    </row>
    <row r="22104" spans="1:7" x14ac:dyDescent="0.3">
      <c r="A22104" t="s">
        <v>18138</v>
      </c>
      <c r="B22104" t="s">
        <v>1136</v>
      </c>
      <c r="C22104" t="s">
        <v>39</v>
      </c>
      <c r="D22104" t="s">
        <v>304</v>
      </c>
      <c r="E22104" t="s">
        <v>138</v>
      </c>
      <c r="F22104">
        <v>2725.45</v>
      </c>
      <c r="G22104" t="s">
        <v>18341</v>
      </c>
    </row>
    <row r="22105" spans="1:7" x14ac:dyDescent="0.3">
      <c r="A22105" t="s">
        <v>18138</v>
      </c>
      <c r="B22105" t="s">
        <v>472</v>
      </c>
      <c r="C22105" t="s">
        <v>39</v>
      </c>
      <c r="D22105" t="s">
        <v>241</v>
      </c>
      <c r="E22105" t="s">
        <v>111</v>
      </c>
      <c r="F22105">
        <v>6719.04</v>
      </c>
      <c r="G22105" t="s">
        <v>18342</v>
      </c>
    </row>
    <row r="22106" spans="1:7" x14ac:dyDescent="0.3">
      <c r="A22106" t="s">
        <v>18138</v>
      </c>
      <c r="B22106" t="s">
        <v>472</v>
      </c>
      <c r="C22106" t="s">
        <v>39</v>
      </c>
      <c r="D22106" t="s">
        <v>435</v>
      </c>
      <c r="E22106" t="e">
        <f>- recycling Recovery</f>
        <v>#NAME?</v>
      </c>
      <c r="F22106">
        <v>15677.76</v>
      </c>
      <c r="G22106" t="s">
        <v>18343</v>
      </c>
    </row>
    <row r="22107" spans="1:7" x14ac:dyDescent="0.3">
      <c r="A22107" t="s">
        <v>18138</v>
      </c>
      <c r="B22107" t="s">
        <v>472</v>
      </c>
      <c r="C22107" t="s">
        <v>39</v>
      </c>
      <c r="D22107" t="s">
        <v>205</v>
      </c>
      <c r="E22107" t="s">
        <v>159</v>
      </c>
      <c r="F22107">
        <v>4566.1899999999996</v>
      </c>
      <c r="G22107" t="s">
        <v>18344</v>
      </c>
    </row>
    <row r="22108" spans="1:7" x14ac:dyDescent="0.3">
      <c r="A22108" t="s">
        <v>18138</v>
      </c>
      <c r="B22108" t="s">
        <v>479</v>
      </c>
      <c r="C22108" t="s">
        <v>39</v>
      </c>
      <c r="D22108" t="s">
        <v>310</v>
      </c>
      <c r="E22108" t="s">
        <v>56</v>
      </c>
      <c r="F22108">
        <v>4566.1899999999996</v>
      </c>
      <c r="G22108" t="s">
        <v>154</v>
      </c>
    </row>
    <row r="22109" spans="1:7" x14ac:dyDescent="0.3">
      <c r="A22109" s="2">
        <v>41640</v>
      </c>
      <c r="C22109" t="s">
        <v>39</v>
      </c>
      <c r="D22109" t="s">
        <v>59</v>
      </c>
      <c r="E22109" t="s">
        <v>71</v>
      </c>
      <c r="F22109">
        <v>2283.09</v>
      </c>
      <c r="G22109" t="s">
        <v>1262</v>
      </c>
    </row>
    <row r="22110" spans="1:7" x14ac:dyDescent="0.3">
      <c r="A22110" t="s">
        <v>18138</v>
      </c>
      <c r="B22110" t="s">
        <v>472</v>
      </c>
      <c r="C22110" t="s">
        <v>39</v>
      </c>
      <c r="D22110" t="s">
        <v>550</v>
      </c>
      <c r="E22110" t="s">
        <v>208</v>
      </c>
      <c r="F22110">
        <v>6187.76</v>
      </c>
      <c r="G22110" t="s">
        <v>18345</v>
      </c>
    </row>
    <row r="22111" spans="1:7" x14ac:dyDescent="0.3">
      <c r="A22111" s="2">
        <v>41640</v>
      </c>
      <c r="B22111" t="s">
        <v>472</v>
      </c>
      <c r="C22111" t="s">
        <v>39</v>
      </c>
      <c r="D22111" t="s">
        <v>63</v>
      </c>
      <c r="E22111" t="s">
        <v>92</v>
      </c>
      <c r="F22111">
        <v>3712.66</v>
      </c>
      <c r="G22111" t="s">
        <v>18346</v>
      </c>
    </row>
    <row r="22112" spans="1:7" x14ac:dyDescent="0.3">
      <c r="A22112" t="s">
        <v>18138</v>
      </c>
      <c r="B22112" t="s">
        <v>472</v>
      </c>
      <c r="C22112" t="s">
        <v>39</v>
      </c>
      <c r="D22112" t="s">
        <v>120</v>
      </c>
      <c r="E22112" t="s">
        <v>1484</v>
      </c>
      <c r="F22112">
        <v>2475.1</v>
      </c>
      <c r="G22112" t="s">
        <v>1643</v>
      </c>
    </row>
    <row r="22113" spans="1:7" x14ac:dyDescent="0.3">
      <c r="A22113" t="s">
        <v>18152</v>
      </c>
      <c r="B22113" t="s">
        <v>472</v>
      </c>
      <c r="C22113" t="s">
        <v>39</v>
      </c>
      <c r="D22113" t="s">
        <v>252</v>
      </c>
      <c r="E22113" t="s">
        <v>1519</v>
      </c>
      <c r="F22113">
        <v>10138.43</v>
      </c>
      <c r="G22113" t="s">
        <v>18347</v>
      </c>
    </row>
    <row r="22114" spans="1:7" x14ac:dyDescent="0.3">
      <c r="A22114" t="s">
        <v>18152</v>
      </c>
      <c r="B22114" t="s">
        <v>472</v>
      </c>
      <c r="C22114" t="s">
        <v>39</v>
      </c>
      <c r="D22114" t="s">
        <v>171</v>
      </c>
      <c r="E22114" t="s">
        <v>213</v>
      </c>
      <c r="F22114">
        <v>4345.04</v>
      </c>
      <c r="G22114" t="s">
        <v>2854</v>
      </c>
    </row>
    <row r="22115" spans="1:7" x14ac:dyDescent="0.3">
      <c r="A22115" t="s">
        <v>18138</v>
      </c>
      <c r="B22115" t="s">
        <v>1171</v>
      </c>
      <c r="C22115" t="s">
        <v>9</v>
      </c>
      <c r="E22115" t="s">
        <v>11</v>
      </c>
      <c r="F22115">
        <v>4975.75</v>
      </c>
      <c r="G22115" t="s">
        <v>874</v>
      </c>
    </row>
    <row r="22116" spans="1:7" x14ac:dyDescent="0.3">
      <c r="A22116" s="2">
        <v>41640</v>
      </c>
      <c r="B22116" t="s">
        <v>2219</v>
      </c>
      <c r="C22116" t="s">
        <v>9</v>
      </c>
      <c r="D22116" t="s">
        <v>10</v>
      </c>
      <c r="E22116" t="s">
        <v>96</v>
      </c>
      <c r="G22116" t="s">
        <v>18348</v>
      </c>
    </row>
    <row r="22117" spans="1:7" x14ac:dyDescent="0.3">
      <c r="A22117" t="s">
        <v>18138</v>
      </c>
      <c r="B22117" t="s">
        <v>506</v>
      </c>
      <c r="C22117" t="s">
        <v>9</v>
      </c>
      <c r="D22117" t="s">
        <v>259</v>
      </c>
      <c r="E22117" t="s">
        <v>68</v>
      </c>
      <c r="F22117" s="1">
        <v>15583</v>
      </c>
      <c r="G22117" t="s">
        <v>18349</v>
      </c>
    </row>
    <row r="22118" spans="1:7" x14ac:dyDescent="0.3">
      <c r="A22118" t="s">
        <v>18138</v>
      </c>
      <c r="B22118" t="s">
        <v>506</v>
      </c>
      <c r="C22118" t="s">
        <v>9</v>
      </c>
      <c r="D22118" t="s">
        <v>180</v>
      </c>
      <c r="E22118" t="s">
        <v>81</v>
      </c>
      <c r="F22118">
        <v>1731.51</v>
      </c>
      <c r="G22118" t="s">
        <v>18350</v>
      </c>
    </row>
    <row r="22119" spans="1:7" x14ac:dyDescent="0.3">
      <c r="A22119" t="s">
        <v>18138</v>
      </c>
      <c r="B22119" t="s">
        <v>506</v>
      </c>
      <c r="C22119" t="s">
        <v>9</v>
      </c>
      <c r="D22119" t="s">
        <v>89</v>
      </c>
      <c r="E22119" t="s">
        <v>27</v>
      </c>
      <c r="F22119">
        <v>8105.14</v>
      </c>
      <c r="G22119" t="s">
        <v>18351</v>
      </c>
    </row>
    <row r="22120" spans="1:7" x14ac:dyDescent="0.3">
      <c r="A22120" s="3">
        <v>41640</v>
      </c>
      <c r="B22120" t="s">
        <v>506</v>
      </c>
      <c r="C22120" t="s">
        <v>9</v>
      </c>
      <c r="D22120" t="s">
        <v>228</v>
      </c>
      <c r="E22120" t="s">
        <v>138</v>
      </c>
      <c r="F22120">
        <v>5403.43</v>
      </c>
      <c r="G22120" t="s">
        <v>18352</v>
      </c>
    </row>
    <row r="22121" spans="1:7" x14ac:dyDescent="0.3">
      <c r="A22121" t="s">
        <v>18138</v>
      </c>
      <c r="B22121" t="s">
        <v>1161</v>
      </c>
      <c r="D22121" t="s">
        <v>299</v>
      </c>
      <c r="E22121" t="s">
        <v>11</v>
      </c>
      <c r="F22121" s="1">
        <v>7970</v>
      </c>
      <c r="G22121" t="s">
        <v>13558</v>
      </c>
    </row>
    <row r="22122" spans="1:7" x14ac:dyDescent="0.3">
      <c r="A22122" s="3">
        <v>41640</v>
      </c>
      <c r="B22122" t="s">
        <v>506</v>
      </c>
      <c r="C22122" t="s">
        <v>9</v>
      </c>
      <c r="D22122" t="s">
        <v>95</v>
      </c>
      <c r="E22122" t="s">
        <v>30</v>
      </c>
      <c r="G22122" t="s">
        <v>18353</v>
      </c>
    </row>
    <row r="22123" spans="1:7" x14ac:dyDescent="0.3">
      <c r="A22123" s="2">
        <v>41640</v>
      </c>
      <c r="B22123" t="s">
        <v>525</v>
      </c>
      <c r="C22123" t="s">
        <v>39</v>
      </c>
      <c r="D22123" t="s">
        <v>98</v>
      </c>
      <c r="E22123" t="s">
        <v>48</v>
      </c>
      <c r="F22123">
        <v>5978.44</v>
      </c>
      <c r="G22123" t="s">
        <v>16693</v>
      </c>
    </row>
    <row r="22124" spans="1:7" x14ac:dyDescent="0.3">
      <c r="A22124" t="s">
        <v>18152</v>
      </c>
      <c r="B22124" t="s">
        <v>506</v>
      </c>
      <c r="C22124" t="s">
        <v>39</v>
      </c>
      <c r="D22124" t="s">
        <v>45</v>
      </c>
      <c r="E22124" t="s">
        <v>126</v>
      </c>
      <c r="G22124" t="s">
        <v>405</v>
      </c>
    </row>
    <row r="22125" spans="1:7" x14ac:dyDescent="0.3">
      <c r="A22125" s="2">
        <v>41640</v>
      </c>
      <c r="B22125" t="s">
        <v>506</v>
      </c>
      <c r="C22125" t="s">
        <v>39</v>
      </c>
      <c r="D22125" t="s">
        <v>147</v>
      </c>
      <c r="E22125" t="s">
        <v>81</v>
      </c>
      <c r="F22125">
        <v>2989.22</v>
      </c>
      <c r="G22125" t="s">
        <v>18354</v>
      </c>
    </row>
    <row r="22126" spans="1:7" x14ac:dyDescent="0.3">
      <c r="C22126" t="s">
        <v>39</v>
      </c>
      <c r="D22126" t="s">
        <v>51</v>
      </c>
      <c r="E22126" t="s">
        <v>153</v>
      </c>
      <c r="F22126">
        <v>2772.92</v>
      </c>
      <c r="G22126" t="s">
        <v>18355</v>
      </c>
    </row>
    <row r="22127" spans="1:7" x14ac:dyDescent="0.3">
      <c r="A22127" t="s">
        <v>18138</v>
      </c>
      <c r="B22127" t="s">
        <v>2219</v>
      </c>
      <c r="C22127" t="s">
        <v>39</v>
      </c>
      <c r="D22127" t="s">
        <v>47</v>
      </c>
      <c r="E22127" t="s">
        <v>68</v>
      </c>
      <c r="F22127">
        <v>6470.14</v>
      </c>
      <c r="G22127" t="s">
        <v>18356</v>
      </c>
    </row>
    <row r="22128" spans="1:7" x14ac:dyDescent="0.3">
      <c r="A22128" t="s">
        <v>18138</v>
      </c>
      <c r="B22128" t="s">
        <v>506</v>
      </c>
      <c r="C22128" t="s">
        <v>39</v>
      </c>
      <c r="D22128" t="s">
        <v>55</v>
      </c>
      <c r="E22128" t="s">
        <v>118</v>
      </c>
      <c r="F22128">
        <v>8771.32</v>
      </c>
      <c r="G22128" t="s">
        <v>2134</v>
      </c>
    </row>
    <row r="22129" spans="1:7" x14ac:dyDescent="0.3">
      <c r="A22129" s="2">
        <v>41640</v>
      </c>
      <c r="B22129" t="s">
        <v>506</v>
      </c>
      <c r="C22129" t="s">
        <v>39</v>
      </c>
      <c r="D22129" t="s">
        <v>247</v>
      </c>
      <c r="E22129" t="s">
        <v>56</v>
      </c>
      <c r="F22129" s="1">
        <v>8771</v>
      </c>
      <c r="G22129" t="s">
        <v>18357</v>
      </c>
    </row>
    <row r="22130" spans="1:7" x14ac:dyDescent="0.3">
      <c r="A22130" t="s">
        <v>18134</v>
      </c>
      <c r="B22130" t="s">
        <v>506</v>
      </c>
      <c r="C22130" t="s">
        <v>39</v>
      </c>
      <c r="D22130" t="s">
        <v>244</v>
      </c>
      <c r="E22130" t="s">
        <v>213</v>
      </c>
      <c r="F22130">
        <v>4385.66</v>
      </c>
      <c r="G22130" t="s">
        <v>18358</v>
      </c>
    </row>
    <row r="22131" spans="1:7" x14ac:dyDescent="0.3">
      <c r="A22131" t="s">
        <v>18138</v>
      </c>
      <c r="B22131" t="s">
        <v>506</v>
      </c>
      <c r="C22131" t="s">
        <v>39</v>
      </c>
      <c r="D22131" t="s">
        <v>902</v>
      </c>
      <c r="E22131" t="s">
        <v>153</v>
      </c>
      <c r="F22131">
        <v>106361.8</v>
      </c>
      <c r="G22131" t="s">
        <v>18359</v>
      </c>
    </row>
    <row r="22132" spans="1:7" x14ac:dyDescent="0.3">
      <c r="A22132" t="s">
        <v>18138</v>
      </c>
      <c r="B22132" t="s">
        <v>506</v>
      </c>
      <c r="C22132" t="s">
        <v>39</v>
      </c>
      <c r="D22132" t="s">
        <v>120</v>
      </c>
      <c r="E22132" t="s">
        <v>21</v>
      </c>
      <c r="F22132" s="1">
        <v>6381</v>
      </c>
      <c r="G22132" t="s">
        <v>18360</v>
      </c>
    </row>
    <row r="22133" spans="1:7" x14ac:dyDescent="0.3">
      <c r="A22133" s="2">
        <v>41640</v>
      </c>
      <c r="B22133" t="s">
        <v>506</v>
      </c>
      <c r="C22133" t="s">
        <v>39</v>
      </c>
      <c r="D22133" t="s">
        <v>380</v>
      </c>
      <c r="E22133" t="s">
        <v>71</v>
      </c>
      <c r="F22133">
        <v>4254.47</v>
      </c>
      <c r="G22133" t="s">
        <v>1833</v>
      </c>
    </row>
    <row r="22134" spans="1:7" x14ac:dyDescent="0.3">
      <c r="A22134" s="2">
        <v>41640</v>
      </c>
      <c r="B22134" t="s">
        <v>510</v>
      </c>
      <c r="C22134" t="s">
        <v>39</v>
      </c>
      <c r="D22134" t="s">
        <v>252</v>
      </c>
      <c r="E22134" t="s">
        <v>100</v>
      </c>
      <c r="F22134">
        <v>8958.35</v>
      </c>
      <c r="G22134" t="s">
        <v>18361</v>
      </c>
    </row>
    <row r="22135" spans="1:7" x14ac:dyDescent="0.3">
      <c r="A22135" s="2">
        <v>41640</v>
      </c>
      <c r="B22135" t="s">
        <v>506</v>
      </c>
      <c r="C22135" t="s">
        <v>39</v>
      </c>
      <c r="D22135" t="s">
        <v>171</v>
      </c>
      <c r="E22135" t="s">
        <v>123</v>
      </c>
      <c r="F22135">
        <v>3839.29</v>
      </c>
      <c r="G22135" t="s">
        <v>18362</v>
      </c>
    </row>
    <row r="22136" spans="1:7" x14ac:dyDescent="0.3">
      <c r="A22136" t="s">
        <v>18138</v>
      </c>
      <c r="C22136" t="s">
        <v>9</v>
      </c>
      <c r="D22136" t="s">
        <v>10</v>
      </c>
      <c r="E22136" t="s">
        <v>220</v>
      </c>
      <c r="F22136">
        <v>4936.62</v>
      </c>
      <c r="G22136" t="s">
        <v>18363</v>
      </c>
    </row>
    <row r="22137" spans="1:7" x14ac:dyDescent="0.3">
      <c r="A22137" s="3">
        <v>41640</v>
      </c>
      <c r="B22137" t="s">
        <v>529</v>
      </c>
      <c r="C22137" t="s">
        <v>9</v>
      </c>
      <c r="D22137" t="s">
        <v>131</v>
      </c>
      <c r="E22137" t="s">
        <v>138</v>
      </c>
      <c r="F22137">
        <v>2115.6999999999998</v>
      </c>
      <c r="G22137" t="s">
        <v>2653</v>
      </c>
    </row>
    <row r="22138" spans="1:7" x14ac:dyDescent="0.3">
      <c r="A22138" s="3">
        <v>41640</v>
      </c>
      <c r="B22138" t="s">
        <v>529</v>
      </c>
      <c r="C22138" t="s">
        <v>9</v>
      </c>
      <c r="D22138" t="s">
        <v>183</v>
      </c>
      <c r="E22138" t="s">
        <v>84</v>
      </c>
      <c r="F22138">
        <v>15293.11</v>
      </c>
      <c r="G22138" t="s">
        <v>18364</v>
      </c>
    </row>
    <row r="22139" spans="1:7" x14ac:dyDescent="0.3">
      <c r="A22139" t="s">
        <v>18240</v>
      </c>
      <c r="B22139" t="s">
        <v>529</v>
      </c>
      <c r="C22139" t="s">
        <v>9</v>
      </c>
      <c r="D22139" t="s">
        <v>1569</v>
      </c>
      <c r="E22139" t="s">
        <v>81</v>
      </c>
      <c r="F22139">
        <v>1699.23</v>
      </c>
      <c r="G22139" t="s">
        <v>18365</v>
      </c>
    </row>
    <row r="22140" spans="1:7" x14ac:dyDescent="0.3">
      <c r="A22140" t="s">
        <v>18138</v>
      </c>
      <c r="B22140" t="s">
        <v>529</v>
      </c>
      <c r="C22140" t="s">
        <v>9</v>
      </c>
      <c r="E22140" t="s">
        <v>233</v>
      </c>
      <c r="F22140">
        <v>6031.51</v>
      </c>
      <c r="G22140" t="s">
        <v>1268</v>
      </c>
    </row>
    <row r="22141" spans="1:7" x14ac:dyDescent="0.3">
      <c r="A22141" s="3">
        <v>41640</v>
      </c>
      <c r="B22141" t="s">
        <v>1207</v>
      </c>
      <c r="C22141" t="s">
        <v>9</v>
      </c>
      <c r="D22141" t="s">
        <v>228</v>
      </c>
      <c r="E22141" t="s">
        <v>96</v>
      </c>
      <c r="F22141" t="s">
        <v>18366</v>
      </c>
      <c r="G22141" t="s">
        <v>18367</v>
      </c>
    </row>
    <row r="22142" spans="1:7" x14ac:dyDescent="0.3">
      <c r="A22142" t="s">
        <v>18138</v>
      </c>
      <c r="B22142" t="s">
        <v>1728</v>
      </c>
      <c r="C22142" t="s">
        <v>9</v>
      </c>
      <c r="D22142" t="s">
        <v>232</v>
      </c>
      <c r="E22142" t="s">
        <v>263</v>
      </c>
      <c r="F22142">
        <v>12534.11</v>
      </c>
      <c r="G22142" t="s">
        <v>18368</v>
      </c>
    </row>
    <row r="22143" spans="1:7" x14ac:dyDescent="0.3">
      <c r="A22143" t="s">
        <v>18138</v>
      </c>
      <c r="B22143" t="s">
        <v>529</v>
      </c>
      <c r="C22143" t="s">
        <v>9</v>
      </c>
      <c r="D22143" t="s">
        <v>32</v>
      </c>
      <c r="E22143" t="s">
        <v>30</v>
      </c>
      <c r="F22143" s="1">
        <v>3133</v>
      </c>
      <c r="G22143" t="s">
        <v>580</v>
      </c>
    </row>
    <row r="22144" spans="1:7" x14ac:dyDescent="0.3">
      <c r="A22144" t="s">
        <v>18152</v>
      </c>
      <c r="B22144" t="s">
        <v>1207</v>
      </c>
      <c r="C22144" t="s">
        <v>39</v>
      </c>
      <c r="D22144" t="s">
        <v>147</v>
      </c>
      <c r="E22144" t="s">
        <v>41</v>
      </c>
      <c r="F22144">
        <v>7748.42</v>
      </c>
      <c r="G22144" t="s">
        <v>1290</v>
      </c>
    </row>
    <row r="22145" spans="1:7" x14ac:dyDescent="0.3">
      <c r="A22145" t="s">
        <v>18138</v>
      </c>
      <c r="B22145" t="s">
        <v>1196</v>
      </c>
      <c r="C22145" t="s">
        <v>39</v>
      </c>
      <c r="D22145" t="s">
        <v>45</v>
      </c>
      <c r="E22145" t="s">
        <v>100</v>
      </c>
      <c r="F22145" s="1">
        <v>7748</v>
      </c>
      <c r="G22145" t="s">
        <v>18369</v>
      </c>
    </row>
    <row r="22146" spans="1:7" x14ac:dyDescent="0.3">
      <c r="A22146" t="s">
        <v>18138</v>
      </c>
      <c r="B22146" t="s">
        <v>529</v>
      </c>
      <c r="C22146" t="s">
        <v>39</v>
      </c>
      <c r="D22146" t="s">
        <v>147</v>
      </c>
      <c r="E22146" t="s">
        <v>86</v>
      </c>
      <c r="F22146">
        <v>3874.21</v>
      </c>
      <c r="G22146" t="s">
        <v>528</v>
      </c>
    </row>
    <row r="22147" spans="1:7" x14ac:dyDescent="0.3">
      <c r="A22147" s="2">
        <v>41640</v>
      </c>
      <c r="B22147" t="s">
        <v>529</v>
      </c>
      <c r="C22147" t="s">
        <v>39</v>
      </c>
      <c r="D22147" t="s">
        <v>435</v>
      </c>
      <c r="E22147" t="s">
        <v>111</v>
      </c>
      <c r="F22147">
        <v>5459.84</v>
      </c>
      <c r="G22147" t="s">
        <v>18370</v>
      </c>
    </row>
    <row r="22148" spans="1:7" x14ac:dyDescent="0.3">
      <c r="A22148" s="2">
        <v>41640</v>
      </c>
      <c r="B22148" t="s">
        <v>529</v>
      </c>
      <c r="C22148" t="s">
        <v>39</v>
      </c>
      <c r="D22148" t="s">
        <v>2807</v>
      </c>
      <c r="E22148" t="e">
        <f>- recycling Recovery</f>
        <v>#NAME?</v>
      </c>
      <c r="F22148">
        <v>12739.62</v>
      </c>
      <c r="G22148" t="s">
        <v>18371</v>
      </c>
    </row>
    <row r="22149" spans="1:7" x14ac:dyDescent="0.3">
      <c r="A22149" t="s">
        <v>18138</v>
      </c>
      <c r="B22149" t="s">
        <v>529</v>
      </c>
      <c r="C22149" t="s">
        <v>39</v>
      </c>
      <c r="D22149" t="s">
        <v>110</v>
      </c>
      <c r="E22149" t="s">
        <v>118</v>
      </c>
      <c r="F22149">
        <v>5921.23</v>
      </c>
      <c r="G22149" t="s">
        <v>1153</v>
      </c>
    </row>
    <row r="22150" spans="1:7" x14ac:dyDescent="0.3">
      <c r="A22150" s="2">
        <v>41640</v>
      </c>
      <c r="B22150" t="s">
        <v>1717</v>
      </c>
      <c r="C22150" t="s">
        <v>39</v>
      </c>
      <c r="D22150" t="s">
        <v>110</v>
      </c>
      <c r="E22150" t="s">
        <v>68</v>
      </c>
      <c r="F22150">
        <v>5921.23</v>
      </c>
      <c r="G22150" t="s">
        <v>695</v>
      </c>
    </row>
    <row r="22151" spans="1:7" x14ac:dyDescent="0.3">
      <c r="A22151" t="s">
        <v>18138</v>
      </c>
      <c r="B22151" t="s">
        <v>542</v>
      </c>
      <c r="C22151" t="s">
        <v>39</v>
      </c>
      <c r="D22151" t="s">
        <v>113</v>
      </c>
      <c r="E22151" t="s">
        <v>385</v>
      </c>
      <c r="F22151">
        <v>2960.61</v>
      </c>
      <c r="G22151" t="s">
        <v>1228</v>
      </c>
    </row>
    <row r="22152" spans="1:7" x14ac:dyDescent="0.3">
      <c r="A22152" t="s">
        <v>18138</v>
      </c>
      <c r="B22152" t="s">
        <v>529</v>
      </c>
      <c r="C22152" t="s">
        <v>39</v>
      </c>
      <c r="D22152" t="s">
        <v>1445</v>
      </c>
      <c r="E22152" t="s">
        <v>48</v>
      </c>
      <c r="F22152" s="1">
        <v>6754</v>
      </c>
      <c r="G22152" t="s">
        <v>18372</v>
      </c>
    </row>
    <row r="22153" spans="1:7" x14ac:dyDescent="0.3">
      <c r="A22153" s="2">
        <v>41640</v>
      </c>
      <c r="B22153" t="s">
        <v>529</v>
      </c>
      <c r="C22153" t="s">
        <v>39</v>
      </c>
      <c r="D22153" t="s">
        <v>122</v>
      </c>
      <c r="E22153" t="s">
        <v>114</v>
      </c>
      <c r="F22153">
        <v>4052.54</v>
      </c>
      <c r="G22153" t="s">
        <v>18373</v>
      </c>
    </row>
    <row r="22154" spans="1:7" x14ac:dyDescent="0.3">
      <c r="A22154" s="2">
        <v>41640</v>
      </c>
      <c r="B22154" t="s">
        <v>529</v>
      </c>
      <c r="C22154" t="s">
        <v>39</v>
      </c>
      <c r="D22154" t="s">
        <v>63</v>
      </c>
      <c r="E22154" t="s">
        <v>385</v>
      </c>
      <c r="F22154">
        <v>2701.7</v>
      </c>
      <c r="G22154" t="s">
        <v>18374</v>
      </c>
    </row>
    <row r="22155" spans="1:7" x14ac:dyDescent="0.3">
      <c r="B22155" t="s">
        <v>1728</v>
      </c>
      <c r="C22155" t="s">
        <v>39</v>
      </c>
      <c r="D22155" t="s">
        <v>171</v>
      </c>
      <c r="E22155" t="s">
        <v>609</v>
      </c>
      <c r="F22155">
        <v>10104.07</v>
      </c>
      <c r="G22155" t="s">
        <v>18375</v>
      </c>
    </row>
    <row r="22156" spans="1:7" x14ac:dyDescent="0.3">
      <c r="A22156" t="s">
        <v>18138</v>
      </c>
      <c r="B22156" t="s">
        <v>529</v>
      </c>
      <c r="C22156" t="s">
        <v>39</v>
      </c>
      <c r="D22156" t="s">
        <v>125</v>
      </c>
      <c r="E22156" t="s">
        <v>213</v>
      </c>
      <c r="F22156">
        <v>4330.32</v>
      </c>
      <c r="G22156" t="s">
        <v>18376</v>
      </c>
    </row>
    <row r="22157" spans="1:7" x14ac:dyDescent="0.3">
      <c r="A22157" t="s">
        <v>18138</v>
      </c>
      <c r="B22157" t="s">
        <v>2727</v>
      </c>
      <c r="D22157" t="s">
        <v>175</v>
      </c>
      <c r="E22157" t="s">
        <v>93</v>
      </c>
      <c r="F22157">
        <v>8701.39</v>
      </c>
      <c r="G22157" t="s">
        <v>18377</v>
      </c>
    </row>
    <row r="22158" spans="1:7" x14ac:dyDescent="0.3">
      <c r="A22158" t="s">
        <v>18138</v>
      </c>
      <c r="B22158" t="s">
        <v>2261</v>
      </c>
      <c r="C22158" t="s">
        <v>9</v>
      </c>
      <c r="D22158" t="s">
        <v>10</v>
      </c>
      <c r="E22158" t="s">
        <v>30</v>
      </c>
      <c r="F22158">
        <v>3729.17</v>
      </c>
      <c r="G22158" t="s">
        <v>18378</v>
      </c>
    </row>
    <row r="22159" spans="1:7" x14ac:dyDescent="0.3">
      <c r="A22159" t="s">
        <v>18138</v>
      </c>
      <c r="B22159" t="s">
        <v>557</v>
      </c>
      <c r="C22159" t="s">
        <v>9</v>
      </c>
      <c r="D22159" t="s">
        <v>259</v>
      </c>
      <c r="E22159" t="s">
        <v>114</v>
      </c>
      <c r="G22159" t="s">
        <v>18379</v>
      </c>
    </row>
    <row r="22160" spans="1:7" x14ac:dyDescent="0.3">
      <c r="A22160" s="2">
        <v>41640</v>
      </c>
      <c r="B22160" t="s">
        <v>564</v>
      </c>
      <c r="C22160" t="s">
        <v>9</v>
      </c>
      <c r="D22160" t="s">
        <v>183</v>
      </c>
      <c r="E22160" t="s">
        <v>30</v>
      </c>
      <c r="F22160">
        <v>806</v>
      </c>
      <c r="G22160" t="s">
        <v>18380</v>
      </c>
    </row>
    <row r="22161" spans="1:7" x14ac:dyDescent="0.3">
      <c r="A22161" s="2">
        <v>41640</v>
      </c>
      <c r="B22161" t="s">
        <v>1226</v>
      </c>
      <c r="C22161" t="s">
        <v>9</v>
      </c>
      <c r="D22161" t="s">
        <v>89</v>
      </c>
      <c r="E22161" t="s">
        <v>11</v>
      </c>
      <c r="F22161">
        <v>7768.55</v>
      </c>
      <c r="G22161" t="s">
        <v>11019</v>
      </c>
    </row>
    <row r="22162" spans="1:7" x14ac:dyDescent="0.3">
      <c r="A22162" t="s">
        <v>18138</v>
      </c>
      <c r="B22162" t="s">
        <v>557</v>
      </c>
      <c r="C22162" t="s">
        <v>9</v>
      </c>
      <c r="D22162" t="s">
        <v>328</v>
      </c>
      <c r="E22162" t="e">
        <f>- Disposal other</f>
        <v>#NAME?</v>
      </c>
      <c r="F22162">
        <v>5179.04</v>
      </c>
      <c r="G22162" t="s">
        <v>1183</v>
      </c>
    </row>
    <row r="22163" spans="1:7" x14ac:dyDescent="0.3">
      <c r="A22163" t="s">
        <v>18138</v>
      </c>
      <c r="B22163" t="s">
        <v>557</v>
      </c>
      <c r="C22163" t="s">
        <v>9</v>
      </c>
      <c r="D22163" t="s">
        <v>95</v>
      </c>
      <c r="E22163" t="s">
        <v>263</v>
      </c>
      <c r="F22163">
        <v>19561.98</v>
      </c>
      <c r="G22163" t="s">
        <v>18381</v>
      </c>
    </row>
    <row r="22164" spans="1:7" x14ac:dyDescent="0.3">
      <c r="A22164" t="s">
        <v>18138</v>
      </c>
      <c r="B22164" t="s">
        <v>557</v>
      </c>
      <c r="C22164" t="s">
        <v>9</v>
      </c>
      <c r="D22164" t="s">
        <v>32</v>
      </c>
      <c r="E22164" t="s">
        <v>986</v>
      </c>
      <c r="F22164">
        <v>4890.49</v>
      </c>
      <c r="G22164" t="s">
        <v>18382</v>
      </c>
    </row>
    <row r="22165" spans="1:7" x14ac:dyDescent="0.3">
      <c r="A22165" t="s">
        <v>18138</v>
      </c>
      <c r="B22165" t="s">
        <v>560</v>
      </c>
      <c r="C22165" t="s">
        <v>39</v>
      </c>
      <c r="E22165" t="s">
        <v>208</v>
      </c>
      <c r="F22165">
        <v>3782.5</v>
      </c>
      <c r="G22165" t="s">
        <v>267</v>
      </c>
    </row>
    <row r="22166" spans="1:7" x14ac:dyDescent="0.3">
      <c r="A22166" t="s">
        <v>18138</v>
      </c>
      <c r="B22166" t="s">
        <v>557</v>
      </c>
      <c r="C22166" t="s">
        <v>39</v>
      </c>
      <c r="D22166" t="s">
        <v>147</v>
      </c>
      <c r="E22166" t="s">
        <v>169</v>
      </c>
      <c r="F22166">
        <v>3782.5</v>
      </c>
      <c r="G22166" t="s">
        <v>18383</v>
      </c>
    </row>
    <row r="22167" spans="1:7" x14ac:dyDescent="0.3">
      <c r="A22167" s="3">
        <v>41640</v>
      </c>
      <c r="B22167" t="s">
        <v>557</v>
      </c>
      <c r="C22167" t="s">
        <v>39</v>
      </c>
      <c r="D22167" t="s">
        <v>304</v>
      </c>
      <c r="E22167" t="s">
        <v>81</v>
      </c>
      <c r="F22167" s="1">
        <v>1891</v>
      </c>
      <c r="G22167" t="s">
        <v>18384</v>
      </c>
    </row>
    <row r="22168" spans="1:7" x14ac:dyDescent="0.3">
      <c r="A22168" t="s">
        <v>18138</v>
      </c>
      <c r="B22168" t="s">
        <v>566</v>
      </c>
      <c r="C22168" t="s">
        <v>39</v>
      </c>
      <c r="D22168" t="s">
        <v>47</v>
      </c>
      <c r="E22168" t="s">
        <v>153</v>
      </c>
      <c r="F22168">
        <v>6034.31</v>
      </c>
      <c r="G22168" t="s">
        <v>18385</v>
      </c>
    </row>
    <row r="22169" spans="1:7" x14ac:dyDescent="0.3">
      <c r="A22169" s="2">
        <v>41640</v>
      </c>
      <c r="B22169" t="s">
        <v>557</v>
      </c>
      <c r="C22169" t="s">
        <v>39</v>
      </c>
      <c r="D22169" t="s">
        <v>435</v>
      </c>
      <c r="E22169" t="s">
        <v>84</v>
      </c>
      <c r="F22169">
        <v>14080.06</v>
      </c>
      <c r="G22169" t="s">
        <v>18386</v>
      </c>
    </row>
    <row r="22170" spans="1:7" x14ac:dyDescent="0.3">
      <c r="A22170" t="s">
        <v>18138</v>
      </c>
      <c r="B22170" t="s">
        <v>557</v>
      </c>
      <c r="C22170" t="s">
        <v>39</v>
      </c>
      <c r="D22170" t="s">
        <v>244</v>
      </c>
      <c r="E22170" t="s">
        <v>208</v>
      </c>
      <c r="F22170">
        <v>3553.94</v>
      </c>
      <c r="G22170" t="s">
        <v>1191</v>
      </c>
    </row>
    <row r="22171" spans="1:7" x14ac:dyDescent="0.3">
      <c r="B22171" t="s">
        <v>2727</v>
      </c>
      <c r="C22171" t="s">
        <v>39</v>
      </c>
      <c r="D22171" t="s">
        <v>247</v>
      </c>
      <c r="E22171" t="s">
        <v>292</v>
      </c>
      <c r="F22171">
        <v>3553.94</v>
      </c>
      <c r="G22171" t="s">
        <v>18387</v>
      </c>
    </row>
    <row r="22172" spans="1:7" x14ac:dyDescent="0.3">
      <c r="A22172" s="2">
        <v>41640</v>
      </c>
      <c r="B22172" t="s">
        <v>557</v>
      </c>
      <c r="C22172" t="s">
        <v>39</v>
      </c>
      <c r="D22172" t="s">
        <v>277</v>
      </c>
      <c r="E22172" t="s">
        <v>123</v>
      </c>
      <c r="F22172">
        <v>1776.97</v>
      </c>
      <c r="G22172" t="s">
        <v>18388</v>
      </c>
    </row>
    <row r="22173" spans="1:7" x14ac:dyDescent="0.3">
      <c r="A22173" s="2">
        <v>41640</v>
      </c>
      <c r="B22173" t="s">
        <v>557</v>
      </c>
      <c r="C22173" t="s">
        <v>39</v>
      </c>
      <c r="D22173" t="s">
        <v>70</v>
      </c>
      <c r="E22173" t="s">
        <v>118</v>
      </c>
      <c r="F22173">
        <v>4971.55</v>
      </c>
      <c r="G22173" t="s">
        <v>18389</v>
      </c>
    </row>
    <row r="22174" spans="1:7" x14ac:dyDescent="0.3">
      <c r="A22174" t="s">
        <v>18138</v>
      </c>
      <c r="B22174" t="s">
        <v>2727</v>
      </c>
      <c r="C22174" t="s">
        <v>39</v>
      </c>
      <c r="D22174" t="s">
        <v>67</v>
      </c>
      <c r="E22174" t="s">
        <v>84</v>
      </c>
      <c r="F22174">
        <v>2982.93</v>
      </c>
      <c r="G22174" t="s">
        <v>18390</v>
      </c>
    </row>
    <row r="22175" spans="1:7" x14ac:dyDescent="0.3">
      <c r="A22175" t="s">
        <v>18138</v>
      </c>
      <c r="B22175" t="s">
        <v>557</v>
      </c>
      <c r="C22175" t="s">
        <v>39</v>
      </c>
      <c r="D22175" t="s">
        <v>550</v>
      </c>
      <c r="E22175" t="s">
        <v>60</v>
      </c>
      <c r="F22175">
        <v>1988.62</v>
      </c>
      <c r="G22175" t="s">
        <v>825</v>
      </c>
    </row>
    <row r="22176" spans="1:7" x14ac:dyDescent="0.3">
      <c r="A22176" s="3">
        <v>41640</v>
      </c>
      <c r="B22176" t="s">
        <v>557</v>
      </c>
      <c r="C22176" t="s">
        <v>39</v>
      </c>
      <c r="D22176" t="s">
        <v>171</v>
      </c>
      <c r="E22176" t="s">
        <v>487</v>
      </c>
      <c r="F22176" s="1">
        <v>15922</v>
      </c>
      <c r="G22176" t="s">
        <v>2473</v>
      </c>
    </row>
    <row r="22177" spans="1:7" x14ac:dyDescent="0.3">
      <c r="A22177" t="s">
        <v>18152</v>
      </c>
      <c r="B22177" t="s">
        <v>557</v>
      </c>
      <c r="C22177" t="s">
        <v>39</v>
      </c>
      <c r="D22177" t="s">
        <v>252</v>
      </c>
      <c r="E22177" t="s">
        <v>385</v>
      </c>
      <c r="F22177">
        <v>6823.79</v>
      </c>
      <c r="G22177" t="s">
        <v>18391</v>
      </c>
    </row>
    <row r="22178" spans="1:7" x14ac:dyDescent="0.3">
      <c r="A22178" t="s">
        <v>18138</v>
      </c>
      <c r="B22178" t="s">
        <v>585</v>
      </c>
      <c r="C22178" t="s">
        <v>9</v>
      </c>
      <c r="D22178" t="s">
        <v>133</v>
      </c>
      <c r="E22178" t="s">
        <v>27</v>
      </c>
      <c r="F22178">
        <v>6680.64</v>
      </c>
      <c r="G22178" t="s">
        <v>18392</v>
      </c>
    </row>
    <row r="22179" spans="1:7" x14ac:dyDescent="0.3">
      <c r="A22179" s="2">
        <v>41640</v>
      </c>
      <c r="B22179" t="s">
        <v>585</v>
      </c>
      <c r="C22179" t="s">
        <v>9</v>
      </c>
      <c r="D22179" t="s">
        <v>175</v>
      </c>
      <c r="E22179" t="s">
        <v>86</v>
      </c>
      <c r="F22179" s="1">
        <v>2863</v>
      </c>
      <c r="G22179" t="s">
        <v>18393</v>
      </c>
    </row>
    <row r="22180" spans="1:7" x14ac:dyDescent="0.3">
      <c r="A22180" t="s">
        <v>18138</v>
      </c>
      <c r="B22180" t="s">
        <v>590</v>
      </c>
      <c r="C22180" t="s">
        <v>9</v>
      </c>
      <c r="D22180" t="s">
        <v>180</v>
      </c>
      <c r="E22180" t="s">
        <v>68</v>
      </c>
      <c r="F22180">
        <v>7869.26</v>
      </c>
      <c r="G22180" t="s">
        <v>18394</v>
      </c>
    </row>
    <row r="22181" spans="1:7" x14ac:dyDescent="0.3">
      <c r="A22181" t="s">
        <v>18138</v>
      </c>
      <c r="B22181" t="s">
        <v>1763</v>
      </c>
      <c r="C22181" t="s">
        <v>9</v>
      </c>
      <c r="D22181" t="s">
        <v>1569</v>
      </c>
      <c r="E22181" t="s">
        <v>138</v>
      </c>
      <c r="F22181">
        <v>874.36</v>
      </c>
      <c r="G22181" t="s">
        <v>18395</v>
      </c>
    </row>
    <row r="22182" spans="1:7" x14ac:dyDescent="0.3">
      <c r="A22182" s="2">
        <v>41640</v>
      </c>
      <c r="B22182" t="s">
        <v>585</v>
      </c>
      <c r="C22182" t="s">
        <v>9</v>
      </c>
      <c r="D22182" t="s">
        <v>29</v>
      </c>
      <c r="E22182" t="s">
        <v>93</v>
      </c>
      <c r="F22182">
        <v>13048.13</v>
      </c>
      <c r="G22182" t="s">
        <v>18396</v>
      </c>
    </row>
    <row r="22183" spans="1:7" x14ac:dyDescent="0.3">
      <c r="A22183" s="2">
        <v>41640</v>
      </c>
      <c r="B22183" t="s">
        <v>585</v>
      </c>
      <c r="C22183" t="s">
        <v>9</v>
      </c>
      <c r="D22183" t="s">
        <v>295</v>
      </c>
      <c r="E22183" t="s">
        <v>17</v>
      </c>
      <c r="F22183">
        <v>8698.75</v>
      </c>
      <c r="G22183" t="s">
        <v>18397</v>
      </c>
    </row>
    <row r="22184" spans="1:7" x14ac:dyDescent="0.3">
      <c r="A22184" t="s">
        <v>18138</v>
      </c>
      <c r="B22184" t="s">
        <v>2280</v>
      </c>
      <c r="C22184" t="s">
        <v>9</v>
      </c>
      <c r="E22184" t="s">
        <v>33</v>
      </c>
      <c r="F22184">
        <v>8828.4699999999993</v>
      </c>
      <c r="G22184" t="s">
        <v>18398</v>
      </c>
    </row>
    <row r="22185" spans="1:7" x14ac:dyDescent="0.3">
      <c r="A22185" s="2">
        <v>41640</v>
      </c>
      <c r="B22185" t="s">
        <v>585</v>
      </c>
      <c r="C22185" t="s">
        <v>9</v>
      </c>
      <c r="D22185" t="s">
        <v>32</v>
      </c>
      <c r="E22185" t="s">
        <v>30</v>
      </c>
      <c r="G22185" t="s">
        <v>18399</v>
      </c>
    </row>
    <row r="22186" spans="1:7" x14ac:dyDescent="0.3">
      <c r="A22186" t="s">
        <v>18138</v>
      </c>
      <c r="B22186" t="s">
        <v>585</v>
      </c>
      <c r="C22186" t="s">
        <v>39</v>
      </c>
      <c r="D22186" t="s">
        <v>45</v>
      </c>
      <c r="E22186" t="s">
        <v>111</v>
      </c>
      <c r="F22186">
        <v>5293.93</v>
      </c>
      <c r="G22186" t="s">
        <v>18400</v>
      </c>
    </row>
    <row r="22187" spans="1:7" x14ac:dyDescent="0.3">
      <c r="A22187" s="2">
        <v>41640</v>
      </c>
      <c r="B22187" t="s">
        <v>1758</v>
      </c>
      <c r="C22187" t="s">
        <v>39</v>
      </c>
      <c r="D22187" t="s">
        <v>40</v>
      </c>
      <c r="E22187" t="s">
        <v>319</v>
      </c>
      <c r="G22187" t="s">
        <v>18401</v>
      </c>
    </row>
    <row r="22188" spans="1:7" x14ac:dyDescent="0.3">
      <c r="B22188" t="s">
        <v>585</v>
      </c>
      <c r="C22188" t="s">
        <v>39</v>
      </c>
      <c r="D22188" t="s">
        <v>98</v>
      </c>
      <c r="E22188" t="s">
        <v>184</v>
      </c>
      <c r="F22188">
        <v>2646.96</v>
      </c>
      <c r="G22188" t="s">
        <v>18402</v>
      </c>
    </row>
    <row r="22189" spans="1:7" x14ac:dyDescent="0.3">
      <c r="A22189" t="s">
        <v>18190</v>
      </c>
      <c r="B22189" t="s">
        <v>1238</v>
      </c>
      <c r="D22189" t="s">
        <v>241</v>
      </c>
      <c r="E22189" t="s">
        <v>48</v>
      </c>
      <c r="F22189">
        <v>4604.1499999999996</v>
      </c>
      <c r="G22189" t="s">
        <v>18403</v>
      </c>
    </row>
    <row r="22190" spans="1:7" x14ac:dyDescent="0.3">
      <c r="A22190" t="s">
        <v>18138</v>
      </c>
      <c r="B22190" t="s">
        <v>585</v>
      </c>
      <c r="D22190" t="s">
        <v>435</v>
      </c>
      <c r="E22190" t="s">
        <v>68</v>
      </c>
      <c r="F22190">
        <v>10743.02</v>
      </c>
      <c r="G22190" t="s">
        <v>18404</v>
      </c>
    </row>
    <row r="22191" spans="1:7" x14ac:dyDescent="0.3">
      <c r="A22191" t="s">
        <v>18138</v>
      </c>
      <c r="B22191" t="s">
        <v>2280</v>
      </c>
      <c r="C22191" t="s">
        <v>39</v>
      </c>
      <c r="D22191" t="s">
        <v>244</v>
      </c>
      <c r="E22191" t="s">
        <v>159</v>
      </c>
      <c r="F22191">
        <v>4780.4799999999996</v>
      </c>
      <c r="G22191" t="s">
        <v>18405</v>
      </c>
    </row>
    <row r="22192" spans="1:7" x14ac:dyDescent="0.3">
      <c r="A22192" t="s">
        <v>18138</v>
      </c>
      <c r="B22192" t="s">
        <v>585</v>
      </c>
      <c r="C22192" t="s">
        <v>39</v>
      </c>
      <c r="D22192" t="s">
        <v>55</v>
      </c>
      <c r="E22192" t="s">
        <v>68</v>
      </c>
      <c r="F22192">
        <v>4780.4799999999996</v>
      </c>
      <c r="G22192" t="s">
        <v>18406</v>
      </c>
    </row>
    <row r="22193" spans="1:7" x14ac:dyDescent="0.3">
      <c r="A22193" t="s">
        <v>18161</v>
      </c>
      <c r="B22193" t="s">
        <v>585</v>
      </c>
      <c r="C22193" t="s">
        <v>39</v>
      </c>
      <c r="D22193" t="s">
        <v>53</v>
      </c>
      <c r="E22193" t="s">
        <v>385</v>
      </c>
      <c r="F22193">
        <v>2390.2399999999998</v>
      </c>
      <c r="G22193" t="s">
        <v>18407</v>
      </c>
    </row>
    <row r="22194" spans="1:7" x14ac:dyDescent="0.3">
      <c r="A22194" t="s">
        <v>18138</v>
      </c>
      <c r="B22194" t="s">
        <v>585</v>
      </c>
      <c r="C22194" t="s">
        <v>39</v>
      </c>
      <c r="D22194" t="s">
        <v>120</v>
      </c>
      <c r="E22194" t="e">
        <f>- Disposal landfill</f>
        <v>#NAME?</v>
      </c>
      <c r="F22194">
        <v>6469.6</v>
      </c>
      <c r="G22194" t="s">
        <v>18408</v>
      </c>
    </row>
    <row r="22195" spans="1:7" x14ac:dyDescent="0.3">
      <c r="A22195" t="s">
        <v>18138</v>
      </c>
      <c r="B22195" t="s">
        <v>585</v>
      </c>
      <c r="D22195" t="s">
        <v>122</v>
      </c>
      <c r="E22195" t="s">
        <v>68</v>
      </c>
      <c r="F22195">
        <v>3881.76</v>
      </c>
      <c r="G22195" t="s">
        <v>18409</v>
      </c>
    </row>
    <row r="22196" spans="1:7" x14ac:dyDescent="0.3">
      <c r="A22196" t="s">
        <v>18138</v>
      </c>
      <c r="B22196" t="s">
        <v>1758</v>
      </c>
      <c r="C22196" t="s">
        <v>39</v>
      </c>
      <c r="D22196" t="s">
        <v>181</v>
      </c>
      <c r="F22196">
        <v>2587.84</v>
      </c>
      <c r="G22196" t="s">
        <v>11446</v>
      </c>
    </row>
    <row r="22197" spans="1:7" x14ac:dyDescent="0.3">
      <c r="A22197" t="s">
        <v>18138</v>
      </c>
      <c r="B22197" t="s">
        <v>585</v>
      </c>
      <c r="C22197" t="s">
        <v>39</v>
      </c>
      <c r="D22197" t="s">
        <v>74</v>
      </c>
      <c r="E22197" t="s">
        <v>43</v>
      </c>
      <c r="F22197">
        <v>9292.66</v>
      </c>
      <c r="G22197" t="s">
        <v>18410</v>
      </c>
    </row>
    <row r="22198" spans="1:7" x14ac:dyDescent="0.3">
      <c r="A22198" s="2">
        <v>41640</v>
      </c>
      <c r="B22198" t="s">
        <v>585</v>
      </c>
      <c r="C22198" t="s">
        <v>39</v>
      </c>
      <c r="D22198" t="s">
        <v>125</v>
      </c>
      <c r="E22198" t="s">
        <v>123</v>
      </c>
      <c r="F22198" s="1">
        <v>3982</v>
      </c>
      <c r="G22198" t="s">
        <v>18411</v>
      </c>
    </row>
    <row r="22199" spans="1:7" x14ac:dyDescent="0.3">
      <c r="A22199" s="2">
        <v>41640</v>
      </c>
      <c r="B22199" t="s">
        <v>1254</v>
      </c>
      <c r="C22199" t="s">
        <v>9</v>
      </c>
      <c r="D22199" t="s">
        <v>290</v>
      </c>
      <c r="E22199" t="s">
        <v>93</v>
      </c>
      <c r="F22199">
        <v>12493.63</v>
      </c>
      <c r="G22199" t="s">
        <v>2082</v>
      </c>
    </row>
    <row r="22200" spans="1:7" x14ac:dyDescent="0.3">
      <c r="A22200" t="s">
        <v>18138</v>
      </c>
      <c r="B22200" t="s">
        <v>614</v>
      </c>
      <c r="C22200" t="s">
        <v>9</v>
      </c>
      <c r="D22200" t="s">
        <v>290</v>
      </c>
      <c r="E22200" t="s">
        <v>81</v>
      </c>
      <c r="G22200" t="s">
        <v>18412</v>
      </c>
    </row>
    <row r="22201" spans="1:7" x14ac:dyDescent="0.3">
      <c r="A22201" t="s">
        <v>18138</v>
      </c>
      <c r="B22201" t="s">
        <v>614</v>
      </c>
      <c r="C22201" t="s">
        <v>9</v>
      </c>
      <c r="D22201" t="s">
        <v>259</v>
      </c>
      <c r="E22201" t="s">
        <v>114</v>
      </c>
      <c r="F22201">
        <v>14002.47</v>
      </c>
      <c r="G22201" t="s">
        <v>1840</v>
      </c>
    </row>
    <row r="22202" spans="1:7" x14ac:dyDescent="0.3">
      <c r="A22202" t="s">
        <v>18138</v>
      </c>
      <c r="B22202" t="s">
        <v>614</v>
      </c>
      <c r="C22202" t="s">
        <v>9</v>
      </c>
      <c r="D22202" t="s">
        <v>183</v>
      </c>
      <c r="E22202" t="s">
        <v>86</v>
      </c>
      <c r="F22202" t="s">
        <v>18413</v>
      </c>
      <c r="G22202" t="s">
        <v>18414</v>
      </c>
    </row>
    <row r="22203" spans="1:7" x14ac:dyDescent="0.3">
      <c r="A22203" t="s">
        <v>18149</v>
      </c>
      <c r="B22203" t="s">
        <v>614</v>
      </c>
      <c r="C22203" t="s">
        <v>9</v>
      </c>
      <c r="D22203" t="s">
        <v>295</v>
      </c>
      <c r="E22203" t="s">
        <v>27</v>
      </c>
      <c r="F22203" s="1">
        <v>10440</v>
      </c>
      <c r="G22203" t="s">
        <v>18415</v>
      </c>
    </row>
    <row r="22204" spans="1:7" x14ac:dyDescent="0.3">
      <c r="A22204" s="3">
        <v>41640</v>
      </c>
      <c r="B22204" t="s">
        <v>614</v>
      </c>
      <c r="C22204" t="s">
        <v>9</v>
      </c>
      <c r="D22204" t="s">
        <v>29</v>
      </c>
      <c r="E22204" t="s">
        <v>184</v>
      </c>
      <c r="F22204">
        <v>6960.42</v>
      </c>
      <c r="G22204" t="s">
        <v>18416</v>
      </c>
    </row>
    <row r="22205" spans="1:7" x14ac:dyDescent="0.3">
      <c r="A22205" t="s">
        <v>18138</v>
      </c>
      <c r="B22205" t="s">
        <v>614</v>
      </c>
      <c r="D22205" t="s">
        <v>454</v>
      </c>
      <c r="E22205" t="s">
        <v>33</v>
      </c>
      <c r="F22205">
        <v>15830.6</v>
      </c>
      <c r="G22205" t="s">
        <v>18417</v>
      </c>
    </row>
    <row r="22206" spans="1:7" x14ac:dyDescent="0.3">
      <c r="A22206" t="s">
        <v>18152</v>
      </c>
      <c r="B22206" t="s">
        <v>614</v>
      </c>
      <c r="C22206" t="s">
        <v>9</v>
      </c>
      <c r="D22206" t="s">
        <v>232</v>
      </c>
      <c r="F22206">
        <v>3957.65</v>
      </c>
      <c r="G22206" t="s">
        <v>18418</v>
      </c>
    </row>
    <row r="22207" spans="1:7" x14ac:dyDescent="0.3">
      <c r="A22207" t="s">
        <v>18152</v>
      </c>
      <c r="B22207" t="s">
        <v>614</v>
      </c>
      <c r="D22207" t="s">
        <v>304</v>
      </c>
      <c r="E22207" t="s">
        <v>159</v>
      </c>
      <c r="F22207" s="1">
        <v>5.8995899589958903E+39</v>
      </c>
      <c r="G22207" t="s">
        <v>8300</v>
      </c>
    </row>
    <row r="22208" spans="1:7" x14ac:dyDescent="0.3">
      <c r="A22208" t="s">
        <v>18138</v>
      </c>
      <c r="C22208" t="s">
        <v>39</v>
      </c>
      <c r="D22208" t="s">
        <v>102</v>
      </c>
      <c r="E22208" t="s">
        <v>100</v>
      </c>
      <c r="F22208">
        <v>5899.57</v>
      </c>
      <c r="G22208" t="s">
        <v>18419</v>
      </c>
    </row>
    <row r="22209" spans="1:7" x14ac:dyDescent="0.3">
      <c r="A22209" s="3">
        <v>41640</v>
      </c>
      <c r="B22209" t="s">
        <v>614</v>
      </c>
      <c r="C22209" t="s">
        <v>39</v>
      </c>
      <c r="D22209" t="s">
        <v>195</v>
      </c>
      <c r="E22209" t="s">
        <v>81</v>
      </c>
      <c r="F22209" s="1">
        <v>2949</v>
      </c>
      <c r="G22209" t="s">
        <v>18420</v>
      </c>
    </row>
    <row r="22210" spans="1:7" x14ac:dyDescent="0.3">
      <c r="A22210" s="2">
        <v>41640</v>
      </c>
      <c r="B22210" t="s">
        <v>614</v>
      </c>
      <c r="C22210" t="s">
        <v>39</v>
      </c>
      <c r="D22210" t="s">
        <v>200</v>
      </c>
      <c r="E22210" t="s">
        <v>181</v>
      </c>
      <c r="F22210">
        <v>2683.09</v>
      </c>
      <c r="G22210" t="s">
        <v>18421</v>
      </c>
    </row>
    <row r="22211" spans="1:7" x14ac:dyDescent="0.3">
      <c r="A22211" s="2">
        <v>41640</v>
      </c>
      <c r="B22211" t="s">
        <v>614</v>
      </c>
      <c r="D22211" t="s">
        <v>435</v>
      </c>
      <c r="E22211" t="s">
        <v>68</v>
      </c>
      <c r="F22211">
        <v>6260.53</v>
      </c>
      <c r="G22211" t="s">
        <v>18422</v>
      </c>
    </row>
    <row r="22212" spans="1:7" x14ac:dyDescent="0.3">
      <c r="A22212" t="s">
        <v>18138</v>
      </c>
      <c r="B22212" t="s">
        <v>614</v>
      </c>
      <c r="C22212" t="s">
        <v>39</v>
      </c>
      <c r="D22212" t="s">
        <v>110</v>
      </c>
      <c r="E22212" t="s">
        <v>111</v>
      </c>
      <c r="F22212" t="s">
        <v>18423</v>
      </c>
      <c r="G22212" t="s">
        <v>18424</v>
      </c>
    </row>
    <row r="22213" spans="1:7" x14ac:dyDescent="0.3">
      <c r="A22213" t="s">
        <v>18138</v>
      </c>
      <c r="B22213" t="s">
        <v>614</v>
      </c>
      <c r="C22213" t="s">
        <v>39</v>
      </c>
      <c r="D22213" t="s">
        <v>158</v>
      </c>
      <c r="E22213" t="s">
        <v>68</v>
      </c>
      <c r="F22213">
        <v>3799.67</v>
      </c>
      <c r="G22213" t="s">
        <v>18425</v>
      </c>
    </row>
    <row r="22214" spans="1:7" x14ac:dyDescent="0.3">
      <c r="A22214" s="2">
        <v>41640</v>
      </c>
      <c r="B22214" t="s">
        <v>614</v>
      </c>
      <c r="C22214" t="s">
        <v>39</v>
      </c>
      <c r="D22214" t="s">
        <v>277</v>
      </c>
      <c r="E22214" t="s">
        <v>71</v>
      </c>
      <c r="F22214">
        <v>1899.83</v>
      </c>
      <c r="G22214" t="s">
        <v>18426</v>
      </c>
    </row>
    <row r="22215" spans="1:7" x14ac:dyDescent="0.3">
      <c r="A22215" t="s">
        <v>18138</v>
      </c>
      <c r="B22215" t="s">
        <v>611</v>
      </c>
      <c r="C22215" t="s">
        <v>39</v>
      </c>
      <c r="E22215" t="s">
        <v>153</v>
      </c>
      <c r="F22215">
        <v>7224.01</v>
      </c>
      <c r="G22215" t="s">
        <v>18427</v>
      </c>
    </row>
    <row r="22216" spans="1:7" x14ac:dyDescent="0.3">
      <c r="A22216" s="2">
        <v>41640</v>
      </c>
      <c r="B22216" t="s">
        <v>614</v>
      </c>
      <c r="D22216" t="s">
        <v>67</v>
      </c>
      <c r="E22216" t="s">
        <v>68</v>
      </c>
      <c r="F22216">
        <v>4334.3999999999996</v>
      </c>
      <c r="G22216" t="s">
        <v>18428</v>
      </c>
    </row>
    <row r="22217" spans="1:7" x14ac:dyDescent="0.3">
      <c r="A22217" s="3">
        <v>41640</v>
      </c>
      <c r="B22217" t="s">
        <v>614</v>
      </c>
      <c r="C22217" t="s">
        <v>39</v>
      </c>
      <c r="D22217" t="s">
        <v>380</v>
      </c>
      <c r="E22217" t="s">
        <v>213</v>
      </c>
      <c r="F22217">
        <v>2889.6</v>
      </c>
      <c r="G22217" t="s">
        <v>18429</v>
      </c>
    </row>
    <row r="22218" spans="1:7" x14ac:dyDescent="0.3">
      <c r="A22218" s="2">
        <v>41640</v>
      </c>
      <c r="B22218" t="s">
        <v>614</v>
      </c>
      <c r="C22218" t="s">
        <v>39</v>
      </c>
      <c r="D22218" t="s">
        <v>74</v>
      </c>
      <c r="E22218" t="s">
        <v>126</v>
      </c>
      <c r="F22218">
        <v>19346.259999999998</v>
      </c>
      <c r="G22218" t="s">
        <v>18430</v>
      </c>
    </row>
    <row r="22219" spans="1:7" x14ac:dyDescent="0.3">
      <c r="A22219" t="s">
        <v>18138</v>
      </c>
      <c r="B22219" t="s">
        <v>614</v>
      </c>
      <c r="C22219" t="s">
        <v>39</v>
      </c>
      <c r="D22219" t="s">
        <v>74</v>
      </c>
      <c r="E22219" t="s">
        <v>123</v>
      </c>
      <c r="G22219" t="s">
        <v>18431</v>
      </c>
    </row>
    <row r="22220" spans="1:7" x14ac:dyDescent="0.3">
      <c r="A22220" t="s">
        <v>18138</v>
      </c>
      <c r="B22220" t="s">
        <v>637</v>
      </c>
      <c r="C22220" t="s">
        <v>9</v>
      </c>
      <c r="D22220" t="s">
        <v>412</v>
      </c>
      <c r="E22220" t="s">
        <v>976</v>
      </c>
      <c r="F22220">
        <v>9311.2900000000009</v>
      </c>
      <c r="G22220" t="s">
        <v>18432</v>
      </c>
    </row>
    <row r="22221" spans="1:7" x14ac:dyDescent="0.3">
      <c r="A22221" t="s">
        <v>18138</v>
      </c>
      <c r="B22221" t="s">
        <v>641</v>
      </c>
      <c r="C22221" t="s">
        <v>9</v>
      </c>
      <c r="D22221" t="s">
        <v>290</v>
      </c>
      <c r="E22221" t="e">
        <f>- other Disposal</f>
        <v>#NAME?</v>
      </c>
      <c r="F22221">
        <v>3990.55</v>
      </c>
      <c r="G22221" t="s">
        <v>18433</v>
      </c>
    </row>
    <row r="22222" spans="1:7" x14ac:dyDescent="0.3">
      <c r="A22222" t="s">
        <v>18152</v>
      </c>
      <c r="B22222" t="s">
        <v>641</v>
      </c>
      <c r="C22222" t="s">
        <v>9</v>
      </c>
      <c r="D22222" t="s">
        <v>83</v>
      </c>
      <c r="E22222" t="s">
        <v>84</v>
      </c>
      <c r="F22222">
        <v>17723.39</v>
      </c>
      <c r="G22222" t="s">
        <v>14639</v>
      </c>
    </row>
    <row r="22223" spans="1:7" x14ac:dyDescent="0.3">
      <c r="A22223" s="2">
        <v>41640</v>
      </c>
      <c r="B22223" t="s">
        <v>641</v>
      </c>
      <c r="C22223" t="s">
        <v>9</v>
      </c>
      <c r="D22223" t="s">
        <v>180</v>
      </c>
      <c r="F22223">
        <v>1969.27</v>
      </c>
      <c r="G22223" t="s">
        <v>18434</v>
      </c>
    </row>
    <row r="22224" spans="1:7" x14ac:dyDescent="0.3">
      <c r="A22224" s="2">
        <v>41640</v>
      </c>
      <c r="B22224" t="s">
        <v>655</v>
      </c>
      <c r="C22224" t="s">
        <v>9</v>
      </c>
      <c r="D22224" t="s">
        <v>29</v>
      </c>
      <c r="E22224" t="s">
        <v>27</v>
      </c>
      <c r="F22224">
        <v>10794.63</v>
      </c>
      <c r="G22224" t="s">
        <v>18435</v>
      </c>
    </row>
    <row r="22225" spans="1:7" x14ac:dyDescent="0.3">
      <c r="A22225" s="2">
        <v>41640</v>
      </c>
      <c r="C22225" t="s">
        <v>9</v>
      </c>
      <c r="D22225" t="s">
        <v>89</v>
      </c>
      <c r="E22225" t="s">
        <v>17</v>
      </c>
      <c r="F22225">
        <v>7196.42</v>
      </c>
      <c r="G22225" t="s">
        <v>18436</v>
      </c>
    </row>
    <row r="22226" spans="1:7" x14ac:dyDescent="0.3">
      <c r="A22226" t="s">
        <v>18138</v>
      </c>
      <c r="B22226" t="s">
        <v>641</v>
      </c>
      <c r="C22226" t="s">
        <v>9</v>
      </c>
      <c r="D22226" t="s">
        <v>92</v>
      </c>
      <c r="E22226" t="s">
        <v>27</v>
      </c>
      <c r="F22226">
        <v>17813.66</v>
      </c>
      <c r="G22226" t="s">
        <v>18437</v>
      </c>
    </row>
    <row r="22227" spans="1:7" x14ac:dyDescent="0.3">
      <c r="A22227" t="s">
        <v>18138</v>
      </c>
      <c r="B22227" t="s">
        <v>641</v>
      </c>
      <c r="C22227" t="s">
        <v>9</v>
      </c>
      <c r="D22227" t="s">
        <v>95</v>
      </c>
      <c r="E22227" t="s">
        <v>138</v>
      </c>
      <c r="F22227">
        <v>4453.41</v>
      </c>
      <c r="G22227" t="s">
        <v>18438</v>
      </c>
    </row>
    <row r="22228" spans="1:7" x14ac:dyDescent="0.3">
      <c r="A22228" s="2">
        <v>41640</v>
      </c>
      <c r="B22228" t="s">
        <v>637</v>
      </c>
      <c r="C22228" t="s">
        <v>39</v>
      </c>
      <c r="D22228" t="s">
        <v>102</v>
      </c>
      <c r="E22228" t="s">
        <v>153</v>
      </c>
      <c r="F22228" s="1">
        <v>10281</v>
      </c>
      <c r="G22228" t="s">
        <v>18439</v>
      </c>
    </row>
    <row r="22229" spans="1:7" x14ac:dyDescent="0.3">
      <c r="A22229" s="2">
        <v>41640</v>
      </c>
      <c r="B22229" t="s">
        <v>641</v>
      </c>
      <c r="C22229" t="s">
        <v>39</v>
      </c>
      <c r="E22229" t="s">
        <v>609</v>
      </c>
      <c r="G22229" t="s">
        <v>18440</v>
      </c>
    </row>
    <row r="22230" spans="1:7" x14ac:dyDescent="0.3">
      <c r="A22230" s="3">
        <v>41640</v>
      </c>
      <c r="B22230" t="s">
        <v>2304</v>
      </c>
      <c r="C22230" t="s">
        <v>39</v>
      </c>
      <c r="D22230" t="s">
        <v>149</v>
      </c>
      <c r="E22230" t="s">
        <v>96</v>
      </c>
      <c r="F22230">
        <v>5140.5200000000004</v>
      </c>
      <c r="G22230" t="s">
        <v>18441</v>
      </c>
    </row>
    <row r="22231" spans="1:7" x14ac:dyDescent="0.3">
      <c r="A22231" s="2">
        <v>41640</v>
      </c>
      <c r="B22231" t="s">
        <v>641</v>
      </c>
      <c r="C22231" t="s">
        <v>39</v>
      </c>
      <c r="D22231" t="s">
        <v>241</v>
      </c>
      <c r="E22231" t="s">
        <v>48</v>
      </c>
      <c r="F22231">
        <v>6051.95</v>
      </c>
      <c r="G22231" t="s">
        <v>18442</v>
      </c>
    </row>
    <row r="22232" spans="1:7" x14ac:dyDescent="0.3">
      <c r="A22232" t="s">
        <v>18138</v>
      </c>
      <c r="B22232" t="s">
        <v>641</v>
      </c>
      <c r="C22232" t="s">
        <v>39</v>
      </c>
      <c r="D22232" t="s">
        <v>200</v>
      </c>
      <c r="E22232" t="s">
        <v>68</v>
      </c>
      <c r="F22232">
        <v>14121.22</v>
      </c>
      <c r="G22232" t="s">
        <v>18443</v>
      </c>
    </row>
    <row r="22233" spans="1:7" x14ac:dyDescent="0.3">
      <c r="A22233" t="s">
        <v>18138</v>
      </c>
      <c r="B22233" t="s">
        <v>655</v>
      </c>
      <c r="C22233" t="s">
        <v>39</v>
      </c>
      <c r="D22233" t="s">
        <v>59</v>
      </c>
      <c r="E22233" t="s">
        <v>41</v>
      </c>
      <c r="F22233">
        <v>4409.76</v>
      </c>
      <c r="G22233" t="s">
        <v>18444</v>
      </c>
    </row>
    <row r="22234" spans="1:7" x14ac:dyDescent="0.3">
      <c r="A22234" t="s">
        <v>18138</v>
      </c>
      <c r="B22234" t="s">
        <v>639</v>
      </c>
      <c r="C22234" t="s">
        <v>39</v>
      </c>
      <c r="D22234" t="s">
        <v>53</v>
      </c>
      <c r="F22234">
        <v>4409.76</v>
      </c>
      <c r="G22234" t="s">
        <v>18445</v>
      </c>
    </row>
    <row r="22235" spans="1:7" x14ac:dyDescent="0.3">
      <c r="A22235" t="s">
        <v>18190</v>
      </c>
      <c r="B22235" t="s">
        <v>641</v>
      </c>
      <c r="C22235" t="s">
        <v>39</v>
      </c>
      <c r="D22235" t="s">
        <v>110</v>
      </c>
      <c r="E22235" t="s">
        <v>71</v>
      </c>
      <c r="G22235" t="s">
        <v>76</v>
      </c>
    </row>
    <row r="22236" spans="1:7" x14ac:dyDescent="0.3">
      <c r="A22236" t="s">
        <v>18138</v>
      </c>
      <c r="B22236" t="s">
        <v>641</v>
      </c>
      <c r="C22236" t="s">
        <v>39</v>
      </c>
      <c r="D22236" t="s">
        <v>63</v>
      </c>
      <c r="E22236" t="s">
        <v>208</v>
      </c>
      <c r="F22236">
        <v>5290.07</v>
      </c>
      <c r="G22236" t="s">
        <v>18446</v>
      </c>
    </row>
    <row r="22237" spans="1:7" x14ac:dyDescent="0.3">
      <c r="A22237" s="2">
        <v>41640</v>
      </c>
      <c r="B22237" t="s">
        <v>641</v>
      </c>
      <c r="C22237" t="s">
        <v>39</v>
      </c>
      <c r="D22237" t="s">
        <v>120</v>
      </c>
      <c r="E22237" t="s">
        <v>68</v>
      </c>
      <c r="F22237">
        <v>3174.04</v>
      </c>
      <c r="G22237" t="s">
        <v>1491</v>
      </c>
    </row>
    <row r="22238" spans="1:7" x14ac:dyDescent="0.3">
      <c r="A22238" s="2">
        <v>41640</v>
      </c>
      <c r="B22238" t="s">
        <v>641</v>
      </c>
      <c r="C22238" t="s">
        <v>39</v>
      </c>
      <c r="D22238" t="s">
        <v>120</v>
      </c>
      <c r="F22238">
        <v>2116.0300000000002</v>
      </c>
      <c r="G22238" t="s">
        <v>18447</v>
      </c>
    </row>
    <row r="22239" spans="1:7" x14ac:dyDescent="0.3">
      <c r="A22239" s="2">
        <v>41640</v>
      </c>
      <c r="B22239" t="s">
        <v>641</v>
      </c>
      <c r="C22239" t="s">
        <v>39</v>
      </c>
      <c r="D22239" t="s">
        <v>74</v>
      </c>
      <c r="E22239" t="s">
        <v>609</v>
      </c>
      <c r="F22239">
        <v>11479.2</v>
      </c>
      <c r="G22239" t="s">
        <v>18448</v>
      </c>
    </row>
    <row r="22240" spans="1:7" x14ac:dyDescent="0.3">
      <c r="A22240" s="2">
        <v>41640</v>
      </c>
      <c r="B22240" t="s">
        <v>1282</v>
      </c>
      <c r="C22240" t="s">
        <v>39</v>
      </c>
      <c r="D22240" t="s">
        <v>384</v>
      </c>
      <c r="E22240" t="s">
        <v>385</v>
      </c>
      <c r="F22240">
        <v>4919.66</v>
      </c>
      <c r="G22240" t="s">
        <v>18449</v>
      </c>
    </row>
    <row r="22241" spans="1:7" x14ac:dyDescent="0.3">
      <c r="A22241" s="3">
        <v>41640</v>
      </c>
      <c r="B22241" t="s">
        <v>672</v>
      </c>
      <c r="C22241" t="s">
        <v>9</v>
      </c>
      <c r="D22241" t="s">
        <v>16</v>
      </c>
      <c r="E22241" t="s">
        <v>79</v>
      </c>
      <c r="F22241">
        <v>15552.19</v>
      </c>
      <c r="G22241" t="s">
        <v>18450</v>
      </c>
    </row>
    <row r="22242" spans="1:7" x14ac:dyDescent="0.3">
      <c r="A22242" t="s">
        <v>18161</v>
      </c>
      <c r="B22242" t="s">
        <v>665</v>
      </c>
      <c r="C22242" t="s">
        <v>9</v>
      </c>
      <c r="E22242" t="s">
        <v>184</v>
      </c>
      <c r="F22242" s="1">
        <v>6665</v>
      </c>
      <c r="G22242" t="s">
        <v>18451</v>
      </c>
    </row>
    <row r="22243" spans="1:7" x14ac:dyDescent="0.3">
      <c r="A22243" t="s">
        <v>18178</v>
      </c>
      <c r="B22243" t="s">
        <v>674</v>
      </c>
      <c r="C22243" t="s">
        <v>9</v>
      </c>
      <c r="D22243" t="s">
        <v>24</v>
      </c>
      <c r="E22243" t="s">
        <v>56</v>
      </c>
      <c r="F22243">
        <v>14634.56</v>
      </c>
      <c r="G22243" t="s">
        <v>18452</v>
      </c>
    </row>
    <row r="22244" spans="1:7" x14ac:dyDescent="0.3">
      <c r="A22244" s="2">
        <v>41640</v>
      </c>
      <c r="C22244" t="s">
        <v>9</v>
      </c>
      <c r="D22244" t="s">
        <v>423</v>
      </c>
      <c r="E22244" t="s">
        <v>81</v>
      </c>
      <c r="G22244" t="s">
        <v>1058</v>
      </c>
    </row>
    <row r="22245" spans="1:7" x14ac:dyDescent="0.3">
      <c r="A22245" s="2">
        <v>41640</v>
      </c>
      <c r="B22245" t="s">
        <v>665</v>
      </c>
      <c r="C22245" t="s">
        <v>9</v>
      </c>
      <c r="D22245" t="s">
        <v>26</v>
      </c>
      <c r="E22245" t="s">
        <v>11</v>
      </c>
      <c r="F22245">
        <v>3704.78</v>
      </c>
      <c r="G22245" t="s">
        <v>18453</v>
      </c>
    </row>
    <row r="22246" spans="1:7" x14ac:dyDescent="0.3">
      <c r="A22246" t="s">
        <v>18149</v>
      </c>
      <c r="B22246" t="s">
        <v>1291</v>
      </c>
      <c r="C22246" t="s">
        <v>9</v>
      </c>
      <c r="D22246" t="s">
        <v>89</v>
      </c>
      <c r="E22246" t="s">
        <v>17</v>
      </c>
      <c r="G22246" t="s">
        <v>18454</v>
      </c>
    </row>
    <row r="22247" spans="1:7" x14ac:dyDescent="0.3">
      <c r="A22247" t="s">
        <v>18138</v>
      </c>
      <c r="B22247" t="s">
        <v>665</v>
      </c>
      <c r="C22247" t="s">
        <v>9</v>
      </c>
      <c r="D22247" t="s">
        <v>192</v>
      </c>
      <c r="E22247" t="s">
        <v>27</v>
      </c>
      <c r="F22247">
        <v>20990.09</v>
      </c>
      <c r="G22247" t="s">
        <v>9683</v>
      </c>
    </row>
    <row r="22248" spans="1:7" x14ac:dyDescent="0.3">
      <c r="A22248" t="s">
        <v>18138</v>
      </c>
      <c r="B22248" t="s">
        <v>665</v>
      </c>
      <c r="C22248" t="s">
        <v>9</v>
      </c>
      <c r="D22248" t="s">
        <v>95</v>
      </c>
      <c r="E22248" t="s">
        <v>86</v>
      </c>
      <c r="F22248">
        <v>5247.52</v>
      </c>
      <c r="G22248" t="s">
        <v>18455</v>
      </c>
    </row>
    <row r="22249" spans="1:7" x14ac:dyDescent="0.3">
      <c r="A22249" t="s">
        <v>18138</v>
      </c>
      <c r="B22249" t="s">
        <v>665</v>
      </c>
      <c r="C22249" t="s">
        <v>39</v>
      </c>
      <c r="D22249" t="s">
        <v>45</v>
      </c>
      <c r="E22249" t="s">
        <v>41</v>
      </c>
      <c r="F22249">
        <v>6648.79</v>
      </c>
      <c r="G22249" t="s">
        <v>18456</v>
      </c>
    </row>
    <row r="22250" spans="1:7" x14ac:dyDescent="0.3">
      <c r="A22250" t="s">
        <v>18152</v>
      </c>
      <c r="B22250" t="s">
        <v>665</v>
      </c>
      <c r="C22250" t="s">
        <v>39</v>
      </c>
      <c r="D22250" t="s">
        <v>195</v>
      </c>
      <c r="E22250" t="s">
        <v>169</v>
      </c>
      <c r="F22250">
        <v>6648.79</v>
      </c>
      <c r="G22250" t="s">
        <v>18457</v>
      </c>
    </row>
    <row r="22251" spans="1:7" x14ac:dyDescent="0.3">
      <c r="A22251" s="3">
        <v>41640</v>
      </c>
      <c r="C22251" t="s">
        <v>39</v>
      </c>
      <c r="D22251" t="s">
        <v>98</v>
      </c>
      <c r="E22251" t="s">
        <v>81</v>
      </c>
      <c r="F22251">
        <v>3324.4</v>
      </c>
      <c r="G22251" t="s">
        <v>18458</v>
      </c>
    </row>
    <row r="22252" spans="1:7" x14ac:dyDescent="0.3">
      <c r="A22252" t="s">
        <v>18152</v>
      </c>
      <c r="B22252" t="s">
        <v>665</v>
      </c>
      <c r="C22252" t="s">
        <v>39</v>
      </c>
      <c r="D22252" t="s">
        <v>47</v>
      </c>
      <c r="E22252" t="s">
        <v>153</v>
      </c>
      <c r="F22252">
        <v>4938.8900000000003</v>
      </c>
      <c r="G22252" t="s">
        <v>18459</v>
      </c>
    </row>
    <row r="22253" spans="1:7" x14ac:dyDescent="0.3">
      <c r="A22253" s="2">
        <v>41640</v>
      </c>
      <c r="B22253" t="s">
        <v>665</v>
      </c>
      <c r="C22253" t="s">
        <v>39</v>
      </c>
      <c r="D22253" t="s">
        <v>241</v>
      </c>
      <c r="E22253" t="s">
        <v>84</v>
      </c>
      <c r="F22253">
        <v>11524.09</v>
      </c>
      <c r="G22253" t="s">
        <v>18460</v>
      </c>
    </row>
    <row r="22254" spans="1:7" x14ac:dyDescent="0.3">
      <c r="A22254" t="s">
        <v>18134</v>
      </c>
      <c r="B22254" t="s">
        <v>665</v>
      </c>
      <c r="C22254" t="s">
        <v>39</v>
      </c>
      <c r="D22254" t="s">
        <v>110</v>
      </c>
      <c r="E22254" t="s">
        <v>111</v>
      </c>
      <c r="F22254">
        <v>5806.49</v>
      </c>
      <c r="G22254" t="s">
        <v>18461</v>
      </c>
    </row>
    <row r="22255" spans="1:7" x14ac:dyDescent="0.3">
      <c r="A22255" t="s">
        <v>18138</v>
      </c>
      <c r="C22255" t="s">
        <v>39</v>
      </c>
      <c r="D22255" t="s">
        <v>53</v>
      </c>
      <c r="E22255" t="s">
        <v>21</v>
      </c>
      <c r="F22255">
        <v>5806.49</v>
      </c>
      <c r="G22255" t="s">
        <v>377</v>
      </c>
    </row>
    <row r="22256" spans="1:7" x14ac:dyDescent="0.3">
      <c r="A22256" t="s">
        <v>18138</v>
      </c>
      <c r="B22256" t="s">
        <v>665</v>
      </c>
      <c r="C22256" t="s">
        <v>39</v>
      </c>
      <c r="D22256" t="s">
        <v>53</v>
      </c>
      <c r="E22256" t="s">
        <v>123</v>
      </c>
      <c r="F22256">
        <v>2903.25</v>
      </c>
      <c r="G22256" t="s">
        <v>18462</v>
      </c>
    </row>
    <row r="22257" spans="1:7" x14ac:dyDescent="0.3">
      <c r="A22257" t="s">
        <v>18178</v>
      </c>
      <c r="B22257" t="s">
        <v>665</v>
      </c>
      <c r="C22257" t="s">
        <v>39</v>
      </c>
      <c r="D22257" t="s">
        <v>212</v>
      </c>
      <c r="E22257" t="s">
        <v>48</v>
      </c>
      <c r="F22257">
        <v>5921.33</v>
      </c>
      <c r="G22257" t="s">
        <v>18463</v>
      </c>
    </row>
    <row r="22258" spans="1:7" x14ac:dyDescent="0.3">
      <c r="A22258" t="s">
        <v>18152</v>
      </c>
      <c r="C22258" t="s">
        <v>39</v>
      </c>
      <c r="D22258" t="s">
        <v>67</v>
      </c>
      <c r="E22258" t="s">
        <v>292</v>
      </c>
      <c r="F22258">
        <v>3552.8</v>
      </c>
      <c r="G22258" t="s">
        <v>1037</v>
      </c>
    </row>
    <row r="22259" spans="1:7" x14ac:dyDescent="0.3">
      <c r="A22259" t="s">
        <v>18178</v>
      </c>
      <c r="B22259" t="s">
        <v>1291</v>
      </c>
      <c r="C22259" t="s">
        <v>39</v>
      </c>
      <c r="D22259" t="s">
        <v>122</v>
      </c>
      <c r="E22259" t="s">
        <v>71</v>
      </c>
      <c r="F22259" s="1">
        <v>2368</v>
      </c>
      <c r="G22259" t="s">
        <v>17022</v>
      </c>
    </row>
    <row r="22260" spans="1:7" x14ac:dyDescent="0.3">
      <c r="A22260" t="s">
        <v>18138</v>
      </c>
      <c r="B22260" t="s">
        <v>691</v>
      </c>
      <c r="C22260" t="s">
        <v>39</v>
      </c>
      <c r="D22260" t="s">
        <v>125</v>
      </c>
      <c r="E22260" t="s">
        <v>169</v>
      </c>
      <c r="F22260">
        <v>15966.58</v>
      </c>
      <c r="G22260" t="s">
        <v>18464</v>
      </c>
    </row>
    <row r="22261" spans="1:7" x14ac:dyDescent="0.3">
      <c r="A22261" t="s">
        <v>18138</v>
      </c>
      <c r="B22261" t="s">
        <v>665</v>
      </c>
      <c r="C22261" t="s">
        <v>39</v>
      </c>
      <c r="D22261" t="s">
        <v>125</v>
      </c>
      <c r="E22261" t="s">
        <v>213</v>
      </c>
      <c r="F22261">
        <v>6842.82</v>
      </c>
      <c r="G22261" t="s">
        <v>18465</v>
      </c>
    </row>
    <row r="22262" spans="1:7" x14ac:dyDescent="0.3">
      <c r="A22262" t="s">
        <v>18138</v>
      </c>
      <c r="B22262" t="s">
        <v>696</v>
      </c>
      <c r="C22262" t="s">
        <v>9</v>
      </c>
      <c r="D22262" t="s">
        <v>558</v>
      </c>
      <c r="E22262" t="s">
        <v>27</v>
      </c>
      <c r="G22262" t="s">
        <v>18466</v>
      </c>
    </row>
    <row r="22263" spans="1:7" x14ac:dyDescent="0.3">
      <c r="A22263" s="2">
        <v>41640</v>
      </c>
      <c r="B22263" t="s">
        <v>1325</v>
      </c>
      <c r="C22263" t="s">
        <v>9</v>
      </c>
      <c r="D22263" t="s">
        <v>133</v>
      </c>
      <c r="E22263" t="s">
        <v>86</v>
      </c>
      <c r="F22263">
        <v>5426.66</v>
      </c>
      <c r="G22263" t="s">
        <v>18467</v>
      </c>
    </row>
    <row r="22264" spans="1:7" x14ac:dyDescent="0.3">
      <c r="A22264" t="s">
        <v>18146</v>
      </c>
      <c r="B22264" t="s">
        <v>696</v>
      </c>
      <c r="C22264" t="s">
        <v>9</v>
      </c>
      <c r="D22264" t="s">
        <v>24</v>
      </c>
      <c r="E22264" t="s">
        <v>292</v>
      </c>
      <c r="F22264">
        <v>21426.15</v>
      </c>
      <c r="G22264" t="s">
        <v>18468</v>
      </c>
    </row>
    <row r="22265" spans="1:7" x14ac:dyDescent="0.3">
      <c r="A22265" t="s">
        <v>18152</v>
      </c>
      <c r="B22265" t="s">
        <v>1314</v>
      </c>
      <c r="C22265" t="s">
        <v>9</v>
      </c>
      <c r="D22265" t="s">
        <v>259</v>
      </c>
      <c r="E22265" t="s">
        <v>30</v>
      </c>
      <c r="F22265" s="1">
        <v>2380</v>
      </c>
      <c r="G22265" t="s">
        <v>18469</v>
      </c>
    </row>
    <row r="22266" spans="1:7" x14ac:dyDescent="0.3">
      <c r="A22266" t="s">
        <v>18138</v>
      </c>
      <c r="B22266" t="s">
        <v>694</v>
      </c>
      <c r="C22266" t="s">
        <v>9</v>
      </c>
      <c r="D22266" t="s">
        <v>1118</v>
      </c>
      <c r="E22266" t="s">
        <v>27</v>
      </c>
      <c r="F22266">
        <v>14973.28</v>
      </c>
      <c r="G22266" t="s">
        <v>18470</v>
      </c>
    </row>
    <row r="22267" spans="1:7" x14ac:dyDescent="0.3">
      <c r="A22267" s="2">
        <v>41640</v>
      </c>
      <c r="B22267" t="s">
        <v>696</v>
      </c>
      <c r="C22267" t="s">
        <v>9</v>
      </c>
      <c r="D22267" t="s">
        <v>328</v>
      </c>
      <c r="E22267" t="s">
        <v>96</v>
      </c>
      <c r="F22267">
        <v>9982.19</v>
      </c>
      <c r="G22267" t="s">
        <v>18471</v>
      </c>
    </row>
    <row r="22268" spans="1:7" x14ac:dyDescent="0.3">
      <c r="A22268" s="2">
        <v>41640</v>
      </c>
      <c r="B22268" t="s">
        <v>696</v>
      </c>
      <c r="C22268" t="s">
        <v>9</v>
      </c>
      <c r="D22268" t="s">
        <v>454</v>
      </c>
      <c r="E22268" t="s">
        <v>263</v>
      </c>
      <c r="F22268">
        <v>14361.14</v>
      </c>
      <c r="G22268" t="s">
        <v>18472</v>
      </c>
    </row>
    <row r="22269" spans="1:7" x14ac:dyDescent="0.3">
      <c r="A22269" t="s">
        <v>18152</v>
      </c>
      <c r="B22269" t="s">
        <v>696</v>
      </c>
      <c r="C22269" t="s">
        <v>9</v>
      </c>
      <c r="D22269" t="s">
        <v>35</v>
      </c>
      <c r="E22269" t="s">
        <v>30</v>
      </c>
      <c r="F22269" s="1">
        <v>3590</v>
      </c>
      <c r="G22269" t="s">
        <v>18473</v>
      </c>
    </row>
    <row r="22270" spans="1:7" x14ac:dyDescent="0.3">
      <c r="A22270" t="s">
        <v>18178</v>
      </c>
      <c r="B22270" t="s">
        <v>1325</v>
      </c>
      <c r="C22270" t="s">
        <v>39</v>
      </c>
      <c r="D22270" t="s">
        <v>304</v>
      </c>
      <c r="E22270" t="s">
        <v>118</v>
      </c>
      <c r="F22270">
        <v>9685.59</v>
      </c>
      <c r="G22270" t="s">
        <v>18474</v>
      </c>
    </row>
    <row r="22271" spans="1:7" x14ac:dyDescent="0.3">
      <c r="A22271" t="s">
        <v>18138</v>
      </c>
      <c r="B22271" t="s">
        <v>696</v>
      </c>
      <c r="C22271" t="s">
        <v>39</v>
      </c>
      <c r="D22271" t="s">
        <v>149</v>
      </c>
      <c r="E22271" t="s">
        <v>43</v>
      </c>
      <c r="F22271">
        <v>9685.59</v>
      </c>
      <c r="G22271" t="s">
        <v>18475</v>
      </c>
    </row>
    <row r="22272" spans="1:7" x14ac:dyDescent="0.3">
      <c r="A22272" t="s">
        <v>18138</v>
      </c>
      <c r="B22272" t="s">
        <v>696</v>
      </c>
      <c r="C22272" t="s">
        <v>39</v>
      </c>
      <c r="D22272" t="s">
        <v>45</v>
      </c>
      <c r="E22272" t="s">
        <v>81</v>
      </c>
      <c r="F22272">
        <v>4842.79</v>
      </c>
      <c r="G22272" t="s">
        <v>18476</v>
      </c>
    </row>
    <row r="22273" spans="1:7" x14ac:dyDescent="0.3">
      <c r="A22273" s="2">
        <v>41640</v>
      </c>
      <c r="B22273" t="s">
        <v>696</v>
      </c>
      <c r="C22273" t="s">
        <v>39</v>
      </c>
      <c r="D22273" t="s">
        <v>155</v>
      </c>
      <c r="E22273" t="s">
        <v>111</v>
      </c>
      <c r="F22273">
        <v>4431.2299999999996</v>
      </c>
      <c r="G22273" t="s">
        <v>18477</v>
      </c>
    </row>
    <row r="22274" spans="1:7" x14ac:dyDescent="0.3">
      <c r="A22274" s="2">
        <v>41640</v>
      </c>
      <c r="B22274" t="s">
        <v>696</v>
      </c>
      <c r="C22274" t="s">
        <v>39</v>
      </c>
      <c r="D22274" t="s">
        <v>51</v>
      </c>
      <c r="E22274" t="s">
        <v>68</v>
      </c>
      <c r="F22274">
        <v>10339.540000000001</v>
      </c>
      <c r="G22274" t="s">
        <v>18478</v>
      </c>
    </row>
    <row r="22275" spans="1:7" x14ac:dyDescent="0.3">
      <c r="B22275" t="s">
        <v>1314</v>
      </c>
      <c r="C22275" t="s">
        <v>39</v>
      </c>
      <c r="D22275" t="s">
        <v>110</v>
      </c>
      <c r="E22275" t="s">
        <v>153</v>
      </c>
      <c r="F22275" s="1">
        <v>9297</v>
      </c>
      <c r="G22275" t="s">
        <v>14085</v>
      </c>
    </row>
    <row r="22276" spans="1:7" x14ac:dyDescent="0.3">
      <c r="A22276" t="s">
        <v>18138</v>
      </c>
      <c r="B22276" t="s">
        <v>696</v>
      </c>
      <c r="C22276" t="s">
        <v>39</v>
      </c>
      <c r="D22276" t="s">
        <v>53</v>
      </c>
      <c r="E22276" t="s">
        <v>56</v>
      </c>
      <c r="F22276">
        <v>9297.5</v>
      </c>
      <c r="G22276" t="s">
        <v>18479</v>
      </c>
    </row>
    <row r="22277" spans="1:7" x14ac:dyDescent="0.3">
      <c r="A22277" t="s">
        <v>18138</v>
      </c>
      <c r="C22277" t="s">
        <v>39</v>
      </c>
      <c r="D22277" t="s">
        <v>310</v>
      </c>
      <c r="E22277" t="s">
        <v>385</v>
      </c>
      <c r="F22277">
        <v>4648.75</v>
      </c>
      <c r="G22277" t="s">
        <v>18480</v>
      </c>
    </row>
    <row r="22278" spans="1:7" x14ac:dyDescent="0.3">
      <c r="A22278" t="s">
        <v>18240</v>
      </c>
      <c r="B22278" t="s">
        <v>696</v>
      </c>
      <c r="C22278" t="s">
        <v>39</v>
      </c>
      <c r="D22278" t="s">
        <v>380</v>
      </c>
      <c r="E22278" t="s">
        <v>208</v>
      </c>
      <c r="F22278">
        <v>3943.46</v>
      </c>
      <c r="G22278" t="s">
        <v>448</v>
      </c>
    </row>
    <row r="22279" spans="1:7" x14ac:dyDescent="0.3">
      <c r="A22279" t="s">
        <v>18152</v>
      </c>
      <c r="B22279" t="s">
        <v>1839</v>
      </c>
      <c r="C22279" t="s">
        <v>39</v>
      </c>
      <c r="D22279" t="s">
        <v>67</v>
      </c>
      <c r="E22279" t="s">
        <v>21</v>
      </c>
      <c r="F22279">
        <v>2366.08</v>
      </c>
      <c r="G22279" t="s">
        <v>18481</v>
      </c>
    </row>
    <row r="22280" spans="1:7" x14ac:dyDescent="0.3">
      <c r="A22280" t="s">
        <v>18138</v>
      </c>
      <c r="B22280" t="s">
        <v>696</v>
      </c>
      <c r="C22280" t="s">
        <v>39</v>
      </c>
      <c r="D22280" t="s">
        <v>67</v>
      </c>
      <c r="E22280" t="s">
        <v>71</v>
      </c>
      <c r="F22280">
        <v>1577.38</v>
      </c>
      <c r="G22280" t="s">
        <v>16814</v>
      </c>
    </row>
    <row r="22281" spans="1:7" x14ac:dyDescent="0.3">
      <c r="A22281" t="s">
        <v>18138</v>
      </c>
      <c r="B22281" t="s">
        <v>696</v>
      </c>
      <c r="C22281" t="s">
        <v>39</v>
      </c>
      <c r="D22281" t="s">
        <v>252</v>
      </c>
      <c r="E22281" t="s">
        <v>100</v>
      </c>
      <c r="F22281">
        <v>11585.79</v>
      </c>
      <c r="G22281" t="s">
        <v>9731</v>
      </c>
    </row>
    <row r="22282" spans="1:7" x14ac:dyDescent="0.3">
      <c r="B22282" t="s">
        <v>694</v>
      </c>
      <c r="C22282" t="s">
        <v>39</v>
      </c>
      <c r="D22282" t="s">
        <v>384</v>
      </c>
      <c r="E22282" t="s">
        <v>213</v>
      </c>
      <c r="F22282">
        <v>4965.34</v>
      </c>
      <c r="G22282" t="s">
        <v>18482</v>
      </c>
    </row>
    <row r="22283" spans="1:7" x14ac:dyDescent="0.3">
      <c r="A22283" t="s">
        <v>18138</v>
      </c>
      <c r="B22283" t="s">
        <v>718</v>
      </c>
      <c r="C22283" t="s">
        <v>9</v>
      </c>
      <c r="D22283" t="s">
        <v>290</v>
      </c>
      <c r="E22283" t="s">
        <v>233</v>
      </c>
      <c r="F22283">
        <v>8365.3799999999992</v>
      </c>
      <c r="G22283" t="s">
        <v>18483</v>
      </c>
    </row>
    <row r="22284" spans="1:7" x14ac:dyDescent="0.3">
      <c r="A22284" s="2">
        <v>41640</v>
      </c>
      <c r="B22284" t="s">
        <v>718</v>
      </c>
      <c r="D22284" t="s">
        <v>177</v>
      </c>
      <c r="E22284" t="s">
        <v>81</v>
      </c>
      <c r="F22284">
        <v>3585.16</v>
      </c>
      <c r="G22284" t="s">
        <v>18484</v>
      </c>
    </row>
    <row r="22285" spans="1:7" x14ac:dyDescent="0.3">
      <c r="A22285" s="2">
        <v>41640</v>
      </c>
      <c r="C22285" t="s">
        <v>9</v>
      </c>
      <c r="D22285" t="s">
        <v>180</v>
      </c>
      <c r="E22285" t="s">
        <v>56</v>
      </c>
      <c r="F22285" s="1">
        <v>14646</v>
      </c>
      <c r="G22285" t="s">
        <v>18485</v>
      </c>
    </row>
    <row r="22286" spans="1:7" x14ac:dyDescent="0.3">
      <c r="A22286" t="s">
        <v>18138</v>
      </c>
      <c r="B22286" t="s">
        <v>718</v>
      </c>
      <c r="C22286" t="s">
        <v>9</v>
      </c>
      <c r="D22286" t="s">
        <v>259</v>
      </c>
      <c r="E22286" t="s">
        <v>96</v>
      </c>
      <c r="F22286">
        <v>1627.4</v>
      </c>
      <c r="G22286" t="s">
        <v>896</v>
      </c>
    </row>
    <row r="22287" spans="1:7" x14ac:dyDescent="0.3">
      <c r="A22287" t="s">
        <v>18134</v>
      </c>
      <c r="B22287" t="s">
        <v>718</v>
      </c>
      <c r="C22287" t="s">
        <v>9</v>
      </c>
      <c r="D22287" t="s">
        <v>186</v>
      </c>
      <c r="E22287" t="s">
        <v>263</v>
      </c>
      <c r="G22287" t="s">
        <v>1375</v>
      </c>
    </row>
    <row r="22288" spans="1:7" x14ac:dyDescent="0.3">
      <c r="A22288" s="2">
        <v>41640</v>
      </c>
      <c r="B22288" t="s">
        <v>1337</v>
      </c>
      <c r="C22288" t="s">
        <v>9</v>
      </c>
      <c r="D22288" t="s">
        <v>89</v>
      </c>
      <c r="E22288" t="s">
        <v>86</v>
      </c>
      <c r="F22288">
        <v>2821.86</v>
      </c>
      <c r="G22288" t="s">
        <v>18486</v>
      </c>
    </row>
    <row r="22289" spans="1:7" x14ac:dyDescent="0.3">
      <c r="A22289" s="3">
        <v>41640</v>
      </c>
      <c r="B22289" t="s">
        <v>718</v>
      </c>
      <c r="C22289" t="s">
        <v>9</v>
      </c>
      <c r="D22289" t="s">
        <v>95</v>
      </c>
      <c r="E22289" t="s">
        <v>592</v>
      </c>
      <c r="F22289" s="1">
        <v>9096</v>
      </c>
      <c r="G22289" t="s">
        <v>18487</v>
      </c>
    </row>
    <row r="22290" spans="1:7" x14ac:dyDescent="0.3">
      <c r="A22290" s="2">
        <v>41640</v>
      </c>
      <c r="C22290" t="s">
        <v>9</v>
      </c>
      <c r="D22290" t="s">
        <v>232</v>
      </c>
      <c r="E22290" t="s">
        <v>128</v>
      </c>
      <c r="F22290">
        <v>2274.2399999999998</v>
      </c>
      <c r="G22290" t="s">
        <v>654</v>
      </c>
    </row>
    <row r="22291" spans="1:7" x14ac:dyDescent="0.3">
      <c r="A22291" s="2">
        <v>41640</v>
      </c>
      <c r="B22291" t="s">
        <v>1337</v>
      </c>
      <c r="C22291" t="s">
        <v>39</v>
      </c>
      <c r="D22291" t="s">
        <v>304</v>
      </c>
      <c r="E22291" t="s">
        <v>41</v>
      </c>
      <c r="F22291">
        <v>5415.42</v>
      </c>
      <c r="G22291" t="s">
        <v>1956</v>
      </c>
    </row>
    <row r="22292" spans="1:7" x14ac:dyDescent="0.3">
      <c r="A22292" s="3">
        <v>41640</v>
      </c>
      <c r="B22292" t="s">
        <v>718</v>
      </c>
      <c r="C22292" t="s">
        <v>39</v>
      </c>
      <c r="D22292" t="s">
        <v>147</v>
      </c>
      <c r="E22292" t="s">
        <v>609</v>
      </c>
      <c r="F22292">
        <v>5415.42</v>
      </c>
      <c r="G22292" t="s">
        <v>18488</v>
      </c>
    </row>
    <row r="22293" spans="1:7" x14ac:dyDescent="0.3">
      <c r="A22293" s="3">
        <v>41640</v>
      </c>
      <c r="B22293" t="s">
        <v>718</v>
      </c>
      <c r="C22293" t="s">
        <v>39</v>
      </c>
      <c r="D22293" t="s">
        <v>45</v>
      </c>
      <c r="E22293" t="s">
        <v>184</v>
      </c>
      <c r="F22293">
        <v>2707.71</v>
      </c>
      <c r="G22293" t="s">
        <v>18489</v>
      </c>
    </row>
    <row r="22294" spans="1:7" x14ac:dyDescent="0.3">
      <c r="A22294" t="s">
        <v>18138</v>
      </c>
      <c r="B22294" t="s">
        <v>718</v>
      </c>
      <c r="C22294" t="s">
        <v>39</v>
      </c>
      <c r="D22294" t="s">
        <v>47</v>
      </c>
      <c r="E22294" t="s">
        <v>208</v>
      </c>
      <c r="F22294">
        <v>4624.3599999999997</v>
      </c>
      <c r="G22294" t="s">
        <v>300</v>
      </c>
    </row>
    <row r="22295" spans="1:7" x14ac:dyDescent="0.3">
      <c r="A22295" t="s">
        <v>18138</v>
      </c>
      <c r="B22295" t="s">
        <v>718</v>
      </c>
      <c r="C22295" t="s">
        <v>39</v>
      </c>
      <c r="D22295" t="s">
        <v>200</v>
      </c>
      <c r="E22295" t="s">
        <v>393</v>
      </c>
      <c r="F22295" s="1">
        <v>1.0790107901079E+49</v>
      </c>
      <c r="G22295" t="s">
        <v>18490</v>
      </c>
    </row>
    <row r="22296" spans="1:7" x14ac:dyDescent="0.3">
      <c r="A22296" s="3">
        <v>41640</v>
      </c>
      <c r="B22296" t="s">
        <v>718</v>
      </c>
      <c r="C22296" t="s">
        <v>39</v>
      </c>
      <c r="D22296" t="s">
        <v>55</v>
      </c>
      <c r="E22296" t="s">
        <v>41</v>
      </c>
      <c r="F22296">
        <v>3942.1</v>
      </c>
      <c r="G22296" t="s">
        <v>18491</v>
      </c>
    </row>
    <row r="22297" spans="1:7" x14ac:dyDescent="0.3">
      <c r="A22297" t="s">
        <v>18138</v>
      </c>
      <c r="B22297" t="s">
        <v>718</v>
      </c>
      <c r="C22297" t="s">
        <v>39</v>
      </c>
      <c r="D22297" t="s">
        <v>374</v>
      </c>
      <c r="E22297" t="s">
        <v>21</v>
      </c>
      <c r="F22297">
        <v>3942.1</v>
      </c>
      <c r="G22297" t="s">
        <v>18492</v>
      </c>
    </row>
    <row r="22298" spans="1:7" x14ac:dyDescent="0.3">
      <c r="A22298" s="2">
        <v>41640</v>
      </c>
      <c r="B22298" t="s">
        <v>718</v>
      </c>
      <c r="C22298" t="s">
        <v>39</v>
      </c>
      <c r="D22298" t="s">
        <v>113</v>
      </c>
      <c r="E22298" t="s">
        <v>71</v>
      </c>
      <c r="G22298" t="s">
        <v>8747</v>
      </c>
    </row>
    <row r="22299" spans="1:7" x14ac:dyDescent="0.3">
      <c r="A22299" t="s">
        <v>18138</v>
      </c>
      <c r="B22299" t="s">
        <v>718</v>
      </c>
      <c r="D22299" t="s">
        <v>120</v>
      </c>
      <c r="E22299" t="s">
        <v>41</v>
      </c>
      <c r="F22299" t="s">
        <v>18493</v>
      </c>
      <c r="G22299" t="s">
        <v>18494</v>
      </c>
    </row>
    <row r="22300" spans="1:7" x14ac:dyDescent="0.3">
      <c r="A22300" t="s">
        <v>18190</v>
      </c>
      <c r="B22300" t="s">
        <v>718</v>
      </c>
      <c r="C22300" t="s">
        <v>39</v>
      </c>
      <c r="D22300" t="s">
        <v>120</v>
      </c>
      <c r="E22300" t="s">
        <v>156</v>
      </c>
      <c r="F22300">
        <v>4224.1000000000004</v>
      </c>
      <c r="G22300" t="s">
        <v>18495</v>
      </c>
    </row>
    <row r="22301" spans="1:7" x14ac:dyDescent="0.3">
      <c r="A22301" t="s">
        <v>18138</v>
      </c>
      <c r="C22301" t="s">
        <v>39</v>
      </c>
      <c r="D22301" t="s">
        <v>380</v>
      </c>
      <c r="E22301" t="s">
        <v>213</v>
      </c>
      <c r="F22301">
        <v>2816.07</v>
      </c>
      <c r="G22301" t="s">
        <v>18496</v>
      </c>
    </row>
    <row r="22302" spans="1:7" x14ac:dyDescent="0.3">
      <c r="A22302" t="s">
        <v>18134</v>
      </c>
      <c r="B22302" t="s">
        <v>718</v>
      </c>
      <c r="C22302" t="s">
        <v>39</v>
      </c>
      <c r="D22302" t="s">
        <v>168</v>
      </c>
      <c r="E22302" t="s">
        <v>319</v>
      </c>
      <c r="F22302" s="1">
        <v>5549</v>
      </c>
      <c r="G22302" t="s">
        <v>18497</v>
      </c>
    </row>
    <row r="22303" spans="1:7" x14ac:dyDescent="0.3">
      <c r="B22303" t="s">
        <v>725</v>
      </c>
      <c r="C22303" t="s">
        <v>39</v>
      </c>
      <c r="D22303" t="s">
        <v>74</v>
      </c>
      <c r="E22303" t="s">
        <v>75</v>
      </c>
      <c r="F22303">
        <v>2378.5700000000002</v>
      </c>
      <c r="G22303" t="s">
        <v>1475</v>
      </c>
    </row>
    <row r="22304" spans="1:7" x14ac:dyDescent="0.3">
      <c r="A22304" t="s">
        <v>18138</v>
      </c>
      <c r="B22304" t="s">
        <v>1365</v>
      </c>
      <c r="C22304" t="s">
        <v>9</v>
      </c>
      <c r="D22304" t="s">
        <v>177</v>
      </c>
      <c r="E22304" t="s">
        <v>93</v>
      </c>
      <c r="F22304">
        <v>12232.3</v>
      </c>
      <c r="G22304" t="s">
        <v>1115</v>
      </c>
    </row>
    <row r="22305" spans="1:7" x14ac:dyDescent="0.3">
      <c r="A22305" s="2">
        <v>41640</v>
      </c>
      <c r="B22305" t="s">
        <v>745</v>
      </c>
      <c r="C22305" t="s">
        <v>9</v>
      </c>
      <c r="D22305" t="s">
        <v>290</v>
      </c>
      <c r="E22305" t="s">
        <v>184</v>
      </c>
      <c r="F22305">
        <v>5242.42</v>
      </c>
      <c r="G22305" t="s">
        <v>1024</v>
      </c>
    </row>
    <row r="22306" spans="1:7" x14ac:dyDescent="0.3">
      <c r="A22306" s="2">
        <v>41640</v>
      </c>
      <c r="B22306" t="s">
        <v>745</v>
      </c>
      <c r="C22306" t="s">
        <v>9</v>
      </c>
      <c r="D22306" t="s">
        <v>225</v>
      </c>
      <c r="E22306" t="s">
        <v>21</v>
      </c>
      <c r="F22306" t="s">
        <v>18498</v>
      </c>
      <c r="G22306" t="s">
        <v>18499</v>
      </c>
    </row>
    <row r="22307" spans="1:7" x14ac:dyDescent="0.3">
      <c r="A22307" s="3">
        <v>41640</v>
      </c>
      <c r="B22307" t="s">
        <v>1879</v>
      </c>
      <c r="C22307" t="s">
        <v>9</v>
      </c>
      <c r="D22307" t="s">
        <v>259</v>
      </c>
      <c r="E22307" t="s">
        <v>30</v>
      </c>
      <c r="F22307">
        <v>1650.87</v>
      </c>
      <c r="G22307" t="s">
        <v>18500</v>
      </c>
    </row>
    <row r="22308" spans="1:7" x14ac:dyDescent="0.3">
      <c r="A22308" t="s">
        <v>18138</v>
      </c>
      <c r="B22308" t="s">
        <v>1367</v>
      </c>
      <c r="C22308" t="s">
        <v>9</v>
      </c>
      <c r="D22308" t="s">
        <v>328</v>
      </c>
      <c r="E22308" t="s">
        <v>33</v>
      </c>
      <c r="F22308">
        <v>6639.85</v>
      </c>
      <c r="G22308" t="s">
        <v>18501</v>
      </c>
    </row>
    <row r="22309" spans="1:7" x14ac:dyDescent="0.3">
      <c r="A22309" t="s">
        <v>18138</v>
      </c>
      <c r="B22309" t="s">
        <v>745</v>
      </c>
      <c r="C22309" t="s">
        <v>9</v>
      </c>
      <c r="D22309" t="s">
        <v>295</v>
      </c>
      <c r="E22309" t="s">
        <v>86</v>
      </c>
      <c r="F22309">
        <v>4426.57</v>
      </c>
      <c r="G22309" t="s">
        <v>18502</v>
      </c>
    </row>
    <row r="22310" spans="1:7" x14ac:dyDescent="0.3">
      <c r="B22310" t="s">
        <v>745</v>
      </c>
      <c r="C22310" t="s">
        <v>9</v>
      </c>
      <c r="D22310" t="s">
        <v>454</v>
      </c>
      <c r="E22310" t="s">
        <v>128</v>
      </c>
      <c r="F22310">
        <v>4524.45</v>
      </c>
      <c r="G22310" t="s">
        <v>18503</v>
      </c>
    </row>
    <row r="22311" spans="1:7" x14ac:dyDescent="0.3">
      <c r="A22311" t="s">
        <v>18152</v>
      </c>
      <c r="B22311" t="s">
        <v>745</v>
      </c>
      <c r="C22311" t="s">
        <v>9</v>
      </c>
      <c r="D22311" t="s">
        <v>35</v>
      </c>
      <c r="E22311" t="s">
        <v>986</v>
      </c>
      <c r="F22311" s="1">
        <v>1131</v>
      </c>
      <c r="G22311" t="s">
        <v>18504</v>
      </c>
    </row>
    <row r="22312" spans="1:7" x14ac:dyDescent="0.3">
      <c r="A22312" s="2">
        <v>41640</v>
      </c>
      <c r="B22312" t="s">
        <v>745</v>
      </c>
      <c r="C22312" t="s">
        <v>39</v>
      </c>
      <c r="D22312" t="s">
        <v>40</v>
      </c>
      <c r="E22312" t="s">
        <v>111</v>
      </c>
      <c r="F22312">
        <v>5845.14</v>
      </c>
      <c r="G22312" t="s">
        <v>54</v>
      </c>
    </row>
    <row r="22313" spans="1:7" x14ac:dyDescent="0.3">
      <c r="A22313" t="s">
        <v>18152</v>
      </c>
      <c r="B22313" t="s">
        <v>1365</v>
      </c>
      <c r="C22313" t="s">
        <v>39</v>
      </c>
      <c r="D22313" t="s">
        <v>149</v>
      </c>
      <c r="E22313" t="s">
        <v>169</v>
      </c>
      <c r="F22313">
        <v>5845.14</v>
      </c>
      <c r="G22313" t="s">
        <v>18505</v>
      </c>
    </row>
    <row r="22314" spans="1:7" x14ac:dyDescent="0.3">
      <c r="A22314" t="s">
        <v>18138</v>
      </c>
      <c r="B22314" t="s">
        <v>745</v>
      </c>
      <c r="C22314" t="s">
        <v>39</v>
      </c>
      <c r="D22314" t="s">
        <v>102</v>
      </c>
      <c r="E22314" t="s">
        <v>184</v>
      </c>
      <c r="F22314">
        <v>2922.57</v>
      </c>
      <c r="G22314" t="s">
        <v>8128</v>
      </c>
    </row>
    <row r="22315" spans="1:7" x14ac:dyDescent="0.3">
      <c r="A22315" s="2">
        <v>41640</v>
      </c>
      <c r="B22315" t="s">
        <v>2382</v>
      </c>
      <c r="C22315" t="s">
        <v>39</v>
      </c>
      <c r="D22315" t="s">
        <v>51</v>
      </c>
      <c r="E22315" t="s">
        <v>41</v>
      </c>
      <c r="F22315">
        <v>4718.6000000000004</v>
      </c>
      <c r="G22315" t="s">
        <v>2405</v>
      </c>
    </row>
    <row r="22316" spans="1:7" x14ac:dyDescent="0.3">
      <c r="A22316" t="s">
        <v>18138</v>
      </c>
      <c r="B22316" t="s">
        <v>745</v>
      </c>
      <c r="C22316" t="s">
        <v>39</v>
      </c>
      <c r="D22316" t="s">
        <v>412</v>
      </c>
      <c r="E22316" t="s">
        <v>68</v>
      </c>
      <c r="F22316">
        <v>11010.07</v>
      </c>
      <c r="G22316" t="s">
        <v>18506</v>
      </c>
    </row>
    <row r="22317" spans="1:7" x14ac:dyDescent="0.3">
      <c r="A22317" s="2">
        <v>41640</v>
      </c>
      <c r="B22317" t="s">
        <v>745</v>
      </c>
      <c r="C22317" t="s">
        <v>39</v>
      </c>
      <c r="D22317" t="s">
        <v>310</v>
      </c>
      <c r="E22317" t="s">
        <v>159</v>
      </c>
      <c r="F22317">
        <v>7796.41</v>
      </c>
      <c r="G22317" t="s">
        <v>3214</v>
      </c>
    </row>
    <row r="22318" spans="1:7" x14ac:dyDescent="0.3">
      <c r="A22318" s="2">
        <v>41640</v>
      </c>
      <c r="B22318" t="s">
        <v>745</v>
      </c>
      <c r="C22318" t="s">
        <v>39</v>
      </c>
      <c r="D22318" t="s">
        <v>55</v>
      </c>
      <c r="E22318" t="e">
        <f>- Recovery recycling</f>
        <v>#NAME?</v>
      </c>
      <c r="F22318">
        <v>7796.41</v>
      </c>
      <c r="G22318" t="s">
        <v>18507</v>
      </c>
    </row>
    <row r="22319" spans="1:7" x14ac:dyDescent="0.3">
      <c r="B22319" t="s">
        <v>745</v>
      </c>
      <c r="C22319" t="s">
        <v>39</v>
      </c>
      <c r="D22319" t="s">
        <v>113</v>
      </c>
      <c r="E22319" t="s">
        <v>123</v>
      </c>
      <c r="F22319">
        <v>3898.21</v>
      </c>
      <c r="G22319" t="s">
        <v>1491</v>
      </c>
    </row>
    <row r="22320" spans="1:7" x14ac:dyDescent="0.3">
      <c r="A22320" t="s">
        <v>18190</v>
      </c>
      <c r="B22320" t="s">
        <v>745</v>
      </c>
      <c r="C22320" t="s">
        <v>39</v>
      </c>
      <c r="D22320" t="s">
        <v>70</v>
      </c>
      <c r="E22320" t="s">
        <v>159</v>
      </c>
      <c r="F22320">
        <v>7691.23</v>
      </c>
      <c r="G22320" t="s">
        <v>18508</v>
      </c>
    </row>
    <row r="22321" spans="1:7" x14ac:dyDescent="0.3">
      <c r="A22321" t="s">
        <v>18138</v>
      </c>
      <c r="B22321" t="s">
        <v>745</v>
      </c>
      <c r="C22321" t="s">
        <v>39</v>
      </c>
      <c r="E22321" t="s">
        <v>156</v>
      </c>
      <c r="F22321">
        <v>4614.74</v>
      </c>
      <c r="G22321" t="s">
        <v>18509</v>
      </c>
    </row>
    <row r="22322" spans="1:7" x14ac:dyDescent="0.3">
      <c r="A22322" t="s">
        <v>18152</v>
      </c>
      <c r="B22322" t="s">
        <v>751</v>
      </c>
      <c r="C22322" t="s">
        <v>39</v>
      </c>
      <c r="D22322" t="s">
        <v>67</v>
      </c>
      <c r="E22322" t="s">
        <v>71</v>
      </c>
      <c r="F22322">
        <v>3076.49</v>
      </c>
      <c r="G22322" t="s">
        <v>18510</v>
      </c>
    </row>
    <row r="22323" spans="1:7" x14ac:dyDescent="0.3">
      <c r="A22323" t="s">
        <v>18152</v>
      </c>
      <c r="B22323" t="s">
        <v>765</v>
      </c>
      <c r="C22323" t="s">
        <v>39</v>
      </c>
      <c r="D22323" t="s">
        <v>382</v>
      </c>
      <c r="E22323" t="s">
        <v>319</v>
      </c>
      <c r="F22323" s="1">
        <v>11353</v>
      </c>
      <c r="G22323" t="s">
        <v>18511</v>
      </c>
    </row>
    <row r="22324" spans="1:7" x14ac:dyDescent="0.3">
      <c r="A22324" s="2">
        <v>41640</v>
      </c>
      <c r="B22324" t="s">
        <v>745</v>
      </c>
      <c r="C22324" t="s">
        <v>39</v>
      </c>
      <c r="D22324" t="s">
        <v>171</v>
      </c>
      <c r="E22324" t="s">
        <v>60</v>
      </c>
      <c r="F22324">
        <v>4865.6499999999996</v>
      </c>
      <c r="G22324" t="s">
        <v>5301</v>
      </c>
    </row>
    <row r="22325" spans="1:7" x14ac:dyDescent="0.3">
      <c r="A22325" t="s">
        <v>18161</v>
      </c>
      <c r="B22325" t="s">
        <v>785</v>
      </c>
      <c r="C22325" t="s">
        <v>9</v>
      </c>
      <c r="D22325" t="s">
        <v>16</v>
      </c>
      <c r="E22325" t="s">
        <v>220</v>
      </c>
      <c r="F22325">
        <v>6550.45</v>
      </c>
      <c r="G22325" t="s">
        <v>18512</v>
      </c>
    </row>
    <row r="22326" spans="1:7" x14ac:dyDescent="0.3">
      <c r="A22326" t="s">
        <v>18152</v>
      </c>
      <c r="B22326" t="s">
        <v>773</v>
      </c>
      <c r="C22326" t="s">
        <v>9</v>
      </c>
      <c r="D22326" t="s">
        <v>131</v>
      </c>
      <c r="E22326" t="s">
        <v>17</v>
      </c>
      <c r="F22326">
        <v>2807.34</v>
      </c>
      <c r="G22326" t="s">
        <v>18513</v>
      </c>
    </row>
    <row r="22327" spans="1:7" x14ac:dyDescent="0.3">
      <c r="A22327" t="s">
        <v>18138</v>
      </c>
      <c r="C22327" t="s">
        <v>9</v>
      </c>
      <c r="D22327" t="s">
        <v>180</v>
      </c>
      <c r="E22327" t="s">
        <v>84</v>
      </c>
      <c r="F22327">
        <v>20473.2</v>
      </c>
      <c r="G22327" t="s">
        <v>18514</v>
      </c>
    </row>
    <row r="22328" spans="1:7" x14ac:dyDescent="0.3">
      <c r="A22328" t="s">
        <v>18240</v>
      </c>
      <c r="C22328" t="s">
        <v>9</v>
      </c>
      <c r="D22328" t="s">
        <v>225</v>
      </c>
      <c r="E22328" t="s">
        <v>86</v>
      </c>
      <c r="F22328">
        <v>2274.8000000000002</v>
      </c>
      <c r="G22328" t="s">
        <v>18515</v>
      </c>
    </row>
    <row r="22329" spans="1:7" x14ac:dyDescent="0.3">
      <c r="A22329" s="2">
        <v>41640</v>
      </c>
      <c r="B22329" t="s">
        <v>773</v>
      </c>
      <c r="C22329" t="s">
        <v>9</v>
      </c>
      <c r="D22329" t="s">
        <v>228</v>
      </c>
      <c r="E22329" t="s">
        <v>263</v>
      </c>
      <c r="F22329" s="1">
        <v>11981</v>
      </c>
      <c r="G22329" t="s">
        <v>18516</v>
      </c>
    </row>
    <row r="22330" spans="1:7" x14ac:dyDescent="0.3">
      <c r="A22330" t="s">
        <v>18152</v>
      </c>
      <c r="B22330" t="s">
        <v>773</v>
      </c>
      <c r="C22330" t="s">
        <v>9</v>
      </c>
      <c r="D22330" t="s">
        <v>29</v>
      </c>
      <c r="F22330">
        <v>7987.56</v>
      </c>
      <c r="G22330" t="s">
        <v>18517</v>
      </c>
    </row>
    <row r="22331" spans="1:7" x14ac:dyDescent="0.3">
      <c r="A22331" s="2">
        <v>41640</v>
      </c>
      <c r="B22331" t="s">
        <v>773</v>
      </c>
      <c r="C22331" t="s">
        <v>9</v>
      </c>
      <c r="D22331" t="s">
        <v>32</v>
      </c>
      <c r="E22331" t="s">
        <v>233</v>
      </c>
      <c r="F22331" s="1">
        <v>11802</v>
      </c>
      <c r="G22331" t="s">
        <v>18518</v>
      </c>
    </row>
    <row r="22332" spans="1:7" x14ac:dyDescent="0.3">
      <c r="A22332" s="2">
        <v>41640</v>
      </c>
      <c r="B22332" t="s">
        <v>773</v>
      </c>
      <c r="C22332" t="s">
        <v>9</v>
      </c>
      <c r="D22332" t="s">
        <v>95</v>
      </c>
      <c r="E22332" t="s">
        <v>96</v>
      </c>
      <c r="F22332">
        <v>2950.63</v>
      </c>
      <c r="G22332" t="s">
        <v>18519</v>
      </c>
    </row>
    <row r="22333" spans="1:7" x14ac:dyDescent="0.3">
      <c r="A22333" s="2">
        <v>41640</v>
      </c>
      <c r="B22333" t="s">
        <v>778</v>
      </c>
      <c r="C22333" t="s">
        <v>39</v>
      </c>
      <c r="D22333" t="s">
        <v>412</v>
      </c>
      <c r="E22333" t="s">
        <v>118</v>
      </c>
      <c r="F22333">
        <v>5891.58</v>
      </c>
      <c r="G22333" t="s">
        <v>18520</v>
      </c>
    </row>
    <row r="22334" spans="1:7" x14ac:dyDescent="0.3">
      <c r="A22334" s="2">
        <v>41640</v>
      </c>
      <c r="B22334" t="s">
        <v>775</v>
      </c>
      <c r="C22334" t="s">
        <v>39</v>
      </c>
      <c r="D22334" t="s">
        <v>102</v>
      </c>
      <c r="F22334">
        <v>5891.58</v>
      </c>
      <c r="G22334" t="s">
        <v>18521</v>
      </c>
    </row>
    <row r="22335" spans="1:7" x14ac:dyDescent="0.3">
      <c r="A22335" t="s">
        <v>18178</v>
      </c>
      <c r="B22335" t="s">
        <v>773</v>
      </c>
      <c r="C22335" t="s">
        <v>39</v>
      </c>
      <c r="D22335" t="s">
        <v>149</v>
      </c>
      <c r="E22335" t="s">
        <v>17</v>
      </c>
      <c r="F22335">
        <v>2945.79</v>
      </c>
      <c r="G22335" t="s">
        <v>18522</v>
      </c>
    </row>
    <row r="22336" spans="1:7" x14ac:dyDescent="0.3">
      <c r="A22336" t="s">
        <v>18138</v>
      </c>
      <c r="B22336" t="s">
        <v>773</v>
      </c>
      <c r="C22336" t="s">
        <v>39</v>
      </c>
      <c r="D22336" t="s">
        <v>106</v>
      </c>
      <c r="E22336" t="s">
        <v>159</v>
      </c>
      <c r="F22336" s="1">
        <v>6521</v>
      </c>
      <c r="G22336" t="s">
        <v>18523</v>
      </c>
    </row>
    <row r="22337" spans="1:7" x14ac:dyDescent="0.3">
      <c r="A22337" s="2">
        <v>41640</v>
      </c>
      <c r="B22337" t="s">
        <v>773</v>
      </c>
      <c r="C22337" t="s">
        <v>39</v>
      </c>
      <c r="D22337" t="s">
        <v>435</v>
      </c>
      <c r="E22337" t="s">
        <v>393</v>
      </c>
      <c r="F22337">
        <v>15215.85</v>
      </c>
      <c r="G22337" t="s">
        <v>18524</v>
      </c>
    </row>
    <row r="22338" spans="1:7" x14ac:dyDescent="0.3">
      <c r="A22338" t="s">
        <v>18138</v>
      </c>
      <c r="B22338" t="s">
        <v>797</v>
      </c>
      <c r="C22338" t="s">
        <v>39</v>
      </c>
      <c r="D22338" t="s">
        <v>310</v>
      </c>
      <c r="E22338" t="s">
        <v>208</v>
      </c>
      <c r="F22338">
        <v>7431.76</v>
      </c>
      <c r="G22338" t="s">
        <v>1228</v>
      </c>
    </row>
    <row r="22339" spans="1:7" x14ac:dyDescent="0.3">
      <c r="A22339" s="2">
        <v>41640</v>
      </c>
      <c r="B22339" t="s">
        <v>773</v>
      </c>
      <c r="C22339" t="s">
        <v>39</v>
      </c>
      <c r="D22339" t="s">
        <v>113</v>
      </c>
      <c r="E22339" t="s">
        <v>68</v>
      </c>
      <c r="F22339">
        <v>7431.76</v>
      </c>
      <c r="G22339" t="s">
        <v>211</v>
      </c>
    </row>
    <row r="22340" spans="1:7" x14ac:dyDescent="0.3">
      <c r="A22340" t="s">
        <v>18138</v>
      </c>
      <c r="B22340" t="s">
        <v>773</v>
      </c>
      <c r="C22340" t="s">
        <v>39</v>
      </c>
      <c r="D22340" t="s">
        <v>128</v>
      </c>
      <c r="E22340" t="s">
        <v>75</v>
      </c>
      <c r="F22340">
        <v>3715.88</v>
      </c>
      <c r="G22340" t="s">
        <v>18525</v>
      </c>
    </row>
    <row r="22341" spans="1:7" x14ac:dyDescent="0.3">
      <c r="A22341" t="s">
        <v>18138</v>
      </c>
      <c r="B22341" t="s">
        <v>773</v>
      </c>
      <c r="C22341" t="s">
        <v>39</v>
      </c>
      <c r="D22341" t="s">
        <v>380</v>
      </c>
      <c r="E22341" t="s">
        <v>128</v>
      </c>
      <c r="F22341" t="s">
        <v>18526</v>
      </c>
      <c r="G22341" t="s">
        <v>18527</v>
      </c>
    </row>
    <row r="22342" spans="1:7" x14ac:dyDescent="0.3">
      <c r="B22342" t="s">
        <v>1396</v>
      </c>
      <c r="C22342" t="s">
        <v>39</v>
      </c>
      <c r="D22342" t="s">
        <v>128</v>
      </c>
      <c r="E22342" t="s">
        <v>21</v>
      </c>
      <c r="F22342">
        <v>3503.25</v>
      </c>
      <c r="G22342" t="s">
        <v>18528</v>
      </c>
    </row>
    <row r="22343" spans="1:7" x14ac:dyDescent="0.3">
      <c r="A22343" t="s">
        <v>18138</v>
      </c>
      <c r="C22343" t="s">
        <v>39</v>
      </c>
      <c r="D22343" t="s">
        <v>550</v>
      </c>
      <c r="E22343" t="s">
        <v>385</v>
      </c>
      <c r="F22343">
        <v>23355</v>
      </c>
      <c r="G22343" t="s">
        <v>18529</v>
      </c>
    </row>
    <row r="22344" spans="1:7" x14ac:dyDescent="0.3">
      <c r="A22344" s="2">
        <v>41640</v>
      </c>
      <c r="B22344" t="s">
        <v>773</v>
      </c>
      <c r="C22344" t="s">
        <v>39</v>
      </c>
      <c r="D22344" t="s">
        <v>382</v>
      </c>
      <c r="E22344" t="s">
        <v>270</v>
      </c>
      <c r="F22344">
        <v>10746.65</v>
      </c>
      <c r="G22344" t="s">
        <v>448</v>
      </c>
    </row>
    <row r="22345" spans="1:7" x14ac:dyDescent="0.3">
      <c r="A22345" s="2">
        <v>41640</v>
      </c>
      <c r="B22345" t="s">
        <v>797</v>
      </c>
      <c r="C22345" t="s">
        <v>39</v>
      </c>
      <c r="D22345" t="s">
        <v>635</v>
      </c>
      <c r="E22345" t="s">
        <v>60</v>
      </c>
      <c r="F22345">
        <v>4605.7</v>
      </c>
      <c r="G22345" t="s">
        <v>18530</v>
      </c>
    </row>
    <row r="22346" spans="1:7" x14ac:dyDescent="0.3">
      <c r="A22346" t="s">
        <v>18138</v>
      </c>
      <c r="B22346" t="s">
        <v>1424</v>
      </c>
      <c r="C22346" t="s">
        <v>9</v>
      </c>
      <c r="D22346" t="s">
        <v>10</v>
      </c>
      <c r="E22346" t="s">
        <v>79</v>
      </c>
      <c r="F22346">
        <v>13747.53</v>
      </c>
      <c r="G22346" t="s">
        <v>18531</v>
      </c>
    </row>
    <row r="22347" spans="1:7" x14ac:dyDescent="0.3">
      <c r="A22347" s="2">
        <v>41640</v>
      </c>
      <c r="B22347" t="s">
        <v>805</v>
      </c>
      <c r="C22347" t="s">
        <v>9</v>
      </c>
      <c r="D22347" t="s">
        <v>558</v>
      </c>
      <c r="E22347" t="s">
        <v>86</v>
      </c>
      <c r="F22347" t="s">
        <v>18532</v>
      </c>
      <c r="G22347" t="s">
        <v>18533</v>
      </c>
    </row>
    <row r="22348" spans="1:7" x14ac:dyDescent="0.3">
      <c r="A22348" s="2">
        <v>41640</v>
      </c>
      <c r="B22348" t="s">
        <v>805</v>
      </c>
      <c r="C22348" t="s">
        <v>9</v>
      </c>
      <c r="D22348" t="s">
        <v>24</v>
      </c>
      <c r="E22348" t="s">
        <v>156</v>
      </c>
      <c r="F22348" s="1">
        <v>7446</v>
      </c>
      <c r="G22348" t="s">
        <v>18534</v>
      </c>
    </row>
    <row r="22349" spans="1:7" x14ac:dyDescent="0.3">
      <c r="A22349" t="s">
        <v>18138</v>
      </c>
      <c r="B22349" t="s">
        <v>805</v>
      </c>
      <c r="C22349" t="s">
        <v>9</v>
      </c>
      <c r="D22349" t="s">
        <v>180</v>
      </c>
      <c r="E22349" t="s">
        <v>81</v>
      </c>
      <c r="G22349" t="s">
        <v>18535</v>
      </c>
    </row>
    <row r="22350" spans="1:7" x14ac:dyDescent="0.3">
      <c r="A22350" s="2">
        <v>41640</v>
      </c>
      <c r="B22350" t="s">
        <v>805</v>
      </c>
      <c r="C22350" t="s">
        <v>9</v>
      </c>
      <c r="D22350" t="s">
        <v>89</v>
      </c>
      <c r="E22350" t="s">
        <v>11</v>
      </c>
      <c r="F22350">
        <v>13421.12</v>
      </c>
      <c r="G22350" t="s">
        <v>18536</v>
      </c>
    </row>
    <row r="22351" spans="1:7" x14ac:dyDescent="0.3">
      <c r="A22351" s="2">
        <v>41640</v>
      </c>
      <c r="B22351" t="s">
        <v>1424</v>
      </c>
      <c r="C22351" t="s">
        <v>9</v>
      </c>
      <c r="D22351" t="s">
        <v>26</v>
      </c>
      <c r="E22351" t="s">
        <v>96</v>
      </c>
      <c r="F22351">
        <v>8947.42</v>
      </c>
      <c r="G22351" t="s">
        <v>18537</v>
      </c>
    </row>
    <row r="22352" spans="1:7" x14ac:dyDescent="0.3">
      <c r="A22352" t="s">
        <v>18138</v>
      </c>
      <c r="B22352" t="s">
        <v>805</v>
      </c>
      <c r="C22352" t="s">
        <v>9</v>
      </c>
      <c r="D22352" t="s">
        <v>32</v>
      </c>
      <c r="E22352" t="s">
        <v>33</v>
      </c>
      <c r="F22352">
        <v>9047.4599999999991</v>
      </c>
      <c r="G22352" t="s">
        <v>1527</v>
      </c>
    </row>
    <row r="22353" spans="1:7" x14ac:dyDescent="0.3">
      <c r="B22353" t="s">
        <v>1424</v>
      </c>
      <c r="C22353" t="s">
        <v>9</v>
      </c>
      <c r="D22353" t="s">
        <v>299</v>
      </c>
      <c r="E22353" t="s">
        <v>184</v>
      </c>
      <c r="F22353">
        <v>2261.86</v>
      </c>
      <c r="G22353" t="s">
        <v>886</v>
      </c>
    </row>
    <row r="22354" spans="1:7" x14ac:dyDescent="0.3">
      <c r="A22354" t="s">
        <v>18138</v>
      </c>
      <c r="B22354" t="s">
        <v>1418</v>
      </c>
      <c r="C22354" t="s">
        <v>39</v>
      </c>
      <c r="D22354" t="s">
        <v>40</v>
      </c>
      <c r="E22354" t="s">
        <v>208</v>
      </c>
      <c r="F22354">
        <v>4382.91</v>
      </c>
      <c r="G22354" t="s">
        <v>2762</v>
      </c>
    </row>
    <row r="22355" spans="1:7" x14ac:dyDescent="0.3">
      <c r="A22355" s="2">
        <v>41640</v>
      </c>
      <c r="B22355" t="s">
        <v>805</v>
      </c>
      <c r="C22355" t="s">
        <v>39</v>
      </c>
      <c r="D22355" t="s">
        <v>304</v>
      </c>
      <c r="E22355" t="s">
        <v>609</v>
      </c>
      <c r="F22355">
        <v>4382.91</v>
      </c>
      <c r="G22355" t="s">
        <v>18538</v>
      </c>
    </row>
    <row r="22356" spans="1:7" x14ac:dyDescent="0.3">
      <c r="A22356" t="s">
        <v>18138</v>
      </c>
      <c r="B22356" t="s">
        <v>1418</v>
      </c>
      <c r="C22356" t="s">
        <v>39</v>
      </c>
      <c r="D22356" t="s">
        <v>98</v>
      </c>
      <c r="E22356" t="s">
        <v>86</v>
      </c>
      <c r="F22356">
        <v>2191.4499999999998</v>
      </c>
      <c r="G22356" t="s">
        <v>117</v>
      </c>
    </row>
    <row r="22357" spans="1:7" x14ac:dyDescent="0.3">
      <c r="A22357" s="2">
        <v>41640</v>
      </c>
      <c r="B22357" t="s">
        <v>805</v>
      </c>
      <c r="C22357" t="s">
        <v>39</v>
      </c>
      <c r="D22357" t="s">
        <v>1302</v>
      </c>
      <c r="E22357" t="s">
        <v>153</v>
      </c>
      <c r="F22357">
        <v>3778.14</v>
      </c>
      <c r="G22357" t="s">
        <v>18539</v>
      </c>
    </row>
    <row r="22358" spans="1:7" x14ac:dyDescent="0.3">
      <c r="A22358" t="s">
        <v>18138</v>
      </c>
      <c r="B22358" t="s">
        <v>805</v>
      </c>
      <c r="C22358" t="s">
        <v>39</v>
      </c>
      <c r="D22358" t="s">
        <v>435</v>
      </c>
      <c r="E22358" t="s">
        <v>114</v>
      </c>
      <c r="G22358" t="s">
        <v>18540</v>
      </c>
    </row>
    <row r="22359" spans="1:7" x14ac:dyDescent="0.3">
      <c r="A22359" t="s">
        <v>18138</v>
      </c>
      <c r="C22359" t="s">
        <v>39</v>
      </c>
      <c r="D22359" t="s">
        <v>247</v>
      </c>
      <c r="E22359" t="s">
        <v>48</v>
      </c>
      <c r="F22359" s="1">
        <v>5550</v>
      </c>
      <c r="G22359" t="s">
        <v>18541</v>
      </c>
    </row>
    <row r="22360" spans="1:7" x14ac:dyDescent="0.3">
      <c r="A22360" s="2">
        <v>41640</v>
      </c>
      <c r="B22360" t="s">
        <v>805</v>
      </c>
      <c r="C22360" t="s">
        <v>39</v>
      </c>
      <c r="D22360" t="s">
        <v>55</v>
      </c>
      <c r="E22360" t="s">
        <v>21</v>
      </c>
      <c r="F22360">
        <v>5550.46</v>
      </c>
      <c r="G22360" t="s">
        <v>18542</v>
      </c>
    </row>
    <row r="22361" spans="1:7" x14ac:dyDescent="0.3">
      <c r="A22361" s="3">
        <v>41640</v>
      </c>
      <c r="B22361" t="s">
        <v>805</v>
      </c>
      <c r="C22361" t="s">
        <v>39</v>
      </c>
      <c r="D22361" t="s">
        <v>55</v>
      </c>
      <c r="E22361" t="s">
        <v>385</v>
      </c>
      <c r="F22361">
        <v>2775.23</v>
      </c>
      <c r="G22361" t="s">
        <v>18543</v>
      </c>
    </row>
    <row r="22362" spans="1:7" x14ac:dyDescent="0.3">
      <c r="A22362" s="2">
        <v>41640</v>
      </c>
      <c r="B22362" t="s">
        <v>803</v>
      </c>
      <c r="C22362" t="s">
        <v>39</v>
      </c>
      <c r="D22362" t="s">
        <v>120</v>
      </c>
      <c r="E22362" t="s">
        <v>41</v>
      </c>
      <c r="F22362">
        <v>7796.64</v>
      </c>
      <c r="G22362" t="s">
        <v>18544</v>
      </c>
    </row>
    <row r="22363" spans="1:7" x14ac:dyDescent="0.3">
      <c r="A22363" t="s">
        <v>18138</v>
      </c>
      <c r="B22363" t="s">
        <v>805</v>
      </c>
      <c r="C22363" t="s">
        <v>39</v>
      </c>
      <c r="D22363" t="s">
        <v>67</v>
      </c>
      <c r="E22363" t="s">
        <v>156</v>
      </c>
      <c r="F22363">
        <v>4677.9799999999996</v>
      </c>
      <c r="G22363" t="s">
        <v>18545</v>
      </c>
    </row>
    <row r="22364" spans="1:7" x14ac:dyDescent="0.3">
      <c r="A22364" s="2">
        <v>41640</v>
      </c>
      <c r="B22364" t="s">
        <v>805</v>
      </c>
      <c r="C22364" t="s">
        <v>39</v>
      </c>
      <c r="D22364" t="s">
        <v>70</v>
      </c>
      <c r="E22364" t="s">
        <v>123</v>
      </c>
      <c r="F22364">
        <v>3118.65</v>
      </c>
      <c r="G22364" t="s">
        <v>18546</v>
      </c>
    </row>
    <row r="22365" spans="1:7" x14ac:dyDescent="0.3">
      <c r="A22365" t="s">
        <v>18138</v>
      </c>
      <c r="B22365" t="s">
        <v>1418</v>
      </c>
      <c r="C22365" t="s">
        <v>39</v>
      </c>
      <c r="D22365" t="s">
        <v>171</v>
      </c>
      <c r="E22365" t="s">
        <v>169</v>
      </c>
      <c r="F22365">
        <v>9555.31</v>
      </c>
      <c r="G22365" t="s">
        <v>18547</v>
      </c>
    </row>
    <row r="22366" spans="1:7" x14ac:dyDescent="0.3">
      <c r="A22366" t="s">
        <v>18138</v>
      </c>
      <c r="B22366" t="s">
        <v>805</v>
      </c>
      <c r="C22366" t="s">
        <v>39</v>
      </c>
      <c r="D22366" t="s">
        <v>74</v>
      </c>
      <c r="E22366" t="s">
        <v>71</v>
      </c>
      <c r="F22366">
        <v>4095.13</v>
      </c>
      <c r="G22366" t="s">
        <v>18548</v>
      </c>
    </row>
    <row r="22367" spans="1:7" x14ac:dyDescent="0.3">
      <c r="A22367" s="2">
        <v>41640</v>
      </c>
      <c r="B22367" t="s">
        <v>828</v>
      </c>
      <c r="C22367" t="s">
        <v>9</v>
      </c>
      <c r="D22367" t="s">
        <v>131</v>
      </c>
      <c r="E22367" t="e">
        <f>- incineration Disposal</f>
        <v>#NAME?</v>
      </c>
      <c r="F22367">
        <v>6615.61</v>
      </c>
      <c r="G22367" t="s">
        <v>1012</v>
      </c>
    </row>
    <row r="22368" spans="1:7" x14ac:dyDescent="0.3">
      <c r="A22368" t="s">
        <v>18190</v>
      </c>
      <c r="B22368" t="s">
        <v>828</v>
      </c>
      <c r="C22368" t="s">
        <v>9</v>
      </c>
      <c r="D22368" t="s">
        <v>16</v>
      </c>
      <c r="E22368" t="s">
        <v>138</v>
      </c>
      <c r="G22368" t="s">
        <v>18549</v>
      </c>
    </row>
    <row r="22369" spans="1:7" x14ac:dyDescent="0.3">
      <c r="A22369" t="s">
        <v>18138</v>
      </c>
      <c r="C22369" t="s">
        <v>9</v>
      </c>
      <c r="D22369" t="s">
        <v>1569</v>
      </c>
      <c r="E22369" t="e">
        <f>- recycling Recovery</f>
        <v>#NAME?</v>
      </c>
      <c r="F22369">
        <v>10791.13</v>
      </c>
      <c r="G22369" t="s">
        <v>507</v>
      </c>
    </row>
    <row r="22370" spans="1:7" x14ac:dyDescent="0.3">
      <c r="A22370" t="s">
        <v>18138</v>
      </c>
      <c r="B22370" t="s">
        <v>828</v>
      </c>
      <c r="C22370" t="s">
        <v>9</v>
      </c>
      <c r="D22370" t="s">
        <v>225</v>
      </c>
      <c r="E22370" t="s">
        <v>86</v>
      </c>
      <c r="F22370">
        <v>1199.01</v>
      </c>
      <c r="G22370" t="s">
        <v>18550</v>
      </c>
    </row>
    <row r="22371" spans="1:7" x14ac:dyDescent="0.3">
      <c r="A22371" t="s">
        <v>18138</v>
      </c>
      <c r="B22371" t="s">
        <v>837</v>
      </c>
      <c r="C22371" t="s">
        <v>9</v>
      </c>
      <c r="D22371" t="s">
        <v>89</v>
      </c>
      <c r="E22371" t="s">
        <v>93</v>
      </c>
      <c r="F22371">
        <v>12505.25</v>
      </c>
      <c r="G22371" t="s">
        <v>18551</v>
      </c>
    </row>
    <row r="22372" spans="1:7" x14ac:dyDescent="0.3">
      <c r="A22372" s="2">
        <v>41640</v>
      </c>
      <c r="B22372" t="s">
        <v>828</v>
      </c>
      <c r="C22372" t="s">
        <v>9</v>
      </c>
      <c r="D22372" t="s">
        <v>295</v>
      </c>
      <c r="E22372" t="s">
        <v>81</v>
      </c>
      <c r="F22372">
        <v>8336.83</v>
      </c>
      <c r="G22372" t="s">
        <v>1548</v>
      </c>
    </row>
    <row r="22373" spans="1:7" x14ac:dyDescent="0.3">
      <c r="A22373" t="s">
        <v>18138</v>
      </c>
      <c r="B22373" t="s">
        <v>828</v>
      </c>
      <c r="C22373" t="s">
        <v>9</v>
      </c>
      <c r="D22373" t="s">
        <v>189</v>
      </c>
      <c r="E22373" t="s">
        <v>27</v>
      </c>
      <c r="F22373">
        <v>16914.61</v>
      </c>
      <c r="G22373" t="s">
        <v>18552</v>
      </c>
    </row>
    <row r="22374" spans="1:7" x14ac:dyDescent="0.3">
      <c r="A22374" t="s">
        <v>18138</v>
      </c>
      <c r="B22374" t="s">
        <v>828</v>
      </c>
      <c r="C22374" t="s">
        <v>9</v>
      </c>
      <c r="D22374" t="s">
        <v>35</v>
      </c>
      <c r="E22374" t="s">
        <v>184</v>
      </c>
      <c r="F22374">
        <v>4228.6499999999996</v>
      </c>
      <c r="G22374" t="s">
        <v>405</v>
      </c>
    </row>
    <row r="22375" spans="1:7" x14ac:dyDescent="0.3">
      <c r="A22375" s="2">
        <v>41640</v>
      </c>
      <c r="B22375" t="s">
        <v>828</v>
      </c>
      <c r="C22375" t="s">
        <v>39</v>
      </c>
      <c r="D22375" t="s">
        <v>147</v>
      </c>
      <c r="E22375" t="s">
        <v>48</v>
      </c>
      <c r="F22375">
        <v>7881.17</v>
      </c>
      <c r="G22375" t="s">
        <v>18553</v>
      </c>
    </row>
    <row r="22376" spans="1:7" x14ac:dyDescent="0.3">
      <c r="B22376" t="s">
        <v>828</v>
      </c>
      <c r="C22376" t="s">
        <v>39</v>
      </c>
      <c r="D22376" t="s">
        <v>98</v>
      </c>
      <c r="E22376" t="s">
        <v>100</v>
      </c>
      <c r="F22376">
        <v>7881.17</v>
      </c>
      <c r="G22376" t="s">
        <v>507</v>
      </c>
    </row>
    <row r="22377" spans="1:7" x14ac:dyDescent="0.3">
      <c r="A22377" s="3">
        <v>41640</v>
      </c>
      <c r="B22377" t="s">
        <v>828</v>
      </c>
      <c r="C22377" t="s">
        <v>39</v>
      </c>
      <c r="D22377" t="s">
        <v>102</v>
      </c>
      <c r="E22377" t="s">
        <v>138</v>
      </c>
      <c r="F22377">
        <v>3940.59</v>
      </c>
      <c r="G22377" t="s">
        <v>18554</v>
      </c>
    </row>
    <row r="22378" spans="1:7" x14ac:dyDescent="0.3">
      <c r="A22378" t="s">
        <v>18152</v>
      </c>
      <c r="B22378" t="s">
        <v>828</v>
      </c>
      <c r="C22378" t="s">
        <v>39</v>
      </c>
      <c r="D22378" t="s">
        <v>155</v>
      </c>
      <c r="E22378" t="s">
        <v>208</v>
      </c>
      <c r="F22378">
        <v>3496.34</v>
      </c>
      <c r="G22378" t="s">
        <v>18555</v>
      </c>
    </row>
    <row r="22379" spans="1:7" x14ac:dyDescent="0.3">
      <c r="A22379" t="s">
        <v>18138</v>
      </c>
      <c r="B22379" t="s">
        <v>828</v>
      </c>
      <c r="C22379" t="s">
        <v>39</v>
      </c>
      <c r="D22379" t="s">
        <v>51</v>
      </c>
      <c r="E22379" t="s">
        <v>68</v>
      </c>
      <c r="F22379">
        <v>8158.13</v>
      </c>
      <c r="G22379" t="s">
        <v>18556</v>
      </c>
    </row>
    <row r="22380" spans="1:7" x14ac:dyDescent="0.3">
      <c r="A22380" t="s">
        <v>18152</v>
      </c>
      <c r="B22380" t="s">
        <v>828</v>
      </c>
      <c r="C22380" t="s">
        <v>39</v>
      </c>
      <c r="D22380" t="s">
        <v>310</v>
      </c>
      <c r="E22380" t="s">
        <v>48</v>
      </c>
      <c r="F22380">
        <v>6710.6</v>
      </c>
      <c r="G22380" t="s">
        <v>530</v>
      </c>
    </row>
    <row r="22381" spans="1:7" x14ac:dyDescent="0.3">
      <c r="A22381" t="s">
        <v>18138</v>
      </c>
      <c r="B22381" t="s">
        <v>828</v>
      </c>
      <c r="C22381" t="s">
        <v>39</v>
      </c>
      <c r="D22381" t="s">
        <v>113</v>
      </c>
      <c r="E22381" t="s">
        <v>84</v>
      </c>
      <c r="F22381">
        <v>6710.6</v>
      </c>
      <c r="G22381" t="s">
        <v>18557</v>
      </c>
    </row>
    <row r="22382" spans="1:7" x14ac:dyDescent="0.3">
      <c r="A22382" s="2">
        <v>41640</v>
      </c>
      <c r="B22382" t="s">
        <v>828</v>
      </c>
      <c r="C22382" t="s">
        <v>39</v>
      </c>
      <c r="D22382" t="s">
        <v>55</v>
      </c>
      <c r="E22382" t="s">
        <v>60</v>
      </c>
      <c r="F22382">
        <v>3355.3</v>
      </c>
      <c r="G22382" t="s">
        <v>121</v>
      </c>
    </row>
    <row r="22383" spans="1:7" x14ac:dyDescent="0.3">
      <c r="A22383" s="2">
        <v>41640</v>
      </c>
      <c r="B22383" t="s">
        <v>848</v>
      </c>
      <c r="C22383" t="s">
        <v>39</v>
      </c>
      <c r="D22383" t="s">
        <v>1445</v>
      </c>
      <c r="E22383" t="s">
        <v>118</v>
      </c>
      <c r="G22383" t="s">
        <v>17389</v>
      </c>
    </row>
    <row r="22384" spans="1:7" x14ac:dyDescent="0.3">
      <c r="A22384" t="s">
        <v>18138</v>
      </c>
      <c r="B22384" t="s">
        <v>828</v>
      </c>
      <c r="C22384" t="s">
        <v>39</v>
      </c>
      <c r="D22384" t="s">
        <v>70</v>
      </c>
      <c r="E22384" t="s">
        <v>165</v>
      </c>
      <c r="F22384">
        <v>6023.3</v>
      </c>
      <c r="G22384" t="s">
        <v>18558</v>
      </c>
    </row>
    <row r="22385" spans="1:7" x14ac:dyDescent="0.3">
      <c r="A22385" t="s">
        <v>18152</v>
      </c>
      <c r="B22385" t="s">
        <v>828</v>
      </c>
      <c r="C22385" t="s">
        <v>39</v>
      </c>
      <c r="D22385" t="s">
        <v>122</v>
      </c>
      <c r="E22385" t="s">
        <v>116</v>
      </c>
      <c r="F22385">
        <v>4015.54</v>
      </c>
      <c r="G22385" t="s">
        <v>18559</v>
      </c>
    </row>
    <row r="22386" spans="1:7" x14ac:dyDescent="0.3">
      <c r="A22386" t="s">
        <v>18152</v>
      </c>
      <c r="B22386" t="s">
        <v>828</v>
      </c>
      <c r="C22386" t="s">
        <v>39</v>
      </c>
      <c r="D22386" t="s">
        <v>168</v>
      </c>
      <c r="E22386" t="s">
        <v>487</v>
      </c>
      <c r="F22386">
        <v>9494.91</v>
      </c>
      <c r="G22386" t="s">
        <v>18560</v>
      </c>
    </row>
    <row r="22387" spans="1:7" x14ac:dyDescent="0.3">
      <c r="A22387" s="3">
        <v>41640</v>
      </c>
      <c r="B22387" t="s">
        <v>828</v>
      </c>
      <c r="C22387" t="s">
        <v>39</v>
      </c>
      <c r="D22387" t="s">
        <v>168</v>
      </c>
      <c r="E22387" t="s">
        <v>213</v>
      </c>
      <c r="F22387">
        <v>4069.25</v>
      </c>
      <c r="G22387" t="s">
        <v>18561</v>
      </c>
    </row>
    <row r="22388" spans="1:7" x14ac:dyDescent="0.3">
      <c r="A22388" t="s">
        <v>18562</v>
      </c>
      <c r="B22388" t="s">
        <v>66</v>
      </c>
      <c r="C22388" t="s">
        <v>9</v>
      </c>
      <c r="D22388" t="s">
        <v>131</v>
      </c>
      <c r="E22388" t="s">
        <v>93</v>
      </c>
      <c r="F22388">
        <v>12915.29</v>
      </c>
      <c r="G22388" t="s">
        <v>18563</v>
      </c>
    </row>
    <row r="22389" spans="1:7" x14ac:dyDescent="0.3">
      <c r="A22389" t="s">
        <v>18562</v>
      </c>
      <c r="B22389" t="s">
        <v>8</v>
      </c>
      <c r="C22389" t="s">
        <v>9</v>
      </c>
      <c r="D22389" t="s">
        <v>10</v>
      </c>
      <c r="E22389" t="s">
        <v>86</v>
      </c>
      <c r="F22389">
        <v>5535.13</v>
      </c>
      <c r="G22389" t="s">
        <v>18564</v>
      </c>
    </row>
    <row r="22390" spans="1:7" x14ac:dyDescent="0.3">
      <c r="A22390" s="3">
        <v>41730</v>
      </c>
      <c r="B22390" t="s">
        <v>8</v>
      </c>
      <c r="C22390" t="s">
        <v>9</v>
      </c>
      <c r="D22390" t="s">
        <v>180</v>
      </c>
      <c r="E22390" t="s">
        <v>114</v>
      </c>
      <c r="F22390">
        <v>16298.93</v>
      </c>
      <c r="G22390" t="s">
        <v>18565</v>
      </c>
    </row>
    <row r="22391" spans="1:7" x14ac:dyDescent="0.3">
      <c r="A22391" t="s">
        <v>18210</v>
      </c>
      <c r="B22391" t="s">
        <v>8</v>
      </c>
      <c r="C22391" t="s">
        <v>9</v>
      </c>
      <c r="D22391" t="s">
        <v>475</v>
      </c>
      <c r="E22391" t="s">
        <v>96</v>
      </c>
      <c r="F22391">
        <v>1810.99</v>
      </c>
      <c r="G22391" t="s">
        <v>18566</v>
      </c>
    </row>
    <row r="22392" spans="1:7" x14ac:dyDescent="0.3">
      <c r="A22392" t="s">
        <v>18161</v>
      </c>
      <c r="B22392" t="s">
        <v>8</v>
      </c>
      <c r="C22392" t="s">
        <v>9</v>
      </c>
      <c r="D22392" t="s">
        <v>89</v>
      </c>
      <c r="E22392" t="s">
        <v>27</v>
      </c>
      <c r="F22392">
        <v>7047.61</v>
      </c>
      <c r="G22392" t="s">
        <v>18567</v>
      </c>
    </row>
    <row r="22393" spans="1:7" x14ac:dyDescent="0.3">
      <c r="A22393" t="s">
        <v>18568</v>
      </c>
      <c r="B22393" t="s">
        <v>855</v>
      </c>
      <c r="C22393" t="s">
        <v>9</v>
      </c>
      <c r="D22393" t="s">
        <v>295</v>
      </c>
      <c r="E22393" t="s">
        <v>81</v>
      </c>
      <c r="F22393">
        <v>4698.3999999999996</v>
      </c>
      <c r="G22393" t="s">
        <v>361</v>
      </c>
    </row>
    <row r="22394" spans="1:7" x14ac:dyDescent="0.3">
      <c r="A22394" s="2">
        <v>41730</v>
      </c>
      <c r="B22394" t="s">
        <v>8</v>
      </c>
      <c r="C22394" t="s">
        <v>9</v>
      </c>
      <c r="D22394" t="s">
        <v>454</v>
      </c>
      <c r="E22394" t="s">
        <v>263</v>
      </c>
      <c r="F22394">
        <v>11649.75</v>
      </c>
      <c r="G22394" t="s">
        <v>18569</v>
      </c>
    </row>
    <row r="22395" spans="1:7" x14ac:dyDescent="0.3">
      <c r="A22395" s="2">
        <v>41730</v>
      </c>
      <c r="B22395" t="s">
        <v>8</v>
      </c>
      <c r="C22395" t="s">
        <v>9</v>
      </c>
      <c r="D22395" t="s">
        <v>299</v>
      </c>
      <c r="E22395" t="s">
        <v>81</v>
      </c>
      <c r="F22395">
        <v>2912.44</v>
      </c>
      <c r="G22395" t="s">
        <v>18570</v>
      </c>
    </row>
    <row r="22396" spans="1:7" x14ac:dyDescent="0.3">
      <c r="A22396" s="2">
        <v>41730</v>
      </c>
      <c r="B22396" t="s">
        <v>8</v>
      </c>
      <c r="C22396" t="s">
        <v>39</v>
      </c>
      <c r="D22396" t="s">
        <v>147</v>
      </c>
      <c r="E22396" t="s">
        <v>118</v>
      </c>
      <c r="F22396">
        <v>9166.3799999999992</v>
      </c>
      <c r="G22396" t="s">
        <v>18571</v>
      </c>
    </row>
    <row r="22397" spans="1:7" x14ac:dyDescent="0.3">
      <c r="A22397" s="3">
        <v>41730</v>
      </c>
      <c r="B22397" t="s">
        <v>8</v>
      </c>
      <c r="C22397" t="s">
        <v>39</v>
      </c>
      <c r="D22397" t="s">
        <v>147</v>
      </c>
      <c r="E22397" t="s">
        <v>169</v>
      </c>
      <c r="F22397">
        <v>9166.3799999999992</v>
      </c>
      <c r="G22397" t="s">
        <v>18572</v>
      </c>
    </row>
    <row r="22398" spans="1:7" x14ac:dyDescent="0.3">
      <c r="B22398" t="s">
        <v>8</v>
      </c>
      <c r="C22398" t="s">
        <v>39</v>
      </c>
      <c r="D22398" t="s">
        <v>149</v>
      </c>
      <c r="E22398" t="s">
        <v>138</v>
      </c>
      <c r="F22398" s="1">
        <v>4583</v>
      </c>
      <c r="G22398" t="s">
        <v>18573</v>
      </c>
    </row>
    <row r="22399" spans="1:7" x14ac:dyDescent="0.3">
      <c r="A22399" s="2">
        <v>41730</v>
      </c>
      <c r="B22399" t="s">
        <v>66</v>
      </c>
      <c r="C22399" t="s">
        <v>39</v>
      </c>
      <c r="D22399" t="s">
        <v>241</v>
      </c>
      <c r="E22399" t="s">
        <v>92</v>
      </c>
      <c r="F22399">
        <v>1995.76</v>
      </c>
      <c r="G22399" t="s">
        <v>18574</v>
      </c>
    </row>
    <row r="22400" spans="1:7" x14ac:dyDescent="0.3">
      <c r="A22400" t="s">
        <v>18562</v>
      </c>
      <c r="B22400" t="s">
        <v>8</v>
      </c>
      <c r="C22400" t="s">
        <v>39</v>
      </c>
      <c r="D22400" t="s">
        <v>200</v>
      </c>
      <c r="E22400" t="s">
        <v>68</v>
      </c>
      <c r="G22400" t="s">
        <v>18575</v>
      </c>
    </row>
    <row r="22401" spans="1:7" x14ac:dyDescent="0.3">
      <c r="A22401" s="3">
        <v>41730</v>
      </c>
      <c r="B22401" t="s">
        <v>8</v>
      </c>
      <c r="C22401" t="s">
        <v>39</v>
      </c>
      <c r="D22401" t="s">
        <v>113</v>
      </c>
      <c r="E22401" t="s">
        <v>208</v>
      </c>
      <c r="F22401">
        <v>3144.97</v>
      </c>
      <c r="G22401" t="s">
        <v>18576</v>
      </c>
    </row>
    <row r="22402" spans="1:7" x14ac:dyDescent="0.3">
      <c r="A22402" s="2">
        <v>41730</v>
      </c>
      <c r="B22402" t="s">
        <v>8</v>
      </c>
      <c r="C22402" t="s">
        <v>39</v>
      </c>
      <c r="D22402" t="s">
        <v>59</v>
      </c>
      <c r="E22402" t="s">
        <v>56</v>
      </c>
      <c r="F22402" s="1">
        <v>3144</v>
      </c>
      <c r="G22402" t="s">
        <v>378</v>
      </c>
    </row>
    <row r="22403" spans="1:7" x14ac:dyDescent="0.3">
      <c r="A22403" s="2">
        <v>41730</v>
      </c>
      <c r="B22403" t="s">
        <v>8</v>
      </c>
      <c r="D22403" t="s">
        <v>244</v>
      </c>
      <c r="E22403" t="s">
        <v>75</v>
      </c>
      <c r="F22403">
        <v>1572.48</v>
      </c>
      <c r="G22403" t="s">
        <v>18577</v>
      </c>
    </row>
    <row r="22404" spans="1:7" x14ac:dyDescent="0.3">
      <c r="A22404" s="2">
        <v>41730</v>
      </c>
      <c r="B22404" t="s">
        <v>865</v>
      </c>
      <c r="C22404" t="s">
        <v>39</v>
      </c>
      <c r="D22404" t="s">
        <v>412</v>
      </c>
      <c r="E22404" t="s">
        <v>208</v>
      </c>
      <c r="F22404" s="1">
        <v>8013</v>
      </c>
      <c r="G22404" t="s">
        <v>18578</v>
      </c>
    </row>
    <row r="22405" spans="1:7" x14ac:dyDescent="0.3">
      <c r="A22405" s="2">
        <v>41730</v>
      </c>
      <c r="B22405" t="s">
        <v>8</v>
      </c>
      <c r="C22405" t="s">
        <v>39</v>
      </c>
      <c r="D22405" t="s">
        <v>120</v>
      </c>
      <c r="E22405" t="s">
        <v>21</v>
      </c>
      <c r="F22405">
        <v>4808.38</v>
      </c>
      <c r="G22405" t="s">
        <v>676</v>
      </c>
    </row>
    <row r="22406" spans="1:7" x14ac:dyDescent="0.3">
      <c r="A22406" t="s">
        <v>18146</v>
      </c>
      <c r="B22406" t="s">
        <v>8</v>
      </c>
      <c r="C22406" t="s">
        <v>39</v>
      </c>
      <c r="D22406" t="s">
        <v>380</v>
      </c>
      <c r="E22406" t="s">
        <v>75</v>
      </c>
      <c r="F22406" t="s">
        <v>18579</v>
      </c>
      <c r="G22406" t="s">
        <v>7945</v>
      </c>
    </row>
    <row r="22407" spans="1:7" x14ac:dyDescent="0.3">
      <c r="A22407" t="s">
        <v>18149</v>
      </c>
      <c r="B22407" t="s">
        <v>8</v>
      </c>
      <c r="C22407" t="s">
        <v>39</v>
      </c>
      <c r="D22407" t="s">
        <v>125</v>
      </c>
      <c r="E22407" t="s">
        <v>609</v>
      </c>
      <c r="F22407">
        <v>11994.44</v>
      </c>
      <c r="G22407" t="s">
        <v>18580</v>
      </c>
    </row>
    <row r="22408" spans="1:7" x14ac:dyDescent="0.3">
      <c r="A22408" t="s">
        <v>18562</v>
      </c>
      <c r="B22408" t="s">
        <v>8</v>
      </c>
      <c r="C22408" t="s">
        <v>39</v>
      </c>
      <c r="D22408" t="s">
        <v>92</v>
      </c>
      <c r="E22408" t="s">
        <v>60</v>
      </c>
      <c r="F22408">
        <v>5140.4799999999996</v>
      </c>
      <c r="G22408" t="s">
        <v>18581</v>
      </c>
    </row>
    <row r="22409" spans="1:7" x14ac:dyDescent="0.3">
      <c r="A22409" s="2">
        <v>41730</v>
      </c>
      <c r="B22409" t="s">
        <v>78</v>
      </c>
      <c r="C22409" t="s">
        <v>9</v>
      </c>
      <c r="D22409" t="s">
        <v>133</v>
      </c>
      <c r="E22409" t="s">
        <v>33</v>
      </c>
      <c r="F22409" s="1">
        <v>13006</v>
      </c>
      <c r="G22409" t="s">
        <v>896</v>
      </c>
    </row>
    <row r="22410" spans="1:7" x14ac:dyDescent="0.3">
      <c r="A22410" t="s">
        <v>18562</v>
      </c>
      <c r="B22410" t="s">
        <v>78</v>
      </c>
      <c r="C22410" t="s">
        <v>9</v>
      </c>
      <c r="D22410" t="s">
        <v>10</v>
      </c>
      <c r="E22410" t="s">
        <v>17</v>
      </c>
      <c r="F22410" s="1">
        <v>5574</v>
      </c>
      <c r="G22410" t="s">
        <v>18582</v>
      </c>
    </row>
    <row r="22411" spans="1:7" x14ac:dyDescent="0.3">
      <c r="A22411" t="s">
        <v>18562</v>
      </c>
      <c r="B22411" t="s">
        <v>78</v>
      </c>
      <c r="C22411" t="s">
        <v>9</v>
      </c>
      <c r="D22411" t="s">
        <v>180</v>
      </c>
      <c r="E22411" t="e">
        <f>- recycling Recovery</f>
        <v>#NAME?</v>
      </c>
      <c r="F22411">
        <v>7014.55</v>
      </c>
      <c r="G22411" t="s">
        <v>18583</v>
      </c>
    </row>
    <row r="22412" spans="1:7" x14ac:dyDescent="0.3">
      <c r="A22412" s="2">
        <v>41730</v>
      </c>
      <c r="C22412" t="s">
        <v>9</v>
      </c>
      <c r="D22412" t="s">
        <v>24</v>
      </c>
      <c r="E22412" t="s">
        <v>806</v>
      </c>
      <c r="F22412">
        <v>779.39</v>
      </c>
      <c r="G22412" t="s">
        <v>16056</v>
      </c>
    </row>
    <row r="22413" spans="1:7" x14ac:dyDescent="0.3">
      <c r="A22413" t="s">
        <v>18562</v>
      </c>
      <c r="C22413" t="s">
        <v>9</v>
      </c>
      <c r="D22413" t="s">
        <v>26</v>
      </c>
      <c r="E22413" t="s">
        <v>27</v>
      </c>
      <c r="F22413">
        <v>14632.16</v>
      </c>
      <c r="G22413" t="s">
        <v>18584</v>
      </c>
    </row>
    <row r="22414" spans="1:7" x14ac:dyDescent="0.3">
      <c r="A22414" t="s">
        <v>18161</v>
      </c>
      <c r="B22414" t="s">
        <v>78</v>
      </c>
      <c r="C22414" t="s">
        <v>9</v>
      </c>
      <c r="D22414" t="s">
        <v>228</v>
      </c>
      <c r="E22414" t="s">
        <v>96</v>
      </c>
      <c r="F22414">
        <v>9754.7800000000007</v>
      </c>
      <c r="G22414" t="s">
        <v>18585</v>
      </c>
    </row>
    <row r="22415" spans="1:7" x14ac:dyDescent="0.3">
      <c r="A22415" t="s">
        <v>18568</v>
      </c>
      <c r="B22415" t="s">
        <v>78</v>
      </c>
      <c r="C22415" t="s">
        <v>9</v>
      </c>
      <c r="D22415" t="s">
        <v>32</v>
      </c>
      <c r="E22415" t="s">
        <v>263</v>
      </c>
      <c r="F22415">
        <v>12744.82</v>
      </c>
      <c r="G22415" t="s">
        <v>18586</v>
      </c>
    </row>
    <row r="22416" spans="1:7" x14ac:dyDescent="0.3">
      <c r="A22416" t="s">
        <v>18562</v>
      </c>
      <c r="B22416" t="s">
        <v>78</v>
      </c>
      <c r="C22416" t="s">
        <v>9</v>
      </c>
      <c r="D22416" t="s">
        <v>95</v>
      </c>
      <c r="E22416" t="s">
        <v>96</v>
      </c>
      <c r="F22416">
        <v>3186.21</v>
      </c>
      <c r="G22416" t="s">
        <v>18587</v>
      </c>
    </row>
    <row r="22417" spans="1:7" x14ac:dyDescent="0.3">
      <c r="A22417" s="2">
        <v>41730</v>
      </c>
      <c r="B22417" t="s">
        <v>889</v>
      </c>
      <c r="C22417" t="s">
        <v>39</v>
      </c>
      <c r="D22417" t="s">
        <v>147</v>
      </c>
      <c r="E22417" t="s">
        <v>48</v>
      </c>
      <c r="F22417">
        <v>8076.26</v>
      </c>
      <c r="G22417" t="s">
        <v>18588</v>
      </c>
    </row>
    <row r="22418" spans="1:7" x14ac:dyDescent="0.3">
      <c r="A22418" s="3">
        <v>41730</v>
      </c>
      <c r="B22418" t="s">
        <v>105</v>
      </c>
      <c r="D22418" t="s">
        <v>45</v>
      </c>
      <c r="E22418" t="s">
        <v>319</v>
      </c>
      <c r="F22418">
        <v>8076.26</v>
      </c>
      <c r="G22418" t="s">
        <v>1102</v>
      </c>
    </row>
    <row r="22419" spans="1:7" x14ac:dyDescent="0.3">
      <c r="A22419" t="s">
        <v>18562</v>
      </c>
      <c r="B22419" t="s">
        <v>78</v>
      </c>
      <c r="C22419" t="s">
        <v>39</v>
      </c>
      <c r="D22419" t="s">
        <v>102</v>
      </c>
      <c r="E22419" t="s">
        <v>17</v>
      </c>
      <c r="F22419">
        <v>4038.13</v>
      </c>
      <c r="G22419" t="s">
        <v>18589</v>
      </c>
    </row>
    <row r="22420" spans="1:7" x14ac:dyDescent="0.3">
      <c r="A22420" t="s">
        <v>18562</v>
      </c>
      <c r="B22420" t="s">
        <v>105</v>
      </c>
      <c r="C22420" t="s">
        <v>39</v>
      </c>
      <c r="D22420" t="s">
        <v>47</v>
      </c>
      <c r="E22420" t="s">
        <v>64</v>
      </c>
      <c r="F22420">
        <v>2316.98</v>
      </c>
      <c r="G22420" t="s">
        <v>695</v>
      </c>
    </row>
    <row r="22421" spans="1:7" x14ac:dyDescent="0.3">
      <c r="A22421" t="s">
        <v>18562</v>
      </c>
      <c r="B22421" t="s">
        <v>78</v>
      </c>
      <c r="C22421" t="s">
        <v>39</v>
      </c>
      <c r="D22421" t="s">
        <v>155</v>
      </c>
      <c r="E22421" t="s">
        <v>56</v>
      </c>
      <c r="F22421">
        <v>5406.28</v>
      </c>
      <c r="G22421" t="s">
        <v>9536</v>
      </c>
    </row>
    <row r="22422" spans="1:7" x14ac:dyDescent="0.3">
      <c r="A22422" t="s">
        <v>18161</v>
      </c>
      <c r="B22422" t="s">
        <v>892</v>
      </c>
      <c r="C22422" t="s">
        <v>39</v>
      </c>
      <c r="D22422" t="s">
        <v>113</v>
      </c>
      <c r="E22422" t="s">
        <v>118</v>
      </c>
      <c r="F22422">
        <v>4843.59</v>
      </c>
      <c r="G22422" t="s">
        <v>18590</v>
      </c>
    </row>
    <row r="22423" spans="1:7" x14ac:dyDescent="0.3">
      <c r="A22423" t="s">
        <v>18190</v>
      </c>
      <c r="B22423" t="s">
        <v>78</v>
      </c>
      <c r="C22423" t="s">
        <v>39</v>
      </c>
      <c r="D22423" t="s">
        <v>310</v>
      </c>
      <c r="E22423" t="s">
        <v>56</v>
      </c>
      <c r="G22423" t="s">
        <v>18591</v>
      </c>
    </row>
    <row r="22424" spans="1:7" x14ac:dyDescent="0.3">
      <c r="A22424" t="s">
        <v>18190</v>
      </c>
      <c r="B22424" t="s">
        <v>899</v>
      </c>
      <c r="C22424" t="s">
        <v>39</v>
      </c>
      <c r="D22424" t="s">
        <v>55</v>
      </c>
      <c r="E22424" t="s">
        <v>75</v>
      </c>
      <c r="F22424">
        <v>2421.79</v>
      </c>
      <c r="G22424" t="s">
        <v>3676</v>
      </c>
    </row>
    <row r="22425" spans="1:7" x14ac:dyDescent="0.3">
      <c r="A22425" s="2">
        <v>41730</v>
      </c>
      <c r="B22425" t="s">
        <v>78</v>
      </c>
      <c r="C22425" t="s">
        <v>39</v>
      </c>
      <c r="D22425" t="s">
        <v>380</v>
      </c>
      <c r="E22425" t="s">
        <v>48</v>
      </c>
      <c r="F22425">
        <v>4556.9799999999996</v>
      </c>
      <c r="G22425" t="s">
        <v>18592</v>
      </c>
    </row>
    <row r="22426" spans="1:7" x14ac:dyDescent="0.3">
      <c r="A22426" t="s">
        <v>18562</v>
      </c>
      <c r="B22426" t="s">
        <v>105</v>
      </c>
      <c r="C22426" t="s">
        <v>39</v>
      </c>
      <c r="D22426" t="s">
        <v>120</v>
      </c>
      <c r="E22426" t="s">
        <v>84</v>
      </c>
      <c r="G22426" t="s">
        <v>527</v>
      </c>
    </row>
    <row r="22427" spans="1:7" x14ac:dyDescent="0.3">
      <c r="A22427" t="s">
        <v>18562</v>
      </c>
      <c r="B22427" t="s">
        <v>78</v>
      </c>
      <c r="C22427" t="s">
        <v>39</v>
      </c>
      <c r="D22427" t="s">
        <v>67</v>
      </c>
      <c r="E22427" t="s">
        <v>75</v>
      </c>
      <c r="F22427">
        <v>1822.79</v>
      </c>
      <c r="G22427" t="s">
        <v>17750</v>
      </c>
    </row>
    <row r="22428" spans="1:7" x14ac:dyDescent="0.3">
      <c r="A22428" s="2">
        <v>41730</v>
      </c>
      <c r="B22428" t="s">
        <v>78</v>
      </c>
      <c r="C22428" t="s">
        <v>39</v>
      </c>
      <c r="D22428" t="s">
        <v>171</v>
      </c>
      <c r="E22428" t="s">
        <v>319</v>
      </c>
      <c r="F22428">
        <v>9986.61</v>
      </c>
      <c r="G22428" t="s">
        <v>18593</v>
      </c>
    </row>
    <row r="22429" spans="1:7" x14ac:dyDescent="0.3">
      <c r="A22429" t="s">
        <v>18568</v>
      </c>
      <c r="B22429" t="s">
        <v>78</v>
      </c>
      <c r="C22429" t="s">
        <v>39</v>
      </c>
      <c r="D22429" t="s">
        <v>74</v>
      </c>
      <c r="E22429" t="s">
        <v>213</v>
      </c>
      <c r="F22429">
        <v>4279.9799999999996</v>
      </c>
      <c r="G22429" t="s">
        <v>18594</v>
      </c>
    </row>
    <row r="22430" spans="1:7" x14ac:dyDescent="0.3">
      <c r="A22430" t="s">
        <v>18562</v>
      </c>
      <c r="B22430" t="s">
        <v>130</v>
      </c>
      <c r="C22430" t="s">
        <v>9</v>
      </c>
      <c r="D22430" t="s">
        <v>290</v>
      </c>
      <c r="E22430" t="e">
        <f>- incineration Disposal</f>
        <v>#NAME?</v>
      </c>
      <c r="F22430" t="s">
        <v>18595</v>
      </c>
      <c r="G22430" t="s">
        <v>12436</v>
      </c>
    </row>
    <row r="22431" spans="1:7" x14ac:dyDescent="0.3">
      <c r="A22431" s="2">
        <v>41730</v>
      </c>
      <c r="B22431" t="s">
        <v>130</v>
      </c>
      <c r="C22431" t="s">
        <v>9</v>
      </c>
      <c r="D22431" t="s">
        <v>133</v>
      </c>
      <c r="E22431" t="s">
        <v>81</v>
      </c>
      <c r="F22431">
        <v>3830.5</v>
      </c>
      <c r="G22431" t="s">
        <v>207</v>
      </c>
    </row>
    <row r="22432" spans="1:7" x14ac:dyDescent="0.3">
      <c r="A22432" s="3">
        <v>41730</v>
      </c>
      <c r="B22432" t="s">
        <v>130</v>
      </c>
      <c r="C22432" t="s">
        <v>9</v>
      </c>
      <c r="D22432" t="s">
        <v>180</v>
      </c>
      <c r="E22432" t="s">
        <v>56</v>
      </c>
      <c r="F22432">
        <v>13260.11</v>
      </c>
      <c r="G22432" t="s">
        <v>18596</v>
      </c>
    </row>
    <row r="22433" spans="1:7" x14ac:dyDescent="0.3">
      <c r="A22433" t="s">
        <v>18568</v>
      </c>
      <c r="B22433" t="s">
        <v>925</v>
      </c>
      <c r="C22433" t="s">
        <v>9</v>
      </c>
      <c r="D22433" t="s">
        <v>183</v>
      </c>
      <c r="E22433" t="s">
        <v>30</v>
      </c>
      <c r="F22433">
        <v>1473.35</v>
      </c>
      <c r="G22433" t="s">
        <v>18597</v>
      </c>
    </row>
    <row r="22434" spans="1:7" x14ac:dyDescent="0.3">
      <c r="A22434" t="s">
        <v>18562</v>
      </c>
      <c r="B22434" t="s">
        <v>130</v>
      </c>
      <c r="C22434" t="s">
        <v>9</v>
      </c>
      <c r="D22434" t="s">
        <v>228</v>
      </c>
      <c r="E22434" t="s">
        <v>220</v>
      </c>
      <c r="F22434" s="1">
        <v>11825</v>
      </c>
      <c r="G22434" t="s">
        <v>18598</v>
      </c>
    </row>
    <row r="22435" spans="1:7" x14ac:dyDescent="0.3">
      <c r="A22435" t="s">
        <v>18562</v>
      </c>
      <c r="B22435" t="s">
        <v>130</v>
      </c>
      <c r="C22435" t="s">
        <v>9</v>
      </c>
      <c r="D22435" t="s">
        <v>295</v>
      </c>
      <c r="E22435" t="s">
        <v>184</v>
      </c>
      <c r="F22435">
        <v>7883.42</v>
      </c>
      <c r="G22435" t="s">
        <v>528</v>
      </c>
    </row>
    <row r="22436" spans="1:7" x14ac:dyDescent="0.3">
      <c r="A22436" t="s">
        <v>18562</v>
      </c>
      <c r="B22436" t="s">
        <v>130</v>
      </c>
      <c r="C22436" t="s">
        <v>9</v>
      </c>
      <c r="D22436" t="s">
        <v>299</v>
      </c>
      <c r="E22436" t="s">
        <v>11</v>
      </c>
      <c r="F22436">
        <v>21797.32</v>
      </c>
      <c r="G22436" t="s">
        <v>18599</v>
      </c>
    </row>
    <row r="22437" spans="1:7" x14ac:dyDescent="0.3">
      <c r="A22437" t="s">
        <v>18562</v>
      </c>
      <c r="B22437" t="s">
        <v>130</v>
      </c>
      <c r="D22437" t="s">
        <v>35</v>
      </c>
      <c r="E22437" t="s">
        <v>30</v>
      </c>
      <c r="F22437">
        <v>5449.33</v>
      </c>
      <c r="G22437" t="s">
        <v>18600</v>
      </c>
    </row>
    <row r="22438" spans="1:7" x14ac:dyDescent="0.3">
      <c r="A22438" t="s">
        <v>18562</v>
      </c>
      <c r="C22438" t="s">
        <v>39</v>
      </c>
      <c r="D22438" t="s">
        <v>102</v>
      </c>
      <c r="E22438" t="s">
        <v>41</v>
      </c>
      <c r="F22438">
        <v>5033.58</v>
      </c>
      <c r="G22438" t="s">
        <v>18601</v>
      </c>
    </row>
    <row r="22439" spans="1:7" x14ac:dyDescent="0.3">
      <c r="A22439" t="s">
        <v>18562</v>
      </c>
      <c r="B22439" t="s">
        <v>130</v>
      </c>
      <c r="C22439" t="s">
        <v>39</v>
      </c>
      <c r="D22439" t="s">
        <v>149</v>
      </c>
      <c r="E22439" t="s">
        <v>609</v>
      </c>
      <c r="F22439">
        <v>5033.58</v>
      </c>
      <c r="G22439" t="s">
        <v>18602</v>
      </c>
    </row>
    <row r="22440" spans="1:7" x14ac:dyDescent="0.3">
      <c r="A22440" t="s">
        <v>18568</v>
      </c>
      <c r="B22440" t="s">
        <v>146</v>
      </c>
      <c r="C22440" t="s">
        <v>39</v>
      </c>
      <c r="D22440" t="s">
        <v>128</v>
      </c>
      <c r="E22440" t="e">
        <f>- other Disposal</f>
        <v>#NAME?</v>
      </c>
      <c r="F22440">
        <v>2516.79</v>
      </c>
      <c r="G22440" t="s">
        <v>18603</v>
      </c>
    </row>
    <row r="22441" spans="1:7" x14ac:dyDescent="0.3">
      <c r="A22441" s="3">
        <v>41730</v>
      </c>
      <c r="B22441" t="s">
        <v>130</v>
      </c>
      <c r="C22441" t="s">
        <v>39</v>
      </c>
      <c r="D22441" t="s">
        <v>106</v>
      </c>
      <c r="E22441" t="s">
        <v>208</v>
      </c>
      <c r="F22441" t="s">
        <v>18604</v>
      </c>
      <c r="G22441" t="s">
        <v>18605</v>
      </c>
    </row>
    <row r="22442" spans="1:7" x14ac:dyDescent="0.3">
      <c r="A22442" s="2">
        <v>41730</v>
      </c>
      <c r="B22442" t="s">
        <v>130</v>
      </c>
      <c r="C22442" t="s">
        <v>39</v>
      </c>
      <c r="D22442" t="s">
        <v>155</v>
      </c>
      <c r="E22442" t="s">
        <v>56</v>
      </c>
      <c r="F22442">
        <v>12609.99</v>
      </c>
      <c r="G22442" t="s">
        <v>573</v>
      </c>
    </row>
    <row r="22443" spans="1:7" x14ac:dyDescent="0.3">
      <c r="A22443" t="s">
        <v>18562</v>
      </c>
      <c r="B22443" t="s">
        <v>130</v>
      </c>
      <c r="C22443" t="s">
        <v>39</v>
      </c>
      <c r="D22443" t="s">
        <v>53</v>
      </c>
      <c r="E22443" t="s">
        <v>208</v>
      </c>
      <c r="F22443">
        <v>7982.14</v>
      </c>
      <c r="G22443" t="s">
        <v>306</v>
      </c>
    </row>
    <row r="22444" spans="1:7" x14ac:dyDescent="0.3">
      <c r="B22444" t="s">
        <v>907</v>
      </c>
      <c r="C22444" t="s">
        <v>39</v>
      </c>
      <c r="D22444" t="s">
        <v>53</v>
      </c>
      <c r="F22444">
        <v>7982.14</v>
      </c>
      <c r="G22444" t="s">
        <v>341</v>
      </c>
    </row>
    <row r="22445" spans="1:7" x14ac:dyDescent="0.3">
      <c r="A22445" t="s">
        <v>18562</v>
      </c>
      <c r="B22445" t="s">
        <v>907</v>
      </c>
      <c r="C22445" t="s">
        <v>39</v>
      </c>
      <c r="D22445" t="s">
        <v>277</v>
      </c>
      <c r="E22445" t="s">
        <v>71</v>
      </c>
      <c r="F22445">
        <v>3991.07</v>
      </c>
      <c r="G22445" t="s">
        <v>1115</v>
      </c>
    </row>
    <row r="22446" spans="1:7" x14ac:dyDescent="0.3">
      <c r="A22446" t="s">
        <v>18562</v>
      </c>
      <c r="B22446" t="s">
        <v>130</v>
      </c>
      <c r="C22446" t="s">
        <v>39</v>
      </c>
      <c r="D22446" t="s">
        <v>122</v>
      </c>
      <c r="E22446" t="s">
        <v>159</v>
      </c>
      <c r="F22446">
        <v>3841.29</v>
      </c>
      <c r="G22446" t="s">
        <v>6897</v>
      </c>
    </row>
    <row r="22447" spans="1:7" x14ac:dyDescent="0.3">
      <c r="A22447" s="2">
        <v>41730</v>
      </c>
      <c r="B22447" t="s">
        <v>130</v>
      </c>
      <c r="C22447" t="s">
        <v>39</v>
      </c>
      <c r="D22447" t="s">
        <v>67</v>
      </c>
      <c r="E22447" t="s">
        <v>56</v>
      </c>
      <c r="F22447">
        <v>2304.77</v>
      </c>
      <c r="G22447" t="s">
        <v>18606</v>
      </c>
    </row>
    <row r="22448" spans="1:7" x14ac:dyDescent="0.3">
      <c r="A22448" s="3">
        <v>41730</v>
      </c>
      <c r="D22448" t="s">
        <v>120</v>
      </c>
      <c r="F22448">
        <v>1536.52</v>
      </c>
      <c r="G22448" t="s">
        <v>18607</v>
      </c>
    </row>
    <row r="22449" spans="1:7" x14ac:dyDescent="0.3">
      <c r="A22449" t="s">
        <v>18562</v>
      </c>
      <c r="B22449" t="s">
        <v>130</v>
      </c>
      <c r="C22449" t="s">
        <v>39</v>
      </c>
      <c r="D22449" t="s">
        <v>168</v>
      </c>
      <c r="E22449" t="s">
        <v>1181</v>
      </c>
      <c r="F22449">
        <v>5712.96</v>
      </c>
      <c r="G22449" t="s">
        <v>1506</v>
      </c>
    </row>
    <row r="22450" spans="1:7" x14ac:dyDescent="0.3">
      <c r="A22450" t="s">
        <v>18149</v>
      </c>
      <c r="B22450" t="s">
        <v>130</v>
      </c>
      <c r="C22450" t="s">
        <v>39</v>
      </c>
      <c r="D22450" t="s">
        <v>635</v>
      </c>
      <c r="E22450" t="s">
        <v>385</v>
      </c>
      <c r="F22450">
        <v>2448.41</v>
      </c>
      <c r="G22450" t="s">
        <v>18608</v>
      </c>
    </row>
    <row r="22451" spans="1:7" x14ac:dyDescent="0.3">
      <c r="A22451" t="s">
        <v>18562</v>
      </c>
      <c r="B22451" t="s">
        <v>174</v>
      </c>
      <c r="C22451" t="s">
        <v>9</v>
      </c>
      <c r="D22451" t="s">
        <v>290</v>
      </c>
      <c r="E22451" t="s">
        <v>93</v>
      </c>
      <c r="F22451">
        <v>8905.09</v>
      </c>
      <c r="G22451" t="s">
        <v>6319</v>
      </c>
    </row>
    <row r="22452" spans="1:7" x14ac:dyDescent="0.3">
      <c r="A22452" t="s">
        <v>18568</v>
      </c>
      <c r="C22452" t="s">
        <v>9</v>
      </c>
      <c r="D22452" t="s">
        <v>175</v>
      </c>
      <c r="E22452" t="s">
        <v>81</v>
      </c>
      <c r="F22452" t="s">
        <v>18609</v>
      </c>
      <c r="G22452" t="s">
        <v>528</v>
      </c>
    </row>
    <row r="22453" spans="1:7" x14ac:dyDescent="0.3">
      <c r="A22453" s="2">
        <v>41730</v>
      </c>
      <c r="B22453" t="s">
        <v>174</v>
      </c>
      <c r="C22453" t="s">
        <v>9</v>
      </c>
      <c r="D22453" t="s">
        <v>20</v>
      </c>
      <c r="E22453" t="s">
        <v>156</v>
      </c>
      <c r="F22453">
        <v>13750.4</v>
      </c>
      <c r="G22453" t="s">
        <v>18610</v>
      </c>
    </row>
    <row r="22454" spans="1:7" x14ac:dyDescent="0.3">
      <c r="A22454" t="s">
        <v>18562</v>
      </c>
      <c r="B22454" t="s">
        <v>174</v>
      </c>
      <c r="C22454" t="s">
        <v>9</v>
      </c>
      <c r="D22454" t="s">
        <v>412</v>
      </c>
      <c r="E22454" t="s">
        <v>184</v>
      </c>
      <c r="F22454">
        <v>1527.82</v>
      </c>
      <c r="G22454" t="s">
        <v>18611</v>
      </c>
    </row>
    <row r="22455" spans="1:7" x14ac:dyDescent="0.3">
      <c r="A22455" t="s">
        <v>18562</v>
      </c>
      <c r="C22455" t="s">
        <v>9</v>
      </c>
      <c r="D22455" t="s">
        <v>646</v>
      </c>
      <c r="E22455" t="s">
        <v>592</v>
      </c>
      <c r="G22455" t="s">
        <v>6703</v>
      </c>
    </row>
    <row r="22456" spans="1:7" x14ac:dyDescent="0.3">
      <c r="A22456" t="s">
        <v>18562</v>
      </c>
      <c r="B22456" t="s">
        <v>202</v>
      </c>
      <c r="C22456" t="s">
        <v>9</v>
      </c>
      <c r="D22456" t="s">
        <v>29</v>
      </c>
      <c r="E22456" t="s">
        <v>184</v>
      </c>
      <c r="F22456">
        <v>5337.53</v>
      </c>
      <c r="G22456" t="s">
        <v>332</v>
      </c>
    </row>
    <row r="22457" spans="1:7" x14ac:dyDescent="0.3">
      <c r="A22457" t="s">
        <v>18562</v>
      </c>
      <c r="B22457" t="s">
        <v>174</v>
      </c>
      <c r="C22457" t="s">
        <v>9</v>
      </c>
      <c r="D22457" t="s">
        <v>454</v>
      </c>
      <c r="E22457" t="s">
        <v>592</v>
      </c>
      <c r="F22457">
        <v>14116.14</v>
      </c>
      <c r="G22457" t="s">
        <v>18612</v>
      </c>
    </row>
    <row r="22458" spans="1:7" x14ac:dyDescent="0.3">
      <c r="A22458" t="s">
        <v>18562</v>
      </c>
      <c r="B22458" t="s">
        <v>1510</v>
      </c>
      <c r="C22458" t="s">
        <v>9</v>
      </c>
      <c r="D22458" t="s">
        <v>35</v>
      </c>
      <c r="E22458" t="s">
        <v>17</v>
      </c>
      <c r="F22458" s="1">
        <v>3529</v>
      </c>
      <c r="G22458" t="s">
        <v>54</v>
      </c>
    </row>
    <row r="22459" spans="1:7" x14ac:dyDescent="0.3">
      <c r="A22459" t="s">
        <v>18562</v>
      </c>
      <c r="B22459" t="s">
        <v>179</v>
      </c>
      <c r="C22459" t="s">
        <v>39</v>
      </c>
      <c r="D22459" t="s">
        <v>40</v>
      </c>
      <c r="E22459" t="s">
        <v>128</v>
      </c>
      <c r="F22459">
        <v>6179.53</v>
      </c>
      <c r="G22459" t="s">
        <v>1191</v>
      </c>
    </row>
    <row r="22460" spans="1:7" x14ac:dyDescent="0.3">
      <c r="A22460" t="s">
        <v>18568</v>
      </c>
      <c r="B22460" t="s">
        <v>174</v>
      </c>
      <c r="C22460" t="s">
        <v>39</v>
      </c>
      <c r="D22460" t="s">
        <v>149</v>
      </c>
      <c r="E22460" t="s">
        <v>126</v>
      </c>
      <c r="F22460">
        <v>6179.53</v>
      </c>
      <c r="G22460" t="s">
        <v>15912</v>
      </c>
    </row>
    <row r="22461" spans="1:7" x14ac:dyDescent="0.3">
      <c r="A22461" s="2">
        <v>41730</v>
      </c>
      <c r="B22461" t="s">
        <v>174</v>
      </c>
      <c r="C22461" t="s">
        <v>39</v>
      </c>
      <c r="D22461" t="s">
        <v>98</v>
      </c>
      <c r="E22461" t="s">
        <v>138</v>
      </c>
      <c r="F22461">
        <v>3089.77</v>
      </c>
      <c r="G22461" t="s">
        <v>1411</v>
      </c>
    </row>
    <row r="22462" spans="1:7" x14ac:dyDescent="0.3">
      <c r="A22462" t="s">
        <v>18562</v>
      </c>
      <c r="B22462" t="s">
        <v>2509</v>
      </c>
      <c r="C22462" t="s">
        <v>39</v>
      </c>
      <c r="D22462" t="s">
        <v>106</v>
      </c>
      <c r="E22462" t="s">
        <v>153</v>
      </c>
      <c r="F22462">
        <v>5145.8</v>
      </c>
      <c r="G22462" t="s">
        <v>18613</v>
      </c>
    </row>
    <row r="22463" spans="1:7" x14ac:dyDescent="0.3">
      <c r="A22463" t="s">
        <v>18568</v>
      </c>
      <c r="B22463" t="s">
        <v>174</v>
      </c>
      <c r="C22463" t="s">
        <v>39</v>
      </c>
      <c r="D22463" t="s">
        <v>435</v>
      </c>
      <c r="E22463" t="s">
        <v>114</v>
      </c>
      <c r="F22463">
        <v>12006.86</v>
      </c>
      <c r="G22463" t="s">
        <v>18614</v>
      </c>
    </row>
    <row r="22464" spans="1:7" x14ac:dyDescent="0.3">
      <c r="B22464" t="s">
        <v>174</v>
      </c>
      <c r="C22464" t="s">
        <v>39</v>
      </c>
      <c r="D22464" t="s">
        <v>55</v>
      </c>
      <c r="F22464" s="1">
        <v>7294</v>
      </c>
      <c r="G22464" t="s">
        <v>18615</v>
      </c>
    </row>
    <row r="22465" spans="1:7" x14ac:dyDescent="0.3">
      <c r="A22465" t="s">
        <v>18562</v>
      </c>
      <c r="B22465" t="s">
        <v>210</v>
      </c>
      <c r="C22465" t="s">
        <v>39</v>
      </c>
      <c r="D22465" t="s">
        <v>55</v>
      </c>
      <c r="E22465" t="s">
        <v>128</v>
      </c>
      <c r="F22465">
        <v>7294.49</v>
      </c>
      <c r="G22465" t="s">
        <v>18616</v>
      </c>
    </row>
    <row r="22466" spans="1:7" x14ac:dyDescent="0.3">
      <c r="A22466" t="s">
        <v>18562</v>
      </c>
      <c r="B22466" t="s">
        <v>174</v>
      </c>
      <c r="C22466" t="s">
        <v>39</v>
      </c>
      <c r="D22466" t="s">
        <v>310</v>
      </c>
      <c r="E22466" t="s">
        <v>123</v>
      </c>
      <c r="F22466">
        <v>3647.25</v>
      </c>
      <c r="G22466" t="s">
        <v>18617</v>
      </c>
    </row>
    <row r="22467" spans="1:7" x14ac:dyDescent="0.3">
      <c r="A22467" s="2">
        <v>41730</v>
      </c>
      <c r="B22467" t="s">
        <v>174</v>
      </c>
      <c r="C22467" t="s">
        <v>39</v>
      </c>
      <c r="D22467" t="s">
        <v>120</v>
      </c>
      <c r="E22467" t="s">
        <v>111</v>
      </c>
      <c r="F22467">
        <v>10395.280000000001</v>
      </c>
      <c r="G22467" t="s">
        <v>1673</v>
      </c>
    </row>
    <row r="22468" spans="1:7" x14ac:dyDescent="0.3">
      <c r="A22468" s="2">
        <v>41730</v>
      </c>
      <c r="B22468" t="s">
        <v>174</v>
      </c>
      <c r="C22468" t="s">
        <v>39</v>
      </c>
      <c r="E22468" t="s">
        <v>56</v>
      </c>
      <c r="F22468" s="1">
        <v>6237</v>
      </c>
      <c r="G22468" t="s">
        <v>18618</v>
      </c>
    </row>
    <row r="22469" spans="1:7" x14ac:dyDescent="0.3">
      <c r="A22469" t="s">
        <v>18146</v>
      </c>
      <c r="B22469" t="s">
        <v>174</v>
      </c>
      <c r="C22469" t="s">
        <v>39</v>
      </c>
      <c r="D22469" t="s">
        <v>120</v>
      </c>
      <c r="E22469" t="s">
        <v>71</v>
      </c>
      <c r="F22469">
        <v>4158.1099999999997</v>
      </c>
      <c r="G22469" t="s">
        <v>18619</v>
      </c>
    </row>
    <row r="22470" spans="1:7" x14ac:dyDescent="0.3">
      <c r="A22470" s="2">
        <v>41730</v>
      </c>
      <c r="B22470" t="s">
        <v>194</v>
      </c>
      <c r="C22470" t="s">
        <v>39</v>
      </c>
      <c r="D22470" t="s">
        <v>74</v>
      </c>
      <c r="E22470" t="s">
        <v>609</v>
      </c>
      <c r="F22470">
        <v>6810.99</v>
      </c>
      <c r="G22470" t="s">
        <v>18620</v>
      </c>
    </row>
    <row r="22471" spans="1:7" x14ac:dyDescent="0.3">
      <c r="A22471" t="s">
        <v>18134</v>
      </c>
      <c r="B22471" t="s">
        <v>194</v>
      </c>
      <c r="C22471" t="s">
        <v>39</v>
      </c>
      <c r="D22471" t="s">
        <v>125</v>
      </c>
      <c r="E22471" t="s">
        <v>385</v>
      </c>
      <c r="F22471">
        <v>2919</v>
      </c>
      <c r="G22471" t="s">
        <v>18621</v>
      </c>
    </row>
    <row r="22472" spans="1:7" x14ac:dyDescent="0.3">
      <c r="A22472" s="2">
        <v>41730</v>
      </c>
      <c r="B22472" t="s">
        <v>224</v>
      </c>
      <c r="C22472" t="s">
        <v>9</v>
      </c>
      <c r="D22472" t="s">
        <v>175</v>
      </c>
      <c r="E22472" t="s">
        <v>233</v>
      </c>
      <c r="F22472">
        <v>14397.17</v>
      </c>
      <c r="G22472" t="s">
        <v>18622</v>
      </c>
    </row>
    <row r="22473" spans="1:7" x14ac:dyDescent="0.3">
      <c r="B22473" t="s">
        <v>231</v>
      </c>
      <c r="C22473" t="s">
        <v>9</v>
      </c>
      <c r="D22473" t="s">
        <v>412</v>
      </c>
      <c r="E22473" t="s">
        <v>81</v>
      </c>
      <c r="F22473">
        <v>6170.22</v>
      </c>
      <c r="G22473" t="s">
        <v>18623</v>
      </c>
    </row>
    <row r="22474" spans="1:7" x14ac:dyDescent="0.3">
      <c r="A22474" s="2">
        <v>41730</v>
      </c>
      <c r="B22474" t="s">
        <v>219</v>
      </c>
      <c r="C22474" t="s">
        <v>9</v>
      </c>
      <c r="D22474" t="s">
        <v>180</v>
      </c>
      <c r="E22474" t="s">
        <v>56</v>
      </c>
      <c r="F22474">
        <v>7360.03</v>
      </c>
      <c r="G22474" t="s">
        <v>18624</v>
      </c>
    </row>
    <row r="22475" spans="1:7" x14ac:dyDescent="0.3">
      <c r="A22475" s="2">
        <v>41730</v>
      </c>
      <c r="B22475" t="s">
        <v>952</v>
      </c>
      <c r="C22475" t="s">
        <v>9</v>
      </c>
      <c r="E22475" t="s">
        <v>184</v>
      </c>
      <c r="F22475">
        <v>817.78</v>
      </c>
      <c r="G22475" t="s">
        <v>18625</v>
      </c>
    </row>
    <row r="22476" spans="1:7" x14ac:dyDescent="0.3">
      <c r="A22476" t="s">
        <v>18562</v>
      </c>
      <c r="B22476" t="s">
        <v>1537</v>
      </c>
      <c r="C22476" t="s">
        <v>9</v>
      </c>
      <c r="D22476" t="s">
        <v>89</v>
      </c>
      <c r="E22476" t="s">
        <v>27</v>
      </c>
      <c r="F22476">
        <v>11855.51</v>
      </c>
      <c r="G22476" t="s">
        <v>18626</v>
      </c>
    </row>
    <row r="22477" spans="1:7" x14ac:dyDescent="0.3">
      <c r="A22477" t="s">
        <v>18562</v>
      </c>
      <c r="B22477" t="s">
        <v>224</v>
      </c>
      <c r="C22477" t="s">
        <v>9</v>
      </c>
      <c r="D22477" t="s">
        <v>186</v>
      </c>
      <c r="E22477" t="s">
        <v>30</v>
      </c>
      <c r="F22477">
        <v>7903.68</v>
      </c>
      <c r="G22477" t="s">
        <v>18627</v>
      </c>
    </row>
    <row r="22478" spans="1:7" x14ac:dyDescent="0.3">
      <c r="A22478" t="s">
        <v>18562</v>
      </c>
      <c r="B22478" t="s">
        <v>231</v>
      </c>
      <c r="C22478" t="s">
        <v>9</v>
      </c>
      <c r="D22478" t="s">
        <v>181</v>
      </c>
      <c r="E22478" t="s">
        <v>233</v>
      </c>
      <c r="F22478" s="1">
        <v>8438</v>
      </c>
      <c r="G22478" t="s">
        <v>18628</v>
      </c>
    </row>
    <row r="22479" spans="1:7" x14ac:dyDescent="0.3">
      <c r="A22479" t="s">
        <v>18134</v>
      </c>
      <c r="B22479" t="s">
        <v>224</v>
      </c>
      <c r="C22479" t="s">
        <v>9</v>
      </c>
      <c r="D22479" t="s">
        <v>35</v>
      </c>
      <c r="E22479" t="s">
        <v>184</v>
      </c>
      <c r="F22479">
        <v>2109.67</v>
      </c>
      <c r="G22479" t="s">
        <v>18629</v>
      </c>
    </row>
    <row r="22480" spans="1:7" x14ac:dyDescent="0.3">
      <c r="A22480" t="s">
        <v>18562</v>
      </c>
      <c r="B22480" t="s">
        <v>224</v>
      </c>
      <c r="C22480" t="s">
        <v>39</v>
      </c>
      <c r="D22480" t="s">
        <v>102</v>
      </c>
      <c r="E22480" t="s">
        <v>41</v>
      </c>
      <c r="F22480">
        <v>4600.21</v>
      </c>
      <c r="G22480" t="s">
        <v>1845</v>
      </c>
    </row>
    <row r="22481" spans="1:7" x14ac:dyDescent="0.3">
      <c r="A22481" s="2">
        <v>41730</v>
      </c>
      <c r="B22481" t="s">
        <v>224</v>
      </c>
      <c r="C22481" t="s">
        <v>39</v>
      </c>
      <c r="D22481" t="s">
        <v>304</v>
      </c>
      <c r="E22481" t="s">
        <v>319</v>
      </c>
      <c r="F22481">
        <v>4600.21</v>
      </c>
      <c r="G22481" t="s">
        <v>18630</v>
      </c>
    </row>
    <row r="22482" spans="1:7" x14ac:dyDescent="0.3">
      <c r="A22482" s="2">
        <v>41730</v>
      </c>
      <c r="B22482" t="s">
        <v>1541</v>
      </c>
      <c r="D22482" t="s">
        <v>40</v>
      </c>
      <c r="E22482" t="s">
        <v>17</v>
      </c>
      <c r="F22482">
        <v>2300.11</v>
      </c>
      <c r="G22482" t="s">
        <v>18631</v>
      </c>
    </row>
    <row r="22483" spans="1:7" x14ac:dyDescent="0.3">
      <c r="B22483" t="s">
        <v>224</v>
      </c>
      <c r="C22483" t="s">
        <v>39</v>
      </c>
      <c r="D22483" t="s">
        <v>47</v>
      </c>
      <c r="E22483" t="s">
        <v>118</v>
      </c>
      <c r="F22483">
        <v>4668.0200000000004</v>
      </c>
      <c r="G22483" t="s">
        <v>18632</v>
      </c>
    </row>
    <row r="22484" spans="1:7" x14ac:dyDescent="0.3">
      <c r="A22484" s="2">
        <v>41730</v>
      </c>
      <c r="C22484" t="s">
        <v>39</v>
      </c>
      <c r="D22484" t="s">
        <v>155</v>
      </c>
      <c r="E22484" t="s">
        <v>156</v>
      </c>
      <c r="F22484">
        <v>10892.06</v>
      </c>
      <c r="G22484" t="s">
        <v>18633</v>
      </c>
    </row>
    <row r="22485" spans="1:7" x14ac:dyDescent="0.3">
      <c r="A22485" s="2">
        <v>41730</v>
      </c>
      <c r="B22485" t="s">
        <v>224</v>
      </c>
      <c r="C22485" t="s">
        <v>39</v>
      </c>
      <c r="D22485" t="s">
        <v>53</v>
      </c>
      <c r="E22485" t="s">
        <v>48</v>
      </c>
      <c r="F22485">
        <v>5685.21</v>
      </c>
      <c r="G22485" t="s">
        <v>18634</v>
      </c>
    </row>
    <row r="22486" spans="1:7" x14ac:dyDescent="0.3">
      <c r="B22486" t="s">
        <v>224</v>
      </c>
      <c r="C22486" t="s">
        <v>39</v>
      </c>
      <c r="D22486" t="s">
        <v>53</v>
      </c>
      <c r="E22486" t="s">
        <v>21</v>
      </c>
      <c r="F22486">
        <v>5685.21</v>
      </c>
      <c r="G22486" t="s">
        <v>18635</v>
      </c>
    </row>
    <row r="22487" spans="1:7" x14ac:dyDescent="0.3">
      <c r="A22487" s="2">
        <v>41730</v>
      </c>
      <c r="B22487" t="s">
        <v>240</v>
      </c>
      <c r="C22487" t="s">
        <v>39</v>
      </c>
      <c r="D22487" t="s">
        <v>110</v>
      </c>
      <c r="E22487" t="s">
        <v>123</v>
      </c>
      <c r="F22487">
        <v>2842.61</v>
      </c>
      <c r="G22487" t="s">
        <v>18636</v>
      </c>
    </row>
    <row r="22488" spans="1:7" x14ac:dyDescent="0.3">
      <c r="B22488" t="s">
        <v>1537</v>
      </c>
      <c r="C22488" t="s">
        <v>39</v>
      </c>
      <c r="D22488" t="s">
        <v>212</v>
      </c>
      <c r="E22488" t="s">
        <v>208</v>
      </c>
      <c r="F22488">
        <v>5037.53</v>
      </c>
      <c r="G22488" t="s">
        <v>18637</v>
      </c>
    </row>
    <row r="22489" spans="1:7" x14ac:dyDescent="0.3">
      <c r="A22489" t="s">
        <v>18568</v>
      </c>
      <c r="B22489" t="s">
        <v>254</v>
      </c>
      <c r="C22489" t="s">
        <v>39</v>
      </c>
      <c r="D22489" t="s">
        <v>70</v>
      </c>
      <c r="E22489" t="s">
        <v>56</v>
      </c>
      <c r="F22489">
        <v>3022.52</v>
      </c>
      <c r="G22489" t="s">
        <v>18638</v>
      </c>
    </row>
    <row r="22490" spans="1:7" x14ac:dyDescent="0.3">
      <c r="A22490" s="2">
        <v>41730</v>
      </c>
      <c r="B22490" t="s">
        <v>224</v>
      </c>
      <c r="C22490" t="s">
        <v>39</v>
      </c>
      <c r="E22490" t="e">
        <f>- Recovery energy Recovery</f>
        <v>#NAME?</v>
      </c>
      <c r="F22490">
        <v>2015.01</v>
      </c>
      <c r="G22490" t="s">
        <v>18639</v>
      </c>
    </row>
    <row r="22491" spans="1:7" x14ac:dyDescent="0.3">
      <c r="A22491" t="s">
        <v>18568</v>
      </c>
      <c r="B22491" t="s">
        <v>254</v>
      </c>
      <c r="C22491" t="s">
        <v>39</v>
      </c>
      <c r="D22491" t="s">
        <v>382</v>
      </c>
      <c r="E22491" t="s">
        <v>169</v>
      </c>
      <c r="F22491">
        <v>13563.77</v>
      </c>
      <c r="G22491" t="s">
        <v>1527</v>
      </c>
    </row>
    <row r="22492" spans="1:7" x14ac:dyDescent="0.3">
      <c r="A22492" s="2">
        <v>41730</v>
      </c>
      <c r="B22492" t="s">
        <v>224</v>
      </c>
      <c r="C22492" t="s">
        <v>39</v>
      </c>
      <c r="D22492" t="s">
        <v>171</v>
      </c>
      <c r="E22492" t="s">
        <v>213</v>
      </c>
      <c r="F22492">
        <v>5813.05</v>
      </c>
      <c r="G22492" t="s">
        <v>18640</v>
      </c>
    </row>
    <row r="22493" spans="1:7" x14ac:dyDescent="0.3">
      <c r="A22493" t="s">
        <v>18134</v>
      </c>
      <c r="B22493" t="s">
        <v>256</v>
      </c>
      <c r="C22493" t="s">
        <v>9</v>
      </c>
      <c r="D22493" t="s">
        <v>10</v>
      </c>
      <c r="E22493" t="s">
        <v>233</v>
      </c>
      <c r="F22493">
        <v>6381.74</v>
      </c>
      <c r="G22493" t="s">
        <v>18641</v>
      </c>
    </row>
    <row r="22494" spans="1:7" x14ac:dyDescent="0.3">
      <c r="A22494" t="s">
        <v>18562</v>
      </c>
      <c r="B22494" t="s">
        <v>256</v>
      </c>
      <c r="D22494" t="s">
        <v>177</v>
      </c>
      <c r="E22494" t="s">
        <v>184</v>
      </c>
      <c r="F22494">
        <v>2735.03</v>
      </c>
      <c r="G22494" t="s">
        <v>1244</v>
      </c>
    </row>
    <row r="22495" spans="1:7" x14ac:dyDescent="0.3">
      <c r="A22495" s="2">
        <v>41730</v>
      </c>
      <c r="B22495" t="s">
        <v>256</v>
      </c>
      <c r="D22495" t="s">
        <v>180</v>
      </c>
      <c r="E22495" t="s">
        <v>292</v>
      </c>
      <c r="F22495">
        <v>11753.8</v>
      </c>
      <c r="G22495" t="s">
        <v>18642</v>
      </c>
    </row>
    <row r="22496" spans="1:7" x14ac:dyDescent="0.3">
      <c r="A22496" s="3">
        <v>41730</v>
      </c>
      <c r="B22496" t="s">
        <v>262</v>
      </c>
      <c r="C22496" t="s">
        <v>9</v>
      </c>
      <c r="D22496" t="s">
        <v>183</v>
      </c>
      <c r="E22496" t="s">
        <v>81</v>
      </c>
      <c r="F22496">
        <v>1305.98</v>
      </c>
      <c r="G22496" t="s">
        <v>18643</v>
      </c>
    </row>
    <row r="22497" spans="1:7" x14ac:dyDescent="0.3">
      <c r="A22497" t="s">
        <v>18562</v>
      </c>
      <c r="C22497" t="s">
        <v>9</v>
      </c>
      <c r="D22497" t="s">
        <v>228</v>
      </c>
      <c r="E22497" t="s">
        <v>11</v>
      </c>
      <c r="F22497">
        <v>2986.67</v>
      </c>
      <c r="G22497" t="s">
        <v>18644</v>
      </c>
    </row>
    <row r="22498" spans="1:7" x14ac:dyDescent="0.3">
      <c r="A22498" s="3">
        <v>41730</v>
      </c>
      <c r="B22498" t="s">
        <v>256</v>
      </c>
      <c r="C22498" t="s">
        <v>9</v>
      </c>
      <c r="D22498" t="s">
        <v>328</v>
      </c>
      <c r="E22498" t="s">
        <v>86</v>
      </c>
      <c r="F22498" t="s">
        <v>18645</v>
      </c>
      <c r="G22498" t="s">
        <v>18646</v>
      </c>
    </row>
    <row r="22499" spans="1:7" x14ac:dyDescent="0.3">
      <c r="A22499" t="s">
        <v>18568</v>
      </c>
      <c r="B22499" t="s">
        <v>256</v>
      </c>
      <c r="C22499" t="s">
        <v>9</v>
      </c>
      <c r="D22499" t="s">
        <v>454</v>
      </c>
      <c r="E22499" t="s">
        <v>27</v>
      </c>
      <c r="F22499">
        <v>5876.18</v>
      </c>
      <c r="G22499" t="s">
        <v>18647</v>
      </c>
    </row>
    <row r="22500" spans="1:7" x14ac:dyDescent="0.3">
      <c r="A22500" t="s">
        <v>18562</v>
      </c>
      <c r="B22500" t="s">
        <v>256</v>
      </c>
      <c r="C22500" t="s">
        <v>9</v>
      </c>
      <c r="D22500" t="s">
        <v>95</v>
      </c>
      <c r="E22500" t="s">
        <v>806</v>
      </c>
      <c r="F22500">
        <v>1469.05</v>
      </c>
      <c r="G22500" t="s">
        <v>18648</v>
      </c>
    </row>
    <row r="22501" spans="1:7" x14ac:dyDescent="0.3">
      <c r="A22501" t="s">
        <v>18568</v>
      </c>
      <c r="B22501" t="s">
        <v>256</v>
      </c>
      <c r="C22501" t="s">
        <v>39</v>
      </c>
      <c r="D22501" t="s">
        <v>147</v>
      </c>
      <c r="E22501" t="s">
        <v>159</v>
      </c>
      <c r="F22501">
        <v>6362.28</v>
      </c>
      <c r="G22501" t="s">
        <v>18649</v>
      </c>
    </row>
    <row r="22502" spans="1:7" x14ac:dyDescent="0.3">
      <c r="A22502" s="2">
        <v>41730</v>
      </c>
      <c r="B22502" t="s">
        <v>256</v>
      </c>
      <c r="C22502" t="s">
        <v>39</v>
      </c>
      <c r="D22502" t="s">
        <v>102</v>
      </c>
      <c r="E22502" t="s">
        <v>609</v>
      </c>
      <c r="F22502">
        <v>6362.28</v>
      </c>
      <c r="G22502" t="s">
        <v>18650</v>
      </c>
    </row>
    <row r="22503" spans="1:7" x14ac:dyDescent="0.3">
      <c r="A22503" s="2">
        <v>41730</v>
      </c>
      <c r="B22503" t="s">
        <v>978</v>
      </c>
      <c r="C22503" t="s">
        <v>39</v>
      </c>
      <c r="D22503" t="s">
        <v>45</v>
      </c>
      <c r="E22503" t="s">
        <v>81</v>
      </c>
      <c r="F22503" s="1">
        <v>3181</v>
      </c>
      <c r="G22503" t="s">
        <v>18651</v>
      </c>
    </row>
    <row r="22504" spans="1:7" x14ac:dyDescent="0.3">
      <c r="A22504" t="s">
        <v>18562</v>
      </c>
      <c r="B22504" t="s">
        <v>256</v>
      </c>
      <c r="C22504" t="s">
        <v>39</v>
      </c>
      <c r="D22504" t="s">
        <v>200</v>
      </c>
      <c r="E22504" t="s">
        <v>41</v>
      </c>
      <c r="F22504">
        <v>5776.15</v>
      </c>
      <c r="G22504" t="s">
        <v>54</v>
      </c>
    </row>
    <row r="22505" spans="1:7" x14ac:dyDescent="0.3">
      <c r="A22505" t="s">
        <v>18562</v>
      </c>
      <c r="B22505" t="s">
        <v>256</v>
      </c>
      <c r="C22505" t="s">
        <v>39</v>
      </c>
      <c r="D22505" t="s">
        <v>51</v>
      </c>
      <c r="E22505" t="s">
        <v>56</v>
      </c>
      <c r="F22505">
        <v>13477.68</v>
      </c>
      <c r="G22505" t="s">
        <v>18652</v>
      </c>
    </row>
    <row r="22506" spans="1:7" x14ac:dyDescent="0.3">
      <c r="A22506" s="3">
        <v>41730</v>
      </c>
      <c r="C22506" t="s">
        <v>39</v>
      </c>
      <c r="D22506" t="s">
        <v>59</v>
      </c>
      <c r="E22506" t="s">
        <v>159</v>
      </c>
      <c r="F22506">
        <v>10199.129999999999</v>
      </c>
      <c r="G22506" t="s">
        <v>18653</v>
      </c>
    </row>
    <row r="22507" spans="1:7" x14ac:dyDescent="0.3">
      <c r="B22507" t="s">
        <v>256</v>
      </c>
      <c r="C22507" t="s">
        <v>39</v>
      </c>
      <c r="D22507" t="s">
        <v>113</v>
      </c>
      <c r="E22507" t="s">
        <v>165</v>
      </c>
      <c r="F22507">
        <v>10199.129999999999</v>
      </c>
      <c r="G22507" t="s">
        <v>18654</v>
      </c>
    </row>
    <row r="22508" spans="1:7" x14ac:dyDescent="0.3">
      <c r="A22508" s="2">
        <v>41730</v>
      </c>
      <c r="B22508" t="s">
        <v>256</v>
      </c>
      <c r="C22508" t="s">
        <v>39</v>
      </c>
      <c r="D22508" t="s">
        <v>55</v>
      </c>
      <c r="E22508" t="s">
        <v>71</v>
      </c>
      <c r="F22508" s="1">
        <v>5099</v>
      </c>
      <c r="G22508" t="s">
        <v>18655</v>
      </c>
    </row>
    <row r="22509" spans="1:7" x14ac:dyDescent="0.3">
      <c r="A22509" t="s">
        <v>18562</v>
      </c>
      <c r="B22509" t="s">
        <v>978</v>
      </c>
      <c r="C22509" t="s">
        <v>39</v>
      </c>
      <c r="D22509" t="s">
        <v>380</v>
      </c>
      <c r="E22509" t="s">
        <v>159</v>
      </c>
      <c r="F22509">
        <v>9774.82</v>
      </c>
      <c r="G22509" t="s">
        <v>18656</v>
      </c>
    </row>
    <row r="22510" spans="1:7" x14ac:dyDescent="0.3">
      <c r="A22510" t="s">
        <v>18562</v>
      </c>
      <c r="B22510" t="s">
        <v>978</v>
      </c>
      <c r="C22510" t="s">
        <v>39</v>
      </c>
      <c r="D22510" t="s">
        <v>120</v>
      </c>
      <c r="E22510" t="s">
        <v>114</v>
      </c>
      <c r="F22510">
        <v>5864.89</v>
      </c>
      <c r="G22510" t="s">
        <v>18657</v>
      </c>
    </row>
    <row r="22511" spans="1:7" x14ac:dyDescent="0.3">
      <c r="A22511" t="s">
        <v>18562</v>
      </c>
      <c r="B22511" t="s">
        <v>256</v>
      </c>
      <c r="C22511" t="s">
        <v>39</v>
      </c>
      <c r="D22511" t="s">
        <v>70</v>
      </c>
      <c r="E22511" t="s">
        <v>75</v>
      </c>
      <c r="G22511" t="s">
        <v>2639</v>
      </c>
    </row>
    <row r="22512" spans="1:7" x14ac:dyDescent="0.3">
      <c r="A22512" s="2">
        <v>41730</v>
      </c>
      <c r="B22512" t="s">
        <v>256</v>
      </c>
      <c r="C22512" t="s">
        <v>39</v>
      </c>
      <c r="D22512" t="s">
        <v>635</v>
      </c>
      <c r="F22512">
        <v>8284.17</v>
      </c>
      <c r="G22512" t="s">
        <v>18658</v>
      </c>
    </row>
    <row r="22513" spans="1:7" x14ac:dyDescent="0.3">
      <c r="B22513" t="s">
        <v>256</v>
      </c>
      <c r="C22513" t="s">
        <v>39</v>
      </c>
      <c r="D22513" t="s">
        <v>252</v>
      </c>
      <c r="E22513" t="s">
        <v>60</v>
      </c>
      <c r="F22513">
        <v>3550.36</v>
      </c>
      <c r="G22513" t="s">
        <v>18659</v>
      </c>
    </row>
    <row r="22514" spans="1:7" x14ac:dyDescent="0.3">
      <c r="A22514" t="s">
        <v>18562</v>
      </c>
      <c r="B22514" t="s">
        <v>287</v>
      </c>
      <c r="C22514" t="s">
        <v>9</v>
      </c>
      <c r="D22514" t="s">
        <v>175</v>
      </c>
      <c r="E22514" t="s">
        <v>220</v>
      </c>
      <c r="F22514">
        <v>16676.62</v>
      </c>
      <c r="G22514" t="s">
        <v>18660</v>
      </c>
    </row>
    <row r="22515" spans="1:7" x14ac:dyDescent="0.3">
      <c r="A22515" s="2">
        <v>41730</v>
      </c>
      <c r="B22515" t="s">
        <v>315</v>
      </c>
      <c r="C22515" t="s">
        <v>9</v>
      </c>
      <c r="D22515" t="s">
        <v>290</v>
      </c>
      <c r="E22515" t="s">
        <v>138</v>
      </c>
      <c r="F22515">
        <v>7147.12</v>
      </c>
      <c r="G22515" t="s">
        <v>18661</v>
      </c>
    </row>
    <row r="22516" spans="1:7" x14ac:dyDescent="0.3">
      <c r="A22516" s="2">
        <v>41730</v>
      </c>
      <c r="B22516" t="s">
        <v>287</v>
      </c>
      <c r="C22516" t="s">
        <v>9</v>
      </c>
      <c r="D22516" t="s">
        <v>1569</v>
      </c>
      <c r="E22516" t="s">
        <v>56</v>
      </c>
      <c r="F22516" s="1">
        <v>13938</v>
      </c>
      <c r="G22516" t="s">
        <v>18662</v>
      </c>
    </row>
    <row r="22517" spans="1:7" x14ac:dyDescent="0.3">
      <c r="A22517" s="2">
        <v>41730</v>
      </c>
      <c r="B22517" t="s">
        <v>287</v>
      </c>
      <c r="C22517" t="s">
        <v>9</v>
      </c>
      <c r="D22517" t="s">
        <v>1569</v>
      </c>
      <c r="E22517" t="s">
        <v>181</v>
      </c>
      <c r="F22517">
        <v>1548.74</v>
      </c>
      <c r="G22517" t="s">
        <v>18663</v>
      </c>
    </row>
    <row r="22518" spans="1:7" x14ac:dyDescent="0.3">
      <c r="A22518" s="2">
        <v>41730</v>
      </c>
      <c r="B22518" t="s">
        <v>289</v>
      </c>
      <c r="C22518" t="s">
        <v>9</v>
      </c>
      <c r="D22518" t="s">
        <v>328</v>
      </c>
      <c r="E22518" t="s">
        <v>93</v>
      </c>
      <c r="G22518" t="s">
        <v>18664</v>
      </c>
    </row>
    <row r="22519" spans="1:7" x14ac:dyDescent="0.3">
      <c r="A22519" s="2">
        <v>41730</v>
      </c>
      <c r="B22519" t="s">
        <v>1011</v>
      </c>
      <c r="C22519" t="s">
        <v>9</v>
      </c>
      <c r="D22519" t="s">
        <v>328</v>
      </c>
      <c r="E22519" t="e">
        <f>- other Disposal</f>
        <v>#NAME?</v>
      </c>
      <c r="F22519">
        <v>5495.32</v>
      </c>
      <c r="G22519" t="s">
        <v>18665</v>
      </c>
    </row>
    <row r="22520" spans="1:7" x14ac:dyDescent="0.3">
      <c r="A22520" t="s">
        <v>18562</v>
      </c>
      <c r="B22520" t="s">
        <v>287</v>
      </c>
      <c r="C22520" t="s">
        <v>9</v>
      </c>
      <c r="D22520" t="s">
        <v>454</v>
      </c>
      <c r="E22520" t="s">
        <v>220</v>
      </c>
      <c r="F22520" s="1">
        <v>12681</v>
      </c>
      <c r="G22520" t="s">
        <v>18666</v>
      </c>
    </row>
    <row r="22521" spans="1:7" x14ac:dyDescent="0.3">
      <c r="A22521" s="2">
        <v>41730</v>
      </c>
      <c r="B22521" t="s">
        <v>287</v>
      </c>
      <c r="C22521" t="s">
        <v>9</v>
      </c>
      <c r="D22521" t="s">
        <v>32</v>
      </c>
      <c r="E22521" t="e">
        <f>- Disposal other</f>
        <v>#NAME?</v>
      </c>
      <c r="F22521">
        <v>3170.35</v>
      </c>
      <c r="G22521" t="s">
        <v>18667</v>
      </c>
    </row>
    <row r="22522" spans="1:7" x14ac:dyDescent="0.3">
      <c r="A22522" t="s">
        <v>18562</v>
      </c>
      <c r="B22522" t="s">
        <v>312</v>
      </c>
      <c r="C22522" t="s">
        <v>39</v>
      </c>
      <c r="D22522" t="s">
        <v>149</v>
      </c>
      <c r="E22522" t="s">
        <v>64</v>
      </c>
      <c r="F22522">
        <v>5443.09</v>
      </c>
      <c r="G22522" t="s">
        <v>18668</v>
      </c>
    </row>
    <row r="22523" spans="1:7" x14ac:dyDescent="0.3">
      <c r="A22523" s="2">
        <v>41730</v>
      </c>
      <c r="B22523" t="s">
        <v>287</v>
      </c>
      <c r="C22523" t="s">
        <v>39</v>
      </c>
      <c r="E22523" t="s">
        <v>100</v>
      </c>
      <c r="F22523">
        <v>5443.09</v>
      </c>
      <c r="G22523" t="s">
        <v>18669</v>
      </c>
    </row>
    <row r="22524" spans="1:7" x14ac:dyDescent="0.3">
      <c r="A22524" s="2">
        <v>41730</v>
      </c>
      <c r="B22524" t="s">
        <v>999</v>
      </c>
      <c r="C22524" t="s">
        <v>39</v>
      </c>
      <c r="D22524" t="s">
        <v>102</v>
      </c>
      <c r="E22524" t="s">
        <v>81</v>
      </c>
      <c r="F22524">
        <v>2721.54</v>
      </c>
      <c r="G22524" t="s">
        <v>18670</v>
      </c>
    </row>
    <row r="22525" spans="1:7" x14ac:dyDescent="0.3">
      <c r="A22525" t="s">
        <v>18562</v>
      </c>
      <c r="B22525" t="s">
        <v>287</v>
      </c>
      <c r="C22525" t="s">
        <v>39</v>
      </c>
      <c r="D22525" t="s">
        <v>241</v>
      </c>
      <c r="E22525" t="s">
        <v>118</v>
      </c>
      <c r="F22525">
        <v>6328.57</v>
      </c>
      <c r="G22525" t="s">
        <v>18671</v>
      </c>
    </row>
    <row r="22526" spans="1:7" x14ac:dyDescent="0.3">
      <c r="A22526" s="3">
        <v>41730</v>
      </c>
      <c r="B22526" t="s">
        <v>1011</v>
      </c>
      <c r="D22526" t="s">
        <v>241</v>
      </c>
      <c r="E22526" t="s">
        <v>114</v>
      </c>
      <c r="F22526">
        <v>14766.65</v>
      </c>
      <c r="G22526" t="s">
        <v>685</v>
      </c>
    </row>
    <row r="22527" spans="1:7" x14ac:dyDescent="0.3">
      <c r="A22527" t="s">
        <v>18568</v>
      </c>
      <c r="B22527" t="s">
        <v>287</v>
      </c>
      <c r="C22527" t="s">
        <v>39</v>
      </c>
      <c r="D22527" t="s">
        <v>53</v>
      </c>
      <c r="E22527" t="s">
        <v>153</v>
      </c>
      <c r="F22527">
        <v>2601.09</v>
      </c>
      <c r="G22527" t="s">
        <v>18672</v>
      </c>
    </row>
    <row r="22528" spans="1:7" x14ac:dyDescent="0.3">
      <c r="A22528" t="s">
        <v>18562</v>
      </c>
      <c r="B22528" t="s">
        <v>287</v>
      </c>
      <c r="C22528" t="s">
        <v>39</v>
      </c>
      <c r="D22528" t="s">
        <v>310</v>
      </c>
      <c r="E22528" t="s">
        <v>156</v>
      </c>
      <c r="F22528">
        <v>2601.09</v>
      </c>
      <c r="G22528" t="s">
        <v>1374</v>
      </c>
    </row>
    <row r="22529" spans="1:7" x14ac:dyDescent="0.3">
      <c r="A22529" t="s">
        <v>18562</v>
      </c>
      <c r="B22529" t="s">
        <v>287</v>
      </c>
      <c r="C22529" t="s">
        <v>39</v>
      </c>
      <c r="D22529" t="s">
        <v>110</v>
      </c>
      <c r="E22529" t="s">
        <v>213</v>
      </c>
      <c r="F22529">
        <v>1300.54</v>
      </c>
      <c r="G22529" t="s">
        <v>18673</v>
      </c>
    </row>
    <row r="22530" spans="1:7" x14ac:dyDescent="0.3">
      <c r="A22530" t="s">
        <v>18562</v>
      </c>
      <c r="B22530" t="s">
        <v>287</v>
      </c>
      <c r="C22530" t="s">
        <v>39</v>
      </c>
      <c r="D22530" t="s">
        <v>67</v>
      </c>
      <c r="E22530" t="s">
        <v>118</v>
      </c>
      <c r="F22530">
        <v>3773.88</v>
      </c>
      <c r="G22530" t="s">
        <v>18674</v>
      </c>
    </row>
    <row r="22531" spans="1:7" x14ac:dyDescent="0.3">
      <c r="A22531" s="2">
        <v>41730</v>
      </c>
      <c r="B22531" t="s">
        <v>287</v>
      </c>
      <c r="C22531" t="s">
        <v>39</v>
      </c>
      <c r="D22531" t="s">
        <v>380</v>
      </c>
      <c r="E22531" t="s">
        <v>165</v>
      </c>
      <c r="F22531">
        <v>2264.3200000000002</v>
      </c>
      <c r="G22531" t="s">
        <v>154</v>
      </c>
    </row>
    <row r="22532" spans="1:7" x14ac:dyDescent="0.3">
      <c r="A22532" s="2">
        <v>41730</v>
      </c>
      <c r="B22532" t="s">
        <v>287</v>
      </c>
      <c r="C22532" t="s">
        <v>39</v>
      </c>
      <c r="D22532" t="s">
        <v>122</v>
      </c>
      <c r="E22532" t="s">
        <v>71</v>
      </c>
      <c r="F22532">
        <v>1509.55</v>
      </c>
      <c r="G22532" t="s">
        <v>834</v>
      </c>
    </row>
    <row r="22533" spans="1:7" x14ac:dyDescent="0.3">
      <c r="A22533" s="2">
        <v>41730</v>
      </c>
      <c r="B22533" t="s">
        <v>1002</v>
      </c>
      <c r="D22533" t="s">
        <v>168</v>
      </c>
      <c r="E22533" t="s">
        <v>609</v>
      </c>
      <c r="F22533">
        <v>4735.47</v>
      </c>
      <c r="G22533" t="s">
        <v>18675</v>
      </c>
    </row>
    <row r="22534" spans="1:7" x14ac:dyDescent="0.3">
      <c r="A22534" t="s">
        <v>18562</v>
      </c>
      <c r="B22534" t="s">
        <v>1002</v>
      </c>
      <c r="C22534" t="s">
        <v>39</v>
      </c>
      <c r="D22534" t="s">
        <v>252</v>
      </c>
      <c r="E22534" t="s">
        <v>71</v>
      </c>
      <c r="F22534" s="1">
        <v>2029</v>
      </c>
      <c r="G22534" t="s">
        <v>18676</v>
      </c>
    </row>
    <row r="22535" spans="1:7" x14ac:dyDescent="0.3">
      <c r="A22535" t="s">
        <v>18562</v>
      </c>
      <c r="B22535" t="s">
        <v>331</v>
      </c>
      <c r="C22535" t="s">
        <v>9</v>
      </c>
      <c r="D22535" t="s">
        <v>16</v>
      </c>
      <c r="E22535" t="s">
        <v>976</v>
      </c>
      <c r="G22535" t="s">
        <v>18677</v>
      </c>
    </row>
    <row r="22536" spans="1:7" x14ac:dyDescent="0.3">
      <c r="A22536" s="2">
        <v>41730</v>
      </c>
      <c r="B22536" t="s">
        <v>333</v>
      </c>
      <c r="C22536" t="s">
        <v>9</v>
      </c>
      <c r="D22536" t="s">
        <v>10</v>
      </c>
      <c r="E22536" t="s">
        <v>96</v>
      </c>
      <c r="F22536">
        <v>5137.26</v>
      </c>
      <c r="G22536" t="s">
        <v>18678</v>
      </c>
    </row>
    <row r="22537" spans="1:7" x14ac:dyDescent="0.3">
      <c r="A22537" s="3">
        <v>41730</v>
      </c>
      <c r="B22537" t="s">
        <v>322</v>
      </c>
      <c r="C22537" t="s">
        <v>9</v>
      </c>
      <c r="E22537" t="s">
        <v>84</v>
      </c>
      <c r="F22537">
        <v>4781.8</v>
      </c>
      <c r="G22537" t="s">
        <v>18679</v>
      </c>
    </row>
    <row r="22538" spans="1:7" x14ac:dyDescent="0.3">
      <c r="A22538" t="s">
        <v>18562</v>
      </c>
      <c r="B22538" t="s">
        <v>322</v>
      </c>
      <c r="C22538" t="s">
        <v>9</v>
      </c>
      <c r="D22538" t="s">
        <v>423</v>
      </c>
      <c r="E22538" t="s">
        <v>184</v>
      </c>
      <c r="F22538">
        <v>531.30999999999995</v>
      </c>
      <c r="G22538" t="s">
        <v>18680</v>
      </c>
    </row>
    <row r="22539" spans="1:7" x14ac:dyDescent="0.3">
      <c r="A22539" t="s">
        <v>18149</v>
      </c>
      <c r="B22539" t="s">
        <v>340</v>
      </c>
      <c r="C22539" t="s">
        <v>9</v>
      </c>
      <c r="D22539" t="s">
        <v>26</v>
      </c>
      <c r="E22539" t="s">
        <v>33</v>
      </c>
      <c r="F22539">
        <v>6832.52</v>
      </c>
      <c r="G22539" t="s">
        <v>18681</v>
      </c>
    </row>
    <row r="22540" spans="1:7" x14ac:dyDescent="0.3">
      <c r="A22540" t="s">
        <v>18568</v>
      </c>
      <c r="B22540" t="s">
        <v>322</v>
      </c>
      <c r="C22540" t="s">
        <v>9</v>
      </c>
      <c r="D22540" t="s">
        <v>29</v>
      </c>
      <c r="E22540" t="s">
        <v>30</v>
      </c>
      <c r="F22540" s="1">
        <v>4555</v>
      </c>
      <c r="G22540" t="s">
        <v>2473</v>
      </c>
    </row>
    <row r="22541" spans="1:7" x14ac:dyDescent="0.3">
      <c r="A22541" s="2">
        <v>41730</v>
      </c>
      <c r="C22541" t="s">
        <v>9</v>
      </c>
      <c r="D22541" t="s">
        <v>454</v>
      </c>
      <c r="E22541" t="s">
        <v>220</v>
      </c>
      <c r="F22541">
        <v>11536.83</v>
      </c>
      <c r="G22541" t="s">
        <v>18682</v>
      </c>
    </row>
    <row r="22542" spans="1:7" x14ac:dyDescent="0.3">
      <c r="A22542" t="s">
        <v>18562</v>
      </c>
      <c r="B22542" t="s">
        <v>331</v>
      </c>
      <c r="C22542" t="s">
        <v>9</v>
      </c>
      <c r="D22542" t="s">
        <v>95</v>
      </c>
      <c r="E22542" t="s">
        <v>138</v>
      </c>
      <c r="G22542" t="s">
        <v>18683</v>
      </c>
    </row>
    <row r="22543" spans="1:7" x14ac:dyDescent="0.3">
      <c r="A22543" s="2">
        <v>41730</v>
      </c>
      <c r="B22543" t="s">
        <v>1035</v>
      </c>
      <c r="C22543" t="s">
        <v>39</v>
      </c>
      <c r="D22543" t="s">
        <v>128</v>
      </c>
      <c r="E22543" t="s">
        <v>153</v>
      </c>
      <c r="F22543" t="s">
        <v>18684</v>
      </c>
      <c r="G22543" t="s">
        <v>707</v>
      </c>
    </row>
    <row r="22544" spans="1:7" x14ac:dyDescent="0.3">
      <c r="A22544" s="2">
        <v>41730</v>
      </c>
      <c r="B22544" t="s">
        <v>322</v>
      </c>
      <c r="C22544" t="s">
        <v>39</v>
      </c>
      <c r="D22544" t="s">
        <v>304</v>
      </c>
      <c r="E22544" t="s">
        <v>609</v>
      </c>
      <c r="G22544" t="s">
        <v>18685</v>
      </c>
    </row>
    <row r="22545" spans="1:7" x14ac:dyDescent="0.3">
      <c r="A22545" t="s">
        <v>18149</v>
      </c>
      <c r="B22545" t="s">
        <v>322</v>
      </c>
      <c r="C22545" t="s">
        <v>39</v>
      </c>
      <c r="D22545" t="s">
        <v>412</v>
      </c>
      <c r="E22545" t="s">
        <v>96</v>
      </c>
      <c r="F22545">
        <v>1203.8599999999999</v>
      </c>
      <c r="G22545" t="s">
        <v>18686</v>
      </c>
    </row>
    <row r="22546" spans="1:7" x14ac:dyDescent="0.3">
      <c r="A22546" t="s">
        <v>18178</v>
      </c>
      <c r="B22546" t="s">
        <v>2103</v>
      </c>
      <c r="C22546" t="s">
        <v>39</v>
      </c>
      <c r="D22546" t="s">
        <v>47</v>
      </c>
      <c r="E22546" t="s">
        <v>208</v>
      </c>
      <c r="G22546" t="s">
        <v>18687</v>
      </c>
    </row>
    <row r="22547" spans="1:7" x14ac:dyDescent="0.3">
      <c r="A22547" t="s">
        <v>18146</v>
      </c>
      <c r="B22547" t="s">
        <v>322</v>
      </c>
      <c r="D22547" t="s">
        <v>200</v>
      </c>
      <c r="E22547" t="s">
        <v>56</v>
      </c>
      <c r="F22547" s="1">
        <v>6857</v>
      </c>
      <c r="G22547" t="s">
        <v>18688</v>
      </c>
    </row>
    <row r="22548" spans="1:7" x14ac:dyDescent="0.3">
      <c r="A22548" t="s">
        <v>18562</v>
      </c>
      <c r="B22548" t="s">
        <v>322</v>
      </c>
      <c r="C22548" t="s">
        <v>39</v>
      </c>
      <c r="D22548" t="s">
        <v>53</v>
      </c>
      <c r="E22548" t="s">
        <v>159</v>
      </c>
      <c r="F22548" t="s">
        <v>18689</v>
      </c>
      <c r="G22548" t="s">
        <v>18690</v>
      </c>
    </row>
    <row r="22549" spans="1:7" x14ac:dyDescent="0.3">
      <c r="A22549" t="s">
        <v>18568</v>
      </c>
      <c r="B22549" t="s">
        <v>2103</v>
      </c>
      <c r="C22549" t="s">
        <v>39</v>
      </c>
      <c r="D22549" t="s">
        <v>374</v>
      </c>
      <c r="E22549" t="s">
        <v>56</v>
      </c>
      <c r="F22549">
        <v>5105.3100000000004</v>
      </c>
      <c r="G22549" t="s">
        <v>18691</v>
      </c>
    </row>
    <row r="22550" spans="1:7" x14ac:dyDescent="0.3">
      <c r="A22550" t="s">
        <v>18562</v>
      </c>
      <c r="B22550" t="s">
        <v>322</v>
      </c>
      <c r="E22550" t="s">
        <v>213</v>
      </c>
      <c r="F22550">
        <v>2552.66</v>
      </c>
      <c r="G22550" t="s">
        <v>18692</v>
      </c>
    </row>
    <row r="22551" spans="1:7" x14ac:dyDescent="0.3">
      <c r="A22551" t="s">
        <v>18562</v>
      </c>
      <c r="B22551" t="s">
        <v>322</v>
      </c>
      <c r="C22551" t="s">
        <v>39</v>
      </c>
      <c r="E22551" t="s">
        <v>159</v>
      </c>
      <c r="F22551">
        <v>4169.47</v>
      </c>
      <c r="G22551" t="s">
        <v>5521</v>
      </c>
    </row>
    <row r="22552" spans="1:7" x14ac:dyDescent="0.3">
      <c r="A22552" t="s">
        <v>18562</v>
      </c>
      <c r="B22552" t="s">
        <v>322</v>
      </c>
      <c r="C22552" t="s">
        <v>39</v>
      </c>
      <c r="D22552" t="s">
        <v>212</v>
      </c>
      <c r="E22552" t="s">
        <v>292</v>
      </c>
      <c r="F22552" s="1">
        <v>2501</v>
      </c>
      <c r="G22552" t="s">
        <v>18693</v>
      </c>
    </row>
    <row r="22553" spans="1:7" x14ac:dyDescent="0.3">
      <c r="A22553" s="2">
        <v>41730</v>
      </c>
      <c r="B22553" t="s">
        <v>1034</v>
      </c>
      <c r="C22553" t="s">
        <v>39</v>
      </c>
      <c r="D22553" t="s">
        <v>67</v>
      </c>
      <c r="E22553" t="s">
        <v>116</v>
      </c>
      <c r="F22553" t="s">
        <v>18694</v>
      </c>
      <c r="G22553" t="s">
        <v>18695</v>
      </c>
    </row>
    <row r="22554" spans="1:7" x14ac:dyDescent="0.3">
      <c r="A22554" t="s">
        <v>18562</v>
      </c>
      <c r="B22554" t="s">
        <v>1030</v>
      </c>
      <c r="C22554" t="s">
        <v>39</v>
      </c>
      <c r="D22554" t="s">
        <v>384</v>
      </c>
      <c r="E22554" t="s">
        <v>487</v>
      </c>
      <c r="F22554" s="1">
        <v>13740</v>
      </c>
      <c r="G22554" t="s">
        <v>2405</v>
      </c>
    </row>
    <row r="22555" spans="1:7" x14ac:dyDescent="0.3">
      <c r="A22555" t="s">
        <v>18568</v>
      </c>
      <c r="B22555" t="s">
        <v>340</v>
      </c>
      <c r="C22555" t="s">
        <v>39</v>
      </c>
      <c r="D22555" t="s">
        <v>382</v>
      </c>
      <c r="E22555" t="s">
        <v>385</v>
      </c>
      <c r="F22555">
        <v>5888.94</v>
      </c>
      <c r="G22555" t="s">
        <v>18696</v>
      </c>
    </row>
    <row r="22556" spans="1:7" x14ac:dyDescent="0.3">
      <c r="A22556" s="3">
        <v>41730</v>
      </c>
      <c r="B22556" t="s">
        <v>356</v>
      </c>
      <c r="C22556" t="s">
        <v>9</v>
      </c>
      <c r="E22556" t="s">
        <v>263</v>
      </c>
      <c r="F22556">
        <v>7776.94</v>
      </c>
      <c r="G22556" t="s">
        <v>18697</v>
      </c>
    </row>
    <row r="22557" spans="1:7" x14ac:dyDescent="0.3">
      <c r="A22557" s="2">
        <v>41730</v>
      </c>
      <c r="B22557" t="s">
        <v>356</v>
      </c>
      <c r="C22557" t="s">
        <v>9</v>
      </c>
      <c r="D22557" t="s">
        <v>16</v>
      </c>
      <c r="E22557" t="s">
        <v>96</v>
      </c>
      <c r="F22557">
        <v>3332.98</v>
      </c>
      <c r="G22557" t="s">
        <v>18698</v>
      </c>
    </row>
    <row r="22558" spans="1:7" x14ac:dyDescent="0.3">
      <c r="A22558" s="2">
        <v>41730</v>
      </c>
      <c r="B22558" t="s">
        <v>356</v>
      </c>
      <c r="C22558" t="s">
        <v>9</v>
      </c>
      <c r="D22558" t="s">
        <v>180</v>
      </c>
      <c r="E22558" t="s">
        <v>292</v>
      </c>
      <c r="F22558" s="1">
        <v>12969</v>
      </c>
      <c r="G22558" t="s">
        <v>18699</v>
      </c>
    </row>
    <row r="22559" spans="1:7" x14ac:dyDescent="0.3">
      <c r="A22559" t="s">
        <v>18562</v>
      </c>
      <c r="B22559" t="s">
        <v>356</v>
      </c>
      <c r="C22559" t="s">
        <v>9</v>
      </c>
      <c r="D22559" t="s">
        <v>180</v>
      </c>
      <c r="E22559" t="s">
        <v>17</v>
      </c>
      <c r="F22559">
        <v>1441</v>
      </c>
      <c r="G22559" t="s">
        <v>8350</v>
      </c>
    </row>
    <row r="22560" spans="1:7" x14ac:dyDescent="0.3">
      <c r="A22560" t="s">
        <v>18562</v>
      </c>
      <c r="B22560" t="s">
        <v>356</v>
      </c>
      <c r="D22560" t="s">
        <v>26</v>
      </c>
      <c r="E22560" t="s">
        <v>220</v>
      </c>
      <c r="F22560">
        <v>8336.0499999999993</v>
      </c>
      <c r="G22560" t="s">
        <v>18700</v>
      </c>
    </row>
    <row r="22561" spans="1:7" x14ac:dyDescent="0.3">
      <c r="A22561" t="s">
        <v>18568</v>
      </c>
      <c r="B22561" t="s">
        <v>356</v>
      </c>
      <c r="C22561" t="s">
        <v>9</v>
      </c>
      <c r="D22561" t="s">
        <v>228</v>
      </c>
      <c r="E22561" t="s">
        <v>138</v>
      </c>
      <c r="F22561">
        <v>5557.36</v>
      </c>
      <c r="G22561" t="s">
        <v>18701</v>
      </c>
    </row>
    <row r="22562" spans="1:7" x14ac:dyDescent="0.3">
      <c r="A22562" s="3">
        <v>41730</v>
      </c>
      <c r="B22562" t="s">
        <v>356</v>
      </c>
      <c r="C22562" t="s">
        <v>9</v>
      </c>
      <c r="D22562" t="s">
        <v>35</v>
      </c>
      <c r="E22562" t="s">
        <v>263</v>
      </c>
      <c r="F22562">
        <v>15337.02</v>
      </c>
      <c r="G22562" t="s">
        <v>18702</v>
      </c>
    </row>
    <row r="22563" spans="1:7" x14ac:dyDescent="0.3">
      <c r="A22563" t="s">
        <v>18146</v>
      </c>
      <c r="B22563" t="s">
        <v>369</v>
      </c>
      <c r="D22563" t="s">
        <v>189</v>
      </c>
      <c r="E22563" t="s">
        <v>17</v>
      </c>
      <c r="F22563">
        <v>3834.26</v>
      </c>
      <c r="G22563" t="s">
        <v>18703</v>
      </c>
    </row>
    <row r="22564" spans="1:7" x14ac:dyDescent="0.3">
      <c r="A22564" t="s">
        <v>18568</v>
      </c>
      <c r="B22564" t="s">
        <v>356</v>
      </c>
      <c r="C22564" t="s">
        <v>39</v>
      </c>
      <c r="D22564" t="s">
        <v>102</v>
      </c>
      <c r="E22564" t="s">
        <v>153</v>
      </c>
      <c r="F22564">
        <v>7887.88</v>
      </c>
      <c r="G22564" t="s">
        <v>18704</v>
      </c>
    </row>
    <row r="22565" spans="1:7" x14ac:dyDescent="0.3">
      <c r="A22565" t="s">
        <v>18562</v>
      </c>
      <c r="B22565" t="s">
        <v>356</v>
      </c>
      <c r="D22565" t="s">
        <v>102</v>
      </c>
      <c r="E22565" t="s">
        <v>169</v>
      </c>
      <c r="F22565">
        <v>7887.88</v>
      </c>
      <c r="G22565" t="s">
        <v>18705</v>
      </c>
    </row>
    <row r="22566" spans="1:7" x14ac:dyDescent="0.3">
      <c r="A22566" s="2">
        <v>41730</v>
      </c>
      <c r="B22566" t="s">
        <v>356</v>
      </c>
      <c r="C22566" t="s">
        <v>39</v>
      </c>
      <c r="D22566" t="s">
        <v>98</v>
      </c>
      <c r="E22566" t="s">
        <v>184</v>
      </c>
      <c r="F22566">
        <v>3943.94</v>
      </c>
      <c r="G22566" t="s">
        <v>11704</v>
      </c>
    </row>
    <row r="22567" spans="1:7" x14ac:dyDescent="0.3">
      <c r="A22567" s="3">
        <v>41730</v>
      </c>
      <c r="B22567" t="s">
        <v>2596</v>
      </c>
      <c r="C22567" t="s">
        <v>39</v>
      </c>
      <c r="D22567" t="s">
        <v>51</v>
      </c>
      <c r="E22567" t="s">
        <v>64</v>
      </c>
      <c r="F22567">
        <v>5498.41</v>
      </c>
      <c r="G22567" t="s">
        <v>18706</v>
      </c>
    </row>
    <row r="22568" spans="1:7" x14ac:dyDescent="0.3">
      <c r="A22568" s="2">
        <v>41730</v>
      </c>
      <c r="C22568" t="s">
        <v>39</v>
      </c>
      <c r="D22568" t="s">
        <v>155</v>
      </c>
      <c r="E22568" t="s">
        <v>393</v>
      </c>
      <c r="F22568" s="1">
        <v>12829</v>
      </c>
      <c r="G22568" t="s">
        <v>18707</v>
      </c>
    </row>
    <row r="22569" spans="1:7" x14ac:dyDescent="0.3">
      <c r="A22569" t="s">
        <v>18562</v>
      </c>
      <c r="B22569" t="s">
        <v>356</v>
      </c>
      <c r="C22569" t="s">
        <v>39</v>
      </c>
      <c r="D22569" t="s">
        <v>310</v>
      </c>
      <c r="E22569" t="s">
        <v>620</v>
      </c>
      <c r="F22569">
        <v>4963.01</v>
      </c>
      <c r="G22569" t="s">
        <v>18708</v>
      </c>
    </row>
    <row r="22570" spans="1:7" x14ac:dyDescent="0.3">
      <c r="A22570" t="s">
        <v>18562</v>
      </c>
      <c r="B22570" t="s">
        <v>358</v>
      </c>
      <c r="C22570" t="s">
        <v>39</v>
      </c>
      <c r="D22570" t="s">
        <v>113</v>
      </c>
      <c r="F22570" t="s">
        <v>18709</v>
      </c>
      <c r="G22570" t="s">
        <v>18710</v>
      </c>
    </row>
    <row r="22571" spans="1:7" x14ac:dyDescent="0.3">
      <c r="A22571" t="s">
        <v>18562</v>
      </c>
      <c r="B22571" t="s">
        <v>356</v>
      </c>
      <c r="C22571" t="s">
        <v>39</v>
      </c>
      <c r="D22571" t="s">
        <v>59</v>
      </c>
      <c r="E22571" t="s">
        <v>60</v>
      </c>
      <c r="F22571">
        <v>2481.5100000000002</v>
      </c>
      <c r="G22571" t="s">
        <v>1690</v>
      </c>
    </row>
    <row r="22572" spans="1:7" x14ac:dyDescent="0.3">
      <c r="A22572" s="2">
        <v>41730</v>
      </c>
      <c r="B22572" t="s">
        <v>356</v>
      </c>
      <c r="D22572" t="s">
        <v>122</v>
      </c>
      <c r="E22572" t="s">
        <v>48</v>
      </c>
      <c r="G22572" t="s">
        <v>1334</v>
      </c>
    </row>
    <row r="22573" spans="1:7" x14ac:dyDescent="0.3">
      <c r="A22573" t="s">
        <v>18562</v>
      </c>
      <c r="B22573" t="s">
        <v>356</v>
      </c>
      <c r="C22573" t="s">
        <v>39</v>
      </c>
      <c r="D22573" t="s">
        <v>380</v>
      </c>
      <c r="F22573">
        <v>3438.51</v>
      </c>
      <c r="G22573" t="s">
        <v>1498</v>
      </c>
    </row>
    <row r="22574" spans="1:7" x14ac:dyDescent="0.3">
      <c r="A22574" s="2">
        <v>41730</v>
      </c>
      <c r="B22574" t="s">
        <v>356</v>
      </c>
      <c r="C22574" t="s">
        <v>39</v>
      </c>
      <c r="D22574" t="s">
        <v>1378</v>
      </c>
      <c r="E22574" t="s">
        <v>213</v>
      </c>
      <c r="F22574">
        <v>2292.34</v>
      </c>
      <c r="G22574" t="s">
        <v>18711</v>
      </c>
    </row>
    <row r="22575" spans="1:7" x14ac:dyDescent="0.3">
      <c r="A22575" t="s">
        <v>18562</v>
      </c>
      <c r="B22575" t="s">
        <v>356</v>
      </c>
      <c r="C22575" t="s">
        <v>39</v>
      </c>
      <c r="D22575" t="s">
        <v>171</v>
      </c>
      <c r="E22575" t="s">
        <v>487</v>
      </c>
      <c r="G22575" t="s">
        <v>772</v>
      </c>
    </row>
    <row r="22576" spans="1:7" x14ac:dyDescent="0.3">
      <c r="A22576" s="2">
        <v>41730</v>
      </c>
      <c r="B22576" t="s">
        <v>371</v>
      </c>
      <c r="C22576" t="s">
        <v>39</v>
      </c>
      <c r="D22576" t="s">
        <v>171</v>
      </c>
      <c r="E22576" t="s">
        <v>75</v>
      </c>
      <c r="F22576" t="s">
        <v>18712</v>
      </c>
      <c r="G22576" t="s">
        <v>1008</v>
      </c>
    </row>
    <row r="22577" spans="1:7" x14ac:dyDescent="0.3">
      <c r="A22577" s="2">
        <v>41730</v>
      </c>
      <c r="B22577" t="s">
        <v>404</v>
      </c>
      <c r="C22577" t="s">
        <v>9</v>
      </c>
      <c r="D22577" t="s">
        <v>131</v>
      </c>
      <c r="E22577" t="s">
        <v>263</v>
      </c>
      <c r="G22577" t="s">
        <v>18713</v>
      </c>
    </row>
    <row r="22578" spans="1:7" x14ac:dyDescent="0.3">
      <c r="B22578" t="s">
        <v>392</v>
      </c>
      <c r="C22578" t="s">
        <v>9</v>
      </c>
      <c r="D22578" t="s">
        <v>290</v>
      </c>
      <c r="E22578" t="s">
        <v>17</v>
      </c>
      <c r="F22578">
        <v>1656.53</v>
      </c>
      <c r="G22578" t="s">
        <v>18714</v>
      </c>
    </row>
    <row r="22579" spans="1:7" x14ac:dyDescent="0.3">
      <c r="A22579" s="3">
        <v>41730</v>
      </c>
      <c r="B22579" t="s">
        <v>387</v>
      </c>
      <c r="C22579" t="s">
        <v>9</v>
      </c>
      <c r="D22579" t="s">
        <v>24</v>
      </c>
      <c r="E22579" t="s">
        <v>156</v>
      </c>
      <c r="F22579">
        <v>16009.11</v>
      </c>
      <c r="G22579" t="s">
        <v>18715</v>
      </c>
    </row>
    <row r="22580" spans="1:7" x14ac:dyDescent="0.3">
      <c r="A22580" s="2">
        <v>41730</v>
      </c>
      <c r="B22580" t="s">
        <v>387</v>
      </c>
      <c r="C22580" t="s">
        <v>9</v>
      </c>
      <c r="D22580" t="s">
        <v>24</v>
      </c>
      <c r="E22580" t="s">
        <v>86</v>
      </c>
      <c r="F22580">
        <v>1778.79</v>
      </c>
      <c r="G22580" t="s">
        <v>18716</v>
      </c>
    </row>
    <row r="22581" spans="1:7" x14ac:dyDescent="0.3">
      <c r="B22581" t="s">
        <v>387</v>
      </c>
      <c r="C22581" t="s">
        <v>9</v>
      </c>
      <c r="D22581" t="s">
        <v>955</v>
      </c>
      <c r="E22581" t="s">
        <v>11</v>
      </c>
      <c r="F22581">
        <v>4301.32</v>
      </c>
      <c r="G22581" t="s">
        <v>18717</v>
      </c>
    </row>
    <row r="22582" spans="1:7" x14ac:dyDescent="0.3">
      <c r="A22582" s="2">
        <v>41730</v>
      </c>
      <c r="B22582" t="s">
        <v>387</v>
      </c>
      <c r="C22582" t="s">
        <v>9</v>
      </c>
      <c r="E22582" t="s">
        <v>81</v>
      </c>
      <c r="F22582" t="s">
        <v>18718</v>
      </c>
      <c r="G22582" t="s">
        <v>18448</v>
      </c>
    </row>
    <row r="22583" spans="1:7" x14ac:dyDescent="0.3">
      <c r="A22583" t="s">
        <v>18562</v>
      </c>
      <c r="B22583" t="s">
        <v>387</v>
      </c>
      <c r="C22583" t="s">
        <v>9</v>
      </c>
      <c r="D22583" t="s">
        <v>299</v>
      </c>
      <c r="E22583" t="s">
        <v>93</v>
      </c>
      <c r="G22583" t="s">
        <v>18719</v>
      </c>
    </row>
    <row r="22584" spans="1:7" x14ac:dyDescent="0.3">
      <c r="B22584" t="s">
        <v>417</v>
      </c>
      <c r="C22584" t="s">
        <v>9</v>
      </c>
      <c r="D22584" t="s">
        <v>232</v>
      </c>
      <c r="E22584" t="s">
        <v>184</v>
      </c>
      <c r="F22584">
        <v>4608.8900000000003</v>
      </c>
      <c r="G22584" t="s">
        <v>18720</v>
      </c>
    </row>
    <row r="22585" spans="1:7" x14ac:dyDescent="0.3">
      <c r="A22585" t="s">
        <v>18562</v>
      </c>
      <c r="B22585" t="s">
        <v>387</v>
      </c>
      <c r="C22585" t="s">
        <v>39</v>
      </c>
      <c r="D22585" t="s">
        <v>102</v>
      </c>
      <c r="E22585" t="s">
        <v>111</v>
      </c>
      <c r="F22585">
        <v>3696.53</v>
      </c>
      <c r="G22585" t="s">
        <v>18721</v>
      </c>
    </row>
    <row r="22586" spans="1:7" x14ac:dyDescent="0.3">
      <c r="A22586" s="2">
        <v>41730</v>
      </c>
      <c r="C22586" t="s">
        <v>39</v>
      </c>
      <c r="E22586" t="s">
        <v>126</v>
      </c>
      <c r="F22586">
        <v>3696.53</v>
      </c>
      <c r="G22586" t="s">
        <v>1059</v>
      </c>
    </row>
    <row r="22587" spans="1:7" x14ac:dyDescent="0.3">
      <c r="A22587" s="2">
        <v>41730</v>
      </c>
      <c r="B22587" t="s">
        <v>1067</v>
      </c>
      <c r="C22587" t="s">
        <v>39</v>
      </c>
      <c r="D22587" t="s">
        <v>102</v>
      </c>
      <c r="F22587">
        <v>1848.26</v>
      </c>
      <c r="G22587" t="s">
        <v>2451</v>
      </c>
    </row>
    <row r="22588" spans="1:7" x14ac:dyDescent="0.3">
      <c r="A22588" t="s">
        <v>18562</v>
      </c>
      <c r="B22588" t="s">
        <v>407</v>
      </c>
      <c r="C22588" t="s">
        <v>39</v>
      </c>
      <c r="D22588" t="s">
        <v>51</v>
      </c>
      <c r="E22588" t="s">
        <v>48</v>
      </c>
      <c r="F22588">
        <v>4064.82</v>
      </c>
      <c r="G22588" t="s">
        <v>18722</v>
      </c>
    </row>
    <row r="22589" spans="1:7" x14ac:dyDescent="0.3">
      <c r="A22589" s="3">
        <v>41730</v>
      </c>
      <c r="B22589" t="s">
        <v>387</v>
      </c>
      <c r="C22589" t="s">
        <v>39</v>
      </c>
      <c r="D22589" t="s">
        <v>51</v>
      </c>
      <c r="E22589" t="s">
        <v>156</v>
      </c>
      <c r="F22589">
        <v>9484.59</v>
      </c>
      <c r="G22589" t="s">
        <v>1560</v>
      </c>
    </row>
    <row r="22590" spans="1:7" x14ac:dyDescent="0.3">
      <c r="A22590" t="s">
        <v>18562</v>
      </c>
      <c r="B22590" t="s">
        <v>417</v>
      </c>
      <c r="C22590" t="s">
        <v>39</v>
      </c>
      <c r="D22590" t="s">
        <v>59</v>
      </c>
      <c r="E22590" t="s">
        <v>111</v>
      </c>
      <c r="F22590">
        <v>5358.42</v>
      </c>
      <c r="G22590" t="s">
        <v>18723</v>
      </c>
    </row>
    <row r="22591" spans="1:7" x14ac:dyDescent="0.3">
      <c r="A22591" t="s">
        <v>18562</v>
      </c>
      <c r="B22591" t="s">
        <v>1069</v>
      </c>
      <c r="C22591" t="s">
        <v>39</v>
      </c>
      <c r="D22591" t="s">
        <v>113</v>
      </c>
      <c r="E22591" t="s">
        <v>114</v>
      </c>
      <c r="F22591">
        <v>5358.42</v>
      </c>
      <c r="G22591" t="s">
        <v>18724</v>
      </c>
    </row>
    <row r="22592" spans="1:7" x14ac:dyDescent="0.3">
      <c r="A22592" t="s">
        <v>18562</v>
      </c>
      <c r="B22592" t="s">
        <v>387</v>
      </c>
      <c r="C22592" t="s">
        <v>39</v>
      </c>
      <c r="D22592" t="s">
        <v>247</v>
      </c>
      <c r="E22592" t="s">
        <v>123</v>
      </c>
      <c r="F22592">
        <v>2679.21</v>
      </c>
      <c r="G22592" t="s">
        <v>18725</v>
      </c>
    </row>
    <row r="22593" spans="1:7" x14ac:dyDescent="0.3">
      <c r="A22593" s="3">
        <v>41730</v>
      </c>
      <c r="B22593" t="s">
        <v>389</v>
      </c>
      <c r="C22593" t="s">
        <v>39</v>
      </c>
      <c r="D22593" t="s">
        <v>122</v>
      </c>
      <c r="E22593" t="s">
        <v>48</v>
      </c>
      <c r="F22593" t="s">
        <v>18726</v>
      </c>
      <c r="G22593" t="s">
        <v>18727</v>
      </c>
    </row>
    <row r="22594" spans="1:7" x14ac:dyDescent="0.3">
      <c r="A22594" t="s">
        <v>18562</v>
      </c>
      <c r="B22594" t="s">
        <v>387</v>
      </c>
      <c r="C22594" t="s">
        <v>39</v>
      </c>
      <c r="D22594" t="s">
        <v>67</v>
      </c>
      <c r="E22594" t="s">
        <v>156</v>
      </c>
      <c r="F22594">
        <v>5183.07</v>
      </c>
      <c r="G22594" t="s">
        <v>18728</v>
      </c>
    </row>
    <row r="22595" spans="1:7" x14ac:dyDescent="0.3">
      <c r="A22595" s="2">
        <v>41730</v>
      </c>
      <c r="B22595" t="s">
        <v>392</v>
      </c>
      <c r="C22595" t="s">
        <v>39</v>
      </c>
      <c r="D22595" t="s">
        <v>63</v>
      </c>
      <c r="E22595" t="s">
        <v>116</v>
      </c>
      <c r="F22595">
        <v>3455.38</v>
      </c>
      <c r="G22595" t="s">
        <v>18729</v>
      </c>
    </row>
    <row r="22596" spans="1:7" x14ac:dyDescent="0.3">
      <c r="A22596" s="2">
        <v>41730</v>
      </c>
      <c r="B22596" t="s">
        <v>387</v>
      </c>
      <c r="C22596" t="s">
        <v>39</v>
      </c>
      <c r="D22596" t="s">
        <v>635</v>
      </c>
      <c r="E22596" t="s">
        <v>100</v>
      </c>
      <c r="F22596">
        <v>9108.85</v>
      </c>
      <c r="G22596" t="s">
        <v>1153</v>
      </c>
    </row>
    <row r="22597" spans="1:7" x14ac:dyDescent="0.3">
      <c r="A22597" t="s">
        <v>18562</v>
      </c>
      <c r="B22597" t="s">
        <v>1069</v>
      </c>
      <c r="C22597" t="s">
        <v>39</v>
      </c>
      <c r="D22597" t="s">
        <v>168</v>
      </c>
      <c r="E22597" t="s">
        <v>123</v>
      </c>
      <c r="F22597">
        <v>3903.79</v>
      </c>
      <c r="G22597" t="s">
        <v>18730</v>
      </c>
    </row>
    <row r="22598" spans="1:7" x14ac:dyDescent="0.3">
      <c r="A22598" t="s">
        <v>18568</v>
      </c>
      <c r="B22598" t="s">
        <v>419</v>
      </c>
      <c r="C22598" t="s">
        <v>9</v>
      </c>
      <c r="D22598" t="s">
        <v>175</v>
      </c>
      <c r="E22598" t="s">
        <v>33</v>
      </c>
      <c r="F22598">
        <v>8351.57</v>
      </c>
      <c r="G22598" t="s">
        <v>18731</v>
      </c>
    </row>
    <row r="22599" spans="1:7" x14ac:dyDescent="0.3">
      <c r="A22599" t="s">
        <v>18562</v>
      </c>
      <c r="B22599" t="s">
        <v>425</v>
      </c>
      <c r="C22599" t="s">
        <v>9</v>
      </c>
      <c r="D22599" t="s">
        <v>175</v>
      </c>
      <c r="E22599" t="s">
        <v>30</v>
      </c>
      <c r="F22599">
        <v>3579.24</v>
      </c>
      <c r="G22599" t="s">
        <v>1001</v>
      </c>
    </row>
    <row r="22600" spans="1:7" x14ac:dyDescent="0.3">
      <c r="A22600" s="2">
        <v>41730</v>
      </c>
      <c r="B22600" t="s">
        <v>437</v>
      </c>
      <c r="C22600" t="s">
        <v>9</v>
      </c>
      <c r="D22600" t="s">
        <v>137</v>
      </c>
      <c r="E22600" t="s">
        <v>56</v>
      </c>
      <c r="F22600">
        <v>10259.64</v>
      </c>
      <c r="G22600" t="s">
        <v>18732</v>
      </c>
    </row>
    <row r="22601" spans="1:7" x14ac:dyDescent="0.3">
      <c r="A22601" s="2">
        <v>41730</v>
      </c>
      <c r="B22601" t="s">
        <v>419</v>
      </c>
      <c r="C22601" t="s">
        <v>9</v>
      </c>
      <c r="D22601" t="s">
        <v>423</v>
      </c>
      <c r="E22601" t="s">
        <v>30</v>
      </c>
      <c r="F22601">
        <v>1139.96</v>
      </c>
      <c r="G22601" t="s">
        <v>927</v>
      </c>
    </row>
    <row r="22602" spans="1:7" x14ac:dyDescent="0.3">
      <c r="A22602" t="s">
        <v>18562</v>
      </c>
      <c r="B22602" t="s">
        <v>425</v>
      </c>
      <c r="C22602" t="s">
        <v>9</v>
      </c>
      <c r="D22602" t="s">
        <v>228</v>
      </c>
      <c r="E22602" t="s">
        <v>11</v>
      </c>
      <c r="F22602">
        <v>8557.49</v>
      </c>
      <c r="G22602" t="s">
        <v>18733</v>
      </c>
    </row>
    <row r="22603" spans="1:7" x14ac:dyDescent="0.3">
      <c r="A22603" s="2">
        <v>41730</v>
      </c>
      <c r="B22603" t="s">
        <v>419</v>
      </c>
      <c r="C22603" t="s">
        <v>9</v>
      </c>
      <c r="D22603" t="s">
        <v>29</v>
      </c>
      <c r="E22603" t="s">
        <v>81</v>
      </c>
      <c r="F22603">
        <v>5705</v>
      </c>
      <c r="G22603" t="s">
        <v>18734</v>
      </c>
    </row>
    <row r="22604" spans="1:7" x14ac:dyDescent="0.3">
      <c r="A22604" s="2">
        <v>41730</v>
      </c>
      <c r="B22604" t="s">
        <v>419</v>
      </c>
      <c r="C22604" t="s">
        <v>9</v>
      </c>
      <c r="D22604" t="s">
        <v>189</v>
      </c>
      <c r="E22604" t="s">
        <v>233</v>
      </c>
      <c r="F22604">
        <v>16313.24</v>
      </c>
      <c r="G22604" t="s">
        <v>1596</v>
      </c>
    </row>
    <row r="22605" spans="1:7" x14ac:dyDescent="0.3">
      <c r="A22605" s="2">
        <v>41730</v>
      </c>
      <c r="B22605" t="s">
        <v>419</v>
      </c>
      <c r="C22605" t="s">
        <v>9</v>
      </c>
      <c r="D22605" t="s">
        <v>299</v>
      </c>
      <c r="E22605" t="s">
        <v>17</v>
      </c>
      <c r="F22605">
        <v>4078.31</v>
      </c>
      <c r="G22605" t="s">
        <v>6703</v>
      </c>
    </row>
    <row r="22606" spans="1:7" x14ac:dyDescent="0.3">
      <c r="A22606" s="3">
        <v>41730</v>
      </c>
      <c r="B22606" t="s">
        <v>1106</v>
      </c>
      <c r="C22606" t="s">
        <v>39</v>
      </c>
      <c r="D22606" t="s">
        <v>40</v>
      </c>
      <c r="E22606" t="s">
        <v>41</v>
      </c>
      <c r="F22606">
        <v>10326.76</v>
      </c>
      <c r="G22606" t="s">
        <v>18735</v>
      </c>
    </row>
    <row r="22607" spans="1:7" x14ac:dyDescent="0.3">
      <c r="A22607" s="2">
        <v>41730</v>
      </c>
      <c r="B22607" t="s">
        <v>419</v>
      </c>
      <c r="C22607" t="s">
        <v>39</v>
      </c>
      <c r="D22607" t="s">
        <v>304</v>
      </c>
      <c r="E22607" t="s">
        <v>609</v>
      </c>
      <c r="G22607" t="s">
        <v>1749</v>
      </c>
    </row>
    <row r="22608" spans="1:7" x14ac:dyDescent="0.3">
      <c r="A22608" t="s">
        <v>18568</v>
      </c>
      <c r="B22608" t="s">
        <v>419</v>
      </c>
      <c r="C22608" t="s">
        <v>39</v>
      </c>
      <c r="D22608" t="s">
        <v>98</v>
      </c>
      <c r="E22608" t="s">
        <v>81</v>
      </c>
      <c r="F22608">
        <v>5163.38</v>
      </c>
      <c r="G22608" t="s">
        <v>18736</v>
      </c>
    </row>
    <row r="22609" spans="1:7" x14ac:dyDescent="0.3">
      <c r="A22609" s="3">
        <v>41730</v>
      </c>
      <c r="B22609" t="s">
        <v>425</v>
      </c>
      <c r="C22609" t="s">
        <v>39</v>
      </c>
      <c r="D22609" t="s">
        <v>412</v>
      </c>
      <c r="E22609" t="s">
        <v>48</v>
      </c>
      <c r="F22609">
        <v>3510.97</v>
      </c>
      <c r="G22609" t="s">
        <v>18737</v>
      </c>
    </row>
    <row r="22610" spans="1:7" x14ac:dyDescent="0.3">
      <c r="A22610" t="s">
        <v>18562</v>
      </c>
      <c r="B22610" t="s">
        <v>430</v>
      </c>
      <c r="C22610" t="s">
        <v>39</v>
      </c>
      <c r="D22610" t="s">
        <v>155</v>
      </c>
      <c r="E22610" t="s">
        <v>114</v>
      </c>
      <c r="F22610">
        <v>8192.25</v>
      </c>
      <c r="G22610" t="s">
        <v>2275</v>
      </c>
    </row>
    <row r="22611" spans="1:7" x14ac:dyDescent="0.3">
      <c r="B22611" t="s">
        <v>2163</v>
      </c>
      <c r="C22611" t="s">
        <v>39</v>
      </c>
      <c r="D22611" t="s">
        <v>59</v>
      </c>
      <c r="E22611" t="e">
        <f>- landfill Disposal</f>
        <v>#NAME?</v>
      </c>
      <c r="F22611">
        <v>10236.129999999999</v>
      </c>
      <c r="G22611" t="s">
        <v>18738</v>
      </c>
    </row>
    <row r="22612" spans="1:7" x14ac:dyDescent="0.3">
      <c r="A22612" s="3">
        <v>41730</v>
      </c>
      <c r="B22612" t="s">
        <v>419</v>
      </c>
      <c r="C22612" t="s">
        <v>39</v>
      </c>
      <c r="D22612" t="s">
        <v>310</v>
      </c>
      <c r="F22612">
        <v>10236.129999999999</v>
      </c>
      <c r="G22612" t="s">
        <v>18739</v>
      </c>
    </row>
    <row r="22613" spans="1:7" x14ac:dyDescent="0.3">
      <c r="A22613" t="s">
        <v>18568</v>
      </c>
      <c r="C22613" t="s">
        <v>39</v>
      </c>
      <c r="D22613" t="s">
        <v>55</v>
      </c>
      <c r="E22613" t="s">
        <v>71</v>
      </c>
      <c r="F22613">
        <v>5118.07</v>
      </c>
      <c r="G22613" t="s">
        <v>18740</v>
      </c>
    </row>
    <row r="22614" spans="1:7" x14ac:dyDescent="0.3">
      <c r="A22614" t="s">
        <v>18161</v>
      </c>
      <c r="B22614" t="s">
        <v>419</v>
      </c>
      <c r="C22614" t="s">
        <v>39</v>
      </c>
      <c r="D22614" t="s">
        <v>212</v>
      </c>
      <c r="E22614" t="s">
        <v>1151</v>
      </c>
      <c r="F22614">
        <v>7525.28</v>
      </c>
      <c r="G22614" t="s">
        <v>2405</v>
      </c>
    </row>
    <row r="22615" spans="1:7" x14ac:dyDescent="0.3">
      <c r="A22615" t="s">
        <v>18568</v>
      </c>
      <c r="B22615" t="s">
        <v>437</v>
      </c>
      <c r="C22615" t="s">
        <v>39</v>
      </c>
      <c r="D22615" t="s">
        <v>380</v>
      </c>
      <c r="E22615" t="s">
        <v>21</v>
      </c>
      <c r="F22615">
        <v>4515.17</v>
      </c>
      <c r="G22615" t="s">
        <v>18741</v>
      </c>
    </row>
    <row r="22616" spans="1:7" x14ac:dyDescent="0.3">
      <c r="A22616" s="2">
        <v>41730</v>
      </c>
      <c r="B22616" t="s">
        <v>419</v>
      </c>
      <c r="C22616" t="s">
        <v>39</v>
      </c>
      <c r="D22616" t="s">
        <v>67</v>
      </c>
      <c r="E22616" t="s">
        <v>1382</v>
      </c>
      <c r="F22616" t="s">
        <v>18742</v>
      </c>
      <c r="G22616" t="s">
        <v>1167</v>
      </c>
    </row>
    <row r="22617" spans="1:7" x14ac:dyDescent="0.3">
      <c r="A22617" s="2">
        <v>41730</v>
      </c>
      <c r="C22617" t="s">
        <v>39</v>
      </c>
      <c r="D22617" t="s">
        <v>382</v>
      </c>
      <c r="E22617" t="s">
        <v>609</v>
      </c>
      <c r="F22617">
        <v>13615.71</v>
      </c>
      <c r="G22617" t="s">
        <v>18743</v>
      </c>
    </row>
    <row r="22618" spans="1:7" x14ac:dyDescent="0.3">
      <c r="A22618" s="3">
        <v>41730</v>
      </c>
      <c r="B22618" t="s">
        <v>419</v>
      </c>
      <c r="C22618" t="s">
        <v>39</v>
      </c>
      <c r="D22618" t="s">
        <v>125</v>
      </c>
      <c r="E22618" t="e">
        <f>- energy Recovery Recovery</f>
        <v>#NAME?</v>
      </c>
      <c r="F22618" s="1">
        <v>5835</v>
      </c>
      <c r="G22618" t="s">
        <v>18744</v>
      </c>
    </row>
    <row r="22619" spans="1:7" x14ac:dyDescent="0.3">
      <c r="A22619" t="s">
        <v>18562</v>
      </c>
      <c r="B22619" t="s">
        <v>445</v>
      </c>
      <c r="C22619" t="s">
        <v>9</v>
      </c>
      <c r="D22619" t="s">
        <v>175</v>
      </c>
      <c r="E22619" t="s">
        <v>33</v>
      </c>
      <c r="F22619">
        <v>4216.72</v>
      </c>
      <c r="G22619" t="s">
        <v>707</v>
      </c>
    </row>
    <row r="22620" spans="1:7" x14ac:dyDescent="0.3">
      <c r="A22620" t="s">
        <v>18568</v>
      </c>
      <c r="B22620" t="s">
        <v>445</v>
      </c>
      <c r="C22620" t="s">
        <v>9</v>
      </c>
      <c r="D22620" t="s">
        <v>175</v>
      </c>
      <c r="E22620" t="s">
        <v>86</v>
      </c>
      <c r="F22620">
        <v>1807.17</v>
      </c>
      <c r="G22620" t="s">
        <v>18745</v>
      </c>
    </row>
    <row r="22621" spans="1:7" x14ac:dyDescent="0.3">
      <c r="A22621" t="s">
        <v>18562</v>
      </c>
      <c r="B22621" t="s">
        <v>445</v>
      </c>
      <c r="C22621" t="s">
        <v>9</v>
      </c>
      <c r="D22621" t="s">
        <v>423</v>
      </c>
      <c r="E22621" t="s">
        <v>292</v>
      </c>
      <c r="F22621">
        <v>10310.75</v>
      </c>
      <c r="G22621" t="s">
        <v>18746</v>
      </c>
    </row>
    <row r="22622" spans="1:7" x14ac:dyDescent="0.3">
      <c r="B22622" t="s">
        <v>445</v>
      </c>
      <c r="C22622" t="s">
        <v>9</v>
      </c>
      <c r="D22622" t="s">
        <v>20</v>
      </c>
      <c r="E22622" t="s">
        <v>96</v>
      </c>
      <c r="F22622">
        <v>1145.6400000000001</v>
      </c>
      <c r="G22622" t="s">
        <v>18747</v>
      </c>
    </row>
    <row r="22623" spans="1:7" x14ac:dyDescent="0.3">
      <c r="A22623" s="2">
        <v>41730</v>
      </c>
      <c r="B22623" t="s">
        <v>445</v>
      </c>
      <c r="C22623" t="s">
        <v>9</v>
      </c>
      <c r="D22623" t="s">
        <v>26</v>
      </c>
      <c r="E22623" t="s">
        <v>263</v>
      </c>
      <c r="F22623" s="1">
        <v>7058</v>
      </c>
      <c r="G22623" t="s">
        <v>14649</v>
      </c>
    </row>
    <row r="22624" spans="1:7" x14ac:dyDescent="0.3">
      <c r="A22624" t="s">
        <v>18562</v>
      </c>
      <c r="B22624" t="s">
        <v>445</v>
      </c>
      <c r="C22624" t="s">
        <v>9</v>
      </c>
      <c r="D22624" t="s">
        <v>29</v>
      </c>
      <c r="E22624" t="s">
        <v>17</v>
      </c>
      <c r="F22624">
        <v>4705.41</v>
      </c>
      <c r="G22624" t="s">
        <v>288</v>
      </c>
    </row>
    <row r="22625" spans="1:7" x14ac:dyDescent="0.3">
      <c r="A22625" t="s">
        <v>18562</v>
      </c>
      <c r="B22625" t="s">
        <v>2659</v>
      </c>
      <c r="C22625" t="s">
        <v>9</v>
      </c>
      <c r="D22625" t="s">
        <v>189</v>
      </c>
      <c r="E22625" t="s">
        <v>93</v>
      </c>
      <c r="F22625">
        <v>15121.63</v>
      </c>
      <c r="G22625" t="s">
        <v>18748</v>
      </c>
    </row>
    <row r="22626" spans="1:7" x14ac:dyDescent="0.3">
      <c r="A22626" s="2">
        <v>41730</v>
      </c>
      <c r="B22626" t="s">
        <v>1676</v>
      </c>
      <c r="C22626" t="s">
        <v>9</v>
      </c>
      <c r="D22626" t="s">
        <v>35</v>
      </c>
      <c r="E22626" t="s">
        <v>86</v>
      </c>
      <c r="F22626">
        <v>3780.41</v>
      </c>
      <c r="G22626" t="s">
        <v>18749</v>
      </c>
    </row>
    <row r="22627" spans="1:7" x14ac:dyDescent="0.3">
      <c r="A22627" s="2">
        <v>41730</v>
      </c>
      <c r="B22627" t="s">
        <v>445</v>
      </c>
      <c r="C22627" t="s">
        <v>39</v>
      </c>
      <c r="D22627" t="s">
        <v>102</v>
      </c>
      <c r="E22627" t="s">
        <v>128</v>
      </c>
      <c r="F22627">
        <v>2611.06</v>
      </c>
      <c r="G22627" t="s">
        <v>8287</v>
      </c>
    </row>
    <row r="22628" spans="1:7" x14ac:dyDescent="0.3">
      <c r="A22628" s="2">
        <v>41730</v>
      </c>
      <c r="B22628" t="s">
        <v>445</v>
      </c>
      <c r="C22628" t="s">
        <v>39</v>
      </c>
      <c r="D22628" t="s">
        <v>195</v>
      </c>
      <c r="E22628" t="e">
        <f>- Recovery composting</f>
        <v>#NAME?</v>
      </c>
      <c r="F22628">
        <v>2611.06</v>
      </c>
      <c r="G22628" t="s">
        <v>18750</v>
      </c>
    </row>
    <row r="22629" spans="1:7" x14ac:dyDescent="0.3">
      <c r="A22629" s="2">
        <v>41730</v>
      </c>
      <c r="C22629" t="s">
        <v>39</v>
      </c>
      <c r="D22629" t="s">
        <v>102</v>
      </c>
      <c r="E22629" t="s">
        <v>81</v>
      </c>
      <c r="F22629">
        <v>1305.53</v>
      </c>
      <c r="G22629" t="s">
        <v>18751</v>
      </c>
    </row>
    <row r="22630" spans="1:7" x14ac:dyDescent="0.3">
      <c r="A22630" t="s">
        <v>18568</v>
      </c>
      <c r="B22630" t="s">
        <v>1670</v>
      </c>
      <c r="C22630" t="s">
        <v>39</v>
      </c>
      <c r="D22630" t="s">
        <v>51</v>
      </c>
      <c r="E22630" t="e">
        <f>- Disposal landfill</f>
        <v>#NAME?</v>
      </c>
      <c r="F22630">
        <v>4864.9799999999996</v>
      </c>
      <c r="G22630" t="s">
        <v>260</v>
      </c>
    </row>
    <row r="22631" spans="1:7" x14ac:dyDescent="0.3">
      <c r="A22631" t="s">
        <v>18562</v>
      </c>
      <c r="B22631" t="s">
        <v>445</v>
      </c>
      <c r="C22631" t="s">
        <v>39</v>
      </c>
      <c r="D22631" t="s">
        <v>790</v>
      </c>
      <c r="E22631" t="s">
        <v>292</v>
      </c>
      <c r="F22631">
        <v>11351.63</v>
      </c>
      <c r="G22631" t="s">
        <v>18752</v>
      </c>
    </row>
    <row r="22632" spans="1:7" x14ac:dyDescent="0.3">
      <c r="A22632" t="s">
        <v>18568</v>
      </c>
      <c r="B22632" t="s">
        <v>445</v>
      </c>
      <c r="C22632" t="s">
        <v>39</v>
      </c>
      <c r="D22632" t="s">
        <v>310</v>
      </c>
      <c r="E22632" t="s">
        <v>111</v>
      </c>
      <c r="F22632">
        <v>4364.76</v>
      </c>
      <c r="G22632" t="s">
        <v>2762</v>
      </c>
    </row>
    <row r="22633" spans="1:7" x14ac:dyDescent="0.3">
      <c r="A22633" s="3">
        <v>41730</v>
      </c>
      <c r="B22633" t="s">
        <v>1676</v>
      </c>
      <c r="C22633" t="s">
        <v>39</v>
      </c>
      <c r="D22633" t="s">
        <v>244</v>
      </c>
      <c r="E22633" t="s">
        <v>56</v>
      </c>
      <c r="F22633">
        <v>4364.76</v>
      </c>
      <c r="G22633" t="s">
        <v>18753</v>
      </c>
    </row>
    <row r="22634" spans="1:7" x14ac:dyDescent="0.3">
      <c r="A22634" t="s">
        <v>18562</v>
      </c>
      <c r="B22634" t="s">
        <v>445</v>
      </c>
      <c r="C22634" t="s">
        <v>39</v>
      </c>
      <c r="D22634" t="s">
        <v>110</v>
      </c>
      <c r="E22634" t="s">
        <v>213</v>
      </c>
      <c r="F22634">
        <v>2182.38</v>
      </c>
      <c r="G22634" t="s">
        <v>18754</v>
      </c>
    </row>
    <row r="22635" spans="1:7" x14ac:dyDescent="0.3">
      <c r="A22635" t="s">
        <v>18562</v>
      </c>
      <c r="B22635" t="s">
        <v>445</v>
      </c>
      <c r="C22635" t="s">
        <v>39</v>
      </c>
      <c r="D22635" t="s">
        <v>122</v>
      </c>
      <c r="E22635" t="s">
        <v>41</v>
      </c>
      <c r="F22635">
        <v>4777.78</v>
      </c>
      <c r="G22635" t="s">
        <v>18755</v>
      </c>
    </row>
    <row r="22636" spans="1:7" x14ac:dyDescent="0.3">
      <c r="A22636" t="s">
        <v>18568</v>
      </c>
      <c r="B22636" t="s">
        <v>1671</v>
      </c>
      <c r="C22636" t="s">
        <v>39</v>
      </c>
      <c r="D22636" t="s">
        <v>70</v>
      </c>
      <c r="E22636" t="s">
        <v>156</v>
      </c>
      <c r="F22636">
        <v>2866.67</v>
      </c>
      <c r="G22636" t="s">
        <v>886</v>
      </c>
    </row>
    <row r="22637" spans="1:7" x14ac:dyDescent="0.3">
      <c r="A22637" s="2">
        <v>41730</v>
      </c>
      <c r="B22637" t="s">
        <v>445</v>
      </c>
      <c r="C22637" t="s">
        <v>39</v>
      </c>
      <c r="D22637" t="s">
        <v>63</v>
      </c>
      <c r="E22637" t="s">
        <v>75</v>
      </c>
      <c r="F22637" s="1">
        <v>1911</v>
      </c>
      <c r="G22637" t="s">
        <v>18756</v>
      </c>
    </row>
    <row r="22638" spans="1:7" x14ac:dyDescent="0.3">
      <c r="A22638" s="2">
        <v>41730</v>
      </c>
      <c r="B22638" t="s">
        <v>445</v>
      </c>
      <c r="C22638" t="s">
        <v>39</v>
      </c>
      <c r="D22638" t="s">
        <v>168</v>
      </c>
      <c r="E22638" t="s">
        <v>609</v>
      </c>
      <c r="F22638">
        <v>9717.06</v>
      </c>
      <c r="G22638" t="s">
        <v>18757</v>
      </c>
    </row>
    <row r="22639" spans="1:7" x14ac:dyDescent="0.3">
      <c r="A22639" s="2">
        <v>41730</v>
      </c>
      <c r="B22639" t="s">
        <v>445</v>
      </c>
      <c r="C22639" t="s">
        <v>39</v>
      </c>
      <c r="D22639" t="s">
        <v>74</v>
      </c>
      <c r="E22639" t="s">
        <v>60</v>
      </c>
      <c r="F22639">
        <v>4164.46</v>
      </c>
      <c r="G22639" t="s">
        <v>1548</v>
      </c>
    </row>
    <row r="22640" spans="1:7" x14ac:dyDescent="0.3">
      <c r="A22640" s="2">
        <v>41730</v>
      </c>
      <c r="B22640" t="s">
        <v>498</v>
      </c>
      <c r="C22640" t="s">
        <v>9</v>
      </c>
      <c r="D22640" t="s">
        <v>290</v>
      </c>
      <c r="E22640" t="s">
        <v>220</v>
      </c>
      <c r="F22640">
        <v>12414.35</v>
      </c>
      <c r="G22640" t="s">
        <v>18758</v>
      </c>
    </row>
    <row r="22641" spans="1:7" x14ac:dyDescent="0.3">
      <c r="A22641" s="2">
        <v>41730</v>
      </c>
      <c r="B22641" t="s">
        <v>472</v>
      </c>
      <c r="C22641" t="s">
        <v>9</v>
      </c>
      <c r="D22641" t="s">
        <v>177</v>
      </c>
      <c r="E22641" t="s">
        <v>17</v>
      </c>
      <c r="F22641">
        <v>5320.43</v>
      </c>
      <c r="G22641" t="s">
        <v>1024</v>
      </c>
    </row>
    <row r="22642" spans="1:7" x14ac:dyDescent="0.3">
      <c r="A22642" s="2">
        <v>41730</v>
      </c>
      <c r="B22642" t="s">
        <v>472</v>
      </c>
      <c r="C22642" t="s">
        <v>9</v>
      </c>
      <c r="D22642" t="s">
        <v>24</v>
      </c>
      <c r="E22642" t="s">
        <v>114</v>
      </c>
      <c r="F22642">
        <v>19350.36</v>
      </c>
      <c r="G22642" t="s">
        <v>18759</v>
      </c>
    </row>
    <row r="22643" spans="1:7" x14ac:dyDescent="0.3">
      <c r="A22643" t="s">
        <v>18562</v>
      </c>
      <c r="B22643" t="s">
        <v>472</v>
      </c>
      <c r="C22643" t="s">
        <v>9</v>
      </c>
      <c r="E22643" t="s">
        <v>17</v>
      </c>
      <c r="F22643">
        <v>2150.04</v>
      </c>
      <c r="G22643" t="s">
        <v>452</v>
      </c>
    </row>
    <row r="22644" spans="1:7" x14ac:dyDescent="0.3">
      <c r="A22644" t="s">
        <v>18562</v>
      </c>
      <c r="B22644" t="s">
        <v>472</v>
      </c>
      <c r="D22644" t="s">
        <v>328</v>
      </c>
      <c r="E22644" t="s">
        <v>220</v>
      </c>
      <c r="F22644">
        <v>12279.85</v>
      </c>
      <c r="G22644" t="s">
        <v>18760</v>
      </c>
    </row>
    <row r="22645" spans="1:7" x14ac:dyDescent="0.3">
      <c r="A22645" s="3">
        <v>41730</v>
      </c>
      <c r="B22645" t="s">
        <v>472</v>
      </c>
      <c r="C22645" t="s">
        <v>9</v>
      </c>
      <c r="D22645" t="s">
        <v>295</v>
      </c>
      <c r="E22645" t="s">
        <v>96</v>
      </c>
      <c r="F22645">
        <v>8186.57</v>
      </c>
      <c r="G22645" t="s">
        <v>18761</v>
      </c>
    </row>
    <row r="22646" spans="1:7" x14ac:dyDescent="0.3">
      <c r="A22646" t="s">
        <v>18562</v>
      </c>
      <c r="B22646" t="s">
        <v>1136</v>
      </c>
      <c r="C22646" t="s">
        <v>9</v>
      </c>
      <c r="D22646" t="s">
        <v>189</v>
      </c>
      <c r="E22646" t="s">
        <v>220</v>
      </c>
      <c r="F22646" s="1">
        <v>1.3046130461304599E+49</v>
      </c>
      <c r="G22646" t="s">
        <v>18762</v>
      </c>
    </row>
    <row r="22647" spans="1:7" x14ac:dyDescent="0.3">
      <c r="A22647" s="2">
        <v>41730</v>
      </c>
      <c r="B22647" t="s">
        <v>472</v>
      </c>
      <c r="C22647" t="s">
        <v>9</v>
      </c>
      <c r="D22647" t="s">
        <v>32</v>
      </c>
      <c r="E22647" t="s">
        <v>17</v>
      </c>
      <c r="F22647">
        <v>3261.58</v>
      </c>
      <c r="G22647" t="s">
        <v>18763</v>
      </c>
    </row>
    <row r="22648" spans="1:7" x14ac:dyDescent="0.3">
      <c r="A22648" s="3">
        <v>41730</v>
      </c>
      <c r="B22648" t="s">
        <v>472</v>
      </c>
      <c r="C22648" t="s">
        <v>39</v>
      </c>
      <c r="D22648" t="s">
        <v>147</v>
      </c>
      <c r="E22648" t="s">
        <v>111</v>
      </c>
      <c r="F22648">
        <v>6941.36</v>
      </c>
      <c r="G22648" t="s">
        <v>18764</v>
      </c>
    </row>
    <row r="22649" spans="1:7" x14ac:dyDescent="0.3">
      <c r="A22649" t="s">
        <v>18562</v>
      </c>
      <c r="B22649" t="s">
        <v>472</v>
      </c>
      <c r="C22649" t="s">
        <v>39</v>
      </c>
      <c r="D22649" t="s">
        <v>195</v>
      </c>
      <c r="E22649" t="s">
        <v>487</v>
      </c>
      <c r="F22649">
        <v>6941.36</v>
      </c>
      <c r="G22649" t="s">
        <v>9237</v>
      </c>
    </row>
    <row r="22650" spans="1:7" x14ac:dyDescent="0.3">
      <c r="A22650" t="s">
        <v>18562</v>
      </c>
      <c r="B22650" t="s">
        <v>472</v>
      </c>
      <c r="C22650" t="s">
        <v>39</v>
      </c>
      <c r="D22650" t="s">
        <v>304</v>
      </c>
      <c r="E22650" t="s">
        <v>30</v>
      </c>
      <c r="F22650">
        <v>3470.68</v>
      </c>
      <c r="G22650" t="s">
        <v>6385</v>
      </c>
    </row>
    <row r="22651" spans="1:7" x14ac:dyDescent="0.3">
      <c r="A22651" s="3">
        <v>41730</v>
      </c>
      <c r="B22651" t="s">
        <v>1681</v>
      </c>
      <c r="C22651" t="s">
        <v>39</v>
      </c>
      <c r="D22651" t="s">
        <v>1480</v>
      </c>
      <c r="E22651" t="s">
        <v>208</v>
      </c>
      <c r="F22651">
        <v>4816.32</v>
      </c>
      <c r="G22651" t="s">
        <v>798</v>
      </c>
    </row>
    <row r="22652" spans="1:7" x14ac:dyDescent="0.3">
      <c r="A22652" t="s">
        <v>18146</v>
      </c>
      <c r="B22652" t="s">
        <v>472</v>
      </c>
      <c r="C22652" t="s">
        <v>39</v>
      </c>
      <c r="D22652" t="s">
        <v>435</v>
      </c>
      <c r="E22652" t="s">
        <v>21</v>
      </c>
      <c r="F22652">
        <v>11238.09</v>
      </c>
      <c r="G22652" t="s">
        <v>18765</v>
      </c>
    </row>
    <row r="22653" spans="1:7" x14ac:dyDescent="0.3">
      <c r="A22653" t="s">
        <v>18568</v>
      </c>
      <c r="B22653" t="s">
        <v>498</v>
      </c>
      <c r="C22653" t="s">
        <v>39</v>
      </c>
      <c r="D22653" t="s">
        <v>244</v>
      </c>
      <c r="E22653" t="s">
        <v>41</v>
      </c>
      <c r="F22653">
        <v>7989.12</v>
      </c>
      <c r="G22653" t="s">
        <v>18766</v>
      </c>
    </row>
    <row r="22654" spans="1:7" x14ac:dyDescent="0.3">
      <c r="A22654" t="s">
        <v>18562</v>
      </c>
      <c r="B22654" t="s">
        <v>472</v>
      </c>
      <c r="C22654" t="s">
        <v>39</v>
      </c>
      <c r="D22654" t="s">
        <v>53</v>
      </c>
      <c r="E22654" t="s">
        <v>21</v>
      </c>
      <c r="G22654" t="s">
        <v>18767</v>
      </c>
    </row>
    <row r="22655" spans="1:7" x14ac:dyDescent="0.3">
      <c r="A22655" t="s">
        <v>18562</v>
      </c>
      <c r="B22655" t="s">
        <v>472</v>
      </c>
      <c r="C22655" t="s">
        <v>39</v>
      </c>
      <c r="D22655" t="s">
        <v>59</v>
      </c>
      <c r="E22655" t="s">
        <v>75</v>
      </c>
      <c r="F22655">
        <v>3994.56</v>
      </c>
      <c r="G22655" t="s">
        <v>535</v>
      </c>
    </row>
    <row r="22656" spans="1:7" x14ac:dyDescent="0.3">
      <c r="A22656" s="2">
        <v>41730</v>
      </c>
      <c r="B22656" t="s">
        <v>3132</v>
      </c>
      <c r="C22656" t="s">
        <v>39</v>
      </c>
      <c r="D22656" t="s">
        <v>212</v>
      </c>
      <c r="E22656" t="s">
        <v>153</v>
      </c>
      <c r="F22656">
        <v>10317.25</v>
      </c>
      <c r="G22656" t="s">
        <v>1152</v>
      </c>
    </row>
    <row r="22657" spans="1:7" x14ac:dyDescent="0.3">
      <c r="A22657" s="3">
        <v>41730</v>
      </c>
      <c r="B22657" t="s">
        <v>479</v>
      </c>
      <c r="C22657" t="s">
        <v>39</v>
      </c>
      <c r="D22657" t="s">
        <v>380</v>
      </c>
      <c r="E22657" t="s">
        <v>292</v>
      </c>
      <c r="F22657">
        <v>6190.35</v>
      </c>
      <c r="G22657" t="s">
        <v>18768</v>
      </c>
    </row>
    <row r="22658" spans="1:7" x14ac:dyDescent="0.3">
      <c r="A22658" t="s">
        <v>18562</v>
      </c>
      <c r="B22658" t="s">
        <v>486</v>
      </c>
      <c r="C22658" t="s">
        <v>39</v>
      </c>
      <c r="D22658" t="s">
        <v>412</v>
      </c>
      <c r="E22658" t="s">
        <v>71</v>
      </c>
      <c r="F22658">
        <v>4126.8999999999996</v>
      </c>
      <c r="G22658" t="s">
        <v>18769</v>
      </c>
    </row>
    <row r="22659" spans="1:7" x14ac:dyDescent="0.3">
      <c r="A22659" s="2">
        <v>41730</v>
      </c>
      <c r="B22659" t="s">
        <v>472</v>
      </c>
      <c r="C22659" t="s">
        <v>39</v>
      </c>
      <c r="D22659" t="s">
        <v>125</v>
      </c>
      <c r="E22659" t="s">
        <v>43</v>
      </c>
      <c r="F22659">
        <v>5670.67</v>
      </c>
      <c r="G22659" t="s">
        <v>18770</v>
      </c>
    </row>
    <row r="22660" spans="1:7" x14ac:dyDescent="0.3">
      <c r="A22660" s="2">
        <v>41730</v>
      </c>
      <c r="B22660" t="s">
        <v>486</v>
      </c>
      <c r="C22660" t="s">
        <v>39</v>
      </c>
      <c r="D22660" t="s">
        <v>74</v>
      </c>
      <c r="E22660" t="s">
        <v>213</v>
      </c>
      <c r="F22660">
        <v>2430.29</v>
      </c>
      <c r="G22660" t="s">
        <v>18771</v>
      </c>
    </row>
    <row r="22661" spans="1:7" x14ac:dyDescent="0.3">
      <c r="A22661" t="s">
        <v>18210</v>
      </c>
      <c r="B22661" t="s">
        <v>2219</v>
      </c>
      <c r="C22661" t="s">
        <v>9</v>
      </c>
      <c r="D22661" t="s">
        <v>16</v>
      </c>
      <c r="E22661" t="s">
        <v>592</v>
      </c>
      <c r="F22661" s="1">
        <v>6821</v>
      </c>
      <c r="G22661" t="s">
        <v>15605</v>
      </c>
    </row>
    <row r="22662" spans="1:7" x14ac:dyDescent="0.3">
      <c r="A22662" t="s">
        <v>18562</v>
      </c>
      <c r="B22662" t="s">
        <v>506</v>
      </c>
      <c r="C22662" t="s">
        <v>9</v>
      </c>
      <c r="D22662" t="s">
        <v>131</v>
      </c>
      <c r="E22662" t="s">
        <v>96</v>
      </c>
      <c r="F22662" t="s">
        <v>18772</v>
      </c>
      <c r="G22662" t="s">
        <v>288</v>
      </c>
    </row>
    <row r="22663" spans="1:7" x14ac:dyDescent="0.3">
      <c r="A22663" t="s">
        <v>18149</v>
      </c>
      <c r="B22663" t="s">
        <v>506</v>
      </c>
      <c r="C22663" t="s">
        <v>9</v>
      </c>
      <c r="D22663" t="s">
        <v>225</v>
      </c>
      <c r="E22663" t="s">
        <v>84</v>
      </c>
      <c r="F22663">
        <v>6713.87</v>
      </c>
      <c r="G22663" t="s">
        <v>18773</v>
      </c>
    </row>
    <row r="22664" spans="1:7" x14ac:dyDescent="0.3">
      <c r="A22664" t="s">
        <v>18568</v>
      </c>
      <c r="B22664" t="s">
        <v>506</v>
      </c>
      <c r="C22664" t="s">
        <v>9</v>
      </c>
      <c r="D22664" t="s">
        <v>180</v>
      </c>
      <c r="E22664" t="s">
        <v>17</v>
      </c>
      <c r="F22664">
        <v>745.99</v>
      </c>
      <c r="G22664" t="s">
        <v>18774</v>
      </c>
    </row>
    <row r="22665" spans="1:7" x14ac:dyDescent="0.3">
      <c r="A22665" t="s">
        <v>18562</v>
      </c>
      <c r="B22665" t="s">
        <v>506</v>
      </c>
      <c r="C22665" t="s">
        <v>9</v>
      </c>
      <c r="E22665" t="s">
        <v>263</v>
      </c>
      <c r="F22665" s="1">
        <v>15950</v>
      </c>
      <c r="G22665" t="s">
        <v>18775</v>
      </c>
    </row>
    <row r="22666" spans="1:7" x14ac:dyDescent="0.3">
      <c r="A22666" s="3">
        <v>41730</v>
      </c>
      <c r="B22666" t="s">
        <v>506</v>
      </c>
      <c r="C22666" t="s">
        <v>9</v>
      </c>
      <c r="D22666" t="s">
        <v>328</v>
      </c>
      <c r="E22666" t="s">
        <v>184</v>
      </c>
      <c r="F22666">
        <v>10633.95</v>
      </c>
      <c r="G22666" t="s">
        <v>18776</v>
      </c>
    </row>
    <row r="22667" spans="1:7" x14ac:dyDescent="0.3">
      <c r="A22667" t="s">
        <v>18562</v>
      </c>
      <c r="B22667" t="s">
        <v>506</v>
      </c>
      <c r="C22667" t="s">
        <v>9</v>
      </c>
      <c r="D22667" t="s">
        <v>232</v>
      </c>
      <c r="E22667" t="e">
        <f>- Disposal incineration</f>
        <v>#NAME?</v>
      </c>
      <c r="F22667">
        <v>11906.22</v>
      </c>
      <c r="G22667" t="s">
        <v>18777</v>
      </c>
    </row>
    <row r="22668" spans="1:7" x14ac:dyDescent="0.3">
      <c r="A22668" t="s">
        <v>18562</v>
      </c>
      <c r="B22668" t="s">
        <v>506</v>
      </c>
      <c r="C22668" t="s">
        <v>9</v>
      </c>
      <c r="D22668" t="s">
        <v>454</v>
      </c>
      <c r="E22668" t="s">
        <v>400</v>
      </c>
      <c r="F22668">
        <v>2976.56</v>
      </c>
      <c r="G22668" t="s">
        <v>18778</v>
      </c>
    </row>
    <row r="22669" spans="1:7" x14ac:dyDescent="0.3">
      <c r="A22669" t="s">
        <v>18568</v>
      </c>
      <c r="B22669" t="s">
        <v>510</v>
      </c>
      <c r="C22669" t="s">
        <v>39</v>
      </c>
      <c r="D22669" t="s">
        <v>304</v>
      </c>
      <c r="E22669" t="s">
        <v>64</v>
      </c>
      <c r="F22669">
        <v>4907.3999999999996</v>
      </c>
      <c r="G22669" t="s">
        <v>18779</v>
      </c>
    </row>
    <row r="22670" spans="1:7" x14ac:dyDescent="0.3">
      <c r="A22670" t="s">
        <v>18562</v>
      </c>
      <c r="B22670" t="s">
        <v>506</v>
      </c>
      <c r="C22670" t="s">
        <v>39</v>
      </c>
      <c r="D22670" t="s">
        <v>102</v>
      </c>
      <c r="E22670" t="s">
        <v>169</v>
      </c>
      <c r="F22670">
        <v>4907.3999999999996</v>
      </c>
      <c r="G22670" t="s">
        <v>476</v>
      </c>
    </row>
    <row r="22671" spans="1:7" x14ac:dyDescent="0.3">
      <c r="A22671" s="2">
        <v>41730</v>
      </c>
      <c r="C22671" t="s">
        <v>39</v>
      </c>
      <c r="D22671" t="s">
        <v>45</v>
      </c>
      <c r="E22671" t="s">
        <v>17</v>
      </c>
      <c r="F22671">
        <v>2453.6999999999998</v>
      </c>
      <c r="G22671" t="s">
        <v>18780</v>
      </c>
    </row>
    <row r="22672" spans="1:7" x14ac:dyDescent="0.3">
      <c r="A22672" t="s">
        <v>18568</v>
      </c>
      <c r="B22672" t="s">
        <v>506</v>
      </c>
      <c r="D22672" t="s">
        <v>106</v>
      </c>
      <c r="E22672" t="s">
        <v>111</v>
      </c>
      <c r="F22672">
        <v>1619.51</v>
      </c>
      <c r="G22672" t="s">
        <v>18781</v>
      </c>
    </row>
    <row r="22673" spans="1:7" x14ac:dyDescent="0.3">
      <c r="A22673" t="s">
        <v>18568</v>
      </c>
      <c r="B22673" t="s">
        <v>506</v>
      </c>
      <c r="C22673" t="s">
        <v>39</v>
      </c>
      <c r="D22673" t="s">
        <v>200</v>
      </c>
      <c r="E22673" t="s">
        <v>114</v>
      </c>
      <c r="F22673">
        <v>3778.85</v>
      </c>
      <c r="G22673" t="s">
        <v>361</v>
      </c>
    </row>
    <row r="22674" spans="1:7" x14ac:dyDescent="0.3">
      <c r="A22674" s="2">
        <v>41730</v>
      </c>
      <c r="B22674" t="s">
        <v>506</v>
      </c>
      <c r="C22674" t="s">
        <v>39</v>
      </c>
      <c r="D22674" t="s">
        <v>310</v>
      </c>
      <c r="E22674" t="s">
        <v>159</v>
      </c>
      <c r="F22674">
        <v>4514.17</v>
      </c>
      <c r="G22674" t="s">
        <v>18782</v>
      </c>
    </row>
    <row r="22675" spans="1:7" x14ac:dyDescent="0.3">
      <c r="A22675" t="s">
        <v>18562</v>
      </c>
      <c r="B22675" t="s">
        <v>506</v>
      </c>
      <c r="C22675" t="s">
        <v>39</v>
      </c>
      <c r="D22675" t="s">
        <v>113</v>
      </c>
      <c r="E22675" t="s">
        <v>156</v>
      </c>
      <c r="F22675">
        <v>4514.17</v>
      </c>
      <c r="G22675" t="s">
        <v>18783</v>
      </c>
    </row>
    <row r="22676" spans="1:7" x14ac:dyDescent="0.3">
      <c r="A22676" s="2">
        <v>41730</v>
      </c>
      <c r="B22676" t="s">
        <v>506</v>
      </c>
      <c r="C22676" t="s">
        <v>39</v>
      </c>
      <c r="D22676" t="s">
        <v>92</v>
      </c>
      <c r="E22676" t="s">
        <v>116</v>
      </c>
      <c r="F22676">
        <v>2257.09</v>
      </c>
      <c r="G22676" t="s">
        <v>18784</v>
      </c>
    </row>
    <row r="22677" spans="1:7" x14ac:dyDescent="0.3">
      <c r="A22677" t="s">
        <v>18210</v>
      </c>
      <c r="B22677" t="s">
        <v>506</v>
      </c>
      <c r="C22677" t="s">
        <v>39</v>
      </c>
      <c r="D22677" t="s">
        <v>67</v>
      </c>
      <c r="E22677" t="s">
        <v>118</v>
      </c>
      <c r="F22677">
        <v>11157.77</v>
      </c>
      <c r="G22677" t="s">
        <v>1100</v>
      </c>
    </row>
    <row r="22678" spans="1:7" x14ac:dyDescent="0.3">
      <c r="A22678" s="2">
        <v>41730</v>
      </c>
      <c r="B22678" t="s">
        <v>1161</v>
      </c>
      <c r="C22678" t="s">
        <v>39</v>
      </c>
      <c r="D22678" t="s">
        <v>212</v>
      </c>
      <c r="E22678" t="s">
        <v>68</v>
      </c>
      <c r="F22678">
        <v>6694.66</v>
      </c>
      <c r="G22678" t="s">
        <v>18785</v>
      </c>
    </row>
    <row r="22679" spans="1:7" x14ac:dyDescent="0.3">
      <c r="A22679" s="2">
        <v>41730</v>
      </c>
      <c r="B22679" t="s">
        <v>1161</v>
      </c>
      <c r="C22679" t="s">
        <v>39</v>
      </c>
      <c r="D22679" t="s">
        <v>70</v>
      </c>
      <c r="E22679" t="s">
        <v>75</v>
      </c>
      <c r="G22679" t="s">
        <v>18786</v>
      </c>
    </row>
    <row r="22680" spans="1:7" x14ac:dyDescent="0.3">
      <c r="A22680" t="s">
        <v>18568</v>
      </c>
      <c r="B22680" t="s">
        <v>506</v>
      </c>
      <c r="C22680" t="s">
        <v>39</v>
      </c>
      <c r="D22680" t="s">
        <v>252</v>
      </c>
      <c r="E22680" t="s">
        <v>126</v>
      </c>
      <c r="F22680">
        <v>17136.16</v>
      </c>
      <c r="G22680" t="s">
        <v>18787</v>
      </c>
    </row>
    <row r="22681" spans="1:7" x14ac:dyDescent="0.3">
      <c r="B22681" t="s">
        <v>506</v>
      </c>
      <c r="C22681" t="s">
        <v>39</v>
      </c>
      <c r="D22681" t="s">
        <v>125</v>
      </c>
      <c r="E22681" t="s">
        <v>172</v>
      </c>
      <c r="F22681">
        <v>7344.07</v>
      </c>
      <c r="G22681" t="s">
        <v>18788</v>
      </c>
    </row>
    <row r="22682" spans="1:7" x14ac:dyDescent="0.3">
      <c r="A22682" t="s">
        <v>18562</v>
      </c>
      <c r="B22682" t="s">
        <v>1728</v>
      </c>
      <c r="C22682" t="s">
        <v>9</v>
      </c>
      <c r="D22682" t="s">
        <v>290</v>
      </c>
      <c r="E22682" t="s">
        <v>11</v>
      </c>
      <c r="F22682">
        <v>6275.32</v>
      </c>
      <c r="G22682" t="s">
        <v>13450</v>
      </c>
    </row>
    <row r="22683" spans="1:7" x14ac:dyDescent="0.3">
      <c r="A22683" t="s">
        <v>18568</v>
      </c>
      <c r="B22683" t="s">
        <v>529</v>
      </c>
      <c r="D22683" t="s">
        <v>10</v>
      </c>
      <c r="E22683" t="s">
        <v>86</v>
      </c>
      <c r="F22683" s="1">
        <v>2689</v>
      </c>
      <c r="G22683" t="s">
        <v>18789</v>
      </c>
    </row>
    <row r="22684" spans="1:7" x14ac:dyDescent="0.3">
      <c r="A22684" t="s">
        <v>18562</v>
      </c>
      <c r="B22684" t="s">
        <v>529</v>
      </c>
      <c r="C22684" t="s">
        <v>9</v>
      </c>
      <c r="D22684" t="s">
        <v>24</v>
      </c>
      <c r="E22684" t="s">
        <v>393</v>
      </c>
      <c r="F22684">
        <v>16084.49</v>
      </c>
      <c r="G22684" t="s">
        <v>4753</v>
      </c>
    </row>
    <row r="22685" spans="1:7" x14ac:dyDescent="0.3">
      <c r="A22685" t="s">
        <v>18562</v>
      </c>
      <c r="B22685" t="s">
        <v>1207</v>
      </c>
      <c r="C22685" t="s">
        <v>9</v>
      </c>
      <c r="D22685" t="s">
        <v>137</v>
      </c>
      <c r="E22685" t="s">
        <v>30</v>
      </c>
      <c r="F22685">
        <v>1787.17</v>
      </c>
      <c r="G22685" t="s">
        <v>18790</v>
      </c>
    </row>
    <row r="22686" spans="1:7" x14ac:dyDescent="0.3">
      <c r="A22686" t="s">
        <v>18568</v>
      </c>
      <c r="B22686" t="s">
        <v>529</v>
      </c>
      <c r="C22686" t="s">
        <v>9</v>
      </c>
      <c r="D22686" t="s">
        <v>186</v>
      </c>
      <c r="E22686" t="s">
        <v>11</v>
      </c>
      <c r="F22686">
        <v>11878.52</v>
      </c>
      <c r="G22686" t="s">
        <v>18791</v>
      </c>
    </row>
    <row r="22687" spans="1:7" x14ac:dyDescent="0.3">
      <c r="A22687" t="s">
        <v>18562</v>
      </c>
      <c r="B22687" t="s">
        <v>529</v>
      </c>
      <c r="C22687" t="s">
        <v>9</v>
      </c>
      <c r="D22687" t="s">
        <v>26</v>
      </c>
      <c r="E22687" t="e">
        <f>- other Disposal</f>
        <v>#NAME?</v>
      </c>
      <c r="F22687">
        <v>7919.01</v>
      </c>
      <c r="G22687" t="s">
        <v>3634</v>
      </c>
    </row>
    <row r="22688" spans="1:7" x14ac:dyDescent="0.3">
      <c r="A22688" t="s">
        <v>18568</v>
      </c>
      <c r="B22688" t="s">
        <v>529</v>
      </c>
      <c r="C22688" t="s">
        <v>9</v>
      </c>
      <c r="D22688" t="s">
        <v>189</v>
      </c>
      <c r="E22688" t="s">
        <v>220</v>
      </c>
      <c r="F22688">
        <v>8520.17</v>
      </c>
      <c r="G22688" t="s">
        <v>18792</v>
      </c>
    </row>
    <row r="22689" spans="1:7" x14ac:dyDescent="0.3">
      <c r="A22689" t="s">
        <v>18562</v>
      </c>
      <c r="B22689" t="s">
        <v>1734</v>
      </c>
      <c r="C22689" t="s">
        <v>9</v>
      </c>
      <c r="D22689" t="s">
        <v>189</v>
      </c>
      <c r="E22689" t="s">
        <v>96</v>
      </c>
      <c r="F22689" s="1">
        <v>2130</v>
      </c>
      <c r="G22689" t="s">
        <v>18793</v>
      </c>
    </row>
    <row r="22690" spans="1:7" x14ac:dyDescent="0.3">
      <c r="A22690" t="s">
        <v>18568</v>
      </c>
      <c r="B22690" t="s">
        <v>529</v>
      </c>
      <c r="C22690" t="s">
        <v>39</v>
      </c>
      <c r="D22690" t="s">
        <v>102</v>
      </c>
      <c r="E22690" t="s">
        <v>208</v>
      </c>
      <c r="F22690">
        <v>4484.67</v>
      </c>
      <c r="G22690" t="s">
        <v>18794</v>
      </c>
    </row>
    <row r="22691" spans="1:7" x14ac:dyDescent="0.3">
      <c r="A22691" t="s">
        <v>18562</v>
      </c>
      <c r="B22691" t="s">
        <v>529</v>
      </c>
      <c r="C22691" t="s">
        <v>39</v>
      </c>
      <c r="D22691" t="s">
        <v>304</v>
      </c>
      <c r="E22691" t="s">
        <v>1181</v>
      </c>
      <c r="F22691">
        <v>4484.67</v>
      </c>
      <c r="G22691" t="s">
        <v>273</v>
      </c>
    </row>
    <row r="22692" spans="1:7" x14ac:dyDescent="0.3">
      <c r="A22692" t="s">
        <v>18568</v>
      </c>
      <c r="B22692" t="s">
        <v>1717</v>
      </c>
      <c r="C22692" t="s">
        <v>39</v>
      </c>
      <c r="D22692" t="s">
        <v>98</v>
      </c>
      <c r="E22692" t="s">
        <v>138</v>
      </c>
      <c r="F22692">
        <v>2242.33</v>
      </c>
      <c r="G22692" t="s">
        <v>18795</v>
      </c>
    </row>
    <row r="22693" spans="1:7" x14ac:dyDescent="0.3">
      <c r="A22693" s="2">
        <v>41730</v>
      </c>
      <c r="B22693" t="s">
        <v>529</v>
      </c>
      <c r="C22693" t="s">
        <v>39</v>
      </c>
      <c r="D22693" t="s">
        <v>3440</v>
      </c>
      <c r="E22693" t="s">
        <v>159</v>
      </c>
      <c r="F22693" s="1">
        <v>5216</v>
      </c>
      <c r="G22693" t="s">
        <v>18796</v>
      </c>
    </row>
    <row r="22694" spans="1:7" x14ac:dyDescent="0.3">
      <c r="B22694" t="s">
        <v>529</v>
      </c>
      <c r="C22694" t="s">
        <v>39</v>
      </c>
      <c r="D22694" t="s">
        <v>106</v>
      </c>
      <c r="E22694" t="s">
        <v>156</v>
      </c>
      <c r="F22694">
        <v>12171.4</v>
      </c>
      <c r="G22694" t="s">
        <v>6439</v>
      </c>
    </row>
    <row r="22695" spans="1:7" x14ac:dyDescent="0.3">
      <c r="A22695" s="2">
        <v>41730</v>
      </c>
      <c r="B22695" t="s">
        <v>529</v>
      </c>
      <c r="C22695" t="s">
        <v>39</v>
      </c>
      <c r="D22695" t="s">
        <v>310</v>
      </c>
      <c r="E22695" t="s">
        <v>118</v>
      </c>
      <c r="F22695">
        <v>6324.06</v>
      </c>
      <c r="G22695" t="s">
        <v>18797</v>
      </c>
    </row>
    <row r="22696" spans="1:7" x14ac:dyDescent="0.3">
      <c r="A22696" t="s">
        <v>18562</v>
      </c>
      <c r="B22696" t="s">
        <v>529</v>
      </c>
      <c r="C22696" t="s">
        <v>39</v>
      </c>
      <c r="D22696" t="s">
        <v>53</v>
      </c>
      <c r="E22696" t="s">
        <v>156</v>
      </c>
      <c r="F22696">
        <v>6324.06</v>
      </c>
      <c r="G22696" t="s">
        <v>18798</v>
      </c>
    </row>
    <row r="22697" spans="1:7" x14ac:dyDescent="0.3">
      <c r="A22697" t="s">
        <v>18562</v>
      </c>
      <c r="B22697" t="s">
        <v>529</v>
      </c>
      <c r="C22697" t="s">
        <v>39</v>
      </c>
      <c r="D22697" t="s">
        <v>55</v>
      </c>
      <c r="F22697">
        <v>3162.03</v>
      </c>
      <c r="G22697" t="s">
        <v>3174</v>
      </c>
    </row>
    <row r="22698" spans="1:7" x14ac:dyDescent="0.3">
      <c r="A22698" s="3">
        <v>41730</v>
      </c>
      <c r="B22698" t="s">
        <v>1728</v>
      </c>
      <c r="C22698" t="s">
        <v>39</v>
      </c>
      <c r="D22698" t="s">
        <v>212</v>
      </c>
      <c r="E22698" t="s">
        <v>48</v>
      </c>
      <c r="F22698">
        <v>6981.91</v>
      </c>
      <c r="G22698" t="s">
        <v>18799</v>
      </c>
    </row>
    <row r="22699" spans="1:7" x14ac:dyDescent="0.3">
      <c r="A22699" s="2">
        <v>41730</v>
      </c>
      <c r="B22699" t="s">
        <v>542</v>
      </c>
      <c r="C22699" t="s">
        <v>39</v>
      </c>
      <c r="D22699" t="s">
        <v>122</v>
      </c>
      <c r="E22699" t="s">
        <v>21</v>
      </c>
      <c r="F22699">
        <v>4189.1499999999996</v>
      </c>
      <c r="G22699" t="s">
        <v>18800</v>
      </c>
    </row>
    <row r="22700" spans="1:7" x14ac:dyDescent="0.3">
      <c r="A22700" s="2">
        <v>41730</v>
      </c>
      <c r="B22700" t="s">
        <v>529</v>
      </c>
      <c r="C22700" t="s">
        <v>39</v>
      </c>
      <c r="D22700" t="s">
        <v>122</v>
      </c>
      <c r="E22700" t="s">
        <v>123</v>
      </c>
      <c r="F22700">
        <v>2792.76</v>
      </c>
      <c r="G22700" t="s">
        <v>18801</v>
      </c>
    </row>
    <row r="22701" spans="1:7" x14ac:dyDescent="0.3">
      <c r="A22701" t="s">
        <v>18562</v>
      </c>
      <c r="B22701" t="s">
        <v>529</v>
      </c>
      <c r="C22701" t="s">
        <v>39</v>
      </c>
      <c r="D22701" t="s">
        <v>125</v>
      </c>
      <c r="E22701" t="s">
        <v>169</v>
      </c>
      <c r="F22701" s="1">
        <v>18545</v>
      </c>
      <c r="G22701" t="s">
        <v>1059</v>
      </c>
    </row>
    <row r="22702" spans="1:7" x14ac:dyDescent="0.3">
      <c r="A22702" t="s">
        <v>18562</v>
      </c>
      <c r="B22702" t="s">
        <v>1202</v>
      </c>
      <c r="C22702" t="s">
        <v>39</v>
      </c>
      <c r="D22702" t="s">
        <v>125</v>
      </c>
      <c r="E22702" t="s">
        <v>172</v>
      </c>
      <c r="F22702">
        <v>7948.08</v>
      </c>
      <c r="G22702" t="s">
        <v>599</v>
      </c>
    </row>
    <row r="22703" spans="1:7" x14ac:dyDescent="0.3">
      <c r="A22703" s="2">
        <v>41730</v>
      </c>
      <c r="B22703" t="s">
        <v>557</v>
      </c>
      <c r="C22703" t="s">
        <v>9</v>
      </c>
      <c r="D22703" t="s">
        <v>16</v>
      </c>
      <c r="E22703" t="s">
        <v>33</v>
      </c>
      <c r="F22703" s="1">
        <v>10335</v>
      </c>
      <c r="G22703" t="s">
        <v>18802</v>
      </c>
    </row>
    <row r="22704" spans="1:7" x14ac:dyDescent="0.3">
      <c r="A22704" t="s">
        <v>18149</v>
      </c>
      <c r="B22704" t="s">
        <v>557</v>
      </c>
      <c r="C22704" t="s">
        <v>9</v>
      </c>
      <c r="E22704" t="s">
        <v>138</v>
      </c>
      <c r="F22704">
        <v>4429.43</v>
      </c>
      <c r="G22704" t="s">
        <v>121</v>
      </c>
    </row>
    <row r="22705" spans="1:7" x14ac:dyDescent="0.3">
      <c r="B22705" t="s">
        <v>557</v>
      </c>
      <c r="C22705" t="s">
        <v>9</v>
      </c>
      <c r="D22705" t="s">
        <v>20</v>
      </c>
      <c r="E22705" t="s">
        <v>156</v>
      </c>
      <c r="F22705">
        <v>8500.7099999999991</v>
      </c>
      <c r="G22705" t="s">
        <v>18803</v>
      </c>
    </row>
    <row r="22706" spans="1:7" x14ac:dyDescent="0.3">
      <c r="A22706" t="s">
        <v>18562</v>
      </c>
      <c r="B22706" t="s">
        <v>557</v>
      </c>
      <c r="C22706" t="s">
        <v>9</v>
      </c>
      <c r="D22706" t="s">
        <v>128</v>
      </c>
      <c r="E22706" t="e">
        <f>- other Disposal</f>
        <v>#NAME?</v>
      </c>
      <c r="F22706">
        <v>944.52</v>
      </c>
      <c r="G22706" t="s">
        <v>18804</v>
      </c>
    </row>
    <row r="22707" spans="1:7" x14ac:dyDescent="0.3">
      <c r="A22707" s="2">
        <v>41730</v>
      </c>
      <c r="B22707" t="s">
        <v>2261</v>
      </c>
      <c r="D22707" t="s">
        <v>186</v>
      </c>
      <c r="E22707" t="s">
        <v>11</v>
      </c>
      <c r="F22707">
        <v>10511.4</v>
      </c>
      <c r="G22707" t="s">
        <v>18805</v>
      </c>
    </row>
    <row r="22708" spans="1:7" x14ac:dyDescent="0.3">
      <c r="A22708" s="2">
        <v>41730</v>
      </c>
      <c r="B22708" t="s">
        <v>557</v>
      </c>
      <c r="C22708" t="s">
        <v>9</v>
      </c>
      <c r="D22708" t="s">
        <v>328</v>
      </c>
      <c r="E22708" t="s">
        <v>81</v>
      </c>
      <c r="F22708">
        <v>7007.6</v>
      </c>
      <c r="G22708" t="s">
        <v>420</v>
      </c>
    </row>
    <row r="22709" spans="1:7" x14ac:dyDescent="0.3">
      <c r="A22709" t="s">
        <v>18562</v>
      </c>
      <c r="B22709" t="s">
        <v>557</v>
      </c>
      <c r="C22709" t="s">
        <v>9</v>
      </c>
      <c r="D22709" t="s">
        <v>95</v>
      </c>
      <c r="E22709" t="s">
        <v>27</v>
      </c>
      <c r="F22709" s="1">
        <v>9163</v>
      </c>
      <c r="G22709" t="s">
        <v>18806</v>
      </c>
    </row>
    <row r="22710" spans="1:7" x14ac:dyDescent="0.3">
      <c r="A22710" t="s">
        <v>18210</v>
      </c>
      <c r="B22710" t="s">
        <v>557</v>
      </c>
      <c r="C22710" t="s">
        <v>9</v>
      </c>
      <c r="D22710" t="s">
        <v>454</v>
      </c>
      <c r="E22710" t="e">
        <f>- other Disposal</f>
        <v>#NAME?</v>
      </c>
      <c r="G22710" t="s">
        <v>18807</v>
      </c>
    </row>
    <row r="22711" spans="1:7" x14ac:dyDescent="0.3">
      <c r="A22711" t="s">
        <v>18562</v>
      </c>
      <c r="B22711" t="s">
        <v>557</v>
      </c>
      <c r="C22711" t="s">
        <v>39</v>
      </c>
      <c r="D22711" t="s">
        <v>40</v>
      </c>
      <c r="E22711" t="s">
        <v>41</v>
      </c>
      <c r="F22711">
        <v>5693.84</v>
      </c>
      <c r="G22711" t="s">
        <v>961</v>
      </c>
    </row>
    <row r="22712" spans="1:7" x14ac:dyDescent="0.3">
      <c r="A22712" t="s">
        <v>18210</v>
      </c>
      <c r="B22712" t="s">
        <v>562</v>
      </c>
      <c r="C22712" t="s">
        <v>39</v>
      </c>
      <c r="D22712" t="s">
        <v>92</v>
      </c>
      <c r="E22712" t="e">
        <f>- Recovery composting</f>
        <v>#NAME?</v>
      </c>
      <c r="F22712">
        <v>5693.84</v>
      </c>
      <c r="G22712" t="s">
        <v>3214</v>
      </c>
    </row>
    <row r="22713" spans="1:7" x14ac:dyDescent="0.3">
      <c r="A22713" t="s">
        <v>18562</v>
      </c>
      <c r="B22713" t="s">
        <v>557</v>
      </c>
      <c r="C22713" t="s">
        <v>39</v>
      </c>
      <c r="D22713" t="s">
        <v>98</v>
      </c>
      <c r="E22713" t="s">
        <v>184</v>
      </c>
      <c r="F22713">
        <v>2846.92</v>
      </c>
      <c r="G22713" t="s">
        <v>8285</v>
      </c>
    </row>
    <row r="22714" spans="1:7" x14ac:dyDescent="0.3">
      <c r="A22714" s="2">
        <v>41730</v>
      </c>
      <c r="B22714" t="s">
        <v>557</v>
      </c>
      <c r="C22714" t="s">
        <v>39</v>
      </c>
      <c r="D22714" t="s">
        <v>106</v>
      </c>
      <c r="E22714" t="s">
        <v>118</v>
      </c>
      <c r="F22714" s="1">
        <v>3504</v>
      </c>
      <c r="G22714" t="s">
        <v>18808</v>
      </c>
    </row>
    <row r="22715" spans="1:7" x14ac:dyDescent="0.3">
      <c r="A22715" t="s">
        <v>18562</v>
      </c>
      <c r="B22715" t="s">
        <v>560</v>
      </c>
      <c r="C22715" t="s">
        <v>39</v>
      </c>
      <c r="D22715" t="s">
        <v>47</v>
      </c>
      <c r="E22715" t="s">
        <v>292</v>
      </c>
      <c r="F22715">
        <v>8177.73</v>
      </c>
      <c r="G22715" t="s">
        <v>18809</v>
      </c>
    </row>
    <row r="22716" spans="1:7" x14ac:dyDescent="0.3">
      <c r="A22716" s="3">
        <v>41730</v>
      </c>
      <c r="B22716" t="s">
        <v>557</v>
      </c>
      <c r="C22716" t="s">
        <v>39</v>
      </c>
      <c r="D22716" t="s">
        <v>113</v>
      </c>
      <c r="E22716" t="s">
        <v>48</v>
      </c>
      <c r="F22716">
        <v>6013.23</v>
      </c>
      <c r="G22716" t="s">
        <v>11467</v>
      </c>
    </row>
    <row r="22717" spans="1:7" x14ac:dyDescent="0.3">
      <c r="A22717" t="s">
        <v>18210</v>
      </c>
      <c r="B22717" t="s">
        <v>2727</v>
      </c>
      <c r="C22717" t="s">
        <v>39</v>
      </c>
      <c r="D22717" t="s">
        <v>110</v>
      </c>
      <c r="E22717" t="s">
        <v>21</v>
      </c>
      <c r="F22717" s="1">
        <v>6013</v>
      </c>
      <c r="G22717" t="s">
        <v>18810</v>
      </c>
    </row>
    <row r="22718" spans="1:7" x14ac:dyDescent="0.3">
      <c r="A22718" s="2">
        <v>41730</v>
      </c>
      <c r="B22718" t="s">
        <v>557</v>
      </c>
      <c r="C22718" t="s">
        <v>39</v>
      </c>
      <c r="D22718" t="s">
        <v>53</v>
      </c>
      <c r="E22718" t="s">
        <v>213</v>
      </c>
      <c r="F22718" s="1">
        <v>3006</v>
      </c>
      <c r="G22718" t="s">
        <v>18811</v>
      </c>
    </row>
    <row r="22719" spans="1:7" x14ac:dyDescent="0.3">
      <c r="A22719" t="s">
        <v>18562</v>
      </c>
      <c r="B22719" t="s">
        <v>557</v>
      </c>
      <c r="C22719" t="s">
        <v>39</v>
      </c>
      <c r="D22719" t="s">
        <v>120</v>
      </c>
      <c r="E22719" t="s">
        <v>64</v>
      </c>
      <c r="F22719">
        <v>4815.66</v>
      </c>
      <c r="G22719" t="s">
        <v>18812</v>
      </c>
    </row>
    <row r="22720" spans="1:7" x14ac:dyDescent="0.3">
      <c r="A22720" t="s">
        <v>18562</v>
      </c>
      <c r="B22720" t="s">
        <v>557</v>
      </c>
      <c r="C22720" t="s">
        <v>39</v>
      </c>
      <c r="D22720" t="s">
        <v>67</v>
      </c>
      <c r="E22720" t="s">
        <v>114</v>
      </c>
      <c r="F22720">
        <v>2889.4</v>
      </c>
      <c r="G22720" t="s">
        <v>18813</v>
      </c>
    </row>
    <row r="22721" spans="1:7" x14ac:dyDescent="0.3">
      <c r="A22721" t="s">
        <v>18562</v>
      </c>
      <c r="B22721" t="s">
        <v>2727</v>
      </c>
      <c r="C22721" t="s">
        <v>39</v>
      </c>
      <c r="D22721" t="s">
        <v>212</v>
      </c>
      <c r="F22721">
        <v>1926.26</v>
      </c>
      <c r="G22721" t="s">
        <v>18814</v>
      </c>
    </row>
    <row r="22722" spans="1:7" x14ac:dyDescent="0.3">
      <c r="A22722" t="s">
        <v>18562</v>
      </c>
      <c r="B22722" t="s">
        <v>2727</v>
      </c>
      <c r="C22722" t="s">
        <v>39</v>
      </c>
      <c r="D22722" t="s">
        <v>125</v>
      </c>
      <c r="E22722" t="s">
        <v>270</v>
      </c>
      <c r="F22722" t="s">
        <v>18815</v>
      </c>
      <c r="G22722" t="s">
        <v>332</v>
      </c>
    </row>
    <row r="22723" spans="1:7" x14ac:dyDescent="0.3">
      <c r="B22723" t="s">
        <v>557</v>
      </c>
      <c r="C22723" t="s">
        <v>39</v>
      </c>
      <c r="D22723" t="s">
        <v>384</v>
      </c>
      <c r="E22723" t="s">
        <v>123</v>
      </c>
      <c r="F22723">
        <v>3318.16</v>
      </c>
      <c r="G22723" t="s">
        <v>18816</v>
      </c>
    </row>
    <row r="22724" spans="1:7" x14ac:dyDescent="0.3">
      <c r="A22724" t="s">
        <v>18562</v>
      </c>
      <c r="B22724" t="s">
        <v>585</v>
      </c>
      <c r="C22724" t="s">
        <v>9</v>
      </c>
      <c r="D22724" t="s">
        <v>290</v>
      </c>
      <c r="E22724" t="s">
        <v>79</v>
      </c>
      <c r="F22724">
        <v>12917.93</v>
      </c>
      <c r="G22724" t="s">
        <v>18817</v>
      </c>
    </row>
    <row r="22725" spans="1:7" x14ac:dyDescent="0.3">
      <c r="A22725" s="2">
        <v>41730</v>
      </c>
      <c r="B22725" t="s">
        <v>585</v>
      </c>
      <c r="C22725" t="s">
        <v>9</v>
      </c>
      <c r="D22725" t="s">
        <v>131</v>
      </c>
      <c r="E22725" t="s">
        <v>86</v>
      </c>
      <c r="F22725">
        <v>5536.26</v>
      </c>
      <c r="G22725" t="s">
        <v>18818</v>
      </c>
    </row>
    <row r="22726" spans="1:7" x14ac:dyDescent="0.3">
      <c r="A22726" s="2">
        <v>41730</v>
      </c>
      <c r="B22726" t="s">
        <v>2280</v>
      </c>
      <c r="C22726" t="s">
        <v>9</v>
      </c>
      <c r="D22726" t="s">
        <v>180</v>
      </c>
      <c r="E22726" t="s">
        <v>21</v>
      </c>
      <c r="F22726">
        <v>11952.12</v>
      </c>
      <c r="G22726" t="s">
        <v>18819</v>
      </c>
    </row>
    <row r="22727" spans="1:7" x14ac:dyDescent="0.3">
      <c r="A22727" s="3">
        <v>41730</v>
      </c>
      <c r="B22727" t="s">
        <v>585</v>
      </c>
      <c r="C22727" t="s">
        <v>9</v>
      </c>
      <c r="D22727" t="s">
        <v>183</v>
      </c>
      <c r="E22727" t="s">
        <v>184</v>
      </c>
      <c r="F22727">
        <v>1328.01</v>
      </c>
      <c r="G22727" t="s">
        <v>18820</v>
      </c>
    </row>
    <row r="22728" spans="1:7" x14ac:dyDescent="0.3">
      <c r="A22728" t="s">
        <v>18562</v>
      </c>
      <c r="B22728" t="s">
        <v>606</v>
      </c>
      <c r="C22728" t="s">
        <v>9</v>
      </c>
      <c r="D22728" t="s">
        <v>328</v>
      </c>
      <c r="E22728" t="s">
        <v>33</v>
      </c>
      <c r="F22728">
        <v>12054.5</v>
      </c>
      <c r="G22728" t="s">
        <v>18821</v>
      </c>
    </row>
    <row r="22729" spans="1:7" x14ac:dyDescent="0.3">
      <c r="A22729" t="s">
        <v>18562</v>
      </c>
      <c r="B22729" t="s">
        <v>585</v>
      </c>
      <c r="C22729" t="s">
        <v>9</v>
      </c>
      <c r="D22729" t="s">
        <v>295</v>
      </c>
      <c r="E22729" t="s">
        <v>81</v>
      </c>
      <c r="F22729">
        <v>8036.34</v>
      </c>
      <c r="G22729" t="s">
        <v>476</v>
      </c>
    </row>
    <row r="22730" spans="1:7" x14ac:dyDescent="0.3">
      <c r="A22730" t="s">
        <v>18240</v>
      </c>
      <c r="B22730" t="s">
        <v>585</v>
      </c>
      <c r="C22730" t="s">
        <v>9</v>
      </c>
      <c r="D22730" t="s">
        <v>95</v>
      </c>
      <c r="E22730" t="s">
        <v>33</v>
      </c>
      <c r="F22730" s="1">
        <v>7886</v>
      </c>
      <c r="G22730" t="s">
        <v>18822</v>
      </c>
    </row>
    <row r="22731" spans="1:7" x14ac:dyDescent="0.3">
      <c r="A22731" t="s">
        <v>18562</v>
      </c>
      <c r="B22731" t="s">
        <v>585</v>
      </c>
      <c r="C22731" t="s">
        <v>9</v>
      </c>
      <c r="D22731" t="s">
        <v>192</v>
      </c>
      <c r="E22731" t="s">
        <v>17</v>
      </c>
      <c r="F22731">
        <v>1971.58</v>
      </c>
      <c r="G22731" t="s">
        <v>18823</v>
      </c>
    </row>
    <row r="22732" spans="1:7" x14ac:dyDescent="0.3">
      <c r="A22732" s="3">
        <v>41730</v>
      </c>
      <c r="B22732" t="s">
        <v>585</v>
      </c>
      <c r="C22732" t="s">
        <v>39</v>
      </c>
      <c r="D22732" t="s">
        <v>102</v>
      </c>
      <c r="E22732" t="s">
        <v>153</v>
      </c>
      <c r="F22732">
        <v>5508.15</v>
      </c>
      <c r="G22732" t="s">
        <v>18824</v>
      </c>
    </row>
    <row r="22733" spans="1:7" x14ac:dyDescent="0.3">
      <c r="A22733" t="s">
        <v>18562</v>
      </c>
      <c r="B22733" t="s">
        <v>585</v>
      </c>
      <c r="C22733" t="s">
        <v>39</v>
      </c>
      <c r="D22733" t="s">
        <v>147</v>
      </c>
      <c r="E22733" t="s">
        <v>100</v>
      </c>
      <c r="F22733">
        <v>5508.15</v>
      </c>
      <c r="G22733" t="s">
        <v>834</v>
      </c>
    </row>
    <row r="22734" spans="1:7" x14ac:dyDescent="0.3">
      <c r="A22734" t="s">
        <v>18568</v>
      </c>
      <c r="B22734" t="s">
        <v>585</v>
      </c>
      <c r="C22734" t="s">
        <v>39</v>
      </c>
      <c r="D22734" t="s">
        <v>102</v>
      </c>
      <c r="E22734" t="s">
        <v>17</v>
      </c>
      <c r="F22734" t="s">
        <v>18825</v>
      </c>
      <c r="G22734" t="s">
        <v>18826</v>
      </c>
    </row>
    <row r="22735" spans="1:7" x14ac:dyDescent="0.3">
      <c r="A22735" t="s">
        <v>18568</v>
      </c>
      <c r="B22735" t="s">
        <v>585</v>
      </c>
      <c r="D22735" t="s">
        <v>308</v>
      </c>
      <c r="E22735" t="s">
        <v>159</v>
      </c>
      <c r="F22735">
        <v>4488.04</v>
      </c>
      <c r="G22735" t="s">
        <v>1705</v>
      </c>
    </row>
    <row r="22736" spans="1:7" x14ac:dyDescent="0.3">
      <c r="A22736" t="s">
        <v>18562</v>
      </c>
      <c r="B22736" t="s">
        <v>585</v>
      </c>
      <c r="C22736" t="s">
        <v>39</v>
      </c>
      <c r="D22736" t="s">
        <v>47</v>
      </c>
      <c r="F22736" s="1">
        <v>10472</v>
      </c>
      <c r="G22736" t="s">
        <v>18827</v>
      </c>
    </row>
    <row r="22737" spans="1:7" x14ac:dyDescent="0.3">
      <c r="A22737" t="s">
        <v>18240</v>
      </c>
      <c r="B22737" t="s">
        <v>1758</v>
      </c>
      <c r="C22737" t="s">
        <v>39</v>
      </c>
      <c r="D22737" t="s">
        <v>310</v>
      </c>
      <c r="E22737" t="s">
        <v>153</v>
      </c>
      <c r="F22737">
        <v>9029.09</v>
      </c>
      <c r="G22737" t="s">
        <v>18828</v>
      </c>
    </row>
    <row r="22738" spans="1:7" x14ac:dyDescent="0.3">
      <c r="A22738" s="2">
        <v>41730</v>
      </c>
      <c r="B22738" t="s">
        <v>585</v>
      </c>
      <c r="C22738" t="s">
        <v>39</v>
      </c>
      <c r="D22738" t="s">
        <v>110</v>
      </c>
      <c r="E22738" t="s">
        <v>156</v>
      </c>
      <c r="F22738">
        <v>9029.09</v>
      </c>
      <c r="G22738" t="s">
        <v>18829</v>
      </c>
    </row>
    <row r="22739" spans="1:7" x14ac:dyDescent="0.3">
      <c r="A22739" s="2">
        <v>41730</v>
      </c>
      <c r="B22739" t="s">
        <v>585</v>
      </c>
      <c r="C22739" t="s">
        <v>39</v>
      </c>
      <c r="D22739" t="s">
        <v>53</v>
      </c>
      <c r="E22739" t="s">
        <v>60</v>
      </c>
      <c r="F22739" s="1">
        <v>4514</v>
      </c>
      <c r="G22739" t="s">
        <v>2216</v>
      </c>
    </row>
    <row r="22740" spans="1:7" x14ac:dyDescent="0.3">
      <c r="A22740" s="2">
        <v>41730</v>
      </c>
      <c r="B22740" t="s">
        <v>585</v>
      </c>
      <c r="C22740" t="s">
        <v>39</v>
      </c>
      <c r="D22740" t="s">
        <v>120</v>
      </c>
      <c r="E22740" t="s">
        <v>48</v>
      </c>
      <c r="F22740">
        <v>7415.58</v>
      </c>
      <c r="G22740" t="s">
        <v>18830</v>
      </c>
    </row>
    <row r="22741" spans="1:7" x14ac:dyDescent="0.3">
      <c r="A22741" s="2">
        <v>41730</v>
      </c>
      <c r="B22741" t="s">
        <v>585</v>
      </c>
      <c r="C22741" t="s">
        <v>39</v>
      </c>
      <c r="D22741" t="s">
        <v>212</v>
      </c>
      <c r="E22741" t="s">
        <v>156</v>
      </c>
      <c r="F22741" s="1">
        <v>4449</v>
      </c>
      <c r="G22741" t="s">
        <v>18831</v>
      </c>
    </row>
    <row r="22742" spans="1:7" x14ac:dyDescent="0.3">
      <c r="A22742" t="s">
        <v>18562</v>
      </c>
      <c r="B22742" t="s">
        <v>590</v>
      </c>
      <c r="C22742" t="s">
        <v>39</v>
      </c>
      <c r="D22742" t="s">
        <v>120</v>
      </c>
      <c r="E22742" t="s">
        <v>71</v>
      </c>
      <c r="F22742">
        <v>2966.23</v>
      </c>
      <c r="G22742" t="s">
        <v>18832</v>
      </c>
    </row>
    <row r="22743" spans="1:7" x14ac:dyDescent="0.3">
      <c r="A22743" t="s">
        <v>18161</v>
      </c>
      <c r="B22743" t="s">
        <v>585</v>
      </c>
      <c r="C22743" t="s">
        <v>39</v>
      </c>
      <c r="D22743" t="s">
        <v>382</v>
      </c>
      <c r="E22743" t="s">
        <v>1519</v>
      </c>
      <c r="F22743">
        <v>7484.01</v>
      </c>
      <c r="G22743" t="s">
        <v>18833</v>
      </c>
    </row>
    <row r="22744" spans="1:7" x14ac:dyDescent="0.3">
      <c r="A22744" s="2">
        <v>41730</v>
      </c>
      <c r="B22744" t="s">
        <v>585</v>
      </c>
      <c r="C22744" t="s">
        <v>39</v>
      </c>
      <c r="D22744" t="s">
        <v>74</v>
      </c>
      <c r="E22744" t="s">
        <v>216</v>
      </c>
      <c r="F22744">
        <v>3207.43</v>
      </c>
      <c r="G22744" t="s">
        <v>18834</v>
      </c>
    </row>
    <row r="22745" spans="1:7" x14ac:dyDescent="0.3">
      <c r="A22745" s="2">
        <v>41730</v>
      </c>
      <c r="B22745" t="s">
        <v>614</v>
      </c>
      <c r="C22745" t="s">
        <v>9</v>
      </c>
      <c r="D22745" t="s">
        <v>175</v>
      </c>
      <c r="E22745" t="s">
        <v>33</v>
      </c>
      <c r="F22745">
        <v>11083.96</v>
      </c>
      <c r="G22745" t="s">
        <v>18835</v>
      </c>
    </row>
    <row r="22746" spans="1:7" x14ac:dyDescent="0.3">
      <c r="A22746" t="s">
        <v>18562</v>
      </c>
      <c r="B22746" t="s">
        <v>1778</v>
      </c>
      <c r="C22746" t="s">
        <v>9</v>
      </c>
      <c r="D22746" t="s">
        <v>10</v>
      </c>
      <c r="E22746" t="s">
        <v>17</v>
      </c>
      <c r="F22746">
        <v>4750.2700000000004</v>
      </c>
      <c r="G22746" t="s">
        <v>18836</v>
      </c>
    </row>
    <row r="22747" spans="1:7" x14ac:dyDescent="0.3">
      <c r="A22747" s="3">
        <v>41730</v>
      </c>
      <c r="B22747" t="s">
        <v>614</v>
      </c>
      <c r="C22747" t="s">
        <v>9</v>
      </c>
      <c r="D22747" t="s">
        <v>259</v>
      </c>
      <c r="E22747" t="s">
        <v>84</v>
      </c>
      <c r="F22747">
        <v>16993.72</v>
      </c>
      <c r="G22747" t="s">
        <v>18837</v>
      </c>
    </row>
    <row r="22748" spans="1:7" x14ac:dyDescent="0.3">
      <c r="A22748" t="s">
        <v>18562</v>
      </c>
      <c r="B22748" t="s">
        <v>614</v>
      </c>
      <c r="C22748" t="s">
        <v>9</v>
      </c>
      <c r="D22748" t="s">
        <v>225</v>
      </c>
      <c r="E22748" t="s">
        <v>17</v>
      </c>
      <c r="F22748" s="1">
        <v>1888</v>
      </c>
      <c r="G22748" t="s">
        <v>18838</v>
      </c>
    </row>
    <row r="22749" spans="1:7" x14ac:dyDescent="0.3">
      <c r="A22749" t="s">
        <v>18562</v>
      </c>
      <c r="B22749" t="s">
        <v>614</v>
      </c>
      <c r="C22749" t="s">
        <v>9</v>
      </c>
      <c r="D22749" t="s">
        <v>328</v>
      </c>
      <c r="E22749" t="s">
        <v>93</v>
      </c>
      <c r="F22749">
        <v>12961.83</v>
      </c>
      <c r="G22749" t="s">
        <v>18839</v>
      </c>
    </row>
    <row r="22750" spans="1:7" x14ac:dyDescent="0.3">
      <c r="A22750" t="s">
        <v>18146</v>
      </c>
      <c r="B22750" t="s">
        <v>614</v>
      </c>
      <c r="C22750" t="s">
        <v>9</v>
      </c>
      <c r="D22750" t="s">
        <v>186</v>
      </c>
      <c r="E22750" t="s">
        <v>181</v>
      </c>
      <c r="F22750">
        <v>8641.2199999999993</v>
      </c>
      <c r="G22750" t="s">
        <v>13467</v>
      </c>
    </row>
    <row r="22751" spans="1:7" x14ac:dyDescent="0.3">
      <c r="A22751" t="s">
        <v>18562</v>
      </c>
      <c r="B22751" t="s">
        <v>614</v>
      </c>
      <c r="C22751" t="s">
        <v>9</v>
      </c>
      <c r="E22751" t="s">
        <v>33</v>
      </c>
      <c r="F22751">
        <v>15103.86</v>
      </c>
      <c r="G22751" t="s">
        <v>18840</v>
      </c>
    </row>
    <row r="22752" spans="1:7" x14ac:dyDescent="0.3">
      <c r="A22752" s="2">
        <v>41730</v>
      </c>
      <c r="B22752" t="s">
        <v>614</v>
      </c>
      <c r="C22752" t="s">
        <v>9</v>
      </c>
      <c r="D22752" t="s">
        <v>299</v>
      </c>
      <c r="F22752">
        <v>3775.97</v>
      </c>
      <c r="G22752" t="s">
        <v>1007</v>
      </c>
    </row>
    <row r="22753" spans="1:7" x14ac:dyDescent="0.3">
      <c r="A22753" s="2">
        <v>41730</v>
      </c>
      <c r="B22753" t="s">
        <v>614</v>
      </c>
      <c r="C22753" t="s">
        <v>39</v>
      </c>
      <c r="D22753" t="s">
        <v>98</v>
      </c>
      <c r="E22753" t="s">
        <v>118</v>
      </c>
      <c r="F22753">
        <v>3680.25</v>
      </c>
      <c r="G22753" t="s">
        <v>18841</v>
      </c>
    </row>
    <row r="22754" spans="1:7" x14ac:dyDescent="0.3">
      <c r="A22754" s="2">
        <v>41730</v>
      </c>
      <c r="B22754" t="s">
        <v>614</v>
      </c>
      <c r="C22754" t="s">
        <v>39</v>
      </c>
      <c r="D22754" t="s">
        <v>45</v>
      </c>
      <c r="E22754" t="s">
        <v>487</v>
      </c>
      <c r="F22754">
        <v>3680.25</v>
      </c>
      <c r="G22754" t="s">
        <v>18842</v>
      </c>
    </row>
    <row r="22755" spans="1:7" x14ac:dyDescent="0.3">
      <c r="A22755" t="s">
        <v>18562</v>
      </c>
      <c r="B22755" t="s">
        <v>614</v>
      </c>
      <c r="C22755" t="s">
        <v>39</v>
      </c>
      <c r="D22755" t="s">
        <v>98</v>
      </c>
      <c r="E22755" t="s">
        <v>138</v>
      </c>
      <c r="F22755">
        <v>1840.12</v>
      </c>
      <c r="G22755" t="s">
        <v>1878</v>
      </c>
    </row>
    <row r="22756" spans="1:7" x14ac:dyDescent="0.3">
      <c r="A22756" s="3">
        <v>41730</v>
      </c>
      <c r="B22756" t="s">
        <v>1784</v>
      </c>
      <c r="C22756" t="s">
        <v>39</v>
      </c>
      <c r="D22756" t="s">
        <v>241</v>
      </c>
      <c r="E22756" t="s">
        <v>208</v>
      </c>
      <c r="F22756">
        <v>4379.32</v>
      </c>
      <c r="G22756" t="s">
        <v>300</v>
      </c>
    </row>
    <row r="22757" spans="1:7" x14ac:dyDescent="0.3">
      <c r="A22757" t="s">
        <v>18562</v>
      </c>
      <c r="B22757" t="s">
        <v>614</v>
      </c>
      <c r="C22757" t="s">
        <v>39</v>
      </c>
      <c r="D22757" t="s">
        <v>47</v>
      </c>
      <c r="E22757" t="s">
        <v>21</v>
      </c>
      <c r="F22757">
        <v>10218.4</v>
      </c>
      <c r="G22757" t="s">
        <v>18843</v>
      </c>
    </row>
    <row r="22758" spans="1:7" x14ac:dyDescent="0.3">
      <c r="A22758" t="s">
        <v>18562</v>
      </c>
      <c r="B22758" t="s">
        <v>1787</v>
      </c>
      <c r="D22758" t="s">
        <v>55</v>
      </c>
      <c r="F22758">
        <v>4866.63</v>
      </c>
      <c r="G22758" t="s">
        <v>18844</v>
      </c>
    </row>
    <row r="22759" spans="1:7" x14ac:dyDescent="0.3">
      <c r="A22759" t="s">
        <v>18562</v>
      </c>
      <c r="C22759" t="s">
        <v>39</v>
      </c>
      <c r="D22759" t="s">
        <v>310</v>
      </c>
      <c r="E22759" t="s">
        <v>292</v>
      </c>
      <c r="F22759" s="1">
        <v>4866</v>
      </c>
      <c r="G22759" t="s">
        <v>18845</v>
      </c>
    </row>
    <row r="22760" spans="1:7" x14ac:dyDescent="0.3">
      <c r="A22760" t="s">
        <v>18568</v>
      </c>
      <c r="C22760" t="s">
        <v>39</v>
      </c>
      <c r="D22760" t="s">
        <v>158</v>
      </c>
      <c r="E22760" t="s">
        <v>116</v>
      </c>
      <c r="F22760">
        <v>2433.3200000000002</v>
      </c>
      <c r="G22760" t="s">
        <v>18846</v>
      </c>
    </row>
    <row r="22761" spans="1:7" x14ac:dyDescent="0.3">
      <c r="B22761" t="s">
        <v>1254</v>
      </c>
      <c r="C22761" t="s">
        <v>39</v>
      </c>
      <c r="D22761" t="s">
        <v>212</v>
      </c>
      <c r="E22761" t="s">
        <v>48</v>
      </c>
      <c r="F22761" s="1">
        <v>7493</v>
      </c>
      <c r="G22761" t="s">
        <v>915</v>
      </c>
    </row>
    <row r="22762" spans="1:7" x14ac:dyDescent="0.3">
      <c r="A22762" t="s">
        <v>18562</v>
      </c>
      <c r="B22762" t="s">
        <v>623</v>
      </c>
      <c r="C22762" t="s">
        <v>39</v>
      </c>
      <c r="D22762" t="s">
        <v>70</v>
      </c>
      <c r="E22762" t="s">
        <v>181</v>
      </c>
      <c r="F22762">
        <v>4495.8599999999997</v>
      </c>
      <c r="G22762" t="s">
        <v>1840</v>
      </c>
    </row>
    <row r="22763" spans="1:7" x14ac:dyDescent="0.3">
      <c r="A22763" t="s">
        <v>18562</v>
      </c>
      <c r="B22763" t="s">
        <v>1787</v>
      </c>
      <c r="C22763" t="s">
        <v>39</v>
      </c>
      <c r="D22763" t="s">
        <v>67</v>
      </c>
      <c r="E22763" t="s">
        <v>75</v>
      </c>
      <c r="F22763">
        <v>2997.24</v>
      </c>
      <c r="G22763" t="s">
        <v>1416</v>
      </c>
    </row>
    <row r="22764" spans="1:7" x14ac:dyDescent="0.3">
      <c r="A22764" t="s">
        <v>18568</v>
      </c>
      <c r="B22764" t="s">
        <v>614</v>
      </c>
      <c r="C22764" t="s">
        <v>39</v>
      </c>
      <c r="D22764" t="s">
        <v>74</v>
      </c>
      <c r="E22764" t="s">
        <v>609</v>
      </c>
      <c r="F22764">
        <v>5405.6</v>
      </c>
      <c r="G22764" t="s">
        <v>18847</v>
      </c>
    </row>
    <row r="22765" spans="1:7" x14ac:dyDescent="0.3">
      <c r="A22765" s="3">
        <v>41730</v>
      </c>
      <c r="B22765" t="s">
        <v>614</v>
      </c>
      <c r="C22765" t="s">
        <v>39</v>
      </c>
      <c r="D22765" t="s">
        <v>125</v>
      </c>
      <c r="E22765" t="s">
        <v>71</v>
      </c>
      <c r="F22765">
        <v>2316.6799999999998</v>
      </c>
      <c r="G22765" t="s">
        <v>18848</v>
      </c>
    </row>
    <row r="22766" spans="1:7" x14ac:dyDescent="0.3">
      <c r="A22766" t="s">
        <v>18562</v>
      </c>
      <c r="B22766" t="s">
        <v>641</v>
      </c>
      <c r="C22766" t="s">
        <v>9</v>
      </c>
      <c r="D22766" t="s">
        <v>177</v>
      </c>
      <c r="E22766" t="s">
        <v>27</v>
      </c>
      <c r="F22766" t="s">
        <v>18849</v>
      </c>
      <c r="G22766" t="s">
        <v>18850</v>
      </c>
    </row>
    <row r="22767" spans="1:7" x14ac:dyDescent="0.3">
      <c r="A22767" t="s">
        <v>18562</v>
      </c>
      <c r="B22767" t="s">
        <v>641</v>
      </c>
      <c r="C22767" t="s">
        <v>9</v>
      </c>
      <c r="D22767" t="s">
        <v>175</v>
      </c>
      <c r="F22767">
        <v>4231.8900000000003</v>
      </c>
      <c r="G22767" t="s">
        <v>18851</v>
      </c>
    </row>
    <row r="22768" spans="1:7" x14ac:dyDescent="0.3">
      <c r="A22768" t="s">
        <v>18562</v>
      </c>
      <c r="B22768" t="s">
        <v>641</v>
      </c>
      <c r="C22768" t="s">
        <v>9</v>
      </c>
      <c r="D22768" t="s">
        <v>83</v>
      </c>
      <c r="E22768" t="s">
        <v>21</v>
      </c>
      <c r="F22768">
        <v>2868.07</v>
      </c>
      <c r="G22768" t="s">
        <v>18852</v>
      </c>
    </row>
    <row r="22769" spans="1:7" x14ac:dyDescent="0.3">
      <c r="A22769" t="s">
        <v>18568</v>
      </c>
      <c r="B22769" t="s">
        <v>641</v>
      </c>
      <c r="D22769" t="s">
        <v>24</v>
      </c>
      <c r="E22769" t="s">
        <v>138</v>
      </c>
      <c r="F22769">
        <v>318</v>
      </c>
      <c r="G22769" t="s">
        <v>18853</v>
      </c>
    </row>
    <row r="22770" spans="1:7" x14ac:dyDescent="0.3">
      <c r="A22770" t="s">
        <v>18562</v>
      </c>
      <c r="B22770" t="s">
        <v>641</v>
      </c>
      <c r="C22770" t="s">
        <v>9</v>
      </c>
      <c r="E22770" t="s">
        <v>220</v>
      </c>
      <c r="F22770">
        <v>9449.02</v>
      </c>
      <c r="G22770" t="s">
        <v>18854</v>
      </c>
    </row>
    <row r="22771" spans="1:7" x14ac:dyDescent="0.3">
      <c r="A22771" s="2">
        <v>41730</v>
      </c>
      <c r="B22771" t="s">
        <v>641</v>
      </c>
      <c r="C22771" t="s">
        <v>9</v>
      </c>
      <c r="D22771" t="s">
        <v>1118</v>
      </c>
      <c r="E22771" t="s">
        <v>81</v>
      </c>
      <c r="F22771">
        <v>6299.34</v>
      </c>
      <c r="G22771" t="s">
        <v>18855</v>
      </c>
    </row>
    <row r="22772" spans="1:7" x14ac:dyDescent="0.3">
      <c r="A22772" s="2">
        <v>41730</v>
      </c>
      <c r="B22772" t="s">
        <v>641</v>
      </c>
      <c r="C22772" t="s">
        <v>9</v>
      </c>
      <c r="D22772" t="s">
        <v>189</v>
      </c>
      <c r="E22772" t="s">
        <v>33</v>
      </c>
      <c r="F22772">
        <v>12292.89</v>
      </c>
      <c r="G22772" t="s">
        <v>18856</v>
      </c>
    </row>
    <row r="22773" spans="1:7" x14ac:dyDescent="0.3">
      <c r="A22773" s="2">
        <v>41730</v>
      </c>
      <c r="B22773" t="s">
        <v>641</v>
      </c>
      <c r="C22773" t="s">
        <v>9</v>
      </c>
      <c r="D22773" t="s">
        <v>454</v>
      </c>
      <c r="E22773" t="s">
        <v>86</v>
      </c>
      <c r="F22773">
        <v>3073.22</v>
      </c>
      <c r="G22773" t="s">
        <v>18857</v>
      </c>
    </row>
    <row r="22774" spans="1:7" x14ac:dyDescent="0.3">
      <c r="A22774" t="s">
        <v>18562</v>
      </c>
      <c r="B22774" t="s">
        <v>641</v>
      </c>
      <c r="C22774" t="s">
        <v>39</v>
      </c>
      <c r="D22774" t="s">
        <v>40</v>
      </c>
      <c r="E22774" t="s">
        <v>41</v>
      </c>
      <c r="F22774">
        <v>3240.27</v>
      </c>
      <c r="G22774" t="s">
        <v>707</v>
      </c>
    </row>
    <row r="22775" spans="1:7" x14ac:dyDescent="0.3">
      <c r="A22775" t="s">
        <v>18178</v>
      </c>
      <c r="C22775" t="s">
        <v>39</v>
      </c>
      <c r="D22775" t="s">
        <v>102</v>
      </c>
      <c r="E22775" t="s">
        <v>126</v>
      </c>
      <c r="F22775">
        <v>3240.27</v>
      </c>
      <c r="G22775" t="s">
        <v>18858</v>
      </c>
    </row>
    <row r="22776" spans="1:7" x14ac:dyDescent="0.3">
      <c r="B22776" t="s">
        <v>641</v>
      </c>
      <c r="C22776" t="s">
        <v>39</v>
      </c>
      <c r="D22776" t="s">
        <v>102</v>
      </c>
      <c r="E22776" t="s">
        <v>806</v>
      </c>
      <c r="F22776">
        <v>1620.14</v>
      </c>
      <c r="G22776" t="s">
        <v>18859</v>
      </c>
    </row>
    <row r="22777" spans="1:7" x14ac:dyDescent="0.3">
      <c r="A22777" t="s">
        <v>18562</v>
      </c>
      <c r="B22777" t="s">
        <v>652</v>
      </c>
      <c r="C22777" t="s">
        <v>39</v>
      </c>
      <c r="D22777" t="s">
        <v>241</v>
      </c>
      <c r="E22777" t="s">
        <v>118</v>
      </c>
      <c r="F22777">
        <v>4141.66</v>
      </c>
      <c r="G22777" t="s">
        <v>18860</v>
      </c>
    </row>
    <row r="22778" spans="1:7" x14ac:dyDescent="0.3">
      <c r="A22778" t="s">
        <v>18161</v>
      </c>
      <c r="B22778" t="s">
        <v>641</v>
      </c>
      <c r="C22778" t="s">
        <v>39</v>
      </c>
      <c r="D22778" t="s">
        <v>200</v>
      </c>
      <c r="E22778" t="s">
        <v>56</v>
      </c>
      <c r="F22778">
        <v>9663.86</v>
      </c>
      <c r="G22778" t="s">
        <v>490</v>
      </c>
    </row>
    <row r="22779" spans="1:7" x14ac:dyDescent="0.3">
      <c r="A22779" s="2">
        <v>41730</v>
      </c>
      <c r="B22779" t="s">
        <v>652</v>
      </c>
      <c r="C22779" t="s">
        <v>39</v>
      </c>
      <c r="D22779" t="s">
        <v>310</v>
      </c>
      <c r="E22779" t="s">
        <v>208</v>
      </c>
      <c r="F22779">
        <v>3773.02</v>
      </c>
      <c r="G22779" t="s">
        <v>1363</v>
      </c>
    </row>
    <row r="22780" spans="1:7" x14ac:dyDescent="0.3">
      <c r="A22780" t="s">
        <v>18562</v>
      </c>
      <c r="B22780" t="s">
        <v>2304</v>
      </c>
      <c r="C22780" t="s">
        <v>39</v>
      </c>
      <c r="D22780" t="s">
        <v>244</v>
      </c>
      <c r="E22780" t="s">
        <v>68</v>
      </c>
      <c r="F22780">
        <v>3773.02</v>
      </c>
      <c r="G22780" t="s">
        <v>910</v>
      </c>
    </row>
    <row r="22781" spans="1:7" x14ac:dyDescent="0.3">
      <c r="A22781" s="2">
        <v>41730</v>
      </c>
      <c r="B22781" t="s">
        <v>641</v>
      </c>
      <c r="C22781" t="s">
        <v>39</v>
      </c>
      <c r="D22781" t="s">
        <v>110</v>
      </c>
      <c r="E22781" t="s">
        <v>71</v>
      </c>
      <c r="F22781">
        <v>1886.51</v>
      </c>
      <c r="G22781" t="s">
        <v>458</v>
      </c>
    </row>
    <row r="22782" spans="1:7" x14ac:dyDescent="0.3">
      <c r="A22782" t="s">
        <v>18568</v>
      </c>
      <c r="C22782" t="s">
        <v>39</v>
      </c>
      <c r="D22782" t="s">
        <v>380</v>
      </c>
      <c r="E22782" t="s">
        <v>41</v>
      </c>
      <c r="F22782">
        <v>6971.23</v>
      </c>
      <c r="G22782" t="s">
        <v>18861</v>
      </c>
    </row>
    <row r="22783" spans="1:7" x14ac:dyDescent="0.3">
      <c r="A22783" t="s">
        <v>18562</v>
      </c>
      <c r="B22783" t="s">
        <v>641</v>
      </c>
      <c r="C22783" t="s">
        <v>39</v>
      </c>
      <c r="E22783" t="s">
        <v>21</v>
      </c>
      <c r="F22783">
        <v>4182.74</v>
      </c>
      <c r="G22783" t="s">
        <v>707</v>
      </c>
    </row>
    <row r="22784" spans="1:7" x14ac:dyDescent="0.3">
      <c r="A22784" s="2">
        <v>41730</v>
      </c>
      <c r="B22784" t="s">
        <v>641</v>
      </c>
      <c r="C22784" t="s">
        <v>39</v>
      </c>
      <c r="D22784" t="s">
        <v>380</v>
      </c>
      <c r="E22784" t="s">
        <v>60</v>
      </c>
      <c r="F22784">
        <v>2788.49</v>
      </c>
      <c r="G22784" t="s">
        <v>1170</v>
      </c>
    </row>
    <row r="22785" spans="1:7" x14ac:dyDescent="0.3">
      <c r="A22785" t="s">
        <v>18562</v>
      </c>
      <c r="B22785" t="s">
        <v>641</v>
      </c>
      <c r="C22785" t="s">
        <v>39</v>
      </c>
      <c r="D22785" t="s">
        <v>125</v>
      </c>
      <c r="E22785" t="s">
        <v>487</v>
      </c>
      <c r="F22785" s="1">
        <v>9651</v>
      </c>
      <c r="G22785" t="s">
        <v>411</v>
      </c>
    </row>
    <row r="22786" spans="1:7" x14ac:dyDescent="0.3">
      <c r="A22786" s="3">
        <v>41730</v>
      </c>
      <c r="C22786" t="s">
        <v>39</v>
      </c>
      <c r="D22786" t="s">
        <v>168</v>
      </c>
      <c r="E22786" t="s">
        <v>116</v>
      </c>
      <c r="F22786">
        <v>4136.3599999999997</v>
      </c>
      <c r="G22786" t="s">
        <v>1900</v>
      </c>
    </row>
    <row r="22787" spans="1:7" x14ac:dyDescent="0.3">
      <c r="A22787" s="3">
        <v>41730</v>
      </c>
      <c r="B22787" t="s">
        <v>665</v>
      </c>
      <c r="C22787" t="s">
        <v>9</v>
      </c>
      <c r="D22787" t="s">
        <v>558</v>
      </c>
      <c r="E22787" t="s">
        <v>33</v>
      </c>
      <c r="F22787">
        <v>17675.34</v>
      </c>
      <c r="G22787" t="s">
        <v>18862</v>
      </c>
    </row>
    <row r="22788" spans="1:7" x14ac:dyDescent="0.3">
      <c r="A22788" t="s">
        <v>18562</v>
      </c>
      <c r="B22788" t="s">
        <v>665</v>
      </c>
      <c r="C22788" t="s">
        <v>9</v>
      </c>
      <c r="D22788" t="s">
        <v>16</v>
      </c>
      <c r="E22788" t="s">
        <v>96</v>
      </c>
      <c r="F22788">
        <v>7575.15</v>
      </c>
      <c r="G22788" t="s">
        <v>18863</v>
      </c>
    </row>
    <row r="22789" spans="1:7" x14ac:dyDescent="0.3">
      <c r="A22789" s="2">
        <v>41730</v>
      </c>
      <c r="B22789" t="s">
        <v>665</v>
      </c>
      <c r="C22789" t="s">
        <v>9</v>
      </c>
      <c r="D22789" t="s">
        <v>83</v>
      </c>
      <c r="E22789" t="s">
        <v>156</v>
      </c>
      <c r="F22789">
        <v>6648.48</v>
      </c>
      <c r="G22789" t="s">
        <v>1956</v>
      </c>
    </row>
    <row r="22790" spans="1:7" x14ac:dyDescent="0.3">
      <c r="A22790" s="2">
        <v>41730</v>
      </c>
      <c r="B22790" t="s">
        <v>665</v>
      </c>
      <c r="C22790" t="s">
        <v>9</v>
      </c>
      <c r="D22790" t="s">
        <v>259</v>
      </c>
      <c r="E22790" t="s">
        <v>96</v>
      </c>
      <c r="F22790">
        <v>738.72</v>
      </c>
      <c r="G22790" t="s">
        <v>1191</v>
      </c>
    </row>
    <row r="22791" spans="1:7" x14ac:dyDescent="0.3">
      <c r="A22791" t="s">
        <v>18562</v>
      </c>
      <c r="C22791" t="s">
        <v>9</v>
      </c>
      <c r="D22791" t="s">
        <v>228</v>
      </c>
      <c r="F22791">
        <v>4984</v>
      </c>
      <c r="G22791" t="s">
        <v>18864</v>
      </c>
    </row>
    <row r="22792" spans="1:7" x14ac:dyDescent="0.3">
      <c r="A22792" t="s">
        <v>18562</v>
      </c>
      <c r="B22792" t="s">
        <v>670</v>
      </c>
      <c r="C22792" t="s">
        <v>9</v>
      </c>
      <c r="D22792" t="s">
        <v>26</v>
      </c>
      <c r="E22792" t="s">
        <v>30</v>
      </c>
      <c r="F22792">
        <v>3322.66</v>
      </c>
      <c r="G22792" t="s">
        <v>1576</v>
      </c>
    </row>
    <row r="22793" spans="1:7" x14ac:dyDescent="0.3">
      <c r="A22793" t="s">
        <v>18562</v>
      </c>
      <c r="B22793" t="s">
        <v>674</v>
      </c>
      <c r="C22793" t="s">
        <v>9</v>
      </c>
      <c r="D22793" t="s">
        <v>232</v>
      </c>
      <c r="E22793" t="s">
        <v>263</v>
      </c>
      <c r="F22793">
        <v>14391.18</v>
      </c>
      <c r="G22793" t="s">
        <v>13191</v>
      </c>
    </row>
    <row r="22794" spans="1:7" x14ac:dyDescent="0.3">
      <c r="A22794" s="3">
        <v>41730</v>
      </c>
      <c r="B22794" t="s">
        <v>665</v>
      </c>
      <c r="C22794" t="s">
        <v>9</v>
      </c>
      <c r="D22794" t="s">
        <v>35</v>
      </c>
      <c r="E22794" t="s">
        <v>81</v>
      </c>
      <c r="F22794">
        <v>3597.79</v>
      </c>
      <c r="G22794" t="s">
        <v>18865</v>
      </c>
    </row>
    <row r="22795" spans="1:7" x14ac:dyDescent="0.3">
      <c r="A22795" t="s">
        <v>18161</v>
      </c>
      <c r="B22795" t="s">
        <v>665</v>
      </c>
      <c r="C22795" t="s">
        <v>39</v>
      </c>
      <c r="D22795" t="s">
        <v>147</v>
      </c>
      <c r="E22795" t="s">
        <v>48</v>
      </c>
      <c r="F22795">
        <v>7890.13</v>
      </c>
      <c r="G22795" t="s">
        <v>1845</v>
      </c>
    </row>
    <row r="22796" spans="1:7" x14ac:dyDescent="0.3">
      <c r="A22796" t="s">
        <v>18568</v>
      </c>
      <c r="B22796" t="s">
        <v>665</v>
      </c>
      <c r="C22796" t="s">
        <v>39</v>
      </c>
      <c r="D22796" t="s">
        <v>149</v>
      </c>
      <c r="E22796" t="e">
        <f>- Recovery composting</f>
        <v>#NAME?</v>
      </c>
      <c r="F22796">
        <v>7890.13</v>
      </c>
      <c r="G22796" t="s">
        <v>2849</v>
      </c>
    </row>
    <row r="22797" spans="1:7" x14ac:dyDescent="0.3">
      <c r="B22797" t="s">
        <v>665</v>
      </c>
      <c r="C22797" t="s">
        <v>39</v>
      </c>
      <c r="D22797" t="s">
        <v>102</v>
      </c>
      <c r="E22797" t="s">
        <v>86</v>
      </c>
      <c r="F22797">
        <v>3945.06</v>
      </c>
      <c r="G22797" t="s">
        <v>18866</v>
      </c>
    </row>
    <row r="22798" spans="1:7" x14ac:dyDescent="0.3">
      <c r="A22798" t="s">
        <v>18562</v>
      </c>
      <c r="B22798" t="s">
        <v>665</v>
      </c>
      <c r="C22798" t="s">
        <v>39</v>
      </c>
      <c r="D22798" t="s">
        <v>106</v>
      </c>
      <c r="E22798" t="s">
        <v>111</v>
      </c>
      <c r="F22798">
        <v>5076.24</v>
      </c>
      <c r="G22798" t="s">
        <v>18867</v>
      </c>
    </row>
    <row r="22799" spans="1:7" x14ac:dyDescent="0.3">
      <c r="A22799" t="s">
        <v>18240</v>
      </c>
      <c r="B22799" t="s">
        <v>665</v>
      </c>
      <c r="C22799" t="s">
        <v>39</v>
      </c>
      <c r="D22799" t="s">
        <v>200</v>
      </c>
      <c r="E22799" t="s">
        <v>56</v>
      </c>
      <c r="F22799">
        <v>11844.56</v>
      </c>
      <c r="G22799" t="s">
        <v>18868</v>
      </c>
    </row>
    <row r="22800" spans="1:7" x14ac:dyDescent="0.3">
      <c r="A22800" t="s">
        <v>18562</v>
      </c>
      <c r="C22800" t="s">
        <v>39</v>
      </c>
      <c r="D22800" t="s">
        <v>53</v>
      </c>
      <c r="E22800" t="s">
        <v>118</v>
      </c>
      <c r="F22800">
        <v>4713.4799999999996</v>
      </c>
      <c r="G22800" t="s">
        <v>18869</v>
      </c>
    </row>
    <row r="22801" spans="1:7" x14ac:dyDescent="0.3">
      <c r="A22801" t="s">
        <v>18562</v>
      </c>
      <c r="B22801" t="s">
        <v>675</v>
      </c>
      <c r="C22801" t="s">
        <v>39</v>
      </c>
      <c r="D22801" t="s">
        <v>110</v>
      </c>
      <c r="E22801" t="s">
        <v>626</v>
      </c>
      <c r="F22801">
        <v>4713.4799999999996</v>
      </c>
      <c r="G22801" t="s">
        <v>18870</v>
      </c>
    </row>
    <row r="22802" spans="1:7" x14ac:dyDescent="0.3">
      <c r="A22802" t="s">
        <v>18562</v>
      </c>
      <c r="B22802" t="s">
        <v>665</v>
      </c>
      <c r="C22802" t="s">
        <v>39</v>
      </c>
      <c r="D22802" t="s">
        <v>310</v>
      </c>
      <c r="E22802" t="s">
        <v>213</v>
      </c>
      <c r="F22802">
        <v>2356.7399999999998</v>
      </c>
      <c r="G22802" t="s">
        <v>18871</v>
      </c>
    </row>
    <row r="22803" spans="1:7" x14ac:dyDescent="0.3">
      <c r="A22803" s="2">
        <v>41730</v>
      </c>
      <c r="B22803" t="s">
        <v>691</v>
      </c>
      <c r="D22803" t="s">
        <v>67</v>
      </c>
      <c r="E22803" t="s">
        <v>153</v>
      </c>
      <c r="G22803" t="s">
        <v>18872</v>
      </c>
    </row>
    <row r="22804" spans="1:7" x14ac:dyDescent="0.3">
      <c r="A22804" t="s">
        <v>18240</v>
      </c>
      <c r="B22804" t="s">
        <v>665</v>
      </c>
      <c r="C22804" t="s">
        <v>39</v>
      </c>
      <c r="D22804" t="s">
        <v>380</v>
      </c>
      <c r="E22804" t="s">
        <v>21</v>
      </c>
      <c r="F22804">
        <v>2875.59</v>
      </c>
      <c r="G22804" t="s">
        <v>2405</v>
      </c>
    </row>
    <row r="22805" spans="1:7" x14ac:dyDescent="0.3">
      <c r="A22805" t="s">
        <v>18568</v>
      </c>
      <c r="B22805" t="s">
        <v>665</v>
      </c>
      <c r="C22805" t="s">
        <v>39</v>
      </c>
      <c r="D22805" t="s">
        <v>120</v>
      </c>
      <c r="E22805" t="s">
        <v>213</v>
      </c>
      <c r="F22805">
        <v>1917.06</v>
      </c>
      <c r="G22805" t="s">
        <v>18873</v>
      </c>
    </row>
    <row r="22806" spans="1:7" x14ac:dyDescent="0.3">
      <c r="A22806" t="s">
        <v>18562</v>
      </c>
      <c r="B22806" t="s">
        <v>665</v>
      </c>
      <c r="D22806" t="s">
        <v>125</v>
      </c>
      <c r="E22806" t="s">
        <v>43</v>
      </c>
      <c r="F22806">
        <v>8229.49</v>
      </c>
      <c r="G22806" t="s">
        <v>18874</v>
      </c>
    </row>
    <row r="22807" spans="1:7" x14ac:dyDescent="0.3">
      <c r="A22807" s="3">
        <v>41730</v>
      </c>
      <c r="B22807" t="s">
        <v>665</v>
      </c>
      <c r="C22807" t="s">
        <v>39</v>
      </c>
      <c r="D22807" t="s">
        <v>74</v>
      </c>
      <c r="E22807" t="s">
        <v>116</v>
      </c>
      <c r="F22807">
        <v>3526.92</v>
      </c>
      <c r="G22807" t="s">
        <v>1159</v>
      </c>
    </row>
    <row r="22808" spans="1:7" x14ac:dyDescent="0.3">
      <c r="A22808" s="2">
        <v>41730</v>
      </c>
      <c r="B22808" t="s">
        <v>715</v>
      </c>
      <c r="C22808" t="s">
        <v>9</v>
      </c>
      <c r="D22808" t="s">
        <v>10</v>
      </c>
      <c r="E22808" t="s">
        <v>93</v>
      </c>
      <c r="F22808">
        <v>15898.95</v>
      </c>
      <c r="G22808" t="s">
        <v>18875</v>
      </c>
    </row>
    <row r="22809" spans="1:7" x14ac:dyDescent="0.3">
      <c r="A22809" s="2">
        <v>41730</v>
      </c>
      <c r="B22809" t="s">
        <v>696</v>
      </c>
      <c r="C22809" t="s">
        <v>9</v>
      </c>
      <c r="D22809" t="s">
        <v>16</v>
      </c>
      <c r="E22809" t="s">
        <v>138</v>
      </c>
      <c r="F22809">
        <v>6813.84</v>
      </c>
      <c r="G22809" t="s">
        <v>18876</v>
      </c>
    </row>
    <row r="22810" spans="1:7" x14ac:dyDescent="0.3">
      <c r="A22810" s="2">
        <v>41730</v>
      </c>
      <c r="B22810" t="s">
        <v>696</v>
      </c>
      <c r="C22810" t="s">
        <v>9</v>
      </c>
      <c r="D22810" t="s">
        <v>180</v>
      </c>
      <c r="E22810" t="s">
        <v>21</v>
      </c>
      <c r="F22810">
        <v>15662.44</v>
      </c>
      <c r="G22810" t="s">
        <v>18877</v>
      </c>
    </row>
    <row r="22811" spans="1:7" x14ac:dyDescent="0.3">
      <c r="A22811" t="s">
        <v>18562</v>
      </c>
      <c r="B22811" t="s">
        <v>696</v>
      </c>
      <c r="C22811" t="s">
        <v>9</v>
      </c>
      <c r="D22811" t="s">
        <v>83</v>
      </c>
      <c r="E22811" t="s">
        <v>30</v>
      </c>
      <c r="F22811">
        <v>1740.27</v>
      </c>
      <c r="G22811" t="s">
        <v>485</v>
      </c>
    </row>
    <row r="22812" spans="1:7" x14ac:dyDescent="0.3">
      <c r="A22812" t="s">
        <v>18134</v>
      </c>
      <c r="B22812" t="s">
        <v>694</v>
      </c>
      <c r="C22812" t="s">
        <v>9</v>
      </c>
      <c r="D22812" t="s">
        <v>181</v>
      </c>
      <c r="F22812">
        <v>12412.74</v>
      </c>
      <c r="G22812" t="s">
        <v>18878</v>
      </c>
    </row>
    <row r="22813" spans="1:7" x14ac:dyDescent="0.3">
      <c r="A22813" s="3">
        <v>41730</v>
      </c>
      <c r="B22813" t="s">
        <v>696</v>
      </c>
      <c r="C22813" t="s">
        <v>9</v>
      </c>
      <c r="D22813" t="s">
        <v>89</v>
      </c>
      <c r="E22813" t="s">
        <v>181</v>
      </c>
      <c r="F22813">
        <v>8275.16</v>
      </c>
      <c r="G22813" t="s">
        <v>2884</v>
      </c>
    </row>
    <row r="22814" spans="1:7" x14ac:dyDescent="0.3">
      <c r="A22814" t="s">
        <v>18562</v>
      </c>
      <c r="B22814" t="s">
        <v>694</v>
      </c>
      <c r="C22814" t="s">
        <v>9</v>
      </c>
      <c r="D22814" t="s">
        <v>189</v>
      </c>
      <c r="E22814" t="s">
        <v>220</v>
      </c>
      <c r="F22814">
        <v>10376.94</v>
      </c>
      <c r="G22814" t="s">
        <v>18879</v>
      </c>
    </row>
    <row r="22815" spans="1:7" x14ac:dyDescent="0.3">
      <c r="A22815" t="s">
        <v>18568</v>
      </c>
      <c r="B22815" t="s">
        <v>696</v>
      </c>
      <c r="C22815" t="s">
        <v>9</v>
      </c>
      <c r="D22815" t="s">
        <v>95</v>
      </c>
      <c r="E22815" t="s">
        <v>96</v>
      </c>
      <c r="F22815">
        <v>2594.23</v>
      </c>
      <c r="G22815" t="s">
        <v>18880</v>
      </c>
    </row>
    <row r="22816" spans="1:7" x14ac:dyDescent="0.3">
      <c r="A22816" t="s">
        <v>18568</v>
      </c>
      <c r="B22816" t="s">
        <v>1850</v>
      </c>
      <c r="C22816" t="s">
        <v>39</v>
      </c>
      <c r="D22816" t="s">
        <v>149</v>
      </c>
      <c r="E22816" t="s">
        <v>159</v>
      </c>
      <c r="F22816">
        <v>7107.92</v>
      </c>
      <c r="G22816" t="s">
        <v>260</v>
      </c>
    </row>
    <row r="22817" spans="1:7" x14ac:dyDescent="0.3">
      <c r="A22817" s="3">
        <v>41730</v>
      </c>
      <c r="B22817" t="s">
        <v>698</v>
      </c>
      <c r="C22817" t="s">
        <v>39</v>
      </c>
      <c r="D22817" t="s">
        <v>45</v>
      </c>
      <c r="E22817" t="s">
        <v>319</v>
      </c>
      <c r="F22817">
        <v>7107.92</v>
      </c>
      <c r="G22817" t="s">
        <v>18881</v>
      </c>
    </row>
    <row r="22818" spans="1:7" x14ac:dyDescent="0.3">
      <c r="A22818" s="2">
        <v>41730</v>
      </c>
      <c r="B22818" t="s">
        <v>1325</v>
      </c>
      <c r="C22818" t="s">
        <v>39</v>
      </c>
      <c r="D22818" t="s">
        <v>102</v>
      </c>
      <c r="E22818" t="s">
        <v>30</v>
      </c>
      <c r="F22818">
        <v>3553.96</v>
      </c>
      <c r="G22818" t="s">
        <v>18882</v>
      </c>
    </row>
    <row r="22819" spans="1:7" x14ac:dyDescent="0.3">
      <c r="A22819" t="s">
        <v>18568</v>
      </c>
      <c r="B22819" t="s">
        <v>696</v>
      </c>
      <c r="C22819" t="s">
        <v>39</v>
      </c>
      <c r="D22819" t="s">
        <v>155</v>
      </c>
      <c r="E22819" t="s">
        <v>118</v>
      </c>
      <c r="F22819">
        <v>7268.84</v>
      </c>
      <c r="G22819" t="s">
        <v>18883</v>
      </c>
    </row>
    <row r="22820" spans="1:7" x14ac:dyDescent="0.3">
      <c r="A22820" s="2">
        <v>41730</v>
      </c>
      <c r="B22820" t="s">
        <v>694</v>
      </c>
      <c r="C22820" t="s">
        <v>39</v>
      </c>
      <c r="D22820" t="s">
        <v>51</v>
      </c>
      <c r="E22820" t="s">
        <v>21</v>
      </c>
      <c r="F22820">
        <v>16960.64</v>
      </c>
      <c r="G22820" t="s">
        <v>18884</v>
      </c>
    </row>
    <row r="22821" spans="1:7" x14ac:dyDescent="0.3">
      <c r="A22821" s="2">
        <v>41730</v>
      </c>
      <c r="B22821" t="s">
        <v>696</v>
      </c>
      <c r="D22821" t="s">
        <v>277</v>
      </c>
      <c r="E22821" t="s">
        <v>153</v>
      </c>
      <c r="F22821">
        <v>5726.56</v>
      </c>
      <c r="G22821" t="s">
        <v>18885</v>
      </c>
    </row>
    <row r="22822" spans="1:7" x14ac:dyDescent="0.3">
      <c r="A22822" t="s">
        <v>18178</v>
      </c>
      <c r="B22822" t="s">
        <v>696</v>
      </c>
      <c r="C22822" t="s">
        <v>39</v>
      </c>
      <c r="D22822" t="s">
        <v>113</v>
      </c>
      <c r="E22822" t="s">
        <v>114</v>
      </c>
      <c r="F22822">
        <v>5726.56</v>
      </c>
      <c r="G22822" t="s">
        <v>18886</v>
      </c>
    </row>
    <row r="22823" spans="1:7" x14ac:dyDescent="0.3">
      <c r="A22823" s="2">
        <v>41730</v>
      </c>
      <c r="B22823" t="s">
        <v>696</v>
      </c>
      <c r="C22823" t="s">
        <v>39</v>
      </c>
      <c r="D22823" t="s">
        <v>244</v>
      </c>
      <c r="E22823" t="s">
        <v>75</v>
      </c>
      <c r="F22823">
        <v>2863.28</v>
      </c>
      <c r="G22823" t="s">
        <v>18887</v>
      </c>
    </row>
    <row r="22824" spans="1:7" x14ac:dyDescent="0.3">
      <c r="A22824" t="s">
        <v>18562</v>
      </c>
      <c r="B22824" t="s">
        <v>696</v>
      </c>
      <c r="C22824" t="s">
        <v>39</v>
      </c>
      <c r="D22824" t="s">
        <v>70</v>
      </c>
      <c r="E22824" t="s">
        <v>41</v>
      </c>
      <c r="F22824">
        <v>8704.1200000000008</v>
      </c>
      <c r="G22824" t="s">
        <v>18888</v>
      </c>
    </row>
    <row r="22825" spans="1:7" x14ac:dyDescent="0.3">
      <c r="A22825" t="s">
        <v>18562</v>
      </c>
      <c r="B22825" t="s">
        <v>694</v>
      </c>
      <c r="C22825" t="s">
        <v>39</v>
      </c>
      <c r="D22825" t="s">
        <v>380</v>
      </c>
      <c r="E22825" t="s">
        <v>114</v>
      </c>
      <c r="F22825">
        <v>5222.47</v>
      </c>
      <c r="G22825" t="s">
        <v>18889</v>
      </c>
    </row>
    <row r="22826" spans="1:7" x14ac:dyDescent="0.3">
      <c r="A22826" t="s">
        <v>18568</v>
      </c>
      <c r="B22826" t="s">
        <v>696</v>
      </c>
      <c r="C22826" t="s">
        <v>39</v>
      </c>
      <c r="D22826" t="s">
        <v>122</v>
      </c>
      <c r="E22826" t="s">
        <v>123</v>
      </c>
      <c r="F22826">
        <v>3481.65</v>
      </c>
      <c r="G22826" t="s">
        <v>18890</v>
      </c>
    </row>
    <row r="22827" spans="1:7" x14ac:dyDescent="0.3">
      <c r="A22827" s="2">
        <v>41730</v>
      </c>
      <c r="B22827" t="s">
        <v>698</v>
      </c>
      <c r="C22827" t="s">
        <v>39</v>
      </c>
      <c r="D22827" t="s">
        <v>125</v>
      </c>
      <c r="E22827" t="s">
        <v>319</v>
      </c>
      <c r="F22827">
        <v>5647.09</v>
      </c>
      <c r="G22827" t="s">
        <v>18891</v>
      </c>
    </row>
    <row r="22828" spans="1:7" x14ac:dyDescent="0.3">
      <c r="A22828" s="3">
        <v>41730</v>
      </c>
      <c r="B22828" t="s">
        <v>696</v>
      </c>
      <c r="C22828" t="s">
        <v>39</v>
      </c>
      <c r="D22828" t="s">
        <v>125</v>
      </c>
      <c r="E22828" t="s">
        <v>75</v>
      </c>
      <c r="F22828">
        <v>2420.1799999999998</v>
      </c>
      <c r="G22828" t="s">
        <v>8861</v>
      </c>
    </row>
    <row r="22829" spans="1:7" x14ac:dyDescent="0.3">
      <c r="A22829" t="s">
        <v>18562</v>
      </c>
      <c r="B22829" t="s">
        <v>718</v>
      </c>
      <c r="C22829" t="s">
        <v>9</v>
      </c>
      <c r="D22829" t="s">
        <v>128</v>
      </c>
      <c r="E22829" t="s">
        <v>11</v>
      </c>
      <c r="F22829">
        <v>9627.5499999999993</v>
      </c>
      <c r="G22829" t="s">
        <v>18892</v>
      </c>
    </row>
    <row r="22830" spans="1:7" x14ac:dyDescent="0.3">
      <c r="A22830" t="s">
        <v>18562</v>
      </c>
      <c r="B22830" t="s">
        <v>718</v>
      </c>
      <c r="C22830" t="s">
        <v>9</v>
      </c>
      <c r="D22830" t="s">
        <v>16</v>
      </c>
      <c r="E22830" t="s">
        <v>400</v>
      </c>
      <c r="F22830">
        <v>4126.09</v>
      </c>
      <c r="G22830" t="s">
        <v>18893</v>
      </c>
    </row>
    <row r="22831" spans="1:7" x14ac:dyDescent="0.3">
      <c r="A22831" s="2">
        <v>41730</v>
      </c>
      <c r="B22831" t="s">
        <v>718</v>
      </c>
      <c r="C22831" t="s">
        <v>9</v>
      </c>
      <c r="D22831" t="s">
        <v>183</v>
      </c>
      <c r="E22831" t="s">
        <v>156</v>
      </c>
      <c r="F22831">
        <v>15748.9</v>
      </c>
      <c r="G22831" t="s">
        <v>18894</v>
      </c>
    </row>
    <row r="22832" spans="1:7" x14ac:dyDescent="0.3">
      <c r="A22832" t="s">
        <v>18562</v>
      </c>
      <c r="B22832" t="s">
        <v>725</v>
      </c>
      <c r="C22832" t="s">
        <v>9</v>
      </c>
      <c r="E22832" t="s">
        <v>86</v>
      </c>
      <c r="F22832">
        <v>1749.88</v>
      </c>
      <c r="G22832" t="s">
        <v>18895</v>
      </c>
    </row>
    <row r="22833" spans="1:7" x14ac:dyDescent="0.3">
      <c r="A22833" t="s">
        <v>18562</v>
      </c>
      <c r="B22833" t="s">
        <v>718</v>
      </c>
      <c r="C22833" t="s">
        <v>9</v>
      </c>
      <c r="D22833" t="s">
        <v>328</v>
      </c>
      <c r="E22833" t="s">
        <v>11</v>
      </c>
      <c r="G22833" t="s">
        <v>18896</v>
      </c>
    </row>
    <row r="22834" spans="1:7" x14ac:dyDescent="0.3">
      <c r="B22834" t="s">
        <v>725</v>
      </c>
      <c r="C22834" t="s">
        <v>9</v>
      </c>
      <c r="D22834" t="s">
        <v>228</v>
      </c>
      <c r="E22834" t="s">
        <v>400</v>
      </c>
      <c r="F22834">
        <v>1972.96</v>
      </c>
      <c r="G22834" t="s">
        <v>18897</v>
      </c>
    </row>
    <row r="22835" spans="1:7" x14ac:dyDescent="0.3">
      <c r="A22835" t="s">
        <v>18562</v>
      </c>
      <c r="B22835" t="s">
        <v>1866</v>
      </c>
      <c r="C22835" t="s">
        <v>9</v>
      </c>
      <c r="D22835" t="s">
        <v>192</v>
      </c>
      <c r="E22835" t="s">
        <v>33</v>
      </c>
      <c r="F22835">
        <v>6781.15</v>
      </c>
      <c r="G22835" t="s">
        <v>16390</v>
      </c>
    </row>
    <row r="22836" spans="1:7" x14ac:dyDescent="0.3">
      <c r="A22836" s="2">
        <v>41730</v>
      </c>
      <c r="B22836" t="s">
        <v>718</v>
      </c>
      <c r="C22836" t="s">
        <v>9</v>
      </c>
      <c r="D22836" t="s">
        <v>299</v>
      </c>
      <c r="E22836" t="s">
        <v>86</v>
      </c>
      <c r="F22836">
        <v>1695.29</v>
      </c>
      <c r="G22836" t="s">
        <v>1523</v>
      </c>
    </row>
    <row r="22837" spans="1:7" x14ac:dyDescent="0.3">
      <c r="A22837" t="s">
        <v>18178</v>
      </c>
      <c r="B22837" t="s">
        <v>718</v>
      </c>
      <c r="C22837" t="s">
        <v>39</v>
      </c>
      <c r="D22837" t="s">
        <v>195</v>
      </c>
      <c r="E22837" t="s">
        <v>159</v>
      </c>
      <c r="F22837">
        <v>3229.68</v>
      </c>
      <c r="G22837" t="s">
        <v>18898</v>
      </c>
    </row>
    <row r="22838" spans="1:7" x14ac:dyDescent="0.3">
      <c r="A22838" s="2">
        <v>41730</v>
      </c>
      <c r="B22838" t="s">
        <v>718</v>
      </c>
      <c r="C22838" t="s">
        <v>39</v>
      </c>
      <c r="D22838" t="s">
        <v>304</v>
      </c>
      <c r="E22838" t="s">
        <v>43</v>
      </c>
      <c r="F22838">
        <v>3229.68</v>
      </c>
      <c r="G22838" t="s">
        <v>18899</v>
      </c>
    </row>
    <row r="22839" spans="1:7" x14ac:dyDescent="0.3">
      <c r="A22839" s="2">
        <v>41730</v>
      </c>
      <c r="B22839" t="s">
        <v>1335</v>
      </c>
      <c r="C22839" t="s">
        <v>39</v>
      </c>
      <c r="D22839" t="s">
        <v>147</v>
      </c>
      <c r="E22839" t="e">
        <f>- other Disposal</f>
        <v>#NAME?</v>
      </c>
      <c r="F22839">
        <v>1614.84</v>
      </c>
      <c r="G22839" t="s">
        <v>18900</v>
      </c>
    </row>
    <row r="22840" spans="1:7" x14ac:dyDescent="0.3">
      <c r="A22840" s="2">
        <v>41730</v>
      </c>
      <c r="B22840" t="s">
        <v>718</v>
      </c>
      <c r="C22840" t="s">
        <v>39</v>
      </c>
      <c r="D22840" t="s">
        <v>47</v>
      </c>
      <c r="E22840" t="s">
        <v>128</v>
      </c>
      <c r="F22840">
        <v>6156.19</v>
      </c>
      <c r="G22840" t="s">
        <v>1290</v>
      </c>
    </row>
    <row r="22841" spans="1:7" x14ac:dyDescent="0.3">
      <c r="A22841" t="s">
        <v>18568</v>
      </c>
      <c r="B22841" t="s">
        <v>718</v>
      </c>
      <c r="C22841" t="s">
        <v>39</v>
      </c>
      <c r="D22841" t="s">
        <v>435</v>
      </c>
      <c r="E22841" t="s">
        <v>21</v>
      </c>
      <c r="F22841">
        <v>14364.43</v>
      </c>
      <c r="G22841" t="s">
        <v>18901</v>
      </c>
    </row>
    <row r="22842" spans="1:7" x14ac:dyDescent="0.3">
      <c r="A22842" s="2">
        <v>41730</v>
      </c>
      <c r="B22842" t="s">
        <v>741</v>
      </c>
      <c r="C22842" t="s">
        <v>39</v>
      </c>
      <c r="D22842" t="s">
        <v>244</v>
      </c>
      <c r="E22842" t="s">
        <v>111</v>
      </c>
      <c r="F22842">
        <v>8289.74</v>
      </c>
      <c r="G22842" t="s">
        <v>18902</v>
      </c>
    </row>
    <row r="22843" spans="1:7" x14ac:dyDescent="0.3">
      <c r="B22843" t="s">
        <v>718</v>
      </c>
      <c r="C22843" t="s">
        <v>39</v>
      </c>
      <c r="D22843" t="s">
        <v>55</v>
      </c>
      <c r="E22843" t="s">
        <v>393</v>
      </c>
      <c r="F22843">
        <v>8289.74</v>
      </c>
      <c r="G22843" t="s">
        <v>18903</v>
      </c>
    </row>
    <row r="22844" spans="1:7" x14ac:dyDescent="0.3">
      <c r="A22844" t="s">
        <v>18562</v>
      </c>
      <c r="B22844" t="s">
        <v>718</v>
      </c>
      <c r="C22844" t="s">
        <v>39</v>
      </c>
      <c r="D22844" t="s">
        <v>55</v>
      </c>
      <c r="E22844" t="s">
        <v>71</v>
      </c>
      <c r="F22844">
        <v>4144.87</v>
      </c>
      <c r="G22844" t="s">
        <v>18904</v>
      </c>
    </row>
    <row r="22845" spans="1:7" x14ac:dyDescent="0.3">
      <c r="A22845" t="s">
        <v>18562</v>
      </c>
      <c r="B22845" t="s">
        <v>718</v>
      </c>
      <c r="C22845" t="s">
        <v>39</v>
      </c>
      <c r="D22845" t="s">
        <v>70</v>
      </c>
      <c r="E22845" t="s">
        <v>41</v>
      </c>
      <c r="F22845" s="1">
        <v>10217</v>
      </c>
      <c r="G22845" t="s">
        <v>18905</v>
      </c>
    </row>
    <row r="22846" spans="1:7" x14ac:dyDescent="0.3">
      <c r="A22846" s="2">
        <v>41730</v>
      </c>
      <c r="B22846" t="s">
        <v>718</v>
      </c>
      <c r="C22846" t="s">
        <v>39</v>
      </c>
      <c r="D22846" t="s">
        <v>380</v>
      </c>
      <c r="E22846" t="s">
        <v>68</v>
      </c>
      <c r="F22846">
        <v>6130.79</v>
      </c>
      <c r="G22846" t="s">
        <v>18906</v>
      </c>
    </row>
    <row r="22847" spans="1:7" x14ac:dyDescent="0.3">
      <c r="A22847" s="2">
        <v>41730</v>
      </c>
      <c r="B22847" t="s">
        <v>718</v>
      </c>
      <c r="C22847" t="s">
        <v>39</v>
      </c>
      <c r="D22847" t="s">
        <v>63</v>
      </c>
      <c r="E22847" t="s">
        <v>385</v>
      </c>
      <c r="F22847">
        <v>4087.2</v>
      </c>
      <c r="G22847" t="s">
        <v>18907</v>
      </c>
    </row>
    <row r="22848" spans="1:7" x14ac:dyDescent="0.3">
      <c r="A22848" t="s">
        <v>18562</v>
      </c>
      <c r="B22848" t="s">
        <v>718</v>
      </c>
      <c r="C22848" t="s">
        <v>39</v>
      </c>
      <c r="D22848" t="s">
        <v>635</v>
      </c>
      <c r="E22848" t="s">
        <v>100</v>
      </c>
      <c r="F22848">
        <v>7652.06</v>
      </c>
      <c r="G22848" t="s">
        <v>825</v>
      </c>
    </row>
    <row r="22849" spans="1:7" x14ac:dyDescent="0.3">
      <c r="A22849" t="s">
        <v>18562</v>
      </c>
      <c r="B22849" t="s">
        <v>1335</v>
      </c>
      <c r="D22849" t="s">
        <v>382</v>
      </c>
      <c r="E22849" t="s">
        <v>116</v>
      </c>
      <c r="F22849" s="1">
        <v>3279</v>
      </c>
      <c r="G22849" t="s">
        <v>18908</v>
      </c>
    </row>
    <row r="22850" spans="1:7" x14ac:dyDescent="0.3">
      <c r="B22850" t="s">
        <v>745</v>
      </c>
      <c r="D22850" t="s">
        <v>10</v>
      </c>
      <c r="E22850" t="s">
        <v>27</v>
      </c>
      <c r="F22850">
        <v>13024.21</v>
      </c>
      <c r="G22850" t="s">
        <v>18909</v>
      </c>
    </row>
    <row r="22851" spans="1:7" x14ac:dyDescent="0.3">
      <c r="A22851" t="s">
        <v>18568</v>
      </c>
      <c r="B22851" t="s">
        <v>745</v>
      </c>
      <c r="C22851" t="s">
        <v>9</v>
      </c>
      <c r="D22851" t="s">
        <v>290</v>
      </c>
      <c r="E22851" t="s">
        <v>17</v>
      </c>
      <c r="F22851">
        <v>5581.8</v>
      </c>
      <c r="G22851" t="s">
        <v>18910</v>
      </c>
    </row>
    <row r="22852" spans="1:7" x14ac:dyDescent="0.3">
      <c r="A22852" s="2">
        <v>41730</v>
      </c>
      <c r="B22852" t="s">
        <v>765</v>
      </c>
      <c r="C22852" t="s">
        <v>9</v>
      </c>
      <c r="D22852" t="s">
        <v>225</v>
      </c>
      <c r="E22852" t="s">
        <v>56</v>
      </c>
      <c r="F22852">
        <v>9084.59</v>
      </c>
      <c r="G22852" t="s">
        <v>18911</v>
      </c>
    </row>
    <row r="22853" spans="1:7" x14ac:dyDescent="0.3">
      <c r="A22853" t="s">
        <v>18562</v>
      </c>
      <c r="B22853" t="s">
        <v>745</v>
      </c>
      <c r="C22853" t="s">
        <v>9</v>
      </c>
      <c r="E22853" t="s">
        <v>138</v>
      </c>
      <c r="F22853">
        <v>1009.4</v>
      </c>
      <c r="G22853" t="s">
        <v>18912</v>
      </c>
    </row>
    <row r="22854" spans="1:7" x14ac:dyDescent="0.3">
      <c r="A22854" s="3">
        <v>41730</v>
      </c>
      <c r="B22854" t="s">
        <v>745</v>
      </c>
      <c r="C22854" t="s">
        <v>9</v>
      </c>
      <c r="D22854" t="s">
        <v>26</v>
      </c>
      <c r="E22854" t="s">
        <v>11</v>
      </c>
      <c r="F22854">
        <v>4579.03</v>
      </c>
      <c r="G22854" t="s">
        <v>2473</v>
      </c>
    </row>
    <row r="22855" spans="1:7" x14ac:dyDescent="0.3">
      <c r="A22855" t="s">
        <v>18134</v>
      </c>
      <c r="B22855" t="s">
        <v>751</v>
      </c>
      <c r="C22855" t="s">
        <v>9</v>
      </c>
      <c r="D22855" t="s">
        <v>955</v>
      </c>
      <c r="E22855" t="s">
        <v>96</v>
      </c>
      <c r="F22855">
        <v>3052.69</v>
      </c>
      <c r="G22855" t="s">
        <v>1826</v>
      </c>
    </row>
    <row r="22856" spans="1:7" x14ac:dyDescent="0.3">
      <c r="A22856" t="s">
        <v>18568</v>
      </c>
      <c r="B22856" t="s">
        <v>745</v>
      </c>
      <c r="C22856" t="s">
        <v>9</v>
      </c>
      <c r="D22856" t="s">
        <v>299</v>
      </c>
      <c r="E22856" t="s">
        <v>27</v>
      </c>
      <c r="F22856">
        <v>10463.280000000001</v>
      </c>
      <c r="G22856" t="s">
        <v>927</v>
      </c>
    </row>
    <row r="22857" spans="1:7" x14ac:dyDescent="0.3">
      <c r="A22857" t="s">
        <v>18562</v>
      </c>
      <c r="B22857" t="s">
        <v>745</v>
      </c>
      <c r="C22857" t="s">
        <v>9</v>
      </c>
      <c r="D22857" t="s">
        <v>35</v>
      </c>
      <c r="E22857" t="s">
        <v>86</v>
      </c>
      <c r="F22857">
        <v>2615.8200000000002</v>
      </c>
      <c r="G22857" t="s">
        <v>18913</v>
      </c>
    </row>
    <row r="22858" spans="1:7" x14ac:dyDescent="0.3">
      <c r="A22858" t="s">
        <v>18562</v>
      </c>
      <c r="B22858" t="s">
        <v>765</v>
      </c>
      <c r="C22858" t="s">
        <v>39</v>
      </c>
      <c r="D22858" t="s">
        <v>45</v>
      </c>
      <c r="E22858" t="s">
        <v>48</v>
      </c>
      <c r="F22858">
        <v>8422.7800000000007</v>
      </c>
      <c r="G22858" t="s">
        <v>18914</v>
      </c>
    </row>
    <row r="22859" spans="1:7" x14ac:dyDescent="0.3">
      <c r="A22859" s="2">
        <v>41730</v>
      </c>
      <c r="B22859" t="s">
        <v>745</v>
      </c>
      <c r="C22859" t="s">
        <v>39</v>
      </c>
      <c r="D22859" t="s">
        <v>195</v>
      </c>
      <c r="E22859" t="s">
        <v>609</v>
      </c>
      <c r="F22859">
        <v>8422.7800000000007</v>
      </c>
      <c r="G22859" t="s">
        <v>18915</v>
      </c>
    </row>
    <row r="22860" spans="1:7" x14ac:dyDescent="0.3">
      <c r="A22860" s="2">
        <v>41730</v>
      </c>
      <c r="B22860" t="s">
        <v>748</v>
      </c>
      <c r="C22860" t="s">
        <v>39</v>
      </c>
      <c r="D22860" t="s">
        <v>181</v>
      </c>
      <c r="E22860" t="s">
        <v>986</v>
      </c>
      <c r="F22860">
        <v>4211.3900000000003</v>
      </c>
      <c r="G22860" t="s">
        <v>1576</v>
      </c>
    </row>
    <row r="22861" spans="1:7" x14ac:dyDescent="0.3">
      <c r="A22861" t="s">
        <v>18149</v>
      </c>
      <c r="B22861" t="s">
        <v>745</v>
      </c>
      <c r="C22861" t="s">
        <v>39</v>
      </c>
      <c r="D22861" t="s">
        <v>51</v>
      </c>
      <c r="E22861" t="s">
        <v>153</v>
      </c>
      <c r="G22861" t="s">
        <v>267</v>
      </c>
    </row>
    <row r="22862" spans="1:7" x14ac:dyDescent="0.3">
      <c r="A22862" s="2">
        <v>41730</v>
      </c>
      <c r="B22862" t="s">
        <v>745</v>
      </c>
      <c r="C22862" t="s">
        <v>39</v>
      </c>
      <c r="D22862" t="s">
        <v>200</v>
      </c>
      <c r="E22862" t="s">
        <v>114</v>
      </c>
      <c r="F22862">
        <v>6790.44</v>
      </c>
      <c r="G22862" t="s">
        <v>18916</v>
      </c>
    </row>
    <row r="22863" spans="1:7" x14ac:dyDescent="0.3">
      <c r="A22863" t="s">
        <v>18562</v>
      </c>
      <c r="B22863" t="s">
        <v>745</v>
      </c>
      <c r="C22863" t="s">
        <v>39</v>
      </c>
      <c r="D22863" t="s">
        <v>113</v>
      </c>
      <c r="E22863" t="s">
        <v>208</v>
      </c>
      <c r="F22863">
        <v>6298.5</v>
      </c>
      <c r="G22863" t="s">
        <v>18917</v>
      </c>
    </row>
    <row r="22864" spans="1:7" x14ac:dyDescent="0.3">
      <c r="A22864" t="s">
        <v>18562</v>
      </c>
      <c r="B22864" t="s">
        <v>745</v>
      </c>
      <c r="C22864" t="s">
        <v>39</v>
      </c>
      <c r="D22864" t="s">
        <v>92</v>
      </c>
      <c r="E22864" t="s">
        <v>21</v>
      </c>
      <c r="F22864">
        <v>6298.5</v>
      </c>
      <c r="G22864" t="s">
        <v>18918</v>
      </c>
    </row>
    <row r="22865" spans="1:7" x14ac:dyDescent="0.3">
      <c r="A22865" t="s">
        <v>18562</v>
      </c>
      <c r="B22865" t="s">
        <v>745</v>
      </c>
      <c r="C22865" t="s">
        <v>39</v>
      </c>
      <c r="D22865" t="s">
        <v>310</v>
      </c>
      <c r="E22865" t="s">
        <v>75</v>
      </c>
      <c r="F22865">
        <v>3149.25</v>
      </c>
      <c r="G22865" t="s">
        <v>18919</v>
      </c>
    </row>
    <row r="22866" spans="1:7" x14ac:dyDescent="0.3">
      <c r="A22866" s="2">
        <v>41730</v>
      </c>
      <c r="B22866" t="s">
        <v>1365</v>
      </c>
      <c r="C22866" t="s">
        <v>39</v>
      </c>
      <c r="D22866" t="s">
        <v>1445</v>
      </c>
      <c r="E22866" t="s">
        <v>48</v>
      </c>
      <c r="F22866" s="1">
        <v>7090</v>
      </c>
      <c r="G22866" t="s">
        <v>2297</v>
      </c>
    </row>
    <row r="22867" spans="1:7" x14ac:dyDescent="0.3">
      <c r="A22867" t="s">
        <v>18562</v>
      </c>
      <c r="B22867" t="s">
        <v>1879</v>
      </c>
      <c r="C22867" t="s">
        <v>39</v>
      </c>
      <c r="D22867" t="s">
        <v>120</v>
      </c>
      <c r="E22867" t="s">
        <v>626</v>
      </c>
      <c r="F22867">
        <v>4254.1499999999996</v>
      </c>
      <c r="G22867" t="s">
        <v>18920</v>
      </c>
    </row>
    <row r="22868" spans="1:7" x14ac:dyDescent="0.3">
      <c r="A22868" t="s">
        <v>18562</v>
      </c>
      <c r="B22868" t="s">
        <v>1365</v>
      </c>
      <c r="C22868" t="s">
        <v>39</v>
      </c>
      <c r="D22868" t="s">
        <v>67</v>
      </c>
      <c r="E22868" t="s">
        <v>123</v>
      </c>
      <c r="F22868" t="s">
        <v>18921</v>
      </c>
      <c r="G22868" t="s">
        <v>18922</v>
      </c>
    </row>
    <row r="22869" spans="1:7" x14ac:dyDescent="0.3">
      <c r="B22869" t="s">
        <v>745</v>
      </c>
      <c r="D22869" t="s">
        <v>74</v>
      </c>
      <c r="E22869" t="s">
        <v>43</v>
      </c>
      <c r="F22869">
        <v>10787.69</v>
      </c>
      <c r="G22869" t="s">
        <v>2064</v>
      </c>
    </row>
    <row r="22870" spans="1:7" x14ac:dyDescent="0.3">
      <c r="A22870" t="s">
        <v>18562</v>
      </c>
      <c r="B22870" t="s">
        <v>745</v>
      </c>
      <c r="C22870" t="s">
        <v>39</v>
      </c>
      <c r="D22870" t="s">
        <v>125</v>
      </c>
      <c r="E22870" t="s">
        <v>116</v>
      </c>
      <c r="F22870">
        <v>4623.29</v>
      </c>
      <c r="G22870" t="s">
        <v>18923</v>
      </c>
    </row>
    <row r="22871" spans="1:7" x14ac:dyDescent="0.3">
      <c r="A22871" s="2">
        <v>41730</v>
      </c>
      <c r="B22871" t="s">
        <v>773</v>
      </c>
      <c r="C22871" t="s">
        <v>9</v>
      </c>
      <c r="D22871" t="s">
        <v>175</v>
      </c>
      <c r="E22871" t="s">
        <v>263</v>
      </c>
      <c r="F22871">
        <v>9794.25</v>
      </c>
      <c r="G22871" t="s">
        <v>18924</v>
      </c>
    </row>
    <row r="22872" spans="1:7" x14ac:dyDescent="0.3">
      <c r="A22872" s="2">
        <v>41730</v>
      </c>
      <c r="B22872" t="s">
        <v>773</v>
      </c>
      <c r="C22872" t="s">
        <v>9</v>
      </c>
      <c r="D22872" t="s">
        <v>133</v>
      </c>
      <c r="E22872" t="s">
        <v>96</v>
      </c>
      <c r="F22872">
        <v>4197.54</v>
      </c>
      <c r="G22872" t="s">
        <v>18925</v>
      </c>
    </row>
    <row r="22873" spans="1:7" x14ac:dyDescent="0.3">
      <c r="A22873" t="s">
        <v>18562</v>
      </c>
      <c r="B22873" t="s">
        <v>773</v>
      </c>
      <c r="C22873" t="s">
        <v>9</v>
      </c>
      <c r="D22873" t="s">
        <v>83</v>
      </c>
      <c r="E22873" t="s">
        <v>156</v>
      </c>
      <c r="F22873">
        <v>14160.89</v>
      </c>
      <c r="G22873" t="s">
        <v>485</v>
      </c>
    </row>
    <row r="22874" spans="1:7" x14ac:dyDescent="0.3">
      <c r="A22874" s="3">
        <v>41730</v>
      </c>
      <c r="B22874" t="s">
        <v>773</v>
      </c>
      <c r="C22874" t="s">
        <v>9</v>
      </c>
      <c r="D22874" t="s">
        <v>423</v>
      </c>
      <c r="E22874" t="s">
        <v>86</v>
      </c>
      <c r="F22874">
        <v>1573.43</v>
      </c>
      <c r="G22874" t="s">
        <v>18926</v>
      </c>
    </row>
    <row r="22875" spans="1:7" x14ac:dyDescent="0.3">
      <c r="A22875" s="2">
        <v>41730</v>
      </c>
      <c r="B22875" t="s">
        <v>773</v>
      </c>
      <c r="C22875" t="s">
        <v>9</v>
      </c>
      <c r="D22875" t="s">
        <v>186</v>
      </c>
      <c r="E22875" t="s">
        <v>233</v>
      </c>
      <c r="F22875">
        <v>12473.35</v>
      </c>
      <c r="G22875" t="s">
        <v>18927</v>
      </c>
    </row>
    <row r="22876" spans="1:7" x14ac:dyDescent="0.3">
      <c r="A22876" s="2">
        <v>41730</v>
      </c>
      <c r="B22876" t="s">
        <v>773</v>
      </c>
      <c r="C22876" t="s">
        <v>9</v>
      </c>
      <c r="D22876" t="s">
        <v>89</v>
      </c>
      <c r="E22876" t="s">
        <v>138</v>
      </c>
      <c r="F22876">
        <v>8315.57</v>
      </c>
      <c r="G22876" t="s">
        <v>18928</v>
      </c>
    </row>
    <row r="22877" spans="1:7" x14ac:dyDescent="0.3">
      <c r="A22877" s="2">
        <v>41730</v>
      </c>
      <c r="B22877" t="s">
        <v>783</v>
      </c>
      <c r="C22877" t="s">
        <v>9</v>
      </c>
      <c r="E22877" t="s">
        <v>233</v>
      </c>
      <c r="F22877">
        <v>17013.419999999998</v>
      </c>
      <c r="G22877" t="s">
        <v>18929</v>
      </c>
    </row>
    <row r="22878" spans="1:7" x14ac:dyDescent="0.3">
      <c r="A22878" t="s">
        <v>18562</v>
      </c>
      <c r="B22878" t="s">
        <v>773</v>
      </c>
      <c r="C22878" t="s">
        <v>9</v>
      </c>
      <c r="D22878" t="s">
        <v>299</v>
      </c>
      <c r="E22878" t="s">
        <v>400</v>
      </c>
      <c r="F22878">
        <v>4253.3599999999997</v>
      </c>
      <c r="G22878" t="s">
        <v>18930</v>
      </c>
    </row>
    <row r="22879" spans="1:7" x14ac:dyDescent="0.3">
      <c r="A22879" t="s">
        <v>18562</v>
      </c>
      <c r="B22879" t="s">
        <v>773</v>
      </c>
      <c r="C22879" t="s">
        <v>39</v>
      </c>
      <c r="D22879" t="s">
        <v>98</v>
      </c>
      <c r="F22879">
        <v>5627.24</v>
      </c>
      <c r="G22879" t="s">
        <v>685</v>
      </c>
    </row>
    <row r="22880" spans="1:7" x14ac:dyDescent="0.3">
      <c r="A22880" t="s">
        <v>18562</v>
      </c>
      <c r="C22880" t="s">
        <v>39</v>
      </c>
      <c r="D22880" t="s">
        <v>304</v>
      </c>
      <c r="E22880" t="s">
        <v>43</v>
      </c>
      <c r="G22880" t="s">
        <v>18931</v>
      </c>
    </row>
    <row r="22881" spans="1:7" x14ac:dyDescent="0.3">
      <c r="A22881" t="s">
        <v>18562</v>
      </c>
      <c r="B22881" t="s">
        <v>785</v>
      </c>
      <c r="C22881" t="s">
        <v>39</v>
      </c>
      <c r="D22881" t="s">
        <v>98</v>
      </c>
      <c r="E22881" t="s">
        <v>30</v>
      </c>
      <c r="F22881">
        <v>2813.62</v>
      </c>
      <c r="G22881" t="s">
        <v>18932</v>
      </c>
    </row>
    <row r="22882" spans="1:7" x14ac:dyDescent="0.3">
      <c r="A22882" t="s">
        <v>18562</v>
      </c>
      <c r="B22882" t="s">
        <v>773</v>
      </c>
      <c r="C22882" t="s">
        <v>39</v>
      </c>
      <c r="D22882" t="s">
        <v>1302</v>
      </c>
      <c r="E22882" t="s">
        <v>48</v>
      </c>
      <c r="F22882">
        <v>6115.47</v>
      </c>
      <c r="G22882" t="s">
        <v>18933</v>
      </c>
    </row>
    <row r="22883" spans="1:7" x14ac:dyDescent="0.3">
      <c r="A22883" t="s">
        <v>18161</v>
      </c>
      <c r="B22883" t="s">
        <v>773</v>
      </c>
      <c r="C22883" t="s">
        <v>39</v>
      </c>
      <c r="D22883" t="s">
        <v>51</v>
      </c>
      <c r="E22883" t="s">
        <v>21</v>
      </c>
      <c r="F22883">
        <v>14269.42</v>
      </c>
      <c r="G22883" t="s">
        <v>18934</v>
      </c>
    </row>
    <row r="22884" spans="1:7" x14ac:dyDescent="0.3">
      <c r="A22884" t="s">
        <v>18562</v>
      </c>
      <c r="B22884" t="s">
        <v>773</v>
      </c>
      <c r="C22884" t="s">
        <v>39</v>
      </c>
      <c r="D22884" t="s">
        <v>59</v>
      </c>
      <c r="E22884" t="s">
        <v>48</v>
      </c>
      <c r="F22884">
        <v>5143.2</v>
      </c>
      <c r="G22884" t="s">
        <v>18935</v>
      </c>
    </row>
    <row r="22885" spans="1:7" x14ac:dyDescent="0.3">
      <c r="C22885" t="s">
        <v>39</v>
      </c>
      <c r="D22885" t="s">
        <v>53</v>
      </c>
      <c r="E22885" t="s">
        <v>56</v>
      </c>
      <c r="F22885">
        <v>5143.2</v>
      </c>
      <c r="G22885" t="s">
        <v>18936</v>
      </c>
    </row>
    <row r="22886" spans="1:7" x14ac:dyDescent="0.3">
      <c r="A22886" t="s">
        <v>18562</v>
      </c>
      <c r="B22886" t="s">
        <v>773</v>
      </c>
      <c r="C22886" t="s">
        <v>39</v>
      </c>
      <c r="D22886" t="s">
        <v>244</v>
      </c>
      <c r="E22886" t="s">
        <v>181</v>
      </c>
      <c r="F22886" t="s">
        <v>18937</v>
      </c>
      <c r="G22886" t="s">
        <v>18938</v>
      </c>
    </row>
    <row r="22887" spans="1:7" x14ac:dyDescent="0.3">
      <c r="A22887" t="s">
        <v>18562</v>
      </c>
      <c r="B22887" t="s">
        <v>775</v>
      </c>
      <c r="C22887" t="s">
        <v>39</v>
      </c>
      <c r="D22887" t="s">
        <v>70</v>
      </c>
      <c r="E22887" t="s">
        <v>159</v>
      </c>
      <c r="F22887">
        <v>8658.48</v>
      </c>
      <c r="G22887" t="s">
        <v>18939</v>
      </c>
    </row>
    <row r="22888" spans="1:7" x14ac:dyDescent="0.3">
      <c r="A22888" s="2">
        <v>41730</v>
      </c>
      <c r="B22888" t="s">
        <v>773</v>
      </c>
      <c r="C22888" t="s">
        <v>39</v>
      </c>
      <c r="D22888" t="s">
        <v>63</v>
      </c>
      <c r="E22888" t="e">
        <f>- recycling Recovery</f>
        <v>#NAME?</v>
      </c>
      <c r="F22888" s="1">
        <v>5195</v>
      </c>
      <c r="G22888" t="s">
        <v>2131</v>
      </c>
    </row>
    <row r="22889" spans="1:7" x14ac:dyDescent="0.3">
      <c r="A22889" s="2">
        <v>41730</v>
      </c>
      <c r="B22889" t="s">
        <v>776</v>
      </c>
      <c r="C22889" t="s">
        <v>39</v>
      </c>
      <c r="D22889" t="s">
        <v>63</v>
      </c>
      <c r="E22889" t="s">
        <v>216</v>
      </c>
      <c r="F22889" s="1">
        <v>3463</v>
      </c>
      <c r="G22889" t="s">
        <v>190</v>
      </c>
    </row>
    <row r="22890" spans="1:7" x14ac:dyDescent="0.3">
      <c r="A22890" s="2">
        <v>41730</v>
      </c>
      <c r="B22890" t="s">
        <v>773</v>
      </c>
      <c r="C22890" t="s">
        <v>39</v>
      </c>
      <c r="D22890" t="s">
        <v>74</v>
      </c>
      <c r="E22890" t="s">
        <v>609</v>
      </c>
      <c r="F22890">
        <v>11369.96</v>
      </c>
      <c r="G22890" t="s">
        <v>18940</v>
      </c>
    </row>
    <row r="22891" spans="1:7" x14ac:dyDescent="0.3">
      <c r="A22891" t="s">
        <v>18562</v>
      </c>
      <c r="B22891" t="s">
        <v>778</v>
      </c>
      <c r="C22891" t="s">
        <v>39</v>
      </c>
      <c r="D22891" t="s">
        <v>384</v>
      </c>
      <c r="E22891" t="s">
        <v>385</v>
      </c>
      <c r="F22891" s="1">
        <v>4872</v>
      </c>
      <c r="G22891" t="s">
        <v>18941</v>
      </c>
    </row>
    <row r="22892" spans="1:7" x14ac:dyDescent="0.3">
      <c r="A22892" t="s">
        <v>18562</v>
      </c>
      <c r="B22892" t="s">
        <v>805</v>
      </c>
      <c r="C22892" t="s">
        <v>9</v>
      </c>
      <c r="D22892" t="s">
        <v>133</v>
      </c>
      <c r="E22892" t="s">
        <v>11</v>
      </c>
      <c r="F22892">
        <v>6476.08</v>
      </c>
      <c r="G22892" t="s">
        <v>18942</v>
      </c>
    </row>
    <row r="22893" spans="1:7" x14ac:dyDescent="0.3">
      <c r="A22893" t="s">
        <v>18562</v>
      </c>
      <c r="B22893" t="s">
        <v>805</v>
      </c>
      <c r="C22893" t="s">
        <v>9</v>
      </c>
      <c r="D22893" t="s">
        <v>128</v>
      </c>
      <c r="E22893" t="s">
        <v>400</v>
      </c>
      <c r="F22893" s="1">
        <v>2775</v>
      </c>
      <c r="G22893" t="s">
        <v>18943</v>
      </c>
    </row>
    <row r="22894" spans="1:7" x14ac:dyDescent="0.3">
      <c r="A22894" t="s">
        <v>18562</v>
      </c>
      <c r="B22894" t="s">
        <v>805</v>
      </c>
      <c r="C22894" t="s">
        <v>9</v>
      </c>
      <c r="D22894" t="s">
        <v>181</v>
      </c>
      <c r="E22894" t="s">
        <v>56</v>
      </c>
      <c r="F22894">
        <v>23376.33</v>
      </c>
      <c r="G22894" t="s">
        <v>18944</v>
      </c>
    </row>
    <row r="22895" spans="1:7" x14ac:dyDescent="0.3">
      <c r="A22895" t="s">
        <v>18568</v>
      </c>
      <c r="B22895" t="s">
        <v>805</v>
      </c>
      <c r="D22895" t="s">
        <v>83</v>
      </c>
      <c r="E22895" t="s">
        <v>17</v>
      </c>
      <c r="F22895">
        <v>2597.37</v>
      </c>
      <c r="G22895" t="s">
        <v>18945</v>
      </c>
    </row>
    <row r="22896" spans="1:7" x14ac:dyDescent="0.3">
      <c r="A22896" t="s">
        <v>18562</v>
      </c>
      <c r="B22896" t="s">
        <v>805</v>
      </c>
      <c r="C22896" t="s">
        <v>9</v>
      </c>
      <c r="D22896" t="s">
        <v>228</v>
      </c>
      <c r="E22896" t="e">
        <f>- incineration Disposal</f>
        <v>#NAME?</v>
      </c>
      <c r="F22896">
        <v>15424.72</v>
      </c>
      <c r="G22896" t="s">
        <v>18946</v>
      </c>
    </row>
    <row r="22897" spans="1:7" x14ac:dyDescent="0.3">
      <c r="A22897" t="s">
        <v>18562</v>
      </c>
      <c r="B22897" t="s">
        <v>823</v>
      </c>
      <c r="C22897" t="s">
        <v>9</v>
      </c>
      <c r="D22897" t="s">
        <v>228</v>
      </c>
      <c r="E22897" t="s">
        <v>30</v>
      </c>
      <c r="F22897">
        <v>10283.15</v>
      </c>
      <c r="G22897" t="s">
        <v>9085</v>
      </c>
    </row>
    <row r="22898" spans="1:7" x14ac:dyDescent="0.3">
      <c r="B22898" t="s">
        <v>805</v>
      </c>
      <c r="C22898" t="s">
        <v>9</v>
      </c>
      <c r="D22898" t="s">
        <v>32</v>
      </c>
      <c r="E22898" t="s">
        <v>263</v>
      </c>
      <c r="F22898">
        <v>14572.09</v>
      </c>
      <c r="G22898" t="s">
        <v>18947</v>
      </c>
    </row>
    <row r="22899" spans="1:7" x14ac:dyDescent="0.3">
      <c r="A22899" t="s">
        <v>18562</v>
      </c>
      <c r="B22899" t="s">
        <v>805</v>
      </c>
      <c r="C22899" t="s">
        <v>9</v>
      </c>
      <c r="D22899" t="s">
        <v>299</v>
      </c>
      <c r="E22899" t="s">
        <v>17</v>
      </c>
      <c r="F22899">
        <v>3643.02</v>
      </c>
      <c r="G22899" t="s">
        <v>18948</v>
      </c>
    </row>
    <row r="22900" spans="1:7" x14ac:dyDescent="0.3">
      <c r="A22900" s="3">
        <v>41730</v>
      </c>
      <c r="C22900" t="s">
        <v>39</v>
      </c>
      <c r="D22900" t="s">
        <v>98</v>
      </c>
      <c r="E22900" t="s">
        <v>111</v>
      </c>
      <c r="F22900">
        <v>5942.58</v>
      </c>
      <c r="G22900" t="s">
        <v>18949</v>
      </c>
    </row>
    <row r="22901" spans="1:7" x14ac:dyDescent="0.3">
      <c r="A22901" t="s">
        <v>18562</v>
      </c>
      <c r="B22901" t="s">
        <v>805</v>
      </c>
      <c r="C22901" t="s">
        <v>39</v>
      </c>
      <c r="D22901" t="s">
        <v>45</v>
      </c>
      <c r="E22901" t="s">
        <v>169</v>
      </c>
      <c r="F22901" s="1">
        <v>5942</v>
      </c>
      <c r="G22901" t="s">
        <v>18950</v>
      </c>
    </row>
    <row r="22902" spans="1:7" x14ac:dyDescent="0.3">
      <c r="A22902" t="s">
        <v>18562</v>
      </c>
      <c r="B22902" t="s">
        <v>805</v>
      </c>
      <c r="C22902" t="s">
        <v>39</v>
      </c>
      <c r="D22902" t="s">
        <v>98</v>
      </c>
      <c r="E22902" t="s">
        <v>96</v>
      </c>
      <c r="F22902" s="1">
        <v>2971</v>
      </c>
      <c r="G22902" t="s">
        <v>1859</v>
      </c>
    </row>
    <row r="22903" spans="1:7" x14ac:dyDescent="0.3">
      <c r="A22903" t="s">
        <v>18562</v>
      </c>
      <c r="B22903" t="s">
        <v>805</v>
      </c>
      <c r="D22903" t="s">
        <v>51</v>
      </c>
      <c r="E22903" t="s">
        <v>159</v>
      </c>
      <c r="F22903">
        <v>4985.9399999999996</v>
      </c>
      <c r="G22903" t="s">
        <v>18951</v>
      </c>
    </row>
    <row r="22904" spans="1:7" x14ac:dyDescent="0.3">
      <c r="A22904" s="2">
        <v>41730</v>
      </c>
      <c r="B22904" t="s">
        <v>1424</v>
      </c>
      <c r="C22904" t="s">
        <v>39</v>
      </c>
      <c r="D22904" t="s">
        <v>106</v>
      </c>
      <c r="F22904">
        <v>11633.86</v>
      </c>
      <c r="G22904" t="s">
        <v>7060</v>
      </c>
    </row>
    <row r="22905" spans="1:7" x14ac:dyDescent="0.3">
      <c r="A22905" t="s">
        <v>18562</v>
      </c>
      <c r="C22905" t="s">
        <v>39</v>
      </c>
      <c r="D22905" t="s">
        <v>113</v>
      </c>
      <c r="E22905" t="s">
        <v>48</v>
      </c>
      <c r="F22905">
        <v>4370.5</v>
      </c>
      <c r="G22905" t="s">
        <v>377</v>
      </c>
    </row>
    <row r="22906" spans="1:7" x14ac:dyDescent="0.3">
      <c r="A22906" t="s">
        <v>18562</v>
      </c>
      <c r="B22906" t="s">
        <v>805</v>
      </c>
      <c r="C22906" t="s">
        <v>39</v>
      </c>
      <c r="D22906" t="s">
        <v>59</v>
      </c>
      <c r="E22906" t="s">
        <v>68</v>
      </c>
      <c r="F22906">
        <v>4370.5</v>
      </c>
      <c r="G22906" t="s">
        <v>18952</v>
      </c>
    </row>
    <row r="22907" spans="1:7" x14ac:dyDescent="0.3">
      <c r="A22907" t="s">
        <v>18562</v>
      </c>
      <c r="B22907" t="s">
        <v>805</v>
      </c>
      <c r="C22907" t="s">
        <v>39</v>
      </c>
      <c r="D22907" t="s">
        <v>113</v>
      </c>
      <c r="E22907" t="s">
        <v>123</v>
      </c>
      <c r="F22907">
        <v>2185.25</v>
      </c>
      <c r="G22907" t="s">
        <v>18953</v>
      </c>
    </row>
    <row r="22908" spans="1:7" x14ac:dyDescent="0.3">
      <c r="B22908" t="s">
        <v>810</v>
      </c>
      <c r="C22908" t="s">
        <v>39</v>
      </c>
      <c r="D22908" t="s">
        <v>63</v>
      </c>
      <c r="E22908" t="s">
        <v>159</v>
      </c>
      <c r="F22908">
        <v>8817.5300000000007</v>
      </c>
      <c r="G22908" t="s">
        <v>18954</v>
      </c>
    </row>
    <row r="22909" spans="1:7" x14ac:dyDescent="0.3">
      <c r="A22909" t="s">
        <v>18562</v>
      </c>
      <c r="B22909" t="s">
        <v>805</v>
      </c>
      <c r="C22909" t="s">
        <v>39</v>
      </c>
      <c r="D22909" t="s">
        <v>380</v>
      </c>
      <c r="E22909" t="s">
        <v>56</v>
      </c>
      <c r="F22909">
        <v>5290.52</v>
      </c>
      <c r="G22909" t="s">
        <v>18955</v>
      </c>
    </row>
    <row r="22910" spans="1:7" x14ac:dyDescent="0.3">
      <c r="A22910" t="s">
        <v>18562</v>
      </c>
      <c r="B22910" t="s">
        <v>810</v>
      </c>
      <c r="C22910" t="s">
        <v>39</v>
      </c>
      <c r="D22910" t="s">
        <v>70</v>
      </c>
      <c r="E22910" t="s">
        <v>71</v>
      </c>
      <c r="F22910">
        <v>3527.01</v>
      </c>
      <c r="G22910" t="s">
        <v>1936</v>
      </c>
    </row>
    <row r="22911" spans="1:7" x14ac:dyDescent="0.3">
      <c r="A22911" t="s">
        <v>18562</v>
      </c>
      <c r="B22911" t="s">
        <v>805</v>
      </c>
      <c r="C22911" t="s">
        <v>39</v>
      </c>
      <c r="D22911" t="s">
        <v>74</v>
      </c>
      <c r="E22911" t="s">
        <v>43</v>
      </c>
      <c r="F22911" s="1">
        <v>12014</v>
      </c>
      <c r="G22911" t="s">
        <v>18956</v>
      </c>
    </row>
    <row r="22912" spans="1:7" x14ac:dyDescent="0.3">
      <c r="A22912" t="s">
        <v>18568</v>
      </c>
      <c r="B22912" t="s">
        <v>816</v>
      </c>
      <c r="C22912" t="s">
        <v>39</v>
      </c>
      <c r="D22912" t="s">
        <v>74</v>
      </c>
      <c r="E22912" t="s">
        <v>60</v>
      </c>
      <c r="F22912">
        <v>5149.07</v>
      </c>
      <c r="G22912" t="s">
        <v>18957</v>
      </c>
    </row>
    <row r="22913" spans="1:7" x14ac:dyDescent="0.3">
      <c r="A22913" t="s">
        <v>18562</v>
      </c>
      <c r="B22913" t="s">
        <v>828</v>
      </c>
      <c r="C22913" t="s">
        <v>9</v>
      </c>
      <c r="D22913" t="s">
        <v>131</v>
      </c>
      <c r="E22913" t="s">
        <v>263</v>
      </c>
      <c r="F22913">
        <v>11376.37</v>
      </c>
      <c r="G22913" t="s">
        <v>13349</v>
      </c>
    </row>
    <row r="22914" spans="1:7" x14ac:dyDescent="0.3">
      <c r="A22914" s="2">
        <v>41730</v>
      </c>
      <c r="B22914" t="s">
        <v>828</v>
      </c>
      <c r="C22914" t="s">
        <v>9</v>
      </c>
      <c r="D22914" t="s">
        <v>92</v>
      </c>
      <c r="E22914" t="s">
        <v>81</v>
      </c>
      <c r="G22914" t="s">
        <v>12873</v>
      </c>
    </row>
    <row r="22915" spans="1:7" x14ac:dyDescent="0.3">
      <c r="A22915" s="2">
        <v>41730</v>
      </c>
      <c r="B22915" t="s">
        <v>1440</v>
      </c>
      <c r="C22915" t="s">
        <v>9</v>
      </c>
      <c r="D22915" t="s">
        <v>180</v>
      </c>
      <c r="E22915" t="s">
        <v>626</v>
      </c>
      <c r="F22915">
        <v>13412.09</v>
      </c>
      <c r="G22915" t="s">
        <v>18958</v>
      </c>
    </row>
    <row r="22916" spans="1:7" x14ac:dyDescent="0.3">
      <c r="A22916" t="s">
        <v>18562</v>
      </c>
      <c r="B22916" t="s">
        <v>828</v>
      </c>
      <c r="C22916" t="s">
        <v>9</v>
      </c>
      <c r="D22916" t="s">
        <v>83</v>
      </c>
      <c r="E22916" t="s">
        <v>17</v>
      </c>
      <c r="F22916">
        <v>1490.23</v>
      </c>
      <c r="G22916" t="s">
        <v>18959</v>
      </c>
    </row>
    <row r="22917" spans="1:7" x14ac:dyDescent="0.3">
      <c r="A22917" t="s">
        <v>18568</v>
      </c>
      <c r="C22917" t="s">
        <v>9</v>
      </c>
      <c r="D22917" t="s">
        <v>328</v>
      </c>
      <c r="E22917" t="s">
        <v>11</v>
      </c>
      <c r="F22917">
        <v>3291.09</v>
      </c>
      <c r="G22917" t="s">
        <v>1152</v>
      </c>
    </row>
    <row r="22918" spans="1:7" x14ac:dyDescent="0.3">
      <c r="A22918" t="s">
        <v>18568</v>
      </c>
      <c r="B22918" t="s">
        <v>846</v>
      </c>
      <c r="C22918" t="s">
        <v>9</v>
      </c>
      <c r="D22918" t="s">
        <v>295</v>
      </c>
      <c r="E22918" t="s">
        <v>96</v>
      </c>
      <c r="F22918" t="s">
        <v>18960</v>
      </c>
      <c r="G22918" t="s">
        <v>1956</v>
      </c>
    </row>
    <row r="22919" spans="1:7" x14ac:dyDescent="0.3">
      <c r="A22919" t="s">
        <v>18562</v>
      </c>
      <c r="B22919" t="s">
        <v>828</v>
      </c>
      <c r="C22919" t="s">
        <v>9</v>
      </c>
      <c r="D22919" t="s">
        <v>232</v>
      </c>
      <c r="E22919" t="s">
        <v>11</v>
      </c>
      <c r="G22919" t="s">
        <v>794</v>
      </c>
    </row>
    <row r="22920" spans="1:7" x14ac:dyDescent="0.3">
      <c r="A22920" t="s">
        <v>18562</v>
      </c>
      <c r="B22920" t="s">
        <v>828</v>
      </c>
      <c r="C22920" t="s">
        <v>9</v>
      </c>
      <c r="D22920" t="s">
        <v>454</v>
      </c>
      <c r="E22920" t="s">
        <v>138</v>
      </c>
      <c r="F22920">
        <v>1931.16</v>
      </c>
      <c r="G22920" t="s">
        <v>18961</v>
      </c>
    </row>
    <row r="22921" spans="1:7" x14ac:dyDescent="0.3">
      <c r="A22921" s="2">
        <v>41730</v>
      </c>
      <c r="B22921" t="s">
        <v>828</v>
      </c>
      <c r="C22921" t="s">
        <v>39</v>
      </c>
      <c r="D22921" t="s">
        <v>147</v>
      </c>
      <c r="E22921" t="s">
        <v>153</v>
      </c>
      <c r="F22921">
        <v>5333.86</v>
      </c>
      <c r="G22921" t="s">
        <v>18962</v>
      </c>
    </row>
    <row r="22922" spans="1:7" x14ac:dyDescent="0.3">
      <c r="A22922" s="2">
        <v>41730</v>
      </c>
      <c r="B22922" t="s">
        <v>1429</v>
      </c>
      <c r="C22922" t="s">
        <v>39</v>
      </c>
      <c r="E22922" t="s">
        <v>43</v>
      </c>
      <c r="F22922">
        <v>5333.86</v>
      </c>
      <c r="G22922" t="s">
        <v>18963</v>
      </c>
    </row>
    <row r="22923" spans="1:7" x14ac:dyDescent="0.3">
      <c r="A22923" t="s">
        <v>18562</v>
      </c>
      <c r="B22923" t="s">
        <v>828</v>
      </c>
      <c r="C22923" t="s">
        <v>39</v>
      </c>
      <c r="D22923" t="s">
        <v>45</v>
      </c>
      <c r="E22923" t="s">
        <v>30</v>
      </c>
      <c r="F22923">
        <v>2666.93</v>
      </c>
      <c r="G22923" t="s">
        <v>18964</v>
      </c>
    </row>
    <row r="22924" spans="1:7" x14ac:dyDescent="0.3">
      <c r="A22924" t="s">
        <v>18190</v>
      </c>
      <c r="B22924" t="s">
        <v>828</v>
      </c>
      <c r="C22924" t="s">
        <v>39</v>
      </c>
      <c r="D22924" t="s">
        <v>241</v>
      </c>
      <c r="E22924" t="s">
        <v>64</v>
      </c>
      <c r="G22924" t="s">
        <v>18965</v>
      </c>
    </row>
    <row r="22925" spans="1:7" x14ac:dyDescent="0.3">
      <c r="A22925" t="s">
        <v>18562</v>
      </c>
      <c r="B22925" t="s">
        <v>828</v>
      </c>
      <c r="C22925" t="s">
        <v>39</v>
      </c>
      <c r="D22925" t="s">
        <v>200</v>
      </c>
      <c r="E22925" t="s">
        <v>181</v>
      </c>
      <c r="F22925" s="1">
        <v>6066</v>
      </c>
      <c r="G22925" t="s">
        <v>18966</v>
      </c>
    </row>
    <row r="22926" spans="1:7" x14ac:dyDescent="0.3">
      <c r="A22926" s="3">
        <v>41730</v>
      </c>
      <c r="B22926" t="s">
        <v>846</v>
      </c>
      <c r="C22926" t="s">
        <v>39</v>
      </c>
      <c r="D22926" t="s">
        <v>55</v>
      </c>
      <c r="E22926" t="s">
        <v>159</v>
      </c>
      <c r="F22926">
        <v>7008.59</v>
      </c>
      <c r="G22926" t="s">
        <v>18967</v>
      </c>
    </row>
    <row r="22927" spans="1:7" x14ac:dyDescent="0.3">
      <c r="A22927" t="s">
        <v>18568</v>
      </c>
      <c r="B22927" t="s">
        <v>828</v>
      </c>
      <c r="C22927" t="s">
        <v>39</v>
      </c>
      <c r="D22927" t="s">
        <v>113</v>
      </c>
      <c r="E22927" t="s">
        <v>21</v>
      </c>
      <c r="F22927">
        <v>7008.59</v>
      </c>
      <c r="G22927" t="s">
        <v>18968</v>
      </c>
    </row>
    <row r="22928" spans="1:7" x14ac:dyDescent="0.3">
      <c r="A22928" s="2">
        <v>41730</v>
      </c>
      <c r="B22928" t="s">
        <v>826</v>
      </c>
      <c r="C22928" t="s">
        <v>39</v>
      </c>
      <c r="E22928" t="s">
        <v>123</v>
      </c>
      <c r="F22928">
        <v>3504.29</v>
      </c>
      <c r="G22928" t="s">
        <v>18969</v>
      </c>
    </row>
    <row r="22929" spans="1:7" x14ac:dyDescent="0.3">
      <c r="A22929" s="3">
        <v>41730</v>
      </c>
      <c r="B22929" t="s">
        <v>839</v>
      </c>
      <c r="C22929" t="s">
        <v>39</v>
      </c>
      <c r="D22929" t="s">
        <v>63</v>
      </c>
      <c r="E22929" t="s">
        <v>208</v>
      </c>
      <c r="F22929">
        <v>2434.3200000000002</v>
      </c>
      <c r="G22929" t="s">
        <v>18970</v>
      </c>
    </row>
    <row r="22930" spans="1:7" x14ac:dyDescent="0.3">
      <c r="A22930" t="s">
        <v>18178</v>
      </c>
      <c r="B22930" t="s">
        <v>828</v>
      </c>
      <c r="C22930" t="s">
        <v>39</v>
      </c>
      <c r="D22930" t="s">
        <v>63</v>
      </c>
      <c r="F22930">
        <v>1460.59</v>
      </c>
      <c r="G22930" t="s">
        <v>2131</v>
      </c>
    </row>
    <row r="22931" spans="1:7" x14ac:dyDescent="0.3">
      <c r="A22931" s="2">
        <v>41730</v>
      </c>
      <c r="B22931" t="s">
        <v>828</v>
      </c>
      <c r="C22931" t="s">
        <v>39</v>
      </c>
      <c r="D22931" t="s">
        <v>380</v>
      </c>
      <c r="E22931" t="s">
        <v>2922</v>
      </c>
      <c r="F22931">
        <v>973.73</v>
      </c>
      <c r="G22931" t="s">
        <v>18971</v>
      </c>
    </row>
    <row r="22932" spans="1:7" x14ac:dyDescent="0.3">
      <c r="A22932" s="2">
        <v>41730</v>
      </c>
      <c r="B22932" t="s">
        <v>839</v>
      </c>
      <c r="C22932" t="s">
        <v>39</v>
      </c>
      <c r="D22932" t="s">
        <v>125</v>
      </c>
      <c r="E22932" t="s">
        <v>43</v>
      </c>
      <c r="F22932">
        <v>3851.36</v>
      </c>
      <c r="G22932" t="s">
        <v>18972</v>
      </c>
    </row>
    <row r="22933" spans="1:7" x14ac:dyDescent="0.3">
      <c r="A22933" t="s">
        <v>18562</v>
      </c>
      <c r="B22933" t="s">
        <v>828</v>
      </c>
      <c r="C22933" t="s">
        <v>39</v>
      </c>
      <c r="D22933" t="s">
        <v>171</v>
      </c>
      <c r="E22933" t="s">
        <v>75</v>
      </c>
      <c r="G22933" t="s">
        <v>332</v>
      </c>
    </row>
    <row r="22934" spans="1:7" x14ac:dyDescent="0.3">
      <c r="A22934" s="2">
        <v>41821</v>
      </c>
      <c r="B22934" t="s">
        <v>8</v>
      </c>
      <c r="C22934" t="s">
        <v>9</v>
      </c>
      <c r="D22934" t="s">
        <v>177</v>
      </c>
      <c r="E22934" t="s">
        <v>33</v>
      </c>
      <c r="F22934">
        <v>8367.2000000000007</v>
      </c>
      <c r="G22934" t="s">
        <v>18973</v>
      </c>
    </row>
    <row r="22935" spans="1:7" x14ac:dyDescent="0.3">
      <c r="A22935" t="s">
        <v>18974</v>
      </c>
      <c r="B22935" t="s">
        <v>8</v>
      </c>
      <c r="C22935" t="s">
        <v>9</v>
      </c>
      <c r="D22935" t="s">
        <v>177</v>
      </c>
      <c r="E22935" t="s">
        <v>30</v>
      </c>
      <c r="F22935">
        <v>3585.94</v>
      </c>
      <c r="G22935" t="s">
        <v>54</v>
      </c>
    </row>
    <row r="22936" spans="1:7" x14ac:dyDescent="0.3">
      <c r="A22936" t="s">
        <v>18149</v>
      </c>
      <c r="C22936" t="s">
        <v>9</v>
      </c>
      <c r="D22936" t="s">
        <v>20</v>
      </c>
      <c r="E22936" t="s">
        <v>626</v>
      </c>
      <c r="F22936">
        <v>20295.98</v>
      </c>
      <c r="G22936" t="s">
        <v>18975</v>
      </c>
    </row>
    <row r="22937" spans="1:7" x14ac:dyDescent="0.3">
      <c r="A22937" t="s">
        <v>18974</v>
      </c>
      <c r="B22937" t="s">
        <v>8</v>
      </c>
      <c r="C22937" t="s">
        <v>9</v>
      </c>
      <c r="D22937" t="s">
        <v>423</v>
      </c>
      <c r="E22937" t="s">
        <v>138</v>
      </c>
      <c r="F22937">
        <v>2255.11</v>
      </c>
      <c r="G22937" t="s">
        <v>18976</v>
      </c>
    </row>
    <row r="22938" spans="1:7" x14ac:dyDescent="0.3">
      <c r="A22938" s="2">
        <v>41821</v>
      </c>
      <c r="B22938" t="s">
        <v>8</v>
      </c>
      <c r="C22938" t="s">
        <v>9</v>
      </c>
      <c r="D22938" t="s">
        <v>26</v>
      </c>
      <c r="E22938" t="s">
        <v>33</v>
      </c>
      <c r="F22938">
        <v>10718.23</v>
      </c>
      <c r="G22938" t="s">
        <v>14152</v>
      </c>
    </row>
    <row r="22939" spans="1:7" x14ac:dyDescent="0.3">
      <c r="A22939" s="2">
        <v>41821</v>
      </c>
      <c r="B22939" t="s">
        <v>8</v>
      </c>
      <c r="C22939" t="s">
        <v>9</v>
      </c>
      <c r="D22939" t="s">
        <v>646</v>
      </c>
      <c r="E22939" t="s">
        <v>30</v>
      </c>
      <c r="F22939">
        <v>7145.49</v>
      </c>
      <c r="G22939" t="s">
        <v>18977</v>
      </c>
    </row>
    <row r="22940" spans="1:7" x14ac:dyDescent="0.3">
      <c r="A22940" t="s">
        <v>18974</v>
      </c>
      <c r="B22940" t="s">
        <v>15</v>
      </c>
      <c r="C22940" t="s">
        <v>9</v>
      </c>
      <c r="D22940" t="s">
        <v>454</v>
      </c>
      <c r="E22940" t="s">
        <v>233</v>
      </c>
      <c r="F22940">
        <v>12369.9</v>
      </c>
      <c r="G22940" t="s">
        <v>18978</v>
      </c>
    </row>
    <row r="22941" spans="1:7" x14ac:dyDescent="0.3">
      <c r="A22941" t="s">
        <v>18979</v>
      </c>
      <c r="B22941" t="s">
        <v>8</v>
      </c>
      <c r="C22941" t="s">
        <v>9</v>
      </c>
      <c r="D22941" t="s">
        <v>454</v>
      </c>
      <c r="E22941" t="s">
        <v>138</v>
      </c>
      <c r="F22941">
        <v>3092.47</v>
      </c>
      <c r="G22941" t="s">
        <v>18980</v>
      </c>
    </row>
    <row r="22942" spans="1:7" x14ac:dyDescent="0.3">
      <c r="A22942" t="s">
        <v>18974</v>
      </c>
      <c r="B22942" t="s">
        <v>8</v>
      </c>
      <c r="C22942" t="s">
        <v>39</v>
      </c>
      <c r="D22942" t="s">
        <v>40</v>
      </c>
      <c r="E22942" t="s">
        <v>48</v>
      </c>
      <c r="F22942">
        <v>3865.98</v>
      </c>
      <c r="G22942" t="s">
        <v>15853</v>
      </c>
    </row>
    <row r="22943" spans="1:7" x14ac:dyDescent="0.3">
      <c r="A22943" t="s">
        <v>18979</v>
      </c>
      <c r="B22943" t="s">
        <v>8</v>
      </c>
      <c r="C22943" t="s">
        <v>39</v>
      </c>
      <c r="D22943" t="s">
        <v>128</v>
      </c>
      <c r="E22943" t="s">
        <v>609</v>
      </c>
      <c r="F22943" s="1">
        <v>3865</v>
      </c>
      <c r="G22943" t="s">
        <v>18981</v>
      </c>
    </row>
    <row r="22944" spans="1:7" x14ac:dyDescent="0.3">
      <c r="A22944" s="2">
        <v>41821</v>
      </c>
      <c r="B22944" t="s">
        <v>8</v>
      </c>
      <c r="C22944" t="s">
        <v>39</v>
      </c>
      <c r="D22944" t="s">
        <v>304</v>
      </c>
      <c r="E22944" t="s">
        <v>86</v>
      </c>
      <c r="F22944" s="1">
        <v>1932</v>
      </c>
      <c r="G22944" t="s">
        <v>18982</v>
      </c>
    </row>
    <row r="22945" spans="1:7" x14ac:dyDescent="0.3">
      <c r="A22945" t="s">
        <v>18979</v>
      </c>
      <c r="B22945" t="s">
        <v>8</v>
      </c>
      <c r="C22945" t="s">
        <v>39</v>
      </c>
      <c r="D22945" t="s">
        <v>155</v>
      </c>
      <c r="E22945" t="s">
        <v>111</v>
      </c>
      <c r="F22945">
        <v>2645.27</v>
      </c>
      <c r="G22945" t="s">
        <v>18983</v>
      </c>
    </row>
    <row r="22946" spans="1:7" x14ac:dyDescent="0.3">
      <c r="A22946" t="s">
        <v>18974</v>
      </c>
      <c r="B22946" t="s">
        <v>8</v>
      </c>
      <c r="C22946" t="s">
        <v>39</v>
      </c>
      <c r="D22946" t="s">
        <v>241</v>
      </c>
      <c r="E22946" t="s">
        <v>114</v>
      </c>
      <c r="F22946">
        <v>6172.3</v>
      </c>
      <c r="G22946" t="s">
        <v>18984</v>
      </c>
    </row>
    <row r="22947" spans="1:7" x14ac:dyDescent="0.3">
      <c r="A22947" t="s">
        <v>18974</v>
      </c>
      <c r="B22947" t="s">
        <v>8</v>
      </c>
      <c r="C22947" t="s">
        <v>39</v>
      </c>
      <c r="D22947" t="s">
        <v>59</v>
      </c>
      <c r="E22947" t="s">
        <v>111</v>
      </c>
      <c r="F22947">
        <v>7826.98</v>
      </c>
      <c r="G22947" t="s">
        <v>18985</v>
      </c>
    </row>
    <row r="22948" spans="1:7" x14ac:dyDescent="0.3">
      <c r="A22948" s="2">
        <v>41821</v>
      </c>
      <c r="B22948" t="s">
        <v>1972</v>
      </c>
      <c r="D22948" t="s">
        <v>53</v>
      </c>
      <c r="E22948" t="s">
        <v>181</v>
      </c>
      <c r="F22948">
        <v>7826.98</v>
      </c>
      <c r="G22948" t="s">
        <v>18986</v>
      </c>
    </row>
    <row r="22949" spans="1:7" x14ac:dyDescent="0.3">
      <c r="A22949" t="s">
        <v>18974</v>
      </c>
      <c r="B22949" t="s">
        <v>8</v>
      </c>
      <c r="C22949" t="s">
        <v>39</v>
      </c>
      <c r="D22949" t="s">
        <v>59</v>
      </c>
      <c r="E22949" t="s">
        <v>60</v>
      </c>
      <c r="F22949" t="s">
        <v>18987</v>
      </c>
      <c r="G22949" t="s">
        <v>18988</v>
      </c>
    </row>
    <row r="22950" spans="1:7" x14ac:dyDescent="0.3">
      <c r="A22950" s="2">
        <v>41821</v>
      </c>
      <c r="B22950" t="s">
        <v>15</v>
      </c>
      <c r="D22950" t="s">
        <v>1445</v>
      </c>
      <c r="E22950" t="s">
        <v>41</v>
      </c>
      <c r="F22950" s="1">
        <v>6756</v>
      </c>
      <c r="G22950" t="s">
        <v>18989</v>
      </c>
    </row>
    <row r="22951" spans="1:7" x14ac:dyDescent="0.3">
      <c r="A22951" t="s">
        <v>18974</v>
      </c>
      <c r="C22951" t="s">
        <v>39</v>
      </c>
      <c r="D22951" t="s">
        <v>63</v>
      </c>
      <c r="E22951" t="s">
        <v>156</v>
      </c>
      <c r="F22951">
        <v>4054.1</v>
      </c>
      <c r="G22951" t="s">
        <v>18990</v>
      </c>
    </row>
    <row r="22952" spans="1:7" x14ac:dyDescent="0.3">
      <c r="A22952" t="s">
        <v>18979</v>
      </c>
      <c r="B22952" t="s">
        <v>8</v>
      </c>
      <c r="C22952" t="s">
        <v>39</v>
      </c>
      <c r="D22952" t="s">
        <v>70</v>
      </c>
      <c r="E22952" t="s">
        <v>213</v>
      </c>
      <c r="F22952">
        <v>2702.73</v>
      </c>
      <c r="G22952" t="s">
        <v>420</v>
      </c>
    </row>
    <row r="22953" spans="1:7" x14ac:dyDescent="0.3">
      <c r="A22953" s="2">
        <v>41821</v>
      </c>
      <c r="B22953" t="s">
        <v>1972</v>
      </c>
      <c r="C22953" t="s">
        <v>39</v>
      </c>
      <c r="D22953" t="s">
        <v>171</v>
      </c>
      <c r="E22953" t="s">
        <v>487</v>
      </c>
      <c r="F22953">
        <v>5364.88</v>
      </c>
      <c r="G22953" t="s">
        <v>6965</v>
      </c>
    </row>
    <row r="22954" spans="1:7" x14ac:dyDescent="0.3">
      <c r="A22954" s="3">
        <v>41821</v>
      </c>
      <c r="B22954" t="s">
        <v>8</v>
      </c>
      <c r="C22954" t="s">
        <v>39</v>
      </c>
      <c r="E22954" t="s">
        <v>60</v>
      </c>
      <c r="F22954" t="s">
        <v>18991</v>
      </c>
      <c r="G22954" t="s">
        <v>18992</v>
      </c>
    </row>
    <row r="22955" spans="1:7" x14ac:dyDescent="0.3">
      <c r="A22955" t="s">
        <v>18974</v>
      </c>
      <c r="B22955" t="s">
        <v>78</v>
      </c>
      <c r="C22955" t="s">
        <v>9</v>
      </c>
      <c r="D22955" t="s">
        <v>10</v>
      </c>
      <c r="E22955" t="s">
        <v>233</v>
      </c>
      <c r="F22955">
        <v>6997.41</v>
      </c>
      <c r="G22955" t="s">
        <v>932</v>
      </c>
    </row>
    <row r="22956" spans="1:7" x14ac:dyDescent="0.3">
      <c r="A22956" t="s">
        <v>18146</v>
      </c>
      <c r="B22956" t="s">
        <v>78</v>
      </c>
      <c r="C22956" t="s">
        <v>9</v>
      </c>
      <c r="D22956" t="s">
        <v>131</v>
      </c>
      <c r="E22956" t="s">
        <v>17</v>
      </c>
      <c r="F22956" t="s">
        <v>18993</v>
      </c>
      <c r="G22956" t="s">
        <v>948</v>
      </c>
    </row>
    <row r="22957" spans="1:7" x14ac:dyDescent="0.3">
      <c r="A22957" s="2">
        <v>41821</v>
      </c>
      <c r="B22957" t="s">
        <v>78</v>
      </c>
      <c r="C22957" t="s">
        <v>9</v>
      </c>
      <c r="D22957" t="s">
        <v>128</v>
      </c>
      <c r="E22957" t="e">
        <f>- recycling Recovery</f>
        <v>#NAME?</v>
      </c>
      <c r="F22957">
        <v>16071.28</v>
      </c>
      <c r="G22957" t="s">
        <v>1502</v>
      </c>
    </row>
    <row r="22958" spans="1:7" x14ac:dyDescent="0.3">
      <c r="A22958" t="s">
        <v>18979</v>
      </c>
      <c r="B22958" t="s">
        <v>78</v>
      </c>
      <c r="C22958" t="s">
        <v>9</v>
      </c>
      <c r="D22958" t="s">
        <v>225</v>
      </c>
      <c r="E22958" t="s">
        <v>184</v>
      </c>
      <c r="F22958">
        <v>1785.7</v>
      </c>
      <c r="G22958" t="s">
        <v>18994</v>
      </c>
    </row>
    <row r="22959" spans="1:7" x14ac:dyDescent="0.3">
      <c r="A22959" t="s">
        <v>18974</v>
      </c>
      <c r="B22959" t="s">
        <v>78</v>
      </c>
      <c r="C22959" t="s">
        <v>9</v>
      </c>
      <c r="D22959" t="s">
        <v>295</v>
      </c>
      <c r="E22959" t="s">
        <v>233</v>
      </c>
      <c r="F22959">
        <v>9510.82</v>
      </c>
      <c r="G22959" t="s">
        <v>18995</v>
      </c>
    </row>
    <row r="22960" spans="1:7" x14ac:dyDescent="0.3">
      <c r="A22960" s="2">
        <v>41821</v>
      </c>
      <c r="B22960" t="s">
        <v>78</v>
      </c>
      <c r="C22960" t="s">
        <v>9</v>
      </c>
      <c r="D22960" t="s">
        <v>26</v>
      </c>
      <c r="E22960" t="s">
        <v>86</v>
      </c>
      <c r="F22960">
        <v>6340.54</v>
      </c>
      <c r="G22960" t="s">
        <v>18996</v>
      </c>
    </row>
    <row r="22961" spans="1:7" x14ac:dyDescent="0.3">
      <c r="A22961" s="2">
        <v>41821</v>
      </c>
      <c r="B22961" t="s">
        <v>78</v>
      </c>
      <c r="C22961" t="s">
        <v>9</v>
      </c>
      <c r="D22961" t="s">
        <v>454</v>
      </c>
      <c r="E22961" t="s">
        <v>233</v>
      </c>
      <c r="F22961">
        <v>16141.87</v>
      </c>
      <c r="G22961" t="s">
        <v>18997</v>
      </c>
    </row>
    <row r="22962" spans="1:7" x14ac:dyDescent="0.3">
      <c r="A22962" t="s">
        <v>18979</v>
      </c>
      <c r="B22962" t="s">
        <v>78</v>
      </c>
      <c r="C22962" t="s">
        <v>9</v>
      </c>
      <c r="D22962" t="s">
        <v>299</v>
      </c>
      <c r="E22962" t="s">
        <v>30</v>
      </c>
      <c r="F22962" s="1">
        <v>4035</v>
      </c>
      <c r="G22962" t="s">
        <v>1102</v>
      </c>
    </row>
    <row r="22963" spans="1:7" x14ac:dyDescent="0.3">
      <c r="A22963" t="s">
        <v>18974</v>
      </c>
      <c r="B22963" t="s">
        <v>78</v>
      </c>
      <c r="C22963" t="s">
        <v>39</v>
      </c>
      <c r="D22963" t="s">
        <v>45</v>
      </c>
      <c r="E22963" t="s">
        <v>111</v>
      </c>
      <c r="F22963">
        <v>5148.28</v>
      </c>
      <c r="G22963" t="s">
        <v>1159</v>
      </c>
    </row>
    <row r="22964" spans="1:7" x14ac:dyDescent="0.3">
      <c r="A22964" s="2">
        <v>41821</v>
      </c>
      <c r="B22964" t="s">
        <v>78</v>
      </c>
      <c r="C22964" t="s">
        <v>39</v>
      </c>
      <c r="D22964" t="s">
        <v>98</v>
      </c>
      <c r="E22964" t="s">
        <v>609</v>
      </c>
      <c r="F22964" t="s">
        <v>18998</v>
      </c>
      <c r="G22964" t="s">
        <v>18999</v>
      </c>
    </row>
    <row r="22965" spans="1:7" x14ac:dyDescent="0.3">
      <c r="A22965" t="s">
        <v>18979</v>
      </c>
      <c r="B22965" t="s">
        <v>892</v>
      </c>
      <c r="C22965" t="s">
        <v>39</v>
      </c>
      <c r="D22965" t="s">
        <v>195</v>
      </c>
      <c r="E22965" t="s">
        <v>86</v>
      </c>
      <c r="F22965">
        <v>2574.14</v>
      </c>
      <c r="G22965" t="s">
        <v>19000</v>
      </c>
    </row>
    <row r="22966" spans="1:7" x14ac:dyDescent="0.3">
      <c r="A22966" t="s">
        <v>18979</v>
      </c>
      <c r="B22966" t="s">
        <v>899</v>
      </c>
      <c r="D22966" t="s">
        <v>241</v>
      </c>
      <c r="E22966" t="s">
        <v>41</v>
      </c>
      <c r="F22966">
        <v>3775.53</v>
      </c>
      <c r="G22966" t="s">
        <v>19001</v>
      </c>
    </row>
    <row r="22967" spans="1:7" x14ac:dyDescent="0.3">
      <c r="A22967" t="s">
        <v>18974</v>
      </c>
      <c r="B22967" t="s">
        <v>78</v>
      </c>
      <c r="C22967" t="s">
        <v>39</v>
      </c>
      <c r="D22967" t="s">
        <v>51</v>
      </c>
      <c r="E22967" t="s">
        <v>156</v>
      </c>
      <c r="F22967">
        <v>8809.56</v>
      </c>
      <c r="G22967" t="s">
        <v>19002</v>
      </c>
    </row>
    <row r="22968" spans="1:7" x14ac:dyDescent="0.3">
      <c r="A22968" t="s">
        <v>18974</v>
      </c>
      <c r="B22968" t="s">
        <v>78</v>
      </c>
      <c r="C22968" t="s">
        <v>39</v>
      </c>
      <c r="D22968" t="s">
        <v>53</v>
      </c>
      <c r="E22968" t="s">
        <v>41</v>
      </c>
      <c r="F22968">
        <v>7402.42</v>
      </c>
      <c r="G22968" t="s">
        <v>19003</v>
      </c>
    </row>
    <row r="22969" spans="1:7" x14ac:dyDescent="0.3">
      <c r="A22969" t="s">
        <v>18178</v>
      </c>
      <c r="B22969" t="s">
        <v>78</v>
      </c>
      <c r="C22969" t="s">
        <v>39</v>
      </c>
      <c r="D22969" t="s">
        <v>277</v>
      </c>
      <c r="E22969" t="s">
        <v>393</v>
      </c>
      <c r="F22969">
        <v>7402.42</v>
      </c>
      <c r="G22969" t="s">
        <v>19004</v>
      </c>
    </row>
    <row r="22970" spans="1:7" x14ac:dyDescent="0.3">
      <c r="A22970" t="s">
        <v>18974</v>
      </c>
      <c r="B22970" t="s">
        <v>78</v>
      </c>
      <c r="C22970" t="s">
        <v>39</v>
      </c>
      <c r="D22970" t="s">
        <v>374</v>
      </c>
      <c r="E22970" t="s">
        <v>123</v>
      </c>
      <c r="F22970">
        <v>3701.21</v>
      </c>
      <c r="G22970" t="s">
        <v>19005</v>
      </c>
    </row>
    <row r="22971" spans="1:7" x14ac:dyDescent="0.3">
      <c r="A22971" t="s">
        <v>18178</v>
      </c>
      <c r="B22971" t="s">
        <v>78</v>
      </c>
      <c r="C22971" t="s">
        <v>39</v>
      </c>
      <c r="D22971" t="s">
        <v>212</v>
      </c>
      <c r="E22971" t="s">
        <v>41</v>
      </c>
      <c r="F22971">
        <v>2972.87</v>
      </c>
      <c r="G22971" t="s">
        <v>19006</v>
      </c>
    </row>
    <row r="22972" spans="1:7" x14ac:dyDescent="0.3">
      <c r="A22972" t="s">
        <v>18974</v>
      </c>
      <c r="B22972" t="s">
        <v>899</v>
      </c>
      <c r="C22972" t="s">
        <v>39</v>
      </c>
      <c r="D22972" t="s">
        <v>380</v>
      </c>
      <c r="E22972" t="s">
        <v>292</v>
      </c>
      <c r="F22972">
        <v>1783.72</v>
      </c>
      <c r="G22972" t="s">
        <v>19007</v>
      </c>
    </row>
    <row r="22973" spans="1:7" x14ac:dyDescent="0.3">
      <c r="A22973" t="s">
        <v>18974</v>
      </c>
      <c r="C22973" t="s">
        <v>39</v>
      </c>
      <c r="D22973" t="s">
        <v>63</v>
      </c>
      <c r="E22973" t="s">
        <v>969</v>
      </c>
      <c r="F22973">
        <v>1189.1500000000001</v>
      </c>
      <c r="G22973" t="s">
        <v>19008</v>
      </c>
    </row>
    <row r="22974" spans="1:7" x14ac:dyDescent="0.3">
      <c r="A22974" t="s">
        <v>18974</v>
      </c>
      <c r="B22974" t="s">
        <v>78</v>
      </c>
      <c r="C22974" t="s">
        <v>39</v>
      </c>
      <c r="D22974" t="s">
        <v>382</v>
      </c>
      <c r="E22974" t="s">
        <v>487</v>
      </c>
      <c r="F22974">
        <v>4824.8500000000004</v>
      </c>
      <c r="G22974" t="s">
        <v>19009</v>
      </c>
    </row>
    <row r="22975" spans="1:7" x14ac:dyDescent="0.3">
      <c r="A22975" s="2">
        <v>41821</v>
      </c>
      <c r="B22975" t="s">
        <v>78</v>
      </c>
      <c r="C22975" t="s">
        <v>39</v>
      </c>
      <c r="D22975" t="s">
        <v>252</v>
      </c>
      <c r="E22975" t="s">
        <v>75</v>
      </c>
      <c r="F22975">
        <v>2067.79</v>
      </c>
      <c r="G22975" t="s">
        <v>19010</v>
      </c>
    </row>
    <row r="22976" spans="1:7" x14ac:dyDescent="0.3">
      <c r="A22976" t="s">
        <v>18974</v>
      </c>
      <c r="B22976" t="s">
        <v>130</v>
      </c>
      <c r="C22976" t="s">
        <v>9</v>
      </c>
      <c r="D22976" t="s">
        <v>10</v>
      </c>
      <c r="E22976" t="s">
        <v>11</v>
      </c>
      <c r="F22976">
        <v>14334.21</v>
      </c>
      <c r="G22976" t="s">
        <v>19011</v>
      </c>
    </row>
    <row r="22977" spans="1:7" x14ac:dyDescent="0.3">
      <c r="A22977" t="s">
        <v>18974</v>
      </c>
      <c r="B22977" t="s">
        <v>925</v>
      </c>
      <c r="C22977" t="s">
        <v>9</v>
      </c>
      <c r="D22977" t="s">
        <v>290</v>
      </c>
      <c r="E22977" t="s">
        <v>86</v>
      </c>
      <c r="F22977">
        <v>6143.23</v>
      </c>
      <c r="G22977" t="s">
        <v>19012</v>
      </c>
    </row>
    <row r="22978" spans="1:7" x14ac:dyDescent="0.3">
      <c r="A22978" t="s">
        <v>18974</v>
      </c>
      <c r="B22978" t="s">
        <v>130</v>
      </c>
      <c r="D22978" t="s">
        <v>225</v>
      </c>
      <c r="E22978" t="e">
        <f>- Recovery recycling</f>
        <v>#NAME?</v>
      </c>
      <c r="F22978">
        <v>13334.75</v>
      </c>
      <c r="G22978" t="s">
        <v>19013</v>
      </c>
    </row>
    <row r="22979" spans="1:7" x14ac:dyDescent="0.3">
      <c r="A22979" t="s">
        <v>18210</v>
      </c>
      <c r="B22979" t="s">
        <v>130</v>
      </c>
      <c r="C22979" t="s">
        <v>9</v>
      </c>
      <c r="D22979" t="s">
        <v>180</v>
      </c>
      <c r="E22979" t="s">
        <v>86</v>
      </c>
      <c r="F22979">
        <v>1481.64</v>
      </c>
      <c r="G22979" t="s">
        <v>19014</v>
      </c>
    </row>
    <row r="22980" spans="1:7" x14ac:dyDescent="0.3">
      <c r="A22980" s="2">
        <v>41821</v>
      </c>
      <c r="B22980" t="s">
        <v>130</v>
      </c>
      <c r="C22980" t="s">
        <v>9</v>
      </c>
      <c r="D22980" t="s">
        <v>186</v>
      </c>
      <c r="E22980" t="s">
        <v>220</v>
      </c>
      <c r="F22980">
        <v>5408.38</v>
      </c>
      <c r="G22980" t="s">
        <v>19015</v>
      </c>
    </row>
    <row r="22981" spans="1:7" x14ac:dyDescent="0.3">
      <c r="A22981" s="2">
        <v>41821</v>
      </c>
      <c r="B22981" t="s">
        <v>1494</v>
      </c>
      <c r="E22981" t="s">
        <v>81</v>
      </c>
      <c r="F22981" t="s">
        <v>19016</v>
      </c>
      <c r="G22981" t="s">
        <v>1100</v>
      </c>
    </row>
    <row r="22982" spans="1:7" x14ac:dyDescent="0.3">
      <c r="A22982" t="s">
        <v>18149</v>
      </c>
      <c r="B22982" t="s">
        <v>130</v>
      </c>
      <c r="C22982" t="s">
        <v>9</v>
      </c>
      <c r="D22982" t="s">
        <v>454</v>
      </c>
      <c r="E22982" t="s">
        <v>233</v>
      </c>
      <c r="F22982" t="s">
        <v>19017</v>
      </c>
      <c r="G22982" t="s">
        <v>19018</v>
      </c>
    </row>
    <row r="22983" spans="1:7" x14ac:dyDescent="0.3">
      <c r="A22983" t="s">
        <v>18974</v>
      </c>
      <c r="B22983" t="s">
        <v>151</v>
      </c>
      <c r="C22983" t="s">
        <v>9</v>
      </c>
      <c r="D22983" t="s">
        <v>299</v>
      </c>
      <c r="E22983" t="s">
        <v>184</v>
      </c>
      <c r="F22983">
        <v>4016.37</v>
      </c>
      <c r="G22983" t="s">
        <v>19019</v>
      </c>
    </row>
    <row r="22984" spans="1:7" x14ac:dyDescent="0.3">
      <c r="A22984" s="2">
        <v>41821</v>
      </c>
      <c r="B22984" t="s">
        <v>130</v>
      </c>
      <c r="C22984" t="s">
        <v>39</v>
      </c>
      <c r="D22984" t="s">
        <v>149</v>
      </c>
      <c r="E22984" t="s">
        <v>48</v>
      </c>
      <c r="F22984">
        <v>3412.42</v>
      </c>
      <c r="G22984" t="s">
        <v>19020</v>
      </c>
    </row>
    <row r="22985" spans="1:7" x14ac:dyDescent="0.3">
      <c r="A22985" s="2">
        <v>41821</v>
      </c>
      <c r="B22985" t="s">
        <v>130</v>
      </c>
      <c r="C22985" t="s">
        <v>39</v>
      </c>
      <c r="D22985" t="s">
        <v>195</v>
      </c>
      <c r="E22985" t="e">
        <f>- Recovery composting</f>
        <v>#NAME?</v>
      </c>
      <c r="F22985">
        <v>3412.42</v>
      </c>
      <c r="G22985" t="s">
        <v>1374</v>
      </c>
    </row>
    <row r="22986" spans="1:7" x14ac:dyDescent="0.3">
      <c r="A22986" s="2">
        <v>41821</v>
      </c>
      <c r="B22986" t="s">
        <v>130</v>
      </c>
      <c r="C22986" t="s">
        <v>39</v>
      </c>
      <c r="D22986" t="s">
        <v>304</v>
      </c>
      <c r="E22986" t="s">
        <v>96</v>
      </c>
      <c r="F22986">
        <v>1706.21</v>
      </c>
      <c r="G22986" t="s">
        <v>19021</v>
      </c>
    </row>
    <row r="22987" spans="1:7" x14ac:dyDescent="0.3">
      <c r="A22987" s="2">
        <v>41821</v>
      </c>
      <c r="B22987" t="s">
        <v>130</v>
      </c>
      <c r="C22987" t="s">
        <v>39</v>
      </c>
      <c r="D22987" t="s">
        <v>47</v>
      </c>
      <c r="E22987" t="s">
        <v>118</v>
      </c>
      <c r="F22987" s="1">
        <v>4761</v>
      </c>
      <c r="G22987" t="s">
        <v>19022</v>
      </c>
    </row>
    <row r="22988" spans="1:7" x14ac:dyDescent="0.3">
      <c r="A22988" s="2">
        <v>41821</v>
      </c>
      <c r="B22988" t="s">
        <v>130</v>
      </c>
      <c r="C22988" t="s">
        <v>39</v>
      </c>
      <c r="D22988" t="s">
        <v>790</v>
      </c>
      <c r="E22988" t="s">
        <v>292</v>
      </c>
      <c r="F22988">
        <v>11111.06</v>
      </c>
      <c r="G22988" t="s">
        <v>19023</v>
      </c>
    </row>
    <row r="22989" spans="1:7" x14ac:dyDescent="0.3">
      <c r="A22989" t="s">
        <v>18979</v>
      </c>
      <c r="B22989" t="s">
        <v>130</v>
      </c>
      <c r="C22989" t="s">
        <v>39</v>
      </c>
      <c r="D22989" t="s">
        <v>55</v>
      </c>
      <c r="E22989" t="s">
        <v>159</v>
      </c>
      <c r="F22989" t="s">
        <v>19024</v>
      </c>
      <c r="G22989" t="s">
        <v>19025</v>
      </c>
    </row>
    <row r="22990" spans="1:7" x14ac:dyDescent="0.3">
      <c r="A22990" t="s">
        <v>18210</v>
      </c>
      <c r="B22990" t="s">
        <v>130</v>
      </c>
      <c r="C22990" t="s">
        <v>39</v>
      </c>
      <c r="D22990" t="s">
        <v>310</v>
      </c>
      <c r="E22990" t="s">
        <v>84</v>
      </c>
      <c r="F22990">
        <v>9546.2900000000009</v>
      </c>
      <c r="G22990" t="s">
        <v>19026</v>
      </c>
    </row>
    <row r="22991" spans="1:7" x14ac:dyDescent="0.3">
      <c r="A22991" t="s">
        <v>18974</v>
      </c>
      <c r="B22991" t="s">
        <v>130</v>
      </c>
      <c r="C22991" t="s">
        <v>39</v>
      </c>
      <c r="D22991" t="s">
        <v>113</v>
      </c>
      <c r="E22991" t="s">
        <v>71</v>
      </c>
      <c r="F22991">
        <v>4773.1499999999996</v>
      </c>
      <c r="G22991" t="s">
        <v>19027</v>
      </c>
    </row>
    <row r="22992" spans="1:7" x14ac:dyDescent="0.3">
      <c r="A22992" t="s">
        <v>18974</v>
      </c>
      <c r="B22992" t="s">
        <v>130</v>
      </c>
      <c r="C22992" t="s">
        <v>39</v>
      </c>
      <c r="D22992" t="s">
        <v>550</v>
      </c>
      <c r="E22992" t="s">
        <v>208</v>
      </c>
      <c r="G22992" t="s">
        <v>19028</v>
      </c>
    </row>
    <row r="22993" spans="1:7" x14ac:dyDescent="0.3">
      <c r="A22993" t="s">
        <v>18979</v>
      </c>
      <c r="B22993" t="s">
        <v>130</v>
      </c>
      <c r="C22993" t="s">
        <v>39</v>
      </c>
      <c r="D22993" t="s">
        <v>120</v>
      </c>
      <c r="E22993" t="s">
        <v>156</v>
      </c>
      <c r="F22993">
        <v>5394.68</v>
      </c>
      <c r="G22993" t="s">
        <v>414</v>
      </c>
    </row>
    <row r="22994" spans="1:7" x14ac:dyDescent="0.3">
      <c r="A22994" s="2">
        <v>41821</v>
      </c>
      <c r="B22994" t="s">
        <v>130</v>
      </c>
      <c r="C22994" t="s">
        <v>39</v>
      </c>
      <c r="D22994" t="s">
        <v>181</v>
      </c>
      <c r="E22994" t="s">
        <v>116</v>
      </c>
      <c r="F22994" s="1">
        <v>3596</v>
      </c>
      <c r="G22994" t="s">
        <v>19029</v>
      </c>
    </row>
    <row r="22995" spans="1:7" x14ac:dyDescent="0.3">
      <c r="A22995" s="2">
        <v>41821</v>
      </c>
      <c r="B22995" t="s">
        <v>130</v>
      </c>
      <c r="C22995" t="s">
        <v>39</v>
      </c>
      <c r="D22995" t="s">
        <v>252</v>
      </c>
      <c r="E22995" t="s">
        <v>319</v>
      </c>
      <c r="F22995" s="1">
        <v>13353</v>
      </c>
      <c r="G22995" t="s">
        <v>961</v>
      </c>
    </row>
    <row r="22996" spans="1:7" x14ac:dyDescent="0.3">
      <c r="A22996" s="2">
        <v>41821</v>
      </c>
      <c r="B22996" t="s">
        <v>130</v>
      </c>
      <c r="D22996" t="s">
        <v>171</v>
      </c>
      <c r="E22996" t="e">
        <f>- Recovery Recovery energy</f>
        <v>#NAME?</v>
      </c>
      <c r="G22996" t="s">
        <v>19030</v>
      </c>
    </row>
    <row r="22997" spans="1:7" x14ac:dyDescent="0.3">
      <c r="A22997" s="2">
        <v>41821</v>
      </c>
      <c r="B22997" t="s">
        <v>1510</v>
      </c>
      <c r="C22997" t="s">
        <v>9</v>
      </c>
      <c r="D22997" t="s">
        <v>133</v>
      </c>
      <c r="E22997" t="s">
        <v>233</v>
      </c>
      <c r="F22997">
        <v>15565.96</v>
      </c>
      <c r="G22997" t="s">
        <v>17877</v>
      </c>
    </row>
    <row r="22998" spans="1:7" x14ac:dyDescent="0.3">
      <c r="A22998" s="2">
        <v>41821</v>
      </c>
      <c r="B22998" t="s">
        <v>174</v>
      </c>
      <c r="C22998" t="s">
        <v>9</v>
      </c>
      <c r="E22998" t="e">
        <f>- other Disposal</f>
        <v>#NAME?</v>
      </c>
      <c r="F22998">
        <v>6671.13</v>
      </c>
      <c r="G22998" t="s">
        <v>989</v>
      </c>
    </row>
    <row r="22999" spans="1:7" x14ac:dyDescent="0.3">
      <c r="A22999" s="2">
        <v>41821</v>
      </c>
      <c r="B22999" t="s">
        <v>174</v>
      </c>
      <c r="C22999" t="s">
        <v>9</v>
      </c>
      <c r="D22999" t="s">
        <v>181</v>
      </c>
      <c r="E22999" t="s">
        <v>68</v>
      </c>
      <c r="F22999">
        <v>9556.64</v>
      </c>
      <c r="G22999" t="s">
        <v>19031</v>
      </c>
    </row>
    <row r="23000" spans="1:7" x14ac:dyDescent="0.3">
      <c r="A23000" t="s">
        <v>18979</v>
      </c>
      <c r="B23000" t="s">
        <v>174</v>
      </c>
      <c r="C23000" t="s">
        <v>9</v>
      </c>
      <c r="D23000" t="s">
        <v>180</v>
      </c>
      <c r="E23000" t="s">
        <v>86</v>
      </c>
      <c r="G23000" t="s">
        <v>19032</v>
      </c>
    </row>
    <row r="23001" spans="1:7" x14ac:dyDescent="0.3">
      <c r="A23001" s="2">
        <v>41821</v>
      </c>
      <c r="B23001" t="s">
        <v>174</v>
      </c>
      <c r="C23001" t="s">
        <v>9</v>
      </c>
      <c r="E23001" t="e">
        <f>- incineration Disposal</f>
        <v>#NAME?</v>
      </c>
      <c r="F23001">
        <v>6152.98</v>
      </c>
      <c r="G23001" t="s">
        <v>19033</v>
      </c>
    </row>
    <row r="23002" spans="1:7" x14ac:dyDescent="0.3">
      <c r="A23002" s="2">
        <v>41821</v>
      </c>
      <c r="B23002" t="s">
        <v>191</v>
      </c>
      <c r="C23002" t="s">
        <v>9</v>
      </c>
      <c r="D23002" t="s">
        <v>2266</v>
      </c>
      <c r="E23002" t="s">
        <v>138</v>
      </c>
      <c r="F23002">
        <v>4101.99</v>
      </c>
      <c r="G23002" t="s">
        <v>2411</v>
      </c>
    </row>
    <row r="23003" spans="1:7" x14ac:dyDescent="0.3">
      <c r="A23003" t="s">
        <v>18974</v>
      </c>
      <c r="B23003" t="s">
        <v>174</v>
      </c>
      <c r="C23003" t="s">
        <v>9</v>
      </c>
      <c r="D23003" t="s">
        <v>192</v>
      </c>
      <c r="E23003" t="s">
        <v>263</v>
      </c>
      <c r="F23003" s="1">
        <v>15211</v>
      </c>
      <c r="G23003" t="s">
        <v>19034</v>
      </c>
    </row>
    <row r="23004" spans="1:7" x14ac:dyDescent="0.3">
      <c r="A23004" t="s">
        <v>18974</v>
      </c>
      <c r="B23004" t="s">
        <v>174</v>
      </c>
      <c r="C23004" t="s">
        <v>9</v>
      </c>
      <c r="D23004" t="s">
        <v>299</v>
      </c>
      <c r="E23004" t="s">
        <v>81</v>
      </c>
      <c r="G23004" t="s">
        <v>19035</v>
      </c>
    </row>
    <row r="23005" spans="1:7" x14ac:dyDescent="0.3">
      <c r="A23005" s="2">
        <v>41821</v>
      </c>
      <c r="B23005" t="s">
        <v>174</v>
      </c>
      <c r="C23005" t="s">
        <v>39</v>
      </c>
      <c r="D23005" t="s">
        <v>147</v>
      </c>
      <c r="E23005" t="s">
        <v>118</v>
      </c>
      <c r="F23005">
        <v>3012.66</v>
      </c>
      <c r="G23005" t="s">
        <v>19036</v>
      </c>
    </row>
    <row r="23006" spans="1:7" x14ac:dyDescent="0.3">
      <c r="A23006" t="s">
        <v>18146</v>
      </c>
      <c r="C23006" t="s">
        <v>39</v>
      </c>
      <c r="D23006" t="s">
        <v>45</v>
      </c>
      <c r="E23006" t="s">
        <v>43</v>
      </c>
      <c r="F23006">
        <v>3012.66</v>
      </c>
      <c r="G23006" t="s">
        <v>580</v>
      </c>
    </row>
    <row r="23007" spans="1:7" x14ac:dyDescent="0.3">
      <c r="A23007" t="s">
        <v>18974</v>
      </c>
      <c r="B23007" t="s">
        <v>174</v>
      </c>
      <c r="C23007" t="s">
        <v>39</v>
      </c>
      <c r="D23007" t="s">
        <v>98</v>
      </c>
      <c r="E23007" t="s">
        <v>86</v>
      </c>
      <c r="F23007">
        <v>1506.33</v>
      </c>
      <c r="G23007" t="s">
        <v>19037</v>
      </c>
    </row>
    <row r="23008" spans="1:7" x14ac:dyDescent="0.3">
      <c r="A23008" t="s">
        <v>18979</v>
      </c>
      <c r="B23008" t="s">
        <v>1510</v>
      </c>
      <c r="C23008" t="s">
        <v>39</v>
      </c>
      <c r="D23008" t="s">
        <v>790</v>
      </c>
      <c r="E23008" t="e">
        <f>- landfill Disposal</f>
        <v>#NAME?</v>
      </c>
      <c r="F23008">
        <v>5910.62</v>
      </c>
      <c r="G23008" t="s">
        <v>19038</v>
      </c>
    </row>
    <row r="23009" spans="1:7" x14ac:dyDescent="0.3">
      <c r="A23009" s="3">
        <v>41821</v>
      </c>
      <c r="B23009" t="s">
        <v>174</v>
      </c>
      <c r="C23009" t="s">
        <v>39</v>
      </c>
      <c r="D23009" t="s">
        <v>51</v>
      </c>
      <c r="E23009" t="s">
        <v>84</v>
      </c>
      <c r="F23009" t="s">
        <v>19039</v>
      </c>
      <c r="G23009" t="s">
        <v>306</v>
      </c>
    </row>
    <row r="23010" spans="1:7" x14ac:dyDescent="0.3">
      <c r="A23010" t="s">
        <v>18146</v>
      </c>
      <c r="B23010" t="s">
        <v>174</v>
      </c>
      <c r="C23010" t="s">
        <v>39</v>
      </c>
      <c r="D23010" t="s">
        <v>244</v>
      </c>
      <c r="E23010" t="e">
        <f>- landfill Disposal</f>
        <v>#NAME?</v>
      </c>
      <c r="F23010">
        <v>5119.12</v>
      </c>
      <c r="G23010" t="s">
        <v>19040</v>
      </c>
    </row>
    <row r="23011" spans="1:7" x14ac:dyDescent="0.3">
      <c r="A23011" t="s">
        <v>18979</v>
      </c>
      <c r="B23011" t="s">
        <v>199</v>
      </c>
      <c r="C23011" t="s">
        <v>39</v>
      </c>
      <c r="D23011" t="s">
        <v>310</v>
      </c>
      <c r="E23011" t="s">
        <v>292</v>
      </c>
      <c r="F23011" t="s">
        <v>19041</v>
      </c>
      <c r="G23011" t="s">
        <v>1102</v>
      </c>
    </row>
    <row r="23012" spans="1:7" x14ac:dyDescent="0.3">
      <c r="A23012" s="2">
        <v>41821</v>
      </c>
      <c r="B23012" t="s">
        <v>174</v>
      </c>
      <c r="C23012" t="s">
        <v>39</v>
      </c>
      <c r="D23012" t="s">
        <v>55</v>
      </c>
      <c r="E23012" t="s">
        <v>123</v>
      </c>
      <c r="F23012" t="s">
        <v>19042</v>
      </c>
      <c r="G23012" t="s">
        <v>19043</v>
      </c>
    </row>
    <row r="23013" spans="1:7" x14ac:dyDescent="0.3">
      <c r="A23013" t="s">
        <v>18974</v>
      </c>
      <c r="B23013" t="s">
        <v>174</v>
      </c>
      <c r="C23013" t="s">
        <v>39</v>
      </c>
      <c r="D23013" t="s">
        <v>212</v>
      </c>
      <c r="E23013" t="s">
        <v>41</v>
      </c>
      <c r="F23013">
        <v>8338.98</v>
      </c>
      <c r="G23013" t="s">
        <v>8482</v>
      </c>
    </row>
    <row r="23014" spans="1:7" x14ac:dyDescent="0.3">
      <c r="A23014" t="s">
        <v>18974</v>
      </c>
      <c r="B23014" t="s">
        <v>174</v>
      </c>
      <c r="C23014" t="s">
        <v>39</v>
      </c>
      <c r="E23014" t="s">
        <v>68</v>
      </c>
      <c r="F23014">
        <v>5003.3900000000003</v>
      </c>
      <c r="G23014" t="s">
        <v>19044</v>
      </c>
    </row>
    <row r="23015" spans="1:7" x14ac:dyDescent="0.3">
      <c r="A23015" t="s">
        <v>18974</v>
      </c>
      <c r="B23015" t="s">
        <v>1510</v>
      </c>
      <c r="C23015" t="s">
        <v>39</v>
      </c>
      <c r="D23015" t="s">
        <v>63</v>
      </c>
      <c r="E23015" t="s">
        <v>116</v>
      </c>
      <c r="F23015">
        <v>3335.59</v>
      </c>
      <c r="G23015" t="s">
        <v>19045</v>
      </c>
    </row>
    <row r="23016" spans="1:7" x14ac:dyDescent="0.3">
      <c r="A23016" t="s">
        <v>18974</v>
      </c>
      <c r="B23016" t="s">
        <v>174</v>
      </c>
      <c r="D23016" t="s">
        <v>74</v>
      </c>
      <c r="E23016" t="s">
        <v>270</v>
      </c>
      <c r="F23016">
        <v>12712.86</v>
      </c>
      <c r="G23016" t="s">
        <v>1334</v>
      </c>
    </row>
    <row r="23017" spans="1:7" x14ac:dyDescent="0.3">
      <c r="A23017" s="2">
        <v>41821</v>
      </c>
      <c r="B23017" t="s">
        <v>202</v>
      </c>
      <c r="C23017" t="s">
        <v>39</v>
      </c>
      <c r="D23017" t="s">
        <v>125</v>
      </c>
      <c r="E23017" t="s">
        <v>116</v>
      </c>
      <c r="G23017" t="s">
        <v>14368</v>
      </c>
    </row>
    <row r="23018" spans="1:7" x14ac:dyDescent="0.3">
      <c r="A23018" s="2">
        <v>41821</v>
      </c>
      <c r="B23018" t="s">
        <v>224</v>
      </c>
      <c r="C23018" t="s">
        <v>9</v>
      </c>
      <c r="D23018" t="s">
        <v>131</v>
      </c>
      <c r="E23018" t="s">
        <v>233</v>
      </c>
      <c r="F23018">
        <v>8835.35</v>
      </c>
      <c r="G23018" t="s">
        <v>19046</v>
      </c>
    </row>
    <row r="23019" spans="1:7" x14ac:dyDescent="0.3">
      <c r="A23019" s="2">
        <v>41821</v>
      </c>
      <c r="B23019" t="s">
        <v>224</v>
      </c>
      <c r="D23019" t="s">
        <v>10</v>
      </c>
      <c r="E23019" t="s">
        <v>184</v>
      </c>
      <c r="F23019">
        <v>3786.58</v>
      </c>
      <c r="G23019" t="s">
        <v>19047</v>
      </c>
    </row>
    <row r="23020" spans="1:7" x14ac:dyDescent="0.3">
      <c r="A23020" t="s">
        <v>18974</v>
      </c>
      <c r="B23020" t="s">
        <v>224</v>
      </c>
      <c r="C23020" t="s">
        <v>9</v>
      </c>
      <c r="D23020" t="s">
        <v>24</v>
      </c>
      <c r="E23020" t="e">
        <f>- recycling Recovery</f>
        <v>#NAME?</v>
      </c>
      <c r="F23020" t="s">
        <v>19048</v>
      </c>
      <c r="G23020" t="s">
        <v>19049</v>
      </c>
    </row>
    <row r="23021" spans="1:7" x14ac:dyDescent="0.3">
      <c r="A23021" t="s">
        <v>18974</v>
      </c>
      <c r="B23021" t="s">
        <v>952</v>
      </c>
      <c r="C23021" t="s">
        <v>9</v>
      </c>
      <c r="D23021" t="s">
        <v>83</v>
      </c>
      <c r="E23021" t="s">
        <v>30</v>
      </c>
      <c r="F23021">
        <v>878.5</v>
      </c>
      <c r="G23021" t="s">
        <v>403</v>
      </c>
    </row>
    <row r="23022" spans="1:7" x14ac:dyDescent="0.3">
      <c r="A23022" s="3">
        <v>41821</v>
      </c>
      <c r="C23022" t="s">
        <v>9</v>
      </c>
      <c r="D23022" t="s">
        <v>295</v>
      </c>
      <c r="E23022" t="s">
        <v>233</v>
      </c>
      <c r="F23022">
        <v>4794.58</v>
      </c>
      <c r="G23022" t="s">
        <v>19050</v>
      </c>
    </row>
    <row r="23023" spans="1:7" x14ac:dyDescent="0.3">
      <c r="A23023" t="s">
        <v>18974</v>
      </c>
      <c r="B23023" t="s">
        <v>240</v>
      </c>
      <c r="C23023" t="s">
        <v>9</v>
      </c>
      <c r="D23023" t="s">
        <v>328</v>
      </c>
      <c r="E23023" t="s">
        <v>400</v>
      </c>
      <c r="F23023">
        <v>3196.38</v>
      </c>
      <c r="G23023" t="s">
        <v>19051</v>
      </c>
    </row>
    <row r="23024" spans="1:7" x14ac:dyDescent="0.3">
      <c r="A23024" t="s">
        <v>18210</v>
      </c>
      <c r="B23024" t="s">
        <v>231</v>
      </c>
      <c r="C23024" t="s">
        <v>9</v>
      </c>
      <c r="D23024" t="s">
        <v>35</v>
      </c>
      <c r="E23024" t="s">
        <v>11</v>
      </c>
      <c r="F23024">
        <v>10347.52</v>
      </c>
      <c r="G23024" t="s">
        <v>19052</v>
      </c>
    </row>
    <row r="23025" spans="1:7" x14ac:dyDescent="0.3">
      <c r="A23025" s="2">
        <v>41821</v>
      </c>
      <c r="B23025" t="s">
        <v>1537</v>
      </c>
      <c r="C23025" t="s">
        <v>9</v>
      </c>
      <c r="D23025" t="s">
        <v>299</v>
      </c>
      <c r="E23025" t="s">
        <v>96</v>
      </c>
      <c r="F23025">
        <v>2586.88</v>
      </c>
      <c r="G23025" t="s">
        <v>1127</v>
      </c>
    </row>
    <row r="23026" spans="1:7" x14ac:dyDescent="0.3">
      <c r="A23026" s="2">
        <v>41821</v>
      </c>
      <c r="B23026" t="s">
        <v>224</v>
      </c>
      <c r="C23026" t="s">
        <v>39</v>
      </c>
      <c r="D23026" t="s">
        <v>102</v>
      </c>
      <c r="E23026" t="s">
        <v>41</v>
      </c>
      <c r="F23026" s="1">
        <v>2906</v>
      </c>
      <c r="G23026" t="s">
        <v>1201</v>
      </c>
    </row>
    <row r="23027" spans="1:7" x14ac:dyDescent="0.3">
      <c r="C23027" t="s">
        <v>39</v>
      </c>
      <c r="D23027" t="s">
        <v>102</v>
      </c>
      <c r="E23027" t="e">
        <f>- composting Recovery</f>
        <v>#NAME?</v>
      </c>
      <c r="F23027" t="s">
        <v>19053</v>
      </c>
      <c r="G23027" t="s">
        <v>1001</v>
      </c>
    </row>
    <row r="23028" spans="1:7" x14ac:dyDescent="0.3">
      <c r="B23028" t="s">
        <v>224</v>
      </c>
      <c r="C23028" t="s">
        <v>39</v>
      </c>
      <c r="D23028" t="s">
        <v>40</v>
      </c>
      <c r="E23028" t="s">
        <v>96</v>
      </c>
      <c r="F23028">
        <v>1453.22</v>
      </c>
      <c r="G23028" t="s">
        <v>12506</v>
      </c>
    </row>
    <row r="23029" spans="1:7" x14ac:dyDescent="0.3">
      <c r="A23029" s="2">
        <v>41821</v>
      </c>
      <c r="B23029" t="s">
        <v>952</v>
      </c>
      <c r="C23029" t="s">
        <v>39</v>
      </c>
      <c r="D23029" t="s">
        <v>435</v>
      </c>
      <c r="E23029" t="s">
        <v>48</v>
      </c>
      <c r="F23029">
        <v>3378.95</v>
      </c>
      <c r="G23029" t="s">
        <v>1840</v>
      </c>
    </row>
    <row r="23030" spans="1:7" x14ac:dyDescent="0.3">
      <c r="A23030" s="3">
        <v>41821</v>
      </c>
      <c r="B23030" t="s">
        <v>222</v>
      </c>
      <c r="C23030" t="s">
        <v>39</v>
      </c>
      <c r="D23030" t="s">
        <v>106</v>
      </c>
      <c r="F23030">
        <v>7884.21</v>
      </c>
      <c r="G23030" t="s">
        <v>19054</v>
      </c>
    </row>
    <row r="23031" spans="1:7" x14ac:dyDescent="0.3">
      <c r="A23031" t="s">
        <v>18974</v>
      </c>
      <c r="B23031" t="s">
        <v>224</v>
      </c>
      <c r="C23031" t="s">
        <v>39</v>
      </c>
      <c r="D23031" t="s">
        <v>110</v>
      </c>
      <c r="E23031" t="s">
        <v>118</v>
      </c>
      <c r="F23031" s="1">
        <v>6933</v>
      </c>
      <c r="G23031" t="s">
        <v>19055</v>
      </c>
    </row>
    <row r="23032" spans="1:7" x14ac:dyDescent="0.3">
      <c r="A23032" s="2">
        <v>41821</v>
      </c>
      <c r="B23032" t="s">
        <v>222</v>
      </c>
      <c r="C23032" t="s">
        <v>39</v>
      </c>
      <c r="D23032" t="s">
        <v>53</v>
      </c>
      <c r="E23032" t="s">
        <v>56</v>
      </c>
      <c r="F23032">
        <v>69335.199999999997</v>
      </c>
      <c r="G23032" t="s">
        <v>19056</v>
      </c>
    </row>
    <row r="23033" spans="1:7" x14ac:dyDescent="0.3">
      <c r="A23033" t="s">
        <v>18974</v>
      </c>
      <c r="B23033" t="s">
        <v>224</v>
      </c>
      <c r="C23033" t="s">
        <v>39</v>
      </c>
      <c r="D23033" t="s">
        <v>110</v>
      </c>
      <c r="E23033" t="s">
        <v>71</v>
      </c>
      <c r="F23033">
        <v>3466.76</v>
      </c>
      <c r="G23033" t="s">
        <v>19057</v>
      </c>
    </row>
    <row r="23034" spans="1:7" x14ac:dyDescent="0.3">
      <c r="A23034" t="s">
        <v>18161</v>
      </c>
      <c r="B23034" t="s">
        <v>254</v>
      </c>
      <c r="C23034" t="s">
        <v>39</v>
      </c>
      <c r="D23034" t="s">
        <v>122</v>
      </c>
      <c r="E23034" t="s">
        <v>118</v>
      </c>
      <c r="F23034" s="1">
        <v>7749</v>
      </c>
      <c r="G23034" t="s">
        <v>19058</v>
      </c>
    </row>
    <row r="23035" spans="1:7" x14ac:dyDescent="0.3">
      <c r="A23035" s="2">
        <v>41821</v>
      </c>
      <c r="B23035" t="s">
        <v>231</v>
      </c>
      <c r="C23035" t="s">
        <v>39</v>
      </c>
      <c r="D23035" t="s">
        <v>1445</v>
      </c>
      <c r="E23035" t="s">
        <v>181</v>
      </c>
      <c r="F23035">
        <v>4649.95</v>
      </c>
      <c r="G23035" t="s">
        <v>19059</v>
      </c>
    </row>
    <row r="23036" spans="1:7" x14ac:dyDescent="0.3">
      <c r="A23036" t="s">
        <v>18974</v>
      </c>
      <c r="B23036" t="s">
        <v>224</v>
      </c>
      <c r="C23036" t="s">
        <v>39</v>
      </c>
      <c r="D23036" t="s">
        <v>67</v>
      </c>
      <c r="E23036" t="e">
        <f>- Recovery Recovery energy</f>
        <v>#NAME?</v>
      </c>
      <c r="F23036">
        <v>3099.97</v>
      </c>
      <c r="G23036" t="s">
        <v>19060</v>
      </c>
    </row>
    <row r="23037" spans="1:7" x14ac:dyDescent="0.3">
      <c r="A23037" t="s">
        <v>18974</v>
      </c>
      <c r="B23037" t="s">
        <v>224</v>
      </c>
      <c r="C23037" t="s">
        <v>39</v>
      </c>
      <c r="D23037" t="s">
        <v>74</v>
      </c>
      <c r="E23037" t="s">
        <v>609</v>
      </c>
      <c r="F23037">
        <v>7705.87</v>
      </c>
      <c r="G23037" t="s">
        <v>19061</v>
      </c>
    </row>
    <row r="23038" spans="1:7" x14ac:dyDescent="0.3">
      <c r="A23038" t="s">
        <v>18979</v>
      </c>
      <c r="B23038" t="s">
        <v>224</v>
      </c>
      <c r="C23038" t="s">
        <v>39</v>
      </c>
      <c r="D23038" t="s">
        <v>252</v>
      </c>
      <c r="E23038" t="s">
        <v>116</v>
      </c>
      <c r="F23038">
        <v>3302.52</v>
      </c>
      <c r="G23038" t="s">
        <v>19062</v>
      </c>
    </row>
    <row r="23039" spans="1:7" x14ac:dyDescent="0.3">
      <c r="A23039" t="s">
        <v>18974</v>
      </c>
      <c r="B23039" t="s">
        <v>275</v>
      </c>
      <c r="C23039" t="s">
        <v>9</v>
      </c>
      <c r="D23039" t="s">
        <v>175</v>
      </c>
      <c r="E23039" t="s">
        <v>233</v>
      </c>
      <c r="F23039">
        <v>7465.83</v>
      </c>
      <c r="G23039" t="s">
        <v>19063</v>
      </c>
    </row>
    <row r="23040" spans="1:7" x14ac:dyDescent="0.3">
      <c r="A23040" s="3">
        <v>41821</v>
      </c>
      <c r="B23040" t="s">
        <v>256</v>
      </c>
      <c r="C23040" t="s">
        <v>9</v>
      </c>
      <c r="D23040" t="s">
        <v>131</v>
      </c>
      <c r="E23040" t="s">
        <v>138</v>
      </c>
      <c r="F23040">
        <v>3199.64</v>
      </c>
      <c r="G23040" t="s">
        <v>1262</v>
      </c>
    </row>
    <row r="23041" spans="1:7" x14ac:dyDescent="0.3">
      <c r="A23041" t="s">
        <v>18974</v>
      </c>
      <c r="B23041" t="s">
        <v>256</v>
      </c>
      <c r="C23041" t="s">
        <v>9</v>
      </c>
      <c r="D23041" t="s">
        <v>83</v>
      </c>
      <c r="E23041" t="s">
        <v>68</v>
      </c>
      <c r="F23041">
        <v>7532.22</v>
      </c>
      <c r="G23041" t="s">
        <v>19064</v>
      </c>
    </row>
    <row r="23042" spans="1:7" x14ac:dyDescent="0.3">
      <c r="A23042" t="s">
        <v>18974</v>
      </c>
      <c r="B23042" t="s">
        <v>272</v>
      </c>
      <c r="C23042" t="s">
        <v>9</v>
      </c>
      <c r="D23042" t="s">
        <v>83</v>
      </c>
      <c r="E23042" t="s">
        <v>30</v>
      </c>
      <c r="F23042">
        <v>836.91</v>
      </c>
      <c r="G23042" t="s">
        <v>19065</v>
      </c>
    </row>
    <row r="23043" spans="1:7" x14ac:dyDescent="0.3">
      <c r="A23043" t="s">
        <v>18979</v>
      </c>
      <c r="B23043" t="s">
        <v>256</v>
      </c>
      <c r="C23043" t="s">
        <v>9</v>
      </c>
      <c r="D23043" t="s">
        <v>228</v>
      </c>
      <c r="E23043" t="s">
        <v>33</v>
      </c>
      <c r="F23043">
        <v>5872.27</v>
      </c>
      <c r="G23043" t="s">
        <v>19066</v>
      </c>
    </row>
    <row r="23044" spans="1:7" x14ac:dyDescent="0.3">
      <c r="A23044" s="2">
        <v>41821</v>
      </c>
      <c r="B23044" t="s">
        <v>256</v>
      </c>
      <c r="C23044" t="s">
        <v>9</v>
      </c>
      <c r="D23044" t="s">
        <v>29</v>
      </c>
      <c r="E23044" t="s">
        <v>184</v>
      </c>
      <c r="F23044">
        <v>3914.85</v>
      </c>
      <c r="G23044" t="s">
        <v>19067</v>
      </c>
    </row>
    <row r="23045" spans="1:7" x14ac:dyDescent="0.3">
      <c r="A23045" t="s">
        <v>18974</v>
      </c>
      <c r="B23045" t="s">
        <v>256</v>
      </c>
      <c r="C23045" t="s">
        <v>9</v>
      </c>
      <c r="D23045" t="s">
        <v>232</v>
      </c>
      <c r="E23045" t="s">
        <v>33</v>
      </c>
      <c r="F23045">
        <v>15662.02</v>
      </c>
      <c r="G23045" t="s">
        <v>18823</v>
      </c>
    </row>
    <row r="23046" spans="1:7" x14ac:dyDescent="0.3">
      <c r="A23046" t="s">
        <v>18974</v>
      </c>
      <c r="B23046" t="s">
        <v>275</v>
      </c>
      <c r="C23046" t="s">
        <v>9</v>
      </c>
      <c r="D23046" t="s">
        <v>232</v>
      </c>
      <c r="E23046" t="s">
        <v>184</v>
      </c>
      <c r="F23046">
        <v>3915.51</v>
      </c>
      <c r="G23046" t="s">
        <v>676</v>
      </c>
    </row>
    <row r="23047" spans="1:7" x14ac:dyDescent="0.3">
      <c r="A23047" t="s">
        <v>18974</v>
      </c>
      <c r="B23047" t="s">
        <v>256</v>
      </c>
      <c r="C23047" t="s">
        <v>39</v>
      </c>
      <c r="D23047" t="s">
        <v>102</v>
      </c>
      <c r="E23047" t="s">
        <v>159</v>
      </c>
      <c r="F23047">
        <v>6863.15</v>
      </c>
      <c r="G23047" t="s">
        <v>19068</v>
      </c>
    </row>
    <row r="23048" spans="1:7" x14ac:dyDescent="0.3">
      <c r="A23048" s="2">
        <v>41821</v>
      </c>
      <c r="B23048" t="s">
        <v>256</v>
      </c>
      <c r="C23048" t="s">
        <v>39</v>
      </c>
      <c r="D23048" t="s">
        <v>304</v>
      </c>
      <c r="E23048" t="s">
        <v>319</v>
      </c>
      <c r="F23048">
        <v>6863.15</v>
      </c>
      <c r="G23048" t="s">
        <v>19069</v>
      </c>
    </row>
    <row r="23049" spans="1:7" x14ac:dyDescent="0.3">
      <c r="A23049" t="s">
        <v>18974</v>
      </c>
      <c r="B23049" t="s">
        <v>275</v>
      </c>
      <c r="C23049" t="s">
        <v>39</v>
      </c>
      <c r="D23049" t="s">
        <v>149</v>
      </c>
      <c r="E23049" t="s">
        <v>17</v>
      </c>
      <c r="F23049">
        <v>3431.58</v>
      </c>
      <c r="G23049" t="s">
        <v>19070</v>
      </c>
    </row>
    <row r="23050" spans="1:7" x14ac:dyDescent="0.3">
      <c r="A23050" t="s">
        <v>18190</v>
      </c>
      <c r="B23050" t="s">
        <v>256</v>
      </c>
      <c r="C23050" t="s">
        <v>39</v>
      </c>
      <c r="D23050" t="s">
        <v>106</v>
      </c>
      <c r="E23050" t="s">
        <v>153</v>
      </c>
      <c r="F23050">
        <v>4558.13</v>
      </c>
      <c r="G23050" t="s">
        <v>19071</v>
      </c>
    </row>
    <row r="23051" spans="1:7" x14ac:dyDescent="0.3">
      <c r="A23051" t="s">
        <v>18974</v>
      </c>
      <c r="B23051" t="s">
        <v>978</v>
      </c>
      <c r="C23051" t="s">
        <v>39</v>
      </c>
      <c r="D23051" t="s">
        <v>47</v>
      </c>
      <c r="E23051" t="s">
        <v>292</v>
      </c>
      <c r="F23051">
        <v>10635.65</v>
      </c>
      <c r="G23051" t="s">
        <v>19072</v>
      </c>
    </row>
    <row r="23052" spans="1:7" x14ac:dyDescent="0.3">
      <c r="A23052" t="s">
        <v>18240</v>
      </c>
      <c r="C23052" t="s">
        <v>39</v>
      </c>
      <c r="D23052" t="s">
        <v>205</v>
      </c>
      <c r="E23052" t="s">
        <v>48</v>
      </c>
      <c r="F23052" s="1">
        <v>5997</v>
      </c>
      <c r="G23052" t="s">
        <v>19073</v>
      </c>
    </row>
    <row r="23053" spans="1:7" x14ac:dyDescent="0.3">
      <c r="A23053" s="2">
        <v>41821</v>
      </c>
      <c r="B23053" t="s">
        <v>256</v>
      </c>
      <c r="C23053" t="s">
        <v>39</v>
      </c>
      <c r="D23053" t="s">
        <v>55</v>
      </c>
      <c r="E23053" t="s">
        <v>114</v>
      </c>
      <c r="F23053">
        <v>5997.87</v>
      </c>
      <c r="G23053" t="s">
        <v>19074</v>
      </c>
    </row>
    <row r="23054" spans="1:7" x14ac:dyDescent="0.3">
      <c r="A23054" t="s">
        <v>18979</v>
      </c>
      <c r="B23054" t="s">
        <v>256</v>
      </c>
      <c r="C23054" t="s">
        <v>39</v>
      </c>
      <c r="D23054" t="s">
        <v>53</v>
      </c>
      <c r="E23054" t="s">
        <v>213</v>
      </c>
      <c r="F23054" s="1">
        <v>2998</v>
      </c>
      <c r="G23054" t="s">
        <v>19075</v>
      </c>
    </row>
    <row r="23055" spans="1:7" x14ac:dyDescent="0.3">
      <c r="A23055" t="s">
        <v>18979</v>
      </c>
      <c r="B23055" t="s">
        <v>256</v>
      </c>
      <c r="C23055" t="s">
        <v>39</v>
      </c>
      <c r="D23055" t="s">
        <v>67</v>
      </c>
      <c r="E23055" t="s">
        <v>41</v>
      </c>
      <c r="F23055">
        <v>6388.28</v>
      </c>
      <c r="G23055" t="s">
        <v>19076</v>
      </c>
    </row>
    <row r="23056" spans="1:7" x14ac:dyDescent="0.3">
      <c r="A23056" t="s">
        <v>18979</v>
      </c>
      <c r="C23056" t="s">
        <v>39</v>
      </c>
      <c r="D23056" t="s">
        <v>67</v>
      </c>
      <c r="E23056" t="s">
        <v>156</v>
      </c>
      <c r="F23056">
        <v>3832.97</v>
      </c>
      <c r="G23056" t="s">
        <v>19077</v>
      </c>
    </row>
    <row r="23057" spans="1:7" x14ac:dyDescent="0.3">
      <c r="A23057" s="2">
        <v>41821</v>
      </c>
      <c r="B23057" t="s">
        <v>256</v>
      </c>
      <c r="C23057" t="s">
        <v>39</v>
      </c>
      <c r="D23057" t="s">
        <v>63</v>
      </c>
      <c r="E23057" t="s">
        <v>385</v>
      </c>
      <c r="F23057" t="s">
        <v>19078</v>
      </c>
      <c r="G23057" t="s">
        <v>19079</v>
      </c>
    </row>
    <row r="23058" spans="1:7" x14ac:dyDescent="0.3">
      <c r="A23058" t="s">
        <v>18979</v>
      </c>
      <c r="B23058" t="s">
        <v>256</v>
      </c>
      <c r="C23058" t="s">
        <v>39</v>
      </c>
      <c r="D23058" t="s">
        <v>382</v>
      </c>
      <c r="E23058" t="s">
        <v>43</v>
      </c>
      <c r="F23058">
        <v>7011.89</v>
      </c>
      <c r="G23058" t="s">
        <v>19080</v>
      </c>
    </row>
    <row r="23059" spans="1:7" x14ac:dyDescent="0.3">
      <c r="A23059" s="2">
        <v>41821</v>
      </c>
      <c r="B23059" t="s">
        <v>256</v>
      </c>
      <c r="C23059" t="s">
        <v>39</v>
      </c>
      <c r="D23059" t="s">
        <v>384</v>
      </c>
      <c r="E23059" t="s">
        <v>349</v>
      </c>
      <c r="F23059">
        <v>3005.09</v>
      </c>
      <c r="G23059" t="s">
        <v>19081</v>
      </c>
    </row>
    <row r="23060" spans="1:7" x14ac:dyDescent="0.3">
      <c r="A23060" s="2">
        <v>41821</v>
      </c>
      <c r="B23060" t="s">
        <v>287</v>
      </c>
      <c r="D23060" t="s">
        <v>290</v>
      </c>
      <c r="E23060" t="e">
        <f>- Disposal incineration</f>
        <v>#NAME?</v>
      </c>
      <c r="F23060" t="s">
        <v>19082</v>
      </c>
      <c r="G23060" t="s">
        <v>1296</v>
      </c>
    </row>
    <row r="23061" spans="1:7" x14ac:dyDescent="0.3">
      <c r="A23061" t="s">
        <v>18974</v>
      </c>
      <c r="B23061" t="s">
        <v>315</v>
      </c>
      <c r="C23061" t="s">
        <v>9</v>
      </c>
      <c r="D23061" t="s">
        <v>10</v>
      </c>
      <c r="E23061" t="s">
        <v>17</v>
      </c>
      <c r="F23061">
        <v>2015.87</v>
      </c>
      <c r="G23061" t="s">
        <v>19083</v>
      </c>
    </row>
    <row r="23062" spans="1:7" x14ac:dyDescent="0.3">
      <c r="A23062" s="2">
        <v>41821</v>
      </c>
      <c r="B23062" t="s">
        <v>999</v>
      </c>
      <c r="D23062" t="s">
        <v>20</v>
      </c>
      <c r="E23062" t="s">
        <v>68</v>
      </c>
      <c r="F23062" t="s">
        <v>19084</v>
      </c>
      <c r="G23062" t="s">
        <v>2064</v>
      </c>
    </row>
    <row r="23063" spans="1:7" x14ac:dyDescent="0.3">
      <c r="A23063" s="3">
        <v>41821</v>
      </c>
      <c r="C23063" t="s">
        <v>9</v>
      </c>
      <c r="D23063" t="s">
        <v>183</v>
      </c>
      <c r="E23063" t="s">
        <v>184</v>
      </c>
      <c r="F23063">
        <v>1538.1</v>
      </c>
      <c r="G23063" t="s">
        <v>19085</v>
      </c>
    </row>
    <row r="23064" spans="1:7" x14ac:dyDescent="0.3">
      <c r="A23064" s="2">
        <v>41821</v>
      </c>
      <c r="B23064" t="s">
        <v>289</v>
      </c>
      <c r="C23064" t="s">
        <v>9</v>
      </c>
      <c r="D23064" t="s">
        <v>328</v>
      </c>
      <c r="E23064" t="s">
        <v>233</v>
      </c>
      <c r="F23064">
        <v>11983.42</v>
      </c>
      <c r="G23064" t="s">
        <v>1936</v>
      </c>
    </row>
    <row r="23065" spans="1:7" x14ac:dyDescent="0.3">
      <c r="A23065" s="2">
        <v>41821</v>
      </c>
      <c r="B23065" t="s">
        <v>999</v>
      </c>
      <c r="C23065" t="s">
        <v>9</v>
      </c>
      <c r="D23065" t="s">
        <v>228</v>
      </c>
      <c r="E23065" t="s">
        <v>86</v>
      </c>
      <c r="F23065">
        <v>7988.94</v>
      </c>
      <c r="G23065" t="s">
        <v>19086</v>
      </c>
    </row>
    <row r="23066" spans="1:7" x14ac:dyDescent="0.3">
      <c r="A23066" t="s">
        <v>18974</v>
      </c>
      <c r="B23066" t="s">
        <v>287</v>
      </c>
      <c r="C23066" t="s">
        <v>9</v>
      </c>
      <c r="D23066" t="s">
        <v>95</v>
      </c>
      <c r="E23066" t="s">
        <v>33</v>
      </c>
      <c r="F23066">
        <v>13958.18</v>
      </c>
      <c r="G23066" t="s">
        <v>19087</v>
      </c>
    </row>
    <row r="23067" spans="1:7" x14ac:dyDescent="0.3">
      <c r="A23067" s="3">
        <v>41821</v>
      </c>
      <c r="B23067" t="s">
        <v>287</v>
      </c>
      <c r="C23067" t="s">
        <v>9</v>
      </c>
      <c r="D23067" t="s">
        <v>189</v>
      </c>
      <c r="E23067" t="s">
        <v>81</v>
      </c>
      <c r="F23067">
        <v>3489.54</v>
      </c>
      <c r="G23067" t="s">
        <v>19088</v>
      </c>
    </row>
    <row r="23068" spans="1:7" x14ac:dyDescent="0.3">
      <c r="A23068" s="2">
        <v>41821</v>
      </c>
      <c r="B23068" t="s">
        <v>287</v>
      </c>
      <c r="C23068" t="s">
        <v>39</v>
      </c>
      <c r="D23068" t="s">
        <v>45</v>
      </c>
      <c r="E23068" t="s">
        <v>159</v>
      </c>
      <c r="F23068">
        <v>5813.37</v>
      </c>
      <c r="G23068" t="s">
        <v>19089</v>
      </c>
    </row>
    <row r="23069" spans="1:7" x14ac:dyDescent="0.3">
      <c r="A23069" t="s">
        <v>18974</v>
      </c>
      <c r="B23069" t="s">
        <v>287</v>
      </c>
      <c r="C23069" t="s">
        <v>39</v>
      </c>
      <c r="D23069" t="s">
        <v>102</v>
      </c>
      <c r="E23069" t="s">
        <v>43</v>
      </c>
      <c r="G23069" t="s">
        <v>19090</v>
      </c>
    </row>
    <row r="23070" spans="1:7" x14ac:dyDescent="0.3">
      <c r="B23070" t="s">
        <v>999</v>
      </c>
      <c r="C23070" t="s">
        <v>39</v>
      </c>
      <c r="D23070" t="s">
        <v>40</v>
      </c>
      <c r="E23070" t="s">
        <v>86</v>
      </c>
      <c r="F23070">
        <v>2906.69</v>
      </c>
      <c r="G23070" t="s">
        <v>19091</v>
      </c>
    </row>
    <row r="23071" spans="1:7" x14ac:dyDescent="0.3">
      <c r="A23071" t="s">
        <v>18979</v>
      </c>
      <c r="B23071" t="s">
        <v>1011</v>
      </c>
      <c r="C23071" t="s">
        <v>39</v>
      </c>
      <c r="D23071" t="s">
        <v>1848</v>
      </c>
      <c r="E23071" t="s">
        <v>153</v>
      </c>
      <c r="F23071">
        <v>1201.3800000000001</v>
      </c>
      <c r="G23071" t="s">
        <v>19092</v>
      </c>
    </row>
    <row r="23072" spans="1:7" x14ac:dyDescent="0.3">
      <c r="B23072" t="s">
        <v>287</v>
      </c>
      <c r="C23072" t="s">
        <v>39</v>
      </c>
      <c r="D23072" t="s">
        <v>200</v>
      </c>
      <c r="E23072" t="s">
        <v>56</v>
      </c>
      <c r="F23072">
        <v>2803.23</v>
      </c>
      <c r="G23072" t="s">
        <v>927</v>
      </c>
    </row>
    <row r="23073" spans="1:7" x14ac:dyDescent="0.3">
      <c r="A23073" t="s">
        <v>18974</v>
      </c>
      <c r="B23073" t="s">
        <v>287</v>
      </c>
      <c r="C23073" t="s">
        <v>39</v>
      </c>
      <c r="D23073" t="s">
        <v>53</v>
      </c>
      <c r="E23073" t="s">
        <v>111</v>
      </c>
      <c r="F23073">
        <v>5459.99</v>
      </c>
      <c r="G23073" t="s">
        <v>19093</v>
      </c>
    </row>
    <row r="23074" spans="1:7" x14ac:dyDescent="0.3">
      <c r="A23074" t="s">
        <v>18974</v>
      </c>
      <c r="B23074" t="s">
        <v>287</v>
      </c>
      <c r="C23074" t="s">
        <v>39</v>
      </c>
      <c r="D23074" t="s">
        <v>310</v>
      </c>
      <c r="E23074" t="s">
        <v>156</v>
      </c>
      <c r="F23074">
        <v>5459.99</v>
      </c>
      <c r="G23074" t="s">
        <v>19094</v>
      </c>
    </row>
    <row r="23075" spans="1:7" x14ac:dyDescent="0.3">
      <c r="A23075" t="s">
        <v>18974</v>
      </c>
      <c r="B23075" t="s">
        <v>287</v>
      </c>
      <c r="D23075" t="s">
        <v>113</v>
      </c>
      <c r="E23075" t="s">
        <v>71</v>
      </c>
      <c r="F23075" s="1">
        <v>2730</v>
      </c>
      <c r="G23075" t="s">
        <v>19095</v>
      </c>
    </row>
    <row r="23076" spans="1:7" x14ac:dyDescent="0.3">
      <c r="A23076" s="2">
        <v>41821</v>
      </c>
      <c r="B23076" t="s">
        <v>287</v>
      </c>
      <c r="C23076" t="s">
        <v>39</v>
      </c>
      <c r="D23076" t="s">
        <v>212</v>
      </c>
      <c r="E23076" t="s">
        <v>48</v>
      </c>
      <c r="F23076">
        <v>8836.32</v>
      </c>
      <c r="G23076" t="s">
        <v>4089</v>
      </c>
    </row>
    <row r="23077" spans="1:7" x14ac:dyDescent="0.3">
      <c r="A23077" t="s">
        <v>18974</v>
      </c>
      <c r="B23077" t="s">
        <v>1011</v>
      </c>
      <c r="C23077" t="s">
        <v>39</v>
      </c>
      <c r="E23077" t="s">
        <v>393</v>
      </c>
      <c r="F23077">
        <v>5301.79</v>
      </c>
      <c r="G23077" t="s">
        <v>1845</v>
      </c>
    </row>
    <row r="23078" spans="1:7" x14ac:dyDescent="0.3">
      <c r="A23078" t="s">
        <v>18146</v>
      </c>
      <c r="B23078" t="s">
        <v>287</v>
      </c>
      <c r="C23078" t="s">
        <v>39</v>
      </c>
      <c r="D23078" t="s">
        <v>67</v>
      </c>
      <c r="E23078" t="s">
        <v>213</v>
      </c>
      <c r="F23078">
        <v>3534.53</v>
      </c>
      <c r="G23078" t="s">
        <v>19096</v>
      </c>
    </row>
    <row r="23079" spans="1:7" x14ac:dyDescent="0.3">
      <c r="B23079" t="s">
        <v>287</v>
      </c>
      <c r="C23079" t="s">
        <v>39</v>
      </c>
      <c r="D23079" t="s">
        <v>252</v>
      </c>
      <c r="E23079" t="s">
        <v>609</v>
      </c>
      <c r="F23079">
        <v>16256.81</v>
      </c>
      <c r="G23079" t="s">
        <v>19097</v>
      </c>
    </row>
    <row r="23080" spans="1:7" x14ac:dyDescent="0.3">
      <c r="A23080" t="s">
        <v>18974</v>
      </c>
      <c r="B23080" t="s">
        <v>301</v>
      </c>
      <c r="C23080" t="s">
        <v>39</v>
      </c>
      <c r="D23080" t="s">
        <v>171</v>
      </c>
      <c r="E23080" t="s">
        <v>116</v>
      </c>
      <c r="F23080">
        <v>6967.2</v>
      </c>
      <c r="G23080" t="s">
        <v>19098</v>
      </c>
    </row>
    <row r="23081" spans="1:7" x14ac:dyDescent="0.3">
      <c r="A23081" s="2">
        <v>41821</v>
      </c>
      <c r="B23081" t="s">
        <v>322</v>
      </c>
      <c r="C23081" t="s">
        <v>9</v>
      </c>
      <c r="D23081" t="s">
        <v>175</v>
      </c>
      <c r="E23081" t="s">
        <v>93</v>
      </c>
      <c r="F23081">
        <v>12838.77</v>
      </c>
      <c r="G23081" t="s">
        <v>19099</v>
      </c>
    </row>
    <row r="23082" spans="1:7" x14ac:dyDescent="0.3">
      <c r="A23082" s="3">
        <v>41821</v>
      </c>
      <c r="B23082" t="s">
        <v>322</v>
      </c>
      <c r="C23082" t="s">
        <v>9</v>
      </c>
      <c r="D23082" t="s">
        <v>290</v>
      </c>
      <c r="E23082" t="s">
        <v>138</v>
      </c>
      <c r="F23082">
        <v>5502.33</v>
      </c>
      <c r="G23082" t="s">
        <v>19100</v>
      </c>
    </row>
    <row r="23083" spans="1:7" x14ac:dyDescent="0.3">
      <c r="A23083" t="s">
        <v>18979</v>
      </c>
      <c r="B23083" t="s">
        <v>322</v>
      </c>
      <c r="C23083" t="s">
        <v>9</v>
      </c>
      <c r="D23083" t="s">
        <v>83</v>
      </c>
      <c r="E23083" t="s">
        <v>114</v>
      </c>
      <c r="F23083">
        <v>7461.47</v>
      </c>
      <c r="G23083" t="s">
        <v>19101</v>
      </c>
    </row>
    <row r="23084" spans="1:7" x14ac:dyDescent="0.3">
      <c r="A23084" t="s">
        <v>18974</v>
      </c>
      <c r="B23084" t="s">
        <v>1034</v>
      </c>
      <c r="D23084" t="s">
        <v>183</v>
      </c>
      <c r="E23084" t="s">
        <v>184</v>
      </c>
      <c r="F23084">
        <v>829</v>
      </c>
      <c r="G23084" t="s">
        <v>19102</v>
      </c>
    </row>
    <row r="23085" spans="1:7" x14ac:dyDescent="0.3">
      <c r="A23085" s="2">
        <v>41821</v>
      </c>
      <c r="B23085" t="s">
        <v>1030</v>
      </c>
      <c r="C23085" t="s">
        <v>9</v>
      </c>
      <c r="D23085" t="s">
        <v>362</v>
      </c>
      <c r="E23085" t="s">
        <v>93</v>
      </c>
      <c r="F23085">
        <v>9693.23</v>
      </c>
      <c r="G23085" t="s">
        <v>19103</v>
      </c>
    </row>
    <row r="23086" spans="1:7" x14ac:dyDescent="0.3">
      <c r="A23086" t="s">
        <v>18974</v>
      </c>
      <c r="B23086" t="s">
        <v>1030</v>
      </c>
      <c r="C23086" t="s">
        <v>9</v>
      </c>
      <c r="D23086" t="s">
        <v>295</v>
      </c>
      <c r="E23086" t="s">
        <v>184</v>
      </c>
      <c r="F23086">
        <v>6462.16</v>
      </c>
      <c r="G23086" t="s">
        <v>19104</v>
      </c>
    </row>
    <row r="23087" spans="1:7" x14ac:dyDescent="0.3">
      <c r="A23087" t="s">
        <v>18974</v>
      </c>
      <c r="B23087" t="s">
        <v>322</v>
      </c>
      <c r="C23087" t="s">
        <v>9</v>
      </c>
      <c r="D23087" t="s">
        <v>35</v>
      </c>
      <c r="E23087" t="s">
        <v>33</v>
      </c>
      <c r="F23087">
        <v>15030.14</v>
      </c>
      <c r="G23087" t="s">
        <v>19105</v>
      </c>
    </row>
    <row r="23088" spans="1:7" x14ac:dyDescent="0.3">
      <c r="A23088" t="s">
        <v>18974</v>
      </c>
      <c r="B23088" t="s">
        <v>322</v>
      </c>
      <c r="C23088" t="s">
        <v>9</v>
      </c>
      <c r="E23088" t="s">
        <v>412</v>
      </c>
      <c r="F23088">
        <v>3757.54</v>
      </c>
      <c r="G23088" t="s">
        <v>19106</v>
      </c>
    </row>
    <row r="23089" spans="1:7" x14ac:dyDescent="0.3">
      <c r="A23089" t="s">
        <v>18178</v>
      </c>
      <c r="B23089" t="s">
        <v>322</v>
      </c>
      <c r="C23089" t="s">
        <v>39</v>
      </c>
      <c r="D23089" t="s">
        <v>149</v>
      </c>
      <c r="E23089" t="s">
        <v>208</v>
      </c>
      <c r="F23089">
        <v>3859.98</v>
      </c>
      <c r="G23089" t="s">
        <v>1182</v>
      </c>
    </row>
    <row r="23090" spans="1:7" x14ac:dyDescent="0.3">
      <c r="A23090" s="3">
        <v>41821</v>
      </c>
      <c r="B23090" t="s">
        <v>340</v>
      </c>
      <c r="C23090" t="s">
        <v>39</v>
      </c>
      <c r="D23090" t="s">
        <v>40</v>
      </c>
      <c r="E23090" t="s">
        <v>126</v>
      </c>
      <c r="F23090">
        <v>3859.98</v>
      </c>
      <c r="G23090" t="s">
        <v>19107</v>
      </c>
    </row>
    <row r="23091" spans="1:7" x14ac:dyDescent="0.3">
      <c r="A23091" t="s">
        <v>18979</v>
      </c>
      <c r="B23091" t="s">
        <v>322</v>
      </c>
      <c r="C23091" t="s">
        <v>39</v>
      </c>
      <c r="D23091" t="s">
        <v>92</v>
      </c>
      <c r="F23091">
        <v>1929.99</v>
      </c>
      <c r="G23091" t="s">
        <v>2131</v>
      </c>
    </row>
    <row r="23092" spans="1:7" x14ac:dyDescent="0.3">
      <c r="A23092" t="s">
        <v>18240</v>
      </c>
      <c r="B23092" t="s">
        <v>322</v>
      </c>
      <c r="C23092" t="s">
        <v>39</v>
      </c>
      <c r="D23092" t="s">
        <v>3440</v>
      </c>
      <c r="E23092" t="s">
        <v>208</v>
      </c>
      <c r="F23092">
        <v>4628.72</v>
      </c>
      <c r="G23092" t="s">
        <v>19108</v>
      </c>
    </row>
    <row r="23093" spans="1:7" x14ac:dyDescent="0.3">
      <c r="A23093" s="2">
        <v>41821</v>
      </c>
      <c r="B23093" t="s">
        <v>322</v>
      </c>
      <c r="C23093" t="s">
        <v>39</v>
      </c>
      <c r="D23093" t="s">
        <v>155</v>
      </c>
      <c r="E23093" t="s">
        <v>626</v>
      </c>
      <c r="F23093">
        <v>10800.36</v>
      </c>
      <c r="G23093" t="s">
        <v>19109</v>
      </c>
    </row>
    <row r="23094" spans="1:7" x14ac:dyDescent="0.3">
      <c r="A23094" t="s">
        <v>18974</v>
      </c>
      <c r="B23094" t="s">
        <v>322</v>
      </c>
      <c r="C23094" t="s">
        <v>39</v>
      </c>
      <c r="D23094" t="s">
        <v>59</v>
      </c>
      <c r="E23094" t="s">
        <v>118</v>
      </c>
      <c r="G23094" t="s">
        <v>19110</v>
      </c>
    </row>
    <row r="23095" spans="1:7" x14ac:dyDescent="0.3">
      <c r="B23095" t="s">
        <v>322</v>
      </c>
      <c r="C23095" t="s">
        <v>39</v>
      </c>
      <c r="D23095" t="s">
        <v>310</v>
      </c>
      <c r="E23095" t="s">
        <v>68</v>
      </c>
      <c r="F23095">
        <v>7478.8</v>
      </c>
      <c r="G23095" t="s">
        <v>2619</v>
      </c>
    </row>
    <row r="23096" spans="1:7" x14ac:dyDescent="0.3">
      <c r="A23096" t="s">
        <v>18979</v>
      </c>
      <c r="B23096" t="s">
        <v>322</v>
      </c>
      <c r="C23096" t="s">
        <v>39</v>
      </c>
      <c r="E23096" t="s">
        <v>75</v>
      </c>
      <c r="G23096" t="s">
        <v>490</v>
      </c>
    </row>
    <row r="23097" spans="1:7" x14ac:dyDescent="0.3">
      <c r="A23097" t="s">
        <v>18979</v>
      </c>
      <c r="B23097" t="s">
        <v>1597</v>
      </c>
      <c r="C23097" t="s">
        <v>39</v>
      </c>
      <c r="D23097" t="s">
        <v>902</v>
      </c>
      <c r="E23097" t="s">
        <v>41</v>
      </c>
      <c r="F23097" t="s">
        <v>19111</v>
      </c>
      <c r="G23097" t="s">
        <v>19112</v>
      </c>
    </row>
    <row r="23098" spans="1:7" x14ac:dyDescent="0.3">
      <c r="A23098" s="2">
        <v>41821</v>
      </c>
      <c r="B23098" t="s">
        <v>322</v>
      </c>
      <c r="C23098" t="s">
        <v>39</v>
      </c>
      <c r="D23098" t="s">
        <v>380</v>
      </c>
      <c r="E23098" t="s">
        <v>56</v>
      </c>
      <c r="F23098">
        <v>5599.92</v>
      </c>
      <c r="G23098" t="s">
        <v>19113</v>
      </c>
    </row>
    <row r="23099" spans="1:7" x14ac:dyDescent="0.3">
      <c r="A23099" s="2">
        <v>41821</v>
      </c>
      <c r="B23099" t="s">
        <v>331</v>
      </c>
      <c r="C23099" t="s">
        <v>39</v>
      </c>
      <c r="D23099" t="s">
        <v>1378</v>
      </c>
      <c r="E23099" t="s">
        <v>60</v>
      </c>
      <c r="F23099">
        <v>3733.28</v>
      </c>
      <c r="G23099" t="s">
        <v>19114</v>
      </c>
    </row>
    <row r="23100" spans="1:7" x14ac:dyDescent="0.3">
      <c r="B23100" t="s">
        <v>322</v>
      </c>
      <c r="C23100" t="s">
        <v>39</v>
      </c>
      <c r="D23100" t="s">
        <v>635</v>
      </c>
      <c r="E23100" t="s">
        <v>126</v>
      </c>
      <c r="F23100">
        <v>14090.18</v>
      </c>
      <c r="G23100" t="s">
        <v>19115</v>
      </c>
    </row>
    <row r="23101" spans="1:7" x14ac:dyDescent="0.3">
      <c r="A23101" t="s">
        <v>18974</v>
      </c>
      <c r="B23101" t="s">
        <v>322</v>
      </c>
      <c r="C23101" t="s">
        <v>39</v>
      </c>
      <c r="D23101" t="s">
        <v>181</v>
      </c>
      <c r="E23101" t="s">
        <v>385</v>
      </c>
      <c r="F23101">
        <v>6038.65</v>
      </c>
      <c r="G23101" t="s">
        <v>1125</v>
      </c>
    </row>
    <row r="23102" spans="1:7" x14ac:dyDescent="0.3">
      <c r="A23102" t="s">
        <v>18974</v>
      </c>
      <c r="B23102" t="s">
        <v>356</v>
      </c>
      <c r="C23102" t="s">
        <v>9</v>
      </c>
      <c r="D23102" t="s">
        <v>177</v>
      </c>
      <c r="E23102" t="s">
        <v>93</v>
      </c>
      <c r="F23102">
        <v>7440.75</v>
      </c>
      <c r="G23102" t="s">
        <v>19116</v>
      </c>
    </row>
    <row r="23103" spans="1:7" x14ac:dyDescent="0.3">
      <c r="A23103" t="s">
        <v>18974</v>
      </c>
      <c r="B23103" t="s">
        <v>356</v>
      </c>
      <c r="C23103" t="s">
        <v>9</v>
      </c>
      <c r="D23103" t="s">
        <v>558</v>
      </c>
      <c r="E23103" t="s">
        <v>30</v>
      </c>
      <c r="F23103">
        <v>3188.89</v>
      </c>
      <c r="G23103" t="s">
        <v>15996</v>
      </c>
    </row>
    <row r="23104" spans="1:7" x14ac:dyDescent="0.3">
      <c r="A23104" s="2">
        <v>41821</v>
      </c>
      <c r="B23104" t="s">
        <v>356</v>
      </c>
      <c r="C23104" t="s">
        <v>9</v>
      </c>
      <c r="D23104" t="s">
        <v>183</v>
      </c>
      <c r="E23104" t="s">
        <v>165</v>
      </c>
      <c r="F23104">
        <v>7251.17</v>
      </c>
      <c r="G23104" t="s">
        <v>2082</v>
      </c>
    </row>
    <row r="23105" spans="1:7" x14ac:dyDescent="0.3">
      <c r="A23105" t="s">
        <v>18974</v>
      </c>
      <c r="B23105" t="s">
        <v>358</v>
      </c>
      <c r="C23105" t="s">
        <v>9</v>
      </c>
      <c r="D23105" t="s">
        <v>183</v>
      </c>
      <c r="E23105" t="s">
        <v>96</v>
      </c>
      <c r="F23105">
        <v>805.69</v>
      </c>
      <c r="G23105" t="s">
        <v>19117</v>
      </c>
    </row>
    <row r="23106" spans="1:7" x14ac:dyDescent="0.3">
      <c r="A23106" s="2">
        <v>41821</v>
      </c>
      <c r="B23106" t="s">
        <v>356</v>
      </c>
      <c r="C23106" t="s">
        <v>9</v>
      </c>
      <c r="D23106" t="s">
        <v>328</v>
      </c>
      <c r="E23106" t="s">
        <v>233</v>
      </c>
      <c r="F23106">
        <v>10884.46</v>
      </c>
      <c r="G23106" t="s">
        <v>2755</v>
      </c>
    </row>
    <row r="23107" spans="1:7" x14ac:dyDescent="0.3">
      <c r="A23107" t="s">
        <v>18974</v>
      </c>
      <c r="B23107" t="s">
        <v>356</v>
      </c>
      <c r="C23107" t="s">
        <v>9</v>
      </c>
      <c r="D23107" t="s">
        <v>26</v>
      </c>
      <c r="E23107" t="s">
        <v>30</v>
      </c>
      <c r="F23107" s="1">
        <v>7256</v>
      </c>
      <c r="G23107" t="s">
        <v>1956</v>
      </c>
    </row>
    <row r="23108" spans="1:7" x14ac:dyDescent="0.3">
      <c r="A23108" s="3">
        <v>41821</v>
      </c>
      <c r="B23108" t="s">
        <v>376</v>
      </c>
      <c r="C23108" t="s">
        <v>9</v>
      </c>
      <c r="D23108" t="s">
        <v>189</v>
      </c>
      <c r="E23108" t="s">
        <v>263</v>
      </c>
      <c r="F23108">
        <v>8678.82</v>
      </c>
      <c r="G23108" t="s">
        <v>15474</v>
      </c>
    </row>
    <row r="23109" spans="1:7" x14ac:dyDescent="0.3">
      <c r="A23109" s="2">
        <v>41821</v>
      </c>
      <c r="B23109" t="s">
        <v>356</v>
      </c>
      <c r="C23109" t="s">
        <v>9</v>
      </c>
      <c r="E23109" t="s">
        <v>30</v>
      </c>
      <c r="F23109">
        <v>2169.71</v>
      </c>
      <c r="G23109" t="s">
        <v>19118</v>
      </c>
    </row>
    <row r="23110" spans="1:7" x14ac:dyDescent="0.3">
      <c r="A23110" s="2">
        <v>41821</v>
      </c>
      <c r="B23110" t="s">
        <v>356</v>
      </c>
      <c r="C23110" t="s">
        <v>39</v>
      </c>
      <c r="D23110" t="s">
        <v>149</v>
      </c>
      <c r="E23110" t="s">
        <v>41</v>
      </c>
      <c r="F23110">
        <v>7682.86</v>
      </c>
      <c r="G23110" t="s">
        <v>19119</v>
      </c>
    </row>
    <row r="23111" spans="1:7" x14ac:dyDescent="0.3">
      <c r="A23111" t="s">
        <v>18979</v>
      </c>
      <c r="B23111" t="s">
        <v>376</v>
      </c>
      <c r="C23111" t="s">
        <v>39</v>
      </c>
      <c r="D23111" t="s">
        <v>40</v>
      </c>
      <c r="E23111" t="s">
        <v>487</v>
      </c>
      <c r="F23111">
        <v>7682.86</v>
      </c>
      <c r="G23111" t="s">
        <v>19120</v>
      </c>
    </row>
    <row r="23112" spans="1:7" x14ac:dyDescent="0.3">
      <c r="A23112" t="s">
        <v>18974</v>
      </c>
      <c r="B23112" t="s">
        <v>356</v>
      </c>
      <c r="C23112" t="s">
        <v>39</v>
      </c>
      <c r="D23112" t="s">
        <v>98</v>
      </c>
      <c r="E23112" t="s">
        <v>17</v>
      </c>
      <c r="F23112">
        <v>3841.43</v>
      </c>
      <c r="G23112" t="s">
        <v>19121</v>
      </c>
    </row>
    <row r="23113" spans="1:7" x14ac:dyDescent="0.3">
      <c r="A23113" t="s">
        <v>18974</v>
      </c>
      <c r="B23113" t="s">
        <v>356</v>
      </c>
      <c r="C23113" t="s">
        <v>39</v>
      </c>
      <c r="D23113" t="s">
        <v>155</v>
      </c>
      <c r="E23113" t="s">
        <v>48</v>
      </c>
      <c r="F23113">
        <v>4046.29</v>
      </c>
      <c r="G23113" t="s">
        <v>15931</v>
      </c>
    </row>
    <row r="23114" spans="1:7" x14ac:dyDescent="0.3">
      <c r="A23114" s="2">
        <v>41821</v>
      </c>
      <c r="B23114" t="s">
        <v>356</v>
      </c>
      <c r="C23114" t="s">
        <v>39</v>
      </c>
      <c r="D23114" t="s">
        <v>241</v>
      </c>
      <c r="E23114" t="s">
        <v>56</v>
      </c>
      <c r="F23114">
        <v>9441.35</v>
      </c>
      <c r="G23114" t="s">
        <v>19122</v>
      </c>
    </row>
    <row r="23115" spans="1:7" x14ac:dyDescent="0.3">
      <c r="A23115" t="s">
        <v>18974</v>
      </c>
      <c r="B23115" t="s">
        <v>354</v>
      </c>
      <c r="C23115" t="s">
        <v>39</v>
      </c>
      <c r="D23115" t="s">
        <v>110</v>
      </c>
      <c r="E23115" t="s">
        <v>41</v>
      </c>
      <c r="F23115">
        <v>8075.58</v>
      </c>
      <c r="G23115" t="s">
        <v>19123</v>
      </c>
    </row>
    <row r="23116" spans="1:7" x14ac:dyDescent="0.3">
      <c r="B23116" t="s">
        <v>356</v>
      </c>
      <c r="C23116" t="s">
        <v>39</v>
      </c>
      <c r="D23116" t="s">
        <v>53</v>
      </c>
      <c r="E23116" t="s">
        <v>412</v>
      </c>
      <c r="F23116">
        <v>8075.58</v>
      </c>
      <c r="G23116" t="s">
        <v>19124</v>
      </c>
    </row>
    <row r="23117" spans="1:7" x14ac:dyDescent="0.3">
      <c r="A23117" s="2">
        <v>41821</v>
      </c>
      <c r="B23117" t="s">
        <v>356</v>
      </c>
      <c r="C23117" t="s">
        <v>39</v>
      </c>
      <c r="D23117" t="s">
        <v>53</v>
      </c>
      <c r="E23117" t="s">
        <v>385</v>
      </c>
      <c r="F23117">
        <v>4037.79</v>
      </c>
      <c r="G23117" t="s">
        <v>3400</v>
      </c>
    </row>
    <row r="23118" spans="1:7" x14ac:dyDescent="0.3">
      <c r="A23118" s="2">
        <v>41821</v>
      </c>
      <c r="B23118" t="s">
        <v>352</v>
      </c>
      <c r="C23118" t="s">
        <v>39</v>
      </c>
      <c r="D23118" t="s">
        <v>63</v>
      </c>
      <c r="E23118" t="s">
        <v>159</v>
      </c>
      <c r="F23118" s="1">
        <v>7657</v>
      </c>
      <c r="G23118" t="s">
        <v>19125</v>
      </c>
    </row>
    <row r="23119" spans="1:7" x14ac:dyDescent="0.3">
      <c r="A23119" s="2">
        <v>41821</v>
      </c>
      <c r="B23119" t="s">
        <v>358</v>
      </c>
      <c r="C23119" t="s">
        <v>39</v>
      </c>
      <c r="D23119" t="s">
        <v>767</v>
      </c>
      <c r="E23119" t="s">
        <v>56</v>
      </c>
      <c r="F23119">
        <v>4594.33</v>
      </c>
      <c r="G23119" t="s">
        <v>19126</v>
      </c>
    </row>
    <row r="23120" spans="1:7" x14ac:dyDescent="0.3">
      <c r="A23120" t="s">
        <v>18979</v>
      </c>
      <c r="B23120" t="s">
        <v>2596</v>
      </c>
      <c r="C23120" t="s">
        <v>39</v>
      </c>
      <c r="D23120" t="s">
        <v>767</v>
      </c>
      <c r="E23120" t="s">
        <v>116</v>
      </c>
      <c r="F23120">
        <v>3062.89</v>
      </c>
      <c r="G23120" t="s">
        <v>19127</v>
      </c>
    </row>
    <row r="23121" spans="1:7" x14ac:dyDescent="0.3">
      <c r="A23121" t="s">
        <v>18974</v>
      </c>
      <c r="B23121" t="s">
        <v>356</v>
      </c>
      <c r="C23121" t="s">
        <v>39</v>
      </c>
      <c r="F23121">
        <v>7523.99</v>
      </c>
      <c r="G23121" t="s">
        <v>1732</v>
      </c>
    </row>
    <row r="23122" spans="1:7" x14ac:dyDescent="0.3">
      <c r="A23122" t="s">
        <v>18974</v>
      </c>
      <c r="B23122" t="s">
        <v>352</v>
      </c>
      <c r="C23122" t="s">
        <v>39</v>
      </c>
      <c r="D23122" t="s">
        <v>125</v>
      </c>
      <c r="E23122" t="s">
        <v>92</v>
      </c>
      <c r="F23122">
        <v>3224.57</v>
      </c>
      <c r="G23122" t="s">
        <v>19128</v>
      </c>
    </row>
    <row r="23123" spans="1:7" x14ac:dyDescent="0.3">
      <c r="A23123" s="3">
        <v>41821</v>
      </c>
      <c r="B23123" t="s">
        <v>387</v>
      </c>
      <c r="C23123" t="s">
        <v>9</v>
      </c>
      <c r="D23123" t="s">
        <v>175</v>
      </c>
      <c r="E23123" t="s">
        <v>233</v>
      </c>
      <c r="F23123" s="1">
        <v>18251</v>
      </c>
      <c r="G23123" t="s">
        <v>19129</v>
      </c>
    </row>
    <row r="23124" spans="1:7" x14ac:dyDescent="0.3">
      <c r="A23124" t="s">
        <v>18178</v>
      </c>
      <c r="B23124" t="s">
        <v>387</v>
      </c>
      <c r="C23124" t="s">
        <v>9</v>
      </c>
      <c r="D23124" t="s">
        <v>290</v>
      </c>
      <c r="E23124" t="s">
        <v>96</v>
      </c>
      <c r="F23124">
        <v>7822.13</v>
      </c>
      <c r="G23124" t="s">
        <v>19130</v>
      </c>
    </row>
    <row r="23125" spans="1:7" x14ac:dyDescent="0.3">
      <c r="A23125" t="s">
        <v>18979</v>
      </c>
      <c r="B23125" t="s">
        <v>404</v>
      </c>
      <c r="C23125" t="s">
        <v>9</v>
      </c>
      <c r="D23125" t="s">
        <v>83</v>
      </c>
      <c r="E23125" t="s">
        <v>114</v>
      </c>
      <c r="F23125">
        <v>12309.7</v>
      </c>
      <c r="G23125" t="s">
        <v>19131</v>
      </c>
    </row>
    <row r="23126" spans="1:7" x14ac:dyDescent="0.3">
      <c r="A23126" s="2">
        <v>41821</v>
      </c>
      <c r="B23126" t="s">
        <v>387</v>
      </c>
      <c r="C23126" t="s">
        <v>9</v>
      </c>
      <c r="D23126" t="s">
        <v>423</v>
      </c>
      <c r="E23126" t="s">
        <v>81</v>
      </c>
      <c r="F23126">
        <v>1367.74</v>
      </c>
      <c r="G23126" t="s">
        <v>19132</v>
      </c>
    </row>
    <row r="23127" spans="1:7" x14ac:dyDescent="0.3">
      <c r="A23127" t="s">
        <v>18974</v>
      </c>
      <c r="B23127" t="s">
        <v>387</v>
      </c>
      <c r="C23127" t="s">
        <v>9</v>
      </c>
      <c r="D23127" t="s">
        <v>295</v>
      </c>
      <c r="E23127" t="s">
        <v>33</v>
      </c>
      <c r="F23127">
        <v>9725.51</v>
      </c>
      <c r="G23127" t="s">
        <v>6070</v>
      </c>
    </row>
    <row r="23128" spans="1:7" x14ac:dyDescent="0.3">
      <c r="B23128" t="s">
        <v>387</v>
      </c>
      <c r="C23128" t="s">
        <v>9</v>
      </c>
      <c r="D23128" t="s">
        <v>295</v>
      </c>
      <c r="E23128" t="s">
        <v>986</v>
      </c>
      <c r="F23128" t="s">
        <v>19133</v>
      </c>
      <c r="G23128" t="s">
        <v>9121</v>
      </c>
    </row>
    <row r="23129" spans="1:7" x14ac:dyDescent="0.3">
      <c r="A23129" s="2">
        <v>41821</v>
      </c>
      <c r="B23129" t="s">
        <v>387</v>
      </c>
      <c r="C23129" t="s">
        <v>9</v>
      </c>
      <c r="D23129" t="s">
        <v>192</v>
      </c>
      <c r="E23129" t="s">
        <v>592</v>
      </c>
      <c r="F23129">
        <v>10692.66</v>
      </c>
      <c r="G23129" t="s">
        <v>19134</v>
      </c>
    </row>
    <row r="23130" spans="1:7" x14ac:dyDescent="0.3">
      <c r="A23130" t="s">
        <v>18190</v>
      </c>
      <c r="B23130" t="s">
        <v>395</v>
      </c>
      <c r="C23130" t="s">
        <v>9</v>
      </c>
      <c r="D23130" t="s">
        <v>32</v>
      </c>
      <c r="E23130" t="s">
        <v>17</v>
      </c>
      <c r="F23130">
        <v>2673.16</v>
      </c>
      <c r="G23130" t="s">
        <v>679</v>
      </c>
    </row>
    <row r="23131" spans="1:7" x14ac:dyDescent="0.3">
      <c r="A23131" t="s">
        <v>18974</v>
      </c>
      <c r="B23131" t="s">
        <v>387</v>
      </c>
      <c r="C23131" t="s">
        <v>39</v>
      </c>
      <c r="D23131" t="s">
        <v>147</v>
      </c>
      <c r="E23131" t="s">
        <v>620</v>
      </c>
      <c r="F23131">
        <v>5963.28</v>
      </c>
      <c r="G23131" t="s">
        <v>19135</v>
      </c>
    </row>
    <row r="23132" spans="1:7" x14ac:dyDescent="0.3">
      <c r="A23132" t="s">
        <v>18210</v>
      </c>
      <c r="C23132" t="s">
        <v>39</v>
      </c>
      <c r="D23132" t="s">
        <v>98</v>
      </c>
      <c r="E23132" t="s">
        <v>100</v>
      </c>
      <c r="F23132">
        <v>5963.28</v>
      </c>
      <c r="G23132" t="s">
        <v>3314</v>
      </c>
    </row>
    <row r="23133" spans="1:7" x14ac:dyDescent="0.3">
      <c r="A23133" s="3">
        <v>41821</v>
      </c>
      <c r="B23133" t="s">
        <v>387</v>
      </c>
      <c r="D23133" t="s">
        <v>149</v>
      </c>
      <c r="E23133" t="e">
        <f>- Disposal other</f>
        <v>#NAME?</v>
      </c>
      <c r="F23133" t="s">
        <v>19136</v>
      </c>
      <c r="G23133" t="s">
        <v>19137</v>
      </c>
    </row>
    <row r="23134" spans="1:7" x14ac:dyDescent="0.3">
      <c r="A23134" t="s">
        <v>18178</v>
      </c>
      <c r="B23134" t="s">
        <v>392</v>
      </c>
      <c r="C23134" t="s">
        <v>39</v>
      </c>
      <c r="D23134" t="s">
        <v>200</v>
      </c>
      <c r="E23134" t="s">
        <v>118</v>
      </c>
      <c r="F23134">
        <v>4757.93</v>
      </c>
      <c r="G23134" t="s">
        <v>19138</v>
      </c>
    </row>
    <row r="23135" spans="1:7" x14ac:dyDescent="0.3">
      <c r="A23135" s="3">
        <v>41821</v>
      </c>
      <c r="B23135" t="s">
        <v>395</v>
      </c>
      <c r="C23135" t="s">
        <v>39</v>
      </c>
      <c r="D23135" t="s">
        <v>241</v>
      </c>
      <c r="E23135" t="s">
        <v>68</v>
      </c>
      <c r="F23135">
        <v>11101.82</v>
      </c>
      <c r="G23135" t="s">
        <v>19139</v>
      </c>
    </row>
    <row r="23136" spans="1:7" x14ac:dyDescent="0.3">
      <c r="A23136" s="2">
        <v>41821</v>
      </c>
      <c r="B23136" t="s">
        <v>404</v>
      </c>
      <c r="C23136" t="s">
        <v>39</v>
      </c>
      <c r="D23136" t="s">
        <v>244</v>
      </c>
      <c r="E23136" t="s">
        <v>41</v>
      </c>
      <c r="F23136">
        <v>4984.91</v>
      </c>
      <c r="G23136" t="s">
        <v>19140</v>
      </c>
    </row>
    <row r="23137" spans="1:7" x14ac:dyDescent="0.3">
      <c r="A23137" t="s">
        <v>18974</v>
      </c>
      <c r="B23137" t="s">
        <v>389</v>
      </c>
      <c r="C23137" t="s">
        <v>39</v>
      </c>
      <c r="D23137" t="s">
        <v>128</v>
      </c>
      <c r="E23137" t="s">
        <v>84</v>
      </c>
      <c r="G23137" t="s">
        <v>19141</v>
      </c>
    </row>
    <row r="23138" spans="1:7" x14ac:dyDescent="0.3">
      <c r="B23138" t="s">
        <v>387</v>
      </c>
      <c r="C23138" t="s">
        <v>39</v>
      </c>
      <c r="D23138" t="s">
        <v>59</v>
      </c>
      <c r="E23138" t="s">
        <v>213</v>
      </c>
      <c r="F23138">
        <v>2492.4499999999998</v>
      </c>
      <c r="G23138" t="s">
        <v>19142</v>
      </c>
    </row>
    <row r="23139" spans="1:7" x14ac:dyDescent="0.3">
      <c r="A23139" t="s">
        <v>18210</v>
      </c>
      <c r="B23139" t="s">
        <v>387</v>
      </c>
      <c r="C23139" t="s">
        <v>39</v>
      </c>
      <c r="D23139" t="s">
        <v>67</v>
      </c>
      <c r="E23139" t="s">
        <v>153</v>
      </c>
      <c r="F23139">
        <v>49136.2</v>
      </c>
      <c r="G23139" t="s">
        <v>19143</v>
      </c>
    </row>
    <row r="23140" spans="1:7" x14ac:dyDescent="0.3">
      <c r="A23140" t="s">
        <v>18974</v>
      </c>
      <c r="B23140" t="s">
        <v>387</v>
      </c>
      <c r="C23140" t="s">
        <v>39</v>
      </c>
      <c r="D23140" t="s">
        <v>122</v>
      </c>
      <c r="E23140" t="s">
        <v>21</v>
      </c>
      <c r="F23140">
        <v>2948.17</v>
      </c>
      <c r="G23140" t="s">
        <v>19144</v>
      </c>
    </row>
    <row r="23141" spans="1:7" x14ac:dyDescent="0.3">
      <c r="B23141" t="s">
        <v>387</v>
      </c>
      <c r="C23141" t="s">
        <v>39</v>
      </c>
      <c r="D23141" t="s">
        <v>122</v>
      </c>
      <c r="E23141" t="s">
        <v>116</v>
      </c>
      <c r="F23141">
        <v>1965.45</v>
      </c>
      <c r="G23141" t="s">
        <v>19145</v>
      </c>
    </row>
    <row r="23142" spans="1:7" x14ac:dyDescent="0.3">
      <c r="A23142" t="s">
        <v>18974</v>
      </c>
      <c r="B23142" t="s">
        <v>387</v>
      </c>
      <c r="C23142" t="s">
        <v>39</v>
      </c>
      <c r="D23142" t="s">
        <v>74</v>
      </c>
      <c r="E23142" t="s">
        <v>126</v>
      </c>
      <c r="F23142">
        <v>7892.66</v>
      </c>
      <c r="G23142" t="s">
        <v>19146</v>
      </c>
    </row>
    <row r="23143" spans="1:7" x14ac:dyDescent="0.3">
      <c r="A23143" s="2">
        <v>41821</v>
      </c>
      <c r="B23143" t="s">
        <v>387</v>
      </c>
      <c r="C23143" t="s">
        <v>39</v>
      </c>
      <c r="D23143" t="s">
        <v>125</v>
      </c>
      <c r="E23143" t="s">
        <v>71</v>
      </c>
      <c r="F23143">
        <v>3382.57</v>
      </c>
      <c r="G23143" t="s">
        <v>1244</v>
      </c>
    </row>
    <row r="23144" spans="1:7" x14ac:dyDescent="0.3">
      <c r="A23144" t="s">
        <v>18974</v>
      </c>
      <c r="B23144" t="s">
        <v>419</v>
      </c>
      <c r="C23144" t="s">
        <v>9</v>
      </c>
      <c r="D23144" t="s">
        <v>10</v>
      </c>
      <c r="E23144" t="s">
        <v>11</v>
      </c>
      <c r="F23144">
        <v>12037.55</v>
      </c>
      <c r="G23144" t="s">
        <v>19147</v>
      </c>
    </row>
    <row r="23145" spans="1:7" x14ac:dyDescent="0.3">
      <c r="A23145" s="2">
        <v>41821</v>
      </c>
      <c r="B23145" t="s">
        <v>419</v>
      </c>
      <c r="C23145" t="s">
        <v>9</v>
      </c>
      <c r="D23145" t="s">
        <v>175</v>
      </c>
      <c r="E23145" t="s">
        <v>86</v>
      </c>
      <c r="F23145">
        <v>5158.95</v>
      </c>
      <c r="G23145" t="s">
        <v>19148</v>
      </c>
    </row>
    <row r="23146" spans="1:7" x14ac:dyDescent="0.3">
      <c r="A23146" t="s">
        <v>18974</v>
      </c>
      <c r="B23146" t="s">
        <v>1093</v>
      </c>
      <c r="C23146" t="s">
        <v>9</v>
      </c>
      <c r="D23146" t="s">
        <v>183</v>
      </c>
      <c r="E23146" t="s">
        <v>114</v>
      </c>
      <c r="F23146">
        <v>20238.13</v>
      </c>
      <c r="G23146" t="s">
        <v>19149</v>
      </c>
    </row>
    <row r="23147" spans="1:7" x14ac:dyDescent="0.3">
      <c r="A23147" s="2">
        <v>41821</v>
      </c>
      <c r="B23147" t="s">
        <v>419</v>
      </c>
      <c r="C23147" t="s">
        <v>9</v>
      </c>
      <c r="D23147" t="s">
        <v>83</v>
      </c>
      <c r="E23147" t="s">
        <v>30</v>
      </c>
      <c r="F23147">
        <v>2248.6799999999998</v>
      </c>
      <c r="G23147" t="s">
        <v>794</v>
      </c>
    </row>
    <row r="23148" spans="1:7" x14ac:dyDescent="0.3">
      <c r="A23148" t="s">
        <v>18979</v>
      </c>
      <c r="B23148" t="s">
        <v>419</v>
      </c>
      <c r="D23148" t="s">
        <v>228</v>
      </c>
      <c r="E23148" t="s">
        <v>33</v>
      </c>
      <c r="F23148">
        <v>6909.38</v>
      </c>
      <c r="G23148" t="s">
        <v>19150</v>
      </c>
    </row>
    <row r="23149" spans="1:7" x14ac:dyDescent="0.3">
      <c r="A23149" s="2">
        <v>41821</v>
      </c>
      <c r="B23149" t="s">
        <v>1103</v>
      </c>
      <c r="C23149" t="s">
        <v>9</v>
      </c>
      <c r="D23149" t="s">
        <v>295</v>
      </c>
      <c r="E23149" t="s">
        <v>30</v>
      </c>
      <c r="G23149" t="s">
        <v>772</v>
      </c>
    </row>
    <row r="23150" spans="1:7" x14ac:dyDescent="0.3">
      <c r="A23150" t="s">
        <v>18974</v>
      </c>
      <c r="B23150" t="s">
        <v>1093</v>
      </c>
      <c r="C23150" t="s">
        <v>9</v>
      </c>
      <c r="D23150" t="s">
        <v>181</v>
      </c>
      <c r="E23150" t="s">
        <v>220</v>
      </c>
      <c r="F23150">
        <v>5590.54</v>
      </c>
      <c r="G23150" t="s">
        <v>1527</v>
      </c>
    </row>
    <row r="23151" spans="1:7" x14ac:dyDescent="0.3">
      <c r="A23151" t="s">
        <v>18974</v>
      </c>
      <c r="B23151" t="s">
        <v>419</v>
      </c>
      <c r="C23151" t="s">
        <v>9</v>
      </c>
      <c r="D23151" t="s">
        <v>35</v>
      </c>
      <c r="E23151" t="s">
        <v>30</v>
      </c>
      <c r="F23151" t="s">
        <v>19151</v>
      </c>
      <c r="G23151" t="s">
        <v>19152</v>
      </c>
    </row>
    <row r="23152" spans="1:7" x14ac:dyDescent="0.3">
      <c r="A23152" s="2">
        <v>41821</v>
      </c>
      <c r="B23152" t="s">
        <v>419</v>
      </c>
      <c r="C23152" t="s">
        <v>39</v>
      </c>
      <c r="D23152" t="s">
        <v>149</v>
      </c>
      <c r="E23152" t="s">
        <v>48</v>
      </c>
      <c r="F23152" t="s">
        <v>19153</v>
      </c>
      <c r="G23152" t="s">
        <v>19154</v>
      </c>
    </row>
    <row r="23153" spans="1:7" x14ac:dyDescent="0.3">
      <c r="A23153" t="s">
        <v>18974</v>
      </c>
      <c r="B23153" t="s">
        <v>1093</v>
      </c>
      <c r="C23153" t="s">
        <v>39</v>
      </c>
      <c r="D23153" t="s">
        <v>147</v>
      </c>
      <c r="E23153" t="s">
        <v>169</v>
      </c>
      <c r="F23153" t="s">
        <v>19153</v>
      </c>
      <c r="G23153" t="s">
        <v>19155</v>
      </c>
    </row>
    <row r="23154" spans="1:7" x14ac:dyDescent="0.3">
      <c r="A23154" s="2">
        <v>41821</v>
      </c>
      <c r="B23154" t="s">
        <v>419</v>
      </c>
      <c r="C23154" t="s">
        <v>39</v>
      </c>
      <c r="D23154" t="s">
        <v>147</v>
      </c>
      <c r="E23154" t="s">
        <v>138</v>
      </c>
      <c r="F23154">
        <v>3729.07</v>
      </c>
      <c r="G23154" t="s">
        <v>19156</v>
      </c>
    </row>
    <row r="23155" spans="1:7" x14ac:dyDescent="0.3">
      <c r="A23155" t="s">
        <v>18979</v>
      </c>
      <c r="B23155" t="s">
        <v>419</v>
      </c>
      <c r="C23155" t="s">
        <v>39</v>
      </c>
      <c r="D23155" t="s">
        <v>6313</v>
      </c>
      <c r="E23155" t="s">
        <v>159</v>
      </c>
      <c r="F23155" s="1">
        <v>2625</v>
      </c>
      <c r="G23155" t="s">
        <v>10647</v>
      </c>
    </row>
    <row r="23156" spans="1:7" x14ac:dyDescent="0.3">
      <c r="A23156" s="2">
        <v>41821</v>
      </c>
      <c r="B23156" t="s">
        <v>2163</v>
      </c>
      <c r="C23156" t="s">
        <v>39</v>
      </c>
      <c r="D23156" t="s">
        <v>47</v>
      </c>
      <c r="E23156" t="s">
        <v>21</v>
      </c>
      <c r="F23156" s="1">
        <v>6125</v>
      </c>
      <c r="G23156" t="s">
        <v>19157</v>
      </c>
    </row>
    <row r="23157" spans="1:7" x14ac:dyDescent="0.3">
      <c r="A23157" t="s">
        <v>18974</v>
      </c>
      <c r="B23157" t="s">
        <v>1093</v>
      </c>
      <c r="C23157" t="s">
        <v>39</v>
      </c>
      <c r="D23157" t="s">
        <v>374</v>
      </c>
      <c r="E23157" t="s">
        <v>159</v>
      </c>
      <c r="F23157">
        <v>3813.46</v>
      </c>
      <c r="G23157" t="s">
        <v>19158</v>
      </c>
    </row>
    <row r="23158" spans="1:7" x14ac:dyDescent="0.3">
      <c r="A23158" s="3">
        <v>41821</v>
      </c>
      <c r="B23158" t="s">
        <v>419</v>
      </c>
      <c r="C23158" t="s">
        <v>39</v>
      </c>
      <c r="D23158" t="s">
        <v>158</v>
      </c>
      <c r="E23158" t="s">
        <v>84</v>
      </c>
      <c r="F23158">
        <v>3813.46</v>
      </c>
      <c r="G23158" t="s">
        <v>19159</v>
      </c>
    </row>
    <row r="23159" spans="1:7" x14ac:dyDescent="0.3">
      <c r="A23159" s="3">
        <v>41821</v>
      </c>
      <c r="B23159" t="s">
        <v>419</v>
      </c>
      <c r="C23159" t="s">
        <v>39</v>
      </c>
      <c r="D23159" t="s">
        <v>53</v>
      </c>
      <c r="E23159" t="s">
        <v>60</v>
      </c>
      <c r="F23159" s="1">
        <v>1906</v>
      </c>
      <c r="G23159" t="s">
        <v>3400</v>
      </c>
    </row>
    <row r="23160" spans="1:7" x14ac:dyDescent="0.3">
      <c r="A23160" t="s">
        <v>18974</v>
      </c>
      <c r="B23160" t="s">
        <v>419</v>
      </c>
      <c r="C23160" t="s">
        <v>39</v>
      </c>
      <c r="D23160" t="s">
        <v>67</v>
      </c>
      <c r="E23160" t="s">
        <v>111</v>
      </c>
      <c r="F23160" t="s">
        <v>19160</v>
      </c>
      <c r="G23160" t="s">
        <v>19161</v>
      </c>
    </row>
    <row r="23161" spans="1:7" x14ac:dyDescent="0.3">
      <c r="A23161" t="s">
        <v>18974</v>
      </c>
      <c r="B23161" t="s">
        <v>419</v>
      </c>
      <c r="C23161" t="s">
        <v>39</v>
      </c>
      <c r="D23161" t="s">
        <v>212</v>
      </c>
      <c r="E23161" t="s">
        <v>84</v>
      </c>
      <c r="F23161">
        <v>3052.9</v>
      </c>
      <c r="G23161" t="s">
        <v>904</v>
      </c>
    </row>
    <row r="23162" spans="1:7" x14ac:dyDescent="0.3">
      <c r="A23162" s="2">
        <v>41821</v>
      </c>
      <c r="B23162" t="s">
        <v>419</v>
      </c>
      <c r="C23162" t="s">
        <v>39</v>
      </c>
      <c r="D23162" t="s">
        <v>120</v>
      </c>
      <c r="E23162" t="s">
        <v>213</v>
      </c>
      <c r="F23162">
        <v>2035.26</v>
      </c>
      <c r="G23162" t="s">
        <v>617</v>
      </c>
    </row>
    <row r="23163" spans="1:7" x14ac:dyDescent="0.3">
      <c r="A23163" t="s">
        <v>18190</v>
      </c>
      <c r="B23163" t="s">
        <v>1103</v>
      </c>
      <c r="C23163" t="s">
        <v>39</v>
      </c>
      <c r="D23163" t="s">
        <v>382</v>
      </c>
      <c r="E23163" t="s">
        <v>100</v>
      </c>
      <c r="F23163">
        <v>15463.55</v>
      </c>
      <c r="G23163" t="s">
        <v>19162</v>
      </c>
    </row>
    <row r="23164" spans="1:7" x14ac:dyDescent="0.3">
      <c r="A23164" s="2">
        <v>41821</v>
      </c>
      <c r="B23164" t="s">
        <v>419</v>
      </c>
      <c r="C23164" t="s">
        <v>39</v>
      </c>
      <c r="D23164" t="s">
        <v>171</v>
      </c>
      <c r="E23164" t="s">
        <v>116</v>
      </c>
      <c r="F23164" s="1">
        <v>6627</v>
      </c>
      <c r="G23164" t="s">
        <v>19163</v>
      </c>
    </row>
    <row r="23165" spans="1:7" x14ac:dyDescent="0.3">
      <c r="A23165" t="s">
        <v>18979</v>
      </c>
      <c r="B23165" t="s">
        <v>445</v>
      </c>
      <c r="C23165" t="s">
        <v>9</v>
      </c>
      <c r="D23165" t="s">
        <v>10</v>
      </c>
      <c r="E23165" t="s">
        <v>93</v>
      </c>
      <c r="F23165">
        <v>7343.03</v>
      </c>
      <c r="G23165" t="s">
        <v>19164</v>
      </c>
    </row>
    <row r="23166" spans="1:7" x14ac:dyDescent="0.3">
      <c r="A23166" s="2">
        <v>41821</v>
      </c>
      <c r="B23166" t="s">
        <v>2659</v>
      </c>
      <c r="C23166" t="s">
        <v>9</v>
      </c>
      <c r="D23166" t="s">
        <v>16</v>
      </c>
      <c r="E23166" t="s">
        <v>81</v>
      </c>
      <c r="F23166">
        <v>3147.01</v>
      </c>
      <c r="G23166" t="s">
        <v>19165</v>
      </c>
    </row>
    <row r="23167" spans="1:7" x14ac:dyDescent="0.3">
      <c r="A23167" s="3">
        <v>41821</v>
      </c>
      <c r="B23167" t="s">
        <v>445</v>
      </c>
      <c r="C23167" t="s">
        <v>9</v>
      </c>
      <c r="D23167" t="s">
        <v>183</v>
      </c>
      <c r="E23167" t="s">
        <v>21</v>
      </c>
      <c r="F23167">
        <v>16441.5</v>
      </c>
      <c r="G23167" t="s">
        <v>19166</v>
      </c>
    </row>
    <row r="23168" spans="1:7" x14ac:dyDescent="0.3">
      <c r="A23168" t="s">
        <v>18974</v>
      </c>
      <c r="B23168" t="s">
        <v>447</v>
      </c>
      <c r="C23168" t="s">
        <v>9</v>
      </c>
      <c r="D23168" t="s">
        <v>225</v>
      </c>
      <c r="E23168" t="s">
        <v>138</v>
      </c>
      <c r="F23168">
        <v>1826.83</v>
      </c>
      <c r="G23168" t="s">
        <v>19167</v>
      </c>
    </row>
    <row r="23169" spans="1:7" x14ac:dyDescent="0.3">
      <c r="A23169" t="s">
        <v>18974</v>
      </c>
      <c r="B23169" t="s">
        <v>445</v>
      </c>
      <c r="C23169" t="s">
        <v>9</v>
      </c>
      <c r="D23169" t="s">
        <v>89</v>
      </c>
      <c r="E23169" t="s">
        <v>181</v>
      </c>
      <c r="F23169" s="1">
        <v>8205</v>
      </c>
      <c r="G23169" t="s">
        <v>19168</v>
      </c>
    </row>
    <row r="23170" spans="1:7" x14ac:dyDescent="0.3">
      <c r="A23170" s="2">
        <v>41821</v>
      </c>
      <c r="B23170" t="s">
        <v>445</v>
      </c>
      <c r="C23170" t="s">
        <v>9</v>
      </c>
      <c r="D23170" t="s">
        <v>26</v>
      </c>
      <c r="E23170" t="s">
        <v>81</v>
      </c>
      <c r="F23170">
        <v>5470.12</v>
      </c>
      <c r="G23170" t="s">
        <v>490</v>
      </c>
    </row>
    <row r="23171" spans="1:7" x14ac:dyDescent="0.3">
      <c r="A23171" t="s">
        <v>18979</v>
      </c>
      <c r="B23171" t="s">
        <v>466</v>
      </c>
      <c r="C23171" t="s">
        <v>9</v>
      </c>
      <c r="D23171" t="s">
        <v>299</v>
      </c>
      <c r="E23171" t="s">
        <v>592</v>
      </c>
      <c r="F23171">
        <v>11881.4</v>
      </c>
      <c r="G23171" t="s">
        <v>1228</v>
      </c>
    </row>
    <row r="23172" spans="1:7" x14ac:dyDescent="0.3">
      <c r="A23172" t="s">
        <v>18974</v>
      </c>
      <c r="B23172" t="s">
        <v>2659</v>
      </c>
      <c r="C23172" t="s">
        <v>9</v>
      </c>
      <c r="D23172" t="s">
        <v>232</v>
      </c>
      <c r="E23172" t="s">
        <v>86</v>
      </c>
      <c r="F23172">
        <v>2970.35</v>
      </c>
      <c r="G23172" t="s">
        <v>19169</v>
      </c>
    </row>
    <row r="23173" spans="1:7" x14ac:dyDescent="0.3">
      <c r="A23173" t="s">
        <v>18974</v>
      </c>
      <c r="B23173" t="s">
        <v>445</v>
      </c>
      <c r="C23173" t="s">
        <v>39</v>
      </c>
      <c r="D23173" t="s">
        <v>45</v>
      </c>
      <c r="E23173" t="s">
        <v>208</v>
      </c>
      <c r="G23173" t="s">
        <v>463</v>
      </c>
    </row>
    <row r="23174" spans="1:7" x14ac:dyDescent="0.3">
      <c r="A23174" s="3">
        <v>41821</v>
      </c>
      <c r="B23174" t="s">
        <v>445</v>
      </c>
      <c r="C23174" t="s">
        <v>39</v>
      </c>
      <c r="E23174" t="s">
        <v>319</v>
      </c>
      <c r="F23174">
        <v>5436.78</v>
      </c>
      <c r="G23174" t="s">
        <v>19170</v>
      </c>
    </row>
    <row r="23175" spans="1:7" x14ac:dyDescent="0.3">
      <c r="A23175" s="2">
        <v>41821</v>
      </c>
      <c r="B23175" t="s">
        <v>1676</v>
      </c>
      <c r="C23175" t="s">
        <v>39</v>
      </c>
      <c r="D23175" t="s">
        <v>40</v>
      </c>
      <c r="E23175" t="s">
        <v>138</v>
      </c>
      <c r="F23175">
        <v>2718.39</v>
      </c>
      <c r="G23175" t="s">
        <v>19171</v>
      </c>
    </row>
    <row r="23176" spans="1:7" x14ac:dyDescent="0.3">
      <c r="A23176" s="2">
        <v>41821</v>
      </c>
      <c r="B23176" t="s">
        <v>1129</v>
      </c>
      <c r="C23176" t="s">
        <v>39</v>
      </c>
      <c r="D23176" t="s">
        <v>308</v>
      </c>
      <c r="E23176" t="s">
        <v>118</v>
      </c>
      <c r="F23176" s="1">
        <v>2807</v>
      </c>
      <c r="G23176" t="s">
        <v>528</v>
      </c>
    </row>
    <row r="23177" spans="1:7" x14ac:dyDescent="0.3">
      <c r="A23177" t="s">
        <v>18974</v>
      </c>
      <c r="B23177" t="s">
        <v>445</v>
      </c>
      <c r="C23177" t="s">
        <v>39</v>
      </c>
      <c r="D23177" t="s">
        <v>435</v>
      </c>
      <c r="E23177" t="s">
        <v>292</v>
      </c>
      <c r="F23177">
        <v>6550.69</v>
      </c>
      <c r="G23177" t="s">
        <v>19172</v>
      </c>
    </row>
    <row r="23178" spans="1:7" x14ac:dyDescent="0.3">
      <c r="A23178" t="s">
        <v>18974</v>
      </c>
      <c r="B23178" t="s">
        <v>445</v>
      </c>
      <c r="C23178" t="s">
        <v>39</v>
      </c>
      <c r="D23178" t="s">
        <v>55</v>
      </c>
      <c r="E23178" t="s">
        <v>159</v>
      </c>
      <c r="F23178">
        <v>6391.18</v>
      </c>
      <c r="G23178" t="s">
        <v>19173</v>
      </c>
    </row>
    <row r="23179" spans="1:7" x14ac:dyDescent="0.3">
      <c r="A23179" t="s">
        <v>18974</v>
      </c>
      <c r="B23179" t="s">
        <v>445</v>
      </c>
      <c r="C23179" t="s">
        <v>39</v>
      </c>
      <c r="D23179" t="s">
        <v>53</v>
      </c>
      <c r="E23179" t="s">
        <v>114</v>
      </c>
      <c r="F23179">
        <v>6391.18</v>
      </c>
      <c r="G23179" t="s">
        <v>19174</v>
      </c>
    </row>
    <row r="23180" spans="1:7" x14ac:dyDescent="0.3">
      <c r="A23180" t="s">
        <v>18190</v>
      </c>
      <c r="B23180" t="s">
        <v>445</v>
      </c>
      <c r="C23180" t="s">
        <v>39</v>
      </c>
      <c r="D23180" t="s">
        <v>59</v>
      </c>
      <c r="E23180" t="s">
        <v>60</v>
      </c>
      <c r="F23180">
        <v>3195.59</v>
      </c>
      <c r="G23180" t="s">
        <v>19175</v>
      </c>
    </row>
    <row r="23181" spans="1:7" x14ac:dyDescent="0.3">
      <c r="A23181" s="3">
        <v>41821</v>
      </c>
      <c r="B23181" t="s">
        <v>466</v>
      </c>
      <c r="C23181" t="s">
        <v>39</v>
      </c>
      <c r="D23181" t="s">
        <v>70</v>
      </c>
      <c r="E23181" t="s">
        <v>118</v>
      </c>
      <c r="F23181">
        <v>5190.8</v>
      </c>
      <c r="G23181" t="s">
        <v>19176</v>
      </c>
    </row>
    <row r="23182" spans="1:7" x14ac:dyDescent="0.3">
      <c r="A23182" t="s">
        <v>18974</v>
      </c>
      <c r="B23182" t="s">
        <v>445</v>
      </c>
      <c r="C23182" t="s">
        <v>39</v>
      </c>
      <c r="D23182" t="s">
        <v>122</v>
      </c>
      <c r="E23182" t="s">
        <v>114</v>
      </c>
      <c r="G23182" t="s">
        <v>19177</v>
      </c>
    </row>
    <row r="23183" spans="1:7" x14ac:dyDescent="0.3">
      <c r="A23183" t="s">
        <v>18974</v>
      </c>
      <c r="B23183" t="s">
        <v>466</v>
      </c>
      <c r="C23183" t="s">
        <v>39</v>
      </c>
      <c r="D23183" t="s">
        <v>92</v>
      </c>
      <c r="E23183" t="s">
        <v>213</v>
      </c>
      <c r="F23183" s="1">
        <v>2076</v>
      </c>
      <c r="G23183" t="s">
        <v>685</v>
      </c>
    </row>
    <row r="23184" spans="1:7" x14ac:dyDescent="0.3">
      <c r="A23184" s="2">
        <v>41821</v>
      </c>
      <c r="B23184" t="s">
        <v>445</v>
      </c>
      <c r="C23184" t="s">
        <v>39</v>
      </c>
      <c r="D23184" t="s">
        <v>125</v>
      </c>
      <c r="E23184" t="s">
        <v>169</v>
      </c>
      <c r="F23184">
        <v>6563.43</v>
      </c>
      <c r="G23184" t="s">
        <v>19178</v>
      </c>
    </row>
    <row r="23185" spans="1:7" x14ac:dyDescent="0.3">
      <c r="B23185" t="s">
        <v>445</v>
      </c>
      <c r="C23185" t="s">
        <v>39</v>
      </c>
      <c r="D23185" t="s">
        <v>74</v>
      </c>
      <c r="E23185" t="s">
        <v>213</v>
      </c>
      <c r="F23185">
        <v>2812.9</v>
      </c>
      <c r="G23185" t="s">
        <v>19179</v>
      </c>
    </row>
    <row r="23186" spans="1:7" x14ac:dyDescent="0.3">
      <c r="A23186" t="s">
        <v>18190</v>
      </c>
      <c r="C23186" t="s">
        <v>9</v>
      </c>
      <c r="D23186" t="s">
        <v>177</v>
      </c>
      <c r="E23186" t="s">
        <v>233</v>
      </c>
      <c r="F23186" s="1">
        <v>4972</v>
      </c>
      <c r="G23186" t="s">
        <v>19180</v>
      </c>
    </row>
    <row r="23187" spans="1:7" x14ac:dyDescent="0.3">
      <c r="A23187" s="2">
        <v>41821</v>
      </c>
      <c r="B23187" t="s">
        <v>472</v>
      </c>
      <c r="C23187" t="s">
        <v>9</v>
      </c>
      <c r="D23187" t="s">
        <v>175</v>
      </c>
      <c r="E23187" t="s">
        <v>81</v>
      </c>
      <c r="F23187">
        <v>2130.9899999999998</v>
      </c>
      <c r="G23187" t="s">
        <v>7714</v>
      </c>
    </row>
    <row r="23188" spans="1:7" x14ac:dyDescent="0.3">
      <c r="A23188" t="s">
        <v>18974</v>
      </c>
      <c r="B23188" t="s">
        <v>472</v>
      </c>
      <c r="C23188" t="s">
        <v>9</v>
      </c>
      <c r="D23188" t="s">
        <v>24</v>
      </c>
      <c r="E23188" t="s">
        <v>56</v>
      </c>
      <c r="F23188">
        <v>9467.58</v>
      </c>
      <c r="G23188" t="s">
        <v>19181</v>
      </c>
    </row>
    <row r="23189" spans="1:7" x14ac:dyDescent="0.3">
      <c r="A23189" t="s">
        <v>18974</v>
      </c>
      <c r="B23189" t="s">
        <v>472</v>
      </c>
      <c r="C23189" t="s">
        <v>9</v>
      </c>
      <c r="D23189" t="s">
        <v>259</v>
      </c>
      <c r="E23189" t="s">
        <v>181</v>
      </c>
      <c r="F23189">
        <v>1051.95</v>
      </c>
      <c r="G23189" t="s">
        <v>584</v>
      </c>
    </row>
    <row r="23190" spans="1:7" x14ac:dyDescent="0.3">
      <c r="A23190" t="s">
        <v>18979</v>
      </c>
      <c r="B23190" t="s">
        <v>472</v>
      </c>
      <c r="C23190" t="s">
        <v>9</v>
      </c>
      <c r="D23190" t="s">
        <v>328</v>
      </c>
      <c r="E23190" t="s">
        <v>11</v>
      </c>
      <c r="G23190" t="s">
        <v>1878</v>
      </c>
    </row>
    <row r="23191" spans="1:7" x14ac:dyDescent="0.3">
      <c r="A23191" s="2">
        <v>41821</v>
      </c>
      <c r="B23191" t="s">
        <v>472</v>
      </c>
      <c r="D23191" t="s">
        <v>362</v>
      </c>
      <c r="E23191" t="s">
        <v>138</v>
      </c>
      <c r="F23191">
        <v>4345.08</v>
      </c>
      <c r="G23191" t="s">
        <v>19182</v>
      </c>
    </row>
    <row r="23192" spans="1:7" x14ac:dyDescent="0.3">
      <c r="A23192" t="s">
        <v>18979</v>
      </c>
      <c r="B23192" t="s">
        <v>472</v>
      </c>
      <c r="C23192" t="s">
        <v>9</v>
      </c>
      <c r="D23192" t="s">
        <v>232</v>
      </c>
      <c r="E23192" t="s">
        <v>27</v>
      </c>
      <c r="F23192">
        <v>19907.39</v>
      </c>
      <c r="G23192" t="s">
        <v>19183</v>
      </c>
    </row>
    <row r="23193" spans="1:7" x14ac:dyDescent="0.3">
      <c r="A23193" t="s">
        <v>18974</v>
      </c>
      <c r="B23193" t="s">
        <v>498</v>
      </c>
      <c r="C23193" t="s">
        <v>9</v>
      </c>
      <c r="D23193" t="s">
        <v>454</v>
      </c>
      <c r="E23193" t="s">
        <v>184</v>
      </c>
      <c r="F23193">
        <v>4976.8500000000004</v>
      </c>
      <c r="G23193" t="s">
        <v>19184</v>
      </c>
    </row>
    <row r="23194" spans="1:7" x14ac:dyDescent="0.3">
      <c r="A23194" s="2">
        <v>41821</v>
      </c>
      <c r="B23194" t="s">
        <v>472</v>
      </c>
      <c r="C23194" t="s">
        <v>39</v>
      </c>
      <c r="D23194" t="s">
        <v>98</v>
      </c>
      <c r="E23194" t="s">
        <v>208</v>
      </c>
      <c r="F23194">
        <v>8987.7900000000009</v>
      </c>
      <c r="G23194" t="s">
        <v>19185</v>
      </c>
    </row>
    <row r="23195" spans="1:7" x14ac:dyDescent="0.3">
      <c r="A23195" t="s">
        <v>18979</v>
      </c>
      <c r="B23195" t="s">
        <v>472</v>
      </c>
      <c r="D23195" t="s">
        <v>45</v>
      </c>
      <c r="E23195" t="s">
        <v>169</v>
      </c>
      <c r="F23195">
        <v>8987.7900000000009</v>
      </c>
      <c r="G23195" t="s">
        <v>19186</v>
      </c>
    </row>
    <row r="23196" spans="1:7" x14ac:dyDescent="0.3">
      <c r="A23196" s="2">
        <v>41821</v>
      </c>
      <c r="B23196" t="s">
        <v>1136</v>
      </c>
      <c r="C23196" t="s">
        <v>39</v>
      </c>
      <c r="D23196" t="s">
        <v>98</v>
      </c>
      <c r="E23196" t="s">
        <v>17</v>
      </c>
      <c r="F23196">
        <v>4493.8999999999996</v>
      </c>
      <c r="G23196" t="s">
        <v>19187</v>
      </c>
    </row>
    <row r="23197" spans="1:7" x14ac:dyDescent="0.3">
      <c r="A23197" s="2">
        <v>41821</v>
      </c>
      <c r="B23197" t="s">
        <v>472</v>
      </c>
      <c r="C23197" t="s">
        <v>39</v>
      </c>
      <c r="D23197" t="s">
        <v>51</v>
      </c>
      <c r="E23197" t="e">
        <f>- Disposal landfill</f>
        <v>#NAME?</v>
      </c>
      <c r="F23197">
        <v>5213.7299999999996</v>
      </c>
      <c r="G23197" t="s">
        <v>2405</v>
      </c>
    </row>
    <row r="23198" spans="1:7" x14ac:dyDescent="0.3">
      <c r="A23198" t="s">
        <v>18979</v>
      </c>
      <c r="B23198" t="s">
        <v>3132</v>
      </c>
      <c r="C23198" t="s">
        <v>39</v>
      </c>
      <c r="D23198" t="s">
        <v>200</v>
      </c>
      <c r="E23198" t="s">
        <v>21</v>
      </c>
      <c r="F23198">
        <v>12165.36</v>
      </c>
      <c r="G23198" t="s">
        <v>1125</v>
      </c>
    </row>
    <row r="23199" spans="1:7" x14ac:dyDescent="0.3">
      <c r="A23199" s="2">
        <v>41821</v>
      </c>
      <c r="B23199" t="s">
        <v>472</v>
      </c>
      <c r="C23199" t="s">
        <v>39</v>
      </c>
      <c r="D23199" t="s">
        <v>53</v>
      </c>
      <c r="E23199" t="s">
        <v>111</v>
      </c>
      <c r="F23199">
        <v>4941.74</v>
      </c>
      <c r="G23199" t="s">
        <v>378</v>
      </c>
    </row>
    <row r="23200" spans="1:7" x14ac:dyDescent="0.3">
      <c r="A23200" t="s">
        <v>18974</v>
      </c>
      <c r="B23200" t="s">
        <v>482</v>
      </c>
      <c r="C23200" t="s">
        <v>39</v>
      </c>
      <c r="D23200" t="s">
        <v>113</v>
      </c>
      <c r="E23200" t="s">
        <v>114</v>
      </c>
      <c r="G23200" t="s">
        <v>6582</v>
      </c>
    </row>
    <row r="23201" spans="1:7" x14ac:dyDescent="0.3">
      <c r="A23201" s="2">
        <v>41821</v>
      </c>
      <c r="B23201" t="s">
        <v>1681</v>
      </c>
      <c r="C23201" t="s">
        <v>39</v>
      </c>
      <c r="D23201" t="s">
        <v>310</v>
      </c>
      <c r="E23201" t="s">
        <v>71</v>
      </c>
      <c r="F23201" s="1">
        <v>2470</v>
      </c>
      <c r="G23201" t="s">
        <v>19188</v>
      </c>
    </row>
    <row r="23202" spans="1:7" x14ac:dyDescent="0.3">
      <c r="A23202" t="s">
        <v>18974</v>
      </c>
      <c r="B23202" t="s">
        <v>486</v>
      </c>
      <c r="C23202" t="s">
        <v>39</v>
      </c>
      <c r="D23202" t="s">
        <v>212</v>
      </c>
      <c r="E23202" t="s">
        <v>208</v>
      </c>
      <c r="F23202">
        <v>11613.17</v>
      </c>
      <c r="G23202" t="s">
        <v>19189</v>
      </c>
    </row>
    <row r="23203" spans="1:7" x14ac:dyDescent="0.3">
      <c r="A23203" s="3">
        <v>41821</v>
      </c>
      <c r="C23203" t="s">
        <v>39</v>
      </c>
      <c r="D23203" t="s">
        <v>70</v>
      </c>
      <c r="E23203" t="s">
        <v>84</v>
      </c>
      <c r="F23203">
        <v>6967.9</v>
      </c>
      <c r="G23203" t="s">
        <v>19190</v>
      </c>
    </row>
    <row r="23204" spans="1:7" x14ac:dyDescent="0.3">
      <c r="A23204" s="3">
        <v>41821</v>
      </c>
      <c r="B23204" t="s">
        <v>472</v>
      </c>
      <c r="C23204" t="s">
        <v>39</v>
      </c>
      <c r="D23204" t="s">
        <v>70</v>
      </c>
      <c r="E23204" t="s">
        <v>128</v>
      </c>
      <c r="F23204" s="1">
        <v>4645</v>
      </c>
      <c r="G23204" t="s">
        <v>19191</v>
      </c>
    </row>
    <row r="23205" spans="1:7" x14ac:dyDescent="0.3">
      <c r="A23205" t="s">
        <v>18974</v>
      </c>
      <c r="B23205" t="s">
        <v>495</v>
      </c>
      <c r="C23205" t="s">
        <v>39</v>
      </c>
      <c r="D23205" t="s">
        <v>125</v>
      </c>
      <c r="E23205" t="s">
        <v>487</v>
      </c>
      <c r="F23205">
        <v>11229.62</v>
      </c>
      <c r="G23205" t="s">
        <v>19192</v>
      </c>
    </row>
    <row r="23206" spans="1:7" x14ac:dyDescent="0.3">
      <c r="A23206" s="2">
        <v>41821</v>
      </c>
      <c r="B23206" t="s">
        <v>1136</v>
      </c>
      <c r="C23206" t="s">
        <v>39</v>
      </c>
      <c r="D23206" t="s">
        <v>125</v>
      </c>
      <c r="E23206" t="s">
        <v>75</v>
      </c>
      <c r="F23206" s="1">
        <v>4812</v>
      </c>
      <c r="G23206" t="s">
        <v>386</v>
      </c>
    </row>
    <row r="23207" spans="1:7" x14ac:dyDescent="0.3">
      <c r="A23207" t="s">
        <v>18146</v>
      </c>
      <c r="B23207" t="s">
        <v>506</v>
      </c>
      <c r="C23207" t="s">
        <v>9</v>
      </c>
      <c r="D23207" t="s">
        <v>290</v>
      </c>
      <c r="E23207" t="s">
        <v>233</v>
      </c>
      <c r="F23207">
        <v>16165.19</v>
      </c>
      <c r="G23207" t="s">
        <v>19193</v>
      </c>
    </row>
    <row r="23208" spans="1:7" x14ac:dyDescent="0.3">
      <c r="A23208" s="2">
        <v>41821</v>
      </c>
      <c r="B23208" t="s">
        <v>506</v>
      </c>
      <c r="C23208" t="s">
        <v>9</v>
      </c>
      <c r="D23208" t="s">
        <v>131</v>
      </c>
      <c r="E23208" t="s">
        <v>138</v>
      </c>
      <c r="F23208">
        <v>6927.94</v>
      </c>
      <c r="G23208" t="s">
        <v>1475</v>
      </c>
    </row>
    <row r="23209" spans="1:7" x14ac:dyDescent="0.3">
      <c r="A23209" t="s">
        <v>18974</v>
      </c>
      <c r="B23209" t="s">
        <v>506</v>
      </c>
      <c r="C23209" t="s">
        <v>9</v>
      </c>
      <c r="D23209" t="s">
        <v>225</v>
      </c>
      <c r="E23209" t="s">
        <v>56</v>
      </c>
      <c r="F23209">
        <v>191480</v>
      </c>
      <c r="G23209" t="s">
        <v>19194</v>
      </c>
    </row>
    <row r="23210" spans="1:7" x14ac:dyDescent="0.3">
      <c r="A23210" s="3">
        <v>41821</v>
      </c>
      <c r="B23210" t="s">
        <v>506</v>
      </c>
      <c r="C23210" t="s">
        <v>9</v>
      </c>
      <c r="D23210" t="s">
        <v>24</v>
      </c>
      <c r="E23210" t="s">
        <v>96</v>
      </c>
      <c r="F23210" s="1">
        <v>2127</v>
      </c>
      <c r="G23210" t="s">
        <v>19195</v>
      </c>
    </row>
    <row r="23211" spans="1:7" x14ac:dyDescent="0.3">
      <c r="A23211" s="2">
        <v>41821</v>
      </c>
      <c r="B23211" t="s">
        <v>506</v>
      </c>
      <c r="C23211" t="s">
        <v>9</v>
      </c>
      <c r="D23211" t="s">
        <v>228</v>
      </c>
      <c r="E23211" t="s">
        <v>92</v>
      </c>
      <c r="F23211">
        <v>8354.76</v>
      </c>
      <c r="G23211" t="s">
        <v>19196</v>
      </c>
    </row>
    <row r="23212" spans="1:7" x14ac:dyDescent="0.3">
      <c r="A23212" t="s">
        <v>18149</v>
      </c>
      <c r="B23212" t="s">
        <v>2219</v>
      </c>
      <c r="C23212" t="s">
        <v>9</v>
      </c>
      <c r="D23212" t="s">
        <v>89</v>
      </c>
      <c r="E23212" t="s">
        <v>17</v>
      </c>
      <c r="F23212">
        <v>5569.84</v>
      </c>
      <c r="G23212" t="s">
        <v>19197</v>
      </c>
    </row>
    <row r="23213" spans="1:7" x14ac:dyDescent="0.3">
      <c r="A23213" t="s">
        <v>18974</v>
      </c>
      <c r="B23213" t="s">
        <v>1161</v>
      </c>
      <c r="C23213" t="s">
        <v>9</v>
      </c>
      <c r="D23213" t="s">
        <v>35</v>
      </c>
      <c r="E23213" t="s">
        <v>33</v>
      </c>
      <c r="F23213">
        <v>14703.46</v>
      </c>
      <c r="G23213" t="s">
        <v>19198</v>
      </c>
    </row>
    <row r="23214" spans="1:7" x14ac:dyDescent="0.3">
      <c r="A23214" s="2">
        <v>41821</v>
      </c>
      <c r="B23214" t="s">
        <v>506</v>
      </c>
      <c r="C23214" t="s">
        <v>9</v>
      </c>
      <c r="E23214" t="s">
        <v>81</v>
      </c>
      <c r="F23214" s="1">
        <v>3675</v>
      </c>
      <c r="G23214" t="s">
        <v>19199</v>
      </c>
    </row>
    <row r="23215" spans="1:7" x14ac:dyDescent="0.3">
      <c r="A23215" s="2">
        <v>41821</v>
      </c>
      <c r="B23215" t="s">
        <v>506</v>
      </c>
      <c r="C23215" t="s">
        <v>39</v>
      </c>
      <c r="D23215" t="s">
        <v>40</v>
      </c>
      <c r="E23215" t="s">
        <v>111</v>
      </c>
      <c r="F23215">
        <v>6225.22</v>
      </c>
      <c r="G23215" t="s">
        <v>19200</v>
      </c>
    </row>
    <row r="23216" spans="1:7" x14ac:dyDescent="0.3">
      <c r="A23216" s="2">
        <v>41821</v>
      </c>
      <c r="B23216" t="s">
        <v>504</v>
      </c>
      <c r="C23216" t="s">
        <v>39</v>
      </c>
      <c r="D23216" t="s">
        <v>98</v>
      </c>
      <c r="E23216" t="s">
        <v>487</v>
      </c>
      <c r="F23216">
        <v>6225.22</v>
      </c>
      <c r="G23216" t="s">
        <v>595</v>
      </c>
    </row>
    <row r="23217" spans="1:7" x14ac:dyDescent="0.3">
      <c r="A23217" s="2">
        <v>41821</v>
      </c>
      <c r="B23217" t="s">
        <v>506</v>
      </c>
      <c r="C23217" t="s">
        <v>39</v>
      </c>
      <c r="D23217" t="s">
        <v>102</v>
      </c>
      <c r="E23217" t="s">
        <v>86</v>
      </c>
      <c r="F23217">
        <v>3112.61</v>
      </c>
      <c r="G23217" t="s">
        <v>19201</v>
      </c>
    </row>
    <row r="23218" spans="1:7" x14ac:dyDescent="0.3">
      <c r="B23218" t="s">
        <v>506</v>
      </c>
      <c r="C23218" t="s">
        <v>39</v>
      </c>
      <c r="D23218" t="s">
        <v>3440</v>
      </c>
      <c r="E23218" t="s">
        <v>153</v>
      </c>
      <c r="F23218">
        <v>1929.71</v>
      </c>
      <c r="G23218" t="s">
        <v>19202</v>
      </c>
    </row>
    <row r="23219" spans="1:7" x14ac:dyDescent="0.3">
      <c r="A23219" t="s">
        <v>18974</v>
      </c>
      <c r="B23219" t="s">
        <v>504</v>
      </c>
      <c r="C23219" t="s">
        <v>39</v>
      </c>
      <c r="D23219" t="s">
        <v>200</v>
      </c>
      <c r="E23219" t="s">
        <v>165</v>
      </c>
      <c r="F23219">
        <v>4502.67</v>
      </c>
      <c r="G23219" t="s">
        <v>19203</v>
      </c>
    </row>
    <row r="23220" spans="1:7" x14ac:dyDescent="0.3">
      <c r="A23220" t="s">
        <v>18974</v>
      </c>
      <c r="B23220" t="s">
        <v>506</v>
      </c>
      <c r="C23220" t="s">
        <v>39</v>
      </c>
      <c r="D23220" t="s">
        <v>110</v>
      </c>
      <c r="E23220" t="s">
        <v>208</v>
      </c>
      <c r="F23220">
        <v>6571.52</v>
      </c>
      <c r="G23220" t="s">
        <v>1228</v>
      </c>
    </row>
    <row r="23221" spans="1:7" x14ac:dyDescent="0.3">
      <c r="A23221" s="2">
        <v>41821</v>
      </c>
      <c r="B23221" t="s">
        <v>520</v>
      </c>
      <c r="C23221" t="s">
        <v>39</v>
      </c>
      <c r="D23221" t="s">
        <v>53</v>
      </c>
      <c r="E23221" t="s">
        <v>292</v>
      </c>
      <c r="F23221">
        <v>6571.52</v>
      </c>
      <c r="G23221" t="s">
        <v>19204</v>
      </c>
    </row>
    <row r="23222" spans="1:7" x14ac:dyDescent="0.3">
      <c r="A23222" t="s">
        <v>18974</v>
      </c>
      <c r="B23222" t="s">
        <v>506</v>
      </c>
      <c r="C23222" t="s">
        <v>39</v>
      </c>
      <c r="D23222" t="s">
        <v>244</v>
      </c>
      <c r="E23222" t="s">
        <v>60</v>
      </c>
      <c r="F23222">
        <v>3285.76</v>
      </c>
      <c r="G23222" t="s">
        <v>19205</v>
      </c>
    </row>
    <row r="23223" spans="1:7" x14ac:dyDescent="0.3">
      <c r="A23223" s="2">
        <v>41821</v>
      </c>
      <c r="B23223" t="s">
        <v>506</v>
      </c>
      <c r="C23223" t="s">
        <v>39</v>
      </c>
      <c r="D23223" t="s">
        <v>1445</v>
      </c>
      <c r="E23223" t="s">
        <v>64</v>
      </c>
      <c r="F23223">
        <v>7243.4</v>
      </c>
      <c r="G23223" t="s">
        <v>19206</v>
      </c>
    </row>
    <row r="23224" spans="1:7" x14ac:dyDescent="0.3">
      <c r="A23224" t="s">
        <v>18178</v>
      </c>
      <c r="B23224" t="s">
        <v>506</v>
      </c>
      <c r="C23224" t="s">
        <v>39</v>
      </c>
      <c r="D23224" t="s">
        <v>120</v>
      </c>
      <c r="E23224" t="s">
        <v>114</v>
      </c>
      <c r="F23224">
        <v>4346.04</v>
      </c>
      <c r="G23224" t="s">
        <v>19207</v>
      </c>
    </row>
    <row r="23225" spans="1:7" x14ac:dyDescent="0.3">
      <c r="A23225" s="2">
        <v>41821</v>
      </c>
      <c r="B23225" t="s">
        <v>506</v>
      </c>
      <c r="C23225" t="s">
        <v>39</v>
      </c>
      <c r="D23225" t="s">
        <v>63</v>
      </c>
      <c r="E23225" t="s">
        <v>71</v>
      </c>
      <c r="F23225">
        <v>2897.36</v>
      </c>
      <c r="G23225" t="s">
        <v>13612</v>
      </c>
    </row>
    <row r="23226" spans="1:7" x14ac:dyDescent="0.3">
      <c r="A23226" t="s">
        <v>18974</v>
      </c>
      <c r="B23226" t="s">
        <v>506</v>
      </c>
      <c r="C23226" t="s">
        <v>39</v>
      </c>
      <c r="D23226" t="s">
        <v>125</v>
      </c>
      <c r="E23226" t="s">
        <v>169</v>
      </c>
      <c r="F23226">
        <v>11186.63</v>
      </c>
      <c r="G23226" t="s">
        <v>19208</v>
      </c>
    </row>
    <row r="23227" spans="1:7" x14ac:dyDescent="0.3">
      <c r="A23227" t="s">
        <v>18979</v>
      </c>
      <c r="B23227" t="s">
        <v>504</v>
      </c>
      <c r="C23227" t="s">
        <v>39</v>
      </c>
      <c r="D23227" t="s">
        <v>171</v>
      </c>
      <c r="E23227" t="s">
        <v>172</v>
      </c>
      <c r="G23227" t="s">
        <v>1228</v>
      </c>
    </row>
    <row r="23228" spans="1:7" x14ac:dyDescent="0.3">
      <c r="A23228" s="2">
        <v>41821</v>
      </c>
      <c r="C23228" t="s">
        <v>9</v>
      </c>
      <c r="D23228" t="s">
        <v>131</v>
      </c>
      <c r="E23228" t="s">
        <v>11</v>
      </c>
      <c r="F23228">
        <v>5641.64</v>
      </c>
      <c r="G23228" t="s">
        <v>19209</v>
      </c>
    </row>
    <row r="23229" spans="1:7" x14ac:dyDescent="0.3">
      <c r="A23229" s="2">
        <v>41821</v>
      </c>
      <c r="B23229" t="s">
        <v>1207</v>
      </c>
      <c r="C23229" t="s">
        <v>9</v>
      </c>
      <c r="D23229" t="s">
        <v>10</v>
      </c>
      <c r="E23229" t="s">
        <v>184</v>
      </c>
      <c r="F23229">
        <v>2417.84</v>
      </c>
      <c r="G23229" t="s">
        <v>19210</v>
      </c>
    </row>
    <row r="23230" spans="1:7" x14ac:dyDescent="0.3">
      <c r="A23230" s="2">
        <v>41821</v>
      </c>
      <c r="B23230" t="s">
        <v>529</v>
      </c>
      <c r="C23230" t="s">
        <v>9</v>
      </c>
      <c r="D23230" t="s">
        <v>423</v>
      </c>
      <c r="E23230" t="s">
        <v>114</v>
      </c>
      <c r="F23230">
        <v>20193.02</v>
      </c>
      <c r="G23230" t="s">
        <v>19211</v>
      </c>
    </row>
    <row r="23231" spans="1:7" x14ac:dyDescent="0.3">
      <c r="A23231" t="s">
        <v>18974</v>
      </c>
      <c r="B23231" t="s">
        <v>529</v>
      </c>
      <c r="C23231" t="s">
        <v>9</v>
      </c>
      <c r="D23231" t="s">
        <v>259</v>
      </c>
      <c r="E23231" t="s">
        <v>17</v>
      </c>
      <c r="F23231" s="1">
        <v>2243</v>
      </c>
      <c r="G23231" t="s">
        <v>19212</v>
      </c>
    </row>
    <row r="23232" spans="1:7" x14ac:dyDescent="0.3">
      <c r="A23232" s="2">
        <v>41821</v>
      </c>
      <c r="B23232" t="s">
        <v>547</v>
      </c>
      <c r="C23232" t="s">
        <v>9</v>
      </c>
      <c r="D23232" t="s">
        <v>295</v>
      </c>
      <c r="E23232" t="s">
        <v>11</v>
      </c>
      <c r="F23232">
        <v>7050.78</v>
      </c>
      <c r="G23232" t="s">
        <v>772</v>
      </c>
    </row>
    <row r="23233" spans="1:7" x14ac:dyDescent="0.3">
      <c r="A23233" s="2">
        <v>41821</v>
      </c>
      <c r="B23233" t="s">
        <v>1207</v>
      </c>
      <c r="C23233" t="s">
        <v>9</v>
      </c>
      <c r="D23233" t="s">
        <v>228</v>
      </c>
      <c r="E23233" t="s">
        <v>400</v>
      </c>
      <c r="F23233">
        <v>4700.5200000000004</v>
      </c>
      <c r="G23233" t="s">
        <v>19213</v>
      </c>
    </row>
    <row r="23234" spans="1:7" x14ac:dyDescent="0.3">
      <c r="A23234" s="2">
        <v>41821</v>
      </c>
      <c r="B23234" t="s">
        <v>529</v>
      </c>
      <c r="C23234" t="s">
        <v>9</v>
      </c>
      <c r="D23234" t="s">
        <v>232</v>
      </c>
      <c r="E23234" t="s">
        <v>33</v>
      </c>
      <c r="F23234">
        <v>12358.46</v>
      </c>
      <c r="G23234" t="s">
        <v>403</v>
      </c>
    </row>
    <row r="23235" spans="1:7" x14ac:dyDescent="0.3">
      <c r="A23235" t="s">
        <v>18979</v>
      </c>
      <c r="B23235" t="s">
        <v>529</v>
      </c>
      <c r="C23235" t="s">
        <v>9</v>
      </c>
      <c r="D23235" t="s">
        <v>32</v>
      </c>
      <c r="E23235" t="s">
        <v>17</v>
      </c>
      <c r="F23235">
        <v>3089.62</v>
      </c>
      <c r="G23235" t="s">
        <v>19214</v>
      </c>
    </row>
    <row r="23236" spans="1:7" x14ac:dyDescent="0.3">
      <c r="A23236" t="s">
        <v>18974</v>
      </c>
      <c r="B23236" t="s">
        <v>529</v>
      </c>
      <c r="C23236" t="s">
        <v>39</v>
      </c>
      <c r="D23236" t="s">
        <v>40</v>
      </c>
      <c r="E23236" t="s">
        <v>153</v>
      </c>
      <c r="F23236" s="1">
        <v>5441</v>
      </c>
      <c r="G23236" t="s">
        <v>19215</v>
      </c>
    </row>
    <row r="23237" spans="1:7" x14ac:dyDescent="0.3">
      <c r="A23237" t="s">
        <v>18979</v>
      </c>
      <c r="B23237" t="s">
        <v>529</v>
      </c>
      <c r="C23237" t="s">
        <v>39</v>
      </c>
      <c r="D23237" t="s">
        <v>147</v>
      </c>
      <c r="E23237" t="s">
        <v>100</v>
      </c>
      <c r="G23237" t="s">
        <v>1262</v>
      </c>
    </row>
    <row r="23238" spans="1:7" x14ac:dyDescent="0.3">
      <c r="A23238" t="s">
        <v>18974</v>
      </c>
      <c r="B23238" t="s">
        <v>529</v>
      </c>
      <c r="C23238" t="s">
        <v>39</v>
      </c>
      <c r="D23238" t="s">
        <v>147</v>
      </c>
      <c r="E23238" t="s">
        <v>81</v>
      </c>
      <c r="F23238">
        <v>2720.67</v>
      </c>
      <c r="G23238" t="s">
        <v>5576</v>
      </c>
    </row>
    <row r="23239" spans="1:7" x14ac:dyDescent="0.3">
      <c r="A23239" s="2">
        <v>41821</v>
      </c>
      <c r="B23239" t="s">
        <v>1196</v>
      </c>
      <c r="C23239" t="s">
        <v>39</v>
      </c>
      <c r="E23239" t="s">
        <v>159</v>
      </c>
      <c r="F23239">
        <v>4218.7299999999996</v>
      </c>
      <c r="G23239" t="s">
        <v>19216</v>
      </c>
    </row>
    <row r="23240" spans="1:7" x14ac:dyDescent="0.3">
      <c r="A23240" t="s">
        <v>18134</v>
      </c>
      <c r="B23240" t="s">
        <v>529</v>
      </c>
      <c r="C23240" t="s">
        <v>39</v>
      </c>
      <c r="D23240" t="s">
        <v>106</v>
      </c>
      <c r="E23240" t="s">
        <v>84</v>
      </c>
      <c r="F23240">
        <v>9843.7199999999993</v>
      </c>
      <c r="G23240" t="s">
        <v>12848</v>
      </c>
    </row>
    <row r="23241" spans="1:7" x14ac:dyDescent="0.3">
      <c r="A23241" t="s">
        <v>18974</v>
      </c>
      <c r="B23241" t="s">
        <v>529</v>
      </c>
      <c r="C23241" t="s">
        <v>39</v>
      </c>
      <c r="D23241" t="s">
        <v>247</v>
      </c>
      <c r="E23241" t="s">
        <v>111</v>
      </c>
      <c r="F23241">
        <v>4825.46</v>
      </c>
      <c r="G23241" t="s">
        <v>19217</v>
      </c>
    </row>
    <row r="23242" spans="1:7" x14ac:dyDescent="0.3">
      <c r="A23242" s="2">
        <v>41821</v>
      </c>
      <c r="B23242" t="s">
        <v>547</v>
      </c>
      <c r="C23242" t="s">
        <v>39</v>
      </c>
      <c r="D23242" t="s">
        <v>310</v>
      </c>
      <c r="E23242" t="s">
        <v>114</v>
      </c>
      <c r="F23242">
        <v>4825.46</v>
      </c>
      <c r="G23242" t="s">
        <v>19218</v>
      </c>
    </row>
    <row r="23243" spans="1:7" x14ac:dyDescent="0.3">
      <c r="A23243" t="s">
        <v>18240</v>
      </c>
      <c r="B23243" t="s">
        <v>1207</v>
      </c>
      <c r="C23243" t="s">
        <v>39</v>
      </c>
      <c r="D23243" t="s">
        <v>110</v>
      </c>
      <c r="E23243" t="s">
        <v>213</v>
      </c>
      <c r="F23243">
        <v>2412.73</v>
      </c>
      <c r="G23243" t="s">
        <v>19219</v>
      </c>
    </row>
    <row r="23244" spans="1:7" x14ac:dyDescent="0.3">
      <c r="A23244" t="s">
        <v>18974</v>
      </c>
      <c r="B23244" t="s">
        <v>529</v>
      </c>
      <c r="C23244" t="s">
        <v>39</v>
      </c>
      <c r="D23244" t="s">
        <v>63</v>
      </c>
      <c r="E23244" t="s">
        <v>208</v>
      </c>
      <c r="G23244" t="s">
        <v>19220</v>
      </c>
    </row>
    <row r="23245" spans="1:7" x14ac:dyDescent="0.3">
      <c r="A23245" t="s">
        <v>18146</v>
      </c>
      <c r="B23245" t="s">
        <v>529</v>
      </c>
      <c r="C23245" t="s">
        <v>39</v>
      </c>
      <c r="D23245" t="s">
        <v>120</v>
      </c>
      <c r="E23245" t="s">
        <v>68</v>
      </c>
      <c r="F23245">
        <v>3618.78</v>
      </c>
      <c r="G23245" t="s">
        <v>798</v>
      </c>
    </row>
    <row r="23246" spans="1:7" x14ac:dyDescent="0.3">
      <c r="A23246" t="s">
        <v>18974</v>
      </c>
      <c r="B23246" t="s">
        <v>529</v>
      </c>
      <c r="D23246" t="s">
        <v>63</v>
      </c>
      <c r="E23246" t="s">
        <v>75</v>
      </c>
      <c r="F23246" s="1">
        <v>2412</v>
      </c>
      <c r="G23246" t="s">
        <v>19221</v>
      </c>
    </row>
    <row r="23247" spans="1:7" x14ac:dyDescent="0.3">
      <c r="A23247" t="s">
        <v>18210</v>
      </c>
      <c r="B23247" t="s">
        <v>1728</v>
      </c>
      <c r="C23247" t="s">
        <v>39</v>
      </c>
      <c r="D23247" t="s">
        <v>125</v>
      </c>
      <c r="E23247" t="s">
        <v>487</v>
      </c>
      <c r="F23247">
        <v>10093.44</v>
      </c>
      <c r="G23247" t="s">
        <v>19222</v>
      </c>
    </row>
    <row r="23248" spans="1:7" x14ac:dyDescent="0.3">
      <c r="A23248" s="2">
        <v>41821</v>
      </c>
      <c r="B23248" t="s">
        <v>529</v>
      </c>
      <c r="C23248" t="s">
        <v>39</v>
      </c>
      <c r="D23248" t="s">
        <v>384</v>
      </c>
      <c r="E23248" t="s">
        <v>2922</v>
      </c>
      <c r="F23248">
        <v>4325.76</v>
      </c>
      <c r="G23248" t="s">
        <v>19223</v>
      </c>
    </row>
    <row r="23249" spans="1:7" x14ac:dyDescent="0.3">
      <c r="A23249" s="2">
        <v>41821</v>
      </c>
      <c r="C23249" t="s">
        <v>9</v>
      </c>
      <c r="E23249" t="s">
        <v>33</v>
      </c>
      <c r="F23249">
        <v>13668.76</v>
      </c>
      <c r="G23249" t="s">
        <v>19224</v>
      </c>
    </row>
    <row r="23250" spans="1:7" x14ac:dyDescent="0.3">
      <c r="A23250" t="s">
        <v>18974</v>
      </c>
      <c r="B23250" t="s">
        <v>557</v>
      </c>
      <c r="C23250" t="s">
        <v>9</v>
      </c>
      <c r="D23250" t="s">
        <v>181</v>
      </c>
      <c r="E23250" t="e">
        <f>- Disposal other</f>
        <v>#NAME?</v>
      </c>
      <c r="F23250">
        <v>5858.04</v>
      </c>
      <c r="G23250" t="s">
        <v>145</v>
      </c>
    </row>
    <row r="23251" spans="1:7" x14ac:dyDescent="0.3">
      <c r="A23251" t="s">
        <v>18974</v>
      </c>
      <c r="B23251" t="s">
        <v>557</v>
      </c>
      <c r="C23251" t="s">
        <v>9</v>
      </c>
      <c r="D23251" t="s">
        <v>225</v>
      </c>
      <c r="E23251" t="s">
        <v>56</v>
      </c>
      <c r="F23251">
        <v>4013.33</v>
      </c>
      <c r="G23251" t="s">
        <v>19225</v>
      </c>
    </row>
    <row r="23252" spans="1:7" x14ac:dyDescent="0.3">
      <c r="A23252" t="s">
        <v>18178</v>
      </c>
      <c r="B23252" t="s">
        <v>560</v>
      </c>
      <c r="C23252" t="s">
        <v>9</v>
      </c>
      <c r="D23252" t="s">
        <v>183</v>
      </c>
      <c r="E23252" t="s">
        <v>96</v>
      </c>
      <c r="F23252">
        <v>445.93</v>
      </c>
      <c r="G23252" t="s">
        <v>19226</v>
      </c>
    </row>
    <row r="23253" spans="1:7" x14ac:dyDescent="0.3">
      <c r="A23253" t="s">
        <v>18979</v>
      </c>
      <c r="B23253" t="s">
        <v>557</v>
      </c>
      <c r="C23253" t="s">
        <v>9</v>
      </c>
      <c r="D23253" t="s">
        <v>186</v>
      </c>
      <c r="F23253">
        <v>14385.63</v>
      </c>
      <c r="G23253" t="s">
        <v>19227</v>
      </c>
    </row>
    <row r="23254" spans="1:7" x14ac:dyDescent="0.3">
      <c r="A23254" s="2">
        <v>41821</v>
      </c>
      <c r="B23254" t="s">
        <v>2727</v>
      </c>
      <c r="C23254" t="s">
        <v>9</v>
      </c>
      <c r="D23254" t="s">
        <v>186</v>
      </c>
      <c r="E23254" t="s">
        <v>81</v>
      </c>
      <c r="G23254" t="s">
        <v>19228</v>
      </c>
    </row>
    <row r="23255" spans="1:7" x14ac:dyDescent="0.3">
      <c r="A23255" s="2">
        <v>41821</v>
      </c>
      <c r="B23255" t="s">
        <v>1226</v>
      </c>
      <c r="C23255" t="s">
        <v>9</v>
      </c>
      <c r="D23255" t="s">
        <v>95</v>
      </c>
      <c r="E23255" t="s">
        <v>233</v>
      </c>
      <c r="F23255">
        <v>10330.379999999999</v>
      </c>
      <c r="G23255" t="s">
        <v>19229</v>
      </c>
    </row>
    <row r="23256" spans="1:7" x14ac:dyDescent="0.3">
      <c r="A23256" t="s">
        <v>18974</v>
      </c>
      <c r="B23256" t="s">
        <v>560</v>
      </c>
      <c r="C23256" t="s">
        <v>9</v>
      </c>
      <c r="D23256" t="s">
        <v>299</v>
      </c>
      <c r="E23256" t="s">
        <v>138</v>
      </c>
      <c r="F23256" s="1">
        <v>2582</v>
      </c>
      <c r="G23256" t="s">
        <v>19230</v>
      </c>
    </row>
    <row r="23257" spans="1:7" x14ac:dyDescent="0.3">
      <c r="A23257" t="s">
        <v>18974</v>
      </c>
      <c r="B23257" t="s">
        <v>557</v>
      </c>
      <c r="C23257" t="s">
        <v>39</v>
      </c>
      <c r="D23257" t="s">
        <v>147</v>
      </c>
      <c r="E23257" t="s">
        <v>208</v>
      </c>
      <c r="F23257">
        <v>5002.34</v>
      </c>
      <c r="G23257" t="s">
        <v>19231</v>
      </c>
    </row>
    <row r="23258" spans="1:7" x14ac:dyDescent="0.3">
      <c r="A23258" t="s">
        <v>18979</v>
      </c>
      <c r="B23258" t="s">
        <v>566</v>
      </c>
      <c r="C23258" t="s">
        <v>39</v>
      </c>
      <c r="D23258" t="s">
        <v>102</v>
      </c>
      <c r="E23258" t="s">
        <v>319</v>
      </c>
      <c r="F23258">
        <v>5002.34</v>
      </c>
      <c r="G23258" t="s">
        <v>19232</v>
      </c>
    </row>
    <row r="23259" spans="1:7" x14ac:dyDescent="0.3">
      <c r="A23259" t="s">
        <v>18974</v>
      </c>
      <c r="B23259" t="s">
        <v>557</v>
      </c>
      <c r="D23259" t="s">
        <v>147</v>
      </c>
      <c r="E23259" t="s">
        <v>81</v>
      </c>
      <c r="F23259" s="1">
        <v>2501</v>
      </c>
      <c r="G23259" t="s">
        <v>19233</v>
      </c>
    </row>
    <row r="23260" spans="1:7" x14ac:dyDescent="0.3">
      <c r="B23260" t="s">
        <v>557</v>
      </c>
      <c r="C23260" t="s">
        <v>39</v>
      </c>
      <c r="D23260" t="s">
        <v>51</v>
      </c>
      <c r="E23260" t="s">
        <v>118</v>
      </c>
      <c r="F23260">
        <v>5819.58</v>
      </c>
      <c r="G23260" t="s">
        <v>19234</v>
      </c>
    </row>
    <row r="23261" spans="1:7" x14ac:dyDescent="0.3">
      <c r="A23261" s="2">
        <v>41821</v>
      </c>
      <c r="B23261" t="s">
        <v>557</v>
      </c>
      <c r="D23261" t="s">
        <v>92</v>
      </c>
      <c r="E23261" t="s">
        <v>21</v>
      </c>
      <c r="F23261">
        <v>13579.03</v>
      </c>
      <c r="G23261" t="s">
        <v>19235</v>
      </c>
    </row>
    <row r="23262" spans="1:7" x14ac:dyDescent="0.3">
      <c r="A23262" t="s">
        <v>18974</v>
      </c>
      <c r="B23262" t="s">
        <v>1226</v>
      </c>
      <c r="C23262" t="s">
        <v>39</v>
      </c>
      <c r="D23262" t="s">
        <v>277</v>
      </c>
      <c r="E23262" t="s">
        <v>41</v>
      </c>
      <c r="F23262">
        <v>6407.12</v>
      </c>
      <c r="G23262" t="s">
        <v>12199</v>
      </c>
    </row>
    <row r="23263" spans="1:7" x14ac:dyDescent="0.3">
      <c r="A23263" s="3">
        <v>41821</v>
      </c>
      <c r="B23263" t="s">
        <v>566</v>
      </c>
      <c r="C23263" t="s">
        <v>39</v>
      </c>
      <c r="D23263" t="s">
        <v>110</v>
      </c>
      <c r="E23263" t="s">
        <v>84</v>
      </c>
      <c r="F23263">
        <v>6407.12</v>
      </c>
      <c r="G23263" t="s">
        <v>1464</v>
      </c>
    </row>
    <row r="23264" spans="1:7" x14ac:dyDescent="0.3">
      <c r="A23264" s="2">
        <v>41821</v>
      </c>
      <c r="B23264" t="s">
        <v>557</v>
      </c>
      <c r="C23264" t="s">
        <v>39</v>
      </c>
      <c r="D23264" t="s">
        <v>59</v>
      </c>
      <c r="E23264" t="s">
        <v>123</v>
      </c>
      <c r="F23264">
        <v>3203.56</v>
      </c>
      <c r="G23264" t="s">
        <v>19236</v>
      </c>
    </row>
    <row r="23265" spans="1:7" x14ac:dyDescent="0.3">
      <c r="A23265" t="s">
        <v>18974</v>
      </c>
      <c r="B23265" t="s">
        <v>560</v>
      </c>
      <c r="C23265" t="s">
        <v>39</v>
      </c>
      <c r="D23265" t="s">
        <v>120</v>
      </c>
      <c r="E23265" t="s">
        <v>208</v>
      </c>
      <c r="F23265">
        <v>7139.16</v>
      </c>
      <c r="G23265" t="s">
        <v>19237</v>
      </c>
    </row>
    <row r="23266" spans="1:7" x14ac:dyDescent="0.3">
      <c r="B23266" t="s">
        <v>557</v>
      </c>
      <c r="D23266" t="s">
        <v>212</v>
      </c>
      <c r="E23266" t="s">
        <v>84</v>
      </c>
      <c r="F23266">
        <v>4283.5</v>
      </c>
      <c r="G23266" t="s">
        <v>19238</v>
      </c>
    </row>
    <row r="23267" spans="1:7" x14ac:dyDescent="0.3">
      <c r="A23267" s="2">
        <v>41821</v>
      </c>
      <c r="B23267" t="s">
        <v>557</v>
      </c>
      <c r="C23267" t="s">
        <v>39</v>
      </c>
      <c r="D23267" t="s">
        <v>212</v>
      </c>
      <c r="E23267" t="s">
        <v>123</v>
      </c>
      <c r="F23267" s="1">
        <v>2855</v>
      </c>
      <c r="G23267" t="s">
        <v>19239</v>
      </c>
    </row>
    <row r="23268" spans="1:7" x14ac:dyDescent="0.3">
      <c r="A23268" s="2">
        <v>41821</v>
      </c>
      <c r="B23268" t="s">
        <v>557</v>
      </c>
      <c r="C23268" t="s">
        <v>39</v>
      </c>
      <c r="D23268" t="s">
        <v>171</v>
      </c>
      <c r="E23268" t="s">
        <v>319</v>
      </c>
      <c r="F23268">
        <v>10005.83</v>
      </c>
      <c r="G23268" t="s">
        <v>19240</v>
      </c>
    </row>
    <row r="23269" spans="1:7" x14ac:dyDescent="0.3">
      <c r="A23269" t="s">
        <v>18974</v>
      </c>
      <c r="B23269" t="s">
        <v>562</v>
      </c>
      <c r="C23269" t="s">
        <v>39</v>
      </c>
      <c r="D23269" t="s">
        <v>171</v>
      </c>
      <c r="E23269" t="s">
        <v>71</v>
      </c>
      <c r="F23269">
        <v>4288.21</v>
      </c>
      <c r="G23269" t="s">
        <v>661</v>
      </c>
    </row>
    <row r="23270" spans="1:7" x14ac:dyDescent="0.3">
      <c r="A23270" t="s">
        <v>18979</v>
      </c>
      <c r="B23270" t="s">
        <v>585</v>
      </c>
      <c r="C23270" t="s">
        <v>9</v>
      </c>
      <c r="D23270" t="s">
        <v>177</v>
      </c>
      <c r="E23270" t="s">
        <v>33</v>
      </c>
      <c r="F23270" s="1">
        <v>7900</v>
      </c>
      <c r="G23270" t="s">
        <v>19241</v>
      </c>
    </row>
    <row r="23271" spans="1:7" x14ac:dyDescent="0.3">
      <c r="A23271" t="s">
        <v>18178</v>
      </c>
      <c r="B23271" t="s">
        <v>1763</v>
      </c>
      <c r="C23271" t="s">
        <v>9</v>
      </c>
      <c r="D23271" t="s">
        <v>133</v>
      </c>
      <c r="E23271" t="s">
        <v>138</v>
      </c>
      <c r="G23271" t="s">
        <v>1001</v>
      </c>
    </row>
    <row r="23272" spans="1:7" x14ac:dyDescent="0.3">
      <c r="A23272" s="2">
        <v>41821</v>
      </c>
      <c r="B23272" t="s">
        <v>585</v>
      </c>
      <c r="C23272" t="s">
        <v>9</v>
      </c>
      <c r="D23272" t="s">
        <v>83</v>
      </c>
      <c r="E23272" t="s">
        <v>21</v>
      </c>
      <c r="F23272">
        <v>17052.77</v>
      </c>
      <c r="G23272" t="s">
        <v>19242</v>
      </c>
    </row>
    <row r="23273" spans="1:7" x14ac:dyDescent="0.3">
      <c r="A23273" t="s">
        <v>18974</v>
      </c>
      <c r="B23273" t="s">
        <v>585</v>
      </c>
      <c r="C23273" t="s">
        <v>9</v>
      </c>
      <c r="D23273" t="s">
        <v>181</v>
      </c>
      <c r="E23273" t="s">
        <v>86</v>
      </c>
      <c r="F23273">
        <v>1894.75</v>
      </c>
      <c r="G23273" t="s">
        <v>10975</v>
      </c>
    </row>
    <row r="23274" spans="1:7" x14ac:dyDescent="0.3">
      <c r="A23274" s="2">
        <v>41821</v>
      </c>
      <c r="B23274" t="s">
        <v>585</v>
      </c>
      <c r="C23274" t="s">
        <v>9</v>
      </c>
      <c r="D23274" t="s">
        <v>186</v>
      </c>
      <c r="E23274" t="s">
        <v>976</v>
      </c>
      <c r="F23274" s="1">
        <v>11688</v>
      </c>
      <c r="G23274" t="s">
        <v>54</v>
      </c>
    </row>
    <row r="23275" spans="1:7" x14ac:dyDescent="0.3">
      <c r="A23275" s="3">
        <v>41821</v>
      </c>
      <c r="B23275" t="s">
        <v>1763</v>
      </c>
      <c r="C23275" t="s">
        <v>9</v>
      </c>
      <c r="D23275" t="s">
        <v>89</v>
      </c>
      <c r="E23275" t="s">
        <v>30</v>
      </c>
      <c r="F23275">
        <v>7792.39</v>
      </c>
      <c r="G23275" t="s">
        <v>19243</v>
      </c>
    </row>
    <row r="23276" spans="1:7" x14ac:dyDescent="0.3">
      <c r="A23276" t="s">
        <v>18974</v>
      </c>
      <c r="B23276" t="s">
        <v>585</v>
      </c>
      <c r="C23276" t="s">
        <v>9</v>
      </c>
      <c r="D23276" t="s">
        <v>454</v>
      </c>
      <c r="E23276" t="s">
        <v>233</v>
      </c>
      <c r="F23276">
        <v>10691.2</v>
      </c>
      <c r="G23276" t="s">
        <v>19244</v>
      </c>
    </row>
    <row r="23277" spans="1:7" x14ac:dyDescent="0.3">
      <c r="A23277" s="2">
        <v>41821</v>
      </c>
      <c r="B23277" t="s">
        <v>585</v>
      </c>
      <c r="C23277" t="s">
        <v>9</v>
      </c>
      <c r="D23277" t="s">
        <v>192</v>
      </c>
      <c r="E23277" t="s">
        <v>184</v>
      </c>
      <c r="F23277">
        <v>2672.8</v>
      </c>
      <c r="G23277" t="s">
        <v>3573</v>
      </c>
    </row>
    <row r="23278" spans="1:7" x14ac:dyDescent="0.3">
      <c r="A23278" s="2">
        <v>41821</v>
      </c>
      <c r="B23278" t="s">
        <v>585</v>
      </c>
      <c r="C23278" t="s">
        <v>39</v>
      </c>
      <c r="D23278" t="s">
        <v>102</v>
      </c>
      <c r="E23278" t="s">
        <v>41</v>
      </c>
      <c r="F23278" t="s">
        <v>19245</v>
      </c>
      <c r="G23278" t="s">
        <v>1201</v>
      </c>
    </row>
    <row r="23279" spans="1:7" x14ac:dyDescent="0.3">
      <c r="A23279" t="s">
        <v>18974</v>
      </c>
      <c r="B23279" t="s">
        <v>585</v>
      </c>
      <c r="C23279" t="s">
        <v>39</v>
      </c>
      <c r="D23279" t="s">
        <v>40</v>
      </c>
      <c r="E23279" t="s">
        <v>169</v>
      </c>
      <c r="F23279">
        <v>5982.4</v>
      </c>
      <c r="G23279" t="s">
        <v>7056</v>
      </c>
    </row>
    <row r="23280" spans="1:7" x14ac:dyDescent="0.3">
      <c r="A23280" s="2">
        <v>41821</v>
      </c>
      <c r="B23280" t="s">
        <v>585</v>
      </c>
      <c r="C23280" t="s">
        <v>39</v>
      </c>
      <c r="D23280" t="s">
        <v>40</v>
      </c>
      <c r="E23280" t="s">
        <v>184</v>
      </c>
      <c r="F23280" t="s">
        <v>19246</v>
      </c>
      <c r="G23280" t="s">
        <v>19247</v>
      </c>
    </row>
    <row r="23281" spans="1:7" x14ac:dyDescent="0.3">
      <c r="A23281" s="2">
        <v>41821</v>
      </c>
      <c r="B23281" t="s">
        <v>1758</v>
      </c>
      <c r="C23281" t="s">
        <v>39</v>
      </c>
      <c r="D23281" t="s">
        <v>155</v>
      </c>
      <c r="E23281" t="s">
        <v>153</v>
      </c>
      <c r="F23281">
        <v>6460.94</v>
      </c>
      <c r="G23281" t="s">
        <v>19248</v>
      </c>
    </row>
    <row r="23282" spans="1:7" x14ac:dyDescent="0.3">
      <c r="A23282" s="2">
        <v>41821</v>
      </c>
      <c r="B23282" t="s">
        <v>585</v>
      </c>
      <c r="D23282" t="s">
        <v>241</v>
      </c>
      <c r="E23282" t="s">
        <v>292</v>
      </c>
      <c r="F23282">
        <v>15075.52</v>
      </c>
      <c r="G23282" t="s">
        <v>19249</v>
      </c>
    </row>
    <row r="23283" spans="1:7" x14ac:dyDescent="0.3">
      <c r="A23283" s="2">
        <v>41821</v>
      </c>
      <c r="B23283" t="s">
        <v>585</v>
      </c>
      <c r="C23283" t="s">
        <v>39</v>
      </c>
      <c r="D23283" t="s">
        <v>277</v>
      </c>
      <c r="E23283" t="s">
        <v>41</v>
      </c>
      <c r="F23283">
        <v>7711.84</v>
      </c>
      <c r="G23283" t="s">
        <v>452</v>
      </c>
    </row>
    <row r="23284" spans="1:7" x14ac:dyDescent="0.3">
      <c r="A23284" t="s">
        <v>18134</v>
      </c>
      <c r="B23284" t="s">
        <v>590</v>
      </c>
      <c r="C23284" t="s">
        <v>39</v>
      </c>
      <c r="D23284" t="s">
        <v>53</v>
      </c>
      <c r="E23284" t="s">
        <v>68</v>
      </c>
      <c r="F23284">
        <v>7711.84</v>
      </c>
      <c r="G23284" t="s">
        <v>19250</v>
      </c>
    </row>
    <row r="23285" spans="1:7" x14ac:dyDescent="0.3">
      <c r="A23285" t="s">
        <v>18974</v>
      </c>
      <c r="B23285" t="s">
        <v>596</v>
      </c>
      <c r="C23285" t="s">
        <v>39</v>
      </c>
      <c r="D23285" t="s">
        <v>110</v>
      </c>
      <c r="E23285" t="s">
        <v>116</v>
      </c>
      <c r="F23285">
        <v>3855.92</v>
      </c>
      <c r="G23285" t="s">
        <v>19251</v>
      </c>
    </row>
    <row r="23286" spans="1:7" x14ac:dyDescent="0.3">
      <c r="B23286" t="s">
        <v>585</v>
      </c>
      <c r="C23286" t="s">
        <v>39</v>
      </c>
      <c r="D23286" t="s">
        <v>63</v>
      </c>
      <c r="E23286" t="s">
        <v>64</v>
      </c>
      <c r="G23286" t="s">
        <v>448</v>
      </c>
    </row>
    <row r="23287" spans="1:7" x14ac:dyDescent="0.3">
      <c r="A23287" s="3">
        <v>41821</v>
      </c>
      <c r="B23287" t="s">
        <v>585</v>
      </c>
      <c r="C23287" t="s">
        <v>39</v>
      </c>
      <c r="D23287" t="s">
        <v>380</v>
      </c>
      <c r="E23287" t="s">
        <v>128</v>
      </c>
      <c r="F23287" s="1">
        <v>12551</v>
      </c>
      <c r="G23287" t="s">
        <v>19252</v>
      </c>
    </row>
    <row r="23288" spans="1:7" x14ac:dyDescent="0.3">
      <c r="A23288" s="2">
        <v>41821</v>
      </c>
      <c r="B23288" t="s">
        <v>585</v>
      </c>
      <c r="C23288" t="s">
        <v>39</v>
      </c>
      <c r="D23288" t="s">
        <v>122</v>
      </c>
      <c r="E23288" t="s">
        <v>116</v>
      </c>
      <c r="F23288">
        <v>2548.2800000000002</v>
      </c>
      <c r="G23288" t="s">
        <v>19253</v>
      </c>
    </row>
    <row r="23289" spans="1:7" x14ac:dyDescent="0.3">
      <c r="B23289" t="s">
        <v>585</v>
      </c>
      <c r="C23289" t="s">
        <v>39</v>
      </c>
      <c r="D23289" t="s">
        <v>382</v>
      </c>
      <c r="E23289" t="s">
        <v>319</v>
      </c>
      <c r="F23289">
        <v>8436.2999999999993</v>
      </c>
      <c r="G23289" t="s">
        <v>19254</v>
      </c>
    </row>
    <row r="23290" spans="1:7" x14ac:dyDescent="0.3">
      <c r="B23290" t="s">
        <v>585</v>
      </c>
      <c r="C23290" t="s">
        <v>39</v>
      </c>
      <c r="D23290" t="s">
        <v>171</v>
      </c>
      <c r="E23290" t="s">
        <v>75</v>
      </c>
      <c r="F23290">
        <v>3615.56</v>
      </c>
      <c r="G23290" t="s">
        <v>19255</v>
      </c>
    </row>
    <row r="23291" spans="1:7" x14ac:dyDescent="0.3">
      <c r="A23291" s="2">
        <v>41821</v>
      </c>
      <c r="B23291" t="s">
        <v>614</v>
      </c>
      <c r="C23291" t="s">
        <v>9</v>
      </c>
      <c r="D23291" t="s">
        <v>290</v>
      </c>
      <c r="E23291" t="s">
        <v>233</v>
      </c>
      <c r="F23291">
        <v>10740.68</v>
      </c>
      <c r="G23291" t="s">
        <v>1464</v>
      </c>
    </row>
    <row r="23292" spans="1:7" x14ac:dyDescent="0.3">
      <c r="A23292" t="s">
        <v>18974</v>
      </c>
      <c r="B23292" t="s">
        <v>623</v>
      </c>
      <c r="C23292" t="s">
        <v>9</v>
      </c>
      <c r="D23292" t="s">
        <v>16</v>
      </c>
      <c r="E23292" t="s">
        <v>184</v>
      </c>
      <c r="F23292">
        <v>4603.1499999999996</v>
      </c>
      <c r="G23292" t="s">
        <v>19256</v>
      </c>
    </row>
    <row r="23293" spans="1:7" x14ac:dyDescent="0.3">
      <c r="A23293" t="s">
        <v>18974</v>
      </c>
      <c r="B23293" t="s">
        <v>614</v>
      </c>
      <c r="C23293" t="s">
        <v>9</v>
      </c>
      <c r="D23293" t="s">
        <v>180</v>
      </c>
      <c r="E23293" t="s">
        <v>21</v>
      </c>
      <c r="G23293" t="s">
        <v>19257</v>
      </c>
    </row>
    <row r="23294" spans="1:7" x14ac:dyDescent="0.3">
      <c r="B23294" t="s">
        <v>1778</v>
      </c>
      <c r="C23294" t="s">
        <v>9</v>
      </c>
      <c r="D23294" t="s">
        <v>1569</v>
      </c>
      <c r="E23294" t="s">
        <v>138</v>
      </c>
      <c r="F23294" t="s">
        <v>19258</v>
      </c>
      <c r="G23294" t="s">
        <v>19259</v>
      </c>
    </row>
    <row r="23295" spans="1:7" x14ac:dyDescent="0.3">
      <c r="B23295" t="s">
        <v>614</v>
      </c>
      <c r="C23295" t="s">
        <v>9</v>
      </c>
      <c r="D23295" t="s">
        <v>26</v>
      </c>
      <c r="E23295" t="s">
        <v>220</v>
      </c>
      <c r="F23295">
        <v>2047.73</v>
      </c>
      <c r="G23295" t="s">
        <v>19260</v>
      </c>
    </row>
    <row r="23296" spans="1:7" x14ac:dyDescent="0.3">
      <c r="A23296" s="2">
        <v>41821</v>
      </c>
      <c r="B23296" t="s">
        <v>1249</v>
      </c>
      <c r="C23296" t="s">
        <v>9</v>
      </c>
      <c r="D23296" t="s">
        <v>89</v>
      </c>
      <c r="E23296" t="e">
        <f>- other Disposal</f>
        <v>#NAME?</v>
      </c>
      <c r="F23296">
        <v>1365.15</v>
      </c>
      <c r="G23296" t="s">
        <v>19261</v>
      </c>
    </row>
    <row r="23297" spans="1:7" x14ac:dyDescent="0.3">
      <c r="A23297" t="s">
        <v>18979</v>
      </c>
      <c r="B23297" t="s">
        <v>614</v>
      </c>
      <c r="C23297" t="s">
        <v>9</v>
      </c>
      <c r="D23297" t="s">
        <v>454</v>
      </c>
      <c r="E23297" t="s">
        <v>263</v>
      </c>
      <c r="F23297">
        <v>6972.36</v>
      </c>
      <c r="G23297" t="s">
        <v>19262</v>
      </c>
    </row>
    <row r="23298" spans="1:7" x14ac:dyDescent="0.3">
      <c r="A23298" t="s">
        <v>18210</v>
      </c>
      <c r="B23298" t="s">
        <v>1787</v>
      </c>
      <c r="C23298" t="s">
        <v>9</v>
      </c>
      <c r="D23298" t="s">
        <v>299</v>
      </c>
      <c r="E23298" t="s">
        <v>17</v>
      </c>
      <c r="F23298">
        <v>1743.09</v>
      </c>
      <c r="G23298" t="s">
        <v>19263</v>
      </c>
    </row>
    <row r="23299" spans="1:7" x14ac:dyDescent="0.3">
      <c r="A23299" t="s">
        <v>18974</v>
      </c>
      <c r="B23299" t="s">
        <v>614</v>
      </c>
      <c r="C23299" t="s">
        <v>39</v>
      </c>
      <c r="D23299" t="s">
        <v>102</v>
      </c>
      <c r="E23299" t="s">
        <v>64</v>
      </c>
      <c r="F23299">
        <v>6868.76</v>
      </c>
      <c r="G23299" t="s">
        <v>19264</v>
      </c>
    </row>
    <row r="23300" spans="1:7" x14ac:dyDescent="0.3">
      <c r="A23300" s="2">
        <v>41821</v>
      </c>
      <c r="B23300" t="s">
        <v>614</v>
      </c>
      <c r="C23300" t="s">
        <v>39</v>
      </c>
      <c r="D23300" t="s">
        <v>45</v>
      </c>
      <c r="E23300" t="s">
        <v>169</v>
      </c>
      <c r="F23300">
        <v>6868.76</v>
      </c>
      <c r="G23300" t="s">
        <v>19265</v>
      </c>
    </row>
    <row r="23301" spans="1:7" x14ac:dyDescent="0.3">
      <c r="A23301" s="3">
        <v>41821</v>
      </c>
      <c r="B23301" t="s">
        <v>614</v>
      </c>
      <c r="C23301" t="s">
        <v>39</v>
      </c>
      <c r="D23301" t="s">
        <v>304</v>
      </c>
      <c r="E23301" t="s">
        <v>30</v>
      </c>
      <c r="F23301">
        <v>3434.38</v>
      </c>
      <c r="G23301" t="s">
        <v>19266</v>
      </c>
    </row>
    <row r="23302" spans="1:7" x14ac:dyDescent="0.3">
      <c r="A23302" t="s">
        <v>18974</v>
      </c>
      <c r="B23302" t="s">
        <v>614</v>
      </c>
      <c r="C23302" t="s">
        <v>39</v>
      </c>
      <c r="D23302" t="s">
        <v>155</v>
      </c>
      <c r="E23302" t="s">
        <v>41</v>
      </c>
      <c r="F23302">
        <v>5615.85</v>
      </c>
      <c r="G23302" t="s">
        <v>19267</v>
      </c>
    </row>
    <row r="23303" spans="1:7" x14ac:dyDescent="0.3">
      <c r="A23303" t="s">
        <v>18974</v>
      </c>
      <c r="B23303" t="s">
        <v>1787</v>
      </c>
      <c r="C23303" t="s">
        <v>39</v>
      </c>
      <c r="D23303" t="s">
        <v>128</v>
      </c>
      <c r="E23303" t="s">
        <v>56</v>
      </c>
      <c r="F23303">
        <v>13103.65</v>
      </c>
      <c r="G23303" t="s">
        <v>19268</v>
      </c>
    </row>
    <row r="23304" spans="1:7" x14ac:dyDescent="0.3">
      <c r="A23304" t="s">
        <v>18974</v>
      </c>
      <c r="B23304" t="s">
        <v>614</v>
      </c>
      <c r="C23304" t="s">
        <v>39</v>
      </c>
      <c r="D23304" t="s">
        <v>244</v>
      </c>
      <c r="E23304" t="s">
        <v>41</v>
      </c>
      <c r="F23304">
        <v>5124.12</v>
      </c>
      <c r="G23304" t="s">
        <v>19269</v>
      </c>
    </row>
    <row r="23305" spans="1:7" x14ac:dyDescent="0.3">
      <c r="A23305" t="s">
        <v>18974</v>
      </c>
      <c r="B23305" t="s">
        <v>614</v>
      </c>
      <c r="C23305" t="s">
        <v>39</v>
      </c>
      <c r="D23305" t="s">
        <v>59</v>
      </c>
      <c r="F23305">
        <v>5124.12</v>
      </c>
      <c r="G23305" t="s">
        <v>962</v>
      </c>
    </row>
    <row r="23306" spans="1:7" x14ac:dyDescent="0.3">
      <c r="A23306" s="2">
        <v>41821</v>
      </c>
      <c r="B23306" t="s">
        <v>614</v>
      </c>
      <c r="C23306" t="s">
        <v>39</v>
      </c>
      <c r="D23306" t="s">
        <v>59</v>
      </c>
      <c r="E23306" t="s">
        <v>1382</v>
      </c>
      <c r="F23306">
        <v>2562.06</v>
      </c>
      <c r="G23306" t="s">
        <v>2473</v>
      </c>
    </row>
    <row r="23307" spans="1:7" x14ac:dyDescent="0.3">
      <c r="B23307" t="s">
        <v>614</v>
      </c>
      <c r="D23307" t="s">
        <v>212</v>
      </c>
      <c r="E23307" t="s">
        <v>208</v>
      </c>
      <c r="F23307" s="1">
        <v>7950</v>
      </c>
      <c r="G23307" t="s">
        <v>19270</v>
      </c>
    </row>
    <row r="23308" spans="1:7" x14ac:dyDescent="0.3">
      <c r="A23308" s="2">
        <v>41821</v>
      </c>
      <c r="B23308" t="s">
        <v>614</v>
      </c>
      <c r="C23308" t="s">
        <v>39</v>
      </c>
      <c r="D23308" t="s">
        <v>212</v>
      </c>
      <c r="E23308" t="s">
        <v>156</v>
      </c>
      <c r="F23308">
        <v>4770.46</v>
      </c>
      <c r="G23308" t="s">
        <v>19271</v>
      </c>
    </row>
    <row r="23309" spans="1:7" x14ac:dyDescent="0.3">
      <c r="A23309" t="s">
        <v>18974</v>
      </c>
      <c r="B23309" t="s">
        <v>614</v>
      </c>
      <c r="C23309" t="s">
        <v>39</v>
      </c>
      <c r="D23309" t="s">
        <v>120</v>
      </c>
      <c r="E23309" t="s">
        <v>213</v>
      </c>
      <c r="F23309">
        <v>3180.31</v>
      </c>
      <c r="G23309" t="s">
        <v>1826</v>
      </c>
    </row>
    <row r="23310" spans="1:7" x14ac:dyDescent="0.3">
      <c r="A23310" s="2">
        <v>41821</v>
      </c>
      <c r="B23310" t="s">
        <v>1254</v>
      </c>
      <c r="C23310" t="s">
        <v>39</v>
      </c>
      <c r="D23310" t="s">
        <v>252</v>
      </c>
      <c r="E23310" t="s">
        <v>319</v>
      </c>
      <c r="F23310">
        <v>6702.73</v>
      </c>
      <c r="G23310" t="s">
        <v>19272</v>
      </c>
    </row>
    <row r="23311" spans="1:7" x14ac:dyDescent="0.3">
      <c r="A23311" t="s">
        <v>18146</v>
      </c>
      <c r="B23311" t="s">
        <v>614</v>
      </c>
      <c r="C23311" t="s">
        <v>39</v>
      </c>
      <c r="D23311" t="s">
        <v>252</v>
      </c>
      <c r="E23311" t="s">
        <v>412</v>
      </c>
      <c r="F23311">
        <v>2872.6</v>
      </c>
      <c r="G23311" t="s">
        <v>19273</v>
      </c>
    </row>
    <row r="23312" spans="1:7" x14ac:dyDescent="0.3">
      <c r="B23312" t="s">
        <v>655</v>
      </c>
      <c r="C23312" t="s">
        <v>9</v>
      </c>
      <c r="D23312" t="s">
        <v>177</v>
      </c>
      <c r="E23312" t="s">
        <v>33</v>
      </c>
      <c r="F23312">
        <v>12329.08</v>
      </c>
      <c r="G23312" t="s">
        <v>19274</v>
      </c>
    </row>
    <row r="23313" spans="1:7" x14ac:dyDescent="0.3">
      <c r="A23313" t="s">
        <v>18974</v>
      </c>
      <c r="B23313" t="s">
        <v>641</v>
      </c>
      <c r="C23313" t="s">
        <v>9</v>
      </c>
      <c r="D23313" t="s">
        <v>16</v>
      </c>
      <c r="E23313" t="s">
        <v>17</v>
      </c>
      <c r="F23313">
        <v>5283.89</v>
      </c>
      <c r="G23313" t="s">
        <v>19275</v>
      </c>
    </row>
    <row r="23314" spans="1:7" x14ac:dyDescent="0.3">
      <c r="A23314" t="s">
        <v>18974</v>
      </c>
      <c r="B23314" t="s">
        <v>637</v>
      </c>
      <c r="C23314" t="s">
        <v>9</v>
      </c>
      <c r="D23314" t="s">
        <v>180</v>
      </c>
      <c r="E23314" t="s">
        <v>292</v>
      </c>
      <c r="F23314">
        <v>21450.11</v>
      </c>
      <c r="G23314" t="s">
        <v>19276</v>
      </c>
    </row>
    <row r="23315" spans="1:7" x14ac:dyDescent="0.3">
      <c r="A23315" s="2">
        <v>41821</v>
      </c>
      <c r="B23315" t="s">
        <v>641</v>
      </c>
      <c r="C23315" t="s">
        <v>9</v>
      </c>
      <c r="D23315" t="s">
        <v>83</v>
      </c>
      <c r="E23315" t="s">
        <v>86</v>
      </c>
      <c r="F23315">
        <v>23833.5</v>
      </c>
      <c r="G23315" t="s">
        <v>19277</v>
      </c>
    </row>
    <row r="23316" spans="1:7" x14ac:dyDescent="0.3">
      <c r="A23316" t="s">
        <v>18974</v>
      </c>
      <c r="B23316" t="s">
        <v>641</v>
      </c>
      <c r="C23316" t="s">
        <v>9</v>
      </c>
      <c r="D23316" t="s">
        <v>295</v>
      </c>
      <c r="E23316" t="s">
        <v>263</v>
      </c>
      <c r="F23316">
        <v>12968.8</v>
      </c>
      <c r="G23316" t="s">
        <v>19278</v>
      </c>
    </row>
    <row r="23317" spans="1:7" x14ac:dyDescent="0.3">
      <c r="A23317" s="3">
        <v>41821</v>
      </c>
      <c r="B23317" t="s">
        <v>641</v>
      </c>
      <c r="C23317" t="s">
        <v>9</v>
      </c>
      <c r="D23317" t="s">
        <v>29</v>
      </c>
      <c r="E23317" t="s">
        <v>184</v>
      </c>
      <c r="F23317">
        <v>8645.8700000000008</v>
      </c>
      <c r="G23317" t="s">
        <v>19279</v>
      </c>
    </row>
    <row r="23318" spans="1:7" x14ac:dyDescent="0.3">
      <c r="A23318" s="3">
        <v>41821</v>
      </c>
      <c r="B23318" t="s">
        <v>655</v>
      </c>
      <c r="C23318" t="s">
        <v>9</v>
      </c>
      <c r="D23318" t="s">
        <v>95</v>
      </c>
      <c r="E23318" t="s">
        <v>233</v>
      </c>
      <c r="F23318" s="1">
        <v>8158</v>
      </c>
      <c r="G23318" t="s">
        <v>19280</v>
      </c>
    </row>
    <row r="23319" spans="1:7" x14ac:dyDescent="0.3">
      <c r="B23319" t="s">
        <v>641</v>
      </c>
      <c r="C23319" t="s">
        <v>9</v>
      </c>
      <c r="D23319" t="s">
        <v>454</v>
      </c>
      <c r="E23319" t="s">
        <v>184</v>
      </c>
      <c r="F23319">
        <v>2039.59</v>
      </c>
      <c r="G23319" t="s">
        <v>19281</v>
      </c>
    </row>
    <row r="23320" spans="1:7" x14ac:dyDescent="0.3">
      <c r="A23320" t="s">
        <v>18974</v>
      </c>
      <c r="B23320" t="s">
        <v>641</v>
      </c>
      <c r="C23320" t="s">
        <v>39</v>
      </c>
      <c r="D23320" t="s">
        <v>149</v>
      </c>
      <c r="F23320" s="1">
        <v>6257</v>
      </c>
      <c r="G23320" t="s">
        <v>11580</v>
      </c>
    </row>
    <row r="23321" spans="1:7" x14ac:dyDescent="0.3">
      <c r="A23321" s="2">
        <v>41821</v>
      </c>
      <c r="B23321" t="s">
        <v>655</v>
      </c>
      <c r="C23321" t="s">
        <v>39</v>
      </c>
      <c r="D23321" t="s">
        <v>98</v>
      </c>
      <c r="E23321" t="s">
        <v>487</v>
      </c>
      <c r="F23321">
        <v>6257.74</v>
      </c>
      <c r="G23321" t="s">
        <v>19282</v>
      </c>
    </row>
    <row r="23322" spans="1:7" x14ac:dyDescent="0.3">
      <c r="A23322" s="3">
        <v>41821</v>
      </c>
      <c r="B23322" t="s">
        <v>1279</v>
      </c>
      <c r="C23322" t="s">
        <v>39</v>
      </c>
      <c r="D23322" t="s">
        <v>102</v>
      </c>
      <c r="E23322" t="s">
        <v>184</v>
      </c>
      <c r="F23322">
        <v>3128.87</v>
      </c>
      <c r="G23322" t="s">
        <v>1244</v>
      </c>
    </row>
    <row r="23323" spans="1:7" x14ac:dyDescent="0.3">
      <c r="A23323" s="3">
        <v>41821</v>
      </c>
      <c r="B23323" t="s">
        <v>641</v>
      </c>
      <c r="C23323" t="s">
        <v>39</v>
      </c>
      <c r="D23323" t="s">
        <v>47</v>
      </c>
      <c r="E23323" t="s">
        <v>153</v>
      </c>
      <c r="F23323">
        <v>3193.34</v>
      </c>
      <c r="G23323" t="s">
        <v>19283</v>
      </c>
    </row>
    <row r="23324" spans="1:7" x14ac:dyDescent="0.3">
      <c r="A23324" t="s">
        <v>18974</v>
      </c>
      <c r="B23324" t="s">
        <v>641</v>
      </c>
      <c r="C23324" t="s">
        <v>39</v>
      </c>
      <c r="D23324" t="s">
        <v>51</v>
      </c>
      <c r="E23324" t="s">
        <v>165</v>
      </c>
      <c r="F23324">
        <v>7451.11</v>
      </c>
      <c r="G23324" t="s">
        <v>19284</v>
      </c>
    </row>
    <row r="23325" spans="1:7" x14ac:dyDescent="0.3">
      <c r="A23325" t="s">
        <v>18974</v>
      </c>
      <c r="B23325" t="s">
        <v>643</v>
      </c>
      <c r="C23325" t="s">
        <v>39</v>
      </c>
      <c r="D23325" t="s">
        <v>310</v>
      </c>
      <c r="E23325" t="s">
        <v>41</v>
      </c>
      <c r="F23325">
        <v>10636.94</v>
      </c>
      <c r="G23325" t="s">
        <v>19285</v>
      </c>
    </row>
    <row r="23326" spans="1:7" x14ac:dyDescent="0.3">
      <c r="A23326" t="s">
        <v>18974</v>
      </c>
      <c r="B23326" t="s">
        <v>641</v>
      </c>
      <c r="C23326" t="s">
        <v>39</v>
      </c>
      <c r="D23326" t="s">
        <v>244</v>
      </c>
      <c r="E23326" t="e">
        <f>- Recovery recycling</f>
        <v>#NAME?</v>
      </c>
      <c r="F23326">
        <v>10636.94</v>
      </c>
      <c r="G23326" t="s">
        <v>19286</v>
      </c>
    </row>
    <row r="23327" spans="1:7" x14ac:dyDescent="0.3">
      <c r="B23327" t="s">
        <v>641</v>
      </c>
      <c r="C23327" t="s">
        <v>39</v>
      </c>
      <c r="D23327" t="s">
        <v>244</v>
      </c>
      <c r="E23327" t="s">
        <v>71</v>
      </c>
      <c r="F23327">
        <v>5318.47</v>
      </c>
      <c r="G23327" t="s">
        <v>19287</v>
      </c>
    </row>
    <row r="23328" spans="1:7" x14ac:dyDescent="0.3">
      <c r="A23328" s="2">
        <v>41821</v>
      </c>
      <c r="B23328" t="s">
        <v>643</v>
      </c>
      <c r="C23328" t="s">
        <v>39</v>
      </c>
      <c r="D23328" t="s">
        <v>67</v>
      </c>
      <c r="E23328" t="s">
        <v>118</v>
      </c>
      <c r="F23328">
        <v>6624.17</v>
      </c>
      <c r="G23328" t="s">
        <v>19288</v>
      </c>
    </row>
    <row r="23329" spans="1:7" x14ac:dyDescent="0.3">
      <c r="A23329" s="3">
        <v>41821</v>
      </c>
      <c r="B23329" t="s">
        <v>641</v>
      </c>
      <c r="C23329" t="s">
        <v>39</v>
      </c>
      <c r="D23329" t="s">
        <v>120</v>
      </c>
      <c r="E23329" t="s">
        <v>21</v>
      </c>
      <c r="F23329">
        <v>3974.5</v>
      </c>
      <c r="G23329" t="s">
        <v>19289</v>
      </c>
    </row>
    <row r="23330" spans="1:7" x14ac:dyDescent="0.3">
      <c r="A23330" s="2">
        <v>41821</v>
      </c>
      <c r="B23330" t="s">
        <v>641</v>
      </c>
      <c r="C23330" t="s">
        <v>39</v>
      </c>
      <c r="D23330" t="s">
        <v>67</v>
      </c>
      <c r="E23330" t="s">
        <v>71</v>
      </c>
      <c r="F23330">
        <v>2649.67</v>
      </c>
      <c r="G23330" t="s">
        <v>19290</v>
      </c>
    </row>
    <row r="23331" spans="1:7" x14ac:dyDescent="0.3">
      <c r="A23331" s="2">
        <v>41821</v>
      </c>
      <c r="B23331" t="s">
        <v>641</v>
      </c>
      <c r="C23331" t="s">
        <v>39</v>
      </c>
      <c r="D23331" t="s">
        <v>181</v>
      </c>
      <c r="E23331" t="s">
        <v>100</v>
      </c>
      <c r="F23331">
        <v>8190.86</v>
      </c>
      <c r="G23331" t="s">
        <v>1833</v>
      </c>
    </row>
    <row r="23332" spans="1:7" x14ac:dyDescent="0.3">
      <c r="A23332" s="2">
        <v>41821</v>
      </c>
      <c r="B23332" t="s">
        <v>641</v>
      </c>
      <c r="C23332" t="s">
        <v>39</v>
      </c>
      <c r="D23332" t="s">
        <v>382</v>
      </c>
      <c r="E23332" t="e">
        <f>- energy Recovery Recovery</f>
        <v>#NAME?</v>
      </c>
      <c r="F23332">
        <v>3510.37</v>
      </c>
      <c r="G23332" t="s">
        <v>19291</v>
      </c>
    </row>
    <row r="23333" spans="1:7" x14ac:dyDescent="0.3">
      <c r="A23333" t="s">
        <v>18974</v>
      </c>
      <c r="B23333" t="s">
        <v>665</v>
      </c>
      <c r="C23333" t="s">
        <v>9</v>
      </c>
      <c r="D23333" t="s">
        <v>10</v>
      </c>
      <c r="E23333" t="s">
        <v>11</v>
      </c>
      <c r="F23333">
        <v>11804.07</v>
      </c>
      <c r="G23333" t="s">
        <v>19292</v>
      </c>
    </row>
    <row r="23334" spans="1:7" x14ac:dyDescent="0.3">
      <c r="A23334" t="s">
        <v>18979</v>
      </c>
      <c r="B23334" t="s">
        <v>665</v>
      </c>
      <c r="C23334" t="s">
        <v>9</v>
      </c>
      <c r="D23334" t="s">
        <v>290</v>
      </c>
      <c r="E23334" t="s">
        <v>86</v>
      </c>
      <c r="F23334">
        <v>5058.8900000000003</v>
      </c>
      <c r="G23334" t="s">
        <v>19293</v>
      </c>
    </row>
    <row r="23335" spans="1:7" x14ac:dyDescent="0.3">
      <c r="A23335" s="2">
        <v>41821</v>
      </c>
      <c r="B23335" t="s">
        <v>665</v>
      </c>
      <c r="C23335" t="s">
        <v>9</v>
      </c>
      <c r="D23335" t="s">
        <v>423</v>
      </c>
      <c r="E23335" t="s">
        <v>21</v>
      </c>
      <c r="F23335">
        <v>13499.55</v>
      </c>
      <c r="G23335" t="s">
        <v>1498</v>
      </c>
    </row>
    <row r="23336" spans="1:7" x14ac:dyDescent="0.3">
      <c r="A23336" s="2">
        <v>41821</v>
      </c>
      <c r="B23336" t="s">
        <v>665</v>
      </c>
      <c r="C23336" t="s">
        <v>9</v>
      </c>
      <c r="D23336" t="s">
        <v>180</v>
      </c>
      <c r="E23336" t="s">
        <v>138</v>
      </c>
      <c r="F23336">
        <v>1499.95</v>
      </c>
      <c r="G23336" t="s">
        <v>19294</v>
      </c>
    </row>
    <row r="23337" spans="1:7" x14ac:dyDescent="0.3">
      <c r="A23337" t="s">
        <v>18979</v>
      </c>
      <c r="B23337" t="s">
        <v>665</v>
      </c>
      <c r="C23337" t="s">
        <v>9</v>
      </c>
      <c r="D23337" t="s">
        <v>328</v>
      </c>
      <c r="E23337" t="s">
        <v>220</v>
      </c>
      <c r="F23337">
        <v>10175.65</v>
      </c>
      <c r="G23337" t="s">
        <v>463</v>
      </c>
    </row>
    <row r="23338" spans="1:7" x14ac:dyDescent="0.3">
      <c r="A23338" t="s">
        <v>18974</v>
      </c>
      <c r="B23338" t="s">
        <v>1291</v>
      </c>
      <c r="C23338" t="s">
        <v>9</v>
      </c>
      <c r="D23338" t="s">
        <v>1118</v>
      </c>
      <c r="E23338" t="s">
        <v>86</v>
      </c>
      <c r="F23338" s="1">
        <v>6783</v>
      </c>
      <c r="G23338" t="s">
        <v>19295</v>
      </c>
    </row>
    <row r="23339" spans="1:7" x14ac:dyDescent="0.3">
      <c r="A23339" t="s">
        <v>18974</v>
      </c>
      <c r="B23339" t="s">
        <v>665</v>
      </c>
      <c r="C23339" t="s">
        <v>9</v>
      </c>
      <c r="D23339" t="s">
        <v>192</v>
      </c>
      <c r="G23339" t="s">
        <v>915</v>
      </c>
    </row>
    <row r="23340" spans="1:7" x14ac:dyDescent="0.3">
      <c r="A23340" s="3">
        <v>41821</v>
      </c>
      <c r="B23340" t="s">
        <v>674</v>
      </c>
      <c r="C23340" t="s">
        <v>9</v>
      </c>
      <c r="D23340" t="s">
        <v>192</v>
      </c>
      <c r="E23340" t="s">
        <v>138</v>
      </c>
      <c r="F23340">
        <v>4300.87</v>
      </c>
      <c r="G23340" t="s">
        <v>19296</v>
      </c>
    </row>
    <row r="23341" spans="1:7" x14ac:dyDescent="0.3">
      <c r="A23341" s="2">
        <v>41821</v>
      </c>
      <c r="B23341" t="s">
        <v>665</v>
      </c>
      <c r="C23341" t="s">
        <v>39</v>
      </c>
      <c r="D23341" t="s">
        <v>149</v>
      </c>
      <c r="E23341" t="s">
        <v>48</v>
      </c>
      <c r="F23341">
        <v>4391.59</v>
      </c>
      <c r="G23341" t="s">
        <v>19297</v>
      </c>
    </row>
    <row r="23342" spans="1:7" x14ac:dyDescent="0.3">
      <c r="A23342" t="s">
        <v>18974</v>
      </c>
      <c r="B23342" t="s">
        <v>665</v>
      </c>
      <c r="C23342" t="s">
        <v>39</v>
      </c>
      <c r="D23342" t="s">
        <v>98</v>
      </c>
      <c r="E23342" t="s">
        <v>128</v>
      </c>
      <c r="F23342">
        <v>4391.59</v>
      </c>
      <c r="G23342" t="s">
        <v>490</v>
      </c>
    </row>
    <row r="23343" spans="1:7" x14ac:dyDescent="0.3">
      <c r="A23343" t="s">
        <v>18974</v>
      </c>
      <c r="B23343" t="s">
        <v>665</v>
      </c>
      <c r="C23343" t="s">
        <v>39</v>
      </c>
      <c r="D23343" t="s">
        <v>102</v>
      </c>
      <c r="E23343" t="s">
        <v>17</v>
      </c>
      <c r="G23343" t="s">
        <v>19298</v>
      </c>
    </row>
    <row r="23344" spans="1:7" x14ac:dyDescent="0.3">
      <c r="B23344" t="s">
        <v>674</v>
      </c>
      <c r="C23344" t="s">
        <v>39</v>
      </c>
      <c r="D23344" t="s">
        <v>106</v>
      </c>
      <c r="E23344" t="s">
        <v>111</v>
      </c>
      <c r="F23344" s="1">
        <v>5538</v>
      </c>
      <c r="G23344" t="s">
        <v>19299</v>
      </c>
    </row>
    <row r="23345" spans="1:7" x14ac:dyDescent="0.3">
      <c r="A23345" t="s">
        <v>18146</v>
      </c>
      <c r="B23345" t="s">
        <v>665</v>
      </c>
      <c r="C23345" t="s">
        <v>39</v>
      </c>
      <c r="D23345" t="s">
        <v>1522</v>
      </c>
      <c r="E23345" t="s">
        <v>156</v>
      </c>
      <c r="G23345" t="s">
        <v>1502</v>
      </c>
    </row>
    <row r="23346" spans="1:7" x14ac:dyDescent="0.3">
      <c r="A23346" s="2">
        <v>41821</v>
      </c>
      <c r="B23346" t="s">
        <v>665</v>
      </c>
      <c r="C23346" t="s">
        <v>39</v>
      </c>
      <c r="D23346" t="s">
        <v>59</v>
      </c>
      <c r="E23346" t="s">
        <v>159</v>
      </c>
      <c r="F23346">
        <v>5107.62</v>
      </c>
      <c r="G23346" t="s">
        <v>852</v>
      </c>
    </row>
    <row r="23347" spans="1:7" x14ac:dyDescent="0.3">
      <c r="A23347" t="s">
        <v>18974</v>
      </c>
      <c r="B23347" t="s">
        <v>672</v>
      </c>
      <c r="C23347" t="s">
        <v>39</v>
      </c>
      <c r="D23347" t="s">
        <v>310</v>
      </c>
      <c r="E23347" t="s">
        <v>156</v>
      </c>
      <c r="F23347">
        <v>5107.62</v>
      </c>
      <c r="G23347" t="s">
        <v>19300</v>
      </c>
    </row>
    <row r="23348" spans="1:7" x14ac:dyDescent="0.3">
      <c r="B23348" t="s">
        <v>670</v>
      </c>
      <c r="C23348" t="s">
        <v>39</v>
      </c>
      <c r="D23348" t="s">
        <v>53</v>
      </c>
      <c r="E23348" t="s">
        <v>71</v>
      </c>
      <c r="F23348">
        <v>2553.81</v>
      </c>
      <c r="G23348" t="s">
        <v>19301</v>
      </c>
    </row>
    <row r="23349" spans="1:7" x14ac:dyDescent="0.3">
      <c r="A23349" t="s">
        <v>18979</v>
      </c>
      <c r="B23349" t="s">
        <v>665</v>
      </c>
      <c r="C23349" t="s">
        <v>39</v>
      </c>
      <c r="D23349" t="s">
        <v>120</v>
      </c>
      <c r="E23349" t="s">
        <v>159</v>
      </c>
      <c r="F23349">
        <v>5876.23</v>
      </c>
      <c r="G23349" t="s">
        <v>19302</v>
      </c>
    </row>
    <row r="23350" spans="1:7" x14ac:dyDescent="0.3">
      <c r="A23350" t="s">
        <v>18190</v>
      </c>
      <c r="B23350" t="s">
        <v>665</v>
      </c>
      <c r="C23350" t="s">
        <v>39</v>
      </c>
      <c r="D23350" t="s">
        <v>67</v>
      </c>
      <c r="E23350" t="s">
        <v>292</v>
      </c>
      <c r="F23350">
        <v>3525.74</v>
      </c>
      <c r="G23350" t="s">
        <v>76</v>
      </c>
    </row>
    <row r="23351" spans="1:7" x14ac:dyDescent="0.3">
      <c r="A23351" s="3">
        <v>41821</v>
      </c>
      <c r="B23351" t="s">
        <v>691</v>
      </c>
      <c r="C23351" t="s">
        <v>39</v>
      </c>
      <c r="D23351" t="s">
        <v>63</v>
      </c>
      <c r="E23351" t="s">
        <v>385</v>
      </c>
      <c r="F23351">
        <v>2350.4899999999998</v>
      </c>
      <c r="G23351" t="s">
        <v>19303</v>
      </c>
    </row>
    <row r="23352" spans="1:7" x14ac:dyDescent="0.3">
      <c r="A23352" t="s">
        <v>18974</v>
      </c>
      <c r="B23352" t="s">
        <v>665</v>
      </c>
      <c r="C23352" t="s">
        <v>39</v>
      </c>
      <c r="D23352" t="s">
        <v>384</v>
      </c>
      <c r="E23352" t="s">
        <v>270</v>
      </c>
      <c r="F23352">
        <v>4279.51</v>
      </c>
      <c r="G23352" t="s">
        <v>19304</v>
      </c>
    </row>
    <row r="23353" spans="1:7" x14ac:dyDescent="0.3">
      <c r="A23353" t="s">
        <v>18974</v>
      </c>
      <c r="B23353" t="s">
        <v>677</v>
      </c>
      <c r="C23353" t="s">
        <v>39</v>
      </c>
      <c r="D23353" t="s">
        <v>171</v>
      </c>
      <c r="E23353" t="s">
        <v>116</v>
      </c>
      <c r="F23353">
        <v>1834.08</v>
      </c>
      <c r="G23353" t="s">
        <v>19305</v>
      </c>
    </row>
    <row r="23354" spans="1:7" x14ac:dyDescent="0.3">
      <c r="A23354" s="2">
        <v>41821</v>
      </c>
      <c r="B23354" t="s">
        <v>696</v>
      </c>
      <c r="C23354" t="s">
        <v>9</v>
      </c>
      <c r="D23354" t="s">
        <v>16</v>
      </c>
      <c r="E23354" t="s">
        <v>33</v>
      </c>
      <c r="F23354" s="1">
        <v>16629</v>
      </c>
      <c r="G23354" t="s">
        <v>19306</v>
      </c>
    </row>
    <row r="23355" spans="1:7" x14ac:dyDescent="0.3">
      <c r="A23355" t="s">
        <v>18974</v>
      </c>
      <c r="B23355" t="s">
        <v>696</v>
      </c>
      <c r="C23355" t="s">
        <v>9</v>
      </c>
      <c r="D23355" t="s">
        <v>10</v>
      </c>
      <c r="F23355">
        <v>7126.83</v>
      </c>
      <c r="G23355" t="s">
        <v>19307</v>
      </c>
    </row>
    <row r="23356" spans="1:7" x14ac:dyDescent="0.3">
      <c r="A23356" s="2">
        <v>41821</v>
      </c>
      <c r="B23356" t="s">
        <v>696</v>
      </c>
      <c r="C23356" t="s">
        <v>9</v>
      </c>
      <c r="D23356" t="s">
        <v>183</v>
      </c>
      <c r="E23356" t="s">
        <v>68</v>
      </c>
      <c r="F23356">
        <v>17147.37</v>
      </c>
      <c r="G23356" t="s">
        <v>886</v>
      </c>
    </row>
    <row r="23357" spans="1:7" x14ac:dyDescent="0.3">
      <c r="A23357" t="s">
        <v>18979</v>
      </c>
      <c r="B23357" t="s">
        <v>696</v>
      </c>
      <c r="C23357" t="s">
        <v>9</v>
      </c>
      <c r="D23357" t="s">
        <v>83</v>
      </c>
      <c r="E23357" t="s">
        <v>86</v>
      </c>
      <c r="F23357">
        <v>1905.26</v>
      </c>
      <c r="G23357" t="s">
        <v>2755</v>
      </c>
    </row>
    <row r="23358" spans="1:7" x14ac:dyDescent="0.3">
      <c r="A23358" t="s">
        <v>18974</v>
      </c>
      <c r="B23358" t="s">
        <v>696</v>
      </c>
      <c r="C23358" t="s">
        <v>9</v>
      </c>
      <c r="D23358" t="s">
        <v>328</v>
      </c>
      <c r="E23358" t="s">
        <v>233</v>
      </c>
      <c r="F23358">
        <v>9962.8700000000008</v>
      </c>
      <c r="G23358" t="s">
        <v>19308</v>
      </c>
    </row>
    <row r="23359" spans="1:7" x14ac:dyDescent="0.3">
      <c r="A23359" t="s">
        <v>18210</v>
      </c>
      <c r="B23359" t="s">
        <v>696</v>
      </c>
      <c r="C23359" t="s">
        <v>9</v>
      </c>
      <c r="D23359" t="s">
        <v>89</v>
      </c>
      <c r="E23359" t="s">
        <v>86</v>
      </c>
      <c r="F23359">
        <v>6641.91</v>
      </c>
      <c r="G23359" t="s">
        <v>19309</v>
      </c>
    </row>
    <row r="23360" spans="1:7" x14ac:dyDescent="0.3">
      <c r="A23360" s="2">
        <v>41821</v>
      </c>
      <c r="B23360" t="s">
        <v>1314</v>
      </c>
      <c r="C23360" t="s">
        <v>9</v>
      </c>
      <c r="D23360" t="s">
        <v>299</v>
      </c>
      <c r="E23360" t="s">
        <v>263</v>
      </c>
      <c r="F23360">
        <v>10162.290000000001</v>
      </c>
      <c r="G23360" t="s">
        <v>15434</v>
      </c>
    </row>
    <row r="23361" spans="1:7" x14ac:dyDescent="0.3">
      <c r="A23361" s="2">
        <v>41821</v>
      </c>
      <c r="B23361" t="s">
        <v>696</v>
      </c>
      <c r="C23361" t="s">
        <v>9</v>
      </c>
      <c r="D23361" t="s">
        <v>95</v>
      </c>
      <c r="E23361" t="s">
        <v>138</v>
      </c>
      <c r="F23361">
        <v>2540.5700000000002</v>
      </c>
      <c r="G23361" t="s">
        <v>19310</v>
      </c>
    </row>
    <row r="23362" spans="1:7" x14ac:dyDescent="0.3">
      <c r="A23362" t="s">
        <v>18974</v>
      </c>
      <c r="B23362" t="s">
        <v>696</v>
      </c>
      <c r="C23362" t="s">
        <v>39</v>
      </c>
      <c r="D23362" t="s">
        <v>149</v>
      </c>
      <c r="E23362" t="s">
        <v>41</v>
      </c>
      <c r="G23362" t="s">
        <v>19311</v>
      </c>
    </row>
    <row r="23363" spans="1:7" x14ac:dyDescent="0.3">
      <c r="A23363" t="s">
        <v>18974</v>
      </c>
      <c r="B23363" t="s">
        <v>696</v>
      </c>
      <c r="C23363" t="s">
        <v>39</v>
      </c>
      <c r="D23363" t="s">
        <v>98</v>
      </c>
      <c r="E23363" t="s">
        <v>319</v>
      </c>
      <c r="F23363">
        <v>4835.88</v>
      </c>
      <c r="G23363" t="s">
        <v>19312</v>
      </c>
    </row>
    <row r="23364" spans="1:7" x14ac:dyDescent="0.3">
      <c r="A23364" s="2">
        <v>41821</v>
      </c>
      <c r="B23364" t="s">
        <v>1311</v>
      </c>
      <c r="C23364" t="s">
        <v>39</v>
      </c>
      <c r="D23364" t="s">
        <v>98</v>
      </c>
      <c r="E23364" t="s">
        <v>96</v>
      </c>
      <c r="F23364">
        <v>2417.94</v>
      </c>
      <c r="G23364" t="s">
        <v>19313</v>
      </c>
    </row>
    <row r="23365" spans="1:7" x14ac:dyDescent="0.3">
      <c r="A23365" t="s">
        <v>18974</v>
      </c>
      <c r="B23365" t="s">
        <v>1839</v>
      </c>
      <c r="C23365" t="s">
        <v>39</v>
      </c>
      <c r="D23365" t="s">
        <v>106</v>
      </c>
      <c r="E23365" t="s">
        <v>1151</v>
      </c>
      <c r="F23365">
        <v>6859.6</v>
      </c>
      <c r="G23365" t="s">
        <v>19314</v>
      </c>
    </row>
    <row r="23366" spans="1:7" x14ac:dyDescent="0.3">
      <c r="A23366" t="s">
        <v>18979</v>
      </c>
      <c r="B23366" t="s">
        <v>696</v>
      </c>
      <c r="C23366" t="s">
        <v>39</v>
      </c>
      <c r="D23366" t="s">
        <v>47</v>
      </c>
      <c r="E23366" t="s">
        <v>156</v>
      </c>
      <c r="G23366" t="s">
        <v>19315</v>
      </c>
    </row>
    <row r="23367" spans="1:7" x14ac:dyDescent="0.3">
      <c r="A23367" s="3">
        <v>41821</v>
      </c>
      <c r="B23367" t="s">
        <v>696</v>
      </c>
      <c r="C23367" t="s">
        <v>39</v>
      </c>
      <c r="D23367" t="s">
        <v>113</v>
      </c>
      <c r="E23367" t="s">
        <v>111</v>
      </c>
      <c r="F23367">
        <v>10915.98</v>
      </c>
      <c r="G23367" t="s">
        <v>19316</v>
      </c>
    </row>
    <row r="23368" spans="1:7" x14ac:dyDescent="0.3">
      <c r="A23368" t="s">
        <v>18974</v>
      </c>
      <c r="B23368" t="s">
        <v>696</v>
      </c>
      <c r="C23368" t="s">
        <v>39</v>
      </c>
      <c r="D23368" t="s">
        <v>310</v>
      </c>
      <c r="E23368" t="s">
        <v>114</v>
      </c>
      <c r="F23368">
        <v>109159.8</v>
      </c>
      <c r="G23368" t="s">
        <v>19317</v>
      </c>
    </row>
    <row r="23369" spans="1:7" x14ac:dyDescent="0.3">
      <c r="A23369" t="s">
        <v>18974</v>
      </c>
      <c r="B23369" t="s">
        <v>696</v>
      </c>
      <c r="C23369" t="s">
        <v>39</v>
      </c>
      <c r="D23369" t="s">
        <v>113</v>
      </c>
      <c r="E23369" t="s">
        <v>123</v>
      </c>
      <c r="F23369">
        <v>5457.99</v>
      </c>
      <c r="G23369" t="s">
        <v>19318</v>
      </c>
    </row>
    <row r="23370" spans="1:7" x14ac:dyDescent="0.3">
      <c r="A23370" s="2">
        <v>41821</v>
      </c>
      <c r="B23370" t="s">
        <v>696</v>
      </c>
      <c r="C23370" t="s">
        <v>39</v>
      </c>
      <c r="D23370" t="s">
        <v>767</v>
      </c>
      <c r="E23370" t="e">
        <f>- landfill Disposal</f>
        <v>#NAME?</v>
      </c>
      <c r="F23370" t="s">
        <v>19319</v>
      </c>
      <c r="G23370" t="s">
        <v>580</v>
      </c>
    </row>
    <row r="23371" spans="1:7" x14ac:dyDescent="0.3">
      <c r="A23371" s="2">
        <v>41821</v>
      </c>
      <c r="B23371" t="s">
        <v>696</v>
      </c>
      <c r="C23371" t="s">
        <v>39</v>
      </c>
      <c r="D23371" t="s">
        <v>63</v>
      </c>
      <c r="E23371" t="e">
        <f>- Recovery recycling</f>
        <v>#NAME?</v>
      </c>
      <c r="F23371">
        <v>3687.12</v>
      </c>
      <c r="G23371" t="s">
        <v>19320</v>
      </c>
    </row>
    <row r="23372" spans="1:7" x14ac:dyDescent="0.3">
      <c r="A23372" t="s">
        <v>18974</v>
      </c>
      <c r="B23372" t="s">
        <v>696</v>
      </c>
      <c r="C23372" t="s">
        <v>39</v>
      </c>
      <c r="D23372" t="s">
        <v>212</v>
      </c>
      <c r="E23372" t="s">
        <v>60</v>
      </c>
      <c r="F23372">
        <v>2458.08</v>
      </c>
      <c r="G23372" t="s">
        <v>19321</v>
      </c>
    </row>
    <row r="23373" spans="1:7" x14ac:dyDescent="0.3">
      <c r="A23373" s="2">
        <v>41821</v>
      </c>
      <c r="B23373" t="s">
        <v>696</v>
      </c>
      <c r="C23373" t="s">
        <v>39</v>
      </c>
      <c r="D23373" t="s">
        <v>74</v>
      </c>
      <c r="E23373" t="s">
        <v>1181</v>
      </c>
      <c r="F23373">
        <v>16969.18</v>
      </c>
      <c r="G23373" t="s">
        <v>4525</v>
      </c>
    </row>
    <row r="23374" spans="1:7" x14ac:dyDescent="0.3">
      <c r="A23374" t="s">
        <v>18974</v>
      </c>
      <c r="B23374" t="s">
        <v>694</v>
      </c>
      <c r="C23374" t="s">
        <v>39</v>
      </c>
      <c r="D23374" t="s">
        <v>635</v>
      </c>
      <c r="E23374" t="s">
        <v>123</v>
      </c>
      <c r="G23374" t="s">
        <v>19322</v>
      </c>
    </row>
    <row r="23375" spans="1:7" x14ac:dyDescent="0.3">
      <c r="A23375" t="s">
        <v>18210</v>
      </c>
      <c r="B23375" t="s">
        <v>718</v>
      </c>
      <c r="C23375" t="s">
        <v>9</v>
      </c>
      <c r="D23375" t="s">
        <v>10</v>
      </c>
      <c r="E23375" t="s">
        <v>263</v>
      </c>
      <c r="F23375">
        <v>11002.81</v>
      </c>
      <c r="G23375" t="s">
        <v>19323</v>
      </c>
    </row>
    <row r="23376" spans="1:7" x14ac:dyDescent="0.3">
      <c r="A23376" t="s">
        <v>18974</v>
      </c>
      <c r="C23376" t="s">
        <v>9</v>
      </c>
      <c r="D23376" t="s">
        <v>133</v>
      </c>
      <c r="E23376" t="s">
        <v>17</v>
      </c>
      <c r="F23376" s="1">
        <v>4715</v>
      </c>
      <c r="G23376" t="s">
        <v>1024</v>
      </c>
    </row>
    <row r="23377" spans="1:7" x14ac:dyDescent="0.3">
      <c r="A23377" t="s">
        <v>18979</v>
      </c>
      <c r="B23377" t="s">
        <v>718</v>
      </c>
      <c r="C23377" t="s">
        <v>9</v>
      </c>
      <c r="D23377" t="s">
        <v>83</v>
      </c>
      <c r="E23377" t="s">
        <v>68</v>
      </c>
      <c r="F23377">
        <v>6965.36</v>
      </c>
      <c r="G23377" t="s">
        <v>19324</v>
      </c>
    </row>
    <row r="23378" spans="1:7" x14ac:dyDescent="0.3">
      <c r="A23378" t="s">
        <v>18240</v>
      </c>
      <c r="B23378" t="s">
        <v>718</v>
      </c>
      <c r="C23378" t="s">
        <v>9</v>
      </c>
      <c r="D23378" t="s">
        <v>183</v>
      </c>
      <c r="E23378" t="s">
        <v>138</v>
      </c>
      <c r="F23378">
        <v>773.93</v>
      </c>
      <c r="G23378" t="s">
        <v>19325</v>
      </c>
    </row>
    <row r="23379" spans="1:7" x14ac:dyDescent="0.3">
      <c r="A23379" t="s">
        <v>18974</v>
      </c>
      <c r="B23379" t="s">
        <v>718</v>
      </c>
      <c r="C23379" t="s">
        <v>9</v>
      </c>
      <c r="D23379" t="s">
        <v>89</v>
      </c>
      <c r="E23379" t="s">
        <v>92</v>
      </c>
      <c r="F23379">
        <v>6458.12</v>
      </c>
      <c r="G23379" t="s">
        <v>19326</v>
      </c>
    </row>
    <row r="23380" spans="1:7" x14ac:dyDescent="0.3">
      <c r="A23380" t="s">
        <v>18146</v>
      </c>
      <c r="B23380" t="s">
        <v>718</v>
      </c>
      <c r="C23380" t="s">
        <v>9</v>
      </c>
      <c r="D23380" t="s">
        <v>328</v>
      </c>
      <c r="E23380" t="s">
        <v>96</v>
      </c>
      <c r="F23380">
        <v>4305.42</v>
      </c>
      <c r="G23380" t="s">
        <v>1502</v>
      </c>
    </row>
    <row r="23381" spans="1:7" x14ac:dyDescent="0.3">
      <c r="A23381" t="s">
        <v>18979</v>
      </c>
      <c r="B23381" t="s">
        <v>718</v>
      </c>
      <c r="C23381" t="s">
        <v>9</v>
      </c>
      <c r="D23381" t="s">
        <v>232</v>
      </c>
      <c r="E23381" t="s">
        <v>233</v>
      </c>
      <c r="F23381">
        <v>13662.67</v>
      </c>
      <c r="G23381" t="s">
        <v>19327</v>
      </c>
    </row>
    <row r="23382" spans="1:7" x14ac:dyDescent="0.3">
      <c r="A23382" s="2">
        <v>41821</v>
      </c>
      <c r="B23382" t="s">
        <v>1335</v>
      </c>
      <c r="C23382" t="s">
        <v>9</v>
      </c>
      <c r="D23382" t="s">
        <v>32</v>
      </c>
      <c r="E23382" t="s">
        <v>17</v>
      </c>
      <c r="F23382">
        <v>3415.67</v>
      </c>
      <c r="G23382" t="s">
        <v>19328</v>
      </c>
    </row>
    <row r="23383" spans="1:7" x14ac:dyDescent="0.3">
      <c r="A23383" t="s">
        <v>18974</v>
      </c>
      <c r="B23383" t="s">
        <v>725</v>
      </c>
      <c r="C23383" t="s">
        <v>39</v>
      </c>
      <c r="D23383" t="s">
        <v>102</v>
      </c>
      <c r="E23383" t="s">
        <v>118</v>
      </c>
      <c r="F23383" s="1">
        <v>9351</v>
      </c>
      <c r="G23383" t="s">
        <v>7971</v>
      </c>
    </row>
    <row r="23384" spans="1:7" x14ac:dyDescent="0.3">
      <c r="B23384" t="s">
        <v>1337</v>
      </c>
      <c r="C23384" t="s">
        <v>39</v>
      </c>
      <c r="D23384" t="s">
        <v>147</v>
      </c>
      <c r="E23384" t="s">
        <v>487</v>
      </c>
      <c r="F23384">
        <v>9351.74</v>
      </c>
      <c r="G23384" t="s">
        <v>19329</v>
      </c>
    </row>
    <row r="23385" spans="1:7" x14ac:dyDescent="0.3">
      <c r="A23385" s="3">
        <v>41821</v>
      </c>
      <c r="B23385" t="s">
        <v>1337</v>
      </c>
      <c r="C23385" t="s">
        <v>39</v>
      </c>
      <c r="D23385" t="s">
        <v>45</v>
      </c>
      <c r="E23385" t="s">
        <v>81</v>
      </c>
      <c r="F23385">
        <v>4675.87</v>
      </c>
      <c r="G23385" t="s">
        <v>19330</v>
      </c>
    </row>
    <row r="23386" spans="1:7" x14ac:dyDescent="0.3">
      <c r="A23386" t="s">
        <v>18974</v>
      </c>
      <c r="B23386" t="s">
        <v>1346</v>
      </c>
      <c r="C23386" t="s">
        <v>39</v>
      </c>
      <c r="E23386" t="s">
        <v>208</v>
      </c>
      <c r="F23386">
        <v>2701.06</v>
      </c>
      <c r="G23386" t="s">
        <v>2755</v>
      </c>
    </row>
    <row r="23387" spans="1:7" x14ac:dyDescent="0.3">
      <c r="A23387" s="2">
        <v>41821</v>
      </c>
      <c r="B23387" t="s">
        <v>718</v>
      </c>
      <c r="C23387" t="s">
        <v>39</v>
      </c>
      <c r="D23387" t="s">
        <v>51</v>
      </c>
      <c r="E23387" t="s">
        <v>156</v>
      </c>
      <c r="F23387">
        <v>6302.46</v>
      </c>
      <c r="G23387" t="s">
        <v>19331</v>
      </c>
    </row>
    <row r="23388" spans="1:7" x14ac:dyDescent="0.3">
      <c r="A23388" s="2">
        <v>41821</v>
      </c>
      <c r="B23388" t="s">
        <v>718</v>
      </c>
      <c r="C23388" t="s">
        <v>39</v>
      </c>
      <c r="D23388" t="s">
        <v>59</v>
      </c>
      <c r="E23388" t="s">
        <v>153</v>
      </c>
      <c r="F23388">
        <v>7740.27</v>
      </c>
      <c r="G23388" t="s">
        <v>19332</v>
      </c>
    </row>
    <row r="23389" spans="1:7" x14ac:dyDescent="0.3">
      <c r="A23389" t="s">
        <v>18178</v>
      </c>
      <c r="B23389" t="s">
        <v>718</v>
      </c>
      <c r="C23389" t="s">
        <v>39</v>
      </c>
      <c r="D23389" t="s">
        <v>53</v>
      </c>
      <c r="E23389" t="s">
        <v>181</v>
      </c>
      <c r="F23389">
        <v>7740.27</v>
      </c>
      <c r="G23389" t="s">
        <v>9673</v>
      </c>
    </row>
    <row r="23390" spans="1:7" x14ac:dyDescent="0.3">
      <c r="A23390" s="3">
        <v>41821</v>
      </c>
      <c r="B23390" t="s">
        <v>718</v>
      </c>
      <c r="C23390" t="s">
        <v>39</v>
      </c>
      <c r="D23390" t="s">
        <v>310</v>
      </c>
      <c r="F23390">
        <v>3870.13</v>
      </c>
      <c r="G23390" t="s">
        <v>19333</v>
      </c>
    </row>
    <row r="23391" spans="1:7" x14ac:dyDescent="0.3">
      <c r="A23391" t="s">
        <v>18974</v>
      </c>
      <c r="B23391" t="s">
        <v>718</v>
      </c>
      <c r="C23391" t="s">
        <v>39</v>
      </c>
      <c r="D23391" t="s">
        <v>122</v>
      </c>
      <c r="E23391" t="s">
        <v>111</v>
      </c>
      <c r="F23391">
        <v>9021.2800000000007</v>
      </c>
      <c r="G23391" t="s">
        <v>19334</v>
      </c>
    </row>
    <row r="23392" spans="1:7" x14ac:dyDescent="0.3">
      <c r="A23392" t="s">
        <v>18974</v>
      </c>
      <c r="B23392" t="s">
        <v>3766</v>
      </c>
      <c r="C23392" t="s">
        <v>39</v>
      </c>
      <c r="D23392" t="s">
        <v>67</v>
      </c>
      <c r="E23392" t="s">
        <v>114</v>
      </c>
      <c r="G23392" t="s">
        <v>1334</v>
      </c>
    </row>
    <row r="23393" spans="1:7" x14ac:dyDescent="0.3">
      <c r="A23393" t="s">
        <v>18979</v>
      </c>
      <c r="B23393" t="s">
        <v>3766</v>
      </c>
      <c r="C23393" t="s">
        <v>39</v>
      </c>
      <c r="D23393" t="s">
        <v>120</v>
      </c>
      <c r="E23393" t="s">
        <v>346</v>
      </c>
      <c r="F23393" t="s">
        <v>19335</v>
      </c>
      <c r="G23393" t="s">
        <v>19336</v>
      </c>
    </row>
    <row r="23394" spans="1:7" x14ac:dyDescent="0.3">
      <c r="A23394" t="s">
        <v>18974</v>
      </c>
      <c r="B23394" t="s">
        <v>718</v>
      </c>
      <c r="C23394" t="s">
        <v>39</v>
      </c>
      <c r="D23394" t="s">
        <v>125</v>
      </c>
      <c r="E23394" t="s">
        <v>169</v>
      </c>
      <c r="F23394" s="1">
        <v>3451</v>
      </c>
      <c r="G23394" t="s">
        <v>19337</v>
      </c>
    </row>
    <row r="23395" spans="1:7" x14ac:dyDescent="0.3">
      <c r="A23395" t="s">
        <v>18974</v>
      </c>
      <c r="B23395" t="s">
        <v>1337</v>
      </c>
      <c r="C23395" t="s">
        <v>39</v>
      </c>
      <c r="D23395" t="s">
        <v>168</v>
      </c>
      <c r="E23395" t="s">
        <v>385</v>
      </c>
      <c r="F23395">
        <v>1479.32</v>
      </c>
      <c r="G23395" t="s">
        <v>19338</v>
      </c>
    </row>
    <row r="23396" spans="1:7" x14ac:dyDescent="0.3">
      <c r="A23396" t="s">
        <v>18974</v>
      </c>
      <c r="B23396" t="s">
        <v>751</v>
      </c>
      <c r="C23396" t="s">
        <v>9</v>
      </c>
      <c r="D23396" t="s">
        <v>177</v>
      </c>
      <c r="E23396" t="s">
        <v>11</v>
      </c>
      <c r="F23396">
        <v>12425.03</v>
      </c>
      <c r="G23396" t="s">
        <v>19339</v>
      </c>
    </row>
    <row r="23397" spans="1:7" x14ac:dyDescent="0.3">
      <c r="A23397" t="s">
        <v>18974</v>
      </c>
      <c r="C23397" t="s">
        <v>9</v>
      </c>
      <c r="D23397" t="s">
        <v>10</v>
      </c>
      <c r="E23397" t="s">
        <v>30</v>
      </c>
      <c r="G23397" t="s">
        <v>19340</v>
      </c>
    </row>
    <row r="23398" spans="1:7" x14ac:dyDescent="0.3">
      <c r="A23398" s="3">
        <v>41821</v>
      </c>
      <c r="B23398" t="s">
        <v>745</v>
      </c>
      <c r="C23398" t="s">
        <v>9</v>
      </c>
      <c r="D23398" t="s">
        <v>137</v>
      </c>
      <c r="E23398" t="s">
        <v>84</v>
      </c>
      <c r="F23398">
        <v>14611.47</v>
      </c>
      <c r="G23398" t="s">
        <v>19341</v>
      </c>
    </row>
    <row r="23399" spans="1:7" x14ac:dyDescent="0.3">
      <c r="A23399" t="s">
        <v>18974</v>
      </c>
      <c r="B23399" t="s">
        <v>759</v>
      </c>
      <c r="C23399" t="s">
        <v>9</v>
      </c>
      <c r="D23399" t="s">
        <v>259</v>
      </c>
      <c r="E23399" t="s">
        <v>86</v>
      </c>
      <c r="F23399">
        <v>1623.5</v>
      </c>
      <c r="G23399" t="s">
        <v>19342</v>
      </c>
    </row>
    <row r="23400" spans="1:7" x14ac:dyDescent="0.3">
      <c r="A23400" t="s">
        <v>18974</v>
      </c>
      <c r="B23400" t="s">
        <v>2382</v>
      </c>
      <c r="C23400" t="s">
        <v>9</v>
      </c>
      <c r="D23400" t="s">
        <v>295</v>
      </c>
      <c r="E23400" t="s">
        <v>976</v>
      </c>
      <c r="F23400">
        <v>7892.03</v>
      </c>
      <c r="G23400" t="s">
        <v>19343</v>
      </c>
    </row>
    <row r="23401" spans="1:7" x14ac:dyDescent="0.3">
      <c r="A23401" s="2">
        <v>41821</v>
      </c>
      <c r="B23401" t="s">
        <v>745</v>
      </c>
      <c r="C23401" t="s">
        <v>9</v>
      </c>
      <c r="D23401" t="s">
        <v>89</v>
      </c>
      <c r="E23401" t="s">
        <v>184</v>
      </c>
      <c r="F23401">
        <v>5261.35</v>
      </c>
      <c r="G23401" t="s">
        <v>19344</v>
      </c>
    </row>
    <row r="23402" spans="1:7" x14ac:dyDescent="0.3">
      <c r="A23402" t="s">
        <v>18974</v>
      </c>
      <c r="B23402" t="s">
        <v>765</v>
      </c>
      <c r="C23402" t="s">
        <v>9</v>
      </c>
      <c r="D23402" t="s">
        <v>95</v>
      </c>
      <c r="E23402" t="s">
        <v>27</v>
      </c>
      <c r="F23402" t="s">
        <v>19345</v>
      </c>
      <c r="G23402" t="s">
        <v>19346</v>
      </c>
    </row>
    <row r="23403" spans="1:7" x14ac:dyDescent="0.3">
      <c r="A23403" t="s">
        <v>18974</v>
      </c>
      <c r="B23403" t="s">
        <v>2382</v>
      </c>
      <c r="C23403" t="s">
        <v>9</v>
      </c>
      <c r="D23403" t="s">
        <v>95</v>
      </c>
      <c r="E23403" t="s">
        <v>184</v>
      </c>
      <c r="F23403">
        <v>2659.56</v>
      </c>
      <c r="G23403" t="s">
        <v>19347</v>
      </c>
    </row>
    <row r="23404" spans="1:7" x14ac:dyDescent="0.3">
      <c r="A23404" t="s">
        <v>18974</v>
      </c>
      <c r="B23404" t="s">
        <v>745</v>
      </c>
      <c r="C23404" t="s">
        <v>39</v>
      </c>
      <c r="D23404" t="s">
        <v>98</v>
      </c>
      <c r="E23404" t="s">
        <v>41</v>
      </c>
      <c r="F23404">
        <v>1169.05</v>
      </c>
      <c r="G23404" t="s">
        <v>886</v>
      </c>
    </row>
    <row r="23405" spans="1:7" x14ac:dyDescent="0.3">
      <c r="A23405" s="2">
        <v>41821</v>
      </c>
      <c r="C23405" t="s">
        <v>39</v>
      </c>
      <c r="D23405" t="s">
        <v>147</v>
      </c>
      <c r="E23405" t="s">
        <v>126</v>
      </c>
      <c r="F23405">
        <v>1169.05</v>
      </c>
      <c r="G23405" t="s">
        <v>19348</v>
      </c>
    </row>
    <row r="23406" spans="1:7" x14ac:dyDescent="0.3">
      <c r="A23406" t="s">
        <v>18974</v>
      </c>
      <c r="B23406" t="s">
        <v>759</v>
      </c>
      <c r="C23406" t="s">
        <v>39</v>
      </c>
      <c r="D23406" t="s">
        <v>45</v>
      </c>
      <c r="E23406" t="s">
        <v>412</v>
      </c>
      <c r="F23406">
        <v>584.52</v>
      </c>
      <c r="G23406" t="s">
        <v>19349</v>
      </c>
    </row>
    <row r="23407" spans="1:7" x14ac:dyDescent="0.3">
      <c r="A23407" t="s">
        <v>18974</v>
      </c>
      <c r="B23407" t="s">
        <v>745</v>
      </c>
      <c r="C23407" t="s">
        <v>39</v>
      </c>
      <c r="D23407" t="s">
        <v>200</v>
      </c>
      <c r="E23407" t="s">
        <v>159</v>
      </c>
      <c r="F23407">
        <v>3483.98</v>
      </c>
      <c r="G23407" t="s">
        <v>19350</v>
      </c>
    </row>
    <row r="23408" spans="1:7" x14ac:dyDescent="0.3">
      <c r="B23408" t="s">
        <v>745</v>
      </c>
      <c r="C23408" t="s">
        <v>39</v>
      </c>
      <c r="D23408" t="s">
        <v>106</v>
      </c>
      <c r="E23408" t="s">
        <v>84</v>
      </c>
      <c r="F23408" s="1">
        <v>8129</v>
      </c>
      <c r="G23408" t="s">
        <v>19351</v>
      </c>
    </row>
    <row r="23409" spans="1:7" x14ac:dyDescent="0.3">
      <c r="A23409" t="s">
        <v>18974</v>
      </c>
      <c r="B23409" t="s">
        <v>745</v>
      </c>
      <c r="C23409" t="s">
        <v>39</v>
      </c>
      <c r="D23409" t="s">
        <v>310</v>
      </c>
      <c r="E23409" t="s">
        <v>1151</v>
      </c>
      <c r="F23409">
        <v>6766.94</v>
      </c>
      <c r="G23409" t="s">
        <v>19352</v>
      </c>
    </row>
    <row r="23410" spans="1:7" x14ac:dyDescent="0.3">
      <c r="A23410" t="s">
        <v>18974</v>
      </c>
      <c r="B23410" t="s">
        <v>745</v>
      </c>
      <c r="C23410" t="s">
        <v>39</v>
      </c>
      <c r="D23410" t="s">
        <v>59</v>
      </c>
      <c r="E23410" t="s">
        <v>114</v>
      </c>
      <c r="F23410" s="1">
        <v>6766</v>
      </c>
      <c r="G23410" t="s">
        <v>19353</v>
      </c>
    </row>
    <row r="23411" spans="1:7" x14ac:dyDescent="0.3">
      <c r="A23411" s="2">
        <v>41821</v>
      </c>
      <c r="B23411" t="s">
        <v>745</v>
      </c>
      <c r="C23411" t="s">
        <v>39</v>
      </c>
      <c r="D23411" t="s">
        <v>244</v>
      </c>
      <c r="E23411" t="s">
        <v>75</v>
      </c>
      <c r="F23411" s="1">
        <v>3383</v>
      </c>
      <c r="G23411" t="s">
        <v>19354</v>
      </c>
    </row>
    <row r="23412" spans="1:7" x14ac:dyDescent="0.3">
      <c r="A23412" t="s">
        <v>18974</v>
      </c>
      <c r="B23412" t="s">
        <v>745</v>
      </c>
      <c r="C23412" t="s">
        <v>39</v>
      </c>
      <c r="D23412" t="s">
        <v>63</v>
      </c>
      <c r="E23412" t="s">
        <v>118</v>
      </c>
      <c r="F23412">
        <v>5351.04</v>
      </c>
      <c r="G23412" t="s">
        <v>19355</v>
      </c>
    </row>
    <row r="23413" spans="1:7" x14ac:dyDescent="0.3">
      <c r="A23413" t="s">
        <v>18974</v>
      </c>
      <c r="B23413" t="s">
        <v>745</v>
      </c>
      <c r="C23413" t="s">
        <v>39</v>
      </c>
      <c r="D23413" t="s">
        <v>63</v>
      </c>
      <c r="E23413" t="s">
        <v>21</v>
      </c>
      <c r="F23413">
        <v>3210.62</v>
      </c>
      <c r="G23413" t="s">
        <v>19356</v>
      </c>
    </row>
    <row r="23414" spans="1:7" x14ac:dyDescent="0.3">
      <c r="A23414" s="2">
        <v>41821</v>
      </c>
      <c r="B23414" t="s">
        <v>2382</v>
      </c>
      <c r="C23414" t="s">
        <v>39</v>
      </c>
      <c r="D23414" t="s">
        <v>120</v>
      </c>
      <c r="E23414" t="s">
        <v>213</v>
      </c>
      <c r="F23414">
        <v>2140.42</v>
      </c>
      <c r="G23414" t="s">
        <v>19357</v>
      </c>
    </row>
    <row r="23415" spans="1:7" x14ac:dyDescent="0.3">
      <c r="A23415" s="2">
        <v>41821</v>
      </c>
      <c r="B23415" t="s">
        <v>759</v>
      </c>
      <c r="C23415" t="s">
        <v>39</v>
      </c>
      <c r="D23415" t="s">
        <v>382</v>
      </c>
      <c r="E23415" t="s">
        <v>609</v>
      </c>
      <c r="F23415">
        <v>12345.82</v>
      </c>
      <c r="G23415" t="s">
        <v>19358</v>
      </c>
    </row>
    <row r="23416" spans="1:7" x14ac:dyDescent="0.3">
      <c r="A23416" t="s">
        <v>18974</v>
      </c>
      <c r="B23416" t="s">
        <v>745</v>
      </c>
      <c r="C23416" t="s">
        <v>39</v>
      </c>
      <c r="D23416" t="s">
        <v>74</v>
      </c>
      <c r="E23416" t="s">
        <v>213</v>
      </c>
      <c r="F23416">
        <v>5291.07</v>
      </c>
      <c r="G23416" t="s">
        <v>19359</v>
      </c>
    </row>
    <row r="23417" spans="1:7" x14ac:dyDescent="0.3">
      <c r="A23417" t="s">
        <v>18974</v>
      </c>
      <c r="B23417" t="s">
        <v>773</v>
      </c>
      <c r="C23417" t="s">
        <v>9</v>
      </c>
      <c r="D23417" t="s">
        <v>177</v>
      </c>
      <c r="E23417" t="s">
        <v>233</v>
      </c>
      <c r="F23417">
        <v>19321.919999999998</v>
      </c>
      <c r="G23417" t="s">
        <v>19360</v>
      </c>
    </row>
    <row r="23418" spans="1:7" x14ac:dyDescent="0.3">
      <c r="A23418" s="2">
        <v>41821</v>
      </c>
      <c r="B23418" t="s">
        <v>773</v>
      </c>
      <c r="C23418" t="s">
        <v>9</v>
      </c>
      <c r="D23418" t="s">
        <v>10</v>
      </c>
      <c r="E23418" t="s">
        <v>86</v>
      </c>
      <c r="F23418">
        <v>8280.82</v>
      </c>
      <c r="G23418" t="s">
        <v>19361</v>
      </c>
    </row>
    <row r="23419" spans="1:7" x14ac:dyDescent="0.3">
      <c r="A23419" s="2">
        <v>41821</v>
      </c>
      <c r="B23419" t="s">
        <v>773</v>
      </c>
      <c r="C23419" t="s">
        <v>9</v>
      </c>
      <c r="D23419" t="s">
        <v>83</v>
      </c>
      <c r="E23419" t="s">
        <v>181</v>
      </c>
      <c r="F23419">
        <v>7419.64</v>
      </c>
      <c r="G23419" t="s">
        <v>19362</v>
      </c>
    </row>
    <row r="23420" spans="1:7" x14ac:dyDescent="0.3">
      <c r="A23420" t="s">
        <v>18974</v>
      </c>
      <c r="B23420" t="s">
        <v>773</v>
      </c>
      <c r="C23420" t="s">
        <v>9</v>
      </c>
      <c r="D23420" t="s">
        <v>83</v>
      </c>
      <c r="E23420" t="s">
        <v>17</v>
      </c>
      <c r="F23420">
        <v>824.4</v>
      </c>
      <c r="G23420" t="s">
        <v>19363</v>
      </c>
    </row>
    <row r="23421" spans="1:7" x14ac:dyDescent="0.3">
      <c r="A23421" t="s">
        <v>18979</v>
      </c>
      <c r="B23421" t="s">
        <v>775</v>
      </c>
      <c r="C23421" t="s">
        <v>9</v>
      </c>
      <c r="D23421" t="s">
        <v>228</v>
      </c>
      <c r="E23421" t="s">
        <v>233</v>
      </c>
      <c r="F23421">
        <v>9649.6299999999992</v>
      </c>
      <c r="G23421" t="s">
        <v>19364</v>
      </c>
    </row>
    <row r="23422" spans="1:7" x14ac:dyDescent="0.3">
      <c r="A23422" s="2">
        <v>41821</v>
      </c>
      <c r="B23422" t="s">
        <v>773</v>
      </c>
      <c r="C23422" t="s">
        <v>9</v>
      </c>
      <c r="D23422" t="s">
        <v>89</v>
      </c>
      <c r="E23422" t="s">
        <v>96</v>
      </c>
      <c r="F23422">
        <v>6433.08</v>
      </c>
      <c r="G23422" t="s">
        <v>19365</v>
      </c>
    </row>
    <row r="23423" spans="1:7" x14ac:dyDescent="0.3">
      <c r="A23423" t="s">
        <v>18178</v>
      </c>
      <c r="B23423" t="s">
        <v>1396</v>
      </c>
      <c r="C23423" t="s">
        <v>9</v>
      </c>
      <c r="D23423" t="s">
        <v>32</v>
      </c>
      <c r="E23423" t="s">
        <v>93</v>
      </c>
      <c r="F23423" t="s">
        <v>19366</v>
      </c>
      <c r="G23423" t="s">
        <v>19367</v>
      </c>
    </row>
    <row r="23424" spans="1:7" x14ac:dyDescent="0.3">
      <c r="A23424" t="s">
        <v>18974</v>
      </c>
      <c r="B23424" t="s">
        <v>773</v>
      </c>
      <c r="C23424" t="s">
        <v>9</v>
      </c>
      <c r="D23424" t="s">
        <v>299</v>
      </c>
      <c r="E23424" t="s">
        <v>17</v>
      </c>
      <c r="G23424" t="s">
        <v>19368</v>
      </c>
    </row>
    <row r="23425" spans="1:7" x14ac:dyDescent="0.3">
      <c r="A23425" s="2">
        <v>41821</v>
      </c>
      <c r="B23425" t="s">
        <v>775</v>
      </c>
      <c r="C23425" t="s">
        <v>39</v>
      </c>
      <c r="D23425" t="s">
        <v>98</v>
      </c>
      <c r="E23425" t="s">
        <v>111</v>
      </c>
      <c r="F23425">
        <v>4976.7299999999996</v>
      </c>
      <c r="G23425" t="s">
        <v>2653</v>
      </c>
    </row>
    <row r="23426" spans="1:7" x14ac:dyDescent="0.3">
      <c r="A23426" s="2">
        <v>41821</v>
      </c>
      <c r="B23426" t="s">
        <v>773</v>
      </c>
      <c r="C23426" t="s">
        <v>39</v>
      </c>
      <c r="D23426" t="s">
        <v>147</v>
      </c>
      <c r="E23426" t="s">
        <v>169</v>
      </c>
      <c r="F23426">
        <v>4976.7299999999996</v>
      </c>
      <c r="G23426" t="s">
        <v>3623</v>
      </c>
    </row>
    <row r="23427" spans="1:7" x14ac:dyDescent="0.3">
      <c r="A23427" t="s">
        <v>18210</v>
      </c>
      <c r="B23427" t="s">
        <v>773</v>
      </c>
      <c r="C23427" t="s">
        <v>39</v>
      </c>
      <c r="D23427" t="s">
        <v>147</v>
      </c>
      <c r="E23427" t="s">
        <v>81</v>
      </c>
      <c r="F23427" s="1">
        <v>2488</v>
      </c>
      <c r="G23427" t="s">
        <v>117</v>
      </c>
    </row>
    <row r="23428" spans="1:7" x14ac:dyDescent="0.3">
      <c r="A23428" t="s">
        <v>18974</v>
      </c>
      <c r="B23428" t="s">
        <v>773</v>
      </c>
      <c r="C23428" t="s">
        <v>39</v>
      </c>
      <c r="D23428" t="s">
        <v>47</v>
      </c>
      <c r="E23428" t="s">
        <v>620</v>
      </c>
      <c r="F23428">
        <v>6950.42</v>
      </c>
      <c r="G23428" t="s">
        <v>19369</v>
      </c>
    </row>
    <row r="23429" spans="1:7" x14ac:dyDescent="0.3">
      <c r="A23429" t="s">
        <v>18974</v>
      </c>
      <c r="B23429" t="s">
        <v>776</v>
      </c>
      <c r="C23429" t="s">
        <v>39</v>
      </c>
      <c r="E23429" t="s">
        <v>156</v>
      </c>
      <c r="F23429">
        <v>16217.66</v>
      </c>
      <c r="G23429" t="s">
        <v>19370</v>
      </c>
    </row>
    <row r="23430" spans="1:7" x14ac:dyDescent="0.3">
      <c r="A23430" s="2">
        <v>41821</v>
      </c>
      <c r="B23430" t="s">
        <v>776</v>
      </c>
      <c r="C23430" t="s">
        <v>39</v>
      </c>
      <c r="D23430" t="s">
        <v>55</v>
      </c>
      <c r="E23430" t="s">
        <v>41</v>
      </c>
      <c r="F23430">
        <v>5885.77</v>
      </c>
      <c r="G23430" t="s">
        <v>19371</v>
      </c>
    </row>
    <row r="23431" spans="1:7" x14ac:dyDescent="0.3">
      <c r="A23431" s="2">
        <v>41821</v>
      </c>
      <c r="B23431" t="s">
        <v>773</v>
      </c>
      <c r="C23431" t="s">
        <v>39</v>
      </c>
      <c r="D23431" t="s">
        <v>110</v>
      </c>
      <c r="E23431" t="s">
        <v>56</v>
      </c>
      <c r="F23431">
        <v>5885.77</v>
      </c>
      <c r="G23431" t="s">
        <v>478</v>
      </c>
    </row>
    <row r="23432" spans="1:7" x14ac:dyDescent="0.3">
      <c r="A23432" s="3">
        <v>41821</v>
      </c>
      <c r="B23432" t="s">
        <v>773</v>
      </c>
      <c r="C23432" t="s">
        <v>39</v>
      </c>
      <c r="D23432" t="s">
        <v>110</v>
      </c>
      <c r="E23432" t="s">
        <v>213</v>
      </c>
      <c r="F23432">
        <v>2942.88</v>
      </c>
      <c r="G23432" t="s">
        <v>19372</v>
      </c>
    </row>
    <row r="23433" spans="1:7" x14ac:dyDescent="0.3">
      <c r="A23433" s="2">
        <v>41821</v>
      </c>
      <c r="B23433" t="s">
        <v>773</v>
      </c>
      <c r="C23433" t="s">
        <v>39</v>
      </c>
      <c r="D23433" t="s">
        <v>120</v>
      </c>
      <c r="E23433" t="s">
        <v>118</v>
      </c>
      <c r="F23433">
        <v>6271.94</v>
      </c>
      <c r="G23433" t="s">
        <v>1059</v>
      </c>
    </row>
    <row r="23434" spans="1:7" x14ac:dyDescent="0.3">
      <c r="A23434" t="s">
        <v>18974</v>
      </c>
      <c r="B23434" t="s">
        <v>773</v>
      </c>
      <c r="C23434" t="s">
        <v>39</v>
      </c>
      <c r="D23434" t="s">
        <v>767</v>
      </c>
      <c r="E23434" t="s">
        <v>114</v>
      </c>
      <c r="F23434">
        <v>3763.17</v>
      </c>
      <c r="G23434" t="s">
        <v>19373</v>
      </c>
    </row>
    <row r="23435" spans="1:7" x14ac:dyDescent="0.3">
      <c r="A23435" t="s">
        <v>18979</v>
      </c>
      <c r="B23435" t="s">
        <v>785</v>
      </c>
      <c r="C23435" t="s">
        <v>39</v>
      </c>
      <c r="D23435" t="s">
        <v>550</v>
      </c>
      <c r="E23435" t="s">
        <v>123</v>
      </c>
      <c r="F23435">
        <v>2508.7800000000002</v>
      </c>
      <c r="G23435" t="s">
        <v>1523</v>
      </c>
    </row>
    <row r="23436" spans="1:7" x14ac:dyDescent="0.3">
      <c r="A23436" s="2">
        <v>41821</v>
      </c>
      <c r="B23436" t="s">
        <v>775</v>
      </c>
      <c r="C23436" t="s">
        <v>39</v>
      </c>
      <c r="D23436" t="s">
        <v>171</v>
      </c>
      <c r="E23436" t="s">
        <v>319</v>
      </c>
      <c r="F23436">
        <v>11279.37</v>
      </c>
      <c r="G23436" t="s">
        <v>19374</v>
      </c>
    </row>
    <row r="23437" spans="1:7" x14ac:dyDescent="0.3">
      <c r="A23437" t="s">
        <v>18974</v>
      </c>
      <c r="B23437" t="s">
        <v>775</v>
      </c>
      <c r="C23437" t="s">
        <v>39</v>
      </c>
      <c r="D23437" t="s">
        <v>635</v>
      </c>
      <c r="E23437" t="s">
        <v>123</v>
      </c>
      <c r="F23437">
        <v>4834.0200000000004</v>
      </c>
      <c r="G23437" t="s">
        <v>3694</v>
      </c>
    </row>
    <row r="23438" spans="1:7" x14ac:dyDescent="0.3">
      <c r="A23438" t="s">
        <v>18974</v>
      </c>
      <c r="B23438" t="s">
        <v>805</v>
      </c>
      <c r="C23438" t="s">
        <v>9</v>
      </c>
      <c r="D23438" t="s">
        <v>133</v>
      </c>
      <c r="E23438" t="s">
        <v>93</v>
      </c>
      <c r="F23438">
        <v>13201.31</v>
      </c>
      <c r="G23438" t="s">
        <v>19375</v>
      </c>
    </row>
    <row r="23439" spans="1:7" x14ac:dyDescent="0.3">
      <c r="A23439" t="s">
        <v>18974</v>
      </c>
      <c r="B23439" t="s">
        <v>805</v>
      </c>
      <c r="C23439" t="s">
        <v>9</v>
      </c>
      <c r="D23439" t="s">
        <v>16</v>
      </c>
      <c r="E23439" t="s">
        <v>138</v>
      </c>
      <c r="F23439">
        <v>5657.71</v>
      </c>
      <c r="G23439" t="s">
        <v>19376</v>
      </c>
    </row>
    <row r="23440" spans="1:7" x14ac:dyDescent="0.3">
      <c r="A23440" s="2">
        <v>41821</v>
      </c>
      <c r="B23440" t="s">
        <v>816</v>
      </c>
      <c r="C23440" t="s">
        <v>9</v>
      </c>
      <c r="D23440" t="s">
        <v>259</v>
      </c>
      <c r="E23440" t="s">
        <v>292</v>
      </c>
      <c r="G23440" t="s">
        <v>654</v>
      </c>
    </row>
    <row r="23441" spans="1:7" x14ac:dyDescent="0.3">
      <c r="A23441" t="s">
        <v>18974</v>
      </c>
      <c r="B23441" t="s">
        <v>816</v>
      </c>
      <c r="C23441" t="s">
        <v>9</v>
      </c>
      <c r="D23441" t="s">
        <v>183</v>
      </c>
      <c r="E23441" t="s">
        <v>17</v>
      </c>
      <c r="F23441">
        <v>1101.7</v>
      </c>
      <c r="G23441" t="s">
        <v>19377</v>
      </c>
    </row>
    <row r="23442" spans="1:7" x14ac:dyDescent="0.3">
      <c r="A23442" t="s">
        <v>18974</v>
      </c>
      <c r="B23442" t="s">
        <v>805</v>
      </c>
      <c r="C23442" t="s">
        <v>9</v>
      </c>
      <c r="D23442" t="s">
        <v>26</v>
      </c>
      <c r="E23442" t="s">
        <v>263</v>
      </c>
      <c r="F23442">
        <v>9830.6</v>
      </c>
      <c r="G23442" t="s">
        <v>211</v>
      </c>
    </row>
    <row r="23443" spans="1:7" x14ac:dyDescent="0.3">
      <c r="B23443" t="s">
        <v>805</v>
      </c>
      <c r="C23443" t="s">
        <v>9</v>
      </c>
      <c r="D23443" t="s">
        <v>29</v>
      </c>
      <c r="E23443" t="s">
        <v>96</v>
      </c>
      <c r="F23443">
        <v>6553.74</v>
      </c>
      <c r="G23443" t="s">
        <v>19378</v>
      </c>
    </row>
    <row r="23444" spans="1:7" x14ac:dyDescent="0.3">
      <c r="A23444" s="3">
        <v>41821</v>
      </c>
      <c r="C23444" t="s">
        <v>9</v>
      </c>
      <c r="D23444" t="s">
        <v>189</v>
      </c>
      <c r="E23444" t="s">
        <v>11</v>
      </c>
      <c r="F23444">
        <v>5569.73</v>
      </c>
      <c r="G23444" t="s">
        <v>19379</v>
      </c>
    </row>
    <row r="23445" spans="1:7" x14ac:dyDescent="0.3">
      <c r="A23445" t="s">
        <v>18974</v>
      </c>
      <c r="B23445" t="s">
        <v>805</v>
      </c>
      <c r="C23445" t="s">
        <v>9</v>
      </c>
      <c r="D23445" t="s">
        <v>454</v>
      </c>
      <c r="E23445" t="s">
        <v>128</v>
      </c>
      <c r="F23445">
        <v>1392.43</v>
      </c>
      <c r="G23445" t="s">
        <v>19380</v>
      </c>
    </row>
    <row r="23446" spans="1:7" x14ac:dyDescent="0.3">
      <c r="B23446" t="s">
        <v>1409</v>
      </c>
      <c r="C23446" t="s">
        <v>39</v>
      </c>
      <c r="D23446" t="s">
        <v>147</v>
      </c>
      <c r="E23446" t="s">
        <v>208</v>
      </c>
      <c r="F23446">
        <v>4318.66</v>
      </c>
      <c r="G23446" t="s">
        <v>19381</v>
      </c>
    </row>
    <row r="23447" spans="1:7" x14ac:dyDescent="0.3">
      <c r="A23447" t="s">
        <v>18974</v>
      </c>
      <c r="B23447" t="s">
        <v>805</v>
      </c>
      <c r="C23447" t="s">
        <v>39</v>
      </c>
      <c r="D23447" t="s">
        <v>147</v>
      </c>
      <c r="E23447" t="s">
        <v>126</v>
      </c>
      <c r="F23447">
        <v>4318.66</v>
      </c>
      <c r="G23447" t="s">
        <v>19382</v>
      </c>
    </row>
    <row r="23448" spans="1:7" x14ac:dyDescent="0.3">
      <c r="A23448" t="s">
        <v>18974</v>
      </c>
      <c r="B23448" t="s">
        <v>1418</v>
      </c>
      <c r="C23448" t="s">
        <v>39</v>
      </c>
      <c r="D23448" t="s">
        <v>45</v>
      </c>
      <c r="E23448" t="s">
        <v>17</v>
      </c>
      <c r="F23448">
        <v>2159.33</v>
      </c>
      <c r="G23448" t="s">
        <v>19383</v>
      </c>
    </row>
    <row r="23449" spans="1:7" x14ac:dyDescent="0.3">
      <c r="A23449" t="s">
        <v>18974</v>
      </c>
      <c r="B23449" t="s">
        <v>805</v>
      </c>
      <c r="C23449" t="s">
        <v>39</v>
      </c>
      <c r="D23449" t="s">
        <v>51</v>
      </c>
      <c r="F23449" s="1">
        <v>4727</v>
      </c>
      <c r="G23449" t="s">
        <v>207</v>
      </c>
    </row>
    <row r="23450" spans="1:7" x14ac:dyDescent="0.3">
      <c r="A23450" t="s">
        <v>18974</v>
      </c>
      <c r="B23450" t="s">
        <v>1925</v>
      </c>
      <c r="C23450" t="s">
        <v>39</v>
      </c>
      <c r="D23450" t="s">
        <v>435</v>
      </c>
      <c r="E23450" t="s">
        <v>21</v>
      </c>
      <c r="F23450">
        <v>11031.15</v>
      </c>
      <c r="G23450" t="s">
        <v>19384</v>
      </c>
    </row>
    <row r="23451" spans="1:7" x14ac:dyDescent="0.3">
      <c r="B23451" t="s">
        <v>805</v>
      </c>
      <c r="C23451" t="s">
        <v>39</v>
      </c>
      <c r="D23451" t="s">
        <v>113</v>
      </c>
      <c r="E23451" t="s">
        <v>159</v>
      </c>
      <c r="F23451" s="1">
        <v>4571</v>
      </c>
      <c r="G23451" t="s">
        <v>910</v>
      </c>
    </row>
    <row r="23452" spans="1:7" x14ac:dyDescent="0.3">
      <c r="A23452" t="s">
        <v>18974</v>
      </c>
      <c r="B23452" t="s">
        <v>803</v>
      </c>
      <c r="C23452" t="s">
        <v>39</v>
      </c>
      <c r="D23452" t="s">
        <v>310</v>
      </c>
      <c r="F23452" s="1">
        <v>4571</v>
      </c>
      <c r="G23452" t="s">
        <v>19385</v>
      </c>
    </row>
    <row r="23453" spans="1:7" x14ac:dyDescent="0.3">
      <c r="A23453" s="2">
        <v>41821</v>
      </c>
      <c r="B23453" t="s">
        <v>805</v>
      </c>
      <c r="C23453" t="s">
        <v>39</v>
      </c>
      <c r="D23453" t="s">
        <v>244</v>
      </c>
      <c r="E23453" t="s">
        <v>75</v>
      </c>
      <c r="F23453">
        <v>2285.8000000000002</v>
      </c>
      <c r="G23453" t="s">
        <v>19386</v>
      </c>
    </row>
    <row r="23454" spans="1:7" x14ac:dyDescent="0.3">
      <c r="A23454" t="s">
        <v>18979</v>
      </c>
      <c r="B23454" t="s">
        <v>805</v>
      </c>
      <c r="C23454" t="s">
        <v>39</v>
      </c>
      <c r="D23454" t="s">
        <v>122</v>
      </c>
      <c r="E23454" t="s">
        <v>208</v>
      </c>
      <c r="F23454">
        <v>7962.63</v>
      </c>
      <c r="G23454" t="s">
        <v>190</v>
      </c>
    </row>
    <row r="23455" spans="1:7" x14ac:dyDescent="0.3">
      <c r="A23455" s="2">
        <v>41821</v>
      </c>
      <c r="B23455" t="s">
        <v>805</v>
      </c>
      <c r="C23455" t="s">
        <v>39</v>
      </c>
      <c r="D23455" t="s">
        <v>70</v>
      </c>
      <c r="E23455" t="s">
        <v>84</v>
      </c>
      <c r="F23455">
        <v>4777.58</v>
      </c>
      <c r="G23455" t="s">
        <v>19387</v>
      </c>
    </row>
    <row r="23456" spans="1:7" x14ac:dyDescent="0.3">
      <c r="A23456" t="s">
        <v>18974</v>
      </c>
      <c r="B23456" t="s">
        <v>805</v>
      </c>
      <c r="C23456" t="s">
        <v>39</v>
      </c>
      <c r="D23456" t="s">
        <v>212</v>
      </c>
      <c r="F23456">
        <v>3185.05</v>
      </c>
      <c r="G23456" t="s">
        <v>19388</v>
      </c>
    </row>
    <row r="23457" spans="1:7" x14ac:dyDescent="0.3">
      <c r="A23457" t="s">
        <v>18974</v>
      </c>
      <c r="B23457" t="s">
        <v>805</v>
      </c>
      <c r="C23457" t="s">
        <v>39</v>
      </c>
      <c r="D23457" t="s">
        <v>125</v>
      </c>
      <c r="E23457" t="s">
        <v>319</v>
      </c>
      <c r="F23457" s="1">
        <v>7652</v>
      </c>
      <c r="G23457" t="s">
        <v>19389</v>
      </c>
    </row>
    <row r="23458" spans="1:7" x14ac:dyDescent="0.3">
      <c r="A23458" s="3">
        <v>41821</v>
      </c>
      <c r="B23458" t="s">
        <v>1409</v>
      </c>
      <c r="C23458" t="s">
        <v>39</v>
      </c>
      <c r="D23458" t="s">
        <v>384</v>
      </c>
      <c r="E23458" t="s">
        <v>213</v>
      </c>
      <c r="F23458">
        <v>3279.67</v>
      </c>
      <c r="G23458" t="s">
        <v>621</v>
      </c>
    </row>
    <row r="23459" spans="1:7" x14ac:dyDescent="0.3">
      <c r="A23459" s="2">
        <v>41821</v>
      </c>
      <c r="B23459" t="s">
        <v>848</v>
      </c>
      <c r="C23459" t="s">
        <v>9</v>
      </c>
      <c r="D23459" t="s">
        <v>175</v>
      </c>
      <c r="E23459" t="s">
        <v>263</v>
      </c>
      <c r="F23459">
        <v>7742.9</v>
      </c>
      <c r="G23459" t="s">
        <v>3296</v>
      </c>
    </row>
    <row r="23460" spans="1:7" x14ac:dyDescent="0.3">
      <c r="A23460" s="2">
        <v>41821</v>
      </c>
      <c r="C23460" t="s">
        <v>9</v>
      </c>
      <c r="D23460" t="s">
        <v>133</v>
      </c>
      <c r="E23460" t="s">
        <v>17</v>
      </c>
      <c r="F23460" t="s">
        <v>19390</v>
      </c>
      <c r="G23460" t="s">
        <v>19391</v>
      </c>
    </row>
    <row r="23461" spans="1:7" x14ac:dyDescent="0.3">
      <c r="A23461" s="2">
        <v>41821</v>
      </c>
      <c r="B23461" t="s">
        <v>828</v>
      </c>
      <c r="C23461" t="s">
        <v>9</v>
      </c>
      <c r="D23461" t="s">
        <v>24</v>
      </c>
      <c r="E23461" t="s">
        <v>56</v>
      </c>
      <c r="G23461" t="s">
        <v>3150</v>
      </c>
    </row>
    <row r="23462" spans="1:7" x14ac:dyDescent="0.3">
      <c r="A23462" s="2">
        <v>41821</v>
      </c>
      <c r="B23462" t="s">
        <v>1429</v>
      </c>
      <c r="C23462" t="s">
        <v>9</v>
      </c>
      <c r="E23462" t="s">
        <v>138</v>
      </c>
      <c r="F23462">
        <v>1515.02</v>
      </c>
      <c r="G23462" t="s">
        <v>19392</v>
      </c>
    </row>
    <row r="23463" spans="1:7" x14ac:dyDescent="0.3">
      <c r="A23463" s="2">
        <v>41821</v>
      </c>
      <c r="B23463" t="s">
        <v>828</v>
      </c>
      <c r="C23463" t="s">
        <v>9</v>
      </c>
      <c r="D23463" t="s">
        <v>328</v>
      </c>
      <c r="E23463" t="e">
        <f>- incineration Disposal</f>
        <v>#NAME?</v>
      </c>
      <c r="F23463">
        <v>8830.67</v>
      </c>
      <c r="G23463" t="s">
        <v>19393</v>
      </c>
    </row>
    <row r="23464" spans="1:7" x14ac:dyDescent="0.3">
      <c r="A23464" t="s">
        <v>18974</v>
      </c>
      <c r="B23464" t="s">
        <v>828</v>
      </c>
      <c r="C23464" t="s">
        <v>9</v>
      </c>
      <c r="D23464" t="s">
        <v>26</v>
      </c>
      <c r="E23464" t="s">
        <v>184</v>
      </c>
      <c r="F23464">
        <v>5887.11</v>
      </c>
      <c r="G23464" t="s">
        <v>19394</v>
      </c>
    </row>
    <row r="23465" spans="1:7" x14ac:dyDescent="0.3">
      <c r="A23465" t="s">
        <v>18974</v>
      </c>
      <c r="B23465" t="s">
        <v>828</v>
      </c>
      <c r="C23465" t="s">
        <v>9</v>
      </c>
      <c r="D23465" t="s">
        <v>299</v>
      </c>
      <c r="E23465" t="s">
        <v>11</v>
      </c>
      <c r="F23465">
        <v>16680.82</v>
      </c>
      <c r="G23465" t="s">
        <v>19395</v>
      </c>
    </row>
    <row r="23466" spans="1:7" x14ac:dyDescent="0.3">
      <c r="A23466" t="s">
        <v>18979</v>
      </c>
      <c r="B23466" t="s">
        <v>828</v>
      </c>
      <c r="C23466" t="s">
        <v>9</v>
      </c>
      <c r="D23466" t="s">
        <v>181</v>
      </c>
      <c r="E23466" t="s">
        <v>86</v>
      </c>
      <c r="F23466">
        <v>4170.21</v>
      </c>
      <c r="G23466" t="s">
        <v>19396</v>
      </c>
    </row>
    <row r="23467" spans="1:7" x14ac:dyDescent="0.3">
      <c r="A23467" t="s">
        <v>18974</v>
      </c>
      <c r="B23467" t="s">
        <v>848</v>
      </c>
      <c r="C23467" t="s">
        <v>39</v>
      </c>
      <c r="D23467" t="s">
        <v>147</v>
      </c>
      <c r="F23467">
        <v>2094.35</v>
      </c>
      <c r="G23467" t="s">
        <v>19397</v>
      </c>
    </row>
    <row r="23468" spans="1:7" x14ac:dyDescent="0.3">
      <c r="A23468" t="s">
        <v>18149</v>
      </c>
      <c r="B23468" t="s">
        <v>828</v>
      </c>
      <c r="C23468" t="s">
        <v>39</v>
      </c>
      <c r="D23468" t="s">
        <v>98</v>
      </c>
      <c r="E23468" t="e">
        <f>- composting Recovery</f>
        <v>#NAME?</v>
      </c>
      <c r="F23468">
        <v>2094.35</v>
      </c>
      <c r="G23468" t="s">
        <v>19398</v>
      </c>
    </row>
    <row r="23469" spans="1:7" x14ac:dyDescent="0.3">
      <c r="A23469" t="s">
        <v>18974</v>
      </c>
      <c r="B23469" t="s">
        <v>828</v>
      </c>
      <c r="C23469" t="s">
        <v>39</v>
      </c>
      <c r="D23469" t="s">
        <v>40</v>
      </c>
      <c r="E23469" t="s">
        <v>81</v>
      </c>
      <c r="F23469">
        <v>1047.18</v>
      </c>
      <c r="G23469" t="s">
        <v>19399</v>
      </c>
    </row>
    <row r="23470" spans="1:7" x14ac:dyDescent="0.3">
      <c r="A23470" s="3">
        <v>41821</v>
      </c>
      <c r="B23470" t="s">
        <v>828</v>
      </c>
      <c r="C23470" t="s">
        <v>39</v>
      </c>
      <c r="D23470" t="s">
        <v>106</v>
      </c>
      <c r="E23470" t="s">
        <v>41</v>
      </c>
      <c r="F23470">
        <v>1612.87</v>
      </c>
      <c r="G23470" t="s">
        <v>386</v>
      </c>
    </row>
    <row r="23471" spans="1:7" x14ac:dyDescent="0.3">
      <c r="A23471" s="2">
        <v>41821</v>
      </c>
      <c r="B23471" t="s">
        <v>828</v>
      </c>
      <c r="C23471" t="s">
        <v>39</v>
      </c>
      <c r="D23471" t="s">
        <v>47</v>
      </c>
      <c r="E23471" t="s">
        <v>156</v>
      </c>
      <c r="F23471">
        <v>3763.35</v>
      </c>
      <c r="G23471" t="s">
        <v>19400</v>
      </c>
    </row>
    <row r="23472" spans="1:7" x14ac:dyDescent="0.3">
      <c r="A23472" s="3">
        <v>41821</v>
      </c>
      <c r="B23472" t="s">
        <v>848</v>
      </c>
      <c r="C23472" t="s">
        <v>39</v>
      </c>
      <c r="D23472" t="s">
        <v>113</v>
      </c>
      <c r="E23472" t="s">
        <v>111</v>
      </c>
      <c r="F23472">
        <v>6374.44</v>
      </c>
      <c r="G23472" t="s">
        <v>19401</v>
      </c>
    </row>
    <row r="23473" spans="1:7" x14ac:dyDescent="0.3">
      <c r="A23473" s="3">
        <v>41821</v>
      </c>
      <c r="B23473" t="s">
        <v>828</v>
      </c>
      <c r="C23473" t="s">
        <v>39</v>
      </c>
      <c r="D23473" t="s">
        <v>110</v>
      </c>
      <c r="E23473" t="e">
        <f>- Recovery recycling</f>
        <v>#NAME?</v>
      </c>
      <c r="F23473">
        <v>6374.44</v>
      </c>
      <c r="G23473" t="s">
        <v>19402</v>
      </c>
    </row>
    <row r="23474" spans="1:7" x14ac:dyDescent="0.3">
      <c r="A23474" s="2">
        <v>41821</v>
      </c>
      <c r="B23474" t="s">
        <v>826</v>
      </c>
      <c r="C23474" t="s">
        <v>39</v>
      </c>
      <c r="D23474" t="s">
        <v>55</v>
      </c>
      <c r="E23474" t="s">
        <v>385</v>
      </c>
      <c r="F23474">
        <v>3187.22</v>
      </c>
      <c r="G23474" t="s">
        <v>19403</v>
      </c>
    </row>
    <row r="23475" spans="1:7" x14ac:dyDescent="0.3">
      <c r="A23475" s="2">
        <v>41821</v>
      </c>
      <c r="B23475" t="s">
        <v>828</v>
      </c>
      <c r="C23475" t="s">
        <v>39</v>
      </c>
      <c r="D23475" t="s">
        <v>70</v>
      </c>
      <c r="E23475" t="s">
        <v>208</v>
      </c>
      <c r="F23475">
        <v>4516.0200000000004</v>
      </c>
      <c r="G23475" t="s">
        <v>19404</v>
      </c>
    </row>
    <row r="23476" spans="1:7" x14ac:dyDescent="0.3">
      <c r="A23476" t="s">
        <v>18146</v>
      </c>
      <c r="B23476" t="s">
        <v>828</v>
      </c>
      <c r="C23476" t="s">
        <v>39</v>
      </c>
      <c r="D23476" t="s">
        <v>380</v>
      </c>
      <c r="E23476" t="s">
        <v>393</v>
      </c>
      <c r="F23476">
        <v>2709.61</v>
      </c>
      <c r="G23476" t="s">
        <v>19405</v>
      </c>
    </row>
    <row r="23477" spans="1:7" x14ac:dyDescent="0.3">
      <c r="A23477" s="2">
        <v>41821</v>
      </c>
      <c r="B23477" t="s">
        <v>828</v>
      </c>
      <c r="C23477" t="s">
        <v>39</v>
      </c>
      <c r="D23477" t="s">
        <v>212</v>
      </c>
      <c r="E23477" t="s">
        <v>75</v>
      </c>
      <c r="F23477">
        <v>1806.41</v>
      </c>
      <c r="G23477" t="s">
        <v>19406</v>
      </c>
    </row>
    <row r="23478" spans="1:7" x14ac:dyDescent="0.3">
      <c r="A23478" t="s">
        <v>18979</v>
      </c>
      <c r="B23478" t="s">
        <v>846</v>
      </c>
      <c r="C23478" t="s">
        <v>39</v>
      </c>
      <c r="D23478" t="s">
        <v>74</v>
      </c>
      <c r="E23478" t="s">
        <v>609</v>
      </c>
      <c r="F23478">
        <v>7367.44</v>
      </c>
      <c r="G23478" t="s">
        <v>19407</v>
      </c>
    </row>
    <row r="23479" spans="1:7" x14ac:dyDescent="0.3">
      <c r="A23479" t="s">
        <v>18161</v>
      </c>
      <c r="B23479" t="s">
        <v>828</v>
      </c>
      <c r="C23479" t="s">
        <v>39</v>
      </c>
      <c r="D23479" t="s">
        <v>74</v>
      </c>
      <c r="E23479" t="s">
        <v>60</v>
      </c>
      <c r="F23479">
        <v>3157.47</v>
      </c>
      <c r="G23479" t="s">
        <v>19408</v>
      </c>
    </row>
    <row r="23480" spans="1:7" x14ac:dyDescent="0.3">
      <c r="A23480" t="s">
        <v>19409</v>
      </c>
      <c r="B23480" t="s">
        <v>66</v>
      </c>
      <c r="C23480" t="s">
        <v>9</v>
      </c>
      <c r="D23480" t="s">
        <v>558</v>
      </c>
      <c r="E23480" t="s">
        <v>27</v>
      </c>
      <c r="F23480">
        <v>12809.47</v>
      </c>
      <c r="G23480" t="s">
        <v>19410</v>
      </c>
    </row>
    <row r="23481" spans="1:7" x14ac:dyDescent="0.3">
      <c r="A23481" s="2">
        <v>41913</v>
      </c>
      <c r="B23481" t="s">
        <v>8</v>
      </c>
      <c r="C23481" t="s">
        <v>9</v>
      </c>
      <c r="D23481" t="s">
        <v>10</v>
      </c>
      <c r="E23481" t="s">
        <v>184</v>
      </c>
      <c r="F23481">
        <v>5489.77</v>
      </c>
      <c r="G23481" t="s">
        <v>19411</v>
      </c>
    </row>
    <row r="23482" spans="1:7" x14ac:dyDescent="0.3">
      <c r="A23482" t="s">
        <v>19412</v>
      </c>
      <c r="B23482" t="s">
        <v>8</v>
      </c>
      <c r="C23482" t="s">
        <v>9</v>
      </c>
      <c r="D23482" t="s">
        <v>423</v>
      </c>
      <c r="E23482" t="s">
        <v>114</v>
      </c>
      <c r="F23482">
        <v>15262.13</v>
      </c>
      <c r="G23482" t="s">
        <v>3694</v>
      </c>
    </row>
    <row r="23483" spans="1:7" x14ac:dyDescent="0.3">
      <c r="A23483" s="2">
        <v>41913</v>
      </c>
      <c r="B23483" t="s">
        <v>8</v>
      </c>
      <c r="C23483" t="s">
        <v>9</v>
      </c>
      <c r="D23483" t="s">
        <v>83</v>
      </c>
      <c r="E23483" t="s">
        <v>81</v>
      </c>
      <c r="G23483" t="s">
        <v>19413</v>
      </c>
    </row>
    <row r="23484" spans="1:7" x14ac:dyDescent="0.3">
      <c r="A23484" t="s">
        <v>19412</v>
      </c>
      <c r="B23484" t="s">
        <v>8</v>
      </c>
      <c r="C23484" t="s">
        <v>9</v>
      </c>
      <c r="D23484" t="s">
        <v>328</v>
      </c>
      <c r="E23484" t="s">
        <v>33</v>
      </c>
      <c r="F23484">
        <v>11192.23</v>
      </c>
      <c r="G23484" t="s">
        <v>19414</v>
      </c>
    </row>
    <row r="23485" spans="1:7" x14ac:dyDescent="0.3">
      <c r="A23485" t="s">
        <v>19409</v>
      </c>
      <c r="B23485" t="s">
        <v>38</v>
      </c>
      <c r="C23485" t="s">
        <v>9</v>
      </c>
      <c r="D23485" t="s">
        <v>89</v>
      </c>
      <c r="E23485" t="s">
        <v>184</v>
      </c>
      <c r="F23485">
        <v>7461.49</v>
      </c>
      <c r="G23485" t="s">
        <v>19415</v>
      </c>
    </row>
    <row r="23486" spans="1:7" x14ac:dyDescent="0.3">
      <c r="A23486" s="2">
        <v>41913</v>
      </c>
      <c r="B23486" t="s">
        <v>38</v>
      </c>
      <c r="C23486" t="s">
        <v>9</v>
      </c>
      <c r="E23486" t="s">
        <v>79</v>
      </c>
      <c r="F23486">
        <v>10363.85</v>
      </c>
      <c r="G23486" t="s">
        <v>19416</v>
      </c>
    </row>
    <row r="23487" spans="1:7" x14ac:dyDescent="0.3">
      <c r="A23487" t="s">
        <v>19409</v>
      </c>
      <c r="B23487" t="s">
        <v>8</v>
      </c>
      <c r="C23487" t="s">
        <v>9</v>
      </c>
      <c r="D23487" t="s">
        <v>95</v>
      </c>
      <c r="E23487" t="s">
        <v>96</v>
      </c>
      <c r="F23487">
        <v>2590.96</v>
      </c>
      <c r="G23487" t="s">
        <v>19417</v>
      </c>
    </row>
    <row r="23488" spans="1:7" x14ac:dyDescent="0.3">
      <c r="A23488" s="2">
        <v>41913</v>
      </c>
      <c r="B23488" t="s">
        <v>8</v>
      </c>
      <c r="D23488" t="s">
        <v>149</v>
      </c>
      <c r="E23488" t="s">
        <v>159</v>
      </c>
      <c r="F23488">
        <v>8859.6</v>
      </c>
      <c r="G23488" t="s">
        <v>8474</v>
      </c>
    </row>
    <row r="23489" spans="1:7" x14ac:dyDescent="0.3">
      <c r="A23489" s="2">
        <v>41913</v>
      </c>
      <c r="B23489" t="s">
        <v>8</v>
      </c>
      <c r="C23489" t="s">
        <v>39</v>
      </c>
      <c r="D23489" t="s">
        <v>147</v>
      </c>
      <c r="E23489" t="s">
        <v>126</v>
      </c>
      <c r="F23489">
        <v>8859.6</v>
      </c>
      <c r="G23489" t="s">
        <v>19418</v>
      </c>
    </row>
    <row r="23490" spans="1:7" x14ac:dyDescent="0.3">
      <c r="A23490" t="s">
        <v>18178</v>
      </c>
      <c r="B23490" t="s">
        <v>8</v>
      </c>
      <c r="C23490" t="s">
        <v>39</v>
      </c>
      <c r="D23490" t="s">
        <v>102</v>
      </c>
      <c r="E23490" t="s">
        <v>96</v>
      </c>
      <c r="F23490" t="s">
        <v>19419</v>
      </c>
      <c r="G23490" t="s">
        <v>19420</v>
      </c>
    </row>
    <row r="23491" spans="1:7" x14ac:dyDescent="0.3">
      <c r="A23491" s="2">
        <v>41913</v>
      </c>
      <c r="B23491" t="s">
        <v>8</v>
      </c>
      <c r="C23491" t="s">
        <v>39</v>
      </c>
      <c r="D23491" t="s">
        <v>241</v>
      </c>
      <c r="E23491" t="s">
        <v>208</v>
      </c>
      <c r="F23491">
        <v>4625.96</v>
      </c>
      <c r="G23491" t="s">
        <v>1749</v>
      </c>
    </row>
    <row r="23492" spans="1:7" x14ac:dyDescent="0.3">
      <c r="A23492" t="s">
        <v>19409</v>
      </c>
      <c r="B23492" t="s">
        <v>855</v>
      </c>
      <c r="C23492" t="s">
        <v>39</v>
      </c>
      <c r="D23492" t="s">
        <v>47</v>
      </c>
      <c r="E23492" t="s">
        <v>21</v>
      </c>
      <c r="F23492">
        <v>10793.9</v>
      </c>
      <c r="G23492" t="s">
        <v>968</v>
      </c>
    </row>
    <row r="23493" spans="1:7" x14ac:dyDescent="0.3">
      <c r="B23493" t="s">
        <v>8</v>
      </c>
      <c r="C23493" t="s">
        <v>39</v>
      </c>
      <c r="D23493" t="s">
        <v>277</v>
      </c>
      <c r="E23493" t="s">
        <v>111</v>
      </c>
      <c r="F23493">
        <v>8473.7000000000007</v>
      </c>
      <c r="G23493" t="s">
        <v>19421</v>
      </c>
    </row>
    <row r="23494" spans="1:7" x14ac:dyDescent="0.3">
      <c r="A23494" s="2">
        <v>41913</v>
      </c>
      <c r="B23494" t="s">
        <v>8</v>
      </c>
      <c r="C23494" t="s">
        <v>39</v>
      </c>
      <c r="D23494" t="s">
        <v>244</v>
      </c>
      <c r="E23494" t="s">
        <v>412</v>
      </c>
      <c r="F23494">
        <v>8473.7000000000007</v>
      </c>
      <c r="G23494" t="s">
        <v>19422</v>
      </c>
    </row>
    <row r="23495" spans="1:7" x14ac:dyDescent="0.3">
      <c r="A23495" s="2">
        <v>41913</v>
      </c>
      <c r="B23495" t="s">
        <v>8</v>
      </c>
      <c r="C23495" t="s">
        <v>39</v>
      </c>
      <c r="D23495" t="s">
        <v>244</v>
      </c>
      <c r="E23495" t="s">
        <v>2922</v>
      </c>
      <c r="F23495">
        <v>4236.8500000000004</v>
      </c>
      <c r="G23495" t="s">
        <v>19423</v>
      </c>
    </row>
    <row r="23496" spans="1:7" x14ac:dyDescent="0.3">
      <c r="A23496" t="s">
        <v>19409</v>
      </c>
      <c r="B23496" t="s">
        <v>15</v>
      </c>
      <c r="C23496" t="s">
        <v>39</v>
      </c>
      <c r="D23496" t="s">
        <v>122</v>
      </c>
      <c r="E23496" t="s">
        <v>159</v>
      </c>
      <c r="F23496">
        <v>12284.68</v>
      </c>
      <c r="G23496" t="s">
        <v>19424</v>
      </c>
    </row>
    <row r="23497" spans="1:7" x14ac:dyDescent="0.3">
      <c r="B23497" t="s">
        <v>8</v>
      </c>
      <c r="C23497" t="s">
        <v>39</v>
      </c>
      <c r="D23497" t="s">
        <v>122</v>
      </c>
      <c r="E23497" t="s">
        <v>68</v>
      </c>
      <c r="F23497">
        <v>7370.81</v>
      </c>
      <c r="G23497" t="s">
        <v>3296</v>
      </c>
    </row>
    <row r="23498" spans="1:7" x14ac:dyDescent="0.3">
      <c r="A23498" s="2">
        <v>41913</v>
      </c>
      <c r="B23498" t="s">
        <v>8</v>
      </c>
      <c r="D23498" t="s">
        <v>92</v>
      </c>
      <c r="E23498" t="e">
        <f>- Recovery Recovery energy</f>
        <v>#NAME?</v>
      </c>
      <c r="F23498">
        <v>4913.87</v>
      </c>
      <c r="G23498" t="s">
        <v>19425</v>
      </c>
    </row>
    <row r="23499" spans="1:7" x14ac:dyDescent="0.3">
      <c r="A23499" t="s">
        <v>19412</v>
      </c>
      <c r="B23499" t="s">
        <v>38</v>
      </c>
      <c r="C23499" t="s">
        <v>39</v>
      </c>
      <c r="D23499" t="s">
        <v>382</v>
      </c>
      <c r="E23499" t="s">
        <v>319</v>
      </c>
      <c r="G23499" t="s">
        <v>14829</v>
      </c>
    </row>
    <row r="23500" spans="1:7" x14ac:dyDescent="0.3">
      <c r="A23500" t="s">
        <v>19409</v>
      </c>
      <c r="B23500" t="s">
        <v>50</v>
      </c>
      <c r="C23500" t="s">
        <v>39</v>
      </c>
      <c r="D23500" t="s">
        <v>125</v>
      </c>
      <c r="E23500" t="s">
        <v>92</v>
      </c>
      <c r="F23500" s="1">
        <v>7127</v>
      </c>
      <c r="G23500" t="s">
        <v>19426</v>
      </c>
    </row>
    <row r="23501" spans="1:7" x14ac:dyDescent="0.3">
      <c r="A23501" s="2">
        <v>41913</v>
      </c>
      <c r="B23501" t="s">
        <v>78</v>
      </c>
      <c r="C23501" t="s">
        <v>9</v>
      </c>
      <c r="D23501" t="s">
        <v>131</v>
      </c>
      <c r="E23501" t="s">
        <v>220</v>
      </c>
      <c r="F23501">
        <v>9173.32</v>
      </c>
      <c r="G23501" t="s">
        <v>19427</v>
      </c>
    </row>
    <row r="23502" spans="1:7" x14ac:dyDescent="0.3">
      <c r="A23502" s="2">
        <v>41913</v>
      </c>
      <c r="B23502" t="s">
        <v>78</v>
      </c>
      <c r="C23502" t="s">
        <v>9</v>
      </c>
      <c r="D23502" t="s">
        <v>177</v>
      </c>
      <c r="E23502" t="s">
        <v>17</v>
      </c>
      <c r="F23502">
        <v>3931.42</v>
      </c>
      <c r="G23502" t="s">
        <v>19428</v>
      </c>
    </row>
    <row r="23503" spans="1:7" x14ac:dyDescent="0.3">
      <c r="A23503" t="s">
        <v>19409</v>
      </c>
      <c r="B23503" t="s">
        <v>88</v>
      </c>
      <c r="C23503" t="s">
        <v>9</v>
      </c>
      <c r="D23503" t="s">
        <v>423</v>
      </c>
      <c r="E23503" t="s">
        <v>84</v>
      </c>
      <c r="F23503">
        <v>9798.69</v>
      </c>
      <c r="G23503" t="s">
        <v>2653</v>
      </c>
    </row>
    <row r="23504" spans="1:7" x14ac:dyDescent="0.3">
      <c r="A23504" t="s">
        <v>19409</v>
      </c>
      <c r="B23504" t="s">
        <v>78</v>
      </c>
      <c r="C23504" t="s">
        <v>9</v>
      </c>
      <c r="D23504" t="s">
        <v>259</v>
      </c>
      <c r="E23504" t="s">
        <v>17</v>
      </c>
      <c r="F23504">
        <v>1088.74</v>
      </c>
      <c r="G23504" t="s">
        <v>19429</v>
      </c>
    </row>
    <row r="23505" spans="1:7" x14ac:dyDescent="0.3">
      <c r="A23505" t="s">
        <v>19412</v>
      </c>
      <c r="B23505" t="s">
        <v>78</v>
      </c>
      <c r="C23505" t="s">
        <v>9</v>
      </c>
      <c r="D23505" t="s">
        <v>362</v>
      </c>
      <c r="E23505" t="s">
        <v>27</v>
      </c>
      <c r="F23505">
        <v>70624.7</v>
      </c>
      <c r="G23505" t="s">
        <v>19430</v>
      </c>
    </row>
    <row r="23506" spans="1:7" x14ac:dyDescent="0.3">
      <c r="A23506" s="2">
        <v>41913</v>
      </c>
      <c r="B23506" t="s">
        <v>78</v>
      </c>
      <c r="E23506" t="s">
        <v>17</v>
      </c>
      <c r="F23506">
        <v>4708.3100000000004</v>
      </c>
      <c r="G23506" t="s">
        <v>3938</v>
      </c>
    </row>
    <row r="23507" spans="1:7" x14ac:dyDescent="0.3">
      <c r="A23507" t="s">
        <v>19412</v>
      </c>
      <c r="B23507" t="s">
        <v>78</v>
      </c>
      <c r="C23507" t="s">
        <v>9</v>
      </c>
      <c r="D23507" t="s">
        <v>35</v>
      </c>
      <c r="E23507" t="s">
        <v>27</v>
      </c>
      <c r="F23507">
        <v>10972.48</v>
      </c>
      <c r="G23507" t="s">
        <v>528</v>
      </c>
    </row>
    <row r="23508" spans="1:7" x14ac:dyDescent="0.3">
      <c r="A23508" t="s">
        <v>18161</v>
      </c>
      <c r="B23508" t="s">
        <v>78</v>
      </c>
      <c r="C23508" t="s">
        <v>9</v>
      </c>
      <c r="D23508" t="s">
        <v>299</v>
      </c>
      <c r="F23508">
        <v>2743.12</v>
      </c>
      <c r="G23508" t="s">
        <v>19431</v>
      </c>
    </row>
    <row r="23509" spans="1:7" x14ac:dyDescent="0.3">
      <c r="A23509" t="s">
        <v>19412</v>
      </c>
      <c r="B23509" t="s">
        <v>78</v>
      </c>
      <c r="C23509" t="s">
        <v>39</v>
      </c>
      <c r="D23509" t="s">
        <v>149</v>
      </c>
      <c r="E23509" t="s">
        <v>208</v>
      </c>
      <c r="F23509">
        <v>8023.22</v>
      </c>
      <c r="G23509" t="s">
        <v>19432</v>
      </c>
    </row>
    <row r="23510" spans="1:7" x14ac:dyDescent="0.3">
      <c r="A23510" t="s">
        <v>19409</v>
      </c>
      <c r="B23510" t="s">
        <v>899</v>
      </c>
      <c r="C23510" t="s">
        <v>39</v>
      </c>
      <c r="D23510" t="s">
        <v>102</v>
      </c>
      <c r="E23510" t="s">
        <v>270</v>
      </c>
      <c r="F23510">
        <v>8023.22</v>
      </c>
      <c r="G23510" t="s">
        <v>19433</v>
      </c>
    </row>
    <row r="23511" spans="1:7" x14ac:dyDescent="0.3">
      <c r="A23511" t="s">
        <v>19409</v>
      </c>
      <c r="B23511" t="s">
        <v>2467</v>
      </c>
      <c r="C23511" t="s">
        <v>39</v>
      </c>
      <c r="D23511" t="s">
        <v>149</v>
      </c>
      <c r="E23511" t="s">
        <v>400</v>
      </c>
      <c r="F23511">
        <v>4011.61</v>
      </c>
      <c r="G23511" t="s">
        <v>19434</v>
      </c>
    </row>
    <row r="23512" spans="1:7" x14ac:dyDescent="0.3">
      <c r="A23512" t="s">
        <v>19409</v>
      </c>
      <c r="B23512" t="s">
        <v>78</v>
      </c>
      <c r="C23512" t="s">
        <v>39</v>
      </c>
      <c r="D23512" t="s">
        <v>200</v>
      </c>
      <c r="E23512" t="s">
        <v>153</v>
      </c>
      <c r="F23512">
        <v>6727.57</v>
      </c>
      <c r="G23512" t="s">
        <v>19435</v>
      </c>
    </row>
    <row r="23513" spans="1:7" x14ac:dyDescent="0.3">
      <c r="A23513" s="3">
        <v>41913</v>
      </c>
      <c r="B23513" t="s">
        <v>78</v>
      </c>
      <c r="C23513" t="s">
        <v>39</v>
      </c>
      <c r="D23513" t="s">
        <v>51</v>
      </c>
      <c r="E23513" t="s">
        <v>292</v>
      </c>
      <c r="F23513" s="1">
        <v>15697</v>
      </c>
      <c r="G23513" t="s">
        <v>19436</v>
      </c>
    </row>
    <row r="23514" spans="1:7" x14ac:dyDescent="0.3">
      <c r="A23514" s="3">
        <v>41913</v>
      </c>
      <c r="B23514" t="s">
        <v>2467</v>
      </c>
      <c r="C23514" t="s">
        <v>39</v>
      </c>
      <c r="D23514" t="s">
        <v>113</v>
      </c>
      <c r="E23514" t="s">
        <v>153</v>
      </c>
      <c r="F23514">
        <v>10116.69</v>
      </c>
      <c r="G23514" t="s">
        <v>19437</v>
      </c>
    </row>
    <row r="23515" spans="1:7" x14ac:dyDescent="0.3">
      <c r="A23515" s="2">
        <v>41913</v>
      </c>
      <c r="B23515" t="s">
        <v>78</v>
      </c>
      <c r="C23515" t="s">
        <v>39</v>
      </c>
      <c r="D23515" t="s">
        <v>244</v>
      </c>
      <c r="E23515" t="s">
        <v>68</v>
      </c>
      <c r="F23515">
        <v>10116.69</v>
      </c>
      <c r="G23515" t="s">
        <v>927</v>
      </c>
    </row>
    <row r="23516" spans="1:7" x14ac:dyDescent="0.3">
      <c r="A23516" t="s">
        <v>19409</v>
      </c>
      <c r="B23516" t="s">
        <v>105</v>
      </c>
      <c r="C23516" t="s">
        <v>39</v>
      </c>
      <c r="D23516" t="s">
        <v>59</v>
      </c>
      <c r="E23516" t="s">
        <v>116</v>
      </c>
      <c r="F23516">
        <v>5058.34</v>
      </c>
      <c r="G23516" t="s">
        <v>1548</v>
      </c>
    </row>
    <row r="23517" spans="1:7" x14ac:dyDescent="0.3">
      <c r="A23517" t="s">
        <v>19409</v>
      </c>
      <c r="B23517" t="s">
        <v>78</v>
      </c>
      <c r="C23517" t="s">
        <v>39</v>
      </c>
      <c r="D23517" t="s">
        <v>212</v>
      </c>
      <c r="E23517" t="s">
        <v>48</v>
      </c>
      <c r="F23517">
        <v>10053.32</v>
      </c>
      <c r="G23517" t="s">
        <v>19438</v>
      </c>
    </row>
    <row r="23518" spans="1:7" x14ac:dyDescent="0.3">
      <c r="A23518" t="s">
        <v>19412</v>
      </c>
      <c r="B23518" t="s">
        <v>78</v>
      </c>
      <c r="C23518" t="s">
        <v>39</v>
      </c>
      <c r="D23518" t="s">
        <v>380</v>
      </c>
      <c r="E23518" t="s">
        <v>56</v>
      </c>
      <c r="F23518">
        <v>6031.99</v>
      </c>
      <c r="G23518" t="s">
        <v>19439</v>
      </c>
    </row>
    <row r="23519" spans="1:7" x14ac:dyDescent="0.3">
      <c r="A23519" t="s">
        <v>19409</v>
      </c>
      <c r="C23519" t="s">
        <v>39</v>
      </c>
      <c r="D23519" t="s">
        <v>1378</v>
      </c>
      <c r="E23519" t="s">
        <v>213</v>
      </c>
      <c r="F23519">
        <v>4021.33</v>
      </c>
      <c r="G23519" t="s">
        <v>19440</v>
      </c>
    </row>
    <row r="23520" spans="1:7" x14ac:dyDescent="0.3">
      <c r="A23520" t="s">
        <v>19409</v>
      </c>
      <c r="B23520" t="s">
        <v>78</v>
      </c>
      <c r="C23520" t="s">
        <v>39</v>
      </c>
      <c r="D23520" t="s">
        <v>252</v>
      </c>
      <c r="E23520" t="s">
        <v>609</v>
      </c>
      <c r="F23520">
        <v>12914.23</v>
      </c>
      <c r="G23520" t="s">
        <v>19441</v>
      </c>
    </row>
    <row r="23521" spans="1:7" x14ac:dyDescent="0.3">
      <c r="A23521" s="3">
        <v>41913</v>
      </c>
      <c r="B23521" t="s">
        <v>889</v>
      </c>
      <c r="C23521" t="s">
        <v>39</v>
      </c>
      <c r="D23521" t="s">
        <v>168</v>
      </c>
      <c r="E23521" t="s">
        <v>116</v>
      </c>
      <c r="F23521" s="1">
        <v>5534</v>
      </c>
      <c r="G23521" t="s">
        <v>19442</v>
      </c>
    </row>
    <row r="23522" spans="1:7" x14ac:dyDescent="0.3">
      <c r="A23522" t="s">
        <v>19409</v>
      </c>
      <c r="B23522" t="s">
        <v>130</v>
      </c>
      <c r="C23522" t="s">
        <v>9</v>
      </c>
      <c r="D23522" t="s">
        <v>10</v>
      </c>
      <c r="E23522" t="s">
        <v>976</v>
      </c>
      <c r="F23522">
        <v>8548.19</v>
      </c>
      <c r="G23522" t="s">
        <v>19443</v>
      </c>
    </row>
    <row r="23523" spans="1:7" x14ac:dyDescent="0.3">
      <c r="A23523" t="s">
        <v>19409</v>
      </c>
      <c r="B23523" t="s">
        <v>130</v>
      </c>
      <c r="C23523" t="s">
        <v>9</v>
      </c>
      <c r="D23523" t="s">
        <v>177</v>
      </c>
      <c r="E23523" t="s">
        <v>17</v>
      </c>
      <c r="F23523">
        <v>3663.51</v>
      </c>
      <c r="G23523" t="s">
        <v>19444</v>
      </c>
    </row>
    <row r="23524" spans="1:7" x14ac:dyDescent="0.3">
      <c r="C23524" t="s">
        <v>9</v>
      </c>
      <c r="D23524" t="s">
        <v>20</v>
      </c>
      <c r="E23524" t="s">
        <v>21</v>
      </c>
      <c r="F23524">
        <v>13408.91</v>
      </c>
      <c r="G23524" t="s">
        <v>329</v>
      </c>
    </row>
    <row r="23525" spans="1:7" x14ac:dyDescent="0.3">
      <c r="A23525" t="s">
        <v>19409</v>
      </c>
      <c r="B23525" t="s">
        <v>130</v>
      </c>
      <c r="C23525" t="s">
        <v>9</v>
      </c>
      <c r="D23525" t="s">
        <v>24</v>
      </c>
      <c r="E23525" t="s">
        <v>30</v>
      </c>
      <c r="F23525">
        <v>1489.88</v>
      </c>
      <c r="G23525" t="s">
        <v>19445</v>
      </c>
    </row>
    <row r="23526" spans="1:7" x14ac:dyDescent="0.3">
      <c r="A23526" s="2">
        <v>41913</v>
      </c>
      <c r="B23526" t="s">
        <v>130</v>
      </c>
      <c r="C23526" t="s">
        <v>9</v>
      </c>
      <c r="D23526" t="s">
        <v>328</v>
      </c>
      <c r="E23526" t="s">
        <v>33</v>
      </c>
      <c r="F23526" t="s">
        <v>19446</v>
      </c>
      <c r="G23526" t="s">
        <v>1956</v>
      </c>
    </row>
    <row r="23527" spans="1:7" x14ac:dyDescent="0.3">
      <c r="A23527" t="s">
        <v>19409</v>
      </c>
      <c r="B23527" t="s">
        <v>925</v>
      </c>
      <c r="C23527" t="s">
        <v>9</v>
      </c>
      <c r="D23527" t="s">
        <v>89</v>
      </c>
      <c r="E23527" t="s">
        <v>30</v>
      </c>
      <c r="G23527" t="s">
        <v>19447</v>
      </c>
    </row>
    <row r="23528" spans="1:7" x14ac:dyDescent="0.3">
      <c r="A23528" s="3">
        <v>41913</v>
      </c>
      <c r="B23528" t="s">
        <v>130</v>
      </c>
      <c r="C23528" t="s">
        <v>9</v>
      </c>
      <c r="D23528" t="s">
        <v>189</v>
      </c>
      <c r="E23528" t="s">
        <v>93</v>
      </c>
      <c r="F23528">
        <v>10590.02</v>
      </c>
      <c r="G23528" t="s">
        <v>14012</v>
      </c>
    </row>
    <row r="23529" spans="1:7" x14ac:dyDescent="0.3">
      <c r="A23529" t="s">
        <v>19409</v>
      </c>
      <c r="C23529" t="s">
        <v>9</v>
      </c>
      <c r="D23529" t="s">
        <v>35</v>
      </c>
      <c r="E23529" t="s">
        <v>30</v>
      </c>
      <c r="F23529">
        <v>2647.51</v>
      </c>
      <c r="G23529" t="s">
        <v>19448</v>
      </c>
    </row>
    <row r="23530" spans="1:7" x14ac:dyDescent="0.3">
      <c r="A23530" t="s">
        <v>18210</v>
      </c>
      <c r="B23530" t="s">
        <v>130</v>
      </c>
      <c r="C23530" t="s">
        <v>39</v>
      </c>
      <c r="D23530" t="s">
        <v>40</v>
      </c>
      <c r="F23530">
        <v>7177.99</v>
      </c>
      <c r="G23530" t="s">
        <v>19449</v>
      </c>
    </row>
    <row r="23531" spans="1:7" x14ac:dyDescent="0.3">
      <c r="A23531" t="s">
        <v>19409</v>
      </c>
      <c r="B23531" t="s">
        <v>130</v>
      </c>
      <c r="D23531" t="s">
        <v>98</v>
      </c>
      <c r="E23531" t="s">
        <v>169</v>
      </c>
      <c r="G23531" t="s">
        <v>19450</v>
      </c>
    </row>
    <row r="23532" spans="1:7" x14ac:dyDescent="0.3">
      <c r="A23532" t="s">
        <v>19412</v>
      </c>
      <c r="B23532" t="s">
        <v>130</v>
      </c>
      <c r="C23532" t="s">
        <v>39</v>
      </c>
      <c r="D23532" t="s">
        <v>102</v>
      </c>
      <c r="E23532" t="s">
        <v>184</v>
      </c>
      <c r="F23532">
        <v>3589</v>
      </c>
      <c r="G23532" t="s">
        <v>19451</v>
      </c>
    </row>
    <row r="23533" spans="1:7" x14ac:dyDescent="0.3">
      <c r="A23533" t="s">
        <v>19409</v>
      </c>
      <c r="B23533" t="s">
        <v>130</v>
      </c>
      <c r="C23533" t="s">
        <v>39</v>
      </c>
      <c r="D23533" t="s">
        <v>200</v>
      </c>
      <c r="E23533" t="e">
        <f>- Disposal landfill</f>
        <v>#NAME?</v>
      </c>
      <c r="F23533">
        <v>2291.33</v>
      </c>
      <c r="G23533" t="s">
        <v>19452</v>
      </c>
    </row>
    <row r="23534" spans="1:7" x14ac:dyDescent="0.3">
      <c r="A23534" t="s">
        <v>19409</v>
      </c>
      <c r="C23534" t="s">
        <v>39</v>
      </c>
      <c r="D23534" t="s">
        <v>435</v>
      </c>
      <c r="E23534" t="s">
        <v>56</v>
      </c>
      <c r="F23534">
        <v>5346.44</v>
      </c>
      <c r="G23534" t="s">
        <v>874</v>
      </c>
    </row>
    <row r="23535" spans="1:7" x14ac:dyDescent="0.3">
      <c r="A23535" t="s">
        <v>19409</v>
      </c>
      <c r="B23535" t="s">
        <v>130</v>
      </c>
      <c r="C23535" t="s">
        <v>39</v>
      </c>
      <c r="D23535" t="s">
        <v>59</v>
      </c>
      <c r="E23535" t="s">
        <v>48</v>
      </c>
      <c r="F23535" s="1">
        <v>5914</v>
      </c>
      <c r="G23535" t="s">
        <v>19453</v>
      </c>
    </row>
    <row r="23536" spans="1:7" x14ac:dyDescent="0.3">
      <c r="A23536" s="2">
        <v>41913</v>
      </c>
      <c r="B23536" t="s">
        <v>146</v>
      </c>
      <c r="C23536" t="s">
        <v>39</v>
      </c>
      <c r="D23536" t="s">
        <v>310</v>
      </c>
      <c r="E23536" t="s">
        <v>84</v>
      </c>
      <c r="F23536">
        <v>5914.22</v>
      </c>
      <c r="G23536" t="s">
        <v>420</v>
      </c>
    </row>
    <row r="23537" spans="1:7" x14ac:dyDescent="0.3">
      <c r="A23537" s="2">
        <v>41913</v>
      </c>
      <c r="B23537" t="s">
        <v>151</v>
      </c>
      <c r="C23537" t="s">
        <v>39</v>
      </c>
      <c r="D23537" t="s">
        <v>113</v>
      </c>
      <c r="E23537" t="s">
        <v>1484</v>
      </c>
      <c r="F23537">
        <v>2957.11</v>
      </c>
      <c r="G23537" t="s">
        <v>19454</v>
      </c>
    </row>
    <row r="23538" spans="1:7" x14ac:dyDescent="0.3">
      <c r="A23538" s="2">
        <v>41913</v>
      </c>
      <c r="B23538" t="s">
        <v>146</v>
      </c>
      <c r="C23538" t="s">
        <v>39</v>
      </c>
      <c r="D23538" t="s">
        <v>212</v>
      </c>
      <c r="E23538" t="s">
        <v>118</v>
      </c>
      <c r="F23538">
        <v>9437.74</v>
      </c>
      <c r="G23538" t="s">
        <v>1363</v>
      </c>
    </row>
    <row r="23539" spans="1:7" x14ac:dyDescent="0.3">
      <c r="A23539" t="s">
        <v>19409</v>
      </c>
      <c r="B23539" t="s">
        <v>130</v>
      </c>
      <c r="C23539" t="s">
        <v>39</v>
      </c>
      <c r="D23539" t="s">
        <v>67</v>
      </c>
      <c r="E23539" t="s">
        <v>156</v>
      </c>
      <c r="G23539" t="s">
        <v>661</v>
      </c>
    </row>
    <row r="23540" spans="1:7" x14ac:dyDescent="0.3">
      <c r="A23540" s="2">
        <v>41913</v>
      </c>
      <c r="B23540" t="s">
        <v>146</v>
      </c>
      <c r="C23540" t="s">
        <v>39</v>
      </c>
      <c r="D23540" t="s">
        <v>70</v>
      </c>
      <c r="E23540" t="s">
        <v>71</v>
      </c>
      <c r="F23540">
        <v>3775.1</v>
      </c>
      <c r="G23540" t="s">
        <v>19455</v>
      </c>
    </row>
    <row r="23541" spans="1:7" x14ac:dyDescent="0.3">
      <c r="A23541" t="s">
        <v>18161</v>
      </c>
      <c r="B23541" t="s">
        <v>130</v>
      </c>
      <c r="C23541" t="s">
        <v>39</v>
      </c>
      <c r="D23541" t="s">
        <v>74</v>
      </c>
      <c r="E23541" t="s">
        <v>319</v>
      </c>
      <c r="F23541">
        <v>13325.2</v>
      </c>
      <c r="G23541" t="s">
        <v>19456</v>
      </c>
    </row>
    <row r="23542" spans="1:7" x14ac:dyDescent="0.3">
      <c r="A23542" s="2">
        <v>41913</v>
      </c>
      <c r="B23542" t="s">
        <v>923</v>
      </c>
      <c r="C23542" t="s">
        <v>39</v>
      </c>
      <c r="D23542" t="s">
        <v>74</v>
      </c>
      <c r="E23542" t="s">
        <v>71</v>
      </c>
      <c r="F23542">
        <v>5710.8</v>
      </c>
      <c r="G23542" t="s">
        <v>19457</v>
      </c>
    </row>
    <row r="23543" spans="1:7" x14ac:dyDescent="0.3">
      <c r="A23543" s="2">
        <v>41913</v>
      </c>
      <c r="B23543" t="s">
        <v>174</v>
      </c>
      <c r="C23543" t="s">
        <v>9</v>
      </c>
      <c r="D23543" t="s">
        <v>290</v>
      </c>
      <c r="E23543" t="s">
        <v>220</v>
      </c>
      <c r="F23543">
        <v>120299.2</v>
      </c>
      <c r="G23543" t="s">
        <v>1001</v>
      </c>
    </row>
    <row r="23544" spans="1:7" x14ac:dyDescent="0.3">
      <c r="B23544" t="s">
        <v>174</v>
      </c>
      <c r="C23544" t="s">
        <v>9</v>
      </c>
      <c r="D23544" t="s">
        <v>290</v>
      </c>
      <c r="E23544" t="s">
        <v>81</v>
      </c>
      <c r="F23544">
        <v>5155.68</v>
      </c>
      <c r="G23544" t="s">
        <v>19458</v>
      </c>
    </row>
    <row r="23545" spans="1:7" x14ac:dyDescent="0.3">
      <c r="A23545" t="s">
        <v>19409</v>
      </c>
      <c r="B23545" t="s">
        <v>1510</v>
      </c>
      <c r="C23545" t="s">
        <v>9</v>
      </c>
      <c r="D23545" t="s">
        <v>83</v>
      </c>
      <c r="E23545" t="s">
        <v>56</v>
      </c>
      <c r="F23545">
        <v>13305.9</v>
      </c>
      <c r="G23545" t="s">
        <v>19459</v>
      </c>
    </row>
    <row r="23546" spans="1:7" x14ac:dyDescent="0.3">
      <c r="A23546" t="s">
        <v>19409</v>
      </c>
      <c r="B23546" t="s">
        <v>174</v>
      </c>
      <c r="C23546" t="s">
        <v>9</v>
      </c>
      <c r="D23546" t="s">
        <v>225</v>
      </c>
      <c r="E23546" t="s">
        <v>184</v>
      </c>
      <c r="F23546">
        <v>1478.43</v>
      </c>
      <c r="G23546" t="s">
        <v>19460</v>
      </c>
    </row>
    <row r="23547" spans="1:7" x14ac:dyDescent="0.3">
      <c r="A23547" t="s">
        <v>19409</v>
      </c>
      <c r="B23547" t="s">
        <v>174</v>
      </c>
      <c r="C23547" t="s">
        <v>9</v>
      </c>
      <c r="D23547" t="s">
        <v>328</v>
      </c>
      <c r="E23547" t="s">
        <v>263</v>
      </c>
      <c r="F23547">
        <v>14766.17</v>
      </c>
      <c r="G23547" t="s">
        <v>1498</v>
      </c>
    </row>
    <row r="23548" spans="1:7" x14ac:dyDescent="0.3">
      <c r="A23548" t="s">
        <v>19409</v>
      </c>
      <c r="B23548" t="s">
        <v>174</v>
      </c>
      <c r="C23548" t="s">
        <v>9</v>
      </c>
      <c r="D23548" t="s">
        <v>1118</v>
      </c>
      <c r="E23548" t="s">
        <v>806</v>
      </c>
      <c r="F23548">
        <v>9844.11</v>
      </c>
      <c r="G23548" t="s">
        <v>19461</v>
      </c>
    </row>
    <row r="23549" spans="1:7" x14ac:dyDescent="0.3">
      <c r="A23549" t="s">
        <v>19409</v>
      </c>
      <c r="B23549" t="s">
        <v>210</v>
      </c>
      <c r="C23549" t="s">
        <v>9</v>
      </c>
      <c r="D23549" t="s">
        <v>232</v>
      </c>
      <c r="E23549" t="s">
        <v>220</v>
      </c>
      <c r="F23549">
        <v>16861.38</v>
      </c>
      <c r="G23549" t="s">
        <v>19462</v>
      </c>
    </row>
    <row r="23550" spans="1:7" x14ac:dyDescent="0.3">
      <c r="A23550" t="s">
        <v>19409</v>
      </c>
      <c r="B23550" t="s">
        <v>174</v>
      </c>
      <c r="C23550" t="s">
        <v>9</v>
      </c>
      <c r="D23550" t="s">
        <v>192</v>
      </c>
      <c r="E23550" t="s">
        <v>96</v>
      </c>
      <c r="F23550">
        <v>4215.34</v>
      </c>
      <c r="G23550" t="s">
        <v>13707</v>
      </c>
    </row>
    <row r="23551" spans="1:7" x14ac:dyDescent="0.3">
      <c r="A23551" t="s">
        <v>19409</v>
      </c>
      <c r="B23551" t="s">
        <v>174</v>
      </c>
      <c r="C23551" t="s">
        <v>39</v>
      </c>
      <c r="D23551" t="s">
        <v>412</v>
      </c>
      <c r="E23551" t="s">
        <v>111</v>
      </c>
      <c r="F23551">
        <v>8932.74</v>
      </c>
      <c r="G23551" t="s">
        <v>19463</v>
      </c>
    </row>
    <row r="23552" spans="1:7" x14ac:dyDescent="0.3">
      <c r="A23552" t="s">
        <v>19412</v>
      </c>
      <c r="C23552" t="s">
        <v>39</v>
      </c>
      <c r="D23552" t="s">
        <v>45</v>
      </c>
      <c r="E23552" t="s">
        <v>43</v>
      </c>
      <c r="F23552">
        <v>8932.74</v>
      </c>
      <c r="G23552" t="s">
        <v>1936</v>
      </c>
    </row>
    <row r="23553" spans="1:7" x14ac:dyDescent="0.3">
      <c r="A23553" t="s">
        <v>18146</v>
      </c>
      <c r="B23553" t="s">
        <v>174</v>
      </c>
      <c r="C23553" t="s">
        <v>39</v>
      </c>
      <c r="D23553" t="s">
        <v>147</v>
      </c>
      <c r="E23553" t="e">
        <f>- Disposal other</f>
        <v>#NAME?</v>
      </c>
      <c r="F23553">
        <v>4466.37</v>
      </c>
      <c r="G23553" t="s">
        <v>1268</v>
      </c>
    </row>
    <row r="23554" spans="1:7" x14ac:dyDescent="0.3">
      <c r="A23554" t="s">
        <v>19409</v>
      </c>
      <c r="B23554" t="s">
        <v>174</v>
      </c>
      <c r="C23554" t="s">
        <v>39</v>
      </c>
      <c r="D23554" t="s">
        <v>51</v>
      </c>
      <c r="E23554" t="s">
        <v>412</v>
      </c>
      <c r="F23554">
        <v>52981.1</v>
      </c>
      <c r="G23554" t="s">
        <v>19464</v>
      </c>
    </row>
    <row r="23555" spans="1:7" x14ac:dyDescent="0.3">
      <c r="A23555" s="2">
        <v>41913</v>
      </c>
      <c r="B23555" t="s">
        <v>174</v>
      </c>
      <c r="C23555" t="s">
        <v>39</v>
      </c>
      <c r="D23555" t="s">
        <v>2073</v>
      </c>
      <c r="E23555" t="s">
        <v>56</v>
      </c>
      <c r="F23555">
        <v>12362.27</v>
      </c>
      <c r="G23555" t="s">
        <v>463</v>
      </c>
    </row>
    <row r="23556" spans="1:7" x14ac:dyDescent="0.3">
      <c r="A23556" t="s">
        <v>19409</v>
      </c>
      <c r="B23556" t="s">
        <v>174</v>
      </c>
      <c r="C23556" t="s">
        <v>39</v>
      </c>
      <c r="D23556" t="s">
        <v>244</v>
      </c>
      <c r="E23556" t="s">
        <v>41</v>
      </c>
      <c r="F23556" t="s">
        <v>19465</v>
      </c>
      <c r="G23556" t="s">
        <v>19466</v>
      </c>
    </row>
    <row r="23557" spans="1:7" x14ac:dyDescent="0.3">
      <c r="A23557" s="3">
        <v>41913</v>
      </c>
      <c r="B23557" t="s">
        <v>174</v>
      </c>
      <c r="D23557" t="s">
        <v>374</v>
      </c>
      <c r="E23557" t="s">
        <v>21</v>
      </c>
      <c r="F23557">
        <v>3519.44</v>
      </c>
      <c r="G23557" t="s">
        <v>19467</v>
      </c>
    </row>
    <row r="23558" spans="1:7" x14ac:dyDescent="0.3">
      <c r="A23558" t="s">
        <v>19409</v>
      </c>
      <c r="B23558" t="s">
        <v>174</v>
      </c>
      <c r="C23558" t="s">
        <v>39</v>
      </c>
      <c r="D23558" t="s">
        <v>113</v>
      </c>
      <c r="E23558" t="s">
        <v>213</v>
      </c>
      <c r="F23558">
        <v>1759.72</v>
      </c>
      <c r="G23558" t="s">
        <v>1374</v>
      </c>
    </row>
    <row r="23559" spans="1:7" x14ac:dyDescent="0.3">
      <c r="A23559" t="s">
        <v>18210</v>
      </c>
      <c r="B23559" t="s">
        <v>191</v>
      </c>
      <c r="C23559" t="s">
        <v>39</v>
      </c>
      <c r="D23559" t="s">
        <v>120</v>
      </c>
      <c r="E23559" t="s">
        <v>41</v>
      </c>
      <c r="F23559">
        <v>9902.68</v>
      </c>
      <c r="G23559" t="s">
        <v>19468</v>
      </c>
    </row>
    <row r="23560" spans="1:7" x14ac:dyDescent="0.3">
      <c r="A23560" s="2">
        <v>41913</v>
      </c>
      <c r="B23560" t="s">
        <v>174</v>
      </c>
      <c r="C23560" t="s">
        <v>39</v>
      </c>
      <c r="D23560" t="s">
        <v>63</v>
      </c>
      <c r="E23560" t="s">
        <v>84</v>
      </c>
      <c r="F23560">
        <v>5941.61</v>
      </c>
      <c r="G23560" t="s">
        <v>19469</v>
      </c>
    </row>
    <row r="23561" spans="1:7" x14ac:dyDescent="0.3">
      <c r="A23561" t="s">
        <v>19412</v>
      </c>
      <c r="B23561" t="s">
        <v>174</v>
      </c>
      <c r="C23561" t="s">
        <v>39</v>
      </c>
      <c r="D23561" t="s">
        <v>122</v>
      </c>
      <c r="E23561" t="s">
        <v>1382</v>
      </c>
      <c r="F23561" s="1">
        <v>3961</v>
      </c>
      <c r="G23561" t="s">
        <v>19470</v>
      </c>
    </row>
    <row r="23562" spans="1:7" x14ac:dyDescent="0.3">
      <c r="A23562" t="s">
        <v>19412</v>
      </c>
      <c r="B23562" t="s">
        <v>174</v>
      </c>
      <c r="C23562" t="s">
        <v>39</v>
      </c>
      <c r="D23562" t="s">
        <v>171</v>
      </c>
      <c r="E23562" t="s">
        <v>126</v>
      </c>
      <c r="F23562">
        <v>9303.2900000000009</v>
      </c>
      <c r="G23562" t="s">
        <v>19471</v>
      </c>
    </row>
    <row r="23563" spans="1:7" x14ac:dyDescent="0.3">
      <c r="A23563" t="s">
        <v>19409</v>
      </c>
      <c r="B23563" t="s">
        <v>174</v>
      </c>
      <c r="C23563" t="s">
        <v>39</v>
      </c>
      <c r="D23563" t="s">
        <v>384</v>
      </c>
      <c r="E23563" t="s">
        <v>385</v>
      </c>
      <c r="G23563" t="s">
        <v>19472</v>
      </c>
    </row>
    <row r="23564" spans="1:7" x14ac:dyDescent="0.3">
      <c r="A23564" t="s">
        <v>19409</v>
      </c>
      <c r="B23564" t="s">
        <v>224</v>
      </c>
      <c r="C23564" t="s">
        <v>9</v>
      </c>
      <c r="D23564" t="s">
        <v>177</v>
      </c>
      <c r="E23564" t="s">
        <v>220</v>
      </c>
      <c r="F23564" s="1">
        <v>4983</v>
      </c>
      <c r="G23564" t="s">
        <v>617</v>
      </c>
    </row>
    <row r="23565" spans="1:7" x14ac:dyDescent="0.3">
      <c r="A23565" s="2">
        <v>41913</v>
      </c>
      <c r="B23565" t="s">
        <v>224</v>
      </c>
      <c r="C23565" t="s">
        <v>9</v>
      </c>
      <c r="D23565" t="s">
        <v>290</v>
      </c>
      <c r="E23565" t="s">
        <v>30</v>
      </c>
      <c r="F23565">
        <v>5009.1099999999997</v>
      </c>
      <c r="G23565" t="s">
        <v>19473</v>
      </c>
    </row>
    <row r="23566" spans="1:7" x14ac:dyDescent="0.3">
      <c r="A23566" t="s">
        <v>19409</v>
      </c>
      <c r="B23566" t="s">
        <v>240</v>
      </c>
      <c r="C23566" t="s">
        <v>9</v>
      </c>
      <c r="D23566" t="s">
        <v>259</v>
      </c>
      <c r="E23566" t="s">
        <v>56</v>
      </c>
      <c r="F23566">
        <v>13151.4</v>
      </c>
      <c r="G23566" t="s">
        <v>19474</v>
      </c>
    </row>
    <row r="23567" spans="1:7" x14ac:dyDescent="0.3">
      <c r="A23567" s="2">
        <v>41913</v>
      </c>
      <c r="B23567" t="s">
        <v>224</v>
      </c>
      <c r="C23567" t="s">
        <v>9</v>
      </c>
      <c r="D23567" t="s">
        <v>180</v>
      </c>
      <c r="E23567" t="s">
        <v>17</v>
      </c>
      <c r="F23567" s="1">
        <v>1461</v>
      </c>
      <c r="G23567" t="s">
        <v>9935</v>
      </c>
    </row>
    <row r="23568" spans="1:7" x14ac:dyDescent="0.3">
      <c r="A23568" s="3">
        <v>41913</v>
      </c>
      <c r="B23568" t="s">
        <v>224</v>
      </c>
      <c r="C23568" t="s">
        <v>9</v>
      </c>
      <c r="D23568" t="s">
        <v>89</v>
      </c>
      <c r="E23568" t="s">
        <v>263</v>
      </c>
      <c r="F23568" t="s">
        <v>19475</v>
      </c>
      <c r="G23568" t="s">
        <v>19476</v>
      </c>
    </row>
    <row r="23569" spans="1:7" x14ac:dyDescent="0.3">
      <c r="A23569" t="s">
        <v>19409</v>
      </c>
      <c r="B23569" t="s">
        <v>224</v>
      </c>
      <c r="C23569" t="s">
        <v>9</v>
      </c>
      <c r="D23569" t="s">
        <v>2266</v>
      </c>
      <c r="E23569" t="s">
        <v>138</v>
      </c>
      <c r="F23569">
        <v>9367.99</v>
      </c>
      <c r="G23569" t="s">
        <v>2762</v>
      </c>
    </row>
    <row r="23570" spans="1:7" x14ac:dyDescent="0.3">
      <c r="A23570" t="s">
        <v>19409</v>
      </c>
      <c r="B23570" t="s">
        <v>224</v>
      </c>
      <c r="C23570" t="s">
        <v>9</v>
      </c>
      <c r="D23570" t="s">
        <v>32</v>
      </c>
      <c r="E23570" t="s">
        <v>976</v>
      </c>
      <c r="G23570" t="s">
        <v>145</v>
      </c>
    </row>
    <row r="23571" spans="1:7" x14ac:dyDescent="0.3">
      <c r="A23571" t="s">
        <v>19409</v>
      </c>
      <c r="B23571" t="s">
        <v>224</v>
      </c>
      <c r="C23571" t="s">
        <v>9</v>
      </c>
      <c r="D23571" t="s">
        <v>454</v>
      </c>
      <c r="E23571" t="s">
        <v>184</v>
      </c>
      <c r="F23571">
        <v>2262.15</v>
      </c>
      <c r="G23571" t="s">
        <v>19477</v>
      </c>
    </row>
    <row r="23572" spans="1:7" x14ac:dyDescent="0.3">
      <c r="A23572" t="s">
        <v>19409</v>
      </c>
      <c r="B23572" t="s">
        <v>224</v>
      </c>
      <c r="C23572" t="s">
        <v>39</v>
      </c>
      <c r="D23572" t="s">
        <v>102</v>
      </c>
      <c r="E23572" t="s">
        <v>48</v>
      </c>
      <c r="F23572" t="s">
        <v>19478</v>
      </c>
      <c r="G23572" t="s">
        <v>6442</v>
      </c>
    </row>
    <row r="23573" spans="1:7" x14ac:dyDescent="0.3">
      <c r="A23573" t="s">
        <v>19412</v>
      </c>
      <c r="B23573" t="s">
        <v>224</v>
      </c>
      <c r="C23573" t="s">
        <v>39</v>
      </c>
      <c r="D23573" t="s">
        <v>149</v>
      </c>
      <c r="E23573" t="s">
        <v>609</v>
      </c>
      <c r="F23573">
        <v>4995.84</v>
      </c>
      <c r="G23573" t="s">
        <v>19479</v>
      </c>
    </row>
    <row r="23574" spans="1:7" x14ac:dyDescent="0.3">
      <c r="A23574" t="s">
        <v>19409</v>
      </c>
      <c r="B23574" t="s">
        <v>231</v>
      </c>
      <c r="C23574" t="s">
        <v>39</v>
      </c>
      <c r="D23574" t="s">
        <v>102</v>
      </c>
      <c r="E23574" t="e">
        <f>- other Disposal</f>
        <v>#NAME?</v>
      </c>
      <c r="F23574">
        <v>2497.92</v>
      </c>
      <c r="G23574" t="s">
        <v>4833</v>
      </c>
    </row>
    <row r="23575" spans="1:7" x14ac:dyDescent="0.3">
      <c r="A23575" s="2">
        <v>41913</v>
      </c>
      <c r="B23575" t="s">
        <v>224</v>
      </c>
      <c r="C23575" t="s">
        <v>39</v>
      </c>
      <c r="D23575" t="s">
        <v>241</v>
      </c>
      <c r="E23575" t="s">
        <v>153</v>
      </c>
      <c r="F23575">
        <v>7612.81</v>
      </c>
      <c r="G23575" t="s">
        <v>19480</v>
      </c>
    </row>
    <row r="23576" spans="1:7" x14ac:dyDescent="0.3">
      <c r="A23576" t="s">
        <v>18149</v>
      </c>
      <c r="B23576" t="s">
        <v>224</v>
      </c>
      <c r="C23576" t="s">
        <v>39</v>
      </c>
      <c r="D23576" t="s">
        <v>1373</v>
      </c>
      <c r="E23576" t="s">
        <v>68</v>
      </c>
      <c r="F23576">
        <v>17763.23</v>
      </c>
      <c r="G23576" t="s">
        <v>19481</v>
      </c>
    </row>
    <row r="23577" spans="1:7" x14ac:dyDescent="0.3">
      <c r="A23577" s="2">
        <v>41913</v>
      </c>
      <c r="B23577" t="s">
        <v>224</v>
      </c>
      <c r="C23577" t="s">
        <v>39</v>
      </c>
      <c r="D23577" t="s">
        <v>113</v>
      </c>
      <c r="E23577" t="s">
        <v>41</v>
      </c>
      <c r="F23577">
        <v>8475.84</v>
      </c>
      <c r="G23577" t="s">
        <v>19482</v>
      </c>
    </row>
    <row r="23578" spans="1:7" x14ac:dyDescent="0.3">
      <c r="A23578" t="s">
        <v>19412</v>
      </c>
      <c r="B23578" t="s">
        <v>222</v>
      </c>
      <c r="C23578" t="s">
        <v>39</v>
      </c>
      <c r="D23578" t="s">
        <v>59</v>
      </c>
      <c r="E23578" t="s">
        <v>21</v>
      </c>
      <c r="F23578">
        <v>8475.84</v>
      </c>
      <c r="G23578" t="s">
        <v>19483</v>
      </c>
    </row>
    <row r="23579" spans="1:7" x14ac:dyDescent="0.3">
      <c r="A23579" s="2">
        <v>41913</v>
      </c>
      <c r="B23579" t="s">
        <v>222</v>
      </c>
      <c r="C23579" t="s">
        <v>39</v>
      </c>
      <c r="D23579" t="s">
        <v>110</v>
      </c>
      <c r="E23579" t="s">
        <v>75</v>
      </c>
      <c r="F23579" s="1">
        <v>4237</v>
      </c>
      <c r="G23579" t="s">
        <v>19484</v>
      </c>
    </row>
    <row r="23580" spans="1:7" x14ac:dyDescent="0.3">
      <c r="A23580" t="s">
        <v>19409</v>
      </c>
      <c r="B23580" t="s">
        <v>1537</v>
      </c>
      <c r="C23580" t="s">
        <v>39</v>
      </c>
      <c r="D23580" t="s">
        <v>212</v>
      </c>
      <c r="E23580" t="s">
        <v>111</v>
      </c>
      <c r="F23580">
        <v>3575.34</v>
      </c>
      <c r="G23580" t="s">
        <v>4651</v>
      </c>
    </row>
    <row r="23581" spans="1:7" x14ac:dyDescent="0.3">
      <c r="B23581" t="s">
        <v>1537</v>
      </c>
      <c r="C23581" t="s">
        <v>39</v>
      </c>
      <c r="D23581" t="s">
        <v>212</v>
      </c>
      <c r="E23581" t="s">
        <v>84</v>
      </c>
      <c r="F23581" t="s">
        <v>19485</v>
      </c>
      <c r="G23581" t="s">
        <v>76</v>
      </c>
    </row>
    <row r="23582" spans="1:7" x14ac:dyDescent="0.3">
      <c r="A23582" t="s">
        <v>19409</v>
      </c>
      <c r="B23582" t="s">
        <v>224</v>
      </c>
      <c r="C23582" t="s">
        <v>39</v>
      </c>
      <c r="D23582" t="s">
        <v>212</v>
      </c>
      <c r="E23582" t="s">
        <v>60</v>
      </c>
      <c r="F23582">
        <v>1430.14</v>
      </c>
      <c r="G23582" t="s">
        <v>19486</v>
      </c>
    </row>
    <row r="23583" spans="1:7" x14ac:dyDescent="0.3">
      <c r="A23583" t="s">
        <v>19409</v>
      </c>
      <c r="B23583" t="s">
        <v>224</v>
      </c>
      <c r="C23583" t="s">
        <v>39</v>
      </c>
      <c r="D23583" t="s">
        <v>125</v>
      </c>
      <c r="E23583" t="s">
        <v>487</v>
      </c>
      <c r="F23583">
        <v>15682.14</v>
      </c>
      <c r="G23583" t="s">
        <v>19487</v>
      </c>
    </row>
    <row r="23584" spans="1:7" x14ac:dyDescent="0.3">
      <c r="A23584" s="3">
        <v>41913</v>
      </c>
      <c r="B23584" t="s">
        <v>224</v>
      </c>
      <c r="C23584" t="s">
        <v>39</v>
      </c>
      <c r="D23584" t="s">
        <v>382</v>
      </c>
      <c r="F23584" s="1">
        <v>6720</v>
      </c>
      <c r="G23584" t="s">
        <v>968</v>
      </c>
    </row>
    <row r="23585" spans="1:7" x14ac:dyDescent="0.3">
      <c r="A23585" t="s">
        <v>19409</v>
      </c>
      <c r="C23585" t="s">
        <v>9</v>
      </c>
      <c r="D23585" t="s">
        <v>290</v>
      </c>
      <c r="E23585" t="s">
        <v>263</v>
      </c>
      <c r="F23585" s="1">
        <v>9297</v>
      </c>
      <c r="G23585" t="s">
        <v>19488</v>
      </c>
    </row>
    <row r="23586" spans="1:7" x14ac:dyDescent="0.3">
      <c r="A23586" s="2">
        <v>41913</v>
      </c>
      <c r="B23586" t="s">
        <v>981</v>
      </c>
      <c r="C23586" t="s">
        <v>9</v>
      </c>
      <c r="D23586" t="s">
        <v>16</v>
      </c>
      <c r="E23586" t="s">
        <v>138</v>
      </c>
      <c r="F23586">
        <v>3984.66</v>
      </c>
      <c r="G23586" t="s">
        <v>19489</v>
      </c>
    </row>
    <row r="23587" spans="1:7" x14ac:dyDescent="0.3">
      <c r="A23587" t="s">
        <v>19412</v>
      </c>
      <c r="B23587" t="s">
        <v>256</v>
      </c>
      <c r="C23587" t="s">
        <v>9</v>
      </c>
      <c r="D23587" t="s">
        <v>1569</v>
      </c>
      <c r="E23587" t="s">
        <v>114</v>
      </c>
      <c r="F23587" t="s">
        <v>19490</v>
      </c>
      <c r="G23587" t="s">
        <v>19491</v>
      </c>
    </row>
    <row r="23588" spans="1:7" x14ac:dyDescent="0.3">
      <c r="B23588" t="s">
        <v>256</v>
      </c>
      <c r="C23588" t="s">
        <v>9</v>
      </c>
      <c r="D23588" t="s">
        <v>423</v>
      </c>
      <c r="F23588" t="s">
        <v>19492</v>
      </c>
      <c r="G23588" t="s">
        <v>19493</v>
      </c>
    </row>
    <row r="23589" spans="1:7" x14ac:dyDescent="0.3">
      <c r="A23589" s="2">
        <v>41913</v>
      </c>
      <c r="B23589" t="s">
        <v>978</v>
      </c>
      <c r="C23589" t="s">
        <v>9</v>
      </c>
      <c r="D23589" t="s">
        <v>228</v>
      </c>
      <c r="E23589" t="s">
        <v>976</v>
      </c>
      <c r="F23589">
        <v>9943.0400000000009</v>
      </c>
      <c r="G23589" t="s">
        <v>19494</v>
      </c>
    </row>
    <row r="23590" spans="1:7" x14ac:dyDescent="0.3">
      <c r="A23590" s="3">
        <v>41913</v>
      </c>
      <c r="B23590" t="s">
        <v>256</v>
      </c>
      <c r="D23590" t="s">
        <v>89</v>
      </c>
      <c r="E23590" t="s">
        <v>184</v>
      </c>
      <c r="F23590">
        <v>6628.69</v>
      </c>
      <c r="G23590" t="s">
        <v>19495</v>
      </c>
    </row>
    <row r="23591" spans="1:7" x14ac:dyDescent="0.3">
      <c r="A23591" s="2">
        <v>41913</v>
      </c>
      <c r="B23591" t="s">
        <v>256</v>
      </c>
      <c r="D23591" t="s">
        <v>232</v>
      </c>
      <c r="E23591" t="s">
        <v>263</v>
      </c>
      <c r="F23591">
        <v>7966.98</v>
      </c>
      <c r="G23591" t="s">
        <v>19496</v>
      </c>
    </row>
    <row r="23592" spans="1:7" x14ac:dyDescent="0.3">
      <c r="A23592" t="s">
        <v>19409</v>
      </c>
      <c r="B23592" t="s">
        <v>256</v>
      </c>
      <c r="D23592" t="s">
        <v>32</v>
      </c>
      <c r="E23592" t="s">
        <v>30</v>
      </c>
      <c r="F23592">
        <v>1991.75</v>
      </c>
      <c r="G23592" t="s">
        <v>19497</v>
      </c>
    </row>
    <row r="23593" spans="1:7" x14ac:dyDescent="0.3">
      <c r="A23593" t="s">
        <v>19409</v>
      </c>
      <c r="B23593" t="s">
        <v>256</v>
      </c>
      <c r="D23593" t="s">
        <v>147</v>
      </c>
      <c r="E23593" t="s">
        <v>41</v>
      </c>
      <c r="F23593">
        <v>9253.4</v>
      </c>
      <c r="G23593" t="s">
        <v>19498</v>
      </c>
    </row>
    <row r="23594" spans="1:7" x14ac:dyDescent="0.3">
      <c r="A23594" s="2">
        <v>41913</v>
      </c>
      <c r="B23594" t="s">
        <v>256</v>
      </c>
      <c r="C23594" t="s">
        <v>39</v>
      </c>
      <c r="D23594" t="s">
        <v>304</v>
      </c>
      <c r="E23594" t="s">
        <v>100</v>
      </c>
      <c r="F23594">
        <v>9253.4</v>
      </c>
      <c r="G23594" t="s">
        <v>19499</v>
      </c>
    </row>
    <row r="23595" spans="1:7" x14ac:dyDescent="0.3">
      <c r="A23595" s="2">
        <v>41913</v>
      </c>
      <c r="B23595" t="s">
        <v>2061</v>
      </c>
      <c r="C23595" t="s">
        <v>39</v>
      </c>
      <c r="D23595" t="s">
        <v>304</v>
      </c>
      <c r="E23595" t="s">
        <v>184</v>
      </c>
      <c r="F23595">
        <v>4626.7</v>
      </c>
      <c r="G23595" t="s">
        <v>19500</v>
      </c>
    </row>
    <row r="23596" spans="1:7" x14ac:dyDescent="0.3">
      <c r="A23596" t="s">
        <v>19412</v>
      </c>
      <c r="B23596" t="s">
        <v>256</v>
      </c>
      <c r="C23596" t="s">
        <v>39</v>
      </c>
      <c r="D23596" t="s">
        <v>200</v>
      </c>
      <c r="E23596" t="s">
        <v>111</v>
      </c>
      <c r="F23596">
        <v>3396.84</v>
      </c>
      <c r="G23596" t="s">
        <v>19501</v>
      </c>
    </row>
    <row r="23597" spans="1:7" x14ac:dyDescent="0.3">
      <c r="B23597" t="s">
        <v>256</v>
      </c>
      <c r="C23597" t="s">
        <v>39</v>
      </c>
      <c r="D23597" t="s">
        <v>1848</v>
      </c>
      <c r="E23597" t="s">
        <v>412</v>
      </c>
      <c r="F23597">
        <v>7925.97</v>
      </c>
      <c r="G23597" t="s">
        <v>19502</v>
      </c>
    </row>
    <row r="23598" spans="1:7" x14ac:dyDescent="0.3">
      <c r="A23598" s="3">
        <v>41913</v>
      </c>
      <c r="B23598" t="s">
        <v>2061</v>
      </c>
      <c r="C23598" t="s">
        <v>39</v>
      </c>
      <c r="D23598" t="s">
        <v>310</v>
      </c>
      <c r="E23598" t="e">
        <f>- Disposal landfill</f>
        <v>#NAME?</v>
      </c>
      <c r="F23598">
        <v>5551.54</v>
      </c>
      <c r="G23598" t="s">
        <v>530</v>
      </c>
    </row>
    <row r="23599" spans="1:7" x14ac:dyDescent="0.3">
      <c r="A23599" s="3">
        <v>41913</v>
      </c>
      <c r="B23599" t="s">
        <v>272</v>
      </c>
      <c r="C23599" t="s">
        <v>39</v>
      </c>
      <c r="D23599" t="s">
        <v>277</v>
      </c>
      <c r="E23599" t="s">
        <v>56</v>
      </c>
      <c r="F23599">
        <v>5551.54</v>
      </c>
      <c r="G23599" t="s">
        <v>19503</v>
      </c>
    </row>
    <row r="23600" spans="1:7" x14ac:dyDescent="0.3">
      <c r="A23600" s="3">
        <v>41913</v>
      </c>
      <c r="B23600" t="s">
        <v>256</v>
      </c>
      <c r="D23600" t="s">
        <v>113</v>
      </c>
      <c r="E23600" t="s">
        <v>75</v>
      </c>
      <c r="F23600">
        <v>2775.77</v>
      </c>
      <c r="G23600" t="s">
        <v>19504</v>
      </c>
    </row>
    <row r="23601" spans="1:7" x14ac:dyDescent="0.3">
      <c r="A23601" t="s">
        <v>19409</v>
      </c>
      <c r="B23601" t="s">
        <v>256</v>
      </c>
      <c r="C23601" t="s">
        <v>39</v>
      </c>
      <c r="D23601" t="s">
        <v>767</v>
      </c>
      <c r="E23601" t="s">
        <v>111</v>
      </c>
      <c r="F23601">
        <v>5814.12</v>
      </c>
      <c r="G23601" t="s">
        <v>19505</v>
      </c>
    </row>
    <row r="23602" spans="1:7" x14ac:dyDescent="0.3">
      <c r="A23602" t="s">
        <v>18240</v>
      </c>
      <c r="B23602" t="s">
        <v>256</v>
      </c>
      <c r="D23602" t="s">
        <v>120</v>
      </c>
      <c r="E23602" t="s">
        <v>68</v>
      </c>
      <c r="F23602">
        <v>3488.47</v>
      </c>
      <c r="G23602" t="s">
        <v>19506</v>
      </c>
    </row>
    <row r="23603" spans="1:7" x14ac:dyDescent="0.3">
      <c r="A23603" t="s">
        <v>19409</v>
      </c>
      <c r="B23603" t="s">
        <v>256</v>
      </c>
      <c r="C23603" t="s">
        <v>39</v>
      </c>
      <c r="D23603" t="s">
        <v>63</v>
      </c>
      <c r="E23603" t="s">
        <v>123</v>
      </c>
      <c r="F23603">
        <v>23256.5</v>
      </c>
      <c r="G23603" t="s">
        <v>19507</v>
      </c>
    </row>
    <row r="23604" spans="1:7" x14ac:dyDescent="0.3">
      <c r="A23604" t="s">
        <v>19409</v>
      </c>
      <c r="B23604" t="s">
        <v>256</v>
      </c>
      <c r="C23604" t="s">
        <v>39</v>
      </c>
      <c r="D23604" t="s">
        <v>382</v>
      </c>
      <c r="E23604" t="e">
        <f>- composting Recovery</f>
        <v>#NAME?</v>
      </c>
      <c r="F23604">
        <v>14760.5</v>
      </c>
      <c r="G23604" t="s">
        <v>19508</v>
      </c>
    </row>
    <row r="23605" spans="1:7" x14ac:dyDescent="0.3">
      <c r="A23605" t="s">
        <v>19409</v>
      </c>
      <c r="B23605" t="s">
        <v>272</v>
      </c>
      <c r="C23605" t="s">
        <v>39</v>
      </c>
      <c r="D23605" t="s">
        <v>384</v>
      </c>
      <c r="E23605" t="s">
        <v>1382</v>
      </c>
      <c r="F23605">
        <v>6325.93</v>
      </c>
      <c r="G23605" t="s">
        <v>1326</v>
      </c>
    </row>
    <row r="23606" spans="1:7" x14ac:dyDescent="0.3">
      <c r="A23606" s="2">
        <v>41913</v>
      </c>
      <c r="B23606" t="s">
        <v>287</v>
      </c>
      <c r="C23606" t="s">
        <v>9</v>
      </c>
      <c r="D23606" t="s">
        <v>133</v>
      </c>
      <c r="E23606" t="s">
        <v>220</v>
      </c>
      <c r="F23606">
        <v>13830.51</v>
      </c>
      <c r="G23606" t="s">
        <v>19509</v>
      </c>
    </row>
    <row r="23607" spans="1:7" x14ac:dyDescent="0.3">
      <c r="A23607" t="s">
        <v>19409</v>
      </c>
      <c r="C23607" t="s">
        <v>9</v>
      </c>
      <c r="D23607" t="s">
        <v>558</v>
      </c>
      <c r="E23607" t="s">
        <v>17</v>
      </c>
      <c r="F23607">
        <v>5927.36</v>
      </c>
      <c r="G23607" t="s">
        <v>19510</v>
      </c>
    </row>
    <row r="23608" spans="1:7" x14ac:dyDescent="0.3">
      <c r="A23608" t="s">
        <v>19409</v>
      </c>
      <c r="B23608" t="s">
        <v>287</v>
      </c>
      <c r="C23608" t="s">
        <v>9</v>
      </c>
      <c r="D23608" t="s">
        <v>128</v>
      </c>
      <c r="E23608" t="s">
        <v>21</v>
      </c>
      <c r="F23608">
        <v>11528.32</v>
      </c>
      <c r="G23608" t="s">
        <v>1491</v>
      </c>
    </row>
    <row r="23609" spans="1:7" x14ac:dyDescent="0.3">
      <c r="A23609" t="s">
        <v>19409</v>
      </c>
      <c r="B23609" t="s">
        <v>287</v>
      </c>
      <c r="C23609" t="s">
        <v>9</v>
      </c>
      <c r="D23609" t="s">
        <v>180</v>
      </c>
      <c r="E23609" t="s">
        <v>17</v>
      </c>
      <c r="F23609" s="1">
        <v>1280</v>
      </c>
      <c r="G23609" t="s">
        <v>19511</v>
      </c>
    </row>
    <row r="23610" spans="1:7" x14ac:dyDescent="0.3">
      <c r="A23610" t="s">
        <v>19412</v>
      </c>
      <c r="B23610" t="s">
        <v>287</v>
      </c>
      <c r="C23610" t="s">
        <v>9</v>
      </c>
      <c r="D23610" t="s">
        <v>2266</v>
      </c>
      <c r="E23610" t="s">
        <v>11</v>
      </c>
      <c r="F23610">
        <v>6027.08</v>
      </c>
      <c r="G23610" t="s">
        <v>19512</v>
      </c>
    </row>
    <row r="23611" spans="1:7" x14ac:dyDescent="0.3">
      <c r="A23611" t="s">
        <v>19409</v>
      </c>
      <c r="B23611" t="s">
        <v>287</v>
      </c>
      <c r="C23611" t="s">
        <v>9</v>
      </c>
      <c r="D23611" t="s">
        <v>89</v>
      </c>
      <c r="E23611" t="s">
        <v>86</v>
      </c>
      <c r="F23611" s="1">
        <v>4018</v>
      </c>
      <c r="G23611" t="s">
        <v>19513</v>
      </c>
    </row>
    <row r="23612" spans="1:7" x14ac:dyDescent="0.3">
      <c r="A23612" s="2">
        <v>41913</v>
      </c>
      <c r="B23612" t="s">
        <v>287</v>
      </c>
      <c r="C23612" t="s">
        <v>9</v>
      </c>
      <c r="D23612" t="s">
        <v>181</v>
      </c>
      <c r="E23612" t="s">
        <v>33</v>
      </c>
      <c r="F23612">
        <v>8890.24</v>
      </c>
      <c r="G23612" t="s">
        <v>19514</v>
      </c>
    </row>
    <row r="23613" spans="1:7" x14ac:dyDescent="0.3">
      <c r="A23613" s="2">
        <v>41913</v>
      </c>
      <c r="B23613" t="s">
        <v>287</v>
      </c>
      <c r="C23613" t="s">
        <v>9</v>
      </c>
      <c r="D23613" t="s">
        <v>32</v>
      </c>
      <c r="E23613" t="s">
        <v>86</v>
      </c>
      <c r="F23613">
        <v>2222.56</v>
      </c>
      <c r="G23613" t="s">
        <v>19515</v>
      </c>
    </row>
    <row r="23614" spans="1:7" x14ac:dyDescent="0.3">
      <c r="A23614" s="2">
        <v>41913</v>
      </c>
      <c r="B23614" t="s">
        <v>1002</v>
      </c>
      <c r="C23614" t="s">
        <v>39</v>
      </c>
      <c r="D23614" t="s">
        <v>304</v>
      </c>
      <c r="E23614" t="e">
        <f>- Disposal landfill</f>
        <v>#NAME?</v>
      </c>
      <c r="F23614">
        <v>5729.52</v>
      </c>
      <c r="G23614" t="s">
        <v>1886</v>
      </c>
    </row>
    <row r="23615" spans="1:7" x14ac:dyDescent="0.3">
      <c r="A23615" t="s">
        <v>19412</v>
      </c>
      <c r="B23615" t="s">
        <v>287</v>
      </c>
      <c r="C23615" t="s">
        <v>39</v>
      </c>
      <c r="D23615" t="s">
        <v>45</v>
      </c>
      <c r="E23615" t="s">
        <v>126</v>
      </c>
      <c r="F23615">
        <v>5729.52</v>
      </c>
      <c r="G23615" t="s">
        <v>6703</v>
      </c>
    </row>
    <row r="23616" spans="1:7" x14ac:dyDescent="0.3">
      <c r="A23616" s="2">
        <v>41913</v>
      </c>
      <c r="B23616" t="s">
        <v>287</v>
      </c>
      <c r="C23616" t="s">
        <v>39</v>
      </c>
      <c r="D23616" t="s">
        <v>98</v>
      </c>
      <c r="E23616" t="s">
        <v>806</v>
      </c>
      <c r="F23616">
        <v>2864.76</v>
      </c>
      <c r="G23616" t="s">
        <v>129</v>
      </c>
    </row>
    <row r="23617" spans="1:7" x14ac:dyDescent="0.3">
      <c r="B23617" t="s">
        <v>287</v>
      </c>
      <c r="C23617" t="s">
        <v>39</v>
      </c>
      <c r="D23617" t="s">
        <v>200</v>
      </c>
      <c r="E23617" t="s">
        <v>111</v>
      </c>
      <c r="F23617">
        <v>2581.61</v>
      </c>
      <c r="G23617" t="s">
        <v>19516</v>
      </c>
    </row>
    <row r="23618" spans="1:7" x14ac:dyDescent="0.3">
      <c r="A23618" t="s">
        <v>19409</v>
      </c>
      <c r="B23618" t="s">
        <v>1011</v>
      </c>
      <c r="C23618" t="s">
        <v>39</v>
      </c>
      <c r="D23618" t="s">
        <v>47</v>
      </c>
      <c r="E23618" t="s">
        <v>56</v>
      </c>
      <c r="F23618" s="1">
        <v>6023</v>
      </c>
      <c r="G23618" t="s">
        <v>19517</v>
      </c>
    </row>
    <row r="23619" spans="1:7" x14ac:dyDescent="0.3">
      <c r="A23619" t="s">
        <v>19412</v>
      </c>
      <c r="B23619" t="s">
        <v>2564</v>
      </c>
      <c r="C23619" t="s">
        <v>39</v>
      </c>
      <c r="D23619" t="s">
        <v>247</v>
      </c>
      <c r="E23619" t="s">
        <v>118</v>
      </c>
      <c r="F23619" s="1">
        <v>6318</v>
      </c>
      <c r="G23619" t="s">
        <v>19518</v>
      </c>
    </row>
    <row r="23620" spans="1:7" x14ac:dyDescent="0.3">
      <c r="A23620" t="s">
        <v>19409</v>
      </c>
      <c r="B23620" t="s">
        <v>287</v>
      </c>
      <c r="C23620" t="s">
        <v>39</v>
      </c>
      <c r="D23620" t="s">
        <v>277</v>
      </c>
      <c r="E23620" t="s">
        <v>626</v>
      </c>
      <c r="F23620">
        <v>6318.2</v>
      </c>
      <c r="G23620" t="s">
        <v>19519</v>
      </c>
    </row>
    <row r="23621" spans="1:7" x14ac:dyDescent="0.3">
      <c r="A23621" t="s">
        <v>19412</v>
      </c>
      <c r="B23621" t="s">
        <v>1002</v>
      </c>
      <c r="C23621" t="s">
        <v>39</v>
      </c>
      <c r="D23621" t="s">
        <v>53</v>
      </c>
      <c r="E23621" t="s">
        <v>213</v>
      </c>
      <c r="F23621">
        <v>3159.1</v>
      </c>
      <c r="G23621" t="s">
        <v>19520</v>
      </c>
    </row>
    <row r="23622" spans="1:7" x14ac:dyDescent="0.3">
      <c r="B23622" t="s">
        <v>287</v>
      </c>
      <c r="C23622" t="s">
        <v>39</v>
      </c>
      <c r="D23622" t="s">
        <v>122</v>
      </c>
      <c r="E23622" t="s">
        <v>111</v>
      </c>
      <c r="F23622" t="s">
        <v>19521</v>
      </c>
      <c r="G23622" t="s">
        <v>19522</v>
      </c>
    </row>
    <row r="23623" spans="1:7" x14ac:dyDescent="0.3">
      <c r="A23623" t="s">
        <v>19409</v>
      </c>
      <c r="B23623" t="s">
        <v>301</v>
      </c>
      <c r="C23623" t="s">
        <v>39</v>
      </c>
      <c r="D23623" t="s">
        <v>67</v>
      </c>
      <c r="E23623" t="s">
        <v>114</v>
      </c>
      <c r="F23623">
        <v>3698.03</v>
      </c>
      <c r="G23623" t="s">
        <v>19523</v>
      </c>
    </row>
    <row r="23624" spans="1:7" x14ac:dyDescent="0.3">
      <c r="A23624" s="2">
        <v>41913</v>
      </c>
      <c r="B23624" t="s">
        <v>1002</v>
      </c>
      <c r="C23624" t="s">
        <v>39</v>
      </c>
      <c r="D23624" t="s">
        <v>70</v>
      </c>
      <c r="E23624" t="s">
        <v>60</v>
      </c>
      <c r="F23624" s="1">
        <v>2465</v>
      </c>
      <c r="G23624" t="s">
        <v>19524</v>
      </c>
    </row>
    <row r="23625" spans="1:7" x14ac:dyDescent="0.3">
      <c r="A23625" t="s">
        <v>18240</v>
      </c>
      <c r="B23625" t="s">
        <v>287</v>
      </c>
      <c r="C23625" t="s">
        <v>39</v>
      </c>
      <c r="D23625" t="s">
        <v>168</v>
      </c>
      <c r="E23625" t="s">
        <v>487</v>
      </c>
      <c r="G23625" t="s">
        <v>19525</v>
      </c>
    </row>
    <row r="23626" spans="1:7" x14ac:dyDescent="0.3">
      <c r="A23626" s="3">
        <v>41913</v>
      </c>
      <c r="B23626" t="s">
        <v>289</v>
      </c>
      <c r="C23626" t="s">
        <v>39</v>
      </c>
      <c r="D23626" t="s">
        <v>384</v>
      </c>
      <c r="E23626" t="s">
        <v>213</v>
      </c>
      <c r="F23626">
        <v>7304.75</v>
      </c>
      <c r="G23626" t="s">
        <v>19526</v>
      </c>
    </row>
    <row r="23627" spans="1:7" x14ac:dyDescent="0.3">
      <c r="A23627" t="s">
        <v>19409</v>
      </c>
      <c r="B23627" t="s">
        <v>322</v>
      </c>
      <c r="C23627" t="s">
        <v>9</v>
      </c>
      <c r="D23627" t="s">
        <v>175</v>
      </c>
      <c r="E23627" t="s">
        <v>11</v>
      </c>
      <c r="F23627">
        <v>14139.3</v>
      </c>
      <c r="G23627" t="s">
        <v>948</v>
      </c>
    </row>
    <row r="23628" spans="1:7" x14ac:dyDescent="0.3">
      <c r="A23628" t="s">
        <v>19409</v>
      </c>
      <c r="B23628" t="s">
        <v>322</v>
      </c>
      <c r="C23628" t="s">
        <v>9</v>
      </c>
      <c r="D23628" t="s">
        <v>10</v>
      </c>
      <c r="E23628" t="s">
        <v>806</v>
      </c>
      <c r="F23628">
        <v>6059.7</v>
      </c>
      <c r="G23628" t="s">
        <v>19527</v>
      </c>
    </row>
    <row r="23629" spans="1:7" x14ac:dyDescent="0.3">
      <c r="A23629" t="s">
        <v>18146</v>
      </c>
      <c r="B23629" t="s">
        <v>322</v>
      </c>
      <c r="C23629" t="s">
        <v>9</v>
      </c>
      <c r="D23629" t="s">
        <v>20</v>
      </c>
      <c r="E23629" t="s">
        <v>84</v>
      </c>
      <c r="F23629">
        <v>11533.41</v>
      </c>
      <c r="G23629" t="s">
        <v>19528</v>
      </c>
    </row>
    <row r="23630" spans="1:7" x14ac:dyDescent="0.3">
      <c r="A23630" s="2">
        <v>41913</v>
      </c>
      <c r="B23630" t="s">
        <v>322</v>
      </c>
      <c r="C23630" t="s">
        <v>9</v>
      </c>
      <c r="D23630" t="s">
        <v>24</v>
      </c>
      <c r="E23630" t="s">
        <v>81</v>
      </c>
      <c r="F23630">
        <v>1281.49</v>
      </c>
      <c r="G23630" t="s">
        <v>19529</v>
      </c>
    </row>
    <row r="23631" spans="1:7" x14ac:dyDescent="0.3">
      <c r="A23631" t="s">
        <v>19409</v>
      </c>
      <c r="B23631" t="s">
        <v>1034</v>
      </c>
      <c r="C23631" t="s">
        <v>9</v>
      </c>
      <c r="D23631" t="s">
        <v>186</v>
      </c>
      <c r="E23631" t="s">
        <v>27</v>
      </c>
      <c r="F23631">
        <v>7098.79</v>
      </c>
      <c r="G23631" t="s">
        <v>121</v>
      </c>
    </row>
    <row r="23632" spans="1:7" x14ac:dyDescent="0.3">
      <c r="A23632" t="s">
        <v>19412</v>
      </c>
      <c r="B23632" t="s">
        <v>322</v>
      </c>
      <c r="C23632" t="s">
        <v>9</v>
      </c>
      <c r="D23632" t="s">
        <v>89</v>
      </c>
      <c r="E23632" t="s">
        <v>96</v>
      </c>
      <c r="F23632">
        <v>4732.5200000000004</v>
      </c>
      <c r="G23632" t="s">
        <v>19530</v>
      </c>
    </row>
    <row r="23633" spans="1:7" x14ac:dyDescent="0.3">
      <c r="A23633" t="s">
        <v>19409</v>
      </c>
      <c r="B23633" t="s">
        <v>340</v>
      </c>
      <c r="C23633" t="s">
        <v>9</v>
      </c>
      <c r="D23633" t="s">
        <v>189</v>
      </c>
      <c r="E23633" t="s">
        <v>93</v>
      </c>
      <c r="F23633">
        <v>17042.740000000002</v>
      </c>
      <c r="G23633" t="s">
        <v>19531</v>
      </c>
    </row>
    <row r="23634" spans="1:7" x14ac:dyDescent="0.3">
      <c r="A23634" t="s">
        <v>19409</v>
      </c>
      <c r="B23634" t="s">
        <v>333</v>
      </c>
      <c r="C23634" t="s">
        <v>9</v>
      </c>
      <c r="D23634" t="s">
        <v>189</v>
      </c>
      <c r="E23634" t="s">
        <v>30</v>
      </c>
      <c r="F23634">
        <v>4260.68</v>
      </c>
      <c r="G23634" t="s">
        <v>19532</v>
      </c>
    </row>
    <row r="23635" spans="1:7" x14ac:dyDescent="0.3">
      <c r="A23635" s="2">
        <v>41913</v>
      </c>
      <c r="B23635" t="s">
        <v>322</v>
      </c>
      <c r="C23635" t="s">
        <v>39</v>
      </c>
      <c r="D23635" t="s">
        <v>98</v>
      </c>
      <c r="F23635">
        <v>7292.82</v>
      </c>
      <c r="G23635" t="s">
        <v>798</v>
      </c>
    </row>
    <row r="23636" spans="1:7" x14ac:dyDescent="0.3">
      <c r="A23636" s="2">
        <v>41913</v>
      </c>
      <c r="B23636" t="s">
        <v>1597</v>
      </c>
      <c r="C23636" t="s">
        <v>39</v>
      </c>
      <c r="D23636" t="s">
        <v>40</v>
      </c>
      <c r="E23636" t="s">
        <v>487</v>
      </c>
      <c r="F23636">
        <v>7292.82</v>
      </c>
      <c r="G23636" t="s">
        <v>19533</v>
      </c>
    </row>
    <row r="23637" spans="1:7" x14ac:dyDescent="0.3">
      <c r="A23637" t="s">
        <v>19409</v>
      </c>
      <c r="B23637" t="s">
        <v>1035</v>
      </c>
      <c r="C23637" t="s">
        <v>39</v>
      </c>
      <c r="D23637" t="s">
        <v>304</v>
      </c>
      <c r="E23637" t="s">
        <v>86</v>
      </c>
      <c r="F23637" t="s">
        <v>19534</v>
      </c>
      <c r="G23637" t="s">
        <v>19535</v>
      </c>
    </row>
    <row r="23638" spans="1:7" x14ac:dyDescent="0.3">
      <c r="B23638" t="s">
        <v>333</v>
      </c>
      <c r="C23638" t="s">
        <v>39</v>
      </c>
      <c r="D23638" t="s">
        <v>790</v>
      </c>
      <c r="E23638" t="s">
        <v>153</v>
      </c>
      <c r="F23638">
        <v>5920.61</v>
      </c>
      <c r="G23638" t="s">
        <v>19536</v>
      </c>
    </row>
    <row r="23639" spans="1:7" x14ac:dyDescent="0.3">
      <c r="A23639" t="s">
        <v>19409</v>
      </c>
      <c r="B23639" t="s">
        <v>322</v>
      </c>
      <c r="D23639" t="s">
        <v>241</v>
      </c>
      <c r="E23639" t="s">
        <v>156</v>
      </c>
      <c r="F23639">
        <v>13814.76</v>
      </c>
      <c r="G23639" t="s">
        <v>19537</v>
      </c>
    </row>
    <row r="23640" spans="1:7" x14ac:dyDescent="0.3">
      <c r="A23640" t="s">
        <v>19409</v>
      </c>
      <c r="B23640" t="s">
        <v>322</v>
      </c>
      <c r="C23640" t="s">
        <v>39</v>
      </c>
      <c r="D23640" t="s">
        <v>53</v>
      </c>
      <c r="E23640" t="s">
        <v>41</v>
      </c>
      <c r="F23640" s="1">
        <v>5861</v>
      </c>
      <c r="G23640" t="s">
        <v>19538</v>
      </c>
    </row>
    <row r="23641" spans="1:7" x14ac:dyDescent="0.3">
      <c r="A23641" t="s">
        <v>19409</v>
      </c>
      <c r="B23641" t="s">
        <v>322</v>
      </c>
      <c r="C23641" t="s">
        <v>39</v>
      </c>
      <c r="D23641" t="s">
        <v>59</v>
      </c>
      <c r="E23641" t="s">
        <v>393</v>
      </c>
      <c r="F23641">
        <v>5861.39</v>
      </c>
      <c r="G23641" t="s">
        <v>19539</v>
      </c>
    </row>
    <row r="23642" spans="1:7" x14ac:dyDescent="0.3">
      <c r="A23642" t="s">
        <v>19409</v>
      </c>
      <c r="B23642" t="s">
        <v>322</v>
      </c>
      <c r="C23642" t="s">
        <v>39</v>
      </c>
      <c r="D23642" t="s">
        <v>53</v>
      </c>
      <c r="E23642" t="s">
        <v>123</v>
      </c>
      <c r="F23642">
        <v>2930.69</v>
      </c>
      <c r="G23642" t="s">
        <v>19540</v>
      </c>
    </row>
    <row r="23643" spans="1:7" x14ac:dyDescent="0.3">
      <c r="A23643" s="3">
        <v>41913</v>
      </c>
      <c r="B23643" t="s">
        <v>2103</v>
      </c>
      <c r="C23643" t="s">
        <v>39</v>
      </c>
      <c r="D23643" t="s">
        <v>212</v>
      </c>
      <c r="E23643" t="s">
        <v>48</v>
      </c>
      <c r="F23643">
        <v>4436.72</v>
      </c>
      <c r="G23643" t="s">
        <v>19541</v>
      </c>
    </row>
    <row r="23644" spans="1:7" x14ac:dyDescent="0.3">
      <c r="A23644" s="2">
        <v>41913</v>
      </c>
      <c r="B23644" t="s">
        <v>1035</v>
      </c>
      <c r="C23644" t="s">
        <v>39</v>
      </c>
      <c r="D23644" t="s">
        <v>380</v>
      </c>
      <c r="E23644" t="s">
        <v>626</v>
      </c>
      <c r="F23644">
        <v>2662.03</v>
      </c>
      <c r="G23644" t="s">
        <v>19542</v>
      </c>
    </row>
    <row r="23645" spans="1:7" x14ac:dyDescent="0.3">
      <c r="A23645" t="s">
        <v>18146</v>
      </c>
      <c r="B23645" t="s">
        <v>322</v>
      </c>
      <c r="C23645" t="s">
        <v>39</v>
      </c>
      <c r="D23645" t="s">
        <v>120</v>
      </c>
      <c r="E23645" t="s">
        <v>385</v>
      </c>
      <c r="F23645" s="1">
        <v>1774</v>
      </c>
      <c r="G23645" t="s">
        <v>19543</v>
      </c>
    </row>
    <row r="23646" spans="1:7" x14ac:dyDescent="0.3">
      <c r="A23646" t="s">
        <v>18149</v>
      </c>
      <c r="B23646" t="s">
        <v>322</v>
      </c>
      <c r="C23646" t="s">
        <v>39</v>
      </c>
      <c r="D23646" t="s">
        <v>171</v>
      </c>
      <c r="E23646" t="s">
        <v>487</v>
      </c>
      <c r="F23646">
        <v>8491.69</v>
      </c>
      <c r="G23646" t="s">
        <v>7553</v>
      </c>
    </row>
    <row r="23647" spans="1:7" x14ac:dyDescent="0.3">
      <c r="A23647" s="2">
        <v>41913</v>
      </c>
      <c r="B23647" t="s">
        <v>322</v>
      </c>
      <c r="C23647" t="s">
        <v>39</v>
      </c>
      <c r="D23647" t="s">
        <v>125</v>
      </c>
      <c r="E23647" t="s">
        <v>60</v>
      </c>
      <c r="F23647">
        <v>3639.3</v>
      </c>
      <c r="G23647" t="s">
        <v>19544</v>
      </c>
    </row>
    <row r="23648" spans="1:7" x14ac:dyDescent="0.3">
      <c r="A23648" t="s">
        <v>19409</v>
      </c>
      <c r="C23648" t="s">
        <v>9</v>
      </c>
      <c r="D23648" t="s">
        <v>131</v>
      </c>
      <c r="E23648" t="s">
        <v>33</v>
      </c>
      <c r="F23648">
        <v>13408.49</v>
      </c>
      <c r="G23648" t="s">
        <v>19545</v>
      </c>
    </row>
    <row r="23649" spans="1:7" x14ac:dyDescent="0.3">
      <c r="A23649" s="2">
        <v>41913</v>
      </c>
      <c r="B23649" t="s">
        <v>356</v>
      </c>
      <c r="C23649" t="s">
        <v>9</v>
      </c>
      <c r="D23649" t="s">
        <v>290</v>
      </c>
      <c r="E23649" t="s">
        <v>30</v>
      </c>
      <c r="F23649">
        <v>5746.49</v>
      </c>
      <c r="G23649" t="s">
        <v>19546</v>
      </c>
    </row>
    <row r="23650" spans="1:7" x14ac:dyDescent="0.3">
      <c r="A23650" t="s">
        <v>19412</v>
      </c>
      <c r="B23650" t="s">
        <v>356</v>
      </c>
      <c r="C23650" t="s">
        <v>9</v>
      </c>
      <c r="D23650" t="s">
        <v>225</v>
      </c>
      <c r="E23650" t="s">
        <v>84</v>
      </c>
      <c r="F23650">
        <v>16246.44</v>
      </c>
      <c r="G23650" t="s">
        <v>19547</v>
      </c>
    </row>
    <row r="23651" spans="1:7" x14ac:dyDescent="0.3">
      <c r="A23651" t="s">
        <v>19409</v>
      </c>
      <c r="B23651" t="s">
        <v>356</v>
      </c>
      <c r="C23651" t="s">
        <v>9</v>
      </c>
      <c r="D23651" t="s">
        <v>24</v>
      </c>
      <c r="E23651" t="s">
        <v>81</v>
      </c>
      <c r="F23651">
        <v>1805.16</v>
      </c>
      <c r="G23651" t="s">
        <v>19548</v>
      </c>
    </row>
    <row r="23652" spans="1:7" x14ac:dyDescent="0.3">
      <c r="A23652" t="s">
        <v>19409</v>
      </c>
      <c r="B23652" t="s">
        <v>356</v>
      </c>
      <c r="C23652" t="s">
        <v>9</v>
      </c>
      <c r="D23652" t="s">
        <v>295</v>
      </c>
      <c r="E23652" t="s">
        <v>233</v>
      </c>
      <c r="F23652">
        <v>4776.9399999999996</v>
      </c>
      <c r="G23652" t="s">
        <v>19549</v>
      </c>
    </row>
    <row r="23653" spans="1:7" x14ac:dyDescent="0.3">
      <c r="A23653" s="2">
        <v>41913</v>
      </c>
      <c r="B23653" t="s">
        <v>356</v>
      </c>
      <c r="C23653" t="s">
        <v>9</v>
      </c>
      <c r="D23653" t="s">
        <v>186</v>
      </c>
      <c r="E23653" t="s">
        <v>30</v>
      </c>
      <c r="F23653">
        <v>3184.62</v>
      </c>
      <c r="G23653" t="s">
        <v>2755</v>
      </c>
    </row>
    <row r="23654" spans="1:7" x14ac:dyDescent="0.3">
      <c r="A23654" t="s">
        <v>19412</v>
      </c>
      <c r="B23654" t="s">
        <v>369</v>
      </c>
      <c r="C23654" t="s">
        <v>9</v>
      </c>
      <c r="D23654" t="s">
        <v>32</v>
      </c>
      <c r="E23654" t="s">
        <v>263</v>
      </c>
      <c r="F23654" t="s">
        <v>19550</v>
      </c>
      <c r="G23654" t="s">
        <v>19551</v>
      </c>
    </row>
    <row r="23655" spans="1:7" x14ac:dyDescent="0.3">
      <c r="A23655" s="3">
        <v>41913</v>
      </c>
      <c r="B23655" t="s">
        <v>356</v>
      </c>
      <c r="C23655" t="s">
        <v>9</v>
      </c>
      <c r="D23655" t="s">
        <v>192</v>
      </c>
      <c r="E23655" t="s">
        <v>17</v>
      </c>
      <c r="F23655">
        <v>3807.66</v>
      </c>
      <c r="G23655" t="s">
        <v>19552</v>
      </c>
    </row>
    <row r="23656" spans="1:7" x14ac:dyDescent="0.3">
      <c r="A23656" t="s">
        <v>18210</v>
      </c>
      <c r="B23656" t="s">
        <v>356</v>
      </c>
      <c r="C23656" t="s">
        <v>39</v>
      </c>
      <c r="D23656" t="s">
        <v>149</v>
      </c>
      <c r="E23656" t="s">
        <v>159</v>
      </c>
      <c r="F23656">
        <v>4419.3500000000004</v>
      </c>
      <c r="G23656" t="s">
        <v>19553</v>
      </c>
    </row>
    <row r="23657" spans="1:7" x14ac:dyDescent="0.3">
      <c r="A23657" s="2">
        <v>41913</v>
      </c>
      <c r="B23657" t="s">
        <v>356</v>
      </c>
      <c r="C23657" t="s">
        <v>39</v>
      </c>
      <c r="D23657" t="s">
        <v>304</v>
      </c>
      <c r="E23657" t="s">
        <v>319</v>
      </c>
      <c r="F23657">
        <v>4419.3500000000004</v>
      </c>
      <c r="G23657" t="s">
        <v>19554</v>
      </c>
    </row>
    <row r="23658" spans="1:7" x14ac:dyDescent="0.3">
      <c r="A23658" t="s">
        <v>18149</v>
      </c>
      <c r="B23658" t="s">
        <v>352</v>
      </c>
      <c r="C23658" t="s">
        <v>39</v>
      </c>
      <c r="D23658" t="s">
        <v>102</v>
      </c>
      <c r="E23658" t="s">
        <v>86</v>
      </c>
      <c r="F23658">
        <v>2209.67</v>
      </c>
      <c r="G23658" t="s">
        <v>19555</v>
      </c>
    </row>
    <row r="23659" spans="1:7" x14ac:dyDescent="0.3">
      <c r="A23659" s="3">
        <v>41913</v>
      </c>
      <c r="B23659" t="s">
        <v>356</v>
      </c>
      <c r="C23659" t="s">
        <v>39</v>
      </c>
      <c r="D23659" t="s">
        <v>155</v>
      </c>
      <c r="E23659" t="s">
        <v>159</v>
      </c>
      <c r="F23659">
        <v>4990.37</v>
      </c>
      <c r="G23659" t="s">
        <v>19556</v>
      </c>
    </row>
    <row r="23660" spans="1:7" x14ac:dyDescent="0.3">
      <c r="A23660" t="s">
        <v>19409</v>
      </c>
      <c r="B23660" t="s">
        <v>2596</v>
      </c>
      <c r="C23660" t="s">
        <v>39</v>
      </c>
      <c r="D23660" t="s">
        <v>106</v>
      </c>
      <c r="E23660" t="s">
        <v>156</v>
      </c>
      <c r="F23660">
        <v>11644.21</v>
      </c>
      <c r="G23660" t="s">
        <v>4962</v>
      </c>
    </row>
    <row r="23661" spans="1:7" x14ac:dyDescent="0.3">
      <c r="B23661" t="s">
        <v>371</v>
      </c>
      <c r="C23661" t="s">
        <v>39</v>
      </c>
      <c r="D23661" t="s">
        <v>310</v>
      </c>
      <c r="E23661" t="s">
        <v>111</v>
      </c>
      <c r="F23661">
        <v>6691.77</v>
      </c>
      <c r="G23661" t="s">
        <v>414</v>
      </c>
    </row>
    <row r="23662" spans="1:7" x14ac:dyDescent="0.3">
      <c r="A23662" t="s">
        <v>19409</v>
      </c>
      <c r="B23662" t="s">
        <v>376</v>
      </c>
      <c r="C23662" t="s">
        <v>39</v>
      </c>
      <c r="D23662" t="s">
        <v>277</v>
      </c>
      <c r="E23662" t="s">
        <v>84</v>
      </c>
      <c r="F23662" s="1">
        <v>6691</v>
      </c>
      <c r="G23662" t="s">
        <v>19557</v>
      </c>
    </row>
    <row r="23663" spans="1:7" x14ac:dyDescent="0.3">
      <c r="A23663" s="2">
        <v>41913</v>
      </c>
      <c r="B23663" t="s">
        <v>352</v>
      </c>
      <c r="C23663" t="s">
        <v>39</v>
      </c>
      <c r="D23663" t="s">
        <v>113</v>
      </c>
      <c r="E23663" t="s">
        <v>71</v>
      </c>
      <c r="F23663">
        <v>3345.88</v>
      </c>
      <c r="G23663" t="s">
        <v>1491</v>
      </c>
    </row>
    <row r="23664" spans="1:7" x14ac:dyDescent="0.3">
      <c r="A23664" t="s">
        <v>19409</v>
      </c>
      <c r="B23664" t="s">
        <v>356</v>
      </c>
      <c r="C23664" t="s">
        <v>39</v>
      </c>
      <c r="D23664" t="s">
        <v>122</v>
      </c>
      <c r="E23664" t="s">
        <v>208</v>
      </c>
      <c r="F23664">
        <v>1731.81</v>
      </c>
      <c r="G23664" t="s">
        <v>19558</v>
      </c>
    </row>
    <row r="23665" spans="1:7" x14ac:dyDescent="0.3">
      <c r="A23665" s="3">
        <v>41913</v>
      </c>
      <c r="B23665" t="s">
        <v>371</v>
      </c>
      <c r="C23665" t="s">
        <v>39</v>
      </c>
      <c r="D23665" t="s">
        <v>70</v>
      </c>
      <c r="E23665" t="s">
        <v>68</v>
      </c>
      <c r="F23665">
        <v>1039.0899999999999</v>
      </c>
      <c r="G23665" t="s">
        <v>19559</v>
      </c>
    </row>
    <row r="23666" spans="1:7" x14ac:dyDescent="0.3">
      <c r="A23666" t="s">
        <v>19409</v>
      </c>
      <c r="B23666" t="s">
        <v>356</v>
      </c>
      <c r="C23666" t="s">
        <v>39</v>
      </c>
      <c r="D23666" t="s">
        <v>70</v>
      </c>
      <c r="E23666" t="s">
        <v>385</v>
      </c>
      <c r="F23666">
        <v>692.72</v>
      </c>
      <c r="G23666" t="s">
        <v>2064</v>
      </c>
    </row>
    <row r="23667" spans="1:7" x14ac:dyDescent="0.3">
      <c r="A23667" t="s">
        <v>19409</v>
      </c>
      <c r="B23667" t="s">
        <v>356</v>
      </c>
      <c r="C23667" t="s">
        <v>39</v>
      </c>
      <c r="D23667" t="s">
        <v>74</v>
      </c>
      <c r="E23667" t="s">
        <v>181</v>
      </c>
      <c r="F23667" s="1">
        <v>16409</v>
      </c>
      <c r="G23667" t="s">
        <v>19560</v>
      </c>
    </row>
    <row r="23668" spans="1:7" x14ac:dyDescent="0.3">
      <c r="A23668" t="s">
        <v>19412</v>
      </c>
      <c r="B23668" t="s">
        <v>356</v>
      </c>
      <c r="C23668" t="s">
        <v>39</v>
      </c>
      <c r="D23668" t="s">
        <v>382</v>
      </c>
      <c r="E23668" t="s">
        <v>123</v>
      </c>
      <c r="F23668">
        <v>7032.54</v>
      </c>
      <c r="G23668" t="s">
        <v>19561</v>
      </c>
    </row>
    <row r="23669" spans="1:7" x14ac:dyDescent="0.3">
      <c r="A23669" t="s">
        <v>19412</v>
      </c>
      <c r="B23669" t="s">
        <v>387</v>
      </c>
      <c r="C23669" t="s">
        <v>9</v>
      </c>
      <c r="D23669" t="s">
        <v>131</v>
      </c>
      <c r="E23669" t="s">
        <v>233</v>
      </c>
      <c r="G23669" t="s">
        <v>19562</v>
      </c>
    </row>
    <row r="23670" spans="1:7" x14ac:dyDescent="0.3">
      <c r="A23670" t="s">
        <v>19409</v>
      </c>
      <c r="B23670" t="s">
        <v>387</v>
      </c>
      <c r="C23670" t="s">
        <v>9</v>
      </c>
      <c r="D23670" t="s">
        <v>133</v>
      </c>
      <c r="E23670" t="s">
        <v>17</v>
      </c>
      <c r="F23670">
        <v>5983.13</v>
      </c>
      <c r="G23670" t="s">
        <v>19563</v>
      </c>
    </row>
    <row r="23671" spans="1:7" x14ac:dyDescent="0.3">
      <c r="A23671" t="s">
        <v>18134</v>
      </c>
      <c r="B23671" t="s">
        <v>1069</v>
      </c>
      <c r="C23671" t="s">
        <v>9</v>
      </c>
      <c r="D23671" t="s">
        <v>83</v>
      </c>
      <c r="E23671" t="s">
        <v>56</v>
      </c>
      <c r="F23671">
        <v>18945.66</v>
      </c>
      <c r="G23671" t="s">
        <v>19564</v>
      </c>
    </row>
    <row r="23672" spans="1:7" x14ac:dyDescent="0.3">
      <c r="A23672" t="s">
        <v>19409</v>
      </c>
      <c r="B23672" t="s">
        <v>387</v>
      </c>
      <c r="C23672" t="s">
        <v>9</v>
      </c>
      <c r="D23672" t="s">
        <v>259</v>
      </c>
      <c r="E23672" t="s">
        <v>138</v>
      </c>
      <c r="F23672" s="1">
        <v>2105</v>
      </c>
      <c r="G23672" t="s">
        <v>896</v>
      </c>
    </row>
    <row r="23673" spans="1:7" x14ac:dyDescent="0.3">
      <c r="A23673" s="2">
        <v>41913</v>
      </c>
      <c r="B23673" t="s">
        <v>387</v>
      </c>
      <c r="C23673" t="s">
        <v>9</v>
      </c>
      <c r="D23673" t="s">
        <v>295</v>
      </c>
      <c r="E23673" t="s">
        <v>263</v>
      </c>
      <c r="F23673">
        <v>9457.34</v>
      </c>
      <c r="G23673" t="s">
        <v>19565</v>
      </c>
    </row>
    <row r="23674" spans="1:7" x14ac:dyDescent="0.3">
      <c r="A23674" t="s">
        <v>19409</v>
      </c>
      <c r="C23674" t="s">
        <v>9</v>
      </c>
      <c r="D23674" t="s">
        <v>295</v>
      </c>
      <c r="E23674" t="s">
        <v>86</v>
      </c>
      <c r="F23674">
        <v>6304.89</v>
      </c>
      <c r="G23674" t="s">
        <v>19566</v>
      </c>
    </row>
    <row r="23675" spans="1:7" x14ac:dyDescent="0.3">
      <c r="A23675" s="3">
        <v>41913</v>
      </c>
      <c r="B23675" t="s">
        <v>387</v>
      </c>
      <c r="D23675" t="s">
        <v>189</v>
      </c>
      <c r="E23675" t="e">
        <f>- incineration Disposal</f>
        <v>#NAME?</v>
      </c>
      <c r="F23675">
        <v>14281.63</v>
      </c>
      <c r="G23675" t="s">
        <v>19567</v>
      </c>
    </row>
    <row r="23676" spans="1:7" x14ac:dyDescent="0.3">
      <c r="A23676" s="3">
        <v>41913</v>
      </c>
      <c r="B23676" t="s">
        <v>387</v>
      </c>
      <c r="C23676" t="s">
        <v>9</v>
      </c>
      <c r="D23676" t="s">
        <v>128</v>
      </c>
      <c r="E23676" t="s">
        <v>30</v>
      </c>
      <c r="F23676" t="s">
        <v>19568</v>
      </c>
      <c r="G23676" t="s">
        <v>19569</v>
      </c>
    </row>
    <row r="23677" spans="1:7" x14ac:dyDescent="0.3">
      <c r="A23677" s="2">
        <v>41913</v>
      </c>
      <c r="B23677" t="s">
        <v>404</v>
      </c>
      <c r="C23677" t="s">
        <v>39</v>
      </c>
      <c r="D23677" t="s">
        <v>304</v>
      </c>
      <c r="E23677" t="s">
        <v>48</v>
      </c>
      <c r="F23677">
        <v>6658.94</v>
      </c>
      <c r="G23677" t="s">
        <v>19570</v>
      </c>
    </row>
    <row r="23678" spans="1:7" x14ac:dyDescent="0.3">
      <c r="A23678" s="3">
        <v>41913</v>
      </c>
      <c r="C23678" t="s">
        <v>39</v>
      </c>
      <c r="D23678" t="s">
        <v>40</v>
      </c>
      <c r="E23678" t="s">
        <v>126</v>
      </c>
      <c r="F23678">
        <v>6658.94</v>
      </c>
      <c r="G23678" t="s">
        <v>19571</v>
      </c>
    </row>
    <row r="23679" spans="1:7" x14ac:dyDescent="0.3">
      <c r="B23679" t="s">
        <v>387</v>
      </c>
      <c r="C23679" t="s">
        <v>39</v>
      </c>
      <c r="D23679" t="s">
        <v>40</v>
      </c>
      <c r="E23679" t="s">
        <v>81</v>
      </c>
      <c r="F23679">
        <v>3329.47</v>
      </c>
      <c r="G23679" t="s">
        <v>19572</v>
      </c>
    </row>
    <row r="23680" spans="1:7" x14ac:dyDescent="0.3">
      <c r="B23680" t="s">
        <v>387</v>
      </c>
      <c r="C23680" t="s">
        <v>39</v>
      </c>
      <c r="D23680" t="s">
        <v>2165</v>
      </c>
      <c r="E23680" t="s">
        <v>412</v>
      </c>
      <c r="F23680" t="s">
        <v>19573</v>
      </c>
      <c r="G23680" t="s">
        <v>19574</v>
      </c>
    </row>
    <row r="23681" spans="1:7" x14ac:dyDescent="0.3">
      <c r="A23681" s="3">
        <v>41913</v>
      </c>
      <c r="B23681" t="s">
        <v>387</v>
      </c>
      <c r="C23681" t="s">
        <v>39</v>
      </c>
      <c r="D23681" t="s">
        <v>106</v>
      </c>
      <c r="E23681" t="s">
        <v>68</v>
      </c>
      <c r="F23681">
        <v>10092.52</v>
      </c>
      <c r="G23681" t="s">
        <v>11327</v>
      </c>
    </row>
    <row r="23682" spans="1:7" x14ac:dyDescent="0.3">
      <c r="A23682" t="s">
        <v>19409</v>
      </c>
      <c r="B23682" t="s">
        <v>387</v>
      </c>
      <c r="C23682" t="s">
        <v>39</v>
      </c>
      <c r="D23682" t="s">
        <v>110</v>
      </c>
      <c r="E23682" t="s">
        <v>41</v>
      </c>
      <c r="F23682">
        <v>8103.2</v>
      </c>
      <c r="G23682" t="s">
        <v>485</v>
      </c>
    </row>
    <row r="23683" spans="1:7" x14ac:dyDescent="0.3">
      <c r="A23683" t="s">
        <v>19409</v>
      </c>
      <c r="B23683" t="s">
        <v>387</v>
      </c>
      <c r="C23683" t="s">
        <v>39</v>
      </c>
      <c r="D23683" t="s">
        <v>310</v>
      </c>
      <c r="E23683" t="e">
        <f>- recycling Recovery</f>
        <v>#NAME?</v>
      </c>
      <c r="G23683" t="s">
        <v>19575</v>
      </c>
    </row>
    <row r="23684" spans="1:7" x14ac:dyDescent="0.3">
      <c r="A23684" s="3">
        <v>41913</v>
      </c>
      <c r="B23684" t="s">
        <v>387</v>
      </c>
      <c r="C23684" t="s">
        <v>39</v>
      </c>
      <c r="D23684" t="s">
        <v>59</v>
      </c>
      <c r="E23684" t="s">
        <v>71</v>
      </c>
      <c r="F23684">
        <v>4051.6</v>
      </c>
      <c r="G23684" t="s">
        <v>19576</v>
      </c>
    </row>
    <row r="23685" spans="1:7" x14ac:dyDescent="0.3">
      <c r="B23685" t="s">
        <v>387</v>
      </c>
      <c r="C23685" t="s">
        <v>39</v>
      </c>
      <c r="D23685" t="s">
        <v>380</v>
      </c>
      <c r="E23685" t="s">
        <v>48</v>
      </c>
      <c r="F23685" s="1">
        <v>4308</v>
      </c>
      <c r="G23685" t="s">
        <v>11160</v>
      </c>
    </row>
    <row r="23686" spans="1:7" x14ac:dyDescent="0.3">
      <c r="A23686" t="s">
        <v>19409</v>
      </c>
      <c r="B23686" t="s">
        <v>404</v>
      </c>
      <c r="C23686" t="s">
        <v>39</v>
      </c>
      <c r="D23686" t="s">
        <v>67</v>
      </c>
      <c r="E23686" t="s">
        <v>292</v>
      </c>
      <c r="F23686">
        <v>2585.33</v>
      </c>
      <c r="G23686" t="s">
        <v>825</v>
      </c>
    </row>
    <row r="23687" spans="1:7" x14ac:dyDescent="0.3">
      <c r="B23687" t="s">
        <v>404</v>
      </c>
      <c r="C23687" t="s">
        <v>39</v>
      </c>
      <c r="E23687" t="s">
        <v>75</v>
      </c>
      <c r="F23687">
        <v>1723.55</v>
      </c>
      <c r="G23687" t="s">
        <v>7787</v>
      </c>
    </row>
    <row r="23688" spans="1:7" x14ac:dyDescent="0.3">
      <c r="A23688" t="s">
        <v>19409</v>
      </c>
      <c r="B23688" t="s">
        <v>387</v>
      </c>
      <c r="C23688" t="s">
        <v>39</v>
      </c>
      <c r="D23688" t="s">
        <v>125</v>
      </c>
      <c r="E23688" t="s">
        <v>126</v>
      </c>
      <c r="F23688">
        <v>9934.06</v>
      </c>
      <c r="G23688" t="s">
        <v>367</v>
      </c>
    </row>
    <row r="23689" spans="1:7" x14ac:dyDescent="0.3">
      <c r="A23689" t="s">
        <v>18210</v>
      </c>
      <c r="B23689" t="s">
        <v>407</v>
      </c>
      <c r="C23689" t="s">
        <v>39</v>
      </c>
      <c r="E23689" t="s">
        <v>385</v>
      </c>
      <c r="F23689">
        <v>4257.46</v>
      </c>
      <c r="G23689" t="s">
        <v>19577</v>
      </c>
    </row>
    <row r="23690" spans="1:7" x14ac:dyDescent="0.3">
      <c r="B23690" t="s">
        <v>419</v>
      </c>
      <c r="C23690" t="s">
        <v>9</v>
      </c>
      <c r="D23690" t="s">
        <v>290</v>
      </c>
      <c r="E23690" t="e">
        <f>- Disposal incineration</f>
        <v>#NAME?</v>
      </c>
      <c r="F23690" s="1">
        <v>10453</v>
      </c>
      <c r="G23690" t="s">
        <v>1147</v>
      </c>
    </row>
    <row r="23691" spans="1:7" x14ac:dyDescent="0.3">
      <c r="A23691" t="s">
        <v>19409</v>
      </c>
      <c r="B23691" t="s">
        <v>425</v>
      </c>
      <c r="C23691" t="s">
        <v>9</v>
      </c>
      <c r="D23691" t="s">
        <v>177</v>
      </c>
      <c r="E23691" t="s">
        <v>86</v>
      </c>
      <c r="F23691">
        <v>4480.09</v>
      </c>
      <c r="G23691" t="s">
        <v>19578</v>
      </c>
    </row>
    <row r="23692" spans="1:7" x14ac:dyDescent="0.3">
      <c r="A23692" t="s">
        <v>19409</v>
      </c>
      <c r="B23692" t="s">
        <v>419</v>
      </c>
      <c r="C23692" t="s">
        <v>9</v>
      </c>
      <c r="D23692" t="s">
        <v>225</v>
      </c>
      <c r="E23692" t="e">
        <f>- Recovery recycling</f>
        <v>#NAME?</v>
      </c>
      <c r="F23692">
        <v>14874.26</v>
      </c>
      <c r="G23692" t="s">
        <v>1059</v>
      </c>
    </row>
    <row r="23693" spans="1:7" x14ac:dyDescent="0.3">
      <c r="A23693" s="2">
        <v>41913</v>
      </c>
      <c r="B23693" t="s">
        <v>430</v>
      </c>
      <c r="C23693" t="s">
        <v>9</v>
      </c>
      <c r="E23693" t="s">
        <v>81</v>
      </c>
      <c r="F23693">
        <v>1652.7</v>
      </c>
      <c r="G23693" t="s">
        <v>201</v>
      </c>
    </row>
    <row r="23694" spans="1:7" x14ac:dyDescent="0.3">
      <c r="A23694" s="2">
        <v>41913</v>
      </c>
      <c r="B23694" t="s">
        <v>419</v>
      </c>
      <c r="C23694" t="s">
        <v>9</v>
      </c>
      <c r="D23694" t="s">
        <v>328</v>
      </c>
      <c r="E23694" t="s">
        <v>27</v>
      </c>
      <c r="F23694">
        <v>12763.79</v>
      </c>
      <c r="G23694" t="s">
        <v>242</v>
      </c>
    </row>
    <row r="23695" spans="1:7" x14ac:dyDescent="0.3">
      <c r="A23695" s="3">
        <v>41913</v>
      </c>
      <c r="B23695" t="s">
        <v>419</v>
      </c>
      <c r="C23695" t="s">
        <v>9</v>
      </c>
      <c r="D23695" t="s">
        <v>295</v>
      </c>
      <c r="E23695" t="s">
        <v>96</v>
      </c>
      <c r="F23695">
        <v>8509.2000000000007</v>
      </c>
      <c r="G23695" t="s">
        <v>19579</v>
      </c>
    </row>
    <row r="23696" spans="1:7" x14ac:dyDescent="0.3">
      <c r="A23696" t="s">
        <v>19412</v>
      </c>
      <c r="B23696" t="s">
        <v>1108</v>
      </c>
      <c r="C23696" t="s">
        <v>9</v>
      </c>
      <c r="D23696" t="s">
        <v>189</v>
      </c>
      <c r="E23696" t="s">
        <v>93</v>
      </c>
      <c r="F23696">
        <v>16739.89</v>
      </c>
      <c r="G23696" t="s">
        <v>19580</v>
      </c>
    </row>
    <row r="23697" spans="1:7" x14ac:dyDescent="0.3">
      <c r="A23697" t="s">
        <v>19409</v>
      </c>
      <c r="B23697" t="s">
        <v>419</v>
      </c>
      <c r="C23697" t="s">
        <v>9</v>
      </c>
      <c r="D23697" t="s">
        <v>189</v>
      </c>
      <c r="E23697" t="s">
        <v>184</v>
      </c>
      <c r="F23697">
        <v>4184.97</v>
      </c>
      <c r="G23697" t="s">
        <v>19581</v>
      </c>
    </row>
    <row r="23698" spans="1:7" x14ac:dyDescent="0.3">
      <c r="A23698" t="s">
        <v>19409</v>
      </c>
      <c r="B23698" t="s">
        <v>419</v>
      </c>
      <c r="C23698" t="s">
        <v>39</v>
      </c>
      <c r="D23698" t="s">
        <v>45</v>
      </c>
      <c r="E23698" t="s">
        <v>412</v>
      </c>
      <c r="F23698">
        <v>6191.2</v>
      </c>
      <c r="G23698" t="s">
        <v>19582</v>
      </c>
    </row>
    <row r="23699" spans="1:7" x14ac:dyDescent="0.3">
      <c r="A23699" t="s">
        <v>19412</v>
      </c>
      <c r="B23699" t="s">
        <v>1106</v>
      </c>
      <c r="C23699" t="s">
        <v>39</v>
      </c>
      <c r="D23699" t="s">
        <v>45</v>
      </c>
      <c r="E23699" t="s">
        <v>609</v>
      </c>
      <c r="F23699">
        <v>6191.2</v>
      </c>
      <c r="G23699" t="s">
        <v>915</v>
      </c>
    </row>
    <row r="23700" spans="1:7" x14ac:dyDescent="0.3">
      <c r="A23700" s="2">
        <v>41913</v>
      </c>
      <c r="B23700" t="s">
        <v>419</v>
      </c>
      <c r="C23700" t="s">
        <v>39</v>
      </c>
      <c r="D23700" t="s">
        <v>102</v>
      </c>
      <c r="E23700" t="s">
        <v>81</v>
      </c>
      <c r="F23700" s="1">
        <v>3095</v>
      </c>
      <c r="G23700" t="s">
        <v>19583</v>
      </c>
    </row>
    <row r="23701" spans="1:7" x14ac:dyDescent="0.3">
      <c r="A23701" s="2">
        <v>41913</v>
      </c>
      <c r="B23701" t="s">
        <v>2163</v>
      </c>
      <c r="C23701" t="s">
        <v>39</v>
      </c>
      <c r="D23701" t="s">
        <v>241</v>
      </c>
      <c r="E23701" t="s">
        <v>153</v>
      </c>
      <c r="F23701">
        <v>2806.96</v>
      </c>
      <c r="G23701" t="s">
        <v>19584</v>
      </c>
    </row>
    <row r="23702" spans="1:7" x14ac:dyDescent="0.3">
      <c r="A23702" s="3">
        <v>41913</v>
      </c>
      <c r="B23702" t="s">
        <v>419</v>
      </c>
      <c r="C23702" t="s">
        <v>39</v>
      </c>
      <c r="D23702" t="s">
        <v>106</v>
      </c>
      <c r="E23702" t="s">
        <v>84</v>
      </c>
      <c r="F23702">
        <v>6549.56</v>
      </c>
      <c r="G23702" t="s">
        <v>19585</v>
      </c>
    </row>
    <row r="23703" spans="1:7" x14ac:dyDescent="0.3">
      <c r="A23703" t="s">
        <v>19409</v>
      </c>
      <c r="B23703" t="s">
        <v>419</v>
      </c>
      <c r="C23703" t="s">
        <v>39</v>
      </c>
      <c r="D23703" t="s">
        <v>158</v>
      </c>
      <c r="E23703" t="s">
        <v>620</v>
      </c>
      <c r="F23703">
        <v>7222.18</v>
      </c>
      <c r="G23703" t="s">
        <v>19586</v>
      </c>
    </row>
    <row r="23704" spans="1:7" x14ac:dyDescent="0.3">
      <c r="A23704" t="s">
        <v>19412</v>
      </c>
      <c r="B23704" t="s">
        <v>419</v>
      </c>
      <c r="D23704" t="s">
        <v>310</v>
      </c>
      <c r="E23704" t="s">
        <v>56</v>
      </c>
      <c r="F23704">
        <v>7222.18</v>
      </c>
      <c r="G23704" t="s">
        <v>19587</v>
      </c>
    </row>
    <row r="23705" spans="1:7" x14ac:dyDescent="0.3">
      <c r="A23705" s="2">
        <v>41913</v>
      </c>
      <c r="B23705" t="s">
        <v>419</v>
      </c>
      <c r="C23705" t="s">
        <v>39</v>
      </c>
      <c r="D23705" t="s">
        <v>53</v>
      </c>
      <c r="E23705" t="s">
        <v>116</v>
      </c>
      <c r="F23705">
        <v>3611.09</v>
      </c>
      <c r="G23705" t="s">
        <v>19588</v>
      </c>
    </row>
    <row r="23706" spans="1:7" x14ac:dyDescent="0.3">
      <c r="A23706" s="3">
        <v>41913</v>
      </c>
      <c r="B23706" t="s">
        <v>419</v>
      </c>
      <c r="C23706" t="s">
        <v>39</v>
      </c>
      <c r="D23706" t="s">
        <v>67</v>
      </c>
      <c r="E23706" t="s">
        <v>41</v>
      </c>
      <c r="F23706">
        <v>6652.35</v>
      </c>
      <c r="G23706" t="s">
        <v>19589</v>
      </c>
    </row>
    <row r="23707" spans="1:7" x14ac:dyDescent="0.3">
      <c r="A23707" t="s">
        <v>19409</v>
      </c>
      <c r="B23707" t="s">
        <v>419</v>
      </c>
      <c r="C23707" t="s">
        <v>39</v>
      </c>
      <c r="D23707" t="s">
        <v>67</v>
      </c>
      <c r="E23707" t="s">
        <v>114</v>
      </c>
      <c r="F23707">
        <v>3991.41</v>
      </c>
      <c r="G23707" t="s">
        <v>19590</v>
      </c>
    </row>
    <row r="23708" spans="1:7" x14ac:dyDescent="0.3">
      <c r="A23708" s="2">
        <v>41913</v>
      </c>
      <c r="B23708" t="s">
        <v>419</v>
      </c>
      <c r="C23708" t="s">
        <v>39</v>
      </c>
      <c r="D23708" t="s">
        <v>70</v>
      </c>
      <c r="E23708" t="s">
        <v>75</v>
      </c>
      <c r="F23708">
        <v>2660.94</v>
      </c>
      <c r="G23708" t="s">
        <v>19591</v>
      </c>
    </row>
    <row r="23709" spans="1:7" x14ac:dyDescent="0.3">
      <c r="A23709" s="2">
        <v>41913</v>
      </c>
      <c r="B23709" t="s">
        <v>419</v>
      </c>
      <c r="C23709" t="s">
        <v>39</v>
      </c>
      <c r="D23709" t="s">
        <v>384</v>
      </c>
      <c r="E23709" t="s">
        <v>1519</v>
      </c>
      <c r="F23709">
        <v>8396.7900000000009</v>
      </c>
      <c r="G23709" t="s">
        <v>19592</v>
      </c>
    </row>
    <row r="23710" spans="1:7" x14ac:dyDescent="0.3">
      <c r="A23710" s="2">
        <v>41913</v>
      </c>
      <c r="B23710" t="s">
        <v>425</v>
      </c>
      <c r="C23710" t="s">
        <v>39</v>
      </c>
      <c r="D23710" t="s">
        <v>382</v>
      </c>
      <c r="E23710" t="s">
        <v>71</v>
      </c>
      <c r="F23710">
        <v>3598.63</v>
      </c>
      <c r="G23710" t="s">
        <v>452</v>
      </c>
    </row>
    <row r="23711" spans="1:7" x14ac:dyDescent="0.3">
      <c r="A23711" t="s">
        <v>19409</v>
      </c>
      <c r="B23711" t="s">
        <v>445</v>
      </c>
      <c r="C23711" t="s">
        <v>9</v>
      </c>
      <c r="D23711" t="s">
        <v>175</v>
      </c>
      <c r="E23711" t="s">
        <v>33</v>
      </c>
      <c r="F23711">
        <v>10103.129999999999</v>
      </c>
      <c r="G23711" t="s">
        <v>1024</v>
      </c>
    </row>
    <row r="23712" spans="1:7" x14ac:dyDescent="0.3">
      <c r="A23712" t="s">
        <v>19412</v>
      </c>
      <c r="B23712" t="s">
        <v>445</v>
      </c>
      <c r="C23712" t="s">
        <v>9</v>
      </c>
      <c r="D23712" t="s">
        <v>558</v>
      </c>
      <c r="E23712" t="s">
        <v>30</v>
      </c>
      <c r="F23712">
        <v>4329.91</v>
      </c>
      <c r="G23712" t="s">
        <v>1936</v>
      </c>
    </row>
    <row r="23713" spans="1:7" x14ac:dyDescent="0.3">
      <c r="A23713" s="2">
        <v>41913</v>
      </c>
      <c r="B23713" t="s">
        <v>445</v>
      </c>
      <c r="C23713" t="s">
        <v>9</v>
      </c>
      <c r="D23713" t="s">
        <v>24</v>
      </c>
      <c r="E23713" t="s">
        <v>156</v>
      </c>
      <c r="F23713">
        <v>5898.04</v>
      </c>
      <c r="G23713" t="s">
        <v>19593</v>
      </c>
    </row>
    <row r="23714" spans="1:7" x14ac:dyDescent="0.3">
      <c r="A23714" s="2">
        <v>41913</v>
      </c>
      <c r="B23714" t="s">
        <v>445</v>
      </c>
      <c r="C23714" t="s">
        <v>9</v>
      </c>
      <c r="D23714" t="s">
        <v>183</v>
      </c>
      <c r="E23714" t="s">
        <v>86</v>
      </c>
      <c r="F23714">
        <v>655.34</v>
      </c>
      <c r="G23714" t="s">
        <v>341</v>
      </c>
    </row>
    <row r="23715" spans="1:7" x14ac:dyDescent="0.3">
      <c r="A23715" s="2">
        <v>41913</v>
      </c>
      <c r="B23715" t="s">
        <v>445</v>
      </c>
      <c r="C23715" t="s">
        <v>9</v>
      </c>
      <c r="D23715" t="s">
        <v>26</v>
      </c>
      <c r="E23715" t="s">
        <v>27</v>
      </c>
      <c r="F23715" s="1">
        <v>6641</v>
      </c>
      <c r="G23715" t="s">
        <v>19594</v>
      </c>
    </row>
    <row r="23716" spans="1:7" x14ac:dyDescent="0.3">
      <c r="A23716" s="2">
        <v>41913</v>
      </c>
      <c r="C23716" t="s">
        <v>9</v>
      </c>
      <c r="D23716" t="s">
        <v>228</v>
      </c>
      <c r="E23716" t="s">
        <v>81</v>
      </c>
      <c r="F23716">
        <v>4427.8900000000003</v>
      </c>
      <c r="G23716" t="s">
        <v>19595</v>
      </c>
    </row>
    <row r="23717" spans="1:7" x14ac:dyDescent="0.3">
      <c r="A23717" t="s">
        <v>19412</v>
      </c>
      <c r="B23717" t="s">
        <v>1129</v>
      </c>
      <c r="C23717" t="s">
        <v>9</v>
      </c>
      <c r="D23717" t="s">
        <v>232</v>
      </c>
      <c r="E23717" t="s">
        <v>27</v>
      </c>
      <c r="F23717" s="1">
        <v>13314</v>
      </c>
      <c r="G23717" t="s">
        <v>19596</v>
      </c>
    </row>
    <row r="23718" spans="1:7" x14ac:dyDescent="0.3">
      <c r="A23718" s="3">
        <v>41913</v>
      </c>
      <c r="B23718" t="s">
        <v>445</v>
      </c>
      <c r="C23718" t="s">
        <v>9</v>
      </c>
      <c r="D23718" t="s">
        <v>32</v>
      </c>
      <c r="E23718" t="s">
        <v>96</v>
      </c>
      <c r="F23718">
        <v>3328.51</v>
      </c>
      <c r="G23718" t="s">
        <v>19597</v>
      </c>
    </row>
    <row r="23719" spans="1:7" x14ac:dyDescent="0.3">
      <c r="A23719" s="2">
        <v>41913</v>
      </c>
      <c r="B23719" t="s">
        <v>3122</v>
      </c>
      <c r="C23719" t="s">
        <v>39</v>
      </c>
      <c r="D23719" t="s">
        <v>128</v>
      </c>
      <c r="E23719" t="s">
        <v>153</v>
      </c>
      <c r="F23719">
        <v>8273.75</v>
      </c>
      <c r="G23719" t="s">
        <v>329</v>
      </c>
    </row>
    <row r="23720" spans="1:7" x14ac:dyDescent="0.3">
      <c r="A23720" t="s">
        <v>19409</v>
      </c>
      <c r="B23720" t="s">
        <v>445</v>
      </c>
      <c r="C23720" t="s">
        <v>39</v>
      </c>
      <c r="D23720" t="s">
        <v>98</v>
      </c>
      <c r="E23720" t="s">
        <v>609</v>
      </c>
      <c r="F23720">
        <v>8273.75</v>
      </c>
      <c r="G23720" t="s">
        <v>19598</v>
      </c>
    </row>
    <row r="23721" spans="1:7" x14ac:dyDescent="0.3">
      <c r="A23721" t="s">
        <v>19409</v>
      </c>
      <c r="B23721" t="s">
        <v>445</v>
      </c>
      <c r="C23721" t="s">
        <v>39</v>
      </c>
      <c r="D23721" t="s">
        <v>45</v>
      </c>
      <c r="E23721" t="s">
        <v>17</v>
      </c>
      <c r="F23721">
        <v>4136.87</v>
      </c>
      <c r="G23721" t="s">
        <v>19599</v>
      </c>
    </row>
    <row r="23722" spans="1:7" x14ac:dyDescent="0.3">
      <c r="A23722" t="s">
        <v>19409</v>
      </c>
      <c r="B23722" t="s">
        <v>445</v>
      </c>
      <c r="C23722" t="s">
        <v>39</v>
      </c>
      <c r="D23722" t="s">
        <v>1480</v>
      </c>
      <c r="E23722" t="e">
        <f>- landfill Disposal</f>
        <v>#NAME?</v>
      </c>
      <c r="F23722">
        <v>4799.59</v>
      </c>
      <c r="G23722" t="s">
        <v>19600</v>
      </c>
    </row>
    <row r="23723" spans="1:7" x14ac:dyDescent="0.3">
      <c r="A23723" s="2">
        <v>41913</v>
      </c>
      <c r="B23723" t="s">
        <v>445</v>
      </c>
      <c r="C23723" t="s">
        <v>39</v>
      </c>
      <c r="D23723" t="s">
        <v>10731</v>
      </c>
      <c r="E23723" t="s">
        <v>292</v>
      </c>
      <c r="F23723">
        <v>11199.05</v>
      </c>
      <c r="G23723" t="s">
        <v>19601</v>
      </c>
    </row>
    <row r="23724" spans="1:7" x14ac:dyDescent="0.3">
      <c r="A23724" t="s">
        <v>19409</v>
      </c>
      <c r="B23724" t="s">
        <v>445</v>
      </c>
      <c r="C23724" t="s">
        <v>39</v>
      </c>
      <c r="D23724" t="s">
        <v>158</v>
      </c>
      <c r="E23724" t="s">
        <v>159</v>
      </c>
      <c r="F23724" s="1">
        <v>8058</v>
      </c>
      <c r="G23724" t="s">
        <v>19602</v>
      </c>
    </row>
    <row r="23725" spans="1:7" x14ac:dyDescent="0.3">
      <c r="A23725" t="s">
        <v>19412</v>
      </c>
      <c r="B23725" t="s">
        <v>445</v>
      </c>
      <c r="C23725" t="s">
        <v>39</v>
      </c>
      <c r="D23725" t="s">
        <v>244</v>
      </c>
      <c r="E23725" t="s">
        <v>393</v>
      </c>
      <c r="F23725">
        <v>8058.18</v>
      </c>
      <c r="G23725" t="s">
        <v>1102</v>
      </c>
    </row>
    <row r="23726" spans="1:7" x14ac:dyDescent="0.3">
      <c r="A23726" t="s">
        <v>18134</v>
      </c>
      <c r="B23726" t="s">
        <v>445</v>
      </c>
      <c r="D23726" t="s">
        <v>128</v>
      </c>
      <c r="E23726" t="s">
        <v>60</v>
      </c>
      <c r="F23726">
        <v>4029.09</v>
      </c>
      <c r="G23726" t="s">
        <v>19603</v>
      </c>
    </row>
    <row r="23727" spans="1:7" x14ac:dyDescent="0.3">
      <c r="A23727" s="2">
        <v>41913</v>
      </c>
      <c r="B23727" t="s">
        <v>445</v>
      </c>
      <c r="C23727" t="s">
        <v>39</v>
      </c>
      <c r="D23727" t="s">
        <v>67</v>
      </c>
      <c r="E23727" t="e">
        <f>- Disposal landfill</f>
        <v>#NAME?</v>
      </c>
      <c r="F23727">
        <v>7750.6</v>
      </c>
      <c r="G23727" t="s">
        <v>1643</v>
      </c>
    </row>
    <row r="23728" spans="1:7" x14ac:dyDescent="0.3">
      <c r="A23728" t="s">
        <v>19412</v>
      </c>
      <c r="B23728" t="s">
        <v>445</v>
      </c>
      <c r="C23728" t="s">
        <v>39</v>
      </c>
      <c r="D23728" t="s">
        <v>67</v>
      </c>
      <c r="E23728" t="s">
        <v>21</v>
      </c>
      <c r="F23728" s="1">
        <v>4650</v>
      </c>
      <c r="G23728" t="s">
        <v>19604</v>
      </c>
    </row>
    <row r="23729" spans="1:7" x14ac:dyDescent="0.3">
      <c r="A23729" s="3">
        <v>41913</v>
      </c>
      <c r="B23729" t="s">
        <v>445</v>
      </c>
      <c r="C23729" t="s">
        <v>39</v>
      </c>
      <c r="D23729" t="s">
        <v>70</v>
      </c>
      <c r="E23729" t="s">
        <v>75</v>
      </c>
      <c r="F23729">
        <v>3100.24</v>
      </c>
      <c r="G23729" t="s">
        <v>19605</v>
      </c>
    </row>
    <row r="23730" spans="1:7" x14ac:dyDescent="0.3">
      <c r="A23730" s="3">
        <v>41913</v>
      </c>
      <c r="B23730" t="s">
        <v>445</v>
      </c>
      <c r="C23730" t="s">
        <v>39</v>
      </c>
      <c r="D23730" t="s">
        <v>382</v>
      </c>
      <c r="E23730" t="s">
        <v>126</v>
      </c>
      <c r="F23730">
        <v>6001.94</v>
      </c>
      <c r="G23730" t="s">
        <v>3176</v>
      </c>
    </row>
    <row r="23731" spans="1:7" x14ac:dyDescent="0.3">
      <c r="A23731" t="s">
        <v>19412</v>
      </c>
      <c r="B23731" t="s">
        <v>445</v>
      </c>
      <c r="C23731" t="s">
        <v>39</v>
      </c>
      <c r="D23731" t="s">
        <v>74</v>
      </c>
      <c r="E23731" t="s">
        <v>75</v>
      </c>
      <c r="F23731">
        <v>2572.2600000000002</v>
      </c>
      <c r="G23731" t="s">
        <v>896</v>
      </c>
    </row>
    <row r="23732" spans="1:7" x14ac:dyDescent="0.3">
      <c r="A23732" t="s">
        <v>18146</v>
      </c>
      <c r="B23732" t="s">
        <v>472</v>
      </c>
      <c r="C23732" t="s">
        <v>9</v>
      </c>
      <c r="D23732" t="s">
        <v>10</v>
      </c>
      <c r="E23732" t="s">
        <v>11</v>
      </c>
      <c r="F23732">
        <v>7072.97</v>
      </c>
      <c r="G23732" t="s">
        <v>19606</v>
      </c>
    </row>
    <row r="23733" spans="1:7" x14ac:dyDescent="0.3">
      <c r="A23733" t="s">
        <v>19409</v>
      </c>
      <c r="B23733" t="s">
        <v>472</v>
      </c>
      <c r="C23733" t="s">
        <v>9</v>
      </c>
      <c r="D23733" t="s">
        <v>177</v>
      </c>
      <c r="E23733" t="s">
        <v>17</v>
      </c>
      <c r="F23733">
        <v>3031.27</v>
      </c>
      <c r="G23733" t="s">
        <v>145</v>
      </c>
    </row>
    <row r="23734" spans="1:7" x14ac:dyDescent="0.3">
      <c r="A23734" t="s">
        <v>19412</v>
      </c>
      <c r="B23734" t="s">
        <v>495</v>
      </c>
      <c r="C23734" t="s">
        <v>9</v>
      </c>
      <c r="D23734" t="s">
        <v>225</v>
      </c>
      <c r="E23734" t="s">
        <v>56</v>
      </c>
      <c r="F23734">
        <v>15874.71</v>
      </c>
      <c r="G23734" t="s">
        <v>19607</v>
      </c>
    </row>
    <row r="23735" spans="1:7" x14ac:dyDescent="0.3">
      <c r="A23735" t="s">
        <v>19409</v>
      </c>
      <c r="B23735" t="s">
        <v>498</v>
      </c>
      <c r="C23735" t="s">
        <v>9</v>
      </c>
      <c r="D23735" t="s">
        <v>259</v>
      </c>
      <c r="E23735" t="s">
        <v>184</v>
      </c>
      <c r="F23735">
        <v>1763.86</v>
      </c>
      <c r="G23735" t="s">
        <v>19608</v>
      </c>
    </row>
    <row r="23736" spans="1:7" x14ac:dyDescent="0.3">
      <c r="A23736" s="2">
        <v>41913</v>
      </c>
      <c r="B23736" t="s">
        <v>472</v>
      </c>
      <c r="C23736" t="s">
        <v>9</v>
      </c>
      <c r="D23736" t="s">
        <v>328</v>
      </c>
      <c r="E23736" t="s">
        <v>233</v>
      </c>
      <c r="F23736" t="s">
        <v>19609</v>
      </c>
      <c r="G23736" t="s">
        <v>19610</v>
      </c>
    </row>
    <row r="23737" spans="1:7" x14ac:dyDescent="0.3">
      <c r="A23737" t="s">
        <v>19409</v>
      </c>
      <c r="B23737" t="s">
        <v>1136</v>
      </c>
      <c r="C23737" t="s">
        <v>9</v>
      </c>
      <c r="D23737" t="s">
        <v>186</v>
      </c>
      <c r="E23737" t="s">
        <v>96</v>
      </c>
      <c r="F23737">
        <v>1738.08</v>
      </c>
      <c r="G23737" t="s">
        <v>1363</v>
      </c>
    </row>
    <row r="23738" spans="1:7" x14ac:dyDescent="0.3">
      <c r="A23738" t="s">
        <v>19409</v>
      </c>
      <c r="B23738" t="s">
        <v>472</v>
      </c>
      <c r="C23738" t="s">
        <v>9</v>
      </c>
      <c r="D23738" t="s">
        <v>35</v>
      </c>
      <c r="E23738" t="s">
        <v>263</v>
      </c>
      <c r="F23738">
        <v>8351.58</v>
      </c>
      <c r="G23738" t="s">
        <v>1167</v>
      </c>
    </row>
    <row r="23739" spans="1:7" x14ac:dyDescent="0.3">
      <c r="A23739" t="s">
        <v>19412</v>
      </c>
      <c r="B23739" t="s">
        <v>482</v>
      </c>
      <c r="D23739" t="s">
        <v>454</v>
      </c>
      <c r="E23739" t="s">
        <v>86</v>
      </c>
      <c r="F23739">
        <v>2087.9</v>
      </c>
      <c r="G23739" t="s">
        <v>19611</v>
      </c>
    </row>
    <row r="23740" spans="1:7" x14ac:dyDescent="0.3">
      <c r="A23740" t="s">
        <v>19409</v>
      </c>
      <c r="B23740" t="s">
        <v>472</v>
      </c>
      <c r="C23740" t="s">
        <v>39</v>
      </c>
      <c r="D23740" t="s">
        <v>304</v>
      </c>
      <c r="E23740" t="s">
        <v>111</v>
      </c>
      <c r="F23740">
        <v>5910.22</v>
      </c>
      <c r="G23740" t="s">
        <v>19612</v>
      </c>
    </row>
    <row r="23741" spans="1:7" x14ac:dyDescent="0.3">
      <c r="A23741" s="2">
        <v>41913</v>
      </c>
      <c r="B23741" t="s">
        <v>472</v>
      </c>
      <c r="D23741" t="s">
        <v>147</v>
      </c>
      <c r="E23741" t="s">
        <v>100</v>
      </c>
      <c r="F23741">
        <v>5910.22</v>
      </c>
      <c r="G23741" t="s">
        <v>3938</v>
      </c>
    </row>
    <row r="23742" spans="1:7" x14ac:dyDescent="0.3">
      <c r="A23742" s="3">
        <v>41913</v>
      </c>
      <c r="B23742" t="s">
        <v>472</v>
      </c>
      <c r="C23742" t="s">
        <v>39</v>
      </c>
      <c r="D23742" t="s">
        <v>102</v>
      </c>
      <c r="E23742" t="s">
        <v>184</v>
      </c>
      <c r="F23742">
        <v>2955.11</v>
      </c>
      <c r="G23742" t="s">
        <v>19613</v>
      </c>
    </row>
    <row r="23743" spans="1:7" x14ac:dyDescent="0.3">
      <c r="A23743" t="s">
        <v>19409</v>
      </c>
      <c r="B23743" t="s">
        <v>472</v>
      </c>
      <c r="C23743" t="s">
        <v>39</v>
      </c>
      <c r="D23743" t="s">
        <v>47</v>
      </c>
      <c r="E23743" t="s">
        <v>118</v>
      </c>
      <c r="F23743">
        <v>5089.12</v>
      </c>
      <c r="G23743" t="s">
        <v>19614</v>
      </c>
    </row>
    <row r="23744" spans="1:7" x14ac:dyDescent="0.3">
      <c r="A23744" s="2">
        <v>41913</v>
      </c>
      <c r="B23744" t="s">
        <v>1681</v>
      </c>
      <c r="C23744" t="s">
        <v>39</v>
      </c>
      <c r="D23744" t="s">
        <v>6313</v>
      </c>
      <c r="E23744" t="s">
        <v>156</v>
      </c>
      <c r="F23744">
        <v>11874.62</v>
      </c>
      <c r="G23744" t="s">
        <v>19615</v>
      </c>
    </row>
    <row r="23745" spans="1:7" x14ac:dyDescent="0.3">
      <c r="A23745" t="s">
        <v>19409</v>
      </c>
      <c r="B23745" t="s">
        <v>472</v>
      </c>
      <c r="C23745" t="s">
        <v>39</v>
      </c>
      <c r="D23745" t="s">
        <v>412</v>
      </c>
      <c r="E23745" t="e">
        <f>- Disposal landfill</f>
        <v>#NAME?</v>
      </c>
      <c r="F23745">
        <v>5284.33</v>
      </c>
      <c r="G23745" t="s">
        <v>19616</v>
      </c>
    </row>
    <row r="23746" spans="1:7" x14ac:dyDescent="0.3">
      <c r="A23746" t="s">
        <v>19412</v>
      </c>
      <c r="B23746" t="s">
        <v>472</v>
      </c>
      <c r="C23746" t="s">
        <v>39</v>
      </c>
      <c r="D23746" t="s">
        <v>310</v>
      </c>
      <c r="E23746" t="s">
        <v>292</v>
      </c>
      <c r="F23746">
        <v>5284.33</v>
      </c>
      <c r="G23746" t="s">
        <v>19617</v>
      </c>
    </row>
    <row r="23747" spans="1:7" x14ac:dyDescent="0.3">
      <c r="A23747" s="2">
        <v>41913</v>
      </c>
      <c r="B23747" t="s">
        <v>1681</v>
      </c>
      <c r="C23747" t="s">
        <v>39</v>
      </c>
      <c r="D23747" t="s">
        <v>113</v>
      </c>
      <c r="E23747" t="s">
        <v>60</v>
      </c>
      <c r="F23747">
        <v>2642.17</v>
      </c>
      <c r="G23747" t="s">
        <v>19618</v>
      </c>
    </row>
    <row r="23748" spans="1:7" x14ac:dyDescent="0.3">
      <c r="A23748" s="2">
        <v>41913</v>
      </c>
      <c r="B23748" t="s">
        <v>472</v>
      </c>
      <c r="C23748" t="s">
        <v>39</v>
      </c>
      <c r="D23748" t="s">
        <v>767</v>
      </c>
      <c r="E23748" t="s">
        <v>159</v>
      </c>
      <c r="F23748">
        <v>5655.8</v>
      </c>
      <c r="G23748" t="s">
        <v>19619</v>
      </c>
    </row>
    <row r="23749" spans="1:7" x14ac:dyDescent="0.3">
      <c r="A23749" t="s">
        <v>19409</v>
      </c>
      <c r="B23749" t="s">
        <v>472</v>
      </c>
      <c r="C23749" t="s">
        <v>39</v>
      </c>
      <c r="D23749" t="s">
        <v>67</v>
      </c>
      <c r="E23749" t="s">
        <v>84</v>
      </c>
      <c r="F23749">
        <v>3393.48</v>
      </c>
      <c r="G23749" t="s">
        <v>19620</v>
      </c>
    </row>
    <row r="23750" spans="1:7" x14ac:dyDescent="0.3">
      <c r="A23750" s="2">
        <v>41913</v>
      </c>
      <c r="B23750" t="s">
        <v>472</v>
      </c>
      <c r="C23750" t="s">
        <v>39</v>
      </c>
      <c r="D23750" t="s">
        <v>122</v>
      </c>
      <c r="E23750" t="s">
        <v>2078</v>
      </c>
      <c r="G23750" t="s">
        <v>19621</v>
      </c>
    </row>
    <row r="23751" spans="1:7" x14ac:dyDescent="0.3">
      <c r="A23751" s="2">
        <v>41913</v>
      </c>
      <c r="B23751" t="s">
        <v>472</v>
      </c>
      <c r="C23751" t="s">
        <v>39</v>
      </c>
      <c r="D23751" t="s">
        <v>382</v>
      </c>
      <c r="E23751" t="s">
        <v>487</v>
      </c>
      <c r="F23751">
        <v>8181.41</v>
      </c>
      <c r="G23751" t="s">
        <v>19622</v>
      </c>
    </row>
    <row r="23752" spans="1:7" x14ac:dyDescent="0.3">
      <c r="A23752" t="s">
        <v>19409</v>
      </c>
      <c r="B23752" t="s">
        <v>472</v>
      </c>
      <c r="C23752" t="s">
        <v>39</v>
      </c>
      <c r="D23752" t="s">
        <v>74</v>
      </c>
      <c r="E23752" t="s">
        <v>60</v>
      </c>
      <c r="F23752">
        <v>3506.32</v>
      </c>
      <c r="G23752" t="s">
        <v>19623</v>
      </c>
    </row>
    <row r="23753" spans="1:7" x14ac:dyDescent="0.3">
      <c r="A23753" s="3">
        <v>41913</v>
      </c>
      <c r="B23753" t="s">
        <v>506</v>
      </c>
      <c r="C23753" t="s">
        <v>9</v>
      </c>
      <c r="D23753" t="s">
        <v>290</v>
      </c>
      <c r="E23753" t="s">
        <v>33</v>
      </c>
      <c r="F23753">
        <v>16480.830000000002</v>
      </c>
      <c r="G23753" t="s">
        <v>19624</v>
      </c>
    </row>
    <row r="23754" spans="1:7" x14ac:dyDescent="0.3">
      <c r="A23754" t="s">
        <v>19409</v>
      </c>
      <c r="B23754" t="s">
        <v>506</v>
      </c>
      <c r="C23754" t="s">
        <v>9</v>
      </c>
      <c r="D23754" t="s">
        <v>10</v>
      </c>
      <c r="E23754" t="s">
        <v>138</v>
      </c>
      <c r="F23754" s="1">
        <v>7063</v>
      </c>
      <c r="G23754" t="s">
        <v>19625</v>
      </c>
    </row>
    <row r="23755" spans="1:7" x14ac:dyDescent="0.3">
      <c r="A23755" t="s">
        <v>18240</v>
      </c>
      <c r="B23755" t="s">
        <v>525</v>
      </c>
      <c r="C23755" t="s">
        <v>9</v>
      </c>
      <c r="D23755" t="s">
        <v>180</v>
      </c>
      <c r="E23755" t="s">
        <v>114</v>
      </c>
      <c r="F23755">
        <v>11497.98</v>
      </c>
      <c r="G23755" t="s">
        <v>19626</v>
      </c>
    </row>
    <row r="23756" spans="1:7" x14ac:dyDescent="0.3">
      <c r="A23756" s="2">
        <v>41913</v>
      </c>
      <c r="B23756" t="s">
        <v>506</v>
      </c>
      <c r="C23756" t="s">
        <v>9</v>
      </c>
      <c r="D23756" t="s">
        <v>259</v>
      </c>
      <c r="G23756" t="s">
        <v>19627</v>
      </c>
    </row>
    <row r="23757" spans="1:7" x14ac:dyDescent="0.3">
      <c r="A23757" t="s">
        <v>18134</v>
      </c>
      <c r="B23757" t="s">
        <v>506</v>
      </c>
      <c r="C23757" t="s">
        <v>9</v>
      </c>
      <c r="D23757" t="s">
        <v>295</v>
      </c>
      <c r="E23757" t="s">
        <v>33</v>
      </c>
      <c r="F23757">
        <v>12278.29</v>
      </c>
      <c r="G23757" t="s">
        <v>1673</v>
      </c>
    </row>
    <row r="23758" spans="1:7" x14ac:dyDescent="0.3">
      <c r="A23758" t="s">
        <v>19409</v>
      </c>
      <c r="B23758" t="s">
        <v>504</v>
      </c>
      <c r="D23758" t="s">
        <v>228</v>
      </c>
      <c r="E23758" t="s">
        <v>30</v>
      </c>
      <c r="F23758">
        <v>8185.52</v>
      </c>
      <c r="G23758" t="s">
        <v>19628</v>
      </c>
    </row>
    <row r="23759" spans="1:7" x14ac:dyDescent="0.3">
      <c r="A23759" t="s">
        <v>19412</v>
      </c>
      <c r="B23759" t="s">
        <v>506</v>
      </c>
      <c r="C23759" t="s">
        <v>9</v>
      </c>
      <c r="D23759" t="s">
        <v>95</v>
      </c>
      <c r="E23759" t="e">
        <f>- Disposal incineration</f>
        <v>#NAME?</v>
      </c>
      <c r="F23759">
        <v>16216.57</v>
      </c>
      <c r="G23759" t="s">
        <v>19629</v>
      </c>
    </row>
    <row r="23760" spans="1:7" x14ac:dyDescent="0.3">
      <c r="A23760" t="s">
        <v>19412</v>
      </c>
      <c r="B23760" t="s">
        <v>506</v>
      </c>
      <c r="C23760" t="s">
        <v>9</v>
      </c>
      <c r="D23760" t="s">
        <v>299</v>
      </c>
      <c r="E23760" t="s">
        <v>181</v>
      </c>
      <c r="F23760">
        <v>4054.14</v>
      </c>
      <c r="G23760" t="s">
        <v>19630</v>
      </c>
    </row>
    <row r="23761" spans="1:7" x14ac:dyDescent="0.3">
      <c r="A23761" s="2">
        <v>41913</v>
      </c>
      <c r="B23761" t="s">
        <v>516</v>
      </c>
      <c r="C23761" t="s">
        <v>39</v>
      </c>
      <c r="D23761" t="s">
        <v>40</v>
      </c>
      <c r="E23761" t="s">
        <v>153</v>
      </c>
      <c r="F23761">
        <v>7652.99</v>
      </c>
      <c r="G23761" t="s">
        <v>1936</v>
      </c>
    </row>
    <row r="23762" spans="1:7" x14ac:dyDescent="0.3">
      <c r="A23762" t="s">
        <v>19409</v>
      </c>
      <c r="B23762" t="s">
        <v>506</v>
      </c>
      <c r="C23762" t="s">
        <v>39</v>
      </c>
      <c r="D23762" t="s">
        <v>45</v>
      </c>
      <c r="E23762" t="s">
        <v>609</v>
      </c>
      <c r="G23762" t="s">
        <v>19631</v>
      </c>
    </row>
    <row r="23763" spans="1:7" x14ac:dyDescent="0.3">
      <c r="A23763" s="2">
        <v>41913</v>
      </c>
      <c r="B23763" t="s">
        <v>506</v>
      </c>
      <c r="C23763" t="s">
        <v>39</v>
      </c>
      <c r="D23763" t="s">
        <v>149</v>
      </c>
      <c r="E23763" t="s">
        <v>30</v>
      </c>
      <c r="F23763">
        <v>3826.5</v>
      </c>
      <c r="G23763" t="s">
        <v>10082</v>
      </c>
    </row>
    <row r="23764" spans="1:7" x14ac:dyDescent="0.3">
      <c r="A23764" t="s">
        <v>19409</v>
      </c>
      <c r="B23764" t="s">
        <v>525</v>
      </c>
      <c r="C23764" t="s">
        <v>39</v>
      </c>
      <c r="D23764" t="s">
        <v>92</v>
      </c>
      <c r="E23764" t="s">
        <v>153</v>
      </c>
      <c r="G23764" t="s">
        <v>19632</v>
      </c>
    </row>
    <row r="23765" spans="1:7" x14ac:dyDescent="0.3">
      <c r="A23765" s="2">
        <v>41913</v>
      </c>
      <c r="B23765" t="s">
        <v>506</v>
      </c>
      <c r="C23765" t="s">
        <v>39</v>
      </c>
      <c r="D23765" t="s">
        <v>435</v>
      </c>
      <c r="E23765" t="s">
        <v>156</v>
      </c>
      <c r="F23765" s="1">
        <v>7426</v>
      </c>
      <c r="G23765" t="s">
        <v>19633</v>
      </c>
    </row>
    <row r="23766" spans="1:7" x14ac:dyDescent="0.3">
      <c r="A23766" t="s">
        <v>19409</v>
      </c>
      <c r="B23766" t="s">
        <v>506</v>
      </c>
      <c r="C23766" t="s">
        <v>39</v>
      </c>
      <c r="D23766" t="s">
        <v>55</v>
      </c>
      <c r="E23766" t="s">
        <v>41</v>
      </c>
      <c r="F23766">
        <v>6935.17</v>
      </c>
      <c r="G23766" t="s">
        <v>19634</v>
      </c>
    </row>
    <row r="23767" spans="1:7" x14ac:dyDescent="0.3">
      <c r="A23767" t="s">
        <v>19412</v>
      </c>
      <c r="B23767" t="s">
        <v>506</v>
      </c>
      <c r="C23767" t="s">
        <v>39</v>
      </c>
      <c r="D23767" t="s">
        <v>59</v>
      </c>
      <c r="E23767" t="s">
        <v>56</v>
      </c>
      <c r="G23767" t="s">
        <v>19635</v>
      </c>
    </row>
    <row r="23768" spans="1:7" x14ac:dyDescent="0.3">
      <c r="A23768" t="s">
        <v>19409</v>
      </c>
      <c r="B23768" t="s">
        <v>506</v>
      </c>
      <c r="C23768" t="s">
        <v>39</v>
      </c>
      <c r="D23768" t="s">
        <v>59</v>
      </c>
      <c r="E23768" t="s">
        <v>123</v>
      </c>
      <c r="F23768">
        <v>3467.58</v>
      </c>
      <c r="G23768" t="s">
        <v>915</v>
      </c>
    </row>
    <row r="23769" spans="1:7" x14ac:dyDescent="0.3">
      <c r="A23769" s="2">
        <v>41913</v>
      </c>
      <c r="B23769" t="s">
        <v>506</v>
      </c>
      <c r="C23769" t="s">
        <v>39</v>
      </c>
      <c r="D23769" t="s">
        <v>70</v>
      </c>
      <c r="E23769" t="s">
        <v>111</v>
      </c>
      <c r="G23769" t="s">
        <v>1244</v>
      </c>
    </row>
    <row r="23770" spans="1:7" x14ac:dyDescent="0.3">
      <c r="A23770" s="2">
        <v>41913</v>
      </c>
      <c r="B23770" t="s">
        <v>506</v>
      </c>
      <c r="C23770" t="s">
        <v>39</v>
      </c>
      <c r="D23770" t="s">
        <v>122</v>
      </c>
      <c r="E23770" t="s">
        <v>84</v>
      </c>
      <c r="F23770">
        <v>4521.25</v>
      </c>
      <c r="G23770" t="s">
        <v>378</v>
      </c>
    </row>
    <row r="23771" spans="1:7" x14ac:dyDescent="0.3">
      <c r="A23771" t="s">
        <v>19412</v>
      </c>
      <c r="B23771" t="s">
        <v>506</v>
      </c>
      <c r="C23771" t="s">
        <v>39</v>
      </c>
      <c r="D23771" t="s">
        <v>63</v>
      </c>
      <c r="E23771" t="s">
        <v>71</v>
      </c>
      <c r="F23771">
        <v>3014.17</v>
      </c>
      <c r="G23771" t="s">
        <v>530</v>
      </c>
    </row>
    <row r="23772" spans="1:7" x14ac:dyDescent="0.3">
      <c r="A23772" t="s">
        <v>19409</v>
      </c>
      <c r="B23772" t="s">
        <v>506</v>
      </c>
      <c r="C23772" t="s">
        <v>39</v>
      </c>
      <c r="D23772" t="s">
        <v>171</v>
      </c>
      <c r="E23772" t="s">
        <v>43</v>
      </c>
      <c r="F23772" s="1">
        <v>11963</v>
      </c>
      <c r="G23772" t="s">
        <v>19636</v>
      </c>
    </row>
    <row r="23773" spans="1:7" x14ac:dyDescent="0.3">
      <c r="A23773" s="2">
        <v>41913</v>
      </c>
      <c r="B23773" t="s">
        <v>506</v>
      </c>
      <c r="C23773" t="s">
        <v>39</v>
      </c>
      <c r="D23773" t="s">
        <v>382</v>
      </c>
      <c r="E23773" t="s">
        <v>116</v>
      </c>
      <c r="F23773" s="1">
        <v>5127</v>
      </c>
      <c r="G23773" t="s">
        <v>19637</v>
      </c>
    </row>
    <row r="23774" spans="1:7" x14ac:dyDescent="0.3">
      <c r="A23774" t="s">
        <v>19409</v>
      </c>
      <c r="B23774" t="s">
        <v>1717</v>
      </c>
      <c r="C23774" t="s">
        <v>9</v>
      </c>
      <c r="D23774" t="s">
        <v>290</v>
      </c>
      <c r="E23774" t="s">
        <v>27</v>
      </c>
      <c r="F23774">
        <v>12505.19</v>
      </c>
      <c r="G23774" t="s">
        <v>19638</v>
      </c>
    </row>
    <row r="23775" spans="1:7" x14ac:dyDescent="0.3">
      <c r="A23775" t="s">
        <v>19409</v>
      </c>
      <c r="B23775" t="s">
        <v>529</v>
      </c>
      <c r="C23775" t="s">
        <v>9</v>
      </c>
      <c r="D23775" t="s">
        <v>131</v>
      </c>
      <c r="E23775" t="s">
        <v>138</v>
      </c>
      <c r="F23775">
        <v>5359.37</v>
      </c>
      <c r="G23775" t="s">
        <v>19639</v>
      </c>
    </row>
    <row r="23776" spans="1:7" x14ac:dyDescent="0.3">
      <c r="A23776" s="3">
        <v>41913</v>
      </c>
      <c r="B23776" t="s">
        <v>529</v>
      </c>
      <c r="C23776" t="s">
        <v>9</v>
      </c>
      <c r="D23776" t="s">
        <v>180</v>
      </c>
      <c r="E23776" t="s">
        <v>156</v>
      </c>
      <c r="F23776">
        <v>11780.38</v>
      </c>
      <c r="G23776" t="s">
        <v>19640</v>
      </c>
    </row>
    <row r="23777" spans="1:7" x14ac:dyDescent="0.3">
      <c r="A23777" t="s">
        <v>19409</v>
      </c>
      <c r="B23777" t="s">
        <v>1196</v>
      </c>
      <c r="C23777" t="s">
        <v>9</v>
      </c>
      <c r="D23777" t="s">
        <v>183</v>
      </c>
      <c r="E23777" t="s">
        <v>184</v>
      </c>
      <c r="F23777">
        <v>1308.93</v>
      </c>
      <c r="G23777" t="s">
        <v>19641</v>
      </c>
    </row>
    <row r="23778" spans="1:7" x14ac:dyDescent="0.3">
      <c r="A23778" t="s">
        <v>19412</v>
      </c>
      <c r="B23778" t="s">
        <v>529</v>
      </c>
      <c r="C23778" t="s">
        <v>9</v>
      </c>
      <c r="D23778" t="s">
        <v>295</v>
      </c>
      <c r="E23778" t="s">
        <v>93</v>
      </c>
      <c r="F23778">
        <v>10005.24</v>
      </c>
      <c r="G23778" t="s">
        <v>19642</v>
      </c>
    </row>
    <row r="23779" spans="1:7" x14ac:dyDescent="0.3">
      <c r="A23779" t="s">
        <v>19409</v>
      </c>
      <c r="B23779" t="s">
        <v>529</v>
      </c>
      <c r="C23779" t="s">
        <v>9</v>
      </c>
      <c r="D23779" t="s">
        <v>26</v>
      </c>
      <c r="E23779" t="s">
        <v>17</v>
      </c>
      <c r="F23779" t="s">
        <v>19643</v>
      </c>
      <c r="G23779" t="s">
        <v>695</v>
      </c>
    </row>
    <row r="23780" spans="1:7" x14ac:dyDescent="0.3">
      <c r="A23780" t="s">
        <v>18240</v>
      </c>
      <c r="C23780" t="s">
        <v>9</v>
      </c>
      <c r="D23780" t="s">
        <v>32</v>
      </c>
      <c r="E23780" t="s">
        <v>93</v>
      </c>
      <c r="F23780">
        <v>16190.39</v>
      </c>
      <c r="G23780" t="s">
        <v>16108</v>
      </c>
    </row>
    <row r="23781" spans="1:7" x14ac:dyDescent="0.3">
      <c r="A23781" s="2">
        <v>41913</v>
      </c>
      <c r="B23781" t="s">
        <v>529</v>
      </c>
      <c r="C23781" t="s">
        <v>9</v>
      </c>
      <c r="D23781" t="s">
        <v>95</v>
      </c>
      <c r="E23781" t="s">
        <v>96</v>
      </c>
      <c r="F23781">
        <v>4047.6</v>
      </c>
      <c r="G23781" t="s">
        <v>19644</v>
      </c>
    </row>
    <row r="23782" spans="1:7" x14ac:dyDescent="0.3">
      <c r="A23782" s="2">
        <v>41913</v>
      </c>
      <c r="B23782" t="s">
        <v>1207</v>
      </c>
      <c r="C23782" t="s">
        <v>39</v>
      </c>
      <c r="D23782" t="s">
        <v>102</v>
      </c>
      <c r="E23782" t="s">
        <v>208</v>
      </c>
      <c r="F23782">
        <v>5538.89</v>
      </c>
      <c r="G23782" t="s">
        <v>19645</v>
      </c>
    </row>
    <row r="23783" spans="1:7" x14ac:dyDescent="0.3">
      <c r="A23783" t="s">
        <v>19412</v>
      </c>
      <c r="B23783" t="s">
        <v>529</v>
      </c>
      <c r="C23783" t="s">
        <v>39</v>
      </c>
      <c r="D23783" t="s">
        <v>304</v>
      </c>
      <c r="E23783" t="s">
        <v>487</v>
      </c>
      <c r="F23783">
        <v>5538.89</v>
      </c>
      <c r="G23783" t="s">
        <v>581</v>
      </c>
    </row>
    <row r="23784" spans="1:7" x14ac:dyDescent="0.3">
      <c r="A23784" s="3">
        <v>41913</v>
      </c>
      <c r="B23784" t="s">
        <v>529</v>
      </c>
      <c r="C23784" t="s">
        <v>39</v>
      </c>
      <c r="D23784" t="s">
        <v>149</v>
      </c>
      <c r="E23784" t="s">
        <v>96</v>
      </c>
      <c r="F23784">
        <v>2769.45</v>
      </c>
      <c r="G23784" t="s">
        <v>19646</v>
      </c>
    </row>
    <row r="23785" spans="1:7" x14ac:dyDescent="0.3">
      <c r="A23785" t="s">
        <v>19412</v>
      </c>
      <c r="B23785" t="s">
        <v>529</v>
      </c>
      <c r="C23785" t="s">
        <v>39</v>
      </c>
      <c r="D23785" t="s">
        <v>844</v>
      </c>
      <c r="E23785" t="s">
        <v>41</v>
      </c>
      <c r="F23785">
        <v>3876.22</v>
      </c>
      <c r="G23785" t="s">
        <v>15454</v>
      </c>
    </row>
    <row r="23786" spans="1:7" x14ac:dyDescent="0.3">
      <c r="A23786" t="s">
        <v>19409</v>
      </c>
      <c r="B23786" t="s">
        <v>529</v>
      </c>
      <c r="C23786" t="s">
        <v>39</v>
      </c>
      <c r="D23786" t="s">
        <v>106</v>
      </c>
      <c r="E23786" t="s">
        <v>68</v>
      </c>
      <c r="F23786">
        <v>9044.51</v>
      </c>
      <c r="G23786" t="s">
        <v>19647</v>
      </c>
    </row>
    <row r="23787" spans="1:7" x14ac:dyDescent="0.3">
      <c r="A23787" s="3">
        <v>41913</v>
      </c>
      <c r="B23787" t="s">
        <v>529</v>
      </c>
      <c r="D23787" t="s">
        <v>110</v>
      </c>
      <c r="E23787" t="s">
        <v>153</v>
      </c>
      <c r="F23787" s="1">
        <v>8814</v>
      </c>
      <c r="G23787" t="s">
        <v>19648</v>
      </c>
    </row>
    <row r="23788" spans="1:7" x14ac:dyDescent="0.3">
      <c r="A23788" s="2">
        <v>41913</v>
      </c>
      <c r="B23788" t="s">
        <v>529</v>
      </c>
      <c r="C23788" t="s">
        <v>39</v>
      </c>
      <c r="D23788" t="s">
        <v>205</v>
      </c>
      <c r="E23788" t="s">
        <v>56</v>
      </c>
      <c r="F23788">
        <v>8814.76</v>
      </c>
      <c r="G23788" t="s">
        <v>19649</v>
      </c>
    </row>
    <row r="23789" spans="1:7" x14ac:dyDescent="0.3">
      <c r="A23789" s="2">
        <v>41913</v>
      </c>
      <c r="B23789" t="s">
        <v>529</v>
      </c>
      <c r="C23789" t="s">
        <v>39</v>
      </c>
      <c r="D23789" t="s">
        <v>110</v>
      </c>
      <c r="E23789" t="e">
        <f>- energy Recovery Recovery</f>
        <v>#NAME?</v>
      </c>
      <c r="F23789">
        <v>4407.38</v>
      </c>
      <c r="G23789" t="s">
        <v>19650</v>
      </c>
    </row>
    <row r="23790" spans="1:7" x14ac:dyDescent="0.3">
      <c r="A23790" t="s">
        <v>19409</v>
      </c>
      <c r="B23790" t="s">
        <v>529</v>
      </c>
      <c r="C23790" t="s">
        <v>39</v>
      </c>
      <c r="D23790" t="s">
        <v>122</v>
      </c>
      <c r="E23790" t="s">
        <v>153</v>
      </c>
      <c r="F23790">
        <v>7128.56</v>
      </c>
      <c r="G23790" t="s">
        <v>288</v>
      </c>
    </row>
    <row r="23791" spans="1:7" x14ac:dyDescent="0.3">
      <c r="A23791" s="2">
        <v>41913</v>
      </c>
      <c r="B23791" t="s">
        <v>1207</v>
      </c>
      <c r="C23791" t="s">
        <v>39</v>
      </c>
      <c r="D23791" t="s">
        <v>550</v>
      </c>
      <c r="E23791" t="s">
        <v>156</v>
      </c>
      <c r="G23791" t="s">
        <v>19651</v>
      </c>
    </row>
    <row r="23792" spans="1:7" x14ac:dyDescent="0.3">
      <c r="A23792" t="s">
        <v>19409</v>
      </c>
      <c r="B23792" t="s">
        <v>529</v>
      </c>
      <c r="C23792" t="s">
        <v>39</v>
      </c>
      <c r="D23792" t="s">
        <v>128</v>
      </c>
      <c r="E23792" t="s">
        <v>60</v>
      </c>
      <c r="F23792">
        <v>2851.42</v>
      </c>
      <c r="G23792" t="s">
        <v>19652</v>
      </c>
    </row>
    <row r="23793" spans="1:7" x14ac:dyDescent="0.3">
      <c r="A23793" t="s">
        <v>19409</v>
      </c>
      <c r="B23793" t="s">
        <v>529</v>
      </c>
      <c r="C23793" t="s">
        <v>39</v>
      </c>
      <c r="D23793" t="s">
        <v>384</v>
      </c>
      <c r="E23793" t="s">
        <v>126</v>
      </c>
      <c r="F23793">
        <v>14728.97</v>
      </c>
      <c r="G23793" t="s">
        <v>19653</v>
      </c>
    </row>
    <row r="23794" spans="1:7" x14ac:dyDescent="0.3">
      <c r="A23794" t="s">
        <v>19409</v>
      </c>
      <c r="B23794" t="s">
        <v>529</v>
      </c>
      <c r="C23794" t="s">
        <v>39</v>
      </c>
      <c r="D23794" t="s">
        <v>168</v>
      </c>
      <c r="E23794" t="s">
        <v>385</v>
      </c>
      <c r="F23794">
        <v>6312.41</v>
      </c>
      <c r="G23794" t="s">
        <v>904</v>
      </c>
    </row>
    <row r="23795" spans="1:7" x14ac:dyDescent="0.3">
      <c r="A23795" t="s">
        <v>19412</v>
      </c>
      <c r="B23795" t="s">
        <v>557</v>
      </c>
      <c r="C23795" t="s">
        <v>9</v>
      </c>
      <c r="D23795" t="s">
        <v>16</v>
      </c>
      <c r="E23795" t="s">
        <v>233</v>
      </c>
      <c r="F23795">
        <v>14442.36</v>
      </c>
      <c r="G23795" t="s">
        <v>19654</v>
      </c>
    </row>
    <row r="23796" spans="1:7" x14ac:dyDescent="0.3">
      <c r="A23796" t="s">
        <v>19409</v>
      </c>
      <c r="B23796" t="s">
        <v>557</v>
      </c>
      <c r="C23796" t="s">
        <v>9</v>
      </c>
      <c r="D23796" t="s">
        <v>177</v>
      </c>
      <c r="E23796" t="s">
        <v>86</v>
      </c>
      <c r="F23796" s="1">
        <v>6189</v>
      </c>
      <c r="G23796" t="s">
        <v>19655</v>
      </c>
    </row>
    <row r="23797" spans="1:7" x14ac:dyDescent="0.3">
      <c r="A23797" t="s">
        <v>19409</v>
      </c>
      <c r="B23797" t="s">
        <v>557</v>
      </c>
      <c r="C23797" t="s">
        <v>9</v>
      </c>
      <c r="D23797" t="s">
        <v>83</v>
      </c>
      <c r="E23797" t="s">
        <v>626</v>
      </c>
      <c r="F23797">
        <v>2557.91</v>
      </c>
      <c r="G23797" t="s">
        <v>19656</v>
      </c>
    </row>
    <row r="23798" spans="1:7" x14ac:dyDescent="0.3">
      <c r="A23798" t="s">
        <v>19409</v>
      </c>
      <c r="B23798" t="s">
        <v>557</v>
      </c>
      <c r="C23798" t="s">
        <v>9</v>
      </c>
      <c r="D23798" t="s">
        <v>180</v>
      </c>
      <c r="E23798" t="s">
        <v>138</v>
      </c>
      <c r="F23798">
        <v>284</v>
      </c>
      <c r="G23798" t="s">
        <v>19657</v>
      </c>
    </row>
    <row r="23799" spans="1:7" x14ac:dyDescent="0.3">
      <c r="A23799" s="2">
        <v>41913</v>
      </c>
      <c r="B23799" t="s">
        <v>557</v>
      </c>
      <c r="C23799" t="s">
        <v>9</v>
      </c>
      <c r="D23799" t="s">
        <v>295</v>
      </c>
      <c r="E23799" t="s">
        <v>263</v>
      </c>
      <c r="F23799">
        <v>11314.39</v>
      </c>
      <c r="G23799" t="s">
        <v>19658</v>
      </c>
    </row>
    <row r="23800" spans="1:7" x14ac:dyDescent="0.3">
      <c r="A23800" s="2">
        <v>41913</v>
      </c>
      <c r="B23800" t="s">
        <v>2261</v>
      </c>
      <c r="D23800" t="s">
        <v>228</v>
      </c>
      <c r="E23800" t="s">
        <v>81</v>
      </c>
      <c r="F23800">
        <v>7542.93</v>
      </c>
      <c r="G23800" t="s">
        <v>19659</v>
      </c>
    </row>
    <row r="23801" spans="1:7" x14ac:dyDescent="0.3">
      <c r="A23801" s="3">
        <v>41913</v>
      </c>
      <c r="B23801" t="s">
        <v>570</v>
      </c>
      <c r="C23801" t="s">
        <v>9</v>
      </c>
      <c r="D23801" t="s">
        <v>232</v>
      </c>
      <c r="E23801" t="s">
        <v>33</v>
      </c>
      <c r="F23801">
        <v>9885.66</v>
      </c>
      <c r="G23801" t="s">
        <v>19660</v>
      </c>
    </row>
    <row r="23802" spans="1:7" x14ac:dyDescent="0.3">
      <c r="A23802" s="2">
        <v>41913</v>
      </c>
      <c r="B23802" t="s">
        <v>566</v>
      </c>
      <c r="C23802" t="s">
        <v>9</v>
      </c>
      <c r="D23802" t="s">
        <v>454</v>
      </c>
      <c r="E23802" t="s">
        <v>17</v>
      </c>
      <c r="F23802">
        <v>2471.41</v>
      </c>
      <c r="G23802" t="s">
        <v>19661</v>
      </c>
    </row>
    <row r="23803" spans="1:7" x14ac:dyDescent="0.3">
      <c r="A23803" s="2">
        <v>41913</v>
      </c>
      <c r="B23803" t="s">
        <v>557</v>
      </c>
      <c r="D23803" t="s">
        <v>102</v>
      </c>
      <c r="E23803" t="s">
        <v>111</v>
      </c>
      <c r="F23803">
        <v>8525.0300000000007</v>
      </c>
      <c r="G23803" t="s">
        <v>8128</v>
      </c>
    </row>
    <row r="23804" spans="1:7" x14ac:dyDescent="0.3">
      <c r="A23804" t="s">
        <v>18240</v>
      </c>
      <c r="B23804" t="s">
        <v>557</v>
      </c>
      <c r="C23804" t="s">
        <v>39</v>
      </c>
      <c r="D23804" t="s">
        <v>128</v>
      </c>
      <c r="E23804" t="s">
        <v>609</v>
      </c>
      <c r="F23804">
        <v>8525.0300000000007</v>
      </c>
      <c r="G23804" t="s">
        <v>19662</v>
      </c>
    </row>
    <row r="23805" spans="1:7" x14ac:dyDescent="0.3">
      <c r="A23805" s="3">
        <v>41913</v>
      </c>
      <c r="B23805" t="s">
        <v>557</v>
      </c>
      <c r="C23805" t="s">
        <v>39</v>
      </c>
      <c r="D23805" t="s">
        <v>102</v>
      </c>
      <c r="E23805" t="s">
        <v>81</v>
      </c>
      <c r="F23805">
        <v>4262.5200000000004</v>
      </c>
      <c r="G23805" t="s">
        <v>19663</v>
      </c>
    </row>
    <row r="23806" spans="1:7" x14ac:dyDescent="0.3">
      <c r="A23806" t="s">
        <v>19409</v>
      </c>
      <c r="B23806" t="s">
        <v>557</v>
      </c>
      <c r="C23806" t="s">
        <v>39</v>
      </c>
      <c r="D23806" t="s">
        <v>47</v>
      </c>
      <c r="E23806" t="s">
        <v>41</v>
      </c>
      <c r="F23806">
        <v>5663.66</v>
      </c>
      <c r="G23806" t="s">
        <v>19664</v>
      </c>
    </row>
    <row r="23807" spans="1:7" x14ac:dyDescent="0.3">
      <c r="A23807" s="2">
        <v>41913</v>
      </c>
      <c r="B23807" t="s">
        <v>2727</v>
      </c>
      <c r="C23807" t="s">
        <v>39</v>
      </c>
      <c r="D23807" t="s">
        <v>200</v>
      </c>
      <c r="E23807" t="s">
        <v>292</v>
      </c>
      <c r="F23807">
        <v>13215.21</v>
      </c>
      <c r="G23807" t="s">
        <v>19665</v>
      </c>
    </row>
    <row r="23808" spans="1:7" x14ac:dyDescent="0.3">
      <c r="A23808" t="s">
        <v>19409</v>
      </c>
      <c r="B23808" t="s">
        <v>557</v>
      </c>
      <c r="C23808" t="s">
        <v>39</v>
      </c>
      <c r="D23808" t="s">
        <v>53</v>
      </c>
      <c r="E23808" t="s">
        <v>620</v>
      </c>
      <c r="F23808">
        <v>7404.56</v>
      </c>
      <c r="G23808" t="s">
        <v>4649</v>
      </c>
    </row>
    <row r="23809" spans="1:7" x14ac:dyDescent="0.3">
      <c r="A23809" s="3">
        <v>41913</v>
      </c>
      <c r="B23809" t="s">
        <v>557</v>
      </c>
      <c r="C23809" t="s">
        <v>39</v>
      </c>
      <c r="D23809" t="s">
        <v>205</v>
      </c>
      <c r="F23809">
        <v>7404.56</v>
      </c>
      <c r="G23809" t="s">
        <v>2131</v>
      </c>
    </row>
    <row r="23810" spans="1:7" x14ac:dyDescent="0.3">
      <c r="A23810" t="s">
        <v>19409</v>
      </c>
      <c r="B23810" t="s">
        <v>566</v>
      </c>
      <c r="C23810" t="s">
        <v>39</v>
      </c>
      <c r="D23810" t="s">
        <v>310</v>
      </c>
      <c r="E23810" t="s">
        <v>213</v>
      </c>
      <c r="F23810">
        <v>3702.28</v>
      </c>
      <c r="G23810" t="s">
        <v>7107</v>
      </c>
    </row>
    <row r="23811" spans="1:7" x14ac:dyDescent="0.3">
      <c r="A23811" s="2">
        <v>41913</v>
      </c>
      <c r="B23811" t="s">
        <v>564</v>
      </c>
      <c r="C23811" t="s">
        <v>39</v>
      </c>
      <c r="D23811" t="s">
        <v>212</v>
      </c>
      <c r="E23811" t="s">
        <v>118</v>
      </c>
      <c r="F23811" s="1">
        <v>7944</v>
      </c>
      <c r="G23811" t="s">
        <v>19666</v>
      </c>
    </row>
    <row r="23812" spans="1:7" x14ac:dyDescent="0.3">
      <c r="A23812" t="s">
        <v>19412</v>
      </c>
      <c r="B23812" t="s">
        <v>564</v>
      </c>
      <c r="C23812" t="s">
        <v>39</v>
      </c>
      <c r="D23812" t="s">
        <v>767</v>
      </c>
      <c r="E23812" t="s">
        <v>84</v>
      </c>
      <c r="F23812">
        <v>4766.9799999999996</v>
      </c>
      <c r="G23812" t="s">
        <v>463</v>
      </c>
    </row>
    <row r="23813" spans="1:7" x14ac:dyDescent="0.3">
      <c r="B23813" t="s">
        <v>557</v>
      </c>
      <c r="C23813" t="s">
        <v>39</v>
      </c>
      <c r="D23813" t="s">
        <v>212</v>
      </c>
      <c r="E23813" t="s">
        <v>385</v>
      </c>
      <c r="F23813">
        <v>3177.98</v>
      </c>
      <c r="G23813" t="s">
        <v>19667</v>
      </c>
    </row>
    <row r="23814" spans="1:7" x14ac:dyDescent="0.3">
      <c r="A23814" t="s">
        <v>19409</v>
      </c>
      <c r="B23814" t="s">
        <v>557</v>
      </c>
      <c r="C23814" t="s">
        <v>39</v>
      </c>
      <c r="D23814" t="s">
        <v>171</v>
      </c>
      <c r="E23814" t="s">
        <v>100</v>
      </c>
      <c r="F23814">
        <v>14343.73</v>
      </c>
      <c r="G23814" t="s">
        <v>1523</v>
      </c>
    </row>
    <row r="23815" spans="1:7" x14ac:dyDescent="0.3">
      <c r="A23815" t="s">
        <v>19409</v>
      </c>
      <c r="B23815" t="s">
        <v>557</v>
      </c>
      <c r="C23815" t="s">
        <v>39</v>
      </c>
      <c r="D23815" t="s">
        <v>125</v>
      </c>
      <c r="E23815" t="s">
        <v>116</v>
      </c>
      <c r="F23815">
        <v>6147.31</v>
      </c>
      <c r="G23815" t="s">
        <v>19668</v>
      </c>
    </row>
    <row r="23816" spans="1:7" x14ac:dyDescent="0.3">
      <c r="A23816" t="s">
        <v>19412</v>
      </c>
      <c r="B23816" t="s">
        <v>585</v>
      </c>
      <c r="C23816" t="s">
        <v>9</v>
      </c>
      <c r="E23816" t="s">
        <v>11</v>
      </c>
      <c r="F23816">
        <v>11056.13</v>
      </c>
      <c r="G23816" t="s">
        <v>2639</v>
      </c>
    </row>
    <row r="23817" spans="1:7" x14ac:dyDescent="0.3">
      <c r="A23817" s="2">
        <v>41913</v>
      </c>
      <c r="B23817" t="s">
        <v>585</v>
      </c>
      <c r="C23817" t="s">
        <v>9</v>
      </c>
      <c r="D23817" t="s">
        <v>290</v>
      </c>
      <c r="E23817" t="s">
        <v>806</v>
      </c>
      <c r="F23817">
        <v>4738.34</v>
      </c>
      <c r="G23817" t="s">
        <v>19669</v>
      </c>
    </row>
    <row r="23818" spans="1:7" x14ac:dyDescent="0.3">
      <c r="A23818" s="2">
        <v>41913</v>
      </c>
      <c r="B23818" t="s">
        <v>590</v>
      </c>
      <c r="C23818" t="s">
        <v>9</v>
      </c>
      <c r="D23818" t="s">
        <v>180</v>
      </c>
      <c r="E23818" t="s">
        <v>292</v>
      </c>
      <c r="F23818">
        <v>13841.87</v>
      </c>
      <c r="G23818" t="s">
        <v>19670</v>
      </c>
    </row>
    <row r="23819" spans="1:7" x14ac:dyDescent="0.3">
      <c r="A23819" s="2">
        <v>41913</v>
      </c>
      <c r="B23819" t="s">
        <v>606</v>
      </c>
      <c r="C23819" t="s">
        <v>9</v>
      </c>
      <c r="D23819" t="s">
        <v>475</v>
      </c>
      <c r="E23819" t="s">
        <v>17</v>
      </c>
      <c r="F23819">
        <v>1537.99</v>
      </c>
      <c r="G23819" t="s">
        <v>19671</v>
      </c>
    </row>
    <row r="23820" spans="1:7" x14ac:dyDescent="0.3">
      <c r="A23820" t="s">
        <v>19412</v>
      </c>
      <c r="B23820" t="s">
        <v>585</v>
      </c>
      <c r="C23820" t="s">
        <v>9</v>
      </c>
      <c r="D23820" t="s">
        <v>295</v>
      </c>
      <c r="E23820" t="s">
        <v>27</v>
      </c>
      <c r="F23820">
        <v>10234.16</v>
      </c>
      <c r="G23820" t="s">
        <v>19672</v>
      </c>
    </row>
    <row r="23821" spans="1:7" x14ac:dyDescent="0.3">
      <c r="A23821" s="3">
        <v>41913</v>
      </c>
      <c r="B23821" t="s">
        <v>590</v>
      </c>
      <c r="C23821" t="s">
        <v>9</v>
      </c>
      <c r="D23821" t="s">
        <v>26</v>
      </c>
      <c r="E23821" t="s">
        <v>96</v>
      </c>
      <c r="F23821">
        <v>6822.77</v>
      </c>
      <c r="G23821" t="s">
        <v>927</v>
      </c>
    </row>
    <row r="23822" spans="1:7" x14ac:dyDescent="0.3">
      <c r="A23822" s="2">
        <v>41913</v>
      </c>
      <c r="B23822" t="s">
        <v>585</v>
      </c>
      <c r="C23822" t="s">
        <v>9</v>
      </c>
      <c r="D23822" t="s">
        <v>299</v>
      </c>
      <c r="E23822" t="s">
        <v>27</v>
      </c>
      <c r="F23822" s="1">
        <v>9820</v>
      </c>
      <c r="G23822" t="s">
        <v>19673</v>
      </c>
    </row>
    <row r="23823" spans="1:7" x14ac:dyDescent="0.3">
      <c r="A23823" t="s">
        <v>18134</v>
      </c>
      <c r="B23823" t="s">
        <v>1758</v>
      </c>
      <c r="C23823" t="s">
        <v>9</v>
      </c>
      <c r="D23823" t="s">
        <v>189</v>
      </c>
      <c r="E23823" t="s">
        <v>86</v>
      </c>
      <c r="G23823" t="s">
        <v>555</v>
      </c>
    </row>
    <row r="23824" spans="1:7" x14ac:dyDescent="0.3">
      <c r="A23824" t="s">
        <v>19409</v>
      </c>
      <c r="B23824" t="s">
        <v>585</v>
      </c>
      <c r="C23824" t="s">
        <v>39</v>
      </c>
      <c r="D23824" t="s">
        <v>98</v>
      </c>
      <c r="E23824" t="s">
        <v>41</v>
      </c>
      <c r="F23824" s="1">
        <v>6466</v>
      </c>
      <c r="G23824" t="s">
        <v>19674</v>
      </c>
    </row>
    <row r="23825" spans="1:7" x14ac:dyDescent="0.3">
      <c r="A23825" s="2">
        <v>41913</v>
      </c>
      <c r="B23825" t="s">
        <v>585</v>
      </c>
      <c r="C23825" t="s">
        <v>39</v>
      </c>
      <c r="D23825" t="s">
        <v>45</v>
      </c>
      <c r="E23825" t="s">
        <v>126</v>
      </c>
      <c r="F23825">
        <v>6466.97</v>
      </c>
      <c r="G23825" t="s">
        <v>19675</v>
      </c>
    </row>
    <row r="23826" spans="1:7" x14ac:dyDescent="0.3">
      <c r="A23826" s="2">
        <v>41913</v>
      </c>
      <c r="B23826" t="s">
        <v>1238</v>
      </c>
      <c r="C23826" t="s">
        <v>39</v>
      </c>
      <c r="D23826" t="s">
        <v>147</v>
      </c>
      <c r="E23826" t="s">
        <v>17</v>
      </c>
      <c r="F23826">
        <v>3233.48</v>
      </c>
      <c r="G23826" t="s">
        <v>414</v>
      </c>
    </row>
    <row r="23827" spans="1:7" x14ac:dyDescent="0.3">
      <c r="A23827" s="2">
        <v>41913</v>
      </c>
      <c r="B23827" t="s">
        <v>585</v>
      </c>
      <c r="C23827" t="s">
        <v>39</v>
      </c>
      <c r="D23827" t="s">
        <v>106</v>
      </c>
      <c r="E23827" t="s">
        <v>41</v>
      </c>
      <c r="F23827">
        <v>4848.38</v>
      </c>
      <c r="G23827" t="s">
        <v>19676</v>
      </c>
    </row>
    <row r="23828" spans="1:7" x14ac:dyDescent="0.3">
      <c r="A23828" s="2">
        <v>41913</v>
      </c>
      <c r="B23828" t="s">
        <v>585</v>
      </c>
      <c r="C23828" t="s">
        <v>39</v>
      </c>
      <c r="D23828" t="s">
        <v>106</v>
      </c>
      <c r="E23828" t="s">
        <v>626</v>
      </c>
      <c r="F23828">
        <v>11312.89</v>
      </c>
      <c r="G23828" t="s">
        <v>18867</v>
      </c>
    </row>
    <row r="23829" spans="1:7" x14ac:dyDescent="0.3">
      <c r="A23829" t="s">
        <v>19409</v>
      </c>
      <c r="B23829" t="s">
        <v>585</v>
      </c>
      <c r="C23829" t="s">
        <v>39</v>
      </c>
      <c r="D23829" t="s">
        <v>113</v>
      </c>
      <c r="E23829" t="s">
        <v>48</v>
      </c>
      <c r="F23829">
        <v>5184.38</v>
      </c>
      <c r="G23829" t="s">
        <v>19677</v>
      </c>
    </row>
    <row r="23830" spans="1:7" x14ac:dyDescent="0.3">
      <c r="A23830" s="2">
        <v>41913</v>
      </c>
      <c r="B23830" t="s">
        <v>585</v>
      </c>
      <c r="C23830" t="s">
        <v>39</v>
      </c>
      <c r="D23830" t="s">
        <v>59</v>
      </c>
      <c r="E23830" t="s">
        <v>114</v>
      </c>
      <c r="F23830">
        <v>5184.38</v>
      </c>
      <c r="G23830" t="s">
        <v>19678</v>
      </c>
    </row>
    <row r="23831" spans="1:7" x14ac:dyDescent="0.3">
      <c r="A23831" t="s">
        <v>19412</v>
      </c>
      <c r="B23831" t="s">
        <v>606</v>
      </c>
      <c r="C23831" t="s">
        <v>39</v>
      </c>
      <c r="D23831" t="s">
        <v>310</v>
      </c>
      <c r="E23831" t="s">
        <v>172</v>
      </c>
      <c r="G23831" t="s">
        <v>19679</v>
      </c>
    </row>
    <row r="23832" spans="1:7" x14ac:dyDescent="0.3">
      <c r="A23832" s="2">
        <v>41913</v>
      </c>
      <c r="D23832" t="s">
        <v>70</v>
      </c>
      <c r="E23832" t="s">
        <v>153</v>
      </c>
      <c r="F23832">
        <v>7534.33</v>
      </c>
      <c r="G23832" t="s">
        <v>1334</v>
      </c>
    </row>
    <row r="23833" spans="1:7" x14ac:dyDescent="0.3">
      <c r="A23833" t="s">
        <v>19409</v>
      </c>
      <c r="B23833" t="s">
        <v>596</v>
      </c>
      <c r="C23833" t="s">
        <v>39</v>
      </c>
      <c r="D23833" t="s">
        <v>212</v>
      </c>
      <c r="E23833" t="s">
        <v>84</v>
      </c>
      <c r="F23833" s="1">
        <v>4520</v>
      </c>
      <c r="G23833" t="s">
        <v>19680</v>
      </c>
    </row>
    <row r="23834" spans="1:7" x14ac:dyDescent="0.3">
      <c r="A23834" t="s">
        <v>19409</v>
      </c>
      <c r="B23834" t="s">
        <v>2280</v>
      </c>
      <c r="C23834" t="s">
        <v>39</v>
      </c>
      <c r="D23834" t="s">
        <v>63</v>
      </c>
      <c r="E23834" t="s">
        <v>116</v>
      </c>
      <c r="F23834">
        <v>3013.73</v>
      </c>
      <c r="G23834" t="s">
        <v>19681</v>
      </c>
    </row>
    <row r="23835" spans="1:7" x14ac:dyDescent="0.3">
      <c r="A23835" t="s">
        <v>19409</v>
      </c>
      <c r="B23835" t="s">
        <v>1238</v>
      </c>
      <c r="C23835" t="s">
        <v>39</v>
      </c>
      <c r="D23835" t="s">
        <v>382</v>
      </c>
      <c r="E23835" t="s">
        <v>609</v>
      </c>
      <c r="F23835">
        <v>6682.71</v>
      </c>
      <c r="G23835" t="s">
        <v>19682</v>
      </c>
    </row>
    <row r="23836" spans="1:7" x14ac:dyDescent="0.3">
      <c r="A23836" s="2">
        <v>41913</v>
      </c>
      <c r="B23836" t="s">
        <v>585</v>
      </c>
      <c r="C23836" t="s">
        <v>39</v>
      </c>
      <c r="D23836" t="s">
        <v>171</v>
      </c>
      <c r="E23836" t="s">
        <v>2922</v>
      </c>
      <c r="F23836">
        <v>2864.02</v>
      </c>
      <c r="G23836" t="s">
        <v>19683</v>
      </c>
    </row>
    <row r="23837" spans="1:7" x14ac:dyDescent="0.3">
      <c r="A23837" t="s">
        <v>19409</v>
      </c>
      <c r="B23837" t="s">
        <v>614</v>
      </c>
      <c r="C23837" t="s">
        <v>9</v>
      </c>
      <c r="E23837" t="s">
        <v>233</v>
      </c>
      <c r="F23837">
        <v>18269.5</v>
      </c>
      <c r="G23837" t="s">
        <v>19684</v>
      </c>
    </row>
    <row r="23838" spans="1:7" x14ac:dyDescent="0.3">
      <c r="A23838" t="s">
        <v>18178</v>
      </c>
      <c r="B23838" t="s">
        <v>1251</v>
      </c>
      <c r="C23838" t="s">
        <v>9</v>
      </c>
      <c r="D23838" t="s">
        <v>177</v>
      </c>
      <c r="E23838" t="s">
        <v>96</v>
      </c>
      <c r="F23838">
        <v>7829.78</v>
      </c>
      <c r="G23838" t="s">
        <v>14563</v>
      </c>
    </row>
    <row r="23839" spans="1:7" x14ac:dyDescent="0.3">
      <c r="A23839" t="s">
        <v>19412</v>
      </c>
      <c r="B23839" t="s">
        <v>614</v>
      </c>
      <c r="D23839" t="s">
        <v>180</v>
      </c>
      <c r="E23839" t="s">
        <v>84</v>
      </c>
      <c r="F23839">
        <v>13947.37</v>
      </c>
      <c r="G23839" t="s">
        <v>19685</v>
      </c>
    </row>
    <row r="23840" spans="1:7" x14ac:dyDescent="0.3">
      <c r="A23840" s="2">
        <v>41913</v>
      </c>
      <c r="B23840" t="s">
        <v>614</v>
      </c>
      <c r="C23840" t="s">
        <v>9</v>
      </c>
      <c r="D23840" t="s">
        <v>83</v>
      </c>
      <c r="E23840" t="s">
        <v>81</v>
      </c>
      <c r="F23840">
        <v>1549.71</v>
      </c>
      <c r="G23840" t="s">
        <v>19686</v>
      </c>
    </row>
    <row r="23841" spans="1:7" x14ac:dyDescent="0.3">
      <c r="A23841" t="s">
        <v>19412</v>
      </c>
      <c r="B23841" t="s">
        <v>614</v>
      </c>
      <c r="C23841" t="s">
        <v>9</v>
      </c>
      <c r="D23841" t="s">
        <v>89</v>
      </c>
      <c r="E23841" t="s">
        <v>93</v>
      </c>
      <c r="F23841">
        <v>10612.37</v>
      </c>
      <c r="G23841" t="s">
        <v>19687</v>
      </c>
    </row>
    <row r="23842" spans="1:7" x14ac:dyDescent="0.3">
      <c r="A23842" s="2">
        <v>41913</v>
      </c>
      <c r="B23842" t="s">
        <v>614</v>
      </c>
      <c r="C23842" t="s">
        <v>9</v>
      </c>
      <c r="D23842" t="s">
        <v>228</v>
      </c>
      <c r="E23842" t="e">
        <f>- Disposal other</f>
        <v>#NAME?</v>
      </c>
      <c r="F23842">
        <v>7074.92</v>
      </c>
      <c r="G23842" t="s">
        <v>19688</v>
      </c>
    </row>
    <row r="23843" spans="1:7" x14ac:dyDescent="0.3">
      <c r="A23843" t="s">
        <v>19409</v>
      </c>
      <c r="B23843" t="s">
        <v>1254</v>
      </c>
      <c r="C23843" t="s">
        <v>9</v>
      </c>
      <c r="D23843" t="s">
        <v>189</v>
      </c>
      <c r="E23843" t="s">
        <v>27</v>
      </c>
      <c r="F23843">
        <v>8223.42</v>
      </c>
      <c r="G23843" t="s">
        <v>2188</v>
      </c>
    </row>
    <row r="23844" spans="1:7" x14ac:dyDescent="0.3">
      <c r="A23844" t="s">
        <v>19409</v>
      </c>
      <c r="B23844" t="s">
        <v>1249</v>
      </c>
      <c r="C23844" t="s">
        <v>9</v>
      </c>
      <c r="D23844" t="s">
        <v>299</v>
      </c>
      <c r="E23844" t="s">
        <v>86</v>
      </c>
      <c r="F23844">
        <v>2055.85</v>
      </c>
      <c r="G23844" t="s">
        <v>19689</v>
      </c>
    </row>
    <row r="23845" spans="1:7" x14ac:dyDescent="0.3">
      <c r="A23845" t="s">
        <v>19409</v>
      </c>
      <c r="B23845" t="s">
        <v>614</v>
      </c>
      <c r="C23845" t="s">
        <v>39</v>
      </c>
      <c r="D23845" t="s">
        <v>149</v>
      </c>
      <c r="E23845" t="s">
        <v>41</v>
      </c>
      <c r="F23845">
        <v>4196.22</v>
      </c>
      <c r="G23845" t="s">
        <v>5820</v>
      </c>
    </row>
    <row r="23846" spans="1:7" x14ac:dyDescent="0.3">
      <c r="A23846" t="s">
        <v>19409</v>
      </c>
      <c r="B23846" t="s">
        <v>614</v>
      </c>
      <c r="C23846" t="s">
        <v>39</v>
      </c>
      <c r="D23846" t="s">
        <v>147</v>
      </c>
      <c r="E23846" t="s">
        <v>169</v>
      </c>
      <c r="F23846">
        <v>4196.22</v>
      </c>
      <c r="G23846" t="s">
        <v>19690</v>
      </c>
    </row>
    <row r="23847" spans="1:7" x14ac:dyDescent="0.3">
      <c r="A23847" s="2">
        <v>41913</v>
      </c>
      <c r="B23847" t="s">
        <v>1251</v>
      </c>
      <c r="C23847" t="s">
        <v>39</v>
      </c>
      <c r="D23847" t="s">
        <v>102</v>
      </c>
      <c r="E23847" t="s">
        <v>184</v>
      </c>
      <c r="F23847">
        <v>2098.11</v>
      </c>
      <c r="G23847" t="s">
        <v>19691</v>
      </c>
    </row>
    <row r="23848" spans="1:7" x14ac:dyDescent="0.3">
      <c r="A23848" t="s">
        <v>19409</v>
      </c>
      <c r="B23848" t="s">
        <v>614</v>
      </c>
      <c r="C23848" t="s">
        <v>39</v>
      </c>
      <c r="D23848" t="s">
        <v>200</v>
      </c>
      <c r="E23848" t="s">
        <v>118</v>
      </c>
      <c r="F23848">
        <v>4130.3500000000004</v>
      </c>
      <c r="G23848" t="s">
        <v>19692</v>
      </c>
    </row>
    <row r="23849" spans="1:7" x14ac:dyDescent="0.3">
      <c r="A23849" s="3">
        <v>41913</v>
      </c>
      <c r="B23849" t="s">
        <v>614</v>
      </c>
      <c r="C23849" t="s">
        <v>39</v>
      </c>
      <c r="D23849" t="s">
        <v>106</v>
      </c>
      <c r="E23849" t="s">
        <v>84</v>
      </c>
      <c r="F23849">
        <v>9637.4699999999993</v>
      </c>
      <c r="G23849" t="s">
        <v>19693</v>
      </c>
    </row>
    <row r="23850" spans="1:7" x14ac:dyDescent="0.3">
      <c r="A23850" t="s">
        <v>19409</v>
      </c>
      <c r="B23850" t="s">
        <v>614</v>
      </c>
      <c r="C23850" t="s">
        <v>39</v>
      </c>
      <c r="D23850" t="s">
        <v>310</v>
      </c>
      <c r="E23850" t="s">
        <v>620</v>
      </c>
      <c r="G23850" t="s">
        <v>19694</v>
      </c>
    </row>
    <row r="23851" spans="1:7" x14ac:dyDescent="0.3">
      <c r="A23851" t="s">
        <v>19409</v>
      </c>
      <c r="B23851" t="s">
        <v>614</v>
      </c>
      <c r="C23851" t="s">
        <v>39</v>
      </c>
      <c r="D23851" t="s">
        <v>244</v>
      </c>
      <c r="E23851" t="s">
        <v>56</v>
      </c>
      <c r="F23851" s="1">
        <v>11011</v>
      </c>
      <c r="G23851" t="s">
        <v>1257</v>
      </c>
    </row>
    <row r="23852" spans="1:7" x14ac:dyDescent="0.3">
      <c r="A23852" t="s">
        <v>18134</v>
      </c>
      <c r="B23852" t="s">
        <v>1784</v>
      </c>
      <c r="C23852" t="s">
        <v>39</v>
      </c>
      <c r="D23852" t="s">
        <v>110</v>
      </c>
      <c r="E23852" t="s">
        <v>60</v>
      </c>
      <c r="F23852" s="1">
        <v>5505</v>
      </c>
      <c r="G23852" t="s">
        <v>19695</v>
      </c>
    </row>
    <row r="23853" spans="1:7" x14ac:dyDescent="0.3">
      <c r="A23853" t="s">
        <v>19409</v>
      </c>
      <c r="B23853" t="s">
        <v>614</v>
      </c>
      <c r="C23853" t="s">
        <v>39</v>
      </c>
      <c r="D23853" t="s">
        <v>902</v>
      </c>
      <c r="E23853" t="s">
        <v>208</v>
      </c>
      <c r="F23853" t="s">
        <v>19696</v>
      </c>
      <c r="G23853" t="s">
        <v>19697</v>
      </c>
    </row>
    <row r="23854" spans="1:7" x14ac:dyDescent="0.3">
      <c r="A23854" s="2">
        <v>41913</v>
      </c>
      <c r="B23854" t="s">
        <v>614</v>
      </c>
      <c r="C23854" t="s">
        <v>39</v>
      </c>
      <c r="D23854" t="s">
        <v>902</v>
      </c>
      <c r="E23854" t="s">
        <v>114</v>
      </c>
      <c r="F23854">
        <v>3794.55</v>
      </c>
      <c r="G23854" t="s">
        <v>19698</v>
      </c>
    </row>
    <row r="23855" spans="1:7" x14ac:dyDescent="0.3">
      <c r="A23855" t="s">
        <v>19412</v>
      </c>
      <c r="B23855" t="s">
        <v>614</v>
      </c>
      <c r="C23855" t="s">
        <v>39</v>
      </c>
      <c r="D23855" t="s">
        <v>212</v>
      </c>
      <c r="E23855" t="s">
        <v>71</v>
      </c>
      <c r="F23855">
        <v>2529.6999999999998</v>
      </c>
      <c r="G23855" t="s">
        <v>19699</v>
      </c>
    </row>
    <row r="23856" spans="1:7" x14ac:dyDescent="0.3">
      <c r="A23856" t="s">
        <v>19409</v>
      </c>
      <c r="B23856" t="s">
        <v>1787</v>
      </c>
      <c r="C23856" t="s">
        <v>39</v>
      </c>
      <c r="D23856" t="s">
        <v>181</v>
      </c>
      <c r="E23856" t="s">
        <v>487</v>
      </c>
      <c r="F23856">
        <v>5618.38</v>
      </c>
      <c r="G23856" t="s">
        <v>19700</v>
      </c>
    </row>
    <row r="23857" spans="1:7" x14ac:dyDescent="0.3">
      <c r="A23857" t="s">
        <v>19412</v>
      </c>
      <c r="B23857" t="s">
        <v>614</v>
      </c>
      <c r="C23857" t="s">
        <v>39</v>
      </c>
      <c r="D23857" t="s">
        <v>74</v>
      </c>
      <c r="E23857" t="s">
        <v>75</v>
      </c>
      <c r="F23857">
        <v>2407.88</v>
      </c>
      <c r="G23857" t="s">
        <v>19701</v>
      </c>
    </row>
    <row r="23858" spans="1:7" x14ac:dyDescent="0.3">
      <c r="A23858" t="s">
        <v>18134</v>
      </c>
      <c r="B23858" t="s">
        <v>641</v>
      </c>
      <c r="C23858" t="s">
        <v>9</v>
      </c>
      <c r="D23858" t="s">
        <v>558</v>
      </c>
      <c r="E23858" t="s">
        <v>93</v>
      </c>
      <c r="F23858">
        <v>11398.42</v>
      </c>
      <c r="G23858" t="s">
        <v>1125</v>
      </c>
    </row>
    <row r="23859" spans="1:7" x14ac:dyDescent="0.3">
      <c r="A23859" t="s">
        <v>19412</v>
      </c>
      <c r="B23859" t="s">
        <v>643</v>
      </c>
      <c r="C23859" t="s">
        <v>9</v>
      </c>
      <c r="D23859" t="s">
        <v>10</v>
      </c>
      <c r="E23859" t="s">
        <v>128</v>
      </c>
      <c r="F23859">
        <v>4885.04</v>
      </c>
      <c r="G23859" t="s">
        <v>19702</v>
      </c>
    </row>
    <row r="23860" spans="1:7" x14ac:dyDescent="0.3">
      <c r="A23860" t="s">
        <v>19412</v>
      </c>
      <c r="C23860" t="s">
        <v>9</v>
      </c>
      <c r="D23860" t="s">
        <v>183</v>
      </c>
      <c r="E23860" t="s">
        <v>292</v>
      </c>
      <c r="F23860">
        <v>13069.52</v>
      </c>
      <c r="G23860" t="s">
        <v>19703</v>
      </c>
    </row>
    <row r="23861" spans="1:7" x14ac:dyDescent="0.3">
      <c r="A23861" t="s">
        <v>19409</v>
      </c>
      <c r="B23861" t="s">
        <v>652</v>
      </c>
      <c r="C23861" t="s">
        <v>9</v>
      </c>
      <c r="D23861" t="s">
        <v>83</v>
      </c>
      <c r="E23861" t="s">
        <v>86</v>
      </c>
      <c r="F23861">
        <v>1452.17</v>
      </c>
      <c r="G23861" t="s">
        <v>19704</v>
      </c>
    </row>
    <row r="23862" spans="1:7" x14ac:dyDescent="0.3">
      <c r="A23862" t="s">
        <v>19409</v>
      </c>
      <c r="B23862" t="s">
        <v>639</v>
      </c>
      <c r="C23862" t="s">
        <v>9</v>
      </c>
      <c r="D23862" t="s">
        <v>89</v>
      </c>
      <c r="E23862" t="s">
        <v>976</v>
      </c>
      <c r="F23862">
        <v>9884.84</v>
      </c>
      <c r="G23862" t="s">
        <v>19705</v>
      </c>
    </row>
    <row r="23863" spans="1:7" x14ac:dyDescent="0.3">
      <c r="A23863" t="s">
        <v>18190</v>
      </c>
      <c r="B23863" t="s">
        <v>641</v>
      </c>
      <c r="C23863" t="s">
        <v>9</v>
      </c>
      <c r="D23863" t="s">
        <v>29</v>
      </c>
      <c r="E23863" t="s">
        <v>138</v>
      </c>
      <c r="F23863">
        <v>6589.9</v>
      </c>
      <c r="G23863" t="s">
        <v>19706</v>
      </c>
    </row>
    <row r="23864" spans="1:7" x14ac:dyDescent="0.3">
      <c r="A23864" t="s">
        <v>19409</v>
      </c>
      <c r="B23864" t="s">
        <v>641</v>
      </c>
      <c r="C23864" t="s">
        <v>9</v>
      </c>
      <c r="D23864" t="s">
        <v>189</v>
      </c>
      <c r="E23864" t="s">
        <v>220</v>
      </c>
      <c r="F23864">
        <v>9988.6299999999992</v>
      </c>
      <c r="G23864" t="s">
        <v>19707</v>
      </c>
    </row>
    <row r="23865" spans="1:7" x14ac:dyDescent="0.3">
      <c r="A23865" t="s">
        <v>19409</v>
      </c>
      <c r="B23865" t="s">
        <v>641</v>
      </c>
      <c r="C23865" t="s">
        <v>9</v>
      </c>
      <c r="D23865" t="s">
        <v>95</v>
      </c>
      <c r="E23865" t="s">
        <v>986</v>
      </c>
      <c r="F23865">
        <v>2497.16</v>
      </c>
      <c r="G23865" t="s">
        <v>19708</v>
      </c>
    </row>
    <row r="23866" spans="1:7" x14ac:dyDescent="0.3">
      <c r="A23866" t="s">
        <v>18161</v>
      </c>
      <c r="B23866" t="s">
        <v>641</v>
      </c>
      <c r="C23866" t="s">
        <v>39</v>
      </c>
      <c r="D23866" t="s">
        <v>40</v>
      </c>
      <c r="E23866" t="s">
        <v>159</v>
      </c>
      <c r="F23866" t="s">
        <v>19709</v>
      </c>
      <c r="G23866" t="s">
        <v>19710</v>
      </c>
    </row>
    <row r="23867" spans="1:7" x14ac:dyDescent="0.3">
      <c r="A23867" s="2">
        <v>41913</v>
      </c>
      <c r="B23867" t="s">
        <v>637</v>
      </c>
      <c r="C23867" t="s">
        <v>39</v>
      </c>
      <c r="D23867" t="s">
        <v>102</v>
      </c>
      <c r="E23867" t="s">
        <v>609</v>
      </c>
      <c r="F23867">
        <v>6364.54</v>
      </c>
      <c r="G23867" t="s">
        <v>3959</v>
      </c>
    </row>
    <row r="23868" spans="1:7" x14ac:dyDescent="0.3">
      <c r="A23868" t="s">
        <v>19409</v>
      </c>
      <c r="B23868" t="s">
        <v>641</v>
      </c>
      <c r="C23868" t="s">
        <v>39</v>
      </c>
      <c r="D23868" t="s">
        <v>147</v>
      </c>
      <c r="E23868" t="s">
        <v>17</v>
      </c>
      <c r="F23868">
        <v>3182.27</v>
      </c>
      <c r="G23868" t="s">
        <v>19711</v>
      </c>
    </row>
    <row r="23869" spans="1:7" x14ac:dyDescent="0.3">
      <c r="A23869" s="2">
        <v>41913</v>
      </c>
      <c r="B23869" t="s">
        <v>641</v>
      </c>
      <c r="C23869" t="s">
        <v>39</v>
      </c>
      <c r="D23869" t="s">
        <v>47</v>
      </c>
      <c r="E23869" t="s">
        <v>111</v>
      </c>
      <c r="F23869">
        <v>2835.79</v>
      </c>
      <c r="G23869" t="s">
        <v>1529</v>
      </c>
    </row>
    <row r="23870" spans="1:7" x14ac:dyDescent="0.3">
      <c r="A23870" s="2">
        <v>41913</v>
      </c>
      <c r="B23870" t="s">
        <v>641</v>
      </c>
      <c r="C23870" t="s">
        <v>39</v>
      </c>
      <c r="D23870" t="s">
        <v>200</v>
      </c>
      <c r="E23870" t="s">
        <v>84</v>
      </c>
      <c r="F23870">
        <v>6616.83</v>
      </c>
      <c r="G23870" t="s">
        <v>19712</v>
      </c>
    </row>
    <row r="23871" spans="1:7" x14ac:dyDescent="0.3">
      <c r="A23871" s="3">
        <v>41913</v>
      </c>
      <c r="B23871" t="s">
        <v>641</v>
      </c>
      <c r="C23871" t="s">
        <v>39</v>
      </c>
      <c r="D23871" t="s">
        <v>53</v>
      </c>
      <c r="E23871" t="s">
        <v>620</v>
      </c>
      <c r="F23871">
        <v>5871.87</v>
      </c>
      <c r="G23871" t="s">
        <v>19713</v>
      </c>
    </row>
    <row r="23872" spans="1:7" x14ac:dyDescent="0.3">
      <c r="A23872" s="2">
        <v>41913</v>
      </c>
      <c r="B23872" t="s">
        <v>641</v>
      </c>
      <c r="C23872" t="s">
        <v>39</v>
      </c>
      <c r="D23872" t="s">
        <v>310</v>
      </c>
      <c r="E23872" t="s">
        <v>56</v>
      </c>
      <c r="F23872">
        <v>5871.87</v>
      </c>
      <c r="G23872" t="s">
        <v>679</v>
      </c>
    </row>
    <row r="23873" spans="1:7" x14ac:dyDescent="0.3">
      <c r="A23873" t="s">
        <v>19409</v>
      </c>
      <c r="B23873" t="s">
        <v>641</v>
      </c>
      <c r="C23873" t="s">
        <v>39</v>
      </c>
      <c r="D23873" t="s">
        <v>53</v>
      </c>
      <c r="E23873" t="s">
        <v>123</v>
      </c>
      <c r="F23873">
        <v>2935.93</v>
      </c>
      <c r="G23873" t="s">
        <v>14650</v>
      </c>
    </row>
    <row r="23874" spans="1:7" x14ac:dyDescent="0.3">
      <c r="A23874" t="s">
        <v>19409</v>
      </c>
      <c r="B23874" t="s">
        <v>641</v>
      </c>
      <c r="C23874" t="s">
        <v>39</v>
      </c>
      <c r="D23874" t="s">
        <v>212</v>
      </c>
      <c r="E23874" t="s">
        <v>153</v>
      </c>
      <c r="F23874">
        <v>9600.73</v>
      </c>
      <c r="G23874" t="s">
        <v>19714</v>
      </c>
    </row>
    <row r="23875" spans="1:7" x14ac:dyDescent="0.3">
      <c r="A23875" t="s">
        <v>19412</v>
      </c>
      <c r="B23875" t="s">
        <v>641</v>
      </c>
      <c r="C23875" t="s">
        <v>39</v>
      </c>
      <c r="D23875" t="s">
        <v>380</v>
      </c>
      <c r="E23875" t="s">
        <v>156</v>
      </c>
      <c r="F23875">
        <v>5760.44</v>
      </c>
      <c r="G23875" t="s">
        <v>19715</v>
      </c>
    </row>
    <row r="23876" spans="1:7" x14ac:dyDescent="0.3">
      <c r="A23876" s="3">
        <v>41913</v>
      </c>
      <c r="B23876" t="s">
        <v>641</v>
      </c>
      <c r="C23876" t="s">
        <v>39</v>
      </c>
      <c r="D23876" t="s">
        <v>380</v>
      </c>
      <c r="E23876" t="s">
        <v>116</v>
      </c>
      <c r="F23876">
        <v>3840.29</v>
      </c>
      <c r="G23876" t="s">
        <v>19716</v>
      </c>
    </row>
    <row r="23877" spans="1:7" x14ac:dyDescent="0.3">
      <c r="A23877" t="s">
        <v>19409</v>
      </c>
      <c r="B23877" t="s">
        <v>641</v>
      </c>
      <c r="C23877" t="s">
        <v>39</v>
      </c>
      <c r="D23877" t="s">
        <v>74</v>
      </c>
      <c r="E23877" t="e">
        <f>- Recovery composting</f>
        <v>#NAME?</v>
      </c>
      <c r="F23877">
        <v>10744.28</v>
      </c>
      <c r="G23877" t="s">
        <v>2082</v>
      </c>
    </row>
    <row r="23878" spans="1:7" x14ac:dyDescent="0.3">
      <c r="A23878" s="2">
        <v>41913</v>
      </c>
      <c r="B23878" t="s">
        <v>643</v>
      </c>
      <c r="C23878" t="s">
        <v>39</v>
      </c>
      <c r="D23878" t="s">
        <v>125</v>
      </c>
      <c r="E23878" t="s">
        <v>71</v>
      </c>
      <c r="F23878">
        <v>4604.6899999999996</v>
      </c>
      <c r="G23878" t="s">
        <v>19717</v>
      </c>
    </row>
    <row r="23879" spans="1:7" x14ac:dyDescent="0.3">
      <c r="A23879" t="s">
        <v>19409</v>
      </c>
      <c r="B23879" t="s">
        <v>665</v>
      </c>
      <c r="C23879" t="s">
        <v>9</v>
      </c>
      <c r="D23879" t="s">
        <v>10</v>
      </c>
      <c r="F23879" s="1">
        <v>7423</v>
      </c>
      <c r="G23879" t="s">
        <v>19718</v>
      </c>
    </row>
    <row r="23880" spans="1:7" x14ac:dyDescent="0.3">
      <c r="A23880" t="s">
        <v>19409</v>
      </c>
      <c r="B23880" t="s">
        <v>665</v>
      </c>
      <c r="C23880" t="s">
        <v>9</v>
      </c>
      <c r="D23880" t="s">
        <v>177</v>
      </c>
      <c r="E23880" t="s">
        <v>138</v>
      </c>
      <c r="F23880">
        <v>3181.63</v>
      </c>
      <c r="G23880" t="s">
        <v>19719</v>
      </c>
    </row>
    <row r="23881" spans="1:7" x14ac:dyDescent="0.3">
      <c r="A23881" s="2">
        <v>41913</v>
      </c>
      <c r="B23881" t="s">
        <v>665</v>
      </c>
      <c r="C23881" t="s">
        <v>9</v>
      </c>
      <c r="D23881" t="s">
        <v>423</v>
      </c>
      <c r="E23881" t="s">
        <v>114</v>
      </c>
      <c r="F23881">
        <v>9664.4500000000007</v>
      </c>
      <c r="G23881" t="s">
        <v>19720</v>
      </c>
    </row>
    <row r="23882" spans="1:7" x14ac:dyDescent="0.3">
      <c r="A23882" s="2">
        <v>41913</v>
      </c>
      <c r="B23882" t="s">
        <v>672</v>
      </c>
      <c r="C23882" t="s">
        <v>9</v>
      </c>
      <c r="D23882" t="s">
        <v>183</v>
      </c>
      <c r="E23882" t="s">
        <v>806</v>
      </c>
      <c r="F23882">
        <v>1073.83</v>
      </c>
      <c r="G23882" t="s">
        <v>19721</v>
      </c>
    </row>
    <row r="23883" spans="1:7" x14ac:dyDescent="0.3">
      <c r="A23883" t="s">
        <v>18190</v>
      </c>
      <c r="B23883" t="s">
        <v>1291</v>
      </c>
      <c r="C23883" t="s">
        <v>9</v>
      </c>
      <c r="D23883" t="s">
        <v>29</v>
      </c>
      <c r="E23883" t="s">
        <v>412</v>
      </c>
      <c r="F23883">
        <v>3258.68</v>
      </c>
      <c r="G23883" t="s">
        <v>19722</v>
      </c>
    </row>
    <row r="23884" spans="1:7" x14ac:dyDescent="0.3">
      <c r="A23884" t="s">
        <v>19412</v>
      </c>
      <c r="C23884" t="s">
        <v>9</v>
      </c>
      <c r="D23884" t="s">
        <v>295</v>
      </c>
      <c r="E23884" t="s">
        <v>184</v>
      </c>
      <c r="F23884">
        <v>2172.46</v>
      </c>
      <c r="G23884" t="s">
        <v>19723</v>
      </c>
    </row>
    <row r="23885" spans="1:7" x14ac:dyDescent="0.3">
      <c r="A23885" s="2">
        <v>41913</v>
      </c>
      <c r="B23885" t="s">
        <v>675</v>
      </c>
      <c r="C23885" t="s">
        <v>9</v>
      </c>
      <c r="D23885" t="s">
        <v>192</v>
      </c>
      <c r="E23885" t="s">
        <v>181</v>
      </c>
      <c r="F23885">
        <v>17165.02</v>
      </c>
      <c r="G23885" t="s">
        <v>19724</v>
      </c>
    </row>
    <row r="23886" spans="1:7" x14ac:dyDescent="0.3">
      <c r="A23886" t="s">
        <v>19409</v>
      </c>
      <c r="B23886" t="s">
        <v>677</v>
      </c>
      <c r="C23886" t="s">
        <v>9</v>
      </c>
      <c r="D23886" t="s">
        <v>32</v>
      </c>
      <c r="E23886" t="s">
        <v>17</v>
      </c>
      <c r="F23886">
        <v>4291.26</v>
      </c>
      <c r="G23886" t="s">
        <v>19725</v>
      </c>
    </row>
    <row r="23887" spans="1:7" x14ac:dyDescent="0.3">
      <c r="A23887" s="2">
        <v>41913</v>
      </c>
      <c r="B23887" t="s">
        <v>665</v>
      </c>
      <c r="C23887" t="s">
        <v>39</v>
      </c>
      <c r="D23887" t="s">
        <v>102</v>
      </c>
      <c r="E23887" t="s">
        <v>159</v>
      </c>
      <c r="F23887" t="s">
        <v>19726</v>
      </c>
      <c r="G23887" t="s">
        <v>19727</v>
      </c>
    </row>
    <row r="23888" spans="1:7" x14ac:dyDescent="0.3">
      <c r="A23888" t="s">
        <v>18149</v>
      </c>
      <c r="B23888" t="s">
        <v>688</v>
      </c>
      <c r="C23888" t="s">
        <v>39</v>
      </c>
      <c r="D23888" t="s">
        <v>98</v>
      </c>
      <c r="E23888" t="s">
        <v>100</v>
      </c>
      <c r="F23888">
        <v>4428.63</v>
      </c>
      <c r="G23888" t="s">
        <v>19728</v>
      </c>
    </row>
    <row r="23889" spans="1:7" x14ac:dyDescent="0.3">
      <c r="A23889" s="2">
        <v>41913</v>
      </c>
      <c r="B23889" t="s">
        <v>672</v>
      </c>
      <c r="C23889" t="s">
        <v>39</v>
      </c>
      <c r="D23889" t="s">
        <v>102</v>
      </c>
      <c r="E23889" t="s">
        <v>184</v>
      </c>
      <c r="F23889">
        <v>2214.31</v>
      </c>
      <c r="G23889" t="s">
        <v>11327</v>
      </c>
    </row>
    <row r="23890" spans="1:7" x14ac:dyDescent="0.3">
      <c r="A23890" s="2">
        <v>41913</v>
      </c>
      <c r="B23890" t="s">
        <v>665</v>
      </c>
      <c r="C23890" t="s">
        <v>39</v>
      </c>
      <c r="D23890" t="s">
        <v>435</v>
      </c>
      <c r="E23890" t="s">
        <v>118</v>
      </c>
      <c r="F23890">
        <v>4633.74</v>
      </c>
      <c r="G23890" t="s">
        <v>19729</v>
      </c>
    </row>
    <row r="23891" spans="1:7" x14ac:dyDescent="0.3">
      <c r="A23891" t="s">
        <v>19409</v>
      </c>
      <c r="B23891" t="s">
        <v>670</v>
      </c>
      <c r="C23891" t="s">
        <v>39</v>
      </c>
      <c r="D23891" t="s">
        <v>155</v>
      </c>
      <c r="E23891" t="e">
        <f>- recycling Recovery</f>
        <v>#NAME?</v>
      </c>
      <c r="F23891">
        <v>10812.06</v>
      </c>
      <c r="G23891" t="s">
        <v>19730</v>
      </c>
    </row>
    <row r="23892" spans="1:7" x14ac:dyDescent="0.3">
      <c r="A23892" t="s">
        <v>19412</v>
      </c>
      <c r="B23892" t="s">
        <v>665</v>
      </c>
      <c r="C23892" t="s">
        <v>39</v>
      </c>
      <c r="E23892" t="s">
        <v>48</v>
      </c>
      <c r="F23892">
        <v>7808.76</v>
      </c>
      <c r="G23892" t="s">
        <v>1411</v>
      </c>
    </row>
    <row r="23893" spans="1:7" x14ac:dyDescent="0.3">
      <c r="A23893" s="3">
        <v>41913</v>
      </c>
      <c r="B23893" t="s">
        <v>1291</v>
      </c>
      <c r="C23893" t="s">
        <v>39</v>
      </c>
      <c r="D23893" t="s">
        <v>113</v>
      </c>
      <c r="E23893" t="s">
        <v>21</v>
      </c>
      <c r="F23893">
        <v>7808.76</v>
      </c>
      <c r="G23893" t="s">
        <v>19731</v>
      </c>
    </row>
    <row r="23894" spans="1:7" x14ac:dyDescent="0.3">
      <c r="A23894" t="s">
        <v>19409</v>
      </c>
      <c r="B23894" t="s">
        <v>665</v>
      </c>
      <c r="C23894" t="s">
        <v>39</v>
      </c>
      <c r="D23894" t="s">
        <v>55</v>
      </c>
      <c r="E23894" t="s">
        <v>116</v>
      </c>
      <c r="F23894">
        <v>3904.38</v>
      </c>
      <c r="G23894" t="s">
        <v>19732</v>
      </c>
    </row>
    <row r="23895" spans="1:7" x14ac:dyDescent="0.3">
      <c r="A23895" s="3">
        <v>41913</v>
      </c>
      <c r="B23895" t="s">
        <v>677</v>
      </c>
      <c r="C23895" t="s">
        <v>39</v>
      </c>
      <c r="D23895" t="s">
        <v>63</v>
      </c>
      <c r="E23895" t="s">
        <v>118</v>
      </c>
      <c r="F23895">
        <v>9386.49</v>
      </c>
      <c r="G23895" t="s">
        <v>19733</v>
      </c>
    </row>
    <row r="23896" spans="1:7" x14ac:dyDescent="0.3">
      <c r="A23896" s="2">
        <v>41913</v>
      </c>
      <c r="B23896" t="s">
        <v>665</v>
      </c>
      <c r="C23896" t="s">
        <v>39</v>
      </c>
      <c r="D23896" t="s">
        <v>212</v>
      </c>
      <c r="E23896" t="s">
        <v>156</v>
      </c>
      <c r="F23896" s="1">
        <v>5631</v>
      </c>
      <c r="G23896" t="s">
        <v>19734</v>
      </c>
    </row>
    <row r="23897" spans="1:7" x14ac:dyDescent="0.3">
      <c r="A23897" s="2">
        <v>41913</v>
      </c>
      <c r="B23897" t="s">
        <v>665</v>
      </c>
      <c r="C23897" t="s">
        <v>39</v>
      </c>
      <c r="D23897" t="s">
        <v>67</v>
      </c>
      <c r="E23897" t="s">
        <v>116</v>
      </c>
      <c r="F23897">
        <v>3754.6</v>
      </c>
      <c r="G23897" t="s">
        <v>1024</v>
      </c>
    </row>
    <row r="23898" spans="1:7" x14ac:dyDescent="0.3">
      <c r="A23898" s="3">
        <v>41913</v>
      </c>
      <c r="B23898" t="s">
        <v>665</v>
      </c>
      <c r="C23898" t="s">
        <v>39</v>
      </c>
      <c r="D23898" t="s">
        <v>125</v>
      </c>
      <c r="E23898" t="s">
        <v>609</v>
      </c>
      <c r="F23898">
        <v>9378.61</v>
      </c>
      <c r="G23898" t="s">
        <v>19735</v>
      </c>
    </row>
    <row r="23899" spans="1:7" x14ac:dyDescent="0.3">
      <c r="A23899" t="s">
        <v>18161</v>
      </c>
      <c r="B23899" t="s">
        <v>665</v>
      </c>
      <c r="C23899" t="s">
        <v>39</v>
      </c>
      <c r="D23899" t="s">
        <v>74</v>
      </c>
      <c r="E23899" t="s">
        <v>71</v>
      </c>
      <c r="F23899">
        <v>4019.41</v>
      </c>
      <c r="G23899" t="s">
        <v>19736</v>
      </c>
    </row>
    <row r="23900" spans="1:7" x14ac:dyDescent="0.3">
      <c r="A23900" t="s">
        <v>18190</v>
      </c>
      <c r="B23900" t="s">
        <v>696</v>
      </c>
      <c r="C23900" t="s">
        <v>9</v>
      </c>
      <c r="D23900" t="s">
        <v>177</v>
      </c>
      <c r="E23900" t="s">
        <v>27</v>
      </c>
      <c r="F23900">
        <v>12798.1</v>
      </c>
      <c r="G23900" t="s">
        <v>9731</v>
      </c>
    </row>
    <row r="23901" spans="1:7" x14ac:dyDescent="0.3">
      <c r="A23901" t="s">
        <v>19409</v>
      </c>
      <c r="B23901" t="s">
        <v>1850</v>
      </c>
      <c r="C23901" t="s">
        <v>9</v>
      </c>
      <c r="D23901" t="s">
        <v>177</v>
      </c>
      <c r="E23901" t="s">
        <v>17</v>
      </c>
      <c r="F23901">
        <v>5484.9</v>
      </c>
      <c r="G23901" t="s">
        <v>19737</v>
      </c>
    </row>
    <row r="23902" spans="1:7" x14ac:dyDescent="0.3">
      <c r="A23902" t="s">
        <v>19412</v>
      </c>
      <c r="B23902" t="s">
        <v>696</v>
      </c>
      <c r="C23902" t="s">
        <v>9</v>
      </c>
      <c r="D23902" t="s">
        <v>83</v>
      </c>
      <c r="E23902" t="s">
        <v>21</v>
      </c>
      <c r="F23902">
        <v>16571.25</v>
      </c>
      <c r="G23902" t="s">
        <v>19738</v>
      </c>
    </row>
    <row r="23903" spans="1:7" x14ac:dyDescent="0.3">
      <c r="A23903" t="s">
        <v>19409</v>
      </c>
      <c r="B23903" t="s">
        <v>696</v>
      </c>
      <c r="C23903" t="s">
        <v>9</v>
      </c>
      <c r="D23903" t="s">
        <v>183</v>
      </c>
      <c r="E23903" t="s">
        <v>400</v>
      </c>
      <c r="F23903">
        <v>1841.25</v>
      </c>
      <c r="G23903" t="s">
        <v>19739</v>
      </c>
    </row>
    <row r="23904" spans="1:7" x14ac:dyDescent="0.3">
      <c r="A23904" t="s">
        <v>19409</v>
      </c>
      <c r="B23904" t="s">
        <v>694</v>
      </c>
      <c r="C23904" t="s">
        <v>9</v>
      </c>
      <c r="D23904" t="s">
        <v>29</v>
      </c>
      <c r="E23904" t="s">
        <v>33</v>
      </c>
      <c r="F23904" s="1">
        <v>8935</v>
      </c>
      <c r="G23904" t="s">
        <v>19740</v>
      </c>
    </row>
    <row r="23905" spans="1:7" x14ac:dyDescent="0.3">
      <c r="A23905" s="2">
        <v>41913</v>
      </c>
      <c r="C23905" t="s">
        <v>9</v>
      </c>
      <c r="E23905" t="s">
        <v>17</v>
      </c>
      <c r="F23905" t="s">
        <v>19741</v>
      </c>
      <c r="G23905" t="s">
        <v>19742</v>
      </c>
    </row>
    <row r="23906" spans="1:7" x14ac:dyDescent="0.3">
      <c r="B23906" t="s">
        <v>696</v>
      </c>
      <c r="C23906" t="s">
        <v>9</v>
      </c>
      <c r="D23906" t="s">
        <v>189</v>
      </c>
      <c r="E23906" t="s">
        <v>33</v>
      </c>
      <c r="F23906">
        <v>4473.58</v>
      </c>
      <c r="G23906" t="s">
        <v>19743</v>
      </c>
    </row>
    <row r="23907" spans="1:7" x14ac:dyDescent="0.3">
      <c r="A23907" s="2">
        <v>41913</v>
      </c>
      <c r="B23907" t="s">
        <v>696</v>
      </c>
      <c r="C23907" t="s">
        <v>9</v>
      </c>
      <c r="D23907" t="s">
        <v>189</v>
      </c>
      <c r="E23907" t="s">
        <v>30</v>
      </c>
      <c r="F23907">
        <v>1118.4000000000001</v>
      </c>
      <c r="G23907" t="s">
        <v>279</v>
      </c>
    </row>
    <row r="23908" spans="1:7" x14ac:dyDescent="0.3">
      <c r="A23908" t="s">
        <v>19409</v>
      </c>
      <c r="B23908" t="s">
        <v>696</v>
      </c>
      <c r="C23908" t="s">
        <v>39</v>
      </c>
      <c r="D23908" t="s">
        <v>40</v>
      </c>
      <c r="E23908" t="s">
        <v>118</v>
      </c>
      <c r="F23908" t="s">
        <v>19744</v>
      </c>
      <c r="G23908" t="s">
        <v>19745</v>
      </c>
    </row>
    <row r="23909" spans="1:7" x14ac:dyDescent="0.3">
      <c r="A23909" t="s">
        <v>19412</v>
      </c>
      <c r="B23909" t="s">
        <v>1850</v>
      </c>
      <c r="C23909" t="s">
        <v>39</v>
      </c>
      <c r="D23909" t="s">
        <v>102</v>
      </c>
      <c r="E23909" t="s">
        <v>412</v>
      </c>
      <c r="F23909">
        <v>3537.32</v>
      </c>
      <c r="G23909" t="s">
        <v>19746</v>
      </c>
    </row>
    <row r="23910" spans="1:7" x14ac:dyDescent="0.3">
      <c r="A23910" t="s">
        <v>19409</v>
      </c>
      <c r="B23910" t="s">
        <v>696</v>
      </c>
      <c r="C23910" t="s">
        <v>39</v>
      </c>
      <c r="D23910" t="s">
        <v>149</v>
      </c>
      <c r="E23910" t="s">
        <v>81</v>
      </c>
      <c r="F23910">
        <v>1768.66</v>
      </c>
      <c r="G23910" t="s">
        <v>19747</v>
      </c>
    </row>
    <row r="23911" spans="1:7" x14ac:dyDescent="0.3">
      <c r="A23911" s="2">
        <v>41913</v>
      </c>
      <c r="B23911" t="s">
        <v>696</v>
      </c>
      <c r="C23911" t="s">
        <v>39</v>
      </c>
      <c r="D23911" t="s">
        <v>2807</v>
      </c>
      <c r="E23911" t="s">
        <v>48</v>
      </c>
      <c r="F23911">
        <v>4671.8</v>
      </c>
      <c r="G23911" t="s">
        <v>19748</v>
      </c>
    </row>
    <row r="23912" spans="1:7" x14ac:dyDescent="0.3">
      <c r="A23912" t="s">
        <v>19409</v>
      </c>
      <c r="B23912" t="s">
        <v>696</v>
      </c>
      <c r="C23912" t="s">
        <v>39</v>
      </c>
      <c r="D23912" t="s">
        <v>241</v>
      </c>
      <c r="E23912" t="s">
        <v>21</v>
      </c>
      <c r="F23912">
        <v>10900.85</v>
      </c>
      <c r="G23912" t="s">
        <v>19749</v>
      </c>
    </row>
    <row r="23913" spans="1:7" x14ac:dyDescent="0.3">
      <c r="A23913" t="s">
        <v>19409</v>
      </c>
      <c r="B23913" t="s">
        <v>696</v>
      </c>
      <c r="C23913" t="s">
        <v>39</v>
      </c>
      <c r="D23913" t="s">
        <v>55</v>
      </c>
      <c r="E23913" t="s">
        <v>153</v>
      </c>
      <c r="F23913">
        <v>5314.88</v>
      </c>
      <c r="G23913" t="s">
        <v>19750</v>
      </c>
    </row>
    <row r="23914" spans="1:7" x14ac:dyDescent="0.3">
      <c r="A23914" s="3">
        <v>41913</v>
      </c>
      <c r="B23914" t="s">
        <v>696</v>
      </c>
      <c r="C23914" t="s">
        <v>39</v>
      </c>
      <c r="D23914" t="s">
        <v>244</v>
      </c>
      <c r="E23914" t="s">
        <v>292</v>
      </c>
      <c r="G23914" t="s">
        <v>19751</v>
      </c>
    </row>
    <row r="23915" spans="1:7" x14ac:dyDescent="0.3">
      <c r="A23915" t="s">
        <v>19409</v>
      </c>
      <c r="B23915" t="s">
        <v>1311</v>
      </c>
      <c r="C23915" t="s">
        <v>39</v>
      </c>
      <c r="D23915" t="s">
        <v>374</v>
      </c>
      <c r="E23915" t="s">
        <v>969</v>
      </c>
      <c r="F23915" s="1">
        <v>2657</v>
      </c>
      <c r="G23915" t="s">
        <v>19752</v>
      </c>
    </row>
    <row r="23916" spans="1:7" x14ac:dyDescent="0.3">
      <c r="A23916" t="s">
        <v>19409</v>
      </c>
      <c r="B23916" t="s">
        <v>1311</v>
      </c>
      <c r="C23916" t="s">
        <v>39</v>
      </c>
      <c r="D23916" t="s">
        <v>212</v>
      </c>
      <c r="E23916" t="s">
        <v>41</v>
      </c>
      <c r="F23916" s="1">
        <v>3879</v>
      </c>
      <c r="G23916" t="s">
        <v>19753</v>
      </c>
    </row>
    <row r="23917" spans="1:7" x14ac:dyDescent="0.3">
      <c r="A23917" s="2">
        <v>41913</v>
      </c>
      <c r="B23917" t="s">
        <v>1839</v>
      </c>
      <c r="C23917" t="s">
        <v>39</v>
      </c>
      <c r="E23917" t="s">
        <v>21</v>
      </c>
      <c r="F23917">
        <v>2327.46</v>
      </c>
      <c r="G23917" t="s">
        <v>152</v>
      </c>
    </row>
    <row r="23918" spans="1:7" x14ac:dyDescent="0.3">
      <c r="A23918" t="s">
        <v>19409</v>
      </c>
      <c r="B23918" t="s">
        <v>694</v>
      </c>
      <c r="C23918" t="s">
        <v>39</v>
      </c>
      <c r="D23918" t="s">
        <v>63</v>
      </c>
      <c r="E23918" t="s">
        <v>213</v>
      </c>
      <c r="F23918">
        <v>1551.64</v>
      </c>
      <c r="G23918" t="s">
        <v>6460</v>
      </c>
    </row>
    <row r="23919" spans="1:7" x14ac:dyDescent="0.3">
      <c r="A23919" t="s">
        <v>19409</v>
      </c>
      <c r="B23919" t="s">
        <v>1325</v>
      </c>
      <c r="C23919" t="s">
        <v>39</v>
      </c>
      <c r="D23919" t="s">
        <v>252</v>
      </c>
      <c r="E23919" t="s">
        <v>100</v>
      </c>
      <c r="F23919">
        <v>13997.34</v>
      </c>
      <c r="G23919" t="s">
        <v>19754</v>
      </c>
    </row>
    <row r="23920" spans="1:7" x14ac:dyDescent="0.3">
      <c r="A23920" s="2">
        <v>41913</v>
      </c>
      <c r="B23920" t="s">
        <v>694</v>
      </c>
      <c r="D23920" t="s">
        <v>125</v>
      </c>
      <c r="E23920" t="s">
        <v>60</v>
      </c>
      <c r="F23920">
        <v>5998.86</v>
      </c>
      <c r="G23920" t="s">
        <v>19755</v>
      </c>
    </row>
    <row r="23921" spans="1:7" x14ac:dyDescent="0.3">
      <c r="A23921" s="3">
        <v>41913</v>
      </c>
      <c r="B23921" t="s">
        <v>718</v>
      </c>
      <c r="C23921" t="s">
        <v>9</v>
      </c>
      <c r="D23921" t="s">
        <v>558</v>
      </c>
      <c r="E23921" t="s">
        <v>11</v>
      </c>
      <c r="F23921">
        <v>4921.03</v>
      </c>
      <c r="G23921" t="s">
        <v>1475</v>
      </c>
    </row>
    <row r="23922" spans="1:7" x14ac:dyDescent="0.3">
      <c r="A23922" t="s">
        <v>19409</v>
      </c>
      <c r="B23922" t="s">
        <v>718</v>
      </c>
      <c r="C23922" t="s">
        <v>9</v>
      </c>
      <c r="D23922" t="s">
        <v>558</v>
      </c>
      <c r="E23922" t="s">
        <v>96</v>
      </c>
      <c r="F23922">
        <v>2109.0100000000002</v>
      </c>
      <c r="G23922" t="s">
        <v>22</v>
      </c>
    </row>
    <row r="23923" spans="1:7" x14ac:dyDescent="0.3">
      <c r="A23923" s="2">
        <v>41913</v>
      </c>
      <c r="B23923" t="s">
        <v>718</v>
      </c>
      <c r="C23923" t="s">
        <v>9</v>
      </c>
      <c r="D23923" t="s">
        <v>24</v>
      </c>
      <c r="E23923" t="s">
        <v>156</v>
      </c>
      <c r="F23923">
        <v>24762.080000000002</v>
      </c>
      <c r="G23923" t="s">
        <v>19756</v>
      </c>
    </row>
    <row r="23924" spans="1:7" x14ac:dyDescent="0.3">
      <c r="B23924" t="s">
        <v>718</v>
      </c>
      <c r="C23924" t="s">
        <v>9</v>
      </c>
      <c r="D23924" t="s">
        <v>225</v>
      </c>
      <c r="E23924" t="s">
        <v>96</v>
      </c>
      <c r="F23924">
        <v>2751.34</v>
      </c>
      <c r="G23924" t="s">
        <v>19757</v>
      </c>
    </row>
    <row r="23925" spans="1:7" x14ac:dyDescent="0.3">
      <c r="A23925" t="s">
        <v>18210</v>
      </c>
      <c r="B23925" t="s">
        <v>1337</v>
      </c>
      <c r="C23925" t="s">
        <v>9</v>
      </c>
      <c r="D23925" t="s">
        <v>1118</v>
      </c>
      <c r="E23925" t="s">
        <v>263</v>
      </c>
      <c r="F23925">
        <v>10152.4</v>
      </c>
      <c r="G23925" t="s">
        <v>19758</v>
      </c>
    </row>
    <row r="23926" spans="1:7" x14ac:dyDescent="0.3">
      <c r="A23926" t="s">
        <v>19409</v>
      </c>
      <c r="C23926" t="s">
        <v>9</v>
      </c>
      <c r="D23926" t="s">
        <v>89</v>
      </c>
      <c r="E23926" t="s">
        <v>184</v>
      </c>
      <c r="F23926">
        <v>6768.27</v>
      </c>
      <c r="G23926" t="s">
        <v>19759</v>
      </c>
    </row>
    <row r="23927" spans="1:7" x14ac:dyDescent="0.3">
      <c r="A23927" s="2">
        <v>41913</v>
      </c>
      <c r="B23927" t="s">
        <v>3766</v>
      </c>
      <c r="C23927" t="s">
        <v>9</v>
      </c>
      <c r="D23927" t="s">
        <v>35</v>
      </c>
      <c r="E23927" t="s">
        <v>93</v>
      </c>
      <c r="F23927">
        <v>6997.69</v>
      </c>
      <c r="G23927" t="s">
        <v>19760</v>
      </c>
    </row>
    <row r="23928" spans="1:7" x14ac:dyDescent="0.3">
      <c r="A23928" s="2">
        <v>41913</v>
      </c>
      <c r="B23928" t="s">
        <v>718</v>
      </c>
      <c r="C23928" t="s">
        <v>9</v>
      </c>
      <c r="D23928" t="s">
        <v>299</v>
      </c>
      <c r="E23928" t="s">
        <v>86</v>
      </c>
      <c r="F23928">
        <v>1749.42</v>
      </c>
      <c r="G23928" t="s">
        <v>19761</v>
      </c>
    </row>
    <row r="23929" spans="1:7" x14ac:dyDescent="0.3">
      <c r="A23929" t="s">
        <v>19412</v>
      </c>
      <c r="B23929" t="s">
        <v>718</v>
      </c>
      <c r="C23929" t="s">
        <v>39</v>
      </c>
      <c r="D23929" t="s">
        <v>149</v>
      </c>
      <c r="E23929" t="s">
        <v>159</v>
      </c>
      <c r="F23929">
        <v>8638.64</v>
      </c>
      <c r="G23929" t="s">
        <v>19762</v>
      </c>
    </row>
    <row r="23930" spans="1:7" x14ac:dyDescent="0.3">
      <c r="A23930" t="s">
        <v>19409</v>
      </c>
      <c r="B23930" t="s">
        <v>718</v>
      </c>
      <c r="C23930" t="s">
        <v>39</v>
      </c>
      <c r="D23930" t="s">
        <v>40</v>
      </c>
      <c r="E23930" t="s">
        <v>609</v>
      </c>
      <c r="F23930">
        <v>8638.64</v>
      </c>
      <c r="G23930" t="s">
        <v>19763</v>
      </c>
    </row>
    <row r="23931" spans="1:7" x14ac:dyDescent="0.3">
      <c r="A23931" s="2">
        <v>41913</v>
      </c>
      <c r="B23931" t="s">
        <v>718</v>
      </c>
      <c r="C23931" t="s">
        <v>39</v>
      </c>
      <c r="D23931" t="s">
        <v>40</v>
      </c>
      <c r="E23931" t="s">
        <v>986</v>
      </c>
      <c r="F23931">
        <v>4319.32</v>
      </c>
      <c r="G23931" t="s">
        <v>19764</v>
      </c>
    </row>
    <row r="23932" spans="1:7" x14ac:dyDescent="0.3">
      <c r="A23932" s="2">
        <v>41913</v>
      </c>
      <c r="B23932" t="s">
        <v>718</v>
      </c>
      <c r="C23932" t="s">
        <v>39</v>
      </c>
      <c r="D23932" t="s">
        <v>1373</v>
      </c>
      <c r="E23932" t="s">
        <v>41</v>
      </c>
      <c r="F23932">
        <v>8707.7800000000007</v>
      </c>
      <c r="G23932" t="s">
        <v>19765</v>
      </c>
    </row>
    <row r="23933" spans="1:7" x14ac:dyDescent="0.3">
      <c r="A23933" s="2">
        <v>41913</v>
      </c>
      <c r="B23933" t="s">
        <v>718</v>
      </c>
      <c r="C23933" t="s">
        <v>39</v>
      </c>
      <c r="D23933" t="s">
        <v>155</v>
      </c>
      <c r="E23933" t="s">
        <v>21</v>
      </c>
      <c r="F23933">
        <v>20318.150000000001</v>
      </c>
      <c r="G23933" t="s">
        <v>13559</v>
      </c>
    </row>
    <row r="23934" spans="1:7" x14ac:dyDescent="0.3">
      <c r="A23934" s="3">
        <v>41913</v>
      </c>
      <c r="B23934" t="s">
        <v>3766</v>
      </c>
      <c r="C23934" t="s">
        <v>39</v>
      </c>
      <c r="D23934" t="s">
        <v>310</v>
      </c>
      <c r="E23934" t="s">
        <v>208</v>
      </c>
      <c r="F23934">
        <v>6200.52</v>
      </c>
      <c r="G23934" t="s">
        <v>490</v>
      </c>
    </row>
    <row r="23935" spans="1:7" x14ac:dyDescent="0.3">
      <c r="A23935" t="s">
        <v>19409</v>
      </c>
      <c r="B23935" t="s">
        <v>718</v>
      </c>
      <c r="C23935" t="s">
        <v>39</v>
      </c>
      <c r="D23935" t="s">
        <v>59</v>
      </c>
      <c r="E23935" t="s">
        <v>84</v>
      </c>
      <c r="F23935" s="1">
        <v>6200</v>
      </c>
      <c r="G23935" t="s">
        <v>19766</v>
      </c>
    </row>
    <row r="23936" spans="1:7" x14ac:dyDescent="0.3">
      <c r="A23936" s="2">
        <v>41913</v>
      </c>
      <c r="B23936" t="s">
        <v>1346</v>
      </c>
      <c r="C23936" t="s">
        <v>39</v>
      </c>
      <c r="D23936" t="s">
        <v>53</v>
      </c>
      <c r="E23936" t="s">
        <v>60</v>
      </c>
      <c r="F23936">
        <v>3100.26</v>
      </c>
      <c r="G23936" t="s">
        <v>19767</v>
      </c>
    </row>
    <row r="23937" spans="1:7" x14ac:dyDescent="0.3">
      <c r="A23937" t="s">
        <v>19412</v>
      </c>
      <c r="C23937" t="s">
        <v>39</v>
      </c>
      <c r="D23937" t="s">
        <v>67</v>
      </c>
      <c r="E23937" t="s">
        <v>41</v>
      </c>
      <c r="F23937">
        <v>9353.25</v>
      </c>
      <c r="G23937" t="s">
        <v>19768</v>
      </c>
    </row>
    <row r="23938" spans="1:7" x14ac:dyDescent="0.3">
      <c r="A23938" s="2">
        <v>41913</v>
      </c>
      <c r="B23938" t="s">
        <v>722</v>
      </c>
      <c r="C23938" t="s">
        <v>39</v>
      </c>
      <c r="D23938" t="s">
        <v>63</v>
      </c>
      <c r="E23938" t="s">
        <v>21</v>
      </c>
      <c r="F23938">
        <v>5611.95</v>
      </c>
      <c r="G23938" t="s">
        <v>19769</v>
      </c>
    </row>
    <row r="23939" spans="1:7" x14ac:dyDescent="0.3">
      <c r="A23939" t="s">
        <v>19409</v>
      </c>
      <c r="B23939" t="s">
        <v>718</v>
      </c>
      <c r="C23939" t="s">
        <v>39</v>
      </c>
      <c r="D23939" t="s">
        <v>120</v>
      </c>
      <c r="E23939" t="s">
        <v>60</v>
      </c>
      <c r="F23939">
        <v>3741.3</v>
      </c>
      <c r="G23939" t="s">
        <v>19770</v>
      </c>
    </row>
    <row r="23940" spans="1:7" x14ac:dyDescent="0.3">
      <c r="A23940" s="3">
        <v>41913</v>
      </c>
      <c r="B23940" t="s">
        <v>718</v>
      </c>
      <c r="C23940" t="s">
        <v>39</v>
      </c>
      <c r="D23940" t="s">
        <v>74</v>
      </c>
      <c r="E23940" t="s">
        <v>487</v>
      </c>
      <c r="F23940">
        <v>10099.26</v>
      </c>
      <c r="G23940" t="s">
        <v>19771</v>
      </c>
    </row>
    <row r="23941" spans="1:7" x14ac:dyDescent="0.3">
      <c r="A23941" t="s">
        <v>18240</v>
      </c>
      <c r="B23941" t="s">
        <v>1346</v>
      </c>
      <c r="C23941" t="s">
        <v>39</v>
      </c>
      <c r="D23941" t="s">
        <v>382</v>
      </c>
      <c r="E23941" t="s">
        <v>1087</v>
      </c>
      <c r="F23941">
        <v>4328.25</v>
      </c>
      <c r="G23941" t="s">
        <v>19772</v>
      </c>
    </row>
    <row r="23942" spans="1:7" x14ac:dyDescent="0.3">
      <c r="A23942" t="s">
        <v>19412</v>
      </c>
      <c r="B23942" t="s">
        <v>745</v>
      </c>
      <c r="C23942" t="s">
        <v>9</v>
      </c>
      <c r="D23942" t="s">
        <v>558</v>
      </c>
      <c r="E23942" t="s">
        <v>27</v>
      </c>
      <c r="F23942">
        <v>16932.82</v>
      </c>
      <c r="G23942" t="s">
        <v>485</v>
      </c>
    </row>
    <row r="23943" spans="1:7" x14ac:dyDescent="0.3">
      <c r="A23943" s="2">
        <v>41913</v>
      </c>
      <c r="B23943" t="s">
        <v>745</v>
      </c>
      <c r="C23943" t="s">
        <v>9</v>
      </c>
      <c r="D23943" t="s">
        <v>558</v>
      </c>
      <c r="E23943" t="s">
        <v>86</v>
      </c>
      <c r="F23943" s="1">
        <v>7.2567256725672505E+39</v>
      </c>
      <c r="G23943" t="s">
        <v>1475</v>
      </c>
    </row>
    <row r="23944" spans="1:7" x14ac:dyDescent="0.3">
      <c r="A23944" s="2">
        <v>41913</v>
      </c>
      <c r="B23944" t="s">
        <v>745</v>
      </c>
      <c r="C23944" t="s">
        <v>9</v>
      </c>
      <c r="D23944" t="s">
        <v>183</v>
      </c>
      <c r="E23944" t="s">
        <v>156</v>
      </c>
      <c r="F23944">
        <v>17017.79</v>
      </c>
      <c r="G23944" t="s">
        <v>19773</v>
      </c>
    </row>
    <row r="23945" spans="1:7" x14ac:dyDescent="0.3">
      <c r="A23945" t="s">
        <v>19409</v>
      </c>
      <c r="B23945" t="s">
        <v>745</v>
      </c>
      <c r="C23945" t="s">
        <v>9</v>
      </c>
      <c r="D23945" t="s">
        <v>225</v>
      </c>
      <c r="E23945" t="s">
        <v>96</v>
      </c>
      <c r="F23945">
        <v>1890.87</v>
      </c>
      <c r="G23945" t="s">
        <v>19774</v>
      </c>
    </row>
    <row r="23946" spans="1:7" x14ac:dyDescent="0.3">
      <c r="A23946" t="s">
        <v>19409</v>
      </c>
      <c r="B23946" t="s">
        <v>745</v>
      </c>
      <c r="C23946" t="s">
        <v>9</v>
      </c>
      <c r="D23946" t="s">
        <v>295</v>
      </c>
      <c r="E23946" t="s">
        <v>233</v>
      </c>
      <c r="F23946">
        <v>13331.39</v>
      </c>
      <c r="G23946" t="s">
        <v>19775</v>
      </c>
    </row>
    <row r="23947" spans="1:7" x14ac:dyDescent="0.3">
      <c r="A23947" t="s">
        <v>19409</v>
      </c>
      <c r="B23947" t="s">
        <v>745</v>
      </c>
      <c r="C23947" t="s">
        <v>9</v>
      </c>
      <c r="D23947" t="s">
        <v>295</v>
      </c>
      <c r="E23947" t="s">
        <v>184</v>
      </c>
      <c r="F23947">
        <v>8887.59</v>
      </c>
      <c r="G23947" t="s">
        <v>19776</v>
      </c>
    </row>
    <row r="23948" spans="1:7" x14ac:dyDescent="0.3">
      <c r="A23948" s="2">
        <v>41913</v>
      </c>
      <c r="B23948" t="s">
        <v>745</v>
      </c>
      <c r="C23948" t="s">
        <v>9</v>
      </c>
      <c r="D23948" t="s">
        <v>32</v>
      </c>
      <c r="E23948" t="s">
        <v>27</v>
      </c>
      <c r="F23948" t="s">
        <v>19777</v>
      </c>
      <c r="G23948" t="s">
        <v>19778</v>
      </c>
    </row>
    <row r="23949" spans="1:7" x14ac:dyDescent="0.3">
      <c r="A23949" t="s">
        <v>18149</v>
      </c>
      <c r="B23949" t="s">
        <v>745</v>
      </c>
      <c r="C23949" t="s">
        <v>9</v>
      </c>
      <c r="D23949" t="s">
        <v>32</v>
      </c>
      <c r="E23949" t="s">
        <v>86</v>
      </c>
      <c r="F23949">
        <v>3170.19</v>
      </c>
      <c r="G23949" t="s">
        <v>2082</v>
      </c>
    </row>
    <row r="23950" spans="1:7" x14ac:dyDescent="0.3">
      <c r="A23950" s="2">
        <v>41913</v>
      </c>
      <c r="B23950" t="s">
        <v>745</v>
      </c>
      <c r="C23950" t="s">
        <v>39</v>
      </c>
      <c r="D23950" t="s">
        <v>45</v>
      </c>
      <c r="E23950" t="s">
        <v>208</v>
      </c>
      <c r="F23950">
        <v>4380.71</v>
      </c>
      <c r="G23950" t="s">
        <v>19779</v>
      </c>
    </row>
    <row r="23951" spans="1:7" x14ac:dyDescent="0.3">
      <c r="A23951" t="s">
        <v>19409</v>
      </c>
      <c r="B23951" t="s">
        <v>1367</v>
      </c>
      <c r="C23951" t="s">
        <v>39</v>
      </c>
      <c r="D23951" t="s">
        <v>102</v>
      </c>
      <c r="E23951" t="s">
        <v>169</v>
      </c>
      <c r="F23951">
        <v>4380.71</v>
      </c>
      <c r="G23951" t="s">
        <v>19780</v>
      </c>
    </row>
    <row r="23952" spans="1:7" x14ac:dyDescent="0.3">
      <c r="A23952" t="s">
        <v>19409</v>
      </c>
      <c r="B23952" t="s">
        <v>745</v>
      </c>
      <c r="C23952" t="s">
        <v>39</v>
      </c>
      <c r="D23952" t="s">
        <v>147</v>
      </c>
      <c r="E23952" t="s">
        <v>86</v>
      </c>
      <c r="F23952">
        <v>2190.36</v>
      </c>
      <c r="G23952" t="s">
        <v>2762</v>
      </c>
    </row>
    <row r="23953" spans="1:7" x14ac:dyDescent="0.3">
      <c r="A23953" s="2">
        <v>41913</v>
      </c>
      <c r="B23953" t="s">
        <v>745</v>
      </c>
      <c r="D23953" t="s">
        <v>106</v>
      </c>
      <c r="E23953" t="s">
        <v>111</v>
      </c>
      <c r="F23953">
        <v>5498.36</v>
      </c>
      <c r="G23953" t="s">
        <v>2942</v>
      </c>
    </row>
    <row r="23954" spans="1:7" x14ac:dyDescent="0.3">
      <c r="A23954" t="s">
        <v>19409</v>
      </c>
      <c r="B23954" t="s">
        <v>745</v>
      </c>
      <c r="C23954" t="s">
        <v>39</v>
      </c>
      <c r="D23954" t="s">
        <v>435</v>
      </c>
      <c r="E23954" t="s">
        <v>393</v>
      </c>
      <c r="F23954">
        <v>12829.5</v>
      </c>
      <c r="G23954" t="s">
        <v>19781</v>
      </c>
    </row>
    <row r="23955" spans="1:7" x14ac:dyDescent="0.3">
      <c r="A23955" s="2">
        <v>41913</v>
      </c>
      <c r="B23955" t="s">
        <v>745</v>
      </c>
      <c r="C23955" t="s">
        <v>39</v>
      </c>
      <c r="D23955" t="s">
        <v>244</v>
      </c>
      <c r="E23955" t="s">
        <v>159</v>
      </c>
      <c r="F23955">
        <v>7100.6</v>
      </c>
      <c r="G23955" t="s">
        <v>654</v>
      </c>
    </row>
    <row r="23956" spans="1:7" x14ac:dyDescent="0.3">
      <c r="A23956" t="s">
        <v>18149</v>
      </c>
      <c r="B23956" t="s">
        <v>745</v>
      </c>
      <c r="D23956" t="s">
        <v>55</v>
      </c>
      <c r="E23956" t="s">
        <v>292</v>
      </c>
      <c r="F23956" s="1">
        <v>7100</v>
      </c>
      <c r="G23956" t="s">
        <v>19571</v>
      </c>
    </row>
    <row r="23957" spans="1:7" x14ac:dyDescent="0.3">
      <c r="A23957" s="2">
        <v>41913</v>
      </c>
      <c r="B23957" t="s">
        <v>745</v>
      </c>
      <c r="C23957" t="s">
        <v>39</v>
      </c>
      <c r="E23957" t="s">
        <v>123</v>
      </c>
      <c r="F23957">
        <v>3550.3</v>
      </c>
      <c r="G23957" t="s">
        <v>19782</v>
      </c>
    </row>
    <row r="23958" spans="1:7" x14ac:dyDescent="0.3">
      <c r="A23958" s="2">
        <v>41913</v>
      </c>
      <c r="B23958" t="s">
        <v>1365</v>
      </c>
      <c r="C23958" t="s">
        <v>39</v>
      </c>
      <c r="D23958" t="s">
        <v>212</v>
      </c>
      <c r="E23958" t="s">
        <v>412</v>
      </c>
      <c r="F23958">
        <v>5748.91</v>
      </c>
      <c r="G23958" t="s">
        <v>19783</v>
      </c>
    </row>
    <row r="23959" spans="1:7" x14ac:dyDescent="0.3">
      <c r="A23959" t="s">
        <v>19412</v>
      </c>
      <c r="C23959" t="s">
        <v>39</v>
      </c>
      <c r="D23959" t="s">
        <v>70</v>
      </c>
      <c r="E23959" t="s">
        <v>114</v>
      </c>
      <c r="F23959">
        <v>3449.35</v>
      </c>
      <c r="G23959" t="s">
        <v>19784</v>
      </c>
    </row>
    <row r="23960" spans="1:7" x14ac:dyDescent="0.3">
      <c r="A23960" t="s">
        <v>19409</v>
      </c>
      <c r="C23960" t="s">
        <v>39</v>
      </c>
      <c r="D23960" t="s">
        <v>212</v>
      </c>
      <c r="E23960" t="s">
        <v>60</v>
      </c>
      <c r="F23960">
        <v>2299.56</v>
      </c>
      <c r="G23960" t="s">
        <v>19785</v>
      </c>
    </row>
    <row r="23961" spans="1:7" x14ac:dyDescent="0.3">
      <c r="A23961" t="s">
        <v>19409</v>
      </c>
      <c r="B23961" t="s">
        <v>2382</v>
      </c>
      <c r="C23961" t="s">
        <v>39</v>
      </c>
      <c r="D23961" t="s">
        <v>125</v>
      </c>
      <c r="E23961" t="s">
        <v>319</v>
      </c>
      <c r="F23961">
        <v>8913.67</v>
      </c>
      <c r="G23961" t="s">
        <v>19786</v>
      </c>
    </row>
    <row r="23962" spans="1:7" x14ac:dyDescent="0.3">
      <c r="A23962" t="s">
        <v>18134</v>
      </c>
      <c r="B23962" t="s">
        <v>1365</v>
      </c>
      <c r="C23962" t="s">
        <v>39</v>
      </c>
      <c r="D23962" t="s">
        <v>382</v>
      </c>
      <c r="E23962" t="s">
        <v>1087</v>
      </c>
      <c r="F23962" s="1">
        <v>3820</v>
      </c>
      <c r="G23962" t="s">
        <v>6155</v>
      </c>
    </row>
    <row r="23963" spans="1:7" x14ac:dyDescent="0.3">
      <c r="A23963" s="2">
        <v>41913</v>
      </c>
      <c r="B23963" t="s">
        <v>785</v>
      </c>
      <c r="C23963" t="s">
        <v>9</v>
      </c>
      <c r="D23963" t="s">
        <v>10</v>
      </c>
      <c r="E23963" t="s">
        <v>976</v>
      </c>
      <c r="F23963" s="1">
        <v>14481</v>
      </c>
      <c r="G23963" t="s">
        <v>19787</v>
      </c>
    </row>
    <row r="23964" spans="1:7" x14ac:dyDescent="0.3">
      <c r="A23964" t="s">
        <v>19409</v>
      </c>
      <c r="B23964" t="s">
        <v>773</v>
      </c>
      <c r="C23964" t="s">
        <v>9</v>
      </c>
      <c r="D23964" t="s">
        <v>10</v>
      </c>
      <c r="E23964" t="s">
        <v>17</v>
      </c>
      <c r="F23964">
        <v>6206.23</v>
      </c>
      <c r="G23964" t="s">
        <v>19788</v>
      </c>
    </row>
    <row r="23965" spans="1:7" x14ac:dyDescent="0.3">
      <c r="A23965" s="2">
        <v>41913</v>
      </c>
      <c r="B23965" t="s">
        <v>773</v>
      </c>
      <c r="C23965" t="s">
        <v>9</v>
      </c>
      <c r="D23965" t="s">
        <v>423</v>
      </c>
      <c r="E23965" t="s">
        <v>114</v>
      </c>
      <c r="F23965">
        <v>5461.18</v>
      </c>
      <c r="G23965" t="s">
        <v>19789</v>
      </c>
    </row>
    <row r="23966" spans="1:7" x14ac:dyDescent="0.3">
      <c r="A23966" t="s">
        <v>18161</v>
      </c>
      <c r="B23966" t="s">
        <v>773</v>
      </c>
      <c r="C23966" t="s">
        <v>9</v>
      </c>
      <c r="D23966" t="s">
        <v>24</v>
      </c>
      <c r="E23966" t="s">
        <v>986</v>
      </c>
      <c r="F23966">
        <v>606.79999999999995</v>
      </c>
      <c r="G23966" t="s">
        <v>19790</v>
      </c>
    </row>
    <row r="23967" spans="1:7" x14ac:dyDescent="0.3">
      <c r="A23967" t="s">
        <v>19409</v>
      </c>
      <c r="B23967" t="s">
        <v>773</v>
      </c>
      <c r="C23967" t="s">
        <v>9</v>
      </c>
      <c r="D23967" t="s">
        <v>295</v>
      </c>
      <c r="E23967" t="s">
        <v>27</v>
      </c>
      <c r="F23967">
        <v>11041.88</v>
      </c>
      <c r="G23967" t="s">
        <v>19791</v>
      </c>
    </row>
    <row r="23968" spans="1:7" x14ac:dyDescent="0.3">
      <c r="A23968" t="s">
        <v>18190</v>
      </c>
      <c r="B23968" t="s">
        <v>797</v>
      </c>
      <c r="D23968" t="s">
        <v>295</v>
      </c>
      <c r="E23968" t="s">
        <v>86</v>
      </c>
      <c r="F23968">
        <v>7361.26</v>
      </c>
      <c r="G23968" t="s">
        <v>19792</v>
      </c>
    </row>
    <row r="23969" spans="1:7" x14ac:dyDescent="0.3">
      <c r="A23969" t="s">
        <v>19409</v>
      </c>
      <c r="B23969" t="s">
        <v>776</v>
      </c>
      <c r="C23969" t="s">
        <v>9</v>
      </c>
      <c r="D23969" t="s">
        <v>232</v>
      </c>
      <c r="E23969" t="s">
        <v>220</v>
      </c>
      <c r="F23969">
        <v>7308.22</v>
      </c>
      <c r="G23969" t="s">
        <v>19793</v>
      </c>
    </row>
    <row r="23970" spans="1:7" x14ac:dyDescent="0.3">
      <c r="A23970" t="s">
        <v>19409</v>
      </c>
      <c r="B23970" t="s">
        <v>1396</v>
      </c>
      <c r="C23970" t="s">
        <v>9</v>
      </c>
      <c r="D23970" t="s">
        <v>454</v>
      </c>
      <c r="E23970" t="s">
        <v>96</v>
      </c>
      <c r="F23970">
        <v>1827.06</v>
      </c>
      <c r="G23970" t="s">
        <v>19794</v>
      </c>
    </row>
    <row r="23971" spans="1:7" x14ac:dyDescent="0.3">
      <c r="A23971" t="s">
        <v>19412</v>
      </c>
      <c r="B23971" t="s">
        <v>785</v>
      </c>
      <c r="C23971" t="s">
        <v>39</v>
      </c>
      <c r="D23971" t="s">
        <v>45</v>
      </c>
      <c r="F23971">
        <v>7745.4</v>
      </c>
      <c r="G23971" t="s">
        <v>19795</v>
      </c>
    </row>
    <row r="23972" spans="1:7" x14ac:dyDescent="0.3">
      <c r="A23972" t="s">
        <v>18134</v>
      </c>
      <c r="B23972" t="s">
        <v>773</v>
      </c>
      <c r="C23972" t="s">
        <v>39</v>
      </c>
      <c r="D23972" t="s">
        <v>149</v>
      </c>
      <c r="E23972" t="s">
        <v>609</v>
      </c>
      <c r="F23972" s="1">
        <v>7745</v>
      </c>
      <c r="G23972" t="s">
        <v>1745</v>
      </c>
    </row>
    <row r="23973" spans="1:7" x14ac:dyDescent="0.3">
      <c r="A23973" t="s">
        <v>19409</v>
      </c>
      <c r="B23973" t="s">
        <v>773</v>
      </c>
      <c r="C23973" t="s">
        <v>39</v>
      </c>
      <c r="D23973" t="s">
        <v>45</v>
      </c>
      <c r="E23973" t="s">
        <v>184</v>
      </c>
      <c r="F23973">
        <v>3872.7</v>
      </c>
      <c r="G23973" t="s">
        <v>19796</v>
      </c>
    </row>
    <row r="23974" spans="1:7" x14ac:dyDescent="0.3">
      <c r="A23974" t="s">
        <v>19409</v>
      </c>
      <c r="B23974" t="s">
        <v>773</v>
      </c>
      <c r="C23974" t="s">
        <v>39</v>
      </c>
      <c r="D23974" t="s">
        <v>200</v>
      </c>
      <c r="E23974" t="s">
        <v>208</v>
      </c>
      <c r="F23974">
        <v>4748.6099999999997</v>
      </c>
      <c r="G23974" t="s">
        <v>19797</v>
      </c>
    </row>
    <row r="23975" spans="1:7" x14ac:dyDescent="0.3">
      <c r="A23975" t="s">
        <v>19412</v>
      </c>
      <c r="B23975" t="s">
        <v>773</v>
      </c>
      <c r="C23975" t="s">
        <v>39</v>
      </c>
      <c r="D23975" t="s">
        <v>435</v>
      </c>
      <c r="E23975" t="s">
        <v>292</v>
      </c>
      <c r="F23975">
        <v>11080.1</v>
      </c>
      <c r="G23975" t="s">
        <v>19798</v>
      </c>
    </row>
    <row r="23976" spans="1:7" x14ac:dyDescent="0.3">
      <c r="A23976" t="s">
        <v>19409</v>
      </c>
      <c r="B23976" t="s">
        <v>773</v>
      </c>
      <c r="C23976" t="s">
        <v>39</v>
      </c>
      <c r="D23976" t="s">
        <v>310</v>
      </c>
      <c r="E23976" t="s">
        <v>41</v>
      </c>
      <c r="F23976">
        <v>6580.33</v>
      </c>
      <c r="G23976" t="s">
        <v>19799</v>
      </c>
    </row>
    <row r="23977" spans="1:7" x14ac:dyDescent="0.3">
      <c r="B23977" t="s">
        <v>773</v>
      </c>
      <c r="C23977" t="s">
        <v>39</v>
      </c>
      <c r="E23977" t="s">
        <v>21</v>
      </c>
      <c r="F23977">
        <v>6580.33</v>
      </c>
      <c r="G23977" t="s">
        <v>72</v>
      </c>
    </row>
    <row r="23978" spans="1:7" x14ac:dyDescent="0.3">
      <c r="A23978" t="s">
        <v>19412</v>
      </c>
      <c r="B23978" t="s">
        <v>773</v>
      </c>
      <c r="C23978" t="s">
        <v>39</v>
      </c>
      <c r="D23978" t="s">
        <v>247</v>
      </c>
      <c r="E23978" t="s">
        <v>181</v>
      </c>
      <c r="F23978">
        <v>3290.16</v>
      </c>
      <c r="G23978" t="s">
        <v>19800</v>
      </c>
    </row>
    <row r="23979" spans="1:7" x14ac:dyDescent="0.3">
      <c r="A23979" t="s">
        <v>19412</v>
      </c>
      <c r="B23979" t="s">
        <v>783</v>
      </c>
      <c r="C23979" t="s">
        <v>39</v>
      </c>
      <c r="D23979" t="s">
        <v>212</v>
      </c>
      <c r="E23979" t="s">
        <v>41</v>
      </c>
      <c r="F23979">
        <v>10972.31</v>
      </c>
      <c r="G23979" t="s">
        <v>19801</v>
      </c>
    </row>
    <row r="23980" spans="1:7" x14ac:dyDescent="0.3">
      <c r="A23980" s="3">
        <v>41913</v>
      </c>
      <c r="B23980" t="s">
        <v>778</v>
      </c>
      <c r="C23980" t="s">
        <v>39</v>
      </c>
      <c r="D23980" t="s">
        <v>63</v>
      </c>
      <c r="E23980" t="s">
        <v>114</v>
      </c>
      <c r="G23980" t="s">
        <v>19802</v>
      </c>
    </row>
    <row r="23981" spans="1:7" x14ac:dyDescent="0.3">
      <c r="A23981" t="s">
        <v>19409</v>
      </c>
      <c r="B23981" t="s">
        <v>773</v>
      </c>
      <c r="C23981" t="s">
        <v>39</v>
      </c>
      <c r="D23981" t="s">
        <v>67</v>
      </c>
      <c r="E23981" t="s">
        <v>385</v>
      </c>
      <c r="F23981">
        <v>4388.92</v>
      </c>
      <c r="G23981" t="s">
        <v>19803</v>
      </c>
    </row>
    <row r="23982" spans="1:7" x14ac:dyDescent="0.3">
      <c r="B23982" t="s">
        <v>773</v>
      </c>
      <c r="C23982" t="s">
        <v>39</v>
      </c>
      <c r="D23982" t="s">
        <v>168</v>
      </c>
      <c r="E23982" t="s">
        <v>126</v>
      </c>
      <c r="F23982">
        <v>10193.32</v>
      </c>
      <c r="G23982" t="s">
        <v>19804</v>
      </c>
    </row>
    <row r="23983" spans="1:7" x14ac:dyDescent="0.3">
      <c r="A23983" t="s">
        <v>19409</v>
      </c>
      <c r="B23983" t="s">
        <v>773</v>
      </c>
      <c r="C23983" t="s">
        <v>39</v>
      </c>
      <c r="D23983" t="s">
        <v>382</v>
      </c>
      <c r="E23983" t="s">
        <v>123</v>
      </c>
      <c r="F23983" s="1">
        <v>4368</v>
      </c>
      <c r="G23983" t="s">
        <v>19805</v>
      </c>
    </row>
    <row r="23984" spans="1:7" x14ac:dyDescent="0.3">
      <c r="A23984" s="2">
        <v>41913</v>
      </c>
      <c r="B23984" t="s">
        <v>805</v>
      </c>
      <c r="C23984" t="s">
        <v>9</v>
      </c>
      <c r="D23984" t="s">
        <v>290</v>
      </c>
      <c r="E23984" t="s">
        <v>27</v>
      </c>
      <c r="F23984">
        <v>3609.67</v>
      </c>
      <c r="G23984" t="s">
        <v>1833</v>
      </c>
    </row>
    <row r="23985" spans="1:7" x14ac:dyDescent="0.3">
      <c r="B23985" t="s">
        <v>805</v>
      </c>
      <c r="C23985" t="s">
        <v>9</v>
      </c>
      <c r="D23985" t="s">
        <v>290</v>
      </c>
      <c r="E23985" t="s">
        <v>17</v>
      </c>
      <c r="F23985" t="s">
        <v>19806</v>
      </c>
      <c r="G23985" t="s">
        <v>19807</v>
      </c>
    </row>
    <row r="23986" spans="1:7" x14ac:dyDescent="0.3">
      <c r="A23986" s="2">
        <v>41913</v>
      </c>
      <c r="B23986" t="s">
        <v>805</v>
      </c>
      <c r="C23986" t="s">
        <v>9</v>
      </c>
      <c r="D23986" t="s">
        <v>128</v>
      </c>
      <c r="E23986" t="s">
        <v>68</v>
      </c>
      <c r="F23986">
        <v>14958.55</v>
      </c>
      <c r="G23986" t="s">
        <v>19808</v>
      </c>
    </row>
    <row r="23987" spans="1:7" x14ac:dyDescent="0.3">
      <c r="A23987" s="3">
        <v>41913</v>
      </c>
      <c r="B23987" t="s">
        <v>805</v>
      </c>
      <c r="C23987" t="s">
        <v>9</v>
      </c>
      <c r="D23987" t="s">
        <v>183</v>
      </c>
      <c r="E23987" t="s">
        <v>184</v>
      </c>
      <c r="F23987" s="1">
        <v>1662</v>
      </c>
      <c r="G23987" t="s">
        <v>19809</v>
      </c>
    </row>
    <row r="23988" spans="1:7" x14ac:dyDescent="0.3">
      <c r="A23988" t="s">
        <v>19409</v>
      </c>
      <c r="B23988" t="s">
        <v>805</v>
      </c>
      <c r="C23988" t="s">
        <v>9</v>
      </c>
      <c r="D23988" t="s">
        <v>89</v>
      </c>
      <c r="E23988" t="s">
        <v>220</v>
      </c>
      <c r="F23988" s="1">
        <v>7060</v>
      </c>
      <c r="G23988" t="s">
        <v>19810</v>
      </c>
    </row>
    <row r="23989" spans="1:7" x14ac:dyDescent="0.3">
      <c r="A23989" t="s">
        <v>19409</v>
      </c>
      <c r="B23989" t="s">
        <v>805</v>
      </c>
      <c r="C23989" t="s">
        <v>9</v>
      </c>
      <c r="D23989" t="s">
        <v>362</v>
      </c>
      <c r="E23989" t="s">
        <v>17</v>
      </c>
      <c r="F23989">
        <v>4707.1499999999996</v>
      </c>
      <c r="G23989" t="s">
        <v>19811</v>
      </c>
    </row>
    <row r="23990" spans="1:7" x14ac:dyDescent="0.3">
      <c r="A23990" t="s">
        <v>19409</v>
      </c>
      <c r="B23990" t="s">
        <v>805</v>
      </c>
      <c r="C23990" t="s">
        <v>9</v>
      </c>
      <c r="D23990" t="s">
        <v>32</v>
      </c>
      <c r="E23990" t="s">
        <v>220</v>
      </c>
      <c r="F23990" s="1">
        <v>8234</v>
      </c>
      <c r="G23990" t="s">
        <v>13329</v>
      </c>
    </row>
    <row r="23991" spans="1:7" x14ac:dyDescent="0.3">
      <c r="A23991" t="s">
        <v>19409</v>
      </c>
      <c r="B23991" t="s">
        <v>805</v>
      </c>
      <c r="C23991" t="s">
        <v>9</v>
      </c>
      <c r="E23991" t="s">
        <v>17</v>
      </c>
      <c r="F23991">
        <v>2058.54</v>
      </c>
      <c r="G23991" t="s">
        <v>19812</v>
      </c>
    </row>
    <row r="23992" spans="1:7" x14ac:dyDescent="0.3">
      <c r="A23992" t="s">
        <v>19412</v>
      </c>
      <c r="B23992" t="s">
        <v>1409</v>
      </c>
      <c r="C23992" t="s">
        <v>39</v>
      </c>
      <c r="D23992" t="s">
        <v>102</v>
      </c>
      <c r="E23992" t="s">
        <v>111</v>
      </c>
      <c r="F23992">
        <v>3690.04</v>
      </c>
      <c r="G23992" t="s">
        <v>2131</v>
      </c>
    </row>
    <row r="23993" spans="1:7" x14ac:dyDescent="0.3">
      <c r="A23993" t="s">
        <v>19409</v>
      </c>
      <c r="B23993" t="s">
        <v>805</v>
      </c>
      <c r="C23993" t="s">
        <v>39</v>
      </c>
      <c r="D23993" t="s">
        <v>45</v>
      </c>
      <c r="E23993" t="s">
        <v>43</v>
      </c>
      <c r="F23993">
        <v>3690.04</v>
      </c>
      <c r="G23993" t="s">
        <v>19813</v>
      </c>
    </row>
    <row r="23994" spans="1:7" x14ac:dyDescent="0.3">
      <c r="A23994" t="s">
        <v>19409</v>
      </c>
      <c r="B23994" t="s">
        <v>810</v>
      </c>
      <c r="C23994" t="s">
        <v>39</v>
      </c>
      <c r="D23994" t="s">
        <v>102</v>
      </c>
      <c r="E23994" t="s">
        <v>17</v>
      </c>
      <c r="F23994">
        <v>1845.02</v>
      </c>
      <c r="G23994" t="s">
        <v>19814</v>
      </c>
    </row>
    <row r="23995" spans="1:7" x14ac:dyDescent="0.3">
      <c r="A23995" s="2">
        <v>41913</v>
      </c>
      <c r="B23995" t="s">
        <v>805</v>
      </c>
      <c r="C23995" t="s">
        <v>39</v>
      </c>
      <c r="D23995" t="s">
        <v>1261</v>
      </c>
      <c r="E23995" t="s">
        <v>111</v>
      </c>
      <c r="F23995">
        <v>6636.4</v>
      </c>
      <c r="G23995" t="s">
        <v>19815</v>
      </c>
    </row>
    <row r="23996" spans="1:7" x14ac:dyDescent="0.3">
      <c r="B23996" t="s">
        <v>805</v>
      </c>
      <c r="C23996" t="s">
        <v>39</v>
      </c>
      <c r="D23996" t="s">
        <v>47</v>
      </c>
      <c r="E23996" t="s">
        <v>156</v>
      </c>
      <c r="G23996" t="s">
        <v>1208</v>
      </c>
    </row>
    <row r="23997" spans="1:7" x14ac:dyDescent="0.3">
      <c r="A23997" t="s">
        <v>19409</v>
      </c>
      <c r="B23997" t="s">
        <v>805</v>
      </c>
      <c r="C23997" t="s">
        <v>39</v>
      </c>
      <c r="D23997" t="s">
        <v>110</v>
      </c>
      <c r="F23997">
        <v>10183.73</v>
      </c>
      <c r="G23997" t="s">
        <v>927</v>
      </c>
    </row>
    <row r="23998" spans="1:7" x14ac:dyDescent="0.3">
      <c r="A23998" t="s">
        <v>19412</v>
      </c>
      <c r="B23998" t="s">
        <v>805</v>
      </c>
      <c r="C23998" t="s">
        <v>39</v>
      </c>
      <c r="D23998" t="s">
        <v>110</v>
      </c>
      <c r="E23998" t="s">
        <v>21</v>
      </c>
      <c r="G23998" t="s">
        <v>9691</v>
      </c>
    </row>
    <row r="23999" spans="1:7" x14ac:dyDescent="0.3">
      <c r="A23999" s="2">
        <v>41913</v>
      </c>
      <c r="B23999" t="s">
        <v>805</v>
      </c>
      <c r="C23999" t="s">
        <v>39</v>
      </c>
      <c r="D23999" t="s">
        <v>110</v>
      </c>
      <c r="E23999" t="s">
        <v>385</v>
      </c>
      <c r="F23999">
        <v>5091.87</v>
      </c>
      <c r="G23999" t="s">
        <v>19816</v>
      </c>
    </row>
    <row r="24000" spans="1:7" x14ac:dyDescent="0.3">
      <c r="A24000" s="2">
        <v>41913</v>
      </c>
      <c r="B24000" t="s">
        <v>805</v>
      </c>
      <c r="C24000" t="s">
        <v>39</v>
      </c>
      <c r="D24000" t="s">
        <v>70</v>
      </c>
      <c r="E24000" t="s">
        <v>159</v>
      </c>
      <c r="F24000" s="1">
        <v>3195</v>
      </c>
      <c r="G24000" t="s">
        <v>19817</v>
      </c>
    </row>
    <row r="24001" spans="1:7" x14ac:dyDescent="0.3">
      <c r="A24001" s="2">
        <v>41913</v>
      </c>
      <c r="B24001" t="s">
        <v>1925</v>
      </c>
      <c r="C24001" t="s">
        <v>39</v>
      </c>
      <c r="D24001" t="s">
        <v>380</v>
      </c>
      <c r="E24001" t="e">
        <f>- recycling Recovery</f>
        <v>#NAME?</v>
      </c>
      <c r="F24001">
        <v>1917.45</v>
      </c>
      <c r="G24001" t="s">
        <v>19818</v>
      </c>
    </row>
    <row r="24002" spans="1:7" x14ac:dyDescent="0.3">
      <c r="A24002" s="3">
        <v>41913</v>
      </c>
      <c r="B24002" t="s">
        <v>805</v>
      </c>
      <c r="C24002" t="s">
        <v>39</v>
      </c>
      <c r="D24002" t="s">
        <v>63</v>
      </c>
      <c r="E24002" t="s">
        <v>116</v>
      </c>
      <c r="F24002">
        <v>1278.3</v>
      </c>
      <c r="G24002" t="s">
        <v>19819</v>
      </c>
    </row>
    <row r="24003" spans="1:7" x14ac:dyDescent="0.3">
      <c r="B24003" t="s">
        <v>805</v>
      </c>
      <c r="C24003" t="s">
        <v>39</v>
      </c>
      <c r="D24003" t="s">
        <v>171</v>
      </c>
      <c r="E24003" t="s">
        <v>487</v>
      </c>
      <c r="F24003">
        <v>14240.1</v>
      </c>
      <c r="G24003" t="s">
        <v>19820</v>
      </c>
    </row>
    <row r="24004" spans="1:7" x14ac:dyDescent="0.3">
      <c r="A24004" t="s">
        <v>19409</v>
      </c>
      <c r="C24004" t="s">
        <v>39</v>
      </c>
      <c r="D24004" t="s">
        <v>168</v>
      </c>
      <c r="E24004" t="s">
        <v>123</v>
      </c>
      <c r="F24004" s="1">
        <v>6102</v>
      </c>
      <c r="G24004" t="s">
        <v>19821</v>
      </c>
    </row>
    <row r="24005" spans="1:7" x14ac:dyDescent="0.3">
      <c r="A24005" t="s">
        <v>19409</v>
      </c>
      <c r="B24005" t="s">
        <v>828</v>
      </c>
      <c r="C24005" t="s">
        <v>9</v>
      </c>
      <c r="D24005" t="s">
        <v>177</v>
      </c>
      <c r="E24005" t="s">
        <v>93</v>
      </c>
      <c r="F24005" s="1">
        <v>12374</v>
      </c>
      <c r="G24005" t="s">
        <v>19822</v>
      </c>
    </row>
    <row r="24006" spans="1:7" x14ac:dyDescent="0.3">
      <c r="A24006" s="3">
        <v>41913</v>
      </c>
      <c r="B24006" t="s">
        <v>828</v>
      </c>
      <c r="C24006" t="s">
        <v>9</v>
      </c>
      <c r="D24006" t="s">
        <v>10</v>
      </c>
      <c r="E24006" t="s">
        <v>184</v>
      </c>
      <c r="F24006">
        <v>5303.14</v>
      </c>
      <c r="G24006" t="s">
        <v>19823</v>
      </c>
    </row>
    <row r="24007" spans="1:7" x14ac:dyDescent="0.3">
      <c r="A24007" s="2">
        <v>41913</v>
      </c>
      <c r="B24007" t="s">
        <v>828</v>
      </c>
      <c r="C24007" t="s">
        <v>9</v>
      </c>
      <c r="D24007" t="s">
        <v>24</v>
      </c>
      <c r="E24007" t="s">
        <v>128</v>
      </c>
      <c r="F24007" s="1">
        <v>10054</v>
      </c>
      <c r="G24007" t="s">
        <v>19824</v>
      </c>
    </row>
    <row r="24008" spans="1:7" x14ac:dyDescent="0.3">
      <c r="A24008" t="s">
        <v>19409</v>
      </c>
      <c r="B24008" t="s">
        <v>828</v>
      </c>
      <c r="C24008" t="s">
        <v>9</v>
      </c>
      <c r="D24008" t="s">
        <v>259</v>
      </c>
      <c r="E24008" t="s">
        <v>17</v>
      </c>
      <c r="F24008">
        <v>1117.18</v>
      </c>
      <c r="G24008" t="s">
        <v>19825</v>
      </c>
    </row>
    <row r="24009" spans="1:7" x14ac:dyDescent="0.3">
      <c r="A24009" s="2">
        <v>41913</v>
      </c>
      <c r="B24009" t="s">
        <v>828</v>
      </c>
      <c r="C24009" t="s">
        <v>9</v>
      </c>
      <c r="D24009" t="s">
        <v>89</v>
      </c>
      <c r="E24009" t="s">
        <v>233</v>
      </c>
      <c r="G24009" t="s">
        <v>19826</v>
      </c>
    </row>
    <row r="24010" spans="1:7" x14ac:dyDescent="0.3">
      <c r="A24010" t="s">
        <v>19409</v>
      </c>
      <c r="B24010" t="s">
        <v>828</v>
      </c>
      <c r="C24010" t="s">
        <v>9</v>
      </c>
      <c r="D24010" t="s">
        <v>228</v>
      </c>
      <c r="E24010" t="s">
        <v>806</v>
      </c>
      <c r="F24010" s="1">
        <v>9160</v>
      </c>
      <c r="G24010" t="s">
        <v>19827</v>
      </c>
    </row>
    <row r="24011" spans="1:7" x14ac:dyDescent="0.3">
      <c r="A24011" t="s">
        <v>19409</v>
      </c>
      <c r="B24011" t="s">
        <v>828</v>
      </c>
      <c r="C24011" t="s">
        <v>9</v>
      </c>
      <c r="D24011" t="s">
        <v>454</v>
      </c>
      <c r="E24011" t="s">
        <v>220</v>
      </c>
      <c r="F24011">
        <v>9959.93</v>
      </c>
      <c r="G24011" t="s">
        <v>19828</v>
      </c>
    </row>
    <row r="24012" spans="1:7" x14ac:dyDescent="0.3">
      <c r="A24012" s="2">
        <v>41913</v>
      </c>
      <c r="B24012" t="s">
        <v>828</v>
      </c>
      <c r="C24012" t="s">
        <v>9</v>
      </c>
      <c r="D24012" t="s">
        <v>454</v>
      </c>
      <c r="E24012" t="s">
        <v>86</v>
      </c>
      <c r="F24012">
        <v>2489.98</v>
      </c>
      <c r="G24012" t="s">
        <v>19829</v>
      </c>
    </row>
    <row r="24013" spans="1:7" x14ac:dyDescent="0.3">
      <c r="A24013" s="2">
        <v>41913</v>
      </c>
      <c r="B24013" t="s">
        <v>828</v>
      </c>
      <c r="C24013" t="s">
        <v>39</v>
      </c>
      <c r="D24013" t="s">
        <v>195</v>
      </c>
      <c r="E24013" t="e">
        <f>- landfill Disposal</f>
        <v>#NAME?</v>
      </c>
      <c r="F24013">
        <v>4011.98</v>
      </c>
      <c r="G24013" t="s">
        <v>19830</v>
      </c>
    </row>
    <row r="24014" spans="1:7" x14ac:dyDescent="0.3">
      <c r="B24014" t="s">
        <v>828</v>
      </c>
      <c r="C24014" t="s">
        <v>39</v>
      </c>
      <c r="D24014" t="s">
        <v>304</v>
      </c>
      <c r="E24014" t="s">
        <v>92</v>
      </c>
      <c r="F24014">
        <v>4011.98</v>
      </c>
      <c r="G24014" t="s">
        <v>19831</v>
      </c>
    </row>
    <row r="24015" spans="1:7" x14ac:dyDescent="0.3">
      <c r="A24015" t="s">
        <v>19409</v>
      </c>
      <c r="B24015" t="s">
        <v>837</v>
      </c>
      <c r="C24015" t="s">
        <v>39</v>
      </c>
      <c r="D24015" t="s">
        <v>195</v>
      </c>
      <c r="E24015" t="e">
        <f>- other Disposal</f>
        <v>#NAME?</v>
      </c>
      <c r="F24015">
        <v>2005.99</v>
      </c>
      <c r="G24015" t="s">
        <v>19832</v>
      </c>
    </row>
    <row r="24016" spans="1:7" x14ac:dyDescent="0.3">
      <c r="A24016" s="3">
        <v>41913</v>
      </c>
      <c r="B24016" t="s">
        <v>828</v>
      </c>
      <c r="C24016" t="s">
        <v>39</v>
      </c>
      <c r="D24016" t="s">
        <v>241</v>
      </c>
      <c r="F24016">
        <v>3462.02</v>
      </c>
      <c r="G24016" t="s">
        <v>19833</v>
      </c>
    </row>
    <row r="24017" spans="1:7" x14ac:dyDescent="0.3">
      <c r="A24017" t="s">
        <v>19409</v>
      </c>
      <c r="B24017" t="s">
        <v>839</v>
      </c>
      <c r="C24017" t="s">
        <v>39</v>
      </c>
      <c r="D24017" t="s">
        <v>241</v>
      </c>
      <c r="E24017" t="s">
        <v>292</v>
      </c>
      <c r="F24017">
        <v>8078.04</v>
      </c>
      <c r="G24017" t="s">
        <v>19834</v>
      </c>
    </row>
    <row r="24018" spans="1:7" x14ac:dyDescent="0.3">
      <c r="A24018" t="s">
        <v>19409</v>
      </c>
      <c r="B24018" t="s">
        <v>839</v>
      </c>
      <c r="C24018" t="s">
        <v>39</v>
      </c>
      <c r="D24018" t="s">
        <v>310</v>
      </c>
      <c r="E24018" t="s">
        <v>64</v>
      </c>
      <c r="F24018">
        <v>5696.08</v>
      </c>
      <c r="G24018" t="s">
        <v>17166</v>
      </c>
    </row>
    <row r="24019" spans="1:7" x14ac:dyDescent="0.3">
      <c r="A24019" t="s">
        <v>19409</v>
      </c>
      <c r="C24019" t="s">
        <v>39</v>
      </c>
      <c r="E24019" t="s">
        <v>292</v>
      </c>
      <c r="F24019">
        <v>5696.08</v>
      </c>
      <c r="G24019" t="s">
        <v>19835</v>
      </c>
    </row>
    <row r="24020" spans="1:7" x14ac:dyDescent="0.3">
      <c r="A24020" t="s">
        <v>18210</v>
      </c>
      <c r="B24020" t="s">
        <v>828</v>
      </c>
      <c r="C24020" t="s">
        <v>39</v>
      </c>
      <c r="D24020" t="s">
        <v>110</v>
      </c>
      <c r="E24020" t="s">
        <v>71</v>
      </c>
      <c r="F24020">
        <v>2848.04</v>
      </c>
      <c r="G24020" t="s">
        <v>19836</v>
      </c>
    </row>
    <row r="24021" spans="1:7" x14ac:dyDescent="0.3">
      <c r="A24021" s="2">
        <v>41913</v>
      </c>
      <c r="B24021" t="s">
        <v>828</v>
      </c>
      <c r="C24021" t="s">
        <v>39</v>
      </c>
      <c r="D24021" t="s">
        <v>122</v>
      </c>
      <c r="E24021" t="s">
        <v>41</v>
      </c>
      <c r="F24021">
        <v>10452.24</v>
      </c>
      <c r="G24021" t="s">
        <v>19837</v>
      </c>
    </row>
    <row r="24022" spans="1:7" x14ac:dyDescent="0.3">
      <c r="A24022" t="s">
        <v>19412</v>
      </c>
      <c r="B24022" t="s">
        <v>828</v>
      </c>
      <c r="C24022" t="s">
        <v>39</v>
      </c>
      <c r="D24022" t="s">
        <v>212</v>
      </c>
      <c r="E24022" t="s">
        <v>292</v>
      </c>
      <c r="F24022">
        <v>6271.34</v>
      </c>
      <c r="G24022" t="s">
        <v>19838</v>
      </c>
    </row>
    <row r="24023" spans="1:7" x14ac:dyDescent="0.3">
      <c r="A24023" t="s">
        <v>19409</v>
      </c>
      <c r="B24023" t="s">
        <v>828</v>
      </c>
      <c r="C24023" t="s">
        <v>39</v>
      </c>
      <c r="D24023" t="s">
        <v>1378</v>
      </c>
      <c r="E24023" t="s">
        <v>468</v>
      </c>
      <c r="F24023">
        <v>4180.8999999999996</v>
      </c>
      <c r="G24023" t="s">
        <v>19839</v>
      </c>
    </row>
    <row r="24024" spans="1:7" x14ac:dyDescent="0.3">
      <c r="A24024" s="2">
        <v>41913</v>
      </c>
      <c r="B24024" t="s">
        <v>826</v>
      </c>
      <c r="C24024" t="s">
        <v>39</v>
      </c>
      <c r="D24024" t="s">
        <v>384</v>
      </c>
      <c r="E24024" t="s">
        <v>487</v>
      </c>
      <c r="F24024">
        <v>13660.62</v>
      </c>
      <c r="G24024" t="s">
        <v>19840</v>
      </c>
    </row>
    <row r="24025" spans="1:7" x14ac:dyDescent="0.3">
      <c r="A24025" t="s">
        <v>19409</v>
      </c>
      <c r="B24025" t="s">
        <v>828</v>
      </c>
      <c r="C24025" t="s">
        <v>39</v>
      </c>
      <c r="D24025" t="s">
        <v>168</v>
      </c>
      <c r="E24025" t="s">
        <v>75</v>
      </c>
      <c r="F24025">
        <v>5854.55</v>
      </c>
      <c r="G24025" t="s">
        <v>19841</v>
      </c>
    </row>
    <row r="24026" spans="1:7" x14ac:dyDescent="0.3">
      <c r="A24026" s="2">
        <v>42005</v>
      </c>
      <c r="B24026" t="s">
        <v>8</v>
      </c>
      <c r="C24026" t="s">
        <v>9</v>
      </c>
      <c r="D24026" t="s">
        <v>133</v>
      </c>
      <c r="E24026" t="s">
        <v>27</v>
      </c>
      <c r="F24026">
        <v>8960.49</v>
      </c>
      <c r="G24026" t="s">
        <v>22</v>
      </c>
    </row>
    <row r="24027" spans="1:7" x14ac:dyDescent="0.3">
      <c r="A24027" t="s">
        <v>19842</v>
      </c>
      <c r="B24027" t="s">
        <v>8</v>
      </c>
      <c r="C24027" t="s">
        <v>9</v>
      </c>
      <c r="D24027" t="s">
        <v>175</v>
      </c>
      <c r="E24027" t="s">
        <v>184</v>
      </c>
      <c r="F24027" t="s">
        <v>19843</v>
      </c>
      <c r="G24027" t="s">
        <v>19844</v>
      </c>
    </row>
    <row r="24028" spans="1:7" x14ac:dyDescent="0.3">
      <c r="A24028" s="3">
        <v>42005</v>
      </c>
      <c r="B24028" t="s">
        <v>8</v>
      </c>
      <c r="C24028" t="s">
        <v>9</v>
      </c>
      <c r="D24028" t="s">
        <v>24</v>
      </c>
      <c r="E24028" t="e">
        <f>- Recovery recycling</f>
        <v>#NAME?</v>
      </c>
      <c r="F24028">
        <v>11844.38</v>
      </c>
      <c r="G24028" t="s">
        <v>19845</v>
      </c>
    </row>
    <row r="24029" spans="1:7" x14ac:dyDescent="0.3">
      <c r="A24029" s="2">
        <v>42005</v>
      </c>
      <c r="B24029" t="s">
        <v>8</v>
      </c>
      <c r="C24029" t="s">
        <v>9</v>
      </c>
      <c r="D24029" t="s">
        <v>83</v>
      </c>
      <c r="E24029" t="s">
        <v>30</v>
      </c>
      <c r="F24029">
        <v>1316.04</v>
      </c>
      <c r="G24029" t="s">
        <v>1416</v>
      </c>
    </row>
    <row r="24030" spans="1:7" x14ac:dyDescent="0.3">
      <c r="B24030" t="s">
        <v>8</v>
      </c>
      <c r="C24030" t="s">
        <v>9</v>
      </c>
      <c r="D24030" t="s">
        <v>295</v>
      </c>
      <c r="E24030" t="s">
        <v>263</v>
      </c>
      <c r="F24030">
        <v>2640.02</v>
      </c>
      <c r="G24030" t="s">
        <v>19846</v>
      </c>
    </row>
    <row r="24031" spans="1:7" x14ac:dyDescent="0.3">
      <c r="A24031" t="s">
        <v>19847</v>
      </c>
      <c r="B24031" t="s">
        <v>8</v>
      </c>
      <c r="C24031" t="s">
        <v>9</v>
      </c>
      <c r="D24031" t="s">
        <v>26</v>
      </c>
      <c r="E24031" t="s">
        <v>96</v>
      </c>
      <c r="F24031">
        <v>1760.02</v>
      </c>
      <c r="G24031" t="s">
        <v>910</v>
      </c>
    </row>
    <row r="24032" spans="1:7" x14ac:dyDescent="0.3">
      <c r="A24032" t="s">
        <v>19848</v>
      </c>
      <c r="B24032" t="s">
        <v>8</v>
      </c>
      <c r="C24032" t="s">
        <v>9</v>
      </c>
      <c r="D24032" t="s">
        <v>232</v>
      </c>
      <c r="E24032" t="s">
        <v>220</v>
      </c>
      <c r="F24032">
        <v>17859.41</v>
      </c>
      <c r="G24032" t="s">
        <v>19849</v>
      </c>
    </row>
    <row r="24033" spans="1:7" x14ac:dyDescent="0.3">
      <c r="A24033" t="s">
        <v>19847</v>
      </c>
      <c r="B24033" t="s">
        <v>8</v>
      </c>
      <c r="C24033" t="s">
        <v>9</v>
      </c>
      <c r="D24033" t="s">
        <v>35</v>
      </c>
      <c r="E24033" t="s">
        <v>30</v>
      </c>
      <c r="F24033" s="1">
        <v>4464</v>
      </c>
      <c r="G24033" t="s">
        <v>1153</v>
      </c>
    </row>
    <row r="24034" spans="1:7" x14ac:dyDescent="0.3">
      <c r="A24034" t="s">
        <v>19850</v>
      </c>
      <c r="B24034" t="s">
        <v>8</v>
      </c>
      <c r="C24034" t="s">
        <v>39</v>
      </c>
      <c r="D24034" t="s">
        <v>147</v>
      </c>
      <c r="E24034" t="s">
        <v>41</v>
      </c>
      <c r="F24034">
        <v>4721.26</v>
      </c>
      <c r="G24034" t="s">
        <v>19851</v>
      </c>
    </row>
    <row r="24035" spans="1:7" x14ac:dyDescent="0.3">
      <c r="A24035" t="s">
        <v>19847</v>
      </c>
      <c r="B24035" t="s">
        <v>8</v>
      </c>
      <c r="C24035" t="s">
        <v>39</v>
      </c>
      <c r="D24035" t="s">
        <v>195</v>
      </c>
      <c r="E24035" t="s">
        <v>43</v>
      </c>
      <c r="F24035" t="s">
        <v>19852</v>
      </c>
      <c r="G24035" t="s">
        <v>13855</v>
      </c>
    </row>
    <row r="24036" spans="1:7" x14ac:dyDescent="0.3">
      <c r="A24036" t="s">
        <v>19847</v>
      </c>
      <c r="B24036" t="s">
        <v>38</v>
      </c>
      <c r="C24036" t="s">
        <v>39</v>
      </c>
      <c r="D24036" t="s">
        <v>147</v>
      </c>
      <c r="F24036">
        <v>2360.63</v>
      </c>
      <c r="G24036" t="s">
        <v>19853</v>
      </c>
    </row>
    <row r="24037" spans="1:7" x14ac:dyDescent="0.3">
      <c r="A24037" s="2">
        <v>42005</v>
      </c>
      <c r="B24037" t="s">
        <v>8</v>
      </c>
      <c r="C24037" t="s">
        <v>39</v>
      </c>
      <c r="D24037" t="s">
        <v>1480</v>
      </c>
      <c r="E24037" t="s">
        <v>153</v>
      </c>
      <c r="F24037">
        <v>4255.17</v>
      </c>
      <c r="G24037" t="s">
        <v>19854</v>
      </c>
    </row>
    <row r="24038" spans="1:7" x14ac:dyDescent="0.3">
      <c r="A24038" s="2">
        <v>42005</v>
      </c>
      <c r="C24038" t="s">
        <v>39</v>
      </c>
      <c r="D24038" t="s">
        <v>200</v>
      </c>
      <c r="E24038" t="s">
        <v>21</v>
      </c>
      <c r="F24038">
        <v>9928.7199999999993</v>
      </c>
      <c r="G24038" t="s">
        <v>19855</v>
      </c>
    </row>
    <row r="24039" spans="1:7" x14ac:dyDescent="0.3">
      <c r="A24039" s="3">
        <v>42005</v>
      </c>
      <c r="B24039" t="s">
        <v>8</v>
      </c>
      <c r="D24039" t="s">
        <v>110</v>
      </c>
      <c r="E24039" t="s">
        <v>620</v>
      </c>
      <c r="F24039">
        <v>5766.13</v>
      </c>
      <c r="G24039" t="s">
        <v>19856</v>
      </c>
    </row>
    <row r="24040" spans="1:7" x14ac:dyDescent="0.3">
      <c r="A24040" t="s">
        <v>19847</v>
      </c>
      <c r="B24040" t="s">
        <v>8</v>
      </c>
      <c r="C24040" t="s">
        <v>39</v>
      </c>
      <c r="D24040" t="s">
        <v>158</v>
      </c>
      <c r="E24040" t="s">
        <v>56</v>
      </c>
      <c r="F24040">
        <v>5766.13</v>
      </c>
      <c r="G24040" t="s">
        <v>19857</v>
      </c>
    </row>
    <row r="24041" spans="1:7" x14ac:dyDescent="0.3">
      <c r="A24041" s="3">
        <v>42005</v>
      </c>
      <c r="B24041" t="s">
        <v>66</v>
      </c>
      <c r="C24041" t="s">
        <v>39</v>
      </c>
      <c r="D24041" t="s">
        <v>374</v>
      </c>
      <c r="E24041" t="s">
        <v>213</v>
      </c>
      <c r="F24041" s="1">
        <v>2883</v>
      </c>
      <c r="G24041" t="s">
        <v>19858</v>
      </c>
    </row>
    <row r="24042" spans="1:7" x14ac:dyDescent="0.3">
      <c r="A24042" t="s">
        <v>19847</v>
      </c>
      <c r="B24042" t="s">
        <v>8</v>
      </c>
      <c r="C24042" t="s">
        <v>39</v>
      </c>
      <c r="D24042" t="s">
        <v>63</v>
      </c>
      <c r="E24042" t="s">
        <v>153</v>
      </c>
      <c r="F24042">
        <v>7966.39</v>
      </c>
      <c r="G24042" t="s">
        <v>7151</v>
      </c>
    </row>
    <row r="24043" spans="1:7" x14ac:dyDescent="0.3">
      <c r="A24043" s="2">
        <v>42005</v>
      </c>
      <c r="B24043" t="s">
        <v>855</v>
      </c>
      <c r="C24043" t="s">
        <v>39</v>
      </c>
      <c r="D24043" t="s">
        <v>122</v>
      </c>
      <c r="E24043" t="s">
        <v>156</v>
      </c>
      <c r="F24043">
        <v>4779.84</v>
      </c>
      <c r="G24043" t="s">
        <v>2473</v>
      </c>
    </row>
    <row r="24044" spans="1:7" x14ac:dyDescent="0.3">
      <c r="A24044" t="s">
        <v>19859</v>
      </c>
      <c r="B24044" t="s">
        <v>8</v>
      </c>
      <c r="C24044" t="s">
        <v>39</v>
      </c>
      <c r="D24044" t="s">
        <v>63</v>
      </c>
      <c r="E24044" t="s">
        <v>213</v>
      </c>
      <c r="G24044" t="s">
        <v>19860</v>
      </c>
    </row>
    <row r="24045" spans="1:7" x14ac:dyDescent="0.3">
      <c r="A24045" s="3">
        <v>42005</v>
      </c>
      <c r="B24045" t="s">
        <v>8</v>
      </c>
      <c r="C24045" t="s">
        <v>39</v>
      </c>
      <c r="D24045" t="s">
        <v>252</v>
      </c>
      <c r="E24045" t="s">
        <v>319</v>
      </c>
      <c r="F24045">
        <v>11346.25</v>
      </c>
      <c r="G24045" t="s">
        <v>1936</v>
      </c>
    </row>
    <row r="24046" spans="1:7" x14ac:dyDescent="0.3">
      <c r="A24046" t="s">
        <v>19847</v>
      </c>
      <c r="C24046" t="s">
        <v>39</v>
      </c>
      <c r="D24046" t="s">
        <v>168</v>
      </c>
      <c r="E24046" t="s">
        <v>385</v>
      </c>
      <c r="F24046">
        <v>4862.68</v>
      </c>
      <c r="G24046" t="s">
        <v>3938</v>
      </c>
    </row>
    <row r="24047" spans="1:7" x14ac:dyDescent="0.3">
      <c r="A24047" s="2">
        <v>42005</v>
      </c>
      <c r="B24047" t="s">
        <v>1992</v>
      </c>
      <c r="C24047" t="s">
        <v>9</v>
      </c>
      <c r="D24047" t="s">
        <v>16</v>
      </c>
      <c r="E24047" t="s">
        <v>93</v>
      </c>
      <c r="F24047">
        <v>13793.28</v>
      </c>
      <c r="G24047" t="s">
        <v>1987</v>
      </c>
    </row>
    <row r="24048" spans="1:7" x14ac:dyDescent="0.3">
      <c r="A24048" s="2">
        <v>42005</v>
      </c>
      <c r="B24048" t="s">
        <v>889</v>
      </c>
      <c r="C24048" t="s">
        <v>9</v>
      </c>
      <c r="D24048" t="s">
        <v>175</v>
      </c>
      <c r="E24048" t="s">
        <v>30</v>
      </c>
      <c r="F24048">
        <v>5911.41</v>
      </c>
      <c r="G24048" t="s">
        <v>19861</v>
      </c>
    </row>
    <row r="24049" spans="1:7" x14ac:dyDescent="0.3">
      <c r="A24049" t="s">
        <v>19847</v>
      </c>
      <c r="B24049" t="s">
        <v>889</v>
      </c>
      <c r="C24049" t="s">
        <v>9</v>
      </c>
      <c r="D24049" t="s">
        <v>225</v>
      </c>
      <c r="E24049" t="s">
        <v>84</v>
      </c>
      <c r="F24049">
        <v>14459</v>
      </c>
      <c r="G24049" t="s">
        <v>19862</v>
      </c>
    </row>
    <row r="24050" spans="1:7" x14ac:dyDescent="0.3">
      <c r="A24050" s="2">
        <v>42005</v>
      </c>
      <c r="B24050" t="s">
        <v>78</v>
      </c>
      <c r="C24050" t="s">
        <v>9</v>
      </c>
      <c r="D24050" t="s">
        <v>259</v>
      </c>
      <c r="E24050" t="s">
        <v>184</v>
      </c>
      <c r="F24050">
        <v>1606.56</v>
      </c>
      <c r="G24050" t="s">
        <v>19863</v>
      </c>
    </row>
    <row r="24051" spans="1:7" x14ac:dyDescent="0.3">
      <c r="A24051" t="s">
        <v>19850</v>
      </c>
      <c r="B24051" t="s">
        <v>78</v>
      </c>
      <c r="C24051" t="s">
        <v>9</v>
      </c>
      <c r="D24051" t="s">
        <v>328</v>
      </c>
      <c r="E24051" t="s">
        <v>27</v>
      </c>
      <c r="F24051">
        <v>10167.129999999999</v>
      </c>
      <c r="G24051" t="s">
        <v>19864</v>
      </c>
    </row>
    <row r="24052" spans="1:7" x14ac:dyDescent="0.3">
      <c r="A24052" t="s">
        <v>19847</v>
      </c>
      <c r="B24052" t="s">
        <v>78</v>
      </c>
      <c r="C24052" t="s">
        <v>9</v>
      </c>
      <c r="D24052" t="s">
        <v>29</v>
      </c>
      <c r="E24052" t="s">
        <v>86</v>
      </c>
      <c r="F24052">
        <v>6778.09</v>
      </c>
      <c r="G24052" t="s">
        <v>3296</v>
      </c>
    </row>
    <row r="24053" spans="1:7" x14ac:dyDescent="0.3">
      <c r="A24053" s="2">
        <v>42005</v>
      </c>
      <c r="B24053" t="s">
        <v>78</v>
      </c>
      <c r="C24053" t="s">
        <v>9</v>
      </c>
      <c r="D24053" t="s">
        <v>95</v>
      </c>
      <c r="E24053" t="s">
        <v>220</v>
      </c>
      <c r="F24053">
        <v>11976.21</v>
      </c>
      <c r="G24053" t="s">
        <v>19865</v>
      </c>
    </row>
    <row r="24054" spans="1:7" x14ac:dyDescent="0.3">
      <c r="A24054" t="s">
        <v>19850</v>
      </c>
      <c r="B24054" t="s">
        <v>899</v>
      </c>
      <c r="C24054" t="s">
        <v>9</v>
      </c>
      <c r="D24054" t="s">
        <v>299</v>
      </c>
      <c r="E24054" t="s">
        <v>81</v>
      </c>
      <c r="F24054">
        <v>2994.05</v>
      </c>
      <c r="G24054" t="s">
        <v>19866</v>
      </c>
    </row>
    <row r="24055" spans="1:7" x14ac:dyDescent="0.3">
      <c r="A24055" s="2">
        <v>42005</v>
      </c>
      <c r="B24055" t="s">
        <v>88</v>
      </c>
      <c r="C24055" t="s">
        <v>39</v>
      </c>
      <c r="D24055" t="s">
        <v>98</v>
      </c>
      <c r="E24055" t="s">
        <v>64</v>
      </c>
      <c r="F24055">
        <v>3216.79</v>
      </c>
      <c r="G24055" t="s">
        <v>929</v>
      </c>
    </row>
    <row r="24056" spans="1:7" x14ac:dyDescent="0.3">
      <c r="A24056" t="s">
        <v>19847</v>
      </c>
      <c r="B24056" t="s">
        <v>78</v>
      </c>
      <c r="C24056" t="s">
        <v>39</v>
      </c>
      <c r="D24056" t="s">
        <v>40</v>
      </c>
      <c r="E24056" t="s">
        <v>100</v>
      </c>
      <c r="F24056">
        <v>3216.79</v>
      </c>
      <c r="G24056" t="s">
        <v>661</v>
      </c>
    </row>
    <row r="24057" spans="1:7" x14ac:dyDescent="0.3">
      <c r="A24057" t="s">
        <v>19867</v>
      </c>
      <c r="B24057" t="s">
        <v>899</v>
      </c>
      <c r="C24057" t="s">
        <v>39</v>
      </c>
      <c r="D24057" t="s">
        <v>102</v>
      </c>
      <c r="E24057" t="s">
        <v>81</v>
      </c>
      <c r="G24057" t="s">
        <v>19868</v>
      </c>
    </row>
    <row r="24058" spans="1:7" x14ac:dyDescent="0.3">
      <c r="A24058" t="s">
        <v>19847</v>
      </c>
      <c r="B24058" t="s">
        <v>894</v>
      </c>
      <c r="C24058" t="s">
        <v>39</v>
      </c>
      <c r="D24058" t="s">
        <v>435</v>
      </c>
      <c r="E24058" t="s">
        <v>41</v>
      </c>
      <c r="F24058">
        <v>4047.72</v>
      </c>
      <c r="G24058" t="s">
        <v>19869</v>
      </c>
    </row>
    <row r="24059" spans="1:7" x14ac:dyDescent="0.3">
      <c r="A24059" t="s">
        <v>19847</v>
      </c>
      <c r="B24059" t="s">
        <v>78</v>
      </c>
      <c r="C24059" t="s">
        <v>39</v>
      </c>
      <c r="E24059" t="s">
        <v>156</v>
      </c>
      <c r="F24059">
        <v>9444.68</v>
      </c>
      <c r="G24059" t="s">
        <v>19870</v>
      </c>
    </row>
    <row r="24060" spans="1:7" x14ac:dyDescent="0.3">
      <c r="A24060" s="2">
        <v>42005</v>
      </c>
      <c r="B24060" t="s">
        <v>78</v>
      </c>
      <c r="C24060" t="s">
        <v>39</v>
      </c>
      <c r="D24060" t="s">
        <v>59</v>
      </c>
      <c r="E24060" t="s">
        <v>208</v>
      </c>
      <c r="F24060">
        <v>7510.36</v>
      </c>
      <c r="G24060" t="s">
        <v>19871</v>
      </c>
    </row>
    <row r="24061" spans="1:7" x14ac:dyDescent="0.3">
      <c r="A24061" s="3">
        <v>42005</v>
      </c>
      <c r="B24061" t="s">
        <v>1992</v>
      </c>
      <c r="C24061" t="s">
        <v>39</v>
      </c>
      <c r="D24061" t="s">
        <v>412</v>
      </c>
      <c r="E24061" t="s">
        <v>56</v>
      </c>
      <c r="F24061" t="s">
        <v>19872</v>
      </c>
      <c r="G24061" t="s">
        <v>2762</v>
      </c>
    </row>
    <row r="24062" spans="1:7" x14ac:dyDescent="0.3">
      <c r="A24062" t="s">
        <v>19859</v>
      </c>
      <c r="B24062" t="s">
        <v>894</v>
      </c>
      <c r="C24062" t="s">
        <v>39</v>
      </c>
      <c r="D24062" t="s">
        <v>53</v>
      </c>
      <c r="E24062" t="s">
        <v>60</v>
      </c>
      <c r="F24062">
        <v>3755.18</v>
      </c>
      <c r="G24062" t="s">
        <v>1527</v>
      </c>
    </row>
    <row r="24063" spans="1:7" x14ac:dyDescent="0.3">
      <c r="A24063" s="3">
        <v>42005</v>
      </c>
      <c r="B24063" t="s">
        <v>78</v>
      </c>
      <c r="C24063" t="s">
        <v>39</v>
      </c>
      <c r="D24063" t="s">
        <v>380</v>
      </c>
      <c r="E24063" t="s">
        <v>159</v>
      </c>
      <c r="F24063">
        <v>6776.43</v>
      </c>
      <c r="G24063" t="s">
        <v>19873</v>
      </c>
    </row>
    <row r="24064" spans="1:7" x14ac:dyDescent="0.3">
      <c r="A24064" t="s">
        <v>19867</v>
      </c>
      <c r="B24064" t="s">
        <v>78</v>
      </c>
      <c r="C24064" t="s">
        <v>39</v>
      </c>
      <c r="D24064" t="s">
        <v>120</v>
      </c>
      <c r="E24064" t="e">
        <f>- recycling Recovery</f>
        <v>#NAME?</v>
      </c>
      <c r="F24064">
        <v>4065.86</v>
      </c>
      <c r="G24064" t="s">
        <v>19874</v>
      </c>
    </row>
    <row r="24065" spans="1:7" x14ac:dyDescent="0.3">
      <c r="A24065" t="s">
        <v>19875</v>
      </c>
      <c r="B24065" t="s">
        <v>78</v>
      </c>
      <c r="C24065" t="s">
        <v>39</v>
      </c>
      <c r="D24065" t="s">
        <v>70</v>
      </c>
      <c r="E24065" t="s">
        <v>213</v>
      </c>
      <c r="F24065" s="1">
        <v>2710</v>
      </c>
      <c r="G24065" t="s">
        <v>968</v>
      </c>
    </row>
    <row r="24066" spans="1:7" x14ac:dyDescent="0.3">
      <c r="A24066" t="s">
        <v>19847</v>
      </c>
      <c r="B24066" t="s">
        <v>78</v>
      </c>
      <c r="C24066" t="s">
        <v>39</v>
      </c>
      <c r="D24066" t="s">
        <v>252</v>
      </c>
      <c r="E24066" t="s">
        <v>169</v>
      </c>
      <c r="F24066">
        <v>12514.89</v>
      </c>
      <c r="G24066" t="s">
        <v>19876</v>
      </c>
    </row>
    <row r="24067" spans="1:7" x14ac:dyDescent="0.3">
      <c r="A24067" t="s">
        <v>19850</v>
      </c>
      <c r="B24067" t="s">
        <v>78</v>
      </c>
      <c r="C24067" t="s">
        <v>39</v>
      </c>
      <c r="D24067" t="s">
        <v>382</v>
      </c>
      <c r="E24067" t="s">
        <v>123</v>
      </c>
      <c r="F24067">
        <v>5363.52</v>
      </c>
      <c r="G24067" t="s">
        <v>19877</v>
      </c>
    </row>
    <row r="24068" spans="1:7" x14ac:dyDescent="0.3">
      <c r="A24068" t="s">
        <v>19847</v>
      </c>
      <c r="B24068" t="s">
        <v>130</v>
      </c>
      <c r="D24068" t="s">
        <v>290</v>
      </c>
      <c r="E24068" t="s">
        <v>233</v>
      </c>
      <c r="F24068">
        <v>13140.25</v>
      </c>
      <c r="G24068" t="s">
        <v>695</v>
      </c>
    </row>
    <row r="24069" spans="1:7" x14ac:dyDescent="0.3">
      <c r="A24069" t="s">
        <v>19847</v>
      </c>
      <c r="B24069" t="s">
        <v>130</v>
      </c>
      <c r="C24069" t="s">
        <v>9</v>
      </c>
      <c r="D24069" t="s">
        <v>133</v>
      </c>
      <c r="E24069" t="s">
        <v>30</v>
      </c>
      <c r="F24069">
        <v>5631.54</v>
      </c>
      <c r="G24069" t="s">
        <v>19878</v>
      </c>
    </row>
    <row r="24070" spans="1:7" x14ac:dyDescent="0.3">
      <c r="A24070" t="s">
        <v>19847</v>
      </c>
      <c r="D24070" t="s">
        <v>225</v>
      </c>
      <c r="E24070" t="s">
        <v>84</v>
      </c>
      <c r="F24070">
        <v>12299.79</v>
      </c>
      <c r="G24070" t="s">
        <v>19879</v>
      </c>
    </row>
    <row r="24071" spans="1:7" x14ac:dyDescent="0.3">
      <c r="A24071" t="s">
        <v>19847</v>
      </c>
      <c r="B24071" t="s">
        <v>130</v>
      </c>
      <c r="C24071" t="s">
        <v>9</v>
      </c>
      <c r="D24071" t="s">
        <v>24</v>
      </c>
      <c r="E24071" t="s">
        <v>96</v>
      </c>
      <c r="F24071" s="1">
        <v>1366</v>
      </c>
      <c r="G24071" t="s">
        <v>19880</v>
      </c>
    </row>
    <row r="24072" spans="1:7" x14ac:dyDescent="0.3">
      <c r="A24072" s="2">
        <v>42005</v>
      </c>
      <c r="B24072" t="s">
        <v>130</v>
      </c>
      <c r="C24072" t="s">
        <v>9</v>
      </c>
      <c r="D24072" t="s">
        <v>295</v>
      </c>
      <c r="E24072" t="s">
        <v>11</v>
      </c>
      <c r="F24072">
        <v>10995.35</v>
      </c>
      <c r="G24072" t="s">
        <v>152</v>
      </c>
    </row>
    <row r="24073" spans="1:7" x14ac:dyDescent="0.3">
      <c r="B24073" t="s">
        <v>130</v>
      </c>
      <c r="C24073" t="s">
        <v>9</v>
      </c>
      <c r="D24073" t="s">
        <v>186</v>
      </c>
      <c r="E24073" t="s">
        <v>30</v>
      </c>
      <c r="F24073">
        <v>7330.23</v>
      </c>
      <c r="G24073" t="s">
        <v>15422</v>
      </c>
    </row>
    <row r="24074" spans="1:7" x14ac:dyDescent="0.3">
      <c r="A24074" s="2">
        <v>42005</v>
      </c>
      <c r="B24074" t="s">
        <v>925</v>
      </c>
      <c r="C24074" t="s">
        <v>9</v>
      </c>
      <c r="D24074" t="s">
        <v>454</v>
      </c>
      <c r="E24074" t="s">
        <v>220</v>
      </c>
      <c r="F24074">
        <v>12735.96</v>
      </c>
      <c r="G24074" t="s">
        <v>19881</v>
      </c>
    </row>
    <row r="24075" spans="1:7" x14ac:dyDescent="0.3">
      <c r="A24075" s="2">
        <v>42005</v>
      </c>
      <c r="B24075" t="s">
        <v>130</v>
      </c>
      <c r="C24075" t="s">
        <v>9</v>
      </c>
      <c r="D24075" t="s">
        <v>232</v>
      </c>
      <c r="E24075" t="s">
        <v>30</v>
      </c>
      <c r="F24075" t="s">
        <v>19882</v>
      </c>
      <c r="G24075" t="s">
        <v>19883</v>
      </c>
    </row>
    <row r="24076" spans="1:7" x14ac:dyDescent="0.3">
      <c r="A24076" t="s">
        <v>19847</v>
      </c>
      <c r="B24076" t="s">
        <v>130</v>
      </c>
      <c r="C24076" t="s">
        <v>39</v>
      </c>
      <c r="D24076" t="s">
        <v>98</v>
      </c>
      <c r="E24076" t="s">
        <v>48</v>
      </c>
      <c r="G24076" t="s">
        <v>19884</v>
      </c>
    </row>
    <row r="24077" spans="1:7" x14ac:dyDescent="0.3">
      <c r="A24077" s="2">
        <v>42005</v>
      </c>
      <c r="B24077" t="s">
        <v>130</v>
      </c>
      <c r="C24077" t="s">
        <v>39</v>
      </c>
      <c r="D24077" t="s">
        <v>45</v>
      </c>
      <c r="E24077" t="e">
        <f>- composting Recovery</f>
        <v>#NAME?</v>
      </c>
      <c r="F24077">
        <v>7889.7</v>
      </c>
      <c r="G24077" t="s">
        <v>19885</v>
      </c>
    </row>
    <row r="24078" spans="1:7" x14ac:dyDescent="0.3">
      <c r="A24078" t="s">
        <v>19847</v>
      </c>
      <c r="B24078" t="s">
        <v>130</v>
      </c>
      <c r="C24078" t="s">
        <v>39</v>
      </c>
      <c r="D24078" t="s">
        <v>45</v>
      </c>
      <c r="E24078" t="s">
        <v>30</v>
      </c>
      <c r="F24078">
        <v>3944.85</v>
      </c>
      <c r="G24078" t="s">
        <v>19886</v>
      </c>
    </row>
    <row r="24079" spans="1:7" x14ac:dyDescent="0.3">
      <c r="A24079" s="2">
        <v>42005</v>
      </c>
      <c r="B24079" t="s">
        <v>130</v>
      </c>
      <c r="C24079" t="s">
        <v>39</v>
      </c>
      <c r="D24079" t="s">
        <v>790</v>
      </c>
      <c r="E24079" t="s">
        <v>208</v>
      </c>
      <c r="F24079" t="s">
        <v>19887</v>
      </c>
      <c r="G24079" t="s">
        <v>19888</v>
      </c>
    </row>
    <row r="24080" spans="1:7" x14ac:dyDescent="0.3">
      <c r="A24080" t="s">
        <v>19847</v>
      </c>
      <c r="B24080" t="s">
        <v>130</v>
      </c>
      <c r="C24080" t="s">
        <v>39</v>
      </c>
      <c r="D24080" t="s">
        <v>106</v>
      </c>
      <c r="E24080" t="s">
        <v>68</v>
      </c>
      <c r="F24080">
        <v>5282.52</v>
      </c>
      <c r="G24080" t="s">
        <v>19889</v>
      </c>
    </row>
    <row r="24081" spans="1:7" x14ac:dyDescent="0.3">
      <c r="A24081" t="s">
        <v>19850</v>
      </c>
      <c r="B24081" t="s">
        <v>130</v>
      </c>
      <c r="C24081" t="s">
        <v>39</v>
      </c>
      <c r="D24081" t="s">
        <v>310</v>
      </c>
      <c r="E24081" t="s">
        <v>153</v>
      </c>
      <c r="F24081">
        <v>8766.74</v>
      </c>
      <c r="G24081" t="s">
        <v>19890</v>
      </c>
    </row>
    <row r="24082" spans="1:7" x14ac:dyDescent="0.3">
      <c r="A24082" s="2">
        <v>42005</v>
      </c>
      <c r="B24082" t="s">
        <v>907</v>
      </c>
      <c r="D24082" t="s">
        <v>59</v>
      </c>
      <c r="F24082">
        <v>8766.74</v>
      </c>
      <c r="G24082" t="s">
        <v>201</v>
      </c>
    </row>
    <row r="24083" spans="1:7" x14ac:dyDescent="0.3">
      <c r="A24083" t="s">
        <v>19847</v>
      </c>
      <c r="B24083" t="s">
        <v>1494</v>
      </c>
      <c r="C24083" t="s">
        <v>39</v>
      </c>
      <c r="D24083" t="s">
        <v>55</v>
      </c>
      <c r="E24083" t="s">
        <v>60</v>
      </c>
      <c r="F24083">
        <v>4383.37</v>
      </c>
      <c r="G24083" t="s">
        <v>19891</v>
      </c>
    </row>
    <row r="24084" spans="1:7" x14ac:dyDescent="0.3">
      <c r="A24084" t="s">
        <v>19847</v>
      </c>
      <c r="B24084" t="s">
        <v>130</v>
      </c>
      <c r="C24084" t="s">
        <v>39</v>
      </c>
      <c r="D24084" t="s">
        <v>67</v>
      </c>
      <c r="E24084" t="s">
        <v>153</v>
      </c>
      <c r="F24084">
        <v>6301.74</v>
      </c>
      <c r="G24084" t="s">
        <v>19892</v>
      </c>
    </row>
    <row r="24085" spans="1:7" x14ac:dyDescent="0.3">
      <c r="B24085" t="s">
        <v>130</v>
      </c>
      <c r="C24085" t="s">
        <v>39</v>
      </c>
      <c r="D24085" t="s">
        <v>212</v>
      </c>
      <c r="E24085" t="s">
        <v>84</v>
      </c>
      <c r="G24085" t="s">
        <v>19893</v>
      </c>
    </row>
    <row r="24086" spans="1:7" x14ac:dyDescent="0.3">
      <c r="A24086" s="2">
        <v>42005</v>
      </c>
      <c r="B24086" t="s">
        <v>925</v>
      </c>
      <c r="C24086" t="s">
        <v>39</v>
      </c>
      <c r="D24086" t="s">
        <v>120</v>
      </c>
      <c r="E24086" t="s">
        <v>969</v>
      </c>
      <c r="F24086">
        <v>2520.6999999999998</v>
      </c>
      <c r="G24086" t="s">
        <v>19894</v>
      </c>
    </row>
    <row r="24087" spans="1:7" x14ac:dyDescent="0.3">
      <c r="A24087" t="s">
        <v>19847</v>
      </c>
      <c r="C24087" t="s">
        <v>39</v>
      </c>
      <c r="D24087" t="s">
        <v>74</v>
      </c>
      <c r="E24087" t="s">
        <v>609</v>
      </c>
      <c r="F24087">
        <v>13037.18</v>
      </c>
      <c r="G24087" t="s">
        <v>19895</v>
      </c>
    </row>
    <row r="24088" spans="1:7" x14ac:dyDescent="0.3">
      <c r="A24088" s="2">
        <v>42005</v>
      </c>
      <c r="B24088" t="s">
        <v>130</v>
      </c>
      <c r="C24088" t="s">
        <v>39</v>
      </c>
      <c r="D24088" t="s">
        <v>125</v>
      </c>
      <c r="E24088" t="s">
        <v>385</v>
      </c>
      <c r="F24088">
        <v>5587.36</v>
      </c>
      <c r="G24088" t="s">
        <v>19896</v>
      </c>
    </row>
    <row r="24089" spans="1:7" x14ac:dyDescent="0.3">
      <c r="A24089" t="s">
        <v>19859</v>
      </c>
      <c r="B24089" t="s">
        <v>174</v>
      </c>
      <c r="C24089" t="s">
        <v>9</v>
      </c>
      <c r="D24089" t="s">
        <v>558</v>
      </c>
      <c r="E24089" t="s">
        <v>128</v>
      </c>
      <c r="F24089">
        <v>11239.9</v>
      </c>
      <c r="G24089" t="s">
        <v>129</v>
      </c>
    </row>
    <row r="24090" spans="1:7" x14ac:dyDescent="0.3">
      <c r="B24090" t="s">
        <v>191</v>
      </c>
      <c r="C24090" t="s">
        <v>9</v>
      </c>
      <c r="D24090" t="s">
        <v>133</v>
      </c>
      <c r="E24090" t="s">
        <v>30</v>
      </c>
      <c r="F24090">
        <v>4817.1000000000004</v>
      </c>
      <c r="G24090" t="s">
        <v>152</v>
      </c>
    </row>
    <row r="24091" spans="1:7" x14ac:dyDescent="0.3">
      <c r="A24091" s="2">
        <v>42005</v>
      </c>
      <c r="B24091" t="s">
        <v>174</v>
      </c>
      <c r="C24091" t="s">
        <v>9</v>
      </c>
      <c r="D24091" t="s">
        <v>225</v>
      </c>
      <c r="E24091" t="s">
        <v>21</v>
      </c>
      <c r="G24091" t="s">
        <v>19897</v>
      </c>
    </row>
    <row r="24092" spans="1:7" x14ac:dyDescent="0.3">
      <c r="A24092" s="3">
        <v>42005</v>
      </c>
      <c r="B24092" t="s">
        <v>174</v>
      </c>
      <c r="C24092" t="s">
        <v>9</v>
      </c>
      <c r="D24092" t="s">
        <v>24</v>
      </c>
      <c r="E24092" t="s">
        <v>184</v>
      </c>
      <c r="F24092">
        <v>2135.65</v>
      </c>
      <c r="G24092" t="s">
        <v>19898</v>
      </c>
    </row>
    <row r="24093" spans="1:7" x14ac:dyDescent="0.3">
      <c r="A24093" s="2">
        <v>42005</v>
      </c>
      <c r="B24093" t="s">
        <v>174</v>
      </c>
      <c r="D24093" t="s">
        <v>362</v>
      </c>
      <c r="E24093" t="s">
        <v>233</v>
      </c>
      <c r="F24093">
        <v>11057.87</v>
      </c>
      <c r="G24093" t="s">
        <v>19899</v>
      </c>
    </row>
    <row r="24094" spans="1:7" x14ac:dyDescent="0.3">
      <c r="A24094" t="s">
        <v>19847</v>
      </c>
      <c r="B24094" t="s">
        <v>2509</v>
      </c>
      <c r="C24094" t="s">
        <v>9</v>
      </c>
      <c r="D24094" t="s">
        <v>29</v>
      </c>
      <c r="E24094" t="s">
        <v>138</v>
      </c>
      <c r="F24094">
        <v>7371.91</v>
      </c>
      <c r="G24094" t="s">
        <v>19900</v>
      </c>
    </row>
    <row r="24095" spans="1:7" x14ac:dyDescent="0.3">
      <c r="A24095" t="s">
        <v>19847</v>
      </c>
      <c r="B24095" t="s">
        <v>210</v>
      </c>
      <c r="C24095" t="s">
        <v>9</v>
      </c>
      <c r="D24095" t="s">
        <v>35</v>
      </c>
      <c r="E24095" t="e">
        <f>- Disposal incineration</f>
        <v>#NAME?</v>
      </c>
      <c r="F24095">
        <v>15341.42</v>
      </c>
      <c r="G24095" t="s">
        <v>19901</v>
      </c>
    </row>
    <row r="24096" spans="1:7" x14ac:dyDescent="0.3">
      <c r="A24096" s="2">
        <v>42005</v>
      </c>
      <c r="B24096" t="s">
        <v>1510</v>
      </c>
      <c r="C24096" t="s">
        <v>9</v>
      </c>
      <c r="D24096" t="s">
        <v>189</v>
      </c>
      <c r="E24096" t="s">
        <v>30</v>
      </c>
      <c r="F24096" t="s">
        <v>19902</v>
      </c>
      <c r="G24096" t="s">
        <v>19903</v>
      </c>
    </row>
    <row r="24097" spans="1:7" x14ac:dyDescent="0.3">
      <c r="B24097" t="s">
        <v>174</v>
      </c>
      <c r="C24097" t="s">
        <v>39</v>
      </c>
      <c r="D24097" t="s">
        <v>304</v>
      </c>
      <c r="E24097" t="s">
        <v>159</v>
      </c>
      <c r="F24097">
        <v>10727.68</v>
      </c>
      <c r="G24097" t="s">
        <v>19904</v>
      </c>
    </row>
    <row r="24098" spans="1:7" x14ac:dyDescent="0.3">
      <c r="A24098" s="2">
        <v>42005</v>
      </c>
      <c r="B24098" t="s">
        <v>194</v>
      </c>
      <c r="C24098" t="s">
        <v>39</v>
      </c>
      <c r="D24098" t="s">
        <v>40</v>
      </c>
      <c r="E24098" t="s">
        <v>319</v>
      </c>
      <c r="F24098">
        <v>10727.68</v>
      </c>
      <c r="G24098" t="s">
        <v>19905</v>
      </c>
    </row>
    <row r="24099" spans="1:7" x14ac:dyDescent="0.3">
      <c r="A24099" s="3">
        <v>42005</v>
      </c>
      <c r="B24099" t="s">
        <v>194</v>
      </c>
      <c r="C24099" t="s">
        <v>39</v>
      </c>
      <c r="D24099" t="s">
        <v>304</v>
      </c>
      <c r="E24099" t="s">
        <v>138</v>
      </c>
      <c r="F24099">
        <v>5363.84</v>
      </c>
      <c r="G24099" t="s">
        <v>1502</v>
      </c>
    </row>
    <row r="24100" spans="1:7" x14ac:dyDescent="0.3">
      <c r="A24100" t="s">
        <v>19850</v>
      </c>
      <c r="B24100" t="s">
        <v>2509</v>
      </c>
      <c r="C24100" t="s">
        <v>39</v>
      </c>
      <c r="D24100" t="s">
        <v>435</v>
      </c>
      <c r="E24100" t="s">
        <v>118</v>
      </c>
      <c r="F24100">
        <v>5557.49</v>
      </c>
      <c r="G24100" t="s">
        <v>19906</v>
      </c>
    </row>
    <row r="24101" spans="1:7" x14ac:dyDescent="0.3">
      <c r="A24101" t="s">
        <v>19907</v>
      </c>
      <c r="B24101" t="s">
        <v>174</v>
      </c>
      <c r="C24101" t="s">
        <v>39</v>
      </c>
      <c r="D24101" t="s">
        <v>155</v>
      </c>
      <c r="E24101" t="s">
        <v>84</v>
      </c>
      <c r="F24101">
        <v>12967.48</v>
      </c>
      <c r="G24101" t="s">
        <v>6439</v>
      </c>
    </row>
    <row r="24102" spans="1:7" x14ac:dyDescent="0.3">
      <c r="A24102" s="2">
        <v>42005</v>
      </c>
      <c r="B24102" t="s">
        <v>199</v>
      </c>
      <c r="C24102" t="s">
        <v>39</v>
      </c>
      <c r="D24102" t="s">
        <v>113</v>
      </c>
      <c r="E24102" t="s">
        <v>41</v>
      </c>
      <c r="G24102" t="s">
        <v>19908</v>
      </c>
    </row>
    <row r="24103" spans="1:7" x14ac:dyDescent="0.3">
      <c r="A24103" s="2">
        <v>42005</v>
      </c>
      <c r="B24103" t="s">
        <v>174</v>
      </c>
      <c r="C24103" t="s">
        <v>39</v>
      </c>
      <c r="D24103" t="s">
        <v>158</v>
      </c>
      <c r="E24103" t="s">
        <v>393</v>
      </c>
      <c r="F24103">
        <v>4207.96</v>
      </c>
      <c r="G24103" t="s">
        <v>19909</v>
      </c>
    </row>
    <row r="24104" spans="1:7" x14ac:dyDescent="0.3">
      <c r="A24104" t="s">
        <v>19847</v>
      </c>
      <c r="B24104" t="s">
        <v>174</v>
      </c>
      <c r="C24104" t="s">
        <v>39</v>
      </c>
      <c r="D24104" t="s">
        <v>113</v>
      </c>
      <c r="E24104" t="s">
        <v>71</v>
      </c>
      <c r="F24104">
        <v>2103.98</v>
      </c>
      <c r="G24104" t="s">
        <v>19910</v>
      </c>
    </row>
    <row r="24105" spans="1:7" x14ac:dyDescent="0.3">
      <c r="A24105" t="s">
        <v>19850</v>
      </c>
      <c r="B24105" t="s">
        <v>174</v>
      </c>
      <c r="C24105" t="s">
        <v>39</v>
      </c>
      <c r="D24105" t="s">
        <v>122</v>
      </c>
      <c r="E24105" t="e">
        <f>- landfill Disposal</f>
        <v>#NAME?</v>
      </c>
      <c r="F24105" t="s">
        <v>19911</v>
      </c>
      <c r="G24105" t="s">
        <v>1115</v>
      </c>
    </row>
    <row r="24106" spans="1:7" x14ac:dyDescent="0.3">
      <c r="A24106" s="3">
        <v>42005</v>
      </c>
      <c r="B24106" t="s">
        <v>174</v>
      </c>
      <c r="C24106" t="s">
        <v>39</v>
      </c>
      <c r="D24106" t="s">
        <v>212</v>
      </c>
      <c r="E24106" t="s">
        <v>68</v>
      </c>
      <c r="F24106">
        <v>2759.43</v>
      </c>
      <c r="G24106" t="s">
        <v>946</v>
      </c>
    </row>
    <row r="24107" spans="1:7" x14ac:dyDescent="0.3">
      <c r="A24107" t="s">
        <v>19847</v>
      </c>
      <c r="B24107" t="s">
        <v>179</v>
      </c>
      <c r="C24107" t="s">
        <v>39</v>
      </c>
      <c r="D24107" t="s">
        <v>120</v>
      </c>
      <c r="E24107" t="s">
        <v>123</v>
      </c>
      <c r="F24107">
        <v>1839.62</v>
      </c>
      <c r="G24107" t="s">
        <v>19912</v>
      </c>
    </row>
    <row r="24108" spans="1:7" x14ac:dyDescent="0.3">
      <c r="A24108" t="s">
        <v>19847</v>
      </c>
      <c r="B24108" t="s">
        <v>174</v>
      </c>
      <c r="C24108" t="s">
        <v>39</v>
      </c>
      <c r="D24108" t="s">
        <v>74</v>
      </c>
      <c r="E24108" t="s">
        <v>126</v>
      </c>
      <c r="F24108">
        <v>7799.32</v>
      </c>
      <c r="G24108" t="s">
        <v>1404</v>
      </c>
    </row>
    <row r="24109" spans="1:7" x14ac:dyDescent="0.3">
      <c r="A24109" t="s">
        <v>19847</v>
      </c>
      <c r="B24109" t="s">
        <v>174</v>
      </c>
      <c r="C24109" t="s">
        <v>39</v>
      </c>
      <c r="D24109" t="s">
        <v>168</v>
      </c>
      <c r="E24109" t="s">
        <v>385</v>
      </c>
      <c r="F24109">
        <v>3342.57</v>
      </c>
      <c r="G24109" t="s">
        <v>19913</v>
      </c>
    </row>
    <row r="24110" spans="1:7" x14ac:dyDescent="0.3">
      <c r="A24110" s="2">
        <v>42005</v>
      </c>
      <c r="B24110" t="s">
        <v>224</v>
      </c>
      <c r="C24110" t="s">
        <v>9</v>
      </c>
      <c r="D24110" t="s">
        <v>16</v>
      </c>
      <c r="E24110" t="s">
        <v>27</v>
      </c>
      <c r="F24110" t="s">
        <v>19914</v>
      </c>
      <c r="G24110" t="s">
        <v>19915</v>
      </c>
    </row>
    <row r="24111" spans="1:7" x14ac:dyDescent="0.3">
      <c r="A24111" t="s">
        <v>19850</v>
      </c>
      <c r="B24111" t="s">
        <v>224</v>
      </c>
      <c r="C24111" t="s">
        <v>9</v>
      </c>
      <c r="D24111" t="s">
        <v>10</v>
      </c>
      <c r="E24111" t="s">
        <v>184</v>
      </c>
      <c r="F24111">
        <v>2515.1799999999998</v>
      </c>
      <c r="G24111" t="s">
        <v>19916</v>
      </c>
    </row>
    <row r="24112" spans="1:7" x14ac:dyDescent="0.3">
      <c r="A24112" s="2">
        <v>42005</v>
      </c>
      <c r="B24112" t="s">
        <v>224</v>
      </c>
      <c r="C24112" t="s">
        <v>9</v>
      </c>
      <c r="D24112" t="s">
        <v>225</v>
      </c>
      <c r="E24112" t="s">
        <v>114</v>
      </c>
      <c r="F24112">
        <v>16534.810000000001</v>
      </c>
      <c r="G24112" t="s">
        <v>1643</v>
      </c>
    </row>
    <row r="24113" spans="1:7" x14ac:dyDescent="0.3">
      <c r="A24113" t="s">
        <v>19847</v>
      </c>
      <c r="C24113" t="s">
        <v>9</v>
      </c>
      <c r="D24113" t="s">
        <v>83</v>
      </c>
      <c r="E24113" t="s">
        <v>92</v>
      </c>
      <c r="F24113" s="1">
        <v>1837</v>
      </c>
      <c r="G24113" t="s">
        <v>19917</v>
      </c>
    </row>
    <row r="24114" spans="1:7" x14ac:dyDescent="0.3">
      <c r="A24114" s="2">
        <v>42005</v>
      </c>
      <c r="B24114" t="s">
        <v>224</v>
      </c>
      <c r="C24114" t="s">
        <v>9</v>
      </c>
      <c r="D24114" t="s">
        <v>89</v>
      </c>
      <c r="E24114" t="s">
        <v>220</v>
      </c>
      <c r="F24114">
        <v>4698.43</v>
      </c>
      <c r="G24114" t="s">
        <v>19918</v>
      </c>
    </row>
    <row r="24115" spans="1:7" x14ac:dyDescent="0.3">
      <c r="A24115" s="3">
        <v>42005</v>
      </c>
      <c r="B24115" t="s">
        <v>1541</v>
      </c>
      <c r="C24115" t="s">
        <v>9</v>
      </c>
      <c r="D24115" t="s">
        <v>26</v>
      </c>
      <c r="E24115" t="s">
        <v>30</v>
      </c>
      <c r="F24115">
        <v>3132.29</v>
      </c>
      <c r="G24115" t="s">
        <v>1012</v>
      </c>
    </row>
    <row r="24116" spans="1:7" x14ac:dyDescent="0.3">
      <c r="B24116" t="s">
        <v>224</v>
      </c>
      <c r="C24116" t="s">
        <v>9</v>
      </c>
      <c r="D24116" t="s">
        <v>299</v>
      </c>
      <c r="E24116" t="s">
        <v>233</v>
      </c>
      <c r="F24116">
        <v>13533.53</v>
      </c>
      <c r="G24116" t="s">
        <v>19919</v>
      </c>
    </row>
    <row r="24117" spans="1:7" x14ac:dyDescent="0.3">
      <c r="A24117" s="2">
        <v>42005</v>
      </c>
      <c r="B24117" t="s">
        <v>224</v>
      </c>
      <c r="C24117" t="s">
        <v>9</v>
      </c>
      <c r="D24117" t="s">
        <v>189</v>
      </c>
      <c r="E24117" t="s">
        <v>96</v>
      </c>
      <c r="F24117" s="1">
        <v>3383</v>
      </c>
      <c r="G24117" t="s">
        <v>19920</v>
      </c>
    </row>
    <row r="24118" spans="1:7" x14ac:dyDescent="0.3">
      <c r="A24118" s="2">
        <v>42005</v>
      </c>
      <c r="B24118" t="s">
        <v>224</v>
      </c>
      <c r="C24118" t="s">
        <v>39</v>
      </c>
      <c r="D24118" t="s">
        <v>45</v>
      </c>
      <c r="E24118" t="s">
        <v>208</v>
      </c>
      <c r="F24118" s="1">
        <v>2545</v>
      </c>
      <c r="G24118" t="s">
        <v>1127</v>
      </c>
    </row>
    <row r="24119" spans="1:7" x14ac:dyDescent="0.3">
      <c r="A24119" t="s">
        <v>19921</v>
      </c>
      <c r="B24119" t="s">
        <v>224</v>
      </c>
      <c r="C24119" t="s">
        <v>39</v>
      </c>
      <c r="D24119" t="s">
        <v>102</v>
      </c>
      <c r="E24119" t="s">
        <v>609</v>
      </c>
      <c r="F24119">
        <v>2545.09</v>
      </c>
      <c r="G24119" t="s">
        <v>19922</v>
      </c>
    </row>
    <row r="24120" spans="1:7" x14ac:dyDescent="0.3">
      <c r="A24120" t="s">
        <v>19847</v>
      </c>
      <c r="B24120" t="s">
        <v>224</v>
      </c>
      <c r="C24120" t="s">
        <v>39</v>
      </c>
      <c r="D24120" t="s">
        <v>40</v>
      </c>
      <c r="E24120" t="s">
        <v>86</v>
      </c>
      <c r="G24120" t="s">
        <v>2262</v>
      </c>
    </row>
    <row r="24121" spans="1:7" x14ac:dyDescent="0.3">
      <c r="A24121" s="3">
        <v>42005</v>
      </c>
      <c r="B24121" t="s">
        <v>222</v>
      </c>
      <c r="C24121" t="s">
        <v>39</v>
      </c>
      <c r="D24121" t="s">
        <v>200</v>
      </c>
      <c r="E24121" t="s">
        <v>41</v>
      </c>
      <c r="F24121" s="1">
        <v>3364</v>
      </c>
      <c r="G24121" t="s">
        <v>19923</v>
      </c>
    </row>
    <row r="24122" spans="1:7" x14ac:dyDescent="0.3">
      <c r="A24122" t="s">
        <v>19850</v>
      </c>
      <c r="C24122" t="s">
        <v>39</v>
      </c>
      <c r="D24122" t="s">
        <v>181</v>
      </c>
      <c r="E24122" t="s">
        <v>56</v>
      </c>
      <c r="F24122">
        <v>7850.66</v>
      </c>
      <c r="G24122" t="s">
        <v>19924</v>
      </c>
    </row>
    <row r="24123" spans="1:7" x14ac:dyDescent="0.3">
      <c r="A24123" t="s">
        <v>19847</v>
      </c>
      <c r="B24123" t="s">
        <v>224</v>
      </c>
      <c r="C24123" t="s">
        <v>39</v>
      </c>
      <c r="D24123" t="s">
        <v>110</v>
      </c>
      <c r="E24123" t="s">
        <v>153</v>
      </c>
      <c r="F24123">
        <v>5755.64</v>
      </c>
      <c r="G24123" t="s">
        <v>19925</v>
      </c>
    </row>
    <row r="24124" spans="1:7" x14ac:dyDescent="0.3">
      <c r="A24124" s="2">
        <v>42005</v>
      </c>
      <c r="B24124" t="s">
        <v>222</v>
      </c>
      <c r="C24124" t="s">
        <v>39</v>
      </c>
      <c r="D24124" t="s">
        <v>55</v>
      </c>
      <c r="E24124" t="s">
        <v>626</v>
      </c>
      <c r="F24124">
        <v>5755.64</v>
      </c>
      <c r="G24124" t="s">
        <v>19926</v>
      </c>
    </row>
    <row r="24125" spans="1:7" x14ac:dyDescent="0.3">
      <c r="A24125" s="3">
        <v>42005</v>
      </c>
      <c r="B24125" t="s">
        <v>224</v>
      </c>
      <c r="C24125" t="s">
        <v>39</v>
      </c>
      <c r="D24125" t="s">
        <v>244</v>
      </c>
      <c r="E24125" t="s">
        <v>75</v>
      </c>
      <c r="F24125">
        <v>2877.82</v>
      </c>
      <c r="G24125" t="s">
        <v>19927</v>
      </c>
    </row>
    <row r="24126" spans="1:7" x14ac:dyDescent="0.3">
      <c r="A24126" s="3">
        <v>42005</v>
      </c>
      <c r="B24126" t="s">
        <v>224</v>
      </c>
      <c r="C24126" t="s">
        <v>39</v>
      </c>
      <c r="D24126" t="s">
        <v>902</v>
      </c>
      <c r="E24126" t="s">
        <v>41</v>
      </c>
      <c r="F24126">
        <v>8331.02</v>
      </c>
      <c r="G24126" t="s">
        <v>19928</v>
      </c>
    </row>
    <row r="24127" spans="1:7" x14ac:dyDescent="0.3">
      <c r="A24127" t="s">
        <v>19847</v>
      </c>
      <c r="B24127" t="s">
        <v>224</v>
      </c>
      <c r="C24127" t="s">
        <v>39</v>
      </c>
      <c r="D24127" t="s">
        <v>122</v>
      </c>
      <c r="E24127" t="s">
        <v>21</v>
      </c>
      <c r="F24127">
        <v>4998.6099999999997</v>
      </c>
      <c r="G24127" t="s">
        <v>507</v>
      </c>
    </row>
    <row r="24128" spans="1:7" x14ac:dyDescent="0.3">
      <c r="A24128" s="2">
        <v>42005</v>
      </c>
      <c r="B24128" t="s">
        <v>952</v>
      </c>
      <c r="C24128" t="s">
        <v>39</v>
      </c>
      <c r="D24128" t="s">
        <v>380</v>
      </c>
      <c r="E24128" t="s">
        <v>213</v>
      </c>
      <c r="F24128">
        <v>3332.41</v>
      </c>
      <c r="G24128" t="s">
        <v>19929</v>
      </c>
    </row>
    <row r="24129" spans="1:7" x14ac:dyDescent="0.3">
      <c r="A24129" t="s">
        <v>19850</v>
      </c>
      <c r="B24129" t="s">
        <v>222</v>
      </c>
      <c r="C24129" t="s">
        <v>39</v>
      </c>
      <c r="D24129" t="s">
        <v>171</v>
      </c>
      <c r="E24129" t="s">
        <v>169</v>
      </c>
      <c r="F24129">
        <v>14909.96</v>
      </c>
      <c r="G24129" t="s">
        <v>19930</v>
      </c>
    </row>
    <row r="24130" spans="1:7" x14ac:dyDescent="0.3">
      <c r="A24130" s="2">
        <v>42005</v>
      </c>
      <c r="B24130" t="s">
        <v>224</v>
      </c>
      <c r="C24130" t="s">
        <v>39</v>
      </c>
      <c r="D24130" t="s">
        <v>384</v>
      </c>
      <c r="E24130" t="s">
        <v>213</v>
      </c>
      <c r="F24130">
        <v>6389.98</v>
      </c>
      <c r="G24130" t="s">
        <v>19931</v>
      </c>
    </row>
    <row r="24131" spans="1:7" x14ac:dyDescent="0.3">
      <c r="A24131" t="s">
        <v>19850</v>
      </c>
      <c r="B24131" t="s">
        <v>256</v>
      </c>
      <c r="C24131" t="s">
        <v>9</v>
      </c>
      <c r="D24131" t="s">
        <v>290</v>
      </c>
      <c r="F24131" s="1">
        <v>7907</v>
      </c>
      <c r="G24131" t="s">
        <v>19932</v>
      </c>
    </row>
    <row r="24132" spans="1:7" x14ac:dyDescent="0.3">
      <c r="B24132" t="s">
        <v>2061</v>
      </c>
      <c r="C24132" t="s">
        <v>9</v>
      </c>
      <c r="D24132" t="s">
        <v>133</v>
      </c>
      <c r="E24132" t="s">
        <v>986</v>
      </c>
      <c r="F24132">
        <v>3389.07</v>
      </c>
      <c r="G24132" t="s">
        <v>19933</v>
      </c>
    </row>
    <row r="24133" spans="1:7" x14ac:dyDescent="0.3">
      <c r="A24133" t="s">
        <v>19847</v>
      </c>
      <c r="B24133" t="s">
        <v>256</v>
      </c>
      <c r="C24133" t="s">
        <v>9</v>
      </c>
      <c r="D24133" t="s">
        <v>24</v>
      </c>
      <c r="E24133" t="s">
        <v>292</v>
      </c>
      <c r="F24133">
        <v>15683.1</v>
      </c>
      <c r="G24133" t="s">
        <v>19934</v>
      </c>
    </row>
    <row r="24134" spans="1:7" x14ac:dyDescent="0.3">
      <c r="A24134" s="2">
        <v>42005</v>
      </c>
      <c r="B24134" t="s">
        <v>256</v>
      </c>
      <c r="C24134" t="s">
        <v>9</v>
      </c>
      <c r="D24134" t="s">
        <v>137</v>
      </c>
      <c r="E24134" t="s">
        <v>400</v>
      </c>
      <c r="F24134">
        <v>1742.57</v>
      </c>
      <c r="G24134" t="s">
        <v>211</v>
      </c>
    </row>
    <row r="24135" spans="1:7" x14ac:dyDescent="0.3">
      <c r="A24135" t="s">
        <v>19847</v>
      </c>
      <c r="B24135" t="s">
        <v>256</v>
      </c>
      <c r="C24135" t="s">
        <v>9</v>
      </c>
      <c r="D24135" t="s">
        <v>228</v>
      </c>
      <c r="E24135" t="s">
        <v>233</v>
      </c>
      <c r="F24135" s="1">
        <v>9323</v>
      </c>
      <c r="G24135" t="s">
        <v>19935</v>
      </c>
    </row>
    <row r="24136" spans="1:7" x14ac:dyDescent="0.3">
      <c r="A24136" t="s">
        <v>19847</v>
      </c>
      <c r="B24136" t="s">
        <v>978</v>
      </c>
      <c r="C24136" t="s">
        <v>9</v>
      </c>
      <c r="D24136" t="s">
        <v>228</v>
      </c>
      <c r="E24136" t="s">
        <v>86</v>
      </c>
      <c r="F24136">
        <v>6215.8</v>
      </c>
      <c r="G24136" t="s">
        <v>19936</v>
      </c>
    </row>
    <row r="24137" spans="1:7" x14ac:dyDescent="0.3">
      <c r="A24137" t="s">
        <v>19847</v>
      </c>
      <c r="B24137" t="s">
        <v>262</v>
      </c>
      <c r="C24137" t="s">
        <v>9</v>
      </c>
      <c r="D24137" t="s">
        <v>189</v>
      </c>
      <c r="E24137" t="s">
        <v>412</v>
      </c>
      <c r="F24137">
        <v>7346.51</v>
      </c>
      <c r="G24137" t="s">
        <v>19937</v>
      </c>
    </row>
    <row r="24138" spans="1:7" x14ac:dyDescent="0.3">
      <c r="A24138" t="s">
        <v>19847</v>
      </c>
      <c r="B24138" t="s">
        <v>256</v>
      </c>
      <c r="C24138" t="s">
        <v>9</v>
      </c>
      <c r="D24138" t="s">
        <v>299</v>
      </c>
      <c r="E24138" t="s">
        <v>30</v>
      </c>
      <c r="F24138">
        <v>1836.63</v>
      </c>
      <c r="G24138" t="s">
        <v>1523</v>
      </c>
    </row>
    <row r="24139" spans="1:7" x14ac:dyDescent="0.3">
      <c r="A24139" s="2">
        <v>42005</v>
      </c>
      <c r="B24139" t="s">
        <v>978</v>
      </c>
      <c r="C24139" t="s">
        <v>39</v>
      </c>
      <c r="D24139" t="s">
        <v>102</v>
      </c>
      <c r="E24139" t="s">
        <v>118</v>
      </c>
      <c r="F24139">
        <v>6638.58</v>
      </c>
      <c r="G24139" t="s">
        <v>19938</v>
      </c>
    </row>
    <row r="24140" spans="1:7" x14ac:dyDescent="0.3">
      <c r="A24140" t="s">
        <v>19847</v>
      </c>
      <c r="B24140" t="s">
        <v>256</v>
      </c>
      <c r="C24140" t="s">
        <v>39</v>
      </c>
      <c r="D24140" t="s">
        <v>40</v>
      </c>
      <c r="E24140" t="s">
        <v>43</v>
      </c>
      <c r="F24140">
        <v>6638.58</v>
      </c>
      <c r="G24140" t="s">
        <v>19939</v>
      </c>
    </row>
    <row r="24141" spans="1:7" x14ac:dyDescent="0.3">
      <c r="A24141" t="s">
        <v>19847</v>
      </c>
      <c r="B24141" t="s">
        <v>256</v>
      </c>
      <c r="C24141" t="s">
        <v>39</v>
      </c>
      <c r="D24141" t="s">
        <v>98</v>
      </c>
      <c r="E24141" t="s">
        <v>86</v>
      </c>
      <c r="F24141">
        <v>3319.29</v>
      </c>
      <c r="G24141" t="s">
        <v>19940</v>
      </c>
    </row>
    <row r="24142" spans="1:7" x14ac:dyDescent="0.3">
      <c r="A24142" t="s">
        <v>19847</v>
      </c>
      <c r="B24142" t="s">
        <v>256</v>
      </c>
      <c r="C24142" t="s">
        <v>39</v>
      </c>
      <c r="D24142" t="s">
        <v>200</v>
      </c>
      <c r="E24142" t="s">
        <v>48</v>
      </c>
      <c r="G24142" t="s">
        <v>267</v>
      </c>
    </row>
    <row r="24143" spans="1:7" x14ac:dyDescent="0.3">
      <c r="A24143" t="s">
        <v>19847</v>
      </c>
      <c r="B24143" t="s">
        <v>256</v>
      </c>
      <c r="C24143" t="s">
        <v>39</v>
      </c>
      <c r="D24143" t="s">
        <v>155</v>
      </c>
      <c r="E24143" t="s">
        <v>56</v>
      </c>
      <c r="F24143">
        <v>10863.79</v>
      </c>
      <c r="G24143" t="s">
        <v>19941</v>
      </c>
    </row>
    <row r="24144" spans="1:7" x14ac:dyDescent="0.3">
      <c r="A24144" t="s">
        <v>19847</v>
      </c>
      <c r="B24144" t="s">
        <v>256</v>
      </c>
      <c r="C24144" t="s">
        <v>39</v>
      </c>
      <c r="D24144" t="s">
        <v>59</v>
      </c>
      <c r="E24144" t="s">
        <v>118</v>
      </c>
      <c r="F24144">
        <v>2114.66</v>
      </c>
      <c r="G24144" t="s">
        <v>19942</v>
      </c>
    </row>
    <row r="24145" spans="1:7" x14ac:dyDescent="0.3">
      <c r="A24145" s="3">
        <v>42005</v>
      </c>
      <c r="B24145" t="s">
        <v>1565</v>
      </c>
      <c r="C24145" t="s">
        <v>39</v>
      </c>
      <c r="D24145" t="s">
        <v>244</v>
      </c>
      <c r="E24145" t="s">
        <v>84</v>
      </c>
      <c r="F24145">
        <v>2114.66</v>
      </c>
      <c r="G24145" t="s">
        <v>7390</v>
      </c>
    </row>
    <row r="24146" spans="1:7" x14ac:dyDescent="0.3">
      <c r="A24146" t="s">
        <v>19847</v>
      </c>
      <c r="B24146" t="s">
        <v>256</v>
      </c>
      <c r="C24146" t="s">
        <v>39</v>
      </c>
      <c r="D24146" t="s">
        <v>113</v>
      </c>
      <c r="E24146" t="s">
        <v>116</v>
      </c>
      <c r="F24146">
        <v>1057.33</v>
      </c>
      <c r="G24146" t="s">
        <v>19943</v>
      </c>
    </row>
    <row r="24147" spans="1:7" x14ac:dyDescent="0.3">
      <c r="A24147" t="s">
        <v>19847</v>
      </c>
      <c r="B24147" t="s">
        <v>256</v>
      </c>
      <c r="C24147" t="s">
        <v>39</v>
      </c>
      <c r="D24147" t="s">
        <v>63</v>
      </c>
      <c r="E24147" t="s">
        <v>153</v>
      </c>
      <c r="F24147">
        <v>10002.06</v>
      </c>
      <c r="G24147" t="s">
        <v>19944</v>
      </c>
    </row>
    <row r="24148" spans="1:7" x14ac:dyDescent="0.3">
      <c r="A24148" t="s">
        <v>19847</v>
      </c>
      <c r="B24148" t="s">
        <v>256</v>
      </c>
      <c r="C24148" t="s">
        <v>39</v>
      </c>
      <c r="D24148" t="s">
        <v>380</v>
      </c>
      <c r="E24148" t="s">
        <v>114</v>
      </c>
      <c r="F24148" s="1">
        <v>6001</v>
      </c>
      <c r="G24148" t="s">
        <v>1208</v>
      </c>
    </row>
    <row r="24149" spans="1:7" x14ac:dyDescent="0.3">
      <c r="A24149" s="2">
        <v>42005</v>
      </c>
      <c r="C24149" t="s">
        <v>39</v>
      </c>
      <c r="D24149" t="s">
        <v>120</v>
      </c>
      <c r="E24149" t="e">
        <f>- Recovery energy Recovery</f>
        <v>#NAME?</v>
      </c>
      <c r="F24149">
        <v>4000.82</v>
      </c>
      <c r="G24149" t="s">
        <v>19945</v>
      </c>
    </row>
    <row r="24150" spans="1:7" x14ac:dyDescent="0.3">
      <c r="A24150" s="2">
        <v>42005</v>
      </c>
      <c r="B24150" t="s">
        <v>256</v>
      </c>
      <c r="C24150" t="s">
        <v>39</v>
      </c>
      <c r="D24150" t="s">
        <v>384</v>
      </c>
      <c r="E24150" t="s">
        <v>487</v>
      </c>
      <c r="F24150">
        <v>11489.86</v>
      </c>
      <c r="G24150" t="s">
        <v>19946</v>
      </c>
    </row>
    <row r="24151" spans="1:7" x14ac:dyDescent="0.3">
      <c r="A24151" s="3">
        <v>42005</v>
      </c>
      <c r="C24151" t="s">
        <v>39</v>
      </c>
      <c r="D24151" t="s">
        <v>125</v>
      </c>
      <c r="E24151" t="s">
        <v>116</v>
      </c>
      <c r="F24151">
        <v>4924.2299999999996</v>
      </c>
      <c r="G24151" t="s">
        <v>19947</v>
      </c>
    </row>
    <row r="24152" spans="1:7" x14ac:dyDescent="0.3">
      <c r="A24152" t="s">
        <v>19847</v>
      </c>
      <c r="B24152" t="s">
        <v>287</v>
      </c>
      <c r="C24152" t="s">
        <v>9</v>
      </c>
      <c r="D24152" t="s">
        <v>175</v>
      </c>
      <c r="E24152" t="s">
        <v>33</v>
      </c>
      <c r="F24152" t="s">
        <v>19948</v>
      </c>
      <c r="G24152" t="s">
        <v>19949</v>
      </c>
    </row>
    <row r="24153" spans="1:7" x14ac:dyDescent="0.3">
      <c r="A24153" t="s">
        <v>19847</v>
      </c>
      <c r="B24153" t="s">
        <v>287</v>
      </c>
      <c r="C24153" t="s">
        <v>9</v>
      </c>
      <c r="D24153" t="s">
        <v>16</v>
      </c>
      <c r="E24153" t="s">
        <v>86</v>
      </c>
      <c r="F24153">
        <v>6242.46</v>
      </c>
      <c r="G24153" t="s">
        <v>19950</v>
      </c>
    </row>
    <row r="24154" spans="1:7" x14ac:dyDescent="0.3">
      <c r="A24154" t="s">
        <v>19859</v>
      </c>
      <c r="C24154" t="s">
        <v>9</v>
      </c>
      <c r="D24154" t="s">
        <v>225</v>
      </c>
      <c r="E24154" t="e">
        <f>- recycling Recovery</f>
        <v>#NAME?</v>
      </c>
      <c r="F24154">
        <v>4536.93</v>
      </c>
      <c r="G24154" t="s">
        <v>4034</v>
      </c>
    </row>
    <row r="24155" spans="1:7" x14ac:dyDescent="0.3">
      <c r="A24155" s="3">
        <v>42005</v>
      </c>
      <c r="B24155" t="s">
        <v>287</v>
      </c>
      <c r="C24155" t="s">
        <v>9</v>
      </c>
      <c r="D24155" t="s">
        <v>259</v>
      </c>
      <c r="E24155" t="s">
        <v>17</v>
      </c>
      <c r="F24155">
        <v>504.1</v>
      </c>
      <c r="G24155" t="s">
        <v>19951</v>
      </c>
    </row>
    <row r="24156" spans="1:7" x14ac:dyDescent="0.3">
      <c r="A24156" t="s">
        <v>19847</v>
      </c>
      <c r="B24156" t="s">
        <v>287</v>
      </c>
      <c r="C24156" t="s">
        <v>9</v>
      </c>
      <c r="D24156" t="s">
        <v>295</v>
      </c>
      <c r="E24156" t="s">
        <v>220</v>
      </c>
      <c r="F24156">
        <v>14394.85</v>
      </c>
      <c r="G24156" t="s">
        <v>19952</v>
      </c>
    </row>
    <row r="24157" spans="1:7" x14ac:dyDescent="0.3">
      <c r="A24157" t="s">
        <v>19847</v>
      </c>
      <c r="B24157" t="s">
        <v>287</v>
      </c>
      <c r="D24157" t="s">
        <v>295</v>
      </c>
      <c r="E24157" t="s">
        <v>138</v>
      </c>
      <c r="F24157" t="s">
        <v>19953</v>
      </c>
      <c r="G24157" t="s">
        <v>19954</v>
      </c>
    </row>
    <row r="24158" spans="1:7" x14ac:dyDescent="0.3">
      <c r="B24158" t="s">
        <v>287</v>
      </c>
      <c r="C24158" t="s">
        <v>9</v>
      </c>
      <c r="D24158" t="s">
        <v>189</v>
      </c>
      <c r="E24158" t="s">
        <v>93</v>
      </c>
      <c r="F24158">
        <v>9602.7999999999993</v>
      </c>
      <c r="G24158" t="s">
        <v>19955</v>
      </c>
    </row>
    <row r="24159" spans="1:7" x14ac:dyDescent="0.3">
      <c r="A24159" s="2">
        <v>42005</v>
      </c>
      <c r="B24159" t="s">
        <v>287</v>
      </c>
      <c r="C24159" t="s">
        <v>9</v>
      </c>
      <c r="D24159" t="s">
        <v>299</v>
      </c>
      <c r="G24159" t="s">
        <v>19956</v>
      </c>
    </row>
    <row r="24160" spans="1:7" x14ac:dyDescent="0.3">
      <c r="A24160" t="s">
        <v>19847</v>
      </c>
      <c r="B24160" t="s">
        <v>287</v>
      </c>
      <c r="C24160" t="s">
        <v>39</v>
      </c>
      <c r="D24160" t="s">
        <v>40</v>
      </c>
      <c r="E24160" t="s">
        <v>620</v>
      </c>
      <c r="F24160">
        <v>7549.66</v>
      </c>
      <c r="G24160" t="s">
        <v>19957</v>
      </c>
    </row>
    <row r="24161" spans="1:7" x14ac:dyDescent="0.3">
      <c r="A24161" t="s">
        <v>19847</v>
      </c>
      <c r="B24161" t="s">
        <v>999</v>
      </c>
      <c r="D24161" t="s">
        <v>304</v>
      </c>
      <c r="E24161" t="s">
        <v>412</v>
      </c>
      <c r="F24161">
        <v>7549.66</v>
      </c>
      <c r="G24161" t="s">
        <v>1833</v>
      </c>
    </row>
    <row r="24162" spans="1:7" x14ac:dyDescent="0.3">
      <c r="A24162" t="s">
        <v>19847</v>
      </c>
      <c r="B24162" t="s">
        <v>287</v>
      </c>
      <c r="C24162" t="s">
        <v>39</v>
      </c>
      <c r="D24162" t="s">
        <v>98</v>
      </c>
      <c r="E24162" t="s">
        <v>96</v>
      </c>
      <c r="F24162">
        <v>3774.83</v>
      </c>
      <c r="G24162" t="s">
        <v>490</v>
      </c>
    </row>
    <row r="24163" spans="1:7" x14ac:dyDescent="0.3">
      <c r="A24163" t="s">
        <v>19847</v>
      </c>
      <c r="B24163" t="s">
        <v>2564</v>
      </c>
      <c r="C24163" t="s">
        <v>39</v>
      </c>
      <c r="D24163" t="s">
        <v>51</v>
      </c>
      <c r="E24163" t="e">
        <f>- Disposal landfill</f>
        <v>#NAME?</v>
      </c>
      <c r="F24163" s="1">
        <v>6404</v>
      </c>
      <c r="G24163" t="s">
        <v>1381</v>
      </c>
    </row>
    <row r="24164" spans="1:7" x14ac:dyDescent="0.3">
      <c r="A24164" s="3">
        <v>42005</v>
      </c>
      <c r="B24164" t="s">
        <v>287</v>
      </c>
      <c r="C24164" t="s">
        <v>39</v>
      </c>
      <c r="D24164" t="s">
        <v>1629</v>
      </c>
      <c r="E24164" t="s">
        <v>114</v>
      </c>
      <c r="F24164">
        <v>14942.84</v>
      </c>
      <c r="G24164" t="s">
        <v>19958</v>
      </c>
    </row>
    <row r="24165" spans="1:7" x14ac:dyDescent="0.3">
      <c r="A24165" s="2">
        <v>42005</v>
      </c>
      <c r="B24165" t="s">
        <v>287</v>
      </c>
      <c r="C24165" t="s">
        <v>39</v>
      </c>
      <c r="D24165" t="s">
        <v>55</v>
      </c>
      <c r="E24165" t="s">
        <v>118</v>
      </c>
      <c r="F24165">
        <v>5783.76</v>
      </c>
      <c r="G24165" t="s">
        <v>962</v>
      </c>
    </row>
    <row r="24166" spans="1:7" x14ac:dyDescent="0.3">
      <c r="A24166" t="s">
        <v>19847</v>
      </c>
      <c r="B24166" t="s">
        <v>287</v>
      </c>
      <c r="C24166" t="s">
        <v>39</v>
      </c>
      <c r="D24166" t="s">
        <v>113</v>
      </c>
      <c r="E24166" t="s">
        <v>156</v>
      </c>
      <c r="F24166">
        <v>5783.76</v>
      </c>
      <c r="G24166" t="s">
        <v>19959</v>
      </c>
    </row>
    <row r="24167" spans="1:7" x14ac:dyDescent="0.3">
      <c r="A24167" s="2">
        <v>42005</v>
      </c>
      <c r="B24167" t="s">
        <v>312</v>
      </c>
      <c r="C24167" t="s">
        <v>39</v>
      </c>
      <c r="D24167" t="s">
        <v>53</v>
      </c>
      <c r="E24167" t="s">
        <v>905</v>
      </c>
      <c r="F24167">
        <v>2891.88</v>
      </c>
      <c r="G24167" t="s">
        <v>19960</v>
      </c>
    </row>
    <row r="24168" spans="1:7" x14ac:dyDescent="0.3">
      <c r="B24168" t="s">
        <v>287</v>
      </c>
      <c r="C24168" t="s">
        <v>39</v>
      </c>
      <c r="D24168" t="s">
        <v>63</v>
      </c>
      <c r="E24168" t="s">
        <v>118</v>
      </c>
      <c r="F24168">
        <v>11792.99</v>
      </c>
      <c r="G24168" t="s">
        <v>19961</v>
      </c>
    </row>
    <row r="24169" spans="1:7" x14ac:dyDescent="0.3">
      <c r="A24169" t="s">
        <v>19847</v>
      </c>
      <c r="B24169" t="s">
        <v>2564</v>
      </c>
      <c r="C24169" t="s">
        <v>39</v>
      </c>
      <c r="D24169" t="s">
        <v>67</v>
      </c>
      <c r="E24169" t="s">
        <v>84</v>
      </c>
      <c r="F24169">
        <v>7075.79</v>
      </c>
      <c r="G24169" t="s">
        <v>19962</v>
      </c>
    </row>
    <row r="24170" spans="1:7" x14ac:dyDescent="0.3">
      <c r="B24170" t="s">
        <v>2564</v>
      </c>
      <c r="C24170" t="s">
        <v>39</v>
      </c>
      <c r="D24170" t="s">
        <v>120</v>
      </c>
      <c r="E24170" t="s">
        <v>116</v>
      </c>
      <c r="F24170">
        <v>4717.2</v>
      </c>
      <c r="G24170" t="s">
        <v>152</v>
      </c>
    </row>
    <row r="24171" spans="1:7" x14ac:dyDescent="0.3">
      <c r="A24171" t="s">
        <v>19847</v>
      </c>
      <c r="B24171" t="s">
        <v>287</v>
      </c>
      <c r="C24171" t="s">
        <v>39</v>
      </c>
      <c r="D24171" t="s">
        <v>171</v>
      </c>
      <c r="E24171" t="s">
        <v>126</v>
      </c>
      <c r="F24171">
        <v>14150.78</v>
      </c>
      <c r="G24171" t="s">
        <v>19963</v>
      </c>
    </row>
    <row r="24172" spans="1:7" x14ac:dyDescent="0.3">
      <c r="A24172" t="s">
        <v>19847</v>
      </c>
      <c r="B24172" t="s">
        <v>287</v>
      </c>
      <c r="C24172" t="s">
        <v>39</v>
      </c>
      <c r="D24172" t="s">
        <v>252</v>
      </c>
      <c r="E24172" t="s">
        <v>1082</v>
      </c>
      <c r="F24172">
        <v>6064.62</v>
      </c>
      <c r="G24172" t="s">
        <v>19964</v>
      </c>
    </row>
    <row r="24173" spans="1:7" x14ac:dyDescent="0.3">
      <c r="A24173" t="s">
        <v>19847</v>
      </c>
      <c r="B24173" t="s">
        <v>322</v>
      </c>
      <c r="C24173" t="s">
        <v>9</v>
      </c>
      <c r="D24173" t="s">
        <v>133</v>
      </c>
      <c r="E24173" t="s">
        <v>233</v>
      </c>
      <c r="F24173">
        <v>12037.74</v>
      </c>
      <c r="G24173" t="s">
        <v>19965</v>
      </c>
    </row>
    <row r="24174" spans="1:7" x14ac:dyDescent="0.3">
      <c r="B24174" t="s">
        <v>1034</v>
      </c>
      <c r="C24174" t="s">
        <v>9</v>
      </c>
      <c r="D24174" t="s">
        <v>131</v>
      </c>
      <c r="E24174" t="s">
        <v>17</v>
      </c>
      <c r="F24174">
        <v>5159.03</v>
      </c>
      <c r="G24174" t="s">
        <v>19966</v>
      </c>
    </row>
    <row r="24175" spans="1:7" x14ac:dyDescent="0.3">
      <c r="A24175" s="2">
        <v>42005</v>
      </c>
      <c r="B24175" t="s">
        <v>322</v>
      </c>
      <c r="C24175" t="s">
        <v>9</v>
      </c>
      <c r="D24175" t="s">
        <v>83</v>
      </c>
      <c r="E24175" t="s">
        <v>56</v>
      </c>
      <c r="F24175">
        <v>16322.76</v>
      </c>
      <c r="G24175" t="s">
        <v>2755</v>
      </c>
    </row>
    <row r="24176" spans="1:7" x14ac:dyDescent="0.3">
      <c r="A24176" s="2">
        <v>42005</v>
      </c>
      <c r="B24176" t="s">
        <v>331</v>
      </c>
      <c r="C24176" t="s">
        <v>9</v>
      </c>
      <c r="D24176" t="s">
        <v>259</v>
      </c>
      <c r="E24176" t="s">
        <v>138</v>
      </c>
      <c r="F24176">
        <v>1813.64</v>
      </c>
      <c r="G24176" t="s">
        <v>19967</v>
      </c>
    </row>
    <row r="24177" spans="1:7" x14ac:dyDescent="0.3">
      <c r="B24177" t="s">
        <v>322</v>
      </c>
      <c r="C24177" t="s">
        <v>9</v>
      </c>
      <c r="D24177" t="s">
        <v>362</v>
      </c>
      <c r="E24177" t="s">
        <v>233</v>
      </c>
      <c r="F24177">
        <v>12599.39</v>
      </c>
      <c r="G24177" t="s">
        <v>19968</v>
      </c>
    </row>
    <row r="24178" spans="1:7" x14ac:dyDescent="0.3">
      <c r="A24178" t="s">
        <v>19847</v>
      </c>
      <c r="B24178" t="s">
        <v>322</v>
      </c>
      <c r="C24178" t="s">
        <v>9</v>
      </c>
      <c r="D24178" t="s">
        <v>89</v>
      </c>
      <c r="E24178" t="s">
        <v>81</v>
      </c>
      <c r="F24178">
        <v>8399.6</v>
      </c>
      <c r="G24178" t="s">
        <v>19969</v>
      </c>
    </row>
    <row r="24179" spans="1:7" x14ac:dyDescent="0.3">
      <c r="A24179" t="s">
        <v>19847</v>
      </c>
      <c r="B24179" t="s">
        <v>1597</v>
      </c>
      <c r="C24179" t="s">
        <v>9</v>
      </c>
      <c r="D24179" t="s">
        <v>189</v>
      </c>
      <c r="E24179" t="s">
        <v>11</v>
      </c>
      <c r="F24179" s="1">
        <v>10480</v>
      </c>
      <c r="G24179" t="s">
        <v>19970</v>
      </c>
    </row>
    <row r="24180" spans="1:7" x14ac:dyDescent="0.3">
      <c r="A24180" t="s">
        <v>19847</v>
      </c>
      <c r="B24180" t="s">
        <v>1030</v>
      </c>
      <c r="C24180" t="s">
        <v>9</v>
      </c>
      <c r="D24180" t="s">
        <v>299</v>
      </c>
      <c r="E24180" t="s">
        <v>86</v>
      </c>
      <c r="F24180" t="s">
        <v>19971</v>
      </c>
      <c r="G24180" t="s">
        <v>19972</v>
      </c>
    </row>
    <row r="24181" spans="1:7" x14ac:dyDescent="0.3">
      <c r="A24181" t="s">
        <v>19847</v>
      </c>
      <c r="B24181" t="s">
        <v>340</v>
      </c>
      <c r="C24181" t="s">
        <v>39</v>
      </c>
      <c r="D24181" t="s">
        <v>304</v>
      </c>
      <c r="E24181" t="s">
        <v>41</v>
      </c>
      <c r="F24181" s="1">
        <v>5389</v>
      </c>
      <c r="G24181" t="s">
        <v>19973</v>
      </c>
    </row>
    <row r="24182" spans="1:7" x14ac:dyDescent="0.3">
      <c r="A24182" s="2">
        <v>42005</v>
      </c>
      <c r="B24182" t="s">
        <v>322</v>
      </c>
      <c r="C24182" t="s">
        <v>39</v>
      </c>
      <c r="D24182" t="s">
        <v>102</v>
      </c>
      <c r="E24182" t="s">
        <v>100</v>
      </c>
      <c r="F24182">
        <v>5389.61</v>
      </c>
      <c r="G24182" t="s">
        <v>19974</v>
      </c>
    </row>
    <row r="24183" spans="1:7" x14ac:dyDescent="0.3">
      <c r="A24183" t="s">
        <v>19875</v>
      </c>
      <c r="B24183" t="s">
        <v>2103</v>
      </c>
      <c r="C24183" t="s">
        <v>39</v>
      </c>
      <c r="D24183" t="s">
        <v>102</v>
      </c>
      <c r="E24183" t="s">
        <v>30</v>
      </c>
      <c r="F24183">
        <v>2694.81</v>
      </c>
      <c r="G24183" t="s">
        <v>19975</v>
      </c>
    </row>
    <row r="24184" spans="1:7" x14ac:dyDescent="0.3">
      <c r="A24184" s="2">
        <v>42005</v>
      </c>
      <c r="B24184" t="s">
        <v>322</v>
      </c>
      <c r="C24184" t="s">
        <v>39</v>
      </c>
      <c r="D24184" t="s">
        <v>51</v>
      </c>
      <c r="E24184" t="s">
        <v>48</v>
      </c>
      <c r="F24184">
        <v>7250.69</v>
      </c>
      <c r="G24184" t="s">
        <v>16403</v>
      </c>
    </row>
    <row r="24185" spans="1:7" x14ac:dyDescent="0.3">
      <c r="A24185" t="s">
        <v>19847</v>
      </c>
      <c r="B24185" t="s">
        <v>322</v>
      </c>
      <c r="C24185" t="s">
        <v>39</v>
      </c>
      <c r="D24185" t="s">
        <v>241</v>
      </c>
      <c r="E24185" t="s">
        <v>114</v>
      </c>
      <c r="F24185">
        <v>16918.259999999998</v>
      </c>
      <c r="G24185" t="s">
        <v>1936</v>
      </c>
    </row>
    <row r="24186" spans="1:7" x14ac:dyDescent="0.3">
      <c r="A24186" t="s">
        <v>19847</v>
      </c>
      <c r="B24186" t="s">
        <v>322</v>
      </c>
      <c r="C24186" t="s">
        <v>39</v>
      </c>
      <c r="D24186" t="s">
        <v>244</v>
      </c>
      <c r="E24186" t="s">
        <v>208</v>
      </c>
      <c r="F24186">
        <v>6376.9</v>
      </c>
      <c r="G24186" t="s">
        <v>19976</v>
      </c>
    </row>
    <row r="24187" spans="1:7" x14ac:dyDescent="0.3">
      <c r="A24187" s="2">
        <v>42005</v>
      </c>
      <c r="B24187" t="s">
        <v>322</v>
      </c>
      <c r="C24187" t="s">
        <v>39</v>
      </c>
      <c r="D24187" t="s">
        <v>244</v>
      </c>
      <c r="E24187" t="s">
        <v>292</v>
      </c>
      <c r="F24187">
        <v>6376.9</v>
      </c>
      <c r="G24187" t="s">
        <v>19977</v>
      </c>
    </row>
    <row r="24188" spans="1:7" x14ac:dyDescent="0.3">
      <c r="A24188" t="s">
        <v>19847</v>
      </c>
      <c r="B24188" t="s">
        <v>322</v>
      </c>
      <c r="C24188" t="s">
        <v>39</v>
      </c>
      <c r="D24188" t="s">
        <v>158</v>
      </c>
      <c r="E24188" t="s">
        <v>71</v>
      </c>
      <c r="F24188">
        <v>3188.45</v>
      </c>
      <c r="G24188" t="s">
        <v>19978</v>
      </c>
    </row>
    <row r="24189" spans="1:7" x14ac:dyDescent="0.3">
      <c r="A24189" t="s">
        <v>19847</v>
      </c>
      <c r="B24189" t="s">
        <v>322</v>
      </c>
      <c r="C24189" t="s">
        <v>39</v>
      </c>
      <c r="D24189" t="s">
        <v>380</v>
      </c>
      <c r="E24189" t="s">
        <v>208</v>
      </c>
      <c r="F24189">
        <v>7228.82</v>
      </c>
      <c r="G24189" t="s">
        <v>19979</v>
      </c>
    </row>
    <row r="24190" spans="1:7" x14ac:dyDescent="0.3">
      <c r="A24190" t="s">
        <v>19859</v>
      </c>
      <c r="B24190" t="s">
        <v>322</v>
      </c>
      <c r="C24190" t="s">
        <v>39</v>
      </c>
      <c r="D24190" t="s">
        <v>70</v>
      </c>
      <c r="E24190" t="s">
        <v>114</v>
      </c>
      <c r="F24190">
        <v>4337.29</v>
      </c>
      <c r="G24190" t="s">
        <v>19980</v>
      </c>
    </row>
    <row r="24191" spans="1:7" x14ac:dyDescent="0.3">
      <c r="A24191" s="2">
        <v>42005</v>
      </c>
      <c r="B24191" t="s">
        <v>333</v>
      </c>
      <c r="C24191" t="s">
        <v>39</v>
      </c>
      <c r="D24191" t="s">
        <v>380</v>
      </c>
      <c r="E24191" t="s">
        <v>71</v>
      </c>
      <c r="F24191" s="1">
        <v>2891</v>
      </c>
      <c r="G24191" t="s">
        <v>490</v>
      </c>
    </row>
    <row r="24192" spans="1:7" x14ac:dyDescent="0.3">
      <c r="A24192" t="s">
        <v>19847</v>
      </c>
      <c r="B24192" t="s">
        <v>322</v>
      </c>
      <c r="C24192" t="s">
        <v>39</v>
      </c>
      <c r="E24192" t="s">
        <v>100</v>
      </c>
      <c r="F24192" t="s">
        <v>19981</v>
      </c>
      <c r="G24192" t="s">
        <v>19982</v>
      </c>
    </row>
    <row r="24193" spans="1:7" x14ac:dyDescent="0.3">
      <c r="A24193" s="3">
        <v>42005</v>
      </c>
      <c r="B24193" t="s">
        <v>322</v>
      </c>
      <c r="C24193" t="s">
        <v>39</v>
      </c>
      <c r="D24193" t="s">
        <v>168</v>
      </c>
      <c r="E24193" t="s">
        <v>213</v>
      </c>
      <c r="F24193">
        <v>3445.96</v>
      </c>
      <c r="G24193" t="s">
        <v>19983</v>
      </c>
    </row>
    <row r="24194" spans="1:7" x14ac:dyDescent="0.3">
      <c r="A24194" s="2">
        <v>42005</v>
      </c>
      <c r="B24194" t="s">
        <v>356</v>
      </c>
      <c r="C24194" t="s">
        <v>9</v>
      </c>
      <c r="D24194" t="s">
        <v>290</v>
      </c>
      <c r="E24194" t="s">
        <v>220</v>
      </c>
      <c r="F24194">
        <v>12450.72</v>
      </c>
      <c r="G24194" t="s">
        <v>19984</v>
      </c>
    </row>
    <row r="24195" spans="1:7" x14ac:dyDescent="0.3">
      <c r="A24195" s="2">
        <v>42005</v>
      </c>
      <c r="B24195" t="s">
        <v>356</v>
      </c>
      <c r="C24195" t="s">
        <v>9</v>
      </c>
      <c r="D24195" t="s">
        <v>10</v>
      </c>
      <c r="E24195" t="s">
        <v>138</v>
      </c>
      <c r="F24195">
        <v>5336.02</v>
      </c>
      <c r="G24195" t="s">
        <v>19985</v>
      </c>
    </row>
    <row r="24196" spans="1:7" x14ac:dyDescent="0.3">
      <c r="A24196" t="s">
        <v>19847</v>
      </c>
      <c r="B24196" t="s">
        <v>356</v>
      </c>
      <c r="C24196" t="s">
        <v>9</v>
      </c>
      <c r="D24196" t="s">
        <v>24</v>
      </c>
      <c r="E24196" t="s">
        <v>156</v>
      </c>
      <c r="F24196" s="1">
        <v>8317</v>
      </c>
      <c r="G24196" t="s">
        <v>19986</v>
      </c>
    </row>
    <row r="24197" spans="1:7" x14ac:dyDescent="0.3">
      <c r="A24197" t="s">
        <v>19847</v>
      </c>
      <c r="B24197" t="s">
        <v>371</v>
      </c>
      <c r="C24197" t="s">
        <v>9</v>
      </c>
      <c r="D24197" t="s">
        <v>24</v>
      </c>
      <c r="E24197" t="s">
        <v>138</v>
      </c>
      <c r="F24197">
        <v>924.12</v>
      </c>
      <c r="G24197" t="s">
        <v>19987</v>
      </c>
    </row>
    <row r="24198" spans="1:7" x14ac:dyDescent="0.3">
      <c r="A24198" s="2">
        <v>42005</v>
      </c>
      <c r="B24198" t="s">
        <v>354</v>
      </c>
      <c r="C24198" t="s">
        <v>9</v>
      </c>
      <c r="D24198" t="s">
        <v>2266</v>
      </c>
      <c r="E24198" t="s">
        <v>263</v>
      </c>
      <c r="F24198">
        <v>10888.16</v>
      </c>
      <c r="G24198" t="s">
        <v>961</v>
      </c>
    </row>
    <row r="24199" spans="1:7" x14ac:dyDescent="0.3">
      <c r="A24199" s="2">
        <v>42005</v>
      </c>
      <c r="B24199" t="s">
        <v>371</v>
      </c>
      <c r="C24199" t="s">
        <v>9</v>
      </c>
      <c r="D24199" t="s">
        <v>328</v>
      </c>
      <c r="E24199" t="s">
        <v>30</v>
      </c>
      <c r="F24199">
        <v>7258.78</v>
      </c>
      <c r="G24199" t="s">
        <v>19988</v>
      </c>
    </row>
    <row r="24200" spans="1:7" x14ac:dyDescent="0.3">
      <c r="A24200" s="2">
        <v>42005</v>
      </c>
      <c r="B24200" t="s">
        <v>356</v>
      </c>
      <c r="C24200" t="s">
        <v>9</v>
      </c>
      <c r="D24200" t="s">
        <v>232</v>
      </c>
      <c r="E24200" t="s">
        <v>33</v>
      </c>
      <c r="F24200">
        <v>9781.61</v>
      </c>
      <c r="G24200" t="s">
        <v>19989</v>
      </c>
    </row>
    <row r="24201" spans="1:7" x14ac:dyDescent="0.3">
      <c r="B24201" t="s">
        <v>354</v>
      </c>
      <c r="C24201" t="s">
        <v>9</v>
      </c>
      <c r="D24201" t="s">
        <v>95</v>
      </c>
      <c r="E24201" t="s">
        <v>138</v>
      </c>
      <c r="F24201">
        <v>2445.4</v>
      </c>
      <c r="G24201" t="s">
        <v>15363</v>
      </c>
    </row>
    <row r="24202" spans="1:7" x14ac:dyDescent="0.3">
      <c r="B24202" t="s">
        <v>369</v>
      </c>
      <c r="C24202" t="s">
        <v>39</v>
      </c>
      <c r="D24202" t="s">
        <v>98</v>
      </c>
      <c r="E24202" t="s">
        <v>159</v>
      </c>
      <c r="F24202">
        <v>6925.03</v>
      </c>
      <c r="G24202" t="s">
        <v>1100</v>
      </c>
    </row>
    <row r="24203" spans="1:7" x14ac:dyDescent="0.3">
      <c r="A24203" t="s">
        <v>19847</v>
      </c>
      <c r="B24203" t="s">
        <v>356</v>
      </c>
      <c r="C24203" t="s">
        <v>39</v>
      </c>
      <c r="D24203" t="s">
        <v>149</v>
      </c>
      <c r="E24203" t="s">
        <v>609</v>
      </c>
      <c r="F24203" s="1">
        <v>6925</v>
      </c>
      <c r="G24203" t="s">
        <v>19990</v>
      </c>
    </row>
    <row r="24204" spans="1:7" x14ac:dyDescent="0.3">
      <c r="A24204" t="s">
        <v>19847</v>
      </c>
      <c r="B24204" t="s">
        <v>371</v>
      </c>
      <c r="C24204" t="s">
        <v>39</v>
      </c>
      <c r="E24204" t="s">
        <v>96</v>
      </c>
      <c r="F24204">
        <v>3462.51</v>
      </c>
      <c r="G24204" t="s">
        <v>19991</v>
      </c>
    </row>
    <row r="24205" spans="1:7" x14ac:dyDescent="0.3">
      <c r="A24205" t="s">
        <v>19847</v>
      </c>
      <c r="B24205" t="s">
        <v>371</v>
      </c>
      <c r="C24205" t="s">
        <v>39</v>
      </c>
      <c r="D24205" t="s">
        <v>200</v>
      </c>
      <c r="E24205" t="s">
        <v>208</v>
      </c>
      <c r="F24205">
        <v>5562.91</v>
      </c>
      <c r="G24205" t="s">
        <v>19992</v>
      </c>
    </row>
    <row r="24206" spans="1:7" x14ac:dyDescent="0.3">
      <c r="A24206" t="s">
        <v>19847</v>
      </c>
      <c r="B24206" t="s">
        <v>356</v>
      </c>
      <c r="D24206" t="s">
        <v>435</v>
      </c>
      <c r="E24206" t="s">
        <v>626</v>
      </c>
      <c r="F24206">
        <v>12980.11</v>
      </c>
      <c r="G24206" t="s">
        <v>306</v>
      </c>
    </row>
    <row r="24207" spans="1:7" x14ac:dyDescent="0.3">
      <c r="A24207" t="s">
        <v>19847</v>
      </c>
      <c r="B24207" t="s">
        <v>356</v>
      </c>
      <c r="C24207" t="s">
        <v>39</v>
      </c>
      <c r="D24207" t="s">
        <v>59</v>
      </c>
      <c r="E24207" t="s">
        <v>159</v>
      </c>
      <c r="F24207" s="1">
        <v>4993</v>
      </c>
      <c r="G24207" t="s">
        <v>129</v>
      </c>
    </row>
    <row r="24208" spans="1:7" x14ac:dyDescent="0.3">
      <c r="A24208" t="s">
        <v>19847</v>
      </c>
      <c r="B24208" t="s">
        <v>356</v>
      </c>
      <c r="C24208" t="s">
        <v>39</v>
      </c>
      <c r="D24208" t="s">
        <v>113</v>
      </c>
      <c r="E24208" t="s">
        <v>156</v>
      </c>
      <c r="F24208">
        <v>4993.25</v>
      </c>
      <c r="G24208" t="s">
        <v>4449</v>
      </c>
    </row>
    <row r="24209" spans="1:7" x14ac:dyDescent="0.3">
      <c r="A24209" t="s">
        <v>19850</v>
      </c>
      <c r="C24209" t="s">
        <v>39</v>
      </c>
      <c r="D24209" t="s">
        <v>277</v>
      </c>
      <c r="E24209" t="s">
        <v>2000</v>
      </c>
      <c r="F24209">
        <v>2496.63</v>
      </c>
      <c r="G24209" t="s">
        <v>2215</v>
      </c>
    </row>
    <row r="24210" spans="1:7" x14ac:dyDescent="0.3">
      <c r="A24210" t="s">
        <v>19847</v>
      </c>
      <c r="B24210" t="s">
        <v>354</v>
      </c>
      <c r="C24210" t="s">
        <v>39</v>
      </c>
      <c r="D24210" t="s">
        <v>63</v>
      </c>
      <c r="E24210" t="s">
        <v>159</v>
      </c>
      <c r="F24210">
        <v>4736.6499999999996</v>
      </c>
      <c r="G24210" t="s">
        <v>19993</v>
      </c>
    </row>
    <row r="24211" spans="1:7" x14ac:dyDescent="0.3">
      <c r="A24211" t="s">
        <v>19847</v>
      </c>
      <c r="C24211" t="s">
        <v>39</v>
      </c>
      <c r="D24211" t="s">
        <v>181</v>
      </c>
      <c r="E24211" t="s">
        <v>84</v>
      </c>
      <c r="F24211">
        <v>2841.99</v>
      </c>
      <c r="G24211" t="s">
        <v>19994</v>
      </c>
    </row>
    <row r="24212" spans="1:7" x14ac:dyDescent="0.3">
      <c r="A24212" s="2">
        <v>42005</v>
      </c>
      <c r="B24212" t="s">
        <v>371</v>
      </c>
      <c r="C24212" t="s">
        <v>39</v>
      </c>
      <c r="D24212" t="s">
        <v>380</v>
      </c>
      <c r="E24212" t="s">
        <v>75</v>
      </c>
      <c r="F24212" s="1">
        <v>1894</v>
      </c>
      <c r="G24212" t="s">
        <v>19995</v>
      </c>
    </row>
    <row r="24213" spans="1:7" x14ac:dyDescent="0.3">
      <c r="A24213" t="s">
        <v>19847</v>
      </c>
      <c r="B24213" t="s">
        <v>356</v>
      </c>
      <c r="C24213" t="s">
        <v>39</v>
      </c>
      <c r="D24213" t="s">
        <v>171</v>
      </c>
      <c r="E24213" t="s">
        <v>270</v>
      </c>
      <c r="F24213">
        <v>6024.42</v>
      </c>
      <c r="G24213" t="s">
        <v>19996</v>
      </c>
    </row>
    <row r="24214" spans="1:7" x14ac:dyDescent="0.3">
      <c r="A24214" t="s">
        <v>19847</v>
      </c>
      <c r="B24214" t="s">
        <v>356</v>
      </c>
      <c r="C24214" t="s">
        <v>39</v>
      </c>
      <c r="D24214" t="s">
        <v>382</v>
      </c>
      <c r="E24214" t="s">
        <v>60</v>
      </c>
      <c r="F24214">
        <v>2581.89</v>
      </c>
      <c r="G24214" t="s">
        <v>19997</v>
      </c>
    </row>
    <row r="24215" spans="1:7" x14ac:dyDescent="0.3">
      <c r="B24215" t="s">
        <v>387</v>
      </c>
      <c r="C24215" t="s">
        <v>9</v>
      </c>
      <c r="D24215" t="s">
        <v>558</v>
      </c>
      <c r="E24215" t="s">
        <v>233</v>
      </c>
      <c r="F24215" s="1">
        <v>12738</v>
      </c>
      <c r="G24215" t="s">
        <v>8747</v>
      </c>
    </row>
    <row r="24216" spans="1:7" x14ac:dyDescent="0.3">
      <c r="A24216" s="3">
        <v>42005</v>
      </c>
      <c r="B24216" t="s">
        <v>389</v>
      </c>
      <c r="C24216" t="s">
        <v>9</v>
      </c>
      <c r="E24216" t="s">
        <v>30</v>
      </c>
      <c r="F24216">
        <v>5459.17</v>
      </c>
      <c r="G24216" t="s">
        <v>19998</v>
      </c>
    </row>
    <row r="24217" spans="1:7" x14ac:dyDescent="0.3">
      <c r="A24217" t="s">
        <v>19847</v>
      </c>
      <c r="B24217" t="s">
        <v>387</v>
      </c>
      <c r="C24217" t="s">
        <v>9</v>
      </c>
      <c r="D24217" t="s">
        <v>183</v>
      </c>
      <c r="E24217" t="s">
        <v>165</v>
      </c>
      <c r="F24217">
        <v>9313.11</v>
      </c>
      <c r="G24217" t="s">
        <v>19999</v>
      </c>
    </row>
    <row r="24218" spans="1:7" x14ac:dyDescent="0.3">
      <c r="A24218" t="s">
        <v>19847</v>
      </c>
      <c r="B24218" t="s">
        <v>1069</v>
      </c>
      <c r="C24218" t="s">
        <v>9</v>
      </c>
      <c r="D24218" t="s">
        <v>180</v>
      </c>
      <c r="E24218" t="s">
        <v>96</v>
      </c>
      <c r="F24218" t="s">
        <v>20000</v>
      </c>
      <c r="G24218" t="s">
        <v>20001</v>
      </c>
    </row>
    <row r="24219" spans="1:7" x14ac:dyDescent="0.3">
      <c r="B24219" t="s">
        <v>387</v>
      </c>
      <c r="C24219" t="s">
        <v>9</v>
      </c>
      <c r="D24219" t="s">
        <v>228</v>
      </c>
      <c r="E24219" t="s">
        <v>27</v>
      </c>
      <c r="F24219">
        <v>3027.18</v>
      </c>
      <c r="G24219" t="s">
        <v>20002</v>
      </c>
    </row>
    <row r="24220" spans="1:7" x14ac:dyDescent="0.3">
      <c r="A24220" t="s">
        <v>19847</v>
      </c>
      <c r="B24220" t="s">
        <v>387</v>
      </c>
      <c r="C24220" t="s">
        <v>9</v>
      </c>
      <c r="D24220" t="s">
        <v>186</v>
      </c>
      <c r="E24220" t="e">
        <f>- other Disposal</f>
        <v>#NAME?</v>
      </c>
      <c r="F24220">
        <v>2018.12</v>
      </c>
      <c r="G24220" t="s">
        <v>20003</v>
      </c>
    </row>
    <row r="24221" spans="1:7" x14ac:dyDescent="0.3">
      <c r="A24221" s="2">
        <v>42005</v>
      </c>
      <c r="B24221" t="s">
        <v>387</v>
      </c>
      <c r="C24221" t="s">
        <v>9</v>
      </c>
      <c r="D24221" t="s">
        <v>232</v>
      </c>
      <c r="E24221" t="s">
        <v>11</v>
      </c>
      <c r="F24221">
        <v>10193.379999999999</v>
      </c>
      <c r="G24221" t="s">
        <v>20004</v>
      </c>
    </row>
    <row r="24222" spans="1:7" x14ac:dyDescent="0.3">
      <c r="A24222" t="s">
        <v>19847</v>
      </c>
      <c r="B24222" t="s">
        <v>387</v>
      </c>
      <c r="C24222" t="s">
        <v>9</v>
      </c>
      <c r="D24222" t="s">
        <v>454</v>
      </c>
      <c r="E24222" t="s">
        <v>96</v>
      </c>
      <c r="F24222">
        <v>2548.34</v>
      </c>
      <c r="G24222" t="s">
        <v>16583</v>
      </c>
    </row>
    <row r="24223" spans="1:7" x14ac:dyDescent="0.3">
      <c r="A24223" s="2">
        <v>42005</v>
      </c>
      <c r="B24223" t="s">
        <v>387</v>
      </c>
      <c r="C24223" t="s">
        <v>39</v>
      </c>
      <c r="D24223" t="s">
        <v>147</v>
      </c>
      <c r="E24223" t="s">
        <v>153</v>
      </c>
      <c r="F24223">
        <v>9463.7999999999993</v>
      </c>
      <c r="G24223" t="s">
        <v>948</v>
      </c>
    </row>
    <row r="24224" spans="1:7" x14ac:dyDescent="0.3">
      <c r="A24224" s="3">
        <v>42005</v>
      </c>
      <c r="B24224" t="s">
        <v>387</v>
      </c>
      <c r="C24224" t="s">
        <v>39</v>
      </c>
      <c r="D24224" t="s">
        <v>98</v>
      </c>
      <c r="E24224" t="s">
        <v>609</v>
      </c>
      <c r="F24224">
        <v>9463.7999999999993</v>
      </c>
      <c r="G24224" t="s">
        <v>20005</v>
      </c>
    </row>
    <row r="24225" spans="1:7" x14ac:dyDescent="0.3">
      <c r="A24225" t="s">
        <v>19847</v>
      </c>
      <c r="B24225" t="s">
        <v>387</v>
      </c>
      <c r="C24225" t="s">
        <v>39</v>
      </c>
      <c r="D24225" t="s">
        <v>45</v>
      </c>
      <c r="E24225" t="s">
        <v>184</v>
      </c>
      <c r="F24225">
        <v>4731.8999999999996</v>
      </c>
      <c r="G24225" t="s">
        <v>20006</v>
      </c>
    </row>
    <row r="24226" spans="1:7" x14ac:dyDescent="0.3">
      <c r="A24226" s="2">
        <v>42005</v>
      </c>
      <c r="B24226" t="s">
        <v>387</v>
      </c>
      <c r="C24226" t="s">
        <v>39</v>
      </c>
      <c r="D24226" t="s">
        <v>106</v>
      </c>
      <c r="E24226" t="s">
        <v>153</v>
      </c>
      <c r="F24226" s="1">
        <v>5597</v>
      </c>
      <c r="G24226" t="s">
        <v>20007</v>
      </c>
    </row>
    <row r="24227" spans="1:7" x14ac:dyDescent="0.3">
      <c r="A24227" t="s">
        <v>19847</v>
      </c>
      <c r="B24227" t="s">
        <v>387</v>
      </c>
      <c r="C24227" t="s">
        <v>39</v>
      </c>
      <c r="D24227" t="s">
        <v>6313</v>
      </c>
      <c r="F24227">
        <v>13060.42</v>
      </c>
      <c r="G24227" t="s">
        <v>20008</v>
      </c>
    </row>
    <row r="24228" spans="1:7" x14ac:dyDescent="0.3">
      <c r="A24228" s="2">
        <v>42005</v>
      </c>
      <c r="B24228" t="s">
        <v>407</v>
      </c>
      <c r="C24228" t="s">
        <v>39</v>
      </c>
      <c r="D24228" t="s">
        <v>59</v>
      </c>
      <c r="F24228" s="1">
        <v>9442</v>
      </c>
      <c r="G24228" t="s">
        <v>20009</v>
      </c>
    </row>
    <row r="24229" spans="1:7" x14ac:dyDescent="0.3">
      <c r="A24229" t="s">
        <v>19847</v>
      </c>
      <c r="B24229" t="s">
        <v>387</v>
      </c>
      <c r="C24229" t="s">
        <v>39</v>
      </c>
      <c r="D24229" t="s">
        <v>113</v>
      </c>
      <c r="E24229" t="s">
        <v>292</v>
      </c>
      <c r="F24229">
        <v>9442.77</v>
      </c>
      <c r="G24229" t="s">
        <v>20010</v>
      </c>
    </row>
    <row r="24230" spans="1:7" x14ac:dyDescent="0.3">
      <c r="A24230" t="s">
        <v>19847</v>
      </c>
      <c r="B24230" t="s">
        <v>387</v>
      </c>
      <c r="C24230" t="s">
        <v>39</v>
      </c>
      <c r="D24230" t="s">
        <v>53</v>
      </c>
      <c r="E24230" t="s">
        <v>123</v>
      </c>
      <c r="F24230">
        <v>4721.3900000000003</v>
      </c>
      <c r="G24230" t="s">
        <v>20011</v>
      </c>
    </row>
    <row r="24231" spans="1:7" x14ac:dyDescent="0.3">
      <c r="A24231" t="s">
        <v>19850</v>
      </c>
      <c r="B24231" t="s">
        <v>389</v>
      </c>
      <c r="C24231" t="s">
        <v>39</v>
      </c>
      <c r="D24231" t="s">
        <v>120</v>
      </c>
      <c r="E24231" t="s">
        <v>118</v>
      </c>
      <c r="F24231">
        <v>7176.9</v>
      </c>
      <c r="G24231" t="s">
        <v>20012</v>
      </c>
    </row>
    <row r="24232" spans="1:7" x14ac:dyDescent="0.3">
      <c r="A24232" t="s">
        <v>19848</v>
      </c>
      <c r="B24232" t="s">
        <v>1069</v>
      </c>
      <c r="C24232" t="s">
        <v>39</v>
      </c>
      <c r="D24232" t="s">
        <v>380</v>
      </c>
      <c r="E24232" t="s">
        <v>292</v>
      </c>
      <c r="F24232">
        <v>4306.1400000000003</v>
      </c>
      <c r="G24232" t="s">
        <v>20013</v>
      </c>
    </row>
    <row r="24233" spans="1:7" x14ac:dyDescent="0.3">
      <c r="A24233" t="s">
        <v>19850</v>
      </c>
      <c r="B24233" t="s">
        <v>404</v>
      </c>
      <c r="C24233" t="s">
        <v>39</v>
      </c>
      <c r="D24233" t="s">
        <v>550</v>
      </c>
      <c r="F24233">
        <v>2870.76</v>
      </c>
      <c r="G24233" t="s">
        <v>9411</v>
      </c>
    </row>
    <row r="24234" spans="1:7" x14ac:dyDescent="0.3">
      <c r="A24234" t="s">
        <v>19847</v>
      </c>
      <c r="B24234" t="s">
        <v>395</v>
      </c>
      <c r="C24234" t="s">
        <v>39</v>
      </c>
      <c r="D24234" t="s">
        <v>74</v>
      </c>
      <c r="E24234" t="s">
        <v>412</v>
      </c>
      <c r="F24234">
        <v>12825.76</v>
      </c>
      <c r="G24234" t="s">
        <v>20014</v>
      </c>
    </row>
    <row r="24235" spans="1:7" x14ac:dyDescent="0.3">
      <c r="A24235" s="2">
        <v>42005</v>
      </c>
      <c r="B24235" t="s">
        <v>387</v>
      </c>
      <c r="C24235" t="s">
        <v>39</v>
      </c>
      <c r="D24235" t="s">
        <v>171</v>
      </c>
      <c r="E24235" t="s">
        <v>2078</v>
      </c>
      <c r="F24235">
        <v>5496.75</v>
      </c>
      <c r="G24235" t="s">
        <v>20015</v>
      </c>
    </row>
    <row r="24236" spans="1:7" x14ac:dyDescent="0.3">
      <c r="A24236" s="3">
        <v>42005</v>
      </c>
      <c r="B24236" t="s">
        <v>419</v>
      </c>
      <c r="C24236" t="s">
        <v>9</v>
      </c>
      <c r="D24236" t="s">
        <v>175</v>
      </c>
      <c r="E24236" t="s">
        <v>11</v>
      </c>
      <c r="F24236">
        <v>12917.6</v>
      </c>
      <c r="G24236" t="s">
        <v>20016</v>
      </c>
    </row>
    <row r="24237" spans="1:7" x14ac:dyDescent="0.3">
      <c r="A24237" t="s">
        <v>19847</v>
      </c>
      <c r="B24237" t="s">
        <v>425</v>
      </c>
      <c r="D24237" t="s">
        <v>10</v>
      </c>
      <c r="E24237" t="e">
        <f>- Disposal other</f>
        <v>#NAME?</v>
      </c>
      <c r="F24237">
        <v>5536.12</v>
      </c>
      <c r="G24237" t="s">
        <v>20017</v>
      </c>
    </row>
    <row r="24238" spans="1:7" x14ac:dyDescent="0.3">
      <c r="A24238" t="s">
        <v>19847</v>
      </c>
      <c r="B24238" t="s">
        <v>437</v>
      </c>
      <c r="C24238" t="s">
        <v>9</v>
      </c>
      <c r="D24238" t="s">
        <v>183</v>
      </c>
      <c r="E24238" t="s">
        <v>21</v>
      </c>
      <c r="F24238">
        <v>16664.03</v>
      </c>
      <c r="G24238" t="s">
        <v>20018</v>
      </c>
    </row>
    <row r="24239" spans="1:7" x14ac:dyDescent="0.3">
      <c r="A24239" t="s">
        <v>19847</v>
      </c>
      <c r="B24239" t="s">
        <v>419</v>
      </c>
      <c r="C24239" t="s">
        <v>9</v>
      </c>
      <c r="D24239" t="s">
        <v>180</v>
      </c>
      <c r="E24239" t="s">
        <v>96</v>
      </c>
      <c r="F24239">
        <v>1851.56</v>
      </c>
      <c r="G24239" t="s">
        <v>20019</v>
      </c>
    </row>
    <row r="24240" spans="1:7" x14ac:dyDescent="0.3">
      <c r="A24240" t="s">
        <v>19859</v>
      </c>
      <c r="B24240" t="s">
        <v>419</v>
      </c>
      <c r="C24240" t="s">
        <v>9</v>
      </c>
      <c r="D24240" t="s">
        <v>295</v>
      </c>
      <c r="E24240" t="s">
        <v>233</v>
      </c>
      <c r="F24240">
        <v>9656.36</v>
      </c>
      <c r="G24240" t="s">
        <v>20020</v>
      </c>
    </row>
    <row r="24241" spans="1:7" x14ac:dyDescent="0.3">
      <c r="A24241" t="s">
        <v>19847</v>
      </c>
      <c r="B24241" t="s">
        <v>419</v>
      </c>
      <c r="C24241" t="s">
        <v>9</v>
      </c>
      <c r="D24241" t="s">
        <v>295</v>
      </c>
      <c r="E24241" t="s">
        <v>96</v>
      </c>
      <c r="F24241">
        <v>6437.57</v>
      </c>
      <c r="G24241" t="s">
        <v>20021</v>
      </c>
    </row>
    <row r="24242" spans="1:7" x14ac:dyDescent="0.3">
      <c r="A24242" t="s">
        <v>19847</v>
      </c>
      <c r="B24242" t="s">
        <v>419</v>
      </c>
      <c r="C24242" t="s">
        <v>9</v>
      </c>
      <c r="D24242" t="s">
        <v>192</v>
      </c>
      <c r="E24242" t="s">
        <v>263</v>
      </c>
      <c r="F24242" s="1">
        <v>10695</v>
      </c>
      <c r="G24242" t="s">
        <v>20022</v>
      </c>
    </row>
    <row r="24243" spans="1:7" x14ac:dyDescent="0.3">
      <c r="A24243" s="2">
        <v>42005</v>
      </c>
      <c r="B24243" t="s">
        <v>1106</v>
      </c>
      <c r="C24243" t="s">
        <v>9</v>
      </c>
      <c r="D24243" t="s">
        <v>454</v>
      </c>
      <c r="E24243" t="s">
        <v>184</v>
      </c>
      <c r="F24243">
        <v>2673.79</v>
      </c>
      <c r="G24243" t="s">
        <v>20023</v>
      </c>
    </row>
    <row r="24244" spans="1:7" x14ac:dyDescent="0.3">
      <c r="A24244" t="s">
        <v>19847</v>
      </c>
      <c r="B24244" t="s">
        <v>419</v>
      </c>
      <c r="C24244" t="s">
        <v>39</v>
      </c>
      <c r="D24244" t="s">
        <v>147</v>
      </c>
      <c r="E24244" t="s">
        <v>111</v>
      </c>
      <c r="F24244" s="1">
        <v>5413</v>
      </c>
      <c r="G24244" t="s">
        <v>20024</v>
      </c>
    </row>
    <row r="24245" spans="1:7" x14ac:dyDescent="0.3">
      <c r="A24245" t="s">
        <v>19847</v>
      </c>
      <c r="B24245" t="s">
        <v>437</v>
      </c>
      <c r="C24245" t="s">
        <v>39</v>
      </c>
      <c r="D24245" t="s">
        <v>40</v>
      </c>
      <c r="E24245" t="s">
        <v>100</v>
      </c>
      <c r="F24245">
        <v>5413.25</v>
      </c>
      <c r="G24245" t="s">
        <v>20025</v>
      </c>
    </row>
    <row r="24246" spans="1:7" x14ac:dyDescent="0.3">
      <c r="A24246" t="s">
        <v>19850</v>
      </c>
      <c r="B24246" t="s">
        <v>1093</v>
      </c>
      <c r="D24246" t="s">
        <v>98</v>
      </c>
      <c r="E24246" t="s">
        <v>184</v>
      </c>
      <c r="F24246">
        <v>2706.62</v>
      </c>
      <c r="G24246" t="s">
        <v>20026</v>
      </c>
    </row>
    <row r="24247" spans="1:7" x14ac:dyDescent="0.3">
      <c r="A24247" t="s">
        <v>19850</v>
      </c>
      <c r="B24247" t="s">
        <v>419</v>
      </c>
      <c r="C24247" t="s">
        <v>39</v>
      </c>
      <c r="D24247" t="s">
        <v>47</v>
      </c>
      <c r="E24247" t="s">
        <v>41</v>
      </c>
      <c r="F24247">
        <v>3003.43</v>
      </c>
      <c r="G24247" t="s">
        <v>20027</v>
      </c>
    </row>
    <row r="24248" spans="1:7" x14ac:dyDescent="0.3">
      <c r="A24248" s="3">
        <v>42005</v>
      </c>
      <c r="B24248" t="s">
        <v>419</v>
      </c>
      <c r="C24248" t="s">
        <v>39</v>
      </c>
      <c r="D24248" t="s">
        <v>2693</v>
      </c>
      <c r="E24248" t="s">
        <v>68</v>
      </c>
      <c r="F24248">
        <v>7008.02</v>
      </c>
      <c r="G24248" t="s">
        <v>20028</v>
      </c>
    </row>
    <row r="24249" spans="1:7" x14ac:dyDescent="0.3">
      <c r="A24249" t="s">
        <v>19850</v>
      </c>
      <c r="B24249" t="s">
        <v>437</v>
      </c>
      <c r="C24249" t="s">
        <v>39</v>
      </c>
      <c r="D24249" t="s">
        <v>53</v>
      </c>
      <c r="E24249" t="s">
        <v>153</v>
      </c>
      <c r="G24249" t="s">
        <v>20029</v>
      </c>
    </row>
    <row r="24250" spans="1:7" x14ac:dyDescent="0.3">
      <c r="B24250" t="s">
        <v>425</v>
      </c>
      <c r="C24250" t="s">
        <v>39</v>
      </c>
      <c r="D24250" t="s">
        <v>55</v>
      </c>
      <c r="E24250" t="e">
        <f>- Recovery recycling</f>
        <v>#NAME?</v>
      </c>
      <c r="F24250">
        <v>5797.16</v>
      </c>
      <c r="G24250" t="s">
        <v>4649</v>
      </c>
    </row>
    <row r="24251" spans="1:7" x14ac:dyDescent="0.3">
      <c r="A24251" t="s">
        <v>19847</v>
      </c>
      <c r="B24251" t="s">
        <v>419</v>
      </c>
      <c r="C24251" t="s">
        <v>39</v>
      </c>
      <c r="D24251" t="s">
        <v>244</v>
      </c>
      <c r="E24251" t="s">
        <v>71</v>
      </c>
      <c r="F24251">
        <v>2898.58</v>
      </c>
      <c r="G24251" t="s">
        <v>20030</v>
      </c>
    </row>
    <row r="24252" spans="1:7" x14ac:dyDescent="0.3">
      <c r="A24252" s="2">
        <v>42005</v>
      </c>
      <c r="B24252" t="s">
        <v>437</v>
      </c>
      <c r="C24252" t="s">
        <v>39</v>
      </c>
      <c r="D24252" t="s">
        <v>67</v>
      </c>
      <c r="E24252" t="s">
        <v>159</v>
      </c>
      <c r="F24252" s="1">
        <v>5580</v>
      </c>
      <c r="G24252" t="s">
        <v>904</v>
      </c>
    </row>
    <row r="24253" spans="1:7" x14ac:dyDescent="0.3">
      <c r="A24253" t="s">
        <v>19850</v>
      </c>
      <c r="B24253" t="s">
        <v>419</v>
      </c>
      <c r="C24253" t="s">
        <v>39</v>
      </c>
      <c r="D24253" t="s">
        <v>120</v>
      </c>
      <c r="E24253" t="s">
        <v>114</v>
      </c>
      <c r="F24253">
        <v>3348.58</v>
      </c>
      <c r="G24253" t="s">
        <v>20031</v>
      </c>
    </row>
    <row r="24254" spans="1:7" x14ac:dyDescent="0.3">
      <c r="A24254" t="s">
        <v>19847</v>
      </c>
      <c r="C24254" t="s">
        <v>39</v>
      </c>
      <c r="D24254" t="s">
        <v>67</v>
      </c>
      <c r="E24254" t="s">
        <v>71</v>
      </c>
      <c r="F24254">
        <v>2232.39</v>
      </c>
      <c r="G24254" t="s">
        <v>20032</v>
      </c>
    </row>
    <row r="24255" spans="1:7" x14ac:dyDescent="0.3">
      <c r="B24255" t="s">
        <v>419</v>
      </c>
      <c r="C24255" t="s">
        <v>39</v>
      </c>
      <c r="D24255" t="s">
        <v>382</v>
      </c>
      <c r="E24255" t="s">
        <v>609</v>
      </c>
      <c r="F24255">
        <v>11690.1</v>
      </c>
      <c r="G24255" t="s">
        <v>1449</v>
      </c>
    </row>
    <row r="24256" spans="1:7" x14ac:dyDescent="0.3">
      <c r="A24256" s="2">
        <v>42005</v>
      </c>
      <c r="B24256" t="s">
        <v>1103</v>
      </c>
      <c r="C24256" t="s">
        <v>39</v>
      </c>
      <c r="D24256" t="s">
        <v>382</v>
      </c>
      <c r="E24256" t="s">
        <v>123</v>
      </c>
      <c r="F24256">
        <v>5010.05</v>
      </c>
      <c r="G24256" t="s">
        <v>20033</v>
      </c>
    </row>
    <row r="24257" spans="1:7" x14ac:dyDescent="0.3">
      <c r="A24257" t="s">
        <v>19847</v>
      </c>
      <c r="C24257" t="s">
        <v>9</v>
      </c>
      <c r="D24257" t="s">
        <v>177</v>
      </c>
      <c r="E24257" t="s">
        <v>233</v>
      </c>
      <c r="F24257" s="1">
        <v>6593</v>
      </c>
      <c r="G24257" t="s">
        <v>20034</v>
      </c>
    </row>
    <row r="24258" spans="1:7" x14ac:dyDescent="0.3">
      <c r="A24258" s="2">
        <v>42005</v>
      </c>
      <c r="B24258" t="s">
        <v>445</v>
      </c>
      <c r="C24258" t="s">
        <v>9</v>
      </c>
      <c r="D24258" t="s">
        <v>10</v>
      </c>
      <c r="E24258" t="s">
        <v>81</v>
      </c>
      <c r="F24258">
        <v>2825.99</v>
      </c>
      <c r="G24258" t="s">
        <v>20035</v>
      </c>
    </row>
    <row r="24259" spans="1:7" x14ac:dyDescent="0.3">
      <c r="A24259" t="s">
        <v>19847</v>
      </c>
      <c r="B24259" t="s">
        <v>445</v>
      </c>
      <c r="C24259" t="s">
        <v>9</v>
      </c>
      <c r="D24259" t="s">
        <v>423</v>
      </c>
      <c r="E24259" t="s">
        <v>156</v>
      </c>
      <c r="F24259">
        <v>16462.84</v>
      </c>
      <c r="G24259" t="s">
        <v>20036</v>
      </c>
    </row>
    <row r="24260" spans="1:7" x14ac:dyDescent="0.3">
      <c r="A24260" s="2">
        <v>42005</v>
      </c>
      <c r="B24260" t="s">
        <v>1129</v>
      </c>
      <c r="C24260" t="s">
        <v>9</v>
      </c>
      <c r="D24260" t="s">
        <v>423</v>
      </c>
      <c r="E24260" t="s">
        <v>17</v>
      </c>
      <c r="F24260">
        <v>1829.2</v>
      </c>
      <c r="G24260" t="s">
        <v>20037</v>
      </c>
    </row>
    <row r="24261" spans="1:7" x14ac:dyDescent="0.3">
      <c r="A24261" t="s">
        <v>19847</v>
      </c>
      <c r="B24261" t="s">
        <v>445</v>
      </c>
      <c r="C24261" t="s">
        <v>9</v>
      </c>
      <c r="D24261" t="s">
        <v>26</v>
      </c>
      <c r="E24261" t="s">
        <v>220</v>
      </c>
      <c r="F24261">
        <v>12525.35</v>
      </c>
      <c r="G24261" t="s">
        <v>20038</v>
      </c>
    </row>
    <row r="24262" spans="1:7" x14ac:dyDescent="0.3">
      <c r="A24262" t="s">
        <v>19847</v>
      </c>
      <c r="B24262" t="s">
        <v>445</v>
      </c>
      <c r="C24262" t="s">
        <v>9</v>
      </c>
      <c r="D24262" t="s">
        <v>186</v>
      </c>
      <c r="E24262" t="s">
        <v>30</v>
      </c>
      <c r="F24262">
        <v>8350.23</v>
      </c>
      <c r="G24262" t="s">
        <v>20039</v>
      </c>
    </row>
    <row r="24263" spans="1:7" x14ac:dyDescent="0.3">
      <c r="A24263" s="2">
        <v>42005</v>
      </c>
      <c r="B24263" t="s">
        <v>2659</v>
      </c>
      <c r="D24263" t="s">
        <v>95</v>
      </c>
      <c r="E24263" t="s">
        <v>33</v>
      </c>
      <c r="F24263">
        <v>13506.91</v>
      </c>
      <c r="G24263" t="s">
        <v>20040</v>
      </c>
    </row>
    <row r="24264" spans="1:7" x14ac:dyDescent="0.3">
      <c r="A24264" t="s">
        <v>19847</v>
      </c>
      <c r="B24264" t="s">
        <v>445</v>
      </c>
      <c r="C24264" t="s">
        <v>9</v>
      </c>
      <c r="D24264" t="s">
        <v>32</v>
      </c>
      <c r="E24264" t="s">
        <v>86</v>
      </c>
      <c r="F24264">
        <v>3376.73</v>
      </c>
      <c r="G24264" t="s">
        <v>20041</v>
      </c>
    </row>
    <row r="24265" spans="1:7" x14ac:dyDescent="0.3">
      <c r="A24265" t="s">
        <v>19847</v>
      </c>
      <c r="B24265" t="s">
        <v>466</v>
      </c>
      <c r="C24265" t="s">
        <v>39</v>
      </c>
      <c r="D24265" t="s">
        <v>149</v>
      </c>
      <c r="E24265" t="s">
        <v>41</v>
      </c>
      <c r="F24265">
        <v>5822.47</v>
      </c>
      <c r="G24265" t="s">
        <v>20042</v>
      </c>
    </row>
    <row r="24266" spans="1:7" x14ac:dyDescent="0.3">
      <c r="A24266" s="3">
        <v>42005</v>
      </c>
      <c r="B24266" t="s">
        <v>445</v>
      </c>
      <c r="C24266" t="s">
        <v>39</v>
      </c>
      <c r="D24266" t="s">
        <v>40</v>
      </c>
      <c r="E24266" t="s">
        <v>319</v>
      </c>
      <c r="F24266">
        <v>5822.47</v>
      </c>
      <c r="G24266" t="s">
        <v>2411</v>
      </c>
    </row>
    <row r="24267" spans="1:7" x14ac:dyDescent="0.3">
      <c r="A24267" s="2">
        <v>42005</v>
      </c>
      <c r="B24267" t="s">
        <v>445</v>
      </c>
      <c r="C24267" t="s">
        <v>39</v>
      </c>
      <c r="D24267" t="s">
        <v>92</v>
      </c>
      <c r="E24267" t="s">
        <v>17</v>
      </c>
      <c r="F24267">
        <v>2911.24</v>
      </c>
      <c r="G24267" t="s">
        <v>20043</v>
      </c>
    </row>
    <row r="24268" spans="1:7" x14ac:dyDescent="0.3">
      <c r="A24268" t="s">
        <v>19847</v>
      </c>
      <c r="B24268" t="s">
        <v>1129</v>
      </c>
      <c r="C24268" t="s">
        <v>39</v>
      </c>
      <c r="D24268" t="s">
        <v>241</v>
      </c>
      <c r="E24268" t="e">
        <f>- Disposal landfill</f>
        <v>#NAME?</v>
      </c>
      <c r="F24268" t="s">
        <v>20044</v>
      </c>
      <c r="G24268" t="s">
        <v>20045</v>
      </c>
    </row>
    <row r="24269" spans="1:7" x14ac:dyDescent="0.3">
      <c r="A24269" t="s">
        <v>19847</v>
      </c>
      <c r="B24269" t="s">
        <v>445</v>
      </c>
      <c r="C24269" t="s">
        <v>39</v>
      </c>
      <c r="D24269" t="s">
        <v>128</v>
      </c>
      <c r="E24269" t="s">
        <v>156</v>
      </c>
      <c r="F24269">
        <v>10789.51</v>
      </c>
      <c r="G24269" t="s">
        <v>20046</v>
      </c>
    </row>
    <row r="24270" spans="1:7" x14ac:dyDescent="0.3">
      <c r="B24270" t="s">
        <v>445</v>
      </c>
      <c r="C24270" t="s">
        <v>39</v>
      </c>
      <c r="D24270" t="s">
        <v>110</v>
      </c>
      <c r="E24270" t="s">
        <v>41</v>
      </c>
      <c r="F24270">
        <v>4835.87</v>
      </c>
      <c r="G24270" t="s">
        <v>20047</v>
      </c>
    </row>
    <row r="24271" spans="1:7" x14ac:dyDescent="0.3">
      <c r="A24271" t="s">
        <v>19847</v>
      </c>
      <c r="B24271" t="s">
        <v>445</v>
      </c>
      <c r="C24271" t="s">
        <v>39</v>
      </c>
      <c r="D24271" t="s">
        <v>113</v>
      </c>
      <c r="E24271" t="s">
        <v>626</v>
      </c>
      <c r="F24271">
        <v>4835.87</v>
      </c>
      <c r="G24271" t="s">
        <v>20048</v>
      </c>
    </row>
    <row r="24272" spans="1:7" x14ac:dyDescent="0.3">
      <c r="A24272" t="s">
        <v>19847</v>
      </c>
      <c r="B24272" t="s">
        <v>445</v>
      </c>
      <c r="C24272" t="s">
        <v>39</v>
      </c>
      <c r="D24272" t="s">
        <v>244</v>
      </c>
      <c r="E24272" t="s">
        <v>385</v>
      </c>
      <c r="F24272">
        <v>2417.9299999999998</v>
      </c>
      <c r="G24272" t="s">
        <v>20049</v>
      </c>
    </row>
    <row r="24273" spans="1:7" x14ac:dyDescent="0.3">
      <c r="A24273" s="3">
        <v>42005</v>
      </c>
      <c r="B24273" t="s">
        <v>445</v>
      </c>
      <c r="C24273" t="s">
        <v>39</v>
      </c>
      <c r="D24273" t="s">
        <v>122</v>
      </c>
      <c r="E24273" t="s">
        <v>153</v>
      </c>
      <c r="F24273">
        <v>43317.4</v>
      </c>
      <c r="G24273" t="s">
        <v>20050</v>
      </c>
    </row>
    <row r="24274" spans="1:7" x14ac:dyDescent="0.3">
      <c r="A24274" s="2">
        <v>42005</v>
      </c>
      <c r="B24274" t="s">
        <v>2659</v>
      </c>
      <c r="C24274" t="s">
        <v>39</v>
      </c>
      <c r="D24274" t="s">
        <v>70</v>
      </c>
      <c r="E24274" t="s">
        <v>68</v>
      </c>
      <c r="F24274">
        <v>2599.04</v>
      </c>
      <c r="G24274" t="s">
        <v>20051</v>
      </c>
    </row>
    <row r="24275" spans="1:7" x14ac:dyDescent="0.3">
      <c r="A24275" s="2">
        <v>42005</v>
      </c>
      <c r="B24275" t="s">
        <v>445</v>
      </c>
      <c r="C24275" t="s">
        <v>39</v>
      </c>
      <c r="D24275" t="s">
        <v>1445</v>
      </c>
      <c r="E24275" t="s">
        <v>75</v>
      </c>
      <c r="F24275">
        <v>1732.7</v>
      </c>
      <c r="G24275" t="s">
        <v>20052</v>
      </c>
    </row>
    <row r="24276" spans="1:7" x14ac:dyDescent="0.3">
      <c r="A24276" s="2">
        <v>42005</v>
      </c>
      <c r="B24276" t="s">
        <v>447</v>
      </c>
      <c r="C24276" t="s">
        <v>39</v>
      </c>
      <c r="D24276" t="s">
        <v>384</v>
      </c>
      <c r="E24276" t="s">
        <v>100</v>
      </c>
      <c r="F24276">
        <v>7321.38</v>
      </c>
      <c r="G24276" t="s">
        <v>20053</v>
      </c>
    </row>
    <row r="24277" spans="1:7" x14ac:dyDescent="0.3">
      <c r="A24277" t="s">
        <v>19847</v>
      </c>
      <c r="C24277" t="s">
        <v>39</v>
      </c>
      <c r="D24277" t="s">
        <v>125</v>
      </c>
      <c r="E24277" t="s">
        <v>385</v>
      </c>
      <c r="F24277">
        <v>3137.73</v>
      </c>
      <c r="G24277" t="s">
        <v>20054</v>
      </c>
    </row>
    <row r="24278" spans="1:7" x14ac:dyDescent="0.3">
      <c r="A24278" t="s">
        <v>19847</v>
      </c>
      <c r="B24278" t="s">
        <v>472</v>
      </c>
      <c r="C24278" t="s">
        <v>9</v>
      </c>
      <c r="D24278" t="s">
        <v>177</v>
      </c>
      <c r="E24278" t="s">
        <v>263</v>
      </c>
      <c r="F24278" s="1">
        <v>13835</v>
      </c>
      <c r="G24278" t="s">
        <v>20055</v>
      </c>
    </row>
    <row r="24279" spans="1:7" x14ac:dyDescent="0.3">
      <c r="A24279" s="3">
        <v>42005</v>
      </c>
      <c r="B24279" t="s">
        <v>498</v>
      </c>
      <c r="C24279" t="s">
        <v>9</v>
      </c>
      <c r="D24279" t="s">
        <v>558</v>
      </c>
      <c r="E24279" t="s">
        <v>81</v>
      </c>
      <c r="F24279">
        <v>5929.69</v>
      </c>
      <c r="G24279" t="s">
        <v>20056</v>
      </c>
    </row>
    <row r="24280" spans="1:7" x14ac:dyDescent="0.3">
      <c r="A24280" s="2">
        <v>42005</v>
      </c>
      <c r="B24280" t="s">
        <v>1136</v>
      </c>
      <c r="C24280" t="s">
        <v>9</v>
      </c>
      <c r="D24280" t="s">
        <v>24</v>
      </c>
      <c r="E24280" t="s">
        <v>114</v>
      </c>
      <c r="F24280">
        <v>7349.78</v>
      </c>
      <c r="G24280" t="s">
        <v>20057</v>
      </c>
    </row>
    <row r="24281" spans="1:7" x14ac:dyDescent="0.3">
      <c r="A24281" t="s">
        <v>19847</v>
      </c>
      <c r="B24281" t="s">
        <v>472</v>
      </c>
      <c r="D24281" t="s">
        <v>183</v>
      </c>
      <c r="E24281" t="s">
        <v>138</v>
      </c>
      <c r="F24281">
        <v>816.64</v>
      </c>
      <c r="G24281" t="s">
        <v>10215</v>
      </c>
    </row>
    <row r="24282" spans="1:7" x14ac:dyDescent="0.3">
      <c r="A24282" t="s">
        <v>19875</v>
      </c>
      <c r="C24282" t="s">
        <v>9</v>
      </c>
      <c r="D24282" t="s">
        <v>186</v>
      </c>
      <c r="E24282" t="s">
        <v>93</v>
      </c>
      <c r="F24282">
        <v>9538.01</v>
      </c>
      <c r="G24282" t="s">
        <v>20058</v>
      </c>
    </row>
    <row r="24283" spans="1:7" x14ac:dyDescent="0.3">
      <c r="B24283" t="s">
        <v>472</v>
      </c>
      <c r="C24283" t="s">
        <v>9</v>
      </c>
      <c r="D24283" t="s">
        <v>26</v>
      </c>
      <c r="E24283" t="s">
        <v>986</v>
      </c>
      <c r="F24283" t="s">
        <v>20059</v>
      </c>
      <c r="G24283" t="s">
        <v>20060</v>
      </c>
    </row>
    <row r="24284" spans="1:7" x14ac:dyDescent="0.3">
      <c r="A24284" s="2">
        <v>42005</v>
      </c>
      <c r="B24284" t="s">
        <v>472</v>
      </c>
      <c r="C24284" t="s">
        <v>9</v>
      </c>
      <c r="D24284" t="s">
        <v>299</v>
      </c>
      <c r="E24284" t="s">
        <v>220</v>
      </c>
      <c r="F24284">
        <v>10012</v>
      </c>
      <c r="G24284" t="s">
        <v>20061</v>
      </c>
    </row>
    <row r="24285" spans="1:7" x14ac:dyDescent="0.3">
      <c r="A24285" t="s">
        <v>19847</v>
      </c>
      <c r="B24285" t="s">
        <v>482</v>
      </c>
      <c r="C24285" t="s">
        <v>9</v>
      </c>
      <c r="D24285" t="s">
        <v>299</v>
      </c>
      <c r="E24285" t="s">
        <v>81</v>
      </c>
      <c r="F24285">
        <v>2503</v>
      </c>
      <c r="G24285" t="s">
        <v>2755</v>
      </c>
    </row>
    <row r="24286" spans="1:7" x14ac:dyDescent="0.3">
      <c r="A24286" s="2">
        <v>42005</v>
      </c>
      <c r="B24286" t="s">
        <v>472</v>
      </c>
      <c r="C24286" t="s">
        <v>39</v>
      </c>
      <c r="D24286" t="s">
        <v>98</v>
      </c>
      <c r="E24286" t="s">
        <v>159</v>
      </c>
      <c r="F24286" s="1">
        <v>7176</v>
      </c>
      <c r="G24286" t="s">
        <v>20062</v>
      </c>
    </row>
    <row r="24287" spans="1:7" x14ac:dyDescent="0.3">
      <c r="A24287" t="s">
        <v>19847</v>
      </c>
      <c r="B24287" t="s">
        <v>472</v>
      </c>
      <c r="C24287" t="s">
        <v>39</v>
      </c>
      <c r="D24287" t="s">
        <v>304</v>
      </c>
      <c r="E24287" t="s">
        <v>169</v>
      </c>
      <c r="F24287">
        <v>7176.2</v>
      </c>
      <c r="G24287" t="s">
        <v>20063</v>
      </c>
    </row>
    <row r="24288" spans="1:7" x14ac:dyDescent="0.3">
      <c r="A24288" s="2">
        <v>42005</v>
      </c>
      <c r="B24288" t="s">
        <v>498</v>
      </c>
      <c r="C24288" t="s">
        <v>39</v>
      </c>
      <c r="D24288" t="s">
        <v>40</v>
      </c>
      <c r="E24288" t="s">
        <v>184</v>
      </c>
      <c r="G24288" t="s">
        <v>20064</v>
      </c>
    </row>
    <row r="24289" spans="1:7" x14ac:dyDescent="0.3">
      <c r="A24289" s="2">
        <v>42005</v>
      </c>
      <c r="B24289" t="s">
        <v>472</v>
      </c>
      <c r="C24289" t="s">
        <v>39</v>
      </c>
      <c r="D24289" t="s">
        <v>200</v>
      </c>
      <c r="E24289" t="s">
        <v>159</v>
      </c>
      <c r="F24289">
        <v>4214.51</v>
      </c>
      <c r="G24289" t="s">
        <v>2425</v>
      </c>
    </row>
    <row r="24290" spans="1:7" x14ac:dyDescent="0.3">
      <c r="A24290" t="s">
        <v>19848</v>
      </c>
      <c r="B24290" t="s">
        <v>472</v>
      </c>
      <c r="C24290" t="s">
        <v>39</v>
      </c>
      <c r="D24290" t="s">
        <v>51</v>
      </c>
      <c r="E24290" t="s">
        <v>56</v>
      </c>
      <c r="F24290">
        <v>9833.86</v>
      </c>
      <c r="G24290" t="s">
        <v>20065</v>
      </c>
    </row>
    <row r="24291" spans="1:7" x14ac:dyDescent="0.3">
      <c r="A24291" s="2">
        <v>42005</v>
      </c>
      <c r="B24291" t="s">
        <v>1681</v>
      </c>
      <c r="C24291" t="s">
        <v>39</v>
      </c>
      <c r="D24291" t="s">
        <v>158</v>
      </c>
      <c r="E24291" t="s">
        <v>48</v>
      </c>
      <c r="F24291">
        <v>7827.66</v>
      </c>
      <c r="G24291" t="s">
        <v>7038</v>
      </c>
    </row>
    <row r="24292" spans="1:7" x14ac:dyDescent="0.3">
      <c r="A24292" t="s">
        <v>19847</v>
      </c>
      <c r="B24292" t="s">
        <v>472</v>
      </c>
      <c r="C24292" t="s">
        <v>39</v>
      </c>
      <c r="D24292" t="s">
        <v>244</v>
      </c>
      <c r="E24292" t="s">
        <v>21</v>
      </c>
      <c r="F24292">
        <v>7827.66</v>
      </c>
      <c r="G24292" t="s">
        <v>20066</v>
      </c>
    </row>
    <row r="24293" spans="1:7" x14ac:dyDescent="0.3">
      <c r="A24293" s="2">
        <v>42005</v>
      </c>
      <c r="B24293" t="s">
        <v>1136</v>
      </c>
      <c r="C24293" t="s">
        <v>39</v>
      </c>
      <c r="D24293" t="s">
        <v>205</v>
      </c>
      <c r="E24293" t="s">
        <v>116</v>
      </c>
      <c r="F24293">
        <v>3913.83</v>
      </c>
      <c r="G24293" t="s">
        <v>20067</v>
      </c>
    </row>
    <row r="24294" spans="1:7" x14ac:dyDescent="0.3">
      <c r="A24294" s="3">
        <v>42005</v>
      </c>
      <c r="B24294" t="s">
        <v>472</v>
      </c>
      <c r="C24294" t="s">
        <v>39</v>
      </c>
      <c r="D24294" t="s">
        <v>122</v>
      </c>
      <c r="E24294" t="s">
        <v>41</v>
      </c>
      <c r="F24294" s="1">
        <v>6613</v>
      </c>
      <c r="G24294" t="s">
        <v>20068</v>
      </c>
    </row>
    <row r="24295" spans="1:7" x14ac:dyDescent="0.3">
      <c r="A24295" s="2">
        <v>42005</v>
      </c>
      <c r="B24295" t="s">
        <v>472</v>
      </c>
      <c r="C24295" t="s">
        <v>39</v>
      </c>
      <c r="D24295" t="s">
        <v>63</v>
      </c>
      <c r="E24295" t="s">
        <v>292</v>
      </c>
      <c r="F24295">
        <v>3967.93</v>
      </c>
      <c r="G24295" t="s">
        <v>20069</v>
      </c>
    </row>
    <row r="24296" spans="1:7" x14ac:dyDescent="0.3">
      <c r="A24296" t="s">
        <v>19850</v>
      </c>
      <c r="B24296" t="s">
        <v>472</v>
      </c>
      <c r="C24296" t="s">
        <v>39</v>
      </c>
      <c r="D24296" t="s">
        <v>122</v>
      </c>
      <c r="E24296" t="s">
        <v>71</v>
      </c>
      <c r="F24296">
        <v>2645.29</v>
      </c>
      <c r="G24296" t="s">
        <v>20070</v>
      </c>
    </row>
    <row r="24297" spans="1:7" x14ac:dyDescent="0.3">
      <c r="A24297" s="3">
        <v>42005</v>
      </c>
      <c r="B24297" t="s">
        <v>472</v>
      </c>
      <c r="C24297" t="s">
        <v>39</v>
      </c>
      <c r="D24297" t="s">
        <v>171</v>
      </c>
      <c r="E24297" t="s">
        <v>609</v>
      </c>
      <c r="F24297" s="1">
        <v>7851</v>
      </c>
      <c r="G24297" t="s">
        <v>1167</v>
      </c>
    </row>
    <row r="24298" spans="1:7" x14ac:dyDescent="0.3">
      <c r="A24298" t="s">
        <v>19850</v>
      </c>
      <c r="B24298" t="s">
        <v>472</v>
      </c>
      <c r="C24298" t="s">
        <v>39</v>
      </c>
      <c r="D24298" t="s">
        <v>252</v>
      </c>
      <c r="E24298" t="s">
        <v>75</v>
      </c>
      <c r="F24298">
        <v>3364.87</v>
      </c>
      <c r="G24298" t="s">
        <v>20071</v>
      </c>
    </row>
    <row r="24299" spans="1:7" x14ac:dyDescent="0.3">
      <c r="A24299" s="2">
        <v>42005</v>
      </c>
      <c r="B24299" t="s">
        <v>506</v>
      </c>
      <c r="C24299" t="s">
        <v>9</v>
      </c>
      <c r="D24299" t="s">
        <v>10</v>
      </c>
      <c r="E24299" t="s">
        <v>412</v>
      </c>
      <c r="F24299">
        <v>12554.22</v>
      </c>
      <c r="G24299" t="s">
        <v>20072</v>
      </c>
    </row>
    <row r="24300" spans="1:7" x14ac:dyDescent="0.3">
      <c r="A24300" t="s">
        <v>19847</v>
      </c>
      <c r="B24300" t="s">
        <v>506</v>
      </c>
      <c r="C24300" t="s">
        <v>9</v>
      </c>
      <c r="D24300" t="s">
        <v>16</v>
      </c>
      <c r="E24300" t="s">
        <v>184</v>
      </c>
      <c r="F24300">
        <v>5380.38</v>
      </c>
      <c r="G24300" t="s">
        <v>20073</v>
      </c>
    </row>
    <row r="24301" spans="1:7" x14ac:dyDescent="0.3">
      <c r="B24301" t="s">
        <v>516</v>
      </c>
      <c r="C24301" t="s">
        <v>9</v>
      </c>
      <c r="D24301" t="s">
        <v>183</v>
      </c>
      <c r="E24301" t="s">
        <v>56</v>
      </c>
      <c r="F24301">
        <v>21637.63</v>
      </c>
      <c r="G24301" t="s">
        <v>20074</v>
      </c>
    </row>
    <row r="24302" spans="1:7" x14ac:dyDescent="0.3">
      <c r="A24302" t="s">
        <v>19850</v>
      </c>
      <c r="B24302" t="s">
        <v>506</v>
      </c>
      <c r="C24302" t="s">
        <v>9</v>
      </c>
      <c r="D24302" t="s">
        <v>137</v>
      </c>
      <c r="E24302" t="s">
        <v>81</v>
      </c>
      <c r="F24302">
        <v>2404.1799999999998</v>
      </c>
      <c r="G24302" t="s">
        <v>946</v>
      </c>
    </row>
    <row r="24303" spans="1:7" x14ac:dyDescent="0.3">
      <c r="A24303" t="s">
        <v>20075</v>
      </c>
      <c r="B24303" t="s">
        <v>506</v>
      </c>
      <c r="C24303" t="s">
        <v>9</v>
      </c>
      <c r="D24303" t="s">
        <v>26</v>
      </c>
      <c r="E24303" t="s">
        <v>93</v>
      </c>
      <c r="F24303" s="1">
        <v>5093</v>
      </c>
      <c r="G24303" t="s">
        <v>20076</v>
      </c>
    </row>
    <row r="24304" spans="1:7" x14ac:dyDescent="0.3">
      <c r="A24304" t="s">
        <v>19859</v>
      </c>
      <c r="B24304" t="s">
        <v>516</v>
      </c>
      <c r="C24304" t="s">
        <v>9</v>
      </c>
      <c r="D24304" t="s">
        <v>955</v>
      </c>
      <c r="E24304" t="s">
        <v>81</v>
      </c>
      <c r="F24304">
        <v>3395.68</v>
      </c>
      <c r="G24304" t="s">
        <v>20077</v>
      </c>
    </row>
    <row r="24305" spans="1:7" x14ac:dyDescent="0.3">
      <c r="A24305" s="2">
        <v>42005</v>
      </c>
      <c r="B24305" t="s">
        <v>504</v>
      </c>
      <c r="C24305" t="s">
        <v>9</v>
      </c>
      <c r="D24305" t="s">
        <v>32</v>
      </c>
      <c r="E24305" t="s">
        <v>11</v>
      </c>
      <c r="F24305">
        <v>15717.63</v>
      </c>
      <c r="G24305" t="s">
        <v>17004</v>
      </c>
    </row>
    <row r="24306" spans="1:7" x14ac:dyDescent="0.3">
      <c r="A24306" t="s">
        <v>19847</v>
      </c>
      <c r="B24306" t="s">
        <v>516</v>
      </c>
      <c r="C24306" t="s">
        <v>9</v>
      </c>
      <c r="D24306" t="s">
        <v>232</v>
      </c>
      <c r="E24306" t="s">
        <v>184</v>
      </c>
      <c r="F24306" s="1">
        <v>3929</v>
      </c>
      <c r="G24306" t="s">
        <v>8589</v>
      </c>
    </row>
    <row r="24307" spans="1:7" x14ac:dyDescent="0.3">
      <c r="A24307" s="3">
        <v>42005</v>
      </c>
      <c r="B24307" t="s">
        <v>510</v>
      </c>
      <c r="C24307" t="s">
        <v>39</v>
      </c>
      <c r="D24307" t="s">
        <v>149</v>
      </c>
      <c r="E24307" t="s">
        <v>118</v>
      </c>
      <c r="F24307" s="1">
        <v>8560</v>
      </c>
      <c r="G24307" t="s">
        <v>1241</v>
      </c>
    </row>
    <row r="24308" spans="1:7" x14ac:dyDescent="0.3">
      <c r="C24308" t="s">
        <v>39</v>
      </c>
      <c r="D24308" t="s">
        <v>40</v>
      </c>
      <c r="E24308" t="s">
        <v>609</v>
      </c>
      <c r="F24308">
        <v>8560.2000000000007</v>
      </c>
      <c r="G24308" t="s">
        <v>20078</v>
      </c>
    </row>
    <row r="24309" spans="1:7" x14ac:dyDescent="0.3">
      <c r="A24309" s="2">
        <v>42005</v>
      </c>
      <c r="B24309" t="s">
        <v>506</v>
      </c>
      <c r="C24309" t="s">
        <v>39</v>
      </c>
      <c r="E24309" t="s">
        <v>17</v>
      </c>
      <c r="F24309">
        <v>4280.1000000000004</v>
      </c>
      <c r="G24309" t="s">
        <v>20079</v>
      </c>
    </row>
    <row r="24310" spans="1:7" x14ac:dyDescent="0.3">
      <c r="A24310" t="s">
        <v>19847</v>
      </c>
      <c r="B24310" t="s">
        <v>506</v>
      </c>
      <c r="C24310" t="s">
        <v>39</v>
      </c>
      <c r="D24310" t="s">
        <v>435</v>
      </c>
      <c r="E24310" t="s">
        <v>159</v>
      </c>
      <c r="F24310">
        <v>1884.06</v>
      </c>
      <c r="G24310" t="s">
        <v>20080</v>
      </c>
    </row>
    <row r="24311" spans="1:7" x14ac:dyDescent="0.3">
      <c r="A24311" s="2">
        <v>42005</v>
      </c>
      <c r="B24311" t="s">
        <v>506</v>
      </c>
      <c r="C24311" t="s">
        <v>39</v>
      </c>
      <c r="D24311" t="s">
        <v>155</v>
      </c>
      <c r="E24311" t="s">
        <v>114</v>
      </c>
      <c r="F24311">
        <v>4396.1499999999996</v>
      </c>
      <c r="G24311" t="s">
        <v>20081</v>
      </c>
    </row>
    <row r="24312" spans="1:7" x14ac:dyDescent="0.3">
      <c r="A24312" s="2">
        <v>42005</v>
      </c>
      <c r="B24312" t="s">
        <v>506</v>
      </c>
      <c r="C24312" t="s">
        <v>39</v>
      </c>
      <c r="D24312" t="s">
        <v>205</v>
      </c>
      <c r="E24312" t="s">
        <v>208</v>
      </c>
      <c r="F24312">
        <v>4881.8999999999996</v>
      </c>
      <c r="G24312" t="s">
        <v>3214</v>
      </c>
    </row>
    <row r="24313" spans="1:7" x14ac:dyDescent="0.3">
      <c r="A24313" s="2">
        <v>42005</v>
      </c>
      <c r="B24313" t="s">
        <v>516</v>
      </c>
      <c r="C24313" t="s">
        <v>39</v>
      </c>
      <c r="D24313" t="s">
        <v>59</v>
      </c>
      <c r="E24313" t="s">
        <v>21</v>
      </c>
      <c r="F24313">
        <v>4881.8999999999996</v>
      </c>
      <c r="G24313" t="s">
        <v>20082</v>
      </c>
    </row>
    <row r="24314" spans="1:7" x14ac:dyDescent="0.3">
      <c r="A24314" t="s">
        <v>19847</v>
      </c>
      <c r="B24314" t="s">
        <v>510</v>
      </c>
      <c r="C24314" t="s">
        <v>39</v>
      </c>
      <c r="D24314" t="s">
        <v>310</v>
      </c>
      <c r="E24314" t="s">
        <v>385</v>
      </c>
      <c r="F24314">
        <v>2440.9499999999998</v>
      </c>
      <c r="G24314" t="s">
        <v>20083</v>
      </c>
    </row>
    <row r="24315" spans="1:7" x14ac:dyDescent="0.3">
      <c r="B24315" t="s">
        <v>506</v>
      </c>
      <c r="C24315" t="s">
        <v>39</v>
      </c>
      <c r="D24315" t="s">
        <v>63</v>
      </c>
      <c r="E24315" t="s">
        <v>118</v>
      </c>
      <c r="G24315" t="s">
        <v>20084</v>
      </c>
    </row>
    <row r="24316" spans="1:7" x14ac:dyDescent="0.3">
      <c r="A24316" s="3">
        <v>42005</v>
      </c>
      <c r="B24316" t="s">
        <v>506</v>
      </c>
      <c r="C24316" t="s">
        <v>39</v>
      </c>
      <c r="D24316" t="s">
        <v>63</v>
      </c>
      <c r="E24316" t="s">
        <v>68</v>
      </c>
      <c r="F24316">
        <v>3999.67</v>
      </c>
      <c r="G24316" t="s">
        <v>20085</v>
      </c>
    </row>
    <row r="24317" spans="1:7" x14ac:dyDescent="0.3">
      <c r="A24317" t="s">
        <v>19850</v>
      </c>
      <c r="B24317" t="s">
        <v>506</v>
      </c>
      <c r="C24317" t="s">
        <v>39</v>
      </c>
      <c r="D24317" t="s">
        <v>122</v>
      </c>
      <c r="E24317" t="s">
        <v>123</v>
      </c>
      <c r="F24317">
        <v>2666.45</v>
      </c>
      <c r="G24317" t="s">
        <v>20086</v>
      </c>
    </row>
    <row r="24318" spans="1:7" x14ac:dyDescent="0.3">
      <c r="A24318" t="s">
        <v>19847</v>
      </c>
      <c r="B24318" t="s">
        <v>520</v>
      </c>
      <c r="C24318" t="s">
        <v>39</v>
      </c>
      <c r="D24318" t="s">
        <v>384</v>
      </c>
      <c r="E24318" t="s">
        <v>487</v>
      </c>
      <c r="F24318">
        <v>5460.1</v>
      </c>
      <c r="G24318" t="s">
        <v>20087</v>
      </c>
    </row>
    <row r="24319" spans="1:7" x14ac:dyDescent="0.3">
      <c r="A24319" t="s">
        <v>19847</v>
      </c>
      <c r="B24319" t="s">
        <v>506</v>
      </c>
      <c r="C24319" t="s">
        <v>39</v>
      </c>
      <c r="D24319" t="s">
        <v>252</v>
      </c>
      <c r="E24319" t="s">
        <v>1547</v>
      </c>
      <c r="F24319" s="1">
        <v>2340</v>
      </c>
      <c r="G24319" t="s">
        <v>20088</v>
      </c>
    </row>
    <row r="24320" spans="1:7" x14ac:dyDescent="0.3">
      <c r="A24320" s="2">
        <v>42005</v>
      </c>
      <c r="B24320" t="s">
        <v>1734</v>
      </c>
      <c r="C24320" t="s">
        <v>9</v>
      </c>
      <c r="D24320" t="s">
        <v>131</v>
      </c>
      <c r="E24320" t="s">
        <v>220</v>
      </c>
      <c r="F24320">
        <v>5238.97</v>
      </c>
      <c r="G24320" t="s">
        <v>20089</v>
      </c>
    </row>
    <row r="24321" spans="1:7" x14ac:dyDescent="0.3">
      <c r="A24321" s="2">
        <v>42005</v>
      </c>
      <c r="C24321" t="s">
        <v>9</v>
      </c>
      <c r="D24321" t="s">
        <v>133</v>
      </c>
      <c r="E24321" t="s">
        <v>96</v>
      </c>
      <c r="F24321">
        <v>2245.2800000000002</v>
      </c>
      <c r="G24321" t="s">
        <v>20090</v>
      </c>
    </row>
    <row r="24322" spans="1:7" x14ac:dyDescent="0.3">
      <c r="A24322" s="2">
        <v>42005</v>
      </c>
      <c r="B24322" t="s">
        <v>529</v>
      </c>
      <c r="C24322" t="s">
        <v>9</v>
      </c>
      <c r="D24322" t="s">
        <v>259</v>
      </c>
      <c r="E24322" t="s">
        <v>68</v>
      </c>
      <c r="F24322">
        <v>4390.07</v>
      </c>
      <c r="G24322" t="s">
        <v>20091</v>
      </c>
    </row>
    <row r="24323" spans="1:7" x14ac:dyDescent="0.3">
      <c r="A24323" t="s">
        <v>19867</v>
      </c>
      <c r="B24323" t="s">
        <v>1728</v>
      </c>
      <c r="C24323" t="s">
        <v>9</v>
      </c>
      <c r="D24323" t="s">
        <v>183</v>
      </c>
      <c r="E24323" t="s">
        <v>81</v>
      </c>
      <c r="F24323">
        <v>487.79</v>
      </c>
      <c r="G24323" t="s">
        <v>20092</v>
      </c>
    </row>
    <row r="24324" spans="1:7" x14ac:dyDescent="0.3">
      <c r="A24324" s="2">
        <v>42005</v>
      </c>
      <c r="B24324" t="s">
        <v>542</v>
      </c>
      <c r="C24324" t="s">
        <v>9</v>
      </c>
      <c r="D24324" t="s">
        <v>89</v>
      </c>
      <c r="E24324" t="s">
        <v>233</v>
      </c>
      <c r="G24324" t="s">
        <v>20093</v>
      </c>
    </row>
    <row r="24325" spans="1:7" x14ac:dyDescent="0.3">
      <c r="A24325" t="s">
        <v>20075</v>
      </c>
      <c r="B24325" t="s">
        <v>529</v>
      </c>
      <c r="D24325" t="s">
        <v>26</v>
      </c>
      <c r="E24325" t="s">
        <v>138</v>
      </c>
      <c r="F24325">
        <v>10539.38</v>
      </c>
      <c r="G24325" t="s">
        <v>530</v>
      </c>
    </row>
    <row r="24326" spans="1:7" x14ac:dyDescent="0.3">
      <c r="A24326" t="s">
        <v>19859</v>
      </c>
      <c r="B24326" t="s">
        <v>547</v>
      </c>
      <c r="C24326" t="s">
        <v>9</v>
      </c>
      <c r="D24326" t="s">
        <v>92</v>
      </c>
      <c r="E24326" t="e">
        <f>- incineration Disposal</f>
        <v>#NAME?</v>
      </c>
      <c r="F24326">
        <v>13997.12</v>
      </c>
      <c r="G24326" t="s">
        <v>20094</v>
      </c>
    </row>
    <row r="24327" spans="1:7" x14ac:dyDescent="0.3">
      <c r="A24327" t="s">
        <v>19847</v>
      </c>
      <c r="B24327" t="s">
        <v>529</v>
      </c>
      <c r="C24327" t="s">
        <v>9</v>
      </c>
      <c r="D24327" t="s">
        <v>232</v>
      </c>
      <c r="E24327" t="s">
        <v>138</v>
      </c>
      <c r="G24327" t="s">
        <v>20095</v>
      </c>
    </row>
    <row r="24328" spans="1:7" x14ac:dyDescent="0.3">
      <c r="A24328" s="2">
        <v>42005</v>
      </c>
      <c r="B24328" t="s">
        <v>529</v>
      </c>
      <c r="C24328" t="s">
        <v>39</v>
      </c>
      <c r="D24328" t="s">
        <v>40</v>
      </c>
      <c r="E24328" t="s">
        <v>159</v>
      </c>
      <c r="F24328">
        <v>9451.43</v>
      </c>
      <c r="G24328" t="s">
        <v>20096</v>
      </c>
    </row>
    <row r="24329" spans="1:7" x14ac:dyDescent="0.3">
      <c r="B24329" t="s">
        <v>529</v>
      </c>
      <c r="C24329" t="s">
        <v>39</v>
      </c>
      <c r="D24329" t="s">
        <v>147</v>
      </c>
      <c r="E24329" t="s">
        <v>487</v>
      </c>
      <c r="F24329">
        <v>9451.43</v>
      </c>
      <c r="G24329" t="s">
        <v>20097</v>
      </c>
    </row>
    <row r="24330" spans="1:7" x14ac:dyDescent="0.3">
      <c r="A24330" s="2">
        <v>42005</v>
      </c>
      <c r="B24330" t="s">
        <v>529</v>
      </c>
      <c r="C24330" t="s">
        <v>39</v>
      </c>
      <c r="D24330" t="s">
        <v>98</v>
      </c>
      <c r="E24330" t="s">
        <v>30</v>
      </c>
      <c r="F24330">
        <v>4725.72</v>
      </c>
      <c r="G24330" t="s">
        <v>3405</v>
      </c>
    </row>
    <row r="24331" spans="1:7" x14ac:dyDescent="0.3">
      <c r="A24331" t="s">
        <v>19847</v>
      </c>
      <c r="B24331" t="s">
        <v>529</v>
      </c>
      <c r="C24331" t="s">
        <v>39</v>
      </c>
      <c r="D24331" t="s">
        <v>200</v>
      </c>
      <c r="E24331" t="s">
        <v>153</v>
      </c>
      <c r="F24331">
        <v>4587.45</v>
      </c>
      <c r="G24331" t="s">
        <v>20098</v>
      </c>
    </row>
    <row r="24332" spans="1:7" x14ac:dyDescent="0.3">
      <c r="A24332" t="s">
        <v>19847</v>
      </c>
      <c r="B24332" t="s">
        <v>529</v>
      </c>
      <c r="C24332" t="s">
        <v>39</v>
      </c>
      <c r="D24332" t="s">
        <v>241</v>
      </c>
      <c r="E24332" t="s">
        <v>56</v>
      </c>
      <c r="F24332">
        <v>10704.06</v>
      </c>
      <c r="G24332" t="s">
        <v>20099</v>
      </c>
    </row>
    <row r="24333" spans="1:7" x14ac:dyDescent="0.3">
      <c r="A24333" t="s">
        <v>19850</v>
      </c>
      <c r="B24333" t="s">
        <v>529</v>
      </c>
      <c r="C24333" t="s">
        <v>39</v>
      </c>
      <c r="D24333" t="s">
        <v>55</v>
      </c>
      <c r="E24333" t="s">
        <v>153</v>
      </c>
      <c r="F24333">
        <v>9815.81</v>
      </c>
      <c r="G24333" t="s">
        <v>20100</v>
      </c>
    </row>
    <row r="24334" spans="1:7" x14ac:dyDescent="0.3">
      <c r="A24334" t="s">
        <v>19847</v>
      </c>
      <c r="B24334" t="s">
        <v>529</v>
      </c>
      <c r="C24334" t="s">
        <v>39</v>
      </c>
      <c r="D24334" t="s">
        <v>247</v>
      </c>
      <c r="E24334" t="s">
        <v>68</v>
      </c>
      <c r="F24334">
        <v>9815.81</v>
      </c>
      <c r="G24334" t="s">
        <v>458</v>
      </c>
    </row>
    <row r="24335" spans="1:7" x14ac:dyDescent="0.3">
      <c r="A24335" s="2">
        <v>42005</v>
      </c>
      <c r="B24335" t="s">
        <v>1207</v>
      </c>
      <c r="C24335" t="s">
        <v>39</v>
      </c>
      <c r="D24335" t="s">
        <v>55</v>
      </c>
      <c r="E24335" t="s">
        <v>116</v>
      </c>
      <c r="F24335">
        <v>4907.91</v>
      </c>
      <c r="G24335" t="s">
        <v>20101</v>
      </c>
    </row>
    <row r="24336" spans="1:7" x14ac:dyDescent="0.3">
      <c r="A24336" s="3">
        <v>42005</v>
      </c>
      <c r="B24336" t="s">
        <v>529</v>
      </c>
      <c r="C24336" t="s">
        <v>39</v>
      </c>
      <c r="D24336" t="s">
        <v>63</v>
      </c>
      <c r="E24336" t="s">
        <v>153</v>
      </c>
      <c r="F24336">
        <v>6990.22</v>
      </c>
      <c r="G24336" t="s">
        <v>20102</v>
      </c>
    </row>
    <row r="24337" spans="1:7" x14ac:dyDescent="0.3">
      <c r="B24337" t="s">
        <v>529</v>
      </c>
      <c r="C24337" t="s">
        <v>39</v>
      </c>
      <c r="D24337" t="s">
        <v>1378</v>
      </c>
      <c r="E24337" t="s">
        <v>84</v>
      </c>
      <c r="F24337">
        <v>4194.13</v>
      </c>
      <c r="G24337" t="s">
        <v>20103</v>
      </c>
    </row>
    <row r="24338" spans="1:7" x14ac:dyDescent="0.3">
      <c r="A24338" t="s">
        <v>19847</v>
      </c>
      <c r="C24338" t="s">
        <v>39</v>
      </c>
      <c r="D24338" t="s">
        <v>63</v>
      </c>
      <c r="E24338" t="s">
        <v>116</v>
      </c>
      <c r="F24338">
        <v>2796.09</v>
      </c>
      <c r="G24338" t="s">
        <v>20104</v>
      </c>
    </row>
    <row r="24339" spans="1:7" x14ac:dyDescent="0.3">
      <c r="A24339" t="s">
        <v>19847</v>
      </c>
      <c r="B24339" t="s">
        <v>529</v>
      </c>
      <c r="C24339" t="s">
        <v>39</v>
      </c>
      <c r="D24339" t="s">
        <v>168</v>
      </c>
      <c r="E24339" t="s">
        <v>169</v>
      </c>
      <c r="F24339">
        <v>9638.33</v>
      </c>
      <c r="G24339" t="s">
        <v>20105</v>
      </c>
    </row>
    <row r="24340" spans="1:7" x14ac:dyDescent="0.3">
      <c r="A24340" s="3">
        <v>42005</v>
      </c>
      <c r="B24340" t="s">
        <v>1202</v>
      </c>
      <c r="C24340" t="s">
        <v>39</v>
      </c>
      <c r="D24340" t="s">
        <v>168</v>
      </c>
      <c r="E24340" t="s">
        <v>1547</v>
      </c>
      <c r="F24340" t="s">
        <v>20106</v>
      </c>
      <c r="G24340" t="s">
        <v>1375</v>
      </c>
    </row>
    <row r="24341" spans="1:7" x14ac:dyDescent="0.3">
      <c r="A24341" t="s">
        <v>19847</v>
      </c>
      <c r="B24341" t="s">
        <v>557</v>
      </c>
      <c r="C24341" t="s">
        <v>9</v>
      </c>
      <c r="D24341" t="s">
        <v>16</v>
      </c>
      <c r="E24341" t="s">
        <v>233</v>
      </c>
      <c r="F24341" s="1">
        <v>13532</v>
      </c>
      <c r="G24341" t="s">
        <v>20107</v>
      </c>
    </row>
    <row r="24342" spans="1:7" x14ac:dyDescent="0.3">
      <c r="A24342" t="s">
        <v>19847</v>
      </c>
      <c r="B24342" t="s">
        <v>557</v>
      </c>
      <c r="C24342" t="s">
        <v>9</v>
      </c>
      <c r="D24342" t="s">
        <v>131</v>
      </c>
      <c r="E24342" t="s">
        <v>96</v>
      </c>
      <c r="F24342" s="1">
        <v>5799</v>
      </c>
      <c r="G24342" t="s">
        <v>20108</v>
      </c>
    </row>
    <row r="24343" spans="1:7" x14ac:dyDescent="0.3">
      <c r="A24343" s="2">
        <v>42005</v>
      </c>
      <c r="B24343" t="s">
        <v>557</v>
      </c>
      <c r="C24343" t="s">
        <v>9</v>
      </c>
      <c r="D24343" t="s">
        <v>423</v>
      </c>
      <c r="E24343" t="s">
        <v>84</v>
      </c>
      <c r="F24343">
        <v>8865.14</v>
      </c>
      <c r="G24343" t="s">
        <v>20109</v>
      </c>
    </row>
    <row r="24344" spans="1:7" x14ac:dyDescent="0.3">
      <c r="A24344" t="s">
        <v>20075</v>
      </c>
      <c r="B24344" t="s">
        <v>2261</v>
      </c>
      <c r="C24344" t="s">
        <v>9</v>
      </c>
      <c r="D24344" t="s">
        <v>137</v>
      </c>
      <c r="E24344" t="s">
        <v>184</v>
      </c>
      <c r="F24344">
        <v>985.01</v>
      </c>
      <c r="G24344" t="s">
        <v>20110</v>
      </c>
    </row>
    <row r="24345" spans="1:7" x14ac:dyDescent="0.3">
      <c r="A24345" t="s">
        <v>19847</v>
      </c>
      <c r="B24345" t="s">
        <v>557</v>
      </c>
      <c r="C24345" t="s">
        <v>9</v>
      </c>
      <c r="D24345" t="s">
        <v>186</v>
      </c>
      <c r="E24345" t="s">
        <v>233</v>
      </c>
      <c r="F24345">
        <v>7258.23</v>
      </c>
      <c r="G24345" t="s">
        <v>20111</v>
      </c>
    </row>
    <row r="24346" spans="1:7" x14ac:dyDescent="0.3">
      <c r="A24346" t="s">
        <v>19847</v>
      </c>
      <c r="B24346" t="s">
        <v>557</v>
      </c>
      <c r="C24346" t="s">
        <v>9</v>
      </c>
      <c r="D24346" t="s">
        <v>328</v>
      </c>
      <c r="E24346" t="s">
        <v>184</v>
      </c>
      <c r="F24346">
        <v>4838.82</v>
      </c>
      <c r="G24346" t="s">
        <v>20112</v>
      </c>
    </row>
    <row r="24347" spans="1:7" x14ac:dyDescent="0.3">
      <c r="A24347" s="2">
        <v>42005</v>
      </c>
      <c r="B24347" t="s">
        <v>557</v>
      </c>
      <c r="C24347" t="s">
        <v>9</v>
      </c>
      <c r="D24347" t="s">
        <v>95</v>
      </c>
      <c r="E24347" t="s">
        <v>220</v>
      </c>
      <c r="F24347" s="1">
        <v>7503</v>
      </c>
      <c r="G24347" t="s">
        <v>13243</v>
      </c>
    </row>
    <row r="24348" spans="1:7" x14ac:dyDescent="0.3">
      <c r="A24348" t="s">
        <v>19847</v>
      </c>
      <c r="B24348" t="s">
        <v>557</v>
      </c>
      <c r="C24348" t="s">
        <v>9</v>
      </c>
      <c r="D24348" t="s">
        <v>232</v>
      </c>
      <c r="E24348" t="s">
        <v>81</v>
      </c>
      <c r="F24348">
        <v>1875.85</v>
      </c>
      <c r="G24348" t="s">
        <v>2755</v>
      </c>
    </row>
    <row r="24349" spans="1:7" x14ac:dyDescent="0.3">
      <c r="A24349" t="s">
        <v>19847</v>
      </c>
      <c r="B24349" t="s">
        <v>557</v>
      </c>
      <c r="C24349" t="s">
        <v>39</v>
      </c>
      <c r="D24349" t="s">
        <v>102</v>
      </c>
      <c r="F24349" s="1">
        <v>5139</v>
      </c>
      <c r="G24349" t="s">
        <v>20113</v>
      </c>
    </row>
    <row r="24350" spans="1:7" x14ac:dyDescent="0.3">
      <c r="A24350" t="s">
        <v>19847</v>
      </c>
      <c r="B24350" t="s">
        <v>557</v>
      </c>
      <c r="C24350" t="s">
        <v>39</v>
      </c>
      <c r="D24350" t="s">
        <v>40</v>
      </c>
      <c r="E24350" t="s">
        <v>319</v>
      </c>
      <c r="F24350" t="s">
        <v>20114</v>
      </c>
      <c r="G24350" t="s">
        <v>2216</v>
      </c>
    </row>
    <row r="24351" spans="1:7" x14ac:dyDescent="0.3">
      <c r="A24351" s="3">
        <v>42005</v>
      </c>
      <c r="B24351" t="s">
        <v>557</v>
      </c>
      <c r="C24351" t="s">
        <v>39</v>
      </c>
      <c r="D24351" t="s">
        <v>40</v>
      </c>
      <c r="E24351" t="s">
        <v>86</v>
      </c>
      <c r="F24351">
        <v>2569.54</v>
      </c>
      <c r="G24351" t="s">
        <v>260</v>
      </c>
    </row>
    <row r="24352" spans="1:7" x14ac:dyDescent="0.3">
      <c r="A24352" t="s">
        <v>19859</v>
      </c>
      <c r="B24352" t="s">
        <v>557</v>
      </c>
      <c r="C24352" t="s">
        <v>39</v>
      </c>
      <c r="D24352" t="s">
        <v>155</v>
      </c>
      <c r="E24352" t="s">
        <v>118</v>
      </c>
      <c r="F24352">
        <v>3816.37</v>
      </c>
      <c r="G24352" t="s">
        <v>20115</v>
      </c>
    </row>
    <row r="24353" spans="1:7" x14ac:dyDescent="0.3">
      <c r="A24353" t="s">
        <v>19907</v>
      </c>
      <c r="B24353" t="s">
        <v>2727</v>
      </c>
      <c r="C24353" t="s">
        <v>39</v>
      </c>
      <c r="D24353" t="s">
        <v>155</v>
      </c>
      <c r="E24353" t="s">
        <v>56</v>
      </c>
      <c r="F24353" s="1">
        <v>8904</v>
      </c>
      <c r="G24353" t="s">
        <v>20116</v>
      </c>
    </row>
    <row r="24354" spans="1:7" x14ac:dyDescent="0.3">
      <c r="A24354" s="2">
        <v>42005</v>
      </c>
      <c r="B24354" t="s">
        <v>560</v>
      </c>
      <c r="C24354" t="s">
        <v>39</v>
      </c>
      <c r="D24354" t="s">
        <v>55</v>
      </c>
      <c r="E24354" t="s">
        <v>111</v>
      </c>
      <c r="F24354">
        <v>7270.42</v>
      </c>
      <c r="G24354" t="s">
        <v>20117</v>
      </c>
    </row>
    <row r="24355" spans="1:7" x14ac:dyDescent="0.3">
      <c r="A24355" s="3">
        <v>42005</v>
      </c>
      <c r="B24355" t="s">
        <v>564</v>
      </c>
      <c r="C24355" t="s">
        <v>39</v>
      </c>
      <c r="D24355" t="s">
        <v>53</v>
      </c>
      <c r="E24355" t="s">
        <v>156</v>
      </c>
      <c r="F24355">
        <v>7270.42</v>
      </c>
      <c r="G24355" t="s">
        <v>20118</v>
      </c>
    </row>
    <row r="24356" spans="1:7" x14ac:dyDescent="0.3">
      <c r="A24356" t="s">
        <v>19847</v>
      </c>
      <c r="B24356" t="s">
        <v>557</v>
      </c>
      <c r="C24356" t="s">
        <v>39</v>
      </c>
      <c r="D24356" t="s">
        <v>59</v>
      </c>
      <c r="E24356" t="s">
        <v>385</v>
      </c>
      <c r="F24356">
        <v>3635.21</v>
      </c>
      <c r="G24356" t="s">
        <v>7109</v>
      </c>
    </row>
    <row r="24357" spans="1:7" x14ac:dyDescent="0.3">
      <c r="A24357" s="2">
        <v>42005</v>
      </c>
      <c r="B24357" t="s">
        <v>557</v>
      </c>
      <c r="C24357" t="s">
        <v>39</v>
      </c>
      <c r="D24357" t="s">
        <v>120</v>
      </c>
      <c r="E24357" t="s">
        <v>48</v>
      </c>
      <c r="F24357">
        <v>88140.7</v>
      </c>
      <c r="G24357" t="s">
        <v>20119</v>
      </c>
    </row>
    <row r="24358" spans="1:7" x14ac:dyDescent="0.3">
      <c r="A24358" t="s">
        <v>19847</v>
      </c>
      <c r="B24358" t="s">
        <v>557</v>
      </c>
      <c r="C24358" t="s">
        <v>39</v>
      </c>
      <c r="D24358" t="s">
        <v>70</v>
      </c>
      <c r="E24358" t="s">
        <v>84</v>
      </c>
      <c r="F24358">
        <v>5288.44</v>
      </c>
      <c r="G24358" t="s">
        <v>20120</v>
      </c>
    </row>
    <row r="24359" spans="1:7" x14ac:dyDescent="0.3">
      <c r="A24359" t="s">
        <v>19850</v>
      </c>
      <c r="B24359" t="s">
        <v>557</v>
      </c>
      <c r="C24359" t="s">
        <v>39</v>
      </c>
      <c r="D24359" t="s">
        <v>380</v>
      </c>
      <c r="E24359" t="s">
        <v>116</v>
      </c>
      <c r="F24359">
        <v>3525.63</v>
      </c>
      <c r="G24359" t="s">
        <v>20121</v>
      </c>
    </row>
    <row r="24360" spans="1:7" x14ac:dyDescent="0.3">
      <c r="A24360" t="s">
        <v>19847</v>
      </c>
      <c r="B24360" t="s">
        <v>557</v>
      </c>
      <c r="C24360" t="s">
        <v>39</v>
      </c>
      <c r="D24360" t="s">
        <v>125</v>
      </c>
      <c r="E24360" t="s">
        <v>270</v>
      </c>
      <c r="F24360">
        <v>11495.83</v>
      </c>
      <c r="G24360" t="s">
        <v>20122</v>
      </c>
    </row>
    <row r="24361" spans="1:7" x14ac:dyDescent="0.3">
      <c r="A24361" s="2">
        <v>42005</v>
      </c>
      <c r="C24361" t="s">
        <v>39</v>
      </c>
      <c r="D24361" t="s">
        <v>252</v>
      </c>
      <c r="F24361">
        <v>4926.78</v>
      </c>
      <c r="G24361" t="s">
        <v>20003</v>
      </c>
    </row>
    <row r="24362" spans="1:7" x14ac:dyDescent="0.3">
      <c r="A24362" t="s">
        <v>19847</v>
      </c>
      <c r="B24362" t="s">
        <v>585</v>
      </c>
      <c r="C24362" t="s">
        <v>9</v>
      </c>
      <c r="D24362" t="s">
        <v>16</v>
      </c>
      <c r="E24362" t="s">
        <v>220</v>
      </c>
      <c r="F24362">
        <v>13387.97</v>
      </c>
      <c r="G24362" t="s">
        <v>20123</v>
      </c>
    </row>
    <row r="24363" spans="1:7" x14ac:dyDescent="0.3">
      <c r="A24363" t="s">
        <v>19875</v>
      </c>
      <c r="B24363" t="s">
        <v>585</v>
      </c>
      <c r="C24363" t="s">
        <v>9</v>
      </c>
      <c r="E24363" t="s">
        <v>30</v>
      </c>
      <c r="F24363">
        <v>5737.7</v>
      </c>
      <c r="G24363" t="s">
        <v>20124</v>
      </c>
    </row>
    <row r="24364" spans="1:7" x14ac:dyDescent="0.3">
      <c r="A24364" t="s">
        <v>19847</v>
      </c>
      <c r="B24364" t="s">
        <v>585</v>
      </c>
      <c r="C24364" t="s">
        <v>9</v>
      </c>
      <c r="D24364" t="s">
        <v>423</v>
      </c>
      <c r="E24364" t="s">
        <v>68</v>
      </c>
      <c r="F24364">
        <v>24847.06</v>
      </c>
      <c r="G24364" t="s">
        <v>1690</v>
      </c>
    </row>
    <row r="24365" spans="1:7" x14ac:dyDescent="0.3">
      <c r="A24365" s="2">
        <v>42005</v>
      </c>
      <c r="B24365" t="s">
        <v>585</v>
      </c>
      <c r="C24365" t="s">
        <v>9</v>
      </c>
      <c r="D24365" t="s">
        <v>180</v>
      </c>
      <c r="E24365" t="s">
        <v>86</v>
      </c>
      <c r="F24365">
        <v>2760.78</v>
      </c>
      <c r="G24365" t="s">
        <v>20125</v>
      </c>
    </row>
    <row r="24366" spans="1:7" x14ac:dyDescent="0.3">
      <c r="A24366" s="2">
        <v>42005</v>
      </c>
      <c r="B24366" t="s">
        <v>585</v>
      </c>
      <c r="C24366" t="s">
        <v>9</v>
      </c>
      <c r="D24366" t="s">
        <v>2266</v>
      </c>
      <c r="E24366" t="s">
        <v>33</v>
      </c>
      <c r="F24366">
        <v>8473.14</v>
      </c>
      <c r="G24366" t="s">
        <v>20126</v>
      </c>
    </row>
    <row r="24367" spans="1:7" x14ac:dyDescent="0.3">
      <c r="A24367" s="2">
        <v>42005</v>
      </c>
      <c r="B24367" t="s">
        <v>585</v>
      </c>
      <c r="C24367" t="s">
        <v>9</v>
      </c>
      <c r="D24367" t="s">
        <v>89</v>
      </c>
      <c r="E24367" t="s">
        <v>30</v>
      </c>
      <c r="F24367">
        <v>5648.76</v>
      </c>
      <c r="G24367" t="s">
        <v>20127</v>
      </c>
    </row>
    <row r="24368" spans="1:7" x14ac:dyDescent="0.3">
      <c r="A24368" t="s">
        <v>19847</v>
      </c>
      <c r="B24368" t="s">
        <v>585</v>
      </c>
      <c r="C24368" t="s">
        <v>9</v>
      </c>
      <c r="D24368" t="s">
        <v>232</v>
      </c>
      <c r="E24368" t="s">
        <v>33</v>
      </c>
      <c r="F24368">
        <v>12546.42</v>
      </c>
      <c r="G24368" t="s">
        <v>20128</v>
      </c>
    </row>
    <row r="24369" spans="1:7" x14ac:dyDescent="0.3">
      <c r="A24369" t="s">
        <v>19847</v>
      </c>
      <c r="B24369" t="s">
        <v>1758</v>
      </c>
      <c r="C24369" t="s">
        <v>9</v>
      </c>
      <c r="D24369" t="s">
        <v>189</v>
      </c>
      <c r="E24369" t="s">
        <v>17</v>
      </c>
      <c r="F24369">
        <v>3136.6</v>
      </c>
      <c r="G24369" t="s">
        <v>507</v>
      </c>
    </row>
    <row r="24370" spans="1:7" x14ac:dyDescent="0.3">
      <c r="A24370" s="3">
        <v>42005</v>
      </c>
      <c r="C24370" t="s">
        <v>39</v>
      </c>
      <c r="D24370" t="s">
        <v>40</v>
      </c>
      <c r="F24370">
        <v>10854.48</v>
      </c>
      <c r="G24370" t="s">
        <v>20129</v>
      </c>
    </row>
    <row r="24371" spans="1:7" x14ac:dyDescent="0.3">
      <c r="A24371" s="3">
        <v>42005</v>
      </c>
      <c r="B24371" t="s">
        <v>585</v>
      </c>
      <c r="F24371">
        <v>10854.48</v>
      </c>
      <c r="G24371" t="s">
        <v>1381</v>
      </c>
    </row>
    <row r="24372" spans="1:7" x14ac:dyDescent="0.3">
      <c r="A24372" t="s">
        <v>19848</v>
      </c>
      <c r="B24372" t="s">
        <v>585</v>
      </c>
      <c r="C24372" t="s">
        <v>39</v>
      </c>
      <c r="D24372" t="s">
        <v>45</v>
      </c>
      <c r="E24372" t="s">
        <v>17</v>
      </c>
      <c r="F24372" s="1">
        <v>5427</v>
      </c>
      <c r="G24372" t="s">
        <v>20130</v>
      </c>
    </row>
    <row r="24373" spans="1:7" x14ac:dyDescent="0.3">
      <c r="A24373" t="s">
        <v>19847</v>
      </c>
      <c r="B24373" t="s">
        <v>585</v>
      </c>
      <c r="D24373" t="s">
        <v>106</v>
      </c>
      <c r="E24373" t="s">
        <v>159</v>
      </c>
      <c r="F24373">
        <v>3578.15</v>
      </c>
      <c r="G24373" t="s">
        <v>20131</v>
      </c>
    </row>
    <row r="24374" spans="1:7" x14ac:dyDescent="0.3">
      <c r="A24374" s="2">
        <v>42005</v>
      </c>
      <c r="B24374" t="s">
        <v>585</v>
      </c>
      <c r="C24374" t="s">
        <v>39</v>
      </c>
      <c r="D24374" t="s">
        <v>106</v>
      </c>
      <c r="E24374" t="s">
        <v>114</v>
      </c>
      <c r="F24374">
        <v>8349.01</v>
      </c>
      <c r="G24374" t="s">
        <v>20132</v>
      </c>
    </row>
    <row r="24375" spans="1:7" x14ac:dyDescent="0.3">
      <c r="A24375" t="s">
        <v>19847</v>
      </c>
      <c r="B24375" t="s">
        <v>606</v>
      </c>
      <c r="C24375" t="s">
        <v>39</v>
      </c>
      <c r="D24375" t="s">
        <v>53</v>
      </c>
      <c r="E24375" t="s">
        <v>208</v>
      </c>
      <c r="F24375">
        <v>6788.66</v>
      </c>
      <c r="G24375" t="s">
        <v>20133</v>
      </c>
    </row>
    <row r="24376" spans="1:7" x14ac:dyDescent="0.3">
      <c r="A24376" t="s">
        <v>19850</v>
      </c>
      <c r="B24376" t="s">
        <v>585</v>
      </c>
      <c r="C24376" t="s">
        <v>39</v>
      </c>
      <c r="D24376" t="s">
        <v>55</v>
      </c>
      <c r="E24376" t="s">
        <v>84</v>
      </c>
      <c r="F24376">
        <v>6788.66</v>
      </c>
      <c r="G24376" t="s">
        <v>12853</v>
      </c>
    </row>
    <row r="24377" spans="1:7" x14ac:dyDescent="0.3">
      <c r="A24377" s="2">
        <v>42005</v>
      </c>
      <c r="B24377" t="s">
        <v>1238</v>
      </c>
      <c r="C24377" t="s">
        <v>39</v>
      </c>
      <c r="D24377" t="s">
        <v>244</v>
      </c>
      <c r="E24377" t="s">
        <v>116</v>
      </c>
      <c r="F24377">
        <v>3394.33</v>
      </c>
      <c r="G24377" t="s">
        <v>2064</v>
      </c>
    </row>
    <row r="24378" spans="1:7" x14ac:dyDescent="0.3">
      <c r="A24378" t="s">
        <v>19847</v>
      </c>
      <c r="B24378" t="s">
        <v>585</v>
      </c>
      <c r="C24378" t="s">
        <v>39</v>
      </c>
      <c r="D24378" t="s">
        <v>70</v>
      </c>
      <c r="E24378" t="s">
        <v>48</v>
      </c>
      <c r="F24378">
        <v>8412.17</v>
      </c>
      <c r="G24378" t="s">
        <v>20134</v>
      </c>
    </row>
    <row r="24379" spans="1:7" x14ac:dyDescent="0.3">
      <c r="A24379" t="s">
        <v>19847</v>
      </c>
      <c r="B24379" t="s">
        <v>585</v>
      </c>
      <c r="C24379" t="s">
        <v>39</v>
      </c>
      <c r="D24379" t="s">
        <v>212</v>
      </c>
      <c r="E24379" t="s">
        <v>56</v>
      </c>
      <c r="F24379">
        <v>5047.3</v>
      </c>
      <c r="G24379" t="s">
        <v>20135</v>
      </c>
    </row>
    <row r="24380" spans="1:7" x14ac:dyDescent="0.3">
      <c r="A24380" s="2">
        <v>42005</v>
      </c>
      <c r="B24380" t="s">
        <v>606</v>
      </c>
      <c r="C24380" t="s">
        <v>39</v>
      </c>
      <c r="D24380" t="s">
        <v>70</v>
      </c>
      <c r="E24380" t="s">
        <v>60</v>
      </c>
      <c r="F24380">
        <v>3364.87</v>
      </c>
      <c r="G24380" t="s">
        <v>20136</v>
      </c>
    </row>
    <row r="24381" spans="1:7" x14ac:dyDescent="0.3">
      <c r="A24381" t="s">
        <v>19867</v>
      </c>
      <c r="B24381" t="s">
        <v>585</v>
      </c>
      <c r="C24381" t="s">
        <v>39</v>
      </c>
      <c r="D24381" t="s">
        <v>384</v>
      </c>
      <c r="E24381" t="s">
        <v>43</v>
      </c>
      <c r="F24381" t="s">
        <v>20137</v>
      </c>
      <c r="G24381" t="s">
        <v>20138</v>
      </c>
    </row>
    <row r="24382" spans="1:7" x14ac:dyDescent="0.3">
      <c r="A24382" t="s">
        <v>19859</v>
      </c>
      <c r="B24382" t="s">
        <v>585</v>
      </c>
      <c r="C24382" t="s">
        <v>39</v>
      </c>
      <c r="D24382" t="s">
        <v>171</v>
      </c>
      <c r="E24382" t="s">
        <v>213</v>
      </c>
      <c r="F24382">
        <v>4763.43</v>
      </c>
      <c r="G24382" t="s">
        <v>961</v>
      </c>
    </row>
    <row r="24383" spans="1:7" x14ac:dyDescent="0.3">
      <c r="A24383" t="s">
        <v>19847</v>
      </c>
      <c r="B24383" t="s">
        <v>614</v>
      </c>
      <c r="C24383" t="s">
        <v>9</v>
      </c>
      <c r="D24383" t="s">
        <v>290</v>
      </c>
      <c r="E24383" t="s">
        <v>263</v>
      </c>
      <c r="F24383">
        <v>6171.14</v>
      </c>
      <c r="G24383" t="s">
        <v>20139</v>
      </c>
    </row>
    <row r="24384" spans="1:7" x14ac:dyDescent="0.3">
      <c r="A24384" t="s">
        <v>19847</v>
      </c>
      <c r="B24384" t="s">
        <v>614</v>
      </c>
      <c r="C24384" t="s">
        <v>9</v>
      </c>
      <c r="D24384" t="s">
        <v>175</v>
      </c>
      <c r="E24384" t="s">
        <v>400</v>
      </c>
      <c r="F24384">
        <v>2644.78</v>
      </c>
      <c r="G24384" t="s">
        <v>20140</v>
      </c>
    </row>
    <row r="24385" spans="1:7" x14ac:dyDescent="0.3">
      <c r="A24385" t="s">
        <v>19847</v>
      </c>
      <c r="B24385" t="s">
        <v>614</v>
      </c>
      <c r="C24385" t="s">
        <v>9</v>
      </c>
      <c r="D24385" t="s">
        <v>423</v>
      </c>
      <c r="E24385" t="s">
        <v>292</v>
      </c>
      <c r="F24385">
        <v>13322.49</v>
      </c>
      <c r="G24385" t="s">
        <v>676</v>
      </c>
    </row>
    <row r="24386" spans="1:7" x14ac:dyDescent="0.3">
      <c r="A24386" s="2">
        <v>42005</v>
      </c>
      <c r="B24386" t="s">
        <v>1249</v>
      </c>
      <c r="C24386" t="s">
        <v>9</v>
      </c>
      <c r="D24386" t="s">
        <v>225</v>
      </c>
      <c r="E24386" t="s">
        <v>184</v>
      </c>
      <c r="F24386">
        <v>1480.28</v>
      </c>
      <c r="G24386" t="s">
        <v>20141</v>
      </c>
    </row>
    <row r="24387" spans="1:7" x14ac:dyDescent="0.3">
      <c r="A24387" t="s">
        <v>19847</v>
      </c>
      <c r="B24387" t="s">
        <v>614</v>
      </c>
      <c r="C24387" t="s">
        <v>9</v>
      </c>
      <c r="D24387" t="s">
        <v>228</v>
      </c>
      <c r="E24387" t="s">
        <v>33</v>
      </c>
      <c r="F24387">
        <v>10646.9</v>
      </c>
      <c r="G24387" t="s">
        <v>20142</v>
      </c>
    </row>
    <row r="24388" spans="1:7" x14ac:dyDescent="0.3">
      <c r="A24388" s="3">
        <v>42005</v>
      </c>
      <c r="B24388" t="s">
        <v>614</v>
      </c>
      <c r="C24388" t="s">
        <v>9</v>
      </c>
      <c r="D24388" t="s">
        <v>328</v>
      </c>
      <c r="E24388" t="s">
        <v>138</v>
      </c>
      <c r="F24388">
        <v>7097.94</v>
      </c>
      <c r="G24388" t="s">
        <v>1024</v>
      </c>
    </row>
    <row r="24389" spans="1:7" x14ac:dyDescent="0.3">
      <c r="A24389" s="2">
        <v>42005</v>
      </c>
      <c r="B24389" t="s">
        <v>614</v>
      </c>
      <c r="C24389" t="s">
        <v>9</v>
      </c>
      <c r="D24389" t="s">
        <v>189</v>
      </c>
      <c r="E24389" t="s">
        <v>27</v>
      </c>
      <c r="F24389">
        <v>15145.67</v>
      </c>
      <c r="G24389" t="s">
        <v>20143</v>
      </c>
    </row>
    <row r="24390" spans="1:7" x14ac:dyDescent="0.3">
      <c r="A24390" t="s">
        <v>19847</v>
      </c>
      <c r="B24390" t="s">
        <v>611</v>
      </c>
      <c r="C24390" t="s">
        <v>9</v>
      </c>
      <c r="D24390" t="s">
        <v>192</v>
      </c>
      <c r="E24390" t="s">
        <v>138</v>
      </c>
      <c r="F24390">
        <v>3786.42</v>
      </c>
      <c r="G24390" t="s">
        <v>5499</v>
      </c>
    </row>
    <row r="24391" spans="1:7" x14ac:dyDescent="0.3">
      <c r="A24391" t="s">
        <v>19847</v>
      </c>
      <c r="B24391" t="s">
        <v>614</v>
      </c>
      <c r="C24391" t="s">
        <v>39</v>
      </c>
      <c r="D24391" t="s">
        <v>149</v>
      </c>
      <c r="E24391" t="s">
        <v>41</v>
      </c>
      <c r="F24391">
        <v>4733</v>
      </c>
      <c r="G24391" t="s">
        <v>1416</v>
      </c>
    </row>
    <row r="24392" spans="1:7" x14ac:dyDescent="0.3">
      <c r="A24392" t="s">
        <v>19847</v>
      </c>
      <c r="B24392" t="s">
        <v>1778</v>
      </c>
      <c r="C24392" t="s">
        <v>39</v>
      </c>
      <c r="D24392" t="s">
        <v>98</v>
      </c>
      <c r="E24392" t="s">
        <v>270</v>
      </c>
      <c r="F24392">
        <v>4733</v>
      </c>
      <c r="G24392" t="s">
        <v>1183</v>
      </c>
    </row>
    <row r="24393" spans="1:7" x14ac:dyDescent="0.3">
      <c r="A24393" t="s">
        <v>19847</v>
      </c>
      <c r="B24393" t="s">
        <v>614</v>
      </c>
      <c r="C24393" t="s">
        <v>39</v>
      </c>
      <c r="D24393" t="s">
        <v>98</v>
      </c>
      <c r="E24393" t="e">
        <f>- other Disposal</f>
        <v>#NAME?</v>
      </c>
      <c r="F24393">
        <v>2366.5</v>
      </c>
      <c r="G24393" t="s">
        <v>20144</v>
      </c>
    </row>
    <row r="24394" spans="1:7" x14ac:dyDescent="0.3">
      <c r="A24394" s="2">
        <v>42005</v>
      </c>
      <c r="B24394" t="s">
        <v>614</v>
      </c>
      <c r="C24394" t="s">
        <v>39</v>
      </c>
      <c r="D24394" t="s">
        <v>51</v>
      </c>
      <c r="E24394" t="s">
        <v>41</v>
      </c>
      <c r="F24394" t="s">
        <v>20145</v>
      </c>
      <c r="G24394" t="s">
        <v>20146</v>
      </c>
    </row>
    <row r="24395" spans="1:7" x14ac:dyDescent="0.3">
      <c r="A24395" s="3">
        <v>42005</v>
      </c>
      <c r="C24395" t="s">
        <v>39</v>
      </c>
      <c r="D24395" t="s">
        <v>10731</v>
      </c>
      <c r="E24395" t="s">
        <v>114</v>
      </c>
      <c r="F24395">
        <v>13773.49</v>
      </c>
      <c r="G24395" t="s">
        <v>288</v>
      </c>
    </row>
    <row r="24396" spans="1:7" x14ac:dyDescent="0.3">
      <c r="A24396" t="s">
        <v>19847</v>
      </c>
      <c r="B24396" t="s">
        <v>614</v>
      </c>
      <c r="D24396" t="s">
        <v>113</v>
      </c>
      <c r="E24396" t="s">
        <v>64</v>
      </c>
      <c r="F24396">
        <v>5400.82</v>
      </c>
      <c r="G24396" t="s">
        <v>20147</v>
      </c>
    </row>
    <row r="24397" spans="1:7" x14ac:dyDescent="0.3">
      <c r="A24397" t="s">
        <v>19859</v>
      </c>
      <c r="B24397" t="s">
        <v>614</v>
      </c>
      <c r="C24397" t="s">
        <v>39</v>
      </c>
      <c r="D24397" t="s">
        <v>244</v>
      </c>
      <c r="E24397" t="s">
        <v>68</v>
      </c>
      <c r="F24397">
        <v>5400.82</v>
      </c>
      <c r="G24397" t="s">
        <v>20148</v>
      </c>
    </row>
    <row r="24398" spans="1:7" x14ac:dyDescent="0.3">
      <c r="A24398" s="2">
        <v>42005</v>
      </c>
      <c r="B24398" t="s">
        <v>1778</v>
      </c>
      <c r="C24398" t="s">
        <v>39</v>
      </c>
      <c r="D24398" t="s">
        <v>55</v>
      </c>
      <c r="E24398" t="s">
        <v>60</v>
      </c>
      <c r="F24398">
        <v>2700.41</v>
      </c>
      <c r="G24398" t="s">
        <v>20149</v>
      </c>
    </row>
    <row r="24399" spans="1:7" x14ac:dyDescent="0.3">
      <c r="A24399" t="s">
        <v>19847</v>
      </c>
      <c r="B24399" t="s">
        <v>614</v>
      </c>
      <c r="C24399" t="s">
        <v>39</v>
      </c>
      <c r="D24399" t="s">
        <v>70</v>
      </c>
      <c r="E24399" t="s">
        <v>208</v>
      </c>
      <c r="F24399">
        <v>9818.83</v>
      </c>
      <c r="G24399" t="s">
        <v>927</v>
      </c>
    </row>
    <row r="24400" spans="1:7" x14ac:dyDescent="0.3">
      <c r="A24400" t="s">
        <v>19842</v>
      </c>
      <c r="B24400" t="s">
        <v>614</v>
      </c>
      <c r="C24400" t="s">
        <v>39</v>
      </c>
      <c r="D24400" t="s">
        <v>63</v>
      </c>
      <c r="E24400" t="s">
        <v>165</v>
      </c>
      <c r="F24400" t="s">
        <v>20150</v>
      </c>
      <c r="G24400" t="s">
        <v>152</v>
      </c>
    </row>
    <row r="24401" spans="1:7" x14ac:dyDescent="0.3">
      <c r="A24401" s="2">
        <v>42005</v>
      </c>
      <c r="B24401" t="s">
        <v>614</v>
      </c>
      <c r="C24401" t="s">
        <v>39</v>
      </c>
      <c r="D24401" t="s">
        <v>120</v>
      </c>
      <c r="E24401" t="s">
        <v>60</v>
      </c>
      <c r="F24401">
        <v>3927.53</v>
      </c>
      <c r="G24401" t="s">
        <v>20151</v>
      </c>
    </row>
    <row r="24402" spans="1:7" x14ac:dyDescent="0.3">
      <c r="A24402" t="s">
        <v>19847</v>
      </c>
      <c r="B24402" t="s">
        <v>611</v>
      </c>
      <c r="C24402" t="s">
        <v>39</v>
      </c>
      <c r="D24402" t="s">
        <v>125</v>
      </c>
      <c r="E24402" t="s">
        <v>126</v>
      </c>
      <c r="F24402">
        <v>12563.61</v>
      </c>
      <c r="G24402" t="s">
        <v>20152</v>
      </c>
    </row>
    <row r="24403" spans="1:7" x14ac:dyDescent="0.3">
      <c r="A24403" s="2">
        <v>42005</v>
      </c>
      <c r="B24403" t="s">
        <v>614</v>
      </c>
      <c r="C24403" t="s">
        <v>39</v>
      </c>
      <c r="D24403" t="s">
        <v>171</v>
      </c>
      <c r="E24403" t="s">
        <v>2078</v>
      </c>
      <c r="F24403">
        <v>5384.4</v>
      </c>
      <c r="G24403" t="s">
        <v>20153</v>
      </c>
    </row>
    <row r="24404" spans="1:7" x14ac:dyDescent="0.3">
      <c r="B24404" t="s">
        <v>641</v>
      </c>
      <c r="D24404" t="s">
        <v>290</v>
      </c>
      <c r="E24404" t="s">
        <v>233</v>
      </c>
      <c r="F24404">
        <v>8054.97</v>
      </c>
      <c r="G24404" t="s">
        <v>20154</v>
      </c>
    </row>
    <row r="24405" spans="1:7" x14ac:dyDescent="0.3">
      <c r="B24405" t="s">
        <v>641</v>
      </c>
      <c r="D24405" t="s">
        <v>16</v>
      </c>
      <c r="E24405" t="s">
        <v>17</v>
      </c>
      <c r="F24405" s="1">
        <v>3452</v>
      </c>
      <c r="G24405" t="s">
        <v>20155</v>
      </c>
    </row>
    <row r="24406" spans="1:7" x14ac:dyDescent="0.3">
      <c r="A24406" s="2">
        <v>42005</v>
      </c>
      <c r="B24406" t="s">
        <v>637</v>
      </c>
      <c r="C24406" t="s">
        <v>9</v>
      </c>
      <c r="E24406" t="s">
        <v>56</v>
      </c>
      <c r="F24406">
        <v>15759.19</v>
      </c>
      <c r="G24406" t="s">
        <v>20156</v>
      </c>
    </row>
    <row r="24407" spans="1:7" x14ac:dyDescent="0.3">
      <c r="A24407" t="s">
        <v>19847</v>
      </c>
      <c r="B24407" t="s">
        <v>641</v>
      </c>
      <c r="C24407" t="s">
        <v>9</v>
      </c>
      <c r="D24407" t="s">
        <v>475</v>
      </c>
      <c r="E24407" t="s">
        <v>30</v>
      </c>
      <c r="F24407">
        <v>1751.02</v>
      </c>
      <c r="G24407" t="s">
        <v>20157</v>
      </c>
    </row>
    <row r="24408" spans="1:7" x14ac:dyDescent="0.3">
      <c r="A24408" s="2">
        <v>42005</v>
      </c>
      <c r="B24408" t="s">
        <v>641</v>
      </c>
      <c r="C24408" t="s">
        <v>9</v>
      </c>
      <c r="D24408" t="s">
        <v>295</v>
      </c>
      <c r="E24408" t="s">
        <v>220</v>
      </c>
      <c r="F24408" s="1">
        <v>8544</v>
      </c>
      <c r="G24408" t="s">
        <v>10005</v>
      </c>
    </row>
    <row r="24409" spans="1:7" x14ac:dyDescent="0.3">
      <c r="B24409" t="s">
        <v>641</v>
      </c>
      <c r="C24409" t="s">
        <v>9</v>
      </c>
      <c r="D24409" t="s">
        <v>186</v>
      </c>
      <c r="E24409" t="s">
        <v>81</v>
      </c>
      <c r="F24409">
        <v>5696.04</v>
      </c>
      <c r="G24409" t="s">
        <v>20158</v>
      </c>
    </row>
    <row r="24410" spans="1:7" x14ac:dyDescent="0.3">
      <c r="A24410" t="s">
        <v>19847</v>
      </c>
      <c r="B24410" t="s">
        <v>641</v>
      </c>
      <c r="D24410" t="s">
        <v>32</v>
      </c>
      <c r="E24410" t="s">
        <v>33</v>
      </c>
      <c r="F24410">
        <v>12258.86</v>
      </c>
      <c r="G24410" t="s">
        <v>20159</v>
      </c>
    </row>
    <row r="24411" spans="1:7" x14ac:dyDescent="0.3">
      <c r="A24411" t="s">
        <v>19907</v>
      </c>
      <c r="B24411" t="s">
        <v>641</v>
      </c>
      <c r="C24411" t="s">
        <v>9</v>
      </c>
      <c r="D24411" t="s">
        <v>192</v>
      </c>
      <c r="E24411" t="s">
        <v>138</v>
      </c>
      <c r="F24411">
        <v>3064.71</v>
      </c>
      <c r="G24411" t="s">
        <v>9021</v>
      </c>
    </row>
    <row r="24412" spans="1:7" x14ac:dyDescent="0.3">
      <c r="A24412" t="s">
        <v>19847</v>
      </c>
      <c r="B24412" t="s">
        <v>1279</v>
      </c>
      <c r="C24412" t="s">
        <v>39</v>
      </c>
      <c r="D24412" t="s">
        <v>304</v>
      </c>
      <c r="E24412" t="s">
        <v>159</v>
      </c>
      <c r="F24412">
        <v>7793.71</v>
      </c>
      <c r="G24412" t="s">
        <v>20160</v>
      </c>
    </row>
    <row r="24413" spans="1:7" x14ac:dyDescent="0.3">
      <c r="A24413" t="s">
        <v>19847</v>
      </c>
      <c r="B24413" t="s">
        <v>641</v>
      </c>
      <c r="C24413" t="s">
        <v>39</v>
      </c>
      <c r="D24413" t="s">
        <v>149</v>
      </c>
      <c r="E24413" t="s">
        <v>1519</v>
      </c>
      <c r="F24413">
        <v>7793.71</v>
      </c>
      <c r="G24413" t="s">
        <v>20161</v>
      </c>
    </row>
    <row r="24414" spans="1:7" x14ac:dyDescent="0.3">
      <c r="A24414" t="s">
        <v>19847</v>
      </c>
      <c r="B24414" t="s">
        <v>641</v>
      </c>
      <c r="C24414" t="s">
        <v>39</v>
      </c>
      <c r="D24414" t="s">
        <v>102</v>
      </c>
      <c r="E24414" t="s">
        <v>184</v>
      </c>
      <c r="F24414" t="s">
        <v>20162</v>
      </c>
      <c r="G24414" t="s">
        <v>904</v>
      </c>
    </row>
    <row r="24415" spans="1:7" x14ac:dyDescent="0.3">
      <c r="A24415" s="3">
        <v>42005</v>
      </c>
      <c r="B24415" t="s">
        <v>641</v>
      </c>
      <c r="C24415" t="s">
        <v>39</v>
      </c>
      <c r="D24415" t="s">
        <v>435</v>
      </c>
      <c r="E24415" t="s">
        <v>41</v>
      </c>
      <c r="F24415">
        <v>5381.3</v>
      </c>
      <c r="G24415" t="s">
        <v>20163</v>
      </c>
    </row>
    <row r="24416" spans="1:7" x14ac:dyDescent="0.3">
      <c r="A24416" t="s">
        <v>19921</v>
      </c>
      <c r="B24416" t="s">
        <v>643</v>
      </c>
      <c r="C24416" t="s">
        <v>39</v>
      </c>
      <c r="D24416" t="s">
        <v>241</v>
      </c>
      <c r="F24416">
        <v>12556.36</v>
      </c>
      <c r="G24416" t="s">
        <v>20164</v>
      </c>
    </row>
    <row r="24417" spans="1:7" x14ac:dyDescent="0.3">
      <c r="A24417" s="2">
        <v>42005</v>
      </c>
      <c r="B24417" t="s">
        <v>655</v>
      </c>
      <c r="C24417" t="s">
        <v>39</v>
      </c>
      <c r="D24417" t="s">
        <v>110</v>
      </c>
      <c r="E24417" t="s">
        <v>111</v>
      </c>
      <c r="F24417">
        <v>4984.66</v>
      </c>
      <c r="G24417" t="s">
        <v>1506</v>
      </c>
    </row>
    <row r="24418" spans="1:7" x14ac:dyDescent="0.3">
      <c r="A24418" t="s">
        <v>19850</v>
      </c>
      <c r="B24418" t="s">
        <v>641</v>
      </c>
      <c r="C24418" t="s">
        <v>39</v>
      </c>
      <c r="D24418" t="s">
        <v>53</v>
      </c>
      <c r="E24418" t="s">
        <v>156</v>
      </c>
      <c r="F24418">
        <v>4984.66</v>
      </c>
      <c r="G24418" t="s">
        <v>20165</v>
      </c>
    </row>
    <row r="24419" spans="1:7" x14ac:dyDescent="0.3">
      <c r="A24419" t="s">
        <v>19847</v>
      </c>
      <c r="B24419" t="s">
        <v>641</v>
      </c>
      <c r="C24419" t="s">
        <v>39</v>
      </c>
      <c r="D24419" t="s">
        <v>55</v>
      </c>
      <c r="E24419" t="s">
        <v>123</v>
      </c>
      <c r="F24419">
        <v>2492.33</v>
      </c>
      <c r="G24419" t="s">
        <v>20166</v>
      </c>
    </row>
    <row r="24420" spans="1:7" x14ac:dyDescent="0.3">
      <c r="A24420" s="3">
        <v>42005</v>
      </c>
      <c r="B24420" t="s">
        <v>652</v>
      </c>
      <c r="C24420" t="s">
        <v>39</v>
      </c>
      <c r="D24420" t="s">
        <v>212</v>
      </c>
      <c r="E24420" t="s">
        <v>48</v>
      </c>
      <c r="F24420">
        <v>5800.49</v>
      </c>
      <c r="G24420" t="s">
        <v>1268</v>
      </c>
    </row>
    <row r="24421" spans="1:7" x14ac:dyDescent="0.3">
      <c r="A24421" t="s">
        <v>19850</v>
      </c>
      <c r="B24421" t="s">
        <v>652</v>
      </c>
      <c r="C24421" t="s">
        <v>39</v>
      </c>
      <c r="D24421" t="s">
        <v>122</v>
      </c>
      <c r="E24421" t="s">
        <v>156</v>
      </c>
      <c r="F24421" t="s">
        <v>20167</v>
      </c>
      <c r="G24421" t="s">
        <v>1416</v>
      </c>
    </row>
    <row r="24422" spans="1:7" x14ac:dyDescent="0.3">
      <c r="A24422" s="3">
        <v>42005</v>
      </c>
      <c r="B24422" t="s">
        <v>641</v>
      </c>
      <c r="C24422" t="s">
        <v>39</v>
      </c>
      <c r="D24422" t="s">
        <v>67</v>
      </c>
      <c r="E24422" t="s">
        <v>75</v>
      </c>
      <c r="F24422" s="1">
        <v>2320</v>
      </c>
      <c r="G24422" t="s">
        <v>961</v>
      </c>
    </row>
    <row r="24423" spans="1:7" x14ac:dyDescent="0.3">
      <c r="A24423" t="s">
        <v>19847</v>
      </c>
      <c r="B24423" t="s">
        <v>641</v>
      </c>
      <c r="C24423" t="s">
        <v>39</v>
      </c>
      <c r="D24423" t="s">
        <v>384</v>
      </c>
      <c r="E24423" t="s">
        <v>43</v>
      </c>
      <c r="F24423">
        <v>10663.49</v>
      </c>
      <c r="G24423" t="s">
        <v>20168</v>
      </c>
    </row>
    <row r="24424" spans="1:7" x14ac:dyDescent="0.3">
      <c r="A24424" t="s">
        <v>19847</v>
      </c>
      <c r="B24424" t="s">
        <v>641</v>
      </c>
      <c r="C24424" t="s">
        <v>39</v>
      </c>
      <c r="D24424" t="s">
        <v>125</v>
      </c>
      <c r="E24424" t="s">
        <v>385</v>
      </c>
      <c r="F24424">
        <v>4570.07</v>
      </c>
      <c r="G24424" t="s">
        <v>685</v>
      </c>
    </row>
    <row r="24425" spans="1:7" x14ac:dyDescent="0.3">
      <c r="A24425" s="2">
        <v>42005</v>
      </c>
      <c r="C24425" t="s">
        <v>9</v>
      </c>
      <c r="D24425" t="s">
        <v>131</v>
      </c>
      <c r="E24425" t="s">
        <v>592</v>
      </c>
      <c r="F24425">
        <v>10553.1</v>
      </c>
      <c r="G24425" t="s">
        <v>1506</v>
      </c>
    </row>
    <row r="24426" spans="1:7" x14ac:dyDescent="0.3">
      <c r="A24426" t="s">
        <v>19875</v>
      </c>
      <c r="B24426" t="s">
        <v>665</v>
      </c>
      <c r="C24426" t="s">
        <v>9</v>
      </c>
      <c r="D24426" t="s">
        <v>133</v>
      </c>
      <c r="E24426" t="s">
        <v>96</v>
      </c>
      <c r="F24426">
        <v>4522.76</v>
      </c>
      <c r="G24426" t="s">
        <v>8900</v>
      </c>
    </row>
    <row r="24427" spans="1:7" x14ac:dyDescent="0.3">
      <c r="A24427" t="s">
        <v>19850</v>
      </c>
      <c r="B24427" t="s">
        <v>665</v>
      </c>
      <c r="C24427" t="s">
        <v>9</v>
      </c>
      <c r="D24427" t="s">
        <v>423</v>
      </c>
      <c r="E24427" t="s">
        <v>626</v>
      </c>
      <c r="F24427">
        <v>16569.97</v>
      </c>
      <c r="G24427" t="s">
        <v>20169</v>
      </c>
    </row>
    <row r="24428" spans="1:7" x14ac:dyDescent="0.3">
      <c r="A24428" t="s">
        <v>19847</v>
      </c>
      <c r="B24428" t="s">
        <v>665</v>
      </c>
      <c r="C24428" t="s">
        <v>9</v>
      </c>
      <c r="D24428" t="s">
        <v>183</v>
      </c>
      <c r="E24428" t="s">
        <v>986</v>
      </c>
      <c r="F24428">
        <v>1841.11</v>
      </c>
      <c r="G24428" t="s">
        <v>20170</v>
      </c>
    </row>
    <row r="24429" spans="1:7" x14ac:dyDescent="0.3">
      <c r="A24429" s="2">
        <v>42005</v>
      </c>
      <c r="B24429" t="s">
        <v>665</v>
      </c>
      <c r="C24429" t="s">
        <v>9</v>
      </c>
      <c r="D24429" t="s">
        <v>89</v>
      </c>
      <c r="E24429" t="s">
        <v>93</v>
      </c>
      <c r="F24429">
        <v>12322.86</v>
      </c>
      <c r="G24429" t="s">
        <v>2159</v>
      </c>
    </row>
    <row r="24430" spans="1:7" x14ac:dyDescent="0.3">
      <c r="A24430" s="2">
        <v>42005</v>
      </c>
      <c r="B24430" t="s">
        <v>665</v>
      </c>
      <c r="C24430" t="s">
        <v>9</v>
      </c>
      <c r="D24430" t="s">
        <v>89</v>
      </c>
      <c r="E24430" t="s">
        <v>86</v>
      </c>
      <c r="F24430">
        <v>8215.24</v>
      </c>
      <c r="G24430" t="s">
        <v>20171</v>
      </c>
    </row>
    <row r="24431" spans="1:7" x14ac:dyDescent="0.3">
      <c r="A24431" t="s">
        <v>19847</v>
      </c>
      <c r="B24431" t="s">
        <v>665</v>
      </c>
      <c r="C24431" t="s">
        <v>9</v>
      </c>
      <c r="D24431" t="s">
        <v>299</v>
      </c>
      <c r="E24431" t="s">
        <v>11</v>
      </c>
      <c r="F24431" s="1">
        <v>9.51295129512951E+39</v>
      </c>
      <c r="G24431" t="s">
        <v>20172</v>
      </c>
    </row>
    <row r="24432" spans="1:7" x14ac:dyDescent="0.3">
      <c r="A24432" t="s">
        <v>19847</v>
      </c>
      <c r="B24432" t="s">
        <v>674</v>
      </c>
      <c r="C24432" t="s">
        <v>9</v>
      </c>
      <c r="D24432" t="s">
        <v>454</v>
      </c>
      <c r="E24432" t="e">
        <f>- Disposal other</f>
        <v>#NAME?</v>
      </c>
      <c r="F24432">
        <v>2378.0700000000002</v>
      </c>
      <c r="G24432" t="s">
        <v>20173</v>
      </c>
    </row>
    <row r="24433" spans="1:7" x14ac:dyDescent="0.3">
      <c r="B24433" t="s">
        <v>665</v>
      </c>
      <c r="C24433" t="s">
        <v>39</v>
      </c>
      <c r="D24433" t="s">
        <v>102</v>
      </c>
      <c r="E24433" t="s">
        <v>159</v>
      </c>
      <c r="F24433">
        <v>4422.92</v>
      </c>
      <c r="G24433" t="s">
        <v>20174</v>
      </c>
    </row>
    <row r="24434" spans="1:7" x14ac:dyDescent="0.3">
      <c r="A24434" t="s">
        <v>19847</v>
      </c>
      <c r="B24434" t="s">
        <v>675</v>
      </c>
      <c r="D24434" t="s">
        <v>102</v>
      </c>
      <c r="E24434" t="s">
        <v>181</v>
      </c>
      <c r="F24434">
        <v>4422.92</v>
      </c>
      <c r="G24434" t="s">
        <v>2652</v>
      </c>
    </row>
    <row r="24435" spans="1:7" x14ac:dyDescent="0.3">
      <c r="B24435" t="s">
        <v>665</v>
      </c>
      <c r="C24435" t="s">
        <v>39</v>
      </c>
      <c r="D24435" t="s">
        <v>149</v>
      </c>
      <c r="E24435" t="s">
        <v>96</v>
      </c>
      <c r="F24435">
        <v>2211.46</v>
      </c>
      <c r="G24435" t="s">
        <v>20175</v>
      </c>
    </row>
    <row r="24436" spans="1:7" x14ac:dyDescent="0.3">
      <c r="A24436" s="2">
        <v>42005</v>
      </c>
      <c r="B24436" t="s">
        <v>665</v>
      </c>
      <c r="C24436" t="s">
        <v>39</v>
      </c>
      <c r="D24436" t="s">
        <v>6635</v>
      </c>
      <c r="E24436" t="s">
        <v>153</v>
      </c>
      <c r="F24436">
        <v>3888.08</v>
      </c>
      <c r="G24436" t="s">
        <v>20176</v>
      </c>
    </row>
    <row r="24437" spans="1:7" x14ac:dyDescent="0.3">
      <c r="A24437" t="s">
        <v>19847</v>
      </c>
      <c r="D24437" t="s">
        <v>435</v>
      </c>
      <c r="E24437" t="s">
        <v>21</v>
      </c>
      <c r="G24437" t="s">
        <v>20177</v>
      </c>
    </row>
    <row r="24438" spans="1:7" x14ac:dyDescent="0.3">
      <c r="A24438" s="3">
        <v>42005</v>
      </c>
      <c r="B24438" t="s">
        <v>688</v>
      </c>
      <c r="C24438" t="s">
        <v>39</v>
      </c>
      <c r="D24438" t="s">
        <v>55</v>
      </c>
      <c r="E24438" t="s">
        <v>41</v>
      </c>
      <c r="F24438">
        <v>8569.09</v>
      </c>
      <c r="G24438" t="s">
        <v>20178</v>
      </c>
    </row>
    <row r="24439" spans="1:7" x14ac:dyDescent="0.3">
      <c r="A24439" s="3">
        <v>42005</v>
      </c>
      <c r="B24439" t="s">
        <v>665</v>
      </c>
      <c r="C24439" t="s">
        <v>39</v>
      </c>
      <c r="D24439" t="s">
        <v>59</v>
      </c>
      <c r="E24439" t="s">
        <v>156</v>
      </c>
      <c r="F24439">
        <v>8569.09</v>
      </c>
      <c r="G24439" t="s">
        <v>1228</v>
      </c>
    </row>
    <row r="24440" spans="1:7" x14ac:dyDescent="0.3">
      <c r="A24440" s="2">
        <v>42005</v>
      </c>
      <c r="C24440" t="s">
        <v>39</v>
      </c>
      <c r="D24440" t="s">
        <v>59</v>
      </c>
      <c r="E24440" t="s">
        <v>60</v>
      </c>
      <c r="F24440">
        <v>4284.55</v>
      </c>
      <c r="G24440" t="s">
        <v>20179</v>
      </c>
    </row>
    <row r="24441" spans="1:7" x14ac:dyDescent="0.3">
      <c r="A24441" s="2">
        <v>42005</v>
      </c>
      <c r="B24441" t="s">
        <v>677</v>
      </c>
      <c r="C24441" t="s">
        <v>39</v>
      </c>
      <c r="D24441" t="s">
        <v>380</v>
      </c>
      <c r="E24441" t="s">
        <v>118</v>
      </c>
      <c r="F24441">
        <v>7424.81</v>
      </c>
      <c r="G24441" t="s">
        <v>20180</v>
      </c>
    </row>
    <row r="24442" spans="1:7" x14ac:dyDescent="0.3">
      <c r="A24442" t="s">
        <v>19847</v>
      </c>
      <c r="C24442" t="s">
        <v>39</v>
      </c>
      <c r="D24442" t="s">
        <v>70</v>
      </c>
      <c r="E24442" t="s">
        <v>114</v>
      </c>
      <c r="F24442">
        <v>4454.8900000000003</v>
      </c>
      <c r="G24442" t="s">
        <v>20181</v>
      </c>
    </row>
    <row r="24443" spans="1:7" x14ac:dyDescent="0.3">
      <c r="A24443" t="s">
        <v>19848</v>
      </c>
      <c r="B24443" t="s">
        <v>665</v>
      </c>
      <c r="C24443" t="s">
        <v>39</v>
      </c>
      <c r="D24443" t="s">
        <v>67</v>
      </c>
      <c r="E24443" t="s">
        <v>123</v>
      </c>
      <c r="F24443" s="1">
        <v>2969</v>
      </c>
      <c r="G24443" t="s">
        <v>20182</v>
      </c>
    </row>
    <row r="24444" spans="1:7" x14ac:dyDescent="0.3">
      <c r="A24444" s="2">
        <v>42005</v>
      </c>
      <c r="B24444" t="s">
        <v>670</v>
      </c>
      <c r="C24444" t="s">
        <v>39</v>
      </c>
      <c r="D24444" t="s">
        <v>125</v>
      </c>
      <c r="E24444" t="s">
        <v>100</v>
      </c>
      <c r="F24444">
        <v>8490.66</v>
      </c>
      <c r="G24444" t="s">
        <v>20183</v>
      </c>
    </row>
    <row r="24445" spans="1:7" x14ac:dyDescent="0.3">
      <c r="A24445" t="s">
        <v>19847</v>
      </c>
      <c r="B24445" t="s">
        <v>665</v>
      </c>
      <c r="C24445" t="s">
        <v>39</v>
      </c>
      <c r="D24445" t="s">
        <v>168</v>
      </c>
      <c r="E24445" t="s">
        <v>75</v>
      </c>
      <c r="F24445">
        <v>3638.85</v>
      </c>
      <c r="G24445" t="s">
        <v>20184</v>
      </c>
    </row>
    <row r="24446" spans="1:7" x14ac:dyDescent="0.3">
      <c r="A24446" s="2">
        <v>42005</v>
      </c>
      <c r="B24446" t="s">
        <v>696</v>
      </c>
      <c r="C24446" t="s">
        <v>9</v>
      </c>
      <c r="D24446" t="s">
        <v>558</v>
      </c>
      <c r="E24446" t="s">
        <v>220</v>
      </c>
      <c r="F24446">
        <v>6023.19</v>
      </c>
      <c r="G24446" t="s">
        <v>1548</v>
      </c>
    </row>
    <row r="24447" spans="1:7" x14ac:dyDescent="0.3">
      <c r="A24447" t="s">
        <v>19875</v>
      </c>
      <c r="B24447" t="s">
        <v>696</v>
      </c>
      <c r="C24447" t="s">
        <v>9</v>
      </c>
      <c r="D24447" t="s">
        <v>558</v>
      </c>
      <c r="E24447" t="s">
        <v>81</v>
      </c>
      <c r="F24447">
        <v>2581.37</v>
      </c>
      <c r="G24447" t="s">
        <v>1527</v>
      </c>
    </row>
    <row r="24448" spans="1:7" x14ac:dyDescent="0.3">
      <c r="A24448" t="s">
        <v>19847</v>
      </c>
      <c r="B24448" t="s">
        <v>696</v>
      </c>
      <c r="C24448" t="s">
        <v>9</v>
      </c>
      <c r="D24448" t="s">
        <v>225</v>
      </c>
      <c r="E24448" t="s">
        <v>156</v>
      </c>
      <c r="F24448">
        <v>12302.77</v>
      </c>
      <c r="G24448" t="s">
        <v>485</v>
      </c>
    </row>
    <row r="24449" spans="1:7" x14ac:dyDescent="0.3">
      <c r="B24449" t="s">
        <v>696</v>
      </c>
      <c r="C24449" t="s">
        <v>9</v>
      </c>
      <c r="D24449" t="s">
        <v>83</v>
      </c>
      <c r="E24449" t="s">
        <v>96</v>
      </c>
      <c r="F24449">
        <v>1366.97</v>
      </c>
      <c r="G24449" t="s">
        <v>20185</v>
      </c>
    </row>
    <row r="24450" spans="1:7" x14ac:dyDescent="0.3">
      <c r="A24450" t="s">
        <v>19859</v>
      </c>
      <c r="B24450" t="s">
        <v>1314</v>
      </c>
      <c r="C24450" t="s">
        <v>9</v>
      </c>
      <c r="D24450" t="s">
        <v>29</v>
      </c>
      <c r="E24450" t="s">
        <v>11</v>
      </c>
      <c r="F24450">
        <v>9141.19</v>
      </c>
      <c r="G24450" t="s">
        <v>20186</v>
      </c>
    </row>
    <row r="24451" spans="1:7" x14ac:dyDescent="0.3">
      <c r="A24451" t="s">
        <v>19867</v>
      </c>
      <c r="B24451" t="s">
        <v>1314</v>
      </c>
      <c r="C24451" t="s">
        <v>9</v>
      </c>
      <c r="D24451" t="s">
        <v>26</v>
      </c>
      <c r="E24451" t="s">
        <v>86</v>
      </c>
      <c r="F24451" t="s">
        <v>20187</v>
      </c>
      <c r="G24451" t="s">
        <v>20188</v>
      </c>
    </row>
    <row r="24452" spans="1:7" x14ac:dyDescent="0.3">
      <c r="A24452" t="s">
        <v>19875</v>
      </c>
      <c r="B24452" t="s">
        <v>1311</v>
      </c>
      <c r="C24452" t="s">
        <v>9</v>
      </c>
      <c r="D24452" t="s">
        <v>189</v>
      </c>
      <c r="E24452" t="s">
        <v>33</v>
      </c>
      <c r="F24452">
        <v>14004.9</v>
      </c>
      <c r="G24452" t="s">
        <v>20189</v>
      </c>
    </row>
    <row r="24453" spans="1:7" x14ac:dyDescent="0.3">
      <c r="A24453" t="s">
        <v>19847</v>
      </c>
      <c r="B24453" t="s">
        <v>1311</v>
      </c>
      <c r="C24453" t="s">
        <v>9</v>
      </c>
      <c r="D24453" t="s">
        <v>35</v>
      </c>
      <c r="F24453">
        <v>3501.22</v>
      </c>
      <c r="G24453" t="s">
        <v>20190</v>
      </c>
    </row>
    <row r="24454" spans="1:7" x14ac:dyDescent="0.3">
      <c r="A24454" s="3">
        <v>42005</v>
      </c>
      <c r="B24454" t="s">
        <v>696</v>
      </c>
      <c r="C24454" t="s">
        <v>39</v>
      </c>
      <c r="D24454" t="s">
        <v>40</v>
      </c>
      <c r="E24454" t="s">
        <v>159</v>
      </c>
      <c r="F24454">
        <v>9216.58</v>
      </c>
      <c r="G24454" t="s">
        <v>1157</v>
      </c>
    </row>
    <row r="24455" spans="1:7" x14ac:dyDescent="0.3">
      <c r="A24455" s="2">
        <v>42005</v>
      </c>
      <c r="B24455" t="s">
        <v>696</v>
      </c>
      <c r="C24455" t="s">
        <v>39</v>
      </c>
      <c r="D24455" t="s">
        <v>304</v>
      </c>
      <c r="E24455" t="s">
        <v>609</v>
      </c>
      <c r="F24455">
        <v>9216.58</v>
      </c>
      <c r="G24455" t="s">
        <v>20191</v>
      </c>
    </row>
    <row r="24456" spans="1:7" x14ac:dyDescent="0.3">
      <c r="A24456" t="s">
        <v>19847</v>
      </c>
      <c r="B24456" t="s">
        <v>696</v>
      </c>
      <c r="D24456" t="s">
        <v>45</v>
      </c>
      <c r="E24456" t="s">
        <v>30</v>
      </c>
      <c r="F24456">
        <v>4608.29</v>
      </c>
      <c r="G24456" t="s">
        <v>20192</v>
      </c>
    </row>
    <row r="24457" spans="1:7" x14ac:dyDescent="0.3">
      <c r="A24457" s="2">
        <v>42005</v>
      </c>
      <c r="B24457" t="s">
        <v>696</v>
      </c>
      <c r="C24457" t="s">
        <v>39</v>
      </c>
      <c r="D24457" t="s">
        <v>200</v>
      </c>
      <c r="E24457" t="s">
        <v>128</v>
      </c>
      <c r="F24457" s="1">
        <v>5098</v>
      </c>
      <c r="G24457" t="s">
        <v>20193</v>
      </c>
    </row>
    <row r="24458" spans="1:7" x14ac:dyDescent="0.3">
      <c r="B24458" t="s">
        <v>696</v>
      </c>
      <c r="C24458" t="s">
        <v>39</v>
      </c>
      <c r="D24458" t="s">
        <v>155</v>
      </c>
      <c r="E24458" t="s">
        <v>21</v>
      </c>
      <c r="F24458">
        <v>11896.92</v>
      </c>
      <c r="G24458" t="s">
        <v>20194</v>
      </c>
    </row>
    <row r="24459" spans="1:7" x14ac:dyDescent="0.3">
      <c r="A24459" t="s">
        <v>19847</v>
      </c>
      <c r="B24459" t="s">
        <v>1311</v>
      </c>
      <c r="C24459" t="s">
        <v>39</v>
      </c>
      <c r="D24459" t="s">
        <v>244</v>
      </c>
      <c r="E24459" t="s">
        <v>1151</v>
      </c>
      <c r="F24459">
        <v>4223.32</v>
      </c>
      <c r="G24459" t="s">
        <v>3296</v>
      </c>
    </row>
    <row r="24460" spans="1:7" x14ac:dyDescent="0.3">
      <c r="A24460" t="s">
        <v>19847</v>
      </c>
      <c r="B24460" t="s">
        <v>696</v>
      </c>
      <c r="C24460" t="s">
        <v>39</v>
      </c>
      <c r="D24460" t="s">
        <v>374</v>
      </c>
      <c r="E24460" t="s">
        <v>56</v>
      </c>
      <c r="F24460">
        <v>4223.32</v>
      </c>
      <c r="G24460" t="s">
        <v>20195</v>
      </c>
    </row>
    <row r="24461" spans="1:7" x14ac:dyDescent="0.3">
      <c r="A24461" t="s">
        <v>19847</v>
      </c>
      <c r="B24461" t="s">
        <v>1850</v>
      </c>
      <c r="C24461" t="s">
        <v>39</v>
      </c>
      <c r="D24461" t="s">
        <v>55</v>
      </c>
      <c r="E24461" t="s">
        <v>412</v>
      </c>
      <c r="F24461">
        <v>2111.66</v>
      </c>
      <c r="G24461" t="s">
        <v>20196</v>
      </c>
    </row>
    <row r="24462" spans="1:7" x14ac:dyDescent="0.3">
      <c r="B24462" t="s">
        <v>1850</v>
      </c>
      <c r="C24462" t="s">
        <v>39</v>
      </c>
      <c r="D24462" t="s">
        <v>212</v>
      </c>
      <c r="E24462" t="s">
        <v>111</v>
      </c>
      <c r="F24462">
        <v>7194.75</v>
      </c>
      <c r="G24462" t="s">
        <v>2297</v>
      </c>
    </row>
    <row r="24463" spans="1:7" x14ac:dyDescent="0.3">
      <c r="A24463" s="2">
        <v>42005</v>
      </c>
      <c r="B24463" t="s">
        <v>696</v>
      </c>
      <c r="C24463" t="s">
        <v>39</v>
      </c>
      <c r="D24463" t="s">
        <v>122</v>
      </c>
      <c r="E24463" t="s">
        <v>84</v>
      </c>
      <c r="F24463">
        <v>4316.8500000000004</v>
      </c>
      <c r="G24463" t="s">
        <v>20197</v>
      </c>
    </row>
    <row r="24464" spans="1:7" x14ac:dyDescent="0.3">
      <c r="A24464" t="s">
        <v>19847</v>
      </c>
      <c r="B24464" t="s">
        <v>696</v>
      </c>
      <c r="C24464" t="s">
        <v>39</v>
      </c>
      <c r="D24464" t="s">
        <v>67</v>
      </c>
      <c r="E24464" t="s">
        <v>60</v>
      </c>
      <c r="F24464">
        <v>2877.9</v>
      </c>
      <c r="G24464" t="s">
        <v>20198</v>
      </c>
    </row>
    <row r="24465" spans="1:7" x14ac:dyDescent="0.3">
      <c r="A24465" s="2">
        <v>42005</v>
      </c>
      <c r="B24465" t="s">
        <v>696</v>
      </c>
      <c r="D24465" t="s">
        <v>74</v>
      </c>
      <c r="E24465" t="s">
        <v>100</v>
      </c>
      <c r="F24465">
        <v>6677.91</v>
      </c>
      <c r="G24465" t="s">
        <v>20199</v>
      </c>
    </row>
    <row r="24466" spans="1:7" x14ac:dyDescent="0.3">
      <c r="A24466" t="s">
        <v>19867</v>
      </c>
      <c r="B24466" t="s">
        <v>696</v>
      </c>
      <c r="C24466" t="s">
        <v>39</v>
      </c>
      <c r="D24466" t="s">
        <v>168</v>
      </c>
      <c r="E24466" t="s">
        <v>71</v>
      </c>
      <c r="F24466">
        <v>2861.96</v>
      </c>
      <c r="G24466" t="s">
        <v>3513</v>
      </c>
    </row>
    <row r="24467" spans="1:7" x14ac:dyDescent="0.3">
      <c r="A24467" t="s">
        <v>19847</v>
      </c>
      <c r="B24467" t="s">
        <v>1335</v>
      </c>
      <c r="C24467" t="s">
        <v>9</v>
      </c>
      <c r="D24467" t="s">
        <v>16</v>
      </c>
      <c r="E24467" t="s">
        <v>93</v>
      </c>
      <c r="F24467">
        <v>12464.74</v>
      </c>
      <c r="G24467" t="s">
        <v>20200</v>
      </c>
    </row>
    <row r="24468" spans="1:7" x14ac:dyDescent="0.3">
      <c r="A24468" s="2">
        <v>42005</v>
      </c>
      <c r="B24468" t="s">
        <v>1346</v>
      </c>
      <c r="C24468" t="s">
        <v>9</v>
      </c>
      <c r="D24468" t="s">
        <v>10</v>
      </c>
      <c r="E24468" t="s">
        <v>184</v>
      </c>
      <c r="F24468">
        <v>5342.03</v>
      </c>
      <c r="G24468" t="s">
        <v>20201</v>
      </c>
    </row>
    <row r="24469" spans="1:7" x14ac:dyDescent="0.3">
      <c r="A24469" t="s">
        <v>19847</v>
      </c>
      <c r="B24469" t="s">
        <v>718</v>
      </c>
      <c r="C24469" t="s">
        <v>9</v>
      </c>
      <c r="D24469" t="s">
        <v>24</v>
      </c>
      <c r="E24469" t="s">
        <v>114</v>
      </c>
      <c r="F24469">
        <v>17323.66</v>
      </c>
      <c r="G24469" t="s">
        <v>20202</v>
      </c>
    </row>
    <row r="24470" spans="1:7" x14ac:dyDescent="0.3">
      <c r="A24470" s="3">
        <v>42005</v>
      </c>
      <c r="B24470" t="s">
        <v>718</v>
      </c>
      <c r="C24470" t="s">
        <v>9</v>
      </c>
      <c r="E24470" t="s">
        <v>81</v>
      </c>
      <c r="F24470">
        <v>1924.85</v>
      </c>
      <c r="G24470" t="s">
        <v>20203</v>
      </c>
    </row>
    <row r="24471" spans="1:7" x14ac:dyDescent="0.3">
      <c r="A24471" s="3">
        <v>42005</v>
      </c>
      <c r="B24471" t="s">
        <v>725</v>
      </c>
      <c r="C24471" t="s">
        <v>9</v>
      </c>
      <c r="D24471" t="s">
        <v>186</v>
      </c>
      <c r="E24471" t="s">
        <v>79</v>
      </c>
      <c r="F24471">
        <v>9441.26</v>
      </c>
      <c r="G24471" t="s">
        <v>20204</v>
      </c>
    </row>
    <row r="24472" spans="1:7" x14ac:dyDescent="0.3">
      <c r="A24472" t="s">
        <v>19847</v>
      </c>
      <c r="B24472" t="s">
        <v>718</v>
      </c>
      <c r="C24472" t="s">
        <v>9</v>
      </c>
      <c r="D24472" t="s">
        <v>295</v>
      </c>
      <c r="E24472" t="s">
        <v>86</v>
      </c>
      <c r="F24472">
        <v>6294.18</v>
      </c>
      <c r="G24472" t="s">
        <v>20205</v>
      </c>
    </row>
    <row r="24473" spans="1:7" x14ac:dyDescent="0.3">
      <c r="B24473" t="s">
        <v>1866</v>
      </c>
      <c r="C24473" t="s">
        <v>9</v>
      </c>
      <c r="D24473" t="s">
        <v>35</v>
      </c>
      <c r="E24473" t="s">
        <v>93</v>
      </c>
      <c r="F24473">
        <v>20227.5</v>
      </c>
      <c r="G24473" t="s">
        <v>20206</v>
      </c>
    </row>
    <row r="24474" spans="1:7" x14ac:dyDescent="0.3">
      <c r="A24474" t="s">
        <v>19847</v>
      </c>
      <c r="B24474" t="s">
        <v>718</v>
      </c>
      <c r="C24474" t="s">
        <v>9</v>
      </c>
      <c r="D24474" t="s">
        <v>35</v>
      </c>
      <c r="E24474" t="s">
        <v>30</v>
      </c>
      <c r="F24474">
        <v>5056.87</v>
      </c>
      <c r="G24474" t="s">
        <v>20207</v>
      </c>
    </row>
    <row r="24475" spans="1:7" x14ac:dyDescent="0.3">
      <c r="A24475" t="s">
        <v>19847</v>
      </c>
      <c r="B24475" t="s">
        <v>718</v>
      </c>
      <c r="C24475" t="s">
        <v>39</v>
      </c>
      <c r="D24475" t="s">
        <v>147</v>
      </c>
      <c r="E24475" t="s">
        <v>153</v>
      </c>
      <c r="F24475">
        <v>5699.63</v>
      </c>
      <c r="G24475" t="s">
        <v>20208</v>
      </c>
    </row>
    <row r="24476" spans="1:7" x14ac:dyDescent="0.3">
      <c r="A24476" t="s">
        <v>19847</v>
      </c>
      <c r="B24476" t="s">
        <v>1335</v>
      </c>
      <c r="D24476" t="s">
        <v>45</v>
      </c>
      <c r="E24476" t="s">
        <v>319</v>
      </c>
      <c r="F24476" s="1">
        <v>5699</v>
      </c>
      <c r="G24476" t="s">
        <v>20209</v>
      </c>
    </row>
    <row r="24477" spans="1:7" x14ac:dyDescent="0.3">
      <c r="A24477" t="s">
        <v>19847</v>
      </c>
      <c r="B24477" t="s">
        <v>1335</v>
      </c>
      <c r="C24477" t="s">
        <v>39</v>
      </c>
      <c r="D24477" t="s">
        <v>149</v>
      </c>
      <c r="E24477" t="s">
        <v>30</v>
      </c>
      <c r="F24477">
        <v>2849.81</v>
      </c>
      <c r="G24477" t="s">
        <v>20210</v>
      </c>
    </row>
    <row r="24478" spans="1:7" x14ac:dyDescent="0.3">
      <c r="A24478" s="2">
        <v>42005</v>
      </c>
      <c r="B24478" t="s">
        <v>718</v>
      </c>
      <c r="C24478" t="s">
        <v>39</v>
      </c>
      <c r="D24478" t="s">
        <v>10731</v>
      </c>
      <c r="E24478" t="s">
        <v>41</v>
      </c>
      <c r="F24478">
        <v>7040.38</v>
      </c>
      <c r="G24478" t="s">
        <v>20211</v>
      </c>
    </row>
    <row r="24479" spans="1:7" x14ac:dyDescent="0.3">
      <c r="A24479" t="s">
        <v>19867</v>
      </c>
      <c r="C24479" t="s">
        <v>39</v>
      </c>
      <c r="D24479" t="s">
        <v>10731</v>
      </c>
      <c r="E24479" t="s">
        <v>84</v>
      </c>
      <c r="F24479" s="1">
        <v>16427</v>
      </c>
      <c r="G24479" t="s">
        <v>20212</v>
      </c>
    </row>
    <row r="24480" spans="1:7" x14ac:dyDescent="0.3">
      <c r="A24480" t="s">
        <v>19847</v>
      </c>
      <c r="B24480" t="s">
        <v>718</v>
      </c>
      <c r="C24480" t="s">
        <v>39</v>
      </c>
      <c r="D24480" t="s">
        <v>113</v>
      </c>
      <c r="E24480" t="s">
        <v>48</v>
      </c>
      <c r="F24480">
        <v>6726.94</v>
      </c>
      <c r="G24480" t="s">
        <v>3694</v>
      </c>
    </row>
    <row r="24481" spans="1:7" x14ac:dyDescent="0.3">
      <c r="A24481" t="s">
        <v>19850</v>
      </c>
      <c r="B24481" t="s">
        <v>718</v>
      </c>
      <c r="C24481" t="s">
        <v>39</v>
      </c>
      <c r="D24481" t="s">
        <v>244</v>
      </c>
      <c r="E24481" t="s">
        <v>56</v>
      </c>
      <c r="F24481">
        <v>6726.94</v>
      </c>
      <c r="G24481" t="s">
        <v>20213</v>
      </c>
    </row>
    <row r="24482" spans="1:7" x14ac:dyDescent="0.3">
      <c r="A24482" s="2">
        <v>42005</v>
      </c>
      <c r="B24482" t="s">
        <v>718</v>
      </c>
      <c r="C24482" t="s">
        <v>39</v>
      </c>
      <c r="D24482" t="s">
        <v>55</v>
      </c>
      <c r="E24482" t="s">
        <v>116</v>
      </c>
      <c r="F24482">
        <v>3363.47</v>
      </c>
      <c r="G24482" t="s">
        <v>20214</v>
      </c>
    </row>
    <row r="24483" spans="1:7" x14ac:dyDescent="0.3">
      <c r="A24483" t="s">
        <v>19847</v>
      </c>
      <c r="C24483" t="s">
        <v>39</v>
      </c>
      <c r="D24483" t="s">
        <v>122</v>
      </c>
      <c r="E24483" t="s">
        <v>92</v>
      </c>
      <c r="F24483" s="1">
        <v>11735</v>
      </c>
      <c r="G24483" t="s">
        <v>20215</v>
      </c>
    </row>
    <row r="24484" spans="1:7" x14ac:dyDescent="0.3">
      <c r="A24484" s="3">
        <v>42005</v>
      </c>
      <c r="B24484" t="s">
        <v>718</v>
      </c>
      <c r="C24484" t="s">
        <v>39</v>
      </c>
      <c r="D24484" t="s">
        <v>122</v>
      </c>
      <c r="E24484" t="s">
        <v>84</v>
      </c>
      <c r="F24484">
        <v>7041.28</v>
      </c>
      <c r="G24484" t="s">
        <v>20216</v>
      </c>
    </row>
    <row r="24485" spans="1:7" x14ac:dyDescent="0.3">
      <c r="A24485" t="s">
        <v>19847</v>
      </c>
      <c r="B24485" t="s">
        <v>718</v>
      </c>
      <c r="C24485" t="s">
        <v>39</v>
      </c>
      <c r="D24485" t="s">
        <v>120</v>
      </c>
      <c r="E24485" t="s">
        <v>385</v>
      </c>
      <c r="F24485">
        <v>4694.1899999999996</v>
      </c>
      <c r="G24485" t="s">
        <v>20217</v>
      </c>
    </row>
    <row r="24486" spans="1:7" x14ac:dyDescent="0.3">
      <c r="A24486" t="s">
        <v>19847</v>
      </c>
      <c r="B24486" t="s">
        <v>718</v>
      </c>
      <c r="C24486" t="s">
        <v>39</v>
      </c>
      <c r="D24486" t="s">
        <v>171</v>
      </c>
      <c r="E24486" t="s">
        <v>319</v>
      </c>
      <c r="F24486">
        <v>11356.32</v>
      </c>
      <c r="G24486" t="s">
        <v>20218</v>
      </c>
    </row>
    <row r="24487" spans="1:7" x14ac:dyDescent="0.3">
      <c r="A24487" t="s">
        <v>19847</v>
      </c>
      <c r="B24487" t="s">
        <v>1346</v>
      </c>
      <c r="D24487" t="s">
        <v>168</v>
      </c>
      <c r="E24487" t="s">
        <v>75</v>
      </c>
      <c r="F24487">
        <v>4867</v>
      </c>
      <c r="G24487" t="s">
        <v>2473</v>
      </c>
    </row>
    <row r="24488" spans="1:7" x14ac:dyDescent="0.3">
      <c r="A24488" t="s">
        <v>19847</v>
      </c>
      <c r="B24488" t="s">
        <v>745</v>
      </c>
      <c r="C24488" t="s">
        <v>9</v>
      </c>
      <c r="D24488" t="s">
        <v>177</v>
      </c>
      <c r="E24488" t="e">
        <f>- incineration Disposal</f>
        <v>#NAME?</v>
      </c>
      <c r="F24488">
        <v>4065.9</v>
      </c>
      <c r="G24488" t="s">
        <v>20219</v>
      </c>
    </row>
    <row r="24489" spans="1:7" x14ac:dyDescent="0.3">
      <c r="B24489" t="s">
        <v>745</v>
      </c>
      <c r="C24489" t="s">
        <v>9</v>
      </c>
      <c r="D24489" t="s">
        <v>177</v>
      </c>
      <c r="E24489" t="s">
        <v>17</v>
      </c>
      <c r="F24489">
        <v>1742.53</v>
      </c>
      <c r="G24489" t="s">
        <v>20220</v>
      </c>
    </row>
    <row r="24490" spans="1:7" x14ac:dyDescent="0.3">
      <c r="A24490" s="2">
        <v>42005</v>
      </c>
      <c r="B24490" t="s">
        <v>745</v>
      </c>
      <c r="C24490" t="s">
        <v>9</v>
      </c>
      <c r="D24490" t="s">
        <v>83</v>
      </c>
      <c r="E24490" t="s">
        <v>292</v>
      </c>
      <c r="F24490">
        <v>11642.67</v>
      </c>
      <c r="G24490" t="s">
        <v>20221</v>
      </c>
    </row>
    <row r="24491" spans="1:7" x14ac:dyDescent="0.3">
      <c r="B24491" t="s">
        <v>745</v>
      </c>
      <c r="C24491" t="s">
        <v>9</v>
      </c>
      <c r="D24491" t="s">
        <v>259</v>
      </c>
      <c r="E24491" t="s">
        <v>184</v>
      </c>
      <c r="F24491">
        <v>1293.6300000000001</v>
      </c>
      <c r="G24491" t="s">
        <v>581</v>
      </c>
    </row>
    <row r="24492" spans="1:7" x14ac:dyDescent="0.3">
      <c r="A24492" s="3">
        <v>42005</v>
      </c>
      <c r="B24492" t="s">
        <v>1365</v>
      </c>
      <c r="C24492" t="s">
        <v>9</v>
      </c>
      <c r="D24492" t="s">
        <v>228</v>
      </c>
      <c r="E24492" t="s">
        <v>33</v>
      </c>
      <c r="F24492" s="1">
        <v>9301</v>
      </c>
      <c r="G24492" t="s">
        <v>20222</v>
      </c>
    </row>
    <row r="24493" spans="1:7" x14ac:dyDescent="0.3">
      <c r="A24493" t="s">
        <v>19847</v>
      </c>
      <c r="B24493" t="s">
        <v>745</v>
      </c>
      <c r="C24493" t="s">
        <v>9</v>
      </c>
      <c r="D24493" t="s">
        <v>89</v>
      </c>
      <c r="E24493" t="s">
        <v>181</v>
      </c>
      <c r="F24493" s="1">
        <v>6201</v>
      </c>
      <c r="G24493" t="s">
        <v>20223</v>
      </c>
    </row>
    <row r="24494" spans="1:7" x14ac:dyDescent="0.3">
      <c r="A24494" s="2">
        <v>42005</v>
      </c>
      <c r="B24494" t="s">
        <v>745</v>
      </c>
      <c r="C24494" t="s">
        <v>9</v>
      </c>
      <c r="D24494" t="s">
        <v>232</v>
      </c>
      <c r="E24494" t="s">
        <v>11</v>
      </c>
      <c r="F24494">
        <v>8700.42</v>
      </c>
      <c r="G24494" t="s">
        <v>144</v>
      </c>
    </row>
    <row r="24495" spans="1:7" x14ac:dyDescent="0.3">
      <c r="A24495" t="s">
        <v>19847</v>
      </c>
      <c r="B24495" t="s">
        <v>759</v>
      </c>
      <c r="C24495" t="s">
        <v>9</v>
      </c>
      <c r="D24495" t="s">
        <v>32</v>
      </c>
      <c r="E24495" t="s">
        <v>30</v>
      </c>
      <c r="F24495" t="s">
        <v>20224</v>
      </c>
      <c r="G24495" t="s">
        <v>910</v>
      </c>
    </row>
    <row r="24496" spans="1:7" x14ac:dyDescent="0.3">
      <c r="A24496" t="s">
        <v>19921</v>
      </c>
      <c r="B24496" t="s">
        <v>745</v>
      </c>
      <c r="C24496" t="s">
        <v>39</v>
      </c>
      <c r="D24496" t="s">
        <v>98</v>
      </c>
      <c r="E24496" t="s">
        <v>48</v>
      </c>
      <c r="F24496">
        <v>5255.88</v>
      </c>
      <c r="G24496" t="s">
        <v>2653</v>
      </c>
    </row>
    <row r="24497" spans="1:7" x14ac:dyDescent="0.3">
      <c r="A24497" s="2">
        <v>42005</v>
      </c>
      <c r="B24497" t="s">
        <v>745</v>
      </c>
      <c r="C24497" t="s">
        <v>39</v>
      </c>
      <c r="D24497" t="s">
        <v>304</v>
      </c>
      <c r="E24497" t="s">
        <v>43</v>
      </c>
      <c r="G24497" t="s">
        <v>1024</v>
      </c>
    </row>
    <row r="24498" spans="1:7" x14ac:dyDescent="0.3">
      <c r="A24498" t="s">
        <v>19875</v>
      </c>
      <c r="B24498" t="s">
        <v>745</v>
      </c>
      <c r="C24498" t="s">
        <v>39</v>
      </c>
      <c r="D24498" t="s">
        <v>149</v>
      </c>
      <c r="E24498" t="s">
        <v>184</v>
      </c>
      <c r="F24498">
        <v>2627.94</v>
      </c>
      <c r="G24498" t="s">
        <v>20225</v>
      </c>
    </row>
    <row r="24499" spans="1:7" x14ac:dyDescent="0.3">
      <c r="A24499" s="2">
        <v>42005</v>
      </c>
      <c r="B24499" t="s">
        <v>745</v>
      </c>
      <c r="C24499" t="s">
        <v>39</v>
      </c>
      <c r="D24499" t="s">
        <v>106</v>
      </c>
      <c r="E24499" t="s">
        <v>41</v>
      </c>
      <c r="F24499">
        <v>6497.15</v>
      </c>
      <c r="G24499" t="s">
        <v>17133</v>
      </c>
    </row>
    <row r="24500" spans="1:7" x14ac:dyDescent="0.3">
      <c r="A24500" s="2">
        <v>42005</v>
      </c>
      <c r="B24500" t="s">
        <v>745</v>
      </c>
      <c r="C24500" t="s">
        <v>39</v>
      </c>
      <c r="D24500" t="s">
        <v>241</v>
      </c>
      <c r="E24500" t="s">
        <v>21</v>
      </c>
      <c r="F24500">
        <v>15160.03</v>
      </c>
      <c r="G24500" t="s">
        <v>20226</v>
      </c>
    </row>
    <row r="24501" spans="1:7" x14ac:dyDescent="0.3">
      <c r="A24501" t="s">
        <v>19921</v>
      </c>
      <c r="B24501" t="s">
        <v>745</v>
      </c>
      <c r="C24501" t="s">
        <v>39</v>
      </c>
      <c r="D24501" t="s">
        <v>59</v>
      </c>
      <c r="E24501" t="e">
        <f>- Disposal landfill</f>
        <v>#NAME?</v>
      </c>
      <c r="F24501">
        <v>4983.4799999999996</v>
      </c>
      <c r="G24501" t="s">
        <v>20227</v>
      </c>
    </row>
    <row r="24502" spans="1:7" x14ac:dyDescent="0.3">
      <c r="A24502" t="s">
        <v>19847</v>
      </c>
      <c r="B24502" t="s">
        <v>751</v>
      </c>
      <c r="C24502" t="s">
        <v>39</v>
      </c>
      <c r="D24502" t="s">
        <v>244</v>
      </c>
      <c r="E24502" t="s">
        <v>292</v>
      </c>
      <c r="F24502" t="s">
        <v>20228</v>
      </c>
      <c r="G24502" t="s">
        <v>1262</v>
      </c>
    </row>
    <row r="24503" spans="1:7" x14ac:dyDescent="0.3">
      <c r="A24503" t="s">
        <v>19847</v>
      </c>
      <c r="B24503" t="s">
        <v>745</v>
      </c>
      <c r="C24503" t="s">
        <v>39</v>
      </c>
      <c r="D24503" t="s">
        <v>110</v>
      </c>
      <c r="E24503" t="s">
        <v>116</v>
      </c>
      <c r="F24503">
        <v>2491.7399999999998</v>
      </c>
      <c r="G24503" t="s">
        <v>8876</v>
      </c>
    </row>
    <row r="24504" spans="1:7" x14ac:dyDescent="0.3">
      <c r="A24504" s="2">
        <v>42005</v>
      </c>
      <c r="B24504" t="s">
        <v>745</v>
      </c>
      <c r="C24504" t="s">
        <v>39</v>
      </c>
      <c r="D24504" t="s">
        <v>122</v>
      </c>
      <c r="E24504" t="s">
        <v>620</v>
      </c>
      <c r="F24504" s="1">
        <v>9566</v>
      </c>
      <c r="G24504" t="s">
        <v>20229</v>
      </c>
    </row>
    <row r="24505" spans="1:7" x14ac:dyDescent="0.3">
      <c r="A24505" t="s">
        <v>19847</v>
      </c>
      <c r="B24505" t="s">
        <v>745</v>
      </c>
      <c r="C24505" t="s">
        <v>39</v>
      </c>
      <c r="D24505" t="s">
        <v>767</v>
      </c>
      <c r="E24505" t="s">
        <v>292</v>
      </c>
      <c r="F24505">
        <v>5740.18</v>
      </c>
      <c r="G24505" t="s">
        <v>1527</v>
      </c>
    </row>
    <row r="24506" spans="1:7" x14ac:dyDescent="0.3">
      <c r="A24506" s="2">
        <v>42005</v>
      </c>
      <c r="B24506" t="s">
        <v>745</v>
      </c>
      <c r="C24506" t="s">
        <v>39</v>
      </c>
      <c r="E24506" t="s">
        <v>385</v>
      </c>
      <c r="F24506">
        <v>3826.78</v>
      </c>
      <c r="G24506" t="s">
        <v>20230</v>
      </c>
    </row>
    <row r="24507" spans="1:7" x14ac:dyDescent="0.3">
      <c r="A24507" t="s">
        <v>19847</v>
      </c>
      <c r="B24507" t="s">
        <v>765</v>
      </c>
      <c r="C24507" t="s">
        <v>39</v>
      </c>
      <c r="D24507" t="s">
        <v>382</v>
      </c>
      <c r="E24507" t="s">
        <v>1181</v>
      </c>
      <c r="F24507">
        <v>9564.18</v>
      </c>
      <c r="G24507" t="s">
        <v>20231</v>
      </c>
    </row>
    <row r="24508" spans="1:7" x14ac:dyDescent="0.3">
      <c r="A24508" s="2">
        <v>42005</v>
      </c>
      <c r="B24508" t="s">
        <v>745</v>
      </c>
      <c r="C24508" t="s">
        <v>39</v>
      </c>
      <c r="D24508" t="s">
        <v>384</v>
      </c>
      <c r="E24508" t="s">
        <v>116</v>
      </c>
      <c r="F24508">
        <v>4098.9399999999996</v>
      </c>
      <c r="G24508" t="s">
        <v>20232</v>
      </c>
    </row>
    <row r="24509" spans="1:7" x14ac:dyDescent="0.3">
      <c r="A24509" t="s">
        <v>19847</v>
      </c>
      <c r="B24509" t="s">
        <v>773</v>
      </c>
      <c r="C24509" t="s">
        <v>9</v>
      </c>
      <c r="D24509" t="s">
        <v>133</v>
      </c>
      <c r="E24509" t="s">
        <v>220</v>
      </c>
      <c r="F24509">
        <v>10600.03</v>
      </c>
      <c r="G24509" t="s">
        <v>772</v>
      </c>
    </row>
    <row r="24510" spans="1:7" x14ac:dyDescent="0.3">
      <c r="A24510" t="s">
        <v>19850</v>
      </c>
      <c r="B24510" t="s">
        <v>773</v>
      </c>
      <c r="C24510" t="s">
        <v>9</v>
      </c>
      <c r="D24510" t="s">
        <v>92</v>
      </c>
      <c r="E24510" t="s">
        <v>986</v>
      </c>
      <c r="F24510">
        <v>4542.87</v>
      </c>
      <c r="G24510" t="s">
        <v>20233</v>
      </c>
    </row>
    <row r="24511" spans="1:7" x14ac:dyDescent="0.3">
      <c r="A24511" s="2">
        <v>42005</v>
      </c>
      <c r="C24511" t="s">
        <v>9</v>
      </c>
      <c r="D24511" t="s">
        <v>180</v>
      </c>
      <c r="E24511" t="s">
        <v>156</v>
      </c>
      <c r="F24511">
        <v>19474.86</v>
      </c>
      <c r="G24511" t="s">
        <v>20234</v>
      </c>
    </row>
    <row r="24512" spans="1:7" x14ac:dyDescent="0.3">
      <c r="A24512" t="s">
        <v>19847</v>
      </c>
      <c r="B24512" t="s">
        <v>773</v>
      </c>
      <c r="C24512" t="s">
        <v>9</v>
      </c>
      <c r="D24512" t="s">
        <v>24</v>
      </c>
      <c r="E24512" t="s">
        <v>96</v>
      </c>
      <c r="F24512">
        <v>2163.87</v>
      </c>
      <c r="G24512" t="s">
        <v>20235</v>
      </c>
    </row>
    <row r="24513" spans="1:7" x14ac:dyDescent="0.3">
      <c r="A24513" t="s">
        <v>19847</v>
      </c>
      <c r="B24513" t="s">
        <v>783</v>
      </c>
      <c r="C24513" t="s">
        <v>9</v>
      </c>
      <c r="D24513" t="s">
        <v>26</v>
      </c>
      <c r="E24513" t="s">
        <v>33</v>
      </c>
      <c r="F24513">
        <v>7864.03</v>
      </c>
      <c r="G24513" t="s">
        <v>20236</v>
      </c>
    </row>
    <row r="24514" spans="1:7" x14ac:dyDescent="0.3">
      <c r="A24514" t="s">
        <v>19847</v>
      </c>
      <c r="B24514" t="s">
        <v>773</v>
      </c>
      <c r="C24514" t="s">
        <v>9</v>
      </c>
      <c r="D24514" t="s">
        <v>186</v>
      </c>
      <c r="E24514" t="s">
        <v>184</v>
      </c>
      <c r="F24514">
        <v>5242.6899999999996</v>
      </c>
      <c r="G24514" t="s">
        <v>1416</v>
      </c>
    </row>
    <row r="24515" spans="1:7" x14ac:dyDescent="0.3">
      <c r="A24515" s="2">
        <v>42005</v>
      </c>
      <c r="B24515" t="s">
        <v>773</v>
      </c>
      <c r="C24515" t="s">
        <v>9</v>
      </c>
      <c r="D24515" t="s">
        <v>95</v>
      </c>
      <c r="E24515" t="s">
        <v>128</v>
      </c>
      <c r="F24515">
        <v>12967.96</v>
      </c>
      <c r="G24515" t="s">
        <v>20237</v>
      </c>
    </row>
    <row r="24516" spans="1:7" x14ac:dyDescent="0.3">
      <c r="A24516" s="2">
        <v>42005</v>
      </c>
      <c r="C24516" t="s">
        <v>9</v>
      </c>
      <c r="D24516" t="s">
        <v>192</v>
      </c>
      <c r="E24516" t="s">
        <v>86</v>
      </c>
      <c r="F24516">
        <v>3241.99</v>
      </c>
      <c r="G24516" t="s">
        <v>414</v>
      </c>
    </row>
    <row r="24517" spans="1:7" x14ac:dyDescent="0.3">
      <c r="A24517" t="s">
        <v>19847</v>
      </c>
      <c r="B24517" t="s">
        <v>773</v>
      </c>
      <c r="C24517" t="s">
        <v>39</v>
      </c>
      <c r="E24517" t="s">
        <v>48</v>
      </c>
      <c r="F24517">
        <v>3404.64</v>
      </c>
      <c r="G24517" t="s">
        <v>20238</v>
      </c>
    </row>
    <row r="24518" spans="1:7" x14ac:dyDescent="0.3">
      <c r="A24518" t="s">
        <v>20075</v>
      </c>
      <c r="B24518" t="s">
        <v>773</v>
      </c>
      <c r="C24518" t="s">
        <v>39</v>
      </c>
      <c r="D24518" t="s">
        <v>45</v>
      </c>
      <c r="E24518" t="s">
        <v>169</v>
      </c>
      <c r="F24518" t="s">
        <v>20239</v>
      </c>
      <c r="G24518" t="s">
        <v>20240</v>
      </c>
    </row>
    <row r="24519" spans="1:7" x14ac:dyDescent="0.3">
      <c r="B24519" t="s">
        <v>773</v>
      </c>
      <c r="D24519" t="s">
        <v>45</v>
      </c>
      <c r="E24519" t="s">
        <v>81</v>
      </c>
      <c r="F24519" s="1">
        <v>1702</v>
      </c>
      <c r="G24519" t="s">
        <v>20241</v>
      </c>
    </row>
    <row r="24520" spans="1:7" x14ac:dyDescent="0.3">
      <c r="A24520" t="s">
        <v>19847</v>
      </c>
      <c r="B24520" t="s">
        <v>773</v>
      </c>
      <c r="C24520" t="s">
        <v>39</v>
      </c>
      <c r="D24520" t="s">
        <v>435</v>
      </c>
      <c r="E24520" t="s">
        <v>118</v>
      </c>
      <c r="F24520">
        <v>4075.1</v>
      </c>
      <c r="G24520" t="s">
        <v>20242</v>
      </c>
    </row>
    <row r="24521" spans="1:7" x14ac:dyDescent="0.3">
      <c r="A24521" t="s">
        <v>19847</v>
      </c>
      <c r="B24521" t="s">
        <v>776</v>
      </c>
      <c r="C24521" t="s">
        <v>39</v>
      </c>
      <c r="D24521" t="s">
        <v>155</v>
      </c>
      <c r="E24521" t="s">
        <v>128</v>
      </c>
      <c r="F24521">
        <v>9508.56</v>
      </c>
      <c r="G24521" t="s">
        <v>20243</v>
      </c>
    </row>
    <row r="24522" spans="1:7" x14ac:dyDescent="0.3">
      <c r="A24522" t="s">
        <v>19847</v>
      </c>
      <c r="B24522" t="s">
        <v>773</v>
      </c>
      <c r="C24522" t="s">
        <v>39</v>
      </c>
      <c r="D24522" t="s">
        <v>310</v>
      </c>
      <c r="E24522" t="s">
        <v>159</v>
      </c>
      <c r="F24522">
        <v>6091.76</v>
      </c>
      <c r="G24522" t="s">
        <v>20244</v>
      </c>
    </row>
    <row r="24523" spans="1:7" x14ac:dyDescent="0.3">
      <c r="A24523" t="s">
        <v>19847</v>
      </c>
      <c r="B24523" t="s">
        <v>773</v>
      </c>
      <c r="C24523" t="s">
        <v>39</v>
      </c>
      <c r="D24523" t="s">
        <v>55</v>
      </c>
      <c r="E24523" t="s">
        <v>68</v>
      </c>
      <c r="F24523">
        <v>6091.76</v>
      </c>
      <c r="G24523" t="s">
        <v>20245</v>
      </c>
    </row>
    <row r="24524" spans="1:7" x14ac:dyDescent="0.3">
      <c r="A24524" s="2">
        <v>42005</v>
      </c>
      <c r="B24524" t="s">
        <v>795</v>
      </c>
      <c r="C24524" t="s">
        <v>39</v>
      </c>
      <c r="D24524" t="s">
        <v>53</v>
      </c>
      <c r="E24524" t="s">
        <v>75</v>
      </c>
      <c r="F24524" s="1">
        <v>3045</v>
      </c>
      <c r="G24524" t="s">
        <v>20246</v>
      </c>
    </row>
    <row r="24525" spans="1:7" x14ac:dyDescent="0.3">
      <c r="A24525" t="s">
        <v>19847</v>
      </c>
      <c r="B24525" t="s">
        <v>773</v>
      </c>
      <c r="C24525" t="s">
        <v>39</v>
      </c>
      <c r="D24525" t="s">
        <v>380</v>
      </c>
      <c r="E24525" t="s">
        <v>111</v>
      </c>
      <c r="F24525">
        <v>8608.5300000000007</v>
      </c>
      <c r="G24525" t="s">
        <v>1024</v>
      </c>
    </row>
    <row r="24526" spans="1:7" x14ac:dyDescent="0.3">
      <c r="A24526" t="s">
        <v>19847</v>
      </c>
      <c r="B24526" t="s">
        <v>775</v>
      </c>
      <c r="C24526" t="s">
        <v>39</v>
      </c>
      <c r="D24526" t="s">
        <v>380</v>
      </c>
      <c r="E24526" t="s">
        <v>114</v>
      </c>
      <c r="G24526" t="s">
        <v>20247</v>
      </c>
    </row>
    <row r="24527" spans="1:7" x14ac:dyDescent="0.3">
      <c r="A24527" t="s">
        <v>19847</v>
      </c>
      <c r="B24527" t="s">
        <v>773</v>
      </c>
      <c r="C24527" t="s">
        <v>39</v>
      </c>
      <c r="D24527" t="s">
        <v>63</v>
      </c>
      <c r="E24527" t="e">
        <f>- Recovery Recovery energy</f>
        <v>#NAME?</v>
      </c>
      <c r="F24527" t="s">
        <v>20248</v>
      </c>
      <c r="G24527" t="s">
        <v>403</v>
      </c>
    </row>
    <row r="24528" spans="1:7" x14ac:dyDescent="0.3">
      <c r="A24528" t="s">
        <v>19921</v>
      </c>
      <c r="C24528" t="s">
        <v>39</v>
      </c>
      <c r="D24528" t="s">
        <v>382</v>
      </c>
      <c r="E24528" t="s">
        <v>319</v>
      </c>
      <c r="F24528">
        <v>10334.01</v>
      </c>
      <c r="G24528" t="s">
        <v>20249</v>
      </c>
    </row>
    <row r="24529" spans="1:7" x14ac:dyDescent="0.3">
      <c r="A24529" s="3">
        <v>42005</v>
      </c>
      <c r="B24529" t="s">
        <v>773</v>
      </c>
      <c r="C24529" t="s">
        <v>39</v>
      </c>
      <c r="D24529" t="s">
        <v>384</v>
      </c>
      <c r="E24529" t="s">
        <v>75</v>
      </c>
      <c r="F24529">
        <v>4428.8599999999997</v>
      </c>
      <c r="G24529" t="s">
        <v>20250</v>
      </c>
    </row>
    <row r="24530" spans="1:7" x14ac:dyDescent="0.3">
      <c r="A24530" t="s">
        <v>19850</v>
      </c>
      <c r="B24530" t="s">
        <v>805</v>
      </c>
      <c r="C24530" t="s">
        <v>9</v>
      </c>
      <c r="D24530" t="s">
        <v>177</v>
      </c>
      <c r="E24530" t="s">
        <v>592</v>
      </c>
      <c r="F24530">
        <v>15241.47</v>
      </c>
      <c r="G24530" t="s">
        <v>20251</v>
      </c>
    </row>
    <row r="24531" spans="1:7" x14ac:dyDescent="0.3">
      <c r="A24531" t="s">
        <v>19875</v>
      </c>
      <c r="B24531" t="s">
        <v>810</v>
      </c>
      <c r="C24531" t="s">
        <v>9</v>
      </c>
      <c r="D24531" t="s">
        <v>133</v>
      </c>
      <c r="E24531" t="s">
        <v>17</v>
      </c>
      <c r="F24531">
        <v>6532.06</v>
      </c>
      <c r="G24531" t="s">
        <v>19454</v>
      </c>
    </row>
    <row r="24532" spans="1:7" x14ac:dyDescent="0.3">
      <c r="A24532" s="2">
        <v>42005</v>
      </c>
      <c r="D24532" t="s">
        <v>180</v>
      </c>
      <c r="E24532" t="s">
        <v>292</v>
      </c>
      <c r="F24532">
        <v>19844.18</v>
      </c>
      <c r="G24532" t="s">
        <v>20252</v>
      </c>
    </row>
    <row r="24533" spans="1:7" x14ac:dyDescent="0.3">
      <c r="A24533" s="2">
        <v>42005</v>
      </c>
      <c r="B24533" t="s">
        <v>1418</v>
      </c>
      <c r="C24533" t="s">
        <v>9</v>
      </c>
      <c r="D24533" t="s">
        <v>423</v>
      </c>
      <c r="E24533" t="s">
        <v>138</v>
      </c>
      <c r="F24533">
        <v>2204.91</v>
      </c>
      <c r="G24533" t="s">
        <v>1290</v>
      </c>
    </row>
    <row r="24534" spans="1:7" x14ac:dyDescent="0.3">
      <c r="A24534" s="2">
        <v>42005</v>
      </c>
      <c r="B24534" t="s">
        <v>805</v>
      </c>
      <c r="C24534" t="s">
        <v>9</v>
      </c>
      <c r="D24534" t="s">
        <v>295</v>
      </c>
      <c r="E24534" t="s">
        <v>11</v>
      </c>
      <c r="F24534" s="1">
        <v>8166</v>
      </c>
      <c r="G24534" t="s">
        <v>478</v>
      </c>
    </row>
    <row r="24535" spans="1:7" x14ac:dyDescent="0.3">
      <c r="A24535" s="2">
        <v>42005</v>
      </c>
      <c r="B24535" t="s">
        <v>805</v>
      </c>
      <c r="C24535" t="s">
        <v>9</v>
      </c>
      <c r="D24535" t="s">
        <v>186</v>
      </c>
      <c r="E24535" t="s">
        <v>17</v>
      </c>
      <c r="F24535">
        <v>5444.61</v>
      </c>
      <c r="G24535" t="s">
        <v>20253</v>
      </c>
    </row>
    <row r="24536" spans="1:7" x14ac:dyDescent="0.3">
      <c r="A24536" s="2">
        <v>42005</v>
      </c>
      <c r="B24536" t="s">
        <v>1418</v>
      </c>
      <c r="C24536" t="s">
        <v>9</v>
      </c>
      <c r="D24536" t="s">
        <v>454</v>
      </c>
      <c r="E24536" t="s">
        <v>220</v>
      </c>
      <c r="F24536">
        <v>10306.27</v>
      </c>
      <c r="G24536" t="s">
        <v>20254</v>
      </c>
    </row>
    <row r="24537" spans="1:7" x14ac:dyDescent="0.3">
      <c r="A24537" t="s">
        <v>19847</v>
      </c>
      <c r="B24537" t="s">
        <v>805</v>
      </c>
      <c r="C24537" t="s">
        <v>9</v>
      </c>
      <c r="D24537" t="s">
        <v>189</v>
      </c>
      <c r="E24537" t="s">
        <v>81</v>
      </c>
      <c r="F24537">
        <v>2576.5700000000002</v>
      </c>
      <c r="G24537" t="s">
        <v>825</v>
      </c>
    </row>
    <row r="24538" spans="1:7" x14ac:dyDescent="0.3">
      <c r="A24538" t="s">
        <v>19847</v>
      </c>
      <c r="B24538" t="s">
        <v>805</v>
      </c>
      <c r="C24538" t="s">
        <v>39</v>
      </c>
      <c r="D24538" t="s">
        <v>98</v>
      </c>
      <c r="E24538" t="s">
        <v>208</v>
      </c>
      <c r="F24538">
        <v>4601.58</v>
      </c>
      <c r="G24538" t="s">
        <v>1576</v>
      </c>
    </row>
    <row r="24539" spans="1:7" x14ac:dyDescent="0.3">
      <c r="A24539" t="s">
        <v>19847</v>
      </c>
      <c r="B24539" t="s">
        <v>805</v>
      </c>
      <c r="C24539" t="s">
        <v>39</v>
      </c>
      <c r="D24539" t="s">
        <v>304</v>
      </c>
      <c r="E24539" t="s">
        <v>319</v>
      </c>
      <c r="F24539">
        <v>4601.58</v>
      </c>
      <c r="G24539" t="s">
        <v>20255</v>
      </c>
    </row>
    <row r="24540" spans="1:7" x14ac:dyDescent="0.3">
      <c r="A24540" t="s">
        <v>19847</v>
      </c>
      <c r="B24540" t="s">
        <v>805</v>
      </c>
      <c r="C24540" t="s">
        <v>39</v>
      </c>
      <c r="D24540" t="s">
        <v>45</v>
      </c>
      <c r="E24540" t="s">
        <v>92</v>
      </c>
      <c r="F24540">
        <v>2300.79</v>
      </c>
      <c r="G24540" t="s">
        <v>20256</v>
      </c>
    </row>
    <row r="24541" spans="1:7" x14ac:dyDescent="0.3">
      <c r="A24541" t="s">
        <v>19847</v>
      </c>
      <c r="B24541" t="s">
        <v>805</v>
      </c>
      <c r="C24541" t="s">
        <v>39</v>
      </c>
      <c r="D24541" t="s">
        <v>51</v>
      </c>
      <c r="E24541" t="e">
        <f>- Disposal landfill</f>
        <v>#NAME?</v>
      </c>
      <c r="F24541">
        <v>5664.31</v>
      </c>
      <c r="G24541" t="s">
        <v>20257</v>
      </c>
    </row>
    <row r="24542" spans="1:7" x14ac:dyDescent="0.3">
      <c r="A24542" t="s">
        <v>19847</v>
      </c>
      <c r="B24542" t="s">
        <v>823</v>
      </c>
      <c r="C24542" t="s">
        <v>39</v>
      </c>
      <c r="D24542" t="s">
        <v>106</v>
      </c>
      <c r="E24542" t="s">
        <v>114</v>
      </c>
      <c r="F24542">
        <v>13216.72</v>
      </c>
      <c r="G24542" t="s">
        <v>20258</v>
      </c>
    </row>
    <row r="24543" spans="1:7" x14ac:dyDescent="0.3">
      <c r="A24543" s="2">
        <v>42005</v>
      </c>
      <c r="B24543" t="s">
        <v>823</v>
      </c>
      <c r="C24543" t="s">
        <v>39</v>
      </c>
      <c r="D24543" t="s">
        <v>310</v>
      </c>
      <c r="G24543" t="s">
        <v>798</v>
      </c>
    </row>
    <row r="24544" spans="1:7" x14ac:dyDescent="0.3">
      <c r="A24544" s="2">
        <v>42005</v>
      </c>
      <c r="B24544" t="s">
        <v>1925</v>
      </c>
      <c r="C24544" t="s">
        <v>39</v>
      </c>
      <c r="D24544" t="s">
        <v>113</v>
      </c>
      <c r="E24544" t="s">
        <v>68</v>
      </c>
      <c r="F24544">
        <v>5153.1099999999997</v>
      </c>
      <c r="G24544" t="s">
        <v>20259</v>
      </c>
    </row>
    <row r="24545" spans="1:7" x14ac:dyDescent="0.3">
      <c r="A24545" t="s">
        <v>19847</v>
      </c>
      <c r="B24545" t="s">
        <v>805</v>
      </c>
      <c r="C24545" t="s">
        <v>39</v>
      </c>
      <c r="D24545" t="s">
        <v>53</v>
      </c>
      <c r="E24545" t="s">
        <v>75</v>
      </c>
      <c r="G24545" t="s">
        <v>20260</v>
      </c>
    </row>
    <row r="24546" spans="1:7" x14ac:dyDescent="0.3">
      <c r="A24546" t="s">
        <v>19847</v>
      </c>
      <c r="B24546" t="s">
        <v>1925</v>
      </c>
      <c r="C24546" t="s">
        <v>39</v>
      </c>
      <c r="D24546" t="s">
        <v>67</v>
      </c>
      <c r="E24546" t="e">
        <f>- Disposal landfill</f>
        <v>#NAME?</v>
      </c>
      <c r="F24546">
        <v>9919.11</v>
      </c>
      <c r="G24546" t="s">
        <v>20261</v>
      </c>
    </row>
    <row r="24547" spans="1:7" x14ac:dyDescent="0.3">
      <c r="A24547" t="s">
        <v>19850</v>
      </c>
      <c r="B24547" t="s">
        <v>810</v>
      </c>
      <c r="C24547" t="s">
        <v>39</v>
      </c>
      <c r="D24547" t="s">
        <v>70</v>
      </c>
      <c r="E24547" t="s">
        <v>292</v>
      </c>
      <c r="F24547">
        <v>5951.47</v>
      </c>
      <c r="G24547" t="s">
        <v>20262</v>
      </c>
    </row>
    <row r="24548" spans="1:7" x14ac:dyDescent="0.3">
      <c r="A24548" s="2">
        <v>42005</v>
      </c>
      <c r="C24548" t="s">
        <v>39</v>
      </c>
      <c r="D24548" t="s">
        <v>67</v>
      </c>
      <c r="E24548" t="s">
        <v>213</v>
      </c>
      <c r="F24548">
        <v>3967.65</v>
      </c>
      <c r="G24548" t="s">
        <v>20263</v>
      </c>
    </row>
    <row r="24549" spans="1:7" x14ac:dyDescent="0.3">
      <c r="A24549" t="s">
        <v>19847</v>
      </c>
      <c r="B24549" t="s">
        <v>805</v>
      </c>
      <c r="C24549" t="s">
        <v>39</v>
      </c>
      <c r="D24549" t="s">
        <v>125</v>
      </c>
      <c r="E24549" t="s">
        <v>43</v>
      </c>
      <c r="F24549">
        <v>13544.1</v>
      </c>
      <c r="G24549" t="s">
        <v>20264</v>
      </c>
    </row>
    <row r="24550" spans="1:7" x14ac:dyDescent="0.3">
      <c r="A24550" s="2">
        <v>42005</v>
      </c>
      <c r="B24550" t="s">
        <v>805</v>
      </c>
      <c r="C24550" t="s">
        <v>39</v>
      </c>
      <c r="D24550" t="s">
        <v>382</v>
      </c>
      <c r="E24550" t="s">
        <v>60</v>
      </c>
      <c r="G24550" t="s">
        <v>20265</v>
      </c>
    </row>
    <row r="24551" spans="1:7" x14ac:dyDescent="0.3">
      <c r="A24551" t="s">
        <v>19847</v>
      </c>
      <c r="B24551" t="s">
        <v>828</v>
      </c>
      <c r="C24551" t="s">
        <v>9</v>
      </c>
      <c r="D24551" t="s">
        <v>177</v>
      </c>
      <c r="E24551" t="s">
        <v>220</v>
      </c>
      <c r="F24551">
        <v>2340.4899999999998</v>
      </c>
      <c r="G24551" t="s">
        <v>2064</v>
      </c>
    </row>
    <row r="24552" spans="1:7" x14ac:dyDescent="0.3">
      <c r="A24552" t="s">
        <v>19875</v>
      </c>
      <c r="B24552" t="s">
        <v>828</v>
      </c>
      <c r="C24552" t="s">
        <v>9</v>
      </c>
      <c r="D24552" t="s">
        <v>131</v>
      </c>
      <c r="E24552" t="s">
        <v>81</v>
      </c>
      <c r="F24552">
        <v>20318.150000000001</v>
      </c>
      <c r="G24552" t="s">
        <v>20266</v>
      </c>
    </row>
    <row r="24553" spans="1:7" x14ac:dyDescent="0.3">
      <c r="A24553" t="s">
        <v>19847</v>
      </c>
      <c r="B24553" t="s">
        <v>828</v>
      </c>
      <c r="C24553" t="s">
        <v>9</v>
      </c>
      <c r="D24553" t="s">
        <v>24</v>
      </c>
      <c r="E24553" t="s">
        <v>292</v>
      </c>
      <c r="F24553">
        <v>14324.28</v>
      </c>
      <c r="G24553" t="s">
        <v>20267</v>
      </c>
    </row>
    <row r="24554" spans="1:7" x14ac:dyDescent="0.3">
      <c r="A24554" t="s">
        <v>19847</v>
      </c>
      <c r="C24554" t="s">
        <v>9</v>
      </c>
      <c r="D24554" t="s">
        <v>83</v>
      </c>
      <c r="E24554" t="s">
        <v>96</v>
      </c>
      <c r="F24554">
        <v>1591.59</v>
      </c>
      <c r="G24554" t="s">
        <v>20268</v>
      </c>
    </row>
    <row r="24555" spans="1:7" x14ac:dyDescent="0.3">
      <c r="A24555" t="s">
        <v>19847</v>
      </c>
      <c r="C24555" t="s">
        <v>9</v>
      </c>
      <c r="D24555" t="s">
        <v>328</v>
      </c>
      <c r="E24555" t="s">
        <v>220</v>
      </c>
      <c r="F24555">
        <v>12184.93</v>
      </c>
      <c r="G24555" t="s">
        <v>20269</v>
      </c>
    </row>
    <row r="24556" spans="1:7" x14ac:dyDescent="0.3">
      <c r="A24556" t="s">
        <v>19847</v>
      </c>
      <c r="B24556" t="s">
        <v>828</v>
      </c>
      <c r="C24556" t="s">
        <v>9</v>
      </c>
      <c r="D24556" t="s">
        <v>228</v>
      </c>
      <c r="E24556" t="s">
        <v>96</v>
      </c>
      <c r="F24556">
        <v>8123.29</v>
      </c>
      <c r="G24556" t="s">
        <v>20270</v>
      </c>
    </row>
    <row r="24557" spans="1:7" x14ac:dyDescent="0.3">
      <c r="A24557" s="2">
        <v>42005</v>
      </c>
      <c r="B24557" t="s">
        <v>828</v>
      </c>
      <c r="D24557" t="s">
        <v>35</v>
      </c>
      <c r="E24557" t="s">
        <v>27</v>
      </c>
      <c r="G24557" t="s">
        <v>20271</v>
      </c>
    </row>
    <row r="24558" spans="1:7" x14ac:dyDescent="0.3">
      <c r="A24558" t="s">
        <v>19847</v>
      </c>
      <c r="B24558" t="s">
        <v>837</v>
      </c>
      <c r="C24558" t="s">
        <v>9</v>
      </c>
      <c r="D24558" t="s">
        <v>454</v>
      </c>
      <c r="E24558" t="s">
        <v>30</v>
      </c>
      <c r="F24558">
        <v>2163.48</v>
      </c>
      <c r="G24558" t="s">
        <v>20272</v>
      </c>
    </row>
    <row r="24559" spans="1:7" x14ac:dyDescent="0.3">
      <c r="A24559" t="s">
        <v>19847</v>
      </c>
      <c r="B24559" t="s">
        <v>828</v>
      </c>
      <c r="C24559" t="s">
        <v>39</v>
      </c>
      <c r="D24559" t="s">
        <v>304</v>
      </c>
      <c r="E24559" t="s">
        <v>208</v>
      </c>
      <c r="G24559" t="s">
        <v>20273</v>
      </c>
    </row>
    <row r="24560" spans="1:7" x14ac:dyDescent="0.3">
      <c r="A24560" t="s">
        <v>19847</v>
      </c>
      <c r="B24560" t="s">
        <v>828</v>
      </c>
      <c r="C24560" t="s">
        <v>39</v>
      </c>
      <c r="D24560" t="s">
        <v>147</v>
      </c>
      <c r="E24560" t="s">
        <v>100</v>
      </c>
      <c r="F24560">
        <v>5114.1499999999996</v>
      </c>
      <c r="G24560" t="s">
        <v>20274</v>
      </c>
    </row>
    <row r="24561" spans="1:7" x14ac:dyDescent="0.3">
      <c r="A24561" t="s">
        <v>19847</v>
      </c>
      <c r="B24561" t="s">
        <v>828</v>
      </c>
      <c r="C24561" t="s">
        <v>39</v>
      </c>
      <c r="D24561" t="s">
        <v>45</v>
      </c>
      <c r="E24561" t="s">
        <v>138</v>
      </c>
      <c r="G24561" t="s">
        <v>1127</v>
      </c>
    </row>
    <row r="24562" spans="1:7" x14ac:dyDescent="0.3">
      <c r="A24562" t="s">
        <v>19921</v>
      </c>
      <c r="B24562" t="s">
        <v>828</v>
      </c>
      <c r="C24562" t="s">
        <v>39</v>
      </c>
      <c r="D24562" t="s">
        <v>435</v>
      </c>
      <c r="E24562" t="s">
        <v>153</v>
      </c>
      <c r="F24562">
        <v>4164.57</v>
      </c>
      <c r="G24562" t="s">
        <v>20275</v>
      </c>
    </row>
    <row r="24563" spans="1:7" x14ac:dyDescent="0.3">
      <c r="A24563" s="2">
        <v>42005</v>
      </c>
      <c r="B24563" t="s">
        <v>828</v>
      </c>
      <c r="C24563" t="s">
        <v>39</v>
      </c>
      <c r="E24563" t="s">
        <v>292</v>
      </c>
      <c r="F24563">
        <v>9717.32</v>
      </c>
      <c r="G24563" t="s">
        <v>20276</v>
      </c>
    </row>
    <row r="24564" spans="1:7" x14ac:dyDescent="0.3">
      <c r="A24564" t="s">
        <v>19842</v>
      </c>
      <c r="B24564" t="s">
        <v>837</v>
      </c>
      <c r="C24564" t="s">
        <v>39</v>
      </c>
      <c r="D24564" t="s">
        <v>310</v>
      </c>
      <c r="E24564" t="s">
        <v>153</v>
      </c>
      <c r="F24564">
        <v>7188.25</v>
      </c>
      <c r="G24564" t="s">
        <v>201</v>
      </c>
    </row>
    <row r="24565" spans="1:7" x14ac:dyDescent="0.3">
      <c r="A24565" s="2">
        <v>42005</v>
      </c>
      <c r="B24565" t="s">
        <v>1429</v>
      </c>
      <c r="C24565" t="s">
        <v>39</v>
      </c>
      <c r="D24565" t="s">
        <v>310</v>
      </c>
      <c r="E24565" t="s">
        <v>114</v>
      </c>
      <c r="F24565">
        <v>7188.25</v>
      </c>
      <c r="G24565" t="s">
        <v>20277</v>
      </c>
    </row>
    <row r="24566" spans="1:7" x14ac:dyDescent="0.3">
      <c r="A24566" t="s">
        <v>19875</v>
      </c>
      <c r="B24566" t="s">
        <v>828</v>
      </c>
      <c r="C24566" t="s">
        <v>39</v>
      </c>
      <c r="E24566" t="s">
        <v>123</v>
      </c>
      <c r="F24566">
        <v>3594.12</v>
      </c>
      <c r="G24566" t="s">
        <v>617</v>
      </c>
    </row>
    <row r="24567" spans="1:7" x14ac:dyDescent="0.3">
      <c r="A24567" s="2">
        <v>42005</v>
      </c>
      <c r="B24567" t="s">
        <v>828</v>
      </c>
      <c r="C24567" t="s">
        <v>39</v>
      </c>
      <c r="D24567" t="s">
        <v>67</v>
      </c>
      <c r="E24567" t="s">
        <v>208</v>
      </c>
      <c r="F24567" t="s">
        <v>20278</v>
      </c>
      <c r="G24567" t="s">
        <v>2064</v>
      </c>
    </row>
    <row r="24568" spans="1:7" x14ac:dyDescent="0.3">
      <c r="A24568" t="s">
        <v>19847</v>
      </c>
      <c r="B24568" t="s">
        <v>828</v>
      </c>
      <c r="C24568" t="s">
        <v>39</v>
      </c>
      <c r="D24568" t="s">
        <v>380</v>
      </c>
      <c r="E24568" t="s">
        <v>21</v>
      </c>
      <c r="G24568" t="s">
        <v>19775</v>
      </c>
    </row>
    <row r="24569" spans="1:7" x14ac:dyDescent="0.3">
      <c r="A24569" s="2">
        <v>42005</v>
      </c>
      <c r="B24569" t="s">
        <v>828</v>
      </c>
      <c r="C24569" t="s">
        <v>39</v>
      </c>
      <c r="D24569" t="s">
        <v>380</v>
      </c>
      <c r="F24569">
        <v>2690.98</v>
      </c>
      <c r="G24569" t="s">
        <v>20279</v>
      </c>
    </row>
    <row r="24570" spans="1:7" x14ac:dyDescent="0.3">
      <c r="A24570" t="s">
        <v>19847</v>
      </c>
      <c r="B24570" t="s">
        <v>826</v>
      </c>
      <c r="D24570" t="s">
        <v>125</v>
      </c>
      <c r="E24570" t="s">
        <v>126</v>
      </c>
      <c r="F24570">
        <v>9503.83</v>
      </c>
      <c r="G24570" t="s">
        <v>20280</v>
      </c>
    </row>
    <row r="24571" spans="1:7" x14ac:dyDescent="0.3">
      <c r="A24571" s="2">
        <v>42005</v>
      </c>
      <c r="B24571" t="s">
        <v>828</v>
      </c>
      <c r="C24571" t="s">
        <v>39</v>
      </c>
      <c r="D24571" t="s">
        <v>125</v>
      </c>
      <c r="E24571" t="s">
        <v>123</v>
      </c>
      <c r="F24571">
        <v>4073.07</v>
      </c>
      <c r="G24571" t="s">
        <v>377</v>
      </c>
    </row>
    <row r="24572" spans="1:7" x14ac:dyDescent="0.3">
      <c r="A24572" t="s">
        <v>20281</v>
      </c>
      <c r="B24572" t="s">
        <v>8</v>
      </c>
      <c r="C24572" t="s">
        <v>9</v>
      </c>
      <c r="D24572" t="s">
        <v>177</v>
      </c>
      <c r="E24572" t="s">
        <v>33</v>
      </c>
      <c r="F24572">
        <v>7797.26</v>
      </c>
      <c r="G24572" t="s">
        <v>1416</v>
      </c>
    </row>
    <row r="24573" spans="1:7" x14ac:dyDescent="0.3">
      <c r="A24573" t="s">
        <v>19867</v>
      </c>
      <c r="B24573" t="s">
        <v>50</v>
      </c>
      <c r="C24573" t="s">
        <v>9</v>
      </c>
      <c r="E24573" t="s">
        <v>86</v>
      </c>
      <c r="F24573">
        <v>3341.68</v>
      </c>
      <c r="G24573" t="s">
        <v>20282</v>
      </c>
    </row>
    <row r="24574" spans="1:7" x14ac:dyDescent="0.3">
      <c r="A24574" t="s">
        <v>19921</v>
      </c>
      <c r="B24574" t="s">
        <v>8</v>
      </c>
      <c r="C24574" t="s">
        <v>9</v>
      </c>
      <c r="D24574" t="s">
        <v>180</v>
      </c>
      <c r="E24574" t="s">
        <v>68</v>
      </c>
      <c r="F24574">
        <v>15048.49</v>
      </c>
      <c r="G24574" t="s">
        <v>20283</v>
      </c>
    </row>
    <row r="24575" spans="1:7" x14ac:dyDescent="0.3">
      <c r="A24575" s="2">
        <v>42095</v>
      </c>
      <c r="B24575" t="s">
        <v>8</v>
      </c>
      <c r="C24575" t="s">
        <v>9</v>
      </c>
      <c r="D24575" t="s">
        <v>92</v>
      </c>
      <c r="E24575" t="s">
        <v>81</v>
      </c>
      <c r="F24575">
        <v>1672.05</v>
      </c>
      <c r="G24575" t="s">
        <v>20284</v>
      </c>
    </row>
    <row r="24576" spans="1:7" x14ac:dyDescent="0.3">
      <c r="A24576" t="s">
        <v>20285</v>
      </c>
      <c r="B24576" t="s">
        <v>865</v>
      </c>
      <c r="C24576" t="s">
        <v>9</v>
      </c>
      <c r="D24576" t="s">
        <v>328</v>
      </c>
      <c r="E24576" t="s">
        <v>93</v>
      </c>
      <c r="F24576">
        <v>13441.17</v>
      </c>
      <c r="G24576" t="s">
        <v>20286</v>
      </c>
    </row>
    <row r="24577" spans="1:7" x14ac:dyDescent="0.3">
      <c r="A24577" t="s">
        <v>20281</v>
      </c>
      <c r="B24577" t="s">
        <v>855</v>
      </c>
      <c r="C24577" t="s">
        <v>9</v>
      </c>
      <c r="D24577" t="s">
        <v>295</v>
      </c>
      <c r="E24577" t="s">
        <v>400</v>
      </c>
      <c r="F24577">
        <v>8960.7800000000007</v>
      </c>
      <c r="G24577" t="s">
        <v>1170</v>
      </c>
    </row>
    <row r="24578" spans="1:7" x14ac:dyDescent="0.3">
      <c r="A24578" s="3">
        <v>42095</v>
      </c>
      <c r="B24578" t="s">
        <v>8</v>
      </c>
      <c r="C24578" t="s">
        <v>9</v>
      </c>
      <c r="D24578" t="s">
        <v>192</v>
      </c>
      <c r="E24578" t="s">
        <v>27</v>
      </c>
      <c r="F24578" s="1">
        <v>16236</v>
      </c>
      <c r="G24578" t="s">
        <v>20287</v>
      </c>
    </row>
    <row r="24579" spans="1:7" x14ac:dyDescent="0.3">
      <c r="A24579" s="2">
        <v>42095</v>
      </c>
      <c r="B24579" t="s">
        <v>8</v>
      </c>
      <c r="C24579" t="s">
        <v>9</v>
      </c>
      <c r="D24579" t="s">
        <v>95</v>
      </c>
      <c r="E24579" t="s">
        <v>17</v>
      </c>
      <c r="F24579">
        <v>4059.01</v>
      </c>
      <c r="G24579" t="s">
        <v>20288</v>
      </c>
    </row>
    <row r="24580" spans="1:7" x14ac:dyDescent="0.3">
      <c r="A24580" s="3">
        <v>42095</v>
      </c>
      <c r="B24580" t="s">
        <v>8</v>
      </c>
      <c r="C24580" t="s">
        <v>39</v>
      </c>
      <c r="D24580" t="s">
        <v>102</v>
      </c>
      <c r="E24580" t="s">
        <v>118</v>
      </c>
      <c r="F24580">
        <v>8695.6</v>
      </c>
      <c r="G24580" t="s">
        <v>20289</v>
      </c>
    </row>
    <row r="24581" spans="1:7" x14ac:dyDescent="0.3">
      <c r="A24581" s="2">
        <v>42095</v>
      </c>
      <c r="B24581" t="s">
        <v>8</v>
      </c>
      <c r="C24581" t="s">
        <v>39</v>
      </c>
      <c r="E24581" t="e">
        <f>- Recovery composting</f>
        <v>#NAME?</v>
      </c>
      <c r="F24581">
        <v>8695.6</v>
      </c>
      <c r="G24581" t="s">
        <v>20290</v>
      </c>
    </row>
    <row r="24582" spans="1:7" x14ac:dyDescent="0.3">
      <c r="A24582" s="3">
        <v>42095</v>
      </c>
      <c r="B24582" t="s">
        <v>50</v>
      </c>
      <c r="C24582" t="s">
        <v>39</v>
      </c>
      <c r="D24582" t="s">
        <v>102</v>
      </c>
      <c r="E24582" t="s">
        <v>96</v>
      </c>
      <c r="F24582">
        <v>4347.8</v>
      </c>
      <c r="G24582" t="s">
        <v>15577</v>
      </c>
    </row>
    <row r="24583" spans="1:7" x14ac:dyDescent="0.3">
      <c r="A24583" s="2">
        <v>42095</v>
      </c>
      <c r="B24583" t="s">
        <v>66</v>
      </c>
      <c r="C24583" t="s">
        <v>39</v>
      </c>
      <c r="D24583" t="s">
        <v>200</v>
      </c>
      <c r="E24583" t="s">
        <v>208</v>
      </c>
      <c r="F24583">
        <v>5391.15</v>
      </c>
      <c r="G24583" t="s">
        <v>20291</v>
      </c>
    </row>
    <row r="24584" spans="1:7" x14ac:dyDescent="0.3">
      <c r="A24584" t="s">
        <v>20281</v>
      </c>
      <c r="B24584" t="s">
        <v>8</v>
      </c>
      <c r="C24584" t="s">
        <v>39</v>
      </c>
      <c r="D24584" t="s">
        <v>241</v>
      </c>
      <c r="E24584" t="s">
        <v>84</v>
      </c>
      <c r="F24584">
        <v>12579.35</v>
      </c>
      <c r="G24584" t="s">
        <v>332</v>
      </c>
    </row>
    <row r="24585" spans="1:7" x14ac:dyDescent="0.3">
      <c r="A24585" t="s">
        <v>20285</v>
      </c>
      <c r="B24585" t="s">
        <v>8</v>
      </c>
      <c r="D24585" t="s">
        <v>244</v>
      </c>
      <c r="E24585" t="s">
        <v>153</v>
      </c>
      <c r="F24585">
        <v>5435.47</v>
      </c>
      <c r="G24585" t="s">
        <v>20292</v>
      </c>
    </row>
    <row r="24586" spans="1:7" x14ac:dyDescent="0.3">
      <c r="A24586" t="s">
        <v>20281</v>
      </c>
      <c r="B24586" t="s">
        <v>8</v>
      </c>
      <c r="C24586" t="s">
        <v>39</v>
      </c>
      <c r="D24586" t="s">
        <v>244</v>
      </c>
      <c r="E24586" t="s">
        <v>114</v>
      </c>
      <c r="F24586">
        <v>5435.47</v>
      </c>
      <c r="G24586" t="s">
        <v>20293</v>
      </c>
    </row>
    <row r="24587" spans="1:7" x14ac:dyDescent="0.3">
      <c r="A24587" t="s">
        <v>20281</v>
      </c>
      <c r="B24587" t="s">
        <v>8</v>
      </c>
      <c r="C24587" t="s">
        <v>39</v>
      </c>
      <c r="D24587" t="s">
        <v>55</v>
      </c>
      <c r="E24587" t="s">
        <v>2078</v>
      </c>
      <c r="F24587">
        <v>2717.73</v>
      </c>
      <c r="G24587" t="s">
        <v>20294</v>
      </c>
    </row>
    <row r="24588" spans="1:7" x14ac:dyDescent="0.3">
      <c r="A24588" s="2">
        <v>42095</v>
      </c>
      <c r="B24588" t="s">
        <v>8</v>
      </c>
      <c r="C24588" t="s">
        <v>39</v>
      </c>
      <c r="D24588" t="s">
        <v>212</v>
      </c>
      <c r="E24588" t="s">
        <v>208</v>
      </c>
      <c r="F24588">
        <v>4882.5600000000004</v>
      </c>
      <c r="G24588" t="s">
        <v>20295</v>
      </c>
    </row>
    <row r="24589" spans="1:7" x14ac:dyDescent="0.3">
      <c r="A24589" s="3">
        <v>42095</v>
      </c>
      <c r="B24589" t="s">
        <v>8</v>
      </c>
      <c r="C24589" t="s">
        <v>39</v>
      </c>
      <c r="D24589" t="s">
        <v>70</v>
      </c>
      <c r="E24589" t="s">
        <v>56</v>
      </c>
      <c r="F24589">
        <v>2929.54</v>
      </c>
      <c r="G24589" t="s">
        <v>20296</v>
      </c>
    </row>
    <row r="24590" spans="1:7" x14ac:dyDescent="0.3">
      <c r="A24590" s="3">
        <v>42095</v>
      </c>
      <c r="B24590" t="s">
        <v>66</v>
      </c>
      <c r="C24590" t="s">
        <v>39</v>
      </c>
      <c r="D24590" t="s">
        <v>63</v>
      </c>
      <c r="E24590" t="s">
        <v>75</v>
      </c>
      <c r="F24590">
        <v>1953.03</v>
      </c>
      <c r="G24590" t="s">
        <v>20297</v>
      </c>
    </row>
    <row r="24591" spans="1:7" x14ac:dyDescent="0.3">
      <c r="A24591" s="2">
        <v>42095</v>
      </c>
      <c r="B24591" t="s">
        <v>15</v>
      </c>
      <c r="C24591" t="s">
        <v>39</v>
      </c>
      <c r="D24591" t="s">
        <v>168</v>
      </c>
      <c r="E24591" t="s">
        <v>100</v>
      </c>
      <c r="F24591">
        <v>10609.65</v>
      </c>
      <c r="G24591" t="s">
        <v>20298</v>
      </c>
    </row>
    <row r="24592" spans="1:7" x14ac:dyDescent="0.3">
      <c r="A24592" t="s">
        <v>20281</v>
      </c>
      <c r="B24592" t="s">
        <v>8</v>
      </c>
      <c r="C24592" t="s">
        <v>39</v>
      </c>
      <c r="D24592" t="s">
        <v>74</v>
      </c>
      <c r="E24592" t="s">
        <v>60</v>
      </c>
      <c r="F24592" t="s">
        <v>20299</v>
      </c>
      <c r="G24592" t="s">
        <v>8341</v>
      </c>
    </row>
    <row r="24593" spans="1:7" x14ac:dyDescent="0.3">
      <c r="A24593" t="s">
        <v>20281</v>
      </c>
      <c r="B24593" t="s">
        <v>78</v>
      </c>
      <c r="C24593" t="s">
        <v>9</v>
      </c>
      <c r="D24593" t="s">
        <v>16</v>
      </c>
      <c r="E24593" t="s">
        <v>11</v>
      </c>
      <c r="F24593">
        <v>5214.58</v>
      </c>
      <c r="G24593" t="s">
        <v>20300</v>
      </c>
    </row>
    <row r="24594" spans="1:7" x14ac:dyDescent="0.3">
      <c r="A24594" s="2">
        <v>42095</v>
      </c>
      <c r="B24594" t="s">
        <v>78</v>
      </c>
      <c r="C24594" t="s">
        <v>9</v>
      </c>
      <c r="D24594" t="s">
        <v>10</v>
      </c>
      <c r="E24594" t="s">
        <v>806</v>
      </c>
      <c r="F24594">
        <v>2234.8200000000002</v>
      </c>
      <c r="G24594" t="s">
        <v>20301</v>
      </c>
    </row>
    <row r="24595" spans="1:7" x14ac:dyDescent="0.3">
      <c r="A24595" s="2">
        <v>42095</v>
      </c>
      <c r="B24595" t="s">
        <v>78</v>
      </c>
      <c r="C24595" t="s">
        <v>9</v>
      </c>
      <c r="D24595" t="s">
        <v>423</v>
      </c>
      <c r="E24595" t="s">
        <v>114</v>
      </c>
      <c r="F24595" s="1">
        <v>13890</v>
      </c>
      <c r="G24595" t="s">
        <v>20302</v>
      </c>
    </row>
    <row r="24596" spans="1:7" x14ac:dyDescent="0.3">
      <c r="A24596" t="s">
        <v>19875</v>
      </c>
      <c r="B24596" t="s">
        <v>78</v>
      </c>
      <c r="C24596" t="s">
        <v>9</v>
      </c>
      <c r="D24596" t="s">
        <v>225</v>
      </c>
      <c r="E24596" t="s">
        <v>17</v>
      </c>
      <c r="F24596">
        <v>1543.4</v>
      </c>
      <c r="G24596" t="s">
        <v>20303</v>
      </c>
    </row>
    <row r="24597" spans="1:7" x14ac:dyDescent="0.3">
      <c r="A24597" t="s">
        <v>20281</v>
      </c>
      <c r="B24597" t="s">
        <v>78</v>
      </c>
      <c r="C24597" t="s">
        <v>9</v>
      </c>
      <c r="D24597" t="s">
        <v>29</v>
      </c>
      <c r="E24597" t="s">
        <v>93</v>
      </c>
      <c r="F24597">
        <v>6896.23</v>
      </c>
      <c r="G24597" t="s">
        <v>20304</v>
      </c>
    </row>
    <row r="24598" spans="1:7" x14ac:dyDescent="0.3">
      <c r="A24598" t="s">
        <v>20281</v>
      </c>
      <c r="B24598" t="s">
        <v>892</v>
      </c>
      <c r="C24598" t="s">
        <v>9</v>
      </c>
      <c r="D24598" t="s">
        <v>186</v>
      </c>
      <c r="E24598" t="s">
        <v>184</v>
      </c>
      <c r="F24598">
        <v>4597.49</v>
      </c>
      <c r="G24598" t="s">
        <v>20305</v>
      </c>
    </row>
    <row r="24599" spans="1:7" x14ac:dyDescent="0.3">
      <c r="A24599" t="s">
        <v>20281</v>
      </c>
      <c r="B24599" t="s">
        <v>78</v>
      </c>
      <c r="C24599" t="s">
        <v>9</v>
      </c>
      <c r="D24599" t="s">
        <v>95</v>
      </c>
      <c r="E24599" t="s">
        <v>233</v>
      </c>
      <c r="F24599">
        <v>7669.34</v>
      </c>
      <c r="G24599" t="s">
        <v>20306</v>
      </c>
    </row>
    <row r="24600" spans="1:7" x14ac:dyDescent="0.3">
      <c r="A24600" s="2">
        <v>42095</v>
      </c>
      <c r="B24600" t="s">
        <v>78</v>
      </c>
      <c r="C24600" t="s">
        <v>9</v>
      </c>
      <c r="D24600" t="s">
        <v>454</v>
      </c>
      <c r="E24600" t="s">
        <v>17</v>
      </c>
      <c r="F24600">
        <v>1917.33</v>
      </c>
      <c r="G24600" t="s">
        <v>20307</v>
      </c>
    </row>
    <row r="24601" spans="1:7" x14ac:dyDescent="0.3">
      <c r="A24601" t="s">
        <v>20285</v>
      </c>
      <c r="B24601" t="s">
        <v>78</v>
      </c>
      <c r="C24601" t="s">
        <v>39</v>
      </c>
      <c r="D24601" t="s">
        <v>304</v>
      </c>
      <c r="E24601" t="s">
        <v>153</v>
      </c>
      <c r="F24601">
        <v>586.67999999999995</v>
      </c>
      <c r="G24601" t="s">
        <v>20308</v>
      </c>
    </row>
    <row r="24602" spans="1:7" x14ac:dyDescent="0.3">
      <c r="A24602" t="s">
        <v>19875</v>
      </c>
      <c r="B24602" t="s">
        <v>78</v>
      </c>
      <c r="C24602" t="s">
        <v>39</v>
      </c>
      <c r="D24602" t="s">
        <v>40</v>
      </c>
      <c r="F24602">
        <v>586.67999999999995</v>
      </c>
      <c r="G24602" t="s">
        <v>1115</v>
      </c>
    </row>
    <row r="24603" spans="1:7" x14ac:dyDescent="0.3">
      <c r="A24603" t="s">
        <v>20285</v>
      </c>
      <c r="B24603" t="s">
        <v>889</v>
      </c>
      <c r="C24603" t="s">
        <v>39</v>
      </c>
      <c r="D24603" t="s">
        <v>98</v>
      </c>
      <c r="E24603" t="s">
        <v>17</v>
      </c>
      <c r="F24603">
        <v>293.33999999999997</v>
      </c>
      <c r="G24603" t="s">
        <v>1191</v>
      </c>
    </row>
    <row r="24604" spans="1:7" x14ac:dyDescent="0.3">
      <c r="A24604" t="s">
        <v>20285</v>
      </c>
      <c r="B24604" t="s">
        <v>88</v>
      </c>
      <c r="C24604" t="s">
        <v>39</v>
      </c>
      <c r="D24604" t="s">
        <v>200</v>
      </c>
      <c r="E24604" t="s">
        <v>111</v>
      </c>
      <c r="F24604" s="1">
        <v>5609</v>
      </c>
      <c r="G24604" t="s">
        <v>20309</v>
      </c>
    </row>
    <row r="24605" spans="1:7" x14ac:dyDescent="0.3">
      <c r="A24605" s="2">
        <v>42095</v>
      </c>
      <c r="B24605" t="s">
        <v>78</v>
      </c>
      <c r="C24605" t="s">
        <v>39</v>
      </c>
      <c r="D24605" t="s">
        <v>155</v>
      </c>
      <c r="E24605" t="s">
        <v>165</v>
      </c>
      <c r="F24605">
        <v>13089.53</v>
      </c>
      <c r="G24605" t="s">
        <v>20310</v>
      </c>
    </row>
    <row r="24606" spans="1:7" x14ac:dyDescent="0.3">
      <c r="A24606" t="s">
        <v>19875</v>
      </c>
      <c r="B24606" t="s">
        <v>899</v>
      </c>
      <c r="C24606" t="s">
        <v>39</v>
      </c>
      <c r="D24606" t="s">
        <v>110</v>
      </c>
      <c r="E24606" t="s">
        <v>153</v>
      </c>
      <c r="F24606">
        <v>2679.82</v>
      </c>
      <c r="G24606" t="s">
        <v>20311</v>
      </c>
    </row>
    <row r="24607" spans="1:7" x14ac:dyDescent="0.3">
      <c r="A24607" t="s">
        <v>20281</v>
      </c>
      <c r="B24607" t="s">
        <v>889</v>
      </c>
      <c r="C24607" t="s">
        <v>39</v>
      </c>
      <c r="D24607" t="s">
        <v>110</v>
      </c>
      <c r="E24607" t="s">
        <v>156</v>
      </c>
      <c r="F24607">
        <v>2679.82</v>
      </c>
      <c r="G24607" t="s">
        <v>20312</v>
      </c>
    </row>
    <row r="24608" spans="1:7" x14ac:dyDescent="0.3">
      <c r="A24608" t="s">
        <v>20281</v>
      </c>
      <c r="B24608" t="s">
        <v>105</v>
      </c>
      <c r="C24608" t="s">
        <v>39</v>
      </c>
      <c r="D24608" t="s">
        <v>53</v>
      </c>
      <c r="E24608" t="s">
        <v>385</v>
      </c>
      <c r="F24608">
        <v>1339.91</v>
      </c>
      <c r="G24608" t="s">
        <v>20313</v>
      </c>
    </row>
    <row r="24609" spans="1:7" x14ac:dyDescent="0.3">
      <c r="A24609" s="2">
        <v>42095</v>
      </c>
      <c r="B24609" t="s">
        <v>1992</v>
      </c>
      <c r="C24609" t="s">
        <v>39</v>
      </c>
      <c r="D24609" t="s">
        <v>212</v>
      </c>
      <c r="E24609" t="s">
        <v>41</v>
      </c>
      <c r="F24609">
        <v>4649.47</v>
      </c>
      <c r="G24609" t="s">
        <v>20314</v>
      </c>
    </row>
    <row r="24610" spans="1:7" x14ac:dyDescent="0.3">
      <c r="B24610" t="s">
        <v>78</v>
      </c>
      <c r="C24610" t="s">
        <v>39</v>
      </c>
      <c r="D24610" t="s">
        <v>380</v>
      </c>
      <c r="G24610" t="s">
        <v>1208</v>
      </c>
    </row>
    <row r="24611" spans="1:7" x14ac:dyDescent="0.3">
      <c r="A24611" s="2">
        <v>42095</v>
      </c>
      <c r="C24611" t="s">
        <v>39</v>
      </c>
      <c r="D24611" t="s">
        <v>67</v>
      </c>
      <c r="E24611" t="s">
        <v>385</v>
      </c>
      <c r="F24611">
        <v>1859.79</v>
      </c>
      <c r="G24611" t="s">
        <v>20315</v>
      </c>
    </row>
    <row r="24612" spans="1:7" x14ac:dyDescent="0.3">
      <c r="A24612" t="s">
        <v>19848</v>
      </c>
      <c r="B24612" t="s">
        <v>78</v>
      </c>
      <c r="C24612" t="s">
        <v>39</v>
      </c>
      <c r="D24612" t="s">
        <v>168</v>
      </c>
      <c r="E24612" t="s">
        <v>319</v>
      </c>
      <c r="F24612">
        <v>13702.26</v>
      </c>
      <c r="G24612" t="s">
        <v>16327</v>
      </c>
    </row>
    <row r="24613" spans="1:7" x14ac:dyDescent="0.3">
      <c r="A24613" s="3">
        <v>42095</v>
      </c>
      <c r="B24613" t="s">
        <v>78</v>
      </c>
      <c r="C24613" t="s">
        <v>39</v>
      </c>
      <c r="D24613" t="s">
        <v>74</v>
      </c>
      <c r="E24613" t="s">
        <v>123</v>
      </c>
      <c r="F24613" t="s">
        <v>20316</v>
      </c>
      <c r="G24613" t="s">
        <v>20317</v>
      </c>
    </row>
    <row r="24614" spans="1:7" x14ac:dyDescent="0.3">
      <c r="A24614" t="s">
        <v>20281</v>
      </c>
      <c r="B24614" t="s">
        <v>130</v>
      </c>
      <c r="C24614" t="s">
        <v>9</v>
      </c>
      <c r="D24614" t="s">
        <v>558</v>
      </c>
      <c r="E24614" t="s">
        <v>592</v>
      </c>
      <c r="F24614" s="1">
        <v>12604</v>
      </c>
      <c r="G24614" t="s">
        <v>13785</v>
      </c>
    </row>
    <row r="24615" spans="1:7" x14ac:dyDescent="0.3">
      <c r="A24615" s="3">
        <v>42095</v>
      </c>
      <c r="B24615" t="s">
        <v>130</v>
      </c>
      <c r="C24615" t="s">
        <v>9</v>
      </c>
      <c r="E24615" t="s">
        <v>806</v>
      </c>
      <c r="F24615">
        <v>5401.92</v>
      </c>
      <c r="G24615" t="s">
        <v>20318</v>
      </c>
    </row>
    <row r="24616" spans="1:7" x14ac:dyDescent="0.3">
      <c r="A24616" t="s">
        <v>19875</v>
      </c>
      <c r="B24616" t="s">
        <v>130</v>
      </c>
      <c r="C24616" t="s">
        <v>9</v>
      </c>
      <c r="D24616" t="s">
        <v>225</v>
      </c>
      <c r="E24616" t="s">
        <v>292</v>
      </c>
      <c r="F24616">
        <v>13724.43</v>
      </c>
      <c r="G24616" t="s">
        <v>20319</v>
      </c>
    </row>
    <row r="24617" spans="1:7" x14ac:dyDescent="0.3">
      <c r="A24617" s="2">
        <v>42095</v>
      </c>
      <c r="B24617" t="s">
        <v>130</v>
      </c>
      <c r="C24617" t="s">
        <v>9</v>
      </c>
      <c r="D24617" t="s">
        <v>83</v>
      </c>
      <c r="E24617" t="s">
        <v>184</v>
      </c>
      <c r="F24617">
        <v>1524.94</v>
      </c>
      <c r="G24617" t="s">
        <v>20320</v>
      </c>
    </row>
    <row r="24618" spans="1:7" x14ac:dyDescent="0.3">
      <c r="A24618" s="2">
        <v>42095</v>
      </c>
      <c r="B24618" t="s">
        <v>923</v>
      </c>
      <c r="C24618" t="s">
        <v>9</v>
      </c>
      <c r="D24618" t="s">
        <v>29</v>
      </c>
      <c r="E24618" t="s">
        <v>33</v>
      </c>
      <c r="F24618">
        <v>5358.12</v>
      </c>
      <c r="G24618" t="s">
        <v>20321</v>
      </c>
    </row>
    <row r="24619" spans="1:7" x14ac:dyDescent="0.3">
      <c r="B24619" t="s">
        <v>146</v>
      </c>
      <c r="C24619" t="s">
        <v>9</v>
      </c>
      <c r="D24619" t="s">
        <v>89</v>
      </c>
      <c r="E24619" t="s">
        <v>184</v>
      </c>
      <c r="F24619" t="s">
        <v>20322</v>
      </c>
      <c r="G24619" t="s">
        <v>20323</v>
      </c>
    </row>
    <row r="24620" spans="1:7" x14ac:dyDescent="0.3">
      <c r="A24620" s="2">
        <v>42095</v>
      </c>
      <c r="B24620" t="s">
        <v>907</v>
      </c>
      <c r="C24620" t="s">
        <v>9</v>
      </c>
      <c r="D24620" t="s">
        <v>232</v>
      </c>
      <c r="E24620" t="s">
        <v>220</v>
      </c>
      <c r="F24620" s="1">
        <v>7663</v>
      </c>
      <c r="G24620" t="s">
        <v>20324</v>
      </c>
    </row>
    <row r="24621" spans="1:7" x14ac:dyDescent="0.3">
      <c r="A24621" s="3">
        <v>42095</v>
      </c>
      <c r="B24621" t="s">
        <v>130</v>
      </c>
      <c r="C24621" t="s">
        <v>9</v>
      </c>
      <c r="D24621" t="s">
        <v>32</v>
      </c>
      <c r="E24621" t="s">
        <v>184</v>
      </c>
      <c r="F24621" t="s">
        <v>20325</v>
      </c>
      <c r="G24621" t="s">
        <v>15639</v>
      </c>
    </row>
    <row r="24622" spans="1:7" x14ac:dyDescent="0.3">
      <c r="A24622" t="s">
        <v>20281</v>
      </c>
      <c r="B24622" t="s">
        <v>923</v>
      </c>
      <c r="C24622" t="s">
        <v>39</v>
      </c>
      <c r="D24622" t="s">
        <v>98</v>
      </c>
      <c r="E24622" t="s">
        <v>41</v>
      </c>
      <c r="F24622">
        <v>5027.09</v>
      </c>
      <c r="G24622" t="s">
        <v>20326</v>
      </c>
    </row>
    <row r="24623" spans="1:7" x14ac:dyDescent="0.3">
      <c r="A24623" s="2">
        <v>42095</v>
      </c>
      <c r="B24623" t="s">
        <v>925</v>
      </c>
      <c r="C24623" t="s">
        <v>39</v>
      </c>
      <c r="D24623" t="s">
        <v>98</v>
      </c>
      <c r="E24623" t="s">
        <v>126</v>
      </c>
      <c r="G24623" t="s">
        <v>1506</v>
      </c>
    </row>
    <row r="24624" spans="1:7" x14ac:dyDescent="0.3">
      <c r="B24624" t="s">
        <v>151</v>
      </c>
      <c r="C24624" t="s">
        <v>39</v>
      </c>
      <c r="D24624" t="s">
        <v>147</v>
      </c>
      <c r="E24624" t="s">
        <v>30</v>
      </c>
      <c r="F24624">
        <v>2513.54</v>
      </c>
      <c r="G24624" t="s">
        <v>910</v>
      </c>
    </row>
    <row r="24625" spans="1:7" x14ac:dyDescent="0.3">
      <c r="A24625" s="2">
        <v>42095</v>
      </c>
      <c r="B24625" t="s">
        <v>130</v>
      </c>
      <c r="D24625" t="s">
        <v>106</v>
      </c>
      <c r="E24625" t="s">
        <v>48</v>
      </c>
      <c r="F24625">
        <v>3779.98</v>
      </c>
      <c r="G24625" t="s">
        <v>20327</v>
      </c>
    </row>
    <row r="24626" spans="1:7" x14ac:dyDescent="0.3">
      <c r="A24626" t="s">
        <v>20281</v>
      </c>
      <c r="B24626" t="s">
        <v>130</v>
      </c>
      <c r="C24626" t="s">
        <v>39</v>
      </c>
      <c r="D24626" t="s">
        <v>200</v>
      </c>
      <c r="E24626" t="s">
        <v>156</v>
      </c>
      <c r="F24626">
        <v>8819.94</v>
      </c>
      <c r="G24626" t="s">
        <v>20328</v>
      </c>
    </row>
    <row r="24627" spans="1:7" x14ac:dyDescent="0.3">
      <c r="A24627" t="s">
        <v>20281</v>
      </c>
      <c r="B24627" t="s">
        <v>130</v>
      </c>
      <c r="C24627" t="s">
        <v>39</v>
      </c>
      <c r="D24627" t="s">
        <v>110</v>
      </c>
      <c r="E24627" t="s">
        <v>41</v>
      </c>
      <c r="F24627">
        <v>1035.51</v>
      </c>
      <c r="G24627" t="s">
        <v>20329</v>
      </c>
    </row>
    <row r="24628" spans="1:7" x14ac:dyDescent="0.3">
      <c r="A24628" s="2">
        <v>42095</v>
      </c>
      <c r="B24628" t="s">
        <v>130</v>
      </c>
      <c r="C24628" t="s">
        <v>39</v>
      </c>
      <c r="D24628" t="s">
        <v>310</v>
      </c>
      <c r="E24628" t="s">
        <v>114</v>
      </c>
      <c r="F24628">
        <v>1035.51</v>
      </c>
      <c r="G24628" t="s">
        <v>989</v>
      </c>
    </row>
    <row r="24629" spans="1:7" x14ac:dyDescent="0.3">
      <c r="A24629" s="2">
        <v>42095</v>
      </c>
      <c r="B24629" t="s">
        <v>130</v>
      </c>
      <c r="C24629" t="s">
        <v>39</v>
      </c>
      <c r="D24629" t="s">
        <v>53</v>
      </c>
      <c r="E24629" t="s">
        <v>213</v>
      </c>
      <c r="F24629">
        <v>517.76</v>
      </c>
      <c r="G24629" t="s">
        <v>20330</v>
      </c>
    </row>
    <row r="24630" spans="1:7" x14ac:dyDescent="0.3">
      <c r="A24630" s="2">
        <v>42095</v>
      </c>
      <c r="B24630" t="s">
        <v>130</v>
      </c>
      <c r="C24630" t="s">
        <v>39</v>
      </c>
      <c r="D24630" t="s">
        <v>63</v>
      </c>
      <c r="E24630" t="e">
        <f>- Disposal landfill</f>
        <v>#NAME?</v>
      </c>
      <c r="F24630">
        <v>8847.35</v>
      </c>
      <c r="G24630" t="s">
        <v>20331</v>
      </c>
    </row>
    <row r="24631" spans="1:7" x14ac:dyDescent="0.3">
      <c r="A24631" s="2">
        <v>42095</v>
      </c>
      <c r="B24631" t="s">
        <v>135</v>
      </c>
      <c r="C24631" t="s">
        <v>39</v>
      </c>
      <c r="E24631" t="s">
        <v>626</v>
      </c>
      <c r="F24631">
        <v>5308.41</v>
      </c>
      <c r="G24631" t="s">
        <v>20332</v>
      </c>
    </row>
    <row r="24632" spans="1:7" x14ac:dyDescent="0.3">
      <c r="A24632" t="s">
        <v>19859</v>
      </c>
      <c r="B24632" t="s">
        <v>130</v>
      </c>
      <c r="C24632" t="s">
        <v>39</v>
      </c>
      <c r="D24632" t="s">
        <v>67</v>
      </c>
      <c r="E24632" t="e">
        <f>- Recovery Recovery energy</f>
        <v>#NAME?</v>
      </c>
      <c r="F24632">
        <v>3538.94</v>
      </c>
      <c r="G24632" t="s">
        <v>20333</v>
      </c>
    </row>
    <row r="24633" spans="1:7" x14ac:dyDescent="0.3">
      <c r="A24633" t="s">
        <v>19848</v>
      </c>
      <c r="B24633" t="s">
        <v>130</v>
      </c>
      <c r="C24633" t="s">
        <v>39</v>
      </c>
      <c r="D24633" t="s">
        <v>252</v>
      </c>
      <c r="E24633" t="s">
        <v>319</v>
      </c>
      <c r="G24633" t="s">
        <v>20334</v>
      </c>
    </row>
    <row r="24634" spans="1:7" x14ac:dyDescent="0.3">
      <c r="A24634" t="s">
        <v>20281</v>
      </c>
      <c r="B24634" t="s">
        <v>130</v>
      </c>
      <c r="C24634" t="s">
        <v>39</v>
      </c>
      <c r="D24634" t="s">
        <v>125</v>
      </c>
      <c r="E24634" t="s">
        <v>75</v>
      </c>
      <c r="F24634">
        <v>6339.26</v>
      </c>
      <c r="G24634" t="s">
        <v>6821</v>
      </c>
    </row>
    <row r="24635" spans="1:7" x14ac:dyDescent="0.3">
      <c r="A24635" s="2">
        <v>42095</v>
      </c>
      <c r="B24635" t="s">
        <v>210</v>
      </c>
      <c r="C24635" t="s">
        <v>9</v>
      </c>
      <c r="D24635" t="s">
        <v>10</v>
      </c>
      <c r="E24635" t="s">
        <v>11</v>
      </c>
      <c r="F24635">
        <v>15131.84</v>
      </c>
      <c r="G24635" t="s">
        <v>20335</v>
      </c>
    </row>
    <row r="24636" spans="1:7" x14ac:dyDescent="0.3">
      <c r="A24636" s="2">
        <v>42095</v>
      </c>
      <c r="B24636" t="s">
        <v>174</v>
      </c>
      <c r="C24636" t="s">
        <v>9</v>
      </c>
      <c r="D24636" t="s">
        <v>10</v>
      </c>
      <c r="E24636" t="s">
        <v>30</v>
      </c>
      <c r="F24636" s="1">
        <v>6485</v>
      </c>
      <c r="G24636" t="s">
        <v>20336</v>
      </c>
    </row>
    <row r="24637" spans="1:7" x14ac:dyDescent="0.3">
      <c r="A24637" s="2">
        <v>42095</v>
      </c>
      <c r="B24637" t="s">
        <v>174</v>
      </c>
      <c r="C24637" t="s">
        <v>9</v>
      </c>
      <c r="D24637" t="s">
        <v>83</v>
      </c>
      <c r="E24637" t="s">
        <v>21</v>
      </c>
      <c r="F24637" s="1">
        <v>11448</v>
      </c>
      <c r="G24637" t="s">
        <v>910</v>
      </c>
    </row>
    <row r="24638" spans="1:7" x14ac:dyDescent="0.3">
      <c r="A24638" s="3">
        <v>42095</v>
      </c>
      <c r="B24638" t="s">
        <v>174</v>
      </c>
      <c r="C24638" t="s">
        <v>9</v>
      </c>
      <c r="D24638" t="s">
        <v>83</v>
      </c>
      <c r="E24638" t="s">
        <v>96</v>
      </c>
      <c r="F24638">
        <v>1272.02</v>
      </c>
      <c r="G24638" t="s">
        <v>20337</v>
      </c>
    </row>
    <row r="24639" spans="1:7" x14ac:dyDescent="0.3">
      <c r="A24639" s="2">
        <v>42095</v>
      </c>
      <c r="B24639" t="s">
        <v>174</v>
      </c>
      <c r="C24639" t="s">
        <v>9</v>
      </c>
      <c r="D24639" t="s">
        <v>228</v>
      </c>
      <c r="E24639" t="s">
        <v>93</v>
      </c>
      <c r="F24639">
        <v>11292.4</v>
      </c>
      <c r="G24639" t="s">
        <v>20338</v>
      </c>
    </row>
    <row r="24640" spans="1:7" x14ac:dyDescent="0.3">
      <c r="A24640" t="s">
        <v>20281</v>
      </c>
      <c r="B24640" t="s">
        <v>174</v>
      </c>
      <c r="C24640" t="s">
        <v>9</v>
      </c>
      <c r="D24640" t="s">
        <v>328</v>
      </c>
      <c r="E24640" t="s">
        <v>86</v>
      </c>
      <c r="F24640">
        <v>7528.27</v>
      </c>
      <c r="G24640" t="s">
        <v>20339</v>
      </c>
    </row>
    <row r="24641" spans="1:7" x14ac:dyDescent="0.3">
      <c r="A24641" t="s">
        <v>20281</v>
      </c>
      <c r="B24641" t="s">
        <v>174</v>
      </c>
      <c r="C24641" t="s">
        <v>9</v>
      </c>
      <c r="D24641" t="s">
        <v>189</v>
      </c>
      <c r="E24641" t="s">
        <v>220</v>
      </c>
      <c r="F24641">
        <v>9723.84</v>
      </c>
      <c r="G24641" t="s">
        <v>2816</v>
      </c>
    </row>
    <row r="24642" spans="1:7" x14ac:dyDescent="0.3">
      <c r="A24642" s="2">
        <v>42095</v>
      </c>
      <c r="B24642" t="s">
        <v>174</v>
      </c>
      <c r="C24642" t="s">
        <v>9</v>
      </c>
      <c r="D24642" t="s">
        <v>232</v>
      </c>
      <c r="E24642" t="s">
        <v>30</v>
      </c>
      <c r="F24642">
        <v>2430.96</v>
      </c>
      <c r="G24642" t="s">
        <v>20340</v>
      </c>
    </row>
    <row r="24643" spans="1:7" x14ac:dyDescent="0.3">
      <c r="A24643" t="s">
        <v>19875</v>
      </c>
      <c r="B24643" t="s">
        <v>174</v>
      </c>
      <c r="C24643" t="s">
        <v>39</v>
      </c>
      <c r="D24643" t="s">
        <v>102</v>
      </c>
      <c r="E24643" t="s">
        <v>159</v>
      </c>
      <c r="F24643">
        <v>5474.24</v>
      </c>
      <c r="G24643" t="s">
        <v>20341</v>
      </c>
    </row>
    <row r="24644" spans="1:7" x14ac:dyDescent="0.3">
      <c r="A24644" t="s">
        <v>20281</v>
      </c>
      <c r="B24644" t="s">
        <v>174</v>
      </c>
      <c r="C24644" t="s">
        <v>39</v>
      </c>
      <c r="D24644" t="s">
        <v>149</v>
      </c>
      <c r="E24644" t="e">
        <f>- composting Recovery</f>
        <v>#NAME?</v>
      </c>
      <c r="F24644">
        <v>5474.24</v>
      </c>
      <c r="G24644" t="s">
        <v>20342</v>
      </c>
    </row>
    <row r="24645" spans="1:7" x14ac:dyDescent="0.3">
      <c r="A24645" t="s">
        <v>20281</v>
      </c>
      <c r="B24645" t="s">
        <v>174</v>
      </c>
      <c r="C24645" t="s">
        <v>39</v>
      </c>
      <c r="D24645" t="s">
        <v>45</v>
      </c>
      <c r="E24645" t="s">
        <v>81</v>
      </c>
      <c r="F24645">
        <v>2737.12</v>
      </c>
      <c r="G24645" t="s">
        <v>20343</v>
      </c>
    </row>
    <row r="24646" spans="1:7" x14ac:dyDescent="0.3">
      <c r="A24646" s="2">
        <v>42095</v>
      </c>
      <c r="B24646" t="s">
        <v>174</v>
      </c>
      <c r="C24646" t="s">
        <v>39</v>
      </c>
      <c r="D24646" t="s">
        <v>155</v>
      </c>
      <c r="E24646" t="s">
        <v>48</v>
      </c>
      <c r="F24646">
        <v>1871.5</v>
      </c>
      <c r="G24646" t="s">
        <v>20344</v>
      </c>
    </row>
    <row r="24647" spans="1:7" x14ac:dyDescent="0.3">
      <c r="A24647" t="s">
        <v>20281</v>
      </c>
      <c r="B24647" t="s">
        <v>174</v>
      </c>
      <c r="D24647" t="s">
        <v>435</v>
      </c>
      <c r="E24647" t="e">
        <f>- recycling Recovery</f>
        <v>#NAME?</v>
      </c>
      <c r="F24647">
        <v>4366.84</v>
      </c>
      <c r="G24647" t="s">
        <v>20345</v>
      </c>
    </row>
    <row r="24648" spans="1:7" x14ac:dyDescent="0.3">
      <c r="A24648" t="s">
        <v>20281</v>
      </c>
      <c r="B24648" t="s">
        <v>174</v>
      </c>
      <c r="C24648" t="s">
        <v>39</v>
      </c>
      <c r="D24648" t="s">
        <v>374</v>
      </c>
      <c r="E24648" t="s">
        <v>64</v>
      </c>
      <c r="G24648" t="s">
        <v>16460</v>
      </c>
    </row>
    <row r="24649" spans="1:7" x14ac:dyDescent="0.3">
      <c r="A24649" t="s">
        <v>20281</v>
      </c>
      <c r="B24649" t="s">
        <v>191</v>
      </c>
      <c r="C24649" t="s">
        <v>39</v>
      </c>
      <c r="D24649" t="s">
        <v>244</v>
      </c>
      <c r="E24649" t="s">
        <v>68</v>
      </c>
      <c r="F24649">
        <v>2879.55</v>
      </c>
      <c r="G24649" t="s">
        <v>20346</v>
      </c>
    </row>
    <row r="24650" spans="1:7" x14ac:dyDescent="0.3">
      <c r="A24650" t="s">
        <v>19867</v>
      </c>
      <c r="B24650" t="s">
        <v>174</v>
      </c>
      <c r="D24650" t="s">
        <v>158</v>
      </c>
      <c r="E24650" t="s">
        <v>905</v>
      </c>
      <c r="F24650">
        <v>1439.78</v>
      </c>
      <c r="G24650" t="s">
        <v>20347</v>
      </c>
    </row>
    <row r="24651" spans="1:7" x14ac:dyDescent="0.3">
      <c r="A24651" t="s">
        <v>19921</v>
      </c>
      <c r="B24651" t="s">
        <v>174</v>
      </c>
      <c r="C24651" t="s">
        <v>39</v>
      </c>
      <c r="D24651" t="s">
        <v>380</v>
      </c>
      <c r="F24651">
        <v>6461.09</v>
      </c>
      <c r="G24651" t="s">
        <v>20348</v>
      </c>
    </row>
    <row r="24652" spans="1:7" x14ac:dyDescent="0.3">
      <c r="A24652" t="s">
        <v>20281</v>
      </c>
      <c r="B24652" t="s">
        <v>210</v>
      </c>
      <c r="C24652" t="s">
        <v>39</v>
      </c>
      <c r="D24652" t="s">
        <v>122</v>
      </c>
      <c r="E24652" t="s">
        <v>626</v>
      </c>
      <c r="F24652">
        <v>3876.66</v>
      </c>
      <c r="G24652" t="s">
        <v>361</v>
      </c>
    </row>
    <row r="24653" spans="1:7" x14ac:dyDescent="0.3">
      <c r="A24653" s="3">
        <v>42095</v>
      </c>
      <c r="B24653" t="s">
        <v>202</v>
      </c>
      <c r="C24653" t="s">
        <v>39</v>
      </c>
      <c r="E24653" t="s">
        <v>123</v>
      </c>
      <c r="F24653">
        <v>2584.44</v>
      </c>
      <c r="G24653" t="s">
        <v>20349</v>
      </c>
    </row>
    <row r="24654" spans="1:7" x14ac:dyDescent="0.3">
      <c r="A24654" s="2">
        <v>42095</v>
      </c>
      <c r="B24654" t="s">
        <v>174</v>
      </c>
      <c r="C24654" t="s">
        <v>39</v>
      </c>
      <c r="D24654" t="s">
        <v>125</v>
      </c>
      <c r="E24654" t="s">
        <v>319</v>
      </c>
      <c r="F24654">
        <v>11147.42</v>
      </c>
      <c r="G24654" t="s">
        <v>20350</v>
      </c>
    </row>
    <row r="24655" spans="1:7" x14ac:dyDescent="0.3">
      <c r="A24655" t="s">
        <v>20281</v>
      </c>
      <c r="B24655" t="s">
        <v>174</v>
      </c>
      <c r="C24655" t="s">
        <v>39</v>
      </c>
      <c r="D24655" t="s">
        <v>252</v>
      </c>
      <c r="E24655" t="s">
        <v>71</v>
      </c>
      <c r="F24655">
        <v>4777.47</v>
      </c>
      <c r="G24655" t="s">
        <v>20351</v>
      </c>
    </row>
    <row r="24656" spans="1:7" x14ac:dyDescent="0.3">
      <c r="A24656" s="3">
        <v>42095</v>
      </c>
      <c r="B24656" t="s">
        <v>224</v>
      </c>
      <c r="C24656" t="s">
        <v>9</v>
      </c>
      <c r="D24656" t="s">
        <v>16</v>
      </c>
      <c r="E24656" t="s">
        <v>33</v>
      </c>
      <c r="F24656">
        <v>8480.7999999999993</v>
      </c>
      <c r="G24656" t="s">
        <v>20352</v>
      </c>
    </row>
    <row r="24657" spans="1:7" x14ac:dyDescent="0.3">
      <c r="A24657" t="s">
        <v>20281</v>
      </c>
      <c r="B24657" t="s">
        <v>222</v>
      </c>
      <c r="C24657" t="s">
        <v>9</v>
      </c>
      <c r="D24657" t="s">
        <v>131</v>
      </c>
      <c r="E24657" t="s">
        <v>30</v>
      </c>
      <c r="F24657" s="1">
        <v>3634</v>
      </c>
      <c r="G24657" t="s">
        <v>20353</v>
      </c>
    </row>
    <row r="24658" spans="1:7" x14ac:dyDescent="0.3">
      <c r="A24658" t="s">
        <v>20281</v>
      </c>
      <c r="C24658" t="s">
        <v>9</v>
      </c>
      <c r="D24658" t="s">
        <v>225</v>
      </c>
      <c r="E24658" t="s">
        <v>292</v>
      </c>
      <c r="F24658">
        <v>11051.32</v>
      </c>
      <c r="G24658" t="s">
        <v>20354</v>
      </c>
    </row>
    <row r="24659" spans="1:7" x14ac:dyDescent="0.3">
      <c r="A24659" s="2">
        <v>42095</v>
      </c>
      <c r="B24659" t="s">
        <v>224</v>
      </c>
      <c r="C24659" t="s">
        <v>9</v>
      </c>
      <c r="D24659" t="s">
        <v>225</v>
      </c>
      <c r="E24659" t="s">
        <v>184</v>
      </c>
      <c r="F24659">
        <v>1227.92</v>
      </c>
      <c r="G24659" t="s">
        <v>20355</v>
      </c>
    </row>
    <row r="24660" spans="1:7" x14ac:dyDescent="0.3">
      <c r="A24660" s="2">
        <v>42095</v>
      </c>
      <c r="B24660" t="s">
        <v>224</v>
      </c>
      <c r="C24660" t="s">
        <v>9</v>
      </c>
      <c r="D24660" t="s">
        <v>26</v>
      </c>
      <c r="E24660" t="s">
        <v>11</v>
      </c>
      <c r="F24660">
        <v>12233.2</v>
      </c>
      <c r="G24660" t="s">
        <v>20356</v>
      </c>
    </row>
    <row r="24661" spans="1:7" x14ac:dyDescent="0.3">
      <c r="B24661" t="s">
        <v>952</v>
      </c>
      <c r="C24661" t="s">
        <v>9</v>
      </c>
      <c r="D24661" t="s">
        <v>26</v>
      </c>
      <c r="F24661">
        <v>8155.46</v>
      </c>
      <c r="G24661" t="s">
        <v>772</v>
      </c>
    </row>
    <row r="24662" spans="1:7" x14ac:dyDescent="0.3">
      <c r="B24662" t="s">
        <v>224</v>
      </c>
      <c r="D24662" t="s">
        <v>32</v>
      </c>
      <c r="E24662" t="s">
        <v>233</v>
      </c>
      <c r="F24662">
        <v>12144.23</v>
      </c>
      <c r="G24662" t="s">
        <v>20357</v>
      </c>
    </row>
    <row r="24663" spans="1:7" x14ac:dyDescent="0.3">
      <c r="A24663" s="2">
        <v>42095</v>
      </c>
      <c r="B24663" t="s">
        <v>219</v>
      </c>
      <c r="C24663" t="s">
        <v>9</v>
      </c>
      <c r="D24663" t="s">
        <v>95</v>
      </c>
      <c r="E24663" t="s">
        <v>17</v>
      </c>
      <c r="F24663">
        <v>3036.06</v>
      </c>
      <c r="G24663" t="s">
        <v>20358</v>
      </c>
    </row>
    <row r="24664" spans="1:7" x14ac:dyDescent="0.3">
      <c r="A24664" t="s">
        <v>20285</v>
      </c>
      <c r="B24664" t="s">
        <v>224</v>
      </c>
      <c r="C24664" t="s">
        <v>39</v>
      </c>
      <c r="D24664" t="s">
        <v>149</v>
      </c>
      <c r="E24664" t="s">
        <v>41</v>
      </c>
      <c r="F24664" s="1">
        <v>7311</v>
      </c>
      <c r="G24664" t="s">
        <v>20359</v>
      </c>
    </row>
    <row r="24665" spans="1:7" x14ac:dyDescent="0.3">
      <c r="A24665" s="2">
        <v>42095</v>
      </c>
      <c r="B24665" t="s">
        <v>224</v>
      </c>
      <c r="C24665" t="s">
        <v>39</v>
      </c>
      <c r="D24665" t="s">
        <v>102</v>
      </c>
      <c r="E24665" t="s">
        <v>100</v>
      </c>
      <c r="F24665" s="1">
        <v>7311</v>
      </c>
      <c r="G24665" t="s">
        <v>20360</v>
      </c>
    </row>
    <row r="24666" spans="1:7" x14ac:dyDescent="0.3">
      <c r="A24666" t="s">
        <v>20281</v>
      </c>
      <c r="B24666" t="s">
        <v>224</v>
      </c>
      <c r="C24666" t="s">
        <v>39</v>
      </c>
      <c r="D24666" t="s">
        <v>149</v>
      </c>
      <c r="E24666" t="s">
        <v>81</v>
      </c>
      <c r="F24666" s="1">
        <v>3655</v>
      </c>
      <c r="G24666" t="s">
        <v>17790</v>
      </c>
    </row>
    <row r="24667" spans="1:7" x14ac:dyDescent="0.3">
      <c r="A24667" t="s">
        <v>20285</v>
      </c>
      <c r="B24667" t="s">
        <v>224</v>
      </c>
      <c r="C24667" t="s">
        <v>39</v>
      </c>
      <c r="D24667" t="s">
        <v>51</v>
      </c>
      <c r="E24667" t="s">
        <v>208</v>
      </c>
      <c r="F24667">
        <v>70257.600000000006</v>
      </c>
      <c r="G24667" t="s">
        <v>20361</v>
      </c>
    </row>
    <row r="24668" spans="1:7" x14ac:dyDescent="0.3">
      <c r="A24668" t="s">
        <v>20281</v>
      </c>
      <c r="B24668" t="s">
        <v>219</v>
      </c>
      <c r="C24668" t="s">
        <v>39</v>
      </c>
      <c r="D24668" t="s">
        <v>47</v>
      </c>
      <c r="E24668" t="s">
        <v>84</v>
      </c>
      <c r="F24668">
        <v>16393.45</v>
      </c>
      <c r="G24668" t="s">
        <v>20362</v>
      </c>
    </row>
    <row r="24669" spans="1:7" x14ac:dyDescent="0.3">
      <c r="A24669" t="s">
        <v>19842</v>
      </c>
      <c r="B24669" t="s">
        <v>224</v>
      </c>
      <c r="C24669" t="s">
        <v>39</v>
      </c>
      <c r="D24669" t="s">
        <v>53</v>
      </c>
      <c r="E24669" t="s">
        <v>64</v>
      </c>
      <c r="F24669">
        <v>7797.18</v>
      </c>
      <c r="G24669" t="s">
        <v>20363</v>
      </c>
    </row>
    <row r="24670" spans="1:7" x14ac:dyDescent="0.3">
      <c r="A24670" t="s">
        <v>20281</v>
      </c>
      <c r="B24670" t="s">
        <v>240</v>
      </c>
      <c r="D24670" t="s">
        <v>53</v>
      </c>
      <c r="E24670" t="s">
        <v>114</v>
      </c>
      <c r="F24670" s="1">
        <v>7797</v>
      </c>
      <c r="G24670" t="s">
        <v>20364</v>
      </c>
    </row>
    <row r="24671" spans="1:7" x14ac:dyDescent="0.3">
      <c r="A24671" t="s">
        <v>19907</v>
      </c>
      <c r="B24671" t="s">
        <v>224</v>
      </c>
      <c r="C24671" t="s">
        <v>39</v>
      </c>
      <c r="D24671" t="s">
        <v>158</v>
      </c>
      <c r="E24671" t="s">
        <v>116</v>
      </c>
      <c r="F24671">
        <v>3898.59</v>
      </c>
      <c r="G24671" t="s">
        <v>20365</v>
      </c>
    </row>
    <row r="24672" spans="1:7" x14ac:dyDescent="0.3">
      <c r="A24672" t="s">
        <v>20281</v>
      </c>
      <c r="B24672" t="s">
        <v>224</v>
      </c>
      <c r="C24672" t="s">
        <v>39</v>
      </c>
      <c r="D24672" t="s">
        <v>122</v>
      </c>
      <c r="E24672" t="s">
        <v>153</v>
      </c>
      <c r="F24672">
        <v>6470.45</v>
      </c>
      <c r="G24672" t="s">
        <v>20366</v>
      </c>
    </row>
    <row r="24673" spans="1:7" x14ac:dyDescent="0.3">
      <c r="A24673" t="s">
        <v>20285</v>
      </c>
      <c r="C24673" t="s">
        <v>39</v>
      </c>
      <c r="D24673" t="s">
        <v>1445</v>
      </c>
      <c r="E24673" t="s">
        <v>84</v>
      </c>
      <c r="F24673">
        <v>3882.27</v>
      </c>
      <c r="G24673" t="s">
        <v>20367</v>
      </c>
    </row>
    <row r="24674" spans="1:7" x14ac:dyDescent="0.3">
      <c r="B24674" t="s">
        <v>224</v>
      </c>
      <c r="C24674" t="s">
        <v>39</v>
      </c>
      <c r="D24674" t="s">
        <v>70</v>
      </c>
      <c r="E24674" t="s">
        <v>123</v>
      </c>
      <c r="F24674">
        <v>2588.1799999999998</v>
      </c>
      <c r="G24674" t="s">
        <v>20368</v>
      </c>
    </row>
    <row r="24675" spans="1:7" x14ac:dyDescent="0.3">
      <c r="A24675" s="2">
        <v>42095</v>
      </c>
      <c r="B24675" t="s">
        <v>224</v>
      </c>
      <c r="C24675" t="s">
        <v>39</v>
      </c>
      <c r="D24675" t="s">
        <v>382</v>
      </c>
      <c r="E24675" t="s">
        <v>319</v>
      </c>
      <c r="F24675">
        <v>14106.45</v>
      </c>
      <c r="G24675" t="s">
        <v>20369</v>
      </c>
    </row>
    <row r="24676" spans="1:7" x14ac:dyDescent="0.3">
      <c r="B24676" t="s">
        <v>254</v>
      </c>
      <c r="C24676" t="s">
        <v>39</v>
      </c>
      <c r="D24676" t="s">
        <v>74</v>
      </c>
      <c r="E24676" t="s">
        <v>71</v>
      </c>
      <c r="F24676">
        <v>6045.62</v>
      </c>
      <c r="G24676" t="s">
        <v>20370</v>
      </c>
    </row>
    <row r="24677" spans="1:7" x14ac:dyDescent="0.3">
      <c r="A24677" t="s">
        <v>19921</v>
      </c>
      <c r="B24677" t="s">
        <v>256</v>
      </c>
      <c r="C24677" t="s">
        <v>9</v>
      </c>
      <c r="D24677" t="s">
        <v>16</v>
      </c>
      <c r="E24677" t="e">
        <f>- incineration Disposal</f>
        <v>#NAME?</v>
      </c>
      <c r="F24677">
        <v>8876.1299999999992</v>
      </c>
      <c r="G24677" t="s">
        <v>20371</v>
      </c>
    </row>
    <row r="24678" spans="1:7" x14ac:dyDescent="0.3">
      <c r="A24678" t="s">
        <v>20285</v>
      </c>
      <c r="B24678" t="s">
        <v>256</v>
      </c>
      <c r="C24678" t="s">
        <v>9</v>
      </c>
      <c r="D24678" t="s">
        <v>133</v>
      </c>
      <c r="E24678" t="s">
        <v>138</v>
      </c>
      <c r="F24678">
        <v>3804.06</v>
      </c>
      <c r="G24678" t="s">
        <v>1732</v>
      </c>
    </row>
    <row r="24679" spans="1:7" x14ac:dyDescent="0.3">
      <c r="A24679" s="3">
        <v>42095</v>
      </c>
      <c r="C24679" t="s">
        <v>9</v>
      </c>
      <c r="D24679" t="s">
        <v>183</v>
      </c>
      <c r="E24679" t="s">
        <v>114</v>
      </c>
      <c r="F24679">
        <v>11300.15</v>
      </c>
      <c r="G24679" t="s">
        <v>20372</v>
      </c>
    </row>
    <row r="24680" spans="1:7" x14ac:dyDescent="0.3">
      <c r="A24680" t="s">
        <v>20281</v>
      </c>
      <c r="B24680" t="s">
        <v>2061</v>
      </c>
      <c r="C24680" t="s">
        <v>9</v>
      </c>
      <c r="D24680" t="s">
        <v>128</v>
      </c>
      <c r="E24680" t="s">
        <v>17</v>
      </c>
      <c r="F24680">
        <v>1255.57</v>
      </c>
      <c r="G24680" t="s">
        <v>20373</v>
      </c>
    </row>
    <row r="24681" spans="1:7" x14ac:dyDescent="0.3">
      <c r="A24681" s="2">
        <v>42095</v>
      </c>
      <c r="B24681" t="s">
        <v>272</v>
      </c>
      <c r="D24681" t="s">
        <v>228</v>
      </c>
      <c r="E24681" t="s">
        <v>11</v>
      </c>
      <c r="F24681">
        <v>6049.79</v>
      </c>
      <c r="G24681" t="s">
        <v>20374</v>
      </c>
    </row>
    <row r="24682" spans="1:7" x14ac:dyDescent="0.3">
      <c r="A24682" t="s">
        <v>20285</v>
      </c>
      <c r="B24682" t="s">
        <v>256</v>
      </c>
      <c r="C24682" t="s">
        <v>9</v>
      </c>
      <c r="D24682" t="s">
        <v>181</v>
      </c>
      <c r="E24682" t="s">
        <v>81</v>
      </c>
      <c r="F24682">
        <v>4033.19</v>
      </c>
      <c r="G24682" t="s">
        <v>20375</v>
      </c>
    </row>
    <row r="24683" spans="1:7" x14ac:dyDescent="0.3">
      <c r="A24683" t="s">
        <v>20281</v>
      </c>
      <c r="B24683" t="s">
        <v>256</v>
      </c>
      <c r="C24683" t="s">
        <v>9</v>
      </c>
      <c r="D24683" t="s">
        <v>299</v>
      </c>
      <c r="E24683" t="s">
        <v>93</v>
      </c>
      <c r="F24683">
        <v>15279.87</v>
      </c>
      <c r="G24683" t="s">
        <v>20376</v>
      </c>
    </row>
    <row r="24684" spans="1:7" x14ac:dyDescent="0.3">
      <c r="A24684" s="2">
        <v>42095</v>
      </c>
      <c r="B24684" t="s">
        <v>256</v>
      </c>
      <c r="C24684" t="s">
        <v>9</v>
      </c>
      <c r="D24684" t="s">
        <v>35</v>
      </c>
      <c r="E24684" t="s">
        <v>86</v>
      </c>
      <c r="F24684">
        <v>3819.97</v>
      </c>
      <c r="G24684" t="s">
        <v>1491</v>
      </c>
    </row>
    <row r="24685" spans="1:7" x14ac:dyDescent="0.3">
      <c r="A24685" t="s">
        <v>20281</v>
      </c>
      <c r="B24685" t="s">
        <v>2061</v>
      </c>
      <c r="C24685" t="s">
        <v>39</v>
      </c>
      <c r="D24685" t="s">
        <v>304</v>
      </c>
      <c r="E24685" t="s">
        <v>153</v>
      </c>
      <c r="F24685">
        <v>6364.41</v>
      </c>
      <c r="G24685" t="s">
        <v>20377</v>
      </c>
    </row>
    <row r="24686" spans="1:7" x14ac:dyDescent="0.3">
      <c r="B24686" t="s">
        <v>275</v>
      </c>
      <c r="D24686" t="s">
        <v>149</v>
      </c>
      <c r="E24686" t="s">
        <v>126</v>
      </c>
      <c r="F24686">
        <v>6364.41</v>
      </c>
      <c r="G24686" t="s">
        <v>20378</v>
      </c>
    </row>
    <row r="24687" spans="1:7" x14ac:dyDescent="0.3">
      <c r="A24687" t="s">
        <v>20281</v>
      </c>
      <c r="B24687" t="s">
        <v>1565</v>
      </c>
      <c r="C24687" t="s">
        <v>39</v>
      </c>
      <c r="E24687" t="s">
        <v>184</v>
      </c>
      <c r="F24687">
        <v>3182.21</v>
      </c>
      <c r="G24687" t="s">
        <v>20379</v>
      </c>
    </row>
    <row r="24688" spans="1:7" x14ac:dyDescent="0.3">
      <c r="A24688" s="2">
        <v>42095</v>
      </c>
      <c r="B24688" t="s">
        <v>256</v>
      </c>
      <c r="C24688" t="s">
        <v>39</v>
      </c>
      <c r="D24688" t="s">
        <v>200</v>
      </c>
      <c r="E24688" t="s">
        <v>1151</v>
      </c>
      <c r="F24688">
        <v>5182.26</v>
      </c>
      <c r="G24688" t="s">
        <v>18141</v>
      </c>
    </row>
    <row r="24689" spans="1:7" x14ac:dyDescent="0.3">
      <c r="A24689" t="s">
        <v>20281</v>
      </c>
      <c r="B24689" t="s">
        <v>256</v>
      </c>
      <c r="C24689" t="s">
        <v>39</v>
      </c>
      <c r="D24689" t="s">
        <v>47</v>
      </c>
      <c r="E24689" t="s">
        <v>68</v>
      </c>
      <c r="F24689">
        <v>12091.93</v>
      </c>
      <c r="G24689" t="s">
        <v>341</v>
      </c>
    </row>
    <row r="24690" spans="1:7" x14ac:dyDescent="0.3">
      <c r="A24690" s="3">
        <v>42095</v>
      </c>
      <c r="B24690" t="s">
        <v>256</v>
      </c>
      <c r="C24690" t="s">
        <v>39</v>
      </c>
      <c r="D24690" t="s">
        <v>277</v>
      </c>
      <c r="E24690" t="s">
        <v>48</v>
      </c>
      <c r="F24690">
        <v>7853.84</v>
      </c>
      <c r="G24690" t="s">
        <v>20380</v>
      </c>
    </row>
    <row r="24691" spans="1:7" x14ac:dyDescent="0.3">
      <c r="A24691" t="s">
        <v>20075</v>
      </c>
      <c r="B24691" t="s">
        <v>256</v>
      </c>
      <c r="C24691" t="s">
        <v>39</v>
      </c>
      <c r="D24691" t="s">
        <v>374</v>
      </c>
      <c r="E24691" t="s">
        <v>68</v>
      </c>
      <c r="F24691">
        <v>7853.84</v>
      </c>
      <c r="G24691" t="s">
        <v>20381</v>
      </c>
    </row>
    <row r="24692" spans="1:7" x14ac:dyDescent="0.3">
      <c r="A24692" t="s">
        <v>20281</v>
      </c>
      <c r="B24692" t="s">
        <v>281</v>
      </c>
      <c r="C24692" t="s">
        <v>39</v>
      </c>
      <c r="D24692" t="s">
        <v>59</v>
      </c>
      <c r="E24692" t="s">
        <v>75</v>
      </c>
      <c r="F24692">
        <v>3926.92</v>
      </c>
      <c r="G24692" t="s">
        <v>20382</v>
      </c>
    </row>
    <row r="24693" spans="1:7" x14ac:dyDescent="0.3">
      <c r="A24693" t="s">
        <v>20281</v>
      </c>
      <c r="B24693" t="s">
        <v>256</v>
      </c>
      <c r="C24693" t="s">
        <v>39</v>
      </c>
      <c r="D24693" t="s">
        <v>122</v>
      </c>
      <c r="E24693" t="s">
        <v>620</v>
      </c>
      <c r="F24693">
        <v>9131.0499999999993</v>
      </c>
      <c r="G24693" t="s">
        <v>20383</v>
      </c>
    </row>
    <row r="24694" spans="1:7" x14ac:dyDescent="0.3">
      <c r="A24694" t="s">
        <v>20285</v>
      </c>
      <c r="B24694" t="s">
        <v>256</v>
      </c>
      <c r="C24694" t="s">
        <v>39</v>
      </c>
      <c r="D24694" t="s">
        <v>122</v>
      </c>
      <c r="E24694" t="s">
        <v>84</v>
      </c>
      <c r="F24694" s="1">
        <v>5478</v>
      </c>
      <c r="G24694" t="s">
        <v>20384</v>
      </c>
    </row>
    <row r="24695" spans="1:7" x14ac:dyDescent="0.3">
      <c r="A24695" s="2">
        <v>42095</v>
      </c>
      <c r="B24695" t="s">
        <v>256</v>
      </c>
      <c r="C24695" t="s">
        <v>39</v>
      </c>
      <c r="D24695" t="s">
        <v>67</v>
      </c>
      <c r="E24695" t="s">
        <v>385</v>
      </c>
      <c r="F24695">
        <v>36524.199999999997</v>
      </c>
      <c r="G24695" t="s">
        <v>20385</v>
      </c>
    </row>
    <row r="24696" spans="1:7" x14ac:dyDescent="0.3">
      <c r="A24696" t="s">
        <v>19848</v>
      </c>
      <c r="C24696" t="s">
        <v>39</v>
      </c>
      <c r="D24696" t="s">
        <v>74</v>
      </c>
      <c r="E24696" t="s">
        <v>43</v>
      </c>
      <c r="F24696">
        <v>8066.91</v>
      </c>
      <c r="G24696" t="s">
        <v>20386</v>
      </c>
    </row>
    <row r="24697" spans="1:7" x14ac:dyDescent="0.3">
      <c r="A24697" t="s">
        <v>20281</v>
      </c>
      <c r="B24697" t="s">
        <v>256</v>
      </c>
      <c r="C24697" t="s">
        <v>39</v>
      </c>
      <c r="D24697" t="s">
        <v>125</v>
      </c>
      <c r="E24697" t="s">
        <v>2000</v>
      </c>
      <c r="F24697">
        <v>3457.25</v>
      </c>
      <c r="G24697" t="s">
        <v>20387</v>
      </c>
    </row>
    <row r="24698" spans="1:7" x14ac:dyDescent="0.3">
      <c r="A24698" t="s">
        <v>20285</v>
      </c>
      <c r="B24698" t="s">
        <v>287</v>
      </c>
      <c r="C24698" t="s">
        <v>9</v>
      </c>
      <c r="D24698" t="s">
        <v>290</v>
      </c>
      <c r="E24698" t="s">
        <v>27</v>
      </c>
      <c r="F24698">
        <v>11727.43</v>
      </c>
      <c r="G24698" t="s">
        <v>20388</v>
      </c>
    </row>
    <row r="24699" spans="1:7" x14ac:dyDescent="0.3">
      <c r="A24699" t="s">
        <v>20285</v>
      </c>
      <c r="B24699" t="s">
        <v>287</v>
      </c>
      <c r="C24699" t="s">
        <v>9</v>
      </c>
      <c r="D24699" t="s">
        <v>558</v>
      </c>
      <c r="E24699" t="s">
        <v>138</v>
      </c>
      <c r="F24699">
        <v>5026.04</v>
      </c>
      <c r="G24699" t="s">
        <v>20389</v>
      </c>
    </row>
    <row r="24700" spans="1:7" x14ac:dyDescent="0.3">
      <c r="A24700" t="s">
        <v>20281</v>
      </c>
      <c r="B24700" t="s">
        <v>287</v>
      </c>
      <c r="C24700" t="s">
        <v>9</v>
      </c>
      <c r="D24700" t="s">
        <v>423</v>
      </c>
      <c r="E24700" t="s">
        <v>156</v>
      </c>
      <c r="F24700">
        <v>15530.85</v>
      </c>
      <c r="G24700" t="s">
        <v>1673</v>
      </c>
    </row>
    <row r="24701" spans="1:7" x14ac:dyDescent="0.3">
      <c r="A24701" t="s">
        <v>20281</v>
      </c>
      <c r="C24701" t="s">
        <v>9</v>
      </c>
      <c r="D24701" t="s">
        <v>20</v>
      </c>
      <c r="E24701" t="s">
        <v>184</v>
      </c>
      <c r="F24701">
        <v>1725.65</v>
      </c>
      <c r="G24701" t="s">
        <v>20390</v>
      </c>
    </row>
    <row r="24702" spans="1:7" x14ac:dyDescent="0.3">
      <c r="A24702" t="s">
        <v>20281</v>
      </c>
      <c r="B24702" t="s">
        <v>287</v>
      </c>
      <c r="C24702" t="s">
        <v>9</v>
      </c>
      <c r="D24702" t="s">
        <v>89</v>
      </c>
      <c r="E24702" t="s">
        <v>93</v>
      </c>
      <c r="F24702">
        <v>9054.75</v>
      </c>
      <c r="G24702" t="s">
        <v>20391</v>
      </c>
    </row>
    <row r="24703" spans="1:7" x14ac:dyDescent="0.3">
      <c r="B24703" t="s">
        <v>287</v>
      </c>
      <c r="C24703" t="s">
        <v>9</v>
      </c>
      <c r="D24703" t="s">
        <v>29</v>
      </c>
      <c r="E24703" t="s">
        <v>81</v>
      </c>
      <c r="F24703">
        <v>6036.5</v>
      </c>
      <c r="G24703" t="s">
        <v>20392</v>
      </c>
    </row>
    <row r="24704" spans="1:7" x14ac:dyDescent="0.3">
      <c r="A24704" t="s">
        <v>19875</v>
      </c>
      <c r="B24704" t="s">
        <v>312</v>
      </c>
      <c r="D24704" t="s">
        <v>35</v>
      </c>
      <c r="E24704" t="s">
        <v>93</v>
      </c>
      <c r="F24704">
        <v>14501.35</v>
      </c>
      <c r="G24704" t="s">
        <v>654</v>
      </c>
    </row>
    <row r="24705" spans="1:7" x14ac:dyDescent="0.3">
      <c r="A24705" t="s">
        <v>19921</v>
      </c>
      <c r="B24705" t="s">
        <v>289</v>
      </c>
      <c r="C24705" t="s">
        <v>9</v>
      </c>
      <c r="D24705" t="s">
        <v>192</v>
      </c>
      <c r="E24705" t="s">
        <v>86</v>
      </c>
      <c r="F24705">
        <v>3625.34</v>
      </c>
      <c r="G24705" t="s">
        <v>20393</v>
      </c>
    </row>
    <row r="24706" spans="1:7" x14ac:dyDescent="0.3">
      <c r="A24706" t="s">
        <v>20281</v>
      </c>
      <c r="C24706" t="s">
        <v>39</v>
      </c>
      <c r="D24706" t="s">
        <v>102</v>
      </c>
      <c r="E24706" t="s">
        <v>41</v>
      </c>
      <c r="F24706">
        <v>1891.39</v>
      </c>
      <c r="G24706" t="s">
        <v>20394</v>
      </c>
    </row>
    <row r="24707" spans="1:7" x14ac:dyDescent="0.3">
      <c r="B24707" t="s">
        <v>999</v>
      </c>
      <c r="C24707" t="s">
        <v>39</v>
      </c>
      <c r="D24707" t="s">
        <v>195</v>
      </c>
      <c r="E24707" t="s">
        <v>100</v>
      </c>
      <c r="F24707">
        <v>1891.39</v>
      </c>
      <c r="G24707" t="s">
        <v>20395</v>
      </c>
    </row>
    <row r="24708" spans="1:7" x14ac:dyDescent="0.3">
      <c r="A24708" t="s">
        <v>20281</v>
      </c>
      <c r="C24708" t="s">
        <v>39</v>
      </c>
      <c r="D24708" t="s">
        <v>102</v>
      </c>
      <c r="E24708" t="s">
        <v>96</v>
      </c>
      <c r="F24708">
        <v>945.69</v>
      </c>
      <c r="G24708" t="s">
        <v>708</v>
      </c>
    </row>
    <row r="24709" spans="1:7" x14ac:dyDescent="0.3">
      <c r="A24709" s="2">
        <v>42095</v>
      </c>
      <c r="C24709" t="s">
        <v>39</v>
      </c>
      <c r="D24709" t="s">
        <v>155</v>
      </c>
      <c r="E24709" t="s">
        <v>118</v>
      </c>
      <c r="F24709" s="1">
        <v>4831</v>
      </c>
      <c r="G24709" t="s">
        <v>3054</v>
      </c>
    </row>
    <row r="24710" spans="1:7" x14ac:dyDescent="0.3">
      <c r="A24710" t="s">
        <v>20281</v>
      </c>
      <c r="B24710" t="s">
        <v>287</v>
      </c>
      <c r="C24710" t="s">
        <v>39</v>
      </c>
      <c r="D24710" t="s">
        <v>200</v>
      </c>
      <c r="E24710" t="s">
        <v>68</v>
      </c>
      <c r="F24710">
        <v>11273.61</v>
      </c>
      <c r="G24710" t="s">
        <v>20396</v>
      </c>
    </row>
    <row r="24711" spans="1:7" x14ac:dyDescent="0.3">
      <c r="A24711" s="2">
        <v>42095</v>
      </c>
      <c r="B24711" t="s">
        <v>287</v>
      </c>
      <c r="C24711" t="s">
        <v>39</v>
      </c>
      <c r="D24711" t="s">
        <v>53</v>
      </c>
      <c r="E24711" t="s">
        <v>208</v>
      </c>
      <c r="F24711">
        <v>4432.1899999999996</v>
      </c>
      <c r="G24711" t="s">
        <v>476</v>
      </c>
    </row>
    <row r="24712" spans="1:7" x14ac:dyDescent="0.3">
      <c r="A24712" t="s">
        <v>20281</v>
      </c>
      <c r="B24712" t="s">
        <v>315</v>
      </c>
      <c r="C24712" t="s">
        <v>39</v>
      </c>
      <c r="D24712" t="s">
        <v>244</v>
      </c>
      <c r="E24712" t="s">
        <v>68</v>
      </c>
      <c r="F24712">
        <v>4432.1899999999996</v>
      </c>
      <c r="G24712" t="s">
        <v>1643</v>
      </c>
    </row>
    <row r="24713" spans="1:7" x14ac:dyDescent="0.3">
      <c r="A24713" t="s">
        <v>20281</v>
      </c>
      <c r="B24713" t="s">
        <v>315</v>
      </c>
      <c r="C24713" t="s">
        <v>39</v>
      </c>
      <c r="D24713" t="s">
        <v>244</v>
      </c>
      <c r="E24713" t="s">
        <v>75</v>
      </c>
      <c r="F24713">
        <v>2216.1</v>
      </c>
      <c r="G24713" t="s">
        <v>20397</v>
      </c>
    </row>
    <row r="24714" spans="1:7" x14ac:dyDescent="0.3">
      <c r="A24714" t="s">
        <v>20281</v>
      </c>
      <c r="B24714" t="s">
        <v>287</v>
      </c>
      <c r="C24714" t="s">
        <v>39</v>
      </c>
      <c r="D24714" t="s">
        <v>550</v>
      </c>
      <c r="E24714" t="s">
        <v>1151</v>
      </c>
      <c r="F24714">
        <v>8988.76</v>
      </c>
      <c r="G24714" t="s">
        <v>11219</v>
      </c>
    </row>
    <row r="24715" spans="1:7" x14ac:dyDescent="0.3">
      <c r="A24715" t="s">
        <v>20281</v>
      </c>
      <c r="B24715" t="s">
        <v>287</v>
      </c>
      <c r="C24715" t="s">
        <v>39</v>
      </c>
      <c r="D24715" t="s">
        <v>67</v>
      </c>
      <c r="E24715" t="s">
        <v>21</v>
      </c>
      <c r="F24715">
        <v>5393.26</v>
      </c>
      <c r="G24715" t="s">
        <v>20398</v>
      </c>
    </row>
    <row r="24716" spans="1:7" x14ac:dyDescent="0.3">
      <c r="A24716" t="s">
        <v>20075</v>
      </c>
      <c r="B24716" t="s">
        <v>287</v>
      </c>
      <c r="C24716" t="s">
        <v>39</v>
      </c>
      <c r="D24716" t="s">
        <v>67</v>
      </c>
      <c r="E24716" t="s">
        <v>123</v>
      </c>
      <c r="F24716">
        <v>3595.5</v>
      </c>
      <c r="G24716" t="s">
        <v>20399</v>
      </c>
    </row>
    <row r="24717" spans="1:7" x14ac:dyDescent="0.3">
      <c r="A24717" t="s">
        <v>19867</v>
      </c>
      <c r="B24717" t="s">
        <v>287</v>
      </c>
      <c r="C24717" t="s">
        <v>39</v>
      </c>
      <c r="D24717" t="s">
        <v>382</v>
      </c>
      <c r="E24717" t="s">
        <v>487</v>
      </c>
      <c r="F24717">
        <v>11017.84</v>
      </c>
      <c r="G24717" t="s">
        <v>1167</v>
      </c>
    </row>
    <row r="24718" spans="1:7" x14ac:dyDescent="0.3">
      <c r="A24718" s="2">
        <v>42095</v>
      </c>
      <c r="B24718" t="s">
        <v>1011</v>
      </c>
      <c r="C24718" t="s">
        <v>39</v>
      </c>
      <c r="D24718" t="s">
        <v>384</v>
      </c>
      <c r="E24718" t="s">
        <v>213</v>
      </c>
      <c r="F24718">
        <v>4721.93</v>
      </c>
      <c r="G24718" t="s">
        <v>20400</v>
      </c>
    </row>
    <row r="24719" spans="1:7" x14ac:dyDescent="0.3">
      <c r="A24719" t="s">
        <v>20281</v>
      </c>
      <c r="B24719" t="s">
        <v>322</v>
      </c>
      <c r="C24719" t="s">
        <v>9</v>
      </c>
      <c r="D24719" t="s">
        <v>10</v>
      </c>
      <c r="E24719" t="s">
        <v>11</v>
      </c>
      <c r="F24719" s="1">
        <v>14918</v>
      </c>
      <c r="G24719" t="s">
        <v>20401</v>
      </c>
    </row>
    <row r="24720" spans="1:7" x14ac:dyDescent="0.3">
      <c r="A24720" t="s">
        <v>20281</v>
      </c>
      <c r="B24720" t="s">
        <v>322</v>
      </c>
      <c r="C24720" t="s">
        <v>9</v>
      </c>
      <c r="D24720" t="s">
        <v>290</v>
      </c>
      <c r="E24720" t="s">
        <v>138</v>
      </c>
      <c r="F24720">
        <v>6393.54</v>
      </c>
      <c r="G24720" t="s">
        <v>20402</v>
      </c>
    </row>
    <row r="24721" spans="1:7" x14ac:dyDescent="0.3">
      <c r="A24721" t="s">
        <v>20281</v>
      </c>
      <c r="C24721" t="s">
        <v>9</v>
      </c>
      <c r="D24721" t="s">
        <v>180</v>
      </c>
      <c r="E24721" t="s">
        <v>68</v>
      </c>
      <c r="G24721" t="s">
        <v>20403</v>
      </c>
    </row>
    <row r="24722" spans="1:7" x14ac:dyDescent="0.3">
      <c r="A24722" t="s">
        <v>20285</v>
      </c>
      <c r="B24722" t="s">
        <v>322</v>
      </c>
      <c r="C24722" t="s">
        <v>9</v>
      </c>
      <c r="D24722" t="s">
        <v>24</v>
      </c>
      <c r="E24722" t="s">
        <v>184</v>
      </c>
      <c r="F24722">
        <v>815.22</v>
      </c>
      <c r="G24722" t="s">
        <v>20404</v>
      </c>
    </row>
    <row r="24723" spans="1:7" x14ac:dyDescent="0.3">
      <c r="A24723" t="s">
        <v>20281</v>
      </c>
      <c r="B24723" t="s">
        <v>322</v>
      </c>
      <c r="C24723" t="s">
        <v>9</v>
      </c>
      <c r="D24723" t="s">
        <v>955</v>
      </c>
      <c r="E24723" t="s">
        <v>11</v>
      </c>
      <c r="F24723">
        <v>10955.27</v>
      </c>
      <c r="G24723" t="s">
        <v>20405</v>
      </c>
    </row>
    <row r="24724" spans="1:7" x14ac:dyDescent="0.3">
      <c r="A24724" t="s">
        <v>20281</v>
      </c>
      <c r="B24724" t="s">
        <v>322</v>
      </c>
      <c r="C24724" t="s">
        <v>9</v>
      </c>
      <c r="D24724" t="s">
        <v>29</v>
      </c>
      <c r="E24724" t="s">
        <v>86</v>
      </c>
      <c r="F24724">
        <v>7303.52</v>
      </c>
      <c r="G24724" t="s">
        <v>896</v>
      </c>
    </row>
    <row r="24725" spans="1:7" x14ac:dyDescent="0.3">
      <c r="A24725" t="s">
        <v>20285</v>
      </c>
      <c r="B24725" t="s">
        <v>322</v>
      </c>
      <c r="C24725" t="s">
        <v>9</v>
      </c>
      <c r="D24725" t="s">
        <v>32</v>
      </c>
      <c r="E24725" t="s">
        <v>27</v>
      </c>
      <c r="F24725">
        <v>11803.62</v>
      </c>
      <c r="G24725" t="s">
        <v>129</v>
      </c>
    </row>
    <row r="24726" spans="1:7" x14ac:dyDescent="0.3">
      <c r="C24726" t="s">
        <v>9</v>
      </c>
      <c r="D24726" t="s">
        <v>189</v>
      </c>
      <c r="E24726" t="s">
        <v>81</v>
      </c>
      <c r="F24726">
        <v>2950.9</v>
      </c>
      <c r="G24726" t="s">
        <v>15713</v>
      </c>
    </row>
    <row r="24727" spans="1:7" x14ac:dyDescent="0.3">
      <c r="A24727" t="s">
        <v>20281</v>
      </c>
      <c r="B24727" t="s">
        <v>322</v>
      </c>
      <c r="C24727" t="s">
        <v>39</v>
      </c>
      <c r="D24727" t="s">
        <v>40</v>
      </c>
      <c r="E24727" t="s">
        <v>208</v>
      </c>
      <c r="F24727">
        <v>5577.73</v>
      </c>
      <c r="G24727" t="s">
        <v>20406</v>
      </c>
    </row>
    <row r="24728" spans="1:7" x14ac:dyDescent="0.3">
      <c r="A24728" t="s">
        <v>20281</v>
      </c>
      <c r="C24728" t="s">
        <v>39</v>
      </c>
      <c r="D24728" t="s">
        <v>102</v>
      </c>
      <c r="E24728" t="s">
        <v>100</v>
      </c>
      <c r="F24728">
        <v>5577.73</v>
      </c>
      <c r="G24728" t="s">
        <v>20407</v>
      </c>
    </row>
    <row r="24729" spans="1:7" x14ac:dyDescent="0.3">
      <c r="A24729" s="3">
        <v>42095</v>
      </c>
      <c r="B24729" t="s">
        <v>322</v>
      </c>
      <c r="C24729" t="s">
        <v>39</v>
      </c>
      <c r="D24729" t="s">
        <v>40</v>
      </c>
      <c r="E24729" t="s">
        <v>96</v>
      </c>
      <c r="F24729" s="1">
        <v>2788</v>
      </c>
      <c r="G24729" t="s">
        <v>1059</v>
      </c>
    </row>
    <row r="24730" spans="1:7" x14ac:dyDescent="0.3">
      <c r="A24730" s="3">
        <v>42095</v>
      </c>
      <c r="B24730" t="s">
        <v>340</v>
      </c>
      <c r="C24730" t="s">
        <v>39</v>
      </c>
      <c r="D24730" t="s">
        <v>51</v>
      </c>
      <c r="E24730" t="s">
        <v>41</v>
      </c>
      <c r="F24730" t="s">
        <v>20408</v>
      </c>
      <c r="G24730" t="s">
        <v>20409</v>
      </c>
    </row>
    <row r="24731" spans="1:7" x14ac:dyDescent="0.3">
      <c r="A24731" t="s">
        <v>20281</v>
      </c>
      <c r="B24731" t="s">
        <v>322</v>
      </c>
      <c r="C24731" t="s">
        <v>39</v>
      </c>
      <c r="D24731" t="s">
        <v>241</v>
      </c>
      <c r="E24731" t="s">
        <v>84</v>
      </c>
      <c r="F24731">
        <v>9561.4699999999993</v>
      </c>
      <c r="G24731" t="s">
        <v>20410</v>
      </c>
    </row>
    <row r="24732" spans="1:7" x14ac:dyDescent="0.3">
      <c r="A24732" t="s">
        <v>20281</v>
      </c>
      <c r="B24732" t="s">
        <v>340</v>
      </c>
      <c r="C24732" t="s">
        <v>39</v>
      </c>
      <c r="D24732" t="s">
        <v>55</v>
      </c>
      <c r="E24732" t="s">
        <v>111</v>
      </c>
      <c r="F24732">
        <v>7513.1</v>
      </c>
      <c r="G24732" t="s">
        <v>1344</v>
      </c>
    </row>
    <row r="24733" spans="1:7" x14ac:dyDescent="0.3">
      <c r="A24733" s="2">
        <v>42095</v>
      </c>
      <c r="B24733" t="s">
        <v>322</v>
      </c>
      <c r="C24733" t="s">
        <v>39</v>
      </c>
      <c r="D24733" t="s">
        <v>113</v>
      </c>
      <c r="E24733" t="s">
        <v>156</v>
      </c>
      <c r="F24733">
        <v>7513.1</v>
      </c>
      <c r="G24733" t="s">
        <v>414</v>
      </c>
    </row>
    <row r="24734" spans="1:7" x14ac:dyDescent="0.3">
      <c r="A24734" t="s">
        <v>20281</v>
      </c>
      <c r="B24734" t="s">
        <v>1597</v>
      </c>
      <c r="C24734" t="s">
        <v>39</v>
      </c>
      <c r="D24734" t="s">
        <v>244</v>
      </c>
      <c r="E24734" t="s">
        <v>71</v>
      </c>
      <c r="F24734">
        <v>3756.55</v>
      </c>
      <c r="G24734" t="s">
        <v>20411</v>
      </c>
    </row>
    <row r="24735" spans="1:7" x14ac:dyDescent="0.3">
      <c r="A24735" s="3">
        <v>42095</v>
      </c>
      <c r="B24735" t="s">
        <v>2103</v>
      </c>
      <c r="C24735" t="s">
        <v>39</v>
      </c>
      <c r="D24735" t="s">
        <v>212</v>
      </c>
      <c r="E24735" t="s">
        <v>208</v>
      </c>
      <c r="F24735">
        <v>4100.1099999999997</v>
      </c>
      <c r="G24735" t="s">
        <v>16438</v>
      </c>
    </row>
    <row r="24736" spans="1:7" x14ac:dyDescent="0.3">
      <c r="A24736" t="s">
        <v>20281</v>
      </c>
      <c r="B24736" t="s">
        <v>2103</v>
      </c>
      <c r="C24736" t="s">
        <v>39</v>
      </c>
      <c r="D24736" t="s">
        <v>120</v>
      </c>
      <c r="E24736" t="s">
        <v>156</v>
      </c>
      <c r="F24736">
        <v>2460.0700000000002</v>
      </c>
      <c r="G24736" t="s">
        <v>20412</v>
      </c>
    </row>
    <row r="24737" spans="1:7" x14ac:dyDescent="0.3">
      <c r="B24737" t="s">
        <v>333</v>
      </c>
      <c r="C24737" t="s">
        <v>39</v>
      </c>
      <c r="D24737" t="s">
        <v>122</v>
      </c>
      <c r="E24737" t="s">
        <v>385</v>
      </c>
      <c r="F24737">
        <v>1640.05</v>
      </c>
      <c r="G24737" t="s">
        <v>20413</v>
      </c>
    </row>
    <row r="24738" spans="1:7" x14ac:dyDescent="0.3">
      <c r="A24738" s="2">
        <v>42095</v>
      </c>
      <c r="B24738" t="s">
        <v>322</v>
      </c>
      <c r="D24738" t="s">
        <v>171</v>
      </c>
      <c r="E24738" t="s">
        <v>609</v>
      </c>
      <c r="F24738" t="s">
        <v>20414</v>
      </c>
      <c r="G24738" t="s">
        <v>20415</v>
      </c>
    </row>
    <row r="24739" spans="1:7" x14ac:dyDescent="0.3">
      <c r="A24739" s="3">
        <v>42095</v>
      </c>
      <c r="B24739" t="s">
        <v>322</v>
      </c>
      <c r="C24739" t="s">
        <v>39</v>
      </c>
      <c r="D24739" t="s">
        <v>252</v>
      </c>
      <c r="E24739" t="s">
        <v>60</v>
      </c>
      <c r="F24739" t="s">
        <v>20416</v>
      </c>
      <c r="G24739" t="s">
        <v>5327</v>
      </c>
    </row>
    <row r="24740" spans="1:7" x14ac:dyDescent="0.3">
      <c r="A24740" s="2">
        <v>42095</v>
      </c>
      <c r="B24740" t="s">
        <v>356</v>
      </c>
      <c r="C24740" t="s">
        <v>9</v>
      </c>
      <c r="D24740" t="s">
        <v>290</v>
      </c>
      <c r="E24740" t="s">
        <v>93</v>
      </c>
      <c r="F24740">
        <v>10635.37</v>
      </c>
      <c r="G24740" t="s">
        <v>20417</v>
      </c>
    </row>
    <row r="24741" spans="1:7" x14ac:dyDescent="0.3">
      <c r="A24741" t="s">
        <v>20281</v>
      </c>
      <c r="B24741" t="s">
        <v>356</v>
      </c>
      <c r="C24741" t="s">
        <v>9</v>
      </c>
      <c r="D24741" t="s">
        <v>558</v>
      </c>
      <c r="E24741" t="s">
        <v>86</v>
      </c>
      <c r="F24741">
        <v>4558.0200000000004</v>
      </c>
      <c r="G24741" t="s">
        <v>2816</v>
      </c>
    </row>
    <row r="24742" spans="1:7" x14ac:dyDescent="0.3">
      <c r="A24742" s="3">
        <v>42095</v>
      </c>
      <c r="B24742" t="s">
        <v>376</v>
      </c>
      <c r="C24742" t="s">
        <v>9</v>
      </c>
      <c r="D24742" t="s">
        <v>423</v>
      </c>
      <c r="E24742" t="e">
        <f>- Recovery recycling</f>
        <v>#NAME?</v>
      </c>
      <c r="F24742">
        <v>8920.9699999999993</v>
      </c>
      <c r="G24742" t="s">
        <v>12187</v>
      </c>
    </row>
    <row r="24743" spans="1:7" x14ac:dyDescent="0.3">
      <c r="A24743" t="s">
        <v>20281</v>
      </c>
      <c r="B24743" t="s">
        <v>356</v>
      </c>
      <c r="C24743" t="s">
        <v>9</v>
      </c>
      <c r="D24743" t="s">
        <v>1569</v>
      </c>
      <c r="E24743" t="s">
        <v>96</v>
      </c>
      <c r="F24743">
        <v>991</v>
      </c>
      <c r="G24743" t="s">
        <v>20418</v>
      </c>
    </row>
    <row r="24744" spans="1:7" x14ac:dyDescent="0.3">
      <c r="A24744" s="3">
        <v>42095</v>
      </c>
      <c r="B24744" t="s">
        <v>352</v>
      </c>
      <c r="C24744" t="s">
        <v>9</v>
      </c>
      <c r="D24744" t="s">
        <v>328</v>
      </c>
      <c r="E24744" t="s">
        <v>93</v>
      </c>
      <c r="F24744">
        <v>9069.08</v>
      </c>
      <c r="G24744" t="s">
        <v>20419</v>
      </c>
    </row>
    <row r="24745" spans="1:7" x14ac:dyDescent="0.3">
      <c r="A24745" t="s">
        <v>20281</v>
      </c>
      <c r="B24745" t="s">
        <v>356</v>
      </c>
      <c r="C24745" t="s">
        <v>9</v>
      </c>
      <c r="D24745" t="s">
        <v>29</v>
      </c>
      <c r="E24745" t="s">
        <v>184</v>
      </c>
      <c r="F24745" s="1">
        <v>6046</v>
      </c>
      <c r="G24745" t="s">
        <v>20420</v>
      </c>
    </row>
    <row r="24746" spans="1:7" x14ac:dyDescent="0.3">
      <c r="A24746" t="s">
        <v>20281</v>
      </c>
      <c r="B24746" t="s">
        <v>2596</v>
      </c>
      <c r="C24746" t="s">
        <v>9</v>
      </c>
      <c r="D24746" t="s">
        <v>232</v>
      </c>
      <c r="E24746" t="s">
        <v>233</v>
      </c>
      <c r="F24746">
        <v>15117.86</v>
      </c>
      <c r="G24746" t="s">
        <v>20421</v>
      </c>
    </row>
    <row r="24747" spans="1:7" x14ac:dyDescent="0.3">
      <c r="A24747" s="2">
        <v>42095</v>
      </c>
      <c r="B24747" t="s">
        <v>356</v>
      </c>
      <c r="C24747" t="s">
        <v>9</v>
      </c>
      <c r="D24747" t="s">
        <v>35</v>
      </c>
      <c r="E24747" t="s">
        <v>30</v>
      </c>
      <c r="F24747">
        <v>3779.47</v>
      </c>
      <c r="G24747" t="s">
        <v>20422</v>
      </c>
    </row>
    <row r="24748" spans="1:7" x14ac:dyDescent="0.3">
      <c r="B24748" t="s">
        <v>356</v>
      </c>
      <c r="C24748" t="s">
        <v>39</v>
      </c>
      <c r="D24748" t="s">
        <v>149</v>
      </c>
      <c r="E24748" t="s">
        <v>1151</v>
      </c>
      <c r="F24748">
        <v>3541.69</v>
      </c>
      <c r="G24748" t="s">
        <v>20423</v>
      </c>
    </row>
    <row r="24749" spans="1:7" x14ac:dyDescent="0.3">
      <c r="A24749" t="s">
        <v>20281</v>
      </c>
      <c r="B24749" t="s">
        <v>356</v>
      </c>
      <c r="C24749" t="s">
        <v>39</v>
      </c>
      <c r="D24749" t="s">
        <v>102</v>
      </c>
      <c r="E24749" t="s">
        <v>126</v>
      </c>
      <c r="F24749">
        <v>3541.69</v>
      </c>
      <c r="G24749" t="s">
        <v>20424</v>
      </c>
    </row>
    <row r="24750" spans="1:7" x14ac:dyDescent="0.3">
      <c r="A24750" t="s">
        <v>20281</v>
      </c>
      <c r="B24750" t="s">
        <v>356</v>
      </c>
      <c r="C24750" t="s">
        <v>39</v>
      </c>
      <c r="D24750" t="s">
        <v>304</v>
      </c>
      <c r="E24750" t="s">
        <v>86</v>
      </c>
      <c r="F24750">
        <v>1770.84</v>
      </c>
      <c r="G24750" t="s">
        <v>20425</v>
      </c>
    </row>
    <row r="24751" spans="1:7" x14ac:dyDescent="0.3">
      <c r="A24751" t="s">
        <v>19921</v>
      </c>
      <c r="B24751" t="s">
        <v>356</v>
      </c>
      <c r="C24751" t="s">
        <v>39</v>
      </c>
      <c r="D24751" t="s">
        <v>1848</v>
      </c>
      <c r="E24751" t="s">
        <v>153</v>
      </c>
      <c r="F24751">
        <v>5094.8900000000003</v>
      </c>
      <c r="G24751" t="s">
        <v>20426</v>
      </c>
    </row>
    <row r="24752" spans="1:7" x14ac:dyDescent="0.3">
      <c r="A24752" s="2">
        <v>42095</v>
      </c>
      <c r="B24752" t="s">
        <v>356</v>
      </c>
      <c r="C24752" t="s">
        <v>39</v>
      </c>
      <c r="D24752" t="s">
        <v>92</v>
      </c>
      <c r="E24752" t="s">
        <v>114</v>
      </c>
      <c r="G24752" t="s">
        <v>11601</v>
      </c>
    </row>
    <row r="24753" spans="1:7" x14ac:dyDescent="0.3">
      <c r="A24753" t="s">
        <v>20281</v>
      </c>
      <c r="B24753" t="s">
        <v>356</v>
      </c>
      <c r="C24753" t="s">
        <v>39</v>
      </c>
      <c r="D24753" t="s">
        <v>158</v>
      </c>
      <c r="E24753" t="s">
        <v>159</v>
      </c>
      <c r="F24753">
        <v>2965.28</v>
      </c>
      <c r="G24753" t="s">
        <v>20427</v>
      </c>
    </row>
    <row r="24754" spans="1:7" x14ac:dyDescent="0.3">
      <c r="A24754" s="2">
        <v>42095</v>
      </c>
      <c r="B24754" t="s">
        <v>356</v>
      </c>
      <c r="C24754" t="s">
        <v>39</v>
      </c>
      <c r="D24754" t="s">
        <v>59</v>
      </c>
      <c r="E24754" t="s">
        <v>56</v>
      </c>
      <c r="F24754">
        <v>2965.28</v>
      </c>
      <c r="G24754" t="s">
        <v>20428</v>
      </c>
    </row>
    <row r="24755" spans="1:7" x14ac:dyDescent="0.3">
      <c r="A24755" s="2">
        <v>42095</v>
      </c>
      <c r="B24755" t="s">
        <v>352</v>
      </c>
      <c r="C24755" t="s">
        <v>39</v>
      </c>
      <c r="D24755" t="s">
        <v>59</v>
      </c>
      <c r="E24755" t="s">
        <v>116</v>
      </c>
      <c r="F24755">
        <v>1482.64</v>
      </c>
      <c r="G24755" t="s">
        <v>20429</v>
      </c>
    </row>
    <row r="24756" spans="1:7" x14ac:dyDescent="0.3">
      <c r="A24756" t="s">
        <v>20285</v>
      </c>
      <c r="B24756" t="s">
        <v>356</v>
      </c>
      <c r="C24756" t="s">
        <v>39</v>
      </c>
      <c r="D24756" t="s">
        <v>902</v>
      </c>
      <c r="E24756" t="s">
        <v>41</v>
      </c>
      <c r="F24756">
        <v>11841.41</v>
      </c>
      <c r="G24756" t="s">
        <v>929</v>
      </c>
    </row>
    <row r="24757" spans="1:7" x14ac:dyDescent="0.3">
      <c r="A24757" t="s">
        <v>19859</v>
      </c>
      <c r="B24757" t="s">
        <v>356</v>
      </c>
      <c r="C24757" t="s">
        <v>39</v>
      </c>
      <c r="D24757" t="s">
        <v>63</v>
      </c>
      <c r="E24757" t="s">
        <v>56</v>
      </c>
      <c r="F24757">
        <v>7104.85</v>
      </c>
      <c r="G24757" t="s">
        <v>20430</v>
      </c>
    </row>
    <row r="24758" spans="1:7" x14ac:dyDescent="0.3">
      <c r="A24758" t="s">
        <v>20281</v>
      </c>
      <c r="B24758" t="s">
        <v>356</v>
      </c>
      <c r="C24758" t="s">
        <v>39</v>
      </c>
      <c r="D24758" t="s">
        <v>212</v>
      </c>
      <c r="E24758" t="s">
        <v>71</v>
      </c>
      <c r="F24758">
        <v>4736.57</v>
      </c>
      <c r="G24758" t="s">
        <v>20431</v>
      </c>
    </row>
    <row r="24759" spans="1:7" x14ac:dyDescent="0.3">
      <c r="A24759" s="2">
        <v>42095</v>
      </c>
      <c r="B24759" t="s">
        <v>352</v>
      </c>
      <c r="C24759" t="s">
        <v>39</v>
      </c>
      <c r="D24759" t="s">
        <v>168</v>
      </c>
      <c r="E24759" t="s">
        <v>487</v>
      </c>
      <c r="F24759">
        <v>10613.96</v>
      </c>
      <c r="G24759" t="s">
        <v>20432</v>
      </c>
    </row>
    <row r="24760" spans="1:7" x14ac:dyDescent="0.3">
      <c r="A24760" t="s">
        <v>20285</v>
      </c>
      <c r="B24760" t="s">
        <v>356</v>
      </c>
      <c r="C24760" t="s">
        <v>39</v>
      </c>
      <c r="D24760" t="s">
        <v>635</v>
      </c>
      <c r="E24760" t="s">
        <v>60</v>
      </c>
      <c r="F24760">
        <v>4548.84</v>
      </c>
      <c r="G24760" t="s">
        <v>20433</v>
      </c>
    </row>
    <row r="24761" spans="1:7" x14ac:dyDescent="0.3">
      <c r="A24761" t="s">
        <v>20285</v>
      </c>
      <c r="B24761" t="s">
        <v>387</v>
      </c>
      <c r="C24761" t="s">
        <v>9</v>
      </c>
      <c r="D24761" t="s">
        <v>131</v>
      </c>
      <c r="E24761" t="s">
        <v>79</v>
      </c>
      <c r="F24761">
        <v>15669.84</v>
      </c>
      <c r="G24761" t="s">
        <v>190</v>
      </c>
    </row>
    <row r="24762" spans="1:7" x14ac:dyDescent="0.3">
      <c r="A24762" t="s">
        <v>20285</v>
      </c>
      <c r="B24762" t="s">
        <v>387</v>
      </c>
      <c r="C24762" t="s">
        <v>9</v>
      </c>
      <c r="D24762" t="s">
        <v>16</v>
      </c>
      <c r="E24762" t="s">
        <v>96</v>
      </c>
      <c r="F24762">
        <v>6715.65</v>
      </c>
      <c r="G24762" t="s">
        <v>20434</v>
      </c>
    </row>
    <row r="24763" spans="1:7" x14ac:dyDescent="0.3">
      <c r="A24763" s="2">
        <v>42095</v>
      </c>
      <c r="B24763" t="s">
        <v>387</v>
      </c>
      <c r="C24763" t="s">
        <v>9</v>
      </c>
      <c r="D24763" t="s">
        <v>259</v>
      </c>
      <c r="E24763" t="s">
        <v>292</v>
      </c>
      <c r="F24763">
        <v>17343.669999999998</v>
      </c>
      <c r="G24763" t="s">
        <v>20435</v>
      </c>
    </row>
    <row r="24764" spans="1:7" x14ac:dyDescent="0.3">
      <c r="A24764" t="s">
        <v>20281</v>
      </c>
      <c r="B24764" t="s">
        <v>387</v>
      </c>
      <c r="C24764" t="s">
        <v>9</v>
      </c>
      <c r="D24764" t="s">
        <v>423</v>
      </c>
      <c r="E24764" t="s">
        <v>81</v>
      </c>
      <c r="F24764">
        <v>1927.07</v>
      </c>
      <c r="G24764" t="s">
        <v>20436</v>
      </c>
    </row>
    <row r="24765" spans="1:7" x14ac:dyDescent="0.3">
      <c r="A24765" s="3">
        <v>42095</v>
      </c>
      <c r="B24765" t="s">
        <v>387</v>
      </c>
      <c r="C24765" t="s">
        <v>9</v>
      </c>
      <c r="D24765" t="s">
        <v>186</v>
      </c>
      <c r="E24765" t="s">
        <v>11</v>
      </c>
      <c r="F24765">
        <v>9139.2800000000007</v>
      </c>
      <c r="G24765" t="s">
        <v>968</v>
      </c>
    </row>
    <row r="24766" spans="1:7" x14ac:dyDescent="0.3">
      <c r="A24766" t="s">
        <v>20281</v>
      </c>
      <c r="B24766" t="s">
        <v>407</v>
      </c>
      <c r="C24766" t="s">
        <v>9</v>
      </c>
      <c r="D24766" t="s">
        <v>26</v>
      </c>
      <c r="E24766" t="s">
        <v>30</v>
      </c>
      <c r="F24766">
        <v>6092.86</v>
      </c>
      <c r="G24766" t="s">
        <v>20437</v>
      </c>
    </row>
    <row r="24767" spans="1:7" x14ac:dyDescent="0.3">
      <c r="A24767" t="s">
        <v>20281</v>
      </c>
      <c r="B24767" t="s">
        <v>387</v>
      </c>
      <c r="D24767" t="s">
        <v>95</v>
      </c>
      <c r="E24767" t="s">
        <v>33</v>
      </c>
      <c r="F24767" s="1">
        <v>15458</v>
      </c>
      <c r="G24767" t="s">
        <v>20438</v>
      </c>
    </row>
    <row r="24768" spans="1:7" x14ac:dyDescent="0.3">
      <c r="A24768" s="2">
        <v>42095</v>
      </c>
      <c r="B24768" t="s">
        <v>407</v>
      </c>
      <c r="C24768" t="s">
        <v>9</v>
      </c>
      <c r="D24768" t="s">
        <v>299</v>
      </c>
      <c r="E24768" t="s">
        <v>96</v>
      </c>
      <c r="F24768">
        <v>3864.53</v>
      </c>
      <c r="G24768" t="s">
        <v>20439</v>
      </c>
    </row>
    <row r="24769" spans="1:7" x14ac:dyDescent="0.3">
      <c r="A24769" t="s">
        <v>20281</v>
      </c>
      <c r="B24769" t="s">
        <v>387</v>
      </c>
      <c r="C24769" t="s">
        <v>39</v>
      </c>
      <c r="D24769" t="s">
        <v>45</v>
      </c>
      <c r="E24769" t="s">
        <v>48</v>
      </c>
      <c r="F24769">
        <v>5313.28</v>
      </c>
      <c r="G24769" t="s">
        <v>1643</v>
      </c>
    </row>
    <row r="24770" spans="1:7" x14ac:dyDescent="0.3">
      <c r="A24770" s="2">
        <v>42095</v>
      </c>
      <c r="B24770" t="s">
        <v>387</v>
      </c>
      <c r="C24770" t="s">
        <v>39</v>
      </c>
      <c r="D24770" t="s">
        <v>149</v>
      </c>
      <c r="E24770" t="s">
        <v>319</v>
      </c>
      <c r="F24770">
        <v>5313.28</v>
      </c>
      <c r="G24770" t="s">
        <v>2790</v>
      </c>
    </row>
    <row r="24771" spans="1:7" x14ac:dyDescent="0.3">
      <c r="A24771" t="s">
        <v>20281</v>
      </c>
      <c r="C24771" t="s">
        <v>39</v>
      </c>
      <c r="D24771" t="s">
        <v>304</v>
      </c>
      <c r="E24771" t="s">
        <v>81</v>
      </c>
      <c r="F24771">
        <v>2656.64</v>
      </c>
      <c r="G24771" t="s">
        <v>1529</v>
      </c>
    </row>
    <row r="24772" spans="1:7" x14ac:dyDescent="0.3">
      <c r="A24772" t="s">
        <v>20281</v>
      </c>
      <c r="B24772" t="s">
        <v>387</v>
      </c>
      <c r="C24772" t="s">
        <v>39</v>
      </c>
      <c r="D24772" t="s">
        <v>200</v>
      </c>
      <c r="E24772" t="s">
        <v>208</v>
      </c>
      <c r="F24772" s="1">
        <v>4449</v>
      </c>
      <c r="G24772" t="s">
        <v>2216</v>
      </c>
    </row>
    <row r="24773" spans="1:7" x14ac:dyDescent="0.3">
      <c r="A24773" t="s">
        <v>20281</v>
      </c>
      <c r="B24773" t="s">
        <v>387</v>
      </c>
      <c r="C24773" t="s">
        <v>39</v>
      </c>
      <c r="D24773" t="s">
        <v>106</v>
      </c>
      <c r="E24773" t="s">
        <v>292</v>
      </c>
      <c r="F24773">
        <v>10382.549999999999</v>
      </c>
      <c r="G24773" t="s">
        <v>20440</v>
      </c>
    </row>
    <row r="24774" spans="1:7" x14ac:dyDescent="0.3">
      <c r="A24774" t="s">
        <v>20281</v>
      </c>
      <c r="B24774" t="s">
        <v>387</v>
      </c>
      <c r="C24774" t="s">
        <v>39</v>
      </c>
      <c r="D24774" t="s">
        <v>55</v>
      </c>
      <c r="E24774" t="s">
        <v>48</v>
      </c>
      <c r="F24774">
        <v>7197.73</v>
      </c>
      <c r="G24774" t="s">
        <v>20441</v>
      </c>
    </row>
    <row r="24775" spans="1:7" x14ac:dyDescent="0.3">
      <c r="A24775" t="s">
        <v>20281</v>
      </c>
      <c r="B24775" t="s">
        <v>387</v>
      </c>
      <c r="C24775" t="s">
        <v>39</v>
      </c>
      <c r="D24775" t="s">
        <v>110</v>
      </c>
      <c r="E24775" t="s">
        <v>68</v>
      </c>
      <c r="F24775">
        <v>7197.73</v>
      </c>
      <c r="G24775" t="s">
        <v>20442</v>
      </c>
    </row>
    <row r="24776" spans="1:7" x14ac:dyDescent="0.3">
      <c r="A24776" s="2">
        <v>42095</v>
      </c>
      <c r="B24776" t="s">
        <v>404</v>
      </c>
      <c r="C24776" t="s">
        <v>39</v>
      </c>
      <c r="D24776" t="s">
        <v>55</v>
      </c>
      <c r="E24776" t="e">
        <f>- Recovery energy Recovery</f>
        <v>#NAME?</v>
      </c>
      <c r="F24776">
        <v>3598.87</v>
      </c>
      <c r="G24776" t="s">
        <v>20443</v>
      </c>
    </row>
    <row r="24777" spans="1:7" x14ac:dyDescent="0.3">
      <c r="A24777" s="3">
        <v>42095</v>
      </c>
      <c r="B24777" t="s">
        <v>387</v>
      </c>
      <c r="C24777" t="s">
        <v>39</v>
      </c>
      <c r="D24777" t="s">
        <v>70</v>
      </c>
      <c r="E24777" t="s">
        <v>111</v>
      </c>
      <c r="F24777">
        <v>6966.19</v>
      </c>
      <c r="G24777" t="s">
        <v>18786</v>
      </c>
    </row>
    <row r="24778" spans="1:7" x14ac:dyDescent="0.3">
      <c r="A24778" t="s">
        <v>20281</v>
      </c>
      <c r="B24778" t="s">
        <v>392</v>
      </c>
      <c r="C24778" t="s">
        <v>39</v>
      </c>
      <c r="D24778" t="s">
        <v>120</v>
      </c>
      <c r="E24778" t="s">
        <v>68</v>
      </c>
      <c r="F24778">
        <v>4179.72</v>
      </c>
      <c r="G24778" t="s">
        <v>273</v>
      </c>
    </row>
    <row r="24779" spans="1:7" x14ac:dyDescent="0.3">
      <c r="A24779" t="s">
        <v>20281</v>
      </c>
      <c r="B24779" t="s">
        <v>407</v>
      </c>
      <c r="C24779" t="s">
        <v>39</v>
      </c>
      <c r="D24779" t="s">
        <v>122</v>
      </c>
      <c r="E24779" t="s">
        <v>75</v>
      </c>
      <c r="F24779">
        <v>2786.48</v>
      </c>
      <c r="G24779" t="s">
        <v>18938</v>
      </c>
    </row>
    <row r="24780" spans="1:7" x14ac:dyDescent="0.3">
      <c r="A24780" s="2">
        <v>42095</v>
      </c>
      <c r="B24780" t="s">
        <v>387</v>
      </c>
      <c r="C24780" t="s">
        <v>39</v>
      </c>
      <c r="D24780" t="s">
        <v>74</v>
      </c>
      <c r="E24780" t="s">
        <v>100</v>
      </c>
      <c r="F24780">
        <v>13098.93</v>
      </c>
      <c r="G24780" t="s">
        <v>20444</v>
      </c>
    </row>
    <row r="24781" spans="1:7" x14ac:dyDescent="0.3">
      <c r="A24781" s="3">
        <v>42095</v>
      </c>
      <c r="C24781" t="s">
        <v>39</v>
      </c>
      <c r="D24781" t="s">
        <v>252</v>
      </c>
      <c r="E24781" t="s">
        <v>213</v>
      </c>
      <c r="F24781">
        <v>5613.83</v>
      </c>
      <c r="G24781" t="s">
        <v>20445</v>
      </c>
    </row>
    <row r="24782" spans="1:7" x14ac:dyDescent="0.3">
      <c r="A24782" t="s">
        <v>20281</v>
      </c>
      <c r="B24782" t="s">
        <v>419</v>
      </c>
      <c r="C24782" t="s">
        <v>9</v>
      </c>
      <c r="D24782" t="s">
        <v>133</v>
      </c>
      <c r="E24782" t="s">
        <v>220</v>
      </c>
      <c r="F24782">
        <v>11475.08</v>
      </c>
      <c r="G24782" t="s">
        <v>20446</v>
      </c>
    </row>
    <row r="24783" spans="1:7" x14ac:dyDescent="0.3">
      <c r="A24783" t="s">
        <v>20281</v>
      </c>
      <c r="B24783" t="s">
        <v>419</v>
      </c>
      <c r="C24783" t="s">
        <v>9</v>
      </c>
      <c r="D24783" t="s">
        <v>175</v>
      </c>
      <c r="E24783" t="s">
        <v>128</v>
      </c>
      <c r="F24783">
        <v>4917.8900000000003</v>
      </c>
      <c r="G24783" t="s">
        <v>20447</v>
      </c>
    </row>
    <row r="24784" spans="1:7" x14ac:dyDescent="0.3">
      <c r="A24784" s="2">
        <v>42095</v>
      </c>
      <c r="B24784" t="s">
        <v>1093</v>
      </c>
      <c r="C24784" t="s">
        <v>9</v>
      </c>
      <c r="D24784" t="s">
        <v>24</v>
      </c>
      <c r="E24784" t="s">
        <v>21</v>
      </c>
      <c r="F24784">
        <v>13983.43</v>
      </c>
      <c r="G24784" t="s">
        <v>20448</v>
      </c>
    </row>
    <row r="24785" spans="1:7" x14ac:dyDescent="0.3">
      <c r="A24785" t="s">
        <v>20281</v>
      </c>
      <c r="B24785" t="s">
        <v>419</v>
      </c>
      <c r="C24785" t="s">
        <v>9</v>
      </c>
      <c r="E24785" t="s">
        <v>30</v>
      </c>
      <c r="F24785">
        <v>1553.71</v>
      </c>
      <c r="G24785" t="s">
        <v>20449</v>
      </c>
    </row>
    <row r="24786" spans="1:7" x14ac:dyDescent="0.3">
      <c r="A24786" s="2">
        <v>42095</v>
      </c>
      <c r="B24786" t="s">
        <v>419</v>
      </c>
      <c r="C24786" t="s">
        <v>9</v>
      </c>
      <c r="D24786" t="s">
        <v>328</v>
      </c>
      <c r="E24786" t="s">
        <v>263</v>
      </c>
      <c r="F24786">
        <v>9675</v>
      </c>
      <c r="G24786" t="s">
        <v>549</v>
      </c>
    </row>
    <row r="24787" spans="1:7" x14ac:dyDescent="0.3">
      <c r="A24787" t="s">
        <v>20285</v>
      </c>
      <c r="B24787" t="s">
        <v>1106</v>
      </c>
      <c r="C24787" t="s">
        <v>9</v>
      </c>
      <c r="D24787" t="s">
        <v>89</v>
      </c>
      <c r="E24787" t="s">
        <v>81</v>
      </c>
      <c r="F24787">
        <v>6450</v>
      </c>
      <c r="G24787" t="s">
        <v>20450</v>
      </c>
    </row>
    <row r="24788" spans="1:7" x14ac:dyDescent="0.3">
      <c r="A24788" t="s">
        <v>20281</v>
      </c>
      <c r="B24788" t="s">
        <v>419</v>
      </c>
      <c r="C24788" t="s">
        <v>9</v>
      </c>
      <c r="D24788" t="s">
        <v>192</v>
      </c>
      <c r="E24788" t="s">
        <v>233</v>
      </c>
      <c r="F24788">
        <v>12449.78</v>
      </c>
      <c r="G24788" t="s">
        <v>11240</v>
      </c>
    </row>
    <row r="24789" spans="1:7" x14ac:dyDescent="0.3">
      <c r="A24789" t="s">
        <v>20281</v>
      </c>
      <c r="B24789" t="s">
        <v>419</v>
      </c>
      <c r="C24789" t="s">
        <v>9</v>
      </c>
      <c r="D24789" t="s">
        <v>454</v>
      </c>
      <c r="E24789" t="s">
        <v>400</v>
      </c>
      <c r="F24789">
        <v>3112.44</v>
      </c>
      <c r="G24789" t="s">
        <v>5619</v>
      </c>
    </row>
    <row r="24790" spans="1:7" x14ac:dyDescent="0.3">
      <c r="A24790" t="s">
        <v>20281</v>
      </c>
      <c r="B24790" t="s">
        <v>1103</v>
      </c>
      <c r="C24790" t="s">
        <v>39</v>
      </c>
      <c r="D24790" t="s">
        <v>102</v>
      </c>
      <c r="E24790" t="s">
        <v>111</v>
      </c>
      <c r="F24790">
        <v>6088.07</v>
      </c>
      <c r="G24790" t="s">
        <v>20451</v>
      </c>
    </row>
    <row r="24791" spans="1:7" x14ac:dyDescent="0.3">
      <c r="A24791" s="2">
        <v>42095</v>
      </c>
      <c r="B24791" t="s">
        <v>1106</v>
      </c>
      <c r="C24791" t="s">
        <v>39</v>
      </c>
      <c r="D24791" t="s">
        <v>102</v>
      </c>
      <c r="E24791" t="s">
        <v>487</v>
      </c>
      <c r="F24791">
        <v>6088.07</v>
      </c>
      <c r="G24791" t="s">
        <v>20452</v>
      </c>
    </row>
    <row r="24792" spans="1:7" x14ac:dyDescent="0.3">
      <c r="A24792" t="s">
        <v>20281</v>
      </c>
      <c r="B24792" t="s">
        <v>419</v>
      </c>
      <c r="C24792" t="s">
        <v>39</v>
      </c>
      <c r="D24792" t="s">
        <v>40</v>
      </c>
      <c r="E24792" t="s">
        <v>86</v>
      </c>
      <c r="F24792">
        <v>3044.03</v>
      </c>
      <c r="G24792" t="s">
        <v>20453</v>
      </c>
    </row>
    <row r="24793" spans="1:7" x14ac:dyDescent="0.3">
      <c r="A24793" s="3">
        <v>42095</v>
      </c>
      <c r="B24793" t="s">
        <v>419</v>
      </c>
      <c r="C24793" t="s">
        <v>39</v>
      </c>
      <c r="D24793" t="s">
        <v>51</v>
      </c>
      <c r="E24793" t="s">
        <v>41</v>
      </c>
      <c r="F24793" t="s">
        <v>20454</v>
      </c>
      <c r="G24793" t="s">
        <v>402</v>
      </c>
    </row>
    <row r="24794" spans="1:7" x14ac:dyDescent="0.3">
      <c r="A24794" s="3">
        <v>42095</v>
      </c>
      <c r="B24794" t="s">
        <v>419</v>
      </c>
      <c r="C24794" t="s">
        <v>39</v>
      </c>
      <c r="D24794" t="s">
        <v>155</v>
      </c>
      <c r="E24794" t="s">
        <v>68</v>
      </c>
      <c r="F24794">
        <v>8796.3799999999992</v>
      </c>
      <c r="G24794" t="s">
        <v>20455</v>
      </c>
    </row>
    <row r="24795" spans="1:7" x14ac:dyDescent="0.3">
      <c r="A24795" s="2">
        <v>42095</v>
      </c>
      <c r="B24795" t="s">
        <v>419</v>
      </c>
      <c r="C24795" t="s">
        <v>39</v>
      </c>
      <c r="D24795" t="s">
        <v>113</v>
      </c>
      <c r="E24795" t="s">
        <v>111</v>
      </c>
      <c r="F24795">
        <v>6908.71</v>
      </c>
      <c r="G24795" t="s">
        <v>20456</v>
      </c>
    </row>
    <row r="24796" spans="1:7" x14ac:dyDescent="0.3">
      <c r="A24796" s="2">
        <v>42095</v>
      </c>
      <c r="B24796" t="s">
        <v>419</v>
      </c>
      <c r="C24796" t="s">
        <v>39</v>
      </c>
      <c r="D24796" t="s">
        <v>53</v>
      </c>
      <c r="E24796" t="s">
        <v>114</v>
      </c>
      <c r="F24796">
        <v>6908.71</v>
      </c>
      <c r="G24796" t="s">
        <v>20457</v>
      </c>
    </row>
    <row r="24797" spans="1:7" x14ac:dyDescent="0.3">
      <c r="B24797" t="s">
        <v>1108</v>
      </c>
      <c r="C24797" t="s">
        <v>39</v>
      </c>
      <c r="D24797" t="s">
        <v>113</v>
      </c>
      <c r="E24797" t="s">
        <v>2811</v>
      </c>
      <c r="F24797" s="1">
        <v>3454</v>
      </c>
      <c r="G24797" t="s">
        <v>20458</v>
      </c>
    </row>
    <row r="24798" spans="1:7" x14ac:dyDescent="0.3">
      <c r="B24798" t="s">
        <v>419</v>
      </c>
      <c r="D24798" t="s">
        <v>902</v>
      </c>
      <c r="E24798" t="s">
        <v>41</v>
      </c>
      <c r="F24798">
        <v>7471.38</v>
      </c>
      <c r="G24798" t="s">
        <v>207</v>
      </c>
    </row>
    <row r="24799" spans="1:7" x14ac:dyDescent="0.3">
      <c r="A24799" s="2">
        <v>42095</v>
      </c>
      <c r="B24799" t="s">
        <v>2163</v>
      </c>
      <c r="C24799" t="s">
        <v>39</v>
      </c>
      <c r="D24799" t="s">
        <v>67</v>
      </c>
      <c r="E24799" t="e">
        <f>- recycling Recovery</f>
        <v>#NAME?</v>
      </c>
      <c r="F24799" t="s">
        <v>20459</v>
      </c>
      <c r="G24799" t="s">
        <v>1475</v>
      </c>
    </row>
    <row r="24800" spans="1:7" x14ac:dyDescent="0.3">
      <c r="C24800" t="s">
        <v>39</v>
      </c>
      <c r="D24800" t="s">
        <v>212</v>
      </c>
      <c r="E24800" t="s">
        <v>385</v>
      </c>
      <c r="F24800">
        <v>2988.55</v>
      </c>
      <c r="G24800" t="s">
        <v>20460</v>
      </c>
    </row>
    <row r="24801" spans="1:7" x14ac:dyDescent="0.3">
      <c r="A24801" t="s">
        <v>19842</v>
      </c>
      <c r="B24801" t="s">
        <v>419</v>
      </c>
      <c r="C24801" t="s">
        <v>39</v>
      </c>
      <c r="D24801" t="s">
        <v>171</v>
      </c>
      <c r="E24801" t="s">
        <v>169</v>
      </c>
      <c r="F24801">
        <v>10859.1</v>
      </c>
      <c r="G24801" t="s">
        <v>20461</v>
      </c>
    </row>
    <row r="24802" spans="1:7" x14ac:dyDescent="0.3">
      <c r="A24802" s="2">
        <v>42095</v>
      </c>
      <c r="B24802" t="s">
        <v>1093</v>
      </c>
      <c r="C24802" t="s">
        <v>39</v>
      </c>
      <c r="D24802" t="s">
        <v>171</v>
      </c>
      <c r="F24802">
        <v>4653.8999999999996</v>
      </c>
      <c r="G24802" t="s">
        <v>20462</v>
      </c>
    </row>
    <row r="24803" spans="1:7" x14ac:dyDescent="0.3">
      <c r="A24803" s="2">
        <v>42095</v>
      </c>
      <c r="B24803" t="s">
        <v>445</v>
      </c>
      <c r="C24803" t="s">
        <v>9</v>
      </c>
      <c r="D24803" t="s">
        <v>290</v>
      </c>
      <c r="E24803" t="s">
        <v>263</v>
      </c>
      <c r="F24803">
        <v>10866.76</v>
      </c>
      <c r="G24803" t="s">
        <v>20463</v>
      </c>
    </row>
    <row r="24804" spans="1:7" x14ac:dyDescent="0.3">
      <c r="A24804" s="2">
        <v>42095</v>
      </c>
      <c r="B24804" t="s">
        <v>445</v>
      </c>
      <c r="C24804" t="s">
        <v>9</v>
      </c>
      <c r="D24804" t="s">
        <v>10</v>
      </c>
      <c r="E24804" t="s">
        <v>96</v>
      </c>
      <c r="F24804">
        <v>4657.18</v>
      </c>
      <c r="G24804" t="s">
        <v>20464</v>
      </c>
    </row>
    <row r="24805" spans="1:7" x14ac:dyDescent="0.3">
      <c r="B24805" t="s">
        <v>445</v>
      </c>
      <c r="C24805" t="s">
        <v>9</v>
      </c>
      <c r="D24805" t="s">
        <v>180</v>
      </c>
      <c r="E24805" t="s">
        <v>68</v>
      </c>
      <c r="F24805">
        <v>14884.22</v>
      </c>
      <c r="G24805" t="s">
        <v>20465</v>
      </c>
    </row>
    <row r="24806" spans="1:7" x14ac:dyDescent="0.3">
      <c r="A24806" t="s">
        <v>20285</v>
      </c>
      <c r="B24806" t="s">
        <v>3122</v>
      </c>
      <c r="C24806" t="s">
        <v>9</v>
      </c>
      <c r="D24806" t="s">
        <v>180</v>
      </c>
      <c r="E24806" t="s">
        <v>96</v>
      </c>
      <c r="F24806">
        <v>1653.8</v>
      </c>
      <c r="G24806" t="s">
        <v>20466</v>
      </c>
    </row>
    <row r="24807" spans="1:7" x14ac:dyDescent="0.3">
      <c r="A24807" t="s">
        <v>20285</v>
      </c>
      <c r="B24807" t="s">
        <v>445</v>
      </c>
      <c r="C24807" t="s">
        <v>9</v>
      </c>
      <c r="E24807" t="s">
        <v>233</v>
      </c>
      <c r="F24807">
        <v>15123.32</v>
      </c>
      <c r="G24807" t="s">
        <v>20467</v>
      </c>
    </row>
    <row r="24808" spans="1:7" x14ac:dyDescent="0.3">
      <c r="A24808" s="2">
        <v>42095</v>
      </c>
      <c r="B24808" t="s">
        <v>445</v>
      </c>
      <c r="C24808" t="s">
        <v>9</v>
      </c>
      <c r="D24808" t="s">
        <v>29</v>
      </c>
      <c r="E24808" t="s">
        <v>81</v>
      </c>
      <c r="G24808" t="s">
        <v>1416</v>
      </c>
    </row>
    <row r="24809" spans="1:7" x14ac:dyDescent="0.3">
      <c r="A24809" t="s">
        <v>20281</v>
      </c>
      <c r="D24809" t="s">
        <v>95</v>
      </c>
      <c r="E24809" t="s">
        <v>27</v>
      </c>
      <c r="F24809">
        <v>9913.4599999999991</v>
      </c>
      <c r="G24809" t="s">
        <v>9168</v>
      </c>
    </row>
    <row r="24810" spans="1:7" x14ac:dyDescent="0.3">
      <c r="A24810" s="2">
        <v>42095</v>
      </c>
      <c r="B24810" t="s">
        <v>3122</v>
      </c>
      <c r="C24810" t="s">
        <v>9</v>
      </c>
      <c r="D24810" t="s">
        <v>35</v>
      </c>
      <c r="E24810" t="s">
        <v>184</v>
      </c>
      <c r="F24810">
        <v>2478.37</v>
      </c>
      <c r="G24810" t="s">
        <v>20468</v>
      </c>
    </row>
    <row r="24811" spans="1:7" x14ac:dyDescent="0.3">
      <c r="A24811" s="2">
        <v>42095</v>
      </c>
      <c r="B24811" t="s">
        <v>445</v>
      </c>
      <c r="C24811" t="s">
        <v>39</v>
      </c>
      <c r="D24811" t="s">
        <v>304</v>
      </c>
      <c r="E24811" t="s">
        <v>48</v>
      </c>
      <c r="F24811" s="1">
        <v>4715</v>
      </c>
      <c r="G24811" t="s">
        <v>20469</v>
      </c>
    </row>
    <row r="24812" spans="1:7" x14ac:dyDescent="0.3">
      <c r="A24812" t="s">
        <v>20281</v>
      </c>
      <c r="B24812" t="s">
        <v>447</v>
      </c>
      <c r="C24812" t="s">
        <v>39</v>
      </c>
      <c r="D24812" t="s">
        <v>102</v>
      </c>
      <c r="E24812" t="s">
        <v>100</v>
      </c>
      <c r="F24812">
        <v>4715.79</v>
      </c>
      <c r="G24812" t="s">
        <v>2942</v>
      </c>
    </row>
    <row r="24813" spans="1:7" x14ac:dyDescent="0.3">
      <c r="A24813" s="2">
        <v>42095</v>
      </c>
      <c r="B24813" t="s">
        <v>445</v>
      </c>
      <c r="C24813" t="s">
        <v>39</v>
      </c>
      <c r="D24813" t="s">
        <v>98</v>
      </c>
      <c r="E24813" t="s">
        <v>96</v>
      </c>
      <c r="F24813">
        <v>2357.89</v>
      </c>
      <c r="G24813" t="s">
        <v>535</v>
      </c>
    </row>
    <row r="24814" spans="1:7" x14ac:dyDescent="0.3">
      <c r="A24814" t="s">
        <v>20281</v>
      </c>
      <c r="B24814" t="s">
        <v>445</v>
      </c>
      <c r="C24814" t="s">
        <v>39</v>
      </c>
      <c r="D24814" t="s">
        <v>106</v>
      </c>
      <c r="E24814" t="s">
        <v>118</v>
      </c>
      <c r="F24814">
        <v>2845.3</v>
      </c>
      <c r="G24814" t="s">
        <v>20470</v>
      </c>
    </row>
    <row r="24815" spans="1:7" x14ac:dyDescent="0.3">
      <c r="A24815" t="s">
        <v>20075</v>
      </c>
      <c r="B24815" t="s">
        <v>445</v>
      </c>
      <c r="C24815" t="s">
        <v>39</v>
      </c>
      <c r="D24815" t="s">
        <v>2165</v>
      </c>
      <c r="E24815" t="s">
        <v>84</v>
      </c>
      <c r="G24815" t="s">
        <v>20471</v>
      </c>
    </row>
    <row r="24816" spans="1:7" x14ac:dyDescent="0.3">
      <c r="A24816" t="s">
        <v>20281</v>
      </c>
      <c r="B24816" t="s">
        <v>445</v>
      </c>
      <c r="C24816" t="s">
        <v>39</v>
      </c>
      <c r="E24816" t="s">
        <v>153</v>
      </c>
      <c r="F24816">
        <v>5773.71</v>
      </c>
      <c r="G24816" t="s">
        <v>20472</v>
      </c>
    </row>
    <row r="24817" spans="1:7" x14ac:dyDescent="0.3">
      <c r="A24817" t="s">
        <v>20281</v>
      </c>
      <c r="B24817" t="s">
        <v>445</v>
      </c>
      <c r="C24817" t="s">
        <v>39</v>
      </c>
      <c r="D24817" t="s">
        <v>110</v>
      </c>
      <c r="F24817">
        <v>5773.71</v>
      </c>
      <c r="G24817" t="s">
        <v>20473</v>
      </c>
    </row>
    <row r="24818" spans="1:7" x14ac:dyDescent="0.3">
      <c r="A24818" s="3">
        <v>42095</v>
      </c>
      <c r="B24818" t="s">
        <v>445</v>
      </c>
      <c r="C24818" t="s">
        <v>39</v>
      </c>
      <c r="D24818" t="s">
        <v>244</v>
      </c>
      <c r="E24818" t="s">
        <v>116</v>
      </c>
      <c r="F24818">
        <v>2886.85</v>
      </c>
      <c r="G24818" t="s">
        <v>20474</v>
      </c>
    </row>
    <row r="24819" spans="1:7" x14ac:dyDescent="0.3">
      <c r="A24819" s="2">
        <v>42095</v>
      </c>
      <c r="B24819" t="s">
        <v>445</v>
      </c>
      <c r="C24819" t="s">
        <v>39</v>
      </c>
      <c r="D24819" t="s">
        <v>122</v>
      </c>
      <c r="E24819" t="s">
        <v>111</v>
      </c>
      <c r="F24819">
        <v>4721.95</v>
      </c>
      <c r="G24819" t="s">
        <v>14054</v>
      </c>
    </row>
    <row r="24820" spans="1:7" x14ac:dyDescent="0.3">
      <c r="A24820" t="s">
        <v>20285</v>
      </c>
      <c r="B24820" t="s">
        <v>445</v>
      </c>
      <c r="C24820" t="s">
        <v>39</v>
      </c>
      <c r="D24820" t="s">
        <v>181</v>
      </c>
      <c r="E24820" t="s">
        <v>68</v>
      </c>
      <c r="F24820">
        <v>2833.17</v>
      </c>
      <c r="G24820" t="s">
        <v>20475</v>
      </c>
    </row>
    <row r="24821" spans="1:7" x14ac:dyDescent="0.3">
      <c r="A24821" t="s">
        <v>20281</v>
      </c>
      <c r="B24821" t="s">
        <v>445</v>
      </c>
      <c r="C24821" t="s">
        <v>39</v>
      </c>
      <c r="D24821" t="s">
        <v>67</v>
      </c>
      <c r="E24821" t="s">
        <v>213</v>
      </c>
      <c r="G24821" t="s">
        <v>8747</v>
      </c>
    </row>
    <row r="24822" spans="1:7" x14ac:dyDescent="0.3">
      <c r="A24822" t="s">
        <v>19848</v>
      </c>
      <c r="B24822" t="s">
        <v>3122</v>
      </c>
      <c r="C24822" t="s">
        <v>39</v>
      </c>
      <c r="D24822" t="s">
        <v>384</v>
      </c>
      <c r="E24822" t="s">
        <v>487</v>
      </c>
      <c r="F24822">
        <v>13970.91</v>
      </c>
      <c r="G24822" t="s">
        <v>991</v>
      </c>
    </row>
    <row r="24823" spans="1:7" x14ac:dyDescent="0.3">
      <c r="A24823" s="2">
        <v>42095</v>
      </c>
      <c r="B24823" t="s">
        <v>445</v>
      </c>
      <c r="C24823" t="s">
        <v>39</v>
      </c>
      <c r="D24823" t="s">
        <v>384</v>
      </c>
      <c r="E24823" t="s">
        <v>60</v>
      </c>
      <c r="F24823">
        <v>5987.53</v>
      </c>
      <c r="G24823" t="s">
        <v>20476</v>
      </c>
    </row>
    <row r="24824" spans="1:7" x14ac:dyDescent="0.3">
      <c r="A24824" t="s">
        <v>20281</v>
      </c>
      <c r="B24824" t="s">
        <v>1136</v>
      </c>
      <c r="C24824" t="s">
        <v>9</v>
      </c>
      <c r="D24824" t="s">
        <v>10</v>
      </c>
      <c r="E24824" t="s">
        <v>11</v>
      </c>
      <c r="F24824">
        <v>13670.08</v>
      </c>
      <c r="G24824" t="s">
        <v>20477</v>
      </c>
    </row>
    <row r="24825" spans="1:7" x14ac:dyDescent="0.3">
      <c r="A24825" t="s">
        <v>20281</v>
      </c>
      <c r="B24825" t="s">
        <v>3132</v>
      </c>
      <c r="C24825" t="s">
        <v>9</v>
      </c>
      <c r="D24825" t="s">
        <v>16</v>
      </c>
      <c r="E24825" t="s">
        <v>81</v>
      </c>
      <c r="F24825">
        <v>5858.6</v>
      </c>
      <c r="G24825" t="s">
        <v>20478</v>
      </c>
    </row>
    <row r="24826" spans="1:7" x14ac:dyDescent="0.3">
      <c r="A24826" s="2">
        <v>42095</v>
      </c>
      <c r="B24826" t="s">
        <v>472</v>
      </c>
      <c r="C24826" t="s">
        <v>9</v>
      </c>
      <c r="D24826" t="s">
        <v>225</v>
      </c>
      <c r="E24826" t="s">
        <v>292</v>
      </c>
      <c r="F24826">
        <v>12535.59</v>
      </c>
      <c r="G24826" t="s">
        <v>20479</v>
      </c>
    </row>
    <row r="24827" spans="1:7" x14ac:dyDescent="0.3">
      <c r="A24827" t="s">
        <v>20281</v>
      </c>
      <c r="B24827" t="s">
        <v>472</v>
      </c>
      <c r="D24827" t="s">
        <v>183</v>
      </c>
      <c r="E24827" t="s">
        <v>17</v>
      </c>
      <c r="F24827">
        <v>1392.84</v>
      </c>
      <c r="G24827" t="s">
        <v>20480</v>
      </c>
    </row>
    <row r="24828" spans="1:7" x14ac:dyDescent="0.3">
      <c r="A24828" t="s">
        <v>19921</v>
      </c>
      <c r="B24828" t="s">
        <v>498</v>
      </c>
      <c r="C24828" t="s">
        <v>9</v>
      </c>
      <c r="D24828" t="s">
        <v>29</v>
      </c>
      <c r="E24828" t="s">
        <v>79</v>
      </c>
      <c r="F24828">
        <v>6089.96</v>
      </c>
      <c r="G24828" t="s">
        <v>20481</v>
      </c>
    </row>
    <row r="24829" spans="1:7" x14ac:dyDescent="0.3">
      <c r="A24829" t="s">
        <v>20285</v>
      </c>
      <c r="B24829" t="s">
        <v>479</v>
      </c>
      <c r="C24829" t="s">
        <v>9</v>
      </c>
      <c r="D24829" t="s">
        <v>295</v>
      </c>
      <c r="E24829" t="s">
        <v>86</v>
      </c>
      <c r="F24829">
        <v>4059.98</v>
      </c>
      <c r="G24829" t="s">
        <v>507</v>
      </c>
    </row>
    <row r="24830" spans="1:7" x14ac:dyDescent="0.3">
      <c r="A24830" s="2">
        <v>42095</v>
      </c>
      <c r="B24830" t="s">
        <v>472</v>
      </c>
      <c r="C24830" t="s">
        <v>9</v>
      </c>
      <c r="D24830" t="s">
        <v>454</v>
      </c>
      <c r="E24830" t="s">
        <v>33</v>
      </c>
      <c r="F24830">
        <v>16308.51</v>
      </c>
      <c r="G24830" t="s">
        <v>20482</v>
      </c>
    </row>
    <row r="24831" spans="1:7" x14ac:dyDescent="0.3">
      <c r="A24831" t="s">
        <v>20281</v>
      </c>
      <c r="B24831" t="s">
        <v>482</v>
      </c>
      <c r="C24831" t="s">
        <v>9</v>
      </c>
      <c r="D24831" t="s">
        <v>454</v>
      </c>
      <c r="E24831" t="s">
        <v>96</v>
      </c>
      <c r="G24831" t="s">
        <v>20483</v>
      </c>
    </row>
    <row r="24832" spans="1:7" x14ac:dyDescent="0.3">
      <c r="A24832" s="2">
        <v>42095</v>
      </c>
      <c r="B24832" t="s">
        <v>472</v>
      </c>
      <c r="C24832" t="s">
        <v>39</v>
      </c>
      <c r="D24832" t="s">
        <v>147</v>
      </c>
      <c r="E24832" t="s">
        <v>41</v>
      </c>
      <c r="F24832">
        <v>5276.63</v>
      </c>
      <c r="G24832" t="s">
        <v>929</v>
      </c>
    </row>
    <row r="24833" spans="1:7" x14ac:dyDescent="0.3">
      <c r="A24833" t="s">
        <v>20281</v>
      </c>
      <c r="B24833" t="s">
        <v>479</v>
      </c>
      <c r="C24833" t="s">
        <v>39</v>
      </c>
      <c r="D24833" t="s">
        <v>102</v>
      </c>
      <c r="E24833" t="s">
        <v>126</v>
      </c>
      <c r="F24833" s="1">
        <v>5276</v>
      </c>
      <c r="G24833" t="s">
        <v>16953</v>
      </c>
    </row>
    <row r="24834" spans="1:7" x14ac:dyDescent="0.3">
      <c r="A24834" t="s">
        <v>20281</v>
      </c>
      <c r="B24834" t="s">
        <v>472</v>
      </c>
      <c r="C24834" t="s">
        <v>39</v>
      </c>
      <c r="D24834" t="s">
        <v>304</v>
      </c>
      <c r="E24834" t="s">
        <v>138</v>
      </c>
      <c r="F24834">
        <v>2638.31</v>
      </c>
      <c r="G24834" t="s">
        <v>1859</v>
      </c>
    </row>
    <row r="24835" spans="1:7" x14ac:dyDescent="0.3">
      <c r="A24835" s="3">
        <v>42095</v>
      </c>
      <c r="B24835" t="s">
        <v>472</v>
      </c>
      <c r="D24835" t="s">
        <v>1373</v>
      </c>
      <c r="E24835" t="s">
        <v>208</v>
      </c>
      <c r="F24835">
        <v>4058.94</v>
      </c>
      <c r="G24835" t="s">
        <v>20484</v>
      </c>
    </row>
    <row r="24836" spans="1:7" x14ac:dyDescent="0.3">
      <c r="A24836" s="2">
        <v>42095</v>
      </c>
      <c r="B24836" t="s">
        <v>472</v>
      </c>
      <c r="C24836" t="s">
        <v>39</v>
      </c>
      <c r="D24836" t="s">
        <v>241</v>
      </c>
      <c r="E24836" t="s">
        <v>292</v>
      </c>
      <c r="F24836" s="1">
        <v>9.4709470947094697E+39</v>
      </c>
      <c r="G24836" t="s">
        <v>20485</v>
      </c>
    </row>
    <row r="24837" spans="1:7" x14ac:dyDescent="0.3">
      <c r="A24837" t="s">
        <v>20281</v>
      </c>
      <c r="B24837" t="s">
        <v>472</v>
      </c>
      <c r="C24837" t="s">
        <v>39</v>
      </c>
      <c r="D24837" t="s">
        <v>55</v>
      </c>
      <c r="E24837" t="s">
        <v>159</v>
      </c>
      <c r="F24837">
        <v>5917.44</v>
      </c>
      <c r="G24837" t="s">
        <v>20486</v>
      </c>
    </row>
    <row r="24838" spans="1:7" x14ac:dyDescent="0.3">
      <c r="A24838" t="s">
        <v>20285</v>
      </c>
      <c r="B24838" t="s">
        <v>482</v>
      </c>
      <c r="C24838" t="s">
        <v>39</v>
      </c>
      <c r="D24838" t="s">
        <v>310</v>
      </c>
      <c r="E24838" t="s">
        <v>292</v>
      </c>
      <c r="F24838">
        <v>5917.44</v>
      </c>
      <c r="G24838" t="s">
        <v>20487</v>
      </c>
    </row>
    <row r="24839" spans="1:7" x14ac:dyDescent="0.3">
      <c r="A24839" s="2">
        <v>42095</v>
      </c>
      <c r="B24839" t="s">
        <v>1681</v>
      </c>
      <c r="D24839" t="s">
        <v>55</v>
      </c>
      <c r="E24839" t="s">
        <v>2922</v>
      </c>
      <c r="F24839">
        <v>2958.72</v>
      </c>
      <c r="G24839" t="s">
        <v>20488</v>
      </c>
    </row>
    <row r="24840" spans="1:7" x14ac:dyDescent="0.3">
      <c r="A24840" t="s">
        <v>20281</v>
      </c>
      <c r="B24840" t="s">
        <v>472</v>
      </c>
      <c r="C24840" t="s">
        <v>39</v>
      </c>
      <c r="D24840" t="s">
        <v>122</v>
      </c>
      <c r="E24840" t="s">
        <v>64</v>
      </c>
      <c r="F24840">
        <v>8303.56</v>
      </c>
      <c r="G24840" t="s">
        <v>20489</v>
      </c>
    </row>
    <row r="24841" spans="1:7" x14ac:dyDescent="0.3">
      <c r="A24841" t="s">
        <v>20281</v>
      </c>
      <c r="B24841" t="s">
        <v>472</v>
      </c>
      <c r="C24841" t="s">
        <v>39</v>
      </c>
      <c r="D24841" t="s">
        <v>70</v>
      </c>
      <c r="E24841" t="s">
        <v>292</v>
      </c>
      <c r="F24841" s="1">
        <v>4982</v>
      </c>
      <c r="G24841" t="s">
        <v>414</v>
      </c>
    </row>
    <row r="24842" spans="1:7" x14ac:dyDescent="0.3">
      <c r="A24842" s="2">
        <v>42095</v>
      </c>
      <c r="B24842" t="s">
        <v>472</v>
      </c>
      <c r="C24842" t="s">
        <v>39</v>
      </c>
      <c r="E24842" t="s">
        <v>71</v>
      </c>
      <c r="F24842">
        <v>3321.42</v>
      </c>
      <c r="G24842" t="s">
        <v>20490</v>
      </c>
    </row>
    <row r="24843" spans="1:7" x14ac:dyDescent="0.3">
      <c r="A24843" t="s">
        <v>20281</v>
      </c>
      <c r="B24843" t="s">
        <v>472</v>
      </c>
      <c r="C24843" t="s">
        <v>39</v>
      </c>
      <c r="D24843" t="s">
        <v>125</v>
      </c>
      <c r="F24843" s="1">
        <v>12569</v>
      </c>
      <c r="G24843" t="s">
        <v>20491</v>
      </c>
    </row>
    <row r="24844" spans="1:7" x14ac:dyDescent="0.3">
      <c r="A24844" t="s">
        <v>20285</v>
      </c>
      <c r="B24844" t="s">
        <v>472</v>
      </c>
      <c r="C24844" t="s">
        <v>39</v>
      </c>
      <c r="D24844" t="s">
        <v>181</v>
      </c>
      <c r="E24844" t="s">
        <v>123</v>
      </c>
      <c r="G24844" t="s">
        <v>1491</v>
      </c>
    </row>
    <row r="24845" spans="1:7" x14ac:dyDescent="0.3">
      <c r="A24845" t="s">
        <v>20281</v>
      </c>
      <c r="B24845" t="s">
        <v>506</v>
      </c>
      <c r="C24845" t="s">
        <v>9</v>
      </c>
      <c r="D24845" t="s">
        <v>16</v>
      </c>
      <c r="E24845" t="s">
        <v>27</v>
      </c>
      <c r="F24845">
        <v>2610.9499999999998</v>
      </c>
      <c r="G24845" t="s">
        <v>20492</v>
      </c>
    </row>
    <row r="24846" spans="1:7" x14ac:dyDescent="0.3">
      <c r="A24846" s="2">
        <v>42095</v>
      </c>
      <c r="B24846" t="s">
        <v>1161</v>
      </c>
      <c r="C24846" t="s">
        <v>9</v>
      </c>
      <c r="D24846" t="s">
        <v>16</v>
      </c>
      <c r="E24846" t="s">
        <v>17</v>
      </c>
      <c r="F24846">
        <v>1118.98</v>
      </c>
      <c r="G24846" t="s">
        <v>20493</v>
      </c>
    </row>
    <row r="24847" spans="1:7" x14ac:dyDescent="0.3">
      <c r="A24847" s="3">
        <v>42095</v>
      </c>
      <c r="B24847" t="s">
        <v>506</v>
      </c>
      <c r="C24847" t="s">
        <v>9</v>
      </c>
      <c r="D24847" t="s">
        <v>183</v>
      </c>
      <c r="E24847" t="s">
        <v>165</v>
      </c>
      <c r="F24847">
        <v>20211.419999999998</v>
      </c>
      <c r="G24847" t="s">
        <v>61</v>
      </c>
    </row>
    <row r="24848" spans="1:7" x14ac:dyDescent="0.3">
      <c r="A24848" t="s">
        <v>20281</v>
      </c>
      <c r="B24848" t="s">
        <v>506</v>
      </c>
      <c r="C24848" t="s">
        <v>9</v>
      </c>
      <c r="D24848" t="s">
        <v>180</v>
      </c>
      <c r="E24848" t="s">
        <v>86</v>
      </c>
      <c r="F24848">
        <v>2245.71</v>
      </c>
      <c r="G24848" t="s">
        <v>20494</v>
      </c>
    </row>
    <row r="24849" spans="1:7" x14ac:dyDescent="0.3">
      <c r="A24849" t="s">
        <v>19848</v>
      </c>
      <c r="B24849" t="s">
        <v>506</v>
      </c>
      <c r="C24849" t="s">
        <v>9</v>
      </c>
      <c r="D24849" t="s">
        <v>26</v>
      </c>
      <c r="E24849" t="s">
        <v>11</v>
      </c>
      <c r="F24849">
        <v>15619.3</v>
      </c>
      <c r="G24849" t="s">
        <v>20495</v>
      </c>
    </row>
    <row r="24850" spans="1:7" x14ac:dyDescent="0.3">
      <c r="A24850" t="s">
        <v>20281</v>
      </c>
      <c r="B24850" t="s">
        <v>506</v>
      </c>
      <c r="C24850" t="s">
        <v>9</v>
      </c>
      <c r="D24850" t="s">
        <v>29</v>
      </c>
      <c r="E24850" t="s">
        <v>96</v>
      </c>
      <c r="F24850">
        <v>10412.870000000001</v>
      </c>
      <c r="G24850" t="s">
        <v>20496</v>
      </c>
    </row>
    <row r="24851" spans="1:7" x14ac:dyDescent="0.3">
      <c r="A24851" t="s">
        <v>20281</v>
      </c>
      <c r="B24851" t="s">
        <v>506</v>
      </c>
      <c r="C24851" t="s">
        <v>9</v>
      </c>
      <c r="D24851" t="s">
        <v>454</v>
      </c>
      <c r="E24851" t="s">
        <v>220</v>
      </c>
      <c r="F24851">
        <v>12133.81</v>
      </c>
      <c r="G24851" t="s">
        <v>20497</v>
      </c>
    </row>
    <row r="24852" spans="1:7" x14ac:dyDescent="0.3">
      <c r="A24852" t="s">
        <v>20281</v>
      </c>
      <c r="B24852" t="s">
        <v>504</v>
      </c>
      <c r="C24852" t="s">
        <v>9</v>
      </c>
      <c r="D24852" t="s">
        <v>32</v>
      </c>
      <c r="E24852" t="s">
        <v>184</v>
      </c>
      <c r="F24852">
        <v>3033.45</v>
      </c>
      <c r="G24852" t="s">
        <v>20498</v>
      </c>
    </row>
    <row r="24853" spans="1:7" x14ac:dyDescent="0.3">
      <c r="A24853" s="2">
        <v>42095</v>
      </c>
      <c r="B24853" t="s">
        <v>506</v>
      </c>
      <c r="C24853" t="s">
        <v>39</v>
      </c>
      <c r="D24853" t="s">
        <v>98</v>
      </c>
      <c r="E24853" t="s">
        <v>41</v>
      </c>
      <c r="F24853">
        <v>8360.44</v>
      </c>
      <c r="G24853" t="s">
        <v>288</v>
      </c>
    </row>
    <row r="24854" spans="1:7" x14ac:dyDescent="0.3">
      <c r="A24854" s="2">
        <v>42095</v>
      </c>
      <c r="B24854" t="s">
        <v>506</v>
      </c>
      <c r="C24854" t="s">
        <v>39</v>
      </c>
      <c r="D24854" t="s">
        <v>102</v>
      </c>
      <c r="E24854" t="s">
        <v>43</v>
      </c>
      <c r="F24854">
        <v>8360.44</v>
      </c>
      <c r="G24854" t="s">
        <v>20499</v>
      </c>
    </row>
    <row r="24855" spans="1:7" x14ac:dyDescent="0.3">
      <c r="A24855" t="s">
        <v>20285</v>
      </c>
      <c r="B24855" t="s">
        <v>516</v>
      </c>
      <c r="C24855" t="s">
        <v>39</v>
      </c>
      <c r="D24855" t="s">
        <v>102</v>
      </c>
      <c r="E24855" t="s">
        <v>138</v>
      </c>
      <c r="F24855">
        <v>4180.22</v>
      </c>
      <c r="G24855" t="s">
        <v>20500</v>
      </c>
    </row>
    <row r="24856" spans="1:7" x14ac:dyDescent="0.3">
      <c r="A24856" s="2">
        <v>42095</v>
      </c>
      <c r="B24856" t="s">
        <v>506</v>
      </c>
      <c r="C24856" t="s">
        <v>39</v>
      </c>
      <c r="D24856" t="s">
        <v>200</v>
      </c>
      <c r="E24856" t="s">
        <v>153</v>
      </c>
      <c r="F24856">
        <v>4544.22</v>
      </c>
      <c r="G24856" t="s">
        <v>20501</v>
      </c>
    </row>
    <row r="24857" spans="1:7" x14ac:dyDescent="0.3">
      <c r="A24857" s="3">
        <v>42095</v>
      </c>
      <c r="B24857" t="s">
        <v>506</v>
      </c>
      <c r="C24857" t="s">
        <v>39</v>
      </c>
      <c r="D24857" t="s">
        <v>241</v>
      </c>
      <c r="E24857" t="s">
        <v>84</v>
      </c>
      <c r="F24857">
        <v>10603.17</v>
      </c>
      <c r="G24857" t="s">
        <v>20502</v>
      </c>
    </row>
    <row r="24858" spans="1:7" x14ac:dyDescent="0.3">
      <c r="A24858" t="s">
        <v>20285</v>
      </c>
      <c r="B24858" t="s">
        <v>506</v>
      </c>
      <c r="C24858" t="s">
        <v>39</v>
      </c>
      <c r="D24858" t="s">
        <v>53</v>
      </c>
      <c r="E24858" t="s">
        <v>153</v>
      </c>
      <c r="G24858" t="s">
        <v>204</v>
      </c>
    </row>
    <row r="24859" spans="1:7" x14ac:dyDescent="0.3">
      <c r="A24859" t="s">
        <v>20285</v>
      </c>
      <c r="B24859" t="s">
        <v>506</v>
      </c>
      <c r="C24859" t="s">
        <v>39</v>
      </c>
      <c r="D24859" t="s">
        <v>110</v>
      </c>
      <c r="E24859" t="s">
        <v>626</v>
      </c>
      <c r="F24859" t="s">
        <v>20503</v>
      </c>
      <c r="G24859" t="s">
        <v>20504</v>
      </c>
    </row>
    <row r="24860" spans="1:7" x14ac:dyDescent="0.3">
      <c r="A24860" t="s">
        <v>20285</v>
      </c>
      <c r="B24860" t="s">
        <v>506</v>
      </c>
      <c r="C24860" t="s">
        <v>39</v>
      </c>
      <c r="D24860" t="s">
        <v>53</v>
      </c>
      <c r="E24860" t="s">
        <v>116</v>
      </c>
      <c r="F24860">
        <v>3041.57</v>
      </c>
      <c r="G24860" t="s">
        <v>20505</v>
      </c>
    </row>
    <row r="24861" spans="1:7" x14ac:dyDescent="0.3">
      <c r="A24861" s="3">
        <v>42095</v>
      </c>
      <c r="B24861" t="s">
        <v>506</v>
      </c>
      <c r="C24861" t="s">
        <v>39</v>
      </c>
      <c r="D24861" t="s">
        <v>70</v>
      </c>
      <c r="E24861" t="s">
        <v>153</v>
      </c>
      <c r="F24861">
        <v>6997.36</v>
      </c>
      <c r="G24861" t="s">
        <v>9898</v>
      </c>
    </row>
    <row r="24862" spans="1:7" x14ac:dyDescent="0.3">
      <c r="A24862" s="3">
        <v>42095</v>
      </c>
      <c r="B24862" t="s">
        <v>506</v>
      </c>
      <c r="C24862" t="s">
        <v>39</v>
      </c>
      <c r="D24862" t="s">
        <v>212</v>
      </c>
      <c r="E24862" t="s">
        <v>56</v>
      </c>
      <c r="F24862">
        <v>4198.42</v>
      </c>
      <c r="G24862" t="s">
        <v>20506</v>
      </c>
    </row>
    <row r="24863" spans="1:7" x14ac:dyDescent="0.3">
      <c r="A24863" t="s">
        <v>20285</v>
      </c>
      <c r="B24863" t="s">
        <v>506</v>
      </c>
      <c r="C24863" t="s">
        <v>39</v>
      </c>
      <c r="D24863" t="s">
        <v>70</v>
      </c>
      <c r="E24863" t="s">
        <v>60</v>
      </c>
      <c r="F24863" t="s">
        <v>20507</v>
      </c>
      <c r="G24863" t="s">
        <v>1167</v>
      </c>
    </row>
    <row r="24864" spans="1:7" x14ac:dyDescent="0.3">
      <c r="A24864" s="2">
        <v>42095</v>
      </c>
      <c r="B24864" t="s">
        <v>506</v>
      </c>
      <c r="C24864" t="s">
        <v>39</v>
      </c>
      <c r="D24864" t="s">
        <v>171</v>
      </c>
      <c r="E24864" t="s">
        <v>100</v>
      </c>
      <c r="F24864">
        <v>13826.69</v>
      </c>
      <c r="G24864" t="s">
        <v>20508</v>
      </c>
    </row>
    <row r="24865" spans="1:7" x14ac:dyDescent="0.3">
      <c r="A24865" t="s">
        <v>20281</v>
      </c>
      <c r="B24865" t="s">
        <v>506</v>
      </c>
      <c r="C24865" t="s">
        <v>39</v>
      </c>
      <c r="D24865" t="s">
        <v>171</v>
      </c>
      <c r="E24865" t="s">
        <v>75</v>
      </c>
      <c r="F24865" s="1">
        <v>5925</v>
      </c>
      <c r="G24865" t="s">
        <v>20509</v>
      </c>
    </row>
    <row r="24866" spans="1:7" x14ac:dyDescent="0.3">
      <c r="A24866" t="s">
        <v>20281</v>
      </c>
      <c r="B24866" t="s">
        <v>529</v>
      </c>
      <c r="C24866" t="s">
        <v>9</v>
      </c>
      <c r="D24866" t="s">
        <v>175</v>
      </c>
      <c r="E24866" t="s">
        <v>79</v>
      </c>
      <c r="F24866">
        <v>4608.5</v>
      </c>
      <c r="G24866" t="s">
        <v>20510</v>
      </c>
    </row>
    <row r="24867" spans="1:7" x14ac:dyDescent="0.3">
      <c r="A24867" s="3">
        <v>42095</v>
      </c>
      <c r="B24867" t="s">
        <v>529</v>
      </c>
      <c r="C24867" t="s">
        <v>9</v>
      </c>
      <c r="D24867" t="s">
        <v>10</v>
      </c>
      <c r="E24867" t="s">
        <v>184</v>
      </c>
      <c r="F24867">
        <v>1975.07</v>
      </c>
      <c r="G24867" t="s">
        <v>20511</v>
      </c>
    </row>
    <row r="24868" spans="1:7" x14ac:dyDescent="0.3">
      <c r="B24868" t="s">
        <v>529</v>
      </c>
      <c r="C24868" t="s">
        <v>9</v>
      </c>
      <c r="D24868" t="s">
        <v>259</v>
      </c>
      <c r="E24868" t="s">
        <v>56</v>
      </c>
      <c r="F24868">
        <v>8385.18</v>
      </c>
      <c r="G24868" t="s">
        <v>20512</v>
      </c>
    </row>
    <row r="24869" spans="1:7" x14ac:dyDescent="0.3">
      <c r="A24869" s="2">
        <v>42095</v>
      </c>
      <c r="B24869" t="s">
        <v>529</v>
      </c>
      <c r="C24869" t="s">
        <v>9</v>
      </c>
      <c r="D24869" t="s">
        <v>225</v>
      </c>
      <c r="E24869" t="s">
        <v>96</v>
      </c>
      <c r="F24869">
        <v>931.69</v>
      </c>
      <c r="G24869" t="s">
        <v>20513</v>
      </c>
    </row>
    <row r="24870" spans="1:7" x14ac:dyDescent="0.3">
      <c r="A24870" t="s">
        <v>20281</v>
      </c>
      <c r="B24870" t="s">
        <v>1734</v>
      </c>
      <c r="C24870" t="s">
        <v>9</v>
      </c>
      <c r="D24870" t="s">
        <v>186</v>
      </c>
      <c r="E24870" t="s">
        <v>220</v>
      </c>
      <c r="G24870" t="s">
        <v>20514</v>
      </c>
    </row>
    <row r="24871" spans="1:7" x14ac:dyDescent="0.3">
      <c r="A24871" t="s">
        <v>20285</v>
      </c>
      <c r="B24871" t="s">
        <v>1728</v>
      </c>
      <c r="C24871" t="s">
        <v>9</v>
      </c>
      <c r="D24871" t="s">
        <v>228</v>
      </c>
      <c r="E24871" t="e">
        <f>- other Disposal</f>
        <v>#NAME?</v>
      </c>
      <c r="F24871">
        <v>5660.79</v>
      </c>
      <c r="G24871" t="s">
        <v>20515</v>
      </c>
    </row>
    <row r="24872" spans="1:7" x14ac:dyDescent="0.3">
      <c r="A24872" t="s">
        <v>20281</v>
      </c>
      <c r="B24872" t="s">
        <v>529</v>
      </c>
      <c r="C24872" t="s">
        <v>9</v>
      </c>
      <c r="D24872" t="s">
        <v>95</v>
      </c>
      <c r="E24872" t="s">
        <v>412</v>
      </c>
      <c r="F24872">
        <v>19573.82</v>
      </c>
      <c r="G24872" t="s">
        <v>20516</v>
      </c>
    </row>
    <row r="24873" spans="1:7" x14ac:dyDescent="0.3">
      <c r="A24873" s="2">
        <v>42095</v>
      </c>
      <c r="B24873" t="s">
        <v>529</v>
      </c>
      <c r="C24873" t="s">
        <v>9</v>
      </c>
      <c r="D24873" t="s">
        <v>454</v>
      </c>
      <c r="E24873" t="s">
        <v>184</v>
      </c>
      <c r="F24873">
        <v>4893.46</v>
      </c>
      <c r="G24873" t="s">
        <v>20517</v>
      </c>
    </row>
    <row r="24874" spans="1:7" x14ac:dyDescent="0.3">
      <c r="A24874" s="2">
        <v>42095</v>
      </c>
      <c r="B24874" t="s">
        <v>547</v>
      </c>
      <c r="C24874" t="s">
        <v>39</v>
      </c>
      <c r="E24874" t="s">
        <v>41</v>
      </c>
      <c r="F24874" s="1">
        <v>11320</v>
      </c>
      <c r="G24874" t="s">
        <v>1268</v>
      </c>
    </row>
    <row r="24875" spans="1:7" x14ac:dyDescent="0.3">
      <c r="A24875" t="s">
        <v>20285</v>
      </c>
      <c r="B24875" t="s">
        <v>529</v>
      </c>
      <c r="D24875" t="s">
        <v>147</v>
      </c>
      <c r="E24875" t="s">
        <v>319</v>
      </c>
      <c r="F24875" s="1">
        <v>11320</v>
      </c>
      <c r="G24875" t="s">
        <v>1936</v>
      </c>
    </row>
    <row r="24876" spans="1:7" x14ac:dyDescent="0.3">
      <c r="A24876" t="s">
        <v>20281</v>
      </c>
      <c r="B24876" t="s">
        <v>1196</v>
      </c>
      <c r="C24876" t="s">
        <v>39</v>
      </c>
      <c r="D24876" t="s">
        <v>304</v>
      </c>
      <c r="E24876" t="s">
        <v>86</v>
      </c>
      <c r="F24876">
        <v>5660.08</v>
      </c>
      <c r="G24876" t="s">
        <v>20518</v>
      </c>
    </row>
    <row r="24877" spans="1:7" x14ac:dyDescent="0.3">
      <c r="A24877" s="2">
        <v>42095</v>
      </c>
      <c r="B24877" t="s">
        <v>529</v>
      </c>
      <c r="C24877" t="s">
        <v>39</v>
      </c>
      <c r="D24877" t="s">
        <v>200</v>
      </c>
      <c r="E24877" t="s">
        <v>153</v>
      </c>
      <c r="F24877">
        <v>2491.14</v>
      </c>
      <c r="G24877" t="s">
        <v>267</v>
      </c>
    </row>
    <row r="24878" spans="1:7" x14ac:dyDescent="0.3">
      <c r="A24878" t="s">
        <v>20281</v>
      </c>
      <c r="B24878" t="s">
        <v>529</v>
      </c>
      <c r="C24878" t="s">
        <v>39</v>
      </c>
      <c r="D24878" t="s">
        <v>200</v>
      </c>
      <c r="E24878" t="s">
        <v>292</v>
      </c>
      <c r="F24878" s="1">
        <v>5812</v>
      </c>
      <c r="G24878" t="s">
        <v>20519</v>
      </c>
    </row>
    <row r="24879" spans="1:7" x14ac:dyDescent="0.3">
      <c r="A24879" s="3">
        <v>42095</v>
      </c>
      <c r="B24879" t="s">
        <v>1717</v>
      </c>
      <c r="C24879" t="s">
        <v>39</v>
      </c>
      <c r="D24879" t="s">
        <v>113</v>
      </c>
      <c r="E24879" t="s">
        <v>1151</v>
      </c>
      <c r="F24879">
        <v>2398.1799999999998</v>
      </c>
      <c r="G24879" t="s">
        <v>867</v>
      </c>
    </row>
    <row r="24880" spans="1:7" x14ac:dyDescent="0.3">
      <c r="A24880" t="s">
        <v>20285</v>
      </c>
      <c r="B24880" t="s">
        <v>529</v>
      </c>
      <c r="C24880" t="s">
        <v>39</v>
      </c>
      <c r="D24880" t="s">
        <v>110</v>
      </c>
      <c r="E24880" t="s">
        <v>68</v>
      </c>
      <c r="F24880" s="1">
        <v>2398</v>
      </c>
      <c r="G24880" t="s">
        <v>20520</v>
      </c>
    </row>
    <row r="24881" spans="1:7" x14ac:dyDescent="0.3">
      <c r="A24881" s="3">
        <v>42095</v>
      </c>
      <c r="B24881" t="s">
        <v>529</v>
      </c>
      <c r="C24881" t="s">
        <v>39</v>
      </c>
      <c r="D24881" t="s">
        <v>158</v>
      </c>
      <c r="E24881" t="s">
        <v>116</v>
      </c>
      <c r="F24881">
        <v>1199.0899999999999</v>
      </c>
      <c r="G24881" t="s">
        <v>20521</v>
      </c>
    </row>
    <row r="24882" spans="1:7" x14ac:dyDescent="0.3">
      <c r="A24882" s="3">
        <v>42095</v>
      </c>
      <c r="B24882" t="s">
        <v>529</v>
      </c>
      <c r="C24882" t="s">
        <v>39</v>
      </c>
      <c r="D24882" t="s">
        <v>212</v>
      </c>
      <c r="E24882" t="s">
        <v>41</v>
      </c>
      <c r="F24882">
        <v>2911.7</v>
      </c>
      <c r="G24882" t="s">
        <v>20522</v>
      </c>
    </row>
    <row r="24883" spans="1:7" x14ac:dyDescent="0.3">
      <c r="A24883" t="s">
        <v>20281</v>
      </c>
      <c r="B24883" t="s">
        <v>529</v>
      </c>
      <c r="C24883" t="s">
        <v>39</v>
      </c>
      <c r="D24883" t="s">
        <v>380</v>
      </c>
      <c r="E24883" t="s">
        <v>114</v>
      </c>
      <c r="F24883">
        <v>1747.02</v>
      </c>
      <c r="G24883" t="s">
        <v>20523</v>
      </c>
    </row>
    <row r="24884" spans="1:7" x14ac:dyDescent="0.3">
      <c r="A24884" s="2">
        <v>42095</v>
      </c>
      <c r="B24884" t="s">
        <v>529</v>
      </c>
      <c r="C24884" t="s">
        <v>39</v>
      </c>
      <c r="D24884" t="s">
        <v>128</v>
      </c>
      <c r="E24884" t="s">
        <v>71</v>
      </c>
      <c r="F24884">
        <v>1164.68</v>
      </c>
      <c r="G24884" t="s">
        <v>1183</v>
      </c>
    </row>
    <row r="24885" spans="1:7" x14ac:dyDescent="0.3">
      <c r="A24885" t="s">
        <v>20281</v>
      </c>
      <c r="B24885" t="s">
        <v>529</v>
      </c>
      <c r="C24885" t="s">
        <v>39</v>
      </c>
      <c r="D24885" t="s">
        <v>171</v>
      </c>
      <c r="E24885" t="s">
        <v>43</v>
      </c>
      <c r="F24885">
        <v>6730.42</v>
      </c>
      <c r="G24885" t="s">
        <v>20524</v>
      </c>
    </row>
    <row r="24886" spans="1:7" x14ac:dyDescent="0.3">
      <c r="A24886" t="s">
        <v>19848</v>
      </c>
      <c r="B24886" t="s">
        <v>529</v>
      </c>
      <c r="C24886" t="s">
        <v>39</v>
      </c>
      <c r="D24886" t="s">
        <v>171</v>
      </c>
      <c r="E24886" t="s">
        <v>123</v>
      </c>
      <c r="F24886">
        <v>2884.47</v>
      </c>
      <c r="G24886" t="s">
        <v>20525</v>
      </c>
    </row>
    <row r="24887" spans="1:7" x14ac:dyDescent="0.3">
      <c r="A24887" t="s">
        <v>20281</v>
      </c>
      <c r="B24887" t="s">
        <v>557</v>
      </c>
      <c r="C24887" t="s">
        <v>9</v>
      </c>
      <c r="D24887" t="s">
        <v>16</v>
      </c>
      <c r="E24887" t="s">
        <v>27</v>
      </c>
      <c r="F24887">
        <v>5974.63</v>
      </c>
      <c r="G24887" t="s">
        <v>20526</v>
      </c>
    </row>
    <row r="24888" spans="1:7" x14ac:dyDescent="0.3">
      <c r="A24888" t="s">
        <v>20281</v>
      </c>
      <c r="B24888" t="s">
        <v>557</v>
      </c>
      <c r="C24888" t="s">
        <v>9</v>
      </c>
      <c r="D24888" t="s">
        <v>16</v>
      </c>
      <c r="E24888" t="s">
        <v>184</v>
      </c>
      <c r="F24888">
        <v>2560.5500000000002</v>
      </c>
      <c r="G24888" t="s">
        <v>20527</v>
      </c>
    </row>
    <row r="24889" spans="1:7" x14ac:dyDescent="0.3">
      <c r="A24889" t="s">
        <v>20281</v>
      </c>
      <c r="B24889" t="s">
        <v>562</v>
      </c>
      <c r="C24889" t="s">
        <v>9</v>
      </c>
      <c r="D24889" t="s">
        <v>137</v>
      </c>
      <c r="E24889" t="s">
        <v>84</v>
      </c>
      <c r="F24889">
        <v>7492.68</v>
      </c>
      <c r="G24889" t="s">
        <v>20528</v>
      </c>
    </row>
    <row r="24890" spans="1:7" x14ac:dyDescent="0.3">
      <c r="A24890" s="2">
        <v>42095</v>
      </c>
      <c r="C24890" t="s">
        <v>9</v>
      </c>
      <c r="D24890" t="s">
        <v>83</v>
      </c>
      <c r="E24890" t="s">
        <v>86</v>
      </c>
      <c r="F24890" t="s">
        <v>20529</v>
      </c>
      <c r="G24890" t="s">
        <v>20530</v>
      </c>
    </row>
    <row r="24891" spans="1:7" x14ac:dyDescent="0.3">
      <c r="A24891" t="s">
        <v>20281</v>
      </c>
      <c r="B24891" t="s">
        <v>557</v>
      </c>
      <c r="C24891" t="s">
        <v>9</v>
      </c>
      <c r="D24891" t="s">
        <v>295</v>
      </c>
      <c r="E24891" t="s">
        <v>263</v>
      </c>
      <c r="F24891">
        <v>10083.370000000001</v>
      </c>
      <c r="G24891" t="s">
        <v>17165</v>
      </c>
    </row>
    <row r="24892" spans="1:7" x14ac:dyDescent="0.3">
      <c r="A24892" t="s">
        <v>20281</v>
      </c>
      <c r="B24892" t="s">
        <v>557</v>
      </c>
      <c r="C24892" t="s">
        <v>9</v>
      </c>
      <c r="D24892" t="s">
        <v>26</v>
      </c>
      <c r="E24892" t="s">
        <v>986</v>
      </c>
      <c r="F24892">
        <v>6722.24</v>
      </c>
      <c r="G24892" t="s">
        <v>20531</v>
      </c>
    </row>
    <row r="24893" spans="1:7" x14ac:dyDescent="0.3">
      <c r="A24893" t="s">
        <v>20285</v>
      </c>
      <c r="B24893" t="s">
        <v>560</v>
      </c>
      <c r="C24893" t="s">
        <v>9</v>
      </c>
      <c r="D24893" t="s">
        <v>95</v>
      </c>
      <c r="E24893" t="s">
        <v>233</v>
      </c>
      <c r="F24893">
        <v>16187.3</v>
      </c>
      <c r="G24893" t="s">
        <v>20532</v>
      </c>
    </row>
    <row r="24894" spans="1:7" x14ac:dyDescent="0.3">
      <c r="A24894" t="s">
        <v>20281</v>
      </c>
      <c r="B24894" t="s">
        <v>557</v>
      </c>
      <c r="C24894" t="s">
        <v>9</v>
      </c>
      <c r="D24894" t="s">
        <v>35</v>
      </c>
      <c r="E24894" t="s">
        <v>400</v>
      </c>
      <c r="F24894">
        <v>4046.83</v>
      </c>
      <c r="G24894" t="s">
        <v>20533</v>
      </c>
    </row>
    <row r="24895" spans="1:7" x14ac:dyDescent="0.3">
      <c r="A24895" s="2">
        <v>42095</v>
      </c>
      <c r="B24895" t="s">
        <v>557</v>
      </c>
      <c r="C24895" t="s">
        <v>39</v>
      </c>
      <c r="D24895" t="s">
        <v>45</v>
      </c>
      <c r="E24895" t="s">
        <v>159</v>
      </c>
      <c r="F24895">
        <v>4395.78</v>
      </c>
      <c r="G24895" t="s">
        <v>20534</v>
      </c>
    </row>
    <row r="24896" spans="1:7" x14ac:dyDescent="0.3">
      <c r="A24896" t="s">
        <v>20281</v>
      </c>
      <c r="B24896" t="s">
        <v>2727</v>
      </c>
      <c r="C24896" t="s">
        <v>39</v>
      </c>
      <c r="D24896" t="s">
        <v>147</v>
      </c>
      <c r="E24896" t="s">
        <v>487</v>
      </c>
      <c r="F24896">
        <v>4395.78</v>
      </c>
      <c r="G24896" t="s">
        <v>13787</v>
      </c>
    </row>
    <row r="24897" spans="1:7" x14ac:dyDescent="0.3">
      <c r="A24897" t="s">
        <v>20281</v>
      </c>
      <c r="B24897" t="s">
        <v>557</v>
      </c>
      <c r="C24897" t="s">
        <v>39</v>
      </c>
      <c r="D24897" t="s">
        <v>102</v>
      </c>
      <c r="E24897" t="s">
        <v>806</v>
      </c>
      <c r="F24897" s="1">
        <v>2197</v>
      </c>
      <c r="G24897" t="s">
        <v>20535</v>
      </c>
    </row>
    <row r="24898" spans="1:7" x14ac:dyDescent="0.3">
      <c r="A24898" s="2">
        <v>42095</v>
      </c>
      <c r="B24898" t="s">
        <v>557</v>
      </c>
      <c r="C24898" t="s">
        <v>39</v>
      </c>
      <c r="D24898" t="s">
        <v>155</v>
      </c>
      <c r="E24898" t="s">
        <v>111</v>
      </c>
      <c r="F24898">
        <v>6209.89</v>
      </c>
      <c r="G24898" t="s">
        <v>20536</v>
      </c>
    </row>
    <row r="24899" spans="1:7" x14ac:dyDescent="0.3">
      <c r="A24899" s="3">
        <v>42095</v>
      </c>
      <c r="B24899" t="s">
        <v>557</v>
      </c>
      <c r="C24899" t="s">
        <v>39</v>
      </c>
      <c r="D24899" t="s">
        <v>963</v>
      </c>
      <c r="E24899" t="s">
        <v>56</v>
      </c>
      <c r="F24899">
        <v>14489.75</v>
      </c>
      <c r="G24899" t="s">
        <v>20537</v>
      </c>
    </row>
    <row r="24900" spans="1:7" x14ac:dyDescent="0.3">
      <c r="A24900" t="s">
        <v>20285</v>
      </c>
      <c r="B24900" t="s">
        <v>557</v>
      </c>
      <c r="C24900" t="s">
        <v>39</v>
      </c>
      <c r="D24900" t="s">
        <v>277</v>
      </c>
      <c r="E24900" t="s">
        <v>159</v>
      </c>
      <c r="F24900">
        <v>8240.98</v>
      </c>
      <c r="G24900" t="s">
        <v>20538</v>
      </c>
    </row>
    <row r="24901" spans="1:7" x14ac:dyDescent="0.3">
      <c r="A24901" t="s">
        <v>20285</v>
      </c>
      <c r="B24901" t="s">
        <v>557</v>
      </c>
      <c r="C24901" t="s">
        <v>39</v>
      </c>
      <c r="D24901" t="s">
        <v>55</v>
      </c>
      <c r="E24901" t="s">
        <v>292</v>
      </c>
      <c r="F24901">
        <v>8240.98</v>
      </c>
      <c r="G24901" t="s">
        <v>20539</v>
      </c>
    </row>
    <row r="24902" spans="1:7" x14ac:dyDescent="0.3">
      <c r="A24902" t="s">
        <v>20281</v>
      </c>
      <c r="B24902" t="s">
        <v>557</v>
      </c>
      <c r="C24902" t="s">
        <v>39</v>
      </c>
      <c r="D24902" t="s">
        <v>244</v>
      </c>
      <c r="E24902" t="s">
        <v>71</v>
      </c>
      <c r="F24902">
        <v>4120.49</v>
      </c>
      <c r="G24902" t="s">
        <v>8050</v>
      </c>
    </row>
    <row r="24903" spans="1:7" x14ac:dyDescent="0.3">
      <c r="A24903" s="3">
        <v>42095</v>
      </c>
      <c r="B24903" t="s">
        <v>2727</v>
      </c>
      <c r="C24903" t="s">
        <v>39</v>
      </c>
      <c r="D24903" t="s">
        <v>122</v>
      </c>
      <c r="E24903" t="s">
        <v>111</v>
      </c>
      <c r="F24903">
        <v>14623.65</v>
      </c>
      <c r="G24903" t="s">
        <v>20540</v>
      </c>
    </row>
    <row r="24904" spans="1:7" x14ac:dyDescent="0.3">
      <c r="A24904" t="s">
        <v>19842</v>
      </c>
      <c r="B24904" t="s">
        <v>2727</v>
      </c>
      <c r="C24904" t="s">
        <v>39</v>
      </c>
      <c r="D24904" t="s">
        <v>380</v>
      </c>
      <c r="E24904" t="s">
        <v>156</v>
      </c>
      <c r="G24904" t="s">
        <v>20541</v>
      </c>
    </row>
    <row r="24905" spans="1:7" x14ac:dyDescent="0.3">
      <c r="A24905" t="s">
        <v>20281</v>
      </c>
      <c r="B24905" t="s">
        <v>557</v>
      </c>
      <c r="C24905" t="s">
        <v>39</v>
      </c>
      <c r="D24905" t="s">
        <v>70</v>
      </c>
      <c r="E24905" t="s">
        <v>385</v>
      </c>
      <c r="F24905">
        <v>5849.46</v>
      </c>
      <c r="G24905" t="s">
        <v>20542</v>
      </c>
    </row>
    <row r="24906" spans="1:7" x14ac:dyDescent="0.3">
      <c r="A24906" t="s">
        <v>19848</v>
      </c>
      <c r="C24906" t="s">
        <v>39</v>
      </c>
      <c r="D24906" t="s">
        <v>168</v>
      </c>
      <c r="E24906" t="s">
        <v>100</v>
      </c>
      <c r="F24906">
        <v>13154.67</v>
      </c>
      <c r="G24906" t="s">
        <v>886</v>
      </c>
    </row>
    <row r="24907" spans="1:7" x14ac:dyDescent="0.3">
      <c r="A24907" t="s">
        <v>20285</v>
      </c>
      <c r="B24907" t="s">
        <v>557</v>
      </c>
      <c r="D24907" t="s">
        <v>384</v>
      </c>
      <c r="E24907" t="e">
        <f>- Recovery energy Recovery</f>
        <v>#NAME?</v>
      </c>
      <c r="F24907">
        <v>5637.71</v>
      </c>
      <c r="G24907" t="s">
        <v>20543</v>
      </c>
    </row>
    <row r="24908" spans="1:7" x14ac:dyDescent="0.3">
      <c r="A24908" t="s">
        <v>20285</v>
      </c>
      <c r="B24908" t="s">
        <v>585</v>
      </c>
      <c r="C24908" t="s">
        <v>9</v>
      </c>
      <c r="D24908" t="s">
        <v>290</v>
      </c>
      <c r="E24908" t="s">
        <v>263</v>
      </c>
      <c r="F24908" s="1">
        <v>8479</v>
      </c>
      <c r="G24908" t="s">
        <v>20544</v>
      </c>
    </row>
    <row r="24909" spans="1:7" x14ac:dyDescent="0.3">
      <c r="A24909" t="s">
        <v>20281</v>
      </c>
      <c r="B24909" t="s">
        <v>585</v>
      </c>
      <c r="C24909" t="s">
        <v>9</v>
      </c>
      <c r="D24909" t="s">
        <v>558</v>
      </c>
      <c r="E24909" t="s">
        <v>96</v>
      </c>
      <c r="F24909">
        <v>3634.22</v>
      </c>
      <c r="G24909" t="s">
        <v>896</v>
      </c>
    </row>
    <row r="24910" spans="1:7" x14ac:dyDescent="0.3">
      <c r="A24910" t="s">
        <v>19848</v>
      </c>
      <c r="B24910" t="s">
        <v>596</v>
      </c>
      <c r="C24910" t="s">
        <v>9</v>
      </c>
      <c r="D24910" t="s">
        <v>180</v>
      </c>
      <c r="E24910" t="s">
        <v>56</v>
      </c>
      <c r="F24910">
        <v>3516.95</v>
      </c>
      <c r="G24910" t="s">
        <v>20545</v>
      </c>
    </row>
    <row r="24911" spans="1:7" x14ac:dyDescent="0.3">
      <c r="A24911" t="s">
        <v>20281</v>
      </c>
      <c r="B24911" t="s">
        <v>606</v>
      </c>
      <c r="C24911" t="s">
        <v>9</v>
      </c>
      <c r="D24911" t="s">
        <v>24</v>
      </c>
      <c r="E24911" t="s">
        <v>184</v>
      </c>
      <c r="F24911">
        <v>390</v>
      </c>
      <c r="G24911" t="s">
        <v>20546</v>
      </c>
    </row>
    <row r="24912" spans="1:7" x14ac:dyDescent="0.3">
      <c r="A24912" s="2">
        <v>42095</v>
      </c>
      <c r="C24912" t="s">
        <v>9</v>
      </c>
      <c r="D24912" t="s">
        <v>2266</v>
      </c>
      <c r="E24912" t="s">
        <v>233</v>
      </c>
      <c r="F24912">
        <v>4213.1499999999996</v>
      </c>
      <c r="G24912" t="s">
        <v>12736</v>
      </c>
    </row>
    <row r="24913" spans="1:7" x14ac:dyDescent="0.3">
      <c r="A24913" t="s">
        <v>19842</v>
      </c>
      <c r="C24913" t="s">
        <v>9</v>
      </c>
      <c r="D24913" t="s">
        <v>186</v>
      </c>
      <c r="E24913" t="s">
        <v>81</v>
      </c>
      <c r="F24913">
        <v>2808.77</v>
      </c>
      <c r="G24913" t="s">
        <v>20547</v>
      </c>
    </row>
    <row r="24914" spans="1:7" x14ac:dyDescent="0.3">
      <c r="A24914" s="2">
        <v>42095</v>
      </c>
      <c r="B24914" t="s">
        <v>585</v>
      </c>
      <c r="C24914" t="s">
        <v>9</v>
      </c>
      <c r="D24914" t="s">
        <v>189</v>
      </c>
      <c r="E24914" t="s">
        <v>11</v>
      </c>
      <c r="F24914">
        <v>8790.86</v>
      </c>
      <c r="G24914" t="s">
        <v>20548</v>
      </c>
    </row>
    <row r="24915" spans="1:7" x14ac:dyDescent="0.3">
      <c r="B24915" t="s">
        <v>585</v>
      </c>
      <c r="C24915" t="s">
        <v>9</v>
      </c>
      <c r="D24915" t="s">
        <v>35</v>
      </c>
      <c r="E24915" t="e">
        <f>- other Disposal</f>
        <v>#NAME?</v>
      </c>
      <c r="F24915">
        <v>2197.71</v>
      </c>
      <c r="G24915" t="s">
        <v>20549</v>
      </c>
    </row>
    <row r="24916" spans="1:7" x14ac:dyDescent="0.3">
      <c r="A24916" s="2">
        <v>42095</v>
      </c>
      <c r="C24916" t="s">
        <v>39</v>
      </c>
      <c r="D24916" t="s">
        <v>102</v>
      </c>
      <c r="E24916" t="s">
        <v>48</v>
      </c>
      <c r="F24916">
        <v>4294.7299999999996</v>
      </c>
      <c r="G24916" t="s">
        <v>20550</v>
      </c>
    </row>
    <row r="24917" spans="1:7" x14ac:dyDescent="0.3">
      <c r="A24917" s="2">
        <v>42095</v>
      </c>
      <c r="B24917" t="s">
        <v>585</v>
      </c>
      <c r="C24917" t="s">
        <v>39</v>
      </c>
      <c r="D24917" t="s">
        <v>40</v>
      </c>
      <c r="E24917" t="s">
        <v>169</v>
      </c>
      <c r="F24917">
        <v>4294.7299999999996</v>
      </c>
      <c r="G24917" t="s">
        <v>20551</v>
      </c>
    </row>
    <row r="24918" spans="1:7" x14ac:dyDescent="0.3">
      <c r="A24918" t="s">
        <v>20281</v>
      </c>
      <c r="B24918" t="s">
        <v>585</v>
      </c>
      <c r="D24918" t="s">
        <v>98</v>
      </c>
      <c r="E24918" t="s">
        <v>81</v>
      </c>
      <c r="F24918" s="1">
        <v>2147</v>
      </c>
      <c r="G24918" t="s">
        <v>20552</v>
      </c>
    </row>
    <row r="24919" spans="1:7" x14ac:dyDescent="0.3">
      <c r="A24919" t="s">
        <v>20281</v>
      </c>
      <c r="B24919" t="s">
        <v>1758</v>
      </c>
      <c r="C24919" t="s">
        <v>39</v>
      </c>
      <c r="D24919" t="s">
        <v>200</v>
      </c>
      <c r="E24919" t="s">
        <v>111</v>
      </c>
      <c r="F24919">
        <v>3459.79</v>
      </c>
      <c r="G24919" t="s">
        <v>20553</v>
      </c>
    </row>
    <row r="24920" spans="1:7" x14ac:dyDescent="0.3">
      <c r="A24920" s="3">
        <v>42095</v>
      </c>
      <c r="B24920" t="s">
        <v>590</v>
      </c>
      <c r="C24920" t="s">
        <v>39</v>
      </c>
      <c r="D24920" t="s">
        <v>51</v>
      </c>
      <c r="E24920" t="s">
        <v>114</v>
      </c>
      <c r="F24920">
        <v>8072.85</v>
      </c>
      <c r="G24920" t="s">
        <v>20554</v>
      </c>
    </row>
    <row r="24921" spans="1:7" x14ac:dyDescent="0.3">
      <c r="A24921" t="s">
        <v>20281</v>
      </c>
      <c r="B24921" t="s">
        <v>590</v>
      </c>
      <c r="C24921" t="s">
        <v>39</v>
      </c>
      <c r="D24921" t="s">
        <v>53</v>
      </c>
      <c r="E24921" t="s">
        <v>41</v>
      </c>
      <c r="F24921">
        <v>8190.38</v>
      </c>
      <c r="G24921" t="s">
        <v>20555</v>
      </c>
    </row>
    <row r="24922" spans="1:7" x14ac:dyDescent="0.3">
      <c r="A24922" s="2">
        <v>42095</v>
      </c>
      <c r="B24922" t="s">
        <v>585</v>
      </c>
      <c r="C24922" t="s">
        <v>39</v>
      </c>
      <c r="D24922" t="s">
        <v>59</v>
      </c>
      <c r="E24922" t="s">
        <v>114</v>
      </c>
      <c r="F24922">
        <v>8190.38</v>
      </c>
      <c r="G24922" t="s">
        <v>20556</v>
      </c>
    </row>
    <row r="24923" spans="1:7" x14ac:dyDescent="0.3">
      <c r="A24923" t="s">
        <v>20281</v>
      </c>
      <c r="B24923" t="s">
        <v>585</v>
      </c>
      <c r="C24923" t="s">
        <v>39</v>
      </c>
      <c r="D24923" t="s">
        <v>55</v>
      </c>
      <c r="E24923" t="s">
        <v>75</v>
      </c>
      <c r="F24923">
        <v>4095.19</v>
      </c>
      <c r="G24923" t="s">
        <v>20557</v>
      </c>
    </row>
    <row r="24924" spans="1:7" x14ac:dyDescent="0.3">
      <c r="A24924" s="3">
        <v>42095</v>
      </c>
      <c r="B24924" t="s">
        <v>1758</v>
      </c>
      <c r="C24924" t="s">
        <v>39</v>
      </c>
      <c r="D24924" t="s">
        <v>67</v>
      </c>
      <c r="E24924" t="s">
        <v>48</v>
      </c>
      <c r="F24924">
        <v>7312.94</v>
      </c>
      <c r="G24924" t="s">
        <v>2405</v>
      </c>
    </row>
    <row r="24925" spans="1:7" x14ac:dyDescent="0.3">
      <c r="A24925" s="2">
        <v>42095</v>
      </c>
      <c r="B24925" t="s">
        <v>585</v>
      </c>
      <c r="C24925" t="s">
        <v>39</v>
      </c>
      <c r="E24925" t="s">
        <v>68</v>
      </c>
      <c r="G24925" t="s">
        <v>910</v>
      </c>
    </row>
    <row r="24926" spans="1:7" x14ac:dyDescent="0.3">
      <c r="A24926" s="2">
        <v>42095</v>
      </c>
      <c r="B24926" t="s">
        <v>585</v>
      </c>
      <c r="C24926" t="s">
        <v>39</v>
      </c>
      <c r="D24926" t="s">
        <v>1378</v>
      </c>
      <c r="E24926" t="s">
        <v>123</v>
      </c>
      <c r="F24926">
        <v>2925.18</v>
      </c>
      <c r="G24926" t="s">
        <v>20558</v>
      </c>
    </row>
    <row r="24927" spans="1:7" x14ac:dyDescent="0.3">
      <c r="A24927" t="s">
        <v>20285</v>
      </c>
      <c r="B24927" t="s">
        <v>585</v>
      </c>
      <c r="C24927" t="s">
        <v>39</v>
      </c>
      <c r="D24927" t="s">
        <v>171</v>
      </c>
      <c r="E24927" t="s">
        <v>43</v>
      </c>
      <c r="F24927">
        <v>16570.82</v>
      </c>
      <c r="G24927" t="s">
        <v>20559</v>
      </c>
    </row>
    <row r="24928" spans="1:7" x14ac:dyDescent="0.3">
      <c r="A24928" s="2">
        <v>42095</v>
      </c>
      <c r="B24928" t="s">
        <v>1763</v>
      </c>
      <c r="C24928" t="s">
        <v>39</v>
      </c>
      <c r="D24928" t="s">
        <v>168</v>
      </c>
      <c r="E24928" t="s">
        <v>213</v>
      </c>
      <c r="F24928">
        <v>7101.78</v>
      </c>
      <c r="G24928" t="s">
        <v>76</v>
      </c>
    </row>
    <row r="24929" spans="1:7" x14ac:dyDescent="0.3">
      <c r="A24929" t="s">
        <v>20281</v>
      </c>
      <c r="B24929" t="s">
        <v>1254</v>
      </c>
      <c r="C24929" t="s">
        <v>9</v>
      </c>
      <c r="D24929" t="s">
        <v>290</v>
      </c>
      <c r="E24929" t="s">
        <v>27</v>
      </c>
      <c r="F24929">
        <v>14761.34</v>
      </c>
      <c r="G24929" t="s">
        <v>20560</v>
      </c>
    </row>
    <row r="24930" spans="1:7" x14ac:dyDescent="0.3">
      <c r="A24930" t="s">
        <v>19875</v>
      </c>
      <c r="B24930" t="s">
        <v>614</v>
      </c>
      <c r="C24930" t="s">
        <v>9</v>
      </c>
      <c r="E24930" t="s">
        <v>96</v>
      </c>
      <c r="F24930">
        <v>6326.29</v>
      </c>
      <c r="G24930" t="s">
        <v>20561</v>
      </c>
    </row>
    <row r="24931" spans="1:7" x14ac:dyDescent="0.3">
      <c r="A24931" t="s">
        <v>20281</v>
      </c>
      <c r="B24931" t="s">
        <v>1778</v>
      </c>
      <c r="D24931" t="s">
        <v>475</v>
      </c>
      <c r="E24931" t="s">
        <v>156</v>
      </c>
      <c r="F24931">
        <v>12591.35</v>
      </c>
      <c r="G24931" t="s">
        <v>3405</v>
      </c>
    </row>
    <row r="24932" spans="1:7" x14ac:dyDescent="0.3">
      <c r="A24932" s="2">
        <v>42095</v>
      </c>
      <c r="B24932" t="s">
        <v>614</v>
      </c>
      <c r="C24932" t="s">
        <v>9</v>
      </c>
      <c r="D24932" t="s">
        <v>259</v>
      </c>
      <c r="E24932" t="s">
        <v>30</v>
      </c>
      <c r="F24932">
        <v>1399.04</v>
      </c>
      <c r="G24932" t="s">
        <v>968</v>
      </c>
    </row>
    <row r="24933" spans="1:7" x14ac:dyDescent="0.3">
      <c r="B24933" t="s">
        <v>614</v>
      </c>
      <c r="C24933" t="s">
        <v>9</v>
      </c>
      <c r="D24933" t="s">
        <v>89</v>
      </c>
      <c r="E24933" t="s">
        <v>220</v>
      </c>
      <c r="F24933">
        <v>5331.24</v>
      </c>
      <c r="G24933" t="s">
        <v>20562</v>
      </c>
    </row>
    <row r="24934" spans="1:7" x14ac:dyDescent="0.3">
      <c r="A24934" t="s">
        <v>20281</v>
      </c>
      <c r="B24934" t="s">
        <v>1778</v>
      </c>
      <c r="C24934" t="s">
        <v>9</v>
      </c>
      <c r="D24934" t="s">
        <v>26</v>
      </c>
      <c r="E24934" t="s">
        <v>30</v>
      </c>
      <c r="F24934">
        <v>3554.16</v>
      </c>
      <c r="G24934" t="s">
        <v>20563</v>
      </c>
    </row>
    <row r="24935" spans="1:7" x14ac:dyDescent="0.3">
      <c r="A24935" t="s">
        <v>20285</v>
      </c>
      <c r="B24935" t="s">
        <v>614</v>
      </c>
      <c r="C24935" t="s">
        <v>9</v>
      </c>
      <c r="D24935" t="s">
        <v>192</v>
      </c>
      <c r="E24935" t="s">
        <v>93</v>
      </c>
      <c r="G24935" t="s">
        <v>20564</v>
      </c>
    </row>
    <row r="24936" spans="1:7" x14ac:dyDescent="0.3">
      <c r="A24936" t="s">
        <v>20281</v>
      </c>
      <c r="B24936" t="s">
        <v>614</v>
      </c>
      <c r="C24936" t="s">
        <v>9</v>
      </c>
      <c r="D24936" t="s">
        <v>35</v>
      </c>
      <c r="E24936" t="s">
        <v>17</v>
      </c>
      <c r="F24936">
        <v>3036.85</v>
      </c>
      <c r="G24936" t="s">
        <v>20565</v>
      </c>
    </row>
    <row r="24937" spans="1:7" x14ac:dyDescent="0.3">
      <c r="A24937" s="2">
        <v>42095</v>
      </c>
      <c r="B24937" t="s">
        <v>614</v>
      </c>
      <c r="D24937" t="s">
        <v>45</v>
      </c>
      <c r="E24937" t="s">
        <v>111</v>
      </c>
      <c r="F24937" s="1">
        <v>6752</v>
      </c>
      <c r="G24937" t="s">
        <v>20566</v>
      </c>
    </row>
    <row r="24938" spans="1:7" x14ac:dyDescent="0.3">
      <c r="B24938" t="s">
        <v>614</v>
      </c>
      <c r="C24938" t="s">
        <v>39</v>
      </c>
      <c r="D24938" t="s">
        <v>98</v>
      </c>
      <c r="E24938" t="e">
        <f>- Recovery composting</f>
        <v>#NAME?</v>
      </c>
      <c r="F24938">
        <v>6752.59</v>
      </c>
      <c r="G24938" t="s">
        <v>260</v>
      </c>
    </row>
    <row r="24939" spans="1:7" x14ac:dyDescent="0.3">
      <c r="A24939" s="3">
        <v>42095</v>
      </c>
      <c r="B24939" t="s">
        <v>614</v>
      </c>
      <c r="D24939" t="s">
        <v>102</v>
      </c>
      <c r="E24939" t="s">
        <v>86</v>
      </c>
      <c r="F24939">
        <v>3376.29</v>
      </c>
      <c r="G24939" t="s">
        <v>20567</v>
      </c>
    </row>
    <row r="24940" spans="1:7" x14ac:dyDescent="0.3">
      <c r="A24940" t="s">
        <v>20281</v>
      </c>
      <c r="B24940" t="s">
        <v>614</v>
      </c>
      <c r="C24940" t="s">
        <v>39</v>
      </c>
      <c r="D24940" t="s">
        <v>155</v>
      </c>
      <c r="E24940" t="s">
        <v>208</v>
      </c>
      <c r="F24940">
        <v>4642.55</v>
      </c>
      <c r="G24940" t="s">
        <v>20568</v>
      </c>
    </row>
    <row r="24941" spans="1:7" x14ac:dyDescent="0.3">
      <c r="A24941" t="s">
        <v>20285</v>
      </c>
      <c r="B24941" t="s">
        <v>614</v>
      </c>
      <c r="C24941" t="s">
        <v>39</v>
      </c>
      <c r="D24941" t="s">
        <v>155</v>
      </c>
      <c r="E24941" t="s">
        <v>56</v>
      </c>
      <c r="F24941">
        <v>10832.63</v>
      </c>
      <c r="G24941" t="s">
        <v>3441</v>
      </c>
    </row>
    <row r="24942" spans="1:7" x14ac:dyDescent="0.3">
      <c r="A24942" t="s">
        <v>20281</v>
      </c>
      <c r="B24942" t="s">
        <v>614</v>
      </c>
      <c r="C24942" t="s">
        <v>39</v>
      </c>
      <c r="D24942" t="s">
        <v>53</v>
      </c>
      <c r="E24942" t="s">
        <v>159</v>
      </c>
      <c r="F24942">
        <v>6574.96</v>
      </c>
      <c r="G24942" t="s">
        <v>507</v>
      </c>
    </row>
    <row r="24943" spans="1:7" x14ac:dyDescent="0.3">
      <c r="A24943" t="s">
        <v>20281</v>
      </c>
      <c r="B24943" t="s">
        <v>614</v>
      </c>
      <c r="C24943" t="s">
        <v>39</v>
      </c>
      <c r="D24943" t="s">
        <v>110</v>
      </c>
      <c r="E24943" t="s">
        <v>114</v>
      </c>
      <c r="F24943">
        <v>6574.96</v>
      </c>
      <c r="G24943" t="s">
        <v>769</v>
      </c>
    </row>
    <row r="24944" spans="1:7" x14ac:dyDescent="0.3">
      <c r="A24944" t="s">
        <v>20281</v>
      </c>
      <c r="B24944" t="s">
        <v>614</v>
      </c>
      <c r="C24944" t="s">
        <v>39</v>
      </c>
      <c r="D24944" t="s">
        <v>59</v>
      </c>
      <c r="E24944" t="s">
        <v>75</v>
      </c>
      <c r="F24944">
        <v>3287.48</v>
      </c>
      <c r="G24944" t="s">
        <v>1268</v>
      </c>
    </row>
    <row r="24945" spans="1:7" x14ac:dyDescent="0.3">
      <c r="A24945" t="s">
        <v>20281</v>
      </c>
      <c r="B24945" t="s">
        <v>614</v>
      </c>
      <c r="C24945" t="s">
        <v>39</v>
      </c>
      <c r="D24945" t="s">
        <v>63</v>
      </c>
      <c r="E24945" t="s">
        <v>41</v>
      </c>
      <c r="F24945">
        <v>6190.27</v>
      </c>
      <c r="G24945" t="s">
        <v>1527</v>
      </c>
    </row>
    <row r="24946" spans="1:7" x14ac:dyDescent="0.3">
      <c r="A24946" t="s">
        <v>20285</v>
      </c>
      <c r="B24946" t="s">
        <v>1778</v>
      </c>
      <c r="C24946" t="s">
        <v>39</v>
      </c>
      <c r="D24946" t="s">
        <v>63</v>
      </c>
      <c r="E24946" t="e">
        <f>- Recovery recycling</f>
        <v>#NAME?</v>
      </c>
      <c r="F24946">
        <v>3714.16</v>
      </c>
      <c r="G24946" t="s">
        <v>20569</v>
      </c>
    </row>
    <row r="24947" spans="1:7" x14ac:dyDescent="0.3">
      <c r="A24947" t="s">
        <v>20281</v>
      </c>
      <c r="B24947" t="s">
        <v>614</v>
      </c>
      <c r="C24947" t="s">
        <v>39</v>
      </c>
      <c r="D24947" t="s">
        <v>67</v>
      </c>
      <c r="E24947" t="s">
        <v>75</v>
      </c>
      <c r="F24947">
        <v>2476.11</v>
      </c>
      <c r="G24947" t="s">
        <v>794</v>
      </c>
    </row>
    <row r="24948" spans="1:7" x14ac:dyDescent="0.3">
      <c r="A24948" t="s">
        <v>20281</v>
      </c>
      <c r="B24948" t="s">
        <v>614</v>
      </c>
      <c r="C24948" t="s">
        <v>39</v>
      </c>
      <c r="D24948" t="s">
        <v>74</v>
      </c>
      <c r="E24948" t="s">
        <v>319</v>
      </c>
      <c r="F24948">
        <v>7804.36</v>
      </c>
      <c r="G24948" t="s">
        <v>20570</v>
      </c>
    </row>
    <row r="24949" spans="1:7" x14ac:dyDescent="0.3">
      <c r="A24949" t="s">
        <v>20281</v>
      </c>
      <c r="C24949" t="s">
        <v>39</v>
      </c>
      <c r="E24949" t="s">
        <v>75</v>
      </c>
      <c r="F24949" s="1">
        <v>3344</v>
      </c>
      <c r="G24949" t="s">
        <v>20203</v>
      </c>
    </row>
    <row r="24950" spans="1:7" x14ac:dyDescent="0.3">
      <c r="A24950" s="2">
        <v>42095</v>
      </c>
      <c r="B24950" t="s">
        <v>652</v>
      </c>
      <c r="C24950" t="s">
        <v>9</v>
      </c>
      <c r="E24950" t="s">
        <v>11</v>
      </c>
      <c r="F24950">
        <v>13257.33</v>
      </c>
      <c r="G24950" t="s">
        <v>20571</v>
      </c>
    </row>
    <row r="24951" spans="1:7" x14ac:dyDescent="0.3">
      <c r="A24951" t="s">
        <v>20281</v>
      </c>
      <c r="B24951" t="s">
        <v>641</v>
      </c>
      <c r="C24951" t="s">
        <v>9</v>
      </c>
      <c r="D24951" t="s">
        <v>16</v>
      </c>
      <c r="E24951" t="s">
        <v>86</v>
      </c>
      <c r="F24951">
        <v>5681.71</v>
      </c>
      <c r="G24951" t="s">
        <v>17753</v>
      </c>
    </row>
    <row r="24952" spans="1:7" x14ac:dyDescent="0.3">
      <c r="A24952" s="2">
        <v>42095</v>
      </c>
      <c r="B24952" t="s">
        <v>652</v>
      </c>
      <c r="C24952" t="s">
        <v>9</v>
      </c>
      <c r="D24952" t="s">
        <v>180</v>
      </c>
      <c r="E24952" t="s">
        <v>21</v>
      </c>
      <c r="F24952">
        <v>6143.18</v>
      </c>
      <c r="G24952" t="s">
        <v>20572</v>
      </c>
    </row>
    <row r="24953" spans="1:7" x14ac:dyDescent="0.3">
      <c r="A24953" t="s">
        <v>20281</v>
      </c>
      <c r="B24953" t="s">
        <v>641</v>
      </c>
      <c r="C24953" t="s">
        <v>9</v>
      </c>
      <c r="D24953" t="s">
        <v>588</v>
      </c>
      <c r="E24953" t="s">
        <v>86</v>
      </c>
      <c r="F24953">
        <v>682</v>
      </c>
      <c r="G24953" t="s">
        <v>825</v>
      </c>
    </row>
    <row r="24954" spans="1:7" x14ac:dyDescent="0.3">
      <c r="A24954" t="s">
        <v>20281</v>
      </c>
      <c r="B24954" t="s">
        <v>641</v>
      </c>
      <c r="C24954" t="s">
        <v>9</v>
      </c>
      <c r="D24954" t="s">
        <v>89</v>
      </c>
      <c r="E24954" t="s">
        <v>27</v>
      </c>
      <c r="F24954">
        <v>11659.88</v>
      </c>
      <c r="G24954" t="s">
        <v>20573</v>
      </c>
    </row>
    <row r="24955" spans="1:7" x14ac:dyDescent="0.3">
      <c r="A24955" s="2">
        <v>42095</v>
      </c>
      <c r="B24955" t="s">
        <v>641</v>
      </c>
      <c r="C24955" t="s">
        <v>9</v>
      </c>
      <c r="D24955" t="s">
        <v>186</v>
      </c>
      <c r="E24955" t="e">
        <f>- Disposal other</f>
        <v>#NAME?</v>
      </c>
      <c r="F24955">
        <v>7773.26</v>
      </c>
      <c r="G24955" t="s">
        <v>20574</v>
      </c>
    </row>
    <row r="24956" spans="1:7" x14ac:dyDescent="0.3">
      <c r="A24956" t="s">
        <v>20285</v>
      </c>
      <c r="B24956" t="s">
        <v>641</v>
      </c>
      <c r="D24956" t="s">
        <v>189</v>
      </c>
      <c r="E24956" t="s">
        <v>93</v>
      </c>
      <c r="G24956" t="s">
        <v>10918</v>
      </c>
    </row>
    <row r="24957" spans="1:7" x14ac:dyDescent="0.3">
      <c r="A24957" s="2">
        <v>42095</v>
      </c>
      <c r="B24957" t="s">
        <v>641</v>
      </c>
      <c r="D24957" t="s">
        <v>189</v>
      </c>
      <c r="E24957" t="s">
        <v>30</v>
      </c>
      <c r="F24957">
        <v>2737.07</v>
      </c>
      <c r="G24957" t="s">
        <v>20575</v>
      </c>
    </row>
    <row r="24958" spans="1:7" x14ac:dyDescent="0.3">
      <c r="A24958" t="s">
        <v>20281</v>
      </c>
      <c r="B24958" t="s">
        <v>641</v>
      </c>
      <c r="C24958" t="s">
        <v>39</v>
      </c>
      <c r="D24958" t="s">
        <v>304</v>
      </c>
      <c r="E24958" t="s">
        <v>153</v>
      </c>
      <c r="F24958">
        <v>8379.56</v>
      </c>
      <c r="G24958" t="s">
        <v>595</v>
      </c>
    </row>
    <row r="24959" spans="1:7" x14ac:dyDescent="0.3">
      <c r="A24959" s="2">
        <v>42095</v>
      </c>
      <c r="B24959" t="s">
        <v>641</v>
      </c>
      <c r="C24959" t="s">
        <v>39</v>
      </c>
      <c r="D24959" t="s">
        <v>98</v>
      </c>
      <c r="E24959" t="s">
        <v>43</v>
      </c>
      <c r="F24959">
        <v>8379.56</v>
      </c>
      <c r="G24959" t="s">
        <v>20576</v>
      </c>
    </row>
    <row r="24960" spans="1:7" x14ac:dyDescent="0.3">
      <c r="A24960" t="s">
        <v>20281</v>
      </c>
      <c r="B24960" t="s">
        <v>641</v>
      </c>
      <c r="C24960" t="s">
        <v>39</v>
      </c>
      <c r="D24960" t="s">
        <v>304</v>
      </c>
      <c r="E24960" t="s">
        <v>86</v>
      </c>
      <c r="F24960">
        <v>4189.78</v>
      </c>
      <c r="G24960" t="s">
        <v>20577</v>
      </c>
    </row>
    <row r="24961" spans="1:7" x14ac:dyDescent="0.3">
      <c r="A24961" t="s">
        <v>20281</v>
      </c>
      <c r="B24961" t="s">
        <v>641</v>
      </c>
      <c r="C24961" t="s">
        <v>39</v>
      </c>
      <c r="D24961" t="s">
        <v>106</v>
      </c>
      <c r="E24961" t="s">
        <v>153</v>
      </c>
      <c r="F24961" s="1">
        <v>2325</v>
      </c>
      <c r="G24961" t="s">
        <v>20578</v>
      </c>
    </row>
    <row r="24962" spans="1:7" x14ac:dyDescent="0.3">
      <c r="B24962" t="s">
        <v>637</v>
      </c>
      <c r="C24962" t="s">
        <v>39</v>
      </c>
      <c r="D24962" t="s">
        <v>200</v>
      </c>
      <c r="F24962">
        <v>5426.01</v>
      </c>
      <c r="G24962" t="s">
        <v>300</v>
      </c>
    </row>
    <row r="24963" spans="1:7" x14ac:dyDescent="0.3">
      <c r="A24963" t="s">
        <v>20281</v>
      </c>
      <c r="B24963" t="s">
        <v>641</v>
      </c>
      <c r="C24963" t="s">
        <v>39</v>
      </c>
      <c r="D24963" t="s">
        <v>110</v>
      </c>
      <c r="E24963" t="s">
        <v>48</v>
      </c>
      <c r="F24963">
        <v>6307.84</v>
      </c>
      <c r="G24963" t="s">
        <v>7695</v>
      </c>
    </row>
    <row r="24964" spans="1:7" x14ac:dyDescent="0.3">
      <c r="A24964" s="3">
        <v>42095</v>
      </c>
      <c r="B24964" t="s">
        <v>641</v>
      </c>
      <c r="C24964" t="s">
        <v>39</v>
      </c>
      <c r="D24964" t="s">
        <v>55</v>
      </c>
      <c r="E24964" t="s">
        <v>156</v>
      </c>
      <c r="F24964">
        <v>6307.84</v>
      </c>
      <c r="G24964" t="s">
        <v>20579</v>
      </c>
    </row>
    <row r="24965" spans="1:7" x14ac:dyDescent="0.3">
      <c r="A24965" t="s">
        <v>20281</v>
      </c>
      <c r="C24965" t="s">
        <v>39</v>
      </c>
      <c r="D24965" t="s">
        <v>412</v>
      </c>
      <c r="E24965" t="s">
        <v>71</v>
      </c>
      <c r="F24965">
        <v>3153.92</v>
      </c>
      <c r="G24965" t="s">
        <v>20580</v>
      </c>
    </row>
    <row r="24966" spans="1:7" x14ac:dyDescent="0.3">
      <c r="A24966" s="3">
        <v>42095</v>
      </c>
      <c r="B24966" t="s">
        <v>1282</v>
      </c>
      <c r="C24966" t="s">
        <v>39</v>
      </c>
      <c r="D24966" t="s">
        <v>67</v>
      </c>
      <c r="E24966" t="s">
        <v>41</v>
      </c>
      <c r="F24966">
        <v>9589.86</v>
      </c>
      <c r="G24966" t="s">
        <v>20581</v>
      </c>
    </row>
    <row r="24967" spans="1:7" x14ac:dyDescent="0.3">
      <c r="A24967" t="s">
        <v>20281</v>
      </c>
      <c r="B24967" t="s">
        <v>641</v>
      </c>
      <c r="C24967" t="s">
        <v>39</v>
      </c>
      <c r="D24967" t="s">
        <v>70</v>
      </c>
      <c r="E24967" t="s">
        <v>56</v>
      </c>
      <c r="F24967">
        <v>5753.92</v>
      </c>
      <c r="G24967" t="s">
        <v>20582</v>
      </c>
    </row>
    <row r="24968" spans="1:7" x14ac:dyDescent="0.3">
      <c r="A24968" t="s">
        <v>20285</v>
      </c>
      <c r="B24968" t="s">
        <v>641</v>
      </c>
      <c r="C24968" t="s">
        <v>39</v>
      </c>
      <c r="D24968" t="s">
        <v>63</v>
      </c>
      <c r="E24968" t="s">
        <v>75</v>
      </c>
      <c r="F24968">
        <v>3835.95</v>
      </c>
      <c r="G24968" t="s">
        <v>6334</v>
      </c>
    </row>
    <row r="24969" spans="1:7" x14ac:dyDescent="0.3">
      <c r="A24969" t="s">
        <v>20281</v>
      </c>
      <c r="B24969" t="s">
        <v>641</v>
      </c>
      <c r="C24969" t="s">
        <v>39</v>
      </c>
      <c r="D24969" t="s">
        <v>168</v>
      </c>
      <c r="E24969" t="s">
        <v>609</v>
      </c>
      <c r="F24969">
        <v>15575.67</v>
      </c>
      <c r="G24969" t="s">
        <v>20583</v>
      </c>
    </row>
    <row r="24970" spans="1:7" x14ac:dyDescent="0.3">
      <c r="A24970" s="2">
        <v>42095</v>
      </c>
      <c r="B24970" t="s">
        <v>1282</v>
      </c>
      <c r="C24970" t="s">
        <v>39</v>
      </c>
      <c r="D24970" t="s">
        <v>252</v>
      </c>
      <c r="E24970" t="s">
        <v>385</v>
      </c>
      <c r="G24970" t="s">
        <v>20584</v>
      </c>
    </row>
    <row r="24971" spans="1:7" x14ac:dyDescent="0.3">
      <c r="A24971" s="2">
        <v>42095</v>
      </c>
      <c r="C24971" t="s">
        <v>9</v>
      </c>
      <c r="D24971" t="s">
        <v>175</v>
      </c>
      <c r="F24971">
        <v>8398.15</v>
      </c>
      <c r="G24971" t="s">
        <v>20585</v>
      </c>
    </row>
    <row r="24972" spans="1:7" x14ac:dyDescent="0.3">
      <c r="A24972" s="2">
        <v>42095</v>
      </c>
      <c r="B24972" t="s">
        <v>670</v>
      </c>
      <c r="C24972" t="s">
        <v>9</v>
      </c>
      <c r="D24972" t="s">
        <v>10</v>
      </c>
      <c r="E24972" t="s">
        <v>81</v>
      </c>
      <c r="F24972">
        <v>3599.2</v>
      </c>
      <c r="G24972" t="s">
        <v>20586</v>
      </c>
    </row>
    <row r="24973" spans="1:7" x14ac:dyDescent="0.3">
      <c r="A24973" s="3">
        <v>42095</v>
      </c>
      <c r="B24973" t="s">
        <v>665</v>
      </c>
      <c r="C24973" t="s">
        <v>9</v>
      </c>
      <c r="D24973" t="s">
        <v>259</v>
      </c>
      <c r="F24973">
        <v>13386.93</v>
      </c>
      <c r="G24973" t="s">
        <v>20587</v>
      </c>
    </row>
    <row r="24974" spans="1:7" x14ac:dyDescent="0.3">
      <c r="A24974" s="2">
        <v>42095</v>
      </c>
      <c r="B24974" t="s">
        <v>665</v>
      </c>
      <c r="C24974" t="s">
        <v>9</v>
      </c>
      <c r="D24974" t="s">
        <v>83</v>
      </c>
      <c r="E24974" t="s">
        <v>138</v>
      </c>
      <c r="F24974">
        <v>1487.44</v>
      </c>
      <c r="G24974" t="s">
        <v>5773</v>
      </c>
    </row>
    <row r="24975" spans="1:7" x14ac:dyDescent="0.3">
      <c r="A24975" t="s">
        <v>20281</v>
      </c>
      <c r="B24975" t="s">
        <v>665</v>
      </c>
      <c r="C24975" t="s">
        <v>9</v>
      </c>
      <c r="D24975" t="s">
        <v>89</v>
      </c>
      <c r="E24975" t="s">
        <v>27</v>
      </c>
      <c r="F24975">
        <v>11270.89</v>
      </c>
      <c r="G24975" t="s">
        <v>20588</v>
      </c>
    </row>
    <row r="24976" spans="1:7" x14ac:dyDescent="0.3">
      <c r="A24976" s="2">
        <v>42095</v>
      </c>
      <c r="B24976" t="s">
        <v>675</v>
      </c>
      <c r="C24976" t="s">
        <v>9</v>
      </c>
      <c r="D24976" t="s">
        <v>228</v>
      </c>
      <c r="F24976">
        <v>7513.92</v>
      </c>
      <c r="G24976" t="s">
        <v>20589</v>
      </c>
    </row>
    <row r="24977" spans="1:7" x14ac:dyDescent="0.3">
      <c r="A24977" t="s">
        <v>20281</v>
      </c>
      <c r="B24977" t="s">
        <v>665</v>
      </c>
      <c r="C24977" t="s">
        <v>9</v>
      </c>
      <c r="D24977" t="s">
        <v>299</v>
      </c>
      <c r="E24977" t="e">
        <f>- incineration Disposal</f>
        <v>#NAME?</v>
      </c>
      <c r="F24977" s="1">
        <v>15199</v>
      </c>
      <c r="G24977" t="s">
        <v>190</v>
      </c>
    </row>
    <row r="24978" spans="1:7" x14ac:dyDescent="0.3">
      <c r="A24978" t="s">
        <v>20281</v>
      </c>
      <c r="B24978" t="s">
        <v>665</v>
      </c>
      <c r="D24978" t="s">
        <v>189</v>
      </c>
      <c r="E24978" t="s">
        <v>81</v>
      </c>
      <c r="F24978">
        <v>3799.79</v>
      </c>
      <c r="G24978" t="s">
        <v>288</v>
      </c>
    </row>
    <row r="24979" spans="1:7" x14ac:dyDescent="0.3">
      <c r="A24979" s="2">
        <v>42095</v>
      </c>
      <c r="B24979" t="s">
        <v>665</v>
      </c>
      <c r="C24979" t="s">
        <v>39</v>
      </c>
      <c r="D24979" t="s">
        <v>147</v>
      </c>
      <c r="E24979" t="s">
        <v>41</v>
      </c>
      <c r="F24979">
        <v>7370.44</v>
      </c>
      <c r="G24979" t="s">
        <v>20590</v>
      </c>
    </row>
    <row r="24980" spans="1:7" x14ac:dyDescent="0.3">
      <c r="A24980" t="s">
        <v>19867</v>
      </c>
      <c r="B24980" t="s">
        <v>665</v>
      </c>
      <c r="C24980" t="s">
        <v>39</v>
      </c>
      <c r="D24980" t="s">
        <v>147</v>
      </c>
      <c r="E24980" t="s">
        <v>1519</v>
      </c>
      <c r="F24980">
        <v>7370.44</v>
      </c>
      <c r="G24980" t="s">
        <v>20591</v>
      </c>
    </row>
    <row r="24981" spans="1:7" x14ac:dyDescent="0.3">
      <c r="A24981" t="s">
        <v>20281</v>
      </c>
      <c r="B24981" t="s">
        <v>665</v>
      </c>
      <c r="C24981" t="s">
        <v>39</v>
      </c>
      <c r="D24981" t="s">
        <v>98</v>
      </c>
      <c r="E24981" t="s">
        <v>17</v>
      </c>
      <c r="F24981">
        <v>3685.22</v>
      </c>
      <c r="G24981" t="s">
        <v>20592</v>
      </c>
    </row>
    <row r="24982" spans="1:7" x14ac:dyDescent="0.3">
      <c r="A24982" t="s">
        <v>20281</v>
      </c>
      <c r="B24982" t="s">
        <v>665</v>
      </c>
      <c r="C24982" t="s">
        <v>39</v>
      </c>
      <c r="D24982" t="s">
        <v>51</v>
      </c>
      <c r="E24982" t="s">
        <v>118</v>
      </c>
      <c r="F24982">
        <v>3646.9</v>
      </c>
      <c r="G24982" t="s">
        <v>20593</v>
      </c>
    </row>
    <row r="24983" spans="1:7" x14ac:dyDescent="0.3">
      <c r="A24983" t="s">
        <v>20281</v>
      </c>
      <c r="B24983" t="s">
        <v>665</v>
      </c>
      <c r="C24983" t="s">
        <v>39</v>
      </c>
      <c r="D24983" t="s">
        <v>435</v>
      </c>
      <c r="E24983" t="s">
        <v>68</v>
      </c>
      <c r="F24983">
        <v>8509.42</v>
      </c>
      <c r="G24983" t="s">
        <v>20594</v>
      </c>
    </row>
    <row r="24984" spans="1:7" x14ac:dyDescent="0.3">
      <c r="A24984" t="s">
        <v>20281</v>
      </c>
      <c r="B24984" t="s">
        <v>672</v>
      </c>
      <c r="C24984" t="s">
        <v>39</v>
      </c>
      <c r="D24984" t="s">
        <v>310</v>
      </c>
      <c r="E24984" t="s">
        <v>620</v>
      </c>
      <c r="F24984">
        <v>5146.32</v>
      </c>
      <c r="G24984" t="s">
        <v>20595</v>
      </c>
    </row>
    <row r="24985" spans="1:7" x14ac:dyDescent="0.3">
      <c r="A24985" t="s">
        <v>20285</v>
      </c>
      <c r="B24985" t="s">
        <v>675</v>
      </c>
      <c r="C24985" t="s">
        <v>39</v>
      </c>
      <c r="D24985" t="s">
        <v>244</v>
      </c>
      <c r="E24985" t="s">
        <v>68</v>
      </c>
      <c r="F24985">
        <v>5146.32</v>
      </c>
      <c r="G24985" t="s">
        <v>20596</v>
      </c>
    </row>
    <row r="24986" spans="1:7" x14ac:dyDescent="0.3">
      <c r="A24986" t="s">
        <v>20281</v>
      </c>
      <c r="B24986" t="s">
        <v>665</v>
      </c>
      <c r="C24986" t="s">
        <v>39</v>
      </c>
      <c r="D24986" t="s">
        <v>55</v>
      </c>
      <c r="E24986" t="s">
        <v>385</v>
      </c>
      <c r="F24986">
        <v>2573.16</v>
      </c>
      <c r="G24986" t="s">
        <v>20597</v>
      </c>
    </row>
    <row r="24987" spans="1:7" x14ac:dyDescent="0.3">
      <c r="A24987" s="2">
        <v>42095</v>
      </c>
      <c r="B24987" t="s">
        <v>665</v>
      </c>
      <c r="C24987" t="s">
        <v>39</v>
      </c>
      <c r="D24987" t="s">
        <v>380</v>
      </c>
      <c r="E24987" t="s">
        <v>111</v>
      </c>
      <c r="F24987">
        <v>7312.4</v>
      </c>
      <c r="G24987" t="s">
        <v>201</v>
      </c>
    </row>
    <row r="24988" spans="1:7" x14ac:dyDescent="0.3">
      <c r="A24988" t="s">
        <v>20285</v>
      </c>
      <c r="B24988" t="s">
        <v>665</v>
      </c>
      <c r="C24988" t="s">
        <v>39</v>
      </c>
      <c r="D24988" t="s">
        <v>67</v>
      </c>
      <c r="E24988" t="s">
        <v>393</v>
      </c>
      <c r="F24988">
        <v>4387.4399999999996</v>
      </c>
      <c r="G24988" t="s">
        <v>20598</v>
      </c>
    </row>
    <row r="24989" spans="1:7" x14ac:dyDescent="0.3">
      <c r="A24989" t="s">
        <v>20285</v>
      </c>
      <c r="C24989" t="s">
        <v>39</v>
      </c>
      <c r="D24989" t="s">
        <v>122</v>
      </c>
      <c r="E24989" t="s">
        <v>75</v>
      </c>
      <c r="F24989">
        <v>2924.96</v>
      </c>
      <c r="G24989" t="s">
        <v>20599</v>
      </c>
    </row>
    <row r="24990" spans="1:7" x14ac:dyDescent="0.3">
      <c r="A24990" t="s">
        <v>20281</v>
      </c>
      <c r="B24990" t="s">
        <v>1291</v>
      </c>
      <c r="C24990" t="s">
        <v>39</v>
      </c>
      <c r="D24990" t="s">
        <v>384</v>
      </c>
      <c r="E24990" t="s">
        <v>126</v>
      </c>
      <c r="F24990">
        <v>10395.280000000001</v>
      </c>
      <c r="G24990" t="s">
        <v>6345</v>
      </c>
    </row>
    <row r="24991" spans="1:7" x14ac:dyDescent="0.3">
      <c r="A24991" t="s">
        <v>20281</v>
      </c>
      <c r="B24991" t="s">
        <v>665</v>
      </c>
      <c r="C24991" t="s">
        <v>39</v>
      </c>
      <c r="D24991" t="s">
        <v>125</v>
      </c>
      <c r="E24991" t="s">
        <v>123</v>
      </c>
      <c r="F24991" s="1">
        <v>4455</v>
      </c>
      <c r="G24991" t="s">
        <v>20600</v>
      </c>
    </row>
    <row r="24992" spans="1:7" x14ac:dyDescent="0.3">
      <c r="A24992" s="3">
        <v>42095</v>
      </c>
      <c r="B24992" t="s">
        <v>696</v>
      </c>
      <c r="C24992" t="s">
        <v>9</v>
      </c>
      <c r="D24992" t="s">
        <v>558</v>
      </c>
      <c r="E24992" t="s">
        <v>27</v>
      </c>
      <c r="F24992" s="1">
        <v>7949</v>
      </c>
      <c r="G24992" t="s">
        <v>20601</v>
      </c>
    </row>
    <row r="24993" spans="1:7" x14ac:dyDescent="0.3">
      <c r="A24993" s="3">
        <v>42095</v>
      </c>
      <c r="B24993" t="s">
        <v>696</v>
      </c>
      <c r="C24993" t="s">
        <v>9</v>
      </c>
      <c r="D24993" t="s">
        <v>558</v>
      </c>
      <c r="E24993" t="s">
        <v>138</v>
      </c>
      <c r="F24993">
        <v>3406.75</v>
      </c>
      <c r="G24993" t="s">
        <v>2225</v>
      </c>
    </row>
    <row r="24994" spans="1:7" x14ac:dyDescent="0.3">
      <c r="A24994" s="3">
        <v>42095</v>
      </c>
      <c r="B24994" t="s">
        <v>696</v>
      </c>
      <c r="C24994" t="s">
        <v>9</v>
      </c>
      <c r="D24994" t="s">
        <v>183</v>
      </c>
      <c r="E24994" t="s">
        <v>114</v>
      </c>
      <c r="F24994">
        <v>14246.12</v>
      </c>
      <c r="G24994" t="s">
        <v>207</v>
      </c>
    </row>
    <row r="24995" spans="1:7" x14ac:dyDescent="0.3">
      <c r="A24995" t="s">
        <v>20285</v>
      </c>
      <c r="B24995" t="s">
        <v>696</v>
      </c>
      <c r="C24995" t="s">
        <v>9</v>
      </c>
      <c r="D24995" t="s">
        <v>259</v>
      </c>
      <c r="E24995" t="s">
        <v>806</v>
      </c>
      <c r="F24995">
        <v>1582.9</v>
      </c>
      <c r="G24995" t="s">
        <v>1410</v>
      </c>
    </row>
    <row r="24996" spans="1:7" x14ac:dyDescent="0.3">
      <c r="A24996" s="2">
        <v>42095</v>
      </c>
      <c r="B24996" t="s">
        <v>696</v>
      </c>
      <c r="C24996" t="s">
        <v>9</v>
      </c>
      <c r="D24996" t="s">
        <v>89</v>
      </c>
      <c r="E24996" t="s">
        <v>263</v>
      </c>
      <c r="F24996">
        <v>11890.87</v>
      </c>
      <c r="G24996" t="s">
        <v>20602</v>
      </c>
    </row>
    <row r="24997" spans="1:7" x14ac:dyDescent="0.3">
      <c r="A24997" t="s">
        <v>20281</v>
      </c>
      <c r="B24997" t="s">
        <v>696</v>
      </c>
      <c r="C24997" t="s">
        <v>9</v>
      </c>
      <c r="D24997" t="s">
        <v>295</v>
      </c>
      <c r="E24997" t="s">
        <v>17</v>
      </c>
      <c r="F24997">
        <v>7927.24</v>
      </c>
      <c r="G24997" t="s">
        <v>20603</v>
      </c>
    </row>
    <row r="24998" spans="1:7" x14ac:dyDescent="0.3">
      <c r="A24998" t="s">
        <v>20075</v>
      </c>
      <c r="B24998" t="s">
        <v>698</v>
      </c>
      <c r="C24998" t="s">
        <v>9</v>
      </c>
      <c r="D24998" t="s">
        <v>189</v>
      </c>
      <c r="E24998" t="s">
        <v>263</v>
      </c>
      <c r="F24998">
        <v>17891.490000000002</v>
      </c>
      <c r="G24998" t="s">
        <v>580</v>
      </c>
    </row>
    <row r="24999" spans="1:7" x14ac:dyDescent="0.3">
      <c r="A24999" t="s">
        <v>20285</v>
      </c>
      <c r="B24999" t="s">
        <v>696</v>
      </c>
      <c r="C24999" t="s">
        <v>9</v>
      </c>
      <c r="D24999" t="s">
        <v>192</v>
      </c>
      <c r="E24999" t="s">
        <v>17</v>
      </c>
      <c r="F24999">
        <v>4472.87</v>
      </c>
      <c r="G24999" t="s">
        <v>20604</v>
      </c>
    </row>
    <row r="25000" spans="1:7" x14ac:dyDescent="0.3">
      <c r="A25000" t="s">
        <v>19842</v>
      </c>
      <c r="B25000" t="s">
        <v>696</v>
      </c>
      <c r="C25000" t="s">
        <v>39</v>
      </c>
      <c r="D25000" t="s">
        <v>149</v>
      </c>
      <c r="E25000" t="s">
        <v>412</v>
      </c>
      <c r="F25000" s="1">
        <v>8276</v>
      </c>
      <c r="G25000" t="s">
        <v>20605</v>
      </c>
    </row>
    <row r="25001" spans="1:7" x14ac:dyDescent="0.3">
      <c r="A25001" s="2">
        <v>42095</v>
      </c>
      <c r="B25001" t="s">
        <v>696</v>
      </c>
      <c r="C25001" t="s">
        <v>39</v>
      </c>
      <c r="D25001" t="s">
        <v>45</v>
      </c>
      <c r="E25001" t="s">
        <v>100</v>
      </c>
      <c r="F25001">
        <v>8276.56</v>
      </c>
      <c r="G25001" t="s">
        <v>288</v>
      </c>
    </row>
    <row r="25002" spans="1:7" x14ac:dyDescent="0.3">
      <c r="A25002" t="s">
        <v>20281</v>
      </c>
      <c r="B25002" t="s">
        <v>1850</v>
      </c>
      <c r="C25002" t="s">
        <v>39</v>
      </c>
      <c r="D25002" t="s">
        <v>102</v>
      </c>
      <c r="E25002" t="s">
        <v>806</v>
      </c>
      <c r="F25002">
        <v>4138.28</v>
      </c>
      <c r="G25002" t="s">
        <v>1685</v>
      </c>
    </row>
    <row r="25003" spans="1:7" x14ac:dyDescent="0.3">
      <c r="A25003" s="2">
        <v>42095</v>
      </c>
      <c r="B25003" t="s">
        <v>696</v>
      </c>
      <c r="C25003" t="s">
        <v>39</v>
      </c>
      <c r="D25003" t="s">
        <v>47</v>
      </c>
      <c r="E25003" t="s">
        <v>118</v>
      </c>
      <c r="F25003">
        <v>6352.12</v>
      </c>
      <c r="G25003" t="s">
        <v>20606</v>
      </c>
    </row>
    <row r="25004" spans="1:7" x14ac:dyDescent="0.3">
      <c r="A25004" s="2">
        <v>42095</v>
      </c>
      <c r="B25004" t="s">
        <v>696</v>
      </c>
      <c r="C25004" t="s">
        <v>39</v>
      </c>
      <c r="D25004" t="s">
        <v>200</v>
      </c>
      <c r="E25004" t="s">
        <v>128</v>
      </c>
      <c r="F25004">
        <v>14821.6</v>
      </c>
      <c r="G25004" t="s">
        <v>1008</v>
      </c>
    </row>
    <row r="25005" spans="1:7" x14ac:dyDescent="0.3">
      <c r="A25005" s="3">
        <v>42095</v>
      </c>
      <c r="B25005" t="s">
        <v>696</v>
      </c>
      <c r="C25005" t="s">
        <v>39</v>
      </c>
      <c r="D25005" t="s">
        <v>113</v>
      </c>
      <c r="E25005" t="s">
        <v>41</v>
      </c>
      <c r="F25005">
        <v>9637.25</v>
      </c>
      <c r="G25005" t="s">
        <v>20607</v>
      </c>
    </row>
    <row r="25006" spans="1:7" x14ac:dyDescent="0.3">
      <c r="A25006" s="2">
        <v>42095</v>
      </c>
      <c r="B25006" t="s">
        <v>694</v>
      </c>
      <c r="C25006" t="s">
        <v>39</v>
      </c>
      <c r="D25006" t="s">
        <v>113</v>
      </c>
      <c r="E25006" t="s">
        <v>114</v>
      </c>
      <c r="F25006">
        <v>9637.25</v>
      </c>
      <c r="G25006" t="s">
        <v>1690</v>
      </c>
    </row>
    <row r="25007" spans="1:7" x14ac:dyDescent="0.3">
      <c r="A25007" t="s">
        <v>20281</v>
      </c>
      <c r="B25007" t="s">
        <v>696</v>
      </c>
      <c r="C25007" t="s">
        <v>39</v>
      </c>
      <c r="D25007" t="s">
        <v>310</v>
      </c>
      <c r="E25007" t="s">
        <v>116</v>
      </c>
      <c r="F25007">
        <v>4818.62</v>
      </c>
      <c r="G25007" t="s">
        <v>654</v>
      </c>
    </row>
    <row r="25008" spans="1:7" x14ac:dyDescent="0.3">
      <c r="B25008" t="s">
        <v>696</v>
      </c>
      <c r="C25008" t="s">
        <v>39</v>
      </c>
      <c r="D25008" t="s">
        <v>63</v>
      </c>
      <c r="E25008" t="s">
        <v>153</v>
      </c>
      <c r="G25008" t="s">
        <v>20608</v>
      </c>
    </row>
    <row r="25009" spans="1:7" x14ac:dyDescent="0.3">
      <c r="A25009" t="s">
        <v>20281</v>
      </c>
      <c r="B25009" t="s">
        <v>696</v>
      </c>
      <c r="C25009" t="s">
        <v>39</v>
      </c>
      <c r="D25009" t="s">
        <v>122</v>
      </c>
      <c r="E25009" t="s">
        <v>21</v>
      </c>
      <c r="F25009" t="s">
        <v>20609</v>
      </c>
      <c r="G25009" t="s">
        <v>20610</v>
      </c>
    </row>
    <row r="25010" spans="1:7" x14ac:dyDescent="0.3">
      <c r="A25010" t="s">
        <v>20281</v>
      </c>
      <c r="B25010" t="s">
        <v>694</v>
      </c>
      <c r="C25010" t="s">
        <v>39</v>
      </c>
      <c r="D25010" t="s">
        <v>212</v>
      </c>
      <c r="E25010" t="s">
        <v>123</v>
      </c>
      <c r="F25010">
        <v>38473.699999999997</v>
      </c>
      <c r="G25010" t="s">
        <v>1690</v>
      </c>
    </row>
    <row r="25011" spans="1:7" x14ac:dyDescent="0.3">
      <c r="A25011" s="2">
        <v>42095</v>
      </c>
      <c r="B25011" t="s">
        <v>696</v>
      </c>
      <c r="C25011" t="s">
        <v>39</v>
      </c>
      <c r="D25011" t="s">
        <v>382</v>
      </c>
      <c r="E25011" t="e">
        <f>- Recovery composting</f>
        <v>#NAME?</v>
      </c>
      <c r="F25011">
        <v>16050.32</v>
      </c>
      <c r="G25011" t="s">
        <v>273</v>
      </c>
    </row>
    <row r="25012" spans="1:7" x14ac:dyDescent="0.3">
      <c r="A25012" t="s">
        <v>19867</v>
      </c>
      <c r="B25012" t="s">
        <v>696</v>
      </c>
      <c r="C25012" t="s">
        <v>39</v>
      </c>
      <c r="D25012" t="s">
        <v>171</v>
      </c>
      <c r="F25012">
        <v>6878.71</v>
      </c>
      <c r="G25012" t="s">
        <v>20611</v>
      </c>
    </row>
    <row r="25013" spans="1:7" x14ac:dyDescent="0.3">
      <c r="A25013" t="s">
        <v>20285</v>
      </c>
      <c r="C25013" t="s">
        <v>9</v>
      </c>
      <c r="D25013" t="s">
        <v>177</v>
      </c>
      <c r="E25013" t="s">
        <v>93</v>
      </c>
      <c r="F25013">
        <v>7238.08</v>
      </c>
      <c r="G25013" t="s">
        <v>20612</v>
      </c>
    </row>
    <row r="25014" spans="1:7" x14ac:dyDescent="0.3">
      <c r="A25014" t="s">
        <v>20281</v>
      </c>
      <c r="B25014" t="s">
        <v>718</v>
      </c>
      <c r="C25014" t="s">
        <v>9</v>
      </c>
      <c r="D25014" t="s">
        <v>177</v>
      </c>
      <c r="F25014">
        <v>3102.04</v>
      </c>
      <c r="G25014" t="s">
        <v>20613</v>
      </c>
    </row>
    <row r="25015" spans="1:7" x14ac:dyDescent="0.3">
      <c r="A25015" t="s">
        <v>20281</v>
      </c>
      <c r="B25015" t="s">
        <v>718</v>
      </c>
      <c r="C25015" t="s">
        <v>9</v>
      </c>
      <c r="D25015" t="s">
        <v>180</v>
      </c>
      <c r="E25015" t="s">
        <v>56</v>
      </c>
      <c r="F25015">
        <v>10847.02</v>
      </c>
      <c r="G25015" t="s">
        <v>20614</v>
      </c>
    </row>
    <row r="25016" spans="1:7" x14ac:dyDescent="0.3">
      <c r="A25016" t="s">
        <v>20285</v>
      </c>
      <c r="B25016" t="s">
        <v>718</v>
      </c>
      <c r="C25016" t="s">
        <v>9</v>
      </c>
      <c r="D25016" t="s">
        <v>181</v>
      </c>
      <c r="E25016" t="e">
        <f>- other Disposal</f>
        <v>#NAME?</v>
      </c>
      <c r="F25016" s="1">
        <v>1205</v>
      </c>
      <c r="G25016" t="s">
        <v>20615</v>
      </c>
    </row>
    <row r="25017" spans="1:7" x14ac:dyDescent="0.3">
      <c r="A25017" t="s">
        <v>20281</v>
      </c>
      <c r="B25017" t="s">
        <v>718</v>
      </c>
      <c r="C25017" t="s">
        <v>9</v>
      </c>
      <c r="D25017" t="s">
        <v>295</v>
      </c>
      <c r="E25017" t="s">
        <v>33</v>
      </c>
      <c r="F25017">
        <v>8548.4500000000007</v>
      </c>
      <c r="G25017" t="s">
        <v>20616</v>
      </c>
    </row>
    <row r="25018" spans="1:7" x14ac:dyDescent="0.3">
      <c r="B25018" t="s">
        <v>718</v>
      </c>
      <c r="C25018" t="s">
        <v>9</v>
      </c>
      <c r="D25018" t="s">
        <v>362</v>
      </c>
      <c r="E25018" t="s">
        <v>806</v>
      </c>
      <c r="F25018">
        <v>5698.97</v>
      </c>
      <c r="G25018" t="s">
        <v>676</v>
      </c>
    </row>
    <row r="25019" spans="1:7" x14ac:dyDescent="0.3">
      <c r="A25019" t="s">
        <v>19907</v>
      </c>
      <c r="C25019" t="s">
        <v>9</v>
      </c>
      <c r="D25019" t="s">
        <v>32</v>
      </c>
      <c r="E25019" t="s">
        <v>33</v>
      </c>
      <c r="F25019">
        <v>116461.7</v>
      </c>
      <c r="G25019" t="s">
        <v>1170</v>
      </c>
    </row>
    <row r="25020" spans="1:7" x14ac:dyDescent="0.3">
      <c r="A25020" s="2">
        <v>42095</v>
      </c>
      <c r="B25020" t="s">
        <v>718</v>
      </c>
      <c r="C25020" t="s">
        <v>9</v>
      </c>
      <c r="D25020" t="s">
        <v>95</v>
      </c>
      <c r="E25020" t="s">
        <v>184</v>
      </c>
      <c r="F25020">
        <v>2911.54</v>
      </c>
      <c r="G25020" t="s">
        <v>20617</v>
      </c>
    </row>
    <row r="25021" spans="1:7" x14ac:dyDescent="0.3">
      <c r="A25021" t="s">
        <v>20281</v>
      </c>
      <c r="C25021" t="s">
        <v>39</v>
      </c>
      <c r="D25021" t="s">
        <v>147</v>
      </c>
      <c r="E25021" t="s">
        <v>41</v>
      </c>
      <c r="F25021">
        <v>7608.49</v>
      </c>
      <c r="G25021" t="s">
        <v>20618</v>
      </c>
    </row>
    <row r="25022" spans="1:7" x14ac:dyDescent="0.3">
      <c r="A25022" t="s">
        <v>20281</v>
      </c>
      <c r="B25022" t="s">
        <v>718</v>
      </c>
      <c r="C25022" t="s">
        <v>39</v>
      </c>
      <c r="D25022" t="s">
        <v>304</v>
      </c>
      <c r="E25022" t="s">
        <v>181</v>
      </c>
      <c r="F25022" t="s">
        <v>20619</v>
      </c>
      <c r="G25022" t="s">
        <v>1159</v>
      </c>
    </row>
    <row r="25023" spans="1:7" x14ac:dyDescent="0.3">
      <c r="A25023" s="2">
        <v>42095</v>
      </c>
      <c r="B25023" t="s">
        <v>718</v>
      </c>
      <c r="C25023" t="s">
        <v>39</v>
      </c>
      <c r="D25023" t="s">
        <v>149</v>
      </c>
      <c r="E25023" t="s">
        <v>184</v>
      </c>
      <c r="F25023">
        <v>3804.24</v>
      </c>
      <c r="G25023" t="s">
        <v>1159</v>
      </c>
    </row>
    <row r="25024" spans="1:7" x14ac:dyDescent="0.3">
      <c r="B25024" t="s">
        <v>741</v>
      </c>
      <c r="C25024" t="s">
        <v>39</v>
      </c>
      <c r="D25024" t="s">
        <v>241</v>
      </c>
      <c r="E25024" t="s">
        <v>208</v>
      </c>
      <c r="F25024">
        <v>3222.91</v>
      </c>
      <c r="G25024" t="s">
        <v>1208</v>
      </c>
    </row>
    <row r="25025" spans="1:7" x14ac:dyDescent="0.3">
      <c r="A25025" t="s">
        <v>19842</v>
      </c>
      <c r="B25025" t="s">
        <v>725</v>
      </c>
      <c r="C25025" t="s">
        <v>39</v>
      </c>
      <c r="D25025" t="s">
        <v>435</v>
      </c>
      <c r="E25025" t="s">
        <v>114</v>
      </c>
      <c r="F25025">
        <v>7520.13</v>
      </c>
      <c r="G25025" t="s">
        <v>20620</v>
      </c>
    </row>
    <row r="25026" spans="1:7" x14ac:dyDescent="0.3">
      <c r="A25026" s="2">
        <v>42095</v>
      </c>
      <c r="B25026" t="s">
        <v>718</v>
      </c>
      <c r="C25026" t="s">
        <v>39</v>
      </c>
      <c r="D25026" t="s">
        <v>59</v>
      </c>
      <c r="E25026" t="s">
        <v>118</v>
      </c>
      <c r="F25026">
        <v>5655.06</v>
      </c>
      <c r="G25026" t="s">
        <v>4449</v>
      </c>
    </row>
    <row r="25027" spans="1:7" x14ac:dyDescent="0.3">
      <c r="A25027" s="2">
        <v>42095</v>
      </c>
      <c r="B25027" t="s">
        <v>722</v>
      </c>
      <c r="C25027" t="s">
        <v>39</v>
      </c>
      <c r="D25027" t="s">
        <v>55</v>
      </c>
      <c r="E25027" t="s">
        <v>21</v>
      </c>
      <c r="F25027">
        <v>5655.06</v>
      </c>
      <c r="G25027" t="s">
        <v>267</v>
      </c>
    </row>
    <row r="25028" spans="1:7" x14ac:dyDescent="0.3">
      <c r="A25028" t="s">
        <v>20281</v>
      </c>
      <c r="B25028" t="s">
        <v>718</v>
      </c>
      <c r="C25028" t="s">
        <v>39</v>
      </c>
      <c r="D25028" t="s">
        <v>55</v>
      </c>
      <c r="E25028" t="s">
        <v>60</v>
      </c>
      <c r="F25028">
        <v>2827.53</v>
      </c>
      <c r="G25028" t="s">
        <v>20621</v>
      </c>
    </row>
    <row r="25029" spans="1:7" x14ac:dyDescent="0.3">
      <c r="A25029" t="s">
        <v>20281</v>
      </c>
      <c r="B25029" t="s">
        <v>718</v>
      </c>
      <c r="C25029" t="s">
        <v>39</v>
      </c>
      <c r="D25029" t="s">
        <v>120</v>
      </c>
      <c r="E25029" t="s">
        <v>118</v>
      </c>
      <c r="F25029">
        <v>7960.78</v>
      </c>
      <c r="G25029" t="s">
        <v>20622</v>
      </c>
    </row>
    <row r="25030" spans="1:7" x14ac:dyDescent="0.3">
      <c r="A25030" s="2">
        <v>42095</v>
      </c>
      <c r="B25030" t="s">
        <v>718</v>
      </c>
      <c r="C25030" t="s">
        <v>39</v>
      </c>
      <c r="D25030" t="s">
        <v>550</v>
      </c>
      <c r="E25030" t="s">
        <v>56</v>
      </c>
      <c r="F25030">
        <v>4776.47</v>
      </c>
      <c r="G25030" t="s">
        <v>20623</v>
      </c>
    </row>
    <row r="25031" spans="1:7" x14ac:dyDescent="0.3">
      <c r="A25031" t="s">
        <v>20281</v>
      </c>
      <c r="B25031" t="s">
        <v>718</v>
      </c>
      <c r="C25031" t="s">
        <v>39</v>
      </c>
      <c r="D25031" t="s">
        <v>120</v>
      </c>
      <c r="E25031" t="s">
        <v>75</v>
      </c>
      <c r="F25031">
        <v>3184.31</v>
      </c>
      <c r="G25031" t="s">
        <v>20624</v>
      </c>
    </row>
    <row r="25032" spans="1:7" x14ac:dyDescent="0.3">
      <c r="A25032" s="3">
        <v>42095</v>
      </c>
      <c r="B25032" t="s">
        <v>718</v>
      </c>
      <c r="C25032" t="s">
        <v>39</v>
      </c>
      <c r="D25032" t="s">
        <v>171</v>
      </c>
      <c r="E25032" t="s">
        <v>609</v>
      </c>
      <c r="F25032">
        <v>11670.29</v>
      </c>
      <c r="G25032" t="s">
        <v>20625</v>
      </c>
    </row>
    <row r="25033" spans="1:7" x14ac:dyDescent="0.3">
      <c r="A25033" t="s">
        <v>20281</v>
      </c>
      <c r="B25033" t="s">
        <v>722</v>
      </c>
      <c r="C25033" t="s">
        <v>39</v>
      </c>
      <c r="D25033" t="s">
        <v>252</v>
      </c>
      <c r="E25033" t="s">
        <v>75</v>
      </c>
      <c r="G25033" t="s">
        <v>341</v>
      </c>
    </row>
    <row r="25034" spans="1:7" x14ac:dyDescent="0.3">
      <c r="A25034" t="s">
        <v>20281</v>
      </c>
      <c r="B25034" t="s">
        <v>745</v>
      </c>
      <c r="C25034" t="s">
        <v>9</v>
      </c>
      <c r="D25034" t="s">
        <v>131</v>
      </c>
      <c r="E25034" t="s">
        <v>220</v>
      </c>
      <c r="F25034" t="s">
        <v>15095</v>
      </c>
      <c r="G25034" t="s">
        <v>20626</v>
      </c>
    </row>
    <row r="25035" spans="1:7" x14ac:dyDescent="0.3">
      <c r="A25035" t="s">
        <v>20281</v>
      </c>
      <c r="B25035" t="s">
        <v>748</v>
      </c>
      <c r="D25035" t="s">
        <v>558</v>
      </c>
      <c r="E25035" t="s">
        <v>138</v>
      </c>
      <c r="F25035">
        <v>5817.95</v>
      </c>
      <c r="G25035" t="s">
        <v>20627</v>
      </c>
    </row>
    <row r="25036" spans="1:7" x14ac:dyDescent="0.3">
      <c r="A25036" t="s">
        <v>20281</v>
      </c>
      <c r="B25036" t="s">
        <v>745</v>
      </c>
      <c r="C25036" t="s">
        <v>9</v>
      </c>
      <c r="D25036" t="s">
        <v>180</v>
      </c>
      <c r="E25036" t="s">
        <v>626</v>
      </c>
      <c r="F25036">
        <v>21183.200000000001</v>
      </c>
      <c r="G25036" t="s">
        <v>20628</v>
      </c>
    </row>
    <row r="25037" spans="1:7" x14ac:dyDescent="0.3">
      <c r="A25037" s="3">
        <v>42095</v>
      </c>
      <c r="B25037" t="s">
        <v>745</v>
      </c>
      <c r="C25037" t="s">
        <v>9</v>
      </c>
      <c r="D25037" t="s">
        <v>180</v>
      </c>
      <c r="E25037" t="s">
        <v>184</v>
      </c>
      <c r="F25037">
        <v>2353.69</v>
      </c>
      <c r="G25037" t="s">
        <v>20629</v>
      </c>
    </row>
    <row r="25038" spans="1:7" x14ac:dyDescent="0.3">
      <c r="A25038" t="s">
        <v>20281</v>
      </c>
      <c r="B25038" t="s">
        <v>745</v>
      </c>
      <c r="C25038" t="s">
        <v>9</v>
      </c>
      <c r="D25038" t="s">
        <v>26</v>
      </c>
      <c r="E25038" t="s">
        <v>220</v>
      </c>
      <c r="F25038">
        <v>4009.49</v>
      </c>
      <c r="G25038" t="s">
        <v>1498</v>
      </c>
    </row>
    <row r="25039" spans="1:7" x14ac:dyDescent="0.3">
      <c r="A25039" s="2">
        <v>42095</v>
      </c>
      <c r="B25039" t="s">
        <v>745</v>
      </c>
      <c r="C25039" t="s">
        <v>9</v>
      </c>
      <c r="D25039" t="s">
        <v>128</v>
      </c>
      <c r="E25039" t="s">
        <v>184</v>
      </c>
      <c r="F25039" t="s">
        <v>20630</v>
      </c>
      <c r="G25039" t="s">
        <v>20631</v>
      </c>
    </row>
    <row r="25040" spans="1:7" x14ac:dyDescent="0.3">
      <c r="A25040" t="s">
        <v>20281</v>
      </c>
      <c r="B25040" t="s">
        <v>745</v>
      </c>
      <c r="C25040" t="s">
        <v>9</v>
      </c>
      <c r="D25040" t="s">
        <v>189</v>
      </c>
      <c r="E25040" t="s">
        <v>11</v>
      </c>
      <c r="F25040" t="s">
        <v>20632</v>
      </c>
      <c r="G25040" t="s">
        <v>20633</v>
      </c>
    </row>
    <row r="25041" spans="1:7" x14ac:dyDescent="0.3">
      <c r="A25041" s="2">
        <v>42095</v>
      </c>
      <c r="B25041" t="s">
        <v>1879</v>
      </c>
      <c r="C25041" t="s">
        <v>9</v>
      </c>
      <c r="D25041" t="s">
        <v>299</v>
      </c>
      <c r="E25041" t="s">
        <v>86</v>
      </c>
      <c r="F25041">
        <v>1145.56</v>
      </c>
      <c r="G25041" t="s">
        <v>20634</v>
      </c>
    </row>
    <row r="25042" spans="1:7" x14ac:dyDescent="0.3">
      <c r="B25042" t="s">
        <v>745</v>
      </c>
      <c r="C25042" t="s">
        <v>39</v>
      </c>
      <c r="D25042" t="s">
        <v>98</v>
      </c>
      <c r="E25042" t="s">
        <v>41</v>
      </c>
      <c r="F25042">
        <v>3525.78</v>
      </c>
      <c r="G25042" t="s">
        <v>20635</v>
      </c>
    </row>
    <row r="25043" spans="1:7" x14ac:dyDescent="0.3">
      <c r="A25043" t="s">
        <v>20281</v>
      </c>
      <c r="B25043" t="s">
        <v>745</v>
      </c>
      <c r="C25043" t="s">
        <v>39</v>
      </c>
      <c r="D25043" t="s">
        <v>304</v>
      </c>
      <c r="E25043" t="s">
        <v>100</v>
      </c>
      <c r="F25043" s="1">
        <v>3525</v>
      </c>
      <c r="G25043" t="s">
        <v>20636</v>
      </c>
    </row>
    <row r="25044" spans="1:7" x14ac:dyDescent="0.3">
      <c r="A25044" t="s">
        <v>19875</v>
      </c>
      <c r="B25044" t="s">
        <v>745</v>
      </c>
      <c r="C25044" t="s">
        <v>39</v>
      </c>
      <c r="D25044" t="s">
        <v>304</v>
      </c>
      <c r="E25044" t="s">
        <v>806</v>
      </c>
      <c r="F25044">
        <v>1762.89</v>
      </c>
      <c r="G25044" t="s">
        <v>20637</v>
      </c>
    </row>
    <row r="25045" spans="1:7" x14ac:dyDescent="0.3">
      <c r="A25045" s="2">
        <v>42095</v>
      </c>
      <c r="B25045" t="s">
        <v>1879</v>
      </c>
      <c r="D25045" t="s">
        <v>2693</v>
      </c>
      <c r="E25045" t="s">
        <v>1151</v>
      </c>
      <c r="F25045">
        <v>5464.59</v>
      </c>
      <c r="G25045" t="s">
        <v>20638</v>
      </c>
    </row>
    <row r="25046" spans="1:7" x14ac:dyDescent="0.3">
      <c r="A25046" t="s">
        <v>20281</v>
      </c>
      <c r="B25046" t="s">
        <v>745</v>
      </c>
      <c r="C25046" t="s">
        <v>39</v>
      </c>
      <c r="D25046" t="s">
        <v>51</v>
      </c>
      <c r="E25046" t="s">
        <v>56</v>
      </c>
      <c r="F25046">
        <v>12750.71</v>
      </c>
      <c r="G25046" t="s">
        <v>5285</v>
      </c>
    </row>
    <row r="25047" spans="1:7" x14ac:dyDescent="0.3">
      <c r="A25047" t="s">
        <v>20285</v>
      </c>
      <c r="B25047" t="s">
        <v>1879</v>
      </c>
      <c r="C25047" t="s">
        <v>39</v>
      </c>
      <c r="D25047" t="s">
        <v>55</v>
      </c>
      <c r="E25047" t="s">
        <v>111</v>
      </c>
      <c r="F25047">
        <v>5627.71</v>
      </c>
      <c r="G25047" t="s">
        <v>20639</v>
      </c>
    </row>
    <row r="25048" spans="1:7" x14ac:dyDescent="0.3">
      <c r="A25048" t="s">
        <v>20285</v>
      </c>
      <c r="B25048" t="s">
        <v>745</v>
      </c>
      <c r="C25048" t="s">
        <v>39</v>
      </c>
      <c r="D25048" t="s">
        <v>53</v>
      </c>
      <c r="E25048" t="s">
        <v>56</v>
      </c>
      <c r="F25048">
        <v>5627.71</v>
      </c>
      <c r="G25048" t="s">
        <v>1697</v>
      </c>
    </row>
    <row r="25049" spans="1:7" x14ac:dyDescent="0.3">
      <c r="A25049" t="s">
        <v>20281</v>
      </c>
      <c r="B25049" t="s">
        <v>745</v>
      </c>
      <c r="C25049" t="s">
        <v>39</v>
      </c>
      <c r="D25049" t="s">
        <v>53</v>
      </c>
      <c r="E25049" t="s">
        <v>116</v>
      </c>
      <c r="F25049">
        <v>2813.86</v>
      </c>
      <c r="G25049" t="s">
        <v>463</v>
      </c>
    </row>
    <row r="25050" spans="1:7" x14ac:dyDescent="0.3">
      <c r="A25050" s="2">
        <v>42095</v>
      </c>
      <c r="B25050" t="s">
        <v>745</v>
      </c>
      <c r="C25050" t="s">
        <v>39</v>
      </c>
      <c r="D25050" t="s">
        <v>63</v>
      </c>
      <c r="E25050" t="s">
        <v>159</v>
      </c>
      <c r="G25050" t="s">
        <v>20640</v>
      </c>
    </row>
    <row r="25051" spans="1:7" x14ac:dyDescent="0.3">
      <c r="A25051" s="3">
        <v>42095</v>
      </c>
      <c r="B25051" t="s">
        <v>745</v>
      </c>
      <c r="C25051" t="s">
        <v>39</v>
      </c>
      <c r="D25051" t="s">
        <v>70</v>
      </c>
      <c r="E25051" t="s">
        <v>56</v>
      </c>
      <c r="F25051">
        <v>43002.1</v>
      </c>
      <c r="G25051" t="s">
        <v>20641</v>
      </c>
    </row>
    <row r="25052" spans="1:7" x14ac:dyDescent="0.3">
      <c r="A25052" t="s">
        <v>20075</v>
      </c>
      <c r="B25052" t="s">
        <v>745</v>
      </c>
      <c r="C25052" t="s">
        <v>39</v>
      </c>
      <c r="D25052" t="s">
        <v>67</v>
      </c>
      <c r="E25052" t="e">
        <f>- energy Recovery Recovery</f>
        <v>#NAME?</v>
      </c>
      <c r="F25052">
        <v>2866.81</v>
      </c>
      <c r="G25052" t="s">
        <v>20642</v>
      </c>
    </row>
    <row r="25053" spans="1:7" x14ac:dyDescent="0.3">
      <c r="A25053" t="s">
        <v>20281</v>
      </c>
      <c r="B25053" t="s">
        <v>745</v>
      </c>
      <c r="C25053" t="s">
        <v>39</v>
      </c>
      <c r="D25053" t="s">
        <v>125</v>
      </c>
      <c r="E25053" t="s">
        <v>169</v>
      </c>
      <c r="F25053">
        <v>17192.490000000002</v>
      </c>
      <c r="G25053" t="s">
        <v>20643</v>
      </c>
    </row>
    <row r="25054" spans="1:7" x14ac:dyDescent="0.3">
      <c r="A25054" s="2">
        <v>42095</v>
      </c>
      <c r="B25054" t="s">
        <v>745</v>
      </c>
      <c r="C25054" t="s">
        <v>39</v>
      </c>
      <c r="D25054" t="s">
        <v>168</v>
      </c>
      <c r="E25054" t="s">
        <v>123</v>
      </c>
      <c r="F25054">
        <v>7368.21</v>
      </c>
      <c r="G25054" t="s">
        <v>20067</v>
      </c>
    </row>
    <row r="25055" spans="1:7" x14ac:dyDescent="0.3">
      <c r="A25055" t="s">
        <v>20281</v>
      </c>
      <c r="B25055" t="s">
        <v>773</v>
      </c>
      <c r="D25055" t="s">
        <v>290</v>
      </c>
      <c r="E25055" t="s">
        <v>233</v>
      </c>
      <c r="F25055" s="1">
        <v>8920</v>
      </c>
      <c r="G25055" t="s">
        <v>20644</v>
      </c>
    </row>
    <row r="25056" spans="1:7" x14ac:dyDescent="0.3">
      <c r="A25056" t="s">
        <v>20281</v>
      </c>
      <c r="B25056" t="s">
        <v>773</v>
      </c>
      <c r="C25056" t="s">
        <v>9</v>
      </c>
      <c r="D25056" t="s">
        <v>131</v>
      </c>
      <c r="E25056" t="s">
        <v>400</v>
      </c>
      <c r="F25056">
        <v>3822.91</v>
      </c>
      <c r="G25056" t="s">
        <v>794</v>
      </c>
    </row>
    <row r="25057" spans="1:7" x14ac:dyDescent="0.3">
      <c r="A25057" s="3">
        <v>42095</v>
      </c>
      <c r="B25057" t="s">
        <v>773</v>
      </c>
      <c r="C25057" t="s">
        <v>9</v>
      </c>
      <c r="D25057" t="s">
        <v>225</v>
      </c>
      <c r="E25057" t="s">
        <v>114</v>
      </c>
      <c r="F25057">
        <v>8311.07</v>
      </c>
      <c r="G25057" t="s">
        <v>20645</v>
      </c>
    </row>
    <row r="25058" spans="1:7" x14ac:dyDescent="0.3">
      <c r="A25058" t="s">
        <v>20281</v>
      </c>
      <c r="B25058" t="s">
        <v>775</v>
      </c>
      <c r="C25058" t="s">
        <v>9</v>
      </c>
      <c r="D25058" t="s">
        <v>24</v>
      </c>
      <c r="E25058" t="s">
        <v>17</v>
      </c>
      <c r="F25058">
        <v>923.45</v>
      </c>
      <c r="G25058" t="s">
        <v>20646</v>
      </c>
    </row>
    <row r="25059" spans="1:7" x14ac:dyDescent="0.3">
      <c r="A25059" t="s">
        <v>20281</v>
      </c>
      <c r="B25059" t="s">
        <v>773</v>
      </c>
      <c r="C25059" t="s">
        <v>9</v>
      </c>
      <c r="D25059" t="s">
        <v>89</v>
      </c>
      <c r="E25059" t="s">
        <v>33</v>
      </c>
      <c r="F25059">
        <v>11118.84</v>
      </c>
      <c r="G25059" t="s">
        <v>20647</v>
      </c>
    </row>
    <row r="25060" spans="1:7" x14ac:dyDescent="0.3">
      <c r="A25060" t="s">
        <v>20281</v>
      </c>
      <c r="B25060" t="s">
        <v>776</v>
      </c>
      <c r="C25060" t="s">
        <v>9</v>
      </c>
      <c r="D25060" t="s">
        <v>26</v>
      </c>
      <c r="E25060" t="s">
        <v>86</v>
      </c>
      <c r="F25060">
        <v>7412.56</v>
      </c>
      <c r="G25060" t="s">
        <v>478</v>
      </c>
    </row>
    <row r="25061" spans="1:7" x14ac:dyDescent="0.3">
      <c r="A25061" t="s">
        <v>20281</v>
      </c>
      <c r="B25061" t="s">
        <v>785</v>
      </c>
      <c r="C25061" t="s">
        <v>9</v>
      </c>
      <c r="D25061" t="s">
        <v>299</v>
      </c>
      <c r="E25061" t="s">
        <v>220</v>
      </c>
      <c r="F25061">
        <v>7280.97</v>
      </c>
      <c r="G25061" t="s">
        <v>20648</v>
      </c>
    </row>
    <row r="25062" spans="1:7" x14ac:dyDescent="0.3">
      <c r="A25062" t="s">
        <v>20281</v>
      </c>
      <c r="B25062" t="s">
        <v>1396</v>
      </c>
      <c r="C25062" t="s">
        <v>9</v>
      </c>
      <c r="E25062" t="s">
        <v>138</v>
      </c>
      <c r="F25062">
        <v>1820.24</v>
      </c>
      <c r="G25062" t="s">
        <v>20649</v>
      </c>
    </row>
    <row r="25063" spans="1:7" x14ac:dyDescent="0.3">
      <c r="A25063" s="2">
        <v>42095</v>
      </c>
      <c r="B25063" t="s">
        <v>797</v>
      </c>
      <c r="C25063" t="s">
        <v>39</v>
      </c>
      <c r="D25063" t="s">
        <v>40</v>
      </c>
      <c r="E25063" t="s">
        <v>118</v>
      </c>
      <c r="F25063">
        <v>7535.55</v>
      </c>
      <c r="G25063" t="s">
        <v>20650</v>
      </c>
    </row>
    <row r="25064" spans="1:7" x14ac:dyDescent="0.3">
      <c r="A25064" t="s">
        <v>20281</v>
      </c>
      <c r="B25064" t="s">
        <v>773</v>
      </c>
      <c r="C25064" t="s">
        <v>39</v>
      </c>
      <c r="D25064" t="s">
        <v>40</v>
      </c>
      <c r="E25064" t="s">
        <v>169</v>
      </c>
      <c r="G25064" t="s">
        <v>20651</v>
      </c>
    </row>
    <row r="25065" spans="1:7" x14ac:dyDescent="0.3">
      <c r="A25065" s="2">
        <v>42095</v>
      </c>
      <c r="B25065" t="s">
        <v>773</v>
      </c>
      <c r="C25065" t="s">
        <v>39</v>
      </c>
      <c r="D25065" t="s">
        <v>102</v>
      </c>
      <c r="E25065" t="s">
        <v>86</v>
      </c>
      <c r="F25065">
        <v>3767.78</v>
      </c>
      <c r="G25065" t="s">
        <v>20652</v>
      </c>
    </row>
    <row r="25066" spans="1:7" x14ac:dyDescent="0.3">
      <c r="A25066" t="s">
        <v>20281</v>
      </c>
      <c r="B25066" t="s">
        <v>773</v>
      </c>
      <c r="D25066" t="s">
        <v>106</v>
      </c>
      <c r="E25066" t="s">
        <v>48</v>
      </c>
      <c r="G25066" t="s">
        <v>20653</v>
      </c>
    </row>
    <row r="25067" spans="1:7" x14ac:dyDescent="0.3">
      <c r="B25067" t="s">
        <v>795</v>
      </c>
      <c r="C25067" t="s">
        <v>39</v>
      </c>
      <c r="D25067" t="s">
        <v>155</v>
      </c>
      <c r="E25067" t="e">
        <f>- Recovery recycling</f>
        <v>#NAME?</v>
      </c>
      <c r="F25067">
        <v>14593.2</v>
      </c>
      <c r="G25067" t="s">
        <v>20654</v>
      </c>
    </row>
    <row r="25068" spans="1:7" x14ac:dyDescent="0.3">
      <c r="A25068" t="s">
        <v>20281</v>
      </c>
      <c r="B25068" t="s">
        <v>773</v>
      </c>
      <c r="C25068" t="s">
        <v>39</v>
      </c>
      <c r="D25068" t="s">
        <v>244</v>
      </c>
      <c r="E25068" t="s">
        <v>41</v>
      </c>
      <c r="F25068">
        <v>6546.8</v>
      </c>
      <c r="G25068" t="s">
        <v>20655</v>
      </c>
    </row>
    <row r="25069" spans="1:7" x14ac:dyDescent="0.3">
      <c r="A25069" s="2">
        <v>42095</v>
      </c>
      <c r="B25069" t="s">
        <v>773</v>
      </c>
      <c r="C25069" t="s">
        <v>39</v>
      </c>
      <c r="D25069" t="s">
        <v>244</v>
      </c>
      <c r="E25069" t="s">
        <v>68</v>
      </c>
      <c r="F25069">
        <v>6546.8</v>
      </c>
      <c r="G25069" t="s">
        <v>1110</v>
      </c>
    </row>
    <row r="25070" spans="1:7" x14ac:dyDescent="0.3">
      <c r="A25070" t="s">
        <v>20281</v>
      </c>
      <c r="B25070" t="s">
        <v>773</v>
      </c>
      <c r="C25070" t="s">
        <v>39</v>
      </c>
      <c r="D25070" t="s">
        <v>113</v>
      </c>
      <c r="E25070" t="s">
        <v>128</v>
      </c>
      <c r="F25070">
        <v>3273.4</v>
      </c>
      <c r="G25070" t="s">
        <v>20656</v>
      </c>
    </row>
    <row r="25071" spans="1:7" x14ac:dyDescent="0.3">
      <c r="A25071" s="3">
        <v>42095</v>
      </c>
      <c r="B25071" t="s">
        <v>773</v>
      </c>
      <c r="C25071" t="s">
        <v>39</v>
      </c>
      <c r="D25071" t="s">
        <v>122</v>
      </c>
      <c r="E25071" t="s">
        <v>111</v>
      </c>
      <c r="F25071">
        <v>8107.34</v>
      </c>
      <c r="G25071" t="s">
        <v>961</v>
      </c>
    </row>
    <row r="25072" spans="1:7" x14ac:dyDescent="0.3">
      <c r="A25072" t="s">
        <v>20281</v>
      </c>
      <c r="B25072" t="s">
        <v>778</v>
      </c>
      <c r="C25072" t="s">
        <v>39</v>
      </c>
      <c r="D25072" t="s">
        <v>122</v>
      </c>
      <c r="E25072" t="s">
        <v>292</v>
      </c>
      <c r="F25072">
        <v>4864.3999999999996</v>
      </c>
      <c r="G25072" t="s">
        <v>1404</v>
      </c>
    </row>
    <row r="25073" spans="1:7" x14ac:dyDescent="0.3">
      <c r="A25073" t="s">
        <v>20281</v>
      </c>
      <c r="B25073" t="s">
        <v>773</v>
      </c>
      <c r="C25073" t="s">
        <v>39</v>
      </c>
      <c r="D25073" t="s">
        <v>212</v>
      </c>
      <c r="E25073" t="s">
        <v>60</v>
      </c>
      <c r="G25073" t="s">
        <v>20657</v>
      </c>
    </row>
    <row r="25074" spans="1:7" x14ac:dyDescent="0.3">
      <c r="A25074" s="3">
        <v>42095</v>
      </c>
      <c r="B25074" t="s">
        <v>773</v>
      </c>
      <c r="C25074" t="s">
        <v>39</v>
      </c>
      <c r="E25074" t="s">
        <v>100</v>
      </c>
      <c r="F25074">
        <v>11097.7</v>
      </c>
      <c r="G25074" t="s">
        <v>20658</v>
      </c>
    </row>
    <row r="25075" spans="1:7" x14ac:dyDescent="0.3">
      <c r="A25075" t="s">
        <v>20281</v>
      </c>
      <c r="B25075" t="s">
        <v>773</v>
      </c>
      <c r="C25075" t="s">
        <v>39</v>
      </c>
      <c r="E25075" t="s">
        <v>213</v>
      </c>
      <c r="F25075">
        <v>4756.16</v>
      </c>
      <c r="G25075" t="s">
        <v>20659</v>
      </c>
    </row>
    <row r="25076" spans="1:7" x14ac:dyDescent="0.3">
      <c r="A25076" t="s">
        <v>20281</v>
      </c>
      <c r="B25076" t="s">
        <v>805</v>
      </c>
      <c r="C25076" t="s">
        <v>9</v>
      </c>
      <c r="D25076" t="s">
        <v>16</v>
      </c>
      <c r="E25076" t="s">
        <v>263</v>
      </c>
      <c r="F25076">
        <v>7743.13</v>
      </c>
      <c r="G25076" t="s">
        <v>20660</v>
      </c>
    </row>
    <row r="25077" spans="1:7" x14ac:dyDescent="0.3">
      <c r="A25077" t="s">
        <v>20281</v>
      </c>
      <c r="B25077" t="s">
        <v>1418</v>
      </c>
      <c r="C25077" t="s">
        <v>9</v>
      </c>
      <c r="D25077" t="s">
        <v>131</v>
      </c>
      <c r="E25077" t="s">
        <v>81</v>
      </c>
      <c r="F25077">
        <v>3318.48</v>
      </c>
      <c r="G25077" t="s">
        <v>20661</v>
      </c>
    </row>
    <row r="25078" spans="1:7" x14ac:dyDescent="0.3">
      <c r="A25078" s="2">
        <v>42095</v>
      </c>
      <c r="B25078" t="s">
        <v>1409</v>
      </c>
      <c r="C25078" t="s">
        <v>9</v>
      </c>
      <c r="D25078" t="s">
        <v>183</v>
      </c>
      <c r="E25078" t="s">
        <v>156</v>
      </c>
      <c r="F25078">
        <v>4523.57</v>
      </c>
      <c r="G25078" t="s">
        <v>20662</v>
      </c>
    </row>
    <row r="25079" spans="1:7" x14ac:dyDescent="0.3">
      <c r="B25079" t="s">
        <v>805</v>
      </c>
      <c r="C25079" t="s">
        <v>9</v>
      </c>
      <c r="D25079" t="s">
        <v>475</v>
      </c>
      <c r="E25079" t="s">
        <v>86</v>
      </c>
      <c r="F25079">
        <v>502.62</v>
      </c>
      <c r="G25079" t="s">
        <v>20663</v>
      </c>
    </row>
    <row r="25080" spans="1:7" x14ac:dyDescent="0.3">
      <c r="A25080" s="2">
        <v>42095</v>
      </c>
      <c r="B25080" t="s">
        <v>1409</v>
      </c>
      <c r="C25080" t="s">
        <v>9</v>
      </c>
      <c r="D25080" t="s">
        <v>29</v>
      </c>
      <c r="E25080" t="e">
        <f>- incineration Disposal</f>
        <v>#NAME?</v>
      </c>
      <c r="F25080">
        <v>6184.78</v>
      </c>
      <c r="G25080" t="s">
        <v>20664</v>
      </c>
    </row>
    <row r="25081" spans="1:7" x14ac:dyDescent="0.3">
      <c r="A25081" t="s">
        <v>19921</v>
      </c>
      <c r="B25081" t="s">
        <v>805</v>
      </c>
      <c r="C25081" t="s">
        <v>9</v>
      </c>
      <c r="D25081" t="s">
        <v>186</v>
      </c>
      <c r="E25081" t="s">
        <v>86</v>
      </c>
      <c r="G25081" t="s">
        <v>555</v>
      </c>
    </row>
    <row r="25082" spans="1:7" x14ac:dyDescent="0.3">
      <c r="B25082" t="s">
        <v>805</v>
      </c>
      <c r="C25082" t="s">
        <v>9</v>
      </c>
      <c r="D25082" t="s">
        <v>92</v>
      </c>
      <c r="E25082" t="e">
        <f>- incineration Disposal</f>
        <v>#NAME?</v>
      </c>
      <c r="F25082">
        <v>8342.07</v>
      </c>
      <c r="G25082" t="s">
        <v>20665</v>
      </c>
    </row>
    <row r="25083" spans="1:7" x14ac:dyDescent="0.3">
      <c r="A25083" t="s">
        <v>20285</v>
      </c>
      <c r="B25083" t="s">
        <v>1424</v>
      </c>
      <c r="C25083" t="s">
        <v>9</v>
      </c>
      <c r="D25083" t="s">
        <v>35</v>
      </c>
      <c r="E25083" t="s">
        <v>86</v>
      </c>
      <c r="F25083">
        <v>2085.52</v>
      </c>
      <c r="G25083" t="s">
        <v>129</v>
      </c>
    </row>
    <row r="25084" spans="1:7" x14ac:dyDescent="0.3">
      <c r="A25084" t="s">
        <v>20281</v>
      </c>
      <c r="B25084" t="s">
        <v>805</v>
      </c>
      <c r="C25084" t="s">
        <v>39</v>
      </c>
      <c r="D25084" t="s">
        <v>304</v>
      </c>
      <c r="E25084" t="s">
        <v>153</v>
      </c>
      <c r="F25084">
        <v>3886.7</v>
      </c>
      <c r="G25084" t="s">
        <v>20666</v>
      </c>
    </row>
    <row r="25085" spans="1:7" x14ac:dyDescent="0.3">
      <c r="A25085" s="3">
        <v>42095</v>
      </c>
      <c r="B25085" t="s">
        <v>805</v>
      </c>
      <c r="C25085" t="s">
        <v>39</v>
      </c>
      <c r="D25085" t="s">
        <v>304</v>
      </c>
      <c r="E25085" t="s">
        <v>126</v>
      </c>
      <c r="F25085">
        <v>3886.7</v>
      </c>
      <c r="G25085" t="s">
        <v>20667</v>
      </c>
    </row>
    <row r="25086" spans="1:7" x14ac:dyDescent="0.3">
      <c r="A25086" s="2">
        <v>42095</v>
      </c>
      <c r="B25086" t="s">
        <v>1424</v>
      </c>
      <c r="C25086" t="s">
        <v>39</v>
      </c>
      <c r="D25086" t="s">
        <v>102</v>
      </c>
      <c r="E25086" t="s">
        <v>86</v>
      </c>
      <c r="F25086">
        <v>1943.35</v>
      </c>
      <c r="G25086" t="s">
        <v>20668</v>
      </c>
    </row>
    <row r="25087" spans="1:7" x14ac:dyDescent="0.3">
      <c r="A25087" s="2">
        <v>42095</v>
      </c>
      <c r="B25087" t="s">
        <v>805</v>
      </c>
      <c r="C25087" t="s">
        <v>39</v>
      </c>
      <c r="D25087" t="s">
        <v>1302</v>
      </c>
      <c r="E25087" t="s">
        <v>118</v>
      </c>
      <c r="F25087">
        <v>3138.02</v>
      </c>
      <c r="G25087" t="s">
        <v>20669</v>
      </c>
    </row>
    <row r="25088" spans="1:7" x14ac:dyDescent="0.3">
      <c r="A25088" s="2">
        <v>42095</v>
      </c>
      <c r="B25088" t="s">
        <v>805</v>
      </c>
      <c r="C25088" t="s">
        <v>39</v>
      </c>
      <c r="D25088" t="s">
        <v>155</v>
      </c>
      <c r="E25088" t="s">
        <v>56</v>
      </c>
      <c r="F25088">
        <v>73220.399999999994</v>
      </c>
      <c r="G25088" t="s">
        <v>20670</v>
      </c>
    </row>
    <row r="25089" spans="1:7" x14ac:dyDescent="0.3">
      <c r="A25089" t="s">
        <v>20281</v>
      </c>
      <c r="B25089" t="s">
        <v>805</v>
      </c>
      <c r="C25089" t="s">
        <v>39</v>
      </c>
      <c r="D25089" t="s">
        <v>244</v>
      </c>
      <c r="E25089" t="s">
        <v>153</v>
      </c>
      <c r="F25089">
        <v>4791.4799999999996</v>
      </c>
      <c r="G25089" t="s">
        <v>1435</v>
      </c>
    </row>
    <row r="25090" spans="1:7" x14ac:dyDescent="0.3">
      <c r="A25090" t="s">
        <v>20281</v>
      </c>
      <c r="B25090" t="s">
        <v>805</v>
      </c>
      <c r="C25090" t="s">
        <v>39</v>
      </c>
      <c r="D25090" t="s">
        <v>110</v>
      </c>
      <c r="E25090" t="s">
        <v>21</v>
      </c>
      <c r="F25090">
        <v>4791.4799999999996</v>
      </c>
      <c r="G25090" t="s">
        <v>20671</v>
      </c>
    </row>
    <row r="25091" spans="1:7" x14ac:dyDescent="0.3">
      <c r="B25091" t="s">
        <v>805</v>
      </c>
      <c r="C25091" t="s">
        <v>39</v>
      </c>
      <c r="D25091" t="s">
        <v>310</v>
      </c>
      <c r="F25091">
        <v>2395.7399999999998</v>
      </c>
      <c r="G25091" t="s">
        <v>1464</v>
      </c>
    </row>
    <row r="25092" spans="1:7" x14ac:dyDescent="0.3">
      <c r="A25092" t="s">
        <v>20285</v>
      </c>
      <c r="B25092" t="s">
        <v>805</v>
      </c>
      <c r="C25092" t="s">
        <v>39</v>
      </c>
      <c r="D25092" t="s">
        <v>212</v>
      </c>
      <c r="E25092" t="s">
        <v>111</v>
      </c>
      <c r="F25092">
        <v>10909.06</v>
      </c>
      <c r="G25092" t="s">
        <v>154</v>
      </c>
    </row>
    <row r="25093" spans="1:7" x14ac:dyDescent="0.3">
      <c r="A25093" s="3">
        <v>42095</v>
      </c>
      <c r="B25093" t="s">
        <v>805</v>
      </c>
      <c r="C25093" t="s">
        <v>39</v>
      </c>
      <c r="D25093" t="s">
        <v>212</v>
      </c>
      <c r="E25093" t="s">
        <v>626</v>
      </c>
      <c r="G25093" t="s">
        <v>1840</v>
      </c>
    </row>
    <row r="25094" spans="1:7" x14ac:dyDescent="0.3">
      <c r="A25094" t="s">
        <v>20285</v>
      </c>
      <c r="B25094" t="s">
        <v>810</v>
      </c>
      <c r="C25094" t="s">
        <v>39</v>
      </c>
      <c r="D25094" t="s">
        <v>70</v>
      </c>
      <c r="E25094" t="s">
        <v>213</v>
      </c>
      <c r="F25094">
        <v>4363.62</v>
      </c>
      <c r="G25094" t="s">
        <v>20672</v>
      </c>
    </row>
    <row r="25095" spans="1:7" x14ac:dyDescent="0.3">
      <c r="A25095" s="2">
        <v>42095</v>
      </c>
      <c r="B25095" t="s">
        <v>1418</v>
      </c>
      <c r="C25095" t="s">
        <v>39</v>
      </c>
      <c r="D25095" t="s">
        <v>382</v>
      </c>
      <c r="E25095" t="s">
        <v>609</v>
      </c>
      <c r="F25095">
        <v>13493.03</v>
      </c>
      <c r="G25095" t="s">
        <v>20673</v>
      </c>
    </row>
    <row r="25096" spans="1:7" x14ac:dyDescent="0.3">
      <c r="A25096" s="2">
        <v>42095</v>
      </c>
      <c r="B25096" t="s">
        <v>805</v>
      </c>
      <c r="C25096" t="s">
        <v>39</v>
      </c>
      <c r="D25096" t="s">
        <v>252</v>
      </c>
      <c r="E25096" t="s">
        <v>75</v>
      </c>
      <c r="F25096">
        <v>5782.73</v>
      </c>
      <c r="G25096" t="s">
        <v>20674</v>
      </c>
    </row>
    <row r="25097" spans="1:7" x14ac:dyDescent="0.3">
      <c r="A25097" t="s">
        <v>20285</v>
      </c>
      <c r="B25097" t="s">
        <v>828</v>
      </c>
      <c r="C25097" t="s">
        <v>9</v>
      </c>
      <c r="D25097" t="s">
        <v>290</v>
      </c>
      <c r="E25097" t="s">
        <v>11</v>
      </c>
      <c r="F25097">
        <v>12037.45</v>
      </c>
      <c r="G25097" t="s">
        <v>1115</v>
      </c>
    </row>
    <row r="25098" spans="1:7" x14ac:dyDescent="0.3">
      <c r="A25098" t="s">
        <v>20281</v>
      </c>
      <c r="B25098" t="s">
        <v>843</v>
      </c>
      <c r="D25098" t="s">
        <v>558</v>
      </c>
      <c r="E25098" t="s">
        <v>184</v>
      </c>
      <c r="F25098">
        <v>5158.91</v>
      </c>
      <c r="G25098" t="s">
        <v>11343</v>
      </c>
    </row>
    <row r="25099" spans="1:7" x14ac:dyDescent="0.3">
      <c r="A25099" t="s">
        <v>20281</v>
      </c>
      <c r="B25099" t="s">
        <v>828</v>
      </c>
      <c r="C25099" t="s">
        <v>9</v>
      </c>
      <c r="D25099" t="s">
        <v>180</v>
      </c>
      <c r="E25099" t="s">
        <v>68</v>
      </c>
      <c r="F25099" t="s">
        <v>20675</v>
      </c>
      <c r="G25099" t="s">
        <v>20676</v>
      </c>
    </row>
    <row r="25100" spans="1:7" x14ac:dyDescent="0.3">
      <c r="A25100" t="s">
        <v>20281</v>
      </c>
      <c r="B25100" t="s">
        <v>828</v>
      </c>
      <c r="C25100" t="s">
        <v>9</v>
      </c>
      <c r="D25100" t="s">
        <v>423</v>
      </c>
      <c r="E25100" t="s">
        <v>138</v>
      </c>
      <c r="F25100">
        <v>663.54</v>
      </c>
      <c r="G25100" t="s">
        <v>20677</v>
      </c>
    </row>
    <row r="25101" spans="1:7" x14ac:dyDescent="0.3">
      <c r="A25101" t="s">
        <v>20281</v>
      </c>
      <c r="B25101" t="s">
        <v>828</v>
      </c>
      <c r="C25101" t="s">
        <v>9</v>
      </c>
      <c r="D25101" t="s">
        <v>412</v>
      </c>
      <c r="E25101" t="s">
        <v>11</v>
      </c>
      <c r="F25101">
        <v>8955.41</v>
      </c>
      <c r="G25101" t="s">
        <v>20570</v>
      </c>
    </row>
    <row r="25102" spans="1:7" x14ac:dyDescent="0.3">
      <c r="A25102" t="s">
        <v>20281</v>
      </c>
      <c r="B25102" t="s">
        <v>828</v>
      </c>
      <c r="C25102" t="s">
        <v>9</v>
      </c>
      <c r="D25102" t="s">
        <v>128</v>
      </c>
      <c r="E25102" t="s">
        <v>86</v>
      </c>
      <c r="F25102">
        <v>5970.27</v>
      </c>
      <c r="G25102" t="s">
        <v>20678</v>
      </c>
    </row>
    <row r="25103" spans="1:7" x14ac:dyDescent="0.3">
      <c r="A25103" t="s">
        <v>20281</v>
      </c>
      <c r="B25103" t="s">
        <v>848</v>
      </c>
      <c r="C25103" t="s">
        <v>9</v>
      </c>
      <c r="D25103" t="s">
        <v>189</v>
      </c>
      <c r="E25103" t="s">
        <v>233</v>
      </c>
      <c r="F25103">
        <v>17545.66</v>
      </c>
      <c r="G25103" t="s">
        <v>20679</v>
      </c>
    </row>
    <row r="25104" spans="1:7" x14ac:dyDescent="0.3">
      <c r="A25104" t="s">
        <v>19848</v>
      </c>
      <c r="B25104" t="s">
        <v>828</v>
      </c>
      <c r="C25104" t="s">
        <v>9</v>
      </c>
      <c r="D25104" t="s">
        <v>232</v>
      </c>
      <c r="E25104" t="s">
        <v>184</v>
      </c>
      <c r="F25104">
        <v>4386.42</v>
      </c>
      <c r="G25104" t="s">
        <v>20680</v>
      </c>
    </row>
    <row r="25105" spans="1:7" x14ac:dyDescent="0.3">
      <c r="A25105" s="2">
        <v>42095</v>
      </c>
      <c r="B25105" t="s">
        <v>828</v>
      </c>
      <c r="C25105" t="s">
        <v>39</v>
      </c>
      <c r="D25105" t="s">
        <v>147</v>
      </c>
      <c r="E25105" t="s">
        <v>111</v>
      </c>
      <c r="F25105">
        <v>2907.62</v>
      </c>
      <c r="G25105" t="s">
        <v>1449</v>
      </c>
    </row>
    <row r="25106" spans="1:7" x14ac:dyDescent="0.3">
      <c r="A25106" t="s">
        <v>20281</v>
      </c>
      <c r="B25106" t="s">
        <v>828</v>
      </c>
      <c r="C25106" t="s">
        <v>39</v>
      </c>
      <c r="D25106" t="s">
        <v>304</v>
      </c>
      <c r="E25106" t="s">
        <v>43</v>
      </c>
      <c r="F25106">
        <v>2907.62</v>
      </c>
      <c r="G25106" t="s">
        <v>874</v>
      </c>
    </row>
    <row r="25107" spans="1:7" x14ac:dyDescent="0.3">
      <c r="A25107" s="3">
        <v>42095</v>
      </c>
      <c r="B25107" t="s">
        <v>828</v>
      </c>
      <c r="C25107" t="s">
        <v>39</v>
      </c>
      <c r="D25107" t="s">
        <v>412</v>
      </c>
      <c r="E25107" t="s">
        <v>138</v>
      </c>
      <c r="F25107">
        <v>1453.81</v>
      </c>
      <c r="G25107" t="s">
        <v>20681</v>
      </c>
    </row>
    <row r="25108" spans="1:7" x14ac:dyDescent="0.3">
      <c r="A25108" t="s">
        <v>20281</v>
      </c>
      <c r="B25108" t="s">
        <v>828</v>
      </c>
      <c r="C25108" t="s">
        <v>39</v>
      </c>
      <c r="D25108" t="s">
        <v>435</v>
      </c>
      <c r="E25108" t="s">
        <v>208</v>
      </c>
      <c r="F25108">
        <v>6461.2</v>
      </c>
      <c r="G25108" t="s">
        <v>1100</v>
      </c>
    </row>
    <row r="25109" spans="1:7" x14ac:dyDescent="0.3">
      <c r="A25109" s="2">
        <v>42095</v>
      </c>
      <c r="B25109" t="s">
        <v>828</v>
      </c>
      <c r="C25109" t="s">
        <v>39</v>
      </c>
      <c r="D25109" t="s">
        <v>241</v>
      </c>
      <c r="E25109" t="s">
        <v>114</v>
      </c>
      <c r="F25109">
        <v>15076.12</v>
      </c>
      <c r="G25109" t="s">
        <v>20682</v>
      </c>
    </row>
    <row r="25110" spans="1:7" x14ac:dyDescent="0.3">
      <c r="A25110" t="s">
        <v>20281</v>
      </c>
      <c r="B25110" t="s">
        <v>1429</v>
      </c>
      <c r="C25110" t="s">
        <v>39</v>
      </c>
      <c r="D25110" t="s">
        <v>53</v>
      </c>
      <c r="E25110" t="s">
        <v>118</v>
      </c>
      <c r="F25110" s="1">
        <v>3885</v>
      </c>
      <c r="G25110" t="s">
        <v>20683</v>
      </c>
    </row>
    <row r="25111" spans="1:7" x14ac:dyDescent="0.3">
      <c r="A25111" s="2">
        <v>42095</v>
      </c>
      <c r="C25111" t="s">
        <v>39</v>
      </c>
      <c r="D25111" t="s">
        <v>53</v>
      </c>
      <c r="F25111">
        <v>3885.26</v>
      </c>
      <c r="G25111" t="s">
        <v>1247</v>
      </c>
    </row>
    <row r="25112" spans="1:7" x14ac:dyDescent="0.3">
      <c r="A25112" s="2">
        <v>42095</v>
      </c>
      <c r="B25112" t="s">
        <v>828</v>
      </c>
      <c r="C25112" t="s">
        <v>39</v>
      </c>
      <c r="D25112" t="s">
        <v>310</v>
      </c>
      <c r="E25112" t="e">
        <f>- energy Recovery Recovery</f>
        <v>#NAME?</v>
      </c>
      <c r="F25112" t="s">
        <v>20684</v>
      </c>
      <c r="G25112" t="s">
        <v>20685</v>
      </c>
    </row>
    <row r="25113" spans="1:7" x14ac:dyDescent="0.3">
      <c r="A25113" s="2">
        <v>42095</v>
      </c>
      <c r="B25113" t="s">
        <v>828</v>
      </c>
      <c r="C25113" t="s">
        <v>39</v>
      </c>
      <c r="D25113" t="s">
        <v>63</v>
      </c>
      <c r="E25113" t="s">
        <v>41</v>
      </c>
      <c r="F25113">
        <v>9212.31</v>
      </c>
      <c r="G25113" t="s">
        <v>20686</v>
      </c>
    </row>
    <row r="25114" spans="1:7" x14ac:dyDescent="0.3">
      <c r="A25114" t="s">
        <v>19848</v>
      </c>
      <c r="B25114" t="s">
        <v>848</v>
      </c>
      <c r="C25114" t="s">
        <v>39</v>
      </c>
      <c r="D25114" t="s">
        <v>122</v>
      </c>
      <c r="E25114" t="s">
        <v>68</v>
      </c>
      <c r="F25114">
        <v>5527.38</v>
      </c>
      <c r="G25114" t="s">
        <v>20687</v>
      </c>
    </row>
    <row r="25115" spans="1:7" x14ac:dyDescent="0.3">
      <c r="A25115" t="s">
        <v>19848</v>
      </c>
      <c r="B25115" t="s">
        <v>828</v>
      </c>
      <c r="C25115" t="s">
        <v>39</v>
      </c>
      <c r="D25115" t="s">
        <v>380</v>
      </c>
      <c r="E25115" t="s">
        <v>385</v>
      </c>
      <c r="G25115" t="s">
        <v>904</v>
      </c>
    </row>
    <row r="25116" spans="1:7" x14ac:dyDescent="0.3">
      <c r="B25116" t="s">
        <v>828</v>
      </c>
      <c r="C25116" t="s">
        <v>39</v>
      </c>
      <c r="D25116" t="s">
        <v>125</v>
      </c>
      <c r="E25116" t="s">
        <v>487</v>
      </c>
      <c r="F25116">
        <v>12996.45</v>
      </c>
      <c r="G25116" t="s">
        <v>11201</v>
      </c>
    </row>
    <row r="25117" spans="1:7" x14ac:dyDescent="0.3">
      <c r="A25117" t="s">
        <v>20281</v>
      </c>
      <c r="B25117" t="s">
        <v>828</v>
      </c>
      <c r="C25117" t="s">
        <v>39</v>
      </c>
      <c r="D25117" t="s">
        <v>125</v>
      </c>
      <c r="E25117" t="s">
        <v>71</v>
      </c>
      <c r="F25117">
        <v>5569.91</v>
      </c>
      <c r="G25117" t="s">
        <v>20688</v>
      </c>
    </row>
    <row r="25118" spans="1:7" x14ac:dyDescent="0.3">
      <c r="A25118" t="s">
        <v>19907</v>
      </c>
      <c r="C25118" t="s">
        <v>9</v>
      </c>
      <c r="D25118" t="s">
        <v>10</v>
      </c>
      <c r="E25118" t="s">
        <v>220</v>
      </c>
      <c r="F25118">
        <v>16772.810000000001</v>
      </c>
      <c r="G25118" t="s">
        <v>20689</v>
      </c>
    </row>
    <row r="25119" spans="1:7" x14ac:dyDescent="0.3">
      <c r="A25119" t="s">
        <v>20690</v>
      </c>
      <c r="B25119" t="s">
        <v>8</v>
      </c>
      <c r="C25119" t="s">
        <v>9</v>
      </c>
      <c r="D25119" t="s">
        <v>133</v>
      </c>
      <c r="E25119" t="s">
        <v>412</v>
      </c>
      <c r="F25119">
        <v>7188.35</v>
      </c>
      <c r="G25119" t="s">
        <v>20691</v>
      </c>
    </row>
    <row r="25120" spans="1:7" x14ac:dyDescent="0.3">
      <c r="A25120" t="s">
        <v>20690</v>
      </c>
      <c r="B25120" t="s">
        <v>8</v>
      </c>
      <c r="C25120" t="s">
        <v>9</v>
      </c>
      <c r="D25120" t="s">
        <v>24</v>
      </c>
      <c r="E25120" t="s">
        <v>292</v>
      </c>
      <c r="F25120">
        <v>8393.43</v>
      </c>
      <c r="G25120" t="s">
        <v>20692</v>
      </c>
    </row>
    <row r="25121" spans="1:7" x14ac:dyDescent="0.3">
      <c r="A25121" s="2">
        <v>42186</v>
      </c>
      <c r="B25121" t="s">
        <v>8</v>
      </c>
      <c r="D25121" t="s">
        <v>225</v>
      </c>
      <c r="E25121" t="s">
        <v>81</v>
      </c>
      <c r="F25121">
        <v>932.6</v>
      </c>
      <c r="G25121" t="s">
        <v>595</v>
      </c>
    </row>
    <row r="25122" spans="1:7" x14ac:dyDescent="0.3">
      <c r="A25122" t="s">
        <v>20690</v>
      </c>
      <c r="B25122" t="s">
        <v>8</v>
      </c>
      <c r="C25122" t="s">
        <v>9</v>
      </c>
      <c r="D25122" t="s">
        <v>295</v>
      </c>
      <c r="E25122" t="s">
        <v>11</v>
      </c>
      <c r="F25122">
        <v>13133.99</v>
      </c>
      <c r="G25122" t="s">
        <v>20693</v>
      </c>
    </row>
    <row r="25123" spans="1:7" x14ac:dyDescent="0.3">
      <c r="B25123" t="s">
        <v>8</v>
      </c>
      <c r="C25123" t="s">
        <v>9</v>
      </c>
      <c r="D25123" t="s">
        <v>328</v>
      </c>
      <c r="E25123" t="e">
        <f>- Disposal other</f>
        <v>#NAME?</v>
      </c>
      <c r="F25123">
        <v>8756</v>
      </c>
      <c r="G25123" t="s">
        <v>1548</v>
      </c>
    </row>
    <row r="25124" spans="1:7" x14ac:dyDescent="0.3">
      <c r="A25124" t="s">
        <v>20690</v>
      </c>
      <c r="B25124" t="s">
        <v>8</v>
      </c>
      <c r="C25124" t="s">
        <v>9</v>
      </c>
      <c r="D25124" t="s">
        <v>32</v>
      </c>
      <c r="E25124" t="s">
        <v>93</v>
      </c>
      <c r="F25124">
        <v>14271.66</v>
      </c>
      <c r="G25124" t="s">
        <v>20694</v>
      </c>
    </row>
    <row r="25125" spans="1:7" x14ac:dyDescent="0.3">
      <c r="A25125" t="s">
        <v>20690</v>
      </c>
      <c r="B25125" t="s">
        <v>66</v>
      </c>
      <c r="C25125" t="s">
        <v>9</v>
      </c>
      <c r="D25125" t="s">
        <v>95</v>
      </c>
      <c r="E25125" t="s">
        <v>184</v>
      </c>
      <c r="F25125">
        <v>3567.91</v>
      </c>
      <c r="G25125" t="s">
        <v>20695</v>
      </c>
    </row>
    <row r="25126" spans="1:7" x14ac:dyDescent="0.3">
      <c r="A25126" s="3">
        <v>42186</v>
      </c>
      <c r="B25126" t="s">
        <v>38</v>
      </c>
      <c r="C25126" t="s">
        <v>39</v>
      </c>
      <c r="D25126" t="s">
        <v>102</v>
      </c>
      <c r="E25126" t="s">
        <v>48</v>
      </c>
      <c r="F25126" s="1">
        <v>4420</v>
      </c>
      <c r="G25126" t="s">
        <v>1527</v>
      </c>
    </row>
    <row r="25127" spans="1:7" x14ac:dyDescent="0.3">
      <c r="A25127" s="2">
        <v>42186</v>
      </c>
      <c r="B25127" t="s">
        <v>1972</v>
      </c>
      <c r="C25127" t="s">
        <v>39</v>
      </c>
      <c r="D25127" t="s">
        <v>195</v>
      </c>
      <c r="E25127" t="s">
        <v>487</v>
      </c>
      <c r="F25127">
        <v>4420.38</v>
      </c>
      <c r="G25127" t="s">
        <v>2064</v>
      </c>
    </row>
    <row r="25128" spans="1:7" x14ac:dyDescent="0.3">
      <c r="A25128" s="2">
        <v>42186</v>
      </c>
      <c r="B25128" t="s">
        <v>855</v>
      </c>
      <c r="C25128" t="s">
        <v>39</v>
      </c>
      <c r="D25128" t="s">
        <v>195</v>
      </c>
      <c r="E25128" t="s">
        <v>138</v>
      </c>
      <c r="F25128">
        <v>2210.19</v>
      </c>
      <c r="G25128" t="s">
        <v>20696</v>
      </c>
    </row>
    <row r="25129" spans="1:7" x14ac:dyDescent="0.3">
      <c r="A25129" t="s">
        <v>20690</v>
      </c>
      <c r="B25129" t="s">
        <v>8</v>
      </c>
      <c r="C25129" t="s">
        <v>39</v>
      </c>
      <c r="D25129" t="s">
        <v>200</v>
      </c>
      <c r="E25129" t="s">
        <v>118</v>
      </c>
      <c r="F25129" s="1">
        <v>2768</v>
      </c>
      <c r="G25129" t="s">
        <v>20697</v>
      </c>
    </row>
    <row r="25130" spans="1:7" x14ac:dyDescent="0.3">
      <c r="B25130" t="s">
        <v>8</v>
      </c>
      <c r="C25130" t="s">
        <v>39</v>
      </c>
      <c r="D25130" t="s">
        <v>200</v>
      </c>
      <c r="E25130" t="s">
        <v>56</v>
      </c>
      <c r="F25130">
        <v>6459.93</v>
      </c>
      <c r="G25130" t="s">
        <v>20698</v>
      </c>
    </row>
    <row r="25131" spans="1:7" x14ac:dyDescent="0.3">
      <c r="A25131" s="2">
        <v>42186</v>
      </c>
      <c r="B25131" t="s">
        <v>8</v>
      </c>
      <c r="C25131" t="s">
        <v>39</v>
      </c>
      <c r="D25131" t="s">
        <v>59</v>
      </c>
      <c r="E25131" t="s">
        <v>208</v>
      </c>
      <c r="F25131">
        <v>7083.64</v>
      </c>
      <c r="G25131" t="s">
        <v>20699</v>
      </c>
    </row>
    <row r="25132" spans="1:7" x14ac:dyDescent="0.3">
      <c r="A25132" t="s">
        <v>20690</v>
      </c>
      <c r="B25132" t="s">
        <v>865</v>
      </c>
      <c r="C25132" t="s">
        <v>39</v>
      </c>
      <c r="D25132" t="s">
        <v>59</v>
      </c>
      <c r="E25132" t="s">
        <v>68</v>
      </c>
      <c r="F25132">
        <v>7083.64</v>
      </c>
      <c r="G25132" t="s">
        <v>20700</v>
      </c>
    </row>
    <row r="25133" spans="1:7" x14ac:dyDescent="0.3">
      <c r="A25133" t="s">
        <v>20690</v>
      </c>
      <c r="B25133" t="s">
        <v>8</v>
      </c>
      <c r="D25133" t="s">
        <v>110</v>
      </c>
      <c r="E25133" t="s">
        <v>60</v>
      </c>
      <c r="F25133">
        <v>3541.82</v>
      </c>
      <c r="G25133" t="s">
        <v>20701</v>
      </c>
    </row>
    <row r="25134" spans="1:7" x14ac:dyDescent="0.3">
      <c r="A25134" s="2">
        <v>42186</v>
      </c>
      <c r="C25134" t="s">
        <v>39</v>
      </c>
      <c r="D25134" t="s">
        <v>63</v>
      </c>
      <c r="E25134" t="s">
        <v>153</v>
      </c>
      <c r="F25134">
        <v>8030.25</v>
      </c>
      <c r="G25134" t="s">
        <v>20702</v>
      </c>
    </row>
    <row r="25135" spans="1:7" x14ac:dyDescent="0.3">
      <c r="B25135" t="s">
        <v>8</v>
      </c>
      <c r="C25135" t="s">
        <v>39</v>
      </c>
      <c r="D25135" t="s">
        <v>70</v>
      </c>
      <c r="E25135" t="s">
        <v>156</v>
      </c>
      <c r="F25135">
        <v>4818.1499999999996</v>
      </c>
      <c r="G25135" t="s">
        <v>20703</v>
      </c>
    </row>
    <row r="25136" spans="1:7" x14ac:dyDescent="0.3">
      <c r="A25136" s="2">
        <v>42186</v>
      </c>
      <c r="B25136" t="s">
        <v>8</v>
      </c>
      <c r="C25136" t="s">
        <v>39</v>
      </c>
      <c r="D25136" t="s">
        <v>120</v>
      </c>
      <c r="E25136" t="s">
        <v>75</v>
      </c>
      <c r="F25136">
        <v>3212.1</v>
      </c>
      <c r="G25136" t="s">
        <v>20704</v>
      </c>
    </row>
    <row r="25137" spans="1:7" x14ac:dyDescent="0.3">
      <c r="A25137" t="s">
        <v>20690</v>
      </c>
      <c r="B25137" t="s">
        <v>50</v>
      </c>
      <c r="C25137" t="s">
        <v>39</v>
      </c>
      <c r="D25137" t="s">
        <v>382</v>
      </c>
      <c r="E25137" t="s">
        <v>487</v>
      </c>
      <c r="F25137">
        <v>9461.09</v>
      </c>
      <c r="G25137" t="s">
        <v>20705</v>
      </c>
    </row>
    <row r="25138" spans="1:7" x14ac:dyDescent="0.3">
      <c r="A25138" s="3">
        <v>42186</v>
      </c>
      <c r="B25138" t="s">
        <v>865</v>
      </c>
      <c r="C25138" t="s">
        <v>39</v>
      </c>
      <c r="D25138" t="s">
        <v>171</v>
      </c>
      <c r="F25138">
        <v>4054.76</v>
      </c>
      <c r="G25138" t="s">
        <v>1147</v>
      </c>
    </row>
    <row r="25139" spans="1:7" x14ac:dyDescent="0.3">
      <c r="A25139" s="3">
        <v>42186</v>
      </c>
      <c r="B25139" t="s">
        <v>78</v>
      </c>
      <c r="C25139" t="s">
        <v>9</v>
      </c>
      <c r="D25139" t="s">
        <v>131</v>
      </c>
      <c r="E25139" t="s">
        <v>33</v>
      </c>
      <c r="F25139">
        <v>10974.5</v>
      </c>
      <c r="G25139" t="s">
        <v>1374</v>
      </c>
    </row>
    <row r="25140" spans="1:7" x14ac:dyDescent="0.3">
      <c r="A25140" s="2">
        <v>42186</v>
      </c>
      <c r="B25140" t="s">
        <v>1992</v>
      </c>
      <c r="C25140" t="s">
        <v>9</v>
      </c>
      <c r="D25140" t="s">
        <v>133</v>
      </c>
      <c r="E25140" t="s">
        <v>806</v>
      </c>
      <c r="F25140">
        <v>4703.3599999999997</v>
      </c>
      <c r="G25140" t="s">
        <v>300</v>
      </c>
    </row>
    <row r="25141" spans="1:7" x14ac:dyDescent="0.3">
      <c r="A25141" s="2">
        <v>42186</v>
      </c>
      <c r="B25141" t="s">
        <v>78</v>
      </c>
      <c r="C25141" t="s">
        <v>9</v>
      </c>
      <c r="D25141" t="s">
        <v>83</v>
      </c>
      <c r="E25141" t="s">
        <v>156</v>
      </c>
      <c r="F25141">
        <v>12266.44</v>
      </c>
      <c r="G25141" t="s">
        <v>20706</v>
      </c>
    </row>
    <row r="25142" spans="1:7" x14ac:dyDescent="0.3">
      <c r="A25142" s="2">
        <v>42186</v>
      </c>
      <c r="B25142" t="s">
        <v>78</v>
      </c>
      <c r="C25142" t="s">
        <v>9</v>
      </c>
      <c r="D25142" t="s">
        <v>259</v>
      </c>
      <c r="E25142" t="s">
        <v>17</v>
      </c>
      <c r="F25142" t="s">
        <v>20707</v>
      </c>
      <c r="G25142" t="s">
        <v>20708</v>
      </c>
    </row>
    <row r="25143" spans="1:7" x14ac:dyDescent="0.3">
      <c r="A25143" t="s">
        <v>20690</v>
      </c>
      <c r="B25143" t="s">
        <v>78</v>
      </c>
      <c r="C25143" t="s">
        <v>9</v>
      </c>
      <c r="D25143" t="s">
        <v>1118</v>
      </c>
      <c r="E25143" t="s">
        <v>220</v>
      </c>
      <c r="F25143">
        <v>13550.09</v>
      </c>
      <c r="G25143" t="s">
        <v>1502</v>
      </c>
    </row>
    <row r="25144" spans="1:7" x14ac:dyDescent="0.3">
      <c r="A25144" s="3">
        <v>42186</v>
      </c>
      <c r="B25144" t="s">
        <v>78</v>
      </c>
      <c r="C25144" t="s">
        <v>9</v>
      </c>
      <c r="D25144" t="s">
        <v>186</v>
      </c>
      <c r="E25144" t="s">
        <v>138</v>
      </c>
      <c r="F25144">
        <v>9033.4</v>
      </c>
      <c r="G25144" t="s">
        <v>20709</v>
      </c>
    </row>
    <row r="25145" spans="1:7" x14ac:dyDescent="0.3">
      <c r="A25145" t="s">
        <v>20690</v>
      </c>
      <c r="B25145" t="s">
        <v>78</v>
      </c>
      <c r="C25145" t="s">
        <v>9</v>
      </c>
      <c r="D25145" t="s">
        <v>35</v>
      </c>
      <c r="E25145" t="s">
        <v>27</v>
      </c>
      <c r="F25145">
        <v>11735.38</v>
      </c>
      <c r="G25145" t="s">
        <v>1416</v>
      </c>
    </row>
    <row r="25146" spans="1:7" x14ac:dyDescent="0.3">
      <c r="A25146" t="s">
        <v>20690</v>
      </c>
      <c r="B25146" t="s">
        <v>78</v>
      </c>
      <c r="C25146" t="s">
        <v>9</v>
      </c>
      <c r="D25146" t="s">
        <v>454</v>
      </c>
      <c r="E25146" t="s">
        <v>86</v>
      </c>
      <c r="F25146">
        <v>2933.85</v>
      </c>
      <c r="G25146" t="s">
        <v>20710</v>
      </c>
    </row>
    <row r="25147" spans="1:7" x14ac:dyDescent="0.3">
      <c r="A25147" t="s">
        <v>20690</v>
      </c>
      <c r="C25147" t="s">
        <v>39</v>
      </c>
      <c r="D25147" t="s">
        <v>45</v>
      </c>
      <c r="E25147" t="s">
        <v>159</v>
      </c>
      <c r="G25147" t="s">
        <v>20711</v>
      </c>
    </row>
    <row r="25148" spans="1:7" x14ac:dyDescent="0.3">
      <c r="A25148" t="s">
        <v>20690</v>
      </c>
      <c r="B25148" t="s">
        <v>78</v>
      </c>
      <c r="C25148" t="s">
        <v>39</v>
      </c>
      <c r="D25148" t="s">
        <v>102</v>
      </c>
      <c r="E25148" t="s">
        <v>609</v>
      </c>
      <c r="F25148">
        <v>8976.2800000000007</v>
      </c>
      <c r="G25148" t="s">
        <v>458</v>
      </c>
    </row>
    <row r="25149" spans="1:7" x14ac:dyDescent="0.3">
      <c r="A25149" t="s">
        <v>20690</v>
      </c>
      <c r="B25149" t="s">
        <v>78</v>
      </c>
      <c r="C25149" t="s">
        <v>39</v>
      </c>
      <c r="D25149" t="s">
        <v>45</v>
      </c>
      <c r="E25149" t="e">
        <f>- other Disposal</f>
        <v>#NAME?</v>
      </c>
      <c r="G25149" t="s">
        <v>20712</v>
      </c>
    </row>
    <row r="25150" spans="1:7" x14ac:dyDescent="0.3">
      <c r="A25150" s="2">
        <v>42186</v>
      </c>
      <c r="B25150" t="s">
        <v>78</v>
      </c>
      <c r="C25150" t="s">
        <v>39</v>
      </c>
      <c r="D25150" t="s">
        <v>200</v>
      </c>
      <c r="E25150" t="s">
        <v>111</v>
      </c>
      <c r="F25150">
        <v>2160.27</v>
      </c>
      <c r="G25150" t="s">
        <v>20713</v>
      </c>
    </row>
    <row r="25151" spans="1:7" x14ac:dyDescent="0.3">
      <c r="A25151" t="s">
        <v>20690</v>
      </c>
      <c r="B25151" t="s">
        <v>78</v>
      </c>
      <c r="C25151" t="s">
        <v>39</v>
      </c>
      <c r="D25151" t="s">
        <v>155</v>
      </c>
      <c r="E25151" t="s">
        <v>84</v>
      </c>
      <c r="F25151">
        <v>5040.6400000000003</v>
      </c>
      <c r="G25151" t="s">
        <v>20714</v>
      </c>
    </row>
    <row r="25152" spans="1:7" x14ac:dyDescent="0.3">
      <c r="A25152" t="s">
        <v>20715</v>
      </c>
      <c r="B25152" t="s">
        <v>78</v>
      </c>
      <c r="C25152" t="s">
        <v>39</v>
      </c>
      <c r="D25152" t="s">
        <v>53</v>
      </c>
      <c r="E25152" t="s">
        <v>64</v>
      </c>
      <c r="F25152">
        <v>7720.83</v>
      </c>
      <c r="G25152" t="s">
        <v>20716</v>
      </c>
    </row>
    <row r="25153" spans="1:7" x14ac:dyDescent="0.3">
      <c r="A25153" t="s">
        <v>20690</v>
      </c>
      <c r="B25153" t="s">
        <v>78</v>
      </c>
      <c r="C25153" t="s">
        <v>39</v>
      </c>
      <c r="D25153" t="s">
        <v>55</v>
      </c>
      <c r="E25153" t="s">
        <v>626</v>
      </c>
      <c r="F25153">
        <v>7720.83</v>
      </c>
      <c r="G25153" t="s">
        <v>13714</v>
      </c>
    </row>
    <row r="25154" spans="1:7" x14ac:dyDescent="0.3">
      <c r="A25154" t="s">
        <v>20690</v>
      </c>
      <c r="B25154" t="s">
        <v>78</v>
      </c>
      <c r="C25154" t="s">
        <v>39</v>
      </c>
      <c r="D25154" t="s">
        <v>59</v>
      </c>
      <c r="E25154" t="s">
        <v>116</v>
      </c>
      <c r="F25154">
        <v>3860.41</v>
      </c>
      <c r="G25154" t="s">
        <v>20717</v>
      </c>
    </row>
    <row r="25155" spans="1:7" x14ac:dyDescent="0.3">
      <c r="B25155" t="s">
        <v>892</v>
      </c>
      <c r="C25155" t="s">
        <v>39</v>
      </c>
      <c r="D25155" t="s">
        <v>1445</v>
      </c>
      <c r="E25155" t="s">
        <v>159</v>
      </c>
      <c r="F25155">
        <v>9348.8799999999992</v>
      </c>
      <c r="G25155" t="s">
        <v>20718</v>
      </c>
    </row>
    <row r="25156" spans="1:7" x14ac:dyDescent="0.3">
      <c r="A25156" s="2">
        <v>42186</v>
      </c>
      <c r="B25156" t="s">
        <v>78</v>
      </c>
      <c r="D25156" t="s">
        <v>122</v>
      </c>
      <c r="E25156" t="s">
        <v>156</v>
      </c>
      <c r="F25156" s="1">
        <v>5609</v>
      </c>
      <c r="G25156" t="s">
        <v>20719</v>
      </c>
    </row>
    <row r="25157" spans="1:7" x14ac:dyDescent="0.3">
      <c r="B25157" t="s">
        <v>1992</v>
      </c>
      <c r="C25157" t="s">
        <v>39</v>
      </c>
      <c r="D25157" t="s">
        <v>122</v>
      </c>
      <c r="E25157" t="e">
        <f>- Recovery energy Recovery</f>
        <v>#NAME?</v>
      </c>
      <c r="F25157">
        <v>3739.55</v>
      </c>
      <c r="G25157" t="s">
        <v>20720</v>
      </c>
    </row>
    <row r="25158" spans="1:7" x14ac:dyDescent="0.3">
      <c r="A25158" t="s">
        <v>20690</v>
      </c>
      <c r="B25158" t="s">
        <v>78</v>
      </c>
      <c r="C25158" t="s">
        <v>39</v>
      </c>
      <c r="D25158" t="s">
        <v>635</v>
      </c>
      <c r="E25158" t="e">
        <f>- composting Recovery</f>
        <v>#NAME?</v>
      </c>
      <c r="F25158">
        <v>9550.4500000000007</v>
      </c>
      <c r="G25158" t="s">
        <v>1502</v>
      </c>
    </row>
    <row r="25159" spans="1:7" x14ac:dyDescent="0.3">
      <c r="A25159" t="s">
        <v>19859</v>
      </c>
      <c r="B25159" t="s">
        <v>78</v>
      </c>
      <c r="C25159" t="s">
        <v>39</v>
      </c>
      <c r="D25159" t="s">
        <v>74</v>
      </c>
      <c r="E25159" t="s">
        <v>60</v>
      </c>
      <c r="F25159">
        <v>4093.05</v>
      </c>
      <c r="G25159" t="s">
        <v>20721</v>
      </c>
    </row>
    <row r="25160" spans="1:7" x14ac:dyDescent="0.3">
      <c r="A25160" t="s">
        <v>20690</v>
      </c>
      <c r="B25160" t="s">
        <v>1494</v>
      </c>
      <c r="C25160" t="s">
        <v>9</v>
      </c>
      <c r="D25160" t="s">
        <v>177</v>
      </c>
      <c r="E25160" t="s">
        <v>263</v>
      </c>
      <c r="F25160">
        <v>14113.4</v>
      </c>
      <c r="G25160" t="s">
        <v>1878</v>
      </c>
    </row>
    <row r="25161" spans="1:7" x14ac:dyDescent="0.3">
      <c r="A25161" t="s">
        <v>19848</v>
      </c>
      <c r="B25161" t="s">
        <v>907</v>
      </c>
      <c r="C25161" t="s">
        <v>9</v>
      </c>
      <c r="D25161" t="s">
        <v>16</v>
      </c>
      <c r="E25161" t="s">
        <v>806</v>
      </c>
      <c r="F25161">
        <v>6048.6</v>
      </c>
      <c r="G25161" t="s">
        <v>20722</v>
      </c>
    </row>
    <row r="25162" spans="1:7" x14ac:dyDescent="0.3">
      <c r="A25162" t="s">
        <v>20715</v>
      </c>
      <c r="B25162" t="s">
        <v>130</v>
      </c>
      <c r="C25162" t="s">
        <v>9</v>
      </c>
      <c r="D25162" t="s">
        <v>183</v>
      </c>
      <c r="E25162" t="s">
        <v>84</v>
      </c>
      <c r="F25162">
        <v>12890.45</v>
      </c>
      <c r="G25162" t="s">
        <v>20723</v>
      </c>
    </row>
    <row r="25163" spans="1:7" x14ac:dyDescent="0.3">
      <c r="A25163" s="2">
        <v>42186</v>
      </c>
      <c r="B25163" t="s">
        <v>130</v>
      </c>
      <c r="C25163" t="s">
        <v>9</v>
      </c>
      <c r="D25163" t="s">
        <v>180</v>
      </c>
      <c r="E25163" t="s">
        <v>986</v>
      </c>
      <c r="F25163">
        <v>1432.27</v>
      </c>
      <c r="G25163" t="s">
        <v>20724</v>
      </c>
    </row>
    <row r="25164" spans="1:7" x14ac:dyDescent="0.3">
      <c r="A25164" t="s">
        <v>19867</v>
      </c>
      <c r="B25164" t="s">
        <v>130</v>
      </c>
      <c r="C25164" t="s">
        <v>9</v>
      </c>
      <c r="D25164" t="s">
        <v>328</v>
      </c>
      <c r="E25164" t="s">
        <v>263</v>
      </c>
      <c r="F25164">
        <v>7003.31</v>
      </c>
      <c r="G25164" t="s">
        <v>20725</v>
      </c>
    </row>
    <row r="25165" spans="1:7" x14ac:dyDescent="0.3">
      <c r="A25165" t="s">
        <v>19867</v>
      </c>
      <c r="B25165" t="s">
        <v>130</v>
      </c>
      <c r="C25165" t="s">
        <v>9</v>
      </c>
      <c r="D25165" t="s">
        <v>362</v>
      </c>
      <c r="E25165" t="s">
        <v>30</v>
      </c>
      <c r="F25165">
        <v>4668.87</v>
      </c>
      <c r="G25165" t="s">
        <v>211</v>
      </c>
    </row>
    <row r="25166" spans="1:7" x14ac:dyDescent="0.3">
      <c r="A25166" t="s">
        <v>20690</v>
      </c>
      <c r="B25166" t="s">
        <v>130</v>
      </c>
      <c r="C25166" t="s">
        <v>9</v>
      </c>
      <c r="D25166" t="s">
        <v>32</v>
      </c>
      <c r="E25166" t="s">
        <v>93</v>
      </c>
      <c r="F25166">
        <v>8635.09</v>
      </c>
      <c r="G25166" t="s">
        <v>20726</v>
      </c>
    </row>
    <row r="25167" spans="1:7" x14ac:dyDescent="0.3">
      <c r="A25167" t="s">
        <v>20690</v>
      </c>
      <c r="B25167" t="s">
        <v>151</v>
      </c>
      <c r="C25167" t="s">
        <v>9</v>
      </c>
      <c r="D25167" t="s">
        <v>95</v>
      </c>
      <c r="E25167" t="s">
        <v>138</v>
      </c>
      <c r="F25167">
        <v>2158.77</v>
      </c>
      <c r="G25167" t="s">
        <v>20727</v>
      </c>
    </row>
    <row r="25168" spans="1:7" x14ac:dyDescent="0.3">
      <c r="A25168" s="3">
        <v>42186</v>
      </c>
      <c r="B25168" t="s">
        <v>151</v>
      </c>
      <c r="C25168" t="s">
        <v>39</v>
      </c>
      <c r="D25168" t="s">
        <v>102</v>
      </c>
      <c r="E25168" t="s">
        <v>208</v>
      </c>
      <c r="F25168">
        <v>9068.06</v>
      </c>
      <c r="G25168" t="s">
        <v>20728</v>
      </c>
    </row>
    <row r="25169" spans="1:7" x14ac:dyDescent="0.3">
      <c r="A25169" t="s">
        <v>19842</v>
      </c>
      <c r="B25169" t="s">
        <v>130</v>
      </c>
      <c r="D25169" t="s">
        <v>304</v>
      </c>
      <c r="E25169" t="s">
        <v>100</v>
      </c>
      <c r="F25169">
        <v>9068.06</v>
      </c>
      <c r="G25169" t="s">
        <v>20729</v>
      </c>
    </row>
    <row r="25170" spans="1:7" x14ac:dyDescent="0.3">
      <c r="A25170" t="s">
        <v>20715</v>
      </c>
      <c r="B25170" t="s">
        <v>130</v>
      </c>
      <c r="C25170" t="s">
        <v>39</v>
      </c>
      <c r="D25170" t="s">
        <v>147</v>
      </c>
      <c r="E25170" t="s">
        <v>86</v>
      </c>
      <c r="F25170">
        <v>4534.03</v>
      </c>
      <c r="G25170" t="s">
        <v>2653</v>
      </c>
    </row>
    <row r="25171" spans="1:7" x14ac:dyDescent="0.3">
      <c r="A25171" s="2">
        <v>42186</v>
      </c>
      <c r="B25171" t="s">
        <v>130</v>
      </c>
      <c r="C25171" t="s">
        <v>39</v>
      </c>
      <c r="D25171" t="s">
        <v>155</v>
      </c>
      <c r="E25171" t="s">
        <v>208</v>
      </c>
      <c r="F25171">
        <v>5143.51</v>
      </c>
      <c r="G25171" t="s">
        <v>20730</v>
      </c>
    </row>
    <row r="25172" spans="1:7" x14ac:dyDescent="0.3">
      <c r="A25172" t="s">
        <v>19875</v>
      </c>
      <c r="B25172" t="s">
        <v>925</v>
      </c>
      <c r="C25172" t="s">
        <v>39</v>
      </c>
      <c r="E25172" t="s">
        <v>292</v>
      </c>
      <c r="F25172">
        <v>12001.53</v>
      </c>
      <c r="G25172" t="s">
        <v>20731</v>
      </c>
    </row>
    <row r="25173" spans="1:7" x14ac:dyDescent="0.3">
      <c r="A25173" t="s">
        <v>20690</v>
      </c>
      <c r="B25173" t="s">
        <v>130</v>
      </c>
      <c r="C25173" t="s">
        <v>39</v>
      </c>
      <c r="D25173" t="s">
        <v>55</v>
      </c>
      <c r="E25173" t="s">
        <v>153</v>
      </c>
      <c r="F25173">
        <v>5759.96</v>
      </c>
      <c r="G25173" t="s">
        <v>20732</v>
      </c>
    </row>
    <row r="25174" spans="1:7" x14ac:dyDescent="0.3">
      <c r="A25174" t="s">
        <v>19848</v>
      </c>
      <c r="B25174" t="s">
        <v>923</v>
      </c>
      <c r="C25174" t="s">
        <v>39</v>
      </c>
      <c r="D25174" t="s">
        <v>55</v>
      </c>
      <c r="E25174" t="s">
        <v>68</v>
      </c>
      <c r="F25174">
        <v>5759.96</v>
      </c>
      <c r="G25174" t="s">
        <v>20636</v>
      </c>
    </row>
    <row r="25175" spans="1:7" x14ac:dyDescent="0.3">
      <c r="A25175" t="s">
        <v>19867</v>
      </c>
      <c r="B25175" t="s">
        <v>130</v>
      </c>
      <c r="C25175" t="s">
        <v>39</v>
      </c>
      <c r="D25175" t="s">
        <v>59</v>
      </c>
      <c r="E25175" t="s">
        <v>123</v>
      </c>
      <c r="F25175">
        <v>2879.98</v>
      </c>
      <c r="G25175" t="s">
        <v>20733</v>
      </c>
    </row>
    <row r="25176" spans="1:7" x14ac:dyDescent="0.3">
      <c r="A25176" t="s">
        <v>20715</v>
      </c>
      <c r="B25176" t="s">
        <v>130</v>
      </c>
      <c r="C25176" t="s">
        <v>39</v>
      </c>
      <c r="D25176" t="s">
        <v>70</v>
      </c>
      <c r="E25176" t="s">
        <v>153</v>
      </c>
      <c r="F25176">
        <v>7763.65</v>
      </c>
      <c r="G25176" t="s">
        <v>1464</v>
      </c>
    </row>
    <row r="25177" spans="1:7" x14ac:dyDescent="0.3">
      <c r="A25177" t="s">
        <v>20690</v>
      </c>
      <c r="B25177" t="s">
        <v>925</v>
      </c>
      <c r="C25177" t="s">
        <v>39</v>
      </c>
      <c r="D25177" t="s">
        <v>120</v>
      </c>
      <c r="E25177" t="s">
        <v>292</v>
      </c>
      <c r="G25177" t="s">
        <v>20734</v>
      </c>
    </row>
    <row r="25178" spans="1:7" x14ac:dyDescent="0.3">
      <c r="A25178" s="2">
        <v>42186</v>
      </c>
      <c r="B25178" t="s">
        <v>130</v>
      </c>
      <c r="C25178" t="s">
        <v>39</v>
      </c>
      <c r="D25178" t="s">
        <v>120</v>
      </c>
      <c r="E25178" t="s">
        <v>92</v>
      </c>
      <c r="F25178">
        <v>3105.46</v>
      </c>
      <c r="G25178" t="s">
        <v>20735</v>
      </c>
    </row>
    <row r="25179" spans="1:7" x14ac:dyDescent="0.3">
      <c r="A25179" s="2">
        <v>42186</v>
      </c>
      <c r="B25179" t="s">
        <v>130</v>
      </c>
      <c r="C25179" t="s">
        <v>39</v>
      </c>
      <c r="D25179" t="s">
        <v>384</v>
      </c>
      <c r="E25179" t="s">
        <v>319</v>
      </c>
      <c r="F25179" s="1">
        <v>13174</v>
      </c>
      <c r="G25179" t="s">
        <v>20736</v>
      </c>
    </row>
    <row r="25180" spans="1:7" x14ac:dyDescent="0.3">
      <c r="A25180" s="3">
        <v>42186</v>
      </c>
      <c r="B25180" t="s">
        <v>923</v>
      </c>
      <c r="C25180" t="s">
        <v>39</v>
      </c>
      <c r="D25180" t="s">
        <v>171</v>
      </c>
      <c r="E25180" t="s">
        <v>71</v>
      </c>
      <c r="F25180">
        <v>5646.1</v>
      </c>
      <c r="G25180" t="s">
        <v>61</v>
      </c>
    </row>
    <row r="25181" spans="1:7" x14ac:dyDescent="0.3">
      <c r="A25181" s="2">
        <v>42186</v>
      </c>
      <c r="B25181" t="s">
        <v>174</v>
      </c>
      <c r="C25181" t="s">
        <v>9</v>
      </c>
      <c r="D25181" t="s">
        <v>16</v>
      </c>
      <c r="E25181" t="s">
        <v>263</v>
      </c>
      <c r="F25181">
        <v>11453.47</v>
      </c>
      <c r="G25181" t="s">
        <v>20737</v>
      </c>
    </row>
    <row r="25182" spans="1:7" x14ac:dyDescent="0.3">
      <c r="A25182" t="s">
        <v>20690</v>
      </c>
      <c r="B25182" t="s">
        <v>174</v>
      </c>
      <c r="C25182" t="s">
        <v>9</v>
      </c>
      <c r="D25182" t="s">
        <v>16</v>
      </c>
      <c r="E25182" t="s">
        <v>86</v>
      </c>
      <c r="F25182">
        <v>4908.63</v>
      </c>
      <c r="G25182" t="s">
        <v>20738</v>
      </c>
    </row>
    <row r="25183" spans="1:7" x14ac:dyDescent="0.3">
      <c r="A25183" t="s">
        <v>20690</v>
      </c>
      <c r="B25183" t="s">
        <v>174</v>
      </c>
      <c r="C25183" t="s">
        <v>9</v>
      </c>
      <c r="D25183" t="s">
        <v>20</v>
      </c>
      <c r="E25183" t="s">
        <v>114</v>
      </c>
      <c r="F25183">
        <v>19505.22</v>
      </c>
      <c r="G25183" t="s">
        <v>20739</v>
      </c>
    </row>
    <row r="25184" spans="1:7" x14ac:dyDescent="0.3">
      <c r="A25184" s="2">
        <v>42186</v>
      </c>
      <c r="B25184" t="s">
        <v>174</v>
      </c>
      <c r="C25184" t="s">
        <v>9</v>
      </c>
      <c r="D25184" t="s">
        <v>259</v>
      </c>
      <c r="E25184" t="s">
        <v>86</v>
      </c>
      <c r="F25184">
        <v>2167.25</v>
      </c>
      <c r="G25184" t="s">
        <v>1001</v>
      </c>
    </row>
    <row r="25185" spans="1:7" x14ac:dyDescent="0.3">
      <c r="A25185" t="s">
        <v>19921</v>
      </c>
      <c r="B25185" t="s">
        <v>191</v>
      </c>
      <c r="C25185" t="s">
        <v>9</v>
      </c>
      <c r="D25185" t="s">
        <v>328</v>
      </c>
      <c r="E25185" t="s">
        <v>11</v>
      </c>
      <c r="F25185">
        <v>10625.96</v>
      </c>
      <c r="G25185" t="s">
        <v>6351</v>
      </c>
    </row>
    <row r="25186" spans="1:7" x14ac:dyDescent="0.3">
      <c r="A25186" t="s">
        <v>20690</v>
      </c>
      <c r="B25186" t="s">
        <v>191</v>
      </c>
      <c r="C25186" t="s">
        <v>9</v>
      </c>
      <c r="D25186" t="s">
        <v>26</v>
      </c>
      <c r="E25186" t="s">
        <v>96</v>
      </c>
      <c r="F25186">
        <v>7083.97</v>
      </c>
      <c r="G25186" t="s">
        <v>1996</v>
      </c>
    </row>
    <row r="25187" spans="1:7" x14ac:dyDescent="0.3">
      <c r="A25187" t="s">
        <v>19921</v>
      </c>
      <c r="B25187" t="s">
        <v>174</v>
      </c>
      <c r="C25187" t="s">
        <v>9</v>
      </c>
      <c r="D25187" t="s">
        <v>454</v>
      </c>
      <c r="E25187" t="s">
        <v>220</v>
      </c>
      <c r="F25187">
        <v>5785.65</v>
      </c>
      <c r="G25187" t="s">
        <v>20740</v>
      </c>
    </row>
    <row r="25188" spans="1:7" x14ac:dyDescent="0.3">
      <c r="A25188" s="2">
        <v>42186</v>
      </c>
      <c r="B25188" t="s">
        <v>174</v>
      </c>
      <c r="C25188" t="s">
        <v>9</v>
      </c>
      <c r="D25188" t="s">
        <v>454</v>
      </c>
      <c r="E25188" t="s">
        <v>30</v>
      </c>
      <c r="F25188">
        <v>1446.41</v>
      </c>
      <c r="G25188" t="s">
        <v>20741</v>
      </c>
    </row>
    <row r="25189" spans="1:7" x14ac:dyDescent="0.3">
      <c r="A25189" t="s">
        <v>20690</v>
      </c>
      <c r="B25189" t="s">
        <v>174</v>
      </c>
      <c r="C25189" t="s">
        <v>39</v>
      </c>
      <c r="D25189" t="s">
        <v>98</v>
      </c>
      <c r="E25189" t="s">
        <v>118</v>
      </c>
      <c r="F25189">
        <v>6351.02</v>
      </c>
      <c r="G25189" t="s">
        <v>20742</v>
      </c>
    </row>
    <row r="25190" spans="1:7" x14ac:dyDescent="0.3">
      <c r="A25190" t="s">
        <v>19921</v>
      </c>
      <c r="B25190" t="s">
        <v>174</v>
      </c>
      <c r="C25190" t="s">
        <v>39</v>
      </c>
      <c r="D25190" t="s">
        <v>45</v>
      </c>
      <c r="E25190" t="s">
        <v>100</v>
      </c>
      <c r="F25190" s="1">
        <v>6351</v>
      </c>
      <c r="G25190" t="s">
        <v>20743</v>
      </c>
    </row>
    <row r="25191" spans="1:7" x14ac:dyDescent="0.3">
      <c r="A25191" s="3">
        <v>42186</v>
      </c>
      <c r="B25191" t="s">
        <v>194</v>
      </c>
      <c r="C25191" t="s">
        <v>39</v>
      </c>
      <c r="D25191" t="s">
        <v>149</v>
      </c>
      <c r="E25191" t="s">
        <v>184</v>
      </c>
      <c r="F25191">
        <v>3175.51</v>
      </c>
      <c r="G25191" t="s">
        <v>20744</v>
      </c>
    </row>
    <row r="25192" spans="1:7" x14ac:dyDescent="0.3">
      <c r="A25192" t="s">
        <v>20690</v>
      </c>
      <c r="B25192" t="s">
        <v>174</v>
      </c>
      <c r="C25192" t="s">
        <v>39</v>
      </c>
      <c r="D25192" t="s">
        <v>106</v>
      </c>
      <c r="E25192" t="s">
        <v>48</v>
      </c>
      <c r="F25192" t="s">
        <v>20745</v>
      </c>
      <c r="G25192" t="s">
        <v>20746</v>
      </c>
    </row>
    <row r="25193" spans="1:7" x14ac:dyDescent="0.3">
      <c r="A25193" s="2">
        <v>42186</v>
      </c>
      <c r="B25193" t="s">
        <v>191</v>
      </c>
      <c r="C25193" t="s">
        <v>39</v>
      </c>
      <c r="D25193" t="s">
        <v>241</v>
      </c>
      <c r="E25193" t="s">
        <v>114</v>
      </c>
      <c r="F25193">
        <v>8982.34</v>
      </c>
      <c r="G25193" t="s">
        <v>20747</v>
      </c>
    </row>
    <row r="25194" spans="1:7" x14ac:dyDescent="0.3">
      <c r="A25194" s="3">
        <v>42186</v>
      </c>
      <c r="B25194" t="s">
        <v>174</v>
      </c>
      <c r="C25194" t="s">
        <v>39</v>
      </c>
      <c r="D25194" t="s">
        <v>244</v>
      </c>
      <c r="E25194" t="s">
        <v>159</v>
      </c>
      <c r="F25194">
        <v>5660.62</v>
      </c>
      <c r="G25194" t="s">
        <v>20748</v>
      </c>
    </row>
    <row r="25195" spans="1:7" x14ac:dyDescent="0.3">
      <c r="A25195" s="2">
        <v>42186</v>
      </c>
      <c r="B25195" t="s">
        <v>174</v>
      </c>
      <c r="C25195" t="s">
        <v>39</v>
      </c>
      <c r="D25195" t="s">
        <v>310</v>
      </c>
      <c r="E25195" t="s">
        <v>156</v>
      </c>
      <c r="F25195">
        <v>5660.62</v>
      </c>
      <c r="G25195" t="s">
        <v>402</v>
      </c>
    </row>
    <row r="25196" spans="1:7" x14ac:dyDescent="0.3">
      <c r="A25196" t="s">
        <v>20690</v>
      </c>
      <c r="B25196" t="s">
        <v>174</v>
      </c>
      <c r="C25196" t="s">
        <v>39</v>
      </c>
      <c r="D25196" t="s">
        <v>55</v>
      </c>
      <c r="E25196" t="s">
        <v>75</v>
      </c>
      <c r="F25196">
        <v>2830.31</v>
      </c>
      <c r="G25196" t="s">
        <v>20749</v>
      </c>
    </row>
    <row r="25197" spans="1:7" x14ac:dyDescent="0.3">
      <c r="A25197" s="2">
        <v>42186</v>
      </c>
      <c r="B25197" t="s">
        <v>179</v>
      </c>
      <c r="C25197" t="s">
        <v>39</v>
      </c>
      <c r="D25197" t="s">
        <v>120</v>
      </c>
      <c r="E25197" t="s">
        <v>153</v>
      </c>
      <c r="F25197">
        <v>8158.33</v>
      </c>
      <c r="G25197" t="s">
        <v>20750</v>
      </c>
    </row>
    <row r="25198" spans="1:7" x14ac:dyDescent="0.3">
      <c r="A25198" s="2">
        <v>42186</v>
      </c>
      <c r="B25198" t="s">
        <v>174</v>
      </c>
      <c r="C25198" t="s">
        <v>39</v>
      </c>
      <c r="D25198" t="s">
        <v>70</v>
      </c>
      <c r="E25198" t="s">
        <v>21</v>
      </c>
      <c r="F25198">
        <v>4895</v>
      </c>
      <c r="G25198" t="s">
        <v>20751</v>
      </c>
    </row>
    <row r="25199" spans="1:7" x14ac:dyDescent="0.3">
      <c r="A25199" s="2">
        <v>42186</v>
      </c>
      <c r="B25199" t="s">
        <v>179</v>
      </c>
      <c r="C25199" t="s">
        <v>39</v>
      </c>
      <c r="D25199" t="s">
        <v>212</v>
      </c>
      <c r="E25199" t="s">
        <v>385</v>
      </c>
      <c r="F25199" t="s">
        <v>20752</v>
      </c>
      <c r="G25199" t="s">
        <v>20753</v>
      </c>
    </row>
    <row r="25200" spans="1:7" x14ac:dyDescent="0.3">
      <c r="A25200" s="2">
        <v>42186</v>
      </c>
      <c r="B25200" t="s">
        <v>174</v>
      </c>
      <c r="C25200" t="s">
        <v>39</v>
      </c>
      <c r="D25200" t="s">
        <v>74</v>
      </c>
      <c r="E25200" t="s">
        <v>319</v>
      </c>
      <c r="F25200">
        <v>4093.4</v>
      </c>
      <c r="G25200" t="s">
        <v>20754</v>
      </c>
    </row>
    <row r="25201" spans="1:7" x14ac:dyDescent="0.3">
      <c r="A25201" s="2">
        <v>42186</v>
      </c>
      <c r="B25201" t="s">
        <v>2509</v>
      </c>
      <c r="C25201" t="s">
        <v>39</v>
      </c>
      <c r="D25201" t="s">
        <v>74</v>
      </c>
      <c r="E25201" t="s">
        <v>75</v>
      </c>
      <c r="F25201">
        <v>1754.32</v>
      </c>
      <c r="G25201" t="s">
        <v>402</v>
      </c>
    </row>
    <row r="25202" spans="1:7" x14ac:dyDescent="0.3">
      <c r="A25202" s="3">
        <v>42186</v>
      </c>
      <c r="B25202" t="s">
        <v>224</v>
      </c>
      <c r="C25202" t="s">
        <v>9</v>
      </c>
      <c r="D25202" t="s">
        <v>10</v>
      </c>
      <c r="E25202" t="s">
        <v>93</v>
      </c>
      <c r="G25202" t="s">
        <v>20755</v>
      </c>
    </row>
    <row r="25203" spans="1:7" x14ac:dyDescent="0.3">
      <c r="A25203" t="s">
        <v>20690</v>
      </c>
      <c r="B25203" t="s">
        <v>224</v>
      </c>
      <c r="D25203" t="s">
        <v>175</v>
      </c>
      <c r="E25203" t="s">
        <v>17</v>
      </c>
      <c r="F25203">
        <v>2840.3</v>
      </c>
      <c r="G25203" t="s">
        <v>20756</v>
      </c>
    </row>
    <row r="25204" spans="1:7" x14ac:dyDescent="0.3">
      <c r="A25204" s="2">
        <v>42186</v>
      </c>
      <c r="B25204" t="s">
        <v>240</v>
      </c>
      <c r="C25204" t="s">
        <v>9</v>
      </c>
      <c r="D25204" t="s">
        <v>128</v>
      </c>
      <c r="E25204" t="s">
        <v>128</v>
      </c>
      <c r="F25204">
        <v>15407.45</v>
      </c>
      <c r="G25204" t="s">
        <v>2225</v>
      </c>
    </row>
    <row r="25205" spans="1:7" x14ac:dyDescent="0.3">
      <c r="A25205" t="s">
        <v>20690</v>
      </c>
      <c r="B25205" t="s">
        <v>224</v>
      </c>
      <c r="C25205" t="s">
        <v>9</v>
      </c>
      <c r="D25205" t="s">
        <v>24</v>
      </c>
      <c r="E25205" t="e">
        <f>- other Disposal</f>
        <v>#NAME?</v>
      </c>
      <c r="F25205" s="1">
        <v>1711</v>
      </c>
      <c r="G25205" t="s">
        <v>20757</v>
      </c>
    </row>
    <row r="25206" spans="1:7" x14ac:dyDescent="0.3">
      <c r="A25206" t="s">
        <v>20690</v>
      </c>
      <c r="B25206" t="s">
        <v>219</v>
      </c>
      <c r="C25206" t="s">
        <v>9</v>
      </c>
      <c r="D25206" t="s">
        <v>89</v>
      </c>
      <c r="E25206" t="s">
        <v>93</v>
      </c>
      <c r="F25206">
        <v>7379.66</v>
      </c>
      <c r="G25206" t="s">
        <v>20758</v>
      </c>
    </row>
    <row r="25207" spans="1:7" x14ac:dyDescent="0.3">
      <c r="A25207" s="2">
        <v>42186</v>
      </c>
      <c r="C25207" t="s">
        <v>9</v>
      </c>
      <c r="D25207" t="s">
        <v>26</v>
      </c>
      <c r="E25207" t="s">
        <v>96</v>
      </c>
      <c r="F25207">
        <v>4919.78</v>
      </c>
      <c r="G25207" t="s">
        <v>20759</v>
      </c>
    </row>
    <row r="25208" spans="1:7" x14ac:dyDescent="0.3">
      <c r="A25208" t="s">
        <v>19848</v>
      </c>
      <c r="B25208" t="s">
        <v>224</v>
      </c>
      <c r="C25208" t="s">
        <v>9</v>
      </c>
      <c r="D25208" t="s">
        <v>192</v>
      </c>
      <c r="E25208" t="s">
        <v>11</v>
      </c>
      <c r="F25208">
        <v>20624.64</v>
      </c>
      <c r="G25208" t="s">
        <v>904</v>
      </c>
    </row>
    <row r="25209" spans="1:7" x14ac:dyDescent="0.3">
      <c r="A25209" s="2">
        <v>42186</v>
      </c>
      <c r="B25209" t="s">
        <v>224</v>
      </c>
      <c r="C25209" t="s">
        <v>9</v>
      </c>
      <c r="D25209" t="s">
        <v>299</v>
      </c>
      <c r="E25209" t="s">
        <v>17</v>
      </c>
      <c r="G25209" t="s">
        <v>20760</v>
      </c>
    </row>
    <row r="25210" spans="1:7" x14ac:dyDescent="0.3">
      <c r="A25210" s="2">
        <v>42186</v>
      </c>
      <c r="B25210" t="s">
        <v>1537</v>
      </c>
      <c r="C25210" t="s">
        <v>39</v>
      </c>
      <c r="D25210" t="s">
        <v>98</v>
      </c>
      <c r="E25210" t="s">
        <v>208</v>
      </c>
      <c r="F25210" s="1">
        <v>3505</v>
      </c>
      <c r="G25210" t="s">
        <v>834</v>
      </c>
    </row>
    <row r="25211" spans="1:7" x14ac:dyDescent="0.3">
      <c r="A25211" t="s">
        <v>20715</v>
      </c>
      <c r="B25211" t="s">
        <v>224</v>
      </c>
      <c r="C25211" t="s">
        <v>39</v>
      </c>
      <c r="D25211" t="s">
        <v>102</v>
      </c>
      <c r="E25211" t="s">
        <v>43</v>
      </c>
      <c r="F25211">
        <v>3505.38</v>
      </c>
      <c r="G25211" t="s">
        <v>1502</v>
      </c>
    </row>
    <row r="25212" spans="1:7" x14ac:dyDescent="0.3">
      <c r="A25212" t="s">
        <v>20690</v>
      </c>
      <c r="B25212" t="s">
        <v>224</v>
      </c>
      <c r="C25212" t="s">
        <v>39</v>
      </c>
      <c r="D25212" t="s">
        <v>149</v>
      </c>
      <c r="E25212" t="s">
        <v>806</v>
      </c>
      <c r="F25212">
        <v>1752.69</v>
      </c>
      <c r="G25212" t="s">
        <v>1576</v>
      </c>
    </row>
    <row r="25213" spans="1:7" x14ac:dyDescent="0.3">
      <c r="A25213" t="s">
        <v>20690</v>
      </c>
      <c r="B25213" t="s">
        <v>222</v>
      </c>
      <c r="C25213" t="s">
        <v>39</v>
      </c>
      <c r="D25213" t="s">
        <v>155</v>
      </c>
      <c r="E25213" t="s">
        <v>48</v>
      </c>
      <c r="F25213">
        <v>2750.85</v>
      </c>
      <c r="G25213" t="s">
        <v>20761</v>
      </c>
    </row>
    <row r="25214" spans="1:7" x14ac:dyDescent="0.3">
      <c r="A25214" s="2">
        <v>42186</v>
      </c>
      <c r="B25214" t="s">
        <v>1537</v>
      </c>
      <c r="D25214" t="s">
        <v>241</v>
      </c>
      <c r="E25214" t="s">
        <v>292</v>
      </c>
      <c r="F25214" s="1">
        <v>6418</v>
      </c>
      <c r="G25214" t="s">
        <v>20762</v>
      </c>
    </row>
    <row r="25215" spans="1:7" x14ac:dyDescent="0.3">
      <c r="A25215" s="3">
        <v>42186</v>
      </c>
      <c r="B25215" t="s">
        <v>224</v>
      </c>
      <c r="C25215" t="s">
        <v>39</v>
      </c>
      <c r="D25215" t="s">
        <v>110</v>
      </c>
      <c r="E25215" t="s">
        <v>159</v>
      </c>
      <c r="F25215">
        <v>4600.47</v>
      </c>
      <c r="G25215" t="s">
        <v>8747</v>
      </c>
    </row>
    <row r="25216" spans="1:7" x14ac:dyDescent="0.3">
      <c r="A25216" t="s">
        <v>20690</v>
      </c>
      <c r="B25216" t="s">
        <v>224</v>
      </c>
      <c r="C25216" t="s">
        <v>39</v>
      </c>
      <c r="D25216" t="s">
        <v>55</v>
      </c>
      <c r="E25216" t="s">
        <v>56</v>
      </c>
      <c r="F25216">
        <v>4600.47</v>
      </c>
      <c r="G25216" t="s">
        <v>3873</v>
      </c>
    </row>
    <row r="25217" spans="1:7" x14ac:dyDescent="0.3">
      <c r="A25217" s="2">
        <v>42186</v>
      </c>
      <c r="B25217" t="s">
        <v>224</v>
      </c>
      <c r="C25217" t="s">
        <v>39</v>
      </c>
      <c r="D25217" t="s">
        <v>53</v>
      </c>
      <c r="E25217" t="s">
        <v>71</v>
      </c>
      <c r="F25217">
        <v>2300.23</v>
      </c>
      <c r="G25217" t="s">
        <v>1059</v>
      </c>
    </row>
    <row r="25218" spans="1:7" x14ac:dyDescent="0.3">
      <c r="A25218" t="s">
        <v>20690</v>
      </c>
      <c r="B25218" t="s">
        <v>224</v>
      </c>
      <c r="C25218" t="s">
        <v>39</v>
      </c>
      <c r="D25218" t="s">
        <v>212</v>
      </c>
      <c r="F25218">
        <v>6758.92</v>
      </c>
      <c r="G25218" t="s">
        <v>20763</v>
      </c>
    </row>
    <row r="25219" spans="1:7" x14ac:dyDescent="0.3">
      <c r="A25219" t="s">
        <v>19842</v>
      </c>
      <c r="B25219" t="s">
        <v>224</v>
      </c>
      <c r="C25219" t="s">
        <v>39</v>
      </c>
      <c r="D25219" t="s">
        <v>67</v>
      </c>
      <c r="F25219">
        <v>4055.35</v>
      </c>
      <c r="G25219" t="s">
        <v>1529</v>
      </c>
    </row>
    <row r="25220" spans="1:7" x14ac:dyDescent="0.3">
      <c r="A25220" t="s">
        <v>20690</v>
      </c>
      <c r="B25220" t="s">
        <v>224</v>
      </c>
      <c r="C25220" t="s">
        <v>39</v>
      </c>
      <c r="D25220" t="s">
        <v>380</v>
      </c>
      <c r="E25220" t="s">
        <v>213</v>
      </c>
      <c r="F25220">
        <v>2703.57</v>
      </c>
      <c r="G25220" t="s">
        <v>20764</v>
      </c>
    </row>
    <row r="25221" spans="1:7" x14ac:dyDescent="0.3">
      <c r="A25221" s="2">
        <v>42186</v>
      </c>
      <c r="B25221" t="s">
        <v>224</v>
      </c>
      <c r="C25221" t="s">
        <v>39</v>
      </c>
      <c r="D25221" t="s">
        <v>92</v>
      </c>
      <c r="E25221" t="s">
        <v>43</v>
      </c>
      <c r="F25221" s="1">
        <v>10368</v>
      </c>
      <c r="G25221" t="s">
        <v>530</v>
      </c>
    </row>
    <row r="25222" spans="1:7" x14ac:dyDescent="0.3">
      <c r="A25222" t="s">
        <v>20690</v>
      </c>
      <c r="B25222" t="s">
        <v>222</v>
      </c>
      <c r="C25222" t="s">
        <v>39</v>
      </c>
      <c r="D25222" t="s">
        <v>74</v>
      </c>
      <c r="E25222" t="s">
        <v>123</v>
      </c>
      <c r="F25222">
        <v>4443.47</v>
      </c>
      <c r="G25222" t="s">
        <v>20765</v>
      </c>
    </row>
    <row r="25223" spans="1:7" x14ac:dyDescent="0.3">
      <c r="A25223" t="s">
        <v>20690</v>
      </c>
      <c r="B25223" t="s">
        <v>256</v>
      </c>
      <c r="C25223" t="s">
        <v>9</v>
      </c>
      <c r="D25223" t="s">
        <v>175</v>
      </c>
      <c r="E25223" t="s">
        <v>33</v>
      </c>
      <c r="F25223">
        <v>8635.61</v>
      </c>
      <c r="G25223" t="s">
        <v>20766</v>
      </c>
    </row>
    <row r="25224" spans="1:7" x14ac:dyDescent="0.3">
      <c r="A25224" s="2">
        <v>42186</v>
      </c>
      <c r="B25224" t="s">
        <v>281</v>
      </c>
      <c r="D25224" t="s">
        <v>558</v>
      </c>
      <c r="E25224" t="s">
        <v>138</v>
      </c>
      <c r="F25224">
        <v>3700.97</v>
      </c>
      <c r="G25224" t="s">
        <v>20767</v>
      </c>
    </row>
    <row r="25225" spans="1:7" x14ac:dyDescent="0.3">
      <c r="A25225" s="3">
        <v>42186</v>
      </c>
      <c r="B25225" t="s">
        <v>256</v>
      </c>
      <c r="C25225" t="s">
        <v>9</v>
      </c>
      <c r="D25225" t="s">
        <v>259</v>
      </c>
      <c r="E25225" t="s">
        <v>56</v>
      </c>
      <c r="F25225">
        <v>8587.0499999999993</v>
      </c>
      <c r="G25225" t="s">
        <v>20768</v>
      </c>
    </row>
    <row r="25226" spans="1:7" x14ac:dyDescent="0.3">
      <c r="A25226" t="s">
        <v>20690</v>
      </c>
      <c r="B25226" t="s">
        <v>256</v>
      </c>
      <c r="C25226" t="s">
        <v>9</v>
      </c>
      <c r="D25226" t="s">
        <v>24</v>
      </c>
      <c r="E25226" t="s">
        <v>986</v>
      </c>
      <c r="F25226">
        <v>9.5495495495495406E+29</v>
      </c>
      <c r="G25226" t="s">
        <v>20769</v>
      </c>
    </row>
    <row r="25227" spans="1:7" x14ac:dyDescent="0.3">
      <c r="A25227" t="s">
        <v>20715</v>
      </c>
      <c r="B25227" t="s">
        <v>262</v>
      </c>
      <c r="C25227" t="s">
        <v>9</v>
      </c>
      <c r="D25227" t="s">
        <v>29</v>
      </c>
      <c r="E25227" t="s">
        <v>976</v>
      </c>
      <c r="F25227">
        <v>7609.48</v>
      </c>
      <c r="G25227" t="s">
        <v>1936</v>
      </c>
    </row>
    <row r="25228" spans="1:7" x14ac:dyDescent="0.3">
      <c r="A25228" t="s">
        <v>20715</v>
      </c>
      <c r="C25228" t="s">
        <v>9</v>
      </c>
      <c r="D25228" t="s">
        <v>186</v>
      </c>
      <c r="E25228" t="s">
        <v>86</v>
      </c>
      <c r="F25228">
        <v>5072.99</v>
      </c>
      <c r="G25228" t="s">
        <v>20770</v>
      </c>
    </row>
    <row r="25229" spans="1:7" x14ac:dyDescent="0.3">
      <c r="A25229" s="2">
        <v>42186</v>
      </c>
      <c r="C25229" t="s">
        <v>9</v>
      </c>
      <c r="D25229" t="s">
        <v>35</v>
      </c>
      <c r="E25229" t="s">
        <v>27</v>
      </c>
      <c r="F25229">
        <v>7583.7</v>
      </c>
      <c r="G25229" t="s">
        <v>20771</v>
      </c>
    </row>
    <row r="25230" spans="1:7" x14ac:dyDescent="0.3">
      <c r="A25230" t="s">
        <v>20690</v>
      </c>
      <c r="B25230" t="s">
        <v>256</v>
      </c>
      <c r="C25230" t="s">
        <v>9</v>
      </c>
      <c r="D25230" t="s">
        <v>128</v>
      </c>
      <c r="E25230" t="s">
        <v>81</v>
      </c>
      <c r="F25230">
        <v>1895.92</v>
      </c>
      <c r="G25230" t="s">
        <v>20772</v>
      </c>
    </row>
    <row r="25231" spans="1:7" x14ac:dyDescent="0.3">
      <c r="A25231" t="s">
        <v>19875</v>
      </c>
      <c r="B25231" t="s">
        <v>256</v>
      </c>
      <c r="C25231" t="s">
        <v>39</v>
      </c>
      <c r="D25231" t="s">
        <v>45</v>
      </c>
      <c r="E25231" t="s">
        <v>159</v>
      </c>
      <c r="F25231">
        <v>2010.5</v>
      </c>
      <c r="G25231" t="s">
        <v>20773</v>
      </c>
    </row>
    <row r="25232" spans="1:7" x14ac:dyDescent="0.3">
      <c r="A25232" t="s">
        <v>20690</v>
      </c>
      <c r="B25232" t="s">
        <v>256</v>
      </c>
      <c r="C25232" t="s">
        <v>39</v>
      </c>
      <c r="D25232" t="s">
        <v>102</v>
      </c>
      <c r="E25232" t="s">
        <v>126</v>
      </c>
      <c r="F25232">
        <v>2010.5</v>
      </c>
      <c r="G25232" t="s">
        <v>273</v>
      </c>
    </row>
    <row r="25233" spans="1:7" x14ac:dyDescent="0.3">
      <c r="A25233" t="s">
        <v>19859</v>
      </c>
      <c r="B25233" t="s">
        <v>256</v>
      </c>
      <c r="D25233" t="s">
        <v>149</v>
      </c>
      <c r="E25233" t="s">
        <v>986</v>
      </c>
      <c r="F25233" s="1">
        <v>1005</v>
      </c>
      <c r="G25233" t="s">
        <v>20774</v>
      </c>
    </row>
    <row r="25234" spans="1:7" x14ac:dyDescent="0.3">
      <c r="A25234" t="s">
        <v>20690</v>
      </c>
      <c r="B25234" t="s">
        <v>256</v>
      </c>
      <c r="C25234" t="s">
        <v>39</v>
      </c>
      <c r="D25234" t="s">
        <v>435</v>
      </c>
      <c r="E25234" t="s">
        <v>159</v>
      </c>
      <c r="F25234">
        <v>3760.61</v>
      </c>
      <c r="G25234" t="s">
        <v>20775</v>
      </c>
    </row>
    <row r="25235" spans="1:7" x14ac:dyDescent="0.3">
      <c r="B25235" t="s">
        <v>981</v>
      </c>
      <c r="C25235" t="s">
        <v>39</v>
      </c>
      <c r="D25235" t="s">
        <v>1848</v>
      </c>
      <c r="E25235" t="s">
        <v>156</v>
      </c>
      <c r="F25235" s="1">
        <v>8774</v>
      </c>
      <c r="G25235" t="s">
        <v>20776</v>
      </c>
    </row>
    <row r="25236" spans="1:7" x14ac:dyDescent="0.3">
      <c r="A25236" t="s">
        <v>19921</v>
      </c>
      <c r="B25236" t="s">
        <v>256</v>
      </c>
      <c r="C25236" t="s">
        <v>39</v>
      </c>
      <c r="D25236" t="s">
        <v>113</v>
      </c>
      <c r="E25236" t="s">
        <v>159</v>
      </c>
      <c r="F25236">
        <v>7644.19</v>
      </c>
      <c r="G25236" t="s">
        <v>20777</v>
      </c>
    </row>
    <row r="25237" spans="1:7" x14ac:dyDescent="0.3">
      <c r="A25237" s="2">
        <v>42186</v>
      </c>
      <c r="B25237" t="s">
        <v>256</v>
      </c>
      <c r="C25237" t="s">
        <v>39</v>
      </c>
      <c r="E25237" t="s">
        <v>84</v>
      </c>
      <c r="F25237">
        <v>7644.19</v>
      </c>
      <c r="G25237" t="s">
        <v>20778</v>
      </c>
    </row>
    <row r="25238" spans="1:7" x14ac:dyDescent="0.3">
      <c r="A25238" s="2">
        <v>42186</v>
      </c>
      <c r="B25238" t="s">
        <v>256</v>
      </c>
      <c r="C25238" t="s">
        <v>39</v>
      </c>
      <c r="D25238" t="s">
        <v>53</v>
      </c>
      <c r="E25238" t="s">
        <v>123</v>
      </c>
      <c r="F25238">
        <v>3822.1</v>
      </c>
      <c r="G25238" t="s">
        <v>20779</v>
      </c>
    </row>
    <row r="25239" spans="1:7" x14ac:dyDescent="0.3">
      <c r="A25239" t="s">
        <v>20690</v>
      </c>
      <c r="B25239" t="s">
        <v>256</v>
      </c>
      <c r="C25239" t="s">
        <v>39</v>
      </c>
      <c r="D25239" t="s">
        <v>67</v>
      </c>
      <c r="E25239" t="s">
        <v>153</v>
      </c>
      <c r="F25239">
        <v>2799.38</v>
      </c>
      <c r="G25239" t="s">
        <v>20780</v>
      </c>
    </row>
    <row r="25240" spans="1:7" x14ac:dyDescent="0.3">
      <c r="A25240" t="s">
        <v>20715</v>
      </c>
      <c r="B25240" t="s">
        <v>281</v>
      </c>
      <c r="C25240" t="s">
        <v>39</v>
      </c>
      <c r="D25240" t="s">
        <v>63</v>
      </c>
      <c r="E25240" t="e">
        <f>- recycling Recovery</f>
        <v>#NAME?</v>
      </c>
      <c r="F25240">
        <v>1679.63</v>
      </c>
      <c r="G25240" t="s">
        <v>20781</v>
      </c>
    </row>
    <row r="25241" spans="1:7" x14ac:dyDescent="0.3">
      <c r="B25241" t="s">
        <v>256</v>
      </c>
      <c r="C25241" t="s">
        <v>39</v>
      </c>
      <c r="D25241" t="s">
        <v>67</v>
      </c>
      <c r="E25241" t="s">
        <v>213</v>
      </c>
      <c r="F25241">
        <v>1119.75</v>
      </c>
      <c r="G25241" t="s">
        <v>20782</v>
      </c>
    </row>
    <row r="25242" spans="1:7" x14ac:dyDescent="0.3">
      <c r="A25242" t="s">
        <v>19859</v>
      </c>
      <c r="B25242" t="s">
        <v>256</v>
      </c>
      <c r="C25242" t="s">
        <v>39</v>
      </c>
      <c r="D25242" t="s">
        <v>168</v>
      </c>
      <c r="E25242" t="s">
        <v>1519</v>
      </c>
      <c r="F25242" s="1">
        <v>15993</v>
      </c>
      <c r="G25242" t="s">
        <v>20783</v>
      </c>
    </row>
    <row r="25243" spans="1:7" x14ac:dyDescent="0.3">
      <c r="A25243" t="s">
        <v>20690</v>
      </c>
      <c r="B25243" t="s">
        <v>256</v>
      </c>
      <c r="C25243" t="s">
        <v>39</v>
      </c>
      <c r="D25243" t="s">
        <v>168</v>
      </c>
      <c r="E25243" t="s">
        <v>213</v>
      </c>
      <c r="F25243">
        <v>6854.15</v>
      </c>
      <c r="G25243" t="s">
        <v>20784</v>
      </c>
    </row>
    <row r="25244" spans="1:7" x14ac:dyDescent="0.3">
      <c r="B25244" t="s">
        <v>312</v>
      </c>
      <c r="C25244" t="s">
        <v>9</v>
      </c>
      <c r="D25244" t="s">
        <v>181</v>
      </c>
      <c r="E25244" t="s">
        <v>27</v>
      </c>
      <c r="F25244">
        <v>5239.0200000000004</v>
      </c>
      <c r="G25244" t="s">
        <v>20785</v>
      </c>
    </row>
    <row r="25245" spans="1:7" x14ac:dyDescent="0.3">
      <c r="B25245" t="s">
        <v>289</v>
      </c>
      <c r="C25245" t="s">
        <v>9</v>
      </c>
      <c r="D25245" t="s">
        <v>131</v>
      </c>
      <c r="E25245" t="s">
        <v>86</v>
      </c>
      <c r="F25245">
        <v>2245.29</v>
      </c>
      <c r="G25245" t="s">
        <v>20786</v>
      </c>
    </row>
    <row r="25246" spans="1:7" x14ac:dyDescent="0.3">
      <c r="A25246" t="s">
        <v>20690</v>
      </c>
      <c r="B25246" t="s">
        <v>287</v>
      </c>
      <c r="C25246" t="s">
        <v>9</v>
      </c>
      <c r="D25246" t="s">
        <v>259</v>
      </c>
      <c r="E25246" t="s">
        <v>292</v>
      </c>
      <c r="F25246">
        <v>9364.82</v>
      </c>
      <c r="G25246" t="s">
        <v>463</v>
      </c>
    </row>
    <row r="25247" spans="1:7" x14ac:dyDescent="0.3">
      <c r="A25247" s="2">
        <v>42186</v>
      </c>
      <c r="B25247" t="s">
        <v>287</v>
      </c>
      <c r="D25247" t="s">
        <v>259</v>
      </c>
      <c r="E25247" t="s">
        <v>17</v>
      </c>
      <c r="F25247">
        <v>1040.54</v>
      </c>
      <c r="G25247" t="s">
        <v>20787</v>
      </c>
    </row>
    <row r="25248" spans="1:7" x14ac:dyDescent="0.3">
      <c r="A25248" s="2">
        <v>42186</v>
      </c>
      <c r="B25248" t="s">
        <v>287</v>
      </c>
      <c r="C25248" t="s">
        <v>9</v>
      </c>
      <c r="D25248" t="s">
        <v>295</v>
      </c>
      <c r="E25248" t="s">
        <v>11</v>
      </c>
      <c r="F25248">
        <v>8344.69</v>
      </c>
      <c r="G25248" t="s">
        <v>20788</v>
      </c>
    </row>
    <row r="25249" spans="1:7" x14ac:dyDescent="0.3">
      <c r="A25249" s="3">
        <v>42186</v>
      </c>
      <c r="B25249" t="s">
        <v>287</v>
      </c>
      <c r="C25249" t="s">
        <v>9</v>
      </c>
      <c r="D25249" t="s">
        <v>89</v>
      </c>
      <c r="E25249" t="s">
        <v>184</v>
      </c>
      <c r="F25249">
        <v>5563.13</v>
      </c>
      <c r="G25249" t="s">
        <v>20789</v>
      </c>
    </row>
    <row r="25250" spans="1:7" x14ac:dyDescent="0.3">
      <c r="A25250" t="s">
        <v>19859</v>
      </c>
      <c r="B25250" t="s">
        <v>1011</v>
      </c>
      <c r="C25250" t="s">
        <v>9</v>
      </c>
      <c r="D25250" t="s">
        <v>232</v>
      </c>
      <c r="E25250" t="s">
        <v>11</v>
      </c>
      <c r="F25250" s="1">
        <v>17151</v>
      </c>
      <c r="G25250" t="s">
        <v>20790</v>
      </c>
    </row>
    <row r="25251" spans="1:7" x14ac:dyDescent="0.3">
      <c r="A25251" t="s">
        <v>20690</v>
      </c>
      <c r="B25251" t="s">
        <v>287</v>
      </c>
      <c r="C25251" t="s">
        <v>9</v>
      </c>
      <c r="D25251" t="s">
        <v>412</v>
      </c>
      <c r="E25251" t="s">
        <v>30</v>
      </c>
      <c r="F25251">
        <v>4287.7700000000004</v>
      </c>
      <c r="G25251" t="s">
        <v>297</v>
      </c>
    </row>
    <row r="25252" spans="1:7" x14ac:dyDescent="0.3">
      <c r="A25252" t="s">
        <v>20690</v>
      </c>
      <c r="B25252" t="s">
        <v>287</v>
      </c>
      <c r="C25252" t="s">
        <v>39</v>
      </c>
      <c r="D25252" t="s">
        <v>40</v>
      </c>
      <c r="E25252" t="s">
        <v>1151</v>
      </c>
      <c r="F25252">
        <v>8023.77</v>
      </c>
      <c r="G25252" t="s">
        <v>20791</v>
      </c>
    </row>
    <row r="25253" spans="1:7" x14ac:dyDescent="0.3">
      <c r="A25253" s="2">
        <v>42186</v>
      </c>
      <c r="B25253" t="s">
        <v>287</v>
      </c>
      <c r="C25253" t="s">
        <v>39</v>
      </c>
      <c r="D25253" t="s">
        <v>102</v>
      </c>
      <c r="E25253" t="s">
        <v>412</v>
      </c>
      <c r="F25253">
        <v>8023.77</v>
      </c>
      <c r="G25253" t="s">
        <v>13490</v>
      </c>
    </row>
    <row r="25254" spans="1:7" x14ac:dyDescent="0.3">
      <c r="A25254" s="2">
        <v>42186</v>
      </c>
      <c r="B25254" t="s">
        <v>287</v>
      </c>
      <c r="C25254" t="s">
        <v>39</v>
      </c>
      <c r="D25254" t="s">
        <v>40</v>
      </c>
      <c r="E25254" t="s">
        <v>86</v>
      </c>
      <c r="F25254">
        <v>4011.89</v>
      </c>
      <c r="G25254" t="s">
        <v>11549</v>
      </c>
    </row>
    <row r="25255" spans="1:7" x14ac:dyDescent="0.3">
      <c r="A25255" t="s">
        <v>20690</v>
      </c>
      <c r="B25255" t="s">
        <v>1011</v>
      </c>
      <c r="C25255" t="s">
        <v>39</v>
      </c>
      <c r="D25255" t="s">
        <v>51</v>
      </c>
      <c r="E25255" t="s">
        <v>118</v>
      </c>
      <c r="F25255">
        <v>3716.86</v>
      </c>
      <c r="G25255" t="s">
        <v>20792</v>
      </c>
    </row>
    <row r="25256" spans="1:7" x14ac:dyDescent="0.3">
      <c r="A25256" s="2">
        <v>42186</v>
      </c>
      <c r="B25256" t="s">
        <v>287</v>
      </c>
      <c r="C25256" t="s">
        <v>39</v>
      </c>
      <c r="D25256" t="s">
        <v>200</v>
      </c>
      <c r="E25256" t="s">
        <v>56</v>
      </c>
      <c r="F25256">
        <v>8672.68</v>
      </c>
      <c r="G25256" t="s">
        <v>10080</v>
      </c>
    </row>
    <row r="25257" spans="1:7" x14ac:dyDescent="0.3">
      <c r="A25257" s="2">
        <v>42186</v>
      </c>
      <c r="B25257" t="s">
        <v>301</v>
      </c>
      <c r="C25257" t="s">
        <v>39</v>
      </c>
      <c r="D25257" t="s">
        <v>310</v>
      </c>
      <c r="E25257" t="s">
        <v>153</v>
      </c>
      <c r="F25257">
        <v>2152.52</v>
      </c>
      <c r="G25257" t="s">
        <v>20793</v>
      </c>
    </row>
    <row r="25258" spans="1:7" x14ac:dyDescent="0.3">
      <c r="A25258" s="2">
        <v>42186</v>
      </c>
      <c r="B25258" t="s">
        <v>287</v>
      </c>
      <c r="C25258" t="s">
        <v>39</v>
      </c>
      <c r="E25258" t="s">
        <v>156</v>
      </c>
      <c r="F25258">
        <v>2152.52</v>
      </c>
      <c r="G25258" t="s">
        <v>20794</v>
      </c>
    </row>
    <row r="25259" spans="1:7" x14ac:dyDescent="0.3">
      <c r="A25259" s="3">
        <v>42186</v>
      </c>
      <c r="B25259" t="s">
        <v>287</v>
      </c>
      <c r="C25259" t="s">
        <v>39</v>
      </c>
      <c r="D25259" t="s">
        <v>113</v>
      </c>
      <c r="E25259" t="s">
        <v>60</v>
      </c>
      <c r="F25259">
        <v>1076.26</v>
      </c>
      <c r="G25259" t="s">
        <v>20795</v>
      </c>
    </row>
    <row r="25260" spans="1:7" x14ac:dyDescent="0.3">
      <c r="A25260" s="2">
        <v>42186</v>
      </c>
      <c r="B25260" t="s">
        <v>2564</v>
      </c>
      <c r="C25260" t="s">
        <v>39</v>
      </c>
      <c r="D25260" t="s">
        <v>63</v>
      </c>
      <c r="E25260" t="s">
        <v>153</v>
      </c>
      <c r="F25260">
        <v>7873.94</v>
      </c>
      <c r="G25260" t="s">
        <v>2755</v>
      </c>
    </row>
    <row r="25261" spans="1:7" x14ac:dyDescent="0.3">
      <c r="A25261" s="2">
        <v>42186</v>
      </c>
      <c r="C25261" t="s">
        <v>39</v>
      </c>
      <c r="D25261" t="s">
        <v>67</v>
      </c>
      <c r="E25261" t="s">
        <v>56</v>
      </c>
      <c r="F25261">
        <v>4724.37</v>
      </c>
      <c r="G25261" t="s">
        <v>20796</v>
      </c>
    </row>
    <row r="25262" spans="1:7" x14ac:dyDescent="0.3">
      <c r="A25262" t="s">
        <v>20690</v>
      </c>
      <c r="B25262" t="s">
        <v>287</v>
      </c>
      <c r="C25262" t="s">
        <v>39</v>
      </c>
      <c r="D25262" t="s">
        <v>67</v>
      </c>
      <c r="E25262" t="s">
        <v>116</v>
      </c>
      <c r="F25262" s="1">
        <v>3149</v>
      </c>
      <c r="G25262" t="s">
        <v>834</v>
      </c>
    </row>
    <row r="25263" spans="1:7" x14ac:dyDescent="0.3">
      <c r="A25263" t="s">
        <v>20690</v>
      </c>
      <c r="B25263" t="s">
        <v>315</v>
      </c>
      <c r="C25263" t="s">
        <v>39</v>
      </c>
      <c r="D25263" t="s">
        <v>125</v>
      </c>
      <c r="E25263" t="s">
        <v>609</v>
      </c>
      <c r="F25263">
        <v>8661.6200000000008</v>
      </c>
      <c r="G25263" t="s">
        <v>20797</v>
      </c>
    </row>
    <row r="25264" spans="1:7" x14ac:dyDescent="0.3">
      <c r="A25264" t="s">
        <v>20715</v>
      </c>
      <c r="B25264" t="s">
        <v>287</v>
      </c>
      <c r="C25264" t="s">
        <v>39</v>
      </c>
      <c r="D25264" t="s">
        <v>125</v>
      </c>
      <c r="E25264" t="s">
        <v>468</v>
      </c>
      <c r="F25264">
        <v>3712.12</v>
      </c>
      <c r="G25264" t="s">
        <v>20798</v>
      </c>
    </row>
    <row r="25265" spans="1:7" x14ac:dyDescent="0.3">
      <c r="A25265" s="3">
        <v>42186</v>
      </c>
      <c r="B25265" t="s">
        <v>322</v>
      </c>
      <c r="C25265" t="s">
        <v>9</v>
      </c>
      <c r="D25265" t="s">
        <v>10</v>
      </c>
      <c r="E25265" t="s">
        <v>27</v>
      </c>
      <c r="F25265">
        <v>2239.12</v>
      </c>
      <c r="G25265" t="s">
        <v>20799</v>
      </c>
    </row>
    <row r="25266" spans="1:7" x14ac:dyDescent="0.3">
      <c r="A25266" s="3">
        <v>42186</v>
      </c>
      <c r="B25266" t="s">
        <v>322</v>
      </c>
      <c r="C25266" t="s">
        <v>9</v>
      </c>
      <c r="D25266" t="s">
        <v>16</v>
      </c>
      <c r="E25266" t="s">
        <v>138</v>
      </c>
      <c r="F25266">
        <v>959.62</v>
      </c>
      <c r="G25266" t="s">
        <v>10282</v>
      </c>
    </row>
    <row r="25267" spans="1:7" x14ac:dyDescent="0.3">
      <c r="A25267" s="2">
        <v>42186</v>
      </c>
      <c r="B25267" t="s">
        <v>322</v>
      </c>
      <c r="C25267" t="s">
        <v>9</v>
      </c>
      <c r="D25267" t="s">
        <v>183</v>
      </c>
      <c r="E25267" t="s">
        <v>156</v>
      </c>
      <c r="F25267">
        <v>13090.73</v>
      </c>
      <c r="G25267" t="s">
        <v>72</v>
      </c>
    </row>
    <row r="25268" spans="1:7" x14ac:dyDescent="0.3">
      <c r="A25268" t="s">
        <v>20690</v>
      </c>
      <c r="B25268" t="s">
        <v>322</v>
      </c>
      <c r="C25268" t="s">
        <v>9</v>
      </c>
      <c r="D25268" t="s">
        <v>180</v>
      </c>
      <c r="E25268" t="s">
        <v>17</v>
      </c>
      <c r="F25268">
        <v>1454.53</v>
      </c>
      <c r="G25268" t="s">
        <v>20800</v>
      </c>
    </row>
    <row r="25269" spans="1:7" x14ac:dyDescent="0.3">
      <c r="A25269" s="3">
        <v>42186</v>
      </c>
      <c r="B25269" t="s">
        <v>333</v>
      </c>
      <c r="C25269" t="s">
        <v>9</v>
      </c>
      <c r="D25269" t="s">
        <v>89</v>
      </c>
      <c r="E25269" t="s">
        <v>263</v>
      </c>
      <c r="F25269">
        <v>11013.47</v>
      </c>
      <c r="G25269" t="s">
        <v>20801</v>
      </c>
    </row>
    <row r="25270" spans="1:7" x14ac:dyDescent="0.3">
      <c r="A25270" t="s">
        <v>20690</v>
      </c>
      <c r="B25270" t="s">
        <v>322</v>
      </c>
      <c r="C25270" t="s">
        <v>9</v>
      </c>
      <c r="D25270" t="s">
        <v>29</v>
      </c>
      <c r="E25270" t="s">
        <v>17</v>
      </c>
      <c r="F25270">
        <v>7342.32</v>
      </c>
      <c r="G25270" t="s">
        <v>12411</v>
      </c>
    </row>
    <row r="25271" spans="1:7" x14ac:dyDescent="0.3">
      <c r="A25271" t="s">
        <v>19921</v>
      </c>
      <c r="B25271" t="s">
        <v>322</v>
      </c>
      <c r="C25271" t="s">
        <v>9</v>
      </c>
      <c r="D25271" t="s">
        <v>299</v>
      </c>
      <c r="E25271" t="s">
        <v>93</v>
      </c>
      <c r="F25271">
        <v>17209.330000000002</v>
      </c>
      <c r="G25271" t="s">
        <v>507</v>
      </c>
    </row>
    <row r="25272" spans="1:7" x14ac:dyDescent="0.3">
      <c r="A25272" t="s">
        <v>20690</v>
      </c>
      <c r="B25272" t="s">
        <v>322</v>
      </c>
      <c r="C25272" t="s">
        <v>9</v>
      </c>
      <c r="D25272" t="s">
        <v>95</v>
      </c>
      <c r="E25272" t="s">
        <v>81</v>
      </c>
      <c r="G25272" t="s">
        <v>20802</v>
      </c>
    </row>
    <row r="25273" spans="1:7" x14ac:dyDescent="0.3">
      <c r="A25273" t="s">
        <v>20690</v>
      </c>
      <c r="B25273" t="s">
        <v>1035</v>
      </c>
      <c r="C25273" t="s">
        <v>39</v>
      </c>
      <c r="D25273" t="s">
        <v>102</v>
      </c>
      <c r="E25273" t="s">
        <v>48</v>
      </c>
      <c r="F25273">
        <v>1112.6600000000001</v>
      </c>
      <c r="G25273" t="s">
        <v>20803</v>
      </c>
    </row>
    <row r="25274" spans="1:7" x14ac:dyDescent="0.3">
      <c r="A25274" t="s">
        <v>19907</v>
      </c>
      <c r="C25274" t="s">
        <v>39</v>
      </c>
      <c r="D25274" t="s">
        <v>102</v>
      </c>
      <c r="E25274" t="s">
        <v>126</v>
      </c>
      <c r="F25274" t="s">
        <v>20804</v>
      </c>
      <c r="G25274" t="s">
        <v>20805</v>
      </c>
    </row>
    <row r="25275" spans="1:7" x14ac:dyDescent="0.3">
      <c r="A25275" t="s">
        <v>20715</v>
      </c>
      <c r="B25275" t="s">
        <v>322</v>
      </c>
      <c r="C25275" t="s">
        <v>39</v>
      </c>
      <c r="D25275" t="s">
        <v>92</v>
      </c>
      <c r="E25275" t="s">
        <v>96</v>
      </c>
      <c r="F25275">
        <v>3949.24</v>
      </c>
      <c r="G25275" t="s">
        <v>20806</v>
      </c>
    </row>
    <row r="25276" spans="1:7" x14ac:dyDescent="0.3">
      <c r="A25276" s="3">
        <v>42186</v>
      </c>
      <c r="B25276" t="s">
        <v>322</v>
      </c>
      <c r="D25276" t="s">
        <v>106</v>
      </c>
      <c r="E25276" t="s">
        <v>48</v>
      </c>
      <c r="F25276">
        <v>2773.02</v>
      </c>
      <c r="G25276" t="s">
        <v>20807</v>
      </c>
    </row>
    <row r="25277" spans="1:7" x14ac:dyDescent="0.3">
      <c r="A25277" t="s">
        <v>20690</v>
      </c>
      <c r="B25277" t="s">
        <v>322</v>
      </c>
      <c r="C25277" t="s">
        <v>39</v>
      </c>
      <c r="D25277" t="s">
        <v>47</v>
      </c>
      <c r="E25277" t="s">
        <v>21</v>
      </c>
      <c r="G25277" t="s">
        <v>20808</v>
      </c>
    </row>
    <row r="25278" spans="1:7" x14ac:dyDescent="0.3">
      <c r="A25278" t="s">
        <v>20690</v>
      </c>
      <c r="B25278" t="s">
        <v>322</v>
      </c>
      <c r="C25278" t="s">
        <v>39</v>
      </c>
      <c r="D25278" t="s">
        <v>55</v>
      </c>
      <c r="E25278" t="s">
        <v>111</v>
      </c>
      <c r="F25278" s="1">
        <v>7503</v>
      </c>
      <c r="G25278" t="s">
        <v>20809</v>
      </c>
    </row>
    <row r="25279" spans="1:7" x14ac:dyDescent="0.3">
      <c r="A25279" t="s">
        <v>20715</v>
      </c>
      <c r="B25279" t="s">
        <v>322</v>
      </c>
      <c r="C25279" t="s">
        <v>39</v>
      </c>
      <c r="D25279" t="s">
        <v>205</v>
      </c>
      <c r="E25279" t="s">
        <v>114</v>
      </c>
      <c r="F25279">
        <v>7503.34</v>
      </c>
      <c r="G25279" t="s">
        <v>2082</v>
      </c>
    </row>
    <row r="25280" spans="1:7" x14ac:dyDescent="0.3">
      <c r="A25280" t="s">
        <v>20690</v>
      </c>
      <c r="B25280" t="s">
        <v>322</v>
      </c>
      <c r="C25280" t="s">
        <v>39</v>
      </c>
      <c r="D25280" t="s">
        <v>59</v>
      </c>
      <c r="E25280" t="s">
        <v>123</v>
      </c>
      <c r="F25280">
        <v>3751.67</v>
      </c>
      <c r="G25280" t="s">
        <v>20810</v>
      </c>
    </row>
    <row r="25281" spans="1:7" x14ac:dyDescent="0.3">
      <c r="A25281" t="s">
        <v>20690</v>
      </c>
      <c r="B25281" t="s">
        <v>2103</v>
      </c>
      <c r="C25281" t="s">
        <v>39</v>
      </c>
      <c r="E25281" t="e">
        <f>- landfill Disposal</f>
        <v>#NAME?</v>
      </c>
      <c r="F25281" s="1">
        <v>8594</v>
      </c>
      <c r="G25281" t="s">
        <v>1374</v>
      </c>
    </row>
    <row r="25282" spans="1:7" x14ac:dyDescent="0.3">
      <c r="A25282" t="s">
        <v>20690</v>
      </c>
      <c r="B25282" t="s">
        <v>322</v>
      </c>
      <c r="C25282" t="s">
        <v>39</v>
      </c>
      <c r="D25282" t="s">
        <v>70</v>
      </c>
      <c r="E25282" t="s">
        <v>21</v>
      </c>
      <c r="F25282" s="1">
        <v>5156</v>
      </c>
      <c r="G25282" t="s">
        <v>20811</v>
      </c>
    </row>
    <row r="25283" spans="1:7" x14ac:dyDescent="0.3">
      <c r="A25283" t="s">
        <v>20690</v>
      </c>
      <c r="B25283" t="s">
        <v>322</v>
      </c>
      <c r="C25283" t="s">
        <v>39</v>
      </c>
      <c r="D25283" t="s">
        <v>380</v>
      </c>
      <c r="E25283" t="s">
        <v>71</v>
      </c>
      <c r="F25283">
        <v>3437.71</v>
      </c>
      <c r="G25283" t="s">
        <v>20812</v>
      </c>
    </row>
    <row r="25284" spans="1:7" x14ac:dyDescent="0.3">
      <c r="A25284" t="s">
        <v>20690</v>
      </c>
      <c r="B25284" t="s">
        <v>331</v>
      </c>
      <c r="C25284" t="s">
        <v>39</v>
      </c>
      <c r="D25284" t="s">
        <v>168</v>
      </c>
      <c r="E25284" t="s">
        <v>126</v>
      </c>
      <c r="F25284">
        <v>7795.04</v>
      </c>
      <c r="G25284" t="s">
        <v>7380</v>
      </c>
    </row>
    <row r="25285" spans="1:7" x14ac:dyDescent="0.3">
      <c r="A25285" s="2">
        <v>42186</v>
      </c>
      <c r="B25285" t="s">
        <v>322</v>
      </c>
      <c r="C25285" t="s">
        <v>39</v>
      </c>
      <c r="D25285" t="s">
        <v>125</v>
      </c>
      <c r="E25285" t="s">
        <v>60</v>
      </c>
      <c r="F25285">
        <v>3340.73</v>
      </c>
      <c r="G25285" t="s">
        <v>20813</v>
      </c>
    </row>
    <row r="25286" spans="1:7" x14ac:dyDescent="0.3">
      <c r="A25286" s="2">
        <v>42186</v>
      </c>
      <c r="B25286" t="s">
        <v>356</v>
      </c>
      <c r="C25286" t="s">
        <v>9</v>
      </c>
      <c r="D25286" t="s">
        <v>133</v>
      </c>
      <c r="E25286" t="s">
        <v>33</v>
      </c>
      <c r="F25286">
        <v>11990.57</v>
      </c>
      <c r="G25286" t="s">
        <v>20814</v>
      </c>
    </row>
    <row r="25287" spans="1:7" x14ac:dyDescent="0.3">
      <c r="A25287" t="s">
        <v>20690</v>
      </c>
      <c r="B25287" t="s">
        <v>369</v>
      </c>
      <c r="C25287" t="s">
        <v>9</v>
      </c>
      <c r="D25287" t="s">
        <v>16</v>
      </c>
      <c r="E25287" t="s">
        <v>81</v>
      </c>
      <c r="F25287">
        <v>5138.82</v>
      </c>
      <c r="G25287" t="s">
        <v>20815</v>
      </c>
    </row>
    <row r="25288" spans="1:7" x14ac:dyDescent="0.3">
      <c r="A25288" t="s">
        <v>19848</v>
      </c>
      <c r="B25288" t="s">
        <v>356</v>
      </c>
      <c r="C25288" t="s">
        <v>9</v>
      </c>
      <c r="D25288" t="s">
        <v>180</v>
      </c>
      <c r="E25288" t="s">
        <v>181</v>
      </c>
      <c r="F25288">
        <v>18354.7</v>
      </c>
      <c r="G25288" t="s">
        <v>20816</v>
      </c>
    </row>
    <row r="25289" spans="1:7" x14ac:dyDescent="0.3">
      <c r="A25289" t="s">
        <v>20715</v>
      </c>
      <c r="B25289" t="s">
        <v>356</v>
      </c>
      <c r="C25289" t="s">
        <v>9</v>
      </c>
      <c r="D25289" t="s">
        <v>20</v>
      </c>
      <c r="E25289" t="s">
        <v>86</v>
      </c>
      <c r="F25289">
        <v>2039.41</v>
      </c>
      <c r="G25289" t="s">
        <v>20817</v>
      </c>
    </row>
    <row r="25290" spans="1:7" x14ac:dyDescent="0.3">
      <c r="A25290" s="2">
        <v>42186</v>
      </c>
      <c r="B25290" t="s">
        <v>356</v>
      </c>
      <c r="C25290" t="s">
        <v>9</v>
      </c>
      <c r="D25290" t="s">
        <v>26</v>
      </c>
      <c r="E25290" t="s">
        <v>220</v>
      </c>
      <c r="F25290">
        <v>12696.95</v>
      </c>
      <c r="G25290" t="s">
        <v>20818</v>
      </c>
    </row>
    <row r="25291" spans="1:7" x14ac:dyDescent="0.3">
      <c r="A25291" t="s">
        <v>19867</v>
      </c>
      <c r="B25291" t="s">
        <v>356</v>
      </c>
      <c r="C25291" t="s">
        <v>9</v>
      </c>
      <c r="D25291" t="s">
        <v>26</v>
      </c>
      <c r="E25291" t="s">
        <v>81</v>
      </c>
      <c r="F25291">
        <v>8464.64</v>
      </c>
      <c r="G25291" t="s">
        <v>20819</v>
      </c>
    </row>
    <row r="25292" spans="1:7" x14ac:dyDescent="0.3">
      <c r="A25292" t="s">
        <v>20715</v>
      </c>
      <c r="B25292" t="s">
        <v>356</v>
      </c>
      <c r="C25292" t="s">
        <v>9</v>
      </c>
      <c r="D25292" t="s">
        <v>454</v>
      </c>
      <c r="E25292" t="s">
        <v>233</v>
      </c>
      <c r="F25292">
        <v>11819.87</v>
      </c>
      <c r="G25292" t="s">
        <v>20820</v>
      </c>
    </row>
    <row r="25293" spans="1:7" x14ac:dyDescent="0.3">
      <c r="A25293" t="s">
        <v>20690</v>
      </c>
      <c r="B25293" t="s">
        <v>356</v>
      </c>
      <c r="C25293" t="s">
        <v>9</v>
      </c>
      <c r="D25293" t="s">
        <v>189</v>
      </c>
      <c r="E25293" t="s">
        <v>86</v>
      </c>
      <c r="F25293">
        <v>2954.97</v>
      </c>
      <c r="G25293" t="s">
        <v>20821</v>
      </c>
    </row>
    <row r="25294" spans="1:7" x14ac:dyDescent="0.3">
      <c r="A25294" s="2">
        <v>42186</v>
      </c>
      <c r="B25294" t="s">
        <v>356</v>
      </c>
      <c r="C25294" t="s">
        <v>39</v>
      </c>
      <c r="D25294" t="s">
        <v>195</v>
      </c>
      <c r="E25294" t="s">
        <v>48</v>
      </c>
      <c r="F25294">
        <v>7831.88</v>
      </c>
      <c r="G25294" t="s">
        <v>794</v>
      </c>
    </row>
    <row r="25295" spans="1:7" x14ac:dyDescent="0.3">
      <c r="A25295" t="s">
        <v>20690</v>
      </c>
      <c r="B25295" t="s">
        <v>356</v>
      </c>
      <c r="C25295" t="s">
        <v>39</v>
      </c>
      <c r="D25295" t="s">
        <v>147</v>
      </c>
      <c r="E25295" t="s">
        <v>169</v>
      </c>
      <c r="F25295" s="1">
        <v>7831</v>
      </c>
      <c r="G25295" t="s">
        <v>20822</v>
      </c>
    </row>
    <row r="25296" spans="1:7" x14ac:dyDescent="0.3">
      <c r="A25296" s="2">
        <v>42186</v>
      </c>
      <c r="B25296" t="s">
        <v>356</v>
      </c>
      <c r="C25296" t="s">
        <v>39</v>
      </c>
      <c r="D25296" t="s">
        <v>147</v>
      </c>
      <c r="E25296" t="s">
        <v>96</v>
      </c>
      <c r="F25296">
        <v>3915.94</v>
      </c>
      <c r="G25296" t="s">
        <v>20823</v>
      </c>
    </row>
    <row r="25297" spans="1:7" x14ac:dyDescent="0.3">
      <c r="A25297" t="s">
        <v>20690</v>
      </c>
      <c r="B25297" t="s">
        <v>371</v>
      </c>
      <c r="C25297" t="s">
        <v>39</v>
      </c>
      <c r="D25297" t="s">
        <v>241</v>
      </c>
      <c r="E25297" t="s">
        <v>41</v>
      </c>
      <c r="F25297">
        <v>2234.37</v>
      </c>
      <c r="G25297" t="s">
        <v>1527</v>
      </c>
    </row>
    <row r="25298" spans="1:7" x14ac:dyDescent="0.3">
      <c r="B25298" t="s">
        <v>356</v>
      </c>
      <c r="C25298" t="s">
        <v>39</v>
      </c>
      <c r="D25298" t="s">
        <v>241</v>
      </c>
      <c r="E25298" t="s">
        <v>56</v>
      </c>
      <c r="G25298" t="s">
        <v>2639</v>
      </c>
    </row>
    <row r="25299" spans="1:7" x14ac:dyDescent="0.3">
      <c r="A25299" s="3">
        <v>42186</v>
      </c>
      <c r="B25299" t="s">
        <v>354</v>
      </c>
      <c r="D25299" t="s">
        <v>310</v>
      </c>
      <c r="E25299" t="s">
        <v>118</v>
      </c>
      <c r="F25299">
        <v>7112.32</v>
      </c>
      <c r="G25299" t="s">
        <v>20824</v>
      </c>
    </row>
    <row r="25300" spans="1:7" x14ac:dyDescent="0.3">
      <c r="A25300" s="3">
        <v>42186</v>
      </c>
      <c r="B25300" t="s">
        <v>356</v>
      </c>
      <c r="C25300" t="s">
        <v>39</v>
      </c>
      <c r="D25300" t="s">
        <v>247</v>
      </c>
      <c r="E25300" t="s">
        <v>68</v>
      </c>
      <c r="F25300">
        <v>7112.32</v>
      </c>
      <c r="G25300" t="s">
        <v>1886</v>
      </c>
    </row>
    <row r="25301" spans="1:7" x14ac:dyDescent="0.3">
      <c r="A25301" s="2">
        <v>42186</v>
      </c>
      <c r="C25301" t="s">
        <v>39</v>
      </c>
      <c r="D25301" t="s">
        <v>310</v>
      </c>
      <c r="E25301" t="s">
        <v>60</v>
      </c>
      <c r="F25301">
        <v>3556.16</v>
      </c>
      <c r="G25301" t="s">
        <v>20825</v>
      </c>
    </row>
    <row r="25302" spans="1:7" x14ac:dyDescent="0.3">
      <c r="A25302" s="2">
        <v>42186</v>
      </c>
      <c r="B25302" t="s">
        <v>376</v>
      </c>
      <c r="D25302" t="s">
        <v>63</v>
      </c>
      <c r="E25302" t="s">
        <v>153</v>
      </c>
      <c r="F25302">
        <v>6840.39</v>
      </c>
      <c r="G25302" t="s">
        <v>2619</v>
      </c>
    </row>
    <row r="25303" spans="1:7" x14ac:dyDescent="0.3">
      <c r="A25303" s="2">
        <v>42186</v>
      </c>
      <c r="B25303" t="s">
        <v>376</v>
      </c>
      <c r="C25303" t="s">
        <v>39</v>
      </c>
      <c r="D25303" t="s">
        <v>67</v>
      </c>
      <c r="E25303" t="s">
        <v>156</v>
      </c>
      <c r="F25303" t="s">
        <v>20826</v>
      </c>
      <c r="G25303" t="s">
        <v>20827</v>
      </c>
    </row>
    <row r="25304" spans="1:7" x14ac:dyDescent="0.3">
      <c r="A25304" s="2">
        <v>42186</v>
      </c>
      <c r="B25304" t="s">
        <v>2596</v>
      </c>
      <c r="C25304" t="s">
        <v>39</v>
      </c>
      <c r="D25304" t="s">
        <v>70</v>
      </c>
      <c r="E25304" t="s">
        <v>213</v>
      </c>
      <c r="F25304">
        <v>2736.16</v>
      </c>
      <c r="G25304" t="s">
        <v>20828</v>
      </c>
    </row>
    <row r="25305" spans="1:7" x14ac:dyDescent="0.3">
      <c r="A25305" s="3">
        <v>42186</v>
      </c>
      <c r="B25305" t="s">
        <v>371</v>
      </c>
      <c r="C25305" t="s">
        <v>39</v>
      </c>
      <c r="D25305" t="s">
        <v>171</v>
      </c>
      <c r="F25305">
        <v>6452.11</v>
      </c>
      <c r="G25305" t="s">
        <v>20829</v>
      </c>
    </row>
    <row r="25306" spans="1:7" x14ac:dyDescent="0.3">
      <c r="A25306" s="2">
        <v>42186</v>
      </c>
      <c r="B25306" t="s">
        <v>356</v>
      </c>
      <c r="C25306" t="s">
        <v>39</v>
      </c>
      <c r="D25306" t="s">
        <v>74</v>
      </c>
      <c r="E25306" t="s">
        <v>2000</v>
      </c>
      <c r="F25306">
        <v>2765.19</v>
      </c>
      <c r="G25306" t="s">
        <v>929</v>
      </c>
    </row>
    <row r="25307" spans="1:7" x14ac:dyDescent="0.3">
      <c r="A25307" t="s">
        <v>19842</v>
      </c>
      <c r="B25307" t="s">
        <v>387</v>
      </c>
      <c r="C25307" t="s">
        <v>9</v>
      </c>
      <c r="D25307" t="s">
        <v>131</v>
      </c>
      <c r="E25307" t="s">
        <v>27</v>
      </c>
      <c r="F25307">
        <v>10385.61</v>
      </c>
      <c r="G25307" t="s">
        <v>1170</v>
      </c>
    </row>
    <row r="25308" spans="1:7" x14ac:dyDescent="0.3">
      <c r="A25308" s="2">
        <v>42186</v>
      </c>
      <c r="B25308" t="s">
        <v>1067</v>
      </c>
      <c r="C25308" t="s">
        <v>9</v>
      </c>
      <c r="D25308" t="s">
        <v>177</v>
      </c>
      <c r="E25308" t="s">
        <v>30</v>
      </c>
      <c r="F25308">
        <v>4450.97</v>
      </c>
      <c r="G25308" t="s">
        <v>12528</v>
      </c>
    </row>
    <row r="25309" spans="1:7" x14ac:dyDescent="0.3">
      <c r="A25309" t="s">
        <v>20690</v>
      </c>
      <c r="B25309" t="s">
        <v>387</v>
      </c>
      <c r="C25309" t="s">
        <v>9</v>
      </c>
      <c r="D25309" t="s">
        <v>180</v>
      </c>
      <c r="E25309" t="s">
        <v>56</v>
      </c>
      <c r="F25309">
        <v>16758.14</v>
      </c>
      <c r="G25309" t="s">
        <v>20830</v>
      </c>
    </row>
    <row r="25310" spans="1:7" x14ac:dyDescent="0.3">
      <c r="A25310" t="s">
        <v>20690</v>
      </c>
      <c r="B25310" t="s">
        <v>387</v>
      </c>
      <c r="C25310" t="s">
        <v>9</v>
      </c>
      <c r="D25310" t="s">
        <v>225</v>
      </c>
      <c r="E25310" t="s">
        <v>30</v>
      </c>
      <c r="F25310">
        <v>1862.02</v>
      </c>
      <c r="G25310" t="s">
        <v>927</v>
      </c>
    </row>
    <row r="25311" spans="1:7" x14ac:dyDescent="0.3">
      <c r="A25311" s="2">
        <v>42186</v>
      </c>
      <c r="B25311" t="s">
        <v>387</v>
      </c>
      <c r="C25311" t="s">
        <v>9</v>
      </c>
      <c r="D25311" t="s">
        <v>228</v>
      </c>
      <c r="E25311" t="s">
        <v>220</v>
      </c>
      <c r="F25311">
        <v>7410.85</v>
      </c>
      <c r="G25311" t="s">
        <v>20831</v>
      </c>
    </row>
    <row r="25312" spans="1:7" x14ac:dyDescent="0.3">
      <c r="A25312" t="s">
        <v>20690</v>
      </c>
      <c r="B25312" t="s">
        <v>387</v>
      </c>
      <c r="C25312" t="s">
        <v>9</v>
      </c>
      <c r="D25312" t="s">
        <v>89</v>
      </c>
      <c r="E25312" t="s">
        <v>86</v>
      </c>
      <c r="F25312">
        <v>4940.5600000000004</v>
      </c>
      <c r="G25312" t="s">
        <v>20832</v>
      </c>
    </row>
    <row r="25313" spans="1:7" x14ac:dyDescent="0.3">
      <c r="A25313" t="s">
        <v>19907</v>
      </c>
      <c r="B25313" t="s">
        <v>387</v>
      </c>
      <c r="D25313" t="s">
        <v>189</v>
      </c>
      <c r="E25313" t="s">
        <v>263</v>
      </c>
      <c r="F25313">
        <v>15179.55</v>
      </c>
      <c r="G25313" t="s">
        <v>20833</v>
      </c>
    </row>
    <row r="25314" spans="1:7" x14ac:dyDescent="0.3">
      <c r="A25314" t="s">
        <v>20690</v>
      </c>
      <c r="B25314" t="s">
        <v>1067</v>
      </c>
      <c r="C25314" t="s">
        <v>9</v>
      </c>
      <c r="D25314" t="s">
        <v>32</v>
      </c>
      <c r="E25314" t="s">
        <v>138</v>
      </c>
      <c r="F25314">
        <v>3794.89</v>
      </c>
      <c r="G25314" t="s">
        <v>242</v>
      </c>
    </row>
    <row r="25315" spans="1:7" x14ac:dyDescent="0.3">
      <c r="A25315" s="2">
        <v>42186</v>
      </c>
      <c r="B25315" t="s">
        <v>407</v>
      </c>
      <c r="C25315" t="s">
        <v>39</v>
      </c>
      <c r="D25315" t="s">
        <v>40</v>
      </c>
      <c r="E25315" t="s">
        <v>208</v>
      </c>
      <c r="F25315">
        <v>5093.16</v>
      </c>
      <c r="G25315" t="s">
        <v>20834</v>
      </c>
    </row>
    <row r="25316" spans="1:7" x14ac:dyDescent="0.3">
      <c r="A25316" t="s">
        <v>20690</v>
      </c>
      <c r="B25316" t="s">
        <v>387</v>
      </c>
      <c r="C25316" t="s">
        <v>39</v>
      </c>
      <c r="D25316" t="s">
        <v>149</v>
      </c>
      <c r="E25316" t="s">
        <v>43</v>
      </c>
      <c r="F25316">
        <v>5093.16</v>
      </c>
      <c r="G25316" t="s">
        <v>20835</v>
      </c>
    </row>
    <row r="25317" spans="1:7" x14ac:dyDescent="0.3">
      <c r="A25317" t="s">
        <v>20690</v>
      </c>
      <c r="B25317" t="s">
        <v>387</v>
      </c>
      <c r="C25317" t="s">
        <v>39</v>
      </c>
      <c r="D25317" t="s">
        <v>304</v>
      </c>
      <c r="E25317" t="s">
        <v>81</v>
      </c>
      <c r="F25317">
        <v>2546.58</v>
      </c>
      <c r="G25317" t="s">
        <v>20836</v>
      </c>
    </row>
    <row r="25318" spans="1:7" x14ac:dyDescent="0.3">
      <c r="A25318" t="s">
        <v>20690</v>
      </c>
      <c r="B25318" t="s">
        <v>1069</v>
      </c>
      <c r="C25318" t="s">
        <v>39</v>
      </c>
      <c r="D25318" t="s">
        <v>47</v>
      </c>
      <c r="E25318" t="s">
        <v>1151</v>
      </c>
      <c r="F25318">
        <v>5099.88</v>
      </c>
      <c r="G25318" t="s">
        <v>1012</v>
      </c>
    </row>
    <row r="25319" spans="1:7" x14ac:dyDescent="0.3">
      <c r="A25319" t="s">
        <v>20715</v>
      </c>
      <c r="B25319" t="s">
        <v>387</v>
      </c>
      <c r="C25319" t="s">
        <v>39</v>
      </c>
      <c r="D25319" t="s">
        <v>47</v>
      </c>
      <c r="E25319" t="s">
        <v>84</v>
      </c>
      <c r="F25319" s="1">
        <v>11899</v>
      </c>
      <c r="G25319" t="s">
        <v>20837</v>
      </c>
    </row>
    <row r="25320" spans="1:7" x14ac:dyDescent="0.3">
      <c r="A25320" t="s">
        <v>20690</v>
      </c>
      <c r="B25320" t="s">
        <v>395</v>
      </c>
      <c r="C25320" t="s">
        <v>39</v>
      </c>
      <c r="D25320" t="s">
        <v>113</v>
      </c>
      <c r="E25320" t="s">
        <v>153</v>
      </c>
      <c r="F25320">
        <v>4375.5</v>
      </c>
      <c r="G25320" t="s">
        <v>20838</v>
      </c>
    </row>
    <row r="25321" spans="1:7" x14ac:dyDescent="0.3">
      <c r="A25321" t="s">
        <v>20690</v>
      </c>
      <c r="B25321" t="s">
        <v>387</v>
      </c>
      <c r="C25321" t="s">
        <v>39</v>
      </c>
      <c r="D25321" t="s">
        <v>92</v>
      </c>
      <c r="E25321" t="s">
        <v>56</v>
      </c>
      <c r="F25321">
        <v>4375.5</v>
      </c>
      <c r="G25321" t="s">
        <v>20839</v>
      </c>
    </row>
    <row r="25322" spans="1:7" x14ac:dyDescent="0.3">
      <c r="A25322" s="3">
        <v>42186</v>
      </c>
      <c r="B25322" t="s">
        <v>404</v>
      </c>
      <c r="C25322" t="s">
        <v>39</v>
      </c>
      <c r="D25322" t="s">
        <v>55</v>
      </c>
      <c r="E25322" t="s">
        <v>385</v>
      </c>
      <c r="G25322" t="s">
        <v>20840</v>
      </c>
    </row>
    <row r="25323" spans="1:7" x14ac:dyDescent="0.3">
      <c r="A25323" s="2">
        <v>42186</v>
      </c>
      <c r="B25323" t="s">
        <v>387</v>
      </c>
      <c r="C25323" t="s">
        <v>39</v>
      </c>
      <c r="D25323" t="s">
        <v>1378</v>
      </c>
      <c r="E25323" t="s">
        <v>48</v>
      </c>
      <c r="F25323">
        <v>11466.44</v>
      </c>
      <c r="G25323" t="s">
        <v>5368</v>
      </c>
    </row>
    <row r="25324" spans="1:7" x14ac:dyDescent="0.3">
      <c r="A25324" t="s">
        <v>19848</v>
      </c>
      <c r="B25324" t="s">
        <v>387</v>
      </c>
      <c r="C25324" t="s">
        <v>39</v>
      </c>
      <c r="D25324" t="s">
        <v>63</v>
      </c>
      <c r="E25324" t="s">
        <v>84</v>
      </c>
      <c r="F25324">
        <v>6879.86</v>
      </c>
      <c r="G25324" t="s">
        <v>20841</v>
      </c>
    </row>
    <row r="25325" spans="1:7" x14ac:dyDescent="0.3">
      <c r="A25325" t="s">
        <v>20690</v>
      </c>
      <c r="B25325" t="s">
        <v>387</v>
      </c>
      <c r="C25325" t="s">
        <v>39</v>
      </c>
      <c r="E25325" t="s">
        <v>116</v>
      </c>
      <c r="F25325" t="s">
        <v>20842</v>
      </c>
      <c r="G25325" t="s">
        <v>20843</v>
      </c>
    </row>
    <row r="25326" spans="1:7" x14ac:dyDescent="0.3">
      <c r="A25326" t="s">
        <v>19907</v>
      </c>
      <c r="B25326" t="s">
        <v>417</v>
      </c>
      <c r="C25326" t="s">
        <v>39</v>
      </c>
      <c r="D25326" t="s">
        <v>125</v>
      </c>
      <c r="E25326" t="s">
        <v>609</v>
      </c>
      <c r="F25326">
        <v>10202.75</v>
      </c>
      <c r="G25326" t="s">
        <v>20844</v>
      </c>
    </row>
    <row r="25327" spans="1:7" x14ac:dyDescent="0.3">
      <c r="A25327" s="2">
        <v>42186</v>
      </c>
      <c r="B25327" t="s">
        <v>387</v>
      </c>
      <c r="C25327" t="s">
        <v>39</v>
      </c>
      <c r="D25327" t="s">
        <v>384</v>
      </c>
      <c r="E25327" t="s">
        <v>60</v>
      </c>
      <c r="F25327">
        <v>4372.6099999999997</v>
      </c>
      <c r="G25327" t="s">
        <v>20845</v>
      </c>
    </row>
    <row r="25328" spans="1:7" x14ac:dyDescent="0.3">
      <c r="A25328" s="2">
        <v>42186</v>
      </c>
      <c r="B25328" t="s">
        <v>419</v>
      </c>
      <c r="C25328" t="s">
        <v>9</v>
      </c>
      <c r="D25328" t="s">
        <v>10</v>
      </c>
      <c r="E25328" t="s">
        <v>93</v>
      </c>
      <c r="F25328">
        <v>8485.59</v>
      </c>
      <c r="G25328" t="s">
        <v>20846</v>
      </c>
    </row>
    <row r="25329" spans="1:7" x14ac:dyDescent="0.3">
      <c r="A25329" t="s">
        <v>20715</v>
      </c>
      <c r="B25329" t="s">
        <v>419</v>
      </c>
      <c r="C25329" t="s">
        <v>9</v>
      </c>
      <c r="D25329" t="s">
        <v>133</v>
      </c>
      <c r="E25329" t="s">
        <v>17</v>
      </c>
      <c r="F25329">
        <v>3636.68</v>
      </c>
      <c r="G25329" t="s">
        <v>580</v>
      </c>
    </row>
    <row r="25330" spans="1:7" x14ac:dyDescent="0.3">
      <c r="A25330" t="s">
        <v>19867</v>
      </c>
      <c r="B25330" t="s">
        <v>419</v>
      </c>
      <c r="C25330" t="s">
        <v>9</v>
      </c>
      <c r="D25330" t="s">
        <v>412</v>
      </c>
      <c r="E25330" t="s">
        <v>156</v>
      </c>
      <c r="F25330">
        <v>12663.51</v>
      </c>
      <c r="G25330" t="s">
        <v>2134</v>
      </c>
    </row>
    <row r="25331" spans="1:7" x14ac:dyDescent="0.3">
      <c r="A25331" t="s">
        <v>20715</v>
      </c>
      <c r="B25331" t="s">
        <v>1103</v>
      </c>
      <c r="C25331" t="s">
        <v>9</v>
      </c>
      <c r="D25331" t="s">
        <v>423</v>
      </c>
      <c r="E25331" t="s">
        <v>17</v>
      </c>
      <c r="F25331">
        <v>1407.06</v>
      </c>
      <c r="G25331" t="s">
        <v>20847</v>
      </c>
    </row>
    <row r="25332" spans="1:7" x14ac:dyDescent="0.3">
      <c r="A25332" s="2">
        <v>42186</v>
      </c>
      <c r="B25332" t="s">
        <v>419</v>
      </c>
      <c r="C25332" t="s">
        <v>9</v>
      </c>
      <c r="D25332" t="s">
        <v>89</v>
      </c>
      <c r="E25332" t="s">
        <v>33</v>
      </c>
      <c r="F25332">
        <v>7127.79</v>
      </c>
      <c r="G25332" t="s">
        <v>20848</v>
      </c>
    </row>
    <row r="25333" spans="1:7" x14ac:dyDescent="0.3">
      <c r="A25333" s="3">
        <v>42186</v>
      </c>
      <c r="B25333" t="s">
        <v>425</v>
      </c>
      <c r="C25333" t="s">
        <v>9</v>
      </c>
      <c r="D25333" t="s">
        <v>89</v>
      </c>
      <c r="E25333" t="s">
        <v>184</v>
      </c>
      <c r="F25333">
        <v>4751.8599999999997</v>
      </c>
      <c r="G25333" t="s">
        <v>20849</v>
      </c>
    </row>
    <row r="25334" spans="1:7" x14ac:dyDescent="0.3">
      <c r="A25334" t="s">
        <v>20690</v>
      </c>
      <c r="B25334" t="s">
        <v>419</v>
      </c>
      <c r="C25334" t="s">
        <v>9</v>
      </c>
      <c r="D25334" t="s">
        <v>232</v>
      </c>
      <c r="E25334" t="s">
        <v>33</v>
      </c>
      <c r="F25334">
        <v>6465.3</v>
      </c>
      <c r="G25334" t="s">
        <v>20850</v>
      </c>
    </row>
    <row r="25335" spans="1:7" x14ac:dyDescent="0.3">
      <c r="A25335" t="s">
        <v>20715</v>
      </c>
      <c r="B25335" t="s">
        <v>419</v>
      </c>
      <c r="C25335" t="s">
        <v>9</v>
      </c>
      <c r="D25335" t="s">
        <v>412</v>
      </c>
      <c r="E25335" t="s">
        <v>17</v>
      </c>
      <c r="F25335">
        <v>1616.32</v>
      </c>
      <c r="G25335" t="s">
        <v>868</v>
      </c>
    </row>
    <row r="25336" spans="1:7" x14ac:dyDescent="0.3">
      <c r="B25336" t="s">
        <v>419</v>
      </c>
      <c r="C25336" t="s">
        <v>39</v>
      </c>
      <c r="D25336" t="s">
        <v>40</v>
      </c>
      <c r="E25336" t="s">
        <v>48</v>
      </c>
      <c r="F25336">
        <v>1057.8800000000001</v>
      </c>
      <c r="G25336" t="s">
        <v>20851</v>
      </c>
    </row>
    <row r="25337" spans="1:7" x14ac:dyDescent="0.3">
      <c r="A25337" t="s">
        <v>20075</v>
      </c>
      <c r="B25337" t="s">
        <v>1106</v>
      </c>
      <c r="C25337" t="s">
        <v>39</v>
      </c>
      <c r="D25337" t="s">
        <v>102</v>
      </c>
      <c r="E25337" t="s">
        <v>609</v>
      </c>
      <c r="F25337">
        <v>1057.8800000000001</v>
      </c>
      <c r="G25337" t="s">
        <v>20852</v>
      </c>
    </row>
    <row r="25338" spans="1:7" x14ac:dyDescent="0.3">
      <c r="A25338" t="s">
        <v>20690</v>
      </c>
      <c r="B25338" t="s">
        <v>419</v>
      </c>
      <c r="C25338" t="s">
        <v>39</v>
      </c>
      <c r="D25338" t="s">
        <v>181</v>
      </c>
      <c r="E25338" t="s">
        <v>86</v>
      </c>
      <c r="F25338">
        <v>5289.4</v>
      </c>
      <c r="G25338" t="s">
        <v>20853</v>
      </c>
    </row>
    <row r="25339" spans="1:7" x14ac:dyDescent="0.3">
      <c r="A25339" t="s">
        <v>20690</v>
      </c>
      <c r="B25339" t="s">
        <v>419</v>
      </c>
      <c r="C25339" t="s">
        <v>39</v>
      </c>
      <c r="D25339" t="s">
        <v>47</v>
      </c>
      <c r="E25339" t="s">
        <v>111</v>
      </c>
      <c r="F25339">
        <v>3572.82</v>
      </c>
      <c r="G25339" t="s">
        <v>1491</v>
      </c>
    </row>
    <row r="25340" spans="1:7" x14ac:dyDescent="0.3">
      <c r="A25340" s="3">
        <v>42186</v>
      </c>
      <c r="B25340" t="s">
        <v>1108</v>
      </c>
      <c r="C25340" t="s">
        <v>39</v>
      </c>
      <c r="D25340" t="s">
        <v>51</v>
      </c>
      <c r="E25340" t="s">
        <v>56</v>
      </c>
      <c r="F25340">
        <v>8336.59</v>
      </c>
      <c r="G25340" t="s">
        <v>685</v>
      </c>
    </row>
    <row r="25341" spans="1:7" x14ac:dyDescent="0.3">
      <c r="A25341" s="2">
        <v>42186</v>
      </c>
      <c r="B25341" t="s">
        <v>419</v>
      </c>
      <c r="C25341" t="s">
        <v>39</v>
      </c>
      <c r="D25341" t="s">
        <v>110</v>
      </c>
      <c r="E25341" t="s">
        <v>208</v>
      </c>
      <c r="F25341">
        <v>4976.5600000000004</v>
      </c>
      <c r="G25341" t="s">
        <v>20854</v>
      </c>
    </row>
    <row r="25342" spans="1:7" x14ac:dyDescent="0.3">
      <c r="B25342" t="s">
        <v>419</v>
      </c>
      <c r="C25342" t="s">
        <v>39</v>
      </c>
      <c r="D25342" t="s">
        <v>110</v>
      </c>
      <c r="E25342" t="s">
        <v>84</v>
      </c>
      <c r="F25342">
        <v>4976.5600000000004</v>
      </c>
      <c r="G25342" t="s">
        <v>20855</v>
      </c>
    </row>
    <row r="25343" spans="1:7" x14ac:dyDescent="0.3">
      <c r="A25343" s="3">
        <v>42186</v>
      </c>
      <c r="B25343" t="s">
        <v>419</v>
      </c>
      <c r="C25343" t="s">
        <v>39</v>
      </c>
      <c r="D25343" t="s">
        <v>59</v>
      </c>
      <c r="E25343" t="s">
        <v>75</v>
      </c>
      <c r="F25343">
        <v>2488.2800000000002</v>
      </c>
      <c r="G25343" t="s">
        <v>20856</v>
      </c>
    </row>
    <row r="25344" spans="1:7" x14ac:dyDescent="0.3">
      <c r="A25344" t="s">
        <v>20715</v>
      </c>
      <c r="B25344" t="s">
        <v>419</v>
      </c>
      <c r="C25344" t="s">
        <v>39</v>
      </c>
      <c r="D25344" t="s">
        <v>120</v>
      </c>
      <c r="E25344" t="s">
        <v>159</v>
      </c>
      <c r="F25344">
        <v>6226.43</v>
      </c>
      <c r="G25344" t="s">
        <v>20857</v>
      </c>
    </row>
    <row r="25345" spans="1:7" x14ac:dyDescent="0.3">
      <c r="A25345" t="s">
        <v>19842</v>
      </c>
      <c r="B25345" t="s">
        <v>419</v>
      </c>
      <c r="C25345" t="s">
        <v>39</v>
      </c>
      <c r="D25345" t="s">
        <v>122</v>
      </c>
      <c r="E25345" t="s">
        <v>165</v>
      </c>
      <c r="F25345" s="1">
        <v>3735</v>
      </c>
      <c r="G25345" t="s">
        <v>20858</v>
      </c>
    </row>
    <row r="25346" spans="1:7" x14ac:dyDescent="0.3">
      <c r="A25346" t="s">
        <v>20690</v>
      </c>
      <c r="B25346" t="s">
        <v>419</v>
      </c>
      <c r="D25346" t="s">
        <v>67</v>
      </c>
      <c r="E25346" t="s">
        <v>213</v>
      </c>
      <c r="G25346" t="s">
        <v>20859</v>
      </c>
    </row>
    <row r="25347" spans="1:7" x14ac:dyDescent="0.3">
      <c r="A25347" t="s">
        <v>20690</v>
      </c>
      <c r="B25347" t="s">
        <v>419</v>
      </c>
      <c r="C25347" t="s">
        <v>39</v>
      </c>
      <c r="D25347" t="s">
        <v>252</v>
      </c>
      <c r="E25347" t="s">
        <v>126</v>
      </c>
      <c r="F25347">
        <v>8806.69</v>
      </c>
      <c r="G25347" t="s">
        <v>279</v>
      </c>
    </row>
    <row r="25348" spans="1:7" x14ac:dyDescent="0.3">
      <c r="A25348" t="s">
        <v>20690</v>
      </c>
      <c r="B25348" t="s">
        <v>419</v>
      </c>
      <c r="D25348" t="s">
        <v>171</v>
      </c>
      <c r="E25348" t="s">
        <v>71</v>
      </c>
      <c r="G25348" t="s">
        <v>297</v>
      </c>
    </row>
    <row r="25349" spans="1:7" x14ac:dyDescent="0.3">
      <c r="A25349" t="s">
        <v>19875</v>
      </c>
      <c r="B25349" t="s">
        <v>445</v>
      </c>
      <c r="C25349" t="s">
        <v>9</v>
      </c>
      <c r="D25349" t="s">
        <v>10</v>
      </c>
      <c r="E25349" t="s">
        <v>220</v>
      </c>
      <c r="F25349" s="1">
        <v>8790</v>
      </c>
      <c r="G25349" t="s">
        <v>20860</v>
      </c>
    </row>
    <row r="25350" spans="1:7" x14ac:dyDescent="0.3">
      <c r="A25350" s="2">
        <v>42186</v>
      </c>
      <c r="B25350" t="s">
        <v>445</v>
      </c>
      <c r="C25350" t="s">
        <v>9</v>
      </c>
      <c r="D25350" t="s">
        <v>10</v>
      </c>
      <c r="E25350" t="s">
        <v>81</v>
      </c>
      <c r="F25350">
        <v>3767.33</v>
      </c>
      <c r="G25350" t="s">
        <v>20861</v>
      </c>
    </row>
    <row r="25351" spans="1:7" x14ac:dyDescent="0.3">
      <c r="A25351" t="s">
        <v>20690</v>
      </c>
      <c r="B25351" t="s">
        <v>445</v>
      </c>
      <c r="C25351" t="s">
        <v>9</v>
      </c>
      <c r="D25351" t="s">
        <v>259</v>
      </c>
      <c r="E25351" t="s">
        <v>292</v>
      </c>
      <c r="F25351">
        <v>11286.7</v>
      </c>
      <c r="G25351" t="s">
        <v>72</v>
      </c>
    </row>
    <row r="25352" spans="1:7" x14ac:dyDescent="0.3">
      <c r="A25352" s="2">
        <v>42186</v>
      </c>
      <c r="C25352" t="s">
        <v>9</v>
      </c>
      <c r="D25352" t="s">
        <v>83</v>
      </c>
      <c r="E25352" t="s">
        <v>81</v>
      </c>
      <c r="F25352">
        <v>1254.08</v>
      </c>
      <c r="G25352" t="s">
        <v>915</v>
      </c>
    </row>
    <row r="25353" spans="1:7" x14ac:dyDescent="0.3">
      <c r="A25353" s="3">
        <v>42186</v>
      </c>
      <c r="B25353" t="s">
        <v>445</v>
      </c>
      <c r="C25353" t="s">
        <v>9</v>
      </c>
      <c r="D25353" t="s">
        <v>228</v>
      </c>
      <c r="E25353" t="e">
        <f>- Disposal incineration</f>
        <v>#NAME?</v>
      </c>
      <c r="F25353" s="1">
        <v>7797</v>
      </c>
      <c r="G25353" t="s">
        <v>20862</v>
      </c>
    </row>
    <row r="25354" spans="1:7" x14ac:dyDescent="0.3">
      <c r="A25354" t="s">
        <v>20715</v>
      </c>
      <c r="B25354" t="s">
        <v>445</v>
      </c>
      <c r="C25354" t="s">
        <v>9</v>
      </c>
      <c r="D25354" t="s">
        <v>29</v>
      </c>
      <c r="E25354" t="s">
        <v>86</v>
      </c>
      <c r="F25354">
        <v>5198.1000000000004</v>
      </c>
      <c r="G25354" t="s">
        <v>20863</v>
      </c>
    </row>
    <row r="25355" spans="1:7" x14ac:dyDescent="0.3">
      <c r="A25355" t="s">
        <v>19848</v>
      </c>
      <c r="B25355" t="s">
        <v>1676</v>
      </c>
      <c r="C25355" t="s">
        <v>9</v>
      </c>
      <c r="D25355" t="s">
        <v>299</v>
      </c>
      <c r="E25355" t="s">
        <v>27</v>
      </c>
      <c r="F25355">
        <v>8547.77</v>
      </c>
      <c r="G25355" t="s">
        <v>20864</v>
      </c>
    </row>
    <row r="25356" spans="1:7" x14ac:dyDescent="0.3">
      <c r="A25356" s="2">
        <v>42186</v>
      </c>
      <c r="B25356" t="s">
        <v>445</v>
      </c>
      <c r="C25356" t="s">
        <v>9</v>
      </c>
      <c r="D25356" t="s">
        <v>189</v>
      </c>
      <c r="E25356" t="s">
        <v>81</v>
      </c>
      <c r="F25356">
        <v>2136.94</v>
      </c>
      <c r="G25356" t="s">
        <v>20865</v>
      </c>
    </row>
    <row r="25357" spans="1:7" x14ac:dyDescent="0.3">
      <c r="A25357" t="s">
        <v>20690</v>
      </c>
      <c r="B25357" t="s">
        <v>445</v>
      </c>
      <c r="C25357" t="s">
        <v>39</v>
      </c>
      <c r="D25357" t="s">
        <v>98</v>
      </c>
      <c r="E25357" t="s">
        <v>159</v>
      </c>
      <c r="F25357">
        <v>6099.26</v>
      </c>
      <c r="G25357" t="s">
        <v>8747</v>
      </c>
    </row>
    <row r="25358" spans="1:7" x14ac:dyDescent="0.3">
      <c r="A25358" t="s">
        <v>20690</v>
      </c>
      <c r="B25358" t="s">
        <v>445</v>
      </c>
      <c r="C25358" t="s">
        <v>39</v>
      </c>
      <c r="D25358" t="s">
        <v>147</v>
      </c>
      <c r="E25358" t="s">
        <v>43</v>
      </c>
      <c r="F25358" s="1">
        <v>6099</v>
      </c>
      <c r="G25358" t="s">
        <v>7418</v>
      </c>
    </row>
    <row r="25359" spans="1:7" x14ac:dyDescent="0.3">
      <c r="A25359" t="s">
        <v>20690</v>
      </c>
      <c r="B25359" t="s">
        <v>445</v>
      </c>
      <c r="C25359" t="s">
        <v>39</v>
      </c>
      <c r="D25359" t="s">
        <v>149</v>
      </c>
      <c r="E25359" t="s">
        <v>400</v>
      </c>
      <c r="F25359">
        <v>3049.63</v>
      </c>
      <c r="G25359" t="s">
        <v>20866</v>
      </c>
    </row>
    <row r="25360" spans="1:7" x14ac:dyDescent="0.3">
      <c r="A25360" s="2">
        <v>42186</v>
      </c>
      <c r="B25360" t="s">
        <v>445</v>
      </c>
      <c r="C25360" t="s">
        <v>39</v>
      </c>
      <c r="D25360" t="s">
        <v>435</v>
      </c>
      <c r="E25360" t="s">
        <v>64</v>
      </c>
      <c r="F25360">
        <v>5358.03</v>
      </c>
      <c r="G25360" t="s">
        <v>20867</v>
      </c>
    </row>
    <row r="25361" spans="1:7" x14ac:dyDescent="0.3">
      <c r="A25361" t="s">
        <v>20690</v>
      </c>
      <c r="B25361" t="s">
        <v>1671</v>
      </c>
      <c r="C25361" t="s">
        <v>39</v>
      </c>
      <c r="D25361" t="s">
        <v>47</v>
      </c>
      <c r="F25361">
        <v>12502.08</v>
      </c>
      <c r="G25361" t="s">
        <v>1375</v>
      </c>
    </row>
    <row r="25362" spans="1:7" x14ac:dyDescent="0.3">
      <c r="A25362" t="s">
        <v>19907</v>
      </c>
      <c r="B25362" t="s">
        <v>445</v>
      </c>
      <c r="C25362" t="s">
        <v>39</v>
      </c>
      <c r="D25362" t="s">
        <v>59</v>
      </c>
      <c r="E25362" t="s">
        <v>48</v>
      </c>
      <c r="F25362">
        <v>7124.72</v>
      </c>
      <c r="G25362" t="s">
        <v>190</v>
      </c>
    </row>
    <row r="25363" spans="1:7" x14ac:dyDescent="0.3">
      <c r="A25363" t="s">
        <v>19921</v>
      </c>
      <c r="B25363" t="s">
        <v>445</v>
      </c>
      <c r="C25363" t="s">
        <v>39</v>
      </c>
      <c r="D25363" t="s">
        <v>59</v>
      </c>
      <c r="E25363" t="s">
        <v>292</v>
      </c>
      <c r="F25363" s="1">
        <v>7124</v>
      </c>
      <c r="G25363" t="s">
        <v>6899</v>
      </c>
    </row>
    <row r="25364" spans="1:7" x14ac:dyDescent="0.3">
      <c r="A25364" t="s">
        <v>20715</v>
      </c>
      <c r="B25364" t="s">
        <v>1129</v>
      </c>
      <c r="C25364" t="s">
        <v>39</v>
      </c>
      <c r="D25364" t="s">
        <v>55</v>
      </c>
      <c r="E25364" t="s">
        <v>75</v>
      </c>
      <c r="F25364">
        <v>3562.36</v>
      </c>
      <c r="G25364" t="s">
        <v>904</v>
      </c>
    </row>
    <row r="25365" spans="1:7" x14ac:dyDescent="0.3">
      <c r="A25365" t="s">
        <v>20690</v>
      </c>
      <c r="B25365" t="s">
        <v>445</v>
      </c>
      <c r="C25365" t="s">
        <v>39</v>
      </c>
      <c r="D25365" t="s">
        <v>212</v>
      </c>
      <c r="E25365" t="e">
        <f>- landfill Disposal</f>
        <v>#NAME?</v>
      </c>
      <c r="F25365">
        <v>6418.27</v>
      </c>
      <c r="G25365" t="s">
        <v>1878</v>
      </c>
    </row>
    <row r="25366" spans="1:7" x14ac:dyDescent="0.3">
      <c r="A25366" s="2">
        <v>42186</v>
      </c>
      <c r="B25366" t="s">
        <v>447</v>
      </c>
      <c r="C25366" t="s">
        <v>39</v>
      </c>
      <c r="D25366" t="s">
        <v>120</v>
      </c>
      <c r="E25366" t="s">
        <v>21</v>
      </c>
      <c r="F25366">
        <v>3850.96</v>
      </c>
      <c r="G25366" t="s">
        <v>20868</v>
      </c>
    </row>
    <row r="25367" spans="1:7" x14ac:dyDescent="0.3">
      <c r="A25367" t="s">
        <v>20690</v>
      </c>
      <c r="B25367" t="s">
        <v>445</v>
      </c>
      <c r="C25367" t="s">
        <v>39</v>
      </c>
      <c r="D25367" t="s">
        <v>122</v>
      </c>
      <c r="E25367" t="s">
        <v>116</v>
      </c>
      <c r="F25367">
        <v>2567.31</v>
      </c>
      <c r="G25367" t="s">
        <v>948</v>
      </c>
    </row>
    <row r="25368" spans="1:7" x14ac:dyDescent="0.3">
      <c r="A25368" s="2">
        <v>42186</v>
      </c>
      <c r="B25368" t="s">
        <v>445</v>
      </c>
      <c r="C25368" t="s">
        <v>39</v>
      </c>
      <c r="D25368" t="s">
        <v>252</v>
      </c>
      <c r="E25368" t="s">
        <v>43</v>
      </c>
      <c r="F25368">
        <v>12158.54</v>
      </c>
      <c r="G25368" t="s">
        <v>20869</v>
      </c>
    </row>
    <row r="25369" spans="1:7" x14ac:dyDescent="0.3">
      <c r="A25369" s="2">
        <v>42186</v>
      </c>
      <c r="B25369" t="s">
        <v>445</v>
      </c>
      <c r="C25369" t="s">
        <v>39</v>
      </c>
      <c r="D25369" t="s">
        <v>74</v>
      </c>
      <c r="E25369" t="s">
        <v>75</v>
      </c>
      <c r="F25369">
        <v>5210.8</v>
      </c>
      <c r="G25369" t="s">
        <v>300</v>
      </c>
    </row>
    <row r="25370" spans="1:7" x14ac:dyDescent="0.3">
      <c r="A25370" t="s">
        <v>20690</v>
      </c>
      <c r="B25370" t="s">
        <v>472</v>
      </c>
      <c r="C25370" t="s">
        <v>9</v>
      </c>
      <c r="D25370" t="s">
        <v>290</v>
      </c>
      <c r="E25370" t="s">
        <v>11</v>
      </c>
      <c r="F25370" s="1">
        <v>13891</v>
      </c>
      <c r="G25370" t="s">
        <v>20870</v>
      </c>
    </row>
    <row r="25371" spans="1:7" x14ac:dyDescent="0.3">
      <c r="A25371" s="2">
        <v>42186</v>
      </c>
      <c r="B25371" t="s">
        <v>472</v>
      </c>
      <c r="C25371" t="s">
        <v>9</v>
      </c>
      <c r="D25371" t="s">
        <v>181</v>
      </c>
      <c r="E25371" t="s">
        <v>86</v>
      </c>
      <c r="F25371">
        <v>5953.36</v>
      </c>
      <c r="G25371" t="s">
        <v>20871</v>
      </c>
    </row>
    <row r="25372" spans="1:7" x14ac:dyDescent="0.3">
      <c r="A25372" s="2">
        <v>42186</v>
      </c>
      <c r="B25372" t="s">
        <v>472</v>
      </c>
      <c r="C25372" t="s">
        <v>9</v>
      </c>
      <c r="D25372" t="s">
        <v>225</v>
      </c>
      <c r="E25372" t="s">
        <v>128</v>
      </c>
      <c r="F25372">
        <v>11989.93</v>
      </c>
      <c r="G25372" t="s">
        <v>20872</v>
      </c>
    </row>
    <row r="25373" spans="1:7" x14ac:dyDescent="0.3">
      <c r="A25373" s="2">
        <v>42186</v>
      </c>
      <c r="B25373" t="s">
        <v>3132</v>
      </c>
      <c r="C25373" t="s">
        <v>9</v>
      </c>
      <c r="D25373" t="s">
        <v>24</v>
      </c>
      <c r="E25373" t="s">
        <v>184</v>
      </c>
      <c r="F25373">
        <v>1332.21</v>
      </c>
      <c r="G25373" t="s">
        <v>20873</v>
      </c>
    </row>
    <row r="25374" spans="1:7" x14ac:dyDescent="0.3">
      <c r="A25374" s="2">
        <v>42186</v>
      </c>
      <c r="B25374" t="s">
        <v>495</v>
      </c>
      <c r="C25374" t="s">
        <v>9</v>
      </c>
      <c r="D25374" t="s">
        <v>186</v>
      </c>
      <c r="E25374" t="s">
        <v>976</v>
      </c>
      <c r="F25374">
        <v>7644.29</v>
      </c>
      <c r="G25374" t="s">
        <v>20874</v>
      </c>
    </row>
    <row r="25375" spans="1:7" x14ac:dyDescent="0.3">
      <c r="A25375" t="s">
        <v>20690</v>
      </c>
      <c r="B25375" t="s">
        <v>482</v>
      </c>
      <c r="D25375" t="s">
        <v>89</v>
      </c>
      <c r="E25375" t="s">
        <v>138</v>
      </c>
      <c r="F25375">
        <v>5096.2</v>
      </c>
      <c r="G25375" t="s">
        <v>20875</v>
      </c>
    </row>
    <row r="25376" spans="1:7" x14ac:dyDescent="0.3">
      <c r="A25376" t="s">
        <v>20715</v>
      </c>
      <c r="B25376" t="s">
        <v>472</v>
      </c>
      <c r="C25376" t="s">
        <v>9</v>
      </c>
      <c r="D25376" t="s">
        <v>189</v>
      </c>
      <c r="E25376" t="s">
        <v>93</v>
      </c>
      <c r="F25376">
        <v>12125.48</v>
      </c>
      <c r="G25376" t="s">
        <v>20876</v>
      </c>
    </row>
    <row r="25377" spans="1:7" x14ac:dyDescent="0.3">
      <c r="A25377" s="3">
        <v>42186</v>
      </c>
      <c r="B25377" t="s">
        <v>472</v>
      </c>
      <c r="D25377" t="s">
        <v>32</v>
      </c>
      <c r="E25377" t="s">
        <v>30</v>
      </c>
      <c r="F25377">
        <v>3031.37</v>
      </c>
      <c r="G25377" t="s">
        <v>1404</v>
      </c>
    </row>
    <row r="25378" spans="1:7" x14ac:dyDescent="0.3">
      <c r="A25378" t="s">
        <v>20690</v>
      </c>
      <c r="B25378" t="s">
        <v>1136</v>
      </c>
      <c r="C25378" t="s">
        <v>39</v>
      </c>
      <c r="E25378" t="s">
        <v>208</v>
      </c>
      <c r="F25378" s="1">
        <v>6566</v>
      </c>
      <c r="G25378" t="s">
        <v>20877</v>
      </c>
    </row>
    <row r="25379" spans="1:7" x14ac:dyDescent="0.3">
      <c r="A25379" t="s">
        <v>19842</v>
      </c>
      <c r="B25379" t="s">
        <v>472</v>
      </c>
      <c r="C25379" t="s">
        <v>39</v>
      </c>
      <c r="D25379" t="s">
        <v>98</v>
      </c>
      <c r="E25379" t="s">
        <v>609</v>
      </c>
      <c r="F25379">
        <v>6566.67</v>
      </c>
      <c r="G25379" t="s">
        <v>679</v>
      </c>
    </row>
    <row r="25380" spans="1:7" x14ac:dyDescent="0.3">
      <c r="A25380" t="s">
        <v>20690</v>
      </c>
      <c r="B25380" t="s">
        <v>3132</v>
      </c>
      <c r="C25380" t="s">
        <v>39</v>
      </c>
      <c r="D25380" t="s">
        <v>149</v>
      </c>
      <c r="E25380" t="s">
        <v>400</v>
      </c>
      <c r="F25380" s="1">
        <v>3283</v>
      </c>
      <c r="G25380" t="s">
        <v>20878</v>
      </c>
    </row>
    <row r="25381" spans="1:7" x14ac:dyDescent="0.3">
      <c r="A25381" s="2">
        <v>42186</v>
      </c>
      <c r="B25381" t="s">
        <v>472</v>
      </c>
      <c r="C25381" t="s">
        <v>39</v>
      </c>
      <c r="E25381" t="s">
        <v>41</v>
      </c>
      <c r="F25381">
        <v>2695.28</v>
      </c>
      <c r="G25381" t="s">
        <v>20879</v>
      </c>
    </row>
    <row r="25382" spans="1:7" x14ac:dyDescent="0.3">
      <c r="A25382" t="s">
        <v>20690</v>
      </c>
      <c r="B25382" t="s">
        <v>472</v>
      </c>
      <c r="C25382" t="s">
        <v>39</v>
      </c>
      <c r="D25382" t="s">
        <v>435</v>
      </c>
      <c r="E25382" t="s">
        <v>21</v>
      </c>
      <c r="F25382">
        <v>6288.99</v>
      </c>
      <c r="G25382" t="s">
        <v>403</v>
      </c>
    </row>
    <row r="25383" spans="1:7" x14ac:dyDescent="0.3">
      <c r="A25383" t="s">
        <v>20690</v>
      </c>
      <c r="B25383" t="s">
        <v>472</v>
      </c>
      <c r="C25383" t="s">
        <v>39</v>
      </c>
      <c r="D25383" t="s">
        <v>55</v>
      </c>
      <c r="E25383" t="s">
        <v>111</v>
      </c>
      <c r="F25383">
        <v>4028.84</v>
      </c>
      <c r="G25383" t="s">
        <v>20880</v>
      </c>
    </row>
    <row r="25384" spans="1:7" x14ac:dyDescent="0.3">
      <c r="A25384" t="s">
        <v>20690</v>
      </c>
      <c r="B25384" t="s">
        <v>472</v>
      </c>
      <c r="C25384" t="s">
        <v>39</v>
      </c>
      <c r="D25384" t="s">
        <v>55</v>
      </c>
      <c r="E25384" t="s">
        <v>393</v>
      </c>
      <c r="F25384">
        <v>4028.84</v>
      </c>
      <c r="G25384" t="s">
        <v>13626</v>
      </c>
    </row>
    <row r="25385" spans="1:7" x14ac:dyDescent="0.3">
      <c r="A25385" s="3">
        <v>42186</v>
      </c>
      <c r="B25385" t="s">
        <v>472</v>
      </c>
      <c r="C25385" t="s">
        <v>39</v>
      </c>
      <c r="D25385" t="s">
        <v>412</v>
      </c>
      <c r="E25385" t="s">
        <v>71</v>
      </c>
      <c r="G25385" t="s">
        <v>463</v>
      </c>
    </row>
    <row r="25386" spans="1:7" x14ac:dyDescent="0.3">
      <c r="A25386" s="2">
        <v>42186</v>
      </c>
      <c r="B25386" t="s">
        <v>472</v>
      </c>
      <c r="C25386" t="s">
        <v>39</v>
      </c>
      <c r="D25386" t="s">
        <v>902</v>
      </c>
      <c r="E25386" t="s">
        <v>118</v>
      </c>
      <c r="F25386">
        <v>9855.2199999999993</v>
      </c>
      <c r="G25386" t="s">
        <v>535</v>
      </c>
    </row>
    <row r="25387" spans="1:7" x14ac:dyDescent="0.3">
      <c r="A25387" t="s">
        <v>20715</v>
      </c>
      <c r="C25387" t="s">
        <v>39</v>
      </c>
      <c r="D25387" t="s">
        <v>212</v>
      </c>
      <c r="E25387" t="s">
        <v>92</v>
      </c>
      <c r="F25387">
        <v>5913.13</v>
      </c>
      <c r="G25387" t="s">
        <v>1110</v>
      </c>
    </row>
    <row r="25388" spans="1:7" x14ac:dyDescent="0.3">
      <c r="A25388" t="s">
        <v>20715</v>
      </c>
      <c r="B25388" t="s">
        <v>479</v>
      </c>
      <c r="C25388" t="s">
        <v>39</v>
      </c>
      <c r="D25388" t="s">
        <v>67</v>
      </c>
      <c r="E25388" t="s">
        <v>2811</v>
      </c>
      <c r="F25388">
        <v>3942.09</v>
      </c>
      <c r="G25388" t="s">
        <v>10172</v>
      </c>
    </row>
    <row r="25389" spans="1:7" x14ac:dyDescent="0.3">
      <c r="A25389" s="3">
        <v>42186</v>
      </c>
      <c r="C25389" t="s">
        <v>39</v>
      </c>
      <c r="D25389" t="s">
        <v>384</v>
      </c>
      <c r="E25389" t="s">
        <v>43</v>
      </c>
      <c r="F25389">
        <v>6933.02</v>
      </c>
      <c r="G25389" t="s">
        <v>20881</v>
      </c>
    </row>
    <row r="25390" spans="1:7" x14ac:dyDescent="0.3">
      <c r="A25390" t="s">
        <v>20690</v>
      </c>
      <c r="B25390" t="s">
        <v>472</v>
      </c>
      <c r="C25390" t="s">
        <v>39</v>
      </c>
      <c r="D25390" t="s">
        <v>181</v>
      </c>
      <c r="E25390" t="s">
        <v>116</v>
      </c>
      <c r="F25390">
        <v>2971.29</v>
      </c>
      <c r="G25390" t="s">
        <v>20882</v>
      </c>
    </row>
    <row r="25391" spans="1:7" x14ac:dyDescent="0.3">
      <c r="A25391" t="s">
        <v>19921</v>
      </c>
      <c r="B25391" t="s">
        <v>506</v>
      </c>
      <c r="C25391" t="s">
        <v>9</v>
      </c>
      <c r="D25391" t="s">
        <v>177</v>
      </c>
      <c r="E25391" t="s">
        <v>93</v>
      </c>
      <c r="F25391">
        <v>10723.36</v>
      </c>
      <c r="G25391" t="s">
        <v>20883</v>
      </c>
    </row>
    <row r="25392" spans="1:7" x14ac:dyDescent="0.3">
      <c r="A25392" s="2">
        <v>42186</v>
      </c>
      <c r="B25392" t="s">
        <v>506</v>
      </c>
      <c r="C25392" t="s">
        <v>9</v>
      </c>
      <c r="D25392" t="s">
        <v>177</v>
      </c>
      <c r="E25392" t="s">
        <v>86</v>
      </c>
      <c r="F25392">
        <v>4595.7299999999996</v>
      </c>
      <c r="G25392" t="s">
        <v>20884</v>
      </c>
    </row>
    <row r="25393" spans="1:7" x14ac:dyDescent="0.3">
      <c r="A25393" t="s">
        <v>20690</v>
      </c>
      <c r="B25393" t="s">
        <v>506</v>
      </c>
      <c r="C25393" t="s">
        <v>9</v>
      </c>
      <c r="D25393" t="s">
        <v>83</v>
      </c>
      <c r="E25393" t="s">
        <v>292</v>
      </c>
      <c r="F25393">
        <v>12263.69</v>
      </c>
      <c r="G25393" t="s">
        <v>20885</v>
      </c>
    </row>
    <row r="25394" spans="1:7" x14ac:dyDescent="0.3">
      <c r="A25394" s="2">
        <v>42186</v>
      </c>
      <c r="B25394" t="s">
        <v>506</v>
      </c>
      <c r="C25394" t="s">
        <v>9</v>
      </c>
      <c r="D25394" t="s">
        <v>259</v>
      </c>
      <c r="E25394" t="s">
        <v>30</v>
      </c>
      <c r="F25394">
        <v>1362.63</v>
      </c>
      <c r="G25394" t="s">
        <v>20886</v>
      </c>
    </row>
    <row r="25395" spans="1:7" x14ac:dyDescent="0.3">
      <c r="A25395" s="2">
        <v>42186</v>
      </c>
      <c r="B25395" t="s">
        <v>1161</v>
      </c>
      <c r="C25395" t="s">
        <v>9</v>
      </c>
      <c r="D25395" t="s">
        <v>328</v>
      </c>
      <c r="E25395" t="s">
        <v>27</v>
      </c>
      <c r="F25395">
        <v>9668.8700000000008</v>
      </c>
      <c r="G25395" t="s">
        <v>20887</v>
      </c>
    </row>
    <row r="25396" spans="1:7" x14ac:dyDescent="0.3">
      <c r="A25396" t="s">
        <v>20715</v>
      </c>
      <c r="B25396" t="s">
        <v>506</v>
      </c>
      <c r="C25396" t="s">
        <v>9</v>
      </c>
      <c r="D25396" t="s">
        <v>295</v>
      </c>
      <c r="E25396" t="s">
        <v>81</v>
      </c>
      <c r="F25396">
        <v>6445.92</v>
      </c>
      <c r="G25396" t="s">
        <v>341</v>
      </c>
    </row>
    <row r="25397" spans="1:7" x14ac:dyDescent="0.3">
      <c r="B25397" t="s">
        <v>506</v>
      </c>
      <c r="C25397" t="s">
        <v>9</v>
      </c>
      <c r="D25397" t="s">
        <v>32</v>
      </c>
      <c r="E25397" t="s">
        <v>33</v>
      </c>
      <c r="G25397" t="s">
        <v>20888</v>
      </c>
    </row>
    <row r="25398" spans="1:7" x14ac:dyDescent="0.3">
      <c r="A25398" s="2">
        <v>42186</v>
      </c>
      <c r="B25398" t="s">
        <v>506</v>
      </c>
      <c r="C25398" t="s">
        <v>9</v>
      </c>
      <c r="D25398" t="s">
        <v>35</v>
      </c>
      <c r="E25398" t="s">
        <v>17</v>
      </c>
      <c r="F25398">
        <v>3149.74</v>
      </c>
      <c r="G25398" t="s">
        <v>20889</v>
      </c>
    </row>
    <row r="25399" spans="1:7" x14ac:dyDescent="0.3">
      <c r="A25399" t="s">
        <v>20690</v>
      </c>
      <c r="B25399" t="s">
        <v>506</v>
      </c>
      <c r="C25399" t="s">
        <v>39</v>
      </c>
      <c r="D25399" t="s">
        <v>304</v>
      </c>
      <c r="E25399" t="s">
        <v>111</v>
      </c>
      <c r="F25399" s="1">
        <v>7717</v>
      </c>
      <c r="G25399" t="s">
        <v>20890</v>
      </c>
    </row>
    <row r="25400" spans="1:7" x14ac:dyDescent="0.3">
      <c r="B25400" t="s">
        <v>506</v>
      </c>
      <c r="C25400" t="s">
        <v>39</v>
      </c>
      <c r="D25400" t="s">
        <v>45</v>
      </c>
      <c r="E25400" t="s">
        <v>1181</v>
      </c>
      <c r="F25400">
        <v>7717</v>
      </c>
      <c r="G25400" t="s">
        <v>201</v>
      </c>
    </row>
    <row r="25401" spans="1:7" x14ac:dyDescent="0.3">
      <c r="A25401" t="s">
        <v>19867</v>
      </c>
      <c r="B25401" t="s">
        <v>506</v>
      </c>
      <c r="C25401" t="s">
        <v>39</v>
      </c>
      <c r="D25401" t="s">
        <v>304</v>
      </c>
      <c r="E25401" t="s">
        <v>86</v>
      </c>
      <c r="F25401" t="s">
        <v>20891</v>
      </c>
      <c r="G25401" t="s">
        <v>20892</v>
      </c>
    </row>
    <row r="25402" spans="1:7" x14ac:dyDescent="0.3">
      <c r="A25402" s="2">
        <v>42186</v>
      </c>
      <c r="C25402" t="s">
        <v>39</v>
      </c>
      <c r="D25402" t="s">
        <v>106</v>
      </c>
      <c r="E25402" t="s">
        <v>41</v>
      </c>
      <c r="F25402">
        <v>5527.19</v>
      </c>
      <c r="G25402" t="s">
        <v>20893</v>
      </c>
    </row>
    <row r="25403" spans="1:7" x14ac:dyDescent="0.3">
      <c r="A25403" t="s">
        <v>19859</v>
      </c>
      <c r="B25403" t="s">
        <v>1171</v>
      </c>
      <c r="C25403" t="s">
        <v>39</v>
      </c>
      <c r="D25403" t="s">
        <v>200</v>
      </c>
      <c r="E25403" t="s">
        <v>114</v>
      </c>
      <c r="F25403" s="1">
        <v>12896</v>
      </c>
      <c r="G25403" t="s">
        <v>20894</v>
      </c>
    </row>
    <row r="25404" spans="1:7" x14ac:dyDescent="0.3">
      <c r="A25404" s="2">
        <v>42186</v>
      </c>
      <c r="B25404" t="s">
        <v>506</v>
      </c>
      <c r="C25404" t="s">
        <v>39</v>
      </c>
      <c r="D25404" t="s">
        <v>277</v>
      </c>
      <c r="E25404" t="s">
        <v>41</v>
      </c>
      <c r="F25404">
        <v>8980.92</v>
      </c>
      <c r="G25404" t="s">
        <v>1334</v>
      </c>
    </row>
    <row r="25405" spans="1:7" x14ac:dyDescent="0.3">
      <c r="A25405" t="s">
        <v>20690</v>
      </c>
      <c r="C25405" t="s">
        <v>39</v>
      </c>
      <c r="D25405" t="s">
        <v>59</v>
      </c>
      <c r="E25405" t="s">
        <v>68</v>
      </c>
      <c r="F25405">
        <v>8980.92</v>
      </c>
      <c r="G25405" t="s">
        <v>20895</v>
      </c>
    </row>
    <row r="25406" spans="1:7" x14ac:dyDescent="0.3">
      <c r="A25406" t="s">
        <v>20715</v>
      </c>
      <c r="B25406" t="s">
        <v>506</v>
      </c>
      <c r="C25406" t="s">
        <v>39</v>
      </c>
      <c r="D25406" t="s">
        <v>53</v>
      </c>
      <c r="E25406" t="s">
        <v>385</v>
      </c>
      <c r="F25406">
        <v>4490.46</v>
      </c>
      <c r="G25406" t="s">
        <v>20896</v>
      </c>
    </row>
    <row r="25407" spans="1:7" x14ac:dyDescent="0.3">
      <c r="A25407" t="s">
        <v>20690</v>
      </c>
      <c r="B25407" t="s">
        <v>506</v>
      </c>
      <c r="C25407" t="s">
        <v>39</v>
      </c>
      <c r="D25407" t="s">
        <v>70</v>
      </c>
      <c r="E25407" t="s">
        <v>48</v>
      </c>
      <c r="F25407">
        <v>9322.36</v>
      </c>
      <c r="G25407" t="s">
        <v>7434</v>
      </c>
    </row>
    <row r="25408" spans="1:7" x14ac:dyDescent="0.3">
      <c r="A25408" t="s">
        <v>20690</v>
      </c>
      <c r="B25408" t="s">
        <v>525</v>
      </c>
      <c r="C25408" t="s">
        <v>39</v>
      </c>
      <c r="D25408" t="s">
        <v>63</v>
      </c>
      <c r="E25408" t="s">
        <v>68</v>
      </c>
      <c r="F25408">
        <v>5593.42</v>
      </c>
      <c r="G25408" t="s">
        <v>595</v>
      </c>
    </row>
    <row r="25409" spans="1:7" x14ac:dyDescent="0.3">
      <c r="A25409" t="s">
        <v>20690</v>
      </c>
      <c r="C25409" t="s">
        <v>39</v>
      </c>
      <c r="D25409" t="s">
        <v>212</v>
      </c>
      <c r="E25409" t="s">
        <v>71</v>
      </c>
      <c r="F25409">
        <v>3728.95</v>
      </c>
      <c r="G25409" t="s">
        <v>20897</v>
      </c>
    </row>
    <row r="25410" spans="1:7" x14ac:dyDescent="0.3">
      <c r="A25410" t="s">
        <v>20715</v>
      </c>
      <c r="B25410" t="s">
        <v>510</v>
      </c>
      <c r="C25410" t="s">
        <v>39</v>
      </c>
      <c r="D25410" t="s">
        <v>384</v>
      </c>
      <c r="E25410" t="s">
        <v>43</v>
      </c>
      <c r="F25410">
        <v>16037.85</v>
      </c>
      <c r="G25410" t="s">
        <v>20898</v>
      </c>
    </row>
    <row r="25411" spans="1:7" x14ac:dyDescent="0.3">
      <c r="A25411" t="s">
        <v>20715</v>
      </c>
      <c r="B25411" t="s">
        <v>506</v>
      </c>
      <c r="C25411" t="s">
        <v>39</v>
      </c>
      <c r="D25411" t="s">
        <v>384</v>
      </c>
      <c r="E25411" t="s">
        <v>60</v>
      </c>
      <c r="F25411">
        <v>6873.36</v>
      </c>
      <c r="G25411" t="s">
        <v>20899</v>
      </c>
    </row>
    <row r="25412" spans="1:7" x14ac:dyDescent="0.3">
      <c r="A25412" t="s">
        <v>20690</v>
      </c>
      <c r="B25412" t="s">
        <v>529</v>
      </c>
      <c r="C25412" t="s">
        <v>9</v>
      </c>
      <c r="D25412" t="s">
        <v>131</v>
      </c>
      <c r="E25412" t="s">
        <v>11</v>
      </c>
      <c r="F25412" s="1">
        <v>14902</v>
      </c>
      <c r="G25412" t="s">
        <v>20900</v>
      </c>
    </row>
    <row r="25413" spans="1:7" x14ac:dyDescent="0.3">
      <c r="A25413" t="s">
        <v>20690</v>
      </c>
      <c r="B25413" t="s">
        <v>529</v>
      </c>
      <c r="C25413" t="s">
        <v>9</v>
      </c>
      <c r="D25413" t="s">
        <v>131</v>
      </c>
      <c r="E25413" t="s">
        <v>17</v>
      </c>
      <c r="G25413" t="s">
        <v>20901</v>
      </c>
    </row>
    <row r="25414" spans="1:7" x14ac:dyDescent="0.3">
      <c r="A25414" s="2">
        <v>42186</v>
      </c>
      <c r="B25414" t="s">
        <v>529</v>
      </c>
      <c r="C25414" t="s">
        <v>9</v>
      </c>
      <c r="D25414" t="s">
        <v>24</v>
      </c>
      <c r="E25414" t="s">
        <v>114</v>
      </c>
      <c r="F25414">
        <v>14701.91</v>
      </c>
      <c r="G25414" t="s">
        <v>20902</v>
      </c>
    </row>
    <row r="25415" spans="1:7" x14ac:dyDescent="0.3">
      <c r="A25415" t="s">
        <v>20715</v>
      </c>
      <c r="B25415" t="s">
        <v>529</v>
      </c>
      <c r="C25415" t="s">
        <v>9</v>
      </c>
      <c r="D25415" t="s">
        <v>259</v>
      </c>
      <c r="E25415" t="s">
        <v>81</v>
      </c>
      <c r="F25415">
        <v>1633.55</v>
      </c>
      <c r="G25415" t="s">
        <v>20903</v>
      </c>
    </row>
    <row r="25416" spans="1:7" x14ac:dyDescent="0.3">
      <c r="A25416" t="s">
        <v>20690</v>
      </c>
      <c r="B25416" t="s">
        <v>529</v>
      </c>
      <c r="C25416" t="s">
        <v>9</v>
      </c>
      <c r="D25416" t="s">
        <v>228</v>
      </c>
      <c r="E25416" t="s">
        <v>263</v>
      </c>
      <c r="F25416">
        <v>10336.4</v>
      </c>
      <c r="G25416" t="s">
        <v>20904</v>
      </c>
    </row>
    <row r="25417" spans="1:7" x14ac:dyDescent="0.3">
      <c r="A25417" t="s">
        <v>20690</v>
      </c>
      <c r="B25417" t="s">
        <v>529</v>
      </c>
      <c r="C25417" t="s">
        <v>9</v>
      </c>
      <c r="D25417" t="s">
        <v>29</v>
      </c>
      <c r="E25417" t="s">
        <v>138</v>
      </c>
      <c r="F25417">
        <v>68909.399999999994</v>
      </c>
      <c r="G25417" t="s">
        <v>20905</v>
      </c>
    </row>
    <row r="25418" spans="1:7" x14ac:dyDescent="0.3">
      <c r="A25418" t="s">
        <v>20715</v>
      </c>
      <c r="B25418" t="s">
        <v>1728</v>
      </c>
      <c r="D25418" t="s">
        <v>189</v>
      </c>
      <c r="E25418" t="s">
        <v>11</v>
      </c>
      <c r="F25418">
        <v>15030.14</v>
      </c>
      <c r="G25418" t="s">
        <v>20906</v>
      </c>
    </row>
    <row r="25419" spans="1:7" x14ac:dyDescent="0.3">
      <c r="A25419" t="s">
        <v>20690</v>
      </c>
      <c r="B25419" t="s">
        <v>529</v>
      </c>
      <c r="C25419" t="s">
        <v>9</v>
      </c>
      <c r="D25419" t="s">
        <v>32</v>
      </c>
      <c r="E25419" t="s">
        <v>81</v>
      </c>
      <c r="F25419" s="1">
        <v>3757</v>
      </c>
      <c r="G25419" t="s">
        <v>20907</v>
      </c>
    </row>
    <row r="25420" spans="1:7" x14ac:dyDescent="0.3">
      <c r="A25420" t="s">
        <v>20690</v>
      </c>
      <c r="B25420" t="s">
        <v>529</v>
      </c>
      <c r="C25420" t="s">
        <v>39</v>
      </c>
      <c r="D25420" t="s">
        <v>102</v>
      </c>
      <c r="E25420" t="s">
        <v>128</v>
      </c>
      <c r="F25420">
        <v>3671.73</v>
      </c>
      <c r="G25420" t="s">
        <v>2417</v>
      </c>
    </row>
    <row r="25421" spans="1:7" x14ac:dyDescent="0.3">
      <c r="A25421" s="2">
        <v>42186</v>
      </c>
      <c r="B25421" t="s">
        <v>529</v>
      </c>
      <c r="C25421" t="s">
        <v>39</v>
      </c>
      <c r="D25421" t="s">
        <v>102</v>
      </c>
      <c r="E25421" t="s">
        <v>100</v>
      </c>
      <c r="F25421">
        <v>3671.73</v>
      </c>
      <c r="G25421" t="s">
        <v>20908</v>
      </c>
    </row>
    <row r="25422" spans="1:7" x14ac:dyDescent="0.3">
      <c r="A25422" t="s">
        <v>20715</v>
      </c>
      <c r="B25422" t="s">
        <v>529</v>
      </c>
      <c r="C25422" t="s">
        <v>39</v>
      </c>
      <c r="E25422" t="s">
        <v>81</v>
      </c>
      <c r="F25422">
        <v>1835.87</v>
      </c>
      <c r="G25422" t="s">
        <v>15137</v>
      </c>
    </row>
    <row r="25423" spans="1:7" x14ac:dyDescent="0.3">
      <c r="A25423" t="s">
        <v>20715</v>
      </c>
      <c r="B25423" t="s">
        <v>529</v>
      </c>
      <c r="C25423" t="s">
        <v>39</v>
      </c>
      <c r="D25423" t="s">
        <v>106</v>
      </c>
      <c r="E25423" t="s">
        <v>208</v>
      </c>
      <c r="F25423">
        <v>6481.9</v>
      </c>
      <c r="G25423" t="s">
        <v>20909</v>
      </c>
    </row>
    <row r="25424" spans="1:7" x14ac:dyDescent="0.3">
      <c r="A25424" s="2">
        <v>42186</v>
      </c>
      <c r="B25424" t="s">
        <v>547</v>
      </c>
      <c r="C25424" t="s">
        <v>39</v>
      </c>
      <c r="D25424" t="s">
        <v>155</v>
      </c>
      <c r="E25424" t="s">
        <v>56</v>
      </c>
      <c r="F25424">
        <v>15124.44</v>
      </c>
      <c r="G25424" t="s">
        <v>20910</v>
      </c>
    </row>
    <row r="25425" spans="1:7" x14ac:dyDescent="0.3">
      <c r="A25425" t="s">
        <v>20690</v>
      </c>
      <c r="B25425" t="s">
        <v>1196</v>
      </c>
      <c r="D25425" t="s">
        <v>53</v>
      </c>
      <c r="E25425" t="s">
        <v>208</v>
      </c>
      <c r="F25425">
        <v>5484.08</v>
      </c>
      <c r="G25425" t="s">
        <v>20911</v>
      </c>
    </row>
    <row r="25426" spans="1:7" x14ac:dyDescent="0.3">
      <c r="A25426" s="2">
        <v>42186</v>
      </c>
      <c r="B25426" t="s">
        <v>529</v>
      </c>
      <c r="C25426" t="s">
        <v>39</v>
      </c>
      <c r="D25426" t="s">
        <v>113</v>
      </c>
      <c r="E25426" t="s">
        <v>56</v>
      </c>
      <c r="F25426">
        <v>5484.08</v>
      </c>
      <c r="G25426" t="s">
        <v>129</v>
      </c>
    </row>
    <row r="25427" spans="1:7" x14ac:dyDescent="0.3">
      <c r="A25427" t="s">
        <v>20690</v>
      </c>
      <c r="B25427" t="s">
        <v>542</v>
      </c>
      <c r="C25427" t="s">
        <v>39</v>
      </c>
      <c r="D25427" t="s">
        <v>113</v>
      </c>
      <c r="E25427" t="s">
        <v>385</v>
      </c>
      <c r="F25427">
        <v>2742.04</v>
      </c>
      <c r="G25427" t="s">
        <v>20912</v>
      </c>
    </row>
    <row r="25428" spans="1:7" x14ac:dyDescent="0.3">
      <c r="A25428" s="3">
        <v>42186</v>
      </c>
      <c r="B25428" t="s">
        <v>529</v>
      </c>
      <c r="C25428" t="s">
        <v>39</v>
      </c>
      <c r="D25428" t="s">
        <v>70</v>
      </c>
      <c r="E25428" t="s">
        <v>48</v>
      </c>
      <c r="F25428">
        <v>6207.41</v>
      </c>
      <c r="G25428" t="s">
        <v>20913</v>
      </c>
    </row>
    <row r="25429" spans="1:7" x14ac:dyDescent="0.3">
      <c r="A25429" t="s">
        <v>20715</v>
      </c>
      <c r="B25429" t="s">
        <v>529</v>
      </c>
      <c r="C25429" t="s">
        <v>39</v>
      </c>
      <c r="D25429" t="s">
        <v>380</v>
      </c>
      <c r="E25429" t="s">
        <v>56</v>
      </c>
      <c r="F25429">
        <v>3724.44</v>
      </c>
      <c r="G25429" t="s">
        <v>20914</v>
      </c>
    </row>
    <row r="25430" spans="1:7" x14ac:dyDescent="0.3">
      <c r="A25430" t="s">
        <v>20690</v>
      </c>
      <c r="B25430" t="s">
        <v>529</v>
      </c>
      <c r="C25430" t="s">
        <v>39</v>
      </c>
      <c r="D25430" t="s">
        <v>122</v>
      </c>
      <c r="E25430" t="s">
        <v>116</v>
      </c>
      <c r="F25430">
        <v>2482.96</v>
      </c>
      <c r="G25430" t="s">
        <v>989</v>
      </c>
    </row>
    <row r="25431" spans="1:7" x14ac:dyDescent="0.3">
      <c r="A25431" t="s">
        <v>20715</v>
      </c>
      <c r="B25431" t="s">
        <v>529</v>
      </c>
      <c r="C25431" t="s">
        <v>39</v>
      </c>
      <c r="D25431" t="s">
        <v>252</v>
      </c>
      <c r="E25431" t="s">
        <v>487</v>
      </c>
      <c r="F25431">
        <v>14159.59</v>
      </c>
      <c r="G25431" t="s">
        <v>20915</v>
      </c>
    </row>
    <row r="25432" spans="1:7" x14ac:dyDescent="0.3">
      <c r="A25432" s="3">
        <v>42186</v>
      </c>
      <c r="B25432" t="s">
        <v>529</v>
      </c>
      <c r="C25432" t="s">
        <v>39</v>
      </c>
      <c r="D25432" t="s">
        <v>382</v>
      </c>
      <c r="E25432" t="s">
        <v>213</v>
      </c>
      <c r="F25432" s="1">
        <v>6068</v>
      </c>
      <c r="G25432" t="s">
        <v>20916</v>
      </c>
    </row>
    <row r="25433" spans="1:7" x14ac:dyDescent="0.3">
      <c r="A25433" t="s">
        <v>20690</v>
      </c>
      <c r="B25433" t="s">
        <v>2261</v>
      </c>
      <c r="C25433" t="s">
        <v>9</v>
      </c>
      <c r="D25433" t="s">
        <v>290</v>
      </c>
      <c r="E25433" t="s">
        <v>233</v>
      </c>
      <c r="F25433">
        <v>12816.08</v>
      </c>
      <c r="G25433" t="s">
        <v>20917</v>
      </c>
    </row>
    <row r="25434" spans="1:7" x14ac:dyDescent="0.3">
      <c r="A25434" t="s">
        <v>19921</v>
      </c>
      <c r="B25434" t="s">
        <v>560</v>
      </c>
      <c r="C25434" t="s">
        <v>9</v>
      </c>
      <c r="D25434" t="s">
        <v>290</v>
      </c>
      <c r="E25434" t="s">
        <v>96</v>
      </c>
      <c r="F25434">
        <v>5492.6</v>
      </c>
      <c r="G25434" t="s">
        <v>20918</v>
      </c>
    </row>
    <row r="25435" spans="1:7" x14ac:dyDescent="0.3">
      <c r="A25435" t="s">
        <v>20690</v>
      </c>
      <c r="B25435" t="s">
        <v>557</v>
      </c>
      <c r="C25435" t="s">
        <v>9</v>
      </c>
      <c r="D25435" t="s">
        <v>423</v>
      </c>
      <c r="E25435" t="s">
        <v>114</v>
      </c>
      <c r="F25435">
        <v>14849.93</v>
      </c>
      <c r="G25435" t="s">
        <v>20919</v>
      </c>
    </row>
    <row r="25436" spans="1:7" x14ac:dyDescent="0.3">
      <c r="A25436" s="3">
        <v>42186</v>
      </c>
      <c r="B25436" t="s">
        <v>557</v>
      </c>
      <c r="C25436" t="s">
        <v>9</v>
      </c>
      <c r="D25436" t="s">
        <v>225</v>
      </c>
      <c r="E25436" t="s">
        <v>986</v>
      </c>
      <c r="F25436">
        <v>1649.99</v>
      </c>
      <c r="G25436" t="s">
        <v>8814</v>
      </c>
    </row>
    <row r="25437" spans="1:7" x14ac:dyDescent="0.3">
      <c r="A25437" t="s">
        <v>20690</v>
      </c>
      <c r="B25437" t="s">
        <v>557</v>
      </c>
      <c r="C25437" t="s">
        <v>9</v>
      </c>
      <c r="D25437" t="s">
        <v>328</v>
      </c>
      <c r="E25437" t="s">
        <v>93</v>
      </c>
      <c r="F25437">
        <v>4073.81</v>
      </c>
      <c r="G25437" t="s">
        <v>20920</v>
      </c>
    </row>
    <row r="25438" spans="1:7" x14ac:dyDescent="0.3">
      <c r="A25438" t="s">
        <v>20690</v>
      </c>
      <c r="B25438" t="s">
        <v>557</v>
      </c>
      <c r="C25438" t="s">
        <v>9</v>
      </c>
      <c r="D25438" t="s">
        <v>29</v>
      </c>
      <c r="E25438" t="e">
        <f>- other Disposal</f>
        <v>#NAME?</v>
      </c>
      <c r="F25438">
        <v>2715.88</v>
      </c>
      <c r="G25438" t="s">
        <v>2653</v>
      </c>
    </row>
    <row r="25439" spans="1:7" x14ac:dyDescent="0.3">
      <c r="A25439" s="2">
        <v>42186</v>
      </c>
      <c r="C25439" t="s">
        <v>9</v>
      </c>
      <c r="D25439" t="s">
        <v>35</v>
      </c>
      <c r="E25439" t="s">
        <v>93</v>
      </c>
      <c r="F25439">
        <v>13177.66</v>
      </c>
      <c r="G25439" t="s">
        <v>20921</v>
      </c>
    </row>
    <row r="25440" spans="1:7" x14ac:dyDescent="0.3">
      <c r="A25440" s="3">
        <v>42186</v>
      </c>
      <c r="B25440" t="s">
        <v>564</v>
      </c>
      <c r="C25440" t="s">
        <v>9</v>
      </c>
      <c r="D25440" t="s">
        <v>232</v>
      </c>
      <c r="E25440" t="s">
        <v>17</v>
      </c>
      <c r="F25440">
        <v>3294.42</v>
      </c>
      <c r="G25440" t="s">
        <v>20922</v>
      </c>
    </row>
    <row r="25441" spans="1:7" x14ac:dyDescent="0.3">
      <c r="A25441" t="s">
        <v>20690</v>
      </c>
      <c r="B25441" t="s">
        <v>557</v>
      </c>
      <c r="C25441" t="s">
        <v>39</v>
      </c>
      <c r="D25441" t="s">
        <v>304</v>
      </c>
      <c r="E25441" t="s">
        <v>208</v>
      </c>
      <c r="F25441">
        <v>5325.18</v>
      </c>
      <c r="G25441" t="s">
        <v>2082</v>
      </c>
    </row>
    <row r="25442" spans="1:7" x14ac:dyDescent="0.3">
      <c r="A25442" s="2">
        <v>42186</v>
      </c>
      <c r="B25442" t="s">
        <v>1226</v>
      </c>
      <c r="C25442" t="s">
        <v>39</v>
      </c>
      <c r="D25442" t="s">
        <v>40</v>
      </c>
      <c r="E25442" t="s">
        <v>169</v>
      </c>
      <c r="F25442">
        <v>5325.18</v>
      </c>
      <c r="G25442" t="s">
        <v>20923</v>
      </c>
    </row>
    <row r="25443" spans="1:7" x14ac:dyDescent="0.3">
      <c r="A25443" t="s">
        <v>20690</v>
      </c>
      <c r="C25443" t="s">
        <v>39</v>
      </c>
      <c r="D25443" t="s">
        <v>304</v>
      </c>
      <c r="E25443" t="s">
        <v>138</v>
      </c>
      <c r="F25443">
        <v>2662.59</v>
      </c>
      <c r="G25443" t="s">
        <v>14653</v>
      </c>
    </row>
    <row r="25444" spans="1:7" x14ac:dyDescent="0.3">
      <c r="A25444" t="s">
        <v>20690</v>
      </c>
      <c r="B25444" t="s">
        <v>560</v>
      </c>
      <c r="C25444" t="s">
        <v>39</v>
      </c>
      <c r="D25444" t="s">
        <v>51</v>
      </c>
      <c r="E25444" t="s">
        <v>111</v>
      </c>
      <c r="F25444" s="1">
        <v>3239</v>
      </c>
      <c r="G25444" t="s">
        <v>20924</v>
      </c>
    </row>
    <row r="25445" spans="1:7" x14ac:dyDescent="0.3">
      <c r="A25445" t="s">
        <v>19842</v>
      </c>
      <c r="B25445" t="s">
        <v>557</v>
      </c>
      <c r="C25445" t="s">
        <v>39</v>
      </c>
      <c r="D25445" t="s">
        <v>51</v>
      </c>
      <c r="E25445" t="s">
        <v>56</v>
      </c>
      <c r="F25445">
        <v>7557.82</v>
      </c>
      <c r="G25445" t="s">
        <v>20925</v>
      </c>
    </row>
    <row r="25446" spans="1:7" x14ac:dyDescent="0.3">
      <c r="A25446" s="3">
        <v>42186</v>
      </c>
      <c r="B25446" t="s">
        <v>557</v>
      </c>
      <c r="C25446" t="s">
        <v>39</v>
      </c>
      <c r="D25446" t="s">
        <v>310</v>
      </c>
      <c r="E25446" t="s">
        <v>208</v>
      </c>
      <c r="F25446" s="1">
        <v>8610</v>
      </c>
      <c r="G25446" t="s">
        <v>20926</v>
      </c>
    </row>
    <row r="25447" spans="1:7" x14ac:dyDescent="0.3">
      <c r="A25447" t="s">
        <v>20690</v>
      </c>
      <c r="B25447" t="s">
        <v>557</v>
      </c>
      <c r="C25447" t="s">
        <v>39</v>
      </c>
      <c r="D25447" t="s">
        <v>110</v>
      </c>
      <c r="E25447" t="s">
        <v>292</v>
      </c>
      <c r="G25447" t="s">
        <v>20927</v>
      </c>
    </row>
    <row r="25448" spans="1:7" x14ac:dyDescent="0.3">
      <c r="A25448" s="3">
        <v>42186</v>
      </c>
      <c r="B25448" t="s">
        <v>557</v>
      </c>
      <c r="C25448" t="s">
        <v>39</v>
      </c>
      <c r="D25448" t="s">
        <v>110</v>
      </c>
      <c r="E25448" t="s">
        <v>213</v>
      </c>
      <c r="F25448">
        <v>4305.0600000000004</v>
      </c>
      <c r="G25448" t="s">
        <v>20928</v>
      </c>
    </row>
    <row r="25449" spans="1:7" x14ac:dyDescent="0.3">
      <c r="A25449" s="2">
        <v>42186</v>
      </c>
      <c r="B25449" t="s">
        <v>557</v>
      </c>
      <c r="D25449" t="s">
        <v>120</v>
      </c>
      <c r="E25449" t="s">
        <v>208</v>
      </c>
      <c r="F25449">
        <v>8156.47</v>
      </c>
      <c r="G25449" t="s">
        <v>1147</v>
      </c>
    </row>
    <row r="25450" spans="1:7" x14ac:dyDescent="0.3">
      <c r="A25450" t="s">
        <v>20690</v>
      </c>
      <c r="B25450" t="s">
        <v>570</v>
      </c>
      <c r="C25450" t="s">
        <v>39</v>
      </c>
      <c r="D25450" t="s">
        <v>120</v>
      </c>
      <c r="E25450" t="s">
        <v>56</v>
      </c>
      <c r="F25450">
        <v>4893.88</v>
      </c>
      <c r="G25450" t="s">
        <v>20929</v>
      </c>
    </row>
    <row r="25451" spans="1:7" x14ac:dyDescent="0.3">
      <c r="A25451" t="s">
        <v>20690</v>
      </c>
      <c r="B25451" t="s">
        <v>564</v>
      </c>
      <c r="C25451" t="s">
        <v>39</v>
      </c>
      <c r="D25451" t="s">
        <v>380</v>
      </c>
      <c r="E25451" t="s">
        <v>385</v>
      </c>
      <c r="F25451">
        <v>3262.59</v>
      </c>
      <c r="G25451" t="s">
        <v>1191</v>
      </c>
    </row>
    <row r="25452" spans="1:7" x14ac:dyDescent="0.3">
      <c r="A25452" s="2">
        <v>42186</v>
      </c>
      <c r="B25452" t="s">
        <v>557</v>
      </c>
      <c r="C25452" t="s">
        <v>39</v>
      </c>
      <c r="D25452" t="s">
        <v>168</v>
      </c>
      <c r="E25452" t="s">
        <v>319</v>
      </c>
      <c r="G25452" t="s">
        <v>20930</v>
      </c>
    </row>
    <row r="25453" spans="1:7" x14ac:dyDescent="0.3">
      <c r="A25453" t="s">
        <v>19875</v>
      </c>
      <c r="B25453" t="s">
        <v>557</v>
      </c>
      <c r="C25453" t="s">
        <v>39</v>
      </c>
      <c r="D25453" t="s">
        <v>382</v>
      </c>
      <c r="E25453" t="s">
        <v>213</v>
      </c>
      <c r="F25453">
        <v>3646.93</v>
      </c>
      <c r="G25453" t="s">
        <v>20931</v>
      </c>
    </row>
    <row r="25454" spans="1:7" x14ac:dyDescent="0.3">
      <c r="A25454" s="2">
        <v>42186</v>
      </c>
      <c r="B25454" t="s">
        <v>585</v>
      </c>
      <c r="C25454" t="s">
        <v>9</v>
      </c>
      <c r="D25454" t="s">
        <v>133</v>
      </c>
      <c r="E25454" t="s">
        <v>220</v>
      </c>
      <c r="F25454">
        <v>13544.61</v>
      </c>
      <c r="G25454" t="s">
        <v>20932</v>
      </c>
    </row>
    <row r="25455" spans="1:7" x14ac:dyDescent="0.3">
      <c r="A25455" t="s">
        <v>20715</v>
      </c>
      <c r="B25455" t="s">
        <v>585</v>
      </c>
      <c r="C25455" t="s">
        <v>9</v>
      </c>
      <c r="D25455" t="s">
        <v>290</v>
      </c>
      <c r="E25455" t="s">
        <v>81</v>
      </c>
      <c r="F25455">
        <v>5804.83</v>
      </c>
      <c r="G25455" t="s">
        <v>20933</v>
      </c>
    </row>
    <row r="25456" spans="1:7" x14ac:dyDescent="0.3">
      <c r="A25456" t="s">
        <v>20715</v>
      </c>
      <c r="B25456" t="s">
        <v>1238</v>
      </c>
      <c r="C25456" t="s">
        <v>9</v>
      </c>
      <c r="D25456" t="s">
        <v>83</v>
      </c>
      <c r="E25456" t="s">
        <v>84</v>
      </c>
      <c r="F25456">
        <v>8822.8799999999992</v>
      </c>
      <c r="G25456" t="s">
        <v>20934</v>
      </c>
    </row>
    <row r="25457" spans="1:7" x14ac:dyDescent="0.3">
      <c r="A25457" t="s">
        <v>20690</v>
      </c>
      <c r="B25457" t="s">
        <v>585</v>
      </c>
      <c r="C25457" t="s">
        <v>9</v>
      </c>
      <c r="E25457" t="s">
        <v>30</v>
      </c>
      <c r="F25457">
        <v>980.32</v>
      </c>
      <c r="G25457" t="s">
        <v>20935</v>
      </c>
    </row>
    <row r="25458" spans="1:7" x14ac:dyDescent="0.3">
      <c r="A25458" t="s">
        <v>20690</v>
      </c>
      <c r="B25458" t="s">
        <v>585</v>
      </c>
      <c r="C25458" t="s">
        <v>9</v>
      </c>
      <c r="D25458" t="s">
        <v>186</v>
      </c>
      <c r="E25458" t="s">
        <v>128</v>
      </c>
      <c r="F25458">
        <v>4681.0200000000004</v>
      </c>
      <c r="G25458" t="s">
        <v>20936</v>
      </c>
    </row>
    <row r="25459" spans="1:7" x14ac:dyDescent="0.3">
      <c r="A25459" t="s">
        <v>20690</v>
      </c>
      <c r="B25459" t="s">
        <v>1763</v>
      </c>
      <c r="C25459" t="s">
        <v>9</v>
      </c>
      <c r="D25459" t="s">
        <v>29</v>
      </c>
      <c r="E25459" t="s">
        <v>986</v>
      </c>
      <c r="F25459">
        <v>3120.68</v>
      </c>
      <c r="G25459" t="s">
        <v>20937</v>
      </c>
    </row>
    <row r="25460" spans="1:7" x14ac:dyDescent="0.3">
      <c r="A25460" s="2">
        <v>42186</v>
      </c>
      <c r="B25460" t="s">
        <v>585</v>
      </c>
      <c r="C25460" t="s">
        <v>9</v>
      </c>
      <c r="D25460" t="s">
        <v>95</v>
      </c>
      <c r="E25460" t="s">
        <v>33</v>
      </c>
      <c r="F25460">
        <v>14288.92</v>
      </c>
      <c r="G25460" t="s">
        <v>4351</v>
      </c>
    </row>
    <row r="25461" spans="1:7" x14ac:dyDescent="0.3">
      <c r="A25461" s="3">
        <v>42186</v>
      </c>
      <c r="B25461" t="s">
        <v>585</v>
      </c>
      <c r="C25461" t="s">
        <v>9</v>
      </c>
      <c r="D25461" t="s">
        <v>92</v>
      </c>
      <c r="E25461" t="s">
        <v>17</v>
      </c>
      <c r="F25461">
        <v>3572.23</v>
      </c>
      <c r="G25461" t="s">
        <v>20938</v>
      </c>
    </row>
    <row r="25462" spans="1:7" x14ac:dyDescent="0.3">
      <c r="A25462" t="s">
        <v>20690</v>
      </c>
      <c r="B25462" t="s">
        <v>585</v>
      </c>
      <c r="C25462" t="s">
        <v>39</v>
      </c>
      <c r="D25462" t="s">
        <v>92</v>
      </c>
      <c r="E25462" t="s">
        <v>208</v>
      </c>
      <c r="F25462">
        <v>3080.29</v>
      </c>
      <c r="G25462" t="s">
        <v>20939</v>
      </c>
    </row>
    <row r="25463" spans="1:7" x14ac:dyDescent="0.3">
      <c r="A25463" t="s">
        <v>20690</v>
      </c>
      <c r="B25463" t="s">
        <v>585</v>
      </c>
      <c r="C25463" t="s">
        <v>39</v>
      </c>
      <c r="D25463" t="s">
        <v>304</v>
      </c>
      <c r="E25463" t="e">
        <f>- composting Recovery</f>
        <v>#NAME?</v>
      </c>
      <c r="F25463">
        <v>3080.29</v>
      </c>
      <c r="G25463" t="s">
        <v>20940</v>
      </c>
    </row>
    <row r="25464" spans="1:7" x14ac:dyDescent="0.3">
      <c r="A25464" t="s">
        <v>20690</v>
      </c>
      <c r="B25464" t="s">
        <v>585</v>
      </c>
      <c r="C25464" t="s">
        <v>39</v>
      </c>
      <c r="D25464" t="s">
        <v>147</v>
      </c>
      <c r="E25464" t="s">
        <v>96</v>
      </c>
      <c r="F25464" t="s">
        <v>20941</v>
      </c>
      <c r="G25464" t="s">
        <v>20942</v>
      </c>
    </row>
    <row r="25465" spans="1:7" x14ac:dyDescent="0.3">
      <c r="A25465" s="3">
        <v>42186</v>
      </c>
      <c r="B25465" t="s">
        <v>1758</v>
      </c>
      <c r="C25465" t="s">
        <v>39</v>
      </c>
      <c r="D25465" t="s">
        <v>155</v>
      </c>
      <c r="E25465" t="s">
        <v>41</v>
      </c>
      <c r="F25465">
        <v>5208.8999999999996</v>
      </c>
      <c r="G25465" t="s">
        <v>20943</v>
      </c>
    </row>
    <row r="25466" spans="1:7" x14ac:dyDescent="0.3">
      <c r="A25466" s="2">
        <v>42186</v>
      </c>
      <c r="B25466" t="s">
        <v>585</v>
      </c>
      <c r="C25466" t="s">
        <v>39</v>
      </c>
      <c r="D25466" t="s">
        <v>155</v>
      </c>
      <c r="E25466" t="s">
        <v>114</v>
      </c>
      <c r="F25466">
        <v>12154.1</v>
      </c>
      <c r="G25466" t="s">
        <v>20944</v>
      </c>
    </row>
    <row r="25467" spans="1:7" x14ac:dyDescent="0.3">
      <c r="A25467" s="2">
        <v>42186</v>
      </c>
      <c r="B25467" t="s">
        <v>585</v>
      </c>
      <c r="C25467" t="s">
        <v>39</v>
      </c>
      <c r="D25467" t="s">
        <v>113</v>
      </c>
      <c r="E25467" t="s">
        <v>153</v>
      </c>
      <c r="F25467">
        <v>7080.55</v>
      </c>
      <c r="G25467" t="s">
        <v>20945</v>
      </c>
    </row>
    <row r="25468" spans="1:7" x14ac:dyDescent="0.3">
      <c r="A25468" s="2">
        <v>42186</v>
      </c>
      <c r="B25468" t="s">
        <v>1238</v>
      </c>
      <c r="C25468" t="s">
        <v>39</v>
      </c>
      <c r="D25468" t="s">
        <v>55</v>
      </c>
      <c r="E25468" t="s">
        <v>56</v>
      </c>
      <c r="F25468">
        <v>7080.55</v>
      </c>
      <c r="G25468" t="s">
        <v>20946</v>
      </c>
    </row>
    <row r="25469" spans="1:7" x14ac:dyDescent="0.3">
      <c r="A25469" t="s">
        <v>20690</v>
      </c>
      <c r="B25469" t="s">
        <v>585</v>
      </c>
      <c r="C25469" t="s">
        <v>39</v>
      </c>
      <c r="D25469" t="s">
        <v>59</v>
      </c>
      <c r="E25469" t="s">
        <v>123</v>
      </c>
      <c r="F25469">
        <v>3540.27</v>
      </c>
      <c r="G25469" t="s">
        <v>20947</v>
      </c>
    </row>
    <row r="25470" spans="1:7" x14ac:dyDescent="0.3">
      <c r="A25470" s="3">
        <v>42186</v>
      </c>
      <c r="B25470" t="s">
        <v>585</v>
      </c>
      <c r="C25470" t="s">
        <v>39</v>
      </c>
      <c r="D25470" t="s">
        <v>63</v>
      </c>
      <c r="E25470" t="s">
        <v>118</v>
      </c>
      <c r="F25470" t="s">
        <v>20948</v>
      </c>
      <c r="G25470" t="s">
        <v>20949</v>
      </c>
    </row>
    <row r="25471" spans="1:7" x14ac:dyDescent="0.3">
      <c r="A25471" t="s">
        <v>20715</v>
      </c>
      <c r="B25471" t="s">
        <v>596</v>
      </c>
      <c r="C25471" t="s">
        <v>39</v>
      </c>
      <c r="D25471" t="s">
        <v>63</v>
      </c>
      <c r="E25471" t="s">
        <v>626</v>
      </c>
      <c r="G25471" t="s">
        <v>527</v>
      </c>
    </row>
    <row r="25472" spans="1:7" x14ac:dyDescent="0.3">
      <c r="A25472" s="2">
        <v>42186</v>
      </c>
      <c r="B25472" t="s">
        <v>585</v>
      </c>
      <c r="C25472" t="s">
        <v>39</v>
      </c>
      <c r="D25472" t="s">
        <v>122</v>
      </c>
      <c r="E25472" t="s">
        <v>71</v>
      </c>
      <c r="F25472">
        <v>1505.96</v>
      </c>
      <c r="G25472" t="s">
        <v>20950</v>
      </c>
    </row>
    <row r="25473" spans="1:7" x14ac:dyDescent="0.3">
      <c r="A25473" t="s">
        <v>20715</v>
      </c>
      <c r="B25473" t="s">
        <v>596</v>
      </c>
      <c r="C25473" t="s">
        <v>39</v>
      </c>
      <c r="D25473" t="s">
        <v>171</v>
      </c>
      <c r="E25473" t="s">
        <v>43</v>
      </c>
      <c r="G25473" t="s">
        <v>20951</v>
      </c>
    </row>
    <row r="25474" spans="1:7" x14ac:dyDescent="0.3">
      <c r="A25474" s="2">
        <v>42186</v>
      </c>
      <c r="B25474" t="s">
        <v>585</v>
      </c>
      <c r="C25474" t="s">
        <v>39</v>
      </c>
      <c r="E25474" t="s">
        <v>71</v>
      </c>
      <c r="F25474">
        <v>5387.18</v>
      </c>
      <c r="G25474" t="s">
        <v>20952</v>
      </c>
    </row>
    <row r="25475" spans="1:7" x14ac:dyDescent="0.3">
      <c r="A25475" s="2">
        <v>42186</v>
      </c>
      <c r="B25475" t="s">
        <v>611</v>
      </c>
      <c r="C25475" t="s">
        <v>9</v>
      </c>
      <c r="D25475" t="s">
        <v>175</v>
      </c>
      <c r="E25475" t="s">
        <v>11</v>
      </c>
      <c r="F25475">
        <v>13474.08</v>
      </c>
      <c r="G25475" t="s">
        <v>12432</v>
      </c>
    </row>
    <row r="25476" spans="1:7" x14ac:dyDescent="0.3">
      <c r="A25476" t="s">
        <v>20690</v>
      </c>
      <c r="B25476" t="s">
        <v>614</v>
      </c>
      <c r="C25476" t="s">
        <v>9</v>
      </c>
      <c r="D25476" t="s">
        <v>16</v>
      </c>
      <c r="E25476" t="s">
        <v>96</v>
      </c>
      <c r="F25476">
        <v>5774.6</v>
      </c>
      <c r="G25476" t="s">
        <v>20953</v>
      </c>
    </row>
    <row r="25477" spans="1:7" x14ac:dyDescent="0.3">
      <c r="A25477" s="2">
        <v>42186</v>
      </c>
      <c r="B25477" t="s">
        <v>1251</v>
      </c>
      <c r="C25477" t="s">
        <v>9</v>
      </c>
      <c r="D25477" t="s">
        <v>259</v>
      </c>
      <c r="E25477" t="s">
        <v>84</v>
      </c>
      <c r="F25477">
        <v>12445.94</v>
      </c>
      <c r="G25477" t="s">
        <v>20954</v>
      </c>
    </row>
    <row r="25478" spans="1:7" x14ac:dyDescent="0.3">
      <c r="A25478" s="2">
        <v>42186</v>
      </c>
      <c r="B25478" t="s">
        <v>1251</v>
      </c>
      <c r="C25478" t="s">
        <v>9</v>
      </c>
      <c r="D25478" t="s">
        <v>183</v>
      </c>
      <c r="E25478" t="s">
        <v>138</v>
      </c>
      <c r="F25478">
        <v>1382.88</v>
      </c>
      <c r="G25478" t="s">
        <v>20955</v>
      </c>
    </row>
    <row r="25479" spans="1:7" x14ac:dyDescent="0.3">
      <c r="A25479" t="s">
        <v>20690</v>
      </c>
      <c r="B25479" t="s">
        <v>623</v>
      </c>
      <c r="D25479" t="s">
        <v>228</v>
      </c>
      <c r="E25479" t="s">
        <v>263</v>
      </c>
      <c r="F25479" t="s">
        <v>20956</v>
      </c>
      <c r="G25479" t="s">
        <v>20957</v>
      </c>
    </row>
    <row r="25480" spans="1:7" x14ac:dyDescent="0.3">
      <c r="A25480" s="3">
        <v>42186</v>
      </c>
      <c r="B25480" t="s">
        <v>1778</v>
      </c>
      <c r="C25480" t="s">
        <v>9</v>
      </c>
      <c r="D25480" t="s">
        <v>26</v>
      </c>
      <c r="E25480" t="s">
        <v>138</v>
      </c>
      <c r="F25480">
        <v>7486.18</v>
      </c>
      <c r="G25480" t="s">
        <v>20958</v>
      </c>
    </row>
    <row r="25481" spans="1:7" x14ac:dyDescent="0.3">
      <c r="A25481" t="s">
        <v>19921</v>
      </c>
      <c r="B25481" t="s">
        <v>614</v>
      </c>
      <c r="C25481" t="s">
        <v>9</v>
      </c>
      <c r="D25481" t="s">
        <v>32</v>
      </c>
      <c r="E25481" t="s">
        <v>220</v>
      </c>
      <c r="F25481">
        <v>7044.94</v>
      </c>
      <c r="G25481" t="s">
        <v>20959</v>
      </c>
    </row>
    <row r="25482" spans="1:7" x14ac:dyDescent="0.3">
      <c r="A25482" t="s">
        <v>19875</v>
      </c>
      <c r="B25482" t="s">
        <v>614</v>
      </c>
      <c r="C25482" t="s">
        <v>9</v>
      </c>
      <c r="D25482" t="s">
        <v>232</v>
      </c>
      <c r="E25482" t="s">
        <v>138</v>
      </c>
      <c r="F25482" t="s">
        <v>20960</v>
      </c>
      <c r="G25482" t="s">
        <v>20961</v>
      </c>
    </row>
    <row r="25483" spans="1:7" x14ac:dyDescent="0.3">
      <c r="A25483" t="s">
        <v>20690</v>
      </c>
      <c r="B25483" t="s">
        <v>614</v>
      </c>
      <c r="C25483" t="s">
        <v>39</v>
      </c>
      <c r="D25483" t="s">
        <v>149</v>
      </c>
      <c r="E25483" t="s">
        <v>153</v>
      </c>
      <c r="F25483" s="1">
        <v>4998</v>
      </c>
      <c r="G25483" t="s">
        <v>20962</v>
      </c>
    </row>
    <row r="25484" spans="1:7" x14ac:dyDescent="0.3">
      <c r="A25484" t="s">
        <v>20690</v>
      </c>
      <c r="B25484" t="s">
        <v>1251</v>
      </c>
      <c r="C25484" t="s">
        <v>39</v>
      </c>
      <c r="D25484" t="s">
        <v>147</v>
      </c>
      <c r="E25484" t="s">
        <v>609</v>
      </c>
      <c r="F25484">
        <v>4998.2</v>
      </c>
      <c r="G25484" t="s">
        <v>20963</v>
      </c>
    </row>
    <row r="25485" spans="1:7" x14ac:dyDescent="0.3">
      <c r="A25485" t="s">
        <v>20690</v>
      </c>
      <c r="B25485" t="s">
        <v>614</v>
      </c>
      <c r="C25485" t="s">
        <v>39</v>
      </c>
      <c r="D25485" t="s">
        <v>102</v>
      </c>
      <c r="E25485" t="s">
        <v>86</v>
      </c>
      <c r="F25485">
        <v>2499.1</v>
      </c>
      <c r="G25485" t="s">
        <v>20964</v>
      </c>
    </row>
    <row r="25486" spans="1:7" x14ac:dyDescent="0.3">
      <c r="A25486" s="3">
        <v>42186</v>
      </c>
      <c r="B25486" t="s">
        <v>614</v>
      </c>
      <c r="D25486" t="s">
        <v>200</v>
      </c>
      <c r="E25486" t="s">
        <v>1151</v>
      </c>
      <c r="F25486">
        <v>5194.03</v>
      </c>
      <c r="G25486" t="s">
        <v>20965</v>
      </c>
    </row>
    <row r="25487" spans="1:7" x14ac:dyDescent="0.3">
      <c r="A25487" t="s">
        <v>20690</v>
      </c>
      <c r="B25487" t="s">
        <v>614</v>
      </c>
      <c r="C25487" t="s">
        <v>39</v>
      </c>
      <c r="D25487" t="s">
        <v>435</v>
      </c>
      <c r="E25487" t="s">
        <v>68</v>
      </c>
      <c r="F25487">
        <v>12119.41</v>
      </c>
      <c r="G25487" t="s">
        <v>20966</v>
      </c>
    </row>
    <row r="25488" spans="1:7" x14ac:dyDescent="0.3">
      <c r="A25488" s="2">
        <v>42186</v>
      </c>
      <c r="B25488" t="s">
        <v>614</v>
      </c>
      <c r="C25488" t="s">
        <v>39</v>
      </c>
      <c r="D25488" t="s">
        <v>59</v>
      </c>
      <c r="E25488" t="s">
        <v>208</v>
      </c>
      <c r="F25488">
        <v>5287.51</v>
      </c>
      <c r="G25488" t="s">
        <v>20967</v>
      </c>
    </row>
    <row r="25489" spans="1:7" x14ac:dyDescent="0.3">
      <c r="A25489" t="s">
        <v>20075</v>
      </c>
      <c r="B25489" t="s">
        <v>1787</v>
      </c>
      <c r="C25489" t="s">
        <v>39</v>
      </c>
      <c r="D25489" t="s">
        <v>244</v>
      </c>
      <c r="E25489" t="s">
        <v>21</v>
      </c>
      <c r="F25489">
        <v>5287.51</v>
      </c>
      <c r="G25489" t="s">
        <v>20968</v>
      </c>
    </row>
    <row r="25490" spans="1:7" x14ac:dyDescent="0.3">
      <c r="A25490" s="2">
        <v>42186</v>
      </c>
      <c r="B25490" t="s">
        <v>614</v>
      </c>
      <c r="D25490" t="s">
        <v>113</v>
      </c>
      <c r="E25490" t="s">
        <v>123</v>
      </c>
      <c r="F25490">
        <v>2643.76</v>
      </c>
      <c r="G25490" t="s">
        <v>20969</v>
      </c>
    </row>
    <row r="25491" spans="1:7" x14ac:dyDescent="0.3">
      <c r="A25491" t="s">
        <v>19907</v>
      </c>
      <c r="B25491" t="s">
        <v>614</v>
      </c>
      <c r="C25491" t="s">
        <v>39</v>
      </c>
      <c r="E25491" t="s">
        <v>118</v>
      </c>
      <c r="F25491" s="1">
        <v>12358</v>
      </c>
      <c r="G25491" t="s">
        <v>20970</v>
      </c>
    </row>
    <row r="25492" spans="1:7" x14ac:dyDescent="0.3">
      <c r="A25492" t="s">
        <v>19921</v>
      </c>
      <c r="B25492" t="s">
        <v>623</v>
      </c>
      <c r="C25492" t="s">
        <v>39</v>
      </c>
      <c r="D25492" t="s">
        <v>212</v>
      </c>
      <c r="E25492" t="s">
        <v>156</v>
      </c>
      <c r="F25492">
        <v>7415.01</v>
      </c>
      <c r="G25492" t="s">
        <v>190</v>
      </c>
    </row>
    <row r="25493" spans="1:7" x14ac:dyDescent="0.3">
      <c r="A25493" t="s">
        <v>20690</v>
      </c>
      <c r="B25493" t="s">
        <v>1249</v>
      </c>
      <c r="C25493" t="s">
        <v>39</v>
      </c>
      <c r="D25493" t="s">
        <v>120</v>
      </c>
      <c r="E25493" t="s">
        <v>60</v>
      </c>
      <c r="F25493" s="1">
        <v>4943</v>
      </c>
      <c r="G25493" t="s">
        <v>20971</v>
      </c>
    </row>
    <row r="25494" spans="1:7" x14ac:dyDescent="0.3">
      <c r="A25494" s="3">
        <v>42186</v>
      </c>
      <c r="C25494" t="s">
        <v>39</v>
      </c>
      <c r="D25494" t="s">
        <v>125</v>
      </c>
      <c r="E25494" t="s">
        <v>487</v>
      </c>
      <c r="F25494" t="s">
        <v>20972</v>
      </c>
      <c r="G25494" t="s">
        <v>20973</v>
      </c>
    </row>
    <row r="25495" spans="1:7" x14ac:dyDescent="0.3">
      <c r="A25495" s="2">
        <v>42186</v>
      </c>
      <c r="B25495" t="s">
        <v>614</v>
      </c>
      <c r="C25495" t="s">
        <v>39</v>
      </c>
      <c r="D25495" t="s">
        <v>125</v>
      </c>
      <c r="E25495" t="s">
        <v>60</v>
      </c>
      <c r="F25495">
        <v>4052.55</v>
      </c>
      <c r="G25495" t="s">
        <v>1201</v>
      </c>
    </row>
    <row r="25496" spans="1:7" x14ac:dyDescent="0.3">
      <c r="A25496" s="2">
        <v>42186</v>
      </c>
      <c r="B25496" t="s">
        <v>641</v>
      </c>
      <c r="C25496" t="s">
        <v>9</v>
      </c>
      <c r="D25496" t="s">
        <v>175</v>
      </c>
      <c r="E25496" t="s">
        <v>263</v>
      </c>
      <c r="F25496">
        <v>8845.67</v>
      </c>
      <c r="G25496" t="s">
        <v>20974</v>
      </c>
    </row>
    <row r="25497" spans="1:7" x14ac:dyDescent="0.3">
      <c r="A25497" s="2">
        <v>42186</v>
      </c>
      <c r="B25497" t="s">
        <v>641</v>
      </c>
      <c r="C25497" t="s">
        <v>9</v>
      </c>
      <c r="D25497" t="s">
        <v>131</v>
      </c>
      <c r="E25497" t="s">
        <v>17</v>
      </c>
      <c r="F25497">
        <v>3791</v>
      </c>
      <c r="G25497" t="s">
        <v>20975</v>
      </c>
    </row>
    <row r="25498" spans="1:7" x14ac:dyDescent="0.3">
      <c r="A25498" s="2">
        <v>42186</v>
      </c>
      <c r="B25498" t="s">
        <v>641</v>
      </c>
      <c r="C25498" t="s">
        <v>9</v>
      </c>
      <c r="D25498" t="s">
        <v>183</v>
      </c>
      <c r="E25498" t="s">
        <v>114</v>
      </c>
      <c r="G25498" t="s">
        <v>20976</v>
      </c>
    </row>
    <row r="25499" spans="1:7" x14ac:dyDescent="0.3">
      <c r="A25499" s="2">
        <v>42186</v>
      </c>
      <c r="B25499" t="s">
        <v>637</v>
      </c>
      <c r="C25499" t="s">
        <v>9</v>
      </c>
      <c r="D25499" t="s">
        <v>423</v>
      </c>
      <c r="E25499" t="s">
        <v>986</v>
      </c>
      <c r="F25499">
        <v>1330.46</v>
      </c>
      <c r="G25499" t="s">
        <v>20977</v>
      </c>
    </row>
    <row r="25500" spans="1:7" x14ac:dyDescent="0.3">
      <c r="A25500" s="2">
        <v>42186</v>
      </c>
      <c r="B25500" t="s">
        <v>637</v>
      </c>
      <c r="C25500" t="s">
        <v>9</v>
      </c>
      <c r="D25500" t="s">
        <v>29</v>
      </c>
      <c r="E25500" t="s">
        <v>263</v>
      </c>
      <c r="F25500" s="1">
        <v>9720</v>
      </c>
      <c r="G25500" t="s">
        <v>20978</v>
      </c>
    </row>
    <row r="25501" spans="1:7" x14ac:dyDescent="0.3">
      <c r="A25501" t="s">
        <v>20690</v>
      </c>
      <c r="C25501" t="s">
        <v>9</v>
      </c>
      <c r="D25501" t="s">
        <v>228</v>
      </c>
      <c r="E25501" t="s">
        <v>86</v>
      </c>
      <c r="F25501">
        <v>6480.02</v>
      </c>
      <c r="G25501" t="s">
        <v>20979</v>
      </c>
    </row>
    <row r="25502" spans="1:7" x14ac:dyDescent="0.3">
      <c r="A25502" t="s">
        <v>20690</v>
      </c>
      <c r="B25502" t="s">
        <v>641</v>
      </c>
      <c r="C25502" t="s">
        <v>9</v>
      </c>
      <c r="D25502" t="s">
        <v>192</v>
      </c>
      <c r="E25502" t="s">
        <v>976</v>
      </c>
      <c r="F25502">
        <v>7122.72</v>
      </c>
      <c r="G25502" t="s">
        <v>20980</v>
      </c>
    </row>
    <row r="25503" spans="1:7" x14ac:dyDescent="0.3">
      <c r="A25503" t="s">
        <v>20690</v>
      </c>
      <c r="B25503" t="s">
        <v>652</v>
      </c>
      <c r="C25503" t="s">
        <v>9</v>
      </c>
      <c r="D25503" t="s">
        <v>35</v>
      </c>
      <c r="E25503" t="s">
        <v>412</v>
      </c>
      <c r="F25503">
        <v>1780.68</v>
      </c>
      <c r="G25503" t="s">
        <v>20981</v>
      </c>
    </row>
    <row r="25504" spans="1:7" x14ac:dyDescent="0.3">
      <c r="A25504" t="s">
        <v>20690</v>
      </c>
      <c r="B25504" t="s">
        <v>641</v>
      </c>
      <c r="C25504" t="s">
        <v>39</v>
      </c>
      <c r="D25504" t="s">
        <v>102</v>
      </c>
      <c r="E25504" t="s">
        <v>64</v>
      </c>
      <c r="F25504">
        <v>7083.37</v>
      </c>
      <c r="G25504" t="s">
        <v>19526</v>
      </c>
    </row>
    <row r="25505" spans="1:7" x14ac:dyDescent="0.3">
      <c r="A25505" t="s">
        <v>20690</v>
      </c>
      <c r="B25505" t="s">
        <v>641</v>
      </c>
      <c r="C25505" t="s">
        <v>39</v>
      </c>
      <c r="D25505" t="s">
        <v>40</v>
      </c>
      <c r="E25505" t="s">
        <v>487</v>
      </c>
      <c r="F25505">
        <v>7083.37</v>
      </c>
      <c r="G25505" t="s">
        <v>20982</v>
      </c>
    </row>
    <row r="25506" spans="1:7" x14ac:dyDescent="0.3">
      <c r="A25506" t="s">
        <v>20690</v>
      </c>
      <c r="B25506" t="s">
        <v>655</v>
      </c>
      <c r="C25506" t="s">
        <v>39</v>
      </c>
      <c r="D25506" t="s">
        <v>40</v>
      </c>
      <c r="E25506" t="s">
        <v>96</v>
      </c>
      <c r="F25506" s="1">
        <v>3541</v>
      </c>
      <c r="G25506" t="s">
        <v>20983</v>
      </c>
    </row>
    <row r="25507" spans="1:7" x14ac:dyDescent="0.3">
      <c r="A25507" s="3">
        <v>42186</v>
      </c>
      <c r="B25507" t="s">
        <v>1279</v>
      </c>
      <c r="C25507" t="s">
        <v>39</v>
      </c>
      <c r="D25507" t="s">
        <v>106</v>
      </c>
      <c r="E25507" t="s">
        <v>48</v>
      </c>
      <c r="F25507">
        <v>5070.24</v>
      </c>
      <c r="G25507" t="s">
        <v>20984</v>
      </c>
    </row>
    <row r="25508" spans="1:7" x14ac:dyDescent="0.3">
      <c r="A25508" t="s">
        <v>20690</v>
      </c>
      <c r="B25508" t="s">
        <v>641</v>
      </c>
      <c r="C25508" t="s">
        <v>39</v>
      </c>
      <c r="D25508" t="s">
        <v>47</v>
      </c>
      <c r="E25508" t="s">
        <v>114</v>
      </c>
      <c r="F25508">
        <v>11830.56</v>
      </c>
      <c r="G25508" t="s">
        <v>20985</v>
      </c>
    </row>
    <row r="25509" spans="1:7" x14ac:dyDescent="0.3">
      <c r="A25509" t="s">
        <v>20715</v>
      </c>
      <c r="B25509" t="s">
        <v>641</v>
      </c>
      <c r="C25509" t="s">
        <v>39</v>
      </c>
      <c r="D25509" t="s">
        <v>53</v>
      </c>
      <c r="E25509" t="s">
        <v>118</v>
      </c>
      <c r="F25509">
        <v>6355.57</v>
      </c>
      <c r="G25509" t="s">
        <v>20986</v>
      </c>
    </row>
    <row r="25510" spans="1:7" x14ac:dyDescent="0.3">
      <c r="A25510" s="2">
        <v>42186</v>
      </c>
      <c r="B25510" t="s">
        <v>641</v>
      </c>
      <c r="C25510" t="s">
        <v>39</v>
      </c>
      <c r="D25510" t="s">
        <v>181</v>
      </c>
      <c r="E25510" t="s">
        <v>21</v>
      </c>
      <c r="F25510">
        <v>6355.57</v>
      </c>
      <c r="G25510" t="s">
        <v>22</v>
      </c>
    </row>
    <row r="25511" spans="1:7" x14ac:dyDescent="0.3">
      <c r="A25511" s="2">
        <v>42186</v>
      </c>
      <c r="B25511" t="s">
        <v>641</v>
      </c>
      <c r="C25511" t="s">
        <v>39</v>
      </c>
      <c r="D25511" t="s">
        <v>53</v>
      </c>
      <c r="E25511" t="s">
        <v>75</v>
      </c>
      <c r="G25511" t="s">
        <v>20987</v>
      </c>
    </row>
    <row r="25512" spans="1:7" x14ac:dyDescent="0.3">
      <c r="B25512" t="s">
        <v>641</v>
      </c>
      <c r="C25512" t="s">
        <v>39</v>
      </c>
      <c r="D25512" t="s">
        <v>212</v>
      </c>
      <c r="E25512" t="s">
        <v>153</v>
      </c>
      <c r="F25512">
        <v>7076.4</v>
      </c>
      <c r="G25512" t="s">
        <v>772</v>
      </c>
    </row>
    <row r="25513" spans="1:7" x14ac:dyDescent="0.3">
      <c r="A25513" s="2">
        <v>42186</v>
      </c>
      <c r="B25513" t="s">
        <v>652</v>
      </c>
      <c r="C25513" t="s">
        <v>39</v>
      </c>
      <c r="D25513" t="s">
        <v>67</v>
      </c>
      <c r="E25513" t="s">
        <v>114</v>
      </c>
      <c r="F25513">
        <v>4245.84</v>
      </c>
      <c r="G25513" t="s">
        <v>20988</v>
      </c>
    </row>
    <row r="25514" spans="1:7" x14ac:dyDescent="0.3">
      <c r="A25514" t="s">
        <v>20690</v>
      </c>
      <c r="B25514" t="s">
        <v>639</v>
      </c>
      <c r="C25514" t="s">
        <v>39</v>
      </c>
      <c r="D25514" t="s">
        <v>122</v>
      </c>
      <c r="E25514" t="s">
        <v>349</v>
      </c>
      <c r="F25514">
        <v>2830.56</v>
      </c>
      <c r="G25514" t="s">
        <v>20989</v>
      </c>
    </row>
    <row r="25515" spans="1:7" x14ac:dyDescent="0.3">
      <c r="A25515" t="s">
        <v>20690</v>
      </c>
      <c r="B25515" t="s">
        <v>641</v>
      </c>
      <c r="C25515" t="s">
        <v>39</v>
      </c>
      <c r="D25515" t="s">
        <v>252</v>
      </c>
      <c r="E25515" t="s">
        <v>126</v>
      </c>
      <c r="F25515">
        <v>11522.38</v>
      </c>
      <c r="G25515" t="s">
        <v>20990</v>
      </c>
    </row>
    <row r="25516" spans="1:7" x14ac:dyDescent="0.3">
      <c r="A25516" t="s">
        <v>20715</v>
      </c>
      <c r="B25516" t="s">
        <v>641</v>
      </c>
      <c r="C25516" t="s">
        <v>39</v>
      </c>
      <c r="D25516" t="s">
        <v>74</v>
      </c>
      <c r="E25516" t="s">
        <v>385</v>
      </c>
      <c r="F25516">
        <v>4938.16</v>
      </c>
      <c r="G25516" t="s">
        <v>20991</v>
      </c>
    </row>
    <row r="25517" spans="1:7" x14ac:dyDescent="0.3">
      <c r="A25517" t="s">
        <v>20715</v>
      </c>
      <c r="B25517" t="s">
        <v>677</v>
      </c>
      <c r="C25517" t="s">
        <v>9</v>
      </c>
      <c r="D25517" t="s">
        <v>16</v>
      </c>
      <c r="E25517" t="s">
        <v>11</v>
      </c>
      <c r="F25517">
        <v>3546.77</v>
      </c>
      <c r="G25517" t="s">
        <v>20992</v>
      </c>
    </row>
    <row r="25518" spans="1:7" x14ac:dyDescent="0.3">
      <c r="B25518" t="s">
        <v>665</v>
      </c>
      <c r="C25518" t="s">
        <v>9</v>
      </c>
      <c r="D25518" t="s">
        <v>177</v>
      </c>
      <c r="E25518" t="s">
        <v>96</v>
      </c>
      <c r="F25518">
        <v>1520.04</v>
      </c>
      <c r="G25518" t="s">
        <v>20993</v>
      </c>
    </row>
    <row r="25519" spans="1:7" x14ac:dyDescent="0.3">
      <c r="A25519" t="s">
        <v>20690</v>
      </c>
      <c r="B25519" t="s">
        <v>665</v>
      </c>
      <c r="C25519" t="s">
        <v>9</v>
      </c>
      <c r="D25519" t="s">
        <v>183</v>
      </c>
      <c r="E25519" t="s">
        <v>114</v>
      </c>
      <c r="F25519">
        <v>17126.41</v>
      </c>
      <c r="G25519" t="s">
        <v>20994</v>
      </c>
    </row>
    <row r="25520" spans="1:7" x14ac:dyDescent="0.3">
      <c r="A25520" t="s">
        <v>20690</v>
      </c>
      <c r="B25520" t="s">
        <v>665</v>
      </c>
      <c r="C25520" t="s">
        <v>9</v>
      </c>
      <c r="D25520" t="s">
        <v>259</v>
      </c>
      <c r="E25520" t="s">
        <v>184</v>
      </c>
      <c r="F25520" s="1">
        <v>1902</v>
      </c>
      <c r="G25520" t="s">
        <v>910</v>
      </c>
    </row>
    <row r="25521" spans="1:7" x14ac:dyDescent="0.3">
      <c r="B25521" t="s">
        <v>672</v>
      </c>
      <c r="C25521" t="s">
        <v>9</v>
      </c>
      <c r="D25521" t="s">
        <v>295</v>
      </c>
      <c r="E25521" t="s">
        <v>263</v>
      </c>
      <c r="F25521">
        <v>2986.46</v>
      </c>
      <c r="G25521" t="s">
        <v>20995</v>
      </c>
    </row>
    <row r="25522" spans="1:7" x14ac:dyDescent="0.3">
      <c r="A25522" t="s">
        <v>20690</v>
      </c>
      <c r="B25522" t="s">
        <v>674</v>
      </c>
      <c r="C25522" t="s">
        <v>9</v>
      </c>
      <c r="D25522" t="s">
        <v>89</v>
      </c>
      <c r="E25522" t="s">
        <v>81</v>
      </c>
      <c r="F25522">
        <v>1990.98</v>
      </c>
      <c r="G25522" t="s">
        <v>20996</v>
      </c>
    </row>
    <row r="25523" spans="1:7" x14ac:dyDescent="0.3">
      <c r="A25523" s="2">
        <v>42186</v>
      </c>
      <c r="B25523" t="s">
        <v>665</v>
      </c>
      <c r="C25523" t="s">
        <v>9</v>
      </c>
      <c r="D25523" t="s">
        <v>189</v>
      </c>
      <c r="E25523" t="s">
        <v>263</v>
      </c>
      <c r="F25523">
        <v>5112.46</v>
      </c>
      <c r="G25523" t="s">
        <v>1548</v>
      </c>
    </row>
    <row r="25524" spans="1:7" x14ac:dyDescent="0.3">
      <c r="A25524" s="2">
        <v>42186</v>
      </c>
      <c r="B25524" t="s">
        <v>665</v>
      </c>
      <c r="C25524" t="s">
        <v>9</v>
      </c>
      <c r="D25524" t="s">
        <v>35</v>
      </c>
      <c r="E25524" t="s">
        <v>17</v>
      </c>
      <c r="F25524">
        <v>1278.1099999999999</v>
      </c>
      <c r="G25524" t="s">
        <v>2277</v>
      </c>
    </row>
    <row r="25525" spans="1:7" x14ac:dyDescent="0.3">
      <c r="A25525" t="s">
        <v>20690</v>
      </c>
      <c r="B25525" t="s">
        <v>665</v>
      </c>
      <c r="D25525" t="s">
        <v>92</v>
      </c>
      <c r="E25525" t="s">
        <v>208</v>
      </c>
      <c r="F25525">
        <v>6181.88</v>
      </c>
      <c r="G25525" t="s">
        <v>20997</v>
      </c>
    </row>
    <row r="25526" spans="1:7" x14ac:dyDescent="0.3">
      <c r="A25526" t="s">
        <v>20690</v>
      </c>
      <c r="B25526" t="s">
        <v>665</v>
      </c>
      <c r="C25526" t="s">
        <v>39</v>
      </c>
      <c r="D25526" t="s">
        <v>195</v>
      </c>
      <c r="E25526" t="s">
        <v>126</v>
      </c>
      <c r="F25526">
        <v>6181.88</v>
      </c>
      <c r="G25526" t="s">
        <v>20998</v>
      </c>
    </row>
    <row r="25527" spans="1:7" x14ac:dyDescent="0.3">
      <c r="A25527" s="2">
        <v>42186</v>
      </c>
      <c r="B25527" t="s">
        <v>665</v>
      </c>
      <c r="C25527" t="s">
        <v>39</v>
      </c>
      <c r="D25527" t="s">
        <v>98</v>
      </c>
      <c r="E25527" t="s">
        <v>86</v>
      </c>
      <c r="F25527">
        <v>3090.94</v>
      </c>
      <c r="G25527" t="s">
        <v>948</v>
      </c>
    </row>
    <row r="25528" spans="1:7" x14ac:dyDescent="0.3">
      <c r="A25528" t="s">
        <v>20690</v>
      </c>
      <c r="B25528" t="s">
        <v>665</v>
      </c>
      <c r="C25528" t="s">
        <v>39</v>
      </c>
      <c r="D25528" t="s">
        <v>155</v>
      </c>
      <c r="E25528" t="s">
        <v>208</v>
      </c>
      <c r="F25528">
        <v>4551.3599999999997</v>
      </c>
      <c r="G25528" t="s">
        <v>3810</v>
      </c>
    </row>
    <row r="25529" spans="1:7" x14ac:dyDescent="0.3">
      <c r="A25529" t="s">
        <v>20715</v>
      </c>
      <c r="B25529" t="s">
        <v>665</v>
      </c>
      <c r="C25529" t="s">
        <v>39</v>
      </c>
      <c r="D25529" t="s">
        <v>963</v>
      </c>
      <c r="E25529" t="s">
        <v>56</v>
      </c>
      <c r="F25529">
        <v>10619.84</v>
      </c>
      <c r="G25529" t="s">
        <v>20999</v>
      </c>
    </row>
    <row r="25530" spans="1:7" x14ac:dyDescent="0.3">
      <c r="A25530" t="s">
        <v>20690</v>
      </c>
      <c r="B25530" t="s">
        <v>665</v>
      </c>
      <c r="C25530" t="s">
        <v>39</v>
      </c>
      <c r="D25530" t="s">
        <v>247</v>
      </c>
      <c r="E25530" t="s">
        <v>111</v>
      </c>
      <c r="F25530">
        <v>5272.39</v>
      </c>
      <c r="G25530" t="s">
        <v>2643</v>
      </c>
    </row>
    <row r="25531" spans="1:7" x14ac:dyDescent="0.3">
      <c r="A25531" t="s">
        <v>20690</v>
      </c>
      <c r="B25531" t="s">
        <v>665</v>
      </c>
      <c r="C25531" t="s">
        <v>39</v>
      </c>
      <c r="D25531" t="s">
        <v>110</v>
      </c>
      <c r="E25531" t="s">
        <v>626</v>
      </c>
      <c r="F25531">
        <v>5272.39</v>
      </c>
      <c r="G25531" t="s">
        <v>21000</v>
      </c>
    </row>
    <row r="25532" spans="1:7" x14ac:dyDescent="0.3">
      <c r="A25532" t="s">
        <v>19842</v>
      </c>
      <c r="B25532" t="s">
        <v>1291</v>
      </c>
      <c r="C25532" t="s">
        <v>39</v>
      </c>
      <c r="D25532" t="s">
        <v>113</v>
      </c>
      <c r="E25532" t="s">
        <v>116</v>
      </c>
      <c r="F25532">
        <v>2636.19</v>
      </c>
      <c r="G25532" t="s">
        <v>769</v>
      </c>
    </row>
    <row r="25533" spans="1:7" x14ac:dyDescent="0.3">
      <c r="A25533" t="s">
        <v>19842</v>
      </c>
      <c r="B25533" t="s">
        <v>665</v>
      </c>
      <c r="C25533" t="s">
        <v>39</v>
      </c>
      <c r="D25533" t="s">
        <v>212</v>
      </c>
      <c r="E25533" t="s">
        <v>41</v>
      </c>
      <c r="F25533">
        <v>5607.26</v>
      </c>
      <c r="G25533" t="s">
        <v>21001</v>
      </c>
    </row>
    <row r="25534" spans="1:7" x14ac:dyDescent="0.3">
      <c r="A25534" t="s">
        <v>20690</v>
      </c>
      <c r="B25534" t="s">
        <v>665</v>
      </c>
      <c r="C25534" t="s">
        <v>39</v>
      </c>
      <c r="D25534" t="s">
        <v>212</v>
      </c>
      <c r="E25534" t="s">
        <v>56</v>
      </c>
      <c r="F25534">
        <v>3364.36</v>
      </c>
      <c r="G25534" t="s">
        <v>21002</v>
      </c>
    </row>
    <row r="25535" spans="1:7" x14ac:dyDescent="0.3">
      <c r="A25535" t="s">
        <v>20690</v>
      </c>
      <c r="B25535" t="s">
        <v>665</v>
      </c>
      <c r="C25535" t="s">
        <v>39</v>
      </c>
      <c r="D25535" t="s">
        <v>67</v>
      </c>
      <c r="E25535" t="s">
        <v>71</v>
      </c>
      <c r="F25535">
        <v>2242.9</v>
      </c>
      <c r="G25535" t="s">
        <v>21003</v>
      </c>
    </row>
    <row r="25536" spans="1:7" x14ac:dyDescent="0.3">
      <c r="A25536" t="s">
        <v>19875</v>
      </c>
      <c r="B25536" t="s">
        <v>670</v>
      </c>
      <c r="C25536" t="s">
        <v>39</v>
      </c>
      <c r="D25536" t="s">
        <v>171</v>
      </c>
      <c r="E25536" t="s">
        <v>609</v>
      </c>
      <c r="F25536">
        <v>12274</v>
      </c>
      <c r="G25536" t="s">
        <v>21004</v>
      </c>
    </row>
    <row r="25537" spans="1:7" x14ac:dyDescent="0.3">
      <c r="A25537" t="s">
        <v>20690</v>
      </c>
      <c r="B25537" t="s">
        <v>688</v>
      </c>
      <c r="C25537" t="s">
        <v>39</v>
      </c>
      <c r="D25537" t="s">
        <v>382</v>
      </c>
      <c r="E25537" t="s">
        <v>60</v>
      </c>
      <c r="F25537">
        <v>5260.29</v>
      </c>
      <c r="G25537" t="s">
        <v>21005</v>
      </c>
    </row>
    <row r="25538" spans="1:7" x14ac:dyDescent="0.3">
      <c r="A25538" s="2">
        <v>42186</v>
      </c>
      <c r="B25538" t="s">
        <v>694</v>
      </c>
      <c r="C25538" t="s">
        <v>9</v>
      </c>
      <c r="D25538" t="s">
        <v>10</v>
      </c>
      <c r="E25538" t="e">
        <f>- incineration Disposal</f>
        <v>#NAME?</v>
      </c>
      <c r="F25538">
        <v>12011.02</v>
      </c>
      <c r="G25538" t="s">
        <v>21006</v>
      </c>
    </row>
    <row r="25539" spans="1:7" x14ac:dyDescent="0.3">
      <c r="A25539" s="2">
        <v>42186</v>
      </c>
      <c r="B25539" t="s">
        <v>696</v>
      </c>
      <c r="C25539" t="s">
        <v>9</v>
      </c>
      <c r="D25539" t="s">
        <v>177</v>
      </c>
      <c r="E25539" t="s">
        <v>17</v>
      </c>
      <c r="F25539">
        <v>5147.58</v>
      </c>
      <c r="G25539" t="s">
        <v>21007</v>
      </c>
    </row>
    <row r="25540" spans="1:7" x14ac:dyDescent="0.3">
      <c r="B25540" t="s">
        <v>696</v>
      </c>
      <c r="C25540" t="s">
        <v>9</v>
      </c>
      <c r="D25540" t="s">
        <v>83</v>
      </c>
      <c r="E25540" t="s">
        <v>56</v>
      </c>
      <c r="F25540">
        <v>11515.64</v>
      </c>
      <c r="G25540" t="s">
        <v>21008</v>
      </c>
    </row>
    <row r="25541" spans="1:7" x14ac:dyDescent="0.3">
      <c r="A25541" t="s">
        <v>19907</v>
      </c>
      <c r="B25541" t="s">
        <v>1839</v>
      </c>
      <c r="C25541" t="s">
        <v>9</v>
      </c>
      <c r="D25541" t="s">
        <v>137</v>
      </c>
      <c r="E25541" t="s">
        <v>81</v>
      </c>
      <c r="F25541">
        <v>1279.52</v>
      </c>
      <c r="G25541" t="s">
        <v>21009</v>
      </c>
    </row>
    <row r="25542" spans="1:7" x14ac:dyDescent="0.3">
      <c r="A25542" t="s">
        <v>20715</v>
      </c>
      <c r="B25542" t="s">
        <v>696</v>
      </c>
      <c r="C25542" t="s">
        <v>9</v>
      </c>
      <c r="D25542" t="s">
        <v>295</v>
      </c>
      <c r="E25542" t="s">
        <v>263</v>
      </c>
      <c r="F25542">
        <v>11359.59</v>
      </c>
      <c r="G25542" t="s">
        <v>21010</v>
      </c>
    </row>
    <row r="25543" spans="1:7" x14ac:dyDescent="0.3">
      <c r="A25543" t="s">
        <v>20690</v>
      </c>
      <c r="D25543" t="s">
        <v>26</v>
      </c>
      <c r="E25543" t="e">
        <f>- other Disposal</f>
        <v>#NAME?</v>
      </c>
      <c r="F25543">
        <v>7573.06</v>
      </c>
      <c r="G25543" t="s">
        <v>21011</v>
      </c>
    </row>
    <row r="25544" spans="1:7" x14ac:dyDescent="0.3">
      <c r="A25544" s="2">
        <v>42186</v>
      </c>
      <c r="B25544" t="s">
        <v>1325</v>
      </c>
      <c r="C25544" t="s">
        <v>9</v>
      </c>
      <c r="D25544" t="s">
        <v>95</v>
      </c>
      <c r="E25544" t="s">
        <v>263</v>
      </c>
      <c r="F25544">
        <v>7956.54</v>
      </c>
      <c r="G25544" t="s">
        <v>21012</v>
      </c>
    </row>
    <row r="25545" spans="1:7" x14ac:dyDescent="0.3">
      <c r="A25545" t="s">
        <v>20715</v>
      </c>
      <c r="B25545" t="s">
        <v>696</v>
      </c>
      <c r="C25545" t="s">
        <v>9</v>
      </c>
      <c r="D25545" t="s">
        <v>454</v>
      </c>
      <c r="E25545" t="s">
        <v>81</v>
      </c>
      <c r="F25545">
        <v>1989.13</v>
      </c>
      <c r="G25545" t="s">
        <v>21013</v>
      </c>
    </row>
    <row r="25546" spans="1:7" x14ac:dyDescent="0.3">
      <c r="B25546" t="s">
        <v>696</v>
      </c>
      <c r="C25546" t="s">
        <v>39</v>
      </c>
      <c r="D25546" t="s">
        <v>40</v>
      </c>
      <c r="E25546" t="s">
        <v>118</v>
      </c>
      <c r="F25546">
        <v>5098.2700000000004</v>
      </c>
      <c r="G25546" t="s">
        <v>21014</v>
      </c>
    </row>
    <row r="25547" spans="1:7" x14ac:dyDescent="0.3">
      <c r="A25547" s="3">
        <v>42186</v>
      </c>
      <c r="B25547" t="s">
        <v>696</v>
      </c>
      <c r="C25547" t="s">
        <v>39</v>
      </c>
      <c r="D25547" t="s">
        <v>98</v>
      </c>
      <c r="E25547" t="s">
        <v>100</v>
      </c>
      <c r="F25547">
        <v>5098.2700000000004</v>
      </c>
      <c r="G25547" t="s">
        <v>21015</v>
      </c>
    </row>
    <row r="25548" spans="1:7" x14ac:dyDescent="0.3">
      <c r="A25548" t="s">
        <v>20690</v>
      </c>
      <c r="C25548" t="s">
        <v>39</v>
      </c>
      <c r="D25548" t="s">
        <v>98</v>
      </c>
      <c r="E25548" t="s">
        <v>96</v>
      </c>
      <c r="F25548" s="1">
        <v>2549</v>
      </c>
      <c r="G25548" t="s">
        <v>21016</v>
      </c>
    </row>
    <row r="25549" spans="1:7" x14ac:dyDescent="0.3">
      <c r="A25549" t="s">
        <v>20690</v>
      </c>
      <c r="B25549" t="s">
        <v>696</v>
      </c>
      <c r="C25549" t="s">
        <v>39</v>
      </c>
      <c r="D25549" t="s">
        <v>47</v>
      </c>
      <c r="E25549" t="s">
        <v>111</v>
      </c>
      <c r="F25549">
        <v>5085.29</v>
      </c>
      <c r="G25549" t="s">
        <v>21017</v>
      </c>
    </row>
    <row r="25550" spans="1:7" x14ac:dyDescent="0.3">
      <c r="A25550" s="2">
        <v>42186</v>
      </c>
      <c r="B25550" t="s">
        <v>1850</v>
      </c>
      <c r="D25550" t="s">
        <v>155</v>
      </c>
      <c r="E25550" t="s">
        <v>68</v>
      </c>
      <c r="F25550">
        <v>11865.69</v>
      </c>
      <c r="G25550" t="s">
        <v>10492</v>
      </c>
    </row>
    <row r="25551" spans="1:7" x14ac:dyDescent="0.3">
      <c r="B25551" t="s">
        <v>696</v>
      </c>
      <c r="C25551" t="s">
        <v>39</v>
      </c>
      <c r="D25551" t="s">
        <v>310</v>
      </c>
      <c r="E25551" t="s">
        <v>41</v>
      </c>
      <c r="F25551">
        <v>5233.26</v>
      </c>
      <c r="G25551" t="s">
        <v>21018</v>
      </c>
    </row>
    <row r="25552" spans="1:7" x14ac:dyDescent="0.3">
      <c r="A25552" s="3">
        <v>42186</v>
      </c>
      <c r="B25552" t="s">
        <v>1850</v>
      </c>
      <c r="C25552" t="s">
        <v>39</v>
      </c>
      <c r="D25552" t="s">
        <v>110</v>
      </c>
      <c r="E25552" t="s">
        <v>156</v>
      </c>
      <c r="G25552" t="s">
        <v>21019</v>
      </c>
    </row>
    <row r="25553" spans="1:7" x14ac:dyDescent="0.3">
      <c r="A25553" t="s">
        <v>20690</v>
      </c>
      <c r="B25553" t="s">
        <v>1325</v>
      </c>
      <c r="C25553" t="s">
        <v>39</v>
      </c>
      <c r="D25553" t="s">
        <v>244</v>
      </c>
      <c r="E25553" t="s">
        <v>60</v>
      </c>
      <c r="F25553">
        <v>2616.63</v>
      </c>
      <c r="G25553" t="s">
        <v>21020</v>
      </c>
    </row>
    <row r="25554" spans="1:7" x14ac:dyDescent="0.3">
      <c r="A25554" t="s">
        <v>20690</v>
      </c>
      <c r="B25554" t="s">
        <v>1314</v>
      </c>
      <c r="C25554" t="s">
        <v>39</v>
      </c>
      <c r="D25554" t="s">
        <v>902</v>
      </c>
      <c r="E25554" t="s">
        <v>111</v>
      </c>
      <c r="F25554">
        <v>10123.98</v>
      </c>
      <c r="G25554" t="s">
        <v>21021</v>
      </c>
    </row>
    <row r="25555" spans="1:7" x14ac:dyDescent="0.3">
      <c r="A25555" t="s">
        <v>20690</v>
      </c>
      <c r="B25555" t="s">
        <v>696</v>
      </c>
      <c r="C25555" t="s">
        <v>39</v>
      </c>
      <c r="D25555" t="s">
        <v>120</v>
      </c>
      <c r="E25555" t="s">
        <v>56</v>
      </c>
      <c r="F25555">
        <v>6074.39</v>
      </c>
      <c r="G25555" t="s">
        <v>21022</v>
      </c>
    </row>
    <row r="25556" spans="1:7" x14ac:dyDescent="0.3">
      <c r="A25556" t="s">
        <v>20690</v>
      </c>
      <c r="B25556" t="s">
        <v>696</v>
      </c>
      <c r="C25556" t="s">
        <v>39</v>
      </c>
      <c r="D25556" t="s">
        <v>67</v>
      </c>
      <c r="E25556" t="s">
        <v>213</v>
      </c>
      <c r="F25556">
        <v>4049.59</v>
      </c>
      <c r="G25556" t="s">
        <v>21023</v>
      </c>
    </row>
    <row r="25557" spans="1:7" x14ac:dyDescent="0.3">
      <c r="A25557" s="2">
        <v>42186</v>
      </c>
      <c r="B25557" t="s">
        <v>696</v>
      </c>
      <c r="C25557" t="s">
        <v>39</v>
      </c>
      <c r="D25557" t="s">
        <v>125</v>
      </c>
      <c r="E25557" t="s">
        <v>609</v>
      </c>
      <c r="F25557">
        <v>9173.43</v>
      </c>
      <c r="G25557" t="s">
        <v>21024</v>
      </c>
    </row>
    <row r="25558" spans="1:7" x14ac:dyDescent="0.3">
      <c r="A25558" s="2">
        <v>42186</v>
      </c>
      <c r="B25558" t="s">
        <v>696</v>
      </c>
      <c r="C25558" t="s">
        <v>39</v>
      </c>
      <c r="D25558" t="s">
        <v>635</v>
      </c>
      <c r="E25558" t="s">
        <v>385</v>
      </c>
      <c r="G25558" t="s">
        <v>1643</v>
      </c>
    </row>
    <row r="25559" spans="1:7" x14ac:dyDescent="0.3">
      <c r="A25559" t="s">
        <v>20690</v>
      </c>
      <c r="B25559" t="s">
        <v>3766</v>
      </c>
      <c r="C25559" t="s">
        <v>9</v>
      </c>
      <c r="D25559" t="s">
        <v>290</v>
      </c>
      <c r="E25559" t="s">
        <v>11</v>
      </c>
      <c r="F25559">
        <v>10357.950000000001</v>
      </c>
      <c r="G25559" t="s">
        <v>21025</v>
      </c>
    </row>
    <row r="25560" spans="1:7" x14ac:dyDescent="0.3">
      <c r="A25560" s="2">
        <v>42186</v>
      </c>
      <c r="B25560" t="s">
        <v>1346</v>
      </c>
      <c r="C25560" t="s">
        <v>9</v>
      </c>
      <c r="D25560" t="s">
        <v>133</v>
      </c>
      <c r="E25560" t="s">
        <v>184</v>
      </c>
      <c r="F25560">
        <v>4439.12</v>
      </c>
      <c r="G25560" t="s">
        <v>2082</v>
      </c>
    </row>
    <row r="25561" spans="1:7" x14ac:dyDescent="0.3">
      <c r="A25561" t="s">
        <v>19921</v>
      </c>
      <c r="B25561" t="s">
        <v>1346</v>
      </c>
      <c r="C25561" t="s">
        <v>9</v>
      </c>
      <c r="D25561" t="s">
        <v>423</v>
      </c>
      <c r="E25561" t="s">
        <v>114</v>
      </c>
      <c r="F25561">
        <v>9966.84</v>
      </c>
      <c r="G25561" t="s">
        <v>989</v>
      </c>
    </row>
    <row r="25562" spans="1:7" x14ac:dyDescent="0.3">
      <c r="B25562" t="s">
        <v>718</v>
      </c>
      <c r="C25562" t="s">
        <v>9</v>
      </c>
      <c r="D25562" t="s">
        <v>83</v>
      </c>
      <c r="E25562" t="e">
        <f>- Disposal other</f>
        <v>#NAME?</v>
      </c>
      <c r="F25562" t="s">
        <v>21026</v>
      </c>
      <c r="G25562" t="s">
        <v>2473</v>
      </c>
    </row>
    <row r="25563" spans="1:7" x14ac:dyDescent="0.3">
      <c r="A25563" t="s">
        <v>20690</v>
      </c>
      <c r="B25563" t="s">
        <v>718</v>
      </c>
      <c r="C25563" t="s">
        <v>9</v>
      </c>
      <c r="D25563" t="s">
        <v>228</v>
      </c>
      <c r="E25563" t="s">
        <v>263</v>
      </c>
      <c r="F25563">
        <v>8876.51</v>
      </c>
      <c r="G25563" t="s">
        <v>21027</v>
      </c>
    </row>
    <row r="25564" spans="1:7" x14ac:dyDescent="0.3">
      <c r="A25564" t="s">
        <v>20690</v>
      </c>
      <c r="B25564" t="s">
        <v>718</v>
      </c>
      <c r="C25564" t="s">
        <v>9</v>
      </c>
      <c r="E25564" t="s">
        <v>86</v>
      </c>
      <c r="F25564">
        <v>5917.68</v>
      </c>
      <c r="G25564" t="s">
        <v>929</v>
      </c>
    </row>
    <row r="25565" spans="1:7" x14ac:dyDescent="0.3">
      <c r="A25565" t="s">
        <v>20715</v>
      </c>
      <c r="B25565" t="s">
        <v>1866</v>
      </c>
      <c r="C25565" t="s">
        <v>9</v>
      </c>
      <c r="D25565" t="s">
        <v>35</v>
      </c>
      <c r="E25565" t="e">
        <f>- incineration Disposal</f>
        <v>#NAME?</v>
      </c>
      <c r="F25565">
        <v>12000.78</v>
      </c>
      <c r="G25565" t="s">
        <v>7176</v>
      </c>
    </row>
    <row r="25566" spans="1:7" x14ac:dyDescent="0.3">
      <c r="A25566" s="2">
        <v>42186</v>
      </c>
      <c r="B25566" t="s">
        <v>718</v>
      </c>
      <c r="D25566" t="s">
        <v>454</v>
      </c>
      <c r="E25566" t="s">
        <v>86</v>
      </c>
      <c r="F25566">
        <v>3000.19</v>
      </c>
      <c r="G25566" t="s">
        <v>21028</v>
      </c>
    </row>
    <row r="25567" spans="1:7" x14ac:dyDescent="0.3">
      <c r="B25567" t="s">
        <v>3766</v>
      </c>
      <c r="C25567" t="s">
        <v>39</v>
      </c>
      <c r="D25567" t="s">
        <v>128</v>
      </c>
      <c r="E25567" t="s">
        <v>41</v>
      </c>
      <c r="F25567">
        <v>7004.74</v>
      </c>
      <c r="G25567" t="s">
        <v>21029</v>
      </c>
    </row>
    <row r="25568" spans="1:7" x14ac:dyDescent="0.3">
      <c r="A25568" s="2">
        <v>42186</v>
      </c>
      <c r="B25568" t="s">
        <v>718</v>
      </c>
      <c r="C25568" t="s">
        <v>39</v>
      </c>
      <c r="D25568" t="s">
        <v>149</v>
      </c>
      <c r="E25568" t="s">
        <v>487</v>
      </c>
      <c r="F25568">
        <v>7004.74</v>
      </c>
      <c r="G25568" t="s">
        <v>21030</v>
      </c>
    </row>
    <row r="25569" spans="1:7" x14ac:dyDescent="0.3">
      <c r="A25569" t="s">
        <v>20715</v>
      </c>
      <c r="B25569" t="s">
        <v>1337</v>
      </c>
      <c r="C25569" t="s">
        <v>39</v>
      </c>
      <c r="D25569" t="s">
        <v>304</v>
      </c>
      <c r="E25569" t="s">
        <v>806</v>
      </c>
      <c r="F25569">
        <v>3502.37</v>
      </c>
      <c r="G25569" t="s">
        <v>1024</v>
      </c>
    </row>
    <row r="25570" spans="1:7" x14ac:dyDescent="0.3">
      <c r="A25570" s="2">
        <v>42186</v>
      </c>
      <c r="B25570" t="s">
        <v>718</v>
      </c>
      <c r="C25570" t="s">
        <v>39</v>
      </c>
      <c r="D25570" t="s">
        <v>241</v>
      </c>
      <c r="E25570" t="s">
        <v>48</v>
      </c>
      <c r="F25570">
        <v>3763.27</v>
      </c>
      <c r="G25570" t="s">
        <v>21031</v>
      </c>
    </row>
    <row r="25571" spans="1:7" x14ac:dyDescent="0.3">
      <c r="A25571" t="s">
        <v>20690</v>
      </c>
      <c r="B25571" t="s">
        <v>718</v>
      </c>
      <c r="C25571" t="s">
        <v>39</v>
      </c>
      <c r="D25571" t="s">
        <v>155</v>
      </c>
      <c r="E25571" t="s">
        <v>181</v>
      </c>
      <c r="F25571">
        <v>8780.9699999999993</v>
      </c>
      <c r="G25571" t="s">
        <v>21032</v>
      </c>
    </row>
    <row r="25572" spans="1:7" x14ac:dyDescent="0.3">
      <c r="A25572" t="s">
        <v>20690</v>
      </c>
      <c r="B25572" t="s">
        <v>718</v>
      </c>
      <c r="C25572" t="s">
        <v>39</v>
      </c>
      <c r="D25572" t="s">
        <v>55</v>
      </c>
      <c r="E25572" t="s">
        <v>41</v>
      </c>
      <c r="F25572">
        <v>7562.34</v>
      </c>
      <c r="G25572" t="s">
        <v>21033</v>
      </c>
    </row>
    <row r="25573" spans="1:7" x14ac:dyDescent="0.3">
      <c r="A25573" t="s">
        <v>20690</v>
      </c>
      <c r="B25573" t="s">
        <v>718</v>
      </c>
      <c r="C25573" t="s">
        <v>39</v>
      </c>
      <c r="D25573" t="s">
        <v>59</v>
      </c>
      <c r="E25573" t="s">
        <v>84</v>
      </c>
      <c r="F25573" s="1">
        <v>7562</v>
      </c>
      <c r="G25573" t="s">
        <v>21034</v>
      </c>
    </row>
    <row r="25574" spans="1:7" x14ac:dyDescent="0.3">
      <c r="A25574" s="2">
        <v>42186</v>
      </c>
      <c r="B25574" t="s">
        <v>718</v>
      </c>
      <c r="C25574" t="s">
        <v>39</v>
      </c>
      <c r="D25574" t="s">
        <v>53</v>
      </c>
      <c r="E25574" t="s">
        <v>346</v>
      </c>
      <c r="F25574">
        <v>3781.17</v>
      </c>
      <c r="G25574" t="s">
        <v>21035</v>
      </c>
    </row>
    <row r="25575" spans="1:7" x14ac:dyDescent="0.3">
      <c r="A25575" t="s">
        <v>20715</v>
      </c>
      <c r="B25575" t="s">
        <v>1346</v>
      </c>
      <c r="C25575" t="s">
        <v>39</v>
      </c>
      <c r="D25575" t="s">
        <v>70</v>
      </c>
      <c r="E25575" t="s">
        <v>111</v>
      </c>
      <c r="F25575">
        <v>6908.16</v>
      </c>
      <c r="G25575" t="s">
        <v>3405</v>
      </c>
    </row>
    <row r="25576" spans="1:7" x14ac:dyDescent="0.3">
      <c r="A25576" t="s">
        <v>20715</v>
      </c>
      <c r="B25576" t="s">
        <v>722</v>
      </c>
      <c r="C25576" t="s">
        <v>39</v>
      </c>
      <c r="D25576" t="s">
        <v>902</v>
      </c>
      <c r="F25576">
        <v>4144.8999999999996</v>
      </c>
      <c r="G25576" t="s">
        <v>21036</v>
      </c>
    </row>
    <row r="25577" spans="1:7" x14ac:dyDescent="0.3">
      <c r="A25577" s="2">
        <v>42186</v>
      </c>
      <c r="B25577" t="s">
        <v>718</v>
      </c>
      <c r="C25577" t="s">
        <v>39</v>
      </c>
      <c r="D25577" t="s">
        <v>63</v>
      </c>
      <c r="E25577" t="s">
        <v>71</v>
      </c>
      <c r="F25577">
        <v>2763.27</v>
      </c>
      <c r="G25577" t="s">
        <v>21037</v>
      </c>
    </row>
    <row r="25578" spans="1:7" x14ac:dyDescent="0.3">
      <c r="A25578" t="s">
        <v>19859</v>
      </c>
      <c r="B25578" t="s">
        <v>718</v>
      </c>
      <c r="C25578" t="s">
        <v>39</v>
      </c>
      <c r="D25578" t="s">
        <v>125</v>
      </c>
      <c r="E25578" t="s">
        <v>126</v>
      </c>
      <c r="F25578">
        <v>11331.87</v>
      </c>
      <c r="G25578" t="s">
        <v>21038</v>
      </c>
    </row>
    <row r="25579" spans="1:7" x14ac:dyDescent="0.3">
      <c r="A25579" t="s">
        <v>20690</v>
      </c>
      <c r="B25579" t="s">
        <v>718</v>
      </c>
      <c r="C25579" t="s">
        <v>39</v>
      </c>
      <c r="D25579" t="s">
        <v>382</v>
      </c>
      <c r="E25579" t="s">
        <v>116</v>
      </c>
      <c r="F25579" t="s">
        <v>21039</v>
      </c>
      <c r="G25579" t="s">
        <v>21040</v>
      </c>
    </row>
    <row r="25580" spans="1:7" x14ac:dyDescent="0.3">
      <c r="A25580" t="s">
        <v>20690</v>
      </c>
      <c r="B25580" t="s">
        <v>745</v>
      </c>
      <c r="C25580" t="s">
        <v>9</v>
      </c>
      <c r="D25580" t="s">
        <v>16</v>
      </c>
      <c r="E25580" t="s">
        <v>233</v>
      </c>
      <c r="F25580">
        <v>12249.55</v>
      </c>
      <c r="G25580" t="s">
        <v>21041</v>
      </c>
    </row>
    <row r="25581" spans="1:7" x14ac:dyDescent="0.3">
      <c r="B25581" t="s">
        <v>1879</v>
      </c>
      <c r="C25581" t="s">
        <v>9</v>
      </c>
      <c r="D25581" t="s">
        <v>131</v>
      </c>
      <c r="E25581" t="s">
        <v>30</v>
      </c>
      <c r="F25581">
        <v>5249.81</v>
      </c>
      <c r="G25581" t="s">
        <v>679</v>
      </c>
    </row>
    <row r="25582" spans="1:7" x14ac:dyDescent="0.3">
      <c r="A25582" t="s">
        <v>20690</v>
      </c>
      <c r="B25582" t="s">
        <v>745</v>
      </c>
      <c r="C25582" t="s">
        <v>9</v>
      </c>
      <c r="D25582" t="s">
        <v>259</v>
      </c>
      <c r="E25582" t="s">
        <v>128</v>
      </c>
      <c r="F25582">
        <v>6528.36</v>
      </c>
      <c r="G25582" t="s">
        <v>21042</v>
      </c>
    </row>
    <row r="25583" spans="1:7" x14ac:dyDescent="0.3">
      <c r="A25583" t="s">
        <v>20690</v>
      </c>
      <c r="B25583" t="s">
        <v>745</v>
      </c>
      <c r="C25583" t="s">
        <v>9</v>
      </c>
      <c r="E25583" t="s">
        <v>17</v>
      </c>
      <c r="F25583">
        <v>725.37</v>
      </c>
      <c r="G25583" t="s">
        <v>21043</v>
      </c>
    </row>
    <row r="25584" spans="1:7" x14ac:dyDescent="0.3">
      <c r="A25584" t="s">
        <v>20690</v>
      </c>
      <c r="B25584" t="s">
        <v>745</v>
      </c>
      <c r="C25584" t="s">
        <v>9</v>
      </c>
      <c r="D25584" t="s">
        <v>186</v>
      </c>
      <c r="E25584" t="s">
        <v>93</v>
      </c>
      <c r="F25584">
        <v>9748.9500000000007</v>
      </c>
      <c r="G25584" t="s">
        <v>21044</v>
      </c>
    </row>
    <row r="25585" spans="1:7" x14ac:dyDescent="0.3">
      <c r="A25585" t="s">
        <v>20690</v>
      </c>
      <c r="B25585" t="s">
        <v>1367</v>
      </c>
      <c r="C25585" t="s">
        <v>9</v>
      </c>
      <c r="D25585" t="s">
        <v>29</v>
      </c>
      <c r="F25585">
        <v>6499.3</v>
      </c>
      <c r="G25585" t="s">
        <v>21045</v>
      </c>
    </row>
    <row r="25586" spans="1:7" x14ac:dyDescent="0.3">
      <c r="A25586" s="3">
        <v>42186</v>
      </c>
      <c r="B25586" t="s">
        <v>745</v>
      </c>
      <c r="C25586" t="s">
        <v>9</v>
      </c>
      <c r="D25586" t="s">
        <v>299</v>
      </c>
      <c r="E25586" t="e">
        <f>- incineration Disposal</f>
        <v>#NAME?</v>
      </c>
      <c r="F25586">
        <v>7798.44</v>
      </c>
      <c r="G25586" t="s">
        <v>21046</v>
      </c>
    </row>
    <row r="25587" spans="1:7" x14ac:dyDescent="0.3">
      <c r="A25587" s="2">
        <v>42186</v>
      </c>
      <c r="B25587" t="s">
        <v>745</v>
      </c>
      <c r="C25587" t="s">
        <v>9</v>
      </c>
      <c r="D25587" t="s">
        <v>32</v>
      </c>
      <c r="E25587" t="s">
        <v>138</v>
      </c>
      <c r="G25587" t="s">
        <v>21047</v>
      </c>
    </row>
    <row r="25588" spans="1:7" x14ac:dyDescent="0.3">
      <c r="A25588" s="2">
        <v>42186</v>
      </c>
      <c r="B25588" t="s">
        <v>745</v>
      </c>
      <c r="C25588" t="s">
        <v>39</v>
      </c>
      <c r="D25588" t="s">
        <v>147</v>
      </c>
      <c r="E25588" t="s">
        <v>48</v>
      </c>
      <c r="F25588">
        <v>6887.58</v>
      </c>
      <c r="G25588" t="s">
        <v>535</v>
      </c>
    </row>
    <row r="25589" spans="1:7" x14ac:dyDescent="0.3">
      <c r="A25589" t="s">
        <v>20690</v>
      </c>
      <c r="B25589" t="s">
        <v>745</v>
      </c>
      <c r="C25589" t="s">
        <v>39</v>
      </c>
      <c r="D25589" t="s">
        <v>40</v>
      </c>
      <c r="E25589" t="s">
        <v>487</v>
      </c>
      <c r="F25589">
        <v>6887.58</v>
      </c>
      <c r="G25589" t="s">
        <v>21048</v>
      </c>
    </row>
    <row r="25590" spans="1:7" x14ac:dyDescent="0.3">
      <c r="A25590" t="s">
        <v>20715</v>
      </c>
      <c r="B25590" t="s">
        <v>2382</v>
      </c>
      <c r="C25590" t="s">
        <v>39</v>
      </c>
      <c r="D25590" t="s">
        <v>147</v>
      </c>
      <c r="E25590" t="s">
        <v>30</v>
      </c>
      <c r="F25590">
        <v>3443.79</v>
      </c>
      <c r="G25590" t="s">
        <v>21049</v>
      </c>
    </row>
    <row r="25591" spans="1:7" x14ac:dyDescent="0.3">
      <c r="A25591" t="s">
        <v>20690</v>
      </c>
      <c r="B25591" t="s">
        <v>1367</v>
      </c>
      <c r="C25591" t="s">
        <v>39</v>
      </c>
      <c r="D25591" t="s">
        <v>200</v>
      </c>
      <c r="E25591" t="s">
        <v>48</v>
      </c>
      <c r="F25591">
        <v>4029.23</v>
      </c>
      <c r="G25591" t="s">
        <v>2131</v>
      </c>
    </row>
    <row r="25592" spans="1:7" x14ac:dyDescent="0.3">
      <c r="A25592" t="s">
        <v>20690</v>
      </c>
      <c r="B25592" t="s">
        <v>759</v>
      </c>
      <c r="C25592" t="s">
        <v>39</v>
      </c>
      <c r="D25592" t="s">
        <v>106</v>
      </c>
      <c r="E25592" t="s">
        <v>68</v>
      </c>
      <c r="F25592">
        <v>9401.5400000000009</v>
      </c>
      <c r="G25592" t="s">
        <v>21050</v>
      </c>
    </row>
    <row r="25593" spans="1:7" x14ac:dyDescent="0.3">
      <c r="B25593" t="s">
        <v>745</v>
      </c>
      <c r="C25593" t="s">
        <v>39</v>
      </c>
      <c r="D25593" t="s">
        <v>244</v>
      </c>
      <c r="E25593" t="s">
        <v>118</v>
      </c>
      <c r="F25593">
        <v>2897.08</v>
      </c>
      <c r="G25593" t="s">
        <v>21051</v>
      </c>
    </row>
    <row r="25594" spans="1:7" x14ac:dyDescent="0.3">
      <c r="A25594" t="s">
        <v>20690</v>
      </c>
      <c r="B25594" t="s">
        <v>745</v>
      </c>
      <c r="C25594" t="s">
        <v>39</v>
      </c>
      <c r="D25594" t="s">
        <v>310</v>
      </c>
      <c r="E25594" t="s">
        <v>181</v>
      </c>
      <c r="F25594">
        <v>2897.08</v>
      </c>
      <c r="G25594" t="s">
        <v>21052</v>
      </c>
    </row>
    <row r="25595" spans="1:7" x14ac:dyDescent="0.3">
      <c r="A25595" s="2">
        <v>42186</v>
      </c>
      <c r="B25595" t="s">
        <v>745</v>
      </c>
      <c r="C25595" t="s">
        <v>39</v>
      </c>
      <c r="D25595" t="s">
        <v>113</v>
      </c>
      <c r="F25595">
        <v>1448.54</v>
      </c>
      <c r="G25595" t="s">
        <v>21053</v>
      </c>
    </row>
    <row r="25596" spans="1:7" x14ac:dyDescent="0.3">
      <c r="A25596" t="s">
        <v>19859</v>
      </c>
      <c r="B25596" t="s">
        <v>745</v>
      </c>
      <c r="C25596" t="s">
        <v>39</v>
      </c>
      <c r="D25596" t="s">
        <v>122</v>
      </c>
      <c r="E25596" t="s">
        <v>153</v>
      </c>
      <c r="F25596">
        <v>4628.01</v>
      </c>
      <c r="G25596" t="s">
        <v>21054</v>
      </c>
    </row>
    <row r="25597" spans="1:7" x14ac:dyDescent="0.3">
      <c r="A25597" s="3">
        <v>42186</v>
      </c>
      <c r="B25597" t="s">
        <v>745</v>
      </c>
      <c r="C25597" t="s">
        <v>39</v>
      </c>
      <c r="D25597" t="s">
        <v>120</v>
      </c>
      <c r="E25597" t="s">
        <v>292</v>
      </c>
      <c r="F25597">
        <v>2776.8</v>
      </c>
      <c r="G25597" t="s">
        <v>21055</v>
      </c>
    </row>
    <row r="25598" spans="1:7" x14ac:dyDescent="0.3">
      <c r="A25598" t="s">
        <v>19875</v>
      </c>
      <c r="B25598" t="s">
        <v>745</v>
      </c>
      <c r="C25598" t="s">
        <v>39</v>
      </c>
      <c r="D25598" t="s">
        <v>122</v>
      </c>
      <c r="E25598" t="s">
        <v>181</v>
      </c>
      <c r="F25598">
        <v>1851.2</v>
      </c>
      <c r="G25598" t="s">
        <v>10859</v>
      </c>
    </row>
    <row r="25599" spans="1:7" x14ac:dyDescent="0.3">
      <c r="A25599" t="s">
        <v>20715</v>
      </c>
      <c r="B25599" t="s">
        <v>1365</v>
      </c>
      <c r="C25599" t="s">
        <v>39</v>
      </c>
      <c r="D25599" t="s">
        <v>125</v>
      </c>
      <c r="E25599" t="s">
        <v>126</v>
      </c>
      <c r="F25599">
        <v>8769.7999999999993</v>
      </c>
      <c r="G25599" t="s">
        <v>6573</v>
      </c>
    </row>
    <row r="25600" spans="1:7" x14ac:dyDescent="0.3">
      <c r="A25600" t="s">
        <v>20690</v>
      </c>
      <c r="B25600" t="s">
        <v>745</v>
      </c>
      <c r="C25600" t="s">
        <v>39</v>
      </c>
      <c r="D25600" t="s">
        <v>252</v>
      </c>
      <c r="E25600" t="s">
        <v>71</v>
      </c>
      <c r="F25600" s="1">
        <v>3758</v>
      </c>
      <c r="G25600" t="s">
        <v>21056</v>
      </c>
    </row>
    <row r="25601" spans="1:7" x14ac:dyDescent="0.3">
      <c r="A25601" s="3">
        <v>42186</v>
      </c>
      <c r="B25601" t="s">
        <v>773</v>
      </c>
      <c r="C25601" t="s">
        <v>9</v>
      </c>
      <c r="D25601" t="s">
        <v>177</v>
      </c>
      <c r="E25601" t="s">
        <v>93</v>
      </c>
      <c r="F25601">
        <v>4836.21</v>
      </c>
      <c r="G25601" t="s">
        <v>21057</v>
      </c>
    </row>
    <row r="25602" spans="1:7" x14ac:dyDescent="0.3">
      <c r="A25602" t="s">
        <v>20690</v>
      </c>
      <c r="B25602" t="s">
        <v>1396</v>
      </c>
      <c r="C25602" t="s">
        <v>9</v>
      </c>
      <c r="D25602" t="s">
        <v>290</v>
      </c>
      <c r="E25602" t="s">
        <v>184</v>
      </c>
      <c r="F25602">
        <v>2072.66</v>
      </c>
      <c r="G25602" t="s">
        <v>1527</v>
      </c>
    </row>
    <row r="25603" spans="1:7" x14ac:dyDescent="0.3">
      <c r="A25603" t="s">
        <v>20690</v>
      </c>
      <c r="B25603" t="s">
        <v>795</v>
      </c>
      <c r="C25603" t="s">
        <v>9</v>
      </c>
      <c r="D25603" t="s">
        <v>20</v>
      </c>
      <c r="E25603" t="e">
        <f>- recycling Recovery</f>
        <v>#NAME?</v>
      </c>
      <c r="F25603" s="1">
        <v>11437</v>
      </c>
      <c r="G25603" t="s">
        <v>2473</v>
      </c>
    </row>
    <row r="25604" spans="1:7" x14ac:dyDescent="0.3">
      <c r="A25604" s="3">
        <v>42186</v>
      </c>
      <c r="B25604" t="s">
        <v>773</v>
      </c>
      <c r="C25604" t="s">
        <v>9</v>
      </c>
      <c r="D25604" t="s">
        <v>423</v>
      </c>
      <c r="E25604" t="s">
        <v>96</v>
      </c>
      <c r="F25604">
        <v>1270.83</v>
      </c>
      <c r="G25604" t="s">
        <v>1411</v>
      </c>
    </row>
    <row r="25605" spans="1:7" x14ac:dyDescent="0.3">
      <c r="A25605" t="s">
        <v>20690</v>
      </c>
      <c r="B25605" t="s">
        <v>795</v>
      </c>
      <c r="C25605" t="s">
        <v>9</v>
      </c>
      <c r="D25605" t="s">
        <v>228</v>
      </c>
      <c r="E25605" t="e">
        <f>- incineration Disposal</f>
        <v>#NAME?</v>
      </c>
      <c r="F25605">
        <v>6067.15</v>
      </c>
      <c r="G25605" t="s">
        <v>19625</v>
      </c>
    </row>
    <row r="25606" spans="1:7" x14ac:dyDescent="0.3">
      <c r="A25606" t="s">
        <v>20715</v>
      </c>
      <c r="B25606" t="s">
        <v>776</v>
      </c>
      <c r="C25606" t="s">
        <v>9</v>
      </c>
      <c r="D25606" t="s">
        <v>295</v>
      </c>
      <c r="E25606" t="s">
        <v>138</v>
      </c>
      <c r="F25606">
        <v>4044.77</v>
      </c>
      <c r="G25606" t="s">
        <v>21058</v>
      </c>
    </row>
    <row r="25607" spans="1:7" x14ac:dyDescent="0.3">
      <c r="A25607" s="3">
        <v>42186</v>
      </c>
      <c r="B25607" t="s">
        <v>773</v>
      </c>
      <c r="C25607" t="s">
        <v>9</v>
      </c>
      <c r="D25607" t="s">
        <v>181</v>
      </c>
      <c r="E25607" t="s">
        <v>93</v>
      </c>
      <c r="F25607">
        <v>12823.78</v>
      </c>
      <c r="G25607" t="s">
        <v>21059</v>
      </c>
    </row>
    <row r="25608" spans="1:7" x14ac:dyDescent="0.3">
      <c r="A25608" s="3">
        <v>42186</v>
      </c>
      <c r="B25608" t="s">
        <v>773</v>
      </c>
      <c r="C25608" t="s">
        <v>9</v>
      </c>
      <c r="D25608" t="s">
        <v>232</v>
      </c>
      <c r="E25608" t="s">
        <v>138</v>
      </c>
      <c r="F25608">
        <v>3205.94</v>
      </c>
      <c r="G25608" t="s">
        <v>21060</v>
      </c>
    </row>
    <row r="25609" spans="1:7" x14ac:dyDescent="0.3">
      <c r="A25609" t="s">
        <v>20690</v>
      </c>
      <c r="B25609" t="s">
        <v>773</v>
      </c>
      <c r="C25609" t="s">
        <v>39</v>
      </c>
      <c r="D25609" t="s">
        <v>40</v>
      </c>
      <c r="E25609" t="s">
        <v>118</v>
      </c>
      <c r="F25609" t="s">
        <v>21061</v>
      </c>
      <c r="G25609" t="s">
        <v>129</v>
      </c>
    </row>
    <row r="25610" spans="1:7" x14ac:dyDescent="0.3">
      <c r="B25610" t="s">
        <v>773</v>
      </c>
      <c r="C25610" t="s">
        <v>39</v>
      </c>
      <c r="D25610" t="s">
        <v>304</v>
      </c>
      <c r="E25610" t="s">
        <v>43</v>
      </c>
      <c r="F25610">
        <v>5418.98</v>
      </c>
      <c r="G25610" t="s">
        <v>21062</v>
      </c>
    </row>
    <row r="25611" spans="1:7" x14ac:dyDescent="0.3">
      <c r="A25611" t="s">
        <v>20690</v>
      </c>
      <c r="B25611" t="s">
        <v>773</v>
      </c>
      <c r="C25611" t="s">
        <v>39</v>
      </c>
      <c r="D25611" t="s">
        <v>102</v>
      </c>
      <c r="E25611" t="s">
        <v>86</v>
      </c>
      <c r="F25611">
        <v>2709.49</v>
      </c>
      <c r="G25611" t="s">
        <v>21063</v>
      </c>
    </row>
    <row r="25612" spans="1:7" x14ac:dyDescent="0.3">
      <c r="A25612" s="2">
        <v>42186</v>
      </c>
      <c r="C25612" t="s">
        <v>39</v>
      </c>
      <c r="D25612" t="s">
        <v>51</v>
      </c>
      <c r="E25612" t="s">
        <v>48</v>
      </c>
      <c r="F25612">
        <v>3837.49</v>
      </c>
      <c r="G25612" t="s">
        <v>21064</v>
      </c>
    </row>
    <row r="25613" spans="1:7" x14ac:dyDescent="0.3">
      <c r="A25613" t="s">
        <v>20715</v>
      </c>
      <c r="B25613" t="s">
        <v>785</v>
      </c>
      <c r="C25613" t="s">
        <v>39</v>
      </c>
      <c r="D25613" t="s">
        <v>241</v>
      </c>
      <c r="E25613" t="s">
        <v>21</v>
      </c>
      <c r="F25613">
        <v>8954.15</v>
      </c>
      <c r="G25613" t="s">
        <v>21065</v>
      </c>
    </row>
    <row r="25614" spans="1:7" x14ac:dyDescent="0.3">
      <c r="A25614" s="2">
        <v>42186</v>
      </c>
      <c r="B25614" t="s">
        <v>773</v>
      </c>
      <c r="C25614" t="s">
        <v>39</v>
      </c>
      <c r="D25614" t="s">
        <v>244</v>
      </c>
      <c r="E25614" t="s">
        <v>41</v>
      </c>
      <c r="F25614">
        <v>3962.74</v>
      </c>
      <c r="G25614" t="s">
        <v>1449</v>
      </c>
    </row>
    <row r="25615" spans="1:7" x14ac:dyDescent="0.3">
      <c r="A25615" t="s">
        <v>20690</v>
      </c>
      <c r="B25615" t="s">
        <v>773</v>
      </c>
      <c r="C25615" t="s">
        <v>39</v>
      </c>
      <c r="D25615" t="s">
        <v>55</v>
      </c>
      <c r="E25615" t="s">
        <v>114</v>
      </c>
      <c r="F25615">
        <v>3962.74</v>
      </c>
      <c r="G25615" t="s">
        <v>21066</v>
      </c>
    </row>
    <row r="25616" spans="1:7" x14ac:dyDescent="0.3">
      <c r="A25616" s="2">
        <v>42186</v>
      </c>
      <c r="B25616" t="s">
        <v>773</v>
      </c>
      <c r="C25616" t="s">
        <v>39</v>
      </c>
      <c r="D25616" t="s">
        <v>59</v>
      </c>
      <c r="E25616" t="s">
        <v>75</v>
      </c>
      <c r="F25616">
        <v>1981.37</v>
      </c>
      <c r="G25616" t="s">
        <v>485</v>
      </c>
    </row>
    <row r="25617" spans="1:7" x14ac:dyDescent="0.3">
      <c r="A25617" s="2">
        <v>42186</v>
      </c>
      <c r="B25617" t="s">
        <v>773</v>
      </c>
      <c r="C25617" t="s">
        <v>39</v>
      </c>
      <c r="D25617" t="s">
        <v>122</v>
      </c>
      <c r="E25617" t="s">
        <v>208</v>
      </c>
      <c r="F25617">
        <v>9108.76</v>
      </c>
      <c r="G25617" t="s">
        <v>21067</v>
      </c>
    </row>
    <row r="25618" spans="1:7" x14ac:dyDescent="0.3">
      <c r="A25618" t="s">
        <v>20690</v>
      </c>
      <c r="B25618" t="s">
        <v>773</v>
      </c>
      <c r="C25618" t="s">
        <v>39</v>
      </c>
      <c r="D25618" t="s">
        <v>1378</v>
      </c>
      <c r="E25618" t="s">
        <v>114</v>
      </c>
      <c r="F25618">
        <v>5465.26</v>
      </c>
      <c r="G25618" t="s">
        <v>21068</v>
      </c>
    </row>
    <row r="25619" spans="1:7" x14ac:dyDescent="0.3">
      <c r="A25619" t="s">
        <v>20690</v>
      </c>
      <c r="B25619" t="s">
        <v>773</v>
      </c>
      <c r="C25619" t="s">
        <v>39</v>
      </c>
      <c r="D25619" t="s">
        <v>380</v>
      </c>
      <c r="E25619" t="s">
        <v>2811</v>
      </c>
      <c r="F25619">
        <v>3643.51</v>
      </c>
      <c r="G25619" t="s">
        <v>21069</v>
      </c>
    </row>
    <row r="25620" spans="1:7" x14ac:dyDescent="0.3">
      <c r="A25620" t="s">
        <v>20690</v>
      </c>
      <c r="B25620" t="s">
        <v>785</v>
      </c>
      <c r="C25620" t="s">
        <v>39</v>
      </c>
      <c r="D25620" t="s">
        <v>125</v>
      </c>
      <c r="E25620" t="s">
        <v>609</v>
      </c>
      <c r="F25620" s="1">
        <v>13418</v>
      </c>
      <c r="G25620" t="s">
        <v>1290</v>
      </c>
    </row>
    <row r="25621" spans="1:7" x14ac:dyDescent="0.3">
      <c r="A25621" t="s">
        <v>20690</v>
      </c>
      <c r="B25621" t="s">
        <v>773</v>
      </c>
      <c r="C25621" t="s">
        <v>39</v>
      </c>
      <c r="D25621" t="s">
        <v>171</v>
      </c>
      <c r="E25621" t="s">
        <v>60</v>
      </c>
      <c r="F25621" t="s">
        <v>21070</v>
      </c>
      <c r="G25621" t="s">
        <v>867</v>
      </c>
    </row>
    <row r="25622" spans="1:7" x14ac:dyDescent="0.3">
      <c r="A25622" t="s">
        <v>20690</v>
      </c>
      <c r="B25622" t="s">
        <v>823</v>
      </c>
      <c r="C25622" t="s">
        <v>9</v>
      </c>
      <c r="D25622" t="s">
        <v>16</v>
      </c>
      <c r="E25622" t="s">
        <v>93</v>
      </c>
      <c r="F25622">
        <v>5129.9799999999996</v>
      </c>
      <c r="G25622" t="s">
        <v>21071</v>
      </c>
    </row>
    <row r="25623" spans="1:7" x14ac:dyDescent="0.3">
      <c r="A25623" t="s">
        <v>20690</v>
      </c>
      <c r="B25623" t="s">
        <v>805</v>
      </c>
      <c r="C25623" t="s">
        <v>9</v>
      </c>
      <c r="D25623" t="s">
        <v>175</v>
      </c>
      <c r="E25623" t="s">
        <v>30</v>
      </c>
      <c r="F25623">
        <v>2198.56</v>
      </c>
      <c r="G25623" t="s">
        <v>21072</v>
      </c>
    </row>
    <row r="25624" spans="1:7" x14ac:dyDescent="0.3">
      <c r="A25624" s="3">
        <v>42186</v>
      </c>
      <c r="B25624" t="s">
        <v>805</v>
      </c>
      <c r="C25624" t="s">
        <v>9</v>
      </c>
      <c r="D25624" t="s">
        <v>225</v>
      </c>
      <c r="E25624" t="s">
        <v>56</v>
      </c>
      <c r="F25624">
        <v>11527.12</v>
      </c>
      <c r="G25624" t="s">
        <v>21073</v>
      </c>
    </row>
    <row r="25625" spans="1:7" x14ac:dyDescent="0.3">
      <c r="A25625" t="s">
        <v>20690</v>
      </c>
      <c r="B25625" t="s">
        <v>805</v>
      </c>
      <c r="D25625" t="s">
        <v>423</v>
      </c>
      <c r="F25625">
        <v>1280.79</v>
      </c>
      <c r="G25625" t="s">
        <v>21074</v>
      </c>
    </row>
    <row r="25626" spans="1:7" x14ac:dyDescent="0.3">
      <c r="A25626" t="s">
        <v>19848</v>
      </c>
      <c r="B25626" t="s">
        <v>805</v>
      </c>
      <c r="C25626" t="s">
        <v>9</v>
      </c>
      <c r="D25626" t="s">
        <v>295</v>
      </c>
      <c r="E25626" t="s">
        <v>93</v>
      </c>
      <c r="F25626">
        <v>11652.26</v>
      </c>
      <c r="G25626" t="s">
        <v>21075</v>
      </c>
    </row>
    <row r="25627" spans="1:7" x14ac:dyDescent="0.3">
      <c r="A25627" t="s">
        <v>20690</v>
      </c>
      <c r="B25627" t="s">
        <v>805</v>
      </c>
      <c r="C25627" t="s">
        <v>9</v>
      </c>
      <c r="D25627" t="s">
        <v>1118</v>
      </c>
      <c r="E25627" t="s">
        <v>96</v>
      </c>
      <c r="F25627">
        <v>7768.18</v>
      </c>
      <c r="G25627" t="s">
        <v>21076</v>
      </c>
    </row>
    <row r="25628" spans="1:7" x14ac:dyDescent="0.3">
      <c r="A25628" t="s">
        <v>20690</v>
      </c>
      <c r="B25628" t="s">
        <v>805</v>
      </c>
      <c r="C25628" t="s">
        <v>9</v>
      </c>
      <c r="D25628" t="s">
        <v>35</v>
      </c>
      <c r="E25628" t="s">
        <v>592</v>
      </c>
      <c r="F25628" t="s">
        <v>21077</v>
      </c>
      <c r="G25628" t="s">
        <v>478</v>
      </c>
    </row>
    <row r="25629" spans="1:7" x14ac:dyDescent="0.3">
      <c r="A25629" s="2">
        <v>42186</v>
      </c>
      <c r="B25629" t="s">
        <v>805</v>
      </c>
      <c r="C25629" t="s">
        <v>9</v>
      </c>
      <c r="D25629" t="s">
        <v>192</v>
      </c>
      <c r="E25629" t="s">
        <v>138</v>
      </c>
      <c r="F25629">
        <v>869.28</v>
      </c>
      <c r="G25629" t="s">
        <v>21078</v>
      </c>
    </row>
    <row r="25630" spans="1:7" x14ac:dyDescent="0.3">
      <c r="A25630" t="s">
        <v>20690</v>
      </c>
      <c r="B25630" t="s">
        <v>805</v>
      </c>
      <c r="C25630" t="s">
        <v>39</v>
      </c>
      <c r="D25630" t="s">
        <v>102</v>
      </c>
      <c r="E25630" t="s">
        <v>159</v>
      </c>
      <c r="F25630">
        <v>7809.33</v>
      </c>
      <c r="G25630" t="s">
        <v>868</v>
      </c>
    </row>
    <row r="25631" spans="1:7" x14ac:dyDescent="0.3">
      <c r="A25631" t="s">
        <v>20715</v>
      </c>
      <c r="B25631" t="s">
        <v>805</v>
      </c>
      <c r="C25631" t="s">
        <v>39</v>
      </c>
      <c r="D25631" t="s">
        <v>147</v>
      </c>
      <c r="E25631" t="s">
        <v>487</v>
      </c>
      <c r="F25631">
        <v>7809.33</v>
      </c>
      <c r="G25631" t="s">
        <v>21079</v>
      </c>
    </row>
    <row r="25632" spans="1:7" x14ac:dyDescent="0.3">
      <c r="A25632" t="s">
        <v>19875</v>
      </c>
      <c r="B25632" t="s">
        <v>805</v>
      </c>
      <c r="C25632" t="s">
        <v>39</v>
      </c>
      <c r="D25632" t="s">
        <v>149</v>
      </c>
      <c r="F25632" t="s">
        <v>21080</v>
      </c>
      <c r="G25632" t="s">
        <v>21081</v>
      </c>
    </row>
    <row r="25633" spans="1:7" x14ac:dyDescent="0.3">
      <c r="B25633" t="s">
        <v>805</v>
      </c>
      <c r="C25633" t="s">
        <v>39</v>
      </c>
      <c r="D25633" t="s">
        <v>106</v>
      </c>
      <c r="E25633" t="s">
        <v>1151</v>
      </c>
      <c r="F25633">
        <v>7693.1</v>
      </c>
      <c r="G25633" t="s">
        <v>21082</v>
      </c>
    </row>
    <row r="25634" spans="1:7" x14ac:dyDescent="0.3">
      <c r="A25634" s="2">
        <v>42186</v>
      </c>
      <c r="B25634" t="s">
        <v>805</v>
      </c>
      <c r="C25634" t="s">
        <v>39</v>
      </c>
      <c r="D25634" t="s">
        <v>435</v>
      </c>
      <c r="E25634" t="s">
        <v>68</v>
      </c>
      <c r="F25634">
        <v>17950.560000000001</v>
      </c>
      <c r="G25634" t="s">
        <v>21083</v>
      </c>
    </row>
    <row r="25635" spans="1:7" x14ac:dyDescent="0.3">
      <c r="A25635" t="s">
        <v>20690</v>
      </c>
      <c r="B25635" t="s">
        <v>805</v>
      </c>
      <c r="C25635" t="s">
        <v>39</v>
      </c>
      <c r="D25635" t="s">
        <v>110</v>
      </c>
      <c r="E25635" t="s">
        <v>159</v>
      </c>
      <c r="F25635">
        <v>9570.4500000000007</v>
      </c>
      <c r="G25635" t="s">
        <v>21084</v>
      </c>
    </row>
    <row r="25636" spans="1:7" x14ac:dyDescent="0.3">
      <c r="A25636" t="s">
        <v>20690</v>
      </c>
      <c r="B25636" t="s">
        <v>805</v>
      </c>
      <c r="C25636" t="s">
        <v>39</v>
      </c>
      <c r="D25636" t="s">
        <v>53</v>
      </c>
      <c r="E25636" t="s">
        <v>128</v>
      </c>
      <c r="G25636" t="s">
        <v>21085</v>
      </c>
    </row>
    <row r="25637" spans="1:7" x14ac:dyDescent="0.3">
      <c r="A25637" s="2">
        <v>42186</v>
      </c>
      <c r="B25637" t="s">
        <v>805</v>
      </c>
      <c r="C25637" t="s">
        <v>39</v>
      </c>
      <c r="D25637" t="s">
        <v>244</v>
      </c>
      <c r="E25637" t="s">
        <v>116</v>
      </c>
      <c r="F25637">
        <v>4785.2299999999996</v>
      </c>
      <c r="G25637" t="s">
        <v>535</v>
      </c>
    </row>
    <row r="25638" spans="1:7" x14ac:dyDescent="0.3">
      <c r="A25638" t="s">
        <v>19859</v>
      </c>
      <c r="B25638" t="s">
        <v>805</v>
      </c>
      <c r="C25638" t="s">
        <v>39</v>
      </c>
      <c r="D25638" t="s">
        <v>412</v>
      </c>
      <c r="E25638" t="s">
        <v>153</v>
      </c>
      <c r="F25638">
        <v>9921.34</v>
      </c>
      <c r="G25638" t="s">
        <v>21086</v>
      </c>
    </row>
    <row r="25639" spans="1:7" x14ac:dyDescent="0.3">
      <c r="A25639" s="3">
        <v>42186</v>
      </c>
      <c r="B25639" t="s">
        <v>823</v>
      </c>
      <c r="C25639" t="s">
        <v>39</v>
      </c>
      <c r="D25639" t="s">
        <v>70</v>
      </c>
      <c r="E25639" t="s">
        <v>128</v>
      </c>
      <c r="F25639">
        <v>5952.8</v>
      </c>
      <c r="G25639" t="s">
        <v>1845</v>
      </c>
    </row>
    <row r="25640" spans="1:7" x14ac:dyDescent="0.3">
      <c r="A25640" s="2">
        <v>42186</v>
      </c>
      <c r="B25640" t="s">
        <v>805</v>
      </c>
      <c r="C25640" t="s">
        <v>39</v>
      </c>
      <c r="D25640" t="s">
        <v>63</v>
      </c>
      <c r="E25640" t="s">
        <v>213</v>
      </c>
      <c r="F25640">
        <v>3968.54</v>
      </c>
      <c r="G25640" t="s">
        <v>886</v>
      </c>
    </row>
    <row r="25641" spans="1:7" x14ac:dyDescent="0.3">
      <c r="A25641" t="s">
        <v>20690</v>
      </c>
      <c r="B25641" t="s">
        <v>1925</v>
      </c>
      <c r="C25641" t="s">
        <v>39</v>
      </c>
      <c r="D25641" t="s">
        <v>382</v>
      </c>
      <c r="E25641" t="s">
        <v>487</v>
      </c>
      <c r="F25641" s="1">
        <v>5293</v>
      </c>
      <c r="G25641" t="s">
        <v>9302</v>
      </c>
    </row>
    <row r="25642" spans="1:7" x14ac:dyDescent="0.3">
      <c r="A25642" t="s">
        <v>20690</v>
      </c>
      <c r="C25642" t="s">
        <v>39</v>
      </c>
      <c r="D25642" t="s">
        <v>171</v>
      </c>
      <c r="E25642" t="s">
        <v>123</v>
      </c>
      <c r="F25642">
        <v>2268.56</v>
      </c>
      <c r="G25642" t="s">
        <v>378</v>
      </c>
    </row>
    <row r="25643" spans="1:7" x14ac:dyDescent="0.3">
      <c r="A25643" t="s">
        <v>20690</v>
      </c>
      <c r="B25643" t="s">
        <v>828</v>
      </c>
      <c r="C25643" t="s">
        <v>9</v>
      </c>
      <c r="D25643" t="s">
        <v>10</v>
      </c>
      <c r="E25643" t="s">
        <v>27</v>
      </c>
      <c r="F25643">
        <v>8551.48</v>
      </c>
      <c r="G25643" t="s">
        <v>21087</v>
      </c>
    </row>
    <row r="25644" spans="1:7" x14ac:dyDescent="0.3">
      <c r="A25644" s="2">
        <v>42186</v>
      </c>
      <c r="B25644" t="s">
        <v>828</v>
      </c>
      <c r="C25644" t="s">
        <v>9</v>
      </c>
      <c r="D25644" t="s">
        <v>175</v>
      </c>
      <c r="E25644" t="s">
        <v>138</v>
      </c>
      <c r="F25644" s="1">
        <v>3664</v>
      </c>
      <c r="G25644" t="s">
        <v>21088</v>
      </c>
    </row>
    <row r="25645" spans="1:7" x14ac:dyDescent="0.3">
      <c r="A25645" t="s">
        <v>20690</v>
      </c>
      <c r="B25645" t="s">
        <v>828</v>
      </c>
      <c r="C25645" t="s">
        <v>9</v>
      </c>
      <c r="D25645" t="s">
        <v>24</v>
      </c>
      <c r="E25645" t="s">
        <v>21</v>
      </c>
      <c r="F25645">
        <v>19164.189999999999</v>
      </c>
      <c r="G25645" t="s">
        <v>21089</v>
      </c>
    </row>
    <row r="25646" spans="1:7" x14ac:dyDescent="0.3">
      <c r="A25646" s="2">
        <v>42186</v>
      </c>
      <c r="C25646" t="s">
        <v>9</v>
      </c>
      <c r="D25646" t="s">
        <v>83</v>
      </c>
      <c r="E25646" t="s">
        <v>96</v>
      </c>
      <c r="F25646">
        <v>2129.36</v>
      </c>
      <c r="G25646" t="s">
        <v>21090</v>
      </c>
    </row>
    <row r="25647" spans="1:7" x14ac:dyDescent="0.3">
      <c r="A25647" t="s">
        <v>20690</v>
      </c>
      <c r="B25647" t="s">
        <v>828</v>
      </c>
      <c r="C25647" t="s">
        <v>9</v>
      </c>
      <c r="D25647" t="s">
        <v>2266</v>
      </c>
      <c r="E25647" t="s">
        <v>93</v>
      </c>
      <c r="F25647">
        <v>13008.42</v>
      </c>
      <c r="G25647" t="s">
        <v>21091</v>
      </c>
    </row>
    <row r="25648" spans="1:7" x14ac:dyDescent="0.3">
      <c r="A25648" t="s">
        <v>20690</v>
      </c>
      <c r="B25648" t="s">
        <v>826</v>
      </c>
      <c r="C25648" t="s">
        <v>9</v>
      </c>
      <c r="D25648" t="s">
        <v>186</v>
      </c>
      <c r="F25648">
        <v>8672.2800000000007</v>
      </c>
      <c r="G25648" t="s">
        <v>273</v>
      </c>
    </row>
    <row r="25649" spans="1:7" x14ac:dyDescent="0.3">
      <c r="A25649" t="s">
        <v>20690</v>
      </c>
      <c r="B25649" t="s">
        <v>828</v>
      </c>
      <c r="C25649" t="s">
        <v>9</v>
      </c>
      <c r="D25649" t="s">
        <v>95</v>
      </c>
      <c r="E25649" t="s">
        <v>263</v>
      </c>
      <c r="F25649">
        <v>6672.78</v>
      </c>
      <c r="G25649" t="s">
        <v>21092</v>
      </c>
    </row>
    <row r="25650" spans="1:7" x14ac:dyDescent="0.3">
      <c r="A25650" s="3">
        <v>42186</v>
      </c>
      <c r="B25650" t="s">
        <v>828</v>
      </c>
      <c r="C25650" t="s">
        <v>9</v>
      </c>
      <c r="D25650" t="s">
        <v>32</v>
      </c>
      <c r="E25650" t="s">
        <v>81</v>
      </c>
      <c r="F25650">
        <v>1668.19</v>
      </c>
      <c r="G25650" t="s">
        <v>1125</v>
      </c>
    </row>
    <row r="25651" spans="1:7" x14ac:dyDescent="0.3">
      <c r="A25651" t="s">
        <v>20690</v>
      </c>
      <c r="B25651" t="s">
        <v>848</v>
      </c>
      <c r="C25651" t="s">
        <v>39</v>
      </c>
      <c r="D25651" t="s">
        <v>149</v>
      </c>
      <c r="E25651" t="s">
        <v>620</v>
      </c>
      <c r="F25651">
        <v>6112.56</v>
      </c>
      <c r="G25651" t="s">
        <v>1244</v>
      </c>
    </row>
    <row r="25652" spans="1:7" x14ac:dyDescent="0.3">
      <c r="A25652" t="s">
        <v>19875</v>
      </c>
      <c r="B25652" t="s">
        <v>828</v>
      </c>
      <c r="C25652" t="s">
        <v>39</v>
      </c>
      <c r="D25652" t="s">
        <v>40</v>
      </c>
      <c r="E25652" t="s">
        <v>100</v>
      </c>
      <c r="F25652">
        <v>6112.56</v>
      </c>
      <c r="G25652" t="s">
        <v>21093</v>
      </c>
    </row>
    <row r="25653" spans="1:7" x14ac:dyDescent="0.3">
      <c r="A25653" s="2">
        <v>42186</v>
      </c>
      <c r="B25653" t="s">
        <v>828</v>
      </c>
      <c r="C25653" t="s">
        <v>39</v>
      </c>
      <c r="D25653" t="s">
        <v>412</v>
      </c>
      <c r="E25653" t="s">
        <v>138</v>
      </c>
      <c r="F25653" s="1">
        <v>3056</v>
      </c>
      <c r="G25653" t="s">
        <v>528</v>
      </c>
    </row>
    <row r="25654" spans="1:7" x14ac:dyDescent="0.3">
      <c r="A25654" s="2">
        <v>42186</v>
      </c>
      <c r="B25654" t="s">
        <v>828</v>
      </c>
      <c r="C25654" t="s">
        <v>39</v>
      </c>
      <c r="D25654" t="s">
        <v>200</v>
      </c>
      <c r="E25654" t="s">
        <v>118</v>
      </c>
      <c r="F25654">
        <v>2362.9699999999998</v>
      </c>
      <c r="G25654" t="s">
        <v>21094</v>
      </c>
    </row>
    <row r="25655" spans="1:7" x14ac:dyDescent="0.3">
      <c r="A25655" s="2">
        <v>42186</v>
      </c>
      <c r="B25655" t="s">
        <v>828</v>
      </c>
      <c r="C25655" t="s">
        <v>39</v>
      </c>
      <c r="D25655" t="s">
        <v>200</v>
      </c>
      <c r="E25655" t="s">
        <v>68</v>
      </c>
      <c r="F25655">
        <v>5513.59</v>
      </c>
      <c r="G25655" t="s">
        <v>21095</v>
      </c>
    </row>
    <row r="25656" spans="1:7" x14ac:dyDescent="0.3">
      <c r="A25656" s="2">
        <v>42186</v>
      </c>
      <c r="B25656" t="s">
        <v>828</v>
      </c>
      <c r="C25656" t="s">
        <v>39</v>
      </c>
      <c r="D25656" t="s">
        <v>412</v>
      </c>
      <c r="E25656" t="s">
        <v>208</v>
      </c>
      <c r="F25656">
        <v>7359.28</v>
      </c>
      <c r="G25656" t="s">
        <v>21096</v>
      </c>
    </row>
    <row r="25657" spans="1:7" x14ac:dyDescent="0.3">
      <c r="A25657" t="s">
        <v>20690</v>
      </c>
      <c r="B25657" t="s">
        <v>828</v>
      </c>
      <c r="C25657" t="s">
        <v>39</v>
      </c>
      <c r="D25657" t="s">
        <v>310</v>
      </c>
      <c r="E25657" t="s">
        <v>92</v>
      </c>
      <c r="F25657">
        <v>7359.28</v>
      </c>
      <c r="G25657" t="s">
        <v>707</v>
      </c>
    </row>
    <row r="25658" spans="1:7" x14ac:dyDescent="0.3">
      <c r="A25658" s="2">
        <v>42186</v>
      </c>
      <c r="B25658" t="s">
        <v>837</v>
      </c>
      <c r="C25658" t="s">
        <v>39</v>
      </c>
      <c r="D25658" t="s">
        <v>310</v>
      </c>
      <c r="E25658" t="s">
        <v>385</v>
      </c>
      <c r="F25658">
        <v>3679.64</v>
      </c>
      <c r="G25658" t="s">
        <v>1290</v>
      </c>
    </row>
    <row r="25659" spans="1:7" x14ac:dyDescent="0.3">
      <c r="A25659" s="2">
        <v>42186</v>
      </c>
      <c r="B25659" t="s">
        <v>828</v>
      </c>
      <c r="C25659" t="s">
        <v>39</v>
      </c>
      <c r="D25659" t="s">
        <v>380</v>
      </c>
      <c r="E25659" t="s">
        <v>48</v>
      </c>
      <c r="F25659" s="1">
        <v>8457</v>
      </c>
      <c r="G25659" t="s">
        <v>910</v>
      </c>
    </row>
    <row r="25660" spans="1:7" x14ac:dyDescent="0.3">
      <c r="A25660" t="s">
        <v>19842</v>
      </c>
      <c r="B25660" t="s">
        <v>828</v>
      </c>
      <c r="C25660" t="s">
        <v>39</v>
      </c>
      <c r="D25660" t="s">
        <v>902</v>
      </c>
      <c r="E25660" t="s">
        <v>21</v>
      </c>
      <c r="F25660">
        <v>5074.22</v>
      </c>
      <c r="G25660" t="s">
        <v>21097</v>
      </c>
    </row>
    <row r="25661" spans="1:7" x14ac:dyDescent="0.3">
      <c r="A25661" t="s">
        <v>19848</v>
      </c>
      <c r="B25661" t="s">
        <v>1429</v>
      </c>
      <c r="C25661" t="s">
        <v>39</v>
      </c>
      <c r="D25661" t="s">
        <v>380</v>
      </c>
      <c r="E25661" t="s">
        <v>385</v>
      </c>
      <c r="F25661">
        <v>3382.82</v>
      </c>
      <c r="G25661" t="s">
        <v>685</v>
      </c>
    </row>
    <row r="25662" spans="1:7" x14ac:dyDescent="0.3">
      <c r="A25662" s="3">
        <v>42186</v>
      </c>
      <c r="B25662" t="s">
        <v>828</v>
      </c>
      <c r="C25662" t="s">
        <v>39</v>
      </c>
      <c r="D25662" t="s">
        <v>74</v>
      </c>
      <c r="E25662" t="s">
        <v>169</v>
      </c>
      <c r="F25662">
        <v>11834.22</v>
      </c>
      <c r="G25662" t="s">
        <v>21098</v>
      </c>
    </row>
    <row r="25663" spans="1:7" x14ac:dyDescent="0.3">
      <c r="B25663" t="s">
        <v>828</v>
      </c>
      <c r="C25663" t="s">
        <v>39</v>
      </c>
      <c r="D25663" t="s">
        <v>252</v>
      </c>
      <c r="E25663" t="s">
        <v>123</v>
      </c>
      <c r="F25663" t="s">
        <v>21099</v>
      </c>
      <c r="G25663" t="s">
        <v>21100</v>
      </c>
    </row>
    <row r="25664" spans="1:7" x14ac:dyDescent="0.3">
      <c r="A25664" s="3">
        <v>42278</v>
      </c>
      <c r="B25664" t="s">
        <v>865</v>
      </c>
      <c r="C25664" t="s">
        <v>9</v>
      </c>
      <c r="D25664" t="s">
        <v>133</v>
      </c>
      <c r="E25664" t="s">
        <v>11</v>
      </c>
      <c r="F25664">
        <v>7117.89</v>
      </c>
      <c r="G25664" t="s">
        <v>21101</v>
      </c>
    </row>
    <row r="25665" spans="1:7" x14ac:dyDescent="0.3">
      <c r="A25665" t="s">
        <v>19842</v>
      </c>
      <c r="B25665" t="s">
        <v>8</v>
      </c>
      <c r="C25665" t="s">
        <v>9</v>
      </c>
      <c r="D25665" t="s">
        <v>133</v>
      </c>
      <c r="E25665" t="s">
        <v>86</v>
      </c>
      <c r="F25665">
        <v>3050.53</v>
      </c>
      <c r="G25665" t="s">
        <v>1153</v>
      </c>
    </row>
    <row r="25666" spans="1:7" x14ac:dyDescent="0.3">
      <c r="A25666" t="s">
        <v>19867</v>
      </c>
      <c r="B25666" t="s">
        <v>8</v>
      </c>
      <c r="C25666" t="s">
        <v>9</v>
      </c>
      <c r="D25666" t="s">
        <v>183</v>
      </c>
      <c r="E25666" t="s">
        <v>292</v>
      </c>
      <c r="F25666">
        <v>9826.4599999999991</v>
      </c>
      <c r="G25666" t="s">
        <v>21102</v>
      </c>
    </row>
    <row r="25667" spans="1:7" x14ac:dyDescent="0.3">
      <c r="A25667" t="s">
        <v>21103</v>
      </c>
      <c r="B25667" t="s">
        <v>8</v>
      </c>
      <c r="C25667" t="s">
        <v>9</v>
      </c>
      <c r="D25667" t="s">
        <v>180</v>
      </c>
      <c r="E25667" t="s">
        <v>86</v>
      </c>
      <c r="F25667">
        <v>1091.83</v>
      </c>
      <c r="G25667" t="s">
        <v>21104</v>
      </c>
    </row>
    <row r="25668" spans="1:7" x14ac:dyDescent="0.3">
      <c r="A25668" t="s">
        <v>19867</v>
      </c>
      <c r="B25668" t="s">
        <v>8</v>
      </c>
      <c r="D25668" t="s">
        <v>228</v>
      </c>
      <c r="E25668" t="s">
        <v>11</v>
      </c>
      <c r="F25668">
        <v>10681.59</v>
      </c>
      <c r="G25668" t="s">
        <v>21105</v>
      </c>
    </row>
    <row r="25669" spans="1:7" x14ac:dyDescent="0.3">
      <c r="A25669" t="s">
        <v>21103</v>
      </c>
      <c r="B25669" t="s">
        <v>8</v>
      </c>
      <c r="C25669" t="s">
        <v>9</v>
      </c>
      <c r="D25669" t="s">
        <v>328</v>
      </c>
      <c r="E25669" t="s">
        <v>30</v>
      </c>
      <c r="F25669">
        <v>7121.06</v>
      </c>
      <c r="G25669" t="s">
        <v>21106</v>
      </c>
    </row>
    <row r="25670" spans="1:7" x14ac:dyDescent="0.3">
      <c r="A25670" t="s">
        <v>21103</v>
      </c>
      <c r="C25670" t="s">
        <v>9</v>
      </c>
      <c r="D25670" t="s">
        <v>232</v>
      </c>
      <c r="E25670" t="s">
        <v>263</v>
      </c>
      <c r="F25670">
        <v>9547.17</v>
      </c>
      <c r="G25670" t="s">
        <v>21107</v>
      </c>
    </row>
    <row r="25671" spans="1:7" x14ac:dyDescent="0.3">
      <c r="A25671" s="2">
        <v>42278</v>
      </c>
      <c r="B25671" t="s">
        <v>8</v>
      </c>
      <c r="C25671" t="s">
        <v>9</v>
      </c>
      <c r="D25671" t="s">
        <v>189</v>
      </c>
      <c r="E25671" t="s">
        <v>128</v>
      </c>
      <c r="F25671">
        <v>23867.9</v>
      </c>
      <c r="G25671" t="s">
        <v>21108</v>
      </c>
    </row>
    <row r="25672" spans="1:7" x14ac:dyDescent="0.3">
      <c r="A25672" s="3">
        <v>42278</v>
      </c>
      <c r="B25672" t="s">
        <v>8</v>
      </c>
      <c r="C25672" t="s">
        <v>39</v>
      </c>
      <c r="D25672" t="s">
        <v>195</v>
      </c>
      <c r="E25672" t="s">
        <v>111</v>
      </c>
      <c r="F25672">
        <v>4590.2299999999996</v>
      </c>
      <c r="G25672" t="s">
        <v>1936</v>
      </c>
    </row>
    <row r="25673" spans="1:7" x14ac:dyDescent="0.3">
      <c r="A25673" t="s">
        <v>20075</v>
      </c>
      <c r="B25673" t="s">
        <v>8</v>
      </c>
      <c r="C25673" t="s">
        <v>39</v>
      </c>
      <c r="D25673" t="s">
        <v>40</v>
      </c>
      <c r="E25673" t="s">
        <v>169</v>
      </c>
      <c r="F25673">
        <v>4590.2299999999996</v>
      </c>
      <c r="G25673" t="s">
        <v>21109</v>
      </c>
    </row>
    <row r="25674" spans="1:7" x14ac:dyDescent="0.3">
      <c r="A25674" t="s">
        <v>21103</v>
      </c>
      <c r="B25674" t="s">
        <v>8</v>
      </c>
      <c r="C25674" t="s">
        <v>39</v>
      </c>
      <c r="D25674" t="s">
        <v>149</v>
      </c>
      <c r="E25674" t="s">
        <v>138</v>
      </c>
      <c r="F25674">
        <v>2295.12</v>
      </c>
      <c r="G25674" t="s">
        <v>21110</v>
      </c>
    </row>
    <row r="25675" spans="1:7" x14ac:dyDescent="0.3">
      <c r="A25675" s="2">
        <v>42278</v>
      </c>
      <c r="B25675" t="s">
        <v>8</v>
      </c>
      <c r="C25675" t="s">
        <v>39</v>
      </c>
      <c r="D25675" t="s">
        <v>1522</v>
      </c>
      <c r="E25675" t="s">
        <v>153</v>
      </c>
      <c r="F25675" t="s">
        <v>21111</v>
      </c>
      <c r="G25675" t="s">
        <v>21112</v>
      </c>
    </row>
    <row r="25676" spans="1:7" x14ac:dyDescent="0.3">
      <c r="A25676" t="s">
        <v>21103</v>
      </c>
      <c r="B25676" t="s">
        <v>8</v>
      </c>
      <c r="C25676" t="s">
        <v>39</v>
      </c>
      <c r="D25676" t="s">
        <v>1261</v>
      </c>
      <c r="E25676" t="s">
        <v>68</v>
      </c>
      <c r="F25676">
        <v>12031.09</v>
      </c>
      <c r="G25676" t="s">
        <v>21113</v>
      </c>
    </row>
    <row r="25677" spans="1:7" x14ac:dyDescent="0.3">
      <c r="A25677" t="s">
        <v>21114</v>
      </c>
      <c r="B25677" t="s">
        <v>38</v>
      </c>
      <c r="C25677" t="s">
        <v>39</v>
      </c>
      <c r="D25677" t="s">
        <v>55</v>
      </c>
      <c r="E25677" t="s">
        <v>111</v>
      </c>
      <c r="F25677">
        <v>5657.34</v>
      </c>
      <c r="G25677" t="s">
        <v>21115</v>
      </c>
    </row>
    <row r="25678" spans="1:7" x14ac:dyDescent="0.3">
      <c r="A25678" s="2">
        <v>42278</v>
      </c>
      <c r="B25678" t="s">
        <v>8</v>
      </c>
      <c r="C25678" t="s">
        <v>39</v>
      </c>
      <c r="D25678" t="s">
        <v>110</v>
      </c>
      <c r="E25678" t="s">
        <v>68</v>
      </c>
      <c r="F25678">
        <v>5657.34</v>
      </c>
      <c r="G25678" t="s">
        <v>17034</v>
      </c>
    </row>
    <row r="25679" spans="1:7" x14ac:dyDescent="0.3">
      <c r="A25679" s="3">
        <v>42278</v>
      </c>
      <c r="B25679" t="s">
        <v>8</v>
      </c>
      <c r="C25679" t="s">
        <v>39</v>
      </c>
      <c r="D25679" t="s">
        <v>53</v>
      </c>
      <c r="E25679" t="s">
        <v>123</v>
      </c>
      <c r="F25679">
        <v>2828.67</v>
      </c>
      <c r="G25679" t="s">
        <v>76</v>
      </c>
    </row>
    <row r="25680" spans="1:7" x14ac:dyDescent="0.3">
      <c r="A25680" t="s">
        <v>21103</v>
      </c>
      <c r="B25680" t="s">
        <v>66</v>
      </c>
      <c r="C25680" t="s">
        <v>39</v>
      </c>
      <c r="D25680" t="s">
        <v>1378</v>
      </c>
      <c r="E25680" t="s">
        <v>159</v>
      </c>
      <c r="F25680">
        <v>7409.77</v>
      </c>
      <c r="G25680" t="s">
        <v>1147</v>
      </c>
    </row>
    <row r="25681" spans="1:7" x14ac:dyDescent="0.3">
      <c r="A25681" s="3">
        <v>42278</v>
      </c>
      <c r="B25681" t="s">
        <v>865</v>
      </c>
      <c r="C25681" t="s">
        <v>39</v>
      </c>
      <c r="D25681" t="s">
        <v>380</v>
      </c>
      <c r="E25681" t="s">
        <v>156</v>
      </c>
      <c r="F25681">
        <v>4445.8599999999997</v>
      </c>
      <c r="G25681" t="s">
        <v>1416</v>
      </c>
    </row>
    <row r="25682" spans="1:7" x14ac:dyDescent="0.3">
      <c r="A25682" t="s">
        <v>21103</v>
      </c>
      <c r="B25682" t="s">
        <v>8</v>
      </c>
      <c r="C25682" t="s">
        <v>39</v>
      </c>
      <c r="D25682" t="s">
        <v>70</v>
      </c>
      <c r="E25682" t="s">
        <v>71</v>
      </c>
      <c r="F25682">
        <v>2963.91</v>
      </c>
      <c r="G25682" t="s">
        <v>21116</v>
      </c>
    </row>
    <row r="25683" spans="1:7" x14ac:dyDescent="0.3">
      <c r="A25683" s="3">
        <v>42278</v>
      </c>
      <c r="B25683" t="s">
        <v>875</v>
      </c>
      <c r="C25683" t="s">
        <v>39</v>
      </c>
      <c r="D25683" t="s">
        <v>252</v>
      </c>
      <c r="E25683" t="s">
        <v>126</v>
      </c>
      <c r="F25683">
        <v>8210.23</v>
      </c>
      <c r="G25683" t="s">
        <v>21117</v>
      </c>
    </row>
    <row r="25684" spans="1:7" x14ac:dyDescent="0.3">
      <c r="A25684" s="2">
        <v>42278</v>
      </c>
      <c r="B25684" t="s">
        <v>66</v>
      </c>
      <c r="C25684" t="s">
        <v>39</v>
      </c>
      <c r="D25684" t="s">
        <v>168</v>
      </c>
      <c r="E25684" t="s">
        <v>60</v>
      </c>
      <c r="F25684">
        <v>3518.67</v>
      </c>
      <c r="G25684" t="s">
        <v>21118</v>
      </c>
    </row>
    <row r="25685" spans="1:7" x14ac:dyDescent="0.3">
      <c r="B25685" t="s">
        <v>78</v>
      </c>
      <c r="C25685" t="s">
        <v>9</v>
      </c>
      <c r="D25685" t="s">
        <v>177</v>
      </c>
      <c r="E25685" t="s">
        <v>233</v>
      </c>
      <c r="F25685">
        <v>7454.42</v>
      </c>
      <c r="G25685" t="s">
        <v>21119</v>
      </c>
    </row>
    <row r="25686" spans="1:7" x14ac:dyDescent="0.3">
      <c r="A25686" t="s">
        <v>21114</v>
      </c>
      <c r="B25686" t="s">
        <v>78</v>
      </c>
      <c r="C25686" t="s">
        <v>9</v>
      </c>
      <c r="D25686" t="s">
        <v>10</v>
      </c>
      <c r="E25686" t="s">
        <v>17</v>
      </c>
      <c r="F25686">
        <v>3194.75</v>
      </c>
      <c r="G25686" t="s">
        <v>7824</v>
      </c>
    </row>
    <row r="25687" spans="1:7" x14ac:dyDescent="0.3">
      <c r="A25687" t="s">
        <v>21114</v>
      </c>
      <c r="C25687" t="s">
        <v>9</v>
      </c>
      <c r="D25687" t="s">
        <v>24</v>
      </c>
      <c r="E25687" t="s">
        <v>165</v>
      </c>
      <c r="F25687">
        <v>17281.669999999998</v>
      </c>
      <c r="G25687" t="s">
        <v>21120</v>
      </c>
    </row>
    <row r="25688" spans="1:7" x14ac:dyDescent="0.3">
      <c r="A25688" t="s">
        <v>21103</v>
      </c>
      <c r="B25688" t="s">
        <v>78</v>
      </c>
      <c r="C25688" t="s">
        <v>9</v>
      </c>
      <c r="D25688" t="s">
        <v>225</v>
      </c>
      <c r="E25688" t="s">
        <v>96</v>
      </c>
      <c r="F25688">
        <v>1920.18</v>
      </c>
      <c r="G25688" t="s">
        <v>21121</v>
      </c>
    </row>
    <row r="25689" spans="1:7" x14ac:dyDescent="0.3">
      <c r="A25689" s="2">
        <v>42278</v>
      </c>
      <c r="C25689" t="s">
        <v>9</v>
      </c>
      <c r="D25689" t="s">
        <v>328</v>
      </c>
      <c r="E25689" t="s">
        <v>93</v>
      </c>
      <c r="F25689">
        <v>14045.65</v>
      </c>
      <c r="G25689" t="s">
        <v>211</v>
      </c>
    </row>
    <row r="25690" spans="1:7" x14ac:dyDescent="0.3">
      <c r="A25690" s="2">
        <v>42278</v>
      </c>
      <c r="B25690" t="s">
        <v>78</v>
      </c>
      <c r="C25690" t="s">
        <v>9</v>
      </c>
      <c r="D25690" t="s">
        <v>29</v>
      </c>
      <c r="E25690" t="s">
        <v>96</v>
      </c>
      <c r="G25690" t="s">
        <v>1102</v>
      </c>
    </row>
    <row r="25691" spans="1:7" x14ac:dyDescent="0.3">
      <c r="A25691" t="s">
        <v>21103</v>
      </c>
      <c r="B25691" t="s">
        <v>78</v>
      </c>
      <c r="C25691" t="s">
        <v>9</v>
      </c>
      <c r="D25691" t="s">
        <v>32</v>
      </c>
      <c r="E25691" t="s">
        <v>33</v>
      </c>
      <c r="F25691">
        <v>11206.41</v>
      </c>
      <c r="G25691" t="s">
        <v>21122</v>
      </c>
    </row>
    <row r="25692" spans="1:7" x14ac:dyDescent="0.3">
      <c r="A25692" t="s">
        <v>21103</v>
      </c>
      <c r="C25692" t="s">
        <v>9</v>
      </c>
      <c r="D25692" t="s">
        <v>232</v>
      </c>
      <c r="E25692" t="s">
        <v>86</v>
      </c>
      <c r="F25692">
        <v>2801.6</v>
      </c>
      <c r="G25692" t="s">
        <v>21123</v>
      </c>
    </row>
    <row r="25693" spans="1:7" x14ac:dyDescent="0.3">
      <c r="A25693" t="s">
        <v>21114</v>
      </c>
      <c r="B25693" t="s">
        <v>78</v>
      </c>
      <c r="C25693" t="s">
        <v>39</v>
      </c>
      <c r="D25693" t="s">
        <v>195</v>
      </c>
      <c r="E25693" t="s">
        <v>41</v>
      </c>
      <c r="F25693" s="1">
        <v>4708</v>
      </c>
      <c r="G25693" t="s">
        <v>279</v>
      </c>
    </row>
    <row r="25694" spans="1:7" x14ac:dyDescent="0.3">
      <c r="A25694" t="s">
        <v>21103</v>
      </c>
      <c r="B25694" t="s">
        <v>78</v>
      </c>
      <c r="C25694" t="s">
        <v>39</v>
      </c>
      <c r="D25694" t="s">
        <v>45</v>
      </c>
      <c r="E25694" t="s">
        <v>319</v>
      </c>
      <c r="G25694" t="s">
        <v>21124</v>
      </c>
    </row>
    <row r="25695" spans="1:7" x14ac:dyDescent="0.3">
      <c r="A25695" t="s">
        <v>21103</v>
      </c>
      <c r="B25695" t="s">
        <v>78</v>
      </c>
      <c r="C25695" t="s">
        <v>39</v>
      </c>
      <c r="D25695" t="s">
        <v>98</v>
      </c>
      <c r="E25695" t="s">
        <v>96</v>
      </c>
      <c r="F25695" s="1">
        <v>2354</v>
      </c>
      <c r="G25695" t="s">
        <v>21125</v>
      </c>
    </row>
    <row r="25696" spans="1:7" x14ac:dyDescent="0.3">
      <c r="A25696" s="2">
        <v>42278</v>
      </c>
      <c r="C25696" t="s">
        <v>39</v>
      </c>
      <c r="D25696" t="s">
        <v>51</v>
      </c>
      <c r="E25696" t="s">
        <v>208</v>
      </c>
      <c r="F25696">
        <v>828.17</v>
      </c>
      <c r="G25696" t="s">
        <v>21126</v>
      </c>
    </row>
    <row r="25697" spans="1:7" x14ac:dyDescent="0.3">
      <c r="B25697" t="s">
        <v>78</v>
      </c>
      <c r="C25697" t="s">
        <v>39</v>
      </c>
      <c r="D25697" t="s">
        <v>155</v>
      </c>
      <c r="E25697" t="s">
        <v>56</v>
      </c>
      <c r="F25697">
        <v>1932.41</v>
      </c>
      <c r="G25697" t="s">
        <v>21127</v>
      </c>
    </row>
    <row r="25698" spans="1:7" x14ac:dyDescent="0.3">
      <c r="A25698" t="s">
        <v>21103</v>
      </c>
      <c r="B25698" t="s">
        <v>78</v>
      </c>
      <c r="C25698" t="s">
        <v>39</v>
      </c>
      <c r="D25698" t="s">
        <v>310</v>
      </c>
      <c r="E25698" t="e">
        <f>- Disposal landfill</f>
        <v>#NAME?</v>
      </c>
      <c r="F25698">
        <v>9853.2199999999993</v>
      </c>
      <c r="G25698" t="s">
        <v>21128</v>
      </c>
    </row>
    <row r="25699" spans="1:7" x14ac:dyDescent="0.3">
      <c r="A25699" s="3">
        <v>42278</v>
      </c>
      <c r="B25699" t="s">
        <v>78</v>
      </c>
      <c r="C25699" t="s">
        <v>39</v>
      </c>
      <c r="D25699" t="s">
        <v>55</v>
      </c>
      <c r="E25699" t="s">
        <v>56</v>
      </c>
      <c r="G25699" t="s">
        <v>9536</v>
      </c>
    </row>
    <row r="25700" spans="1:7" x14ac:dyDescent="0.3">
      <c r="B25700" t="s">
        <v>78</v>
      </c>
      <c r="C25700" t="s">
        <v>39</v>
      </c>
      <c r="D25700" t="s">
        <v>310</v>
      </c>
      <c r="E25700" t="s">
        <v>213</v>
      </c>
      <c r="F25700">
        <v>4926.6099999999997</v>
      </c>
      <c r="G25700" t="s">
        <v>21129</v>
      </c>
    </row>
    <row r="25701" spans="1:7" x14ac:dyDescent="0.3">
      <c r="A25701" s="3">
        <v>42278</v>
      </c>
      <c r="B25701" t="s">
        <v>78</v>
      </c>
      <c r="C25701" t="s">
        <v>39</v>
      </c>
      <c r="D25701" t="s">
        <v>92</v>
      </c>
      <c r="E25701" t="s">
        <v>41</v>
      </c>
      <c r="F25701">
        <v>11638.91</v>
      </c>
      <c r="G25701" t="s">
        <v>21130</v>
      </c>
    </row>
    <row r="25702" spans="1:7" x14ac:dyDescent="0.3">
      <c r="A25702" t="s">
        <v>21103</v>
      </c>
      <c r="B25702" t="s">
        <v>78</v>
      </c>
      <c r="C25702" t="s">
        <v>39</v>
      </c>
      <c r="D25702" t="s">
        <v>412</v>
      </c>
      <c r="E25702" t="s">
        <v>68</v>
      </c>
      <c r="F25702">
        <v>6983.35</v>
      </c>
      <c r="G25702" t="s">
        <v>378</v>
      </c>
    </row>
    <row r="25703" spans="1:7" x14ac:dyDescent="0.3">
      <c r="A25703" s="3">
        <v>42278</v>
      </c>
      <c r="B25703" t="s">
        <v>78</v>
      </c>
      <c r="C25703" t="s">
        <v>39</v>
      </c>
      <c r="D25703" t="s">
        <v>70</v>
      </c>
      <c r="E25703" t="s">
        <v>71</v>
      </c>
      <c r="F25703">
        <v>4655.5600000000004</v>
      </c>
      <c r="G25703" t="s">
        <v>21131</v>
      </c>
    </row>
    <row r="25704" spans="1:7" x14ac:dyDescent="0.3">
      <c r="A25704" s="2">
        <v>42278</v>
      </c>
      <c r="B25704" t="s">
        <v>78</v>
      </c>
      <c r="C25704" t="s">
        <v>39</v>
      </c>
      <c r="D25704" t="s">
        <v>384</v>
      </c>
      <c r="E25704" t="s">
        <v>100</v>
      </c>
      <c r="F25704" s="1">
        <v>8655</v>
      </c>
      <c r="G25704" t="s">
        <v>21132</v>
      </c>
    </row>
    <row r="25705" spans="1:7" x14ac:dyDescent="0.3">
      <c r="B25705" t="s">
        <v>894</v>
      </c>
      <c r="C25705" t="s">
        <v>39</v>
      </c>
      <c r="D25705" t="s">
        <v>384</v>
      </c>
      <c r="E25705" t="s">
        <v>213</v>
      </c>
      <c r="F25705">
        <v>3709.53</v>
      </c>
      <c r="G25705" t="s">
        <v>21133</v>
      </c>
    </row>
    <row r="25706" spans="1:7" x14ac:dyDescent="0.3">
      <c r="A25706" s="2">
        <v>42278</v>
      </c>
      <c r="B25706" t="s">
        <v>130</v>
      </c>
      <c r="C25706" t="s">
        <v>9</v>
      </c>
      <c r="D25706" t="s">
        <v>175</v>
      </c>
      <c r="E25706" t="s">
        <v>220</v>
      </c>
      <c r="G25706" t="s">
        <v>20770</v>
      </c>
    </row>
    <row r="25707" spans="1:7" x14ac:dyDescent="0.3">
      <c r="A25707" t="s">
        <v>21103</v>
      </c>
      <c r="B25707" t="s">
        <v>130</v>
      </c>
      <c r="C25707" t="s">
        <v>9</v>
      </c>
      <c r="D25707" t="s">
        <v>10</v>
      </c>
      <c r="E25707" t="s">
        <v>30</v>
      </c>
      <c r="F25707">
        <v>6963.1</v>
      </c>
      <c r="G25707" t="s">
        <v>21134</v>
      </c>
    </row>
    <row r="25708" spans="1:7" x14ac:dyDescent="0.3">
      <c r="A25708" t="s">
        <v>21103</v>
      </c>
      <c r="B25708" t="s">
        <v>130</v>
      </c>
      <c r="C25708" t="s">
        <v>9</v>
      </c>
      <c r="D25708" t="s">
        <v>225</v>
      </c>
      <c r="E25708" t="s">
        <v>68</v>
      </c>
      <c r="F25708">
        <v>13596.86</v>
      </c>
      <c r="G25708" t="s">
        <v>21135</v>
      </c>
    </row>
    <row r="25709" spans="1:7" x14ac:dyDescent="0.3">
      <c r="A25709" t="s">
        <v>21114</v>
      </c>
      <c r="B25709" t="s">
        <v>130</v>
      </c>
      <c r="C25709" t="s">
        <v>9</v>
      </c>
      <c r="D25709" t="s">
        <v>259</v>
      </c>
      <c r="E25709" t="s">
        <v>986</v>
      </c>
      <c r="F25709">
        <v>1510.76</v>
      </c>
      <c r="G25709" t="s">
        <v>21136</v>
      </c>
    </row>
    <row r="25710" spans="1:7" x14ac:dyDescent="0.3">
      <c r="A25710" t="s">
        <v>21103</v>
      </c>
      <c r="C25710" t="s">
        <v>9</v>
      </c>
      <c r="D25710" t="s">
        <v>29</v>
      </c>
      <c r="E25710" t="s">
        <v>233</v>
      </c>
      <c r="F25710">
        <v>3972.91</v>
      </c>
      <c r="G25710" t="s">
        <v>21137</v>
      </c>
    </row>
    <row r="25711" spans="1:7" x14ac:dyDescent="0.3">
      <c r="A25711" t="s">
        <v>21114</v>
      </c>
      <c r="B25711" t="s">
        <v>130</v>
      </c>
      <c r="C25711" t="s">
        <v>9</v>
      </c>
      <c r="D25711" t="s">
        <v>295</v>
      </c>
      <c r="E25711" t="s">
        <v>184</v>
      </c>
      <c r="F25711">
        <v>2648.61</v>
      </c>
      <c r="G25711" t="s">
        <v>21138</v>
      </c>
    </row>
    <row r="25712" spans="1:7" x14ac:dyDescent="0.3">
      <c r="A25712" s="2">
        <v>42278</v>
      </c>
      <c r="B25712" t="s">
        <v>135</v>
      </c>
      <c r="C25712" t="s">
        <v>9</v>
      </c>
      <c r="D25712" t="s">
        <v>192</v>
      </c>
      <c r="E25712" t="s">
        <v>233</v>
      </c>
      <c r="F25712">
        <v>5849.31</v>
      </c>
      <c r="G25712" t="s">
        <v>21139</v>
      </c>
    </row>
    <row r="25713" spans="1:7" x14ac:dyDescent="0.3">
      <c r="A25713" t="s">
        <v>21103</v>
      </c>
      <c r="B25713" t="s">
        <v>130</v>
      </c>
      <c r="D25713" t="s">
        <v>95</v>
      </c>
      <c r="E25713" t="s">
        <v>138</v>
      </c>
      <c r="F25713">
        <v>1462.33</v>
      </c>
      <c r="G25713" t="s">
        <v>21140</v>
      </c>
    </row>
    <row r="25714" spans="1:7" x14ac:dyDescent="0.3">
      <c r="A25714" t="s">
        <v>21103</v>
      </c>
      <c r="B25714" t="s">
        <v>130</v>
      </c>
      <c r="C25714" t="s">
        <v>39</v>
      </c>
      <c r="D25714" t="s">
        <v>98</v>
      </c>
      <c r="E25714" t="s">
        <v>64</v>
      </c>
      <c r="F25714">
        <v>6071.06</v>
      </c>
      <c r="G25714" t="s">
        <v>21141</v>
      </c>
    </row>
    <row r="25715" spans="1:7" x14ac:dyDescent="0.3">
      <c r="A25715" s="2">
        <v>42278</v>
      </c>
      <c r="B25715" t="s">
        <v>130</v>
      </c>
      <c r="C25715" t="s">
        <v>39</v>
      </c>
      <c r="D25715" t="s">
        <v>304</v>
      </c>
      <c r="E25715" t="s">
        <v>487</v>
      </c>
      <c r="G25715" t="s">
        <v>886</v>
      </c>
    </row>
    <row r="25716" spans="1:7" x14ac:dyDescent="0.3">
      <c r="A25716" s="3">
        <v>42278</v>
      </c>
      <c r="B25716" t="s">
        <v>135</v>
      </c>
      <c r="C25716" t="s">
        <v>39</v>
      </c>
      <c r="D25716" t="s">
        <v>40</v>
      </c>
      <c r="E25716" t="s">
        <v>138</v>
      </c>
      <c r="F25716">
        <v>3035.53</v>
      </c>
      <c r="G25716" t="s">
        <v>21142</v>
      </c>
    </row>
    <row r="25717" spans="1:7" x14ac:dyDescent="0.3">
      <c r="B25717" t="s">
        <v>130</v>
      </c>
      <c r="C25717" t="s">
        <v>39</v>
      </c>
      <c r="D25717" t="s">
        <v>51</v>
      </c>
      <c r="E25717" t="s">
        <v>159</v>
      </c>
      <c r="F25717">
        <v>3362.2</v>
      </c>
      <c r="G25717" t="s">
        <v>1334</v>
      </c>
    </row>
    <row r="25718" spans="1:7" x14ac:dyDescent="0.3">
      <c r="A25718" s="3">
        <v>42278</v>
      </c>
      <c r="B25718" t="s">
        <v>143</v>
      </c>
      <c r="C25718" t="s">
        <v>39</v>
      </c>
      <c r="D25718" t="s">
        <v>47</v>
      </c>
      <c r="E25718" t="s">
        <v>292</v>
      </c>
      <c r="F25718">
        <v>7845.14</v>
      </c>
      <c r="G25718" t="s">
        <v>21143</v>
      </c>
    </row>
    <row r="25719" spans="1:7" x14ac:dyDescent="0.3">
      <c r="A25719" s="3">
        <v>42278</v>
      </c>
      <c r="B25719" t="s">
        <v>1494</v>
      </c>
      <c r="C25719" t="s">
        <v>39</v>
      </c>
      <c r="D25719" t="s">
        <v>59</v>
      </c>
      <c r="E25719" t="s">
        <v>153</v>
      </c>
      <c r="F25719">
        <v>8904.67</v>
      </c>
      <c r="G25719" t="s">
        <v>2762</v>
      </c>
    </row>
    <row r="25720" spans="1:7" x14ac:dyDescent="0.3">
      <c r="A25720" t="s">
        <v>21103</v>
      </c>
      <c r="C25720" t="s">
        <v>39</v>
      </c>
      <c r="D25720" t="s">
        <v>244</v>
      </c>
      <c r="E25720" t="s">
        <v>292</v>
      </c>
      <c r="F25720">
        <v>8904.67</v>
      </c>
      <c r="G25720" t="s">
        <v>2131</v>
      </c>
    </row>
    <row r="25721" spans="1:7" x14ac:dyDescent="0.3">
      <c r="A25721" t="s">
        <v>21103</v>
      </c>
      <c r="B25721" t="s">
        <v>130</v>
      </c>
      <c r="C25721" t="s">
        <v>39</v>
      </c>
      <c r="D25721" t="s">
        <v>374</v>
      </c>
      <c r="E25721" t="s">
        <v>213</v>
      </c>
      <c r="F25721">
        <v>4452.33</v>
      </c>
      <c r="G25721" t="s">
        <v>21144</v>
      </c>
    </row>
    <row r="25722" spans="1:7" x14ac:dyDescent="0.3">
      <c r="A25722" t="s">
        <v>21103</v>
      </c>
      <c r="B25722" t="s">
        <v>130</v>
      </c>
      <c r="C25722" t="s">
        <v>39</v>
      </c>
      <c r="D25722" t="s">
        <v>67</v>
      </c>
      <c r="E25722" t="s">
        <v>153</v>
      </c>
      <c r="F25722">
        <v>9723.6</v>
      </c>
      <c r="G25722" t="s">
        <v>21145</v>
      </c>
    </row>
    <row r="25723" spans="1:7" x14ac:dyDescent="0.3">
      <c r="B25723" t="s">
        <v>130</v>
      </c>
      <c r="C25723" t="s">
        <v>39</v>
      </c>
      <c r="E25723" t="s">
        <v>56</v>
      </c>
      <c r="F25723">
        <v>5834.16</v>
      </c>
      <c r="G25723" t="s">
        <v>21146</v>
      </c>
    </row>
    <row r="25724" spans="1:7" x14ac:dyDescent="0.3">
      <c r="A25724" t="s">
        <v>21103</v>
      </c>
      <c r="B25724" t="s">
        <v>135</v>
      </c>
      <c r="C25724" t="s">
        <v>39</v>
      </c>
      <c r="D25724" t="s">
        <v>70</v>
      </c>
      <c r="E25724" t="s">
        <v>123</v>
      </c>
      <c r="F25724">
        <v>3889.44</v>
      </c>
      <c r="G25724" t="s">
        <v>201</v>
      </c>
    </row>
    <row r="25725" spans="1:7" x14ac:dyDescent="0.3">
      <c r="A25725" s="3">
        <v>42278</v>
      </c>
      <c r="B25725" t="s">
        <v>1494</v>
      </c>
      <c r="C25725" t="s">
        <v>39</v>
      </c>
      <c r="D25725" t="s">
        <v>171</v>
      </c>
      <c r="E25725" t="s">
        <v>319</v>
      </c>
      <c r="F25725">
        <v>13539.07</v>
      </c>
      <c r="G25725" t="s">
        <v>21147</v>
      </c>
    </row>
    <row r="25726" spans="1:7" x14ac:dyDescent="0.3">
      <c r="A25726" s="2">
        <v>42278</v>
      </c>
      <c r="B25726" t="s">
        <v>130</v>
      </c>
      <c r="C25726" t="s">
        <v>39</v>
      </c>
      <c r="D25726" t="s">
        <v>384</v>
      </c>
      <c r="E25726" t="s">
        <v>92</v>
      </c>
      <c r="F25726">
        <v>5802.46</v>
      </c>
      <c r="G25726" t="s">
        <v>21148</v>
      </c>
    </row>
    <row r="25727" spans="1:7" x14ac:dyDescent="0.3">
      <c r="A25727" s="2">
        <v>42278</v>
      </c>
      <c r="B25727" t="s">
        <v>174</v>
      </c>
      <c r="C25727" t="s">
        <v>9</v>
      </c>
      <c r="D25727" t="s">
        <v>177</v>
      </c>
      <c r="E25727" t="s">
        <v>93</v>
      </c>
      <c r="F25727">
        <v>16097.32</v>
      </c>
      <c r="G25727" t="s">
        <v>21149</v>
      </c>
    </row>
    <row r="25728" spans="1:7" x14ac:dyDescent="0.3">
      <c r="A25728" s="3">
        <v>42278</v>
      </c>
      <c r="B25728" t="s">
        <v>174</v>
      </c>
      <c r="C25728" t="s">
        <v>9</v>
      </c>
      <c r="D25728" t="s">
        <v>177</v>
      </c>
      <c r="E25728" t="s">
        <v>86</v>
      </c>
      <c r="F25728">
        <v>6898.85</v>
      </c>
      <c r="G25728" t="s">
        <v>1290</v>
      </c>
    </row>
    <row r="25729" spans="1:7" x14ac:dyDescent="0.3">
      <c r="A25729" s="3">
        <v>42278</v>
      </c>
      <c r="B25729" t="s">
        <v>174</v>
      </c>
      <c r="C25729" t="s">
        <v>9</v>
      </c>
      <c r="D25729" t="s">
        <v>24</v>
      </c>
      <c r="E25729" t="s">
        <v>56</v>
      </c>
      <c r="F25729">
        <v>14028.31</v>
      </c>
      <c r="G25729" t="s">
        <v>21150</v>
      </c>
    </row>
    <row r="25730" spans="1:7" x14ac:dyDescent="0.3">
      <c r="A25730" t="s">
        <v>21103</v>
      </c>
      <c r="B25730" t="s">
        <v>174</v>
      </c>
      <c r="C25730" t="s">
        <v>9</v>
      </c>
      <c r="D25730" t="s">
        <v>24</v>
      </c>
      <c r="E25730" t="s">
        <v>986</v>
      </c>
      <c r="F25730">
        <v>1558.7</v>
      </c>
      <c r="G25730" t="s">
        <v>21151</v>
      </c>
    </row>
    <row r="25731" spans="1:7" x14ac:dyDescent="0.3">
      <c r="B25731" t="s">
        <v>174</v>
      </c>
      <c r="C25731" t="s">
        <v>9</v>
      </c>
      <c r="D25731" t="s">
        <v>89</v>
      </c>
      <c r="E25731" t="s">
        <v>33</v>
      </c>
      <c r="F25731" s="1">
        <v>14965</v>
      </c>
      <c r="G25731" t="s">
        <v>21152</v>
      </c>
    </row>
    <row r="25732" spans="1:7" x14ac:dyDescent="0.3">
      <c r="A25732" t="s">
        <v>21103</v>
      </c>
      <c r="C25732" t="s">
        <v>9</v>
      </c>
      <c r="D25732" t="s">
        <v>295</v>
      </c>
      <c r="E25732" t="s">
        <v>138</v>
      </c>
      <c r="F25732">
        <v>9977.25</v>
      </c>
      <c r="G25732" t="s">
        <v>1596</v>
      </c>
    </row>
    <row r="25733" spans="1:7" x14ac:dyDescent="0.3">
      <c r="A25733" t="s">
        <v>21103</v>
      </c>
      <c r="B25733" t="s">
        <v>174</v>
      </c>
      <c r="C25733" t="s">
        <v>9</v>
      </c>
      <c r="D25733" t="s">
        <v>95</v>
      </c>
      <c r="E25733" t="s">
        <v>976</v>
      </c>
      <c r="F25733">
        <v>13562.22</v>
      </c>
      <c r="G25733" t="s">
        <v>21153</v>
      </c>
    </row>
    <row r="25734" spans="1:7" x14ac:dyDescent="0.3">
      <c r="A25734" t="s">
        <v>21103</v>
      </c>
      <c r="B25734" t="s">
        <v>174</v>
      </c>
      <c r="C25734" t="s">
        <v>9</v>
      </c>
      <c r="D25734" t="s">
        <v>232</v>
      </c>
      <c r="E25734" t="s">
        <v>138</v>
      </c>
      <c r="F25734">
        <v>3390.56</v>
      </c>
      <c r="G25734" t="s">
        <v>21154</v>
      </c>
    </row>
    <row r="25735" spans="1:7" x14ac:dyDescent="0.3">
      <c r="A25735" s="2">
        <v>42278</v>
      </c>
      <c r="B25735" t="s">
        <v>174</v>
      </c>
      <c r="C25735" t="s">
        <v>39</v>
      </c>
      <c r="D25735" t="s">
        <v>102</v>
      </c>
      <c r="E25735" t="s">
        <v>153</v>
      </c>
      <c r="G25735" t="s">
        <v>21155</v>
      </c>
    </row>
    <row r="25736" spans="1:7" x14ac:dyDescent="0.3">
      <c r="A25736" t="s">
        <v>21103</v>
      </c>
      <c r="B25736" t="s">
        <v>174</v>
      </c>
      <c r="C25736" t="s">
        <v>39</v>
      </c>
      <c r="D25736" t="s">
        <v>102</v>
      </c>
      <c r="E25736" t="s">
        <v>319</v>
      </c>
      <c r="F25736">
        <v>8586.0300000000007</v>
      </c>
      <c r="G25736" t="s">
        <v>21156</v>
      </c>
    </row>
    <row r="25737" spans="1:7" x14ac:dyDescent="0.3">
      <c r="A25737" s="2">
        <v>42278</v>
      </c>
      <c r="B25737" t="s">
        <v>194</v>
      </c>
      <c r="C25737" t="s">
        <v>39</v>
      </c>
      <c r="D25737" t="s">
        <v>98</v>
      </c>
      <c r="E25737" t="s">
        <v>30</v>
      </c>
      <c r="F25737">
        <v>42930.2</v>
      </c>
      <c r="G25737" t="s">
        <v>402</v>
      </c>
    </row>
    <row r="25738" spans="1:7" x14ac:dyDescent="0.3">
      <c r="A25738" t="s">
        <v>21114</v>
      </c>
      <c r="B25738" t="s">
        <v>174</v>
      </c>
      <c r="C25738" t="s">
        <v>39</v>
      </c>
      <c r="D25738" t="s">
        <v>241</v>
      </c>
      <c r="E25738" t="e">
        <f>- Disposal landfill</f>
        <v>#NAME?</v>
      </c>
      <c r="F25738" t="s">
        <v>21157</v>
      </c>
      <c r="G25738" t="s">
        <v>21158</v>
      </c>
    </row>
    <row r="25739" spans="1:7" x14ac:dyDescent="0.3">
      <c r="A25739" s="2">
        <v>42278</v>
      </c>
      <c r="B25739" t="s">
        <v>202</v>
      </c>
      <c r="C25739" t="s">
        <v>39</v>
      </c>
      <c r="D25739" t="s">
        <v>181</v>
      </c>
      <c r="E25739" t="s">
        <v>56</v>
      </c>
      <c r="F25739">
        <v>8710.17</v>
      </c>
      <c r="G25739" t="s">
        <v>21159</v>
      </c>
    </row>
    <row r="25740" spans="1:7" x14ac:dyDescent="0.3">
      <c r="A25740" t="s">
        <v>21114</v>
      </c>
      <c r="B25740" t="s">
        <v>174</v>
      </c>
      <c r="C25740" t="s">
        <v>39</v>
      </c>
      <c r="D25740" t="s">
        <v>110</v>
      </c>
      <c r="E25740" t="s">
        <v>111</v>
      </c>
      <c r="F25740">
        <v>5875.57</v>
      </c>
      <c r="G25740" t="s">
        <v>463</v>
      </c>
    </row>
    <row r="25741" spans="1:7" x14ac:dyDescent="0.3">
      <c r="A25741" s="2">
        <v>42278</v>
      </c>
      <c r="B25741" t="s">
        <v>199</v>
      </c>
      <c r="C25741" t="s">
        <v>39</v>
      </c>
      <c r="D25741" t="s">
        <v>158</v>
      </c>
      <c r="E25741" t="s">
        <v>84</v>
      </c>
      <c r="F25741">
        <v>5875.57</v>
      </c>
      <c r="G25741" t="s">
        <v>1859</v>
      </c>
    </row>
    <row r="25742" spans="1:7" x14ac:dyDescent="0.3">
      <c r="A25742" t="s">
        <v>21103</v>
      </c>
      <c r="B25742" t="s">
        <v>174</v>
      </c>
      <c r="C25742" t="s">
        <v>39</v>
      </c>
      <c r="D25742" t="s">
        <v>310</v>
      </c>
      <c r="E25742" t="s">
        <v>71</v>
      </c>
      <c r="F25742">
        <v>2937.79</v>
      </c>
      <c r="G25742" t="s">
        <v>21160</v>
      </c>
    </row>
    <row r="25743" spans="1:7" x14ac:dyDescent="0.3">
      <c r="A25743" t="s">
        <v>21103</v>
      </c>
      <c r="B25743" t="s">
        <v>174</v>
      </c>
      <c r="C25743" t="s">
        <v>39</v>
      </c>
      <c r="D25743" t="s">
        <v>63</v>
      </c>
      <c r="E25743" t="s">
        <v>208</v>
      </c>
      <c r="F25743">
        <v>8940.75</v>
      </c>
      <c r="G25743" t="s">
        <v>21161</v>
      </c>
    </row>
    <row r="25744" spans="1:7" x14ac:dyDescent="0.3">
      <c r="A25744" s="2">
        <v>42278</v>
      </c>
      <c r="B25744" t="s">
        <v>174</v>
      </c>
      <c r="C25744" t="s">
        <v>39</v>
      </c>
      <c r="D25744" t="s">
        <v>63</v>
      </c>
      <c r="E25744" t="s">
        <v>56</v>
      </c>
      <c r="F25744">
        <v>5364.45</v>
      </c>
      <c r="G25744" t="s">
        <v>1498</v>
      </c>
    </row>
    <row r="25745" spans="1:7" x14ac:dyDescent="0.3">
      <c r="A25745" s="2">
        <v>42278</v>
      </c>
      <c r="B25745" t="s">
        <v>174</v>
      </c>
      <c r="C25745" t="s">
        <v>39</v>
      </c>
      <c r="D25745" t="s">
        <v>128</v>
      </c>
      <c r="E25745" t="s">
        <v>71</v>
      </c>
      <c r="G25745" t="s">
        <v>21162</v>
      </c>
    </row>
    <row r="25746" spans="1:7" x14ac:dyDescent="0.3">
      <c r="A25746" s="2">
        <v>42278</v>
      </c>
      <c r="B25746" t="s">
        <v>199</v>
      </c>
      <c r="C25746" t="s">
        <v>39</v>
      </c>
      <c r="D25746" t="s">
        <v>125</v>
      </c>
      <c r="E25746" t="s">
        <v>100</v>
      </c>
      <c r="F25746">
        <v>6382.19</v>
      </c>
      <c r="G25746" t="s">
        <v>1001</v>
      </c>
    </row>
    <row r="25747" spans="1:7" x14ac:dyDescent="0.3">
      <c r="A25747" t="s">
        <v>21103</v>
      </c>
      <c r="B25747" t="s">
        <v>174</v>
      </c>
      <c r="C25747" t="s">
        <v>39</v>
      </c>
      <c r="D25747" t="s">
        <v>252</v>
      </c>
      <c r="E25747" t="s">
        <v>60</v>
      </c>
      <c r="F25747">
        <v>2735.22</v>
      </c>
      <c r="G25747" t="s">
        <v>3938</v>
      </c>
    </row>
    <row r="25748" spans="1:7" x14ac:dyDescent="0.3">
      <c r="A25748" s="2">
        <v>42278</v>
      </c>
      <c r="B25748" t="s">
        <v>231</v>
      </c>
      <c r="C25748" t="s">
        <v>9</v>
      </c>
      <c r="D25748" t="s">
        <v>175</v>
      </c>
      <c r="E25748" t="s">
        <v>263</v>
      </c>
      <c r="F25748">
        <v>16393.03</v>
      </c>
      <c r="G25748" t="s">
        <v>21163</v>
      </c>
    </row>
    <row r="25749" spans="1:7" x14ac:dyDescent="0.3">
      <c r="A25749" s="3">
        <v>42278</v>
      </c>
      <c r="B25749" t="s">
        <v>1541</v>
      </c>
      <c r="C25749" t="s">
        <v>9</v>
      </c>
      <c r="D25749" t="s">
        <v>177</v>
      </c>
      <c r="E25749" t="e">
        <f>- Disposal other</f>
        <v>#NAME?</v>
      </c>
      <c r="F25749">
        <v>7025.59</v>
      </c>
      <c r="G25749" t="s">
        <v>695</v>
      </c>
    </row>
    <row r="25750" spans="1:7" x14ac:dyDescent="0.3">
      <c r="A25750" s="2">
        <v>42278</v>
      </c>
      <c r="B25750" t="s">
        <v>224</v>
      </c>
      <c r="C25750" t="s">
        <v>9</v>
      </c>
      <c r="D25750" t="s">
        <v>180</v>
      </c>
      <c r="E25750" t="s">
        <v>84</v>
      </c>
      <c r="F25750">
        <v>12997.1</v>
      </c>
      <c r="G25750" t="s">
        <v>21164</v>
      </c>
    </row>
    <row r="25751" spans="1:7" x14ac:dyDescent="0.3">
      <c r="A25751" t="s">
        <v>19875</v>
      </c>
      <c r="B25751" t="s">
        <v>1541</v>
      </c>
      <c r="C25751" t="s">
        <v>9</v>
      </c>
      <c r="D25751" t="s">
        <v>83</v>
      </c>
      <c r="E25751" t="s">
        <v>86</v>
      </c>
      <c r="F25751">
        <v>1444.12</v>
      </c>
      <c r="G25751" t="s">
        <v>21165</v>
      </c>
    </row>
    <row r="25752" spans="1:7" x14ac:dyDescent="0.3">
      <c r="A25752" t="s">
        <v>21103</v>
      </c>
      <c r="B25752" t="s">
        <v>224</v>
      </c>
      <c r="C25752" t="s">
        <v>9</v>
      </c>
      <c r="D25752" t="s">
        <v>26</v>
      </c>
      <c r="E25752" t="e">
        <f>- Disposal incineration</f>
        <v>#NAME?</v>
      </c>
      <c r="F25752">
        <v>8393.7800000000007</v>
      </c>
      <c r="G25752" t="s">
        <v>21166</v>
      </c>
    </row>
    <row r="25753" spans="1:7" x14ac:dyDescent="0.3">
      <c r="B25753" t="s">
        <v>224</v>
      </c>
      <c r="C25753" t="s">
        <v>9</v>
      </c>
      <c r="D25753" t="s">
        <v>228</v>
      </c>
      <c r="E25753" t="s">
        <v>86</v>
      </c>
      <c r="F25753">
        <v>5595.85</v>
      </c>
      <c r="G25753" t="s">
        <v>21167</v>
      </c>
    </row>
    <row r="25754" spans="1:7" x14ac:dyDescent="0.3">
      <c r="A25754" t="s">
        <v>21114</v>
      </c>
      <c r="B25754" t="s">
        <v>224</v>
      </c>
      <c r="C25754" t="s">
        <v>9</v>
      </c>
      <c r="D25754" t="s">
        <v>95</v>
      </c>
      <c r="E25754" t="s">
        <v>263</v>
      </c>
      <c r="F25754">
        <v>14540.25</v>
      </c>
      <c r="G25754" t="s">
        <v>21168</v>
      </c>
    </row>
    <row r="25755" spans="1:7" x14ac:dyDescent="0.3">
      <c r="A25755" t="s">
        <v>21103</v>
      </c>
      <c r="B25755" t="s">
        <v>224</v>
      </c>
      <c r="C25755" t="s">
        <v>9</v>
      </c>
      <c r="D25755" t="s">
        <v>95</v>
      </c>
      <c r="E25755" t="s">
        <v>138</v>
      </c>
      <c r="F25755">
        <v>3635.06</v>
      </c>
      <c r="G25755" t="s">
        <v>21169</v>
      </c>
    </row>
    <row r="25756" spans="1:7" x14ac:dyDescent="0.3">
      <c r="A25756" s="3">
        <v>42278</v>
      </c>
      <c r="B25756" t="s">
        <v>224</v>
      </c>
      <c r="C25756" t="s">
        <v>39</v>
      </c>
      <c r="D25756" t="s">
        <v>195</v>
      </c>
      <c r="E25756" t="s">
        <v>118</v>
      </c>
      <c r="F25756">
        <v>5729.02</v>
      </c>
      <c r="G25756" t="s">
        <v>21170</v>
      </c>
    </row>
    <row r="25757" spans="1:7" x14ac:dyDescent="0.3">
      <c r="A25757" t="s">
        <v>21114</v>
      </c>
      <c r="B25757" t="s">
        <v>224</v>
      </c>
      <c r="C25757" t="s">
        <v>39</v>
      </c>
      <c r="D25757" t="s">
        <v>98</v>
      </c>
      <c r="E25757" t="s">
        <v>487</v>
      </c>
      <c r="F25757" s="1">
        <v>5729</v>
      </c>
      <c r="G25757" t="s">
        <v>21171</v>
      </c>
    </row>
    <row r="25758" spans="1:7" x14ac:dyDescent="0.3">
      <c r="A25758" t="s">
        <v>21103</v>
      </c>
      <c r="B25758" t="s">
        <v>224</v>
      </c>
      <c r="C25758" t="s">
        <v>39</v>
      </c>
      <c r="D25758" t="s">
        <v>102</v>
      </c>
      <c r="F25758">
        <v>2864.51</v>
      </c>
      <c r="G25758" t="s">
        <v>21172</v>
      </c>
    </row>
    <row r="25759" spans="1:7" x14ac:dyDescent="0.3">
      <c r="A25759" t="s">
        <v>19842</v>
      </c>
      <c r="B25759" t="s">
        <v>224</v>
      </c>
      <c r="C25759" t="s">
        <v>39</v>
      </c>
      <c r="D25759" t="s">
        <v>51</v>
      </c>
      <c r="E25759" t="s">
        <v>208</v>
      </c>
      <c r="F25759">
        <v>5806.2</v>
      </c>
      <c r="G25759" t="s">
        <v>21173</v>
      </c>
    </row>
    <row r="25760" spans="1:7" x14ac:dyDescent="0.3">
      <c r="A25760" t="s">
        <v>20075</v>
      </c>
      <c r="B25760" t="s">
        <v>224</v>
      </c>
      <c r="C25760" t="s">
        <v>39</v>
      </c>
      <c r="D25760" t="s">
        <v>106</v>
      </c>
      <c r="E25760" t="s">
        <v>84</v>
      </c>
      <c r="F25760">
        <v>13547.8</v>
      </c>
      <c r="G25760" t="s">
        <v>21174</v>
      </c>
    </row>
    <row r="25761" spans="1:7" x14ac:dyDescent="0.3">
      <c r="A25761" t="s">
        <v>21103</v>
      </c>
      <c r="B25761" t="s">
        <v>254</v>
      </c>
      <c r="C25761" t="s">
        <v>39</v>
      </c>
      <c r="D25761" t="s">
        <v>310</v>
      </c>
      <c r="E25761" t="s">
        <v>41</v>
      </c>
      <c r="F25761">
        <v>6025.28</v>
      </c>
      <c r="G25761" t="s">
        <v>21175</v>
      </c>
    </row>
    <row r="25762" spans="1:7" x14ac:dyDescent="0.3">
      <c r="A25762" s="2">
        <v>42278</v>
      </c>
      <c r="B25762" t="s">
        <v>1537</v>
      </c>
      <c r="C25762" t="s">
        <v>39</v>
      </c>
      <c r="D25762" t="s">
        <v>59</v>
      </c>
      <c r="E25762" t="s">
        <v>56</v>
      </c>
      <c r="F25762" s="1">
        <v>6025</v>
      </c>
      <c r="G25762" t="s">
        <v>21176</v>
      </c>
    </row>
    <row r="25763" spans="1:7" x14ac:dyDescent="0.3">
      <c r="A25763" t="s">
        <v>21103</v>
      </c>
      <c r="B25763" t="s">
        <v>222</v>
      </c>
      <c r="C25763" t="s">
        <v>39</v>
      </c>
      <c r="D25763" t="s">
        <v>55</v>
      </c>
      <c r="E25763" t="s">
        <v>116</v>
      </c>
      <c r="F25763">
        <v>3012.64</v>
      </c>
      <c r="G25763" t="s">
        <v>21177</v>
      </c>
    </row>
    <row r="25764" spans="1:7" x14ac:dyDescent="0.3">
      <c r="A25764" t="s">
        <v>21103</v>
      </c>
      <c r="B25764" t="s">
        <v>231</v>
      </c>
      <c r="C25764" t="s">
        <v>39</v>
      </c>
      <c r="D25764" t="s">
        <v>70</v>
      </c>
      <c r="E25764" t="s">
        <v>111</v>
      </c>
      <c r="F25764">
        <v>8268.82</v>
      </c>
      <c r="G25764" t="s">
        <v>458</v>
      </c>
    </row>
    <row r="25765" spans="1:7" x14ac:dyDescent="0.3">
      <c r="A25765" s="3">
        <v>42278</v>
      </c>
      <c r="B25765" t="s">
        <v>224</v>
      </c>
      <c r="D25765" t="s">
        <v>212</v>
      </c>
      <c r="E25765" t="s">
        <v>114</v>
      </c>
      <c r="F25765">
        <v>4961.29</v>
      </c>
      <c r="G25765" t="s">
        <v>528</v>
      </c>
    </row>
    <row r="25766" spans="1:7" x14ac:dyDescent="0.3">
      <c r="A25766" t="s">
        <v>21103</v>
      </c>
      <c r="B25766" t="s">
        <v>224</v>
      </c>
      <c r="C25766" t="s">
        <v>39</v>
      </c>
      <c r="D25766" t="s">
        <v>67</v>
      </c>
      <c r="E25766" t="s">
        <v>2000</v>
      </c>
      <c r="F25766">
        <v>3307.53</v>
      </c>
      <c r="G25766" t="s">
        <v>21178</v>
      </c>
    </row>
    <row r="25767" spans="1:7" x14ac:dyDescent="0.3">
      <c r="A25767" s="3">
        <v>42278</v>
      </c>
      <c r="B25767" t="s">
        <v>224</v>
      </c>
      <c r="C25767" t="s">
        <v>39</v>
      </c>
      <c r="D25767" t="s">
        <v>74</v>
      </c>
      <c r="E25767" t="s">
        <v>609</v>
      </c>
      <c r="F25767">
        <v>8110.77</v>
      </c>
      <c r="G25767" t="s">
        <v>21179</v>
      </c>
    </row>
    <row r="25768" spans="1:7" x14ac:dyDescent="0.3">
      <c r="A25768" t="s">
        <v>21103</v>
      </c>
      <c r="B25768" t="s">
        <v>224</v>
      </c>
      <c r="C25768" t="s">
        <v>39</v>
      </c>
      <c r="D25768" t="s">
        <v>171</v>
      </c>
      <c r="E25768" t="s">
        <v>385</v>
      </c>
      <c r="F25768">
        <v>3476.04</v>
      </c>
      <c r="G25768" t="s">
        <v>21180</v>
      </c>
    </row>
    <row r="25769" spans="1:7" x14ac:dyDescent="0.3">
      <c r="B25769" t="s">
        <v>256</v>
      </c>
      <c r="C25769" t="s">
        <v>9</v>
      </c>
      <c r="D25769" t="s">
        <v>290</v>
      </c>
      <c r="E25769" t="s">
        <v>233</v>
      </c>
      <c r="F25769">
        <v>11036.33</v>
      </c>
      <c r="G25769" t="s">
        <v>21181</v>
      </c>
    </row>
    <row r="25770" spans="1:7" x14ac:dyDescent="0.3">
      <c r="A25770" s="2">
        <v>42278</v>
      </c>
      <c r="B25770" t="s">
        <v>256</v>
      </c>
      <c r="C25770" t="s">
        <v>9</v>
      </c>
      <c r="D25770" t="s">
        <v>558</v>
      </c>
      <c r="E25770" t="s">
        <v>30</v>
      </c>
      <c r="F25770" s="1">
        <v>4729</v>
      </c>
      <c r="G25770" t="s">
        <v>21182</v>
      </c>
    </row>
    <row r="25771" spans="1:7" x14ac:dyDescent="0.3">
      <c r="A25771" s="2">
        <v>42278</v>
      </c>
      <c r="B25771" t="s">
        <v>256</v>
      </c>
      <c r="C25771" t="s">
        <v>9</v>
      </c>
      <c r="D25771" t="s">
        <v>183</v>
      </c>
      <c r="E25771" t="s">
        <v>156</v>
      </c>
      <c r="F25771">
        <v>8007.16</v>
      </c>
      <c r="G25771" t="s">
        <v>21183</v>
      </c>
    </row>
    <row r="25772" spans="1:7" x14ac:dyDescent="0.3">
      <c r="A25772" s="2">
        <v>42278</v>
      </c>
      <c r="B25772" t="s">
        <v>256</v>
      </c>
      <c r="C25772" t="s">
        <v>9</v>
      </c>
      <c r="D25772" t="s">
        <v>137</v>
      </c>
      <c r="E25772" t="s">
        <v>96</v>
      </c>
      <c r="F25772">
        <v>889.68</v>
      </c>
      <c r="G25772" t="s">
        <v>2134</v>
      </c>
    </row>
    <row r="25773" spans="1:7" x14ac:dyDescent="0.3">
      <c r="A25773" t="s">
        <v>21103</v>
      </c>
      <c r="B25773" t="s">
        <v>256</v>
      </c>
      <c r="C25773" t="s">
        <v>9</v>
      </c>
      <c r="E25773" t="s">
        <v>220</v>
      </c>
      <c r="F25773">
        <v>99988</v>
      </c>
      <c r="G25773" t="s">
        <v>868</v>
      </c>
    </row>
    <row r="25774" spans="1:7" x14ac:dyDescent="0.3">
      <c r="A25774" s="2">
        <v>42278</v>
      </c>
      <c r="B25774" t="s">
        <v>275</v>
      </c>
      <c r="C25774" t="s">
        <v>9</v>
      </c>
      <c r="D25774" t="s">
        <v>186</v>
      </c>
      <c r="E25774" t="s">
        <v>30</v>
      </c>
      <c r="F25774">
        <v>6665.87</v>
      </c>
      <c r="G25774" t="s">
        <v>21184</v>
      </c>
    </row>
    <row r="25775" spans="1:7" x14ac:dyDescent="0.3">
      <c r="A25775" t="s">
        <v>21103</v>
      </c>
      <c r="B25775" t="s">
        <v>256</v>
      </c>
      <c r="C25775" t="s">
        <v>9</v>
      </c>
      <c r="D25775" t="s">
        <v>35</v>
      </c>
      <c r="E25775" t="s">
        <v>93</v>
      </c>
      <c r="F25775">
        <v>18320.98</v>
      </c>
      <c r="G25775" t="s">
        <v>21185</v>
      </c>
    </row>
    <row r="25776" spans="1:7" x14ac:dyDescent="0.3">
      <c r="A25776" s="2">
        <v>42278</v>
      </c>
      <c r="B25776" t="s">
        <v>256</v>
      </c>
      <c r="C25776" t="s">
        <v>9</v>
      </c>
      <c r="D25776" t="s">
        <v>35</v>
      </c>
      <c r="E25776" t="s">
        <v>86</v>
      </c>
      <c r="F25776">
        <v>4580.24</v>
      </c>
      <c r="G25776" t="s">
        <v>21186</v>
      </c>
    </row>
    <row r="25777" spans="1:7" x14ac:dyDescent="0.3">
      <c r="A25777" t="s">
        <v>21103</v>
      </c>
      <c r="B25777" t="s">
        <v>256</v>
      </c>
      <c r="C25777" t="s">
        <v>39</v>
      </c>
      <c r="D25777" t="s">
        <v>149</v>
      </c>
      <c r="E25777" t="s">
        <v>111</v>
      </c>
      <c r="F25777">
        <v>6303.85</v>
      </c>
      <c r="G25777" t="s">
        <v>21187</v>
      </c>
    </row>
    <row r="25778" spans="1:7" x14ac:dyDescent="0.3">
      <c r="A25778" t="s">
        <v>21103</v>
      </c>
      <c r="B25778" t="s">
        <v>256</v>
      </c>
      <c r="C25778" t="s">
        <v>39</v>
      </c>
      <c r="D25778" t="s">
        <v>45</v>
      </c>
      <c r="E25778" t="s">
        <v>126</v>
      </c>
      <c r="F25778">
        <v>63038.5</v>
      </c>
      <c r="G25778" t="s">
        <v>279</v>
      </c>
    </row>
    <row r="25779" spans="1:7" x14ac:dyDescent="0.3">
      <c r="A25779" t="s">
        <v>21103</v>
      </c>
      <c r="B25779" t="s">
        <v>262</v>
      </c>
      <c r="C25779" t="s">
        <v>39</v>
      </c>
      <c r="D25779" t="s">
        <v>147</v>
      </c>
      <c r="E25779" t="s">
        <v>17</v>
      </c>
      <c r="F25779">
        <v>3151.93</v>
      </c>
      <c r="G25779" t="s">
        <v>21188</v>
      </c>
    </row>
    <row r="25780" spans="1:7" x14ac:dyDescent="0.3">
      <c r="A25780" t="s">
        <v>21103</v>
      </c>
      <c r="B25780" t="s">
        <v>256</v>
      </c>
      <c r="C25780" t="s">
        <v>39</v>
      </c>
      <c r="D25780" t="s">
        <v>435</v>
      </c>
      <c r="E25780" t="s">
        <v>48</v>
      </c>
      <c r="F25780">
        <v>6085.52</v>
      </c>
      <c r="G25780" t="s">
        <v>21189</v>
      </c>
    </row>
    <row r="25781" spans="1:7" x14ac:dyDescent="0.3">
      <c r="A25781" t="s">
        <v>21103</v>
      </c>
      <c r="B25781" t="s">
        <v>256</v>
      </c>
      <c r="C25781" t="s">
        <v>39</v>
      </c>
      <c r="D25781" t="s">
        <v>155</v>
      </c>
      <c r="E25781" t="s">
        <v>92</v>
      </c>
      <c r="F25781">
        <v>14199.56</v>
      </c>
      <c r="G25781" t="s">
        <v>21190</v>
      </c>
    </row>
    <row r="25782" spans="1:7" x14ac:dyDescent="0.3">
      <c r="A25782" s="2">
        <v>42278</v>
      </c>
      <c r="B25782" t="s">
        <v>256</v>
      </c>
      <c r="C25782" t="s">
        <v>39</v>
      </c>
      <c r="D25782" t="s">
        <v>247</v>
      </c>
      <c r="E25782" t="s">
        <v>48</v>
      </c>
      <c r="F25782" s="1">
        <v>4933</v>
      </c>
      <c r="G25782" t="s">
        <v>1012</v>
      </c>
    </row>
    <row r="25783" spans="1:7" x14ac:dyDescent="0.3">
      <c r="A25783" t="s">
        <v>21114</v>
      </c>
      <c r="B25783" t="s">
        <v>256</v>
      </c>
      <c r="C25783" t="s">
        <v>39</v>
      </c>
      <c r="D25783" t="s">
        <v>55</v>
      </c>
      <c r="E25783" t="s">
        <v>21</v>
      </c>
      <c r="F25783">
        <v>4933.83</v>
      </c>
      <c r="G25783" t="s">
        <v>21191</v>
      </c>
    </row>
    <row r="25784" spans="1:7" x14ac:dyDescent="0.3">
      <c r="A25784" t="s">
        <v>21103</v>
      </c>
      <c r="B25784" t="s">
        <v>256</v>
      </c>
      <c r="C25784" t="s">
        <v>39</v>
      </c>
      <c r="D25784" t="s">
        <v>244</v>
      </c>
      <c r="E25784" t="s">
        <v>1382</v>
      </c>
      <c r="F25784">
        <v>2466.91</v>
      </c>
      <c r="G25784" t="s">
        <v>21192</v>
      </c>
    </row>
    <row r="25785" spans="1:7" x14ac:dyDescent="0.3">
      <c r="A25785" t="s">
        <v>21103</v>
      </c>
      <c r="B25785" t="s">
        <v>1565</v>
      </c>
      <c r="C25785" t="s">
        <v>39</v>
      </c>
      <c r="D25785" t="s">
        <v>128</v>
      </c>
      <c r="E25785" t="s">
        <v>118</v>
      </c>
      <c r="F25785">
        <v>5126.51</v>
      </c>
      <c r="G25785" t="s">
        <v>21193</v>
      </c>
    </row>
    <row r="25786" spans="1:7" x14ac:dyDescent="0.3">
      <c r="B25786" t="s">
        <v>981</v>
      </c>
      <c r="C25786" t="s">
        <v>39</v>
      </c>
      <c r="D25786" t="s">
        <v>212</v>
      </c>
      <c r="E25786" t="s">
        <v>56</v>
      </c>
      <c r="F25786">
        <v>3075.9</v>
      </c>
      <c r="G25786" t="s">
        <v>21194</v>
      </c>
    </row>
    <row r="25787" spans="1:7" x14ac:dyDescent="0.3">
      <c r="A25787" t="s">
        <v>21103</v>
      </c>
      <c r="C25787" t="s">
        <v>39</v>
      </c>
      <c r="D25787" t="s">
        <v>63</v>
      </c>
      <c r="E25787" t="s">
        <v>213</v>
      </c>
      <c r="G25787" t="s">
        <v>21195</v>
      </c>
    </row>
    <row r="25788" spans="1:7" x14ac:dyDescent="0.3">
      <c r="A25788" s="2">
        <v>42278</v>
      </c>
      <c r="B25788" t="s">
        <v>256</v>
      </c>
      <c r="C25788" t="s">
        <v>39</v>
      </c>
      <c r="D25788" t="s">
        <v>252</v>
      </c>
      <c r="E25788" t="s">
        <v>100</v>
      </c>
      <c r="F25788">
        <v>10564.69</v>
      </c>
      <c r="G25788" t="s">
        <v>21196</v>
      </c>
    </row>
    <row r="25789" spans="1:7" x14ac:dyDescent="0.3">
      <c r="A25789" t="s">
        <v>21103</v>
      </c>
      <c r="B25789" t="s">
        <v>981</v>
      </c>
      <c r="C25789" t="s">
        <v>39</v>
      </c>
      <c r="D25789" t="s">
        <v>125</v>
      </c>
      <c r="E25789" t="s">
        <v>2922</v>
      </c>
      <c r="F25789">
        <v>4527.7299999999996</v>
      </c>
      <c r="G25789" t="s">
        <v>1410</v>
      </c>
    </row>
    <row r="25790" spans="1:7" x14ac:dyDescent="0.3">
      <c r="A25790" t="s">
        <v>21103</v>
      </c>
      <c r="B25790" t="s">
        <v>287</v>
      </c>
      <c r="C25790" t="s">
        <v>9</v>
      </c>
      <c r="D25790" t="s">
        <v>10</v>
      </c>
      <c r="E25790" t="s">
        <v>220</v>
      </c>
      <c r="F25790">
        <v>17431.03</v>
      </c>
      <c r="G25790" t="s">
        <v>21197</v>
      </c>
    </row>
    <row r="25791" spans="1:7" x14ac:dyDescent="0.3">
      <c r="A25791" s="2">
        <v>42278</v>
      </c>
      <c r="B25791" t="s">
        <v>287</v>
      </c>
      <c r="C25791" t="s">
        <v>9</v>
      </c>
      <c r="D25791" t="s">
        <v>177</v>
      </c>
      <c r="E25791" t="s">
        <v>138</v>
      </c>
      <c r="F25791">
        <v>7470.44</v>
      </c>
      <c r="G25791" t="s">
        <v>21198</v>
      </c>
    </row>
    <row r="25792" spans="1:7" x14ac:dyDescent="0.3">
      <c r="B25792" t="s">
        <v>287</v>
      </c>
      <c r="C25792" t="s">
        <v>9</v>
      </c>
      <c r="D25792" t="s">
        <v>183</v>
      </c>
      <c r="E25792" t="s">
        <v>56</v>
      </c>
      <c r="F25792" s="1">
        <v>7443</v>
      </c>
      <c r="G25792" t="s">
        <v>21199</v>
      </c>
    </row>
    <row r="25793" spans="1:7" x14ac:dyDescent="0.3">
      <c r="A25793" s="2">
        <v>42278</v>
      </c>
      <c r="B25793" t="s">
        <v>315</v>
      </c>
      <c r="C25793" t="s">
        <v>9</v>
      </c>
      <c r="D25793" t="s">
        <v>24</v>
      </c>
      <c r="E25793" t="s">
        <v>30</v>
      </c>
      <c r="F25793">
        <v>827.04</v>
      </c>
      <c r="G25793" t="s">
        <v>21200</v>
      </c>
    </row>
    <row r="25794" spans="1:7" x14ac:dyDescent="0.3">
      <c r="A25794" t="s">
        <v>21103</v>
      </c>
      <c r="B25794" t="s">
        <v>287</v>
      </c>
      <c r="C25794" t="s">
        <v>9</v>
      </c>
      <c r="D25794" t="s">
        <v>186</v>
      </c>
      <c r="E25794" t="s">
        <v>33</v>
      </c>
      <c r="F25794">
        <v>4293.74</v>
      </c>
      <c r="G25794" t="s">
        <v>21201</v>
      </c>
    </row>
    <row r="25795" spans="1:7" x14ac:dyDescent="0.3">
      <c r="A25795" t="s">
        <v>19867</v>
      </c>
      <c r="B25795" t="s">
        <v>289</v>
      </c>
      <c r="C25795" t="s">
        <v>9</v>
      </c>
      <c r="D25795" t="s">
        <v>295</v>
      </c>
      <c r="E25795" t="s">
        <v>30</v>
      </c>
      <c r="F25795">
        <v>2862.49</v>
      </c>
      <c r="G25795" t="s">
        <v>21202</v>
      </c>
    </row>
    <row r="25796" spans="1:7" x14ac:dyDescent="0.3">
      <c r="A25796" s="2">
        <v>42278</v>
      </c>
      <c r="B25796" t="s">
        <v>287</v>
      </c>
      <c r="C25796" t="s">
        <v>9</v>
      </c>
      <c r="D25796" t="s">
        <v>232</v>
      </c>
      <c r="E25796" t="e">
        <f>- incineration Disposal</f>
        <v>#NAME?</v>
      </c>
      <c r="F25796">
        <v>8985.99</v>
      </c>
      <c r="G25796" t="s">
        <v>21203</v>
      </c>
    </row>
    <row r="25797" spans="1:7" x14ac:dyDescent="0.3">
      <c r="A25797" s="3">
        <v>42278</v>
      </c>
      <c r="B25797" t="s">
        <v>315</v>
      </c>
      <c r="C25797" t="s">
        <v>9</v>
      </c>
      <c r="D25797" t="s">
        <v>454</v>
      </c>
      <c r="E25797" t="s">
        <v>30</v>
      </c>
      <c r="F25797">
        <v>2246.5</v>
      </c>
      <c r="G25797" t="s">
        <v>21204</v>
      </c>
    </row>
    <row r="25798" spans="1:7" x14ac:dyDescent="0.3">
      <c r="A25798" t="s">
        <v>21103</v>
      </c>
      <c r="C25798" t="s">
        <v>39</v>
      </c>
      <c r="D25798" t="s">
        <v>304</v>
      </c>
      <c r="E25798" t="s">
        <v>111</v>
      </c>
      <c r="F25798">
        <v>4667.2299999999996</v>
      </c>
      <c r="G25798" t="s">
        <v>21205</v>
      </c>
    </row>
    <row r="25799" spans="1:7" x14ac:dyDescent="0.3">
      <c r="A25799" t="s">
        <v>21103</v>
      </c>
      <c r="B25799" t="s">
        <v>287</v>
      </c>
      <c r="C25799" t="s">
        <v>39</v>
      </c>
      <c r="D25799" t="s">
        <v>102</v>
      </c>
      <c r="E25799" t="s">
        <v>609</v>
      </c>
      <c r="F25799" s="1">
        <v>4667</v>
      </c>
      <c r="G25799" t="s">
        <v>21206</v>
      </c>
    </row>
    <row r="25800" spans="1:7" x14ac:dyDescent="0.3">
      <c r="A25800" t="s">
        <v>19848</v>
      </c>
      <c r="B25800" t="s">
        <v>1002</v>
      </c>
      <c r="C25800" t="s">
        <v>39</v>
      </c>
      <c r="D25800" t="s">
        <v>45</v>
      </c>
      <c r="E25800" t="s">
        <v>986</v>
      </c>
      <c r="G25800" t="s">
        <v>21207</v>
      </c>
    </row>
    <row r="25801" spans="1:7" x14ac:dyDescent="0.3">
      <c r="A25801" s="2">
        <v>42278</v>
      </c>
      <c r="B25801" t="s">
        <v>287</v>
      </c>
      <c r="C25801" t="s">
        <v>39</v>
      </c>
      <c r="D25801" t="s">
        <v>155</v>
      </c>
      <c r="E25801" t="e">
        <f>- Disposal landfill</f>
        <v>#NAME?</v>
      </c>
      <c r="F25801">
        <v>4686.5600000000004</v>
      </c>
      <c r="G25801" t="s">
        <v>21208</v>
      </c>
    </row>
    <row r="25802" spans="1:7" x14ac:dyDescent="0.3">
      <c r="A25802" s="2">
        <v>42278</v>
      </c>
      <c r="B25802" t="s">
        <v>301</v>
      </c>
      <c r="C25802" t="s">
        <v>39</v>
      </c>
      <c r="D25802" t="s">
        <v>106</v>
      </c>
      <c r="E25802" t="s">
        <v>114</v>
      </c>
      <c r="F25802">
        <v>10935.32</v>
      </c>
      <c r="G25802" t="s">
        <v>21209</v>
      </c>
    </row>
    <row r="25803" spans="1:7" x14ac:dyDescent="0.3">
      <c r="A25803" s="3">
        <v>42278</v>
      </c>
      <c r="B25803" t="s">
        <v>1011</v>
      </c>
      <c r="C25803" t="s">
        <v>39</v>
      </c>
      <c r="D25803" t="s">
        <v>128</v>
      </c>
      <c r="E25803" t="s">
        <v>64</v>
      </c>
      <c r="F25803">
        <v>4935.67</v>
      </c>
      <c r="G25803" t="s">
        <v>21210</v>
      </c>
    </row>
    <row r="25804" spans="1:7" x14ac:dyDescent="0.3">
      <c r="A25804" s="2">
        <v>42278</v>
      </c>
      <c r="B25804" t="s">
        <v>287</v>
      </c>
      <c r="C25804" t="s">
        <v>39</v>
      </c>
      <c r="D25804" t="s">
        <v>59</v>
      </c>
      <c r="E25804" t="s">
        <v>156</v>
      </c>
      <c r="F25804">
        <v>4935.67</v>
      </c>
      <c r="G25804" t="s">
        <v>11904</v>
      </c>
    </row>
    <row r="25805" spans="1:7" x14ac:dyDescent="0.3">
      <c r="A25805" t="s">
        <v>21114</v>
      </c>
      <c r="B25805" t="s">
        <v>287</v>
      </c>
      <c r="D25805" t="s">
        <v>53</v>
      </c>
      <c r="E25805" t="s">
        <v>116</v>
      </c>
      <c r="F25805">
        <v>2467.84</v>
      </c>
      <c r="G25805" t="s">
        <v>21211</v>
      </c>
    </row>
    <row r="25806" spans="1:7" x14ac:dyDescent="0.3">
      <c r="A25806" s="2">
        <v>42278</v>
      </c>
      <c r="B25806" t="s">
        <v>287</v>
      </c>
      <c r="C25806" t="s">
        <v>39</v>
      </c>
      <c r="D25806" t="s">
        <v>70</v>
      </c>
      <c r="E25806" t="s">
        <v>118</v>
      </c>
      <c r="F25806">
        <v>7647.78</v>
      </c>
      <c r="G25806" t="s">
        <v>21212</v>
      </c>
    </row>
    <row r="25807" spans="1:7" x14ac:dyDescent="0.3">
      <c r="A25807" s="2">
        <v>42278</v>
      </c>
      <c r="B25807" t="s">
        <v>1002</v>
      </c>
      <c r="C25807" t="s">
        <v>39</v>
      </c>
      <c r="D25807" t="s">
        <v>67</v>
      </c>
      <c r="E25807" t="s">
        <v>114</v>
      </c>
      <c r="F25807">
        <v>4588.66</v>
      </c>
      <c r="G25807" t="s">
        <v>21213</v>
      </c>
    </row>
    <row r="25808" spans="1:7" x14ac:dyDescent="0.3">
      <c r="A25808" s="3">
        <v>42278</v>
      </c>
      <c r="B25808" t="s">
        <v>287</v>
      </c>
      <c r="C25808" t="s">
        <v>39</v>
      </c>
      <c r="D25808" t="s">
        <v>63</v>
      </c>
      <c r="E25808" t="s">
        <v>385</v>
      </c>
      <c r="F25808">
        <v>3059.11</v>
      </c>
      <c r="G25808" t="s">
        <v>21214</v>
      </c>
    </row>
    <row r="25809" spans="1:7" x14ac:dyDescent="0.3">
      <c r="A25809" t="s">
        <v>21103</v>
      </c>
      <c r="B25809" t="s">
        <v>287</v>
      </c>
      <c r="C25809" t="s">
        <v>39</v>
      </c>
      <c r="D25809" t="s">
        <v>125</v>
      </c>
      <c r="E25809" t="s">
        <v>487</v>
      </c>
      <c r="F25809" s="1">
        <v>16689</v>
      </c>
      <c r="G25809" t="s">
        <v>21215</v>
      </c>
    </row>
    <row r="25810" spans="1:7" x14ac:dyDescent="0.3">
      <c r="A25810" t="s">
        <v>21103</v>
      </c>
      <c r="B25810" t="s">
        <v>287</v>
      </c>
      <c r="C25810" t="s">
        <v>39</v>
      </c>
      <c r="D25810" t="s">
        <v>125</v>
      </c>
      <c r="E25810" t="s">
        <v>75</v>
      </c>
      <c r="F25810">
        <v>7152.65</v>
      </c>
      <c r="G25810" t="s">
        <v>21216</v>
      </c>
    </row>
    <row r="25811" spans="1:7" x14ac:dyDescent="0.3">
      <c r="A25811" s="3">
        <v>42278</v>
      </c>
      <c r="B25811" t="s">
        <v>322</v>
      </c>
      <c r="C25811" t="s">
        <v>9</v>
      </c>
      <c r="D25811" t="s">
        <v>175</v>
      </c>
      <c r="E25811" t="s">
        <v>33</v>
      </c>
      <c r="F25811">
        <v>7720.49</v>
      </c>
      <c r="G25811" t="s">
        <v>242</v>
      </c>
    </row>
    <row r="25812" spans="1:7" x14ac:dyDescent="0.3">
      <c r="A25812" s="3">
        <v>42278</v>
      </c>
      <c r="B25812" t="s">
        <v>322</v>
      </c>
      <c r="C25812" t="s">
        <v>9</v>
      </c>
      <c r="D25812" t="s">
        <v>10</v>
      </c>
      <c r="E25812" t="s">
        <v>184</v>
      </c>
      <c r="F25812">
        <v>3308.78</v>
      </c>
      <c r="G25812" t="s">
        <v>21217</v>
      </c>
    </row>
    <row r="25813" spans="1:7" x14ac:dyDescent="0.3">
      <c r="A25813" s="2">
        <v>42278</v>
      </c>
      <c r="B25813" t="s">
        <v>322</v>
      </c>
      <c r="C25813" t="s">
        <v>9</v>
      </c>
      <c r="D25813" t="s">
        <v>423</v>
      </c>
      <c r="E25813" t="s">
        <v>156</v>
      </c>
      <c r="F25813">
        <v>16958.830000000002</v>
      </c>
      <c r="G25813" t="s">
        <v>21218</v>
      </c>
    </row>
    <row r="25814" spans="1:7" x14ac:dyDescent="0.3">
      <c r="A25814" t="s">
        <v>20075</v>
      </c>
      <c r="B25814" t="s">
        <v>322</v>
      </c>
      <c r="C25814" t="s">
        <v>9</v>
      </c>
      <c r="D25814" t="s">
        <v>24</v>
      </c>
      <c r="E25814" t="s">
        <v>17</v>
      </c>
      <c r="F25814">
        <v>1884.31</v>
      </c>
      <c r="G25814" t="s">
        <v>21219</v>
      </c>
    </row>
    <row r="25815" spans="1:7" x14ac:dyDescent="0.3">
      <c r="A25815" t="s">
        <v>19859</v>
      </c>
      <c r="B25815" t="s">
        <v>322</v>
      </c>
      <c r="C25815" t="s">
        <v>9</v>
      </c>
      <c r="D25815" t="s">
        <v>29</v>
      </c>
      <c r="E25815" t="s">
        <v>27</v>
      </c>
      <c r="F25815">
        <v>8321.36</v>
      </c>
      <c r="G25815" t="s">
        <v>2405</v>
      </c>
    </row>
    <row r="25816" spans="1:7" x14ac:dyDescent="0.3">
      <c r="A25816" t="s">
        <v>21103</v>
      </c>
      <c r="B25816" t="s">
        <v>322</v>
      </c>
      <c r="C25816" t="s">
        <v>9</v>
      </c>
      <c r="D25816" t="s">
        <v>128</v>
      </c>
      <c r="E25816" t="s">
        <v>138</v>
      </c>
      <c r="F25816">
        <v>5547.58</v>
      </c>
      <c r="G25816" t="s">
        <v>21220</v>
      </c>
    </row>
    <row r="25817" spans="1:7" x14ac:dyDescent="0.3">
      <c r="A25817" t="s">
        <v>19848</v>
      </c>
      <c r="B25817" t="s">
        <v>2103</v>
      </c>
      <c r="C25817" t="s">
        <v>9</v>
      </c>
      <c r="D25817" t="s">
        <v>454</v>
      </c>
      <c r="E25817" t="s">
        <v>92</v>
      </c>
      <c r="F25817">
        <v>13431.34</v>
      </c>
      <c r="G25817" t="s">
        <v>21221</v>
      </c>
    </row>
    <row r="25818" spans="1:7" x14ac:dyDescent="0.3">
      <c r="A25818" t="s">
        <v>21114</v>
      </c>
      <c r="B25818" t="s">
        <v>322</v>
      </c>
      <c r="C25818" t="s">
        <v>9</v>
      </c>
      <c r="D25818" t="s">
        <v>192</v>
      </c>
      <c r="E25818" t="s">
        <v>184</v>
      </c>
      <c r="F25818">
        <v>3357.83</v>
      </c>
      <c r="G25818" t="s">
        <v>21222</v>
      </c>
    </row>
    <row r="25819" spans="1:7" x14ac:dyDescent="0.3">
      <c r="A25819" t="s">
        <v>21114</v>
      </c>
      <c r="B25819" t="s">
        <v>322</v>
      </c>
      <c r="C25819" t="s">
        <v>39</v>
      </c>
      <c r="D25819" t="s">
        <v>40</v>
      </c>
      <c r="E25819" t="s">
        <v>64</v>
      </c>
      <c r="F25819">
        <v>6036.14</v>
      </c>
      <c r="G25819" t="s">
        <v>21223</v>
      </c>
    </row>
    <row r="25820" spans="1:7" x14ac:dyDescent="0.3">
      <c r="A25820" s="2">
        <v>42278</v>
      </c>
      <c r="B25820" t="s">
        <v>322</v>
      </c>
      <c r="C25820" t="s">
        <v>39</v>
      </c>
      <c r="D25820" t="s">
        <v>147</v>
      </c>
      <c r="E25820" t="s">
        <v>100</v>
      </c>
      <c r="F25820">
        <v>6036.14</v>
      </c>
      <c r="G25820" t="s">
        <v>2944</v>
      </c>
    </row>
    <row r="25821" spans="1:7" x14ac:dyDescent="0.3">
      <c r="A25821" t="s">
        <v>21114</v>
      </c>
      <c r="B25821" t="s">
        <v>322</v>
      </c>
      <c r="C25821" t="s">
        <v>39</v>
      </c>
      <c r="D25821" t="s">
        <v>128</v>
      </c>
      <c r="E25821" t="s">
        <v>96</v>
      </c>
      <c r="F25821">
        <v>3018.07</v>
      </c>
      <c r="G25821" t="s">
        <v>900</v>
      </c>
    </row>
    <row r="25822" spans="1:7" x14ac:dyDescent="0.3">
      <c r="A25822" t="s">
        <v>21103</v>
      </c>
      <c r="B25822" t="s">
        <v>322</v>
      </c>
      <c r="C25822" t="s">
        <v>39</v>
      </c>
      <c r="D25822" t="s">
        <v>241</v>
      </c>
      <c r="E25822" t="s">
        <v>48</v>
      </c>
      <c r="F25822">
        <v>5497.21</v>
      </c>
      <c r="G25822" t="s">
        <v>21224</v>
      </c>
    </row>
    <row r="25823" spans="1:7" x14ac:dyDescent="0.3">
      <c r="A25823" s="2">
        <v>42278</v>
      </c>
      <c r="B25823" t="s">
        <v>322</v>
      </c>
      <c r="D25823" t="s">
        <v>155</v>
      </c>
      <c r="E25823" t="s">
        <v>165</v>
      </c>
      <c r="F25823">
        <v>12826.83</v>
      </c>
      <c r="G25823" t="s">
        <v>21225</v>
      </c>
    </row>
    <row r="25824" spans="1:7" x14ac:dyDescent="0.3">
      <c r="A25824" s="2">
        <v>42278</v>
      </c>
      <c r="B25824" t="s">
        <v>331</v>
      </c>
      <c r="C25824" t="s">
        <v>39</v>
      </c>
      <c r="D25824" t="s">
        <v>53</v>
      </c>
      <c r="E25824" t="s">
        <v>48</v>
      </c>
      <c r="F25824">
        <v>3714.92</v>
      </c>
      <c r="G25824" t="s">
        <v>21226</v>
      </c>
    </row>
    <row r="25825" spans="1:7" x14ac:dyDescent="0.3">
      <c r="A25825" s="3">
        <v>42278</v>
      </c>
      <c r="B25825" t="s">
        <v>1030</v>
      </c>
      <c r="C25825" t="s">
        <v>39</v>
      </c>
      <c r="D25825" t="s">
        <v>110</v>
      </c>
      <c r="E25825" t="s">
        <v>21</v>
      </c>
      <c r="F25825">
        <v>3714.92</v>
      </c>
      <c r="G25825" t="s">
        <v>21227</v>
      </c>
    </row>
    <row r="25826" spans="1:7" x14ac:dyDescent="0.3">
      <c r="A25826" s="2">
        <v>42278</v>
      </c>
      <c r="B25826" t="s">
        <v>322</v>
      </c>
      <c r="C25826" t="s">
        <v>39</v>
      </c>
      <c r="D25826" t="s">
        <v>110</v>
      </c>
      <c r="E25826" t="s">
        <v>213</v>
      </c>
      <c r="F25826">
        <v>1857.46</v>
      </c>
      <c r="G25826" t="s">
        <v>21228</v>
      </c>
    </row>
    <row r="25827" spans="1:7" x14ac:dyDescent="0.3">
      <c r="A25827" t="s">
        <v>19907</v>
      </c>
      <c r="B25827" t="s">
        <v>2103</v>
      </c>
      <c r="C25827" t="s">
        <v>39</v>
      </c>
      <c r="D25827" t="s">
        <v>67</v>
      </c>
      <c r="E25827" t="s">
        <v>153</v>
      </c>
      <c r="F25827">
        <v>7127.75</v>
      </c>
      <c r="G25827" t="s">
        <v>21229</v>
      </c>
    </row>
    <row r="25828" spans="1:7" x14ac:dyDescent="0.3">
      <c r="A25828" t="s">
        <v>21114</v>
      </c>
      <c r="B25828" t="s">
        <v>322</v>
      </c>
      <c r="C25828" t="s">
        <v>39</v>
      </c>
      <c r="D25828" t="s">
        <v>63</v>
      </c>
      <c r="E25828" t="s">
        <v>292</v>
      </c>
      <c r="F25828">
        <v>4276.6499999999996</v>
      </c>
      <c r="G25828" t="s">
        <v>21230</v>
      </c>
    </row>
    <row r="25829" spans="1:7" x14ac:dyDescent="0.3">
      <c r="A25829" t="s">
        <v>21103</v>
      </c>
      <c r="B25829" t="s">
        <v>322</v>
      </c>
      <c r="C25829" t="s">
        <v>39</v>
      </c>
      <c r="D25829" t="s">
        <v>380</v>
      </c>
      <c r="E25829" t="s">
        <v>213</v>
      </c>
      <c r="F25829">
        <v>2851.1</v>
      </c>
      <c r="G25829" t="s">
        <v>21231</v>
      </c>
    </row>
    <row r="25830" spans="1:7" x14ac:dyDescent="0.3">
      <c r="B25830" t="s">
        <v>322</v>
      </c>
      <c r="C25830" t="s">
        <v>39</v>
      </c>
      <c r="D25830" t="s">
        <v>168</v>
      </c>
      <c r="E25830" t="s">
        <v>609</v>
      </c>
      <c r="F25830">
        <v>15513.92</v>
      </c>
      <c r="G25830" t="s">
        <v>900</v>
      </c>
    </row>
    <row r="25831" spans="1:7" x14ac:dyDescent="0.3">
      <c r="A25831" s="3">
        <v>42278</v>
      </c>
      <c r="B25831" t="s">
        <v>322</v>
      </c>
      <c r="C25831" t="s">
        <v>39</v>
      </c>
      <c r="D25831" t="s">
        <v>168</v>
      </c>
      <c r="E25831" t="s">
        <v>116</v>
      </c>
      <c r="F25831" t="s">
        <v>21232</v>
      </c>
      <c r="G25831" t="s">
        <v>21233</v>
      </c>
    </row>
    <row r="25832" spans="1:7" x14ac:dyDescent="0.3">
      <c r="A25832" s="2">
        <v>42278</v>
      </c>
      <c r="B25832" t="s">
        <v>1612</v>
      </c>
      <c r="C25832" t="s">
        <v>9</v>
      </c>
      <c r="D25832" t="s">
        <v>10</v>
      </c>
      <c r="E25832" t="s">
        <v>233</v>
      </c>
      <c r="F25832">
        <v>11511.97</v>
      </c>
      <c r="G25832" t="s">
        <v>21234</v>
      </c>
    </row>
    <row r="25833" spans="1:7" x14ac:dyDescent="0.3">
      <c r="A25833" t="s">
        <v>19867</v>
      </c>
      <c r="B25833" t="s">
        <v>356</v>
      </c>
      <c r="C25833" t="s">
        <v>9</v>
      </c>
      <c r="D25833" t="s">
        <v>10</v>
      </c>
      <c r="E25833" t="s">
        <v>86</v>
      </c>
      <c r="F25833">
        <v>4933.7</v>
      </c>
      <c r="G25833" t="s">
        <v>8492</v>
      </c>
    </row>
    <row r="25834" spans="1:7" x14ac:dyDescent="0.3">
      <c r="A25834" s="2">
        <v>42278</v>
      </c>
      <c r="B25834" t="s">
        <v>369</v>
      </c>
      <c r="C25834" t="s">
        <v>9</v>
      </c>
      <c r="D25834" t="s">
        <v>83</v>
      </c>
      <c r="E25834" t="s">
        <v>393</v>
      </c>
      <c r="F25834">
        <v>15438.42</v>
      </c>
      <c r="G25834" t="s">
        <v>21235</v>
      </c>
    </row>
    <row r="25835" spans="1:7" x14ac:dyDescent="0.3">
      <c r="A25835" t="s">
        <v>21103</v>
      </c>
      <c r="B25835" t="s">
        <v>356</v>
      </c>
      <c r="C25835" t="s">
        <v>9</v>
      </c>
      <c r="D25835" t="s">
        <v>83</v>
      </c>
      <c r="E25835" t="s">
        <v>86</v>
      </c>
      <c r="F25835">
        <v>1715.38</v>
      </c>
      <c r="G25835" t="s">
        <v>21236</v>
      </c>
    </row>
    <row r="25836" spans="1:7" x14ac:dyDescent="0.3">
      <c r="A25836" s="3">
        <v>42278</v>
      </c>
      <c r="B25836" t="s">
        <v>352</v>
      </c>
      <c r="C25836" t="s">
        <v>9</v>
      </c>
      <c r="D25836" t="s">
        <v>228</v>
      </c>
      <c r="E25836" t="s">
        <v>233</v>
      </c>
      <c r="F25836">
        <v>7673.17</v>
      </c>
      <c r="G25836" t="s">
        <v>14405</v>
      </c>
    </row>
    <row r="25837" spans="1:7" x14ac:dyDescent="0.3">
      <c r="A25837" t="s">
        <v>21103</v>
      </c>
      <c r="B25837" t="s">
        <v>356</v>
      </c>
      <c r="C25837" t="s">
        <v>9</v>
      </c>
      <c r="D25837" t="s">
        <v>186</v>
      </c>
      <c r="E25837" t="s">
        <v>30</v>
      </c>
      <c r="F25837" s="1">
        <v>5115</v>
      </c>
      <c r="G25837" t="s">
        <v>21237</v>
      </c>
    </row>
    <row r="25838" spans="1:7" x14ac:dyDescent="0.3">
      <c r="A25838" t="s">
        <v>21103</v>
      </c>
      <c r="B25838" t="s">
        <v>376</v>
      </c>
      <c r="C25838" t="s">
        <v>9</v>
      </c>
      <c r="D25838" t="s">
        <v>95</v>
      </c>
      <c r="E25838" t="s">
        <v>93</v>
      </c>
      <c r="F25838">
        <v>12634.18</v>
      </c>
      <c r="G25838" t="s">
        <v>21238</v>
      </c>
    </row>
    <row r="25839" spans="1:7" x14ac:dyDescent="0.3">
      <c r="A25839" t="s">
        <v>21103</v>
      </c>
      <c r="B25839" t="s">
        <v>356</v>
      </c>
      <c r="C25839" t="s">
        <v>9</v>
      </c>
      <c r="D25839" t="s">
        <v>95</v>
      </c>
      <c r="E25839" t="s">
        <v>17</v>
      </c>
      <c r="F25839">
        <v>3158.55</v>
      </c>
      <c r="G25839" t="s">
        <v>21239</v>
      </c>
    </row>
    <row r="25840" spans="1:7" x14ac:dyDescent="0.3">
      <c r="A25840" t="s">
        <v>21103</v>
      </c>
      <c r="B25840" t="s">
        <v>356</v>
      </c>
      <c r="C25840" t="s">
        <v>39</v>
      </c>
      <c r="D25840" t="s">
        <v>40</v>
      </c>
      <c r="E25840" t="s">
        <v>620</v>
      </c>
      <c r="F25840">
        <v>9851.44</v>
      </c>
      <c r="G25840" t="s">
        <v>21240</v>
      </c>
    </row>
    <row r="25841" spans="1:7" x14ac:dyDescent="0.3">
      <c r="A25841" t="s">
        <v>19875</v>
      </c>
      <c r="B25841" t="s">
        <v>358</v>
      </c>
      <c r="C25841" t="s">
        <v>39</v>
      </c>
      <c r="D25841" t="s">
        <v>40</v>
      </c>
      <c r="E25841" t="s">
        <v>126</v>
      </c>
      <c r="F25841">
        <v>9851.44</v>
      </c>
      <c r="G25841" t="s">
        <v>21241</v>
      </c>
    </row>
    <row r="25842" spans="1:7" x14ac:dyDescent="0.3">
      <c r="A25842" t="s">
        <v>21114</v>
      </c>
      <c r="B25842" t="s">
        <v>354</v>
      </c>
      <c r="C25842" t="s">
        <v>39</v>
      </c>
      <c r="D25842" t="s">
        <v>147</v>
      </c>
      <c r="E25842" t="s">
        <v>96</v>
      </c>
      <c r="F25842" s="1">
        <v>4925</v>
      </c>
      <c r="G25842" t="s">
        <v>21242</v>
      </c>
    </row>
    <row r="25843" spans="1:7" x14ac:dyDescent="0.3">
      <c r="A25843" t="s">
        <v>21114</v>
      </c>
      <c r="B25843" t="s">
        <v>356</v>
      </c>
      <c r="C25843" t="s">
        <v>39</v>
      </c>
      <c r="D25843" t="s">
        <v>47</v>
      </c>
      <c r="E25843" t="s">
        <v>41</v>
      </c>
      <c r="F25843" t="s">
        <v>21243</v>
      </c>
      <c r="G25843" t="s">
        <v>21244</v>
      </c>
    </row>
    <row r="25844" spans="1:7" x14ac:dyDescent="0.3">
      <c r="A25844" s="3">
        <v>42278</v>
      </c>
      <c r="B25844" t="s">
        <v>1612</v>
      </c>
      <c r="C25844" t="s">
        <v>39</v>
      </c>
      <c r="D25844" t="s">
        <v>106</v>
      </c>
      <c r="E25844" t="s">
        <v>156</v>
      </c>
      <c r="F25844">
        <v>11396.81</v>
      </c>
      <c r="G25844" t="s">
        <v>21245</v>
      </c>
    </row>
    <row r="25845" spans="1:7" x14ac:dyDescent="0.3">
      <c r="A25845" t="s">
        <v>21103</v>
      </c>
      <c r="B25845" t="s">
        <v>356</v>
      </c>
      <c r="C25845" t="s">
        <v>39</v>
      </c>
      <c r="D25845" t="s">
        <v>110</v>
      </c>
      <c r="E25845" t="s">
        <v>48</v>
      </c>
      <c r="F25845">
        <v>3632.46</v>
      </c>
      <c r="G25845" t="s">
        <v>21246</v>
      </c>
    </row>
    <row r="25846" spans="1:7" x14ac:dyDescent="0.3">
      <c r="A25846" t="s">
        <v>21103</v>
      </c>
      <c r="B25846" t="s">
        <v>356</v>
      </c>
      <c r="C25846" t="s">
        <v>39</v>
      </c>
      <c r="D25846" t="s">
        <v>244</v>
      </c>
      <c r="E25846" t="s">
        <v>181</v>
      </c>
      <c r="F25846">
        <v>3632.46</v>
      </c>
      <c r="G25846" t="s">
        <v>1422</v>
      </c>
    </row>
    <row r="25847" spans="1:7" x14ac:dyDescent="0.3">
      <c r="A25847" s="3">
        <v>42278</v>
      </c>
      <c r="B25847" t="s">
        <v>356</v>
      </c>
      <c r="C25847" t="s">
        <v>39</v>
      </c>
      <c r="D25847" t="s">
        <v>110</v>
      </c>
      <c r="E25847" t="s">
        <v>213</v>
      </c>
      <c r="F25847">
        <v>1816.23</v>
      </c>
      <c r="G25847" t="s">
        <v>21247</v>
      </c>
    </row>
    <row r="25848" spans="1:7" x14ac:dyDescent="0.3">
      <c r="A25848" t="s">
        <v>21114</v>
      </c>
      <c r="B25848" t="s">
        <v>356</v>
      </c>
      <c r="C25848" t="s">
        <v>39</v>
      </c>
      <c r="D25848" t="s">
        <v>212</v>
      </c>
      <c r="E25848" t="s">
        <v>48</v>
      </c>
      <c r="F25848">
        <v>6555.27</v>
      </c>
      <c r="G25848" t="s">
        <v>21248</v>
      </c>
    </row>
    <row r="25849" spans="1:7" x14ac:dyDescent="0.3">
      <c r="A25849" t="s">
        <v>19859</v>
      </c>
      <c r="B25849" t="s">
        <v>356</v>
      </c>
      <c r="C25849" t="s">
        <v>39</v>
      </c>
      <c r="D25849" t="s">
        <v>70</v>
      </c>
      <c r="E25849" t="s">
        <v>68</v>
      </c>
      <c r="F25849" s="1">
        <v>3933</v>
      </c>
      <c r="G25849" t="s">
        <v>21249</v>
      </c>
    </row>
    <row r="25850" spans="1:7" x14ac:dyDescent="0.3">
      <c r="A25850" t="s">
        <v>21103</v>
      </c>
      <c r="B25850" t="s">
        <v>356</v>
      </c>
      <c r="C25850" t="s">
        <v>39</v>
      </c>
      <c r="D25850" t="s">
        <v>212</v>
      </c>
      <c r="E25850" t="s">
        <v>75</v>
      </c>
      <c r="F25850">
        <v>2622.11</v>
      </c>
      <c r="G25850" t="s">
        <v>21250</v>
      </c>
    </row>
    <row r="25851" spans="1:7" x14ac:dyDescent="0.3">
      <c r="A25851" s="3">
        <v>42278</v>
      </c>
      <c r="B25851" t="s">
        <v>356</v>
      </c>
      <c r="C25851" t="s">
        <v>39</v>
      </c>
      <c r="D25851" t="s">
        <v>171</v>
      </c>
      <c r="E25851" t="s">
        <v>319</v>
      </c>
      <c r="F25851">
        <v>11050.28</v>
      </c>
      <c r="G25851" t="s">
        <v>1167</v>
      </c>
    </row>
    <row r="25852" spans="1:7" x14ac:dyDescent="0.3">
      <c r="A25852" s="2">
        <v>42278</v>
      </c>
      <c r="B25852" t="s">
        <v>352</v>
      </c>
      <c r="D25852" t="s">
        <v>171</v>
      </c>
      <c r="F25852">
        <v>4735.84</v>
      </c>
      <c r="G25852" t="s">
        <v>21251</v>
      </c>
    </row>
    <row r="25853" spans="1:7" x14ac:dyDescent="0.3">
      <c r="A25853" t="s">
        <v>21103</v>
      </c>
      <c r="B25853" t="s">
        <v>387</v>
      </c>
      <c r="C25853" t="s">
        <v>9</v>
      </c>
      <c r="D25853" t="s">
        <v>131</v>
      </c>
      <c r="E25853" t="s">
        <v>220</v>
      </c>
      <c r="F25853" t="s">
        <v>21252</v>
      </c>
      <c r="G25853" t="s">
        <v>21253</v>
      </c>
    </row>
    <row r="25854" spans="1:7" x14ac:dyDescent="0.3">
      <c r="A25854" t="s">
        <v>21103</v>
      </c>
      <c r="B25854" t="s">
        <v>1067</v>
      </c>
      <c r="C25854" t="s">
        <v>9</v>
      </c>
      <c r="D25854" t="s">
        <v>177</v>
      </c>
      <c r="E25854" t="s">
        <v>138</v>
      </c>
      <c r="F25854">
        <v>6315.95</v>
      </c>
      <c r="G25854" t="s">
        <v>13530</v>
      </c>
    </row>
    <row r="25855" spans="1:7" x14ac:dyDescent="0.3">
      <c r="A25855" t="s">
        <v>21103</v>
      </c>
      <c r="B25855" t="s">
        <v>387</v>
      </c>
      <c r="C25855" t="s">
        <v>9</v>
      </c>
      <c r="D25855" t="s">
        <v>183</v>
      </c>
      <c r="E25855" t="s">
        <v>156</v>
      </c>
      <c r="F25855" t="s">
        <v>21254</v>
      </c>
      <c r="G25855" t="s">
        <v>452</v>
      </c>
    </row>
    <row r="25856" spans="1:7" x14ac:dyDescent="0.3">
      <c r="A25856" s="2">
        <v>42278</v>
      </c>
      <c r="B25856" t="s">
        <v>395</v>
      </c>
      <c r="C25856" t="s">
        <v>9</v>
      </c>
      <c r="D25856" t="s">
        <v>180</v>
      </c>
      <c r="F25856">
        <v>2037.95</v>
      </c>
      <c r="G25856" t="s">
        <v>21255</v>
      </c>
    </row>
    <row r="25857" spans="1:7" x14ac:dyDescent="0.3">
      <c r="A25857" t="s">
        <v>21103</v>
      </c>
      <c r="C25857" t="s">
        <v>9</v>
      </c>
      <c r="D25857" t="s">
        <v>89</v>
      </c>
      <c r="E25857" t="s">
        <v>263</v>
      </c>
      <c r="F25857">
        <v>11197.79</v>
      </c>
      <c r="G25857" t="s">
        <v>21256</v>
      </c>
    </row>
    <row r="25858" spans="1:7" x14ac:dyDescent="0.3">
      <c r="A25858" t="s">
        <v>19875</v>
      </c>
      <c r="B25858" t="s">
        <v>387</v>
      </c>
      <c r="C25858" t="s">
        <v>9</v>
      </c>
      <c r="D25858" t="s">
        <v>29</v>
      </c>
      <c r="E25858" t="s">
        <v>96</v>
      </c>
      <c r="F25858">
        <v>7465.2</v>
      </c>
      <c r="G25858" t="s">
        <v>21257</v>
      </c>
    </row>
    <row r="25859" spans="1:7" x14ac:dyDescent="0.3">
      <c r="A25859" t="s">
        <v>21103</v>
      </c>
      <c r="B25859" t="s">
        <v>387</v>
      </c>
      <c r="C25859" t="s">
        <v>9</v>
      </c>
      <c r="D25859" t="s">
        <v>32</v>
      </c>
      <c r="E25859" t="s">
        <v>27</v>
      </c>
      <c r="F25859">
        <v>18684.86</v>
      </c>
      <c r="G25859" t="s">
        <v>1936</v>
      </c>
    </row>
    <row r="25860" spans="1:7" x14ac:dyDescent="0.3">
      <c r="A25860" t="s">
        <v>21103</v>
      </c>
      <c r="B25860" t="s">
        <v>404</v>
      </c>
      <c r="C25860" t="s">
        <v>9</v>
      </c>
      <c r="D25860" t="s">
        <v>35</v>
      </c>
      <c r="E25860" t="s">
        <v>86</v>
      </c>
      <c r="F25860" t="s">
        <v>21258</v>
      </c>
      <c r="G25860" t="s">
        <v>21259</v>
      </c>
    </row>
    <row r="25861" spans="1:7" x14ac:dyDescent="0.3">
      <c r="A25861" s="2">
        <v>42278</v>
      </c>
      <c r="B25861" t="s">
        <v>387</v>
      </c>
      <c r="C25861" t="s">
        <v>39</v>
      </c>
      <c r="D25861" t="s">
        <v>40</v>
      </c>
      <c r="E25861" t="s">
        <v>153</v>
      </c>
      <c r="F25861">
        <v>7744.37</v>
      </c>
      <c r="G25861" t="s">
        <v>21260</v>
      </c>
    </row>
    <row r="25862" spans="1:7" x14ac:dyDescent="0.3">
      <c r="B25862" t="s">
        <v>387</v>
      </c>
      <c r="C25862" t="s">
        <v>39</v>
      </c>
      <c r="D25862" t="s">
        <v>147</v>
      </c>
      <c r="E25862" t="s">
        <v>487</v>
      </c>
      <c r="F25862">
        <v>7744.37</v>
      </c>
      <c r="G25862" t="s">
        <v>22</v>
      </c>
    </row>
    <row r="25863" spans="1:7" x14ac:dyDescent="0.3">
      <c r="A25863" s="2">
        <v>42278</v>
      </c>
      <c r="B25863" t="s">
        <v>387</v>
      </c>
      <c r="C25863" t="s">
        <v>39</v>
      </c>
      <c r="D25863" t="s">
        <v>102</v>
      </c>
      <c r="E25863" t="s">
        <v>30</v>
      </c>
      <c r="F25863">
        <v>3872.19</v>
      </c>
      <c r="G25863" t="s">
        <v>21261</v>
      </c>
    </row>
    <row r="25864" spans="1:7" x14ac:dyDescent="0.3">
      <c r="A25864" t="s">
        <v>21103</v>
      </c>
      <c r="B25864" t="s">
        <v>387</v>
      </c>
      <c r="C25864" t="s">
        <v>39</v>
      </c>
      <c r="D25864" t="s">
        <v>155</v>
      </c>
      <c r="E25864" t="s">
        <v>153</v>
      </c>
      <c r="F25864">
        <v>4833.0600000000004</v>
      </c>
      <c r="G25864" t="s">
        <v>21262</v>
      </c>
    </row>
    <row r="25865" spans="1:7" x14ac:dyDescent="0.3">
      <c r="A25865" s="3">
        <v>42278</v>
      </c>
      <c r="B25865" t="s">
        <v>407</v>
      </c>
      <c r="C25865" t="s">
        <v>39</v>
      </c>
      <c r="D25865" t="s">
        <v>155</v>
      </c>
      <c r="E25865" t="s">
        <v>156</v>
      </c>
      <c r="F25865">
        <v>11277.14</v>
      </c>
      <c r="G25865" t="s">
        <v>4804</v>
      </c>
    </row>
    <row r="25866" spans="1:7" x14ac:dyDescent="0.3">
      <c r="A25866" s="2">
        <v>42278</v>
      </c>
      <c r="B25866" t="s">
        <v>387</v>
      </c>
      <c r="C25866" t="s">
        <v>39</v>
      </c>
      <c r="D25866" t="s">
        <v>113</v>
      </c>
      <c r="E25866" t="s">
        <v>1151</v>
      </c>
      <c r="F25866">
        <v>4171.08</v>
      </c>
      <c r="G25866" t="s">
        <v>21263</v>
      </c>
    </row>
    <row r="25867" spans="1:7" x14ac:dyDescent="0.3">
      <c r="A25867" t="s">
        <v>21103</v>
      </c>
      <c r="B25867" t="s">
        <v>417</v>
      </c>
      <c r="C25867" t="s">
        <v>39</v>
      </c>
      <c r="D25867" t="s">
        <v>244</v>
      </c>
      <c r="E25867" t="s">
        <v>393</v>
      </c>
      <c r="F25867">
        <v>4171.08</v>
      </c>
      <c r="G25867" t="s">
        <v>21264</v>
      </c>
    </row>
    <row r="25868" spans="1:7" x14ac:dyDescent="0.3">
      <c r="A25868" t="s">
        <v>21114</v>
      </c>
      <c r="B25868" t="s">
        <v>1069</v>
      </c>
      <c r="C25868" t="s">
        <v>39</v>
      </c>
      <c r="D25868" t="s">
        <v>412</v>
      </c>
      <c r="E25868" t="s">
        <v>2811</v>
      </c>
      <c r="F25868">
        <v>2085.54</v>
      </c>
      <c r="G25868" t="s">
        <v>21265</v>
      </c>
    </row>
    <row r="25869" spans="1:7" x14ac:dyDescent="0.3">
      <c r="A25869" s="3">
        <v>42278</v>
      </c>
      <c r="B25869" t="s">
        <v>387</v>
      </c>
      <c r="C25869" t="s">
        <v>39</v>
      </c>
      <c r="D25869" t="s">
        <v>380</v>
      </c>
      <c r="E25869" t="s">
        <v>111</v>
      </c>
      <c r="F25869">
        <v>10690.39</v>
      </c>
      <c r="G25869" t="s">
        <v>1749</v>
      </c>
    </row>
    <row r="25870" spans="1:7" x14ac:dyDescent="0.3">
      <c r="A25870" t="s">
        <v>21114</v>
      </c>
      <c r="B25870" t="s">
        <v>1067</v>
      </c>
      <c r="C25870" t="s">
        <v>39</v>
      </c>
      <c r="D25870" t="s">
        <v>92</v>
      </c>
      <c r="E25870" t="s">
        <v>165</v>
      </c>
      <c r="F25870">
        <v>6414.23</v>
      </c>
      <c r="G25870" t="s">
        <v>1840</v>
      </c>
    </row>
    <row r="25871" spans="1:7" x14ac:dyDescent="0.3">
      <c r="A25871" s="3">
        <v>42278</v>
      </c>
      <c r="B25871" t="s">
        <v>387</v>
      </c>
      <c r="C25871" t="s">
        <v>39</v>
      </c>
      <c r="D25871" t="s">
        <v>70</v>
      </c>
      <c r="E25871" t="s">
        <v>385</v>
      </c>
      <c r="F25871">
        <v>4276.16</v>
      </c>
      <c r="G25871" t="s">
        <v>21266</v>
      </c>
    </row>
    <row r="25872" spans="1:7" x14ac:dyDescent="0.3">
      <c r="A25872" t="s">
        <v>21103</v>
      </c>
      <c r="B25872" t="s">
        <v>387</v>
      </c>
      <c r="C25872" t="s">
        <v>39</v>
      </c>
      <c r="D25872" t="s">
        <v>252</v>
      </c>
      <c r="E25872" t="s">
        <v>43</v>
      </c>
      <c r="F25872">
        <v>11125.29</v>
      </c>
      <c r="G25872" t="s">
        <v>2131</v>
      </c>
    </row>
    <row r="25873" spans="1:7" x14ac:dyDescent="0.3">
      <c r="A25873" s="2">
        <v>42278</v>
      </c>
      <c r="B25873" t="s">
        <v>387</v>
      </c>
      <c r="C25873" t="s">
        <v>39</v>
      </c>
      <c r="D25873" t="s">
        <v>74</v>
      </c>
      <c r="E25873" t="s">
        <v>71</v>
      </c>
      <c r="F25873">
        <v>4767.9799999999996</v>
      </c>
      <c r="G25873" t="s">
        <v>21267</v>
      </c>
    </row>
    <row r="25874" spans="1:7" x14ac:dyDescent="0.3">
      <c r="B25874" t="s">
        <v>419</v>
      </c>
      <c r="C25874" t="s">
        <v>9</v>
      </c>
      <c r="D25874" t="s">
        <v>133</v>
      </c>
      <c r="E25874" t="s">
        <v>27</v>
      </c>
      <c r="F25874">
        <v>10542.69</v>
      </c>
      <c r="G25874" t="s">
        <v>1228</v>
      </c>
    </row>
    <row r="25875" spans="1:7" x14ac:dyDescent="0.3">
      <c r="A25875" t="s">
        <v>21114</v>
      </c>
      <c r="B25875" t="s">
        <v>419</v>
      </c>
      <c r="C25875" t="s">
        <v>9</v>
      </c>
      <c r="D25875" t="s">
        <v>290</v>
      </c>
      <c r="E25875" t="s">
        <v>17</v>
      </c>
      <c r="F25875">
        <v>4518.3</v>
      </c>
      <c r="G25875" t="s">
        <v>798</v>
      </c>
    </row>
    <row r="25876" spans="1:7" x14ac:dyDescent="0.3">
      <c r="A25876" s="2">
        <v>42278</v>
      </c>
      <c r="B25876" t="s">
        <v>419</v>
      </c>
      <c r="C25876" t="s">
        <v>9</v>
      </c>
      <c r="D25876" t="s">
        <v>180</v>
      </c>
      <c r="E25876" t="s">
        <v>68</v>
      </c>
      <c r="F25876">
        <v>184594.8</v>
      </c>
      <c r="G25876" t="s">
        <v>21268</v>
      </c>
    </row>
    <row r="25877" spans="1:7" x14ac:dyDescent="0.3">
      <c r="A25877" s="2">
        <v>42278</v>
      </c>
      <c r="B25877" t="s">
        <v>419</v>
      </c>
      <c r="C25877" t="s">
        <v>9</v>
      </c>
      <c r="D25877" t="s">
        <v>423</v>
      </c>
      <c r="E25877" t="s">
        <v>30</v>
      </c>
      <c r="F25877">
        <v>2051.0500000000002</v>
      </c>
      <c r="G25877" t="s">
        <v>1290</v>
      </c>
    </row>
    <row r="25878" spans="1:7" x14ac:dyDescent="0.3">
      <c r="A25878" s="3">
        <v>42278</v>
      </c>
      <c r="B25878" t="s">
        <v>1108</v>
      </c>
      <c r="C25878" t="s">
        <v>9</v>
      </c>
      <c r="D25878" t="s">
        <v>328</v>
      </c>
      <c r="F25878">
        <v>6018.47</v>
      </c>
      <c r="G25878" t="s">
        <v>21269</v>
      </c>
    </row>
    <row r="25879" spans="1:7" x14ac:dyDescent="0.3">
      <c r="A25879" s="2">
        <v>42278</v>
      </c>
      <c r="B25879" t="s">
        <v>419</v>
      </c>
      <c r="C25879" t="s">
        <v>9</v>
      </c>
      <c r="D25879" t="s">
        <v>186</v>
      </c>
      <c r="E25879" t="s">
        <v>81</v>
      </c>
      <c r="F25879">
        <v>4012.32</v>
      </c>
      <c r="G25879" t="s">
        <v>21270</v>
      </c>
    </row>
    <row r="25880" spans="1:7" x14ac:dyDescent="0.3">
      <c r="A25880" t="s">
        <v>21103</v>
      </c>
      <c r="B25880" t="s">
        <v>419</v>
      </c>
      <c r="C25880" t="s">
        <v>9</v>
      </c>
      <c r="D25880" t="s">
        <v>95</v>
      </c>
      <c r="E25880" t="s">
        <v>220</v>
      </c>
      <c r="F25880">
        <v>15154.04</v>
      </c>
      <c r="G25880" t="s">
        <v>21271</v>
      </c>
    </row>
    <row r="25881" spans="1:7" x14ac:dyDescent="0.3">
      <c r="A25881" s="2">
        <v>42278</v>
      </c>
      <c r="B25881" t="s">
        <v>419</v>
      </c>
      <c r="C25881" t="s">
        <v>9</v>
      </c>
      <c r="D25881" t="s">
        <v>189</v>
      </c>
      <c r="E25881" t="s">
        <v>30</v>
      </c>
      <c r="F25881" t="s">
        <v>21272</v>
      </c>
      <c r="G25881" t="s">
        <v>21273</v>
      </c>
    </row>
    <row r="25882" spans="1:7" x14ac:dyDescent="0.3">
      <c r="A25882" t="s">
        <v>20075</v>
      </c>
      <c r="B25882" t="s">
        <v>419</v>
      </c>
      <c r="C25882" t="s">
        <v>39</v>
      </c>
      <c r="D25882" t="s">
        <v>98</v>
      </c>
      <c r="F25882">
        <v>6099.44</v>
      </c>
      <c r="G25882" t="s">
        <v>13349</v>
      </c>
    </row>
    <row r="25883" spans="1:7" x14ac:dyDescent="0.3">
      <c r="A25883" t="s">
        <v>21103</v>
      </c>
      <c r="B25883" t="s">
        <v>1103</v>
      </c>
      <c r="C25883" t="s">
        <v>39</v>
      </c>
      <c r="D25883" t="s">
        <v>147</v>
      </c>
      <c r="E25883" t="s">
        <v>43</v>
      </c>
      <c r="F25883">
        <v>6099.44</v>
      </c>
      <c r="G25883" t="s">
        <v>21274</v>
      </c>
    </row>
    <row r="25884" spans="1:7" x14ac:dyDescent="0.3">
      <c r="A25884" s="3">
        <v>42278</v>
      </c>
      <c r="B25884" t="s">
        <v>419</v>
      </c>
      <c r="C25884" t="s">
        <v>39</v>
      </c>
      <c r="E25884" t="s">
        <v>86</v>
      </c>
      <c r="F25884">
        <v>3049.72</v>
      </c>
      <c r="G25884" t="s">
        <v>1297</v>
      </c>
    </row>
    <row r="25885" spans="1:7" x14ac:dyDescent="0.3">
      <c r="A25885" s="2">
        <v>42278</v>
      </c>
      <c r="B25885" t="s">
        <v>419</v>
      </c>
      <c r="C25885" t="s">
        <v>39</v>
      </c>
      <c r="D25885" t="s">
        <v>435</v>
      </c>
      <c r="E25885" t="s">
        <v>48</v>
      </c>
      <c r="F25885" s="1">
        <v>4641</v>
      </c>
      <c r="G25885" t="s">
        <v>21275</v>
      </c>
    </row>
    <row r="25886" spans="1:7" x14ac:dyDescent="0.3">
      <c r="A25886" t="s">
        <v>21103</v>
      </c>
      <c r="C25886" t="s">
        <v>39</v>
      </c>
      <c r="D25886" t="s">
        <v>241</v>
      </c>
      <c r="E25886" t="s">
        <v>114</v>
      </c>
      <c r="F25886">
        <v>10831.32</v>
      </c>
      <c r="G25886" t="s">
        <v>21276</v>
      </c>
    </row>
    <row r="25887" spans="1:7" x14ac:dyDescent="0.3">
      <c r="A25887" t="s">
        <v>19921</v>
      </c>
      <c r="B25887" t="s">
        <v>419</v>
      </c>
      <c r="D25887" t="s">
        <v>110</v>
      </c>
      <c r="E25887" t="s">
        <v>48</v>
      </c>
      <c r="F25887">
        <v>8651.39</v>
      </c>
      <c r="G25887" t="s">
        <v>21277</v>
      </c>
    </row>
    <row r="25888" spans="1:7" x14ac:dyDescent="0.3">
      <c r="A25888" s="2">
        <v>42278</v>
      </c>
      <c r="B25888" t="s">
        <v>419</v>
      </c>
      <c r="C25888" t="s">
        <v>39</v>
      </c>
      <c r="D25888" t="s">
        <v>55</v>
      </c>
      <c r="E25888" t="s">
        <v>156</v>
      </c>
      <c r="F25888">
        <v>8651.39</v>
      </c>
      <c r="G25888" t="s">
        <v>1422</v>
      </c>
    </row>
    <row r="25889" spans="1:7" x14ac:dyDescent="0.3">
      <c r="A25889" s="2">
        <v>42278</v>
      </c>
      <c r="B25889" t="s">
        <v>419</v>
      </c>
      <c r="C25889" t="s">
        <v>39</v>
      </c>
      <c r="D25889" t="s">
        <v>53</v>
      </c>
      <c r="E25889" t="s">
        <v>60</v>
      </c>
      <c r="F25889">
        <v>4325.6899999999996</v>
      </c>
      <c r="G25889" t="s">
        <v>21278</v>
      </c>
    </row>
    <row r="25890" spans="1:7" x14ac:dyDescent="0.3">
      <c r="A25890" t="s">
        <v>21103</v>
      </c>
      <c r="B25890" t="s">
        <v>419</v>
      </c>
      <c r="C25890" t="s">
        <v>39</v>
      </c>
      <c r="E25890" t="s">
        <v>159</v>
      </c>
      <c r="F25890">
        <v>5991.31</v>
      </c>
      <c r="G25890" t="s">
        <v>21279</v>
      </c>
    </row>
    <row r="25891" spans="1:7" x14ac:dyDescent="0.3">
      <c r="A25891" s="2">
        <v>42278</v>
      </c>
      <c r="C25891" t="s">
        <v>39</v>
      </c>
      <c r="D25891" t="s">
        <v>63</v>
      </c>
      <c r="E25891" t="e">
        <f>- Recovery recycling</f>
        <v>#NAME?</v>
      </c>
      <c r="F25891">
        <v>3594.79</v>
      </c>
      <c r="G25891" t="s">
        <v>21280</v>
      </c>
    </row>
    <row r="25892" spans="1:7" x14ac:dyDescent="0.3">
      <c r="A25892" s="2">
        <v>42278</v>
      </c>
      <c r="B25892" t="s">
        <v>419</v>
      </c>
      <c r="C25892" t="s">
        <v>39</v>
      </c>
      <c r="D25892" t="s">
        <v>122</v>
      </c>
      <c r="E25892" t="s">
        <v>71</v>
      </c>
      <c r="G25892" t="s">
        <v>21281</v>
      </c>
    </row>
    <row r="25893" spans="1:7" x14ac:dyDescent="0.3">
      <c r="A25893" s="2">
        <v>42278</v>
      </c>
      <c r="B25893" t="s">
        <v>419</v>
      </c>
      <c r="C25893" t="s">
        <v>39</v>
      </c>
      <c r="D25893" t="s">
        <v>74</v>
      </c>
      <c r="E25893" t="s">
        <v>126</v>
      </c>
      <c r="F25893">
        <v>9944.26</v>
      </c>
      <c r="G25893" t="s">
        <v>1410</v>
      </c>
    </row>
    <row r="25894" spans="1:7" x14ac:dyDescent="0.3">
      <c r="A25894" t="s">
        <v>21103</v>
      </c>
      <c r="B25894" t="s">
        <v>419</v>
      </c>
      <c r="C25894" t="s">
        <v>39</v>
      </c>
      <c r="D25894" t="s">
        <v>125</v>
      </c>
      <c r="E25894" t="s">
        <v>60</v>
      </c>
      <c r="F25894">
        <v>4261.82</v>
      </c>
      <c r="G25894" t="s">
        <v>21282</v>
      </c>
    </row>
    <row r="25895" spans="1:7" x14ac:dyDescent="0.3">
      <c r="A25895" s="3">
        <v>42278</v>
      </c>
      <c r="B25895" t="s">
        <v>445</v>
      </c>
      <c r="C25895" t="s">
        <v>9</v>
      </c>
      <c r="D25895" t="s">
        <v>131</v>
      </c>
      <c r="F25895">
        <v>12365.32</v>
      </c>
      <c r="G25895" t="s">
        <v>679</v>
      </c>
    </row>
    <row r="25896" spans="1:7" x14ac:dyDescent="0.3">
      <c r="A25896" s="2">
        <v>42278</v>
      </c>
      <c r="B25896" t="s">
        <v>445</v>
      </c>
      <c r="C25896" t="s">
        <v>9</v>
      </c>
      <c r="D25896" t="s">
        <v>131</v>
      </c>
      <c r="E25896" t="s">
        <v>96</v>
      </c>
      <c r="F25896">
        <v>5299.42</v>
      </c>
      <c r="G25896" t="s">
        <v>21283</v>
      </c>
    </row>
    <row r="25897" spans="1:7" x14ac:dyDescent="0.3">
      <c r="A25897" t="s">
        <v>20075</v>
      </c>
      <c r="C25897" t="s">
        <v>9</v>
      </c>
      <c r="D25897" t="s">
        <v>423</v>
      </c>
      <c r="E25897" t="s">
        <v>56</v>
      </c>
      <c r="F25897">
        <v>18833.310000000001</v>
      </c>
      <c r="G25897" t="s">
        <v>21284</v>
      </c>
    </row>
    <row r="25898" spans="1:7" x14ac:dyDescent="0.3">
      <c r="B25898" t="s">
        <v>445</v>
      </c>
      <c r="C25898" t="s">
        <v>9</v>
      </c>
      <c r="D25898" t="s">
        <v>180</v>
      </c>
      <c r="E25898" t="s">
        <v>17</v>
      </c>
      <c r="F25898">
        <v>2092.59</v>
      </c>
      <c r="G25898" t="s">
        <v>21285</v>
      </c>
    </row>
    <row r="25899" spans="1:7" x14ac:dyDescent="0.3">
      <c r="A25899" t="s">
        <v>21103</v>
      </c>
      <c r="B25899" t="s">
        <v>445</v>
      </c>
      <c r="C25899" t="s">
        <v>9</v>
      </c>
      <c r="D25899" t="s">
        <v>89</v>
      </c>
      <c r="E25899" t="s">
        <v>263</v>
      </c>
      <c r="F25899">
        <v>4030.49</v>
      </c>
      <c r="G25899" t="s">
        <v>21286</v>
      </c>
    </row>
    <row r="25900" spans="1:7" x14ac:dyDescent="0.3">
      <c r="A25900" t="s">
        <v>21103</v>
      </c>
      <c r="B25900" t="s">
        <v>2659</v>
      </c>
      <c r="D25900" t="s">
        <v>92</v>
      </c>
      <c r="E25900" t="s">
        <v>96</v>
      </c>
      <c r="F25900">
        <v>2686.99</v>
      </c>
      <c r="G25900" t="s">
        <v>2134</v>
      </c>
    </row>
    <row r="25901" spans="1:7" x14ac:dyDescent="0.3">
      <c r="A25901" s="2">
        <v>42278</v>
      </c>
      <c r="C25901" t="s">
        <v>9</v>
      </c>
      <c r="D25901" t="s">
        <v>32</v>
      </c>
      <c r="F25901" s="1">
        <v>3006</v>
      </c>
      <c r="G25901" t="s">
        <v>1125</v>
      </c>
    </row>
    <row r="25902" spans="1:7" x14ac:dyDescent="0.3">
      <c r="A25902" t="s">
        <v>21103</v>
      </c>
      <c r="B25902" t="s">
        <v>445</v>
      </c>
      <c r="C25902" t="s">
        <v>9</v>
      </c>
      <c r="D25902" t="s">
        <v>95</v>
      </c>
      <c r="E25902" t="e">
        <f>- Disposal other</f>
        <v>#NAME?</v>
      </c>
      <c r="F25902">
        <v>751.72</v>
      </c>
      <c r="G25902" t="s">
        <v>21287</v>
      </c>
    </row>
    <row r="25903" spans="1:7" x14ac:dyDescent="0.3">
      <c r="A25903" s="2">
        <v>42278</v>
      </c>
      <c r="B25903" t="s">
        <v>1671</v>
      </c>
      <c r="C25903" t="s">
        <v>39</v>
      </c>
      <c r="D25903" t="s">
        <v>149</v>
      </c>
      <c r="E25903" t="s">
        <v>159</v>
      </c>
      <c r="F25903">
        <v>5423.21</v>
      </c>
      <c r="G25903" t="s">
        <v>21288</v>
      </c>
    </row>
    <row r="25904" spans="1:7" x14ac:dyDescent="0.3">
      <c r="B25904" t="s">
        <v>445</v>
      </c>
      <c r="C25904" t="s">
        <v>39</v>
      </c>
      <c r="D25904" t="s">
        <v>149</v>
      </c>
      <c r="E25904" t="s">
        <v>126</v>
      </c>
      <c r="F25904">
        <v>5423.21</v>
      </c>
      <c r="G25904" t="s">
        <v>1697</v>
      </c>
    </row>
    <row r="25905" spans="1:7" x14ac:dyDescent="0.3">
      <c r="A25905" s="2">
        <v>42278</v>
      </c>
      <c r="B25905" t="s">
        <v>445</v>
      </c>
      <c r="C25905" t="s">
        <v>39</v>
      </c>
      <c r="D25905" t="s">
        <v>149</v>
      </c>
      <c r="E25905" t="e">
        <f>- Disposal other</f>
        <v>#NAME?</v>
      </c>
      <c r="F25905">
        <v>2711.61</v>
      </c>
      <c r="G25905" t="s">
        <v>21289</v>
      </c>
    </row>
    <row r="25906" spans="1:7" x14ac:dyDescent="0.3">
      <c r="A25906" t="s">
        <v>21103</v>
      </c>
      <c r="B25906" t="s">
        <v>445</v>
      </c>
      <c r="C25906" t="s">
        <v>39</v>
      </c>
      <c r="D25906" t="s">
        <v>155</v>
      </c>
      <c r="E25906" t="s">
        <v>41</v>
      </c>
      <c r="F25906">
        <v>4772.6000000000004</v>
      </c>
      <c r="G25906" t="s">
        <v>21290</v>
      </c>
    </row>
    <row r="25907" spans="1:7" x14ac:dyDescent="0.3">
      <c r="A25907" t="s">
        <v>19875</v>
      </c>
      <c r="B25907" t="s">
        <v>1670</v>
      </c>
      <c r="C25907" t="s">
        <v>39</v>
      </c>
      <c r="D25907" t="s">
        <v>435</v>
      </c>
      <c r="E25907" t="s">
        <v>68</v>
      </c>
      <c r="F25907">
        <v>11136.07</v>
      </c>
      <c r="G25907" t="s">
        <v>21291</v>
      </c>
    </row>
    <row r="25908" spans="1:7" x14ac:dyDescent="0.3">
      <c r="B25908" t="s">
        <v>1670</v>
      </c>
      <c r="C25908" t="s">
        <v>39</v>
      </c>
      <c r="D25908" t="s">
        <v>55</v>
      </c>
      <c r="F25908">
        <v>3732.39</v>
      </c>
      <c r="G25908" t="s">
        <v>21292</v>
      </c>
    </row>
    <row r="25909" spans="1:7" x14ac:dyDescent="0.3">
      <c r="A25909" s="2">
        <v>42278</v>
      </c>
      <c r="B25909" t="s">
        <v>1671</v>
      </c>
      <c r="C25909" t="s">
        <v>39</v>
      </c>
      <c r="D25909" t="s">
        <v>55</v>
      </c>
      <c r="E25909" t="s">
        <v>128</v>
      </c>
      <c r="F25909">
        <v>3732.39</v>
      </c>
      <c r="G25909" t="s">
        <v>21293</v>
      </c>
    </row>
    <row r="25910" spans="1:7" x14ac:dyDescent="0.3">
      <c r="A25910" t="s">
        <v>21103</v>
      </c>
      <c r="C25910" t="s">
        <v>39</v>
      </c>
      <c r="D25910" t="s">
        <v>110</v>
      </c>
      <c r="E25910" t="s">
        <v>60</v>
      </c>
      <c r="F25910">
        <v>1866.2</v>
      </c>
      <c r="G25910" t="s">
        <v>21294</v>
      </c>
    </row>
    <row r="25911" spans="1:7" x14ac:dyDescent="0.3">
      <c r="A25911" t="s">
        <v>21103</v>
      </c>
      <c r="B25911" t="s">
        <v>445</v>
      </c>
      <c r="C25911" t="s">
        <v>39</v>
      </c>
      <c r="D25911" t="s">
        <v>212</v>
      </c>
      <c r="E25911" t="s">
        <v>41</v>
      </c>
      <c r="F25911">
        <v>8484.2199999999993</v>
      </c>
      <c r="G25911" t="s">
        <v>794</v>
      </c>
    </row>
    <row r="25912" spans="1:7" x14ac:dyDescent="0.3">
      <c r="A25912" s="2">
        <v>42278</v>
      </c>
      <c r="B25912" t="s">
        <v>445</v>
      </c>
      <c r="C25912" t="s">
        <v>39</v>
      </c>
      <c r="D25912" t="s">
        <v>380</v>
      </c>
      <c r="E25912" t="s">
        <v>156</v>
      </c>
      <c r="F25912" s="1">
        <v>5090</v>
      </c>
      <c r="G25912" t="s">
        <v>21295</v>
      </c>
    </row>
    <row r="25913" spans="1:7" x14ac:dyDescent="0.3">
      <c r="A25913" t="s">
        <v>21103</v>
      </c>
      <c r="B25913" t="s">
        <v>2659</v>
      </c>
      <c r="C25913" t="s">
        <v>39</v>
      </c>
      <c r="D25913" t="s">
        <v>67</v>
      </c>
      <c r="E25913" t="s">
        <v>116</v>
      </c>
      <c r="F25913">
        <v>3393.69</v>
      </c>
      <c r="G25913" t="s">
        <v>21296</v>
      </c>
    </row>
    <row r="25914" spans="1:7" x14ac:dyDescent="0.3">
      <c r="A25914" s="2">
        <v>42278</v>
      </c>
      <c r="B25914" t="s">
        <v>445</v>
      </c>
      <c r="C25914" t="s">
        <v>39</v>
      </c>
      <c r="D25914" t="s">
        <v>252</v>
      </c>
      <c r="E25914" t="s">
        <v>169</v>
      </c>
      <c r="F25914" s="1">
        <v>6375</v>
      </c>
      <c r="G25914" t="s">
        <v>21297</v>
      </c>
    </row>
    <row r="25915" spans="1:7" x14ac:dyDescent="0.3">
      <c r="B25915" t="s">
        <v>445</v>
      </c>
      <c r="C25915" t="s">
        <v>39</v>
      </c>
      <c r="D25915" t="s">
        <v>125</v>
      </c>
      <c r="E25915" t="s">
        <v>75</v>
      </c>
      <c r="F25915">
        <v>2732.25</v>
      </c>
      <c r="G25915" t="s">
        <v>545</v>
      </c>
    </row>
    <row r="25916" spans="1:7" x14ac:dyDescent="0.3">
      <c r="A25916" t="s">
        <v>21103</v>
      </c>
      <c r="B25916" t="s">
        <v>3132</v>
      </c>
      <c r="C25916" t="s">
        <v>9</v>
      </c>
      <c r="E25916" t="s">
        <v>233</v>
      </c>
      <c r="F25916">
        <v>14802.9</v>
      </c>
      <c r="G25916" t="s">
        <v>21298</v>
      </c>
    </row>
    <row r="25917" spans="1:7" x14ac:dyDescent="0.3">
      <c r="A25917" t="s">
        <v>19907</v>
      </c>
      <c r="B25917" t="s">
        <v>472</v>
      </c>
      <c r="C25917" t="s">
        <v>9</v>
      </c>
      <c r="D25917" t="s">
        <v>290</v>
      </c>
      <c r="E25917" t="s">
        <v>138</v>
      </c>
      <c r="F25917">
        <v>6344.1</v>
      </c>
      <c r="G25917" t="s">
        <v>21299</v>
      </c>
    </row>
    <row r="25918" spans="1:7" x14ac:dyDescent="0.3">
      <c r="A25918" s="3">
        <v>42278</v>
      </c>
      <c r="B25918" t="s">
        <v>472</v>
      </c>
      <c r="C25918" t="s">
        <v>9</v>
      </c>
      <c r="D25918" t="s">
        <v>180</v>
      </c>
      <c r="E25918" t="e">
        <f>- recycling Recovery</f>
        <v>#NAME?</v>
      </c>
      <c r="F25918">
        <v>16648.54</v>
      </c>
      <c r="G25918" t="s">
        <v>21300</v>
      </c>
    </row>
    <row r="25919" spans="1:7" x14ac:dyDescent="0.3">
      <c r="A25919" s="2">
        <v>42278</v>
      </c>
      <c r="B25919" t="s">
        <v>472</v>
      </c>
      <c r="C25919" t="s">
        <v>9</v>
      </c>
      <c r="D25919" t="s">
        <v>259</v>
      </c>
      <c r="E25919" t="s">
        <v>138</v>
      </c>
      <c r="F25919">
        <v>1849.84</v>
      </c>
      <c r="G25919" t="s">
        <v>769</v>
      </c>
    </row>
    <row r="25920" spans="1:7" x14ac:dyDescent="0.3">
      <c r="A25920" s="2">
        <v>42278</v>
      </c>
      <c r="B25920" t="s">
        <v>472</v>
      </c>
      <c r="C25920" t="s">
        <v>9</v>
      </c>
      <c r="D25920" t="s">
        <v>26</v>
      </c>
      <c r="E25920" t="s">
        <v>233</v>
      </c>
      <c r="F25920" s="1">
        <v>6539</v>
      </c>
      <c r="G25920" t="s">
        <v>21301</v>
      </c>
    </row>
    <row r="25921" spans="1:7" x14ac:dyDescent="0.3">
      <c r="A25921" t="s">
        <v>21103</v>
      </c>
      <c r="B25921" t="s">
        <v>472</v>
      </c>
      <c r="C25921" t="s">
        <v>9</v>
      </c>
      <c r="D25921" t="s">
        <v>89</v>
      </c>
      <c r="E25921" t="s">
        <v>17</v>
      </c>
      <c r="F25921">
        <v>4359.82</v>
      </c>
      <c r="G25921" t="s">
        <v>5635</v>
      </c>
    </row>
    <row r="25922" spans="1:7" x14ac:dyDescent="0.3">
      <c r="A25922" s="2">
        <v>42278</v>
      </c>
      <c r="B25922" t="s">
        <v>498</v>
      </c>
      <c r="C25922" t="s">
        <v>9</v>
      </c>
      <c r="D25922" t="s">
        <v>189</v>
      </c>
      <c r="E25922" t="s">
        <v>27</v>
      </c>
      <c r="F25922" s="1">
        <v>14662</v>
      </c>
      <c r="G25922" t="s">
        <v>21302</v>
      </c>
    </row>
    <row r="25923" spans="1:7" x14ac:dyDescent="0.3">
      <c r="A25923" s="2">
        <v>42278</v>
      </c>
      <c r="B25923" t="s">
        <v>1136</v>
      </c>
      <c r="C25923" t="s">
        <v>9</v>
      </c>
      <c r="D25923" t="s">
        <v>454</v>
      </c>
      <c r="E25923" t="s">
        <v>138</v>
      </c>
      <c r="F25923">
        <v>3665.68</v>
      </c>
      <c r="G25923" t="s">
        <v>21303</v>
      </c>
    </row>
    <row r="25924" spans="1:7" x14ac:dyDescent="0.3">
      <c r="B25924" t="s">
        <v>498</v>
      </c>
      <c r="C25924" t="s">
        <v>39</v>
      </c>
      <c r="D25924" t="s">
        <v>40</v>
      </c>
      <c r="E25924" t="s">
        <v>159</v>
      </c>
      <c r="F25924">
        <v>7682.68</v>
      </c>
      <c r="G25924" t="s">
        <v>21304</v>
      </c>
    </row>
    <row r="25925" spans="1:7" x14ac:dyDescent="0.3">
      <c r="A25925" t="s">
        <v>21103</v>
      </c>
      <c r="B25925" t="s">
        <v>1136</v>
      </c>
      <c r="C25925" t="s">
        <v>39</v>
      </c>
      <c r="D25925" t="s">
        <v>147</v>
      </c>
      <c r="E25925" t="s">
        <v>487</v>
      </c>
      <c r="F25925">
        <v>7682.68</v>
      </c>
      <c r="G25925" t="s">
        <v>21305</v>
      </c>
    </row>
    <row r="25926" spans="1:7" x14ac:dyDescent="0.3">
      <c r="A25926" s="2">
        <v>42278</v>
      </c>
      <c r="B25926" t="s">
        <v>472</v>
      </c>
      <c r="C25926" t="s">
        <v>39</v>
      </c>
      <c r="D25926" t="s">
        <v>45</v>
      </c>
      <c r="E25926" t="s">
        <v>17</v>
      </c>
      <c r="F25926">
        <v>3841.34</v>
      </c>
      <c r="G25926" t="s">
        <v>21306</v>
      </c>
    </row>
    <row r="25927" spans="1:7" x14ac:dyDescent="0.3">
      <c r="A25927" s="2">
        <v>42278</v>
      </c>
      <c r="B25927" t="s">
        <v>472</v>
      </c>
      <c r="C25927" t="s">
        <v>39</v>
      </c>
      <c r="D25927" t="s">
        <v>200</v>
      </c>
      <c r="E25927" t="s">
        <v>41</v>
      </c>
      <c r="F25927">
        <v>3119.7</v>
      </c>
      <c r="G25927" t="s">
        <v>21307</v>
      </c>
    </row>
    <row r="25928" spans="1:7" x14ac:dyDescent="0.3">
      <c r="A25928" s="2">
        <v>42278</v>
      </c>
      <c r="B25928" t="s">
        <v>472</v>
      </c>
      <c r="C25928" t="s">
        <v>39</v>
      </c>
      <c r="D25928" t="s">
        <v>47</v>
      </c>
      <c r="E25928" t="s">
        <v>56</v>
      </c>
      <c r="F25928">
        <v>7279.3</v>
      </c>
      <c r="G25928" t="s">
        <v>11671</v>
      </c>
    </row>
    <row r="25929" spans="1:7" x14ac:dyDescent="0.3">
      <c r="A25929" s="2">
        <v>42278</v>
      </c>
      <c r="B25929" t="s">
        <v>472</v>
      </c>
      <c r="C25929" t="s">
        <v>39</v>
      </c>
      <c r="D25929" t="s">
        <v>244</v>
      </c>
      <c r="E25929" t="s">
        <v>118</v>
      </c>
      <c r="F25929">
        <v>4017.78</v>
      </c>
      <c r="G25929" t="s">
        <v>21308</v>
      </c>
    </row>
    <row r="25930" spans="1:7" x14ac:dyDescent="0.3">
      <c r="A25930" t="s">
        <v>19875</v>
      </c>
      <c r="B25930" t="s">
        <v>472</v>
      </c>
      <c r="C25930" t="s">
        <v>39</v>
      </c>
      <c r="D25930" t="s">
        <v>310</v>
      </c>
      <c r="E25930" t="s">
        <v>21</v>
      </c>
      <c r="F25930">
        <v>4017.78</v>
      </c>
      <c r="G25930" t="s">
        <v>21309</v>
      </c>
    </row>
    <row r="25931" spans="1:7" x14ac:dyDescent="0.3">
      <c r="A25931" t="s">
        <v>21103</v>
      </c>
      <c r="B25931" t="s">
        <v>1136</v>
      </c>
      <c r="D25931" t="s">
        <v>55</v>
      </c>
      <c r="E25931" t="s">
        <v>116</v>
      </c>
      <c r="F25931" t="s">
        <v>21310</v>
      </c>
      <c r="G25931" t="s">
        <v>19212</v>
      </c>
    </row>
    <row r="25932" spans="1:7" x14ac:dyDescent="0.3">
      <c r="A25932" t="s">
        <v>21103</v>
      </c>
      <c r="B25932" t="s">
        <v>486</v>
      </c>
      <c r="C25932" t="s">
        <v>39</v>
      </c>
      <c r="D25932" t="s">
        <v>120</v>
      </c>
      <c r="E25932" t="s">
        <v>159</v>
      </c>
      <c r="F25932">
        <v>2319.81</v>
      </c>
      <c r="G25932" t="s">
        <v>21311</v>
      </c>
    </row>
    <row r="25933" spans="1:7" x14ac:dyDescent="0.3">
      <c r="A25933" s="2">
        <v>42278</v>
      </c>
      <c r="B25933" t="s">
        <v>482</v>
      </c>
      <c r="C25933" t="s">
        <v>39</v>
      </c>
      <c r="D25933" t="s">
        <v>212</v>
      </c>
      <c r="E25933" t="s">
        <v>56</v>
      </c>
      <c r="F25933">
        <v>1391.88</v>
      </c>
      <c r="G25933" t="s">
        <v>21312</v>
      </c>
    </row>
    <row r="25934" spans="1:7" x14ac:dyDescent="0.3">
      <c r="A25934" t="s">
        <v>21103</v>
      </c>
      <c r="B25934" t="s">
        <v>1136</v>
      </c>
      <c r="C25934" t="s">
        <v>39</v>
      </c>
      <c r="D25934" t="s">
        <v>67</v>
      </c>
      <c r="E25934" t="s">
        <v>75</v>
      </c>
      <c r="F25934">
        <v>927.92</v>
      </c>
      <c r="G25934" t="s">
        <v>1262</v>
      </c>
    </row>
    <row r="25935" spans="1:7" x14ac:dyDescent="0.3">
      <c r="A25935" s="2">
        <v>42278</v>
      </c>
      <c r="B25935" t="s">
        <v>472</v>
      </c>
      <c r="C25935" t="s">
        <v>39</v>
      </c>
      <c r="E25935" t="s">
        <v>100</v>
      </c>
      <c r="F25935">
        <v>10325.83</v>
      </c>
      <c r="G25935" t="s">
        <v>21313</v>
      </c>
    </row>
    <row r="25936" spans="1:7" x14ac:dyDescent="0.3">
      <c r="A25936" t="s">
        <v>21103</v>
      </c>
      <c r="B25936" t="s">
        <v>472</v>
      </c>
      <c r="C25936" t="s">
        <v>39</v>
      </c>
      <c r="D25936" t="s">
        <v>168</v>
      </c>
      <c r="E25936" t="s">
        <v>75</v>
      </c>
      <c r="F25936">
        <v>4425.3500000000004</v>
      </c>
      <c r="G25936" t="s">
        <v>21314</v>
      </c>
    </row>
    <row r="25937" spans="1:7" x14ac:dyDescent="0.3">
      <c r="A25937" t="s">
        <v>21103</v>
      </c>
      <c r="B25937" t="s">
        <v>506</v>
      </c>
      <c r="C25937" t="s">
        <v>9</v>
      </c>
      <c r="E25937" t="s">
        <v>93</v>
      </c>
      <c r="F25937">
        <v>8923.42</v>
      </c>
      <c r="G25937" t="s">
        <v>1334</v>
      </c>
    </row>
    <row r="25938" spans="1:7" x14ac:dyDescent="0.3">
      <c r="B25938" t="s">
        <v>506</v>
      </c>
      <c r="C25938" t="s">
        <v>9</v>
      </c>
      <c r="D25938" t="s">
        <v>177</v>
      </c>
      <c r="E25938" t="s">
        <v>96</v>
      </c>
      <c r="F25938" s="1">
        <v>3824</v>
      </c>
      <c r="G25938" t="s">
        <v>1059</v>
      </c>
    </row>
    <row r="25939" spans="1:7" x14ac:dyDescent="0.3">
      <c r="A25939" s="2">
        <v>42278</v>
      </c>
      <c r="B25939" t="s">
        <v>506</v>
      </c>
      <c r="C25939" t="s">
        <v>9</v>
      </c>
      <c r="D25939" t="s">
        <v>183</v>
      </c>
      <c r="F25939">
        <v>17104.66</v>
      </c>
      <c r="G25939" t="s">
        <v>21315</v>
      </c>
    </row>
    <row r="25940" spans="1:7" x14ac:dyDescent="0.3">
      <c r="A25940" s="2">
        <v>42278</v>
      </c>
      <c r="B25940" t="s">
        <v>506</v>
      </c>
      <c r="C25940" t="s">
        <v>9</v>
      </c>
      <c r="D25940" t="s">
        <v>183</v>
      </c>
      <c r="E25940" t="s">
        <v>181</v>
      </c>
      <c r="F25940">
        <v>1900.52</v>
      </c>
      <c r="G25940" t="s">
        <v>21316</v>
      </c>
    </row>
    <row r="25941" spans="1:7" x14ac:dyDescent="0.3">
      <c r="A25941" t="s">
        <v>19848</v>
      </c>
      <c r="B25941" t="s">
        <v>510</v>
      </c>
      <c r="C25941" t="s">
        <v>9</v>
      </c>
      <c r="D25941" t="s">
        <v>186</v>
      </c>
      <c r="E25941" t="s">
        <v>93</v>
      </c>
      <c r="F25941">
        <v>5300.99</v>
      </c>
      <c r="G25941" t="s">
        <v>21317</v>
      </c>
    </row>
    <row r="25942" spans="1:7" x14ac:dyDescent="0.3">
      <c r="A25942" t="s">
        <v>19921</v>
      </c>
      <c r="B25942" t="s">
        <v>506</v>
      </c>
      <c r="C25942" t="s">
        <v>9</v>
      </c>
      <c r="D25942" t="s">
        <v>26</v>
      </c>
      <c r="E25942" t="s">
        <v>184</v>
      </c>
      <c r="F25942">
        <v>3534</v>
      </c>
      <c r="G25942" t="s">
        <v>458</v>
      </c>
    </row>
    <row r="25943" spans="1:7" x14ac:dyDescent="0.3">
      <c r="B25943" t="s">
        <v>506</v>
      </c>
      <c r="C25943" t="s">
        <v>9</v>
      </c>
      <c r="D25943" t="s">
        <v>192</v>
      </c>
      <c r="E25943" t="s">
        <v>27</v>
      </c>
      <c r="F25943" t="s">
        <v>21318</v>
      </c>
      <c r="G25943" t="s">
        <v>1007</v>
      </c>
    </row>
    <row r="25944" spans="1:7" x14ac:dyDescent="0.3">
      <c r="A25944" t="s">
        <v>21114</v>
      </c>
      <c r="B25944" t="s">
        <v>506</v>
      </c>
      <c r="C25944" t="s">
        <v>9</v>
      </c>
      <c r="D25944" t="s">
        <v>95</v>
      </c>
      <c r="E25944" t="s">
        <v>86</v>
      </c>
      <c r="F25944">
        <v>2955.06</v>
      </c>
      <c r="G25944" t="s">
        <v>7765</v>
      </c>
    </row>
    <row r="25945" spans="1:7" x14ac:dyDescent="0.3">
      <c r="A25945" s="2">
        <v>42278</v>
      </c>
      <c r="B25945" t="s">
        <v>1171</v>
      </c>
      <c r="C25945" t="s">
        <v>39</v>
      </c>
      <c r="D25945" t="s">
        <v>147</v>
      </c>
      <c r="E25945" t="s">
        <v>41</v>
      </c>
      <c r="F25945">
        <v>3623.05</v>
      </c>
      <c r="G25945" t="s">
        <v>458</v>
      </c>
    </row>
    <row r="25946" spans="1:7" x14ac:dyDescent="0.3">
      <c r="A25946" s="2">
        <v>42278</v>
      </c>
      <c r="B25946" t="s">
        <v>516</v>
      </c>
      <c r="C25946" t="s">
        <v>39</v>
      </c>
      <c r="D25946" t="s">
        <v>304</v>
      </c>
      <c r="E25946" t="s">
        <v>43</v>
      </c>
      <c r="F25946">
        <v>3623.05</v>
      </c>
      <c r="G25946" t="s">
        <v>21319</v>
      </c>
    </row>
    <row r="25947" spans="1:7" x14ac:dyDescent="0.3">
      <c r="A25947" t="s">
        <v>21103</v>
      </c>
      <c r="B25947" t="s">
        <v>506</v>
      </c>
      <c r="C25947" t="s">
        <v>39</v>
      </c>
      <c r="D25947" t="s">
        <v>304</v>
      </c>
      <c r="E25947" t="s">
        <v>400</v>
      </c>
      <c r="F25947">
        <v>1811.52</v>
      </c>
      <c r="G25947" t="s">
        <v>129</v>
      </c>
    </row>
    <row r="25948" spans="1:7" x14ac:dyDescent="0.3">
      <c r="A25948" t="s">
        <v>21103</v>
      </c>
      <c r="B25948" t="s">
        <v>506</v>
      </c>
      <c r="C25948" t="s">
        <v>39</v>
      </c>
      <c r="D25948" t="s">
        <v>51</v>
      </c>
      <c r="E25948" t="s">
        <v>208</v>
      </c>
      <c r="F25948">
        <v>4637.9399999999996</v>
      </c>
      <c r="G25948" t="s">
        <v>306</v>
      </c>
    </row>
    <row r="25949" spans="1:7" x14ac:dyDescent="0.3">
      <c r="A25949" t="s">
        <v>19867</v>
      </c>
      <c r="B25949" t="s">
        <v>506</v>
      </c>
      <c r="C25949" t="s">
        <v>39</v>
      </c>
      <c r="D25949" t="s">
        <v>47</v>
      </c>
      <c r="E25949" t="s">
        <v>156</v>
      </c>
      <c r="F25949">
        <v>10821.85</v>
      </c>
      <c r="G25949" t="s">
        <v>21320</v>
      </c>
    </row>
    <row r="25950" spans="1:7" x14ac:dyDescent="0.3">
      <c r="A25950" t="s">
        <v>19848</v>
      </c>
      <c r="B25950" t="s">
        <v>1171</v>
      </c>
      <c r="C25950" t="s">
        <v>39</v>
      </c>
      <c r="D25950" t="s">
        <v>59</v>
      </c>
      <c r="E25950" t="s">
        <v>41</v>
      </c>
      <c r="F25950">
        <v>7447.74</v>
      </c>
      <c r="G25950" t="s">
        <v>260</v>
      </c>
    </row>
    <row r="25951" spans="1:7" x14ac:dyDescent="0.3">
      <c r="A25951" t="s">
        <v>21103</v>
      </c>
      <c r="B25951" t="s">
        <v>506</v>
      </c>
      <c r="C25951" t="s">
        <v>39</v>
      </c>
      <c r="D25951" t="s">
        <v>113</v>
      </c>
      <c r="E25951" t="s">
        <v>292</v>
      </c>
      <c r="F25951">
        <v>7447.74</v>
      </c>
      <c r="G25951" t="s">
        <v>21321</v>
      </c>
    </row>
    <row r="25952" spans="1:7" x14ac:dyDescent="0.3">
      <c r="A25952" t="s">
        <v>21114</v>
      </c>
      <c r="B25952" t="s">
        <v>506</v>
      </c>
      <c r="C25952" t="s">
        <v>39</v>
      </c>
      <c r="D25952" t="s">
        <v>113</v>
      </c>
      <c r="E25952" t="s">
        <v>71</v>
      </c>
      <c r="F25952">
        <v>3723.87</v>
      </c>
      <c r="G25952" t="s">
        <v>9361</v>
      </c>
    </row>
    <row r="25953" spans="1:7" x14ac:dyDescent="0.3">
      <c r="A25953" s="2">
        <v>42278</v>
      </c>
      <c r="B25953" t="s">
        <v>510</v>
      </c>
      <c r="C25953" t="s">
        <v>39</v>
      </c>
      <c r="D25953" t="s">
        <v>63</v>
      </c>
      <c r="F25953">
        <v>12617.41</v>
      </c>
      <c r="G25953" t="s">
        <v>21322</v>
      </c>
    </row>
    <row r="25954" spans="1:7" x14ac:dyDescent="0.3">
      <c r="A25954" t="s">
        <v>21114</v>
      </c>
      <c r="B25954" t="s">
        <v>506</v>
      </c>
      <c r="C25954" t="s">
        <v>39</v>
      </c>
      <c r="D25954" t="s">
        <v>767</v>
      </c>
      <c r="E25954" t="s">
        <v>21</v>
      </c>
      <c r="F25954">
        <v>7570.44</v>
      </c>
      <c r="G25954" t="s">
        <v>21323</v>
      </c>
    </row>
    <row r="25955" spans="1:7" x14ac:dyDescent="0.3">
      <c r="A25955" s="2">
        <v>42278</v>
      </c>
      <c r="B25955" t="s">
        <v>525</v>
      </c>
      <c r="C25955" t="s">
        <v>39</v>
      </c>
      <c r="D25955" t="s">
        <v>67</v>
      </c>
      <c r="E25955" t="s">
        <v>71</v>
      </c>
      <c r="F25955">
        <v>5046.96</v>
      </c>
      <c r="G25955" t="s">
        <v>21324</v>
      </c>
    </row>
    <row r="25956" spans="1:7" x14ac:dyDescent="0.3">
      <c r="A25956" t="s">
        <v>21114</v>
      </c>
      <c r="B25956" t="s">
        <v>2219</v>
      </c>
      <c r="D25956" t="s">
        <v>252</v>
      </c>
      <c r="E25956" t="s">
        <v>100</v>
      </c>
      <c r="F25956">
        <v>7886.79</v>
      </c>
      <c r="G25956" t="s">
        <v>21325</v>
      </c>
    </row>
    <row r="25957" spans="1:7" x14ac:dyDescent="0.3">
      <c r="A25957" s="2">
        <v>42278</v>
      </c>
      <c r="B25957" t="s">
        <v>510</v>
      </c>
      <c r="C25957" t="s">
        <v>39</v>
      </c>
      <c r="D25957" t="s">
        <v>125</v>
      </c>
      <c r="E25957" t="s">
        <v>123</v>
      </c>
      <c r="F25957">
        <v>3380.05</v>
      </c>
      <c r="G25957" t="s">
        <v>21326</v>
      </c>
    </row>
    <row r="25958" spans="1:7" x14ac:dyDescent="0.3">
      <c r="A25958" s="2">
        <v>42278</v>
      </c>
      <c r="B25958" t="s">
        <v>529</v>
      </c>
      <c r="C25958" t="s">
        <v>9</v>
      </c>
      <c r="D25958" t="s">
        <v>175</v>
      </c>
      <c r="E25958" t="s">
        <v>233</v>
      </c>
      <c r="F25958">
        <v>8335</v>
      </c>
      <c r="G25958" t="s">
        <v>21327</v>
      </c>
    </row>
    <row r="25959" spans="1:7" x14ac:dyDescent="0.3">
      <c r="A25959" s="2">
        <v>42278</v>
      </c>
      <c r="B25959" t="s">
        <v>529</v>
      </c>
      <c r="C25959" t="s">
        <v>9</v>
      </c>
      <c r="D25959" t="s">
        <v>175</v>
      </c>
      <c r="E25959" t="s">
        <v>986</v>
      </c>
      <c r="F25959" t="s">
        <v>21328</v>
      </c>
      <c r="G25959" t="s">
        <v>3296</v>
      </c>
    </row>
    <row r="25960" spans="1:7" x14ac:dyDescent="0.3">
      <c r="A25960" t="s">
        <v>21103</v>
      </c>
      <c r="D25960" t="s">
        <v>259</v>
      </c>
      <c r="E25960" t="s">
        <v>156</v>
      </c>
      <c r="F25960">
        <v>18261.919999999998</v>
      </c>
      <c r="G25960" t="s">
        <v>21329</v>
      </c>
    </row>
    <row r="25961" spans="1:7" x14ac:dyDescent="0.3">
      <c r="A25961" t="s">
        <v>21114</v>
      </c>
      <c r="B25961" t="s">
        <v>529</v>
      </c>
      <c r="D25961" t="s">
        <v>225</v>
      </c>
      <c r="E25961" t="s">
        <v>81</v>
      </c>
      <c r="F25961" t="s">
        <v>21330</v>
      </c>
      <c r="G25961" t="s">
        <v>21331</v>
      </c>
    </row>
    <row r="25962" spans="1:7" x14ac:dyDescent="0.3">
      <c r="A25962" t="s">
        <v>21103</v>
      </c>
      <c r="B25962" t="s">
        <v>529</v>
      </c>
      <c r="C25962" t="s">
        <v>9</v>
      </c>
      <c r="D25962" t="s">
        <v>646</v>
      </c>
      <c r="E25962" t="s">
        <v>27</v>
      </c>
      <c r="F25962">
        <v>9584.0300000000007</v>
      </c>
      <c r="G25962" t="s">
        <v>527</v>
      </c>
    </row>
    <row r="25963" spans="1:7" x14ac:dyDescent="0.3">
      <c r="A25963" t="s">
        <v>21103</v>
      </c>
      <c r="B25963" t="s">
        <v>529</v>
      </c>
      <c r="C25963" t="s">
        <v>9</v>
      </c>
      <c r="D25963" t="s">
        <v>328</v>
      </c>
      <c r="E25963" t="s">
        <v>400</v>
      </c>
      <c r="F25963">
        <v>6389.35</v>
      </c>
      <c r="G25963" t="s">
        <v>21332</v>
      </c>
    </row>
    <row r="25964" spans="1:7" x14ac:dyDescent="0.3">
      <c r="A25964" t="s">
        <v>21103</v>
      </c>
      <c r="B25964" t="s">
        <v>529</v>
      </c>
      <c r="C25964" t="s">
        <v>9</v>
      </c>
      <c r="D25964" t="s">
        <v>32</v>
      </c>
      <c r="E25964" t="e">
        <f>- incineration Disposal</f>
        <v>#NAME?</v>
      </c>
      <c r="F25964">
        <v>10070.81</v>
      </c>
      <c r="G25964" t="s">
        <v>21333</v>
      </c>
    </row>
    <row r="25965" spans="1:7" x14ac:dyDescent="0.3">
      <c r="A25965" t="s">
        <v>21114</v>
      </c>
      <c r="B25965" t="s">
        <v>529</v>
      </c>
      <c r="C25965" t="s">
        <v>9</v>
      </c>
      <c r="D25965" t="s">
        <v>35</v>
      </c>
      <c r="E25965" t="s">
        <v>86</v>
      </c>
      <c r="F25965">
        <v>2517.6999999999998</v>
      </c>
      <c r="G25965" t="s">
        <v>21334</v>
      </c>
    </row>
    <row r="25966" spans="1:7" x14ac:dyDescent="0.3">
      <c r="A25966" s="2">
        <v>42278</v>
      </c>
      <c r="B25966" t="s">
        <v>529</v>
      </c>
      <c r="C25966" t="s">
        <v>39</v>
      </c>
      <c r="D25966" t="s">
        <v>128</v>
      </c>
      <c r="E25966" t="s">
        <v>118</v>
      </c>
      <c r="F25966" t="s">
        <v>21335</v>
      </c>
      <c r="G25966" t="s">
        <v>297</v>
      </c>
    </row>
    <row r="25967" spans="1:7" x14ac:dyDescent="0.3">
      <c r="A25967" s="2">
        <v>42278</v>
      </c>
      <c r="B25967" t="s">
        <v>529</v>
      </c>
      <c r="C25967" t="s">
        <v>39</v>
      </c>
      <c r="D25967" t="s">
        <v>304</v>
      </c>
      <c r="E25967" t="s">
        <v>43</v>
      </c>
      <c r="F25967">
        <v>6884.62</v>
      </c>
      <c r="G25967" t="s">
        <v>21336</v>
      </c>
    </row>
    <row r="25968" spans="1:7" x14ac:dyDescent="0.3">
      <c r="A25968" s="2">
        <v>42278</v>
      </c>
      <c r="B25968" t="s">
        <v>1728</v>
      </c>
      <c r="C25968" t="s">
        <v>39</v>
      </c>
      <c r="D25968" t="s">
        <v>102</v>
      </c>
      <c r="E25968" t="s">
        <v>17</v>
      </c>
      <c r="F25968">
        <v>3442.31</v>
      </c>
      <c r="G25968" t="s">
        <v>21337</v>
      </c>
    </row>
    <row r="25969" spans="1:7" x14ac:dyDescent="0.3">
      <c r="A25969" t="s">
        <v>21103</v>
      </c>
      <c r="B25969" t="s">
        <v>529</v>
      </c>
      <c r="C25969" t="s">
        <v>39</v>
      </c>
      <c r="D25969" t="s">
        <v>106</v>
      </c>
      <c r="E25969" t="s">
        <v>159</v>
      </c>
      <c r="F25969">
        <v>5761.34</v>
      </c>
      <c r="G25969" t="s">
        <v>21338</v>
      </c>
    </row>
    <row r="25970" spans="1:7" x14ac:dyDescent="0.3">
      <c r="A25970" s="2">
        <v>42278</v>
      </c>
      <c r="B25970" t="s">
        <v>529</v>
      </c>
      <c r="C25970" t="s">
        <v>39</v>
      </c>
      <c r="D25970" t="s">
        <v>106</v>
      </c>
      <c r="E25970" t="s">
        <v>114</v>
      </c>
      <c r="F25970">
        <v>13443.12</v>
      </c>
      <c r="G25970" t="s">
        <v>21339</v>
      </c>
    </row>
    <row r="25971" spans="1:7" x14ac:dyDescent="0.3">
      <c r="A25971" s="2">
        <v>42278</v>
      </c>
      <c r="B25971" t="s">
        <v>1207</v>
      </c>
      <c r="C25971" t="s">
        <v>39</v>
      </c>
      <c r="D25971" t="s">
        <v>310</v>
      </c>
      <c r="E25971" t="s">
        <v>111</v>
      </c>
      <c r="F25971">
        <v>8297.89</v>
      </c>
      <c r="G25971" t="s">
        <v>485</v>
      </c>
    </row>
    <row r="25972" spans="1:7" x14ac:dyDescent="0.3">
      <c r="A25972" t="s">
        <v>21103</v>
      </c>
      <c r="B25972" t="s">
        <v>529</v>
      </c>
      <c r="C25972" t="s">
        <v>39</v>
      </c>
      <c r="D25972" t="s">
        <v>55</v>
      </c>
      <c r="E25972" t="s">
        <v>21</v>
      </c>
      <c r="F25972">
        <v>8297.89</v>
      </c>
      <c r="G25972" t="s">
        <v>21340</v>
      </c>
    </row>
    <row r="25973" spans="1:7" x14ac:dyDescent="0.3">
      <c r="A25973" t="s">
        <v>21114</v>
      </c>
      <c r="B25973" t="s">
        <v>1207</v>
      </c>
      <c r="C25973" t="s">
        <v>39</v>
      </c>
      <c r="D25973" t="s">
        <v>55</v>
      </c>
      <c r="E25973" t="s">
        <v>75</v>
      </c>
      <c r="F25973" t="s">
        <v>21341</v>
      </c>
      <c r="G25973" t="s">
        <v>910</v>
      </c>
    </row>
    <row r="25974" spans="1:7" x14ac:dyDescent="0.3">
      <c r="A25974" s="3">
        <v>42278</v>
      </c>
      <c r="B25974" t="s">
        <v>547</v>
      </c>
      <c r="C25974" t="s">
        <v>39</v>
      </c>
      <c r="D25974" t="s">
        <v>212</v>
      </c>
      <c r="E25974" t="s">
        <v>41</v>
      </c>
      <c r="F25974">
        <v>8932.89</v>
      </c>
      <c r="G25974" t="s">
        <v>1152</v>
      </c>
    </row>
    <row r="25975" spans="1:7" x14ac:dyDescent="0.3">
      <c r="A25975" t="s">
        <v>19867</v>
      </c>
      <c r="B25975" t="s">
        <v>529</v>
      </c>
      <c r="C25975" t="s">
        <v>39</v>
      </c>
      <c r="D25975" t="s">
        <v>212</v>
      </c>
      <c r="E25975" t="s">
        <v>114</v>
      </c>
      <c r="F25975">
        <v>5359.73</v>
      </c>
      <c r="G25975" t="s">
        <v>15393</v>
      </c>
    </row>
    <row r="25976" spans="1:7" x14ac:dyDescent="0.3">
      <c r="A25976" s="2">
        <v>42278</v>
      </c>
      <c r="B25976" t="s">
        <v>529</v>
      </c>
      <c r="C25976" t="s">
        <v>39</v>
      </c>
      <c r="D25976" t="s">
        <v>70</v>
      </c>
      <c r="E25976" t="s">
        <v>181</v>
      </c>
      <c r="F25976">
        <v>3573.16</v>
      </c>
      <c r="G25976" t="s">
        <v>21342</v>
      </c>
    </row>
    <row r="25977" spans="1:7" x14ac:dyDescent="0.3">
      <c r="A25977" s="2">
        <v>42278</v>
      </c>
      <c r="B25977" t="s">
        <v>529</v>
      </c>
      <c r="C25977" t="s">
        <v>39</v>
      </c>
      <c r="D25977" t="s">
        <v>171</v>
      </c>
      <c r="E25977" t="s">
        <v>126</v>
      </c>
      <c r="F25977">
        <v>6430.19</v>
      </c>
      <c r="G25977" t="s">
        <v>21343</v>
      </c>
    </row>
    <row r="25978" spans="1:7" x14ac:dyDescent="0.3">
      <c r="A25978" s="2">
        <v>42278</v>
      </c>
      <c r="B25978" t="s">
        <v>542</v>
      </c>
      <c r="C25978" t="s">
        <v>39</v>
      </c>
      <c r="D25978" t="s">
        <v>635</v>
      </c>
      <c r="E25978" t="s">
        <v>385</v>
      </c>
      <c r="F25978">
        <v>2755.79</v>
      </c>
      <c r="G25978" t="s">
        <v>21344</v>
      </c>
    </row>
    <row r="25979" spans="1:7" x14ac:dyDescent="0.3">
      <c r="A25979" t="s">
        <v>21103</v>
      </c>
      <c r="B25979" t="s">
        <v>557</v>
      </c>
      <c r="C25979" t="s">
        <v>9</v>
      </c>
      <c r="D25979" t="s">
        <v>131</v>
      </c>
      <c r="E25979" t="s">
        <v>33</v>
      </c>
      <c r="F25979" t="s">
        <v>21345</v>
      </c>
      <c r="G25979" t="s">
        <v>528</v>
      </c>
    </row>
    <row r="25980" spans="1:7" x14ac:dyDescent="0.3">
      <c r="A25980" t="s">
        <v>21103</v>
      </c>
      <c r="B25980" t="s">
        <v>557</v>
      </c>
      <c r="C25980" t="s">
        <v>9</v>
      </c>
      <c r="D25980" t="s">
        <v>10</v>
      </c>
      <c r="E25980" t="s">
        <v>86</v>
      </c>
      <c r="F25980">
        <v>5649.87</v>
      </c>
      <c r="G25980" t="s">
        <v>21346</v>
      </c>
    </row>
    <row r="25981" spans="1:7" x14ac:dyDescent="0.3">
      <c r="A25981" s="3">
        <v>42278</v>
      </c>
      <c r="B25981" t="s">
        <v>570</v>
      </c>
      <c r="C25981" t="s">
        <v>9</v>
      </c>
      <c r="D25981" t="s">
        <v>24</v>
      </c>
      <c r="E25981" t="s">
        <v>56</v>
      </c>
      <c r="F25981">
        <v>15473.67</v>
      </c>
      <c r="G25981" t="s">
        <v>21347</v>
      </c>
    </row>
    <row r="25982" spans="1:7" x14ac:dyDescent="0.3">
      <c r="A25982" t="s">
        <v>21114</v>
      </c>
      <c r="B25982" t="s">
        <v>557</v>
      </c>
      <c r="C25982" t="s">
        <v>9</v>
      </c>
      <c r="D25982" t="s">
        <v>83</v>
      </c>
      <c r="E25982" t="s">
        <v>81</v>
      </c>
      <c r="F25982">
        <v>1719.3</v>
      </c>
      <c r="G25982" t="s">
        <v>21348</v>
      </c>
    </row>
    <row r="25983" spans="1:7" x14ac:dyDescent="0.3">
      <c r="A25983" s="2">
        <v>42278</v>
      </c>
      <c r="B25983" t="s">
        <v>557</v>
      </c>
      <c r="C25983" t="s">
        <v>9</v>
      </c>
      <c r="D25983" t="s">
        <v>89</v>
      </c>
      <c r="E25983" t="s">
        <v>263</v>
      </c>
      <c r="F25983">
        <v>5420.54</v>
      </c>
      <c r="G25983" t="s">
        <v>21349</v>
      </c>
    </row>
    <row r="25984" spans="1:7" x14ac:dyDescent="0.3">
      <c r="A25984" t="s">
        <v>19867</v>
      </c>
      <c r="B25984" t="s">
        <v>1226</v>
      </c>
      <c r="C25984" t="s">
        <v>9</v>
      </c>
      <c r="D25984" t="s">
        <v>328</v>
      </c>
      <c r="E25984" t="s">
        <v>17</v>
      </c>
      <c r="F25984">
        <v>3613.7</v>
      </c>
      <c r="G25984" t="s">
        <v>769</v>
      </c>
    </row>
    <row r="25985" spans="1:7" x14ac:dyDescent="0.3">
      <c r="A25985" t="s">
        <v>21103</v>
      </c>
      <c r="B25985" t="s">
        <v>566</v>
      </c>
      <c r="C25985" t="s">
        <v>9</v>
      </c>
      <c r="D25985" t="s">
        <v>454</v>
      </c>
      <c r="E25985" t="s">
        <v>93</v>
      </c>
      <c r="F25985">
        <v>9686.4</v>
      </c>
      <c r="G25985" t="s">
        <v>21350</v>
      </c>
    </row>
    <row r="25986" spans="1:7" x14ac:dyDescent="0.3">
      <c r="A25986" s="3">
        <v>42278</v>
      </c>
      <c r="B25986" t="s">
        <v>2261</v>
      </c>
      <c r="C25986" t="s">
        <v>9</v>
      </c>
      <c r="E25986" t="s">
        <v>30</v>
      </c>
      <c r="F25986">
        <v>2421.6</v>
      </c>
      <c r="G25986" t="s">
        <v>21351</v>
      </c>
    </row>
    <row r="25987" spans="1:7" x14ac:dyDescent="0.3">
      <c r="A25987" t="s">
        <v>21103</v>
      </c>
      <c r="B25987" t="s">
        <v>557</v>
      </c>
      <c r="D25987" t="s">
        <v>149</v>
      </c>
      <c r="E25987" t="s">
        <v>153</v>
      </c>
      <c r="F25987">
        <v>3669.13</v>
      </c>
      <c r="G25987" t="s">
        <v>11090</v>
      </c>
    </row>
    <row r="25988" spans="1:7" x14ac:dyDescent="0.3">
      <c r="A25988" s="2">
        <v>42278</v>
      </c>
      <c r="B25988" t="s">
        <v>560</v>
      </c>
      <c r="C25988" t="s">
        <v>39</v>
      </c>
      <c r="D25988" t="s">
        <v>304</v>
      </c>
      <c r="E25988" t="s">
        <v>609</v>
      </c>
      <c r="F25988">
        <v>3669.13</v>
      </c>
      <c r="G25988" t="s">
        <v>21352</v>
      </c>
    </row>
    <row r="25989" spans="1:7" x14ac:dyDescent="0.3">
      <c r="A25989" t="s">
        <v>19842</v>
      </c>
      <c r="B25989" t="s">
        <v>557</v>
      </c>
      <c r="C25989" t="s">
        <v>39</v>
      </c>
      <c r="D25989" t="s">
        <v>102</v>
      </c>
      <c r="E25989" t="s">
        <v>138</v>
      </c>
      <c r="F25989">
        <v>1834.56</v>
      </c>
      <c r="G25989" t="s">
        <v>21353</v>
      </c>
    </row>
    <row r="25990" spans="1:7" x14ac:dyDescent="0.3">
      <c r="A25990" t="s">
        <v>21103</v>
      </c>
      <c r="B25990" t="s">
        <v>566</v>
      </c>
      <c r="C25990" t="s">
        <v>39</v>
      </c>
      <c r="D25990" t="s">
        <v>155</v>
      </c>
      <c r="E25990" t="s">
        <v>111</v>
      </c>
      <c r="F25990" s="1">
        <v>5990</v>
      </c>
      <c r="G25990" t="s">
        <v>21354</v>
      </c>
    </row>
    <row r="25991" spans="1:7" x14ac:dyDescent="0.3">
      <c r="A25991" s="2">
        <v>42278</v>
      </c>
      <c r="B25991" t="s">
        <v>557</v>
      </c>
      <c r="C25991" t="s">
        <v>39</v>
      </c>
      <c r="D25991" t="s">
        <v>106</v>
      </c>
      <c r="E25991" t="e">
        <f>- recycling Recovery</f>
        <v>#NAME?</v>
      </c>
      <c r="F25991">
        <v>13978.99</v>
      </c>
      <c r="G25991" t="s">
        <v>21355</v>
      </c>
    </row>
    <row r="25992" spans="1:7" x14ac:dyDescent="0.3">
      <c r="A25992" s="2">
        <v>42278</v>
      </c>
      <c r="C25992" t="s">
        <v>39</v>
      </c>
      <c r="D25992" t="s">
        <v>53</v>
      </c>
      <c r="E25992" t="s">
        <v>48</v>
      </c>
      <c r="F25992" s="1">
        <v>4751</v>
      </c>
      <c r="G25992" t="s">
        <v>21356</v>
      </c>
    </row>
    <row r="25993" spans="1:7" x14ac:dyDescent="0.3">
      <c r="A25993" t="s">
        <v>21103</v>
      </c>
      <c r="B25993" t="s">
        <v>557</v>
      </c>
      <c r="C25993" t="s">
        <v>39</v>
      </c>
      <c r="D25993" t="s">
        <v>310</v>
      </c>
      <c r="E25993" t="s">
        <v>56</v>
      </c>
      <c r="G25993" t="s">
        <v>13767</v>
      </c>
    </row>
    <row r="25994" spans="1:7" x14ac:dyDescent="0.3">
      <c r="A25994" t="s">
        <v>21114</v>
      </c>
      <c r="B25994" t="s">
        <v>570</v>
      </c>
      <c r="C25994" t="s">
        <v>39</v>
      </c>
      <c r="D25994" t="s">
        <v>110</v>
      </c>
      <c r="E25994" t="s">
        <v>75</v>
      </c>
      <c r="F25994" s="1">
        <v>2375</v>
      </c>
      <c r="G25994" t="s">
        <v>507</v>
      </c>
    </row>
    <row r="25995" spans="1:7" x14ac:dyDescent="0.3">
      <c r="A25995" s="2">
        <v>42278</v>
      </c>
      <c r="B25995" t="s">
        <v>557</v>
      </c>
      <c r="C25995" t="s">
        <v>39</v>
      </c>
      <c r="D25995" t="s">
        <v>1445</v>
      </c>
      <c r="E25995" t="s">
        <v>208</v>
      </c>
      <c r="F25995">
        <v>6475.24</v>
      </c>
      <c r="G25995" t="s">
        <v>1685</v>
      </c>
    </row>
    <row r="25996" spans="1:7" x14ac:dyDescent="0.3">
      <c r="A25996" s="2">
        <v>42278</v>
      </c>
      <c r="B25996" t="s">
        <v>557</v>
      </c>
      <c r="C25996" t="s">
        <v>39</v>
      </c>
      <c r="D25996" t="s">
        <v>120</v>
      </c>
      <c r="E25996" t="s">
        <v>292</v>
      </c>
      <c r="F25996">
        <v>3885.14</v>
      </c>
      <c r="G25996" t="s">
        <v>21357</v>
      </c>
    </row>
    <row r="25997" spans="1:7" x14ac:dyDescent="0.3">
      <c r="B25997" t="s">
        <v>566</v>
      </c>
      <c r="C25997" t="s">
        <v>39</v>
      </c>
      <c r="D25997" t="s">
        <v>122</v>
      </c>
      <c r="E25997" t="s">
        <v>213</v>
      </c>
      <c r="F25997" t="s">
        <v>21358</v>
      </c>
      <c r="G25997" t="s">
        <v>21359</v>
      </c>
    </row>
    <row r="25998" spans="1:7" x14ac:dyDescent="0.3">
      <c r="A25998" s="3">
        <v>42278</v>
      </c>
      <c r="B25998" t="s">
        <v>557</v>
      </c>
      <c r="C25998" t="s">
        <v>39</v>
      </c>
      <c r="D25998" t="s">
        <v>74</v>
      </c>
      <c r="E25998" t="s">
        <v>319</v>
      </c>
      <c r="F25998">
        <v>14121.47</v>
      </c>
      <c r="G25998" t="s">
        <v>21360</v>
      </c>
    </row>
    <row r="25999" spans="1:7" x14ac:dyDescent="0.3">
      <c r="A25999" t="s">
        <v>21114</v>
      </c>
      <c r="B25999" t="s">
        <v>557</v>
      </c>
      <c r="C25999" t="s">
        <v>39</v>
      </c>
      <c r="D25999" t="s">
        <v>168</v>
      </c>
      <c r="E25999" t="s">
        <v>116</v>
      </c>
      <c r="F25999" s="1">
        <v>6052</v>
      </c>
      <c r="G25999" t="s">
        <v>21361</v>
      </c>
    </row>
    <row r="26000" spans="1:7" x14ac:dyDescent="0.3">
      <c r="A26000" s="2">
        <v>42278</v>
      </c>
      <c r="B26000" t="s">
        <v>585</v>
      </c>
      <c r="C26000" t="s">
        <v>9</v>
      </c>
      <c r="D26000" t="s">
        <v>16</v>
      </c>
      <c r="E26000" t="e">
        <f>- incineration Disposal</f>
        <v>#NAME?</v>
      </c>
      <c r="F26000">
        <v>5086.83</v>
      </c>
      <c r="G26000" t="s">
        <v>21362</v>
      </c>
    </row>
    <row r="26001" spans="1:7" x14ac:dyDescent="0.3">
      <c r="A26001" s="3">
        <v>42278</v>
      </c>
      <c r="B26001" t="s">
        <v>585</v>
      </c>
      <c r="C26001" t="s">
        <v>9</v>
      </c>
      <c r="D26001" t="s">
        <v>16</v>
      </c>
      <c r="E26001" t="s">
        <v>81</v>
      </c>
      <c r="F26001">
        <v>2180.0700000000002</v>
      </c>
      <c r="G26001" t="s">
        <v>21363</v>
      </c>
    </row>
    <row r="26002" spans="1:7" x14ac:dyDescent="0.3">
      <c r="A26002" t="s">
        <v>21114</v>
      </c>
      <c r="B26002" t="s">
        <v>585</v>
      </c>
      <c r="C26002" t="s">
        <v>9</v>
      </c>
      <c r="D26002" t="s">
        <v>24</v>
      </c>
      <c r="E26002" t="s">
        <v>21</v>
      </c>
      <c r="F26002">
        <v>18700.88</v>
      </c>
      <c r="G26002" t="s">
        <v>21364</v>
      </c>
    </row>
    <row r="26003" spans="1:7" x14ac:dyDescent="0.3">
      <c r="A26003" s="2">
        <v>42278</v>
      </c>
      <c r="B26003" t="s">
        <v>585</v>
      </c>
      <c r="C26003" t="s">
        <v>9</v>
      </c>
      <c r="D26003" t="s">
        <v>183</v>
      </c>
      <c r="E26003" t="s">
        <v>138</v>
      </c>
      <c r="G26003" t="s">
        <v>21365</v>
      </c>
    </row>
    <row r="26004" spans="1:7" x14ac:dyDescent="0.3">
      <c r="A26004" t="s">
        <v>21103</v>
      </c>
      <c r="B26004" t="s">
        <v>585</v>
      </c>
      <c r="C26004" t="s">
        <v>9</v>
      </c>
      <c r="D26004" t="s">
        <v>89</v>
      </c>
      <c r="E26004" t="e">
        <f>- incineration Disposal</f>
        <v>#NAME?</v>
      </c>
      <c r="F26004">
        <v>7866.46</v>
      </c>
      <c r="G26004" t="s">
        <v>21366</v>
      </c>
    </row>
    <row r="26005" spans="1:7" x14ac:dyDescent="0.3">
      <c r="A26005" s="2">
        <v>42278</v>
      </c>
      <c r="B26005" t="s">
        <v>585</v>
      </c>
      <c r="C26005" t="s">
        <v>9</v>
      </c>
      <c r="D26005" t="s">
        <v>328</v>
      </c>
      <c r="E26005" t="s">
        <v>86</v>
      </c>
      <c r="F26005" t="s">
        <v>21367</v>
      </c>
      <c r="G26005" t="s">
        <v>476</v>
      </c>
    </row>
    <row r="26006" spans="1:7" x14ac:dyDescent="0.3">
      <c r="A26006" t="s">
        <v>21114</v>
      </c>
      <c r="B26006" t="s">
        <v>585</v>
      </c>
      <c r="C26006" t="s">
        <v>9</v>
      </c>
      <c r="D26006" t="s">
        <v>299</v>
      </c>
      <c r="E26006" t="s">
        <v>263</v>
      </c>
      <c r="F26006">
        <v>8407.64</v>
      </c>
      <c r="G26006" t="s">
        <v>21368</v>
      </c>
    </row>
    <row r="26007" spans="1:7" x14ac:dyDescent="0.3">
      <c r="A26007" t="s">
        <v>21103</v>
      </c>
      <c r="B26007" t="s">
        <v>585</v>
      </c>
      <c r="C26007" t="s">
        <v>9</v>
      </c>
      <c r="D26007" t="s">
        <v>95</v>
      </c>
      <c r="E26007" t="e">
        <f>- other Disposal</f>
        <v>#NAME?</v>
      </c>
      <c r="F26007" s="1">
        <v>2101</v>
      </c>
      <c r="G26007" t="s">
        <v>21369</v>
      </c>
    </row>
    <row r="26008" spans="1:7" x14ac:dyDescent="0.3">
      <c r="A26008" s="3">
        <v>42278</v>
      </c>
      <c r="B26008" t="s">
        <v>585</v>
      </c>
      <c r="C26008" t="s">
        <v>39</v>
      </c>
      <c r="D26008" t="s">
        <v>149</v>
      </c>
      <c r="E26008" t="s">
        <v>412</v>
      </c>
      <c r="F26008" s="1">
        <v>6393</v>
      </c>
      <c r="G26008" t="s">
        <v>21370</v>
      </c>
    </row>
    <row r="26009" spans="1:7" x14ac:dyDescent="0.3">
      <c r="A26009" t="s">
        <v>21103</v>
      </c>
      <c r="B26009" t="s">
        <v>585</v>
      </c>
      <c r="C26009" t="s">
        <v>39</v>
      </c>
      <c r="D26009" t="s">
        <v>45</v>
      </c>
      <c r="E26009" t="s">
        <v>487</v>
      </c>
      <c r="F26009">
        <v>6393.11</v>
      </c>
      <c r="G26009" t="s">
        <v>21371</v>
      </c>
    </row>
    <row r="26010" spans="1:7" x14ac:dyDescent="0.3">
      <c r="A26010" t="s">
        <v>21103</v>
      </c>
      <c r="B26010" t="s">
        <v>585</v>
      </c>
      <c r="C26010" t="s">
        <v>39</v>
      </c>
      <c r="D26010" t="s">
        <v>102</v>
      </c>
      <c r="E26010" t="s">
        <v>138</v>
      </c>
      <c r="F26010" t="s">
        <v>21372</v>
      </c>
      <c r="G26010" t="s">
        <v>21373</v>
      </c>
    </row>
    <row r="26011" spans="1:7" x14ac:dyDescent="0.3">
      <c r="A26011" t="s">
        <v>19848</v>
      </c>
      <c r="B26011" t="s">
        <v>600</v>
      </c>
      <c r="C26011" t="s">
        <v>39</v>
      </c>
      <c r="D26011" t="s">
        <v>51</v>
      </c>
      <c r="E26011" t="s">
        <v>41</v>
      </c>
      <c r="F26011">
        <v>4427.95</v>
      </c>
      <c r="G26011" t="s">
        <v>1498</v>
      </c>
    </row>
    <row r="26012" spans="1:7" x14ac:dyDescent="0.3">
      <c r="A26012" s="2">
        <v>42278</v>
      </c>
      <c r="B26012" t="s">
        <v>585</v>
      </c>
      <c r="C26012" t="s">
        <v>39</v>
      </c>
      <c r="D26012" t="s">
        <v>155</v>
      </c>
      <c r="E26012" t="s">
        <v>68</v>
      </c>
      <c r="F26012">
        <v>10331.89</v>
      </c>
      <c r="G26012" t="s">
        <v>21374</v>
      </c>
    </row>
    <row r="26013" spans="1:7" x14ac:dyDescent="0.3">
      <c r="A26013" s="3">
        <v>42278</v>
      </c>
      <c r="B26013" t="s">
        <v>585</v>
      </c>
      <c r="C26013" t="s">
        <v>39</v>
      </c>
      <c r="D26013" t="s">
        <v>244</v>
      </c>
      <c r="E26013" t="s">
        <v>48</v>
      </c>
      <c r="F26013" s="1">
        <v>5005</v>
      </c>
      <c r="G26013" t="s">
        <v>661</v>
      </c>
    </row>
    <row r="26014" spans="1:7" x14ac:dyDescent="0.3">
      <c r="A26014" t="s">
        <v>21103</v>
      </c>
      <c r="B26014" t="s">
        <v>596</v>
      </c>
      <c r="C26014" t="s">
        <v>39</v>
      </c>
      <c r="D26014" t="s">
        <v>205</v>
      </c>
      <c r="E26014" t="s">
        <v>68</v>
      </c>
      <c r="F26014" s="1">
        <v>5005</v>
      </c>
      <c r="G26014" t="s">
        <v>21375</v>
      </c>
    </row>
    <row r="26015" spans="1:7" x14ac:dyDescent="0.3">
      <c r="A26015" s="2">
        <v>42278</v>
      </c>
      <c r="B26015" t="s">
        <v>600</v>
      </c>
      <c r="C26015" t="s">
        <v>39</v>
      </c>
      <c r="D26015" t="s">
        <v>53</v>
      </c>
      <c r="E26015" t="s">
        <v>123</v>
      </c>
      <c r="F26015">
        <v>2502.8200000000002</v>
      </c>
      <c r="G26015" t="s">
        <v>21376</v>
      </c>
    </row>
    <row r="26016" spans="1:7" x14ac:dyDescent="0.3">
      <c r="A26016" s="2">
        <v>42278</v>
      </c>
      <c r="B26016" t="s">
        <v>585</v>
      </c>
      <c r="C26016" t="s">
        <v>39</v>
      </c>
      <c r="D26016" t="s">
        <v>70</v>
      </c>
      <c r="E26016" t="s">
        <v>64</v>
      </c>
      <c r="F26016">
        <v>7132.42</v>
      </c>
      <c r="G26016" t="s">
        <v>2619</v>
      </c>
    </row>
    <row r="26017" spans="1:7" x14ac:dyDescent="0.3">
      <c r="A26017" t="s">
        <v>21103</v>
      </c>
      <c r="B26017" t="s">
        <v>590</v>
      </c>
      <c r="C26017" t="s">
        <v>39</v>
      </c>
      <c r="D26017" t="s">
        <v>120</v>
      </c>
      <c r="E26017" t="s">
        <v>21</v>
      </c>
      <c r="F26017">
        <v>4279.45</v>
      </c>
      <c r="G26017" t="s">
        <v>21377</v>
      </c>
    </row>
    <row r="26018" spans="1:7" x14ac:dyDescent="0.3">
      <c r="A26018" s="2">
        <v>42278</v>
      </c>
      <c r="B26018" t="s">
        <v>1238</v>
      </c>
      <c r="C26018" t="s">
        <v>39</v>
      </c>
      <c r="D26018" t="s">
        <v>380</v>
      </c>
      <c r="E26018" t="s">
        <v>71</v>
      </c>
      <c r="F26018">
        <v>2852.97</v>
      </c>
      <c r="G26018" t="s">
        <v>21378</v>
      </c>
    </row>
    <row r="26019" spans="1:7" x14ac:dyDescent="0.3">
      <c r="A26019" s="2">
        <v>42278</v>
      </c>
      <c r="B26019" t="s">
        <v>600</v>
      </c>
      <c r="C26019" t="s">
        <v>39</v>
      </c>
      <c r="D26019" t="s">
        <v>125</v>
      </c>
      <c r="E26019" t="s">
        <v>487</v>
      </c>
      <c r="F26019" t="s">
        <v>21379</v>
      </c>
      <c r="G26019" t="s">
        <v>21380</v>
      </c>
    </row>
    <row r="26020" spans="1:7" x14ac:dyDescent="0.3">
      <c r="A26020" s="3">
        <v>42278</v>
      </c>
      <c r="B26020" t="s">
        <v>585</v>
      </c>
      <c r="C26020" t="s">
        <v>39</v>
      </c>
      <c r="D26020" t="s">
        <v>171</v>
      </c>
      <c r="E26020" t="s">
        <v>60</v>
      </c>
      <c r="F26020">
        <v>4817.07</v>
      </c>
      <c r="G26020" t="s">
        <v>21381</v>
      </c>
    </row>
    <row r="26021" spans="1:7" x14ac:dyDescent="0.3">
      <c r="A26021" t="s">
        <v>21103</v>
      </c>
      <c r="B26021" t="s">
        <v>614</v>
      </c>
      <c r="C26021" t="s">
        <v>9</v>
      </c>
      <c r="D26021" t="s">
        <v>16</v>
      </c>
      <c r="E26021" t="s">
        <v>27</v>
      </c>
      <c r="F26021">
        <v>13102.61</v>
      </c>
      <c r="G26021" t="s">
        <v>21382</v>
      </c>
    </row>
    <row r="26022" spans="1:7" x14ac:dyDescent="0.3">
      <c r="A26022" t="s">
        <v>21114</v>
      </c>
      <c r="B26022" t="s">
        <v>614</v>
      </c>
      <c r="C26022" t="s">
        <v>9</v>
      </c>
      <c r="D26022" t="s">
        <v>131</v>
      </c>
      <c r="E26022" t="s">
        <v>138</v>
      </c>
      <c r="F26022">
        <v>5615.4</v>
      </c>
      <c r="G26022" t="s">
        <v>21383</v>
      </c>
    </row>
    <row r="26023" spans="1:7" x14ac:dyDescent="0.3">
      <c r="A26023" t="s">
        <v>21114</v>
      </c>
      <c r="B26023" t="s">
        <v>614</v>
      </c>
      <c r="C26023" t="s">
        <v>9</v>
      </c>
      <c r="D26023" t="s">
        <v>423</v>
      </c>
      <c r="E26023" t="s">
        <v>21</v>
      </c>
      <c r="F26023">
        <v>8048.2</v>
      </c>
      <c r="G26023" t="s">
        <v>989</v>
      </c>
    </row>
    <row r="26024" spans="1:7" x14ac:dyDescent="0.3">
      <c r="A26024" s="3">
        <v>42278</v>
      </c>
      <c r="B26024" t="s">
        <v>614</v>
      </c>
      <c r="C26024" t="s">
        <v>9</v>
      </c>
      <c r="D26024" t="s">
        <v>259</v>
      </c>
      <c r="E26024" t="s">
        <v>30</v>
      </c>
      <c r="F26024">
        <v>894.24</v>
      </c>
      <c r="G26024" t="s">
        <v>21384</v>
      </c>
    </row>
    <row r="26025" spans="1:7" x14ac:dyDescent="0.3">
      <c r="A26025" s="2">
        <v>42278</v>
      </c>
      <c r="B26025" t="s">
        <v>614</v>
      </c>
      <c r="C26025" t="s">
        <v>9</v>
      </c>
      <c r="D26025" t="s">
        <v>328</v>
      </c>
      <c r="E26025" t="s">
        <v>27</v>
      </c>
      <c r="F26025">
        <v>8649.73</v>
      </c>
      <c r="G26025" t="s">
        <v>1411</v>
      </c>
    </row>
    <row r="26026" spans="1:7" x14ac:dyDescent="0.3">
      <c r="A26026" t="s">
        <v>21103</v>
      </c>
      <c r="B26026" t="s">
        <v>1784</v>
      </c>
      <c r="C26026" t="s">
        <v>9</v>
      </c>
      <c r="D26026" t="s">
        <v>328</v>
      </c>
      <c r="E26026" t="s">
        <v>184</v>
      </c>
      <c r="F26026">
        <v>5766.48</v>
      </c>
      <c r="G26026" t="s">
        <v>21385</v>
      </c>
    </row>
    <row r="26027" spans="1:7" x14ac:dyDescent="0.3">
      <c r="B26027" t="s">
        <v>614</v>
      </c>
      <c r="C26027" t="s">
        <v>9</v>
      </c>
      <c r="D26027" t="s">
        <v>232</v>
      </c>
      <c r="E26027" t="s">
        <v>27</v>
      </c>
      <c r="F26027">
        <v>15117.25</v>
      </c>
      <c r="G26027" t="s">
        <v>21386</v>
      </c>
    </row>
    <row r="26028" spans="1:7" x14ac:dyDescent="0.3">
      <c r="A26028" t="s">
        <v>21103</v>
      </c>
      <c r="B26028" t="s">
        <v>614</v>
      </c>
      <c r="C26028" t="s">
        <v>9</v>
      </c>
      <c r="D26028" t="s">
        <v>95</v>
      </c>
      <c r="E26028" t="s">
        <v>81</v>
      </c>
      <c r="F26028">
        <v>3779.31</v>
      </c>
      <c r="G26028" t="s">
        <v>21387</v>
      </c>
    </row>
    <row r="26029" spans="1:7" x14ac:dyDescent="0.3">
      <c r="A26029" s="2">
        <v>42278</v>
      </c>
      <c r="B26029" t="s">
        <v>614</v>
      </c>
      <c r="C26029" t="s">
        <v>39</v>
      </c>
      <c r="D26029" t="s">
        <v>147</v>
      </c>
      <c r="E26029" t="s">
        <v>48</v>
      </c>
      <c r="F26029">
        <v>9279.6</v>
      </c>
      <c r="G26029" t="s">
        <v>21388</v>
      </c>
    </row>
    <row r="26030" spans="1:7" x14ac:dyDescent="0.3">
      <c r="A26030" s="3">
        <v>42278</v>
      </c>
      <c r="B26030" t="s">
        <v>614</v>
      </c>
      <c r="D26030" t="s">
        <v>40</v>
      </c>
      <c r="E26030" t="s">
        <v>1519</v>
      </c>
      <c r="F26030">
        <v>9279.6</v>
      </c>
      <c r="G26030" t="s">
        <v>21389</v>
      </c>
    </row>
    <row r="26031" spans="1:7" x14ac:dyDescent="0.3">
      <c r="A26031" s="2">
        <v>42278</v>
      </c>
      <c r="B26031" t="s">
        <v>614</v>
      </c>
      <c r="C26031" t="s">
        <v>39</v>
      </c>
      <c r="D26031" t="s">
        <v>102</v>
      </c>
      <c r="E26031" t="e">
        <f>- other Disposal</f>
        <v>#NAME?</v>
      </c>
      <c r="F26031">
        <v>4639.8</v>
      </c>
      <c r="G26031" t="s">
        <v>584</v>
      </c>
    </row>
    <row r="26032" spans="1:7" x14ac:dyDescent="0.3">
      <c r="A26032" s="2">
        <v>42278</v>
      </c>
      <c r="B26032" t="s">
        <v>623</v>
      </c>
      <c r="C26032" t="s">
        <v>39</v>
      </c>
      <c r="D26032" t="s">
        <v>412</v>
      </c>
      <c r="E26032" t="s">
        <v>159</v>
      </c>
      <c r="F26032">
        <v>3645.25</v>
      </c>
      <c r="G26032" t="s">
        <v>21390</v>
      </c>
    </row>
    <row r="26033" spans="1:7" x14ac:dyDescent="0.3">
      <c r="A26033" s="3">
        <v>42278</v>
      </c>
      <c r="B26033" t="s">
        <v>614</v>
      </c>
      <c r="C26033" t="s">
        <v>39</v>
      </c>
      <c r="D26033" t="s">
        <v>106</v>
      </c>
      <c r="E26033" t="s">
        <v>156</v>
      </c>
      <c r="F26033">
        <v>8505.58</v>
      </c>
      <c r="G26033" t="s">
        <v>21391</v>
      </c>
    </row>
    <row r="26034" spans="1:7" x14ac:dyDescent="0.3">
      <c r="A26034" t="s">
        <v>21103</v>
      </c>
      <c r="B26034" t="s">
        <v>614</v>
      </c>
      <c r="C26034" t="s">
        <v>39</v>
      </c>
      <c r="D26034" t="s">
        <v>55</v>
      </c>
      <c r="E26034" t="s">
        <v>41</v>
      </c>
      <c r="F26034">
        <v>8453.76</v>
      </c>
      <c r="G26034" t="s">
        <v>21392</v>
      </c>
    </row>
    <row r="26035" spans="1:7" x14ac:dyDescent="0.3">
      <c r="A26035" t="s">
        <v>21103</v>
      </c>
      <c r="B26035" t="s">
        <v>614</v>
      </c>
      <c r="C26035" t="s">
        <v>39</v>
      </c>
      <c r="D26035" t="s">
        <v>205</v>
      </c>
      <c r="E26035" t="s">
        <v>114</v>
      </c>
      <c r="F26035">
        <v>8453.76</v>
      </c>
      <c r="G26035" t="s">
        <v>21393</v>
      </c>
    </row>
    <row r="26036" spans="1:7" x14ac:dyDescent="0.3">
      <c r="A26036" s="2">
        <v>42278</v>
      </c>
      <c r="B26036" t="s">
        <v>611</v>
      </c>
      <c r="C26036" t="s">
        <v>39</v>
      </c>
      <c r="D26036" t="s">
        <v>53</v>
      </c>
      <c r="E26036" t="s">
        <v>385</v>
      </c>
      <c r="F26036">
        <v>4226.88</v>
      </c>
      <c r="G26036" t="s">
        <v>904</v>
      </c>
    </row>
    <row r="26037" spans="1:7" x14ac:dyDescent="0.3">
      <c r="A26037" t="s">
        <v>21103</v>
      </c>
      <c r="B26037" t="s">
        <v>614</v>
      </c>
      <c r="C26037" t="s">
        <v>39</v>
      </c>
      <c r="D26037" t="s">
        <v>550</v>
      </c>
      <c r="E26037" t="s">
        <v>118</v>
      </c>
      <c r="F26037">
        <v>10705.09</v>
      </c>
      <c r="G26037" t="s">
        <v>21394</v>
      </c>
    </row>
    <row r="26038" spans="1:7" x14ac:dyDescent="0.3">
      <c r="B26038" t="s">
        <v>614</v>
      </c>
      <c r="D26038" t="s">
        <v>122</v>
      </c>
      <c r="E26038" t="s">
        <v>21</v>
      </c>
      <c r="F26038" s="1">
        <v>6423</v>
      </c>
      <c r="G26038" t="s">
        <v>21395</v>
      </c>
    </row>
    <row r="26039" spans="1:7" x14ac:dyDescent="0.3">
      <c r="B26039" t="s">
        <v>1784</v>
      </c>
      <c r="C26039" t="s">
        <v>39</v>
      </c>
      <c r="D26039" t="s">
        <v>212</v>
      </c>
      <c r="E26039" t="s">
        <v>75</v>
      </c>
      <c r="F26039">
        <v>4282.04</v>
      </c>
      <c r="G26039" t="s">
        <v>21396</v>
      </c>
    </row>
    <row r="26040" spans="1:7" x14ac:dyDescent="0.3">
      <c r="A26040" t="s">
        <v>21114</v>
      </c>
      <c r="B26040" t="s">
        <v>614</v>
      </c>
      <c r="C26040" t="s">
        <v>39</v>
      </c>
      <c r="D26040" t="s">
        <v>382</v>
      </c>
      <c r="E26040" t="s">
        <v>487</v>
      </c>
      <c r="F26040">
        <v>10283.959999999999</v>
      </c>
      <c r="G26040" t="s">
        <v>21397</v>
      </c>
    </row>
    <row r="26041" spans="1:7" x14ac:dyDescent="0.3">
      <c r="A26041" s="3">
        <v>42278</v>
      </c>
      <c r="B26041" t="s">
        <v>611</v>
      </c>
      <c r="C26041" t="s">
        <v>39</v>
      </c>
      <c r="D26041" t="s">
        <v>125</v>
      </c>
      <c r="E26041" t="s">
        <v>4285</v>
      </c>
      <c r="F26041">
        <v>4407.41</v>
      </c>
      <c r="G26041" t="s">
        <v>1422</v>
      </c>
    </row>
    <row r="26042" spans="1:7" x14ac:dyDescent="0.3">
      <c r="A26042" t="s">
        <v>21103</v>
      </c>
      <c r="B26042" t="s">
        <v>641</v>
      </c>
      <c r="C26042" t="s">
        <v>9</v>
      </c>
      <c r="D26042" t="s">
        <v>177</v>
      </c>
      <c r="E26042" t="s">
        <v>33</v>
      </c>
      <c r="F26042">
        <v>14876.06</v>
      </c>
      <c r="G26042" t="s">
        <v>21398</v>
      </c>
    </row>
    <row r="26043" spans="1:7" x14ac:dyDescent="0.3">
      <c r="A26043" t="s">
        <v>21103</v>
      </c>
      <c r="B26043" t="s">
        <v>2304</v>
      </c>
      <c r="C26043" t="s">
        <v>9</v>
      </c>
      <c r="D26043" t="s">
        <v>16</v>
      </c>
      <c r="E26043" t="s">
        <v>30</v>
      </c>
      <c r="F26043" t="s">
        <v>21399</v>
      </c>
      <c r="G26043" t="s">
        <v>21400</v>
      </c>
    </row>
    <row r="26044" spans="1:7" x14ac:dyDescent="0.3">
      <c r="A26044" t="s">
        <v>21114</v>
      </c>
      <c r="B26044" t="s">
        <v>652</v>
      </c>
      <c r="C26044" t="s">
        <v>9</v>
      </c>
      <c r="D26044" t="s">
        <v>183</v>
      </c>
      <c r="E26044" t="s">
        <v>56</v>
      </c>
      <c r="G26044" t="s">
        <v>21401</v>
      </c>
    </row>
    <row r="26045" spans="1:7" x14ac:dyDescent="0.3">
      <c r="A26045" t="s">
        <v>21103</v>
      </c>
      <c r="B26045" t="s">
        <v>641</v>
      </c>
      <c r="C26045" t="s">
        <v>9</v>
      </c>
      <c r="D26045" t="s">
        <v>83</v>
      </c>
      <c r="E26045" t="s">
        <v>86</v>
      </c>
      <c r="F26045">
        <v>1113.53</v>
      </c>
      <c r="G26045" t="s">
        <v>21402</v>
      </c>
    </row>
    <row r="26046" spans="1:7" x14ac:dyDescent="0.3">
      <c r="A26046" t="s">
        <v>21103</v>
      </c>
      <c r="B26046" t="s">
        <v>641</v>
      </c>
      <c r="C26046" t="s">
        <v>9</v>
      </c>
      <c r="D26046" t="s">
        <v>29</v>
      </c>
      <c r="E26046" t="s">
        <v>220</v>
      </c>
      <c r="F26046">
        <v>7832.98</v>
      </c>
      <c r="G26046" t="s">
        <v>21403</v>
      </c>
    </row>
    <row r="26047" spans="1:7" x14ac:dyDescent="0.3">
      <c r="A26047" t="s">
        <v>21114</v>
      </c>
      <c r="B26047" t="s">
        <v>641</v>
      </c>
      <c r="C26047" t="s">
        <v>9</v>
      </c>
      <c r="D26047" t="s">
        <v>29</v>
      </c>
      <c r="E26047" t="s">
        <v>81</v>
      </c>
      <c r="F26047" s="1">
        <v>5221</v>
      </c>
      <c r="G26047" t="s">
        <v>904</v>
      </c>
    </row>
    <row r="26048" spans="1:7" x14ac:dyDescent="0.3">
      <c r="A26048" t="s">
        <v>21103</v>
      </c>
      <c r="B26048" t="s">
        <v>641</v>
      </c>
      <c r="C26048" t="s">
        <v>9</v>
      </c>
      <c r="D26048" t="s">
        <v>95</v>
      </c>
      <c r="E26048" t="s">
        <v>33</v>
      </c>
      <c r="F26048">
        <v>16522.310000000001</v>
      </c>
      <c r="G26048" t="s">
        <v>21404</v>
      </c>
    </row>
    <row r="26049" spans="1:7" x14ac:dyDescent="0.3">
      <c r="A26049" t="s">
        <v>21114</v>
      </c>
      <c r="B26049" t="s">
        <v>641</v>
      </c>
      <c r="C26049" t="s">
        <v>9</v>
      </c>
      <c r="D26049" t="s">
        <v>192</v>
      </c>
      <c r="E26049" t="s">
        <v>81</v>
      </c>
      <c r="F26049">
        <v>4130.58</v>
      </c>
      <c r="G26049" t="s">
        <v>21405</v>
      </c>
    </row>
    <row r="26050" spans="1:7" x14ac:dyDescent="0.3">
      <c r="A26050" s="2">
        <v>42278</v>
      </c>
      <c r="B26050" t="s">
        <v>641</v>
      </c>
      <c r="C26050" t="s">
        <v>39</v>
      </c>
      <c r="D26050" t="s">
        <v>304</v>
      </c>
      <c r="E26050" t="s">
        <v>48</v>
      </c>
      <c r="F26050">
        <v>6787.42</v>
      </c>
      <c r="G26050" t="s">
        <v>21406</v>
      </c>
    </row>
    <row r="26051" spans="1:7" x14ac:dyDescent="0.3">
      <c r="A26051" s="2">
        <v>42278</v>
      </c>
      <c r="C26051" t="s">
        <v>39</v>
      </c>
      <c r="D26051" t="s">
        <v>102</v>
      </c>
      <c r="E26051" t="s">
        <v>126</v>
      </c>
      <c r="F26051">
        <v>6787.42</v>
      </c>
      <c r="G26051" t="s">
        <v>2064</v>
      </c>
    </row>
    <row r="26052" spans="1:7" x14ac:dyDescent="0.3">
      <c r="A26052" s="2">
        <v>42278</v>
      </c>
      <c r="B26052" t="s">
        <v>637</v>
      </c>
      <c r="C26052" t="s">
        <v>39</v>
      </c>
      <c r="D26052" t="s">
        <v>40</v>
      </c>
      <c r="E26052" t="s">
        <v>96</v>
      </c>
      <c r="F26052">
        <v>3393.71</v>
      </c>
      <c r="G26052" t="s">
        <v>21407</v>
      </c>
    </row>
    <row r="26053" spans="1:7" x14ac:dyDescent="0.3">
      <c r="A26053" t="s">
        <v>21114</v>
      </c>
      <c r="B26053" t="s">
        <v>643</v>
      </c>
      <c r="C26053" t="s">
        <v>39</v>
      </c>
      <c r="D26053" t="s">
        <v>241</v>
      </c>
      <c r="E26053" t="s">
        <v>111</v>
      </c>
      <c r="F26053" s="1">
        <v>2477</v>
      </c>
      <c r="G26053" t="s">
        <v>21408</v>
      </c>
    </row>
    <row r="26054" spans="1:7" x14ac:dyDescent="0.3">
      <c r="A26054" t="s">
        <v>21103</v>
      </c>
      <c r="B26054" t="s">
        <v>641</v>
      </c>
      <c r="C26054" t="s">
        <v>39</v>
      </c>
      <c r="D26054" t="s">
        <v>106</v>
      </c>
      <c r="E26054" t="s">
        <v>292</v>
      </c>
      <c r="F26054">
        <v>5781.83</v>
      </c>
      <c r="G26054" t="s">
        <v>21409</v>
      </c>
    </row>
    <row r="26055" spans="1:7" x14ac:dyDescent="0.3">
      <c r="A26055" s="3">
        <v>42278</v>
      </c>
      <c r="B26055" t="s">
        <v>641</v>
      </c>
      <c r="C26055" t="s">
        <v>39</v>
      </c>
      <c r="D26055" t="s">
        <v>53</v>
      </c>
      <c r="E26055" t="s">
        <v>159</v>
      </c>
      <c r="F26055">
        <v>6439.69</v>
      </c>
      <c r="G26055" t="s">
        <v>21410</v>
      </c>
    </row>
    <row r="26056" spans="1:7" x14ac:dyDescent="0.3">
      <c r="A26056" t="s">
        <v>21103</v>
      </c>
      <c r="B26056" t="s">
        <v>639</v>
      </c>
      <c r="C26056" t="s">
        <v>39</v>
      </c>
      <c r="D26056" t="s">
        <v>205</v>
      </c>
      <c r="E26056" t="s">
        <v>84</v>
      </c>
      <c r="F26056">
        <v>6439.69</v>
      </c>
      <c r="G26056" t="s">
        <v>946</v>
      </c>
    </row>
    <row r="26057" spans="1:7" x14ac:dyDescent="0.3">
      <c r="A26057" s="2">
        <v>42278</v>
      </c>
      <c r="B26057" t="s">
        <v>641</v>
      </c>
      <c r="C26057" t="s">
        <v>39</v>
      </c>
      <c r="D26057" t="s">
        <v>247</v>
      </c>
      <c r="E26057" t="s">
        <v>116</v>
      </c>
      <c r="F26057">
        <v>3219.84</v>
      </c>
      <c r="G26057" t="s">
        <v>21411</v>
      </c>
    </row>
    <row r="26058" spans="1:7" x14ac:dyDescent="0.3">
      <c r="A26058" t="s">
        <v>21103</v>
      </c>
      <c r="B26058" t="s">
        <v>641</v>
      </c>
      <c r="C26058" t="s">
        <v>39</v>
      </c>
      <c r="D26058" t="s">
        <v>380</v>
      </c>
      <c r="E26058" t="s">
        <v>111</v>
      </c>
      <c r="F26058">
        <v>11924.74</v>
      </c>
      <c r="G26058" t="s">
        <v>21412</v>
      </c>
    </row>
    <row r="26059" spans="1:7" x14ac:dyDescent="0.3">
      <c r="A26059" t="s">
        <v>21103</v>
      </c>
      <c r="B26059" t="s">
        <v>641</v>
      </c>
      <c r="C26059" t="s">
        <v>39</v>
      </c>
      <c r="D26059" t="s">
        <v>122</v>
      </c>
      <c r="E26059" t="s">
        <v>156</v>
      </c>
      <c r="F26059">
        <v>7154.84</v>
      </c>
      <c r="G26059" t="s">
        <v>21413</v>
      </c>
    </row>
    <row r="26060" spans="1:7" x14ac:dyDescent="0.3">
      <c r="B26060" t="s">
        <v>641</v>
      </c>
      <c r="C26060" t="s">
        <v>39</v>
      </c>
      <c r="D26060" t="s">
        <v>70</v>
      </c>
      <c r="E26060" t="s">
        <v>123</v>
      </c>
      <c r="F26060">
        <v>4769.8999999999996</v>
      </c>
      <c r="G26060" t="s">
        <v>72</v>
      </c>
    </row>
    <row r="26061" spans="1:7" x14ac:dyDescent="0.3">
      <c r="A26061" s="2">
        <v>42278</v>
      </c>
      <c r="C26061" t="s">
        <v>39</v>
      </c>
      <c r="D26061" t="s">
        <v>382</v>
      </c>
      <c r="E26061" t="s">
        <v>609</v>
      </c>
      <c r="F26061">
        <v>17868.09</v>
      </c>
      <c r="G26061" t="s">
        <v>21414</v>
      </c>
    </row>
    <row r="26062" spans="1:7" x14ac:dyDescent="0.3">
      <c r="A26062" t="s">
        <v>21103</v>
      </c>
      <c r="B26062" t="s">
        <v>641</v>
      </c>
      <c r="C26062" t="s">
        <v>39</v>
      </c>
      <c r="D26062" t="s">
        <v>635</v>
      </c>
      <c r="E26062" t="s">
        <v>213</v>
      </c>
      <c r="F26062" s="1">
        <v>7657</v>
      </c>
      <c r="G26062" t="s">
        <v>452</v>
      </c>
    </row>
    <row r="26063" spans="1:7" x14ac:dyDescent="0.3">
      <c r="A26063" t="s">
        <v>21103</v>
      </c>
      <c r="B26063" t="s">
        <v>665</v>
      </c>
      <c r="E26063" t="s">
        <v>220</v>
      </c>
      <c r="F26063">
        <v>6615.27</v>
      </c>
      <c r="G26063" t="s">
        <v>21415</v>
      </c>
    </row>
    <row r="26064" spans="1:7" x14ac:dyDescent="0.3">
      <c r="A26064" s="2">
        <v>42278</v>
      </c>
      <c r="B26064" t="s">
        <v>665</v>
      </c>
      <c r="C26064" t="s">
        <v>9</v>
      </c>
      <c r="D26064" t="s">
        <v>10</v>
      </c>
      <c r="E26064" t="s">
        <v>96</v>
      </c>
      <c r="F26064">
        <v>2835.11</v>
      </c>
      <c r="G26064" t="s">
        <v>21416</v>
      </c>
    </row>
    <row r="26065" spans="1:7" x14ac:dyDescent="0.3">
      <c r="A26065" s="2">
        <v>42278</v>
      </c>
      <c r="B26065" t="s">
        <v>670</v>
      </c>
      <c r="C26065" t="s">
        <v>9</v>
      </c>
      <c r="D26065" t="s">
        <v>24</v>
      </c>
      <c r="E26065" t="e">
        <f>- recycling Recovery</f>
        <v>#NAME?</v>
      </c>
      <c r="F26065">
        <v>18006.55</v>
      </c>
      <c r="G26065" t="s">
        <v>21417</v>
      </c>
    </row>
    <row r="26066" spans="1:7" x14ac:dyDescent="0.3">
      <c r="A26066" t="s">
        <v>19842</v>
      </c>
      <c r="B26066" t="s">
        <v>665</v>
      </c>
      <c r="C26066" t="s">
        <v>9</v>
      </c>
      <c r="D26066" t="s">
        <v>259</v>
      </c>
      <c r="E26066" t="s">
        <v>81</v>
      </c>
      <c r="F26066">
        <v>2000.73</v>
      </c>
      <c r="G26066" t="s">
        <v>207</v>
      </c>
    </row>
    <row r="26067" spans="1:7" x14ac:dyDescent="0.3">
      <c r="A26067" t="s">
        <v>19848</v>
      </c>
      <c r="C26067" t="s">
        <v>9</v>
      </c>
      <c r="D26067" t="s">
        <v>955</v>
      </c>
      <c r="E26067" t="s">
        <v>11</v>
      </c>
      <c r="F26067">
        <v>6109.6</v>
      </c>
      <c r="G26067" t="s">
        <v>21418</v>
      </c>
    </row>
    <row r="26068" spans="1:7" x14ac:dyDescent="0.3">
      <c r="B26068" t="s">
        <v>674</v>
      </c>
      <c r="D26068" t="s">
        <v>29</v>
      </c>
      <c r="E26068" t="s">
        <v>86</v>
      </c>
      <c r="F26068">
        <v>4073.07</v>
      </c>
      <c r="G26068" t="s">
        <v>21419</v>
      </c>
    </row>
    <row r="26069" spans="1:7" x14ac:dyDescent="0.3">
      <c r="A26069" t="s">
        <v>21103</v>
      </c>
      <c r="B26069" t="s">
        <v>1291</v>
      </c>
      <c r="C26069" t="s">
        <v>9</v>
      </c>
      <c r="D26069" t="s">
        <v>32</v>
      </c>
      <c r="E26069" t="s">
        <v>233</v>
      </c>
      <c r="G26069" t="s">
        <v>21420</v>
      </c>
    </row>
    <row r="26070" spans="1:7" x14ac:dyDescent="0.3">
      <c r="A26070" s="2">
        <v>42278</v>
      </c>
      <c r="B26070" t="s">
        <v>665</v>
      </c>
      <c r="C26070" t="s">
        <v>9</v>
      </c>
      <c r="D26070" t="s">
        <v>35</v>
      </c>
      <c r="E26070" t="s">
        <v>184</v>
      </c>
      <c r="F26070">
        <v>4626.99</v>
      </c>
      <c r="G26070" t="s">
        <v>21421</v>
      </c>
    </row>
    <row r="26071" spans="1:7" x14ac:dyDescent="0.3">
      <c r="A26071" s="3">
        <v>42278</v>
      </c>
      <c r="B26071" t="s">
        <v>665</v>
      </c>
      <c r="C26071" t="s">
        <v>39</v>
      </c>
      <c r="D26071" t="s">
        <v>98</v>
      </c>
      <c r="E26071" t="s">
        <v>111</v>
      </c>
      <c r="F26071" s="1">
        <v>6336</v>
      </c>
      <c r="G26071" t="s">
        <v>21422</v>
      </c>
    </row>
    <row r="26072" spans="1:7" x14ac:dyDescent="0.3">
      <c r="A26072" t="s">
        <v>21103</v>
      </c>
      <c r="B26072" t="s">
        <v>665</v>
      </c>
      <c r="C26072" t="s">
        <v>39</v>
      </c>
      <c r="D26072" t="s">
        <v>98</v>
      </c>
      <c r="E26072" t="s">
        <v>100</v>
      </c>
      <c r="F26072">
        <v>6336.61</v>
      </c>
      <c r="G26072" t="s">
        <v>21423</v>
      </c>
    </row>
    <row r="26073" spans="1:7" x14ac:dyDescent="0.3">
      <c r="A26073" t="s">
        <v>21114</v>
      </c>
      <c r="B26073" t="s">
        <v>691</v>
      </c>
      <c r="C26073" t="s">
        <v>39</v>
      </c>
      <c r="D26073" t="s">
        <v>102</v>
      </c>
      <c r="E26073" t="s">
        <v>92</v>
      </c>
      <c r="F26073">
        <v>3168.3</v>
      </c>
      <c r="G26073" t="s">
        <v>21424</v>
      </c>
    </row>
    <row r="26074" spans="1:7" x14ac:dyDescent="0.3">
      <c r="A26074" t="s">
        <v>21114</v>
      </c>
      <c r="B26074" t="s">
        <v>665</v>
      </c>
      <c r="C26074" t="s">
        <v>39</v>
      </c>
      <c r="D26074" t="s">
        <v>155</v>
      </c>
      <c r="E26074" t="s">
        <v>153</v>
      </c>
      <c r="F26074" s="1">
        <v>6428</v>
      </c>
      <c r="G26074" t="s">
        <v>21425</v>
      </c>
    </row>
    <row r="26075" spans="1:7" x14ac:dyDescent="0.3">
      <c r="A26075" t="s">
        <v>21103</v>
      </c>
      <c r="C26075" t="s">
        <v>39</v>
      </c>
      <c r="D26075" t="s">
        <v>51</v>
      </c>
      <c r="E26075" t="s">
        <v>165</v>
      </c>
      <c r="F26075">
        <v>14999.46</v>
      </c>
      <c r="G26075" t="s">
        <v>448</v>
      </c>
    </row>
    <row r="26076" spans="1:7" x14ac:dyDescent="0.3">
      <c r="A26076" t="s">
        <v>21103</v>
      </c>
      <c r="B26076" t="s">
        <v>665</v>
      </c>
      <c r="C26076" t="s">
        <v>39</v>
      </c>
      <c r="D26076" t="s">
        <v>55</v>
      </c>
      <c r="E26076" t="s">
        <v>412</v>
      </c>
      <c r="F26076">
        <v>7308.15</v>
      </c>
      <c r="G26076" t="s">
        <v>4266</v>
      </c>
    </row>
    <row r="26077" spans="1:7" x14ac:dyDescent="0.3">
      <c r="A26077" t="s">
        <v>21103</v>
      </c>
      <c r="B26077" t="s">
        <v>665</v>
      </c>
      <c r="C26077" t="s">
        <v>39</v>
      </c>
      <c r="D26077" t="s">
        <v>310</v>
      </c>
      <c r="E26077" t="e">
        <f>- recycling Recovery</f>
        <v>#NAME?</v>
      </c>
      <c r="F26077" s="1">
        <v>7308</v>
      </c>
      <c r="G26077" t="s">
        <v>21426</v>
      </c>
    </row>
    <row r="26078" spans="1:7" x14ac:dyDescent="0.3">
      <c r="A26078" t="s">
        <v>21103</v>
      </c>
      <c r="B26078" t="s">
        <v>691</v>
      </c>
      <c r="D26078" t="s">
        <v>310</v>
      </c>
      <c r="E26078" t="s">
        <v>71</v>
      </c>
      <c r="F26078">
        <v>3654.07</v>
      </c>
      <c r="G26078" t="s">
        <v>21427</v>
      </c>
    </row>
    <row r="26079" spans="1:7" x14ac:dyDescent="0.3">
      <c r="A26079" t="s">
        <v>21103</v>
      </c>
      <c r="B26079" t="s">
        <v>665</v>
      </c>
      <c r="C26079" t="s">
        <v>39</v>
      </c>
      <c r="D26079" t="s">
        <v>120</v>
      </c>
      <c r="E26079" t="e">
        <f>- landfill Disposal</f>
        <v>#NAME?</v>
      </c>
      <c r="F26079">
        <v>6774.23</v>
      </c>
      <c r="G26079" t="s">
        <v>21428</v>
      </c>
    </row>
    <row r="26080" spans="1:7" x14ac:dyDescent="0.3">
      <c r="A26080" s="2">
        <v>42278</v>
      </c>
      <c r="B26080" t="s">
        <v>665</v>
      </c>
      <c r="C26080" t="s">
        <v>39</v>
      </c>
      <c r="E26080" t="s">
        <v>84</v>
      </c>
      <c r="F26080">
        <v>4064.53</v>
      </c>
      <c r="G26080" t="s">
        <v>21429</v>
      </c>
    </row>
    <row r="26081" spans="1:7" x14ac:dyDescent="0.3">
      <c r="A26081" t="s">
        <v>20075</v>
      </c>
      <c r="B26081" t="s">
        <v>665</v>
      </c>
      <c r="C26081" t="s">
        <v>39</v>
      </c>
      <c r="D26081" t="s">
        <v>120</v>
      </c>
      <c r="E26081" t="s">
        <v>969</v>
      </c>
      <c r="F26081">
        <v>2709.69</v>
      </c>
      <c r="G26081" t="s">
        <v>21430</v>
      </c>
    </row>
    <row r="26082" spans="1:7" x14ac:dyDescent="0.3">
      <c r="A26082" t="s">
        <v>21103</v>
      </c>
      <c r="B26082" t="s">
        <v>670</v>
      </c>
      <c r="C26082" t="s">
        <v>39</v>
      </c>
      <c r="D26082" t="s">
        <v>125</v>
      </c>
      <c r="E26082" t="s">
        <v>169</v>
      </c>
      <c r="F26082">
        <v>10474.129999999999</v>
      </c>
      <c r="G26082" t="s">
        <v>21431</v>
      </c>
    </row>
    <row r="26083" spans="1:7" x14ac:dyDescent="0.3">
      <c r="A26083" t="s">
        <v>21103</v>
      </c>
      <c r="B26083" t="s">
        <v>665</v>
      </c>
      <c r="C26083" t="s">
        <v>39</v>
      </c>
      <c r="D26083" t="s">
        <v>171</v>
      </c>
      <c r="E26083" t="s">
        <v>213</v>
      </c>
      <c r="F26083">
        <v>4488.91</v>
      </c>
      <c r="G26083" t="s">
        <v>13701</v>
      </c>
    </row>
    <row r="26084" spans="1:7" x14ac:dyDescent="0.3">
      <c r="A26084" s="2">
        <v>42278</v>
      </c>
      <c r="B26084" t="s">
        <v>696</v>
      </c>
      <c r="C26084" t="s">
        <v>9</v>
      </c>
      <c r="D26084" t="s">
        <v>175</v>
      </c>
      <c r="E26084" t="s">
        <v>27</v>
      </c>
      <c r="F26084">
        <v>9225.2999999999993</v>
      </c>
      <c r="G26084" t="s">
        <v>21432</v>
      </c>
    </row>
    <row r="26085" spans="1:7" x14ac:dyDescent="0.3">
      <c r="A26085" s="2">
        <v>42278</v>
      </c>
      <c r="B26085" t="s">
        <v>694</v>
      </c>
      <c r="C26085" t="s">
        <v>9</v>
      </c>
      <c r="D26085" t="s">
        <v>290</v>
      </c>
      <c r="E26085" t="s">
        <v>184</v>
      </c>
      <c r="G26085" t="s">
        <v>18269</v>
      </c>
    </row>
    <row r="26086" spans="1:7" x14ac:dyDescent="0.3">
      <c r="A26086" t="s">
        <v>21103</v>
      </c>
      <c r="B26086" t="s">
        <v>694</v>
      </c>
      <c r="C26086" t="s">
        <v>9</v>
      </c>
      <c r="D26086" t="s">
        <v>225</v>
      </c>
      <c r="E26086" t="s">
        <v>114</v>
      </c>
      <c r="F26086">
        <v>15570.54</v>
      </c>
      <c r="G26086" t="s">
        <v>21433</v>
      </c>
    </row>
    <row r="26087" spans="1:7" x14ac:dyDescent="0.3">
      <c r="A26087" t="s">
        <v>21103</v>
      </c>
      <c r="B26087" t="s">
        <v>1850</v>
      </c>
      <c r="C26087" t="s">
        <v>9</v>
      </c>
      <c r="D26087" t="s">
        <v>259</v>
      </c>
      <c r="E26087" t="s">
        <v>86</v>
      </c>
      <c r="F26087">
        <v>1730.06</v>
      </c>
      <c r="G26087" t="s">
        <v>21434</v>
      </c>
    </row>
    <row r="26088" spans="1:7" x14ac:dyDescent="0.3">
      <c r="A26088" t="s">
        <v>21103</v>
      </c>
      <c r="B26088" t="s">
        <v>1311</v>
      </c>
      <c r="C26088" t="s">
        <v>9</v>
      </c>
      <c r="D26088" t="s">
        <v>228</v>
      </c>
      <c r="E26088" t="s">
        <v>263</v>
      </c>
      <c r="F26088">
        <v>12344.64</v>
      </c>
      <c r="G26088" t="s">
        <v>21435</v>
      </c>
    </row>
    <row r="26089" spans="1:7" x14ac:dyDescent="0.3">
      <c r="A26089" s="2">
        <v>42278</v>
      </c>
      <c r="B26089" t="s">
        <v>1314</v>
      </c>
      <c r="C26089" t="s">
        <v>9</v>
      </c>
      <c r="D26089" t="s">
        <v>328</v>
      </c>
      <c r="E26089" t="s">
        <v>806</v>
      </c>
      <c r="F26089">
        <v>8229.76</v>
      </c>
      <c r="G26089" t="s">
        <v>21436</v>
      </c>
    </row>
    <row r="26090" spans="1:7" x14ac:dyDescent="0.3">
      <c r="A26090" t="s">
        <v>19867</v>
      </c>
      <c r="B26090" t="s">
        <v>1850</v>
      </c>
      <c r="C26090" t="s">
        <v>9</v>
      </c>
      <c r="D26090" t="s">
        <v>35</v>
      </c>
      <c r="E26090" t="s">
        <v>220</v>
      </c>
      <c r="F26090">
        <v>15063.43</v>
      </c>
      <c r="G26090" t="s">
        <v>886</v>
      </c>
    </row>
    <row r="26091" spans="1:7" x14ac:dyDescent="0.3">
      <c r="A26091" t="s">
        <v>21103</v>
      </c>
      <c r="B26091" t="s">
        <v>696</v>
      </c>
      <c r="C26091" t="s">
        <v>9</v>
      </c>
      <c r="E26091" t="s">
        <v>17</v>
      </c>
      <c r="G26091" t="s">
        <v>21437</v>
      </c>
    </row>
    <row r="26092" spans="1:7" x14ac:dyDescent="0.3">
      <c r="A26092" s="2">
        <v>42278</v>
      </c>
      <c r="B26092" t="s">
        <v>696</v>
      </c>
      <c r="C26092" t="s">
        <v>39</v>
      </c>
      <c r="D26092" t="s">
        <v>304</v>
      </c>
      <c r="E26092" t="s">
        <v>48</v>
      </c>
      <c r="F26092">
        <v>8926.2000000000007</v>
      </c>
      <c r="G26092" t="s">
        <v>21438</v>
      </c>
    </row>
    <row r="26093" spans="1:7" x14ac:dyDescent="0.3">
      <c r="A26093" s="3">
        <v>42278</v>
      </c>
      <c r="B26093" t="s">
        <v>696</v>
      </c>
      <c r="C26093" t="s">
        <v>39</v>
      </c>
      <c r="D26093" t="s">
        <v>40</v>
      </c>
      <c r="E26093" t="s">
        <v>487</v>
      </c>
      <c r="F26093">
        <v>89262</v>
      </c>
      <c r="G26093" t="s">
        <v>21439</v>
      </c>
    </row>
    <row r="26094" spans="1:7" x14ac:dyDescent="0.3">
      <c r="B26094" t="s">
        <v>694</v>
      </c>
      <c r="C26094" t="s">
        <v>39</v>
      </c>
      <c r="D26094" t="s">
        <v>98</v>
      </c>
      <c r="E26094" t="s">
        <v>96</v>
      </c>
      <c r="F26094">
        <v>4463.1000000000004</v>
      </c>
      <c r="G26094" t="s">
        <v>3558</v>
      </c>
    </row>
    <row r="26095" spans="1:7" x14ac:dyDescent="0.3">
      <c r="A26095" s="2">
        <v>42278</v>
      </c>
      <c r="B26095" t="s">
        <v>696</v>
      </c>
      <c r="C26095" t="s">
        <v>39</v>
      </c>
      <c r="D26095" t="s">
        <v>155</v>
      </c>
      <c r="E26095" t="s">
        <v>208</v>
      </c>
      <c r="F26095" t="s">
        <v>21440</v>
      </c>
      <c r="G26095" t="s">
        <v>21441</v>
      </c>
    </row>
    <row r="26096" spans="1:7" x14ac:dyDescent="0.3">
      <c r="A26096" s="2">
        <v>42278</v>
      </c>
      <c r="B26096" t="s">
        <v>698</v>
      </c>
      <c r="C26096" t="s">
        <v>39</v>
      </c>
      <c r="D26096" t="s">
        <v>47</v>
      </c>
      <c r="E26096" t="s">
        <v>56</v>
      </c>
      <c r="F26096" t="s">
        <v>21442</v>
      </c>
      <c r="G26096" t="s">
        <v>21443</v>
      </c>
    </row>
    <row r="26097" spans="1:7" x14ac:dyDescent="0.3">
      <c r="A26097" t="s">
        <v>19867</v>
      </c>
      <c r="B26097" t="s">
        <v>696</v>
      </c>
      <c r="C26097" t="s">
        <v>39</v>
      </c>
      <c r="D26097" t="s">
        <v>59</v>
      </c>
      <c r="E26097" t="s">
        <v>159</v>
      </c>
      <c r="F26097" s="1">
        <v>6761</v>
      </c>
      <c r="G26097" t="s">
        <v>21444</v>
      </c>
    </row>
    <row r="26098" spans="1:7" x14ac:dyDescent="0.3">
      <c r="A26098" t="s">
        <v>21103</v>
      </c>
      <c r="C26098" t="s">
        <v>39</v>
      </c>
      <c r="D26098" t="s">
        <v>53</v>
      </c>
      <c r="E26098" t="s">
        <v>84</v>
      </c>
      <c r="F26098">
        <v>67617</v>
      </c>
      <c r="G26098" t="s">
        <v>21445</v>
      </c>
    </row>
    <row r="26099" spans="1:7" x14ac:dyDescent="0.3">
      <c r="A26099" t="s">
        <v>20075</v>
      </c>
      <c r="B26099" t="s">
        <v>696</v>
      </c>
      <c r="C26099" t="s">
        <v>39</v>
      </c>
      <c r="D26099" t="s">
        <v>55</v>
      </c>
      <c r="E26099" t="s">
        <v>213</v>
      </c>
      <c r="F26099">
        <v>3380.85</v>
      </c>
      <c r="G26099" t="s">
        <v>21446</v>
      </c>
    </row>
    <row r="26100" spans="1:7" x14ac:dyDescent="0.3">
      <c r="A26100" s="2">
        <v>42278</v>
      </c>
      <c r="B26100" t="s">
        <v>696</v>
      </c>
      <c r="C26100" t="s">
        <v>39</v>
      </c>
      <c r="D26100" t="s">
        <v>67</v>
      </c>
      <c r="E26100" t="s">
        <v>118</v>
      </c>
      <c r="F26100">
        <v>7570.66</v>
      </c>
      <c r="G26100" t="s">
        <v>21447</v>
      </c>
    </row>
    <row r="26101" spans="1:7" x14ac:dyDescent="0.3">
      <c r="A26101" s="2">
        <v>42278</v>
      </c>
      <c r="B26101" t="s">
        <v>1311</v>
      </c>
      <c r="C26101" t="s">
        <v>39</v>
      </c>
      <c r="D26101" t="s">
        <v>67</v>
      </c>
      <c r="E26101" t="s">
        <v>21</v>
      </c>
      <c r="F26101">
        <v>4542.3999999999996</v>
      </c>
      <c r="G26101" t="s">
        <v>21448</v>
      </c>
    </row>
    <row r="26102" spans="1:7" x14ac:dyDescent="0.3">
      <c r="A26102" t="s">
        <v>19867</v>
      </c>
      <c r="B26102" t="s">
        <v>696</v>
      </c>
      <c r="C26102" t="s">
        <v>39</v>
      </c>
      <c r="D26102" t="s">
        <v>122</v>
      </c>
      <c r="E26102" t="s">
        <v>75</v>
      </c>
      <c r="F26102">
        <v>3028.27</v>
      </c>
      <c r="G26102" t="s">
        <v>695</v>
      </c>
    </row>
    <row r="26103" spans="1:7" x14ac:dyDescent="0.3">
      <c r="A26103" t="s">
        <v>21103</v>
      </c>
      <c r="B26103" t="s">
        <v>696</v>
      </c>
      <c r="C26103" t="s">
        <v>39</v>
      </c>
      <c r="D26103" t="s">
        <v>382</v>
      </c>
      <c r="F26103">
        <v>12083.56</v>
      </c>
      <c r="G26103" t="s">
        <v>21449</v>
      </c>
    </row>
    <row r="26104" spans="1:7" x14ac:dyDescent="0.3">
      <c r="A26104" t="s">
        <v>21114</v>
      </c>
      <c r="B26104" t="s">
        <v>696</v>
      </c>
      <c r="C26104" t="s">
        <v>39</v>
      </c>
      <c r="D26104" t="s">
        <v>74</v>
      </c>
      <c r="E26104" t="e">
        <f>- Recovery energy Recovery</f>
        <v>#NAME?</v>
      </c>
      <c r="F26104">
        <v>5178.67</v>
      </c>
      <c r="G26104" t="s">
        <v>21450</v>
      </c>
    </row>
    <row r="26105" spans="1:7" x14ac:dyDescent="0.3">
      <c r="A26105" s="2">
        <v>42278</v>
      </c>
      <c r="C26105" t="s">
        <v>9</v>
      </c>
      <c r="D26105" t="s">
        <v>10</v>
      </c>
      <c r="E26105" t="s">
        <v>263</v>
      </c>
      <c r="F26105">
        <v>11685.6</v>
      </c>
      <c r="G26105" t="s">
        <v>21451</v>
      </c>
    </row>
    <row r="26106" spans="1:7" x14ac:dyDescent="0.3">
      <c r="A26106" s="2">
        <v>42278</v>
      </c>
      <c r="B26106" t="s">
        <v>718</v>
      </c>
      <c r="C26106" t="s">
        <v>9</v>
      </c>
      <c r="D26106" t="s">
        <v>177</v>
      </c>
      <c r="E26106" t="s">
        <v>81</v>
      </c>
      <c r="F26106">
        <v>5008.1099999999997</v>
      </c>
      <c r="G26106" t="s">
        <v>660</v>
      </c>
    </row>
    <row r="26107" spans="1:7" x14ac:dyDescent="0.3">
      <c r="A26107" s="2">
        <v>42278</v>
      </c>
      <c r="B26107" t="s">
        <v>718</v>
      </c>
      <c r="C26107" t="s">
        <v>9</v>
      </c>
      <c r="D26107" t="s">
        <v>183</v>
      </c>
      <c r="E26107" t="s">
        <v>56</v>
      </c>
      <c r="F26107" s="1">
        <v>6708</v>
      </c>
      <c r="G26107" t="s">
        <v>21452</v>
      </c>
    </row>
    <row r="26108" spans="1:7" x14ac:dyDescent="0.3">
      <c r="A26108" s="2">
        <v>42278</v>
      </c>
      <c r="B26108" t="s">
        <v>718</v>
      </c>
      <c r="C26108" t="s">
        <v>9</v>
      </c>
      <c r="D26108" t="s">
        <v>225</v>
      </c>
      <c r="E26108" t="s">
        <v>96</v>
      </c>
      <c r="F26108">
        <v>745.43</v>
      </c>
      <c r="G26108" t="s">
        <v>21453</v>
      </c>
    </row>
    <row r="26109" spans="1:7" x14ac:dyDescent="0.3">
      <c r="A26109" s="2">
        <v>42278</v>
      </c>
      <c r="B26109" t="s">
        <v>741</v>
      </c>
      <c r="C26109" t="s">
        <v>9</v>
      </c>
      <c r="D26109" t="s">
        <v>186</v>
      </c>
      <c r="E26109" t="s">
        <v>263</v>
      </c>
      <c r="F26109">
        <v>12850.91</v>
      </c>
      <c r="G26109" t="s">
        <v>1208</v>
      </c>
    </row>
    <row r="26110" spans="1:7" x14ac:dyDescent="0.3">
      <c r="A26110" t="s">
        <v>21114</v>
      </c>
      <c r="B26110" t="s">
        <v>725</v>
      </c>
      <c r="C26110" t="s">
        <v>9</v>
      </c>
      <c r="D26110" t="s">
        <v>186</v>
      </c>
      <c r="E26110" t="s">
        <v>138</v>
      </c>
      <c r="F26110">
        <v>8567.2800000000007</v>
      </c>
      <c r="G26110" t="s">
        <v>21454</v>
      </c>
    </row>
    <row r="26111" spans="1:7" x14ac:dyDescent="0.3">
      <c r="A26111" s="2">
        <v>42278</v>
      </c>
      <c r="B26111" t="s">
        <v>741</v>
      </c>
      <c r="C26111" t="s">
        <v>9</v>
      </c>
      <c r="D26111" t="s">
        <v>95</v>
      </c>
      <c r="E26111" t="s">
        <v>93</v>
      </c>
      <c r="F26111">
        <v>5598.2</v>
      </c>
      <c r="G26111" t="s">
        <v>21455</v>
      </c>
    </row>
    <row r="26112" spans="1:7" x14ac:dyDescent="0.3">
      <c r="A26112" s="2">
        <v>42278</v>
      </c>
      <c r="B26112" t="s">
        <v>718</v>
      </c>
      <c r="C26112" t="s">
        <v>9</v>
      </c>
      <c r="D26112" t="s">
        <v>189</v>
      </c>
      <c r="F26112" s="1">
        <v>1399</v>
      </c>
      <c r="G26112" t="s">
        <v>1191</v>
      </c>
    </row>
    <row r="26113" spans="1:7" x14ac:dyDescent="0.3">
      <c r="A26113" s="2">
        <v>42278</v>
      </c>
      <c r="B26113" t="s">
        <v>741</v>
      </c>
      <c r="C26113" t="s">
        <v>39</v>
      </c>
      <c r="D26113" t="s">
        <v>195</v>
      </c>
      <c r="E26113" t="s">
        <v>153</v>
      </c>
      <c r="F26113">
        <v>5959.72</v>
      </c>
      <c r="G26113" t="s">
        <v>21456</v>
      </c>
    </row>
    <row r="26114" spans="1:7" x14ac:dyDescent="0.3">
      <c r="A26114" s="2">
        <v>42278</v>
      </c>
      <c r="B26114" t="s">
        <v>718</v>
      </c>
      <c r="C26114" t="s">
        <v>39</v>
      </c>
      <c r="D26114" t="s">
        <v>149</v>
      </c>
      <c r="E26114" t="s">
        <v>169</v>
      </c>
      <c r="F26114">
        <v>5959.72</v>
      </c>
      <c r="G26114" t="s">
        <v>4649</v>
      </c>
    </row>
    <row r="26115" spans="1:7" x14ac:dyDescent="0.3">
      <c r="A26115" s="2">
        <v>42278</v>
      </c>
      <c r="B26115" t="s">
        <v>718</v>
      </c>
      <c r="C26115" t="s">
        <v>39</v>
      </c>
      <c r="D26115" t="s">
        <v>45</v>
      </c>
      <c r="E26115" t="s">
        <v>30</v>
      </c>
      <c r="F26115">
        <v>2979.86</v>
      </c>
      <c r="G26115" t="s">
        <v>21457</v>
      </c>
    </row>
    <row r="26116" spans="1:7" x14ac:dyDescent="0.3">
      <c r="A26116" t="s">
        <v>21103</v>
      </c>
      <c r="B26116" t="s">
        <v>722</v>
      </c>
      <c r="C26116" t="s">
        <v>39</v>
      </c>
      <c r="D26116" t="s">
        <v>1373</v>
      </c>
      <c r="E26116" t="s">
        <v>153</v>
      </c>
      <c r="F26116">
        <v>3092.55</v>
      </c>
      <c r="G26116" t="s">
        <v>21458</v>
      </c>
    </row>
    <row r="26117" spans="1:7" x14ac:dyDescent="0.3">
      <c r="A26117" s="3">
        <v>42278</v>
      </c>
      <c r="B26117" t="s">
        <v>718</v>
      </c>
      <c r="C26117" t="s">
        <v>39</v>
      </c>
      <c r="D26117" t="s">
        <v>155</v>
      </c>
      <c r="E26117" t="s">
        <v>56</v>
      </c>
      <c r="F26117">
        <v>7215.95</v>
      </c>
      <c r="G26117" t="s">
        <v>21459</v>
      </c>
    </row>
    <row r="26118" spans="1:7" x14ac:dyDescent="0.3">
      <c r="A26118" s="3">
        <v>42278</v>
      </c>
      <c r="B26118" t="s">
        <v>741</v>
      </c>
      <c r="C26118" t="s">
        <v>39</v>
      </c>
      <c r="D26118" t="s">
        <v>374</v>
      </c>
      <c r="E26118" t="s">
        <v>41</v>
      </c>
      <c r="F26118">
        <v>5767.18</v>
      </c>
      <c r="G26118" t="s">
        <v>21460</v>
      </c>
    </row>
    <row r="26119" spans="1:7" x14ac:dyDescent="0.3">
      <c r="A26119" t="s">
        <v>20075</v>
      </c>
      <c r="B26119" t="s">
        <v>718</v>
      </c>
      <c r="C26119" t="s">
        <v>39</v>
      </c>
      <c r="D26119" t="s">
        <v>113</v>
      </c>
      <c r="F26119">
        <v>5767.18</v>
      </c>
      <c r="G26119" t="s">
        <v>1449</v>
      </c>
    </row>
    <row r="26120" spans="1:7" x14ac:dyDescent="0.3">
      <c r="A26120" t="s">
        <v>21103</v>
      </c>
      <c r="B26120" t="s">
        <v>718</v>
      </c>
      <c r="C26120" t="s">
        <v>39</v>
      </c>
      <c r="D26120" t="s">
        <v>110</v>
      </c>
      <c r="E26120" t="s">
        <v>75</v>
      </c>
      <c r="F26120">
        <v>2883.59</v>
      </c>
      <c r="G26120" t="s">
        <v>21461</v>
      </c>
    </row>
    <row r="26121" spans="1:7" x14ac:dyDescent="0.3">
      <c r="B26121" t="s">
        <v>718</v>
      </c>
      <c r="C26121" t="s">
        <v>39</v>
      </c>
      <c r="D26121" t="s">
        <v>67</v>
      </c>
      <c r="E26121" t="s">
        <v>159</v>
      </c>
      <c r="F26121">
        <v>5308.61</v>
      </c>
      <c r="G26121" t="s">
        <v>21462</v>
      </c>
    </row>
    <row r="26122" spans="1:7" x14ac:dyDescent="0.3">
      <c r="A26122" t="s">
        <v>21103</v>
      </c>
      <c r="B26122" t="s">
        <v>1346</v>
      </c>
      <c r="C26122" t="s">
        <v>39</v>
      </c>
      <c r="D26122" t="s">
        <v>212</v>
      </c>
      <c r="E26122" t="s">
        <v>393</v>
      </c>
      <c r="F26122">
        <v>3185.17</v>
      </c>
      <c r="G26122" t="s">
        <v>2904</v>
      </c>
    </row>
    <row r="26123" spans="1:7" x14ac:dyDescent="0.3">
      <c r="A26123" s="3">
        <v>42278</v>
      </c>
      <c r="C26123" t="s">
        <v>39</v>
      </c>
      <c r="D26123" t="s">
        <v>70</v>
      </c>
      <c r="E26123" t="s">
        <v>213</v>
      </c>
      <c r="G26123" t="s">
        <v>535</v>
      </c>
    </row>
    <row r="26124" spans="1:7" x14ac:dyDescent="0.3">
      <c r="A26124" t="s">
        <v>21103</v>
      </c>
      <c r="B26124" t="s">
        <v>718</v>
      </c>
      <c r="C26124" t="s">
        <v>39</v>
      </c>
      <c r="D26124" t="s">
        <v>384</v>
      </c>
      <c r="E26124" t="s">
        <v>43</v>
      </c>
      <c r="F26124">
        <v>3793.2</v>
      </c>
      <c r="G26124" t="s">
        <v>21463</v>
      </c>
    </row>
    <row r="26125" spans="1:7" x14ac:dyDescent="0.3">
      <c r="A26125" s="2">
        <v>42278</v>
      </c>
      <c r="B26125" t="s">
        <v>718</v>
      </c>
      <c r="C26125" t="s">
        <v>39</v>
      </c>
      <c r="D26125" t="s">
        <v>252</v>
      </c>
      <c r="E26125" t="s">
        <v>2000</v>
      </c>
      <c r="F26125">
        <v>1625.65</v>
      </c>
      <c r="G26125" t="s">
        <v>20473</v>
      </c>
    </row>
    <row r="26126" spans="1:7" x14ac:dyDescent="0.3">
      <c r="A26126" t="s">
        <v>21103</v>
      </c>
      <c r="B26126" t="s">
        <v>745</v>
      </c>
      <c r="C26126" t="s">
        <v>9</v>
      </c>
      <c r="D26126" t="s">
        <v>133</v>
      </c>
      <c r="E26126" t="s">
        <v>220</v>
      </c>
      <c r="F26126">
        <v>17296.27</v>
      </c>
      <c r="G26126" t="s">
        <v>21464</v>
      </c>
    </row>
    <row r="26127" spans="1:7" x14ac:dyDescent="0.3">
      <c r="A26127" t="s">
        <v>21103</v>
      </c>
      <c r="B26127" t="s">
        <v>745</v>
      </c>
      <c r="C26127" t="s">
        <v>9</v>
      </c>
      <c r="D26127" t="s">
        <v>10</v>
      </c>
      <c r="E26127" t="e">
        <f>- other Disposal</f>
        <v>#NAME?</v>
      </c>
      <c r="F26127">
        <v>7412.69</v>
      </c>
      <c r="G26127" t="s">
        <v>21465</v>
      </c>
    </row>
    <row r="26128" spans="1:7" x14ac:dyDescent="0.3">
      <c r="B26128" t="s">
        <v>745</v>
      </c>
      <c r="C26128" t="s">
        <v>9</v>
      </c>
      <c r="D26128" t="s">
        <v>24</v>
      </c>
      <c r="E26128" t="s">
        <v>156</v>
      </c>
      <c r="F26128">
        <v>12293.24</v>
      </c>
      <c r="G26128" t="s">
        <v>21466</v>
      </c>
    </row>
    <row r="26129" spans="1:7" x14ac:dyDescent="0.3">
      <c r="A26129" t="s">
        <v>21114</v>
      </c>
      <c r="B26129" t="s">
        <v>751</v>
      </c>
      <c r="C26129" t="s">
        <v>9</v>
      </c>
      <c r="D26129" t="s">
        <v>183</v>
      </c>
      <c r="E26129" t="s">
        <v>17</v>
      </c>
      <c r="F26129">
        <v>1365.92</v>
      </c>
      <c r="G26129" t="s">
        <v>21467</v>
      </c>
    </row>
    <row r="26130" spans="1:7" x14ac:dyDescent="0.3">
      <c r="A26130" s="2">
        <v>42278</v>
      </c>
      <c r="B26130" t="s">
        <v>748</v>
      </c>
      <c r="C26130" t="s">
        <v>9</v>
      </c>
      <c r="D26130" t="s">
        <v>328</v>
      </c>
      <c r="E26130" t="s">
        <v>27</v>
      </c>
      <c r="F26130">
        <v>9312.75</v>
      </c>
      <c r="G26130" t="s">
        <v>580</v>
      </c>
    </row>
    <row r="26131" spans="1:7" x14ac:dyDescent="0.3">
      <c r="A26131" t="s">
        <v>21103</v>
      </c>
      <c r="B26131" t="s">
        <v>1879</v>
      </c>
      <c r="C26131" t="s">
        <v>9</v>
      </c>
      <c r="E26131" t="s">
        <v>30</v>
      </c>
      <c r="F26131" s="1">
        <v>6208</v>
      </c>
      <c r="G26131" t="s">
        <v>21468</v>
      </c>
    </row>
    <row r="26132" spans="1:7" x14ac:dyDescent="0.3">
      <c r="A26132" s="2">
        <v>42278</v>
      </c>
      <c r="B26132" t="s">
        <v>745</v>
      </c>
      <c r="C26132" t="s">
        <v>9</v>
      </c>
      <c r="D26132" t="s">
        <v>192</v>
      </c>
      <c r="E26132" t="s">
        <v>263</v>
      </c>
      <c r="F26132">
        <v>15348.09</v>
      </c>
      <c r="G26132" t="s">
        <v>661</v>
      </c>
    </row>
    <row r="26133" spans="1:7" x14ac:dyDescent="0.3">
      <c r="A26133" s="2">
        <v>42278</v>
      </c>
      <c r="B26133" t="s">
        <v>745</v>
      </c>
      <c r="C26133" t="s">
        <v>9</v>
      </c>
      <c r="D26133" t="s">
        <v>35</v>
      </c>
      <c r="E26133" t="s">
        <v>138</v>
      </c>
      <c r="F26133" s="1">
        <v>3837</v>
      </c>
      <c r="G26133" t="s">
        <v>21469</v>
      </c>
    </row>
    <row r="26134" spans="1:7" x14ac:dyDescent="0.3">
      <c r="A26134" t="s">
        <v>21103</v>
      </c>
      <c r="B26134" t="s">
        <v>765</v>
      </c>
      <c r="C26134" t="s">
        <v>39</v>
      </c>
      <c r="D26134" t="s">
        <v>45</v>
      </c>
      <c r="E26134" t="s">
        <v>208</v>
      </c>
      <c r="F26134">
        <v>4766.22</v>
      </c>
      <c r="G26134" t="s">
        <v>21470</v>
      </c>
    </row>
    <row r="26135" spans="1:7" x14ac:dyDescent="0.3">
      <c r="A26135" t="s">
        <v>21103</v>
      </c>
      <c r="B26135" t="s">
        <v>745</v>
      </c>
      <c r="C26135" t="s">
        <v>39</v>
      </c>
      <c r="D26135" t="s">
        <v>98</v>
      </c>
      <c r="E26135" t="s">
        <v>100</v>
      </c>
      <c r="F26135">
        <v>4766.22</v>
      </c>
      <c r="G26135" t="s">
        <v>1247</v>
      </c>
    </row>
    <row r="26136" spans="1:7" x14ac:dyDescent="0.3">
      <c r="A26136" t="s">
        <v>21114</v>
      </c>
      <c r="B26136" t="s">
        <v>745</v>
      </c>
      <c r="C26136" t="s">
        <v>39</v>
      </c>
      <c r="D26136" t="s">
        <v>149</v>
      </c>
      <c r="E26136" t="s">
        <v>30</v>
      </c>
      <c r="F26136" t="s">
        <v>21471</v>
      </c>
      <c r="G26136" t="s">
        <v>21472</v>
      </c>
    </row>
    <row r="26137" spans="1:7" x14ac:dyDescent="0.3">
      <c r="A26137" t="s">
        <v>21103</v>
      </c>
      <c r="B26137" t="s">
        <v>748</v>
      </c>
      <c r="C26137" t="s">
        <v>39</v>
      </c>
      <c r="D26137" t="s">
        <v>47</v>
      </c>
      <c r="E26137" t="s">
        <v>208</v>
      </c>
      <c r="F26137">
        <v>6007.12</v>
      </c>
      <c r="G26137" t="s">
        <v>21473</v>
      </c>
    </row>
    <row r="26138" spans="1:7" x14ac:dyDescent="0.3">
      <c r="A26138" s="2">
        <v>42278</v>
      </c>
      <c r="B26138" t="s">
        <v>745</v>
      </c>
      <c r="C26138" t="s">
        <v>39</v>
      </c>
      <c r="E26138" t="s">
        <v>68</v>
      </c>
      <c r="F26138">
        <v>14016.6</v>
      </c>
      <c r="G26138" t="s">
        <v>21474</v>
      </c>
    </row>
    <row r="26139" spans="1:7" x14ac:dyDescent="0.3">
      <c r="B26139" t="s">
        <v>745</v>
      </c>
      <c r="C26139" t="s">
        <v>39</v>
      </c>
      <c r="D26139" t="s">
        <v>374</v>
      </c>
      <c r="E26139" t="s">
        <v>48</v>
      </c>
      <c r="F26139">
        <v>5436.93</v>
      </c>
      <c r="G26139" t="s">
        <v>21475</v>
      </c>
    </row>
    <row r="26140" spans="1:7" x14ac:dyDescent="0.3">
      <c r="A26140" t="s">
        <v>19867</v>
      </c>
      <c r="B26140" t="s">
        <v>745</v>
      </c>
      <c r="C26140" t="s">
        <v>39</v>
      </c>
      <c r="D26140" t="s">
        <v>59</v>
      </c>
      <c r="E26140" t="s">
        <v>56</v>
      </c>
      <c r="F26140">
        <v>5436.93</v>
      </c>
      <c r="G26140" t="s">
        <v>21476</v>
      </c>
    </row>
    <row r="26141" spans="1:7" x14ac:dyDescent="0.3">
      <c r="A26141" t="s">
        <v>21103</v>
      </c>
      <c r="B26141" t="s">
        <v>745</v>
      </c>
      <c r="C26141" t="s">
        <v>39</v>
      </c>
      <c r="D26141" t="s">
        <v>205</v>
      </c>
      <c r="E26141" t="s">
        <v>385</v>
      </c>
      <c r="F26141" s="1">
        <v>2718</v>
      </c>
      <c r="G26141" t="s">
        <v>21477</v>
      </c>
    </row>
    <row r="26142" spans="1:7" x14ac:dyDescent="0.3">
      <c r="B26142" t="s">
        <v>745</v>
      </c>
      <c r="C26142" t="s">
        <v>39</v>
      </c>
      <c r="D26142" t="s">
        <v>1378</v>
      </c>
      <c r="E26142" t="s">
        <v>48</v>
      </c>
      <c r="F26142">
        <v>6574.22</v>
      </c>
      <c r="G26142" t="s">
        <v>21478</v>
      </c>
    </row>
    <row r="26143" spans="1:7" x14ac:dyDescent="0.3">
      <c r="A26143" s="2">
        <v>42278</v>
      </c>
      <c r="B26143" t="s">
        <v>745</v>
      </c>
      <c r="C26143" t="s">
        <v>39</v>
      </c>
      <c r="D26143" t="s">
        <v>120</v>
      </c>
      <c r="E26143" t="s">
        <v>56</v>
      </c>
      <c r="F26143">
        <v>3944.53</v>
      </c>
      <c r="G26143" t="s">
        <v>21479</v>
      </c>
    </row>
    <row r="26144" spans="1:7" x14ac:dyDescent="0.3">
      <c r="A26144" t="s">
        <v>21103</v>
      </c>
      <c r="B26144" t="s">
        <v>1365</v>
      </c>
      <c r="C26144" t="s">
        <v>39</v>
      </c>
      <c r="D26144" t="s">
        <v>120</v>
      </c>
      <c r="E26144" t="s">
        <v>60</v>
      </c>
      <c r="F26144">
        <v>2629.69</v>
      </c>
      <c r="G26144" t="s">
        <v>21480</v>
      </c>
    </row>
    <row r="26145" spans="1:7" x14ac:dyDescent="0.3">
      <c r="A26145" t="s">
        <v>21103</v>
      </c>
      <c r="B26145" t="s">
        <v>2382</v>
      </c>
      <c r="D26145" t="s">
        <v>125</v>
      </c>
      <c r="E26145" t="e">
        <f>- Recovery composting</f>
        <v>#NAME?</v>
      </c>
      <c r="F26145">
        <v>11034.75</v>
      </c>
      <c r="G26145" t="s">
        <v>21481</v>
      </c>
    </row>
    <row r="26146" spans="1:7" x14ac:dyDescent="0.3">
      <c r="A26146" s="2">
        <v>42278</v>
      </c>
      <c r="B26146" t="s">
        <v>1879</v>
      </c>
      <c r="C26146" t="s">
        <v>39</v>
      </c>
      <c r="D26146" t="s">
        <v>125</v>
      </c>
      <c r="E26146" t="s">
        <v>116</v>
      </c>
      <c r="F26146">
        <v>4729.18</v>
      </c>
      <c r="G26146" t="s">
        <v>21482</v>
      </c>
    </row>
    <row r="26147" spans="1:7" x14ac:dyDescent="0.3">
      <c r="A26147" s="2">
        <v>42278</v>
      </c>
      <c r="B26147" t="s">
        <v>773</v>
      </c>
      <c r="C26147" t="s">
        <v>9</v>
      </c>
      <c r="D26147" t="s">
        <v>290</v>
      </c>
      <c r="E26147" t="s">
        <v>220</v>
      </c>
      <c r="F26147">
        <v>12291.24</v>
      </c>
      <c r="G26147" t="s">
        <v>21483</v>
      </c>
    </row>
    <row r="26148" spans="1:7" x14ac:dyDescent="0.3">
      <c r="A26148" t="s">
        <v>21103</v>
      </c>
      <c r="B26148" t="s">
        <v>773</v>
      </c>
      <c r="C26148" t="s">
        <v>9</v>
      </c>
      <c r="D26148" t="s">
        <v>133</v>
      </c>
      <c r="E26148" t="s">
        <v>30</v>
      </c>
      <c r="F26148" t="s">
        <v>21484</v>
      </c>
      <c r="G26148" t="s">
        <v>21485</v>
      </c>
    </row>
    <row r="26149" spans="1:7" x14ac:dyDescent="0.3">
      <c r="A26149" t="s">
        <v>21114</v>
      </c>
      <c r="B26149" t="s">
        <v>785</v>
      </c>
      <c r="C26149" t="s">
        <v>9</v>
      </c>
      <c r="D26149" t="s">
        <v>225</v>
      </c>
      <c r="E26149" t="s">
        <v>292</v>
      </c>
      <c r="F26149">
        <v>17616.509999999998</v>
      </c>
      <c r="G26149" t="s">
        <v>21486</v>
      </c>
    </row>
    <row r="26150" spans="1:7" x14ac:dyDescent="0.3">
      <c r="A26150" s="3">
        <v>42278</v>
      </c>
      <c r="B26150" t="s">
        <v>773</v>
      </c>
      <c r="C26150" t="s">
        <v>9</v>
      </c>
      <c r="D26150" t="s">
        <v>92</v>
      </c>
      <c r="E26150" t="s">
        <v>30</v>
      </c>
      <c r="F26150">
        <v>1957.39</v>
      </c>
      <c r="G26150" t="s">
        <v>21487</v>
      </c>
    </row>
    <row r="26151" spans="1:7" x14ac:dyDescent="0.3">
      <c r="A26151" s="2">
        <v>42278</v>
      </c>
      <c r="B26151" t="s">
        <v>773</v>
      </c>
      <c r="C26151" t="s">
        <v>9</v>
      </c>
      <c r="D26151" t="s">
        <v>89</v>
      </c>
      <c r="E26151" t="s">
        <v>27</v>
      </c>
      <c r="F26151">
        <v>8499.67</v>
      </c>
      <c r="G26151" t="s">
        <v>21488</v>
      </c>
    </row>
    <row r="26152" spans="1:7" x14ac:dyDescent="0.3">
      <c r="A26152" t="s">
        <v>21103</v>
      </c>
      <c r="B26152" t="s">
        <v>773</v>
      </c>
      <c r="C26152" t="s">
        <v>9</v>
      </c>
      <c r="D26152" t="s">
        <v>228</v>
      </c>
      <c r="E26152" t="s">
        <v>138</v>
      </c>
      <c r="F26152">
        <v>5666.44</v>
      </c>
      <c r="G26152" t="s">
        <v>21489</v>
      </c>
    </row>
    <row r="26153" spans="1:7" x14ac:dyDescent="0.3">
      <c r="A26153" s="2">
        <v>42278</v>
      </c>
      <c r="B26153" t="s">
        <v>773</v>
      </c>
      <c r="C26153" t="s">
        <v>9</v>
      </c>
      <c r="D26153" t="s">
        <v>454</v>
      </c>
      <c r="E26153" t="s">
        <v>220</v>
      </c>
      <c r="F26153">
        <v>12315.38</v>
      </c>
      <c r="G26153" t="s">
        <v>21490</v>
      </c>
    </row>
    <row r="26154" spans="1:7" x14ac:dyDescent="0.3">
      <c r="A26154" t="s">
        <v>21103</v>
      </c>
      <c r="B26154" t="s">
        <v>773</v>
      </c>
      <c r="C26154" t="s">
        <v>9</v>
      </c>
      <c r="D26154" t="s">
        <v>299</v>
      </c>
      <c r="E26154" t="s">
        <v>86</v>
      </c>
      <c r="F26154" s="1">
        <v>3078</v>
      </c>
      <c r="G26154" t="s">
        <v>21491</v>
      </c>
    </row>
    <row r="26155" spans="1:7" x14ac:dyDescent="0.3">
      <c r="A26155" t="s">
        <v>19875</v>
      </c>
      <c r="B26155" t="s">
        <v>773</v>
      </c>
      <c r="C26155" t="s">
        <v>39</v>
      </c>
      <c r="D26155" t="s">
        <v>40</v>
      </c>
      <c r="E26155" t="s">
        <v>48</v>
      </c>
      <c r="F26155">
        <v>6059.68</v>
      </c>
      <c r="G26155" t="s">
        <v>21492</v>
      </c>
    </row>
    <row r="26156" spans="1:7" x14ac:dyDescent="0.3">
      <c r="A26156" s="2">
        <v>42278</v>
      </c>
      <c r="B26156" t="s">
        <v>773</v>
      </c>
      <c r="C26156" t="s">
        <v>39</v>
      </c>
      <c r="D26156" t="s">
        <v>195</v>
      </c>
      <c r="F26156">
        <v>6059.68</v>
      </c>
      <c r="G26156" t="s">
        <v>21493</v>
      </c>
    </row>
    <row r="26157" spans="1:7" x14ac:dyDescent="0.3">
      <c r="A26157" t="s">
        <v>19859</v>
      </c>
      <c r="B26157" t="s">
        <v>773</v>
      </c>
      <c r="C26157" t="s">
        <v>39</v>
      </c>
      <c r="D26157" t="s">
        <v>98</v>
      </c>
      <c r="E26157" t="s">
        <v>86</v>
      </c>
      <c r="G26157" t="s">
        <v>21494</v>
      </c>
    </row>
    <row r="26158" spans="1:7" x14ac:dyDescent="0.3">
      <c r="A26158" s="3">
        <v>42278</v>
      </c>
      <c r="B26158" t="s">
        <v>773</v>
      </c>
      <c r="C26158" t="s">
        <v>39</v>
      </c>
      <c r="D26158" t="s">
        <v>106</v>
      </c>
      <c r="E26158" t="s">
        <v>118</v>
      </c>
      <c r="F26158">
        <v>6727.84</v>
      </c>
      <c r="G26158" t="s">
        <v>8373</v>
      </c>
    </row>
    <row r="26159" spans="1:7" x14ac:dyDescent="0.3">
      <c r="A26159" t="s">
        <v>21103</v>
      </c>
      <c r="B26159" t="s">
        <v>773</v>
      </c>
      <c r="C26159" t="s">
        <v>39</v>
      </c>
      <c r="D26159" t="s">
        <v>51</v>
      </c>
      <c r="E26159" t="s">
        <v>68</v>
      </c>
      <c r="F26159">
        <v>15698.29</v>
      </c>
      <c r="G26159" t="s">
        <v>476</v>
      </c>
    </row>
    <row r="26160" spans="1:7" x14ac:dyDescent="0.3">
      <c r="A26160" t="s">
        <v>21114</v>
      </c>
      <c r="B26160" t="s">
        <v>773</v>
      </c>
      <c r="C26160" t="s">
        <v>39</v>
      </c>
      <c r="D26160" t="s">
        <v>55</v>
      </c>
      <c r="E26160" t="s">
        <v>41</v>
      </c>
      <c r="F26160">
        <v>5284.77</v>
      </c>
      <c r="G26160" t="s">
        <v>21495</v>
      </c>
    </row>
    <row r="26161" spans="1:7" x14ac:dyDescent="0.3">
      <c r="A26161" t="s">
        <v>21114</v>
      </c>
      <c r="B26161" t="s">
        <v>773</v>
      </c>
      <c r="C26161" t="s">
        <v>39</v>
      </c>
      <c r="D26161" t="s">
        <v>53</v>
      </c>
      <c r="E26161" t="s">
        <v>21</v>
      </c>
      <c r="F26161">
        <v>5284.77</v>
      </c>
      <c r="G26161" t="s">
        <v>21496</v>
      </c>
    </row>
    <row r="26162" spans="1:7" x14ac:dyDescent="0.3">
      <c r="A26162" t="s">
        <v>19842</v>
      </c>
      <c r="B26162" t="s">
        <v>773</v>
      </c>
      <c r="C26162" t="s">
        <v>39</v>
      </c>
      <c r="D26162" t="s">
        <v>244</v>
      </c>
      <c r="E26162" t="s">
        <v>385</v>
      </c>
      <c r="F26162" s="1">
        <v>2642</v>
      </c>
      <c r="G26162" t="s">
        <v>21497</v>
      </c>
    </row>
    <row r="26163" spans="1:7" x14ac:dyDescent="0.3">
      <c r="A26163" s="2">
        <v>42278</v>
      </c>
      <c r="B26163" t="s">
        <v>785</v>
      </c>
      <c r="C26163" t="s">
        <v>39</v>
      </c>
      <c r="D26163" t="s">
        <v>67</v>
      </c>
      <c r="E26163" t="s">
        <v>48</v>
      </c>
      <c r="F26163" t="s">
        <v>21498</v>
      </c>
      <c r="G26163" t="s">
        <v>21499</v>
      </c>
    </row>
    <row r="26164" spans="1:7" x14ac:dyDescent="0.3">
      <c r="A26164" t="s">
        <v>21103</v>
      </c>
      <c r="B26164" t="s">
        <v>773</v>
      </c>
      <c r="C26164" t="s">
        <v>39</v>
      </c>
      <c r="D26164" t="s">
        <v>63</v>
      </c>
      <c r="E26164" t="s">
        <v>56</v>
      </c>
      <c r="F26164">
        <v>5347.28</v>
      </c>
      <c r="G26164" t="s">
        <v>21500</v>
      </c>
    </row>
    <row r="26165" spans="1:7" x14ac:dyDescent="0.3">
      <c r="A26165" t="s">
        <v>21114</v>
      </c>
      <c r="B26165" t="s">
        <v>773</v>
      </c>
      <c r="C26165" t="s">
        <v>39</v>
      </c>
      <c r="D26165" t="s">
        <v>67</v>
      </c>
      <c r="E26165" t="s">
        <v>213</v>
      </c>
      <c r="G26165" t="s">
        <v>21501</v>
      </c>
    </row>
    <row r="26166" spans="1:7" x14ac:dyDescent="0.3">
      <c r="A26166" s="2">
        <v>42278</v>
      </c>
      <c r="B26166" t="s">
        <v>773</v>
      </c>
      <c r="C26166" t="s">
        <v>39</v>
      </c>
      <c r="D26166" t="s">
        <v>125</v>
      </c>
      <c r="E26166" t="s">
        <v>487</v>
      </c>
      <c r="F26166" s="1">
        <v>3867</v>
      </c>
      <c r="G26166" t="s">
        <v>21502</v>
      </c>
    </row>
    <row r="26167" spans="1:7" x14ac:dyDescent="0.3">
      <c r="A26167" s="2">
        <v>42278</v>
      </c>
      <c r="B26167" t="s">
        <v>773</v>
      </c>
      <c r="C26167" t="s">
        <v>39</v>
      </c>
      <c r="D26167" t="s">
        <v>74</v>
      </c>
      <c r="E26167" t="s">
        <v>116</v>
      </c>
      <c r="F26167">
        <v>3505.48</v>
      </c>
      <c r="G26167" t="s">
        <v>21503</v>
      </c>
    </row>
    <row r="26168" spans="1:7" x14ac:dyDescent="0.3">
      <c r="A26168" t="s">
        <v>21103</v>
      </c>
      <c r="B26168" t="s">
        <v>1418</v>
      </c>
      <c r="C26168" t="s">
        <v>9</v>
      </c>
      <c r="D26168" t="s">
        <v>175</v>
      </c>
      <c r="E26168" t="s">
        <v>79</v>
      </c>
      <c r="F26168">
        <v>13560.72</v>
      </c>
      <c r="G26168" t="s">
        <v>21504</v>
      </c>
    </row>
    <row r="26169" spans="1:7" x14ac:dyDescent="0.3">
      <c r="A26169" t="s">
        <v>21103</v>
      </c>
      <c r="B26169" t="s">
        <v>805</v>
      </c>
      <c r="D26169" t="s">
        <v>131</v>
      </c>
      <c r="E26169" t="s">
        <v>17</v>
      </c>
      <c r="F26169">
        <v>5811.74</v>
      </c>
      <c r="G26169" t="s">
        <v>21505</v>
      </c>
    </row>
    <row r="26170" spans="1:7" x14ac:dyDescent="0.3">
      <c r="A26170" s="3">
        <v>42278</v>
      </c>
      <c r="B26170" t="s">
        <v>805</v>
      </c>
      <c r="C26170" t="s">
        <v>9</v>
      </c>
      <c r="D26170" t="s">
        <v>180</v>
      </c>
      <c r="E26170" t="s">
        <v>114</v>
      </c>
      <c r="F26170">
        <v>7064</v>
      </c>
      <c r="G26170" t="s">
        <v>21506</v>
      </c>
    </row>
    <row r="26171" spans="1:7" x14ac:dyDescent="0.3">
      <c r="A26171" s="3">
        <v>42278</v>
      </c>
      <c r="B26171" t="s">
        <v>805</v>
      </c>
      <c r="C26171" t="s">
        <v>9</v>
      </c>
      <c r="D26171" t="s">
        <v>183</v>
      </c>
      <c r="E26171" t="s">
        <v>81</v>
      </c>
      <c r="G26171" t="s">
        <v>1167</v>
      </c>
    </row>
    <row r="26172" spans="1:7" x14ac:dyDescent="0.3">
      <c r="A26172" t="s">
        <v>21103</v>
      </c>
      <c r="B26172" t="s">
        <v>805</v>
      </c>
      <c r="C26172" t="s">
        <v>9</v>
      </c>
      <c r="D26172" t="s">
        <v>295</v>
      </c>
      <c r="E26172" t="s">
        <v>233</v>
      </c>
      <c r="F26172">
        <v>10234.99</v>
      </c>
      <c r="G26172" t="s">
        <v>21507</v>
      </c>
    </row>
    <row r="26173" spans="1:7" x14ac:dyDescent="0.3">
      <c r="A26173" s="2">
        <v>42278</v>
      </c>
      <c r="B26173" t="s">
        <v>805</v>
      </c>
      <c r="C26173" t="s">
        <v>9</v>
      </c>
      <c r="D26173" t="s">
        <v>186</v>
      </c>
      <c r="E26173" t="s">
        <v>30</v>
      </c>
      <c r="F26173">
        <v>6823.33</v>
      </c>
      <c r="G26173" t="s">
        <v>21508</v>
      </c>
    </row>
    <row r="26174" spans="1:7" x14ac:dyDescent="0.3">
      <c r="A26174" t="s">
        <v>21114</v>
      </c>
      <c r="B26174" t="s">
        <v>1424</v>
      </c>
      <c r="C26174" t="s">
        <v>9</v>
      </c>
      <c r="D26174" t="s">
        <v>454</v>
      </c>
      <c r="E26174" t="s">
        <v>11</v>
      </c>
      <c r="F26174">
        <v>13608.17</v>
      </c>
      <c r="G26174" t="s">
        <v>21509</v>
      </c>
    </row>
    <row r="26175" spans="1:7" x14ac:dyDescent="0.3">
      <c r="A26175" t="s">
        <v>21114</v>
      </c>
      <c r="B26175" t="s">
        <v>805</v>
      </c>
      <c r="C26175" t="s">
        <v>9</v>
      </c>
      <c r="D26175" t="s">
        <v>299</v>
      </c>
      <c r="F26175">
        <v>3402.04</v>
      </c>
      <c r="G26175" t="s">
        <v>21510</v>
      </c>
    </row>
    <row r="26176" spans="1:7" x14ac:dyDescent="0.3">
      <c r="A26176" t="s">
        <v>21103</v>
      </c>
      <c r="B26176" t="s">
        <v>805</v>
      </c>
      <c r="C26176" t="s">
        <v>39</v>
      </c>
      <c r="D26176" t="s">
        <v>304</v>
      </c>
      <c r="E26176" t="s">
        <v>118</v>
      </c>
      <c r="F26176">
        <v>7202.66</v>
      </c>
      <c r="G26176" t="s">
        <v>21511</v>
      </c>
    </row>
    <row r="26177" spans="1:7" x14ac:dyDescent="0.3">
      <c r="A26177" s="3">
        <v>42278</v>
      </c>
      <c r="B26177" t="s">
        <v>805</v>
      </c>
      <c r="C26177" t="s">
        <v>39</v>
      </c>
      <c r="D26177" t="s">
        <v>147</v>
      </c>
      <c r="E26177" t="s">
        <v>319</v>
      </c>
      <c r="F26177" s="1">
        <v>7202</v>
      </c>
      <c r="G26177" t="s">
        <v>21512</v>
      </c>
    </row>
    <row r="26178" spans="1:7" x14ac:dyDescent="0.3">
      <c r="A26178" t="s">
        <v>21114</v>
      </c>
      <c r="B26178" t="s">
        <v>805</v>
      </c>
      <c r="C26178" t="s">
        <v>39</v>
      </c>
      <c r="D26178" t="s">
        <v>147</v>
      </c>
      <c r="E26178" t="s">
        <v>81</v>
      </c>
      <c r="F26178">
        <v>3601.33</v>
      </c>
      <c r="G26178" t="s">
        <v>21513</v>
      </c>
    </row>
    <row r="26179" spans="1:7" x14ac:dyDescent="0.3">
      <c r="A26179" t="s">
        <v>21103</v>
      </c>
      <c r="B26179" t="s">
        <v>805</v>
      </c>
      <c r="C26179" t="s">
        <v>39</v>
      </c>
      <c r="D26179" t="s">
        <v>435</v>
      </c>
      <c r="E26179" t="s">
        <v>159</v>
      </c>
      <c r="F26179">
        <v>6096.82</v>
      </c>
      <c r="G26179" t="s">
        <v>19816</v>
      </c>
    </row>
    <row r="26180" spans="1:7" x14ac:dyDescent="0.3">
      <c r="B26180" t="s">
        <v>805</v>
      </c>
      <c r="C26180" t="s">
        <v>39</v>
      </c>
      <c r="D26180" t="s">
        <v>435</v>
      </c>
      <c r="E26180" t="e">
        <f>- Recovery recycling</f>
        <v>#NAME?</v>
      </c>
      <c r="F26180" s="1">
        <v>14225</v>
      </c>
      <c r="G26180" t="s">
        <v>18310</v>
      </c>
    </row>
    <row r="26181" spans="1:7" x14ac:dyDescent="0.3">
      <c r="A26181" t="s">
        <v>19842</v>
      </c>
      <c r="B26181" t="s">
        <v>1424</v>
      </c>
      <c r="C26181" t="s">
        <v>39</v>
      </c>
      <c r="D26181" t="s">
        <v>53</v>
      </c>
      <c r="E26181" t="s">
        <v>111</v>
      </c>
      <c r="F26181">
        <v>5277.33</v>
      </c>
      <c r="G26181" t="s">
        <v>595</v>
      </c>
    </row>
    <row r="26182" spans="1:7" x14ac:dyDescent="0.3">
      <c r="A26182" s="2">
        <v>42278</v>
      </c>
      <c r="B26182" t="s">
        <v>805</v>
      </c>
      <c r="C26182" t="s">
        <v>39</v>
      </c>
      <c r="D26182" t="s">
        <v>55</v>
      </c>
      <c r="E26182" t="s">
        <v>156</v>
      </c>
      <c r="F26182">
        <v>5277.33</v>
      </c>
      <c r="G26182" t="s">
        <v>7757</v>
      </c>
    </row>
    <row r="26183" spans="1:7" x14ac:dyDescent="0.3">
      <c r="A26183" t="s">
        <v>21103</v>
      </c>
      <c r="B26183" t="s">
        <v>1418</v>
      </c>
      <c r="C26183" t="s">
        <v>39</v>
      </c>
      <c r="D26183" t="s">
        <v>158</v>
      </c>
      <c r="E26183" t="s">
        <v>2078</v>
      </c>
      <c r="F26183">
        <v>2638.67</v>
      </c>
      <c r="G26183" t="s">
        <v>962</v>
      </c>
    </row>
    <row r="26184" spans="1:7" x14ac:dyDescent="0.3">
      <c r="A26184" s="2">
        <v>42278</v>
      </c>
      <c r="B26184" t="s">
        <v>805</v>
      </c>
      <c r="C26184" t="s">
        <v>39</v>
      </c>
      <c r="D26184" t="s">
        <v>122</v>
      </c>
      <c r="E26184" t="s">
        <v>48</v>
      </c>
      <c r="F26184">
        <v>6946.57</v>
      </c>
      <c r="G26184" t="s">
        <v>21514</v>
      </c>
    </row>
    <row r="26185" spans="1:7" x14ac:dyDescent="0.3">
      <c r="A26185" s="2">
        <v>42278</v>
      </c>
      <c r="B26185" t="s">
        <v>1424</v>
      </c>
      <c r="C26185" t="s">
        <v>39</v>
      </c>
      <c r="D26185" t="s">
        <v>120</v>
      </c>
      <c r="E26185" t="s">
        <v>156</v>
      </c>
      <c r="F26185">
        <v>4167.9399999999996</v>
      </c>
      <c r="G26185" t="s">
        <v>21515</v>
      </c>
    </row>
    <row r="26186" spans="1:7" x14ac:dyDescent="0.3">
      <c r="A26186" s="2">
        <v>42278</v>
      </c>
      <c r="B26186" t="s">
        <v>810</v>
      </c>
      <c r="C26186" t="s">
        <v>39</v>
      </c>
      <c r="D26186" t="s">
        <v>120</v>
      </c>
      <c r="E26186" t="s">
        <v>213</v>
      </c>
      <c r="F26186">
        <v>2778.63</v>
      </c>
      <c r="G26186" t="s">
        <v>21516</v>
      </c>
    </row>
    <row r="26187" spans="1:7" x14ac:dyDescent="0.3">
      <c r="A26187" s="2">
        <v>42278</v>
      </c>
      <c r="D26187" t="s">
        <v>125</v>
      </c>
      <c r="E26187" t="s">
        <v>126</v>
      </c>
      <c r="F26187">
        <v>6414.65</v>
      </c>
      <c r="G26187" t="s">
        <v>21517</v>
      </c>
    </row>
    <row r="26188" spans="1:7" x14ac:dyDescent="0.3">
      <c r="C26188" t="s">
        <v>39</v>
      </c>
      <c r="D26188" t="s">
        <v>74</v>
      </c>
      <c r="E26188" t="s">
        <v>116</v>
      </c>
      <c r="F26188">
        <v>2749.13</v>
      </c>
      <c r="G26188" t="s">
        <v>21518</v>
      </c>
    </row>
    <row r="26189" spans="1:7" x14ac:dyDescent="0.3">
      <c r="A26189" s="3">
        <v>42278</v>
      </c>
      <c r="B26189" t="s">
        <v>828</v>
      </c>
      <c r="C26189" t="s">
        <v>9</v>
      </c>
      <c r="D26189" t="s">
        <v>10</v>
      </c>
      <c r="E26189" t="s">
        <v>27</v>
      </c>
      <c r="G26189" t="s">
        <v>21519</v>
      </c>
    </row>
    <row r="26190" spans="1:7" x14ac:dyDescent="0.3">
      <c r="A26190" t="s">
        <v>21103</v>
      </c>
      <c r="B26190" t="s">
        <v>843</v>
      </c>
      <c r="C26190" t="s">
        <v>9</v>
      </c>
      <c r="D26190" t="s">
        <v>128</v>
      </c>
      <c r="E26190" t="s">
        <v>17</v>
      </c>
      <c r="F26190">
        <v>4855</v>
      </c>
      <c r="G26190" t="s">
        <v>21520</v>
      </c>
    </row>
    <row r="26191" spans="1:7" x14ac:dyDescent="0.3">
      <c r="A26191" t="s">
        <v>21103</v>
      </c>
      <c r="B26191" t="s">
        <v>839</v>
      </c>
      <c r="C26191" t="s">
        <v>9</v>
      </c>
      <c r="D26191" t="s">
        <v>183</v>
      </c>
      <c r="E26191" t="s">
        <v>68</v>
      </c>
      <c r="F26191">
        <v>3977.76</v>
      </c>
      <c r="G26191" t="s">
        <v>21521</v>
      </c>
    </row>
    <row r="26192" spans="1:7" x14ac:dyDescent="0.3">
      <c r="A26192" t="s">
        <v>21103</v>
      </c>
      <c r="B26192" t="s">
        <v>848</v>
      </c>
      <c r="C26192" t="s">
        <v>9</v>
      </c>
      <c r="D26192" t="s">
        <v>24</v>
      </c>
      <c r="E26192" t="s">
        <v>986</v>
      </c>
      <c r="F26192">
        <v>441.97</v>
      </c>
      <c r="G26192" t="s">
        <v>21522</v>
      </c>
    </row>
    <row r="26193" spans="1:7" x14ac:dyDescent="0.3">
      <c r="A26193" s="2">
        <v>42278</v>
      </c>
      <c r="B26193" t="s">
        <v>828</v>
      </c>
      <c r="C26193" t="s">
        <v>9</v>
      </c>
      <c r="D26193" t="s">
        <v>186</v>
      </c>
      <c r="E26193" t="s">
        <v>233</v>
      </c>
      <c r="F26193">
        <v>9437.31</v>
      </c>
      <c r="G26193" t="s">
        <v>21523</v>
      </c>
    </row>
    <row r="26194" spans="1:7" x14ac:dyDescent="0.3">
      <c r="B26194" t="s">
        <v>828</v>
      </c>
      <c r="C26194" t="s">
        <v>9</v>
      </c>
      <c r="D26194" t="s">
        <v>186</v>
      </c>
      <c r="E26194" t="s">
        <v>806</v>
      </c>
      <c r="F26194">
        <v>6291.54</v>
      </c>
      <c r="G26194" t="s">
        <v>377</v>
      </c>
    </row>
    <row r="26195" spans="1:7" x14ac:dyDescent="0.3">
      <c r="A26195" t="s">
        <v>21103</v>
      </c>
      <c r="D26195" t="s">
        <v>232</v>
      </c>
      <c r="E26195" t="s">
        <v>263</v>
      </c>
      <c r="F26195">
        <v>10885.6</v>
      </c>
      <c r="G26195" t="s">
        <v>21524</v>
      </c>
    </row>
    <row r="26196" spans="1:7" x14ac:dyDescent="0.3">
      <c r="A26196" s="2">
        <v>42278</v>
      </c>
      <c r="B26196" t="s">
        <v>828</v>
      </c>
      <c r="C26196" t="s">
        <v>9</v>
      </c>
      <c r="D26196" t="s">
        <v>35</v>
      </c>
      <c r="E26196" t="s">
        <v>184</v>
      </c>
      <c r="F26196">
        <v>2721.4</v>
      </c>
      <c r="G26196" t="s">
        <v>21525</v>
      </c>
    </row>
    <row r="26197" spans="1:7" x14ac:dyDescent="0.3">
      <c r="A26197" s="2">
        <v>42278</v>
      </c>
      <c r="B26197" t="s">
        <v>846</v>
      </c>
      <c r="C26197" t="s">
        <v>39</v>
      </c>
      <c r="D26197" t="s">
        <v>102</v>
      </c>
      <c r="E26197" t="s">
        <v>41</v>
      </c>
      <c r="F26197">
        <v>9802.2800000000007</v>
      </c>
      <c r="G26197" t="s">
        <v>21526</v>
      </c>
    </row>
    <row r="26198" spans="1:7" x14ac:dyDescent="0.3">
      <c r="A26198" t="s">
        <v>21103</v>
      </c>
      <c r="B26198" t="s">
        <v>1440</v>
      </c>
      <c r="C26198" t="s">
        <v>39</v>
      </c>
      <c r="D26198" t="s">
        <v>147</v>
      </c>
      <c r="E26198" t="s">
        <v>100</v>
      </c>
      <c r="F26198">
        <v>9802.2800000000007</v>
      </c>
      <c r="G26198" t="s">
        <v>900</v>
      </c>
    </row>
    <row r="26199" spans="1:7" x14ac:dyDescent="0.3">
      <c r="B26199" t="s">
        <v>837</v>
      </c>
      <c r="C26199" t="s">
        <v>39</v>
      </c>
      <c r="D26199" t="s">
        <v>45</v>
      </c>
      <c r="E26199" t="s">
        <v>30</v>
      </c>
      <c r="F26199">
        <v>4901.1400000000003</v>
      </c>
      <c r="G26199" t="s">
        <v>1732</v>
      </c>
    </row>
    <row r="26200" spans="1:7" x14ac:dyDescent="0.3">
      <c r="A26200" t="s">
        <v>19859</v>
      </c>
      <c r="B26200" t="s">
        <v>839</v>
      </c>
      <c r="C26200" t="s">
        <v>39</v>
      </c>
      <c r="D26200" t="s">
        <v>155</v>
      </c>
      <c r="E26200" t="s">
        <v>111</v>
      </c>
      <c r="F26200" s="1">
        <v>2624</v>
      </c>
      <c r="G26200" t="s">
        <v>3441</v>
      </c>
    </row>
    <row r="26201" spans="1:7" x14ac:dyDescent="0.3">
      <c r="A26201" t="s">
        <v>21103</v>
      </c>
      <c r="B26201" t="s">
        <v>846</v>
      </c>
      <c r="C26201" t="s">
        <v>39</v>
      </c>
      <c r="D26201" t="s">
        <v>51</v>
      </c>
      <c r="E26201" t="s">
        <v>21</v>
      </c>
      <c r="F26201" s="1">
        <v>6124</v>
      </c>
      <c r="G26201" t="s">
        <v>1170</v>
      </c>
    </row>
    <row r="26202" spans="1:7" x14ac:dyDescent="0.3">
      <c r="A26202" t="s">
        <v>21103</v>
      </c>
      <c r="B26202" t="s">
        <v>828</v>
      </c>
      <c r="C26202" t="s">
        <v>39</v>
      </c>
      <c r="D26202" t="s">
        <v>110</v>
      </c>
      <c r="E26202" t="s">
        <v>41</v>
      </c>
      <c r="F26202">
        <v>5729.83</v>
      </c>
      <c r="G26202" t="s">
        <v>21527</v>
      </c>
    </row>
    <row r="26203" spans="1:7" x14ac:dyDescent="0.3">
      <c r="A26203" t="s">
        <v>19867</v>
      </c>
      <c r="B26203" t="s">
        <v>843</v>
      </c>
      <c r="C26203" t="s">
        <v>39</v>
      </c>
      <c r="D26203" t="s">
        <v>244</v>
      </c>
      <c r="E26203" t="s">
        <v>21</v>
      </c>
      <c r="F26203">
        <v>5729.83</v>
      </c>
      <c r="G26203" t="s">
        <v>21528</v>
      </c>
    </row>
    <row r="26204" spans="1:7" x14ac:dyDescent="0.3">
      <c r="A26204" t="s">
        <v>21114</v>
      </c>
      <c r="B26204" t="s">
        <v>828</v>
      </c>
      <c r="C26204" t="s">
        <v>39</v>
      </c>
      <c r="D26204" t="s">
        <v>110</v>
      </c>
      <c r="E26204" t="s">
        <v>60</v>
      </c>
      <c r="F26204">
        <v>2864.91</v>
      </c>
      <c r="G26204" t="s">
        <v>21529</v>
      </c>
    </row>
    <row r="26205" spans="1:7" x14ac:dyDescent="0.3">
      <c r="A26205" s="2">
        <v>42278</v>
      </c>
      <c r="B26205" t="s">
        <v>828</v>
      </c>
      <c r="C26205" t="s">
        <v>39</v>
      </c>
      <c r="D26205" t="s">
        <v>212</v>
      </c>
      <c r="E26205" t="s">
        <v>153</v>
      </c>
      <c r="F26205">
        <v>6903.91</v>
      </c>
      <c r="G26205" t="s">
        <v>1170</v>
      </c>
    </row>
    <row r="26206" spans="1:7" x14ac:dyDescent="0.3">
      <c r="A26206" s="2">
        <v>42278</v>
      </c>
      <c r="B26206" t="s">
        <v>828</v>
      </c>
      <c r="C26206" t="s">
        <v>39</v>
      </c>
      <c r="D26206" t="s">
        <v>122</v>
      </c>
      <c r="E26206" t="s">
        <v>181</v>
      </c>
      <c r="F26206">
        <v>4142.3500000000004</v>
      </c>
      <c r="G26206" t="s">
        <v>21530</v>
      </c>
    </row>
    <row r="26207" spans="1:7" x14ac:dyDescent="0.3">
      <c r="A26207" t="s">
        <v>21103</v>
      </c>
      <c r="B26207" t="s">
        <v>1429</v>
      </c>
      <c r="C26207" t="s">
        <v>39</v>
      </c>
      <c r="D26207" t="s">
        <v>550</v>
      </c>
      <c r="E26207" t="s">
        <v>385</v>
      </c>
      <c r="F26207">
        <v>2761.56</v>
      </c>
      <c r="G26207" t="s">
        <v>21531</v>
      </c>
    </row>
    <row r="26208" spans="1:7" x14ac:dyDescent="0.3">
      <c r="A26208" s="2">
        <v>42278</v>
      </c>
      <c r="C26208" t="s">
        <v>39</v>
      </c>
      <c r="D26208" t="s">
        <v>74</v>
      </c>
      <c r="E26208" t="s">
        <v>487</v>
      </c>
      <c r="F26208">
        <v>13718.21</v>
      </c>
      <c r="G26208" t="s">
        <v>21532</v>
      </c>
    </row>
    <row r="26209" spans="1:7" x14ac:dyDescent="0.3">
      <c r="A26209" s="3">
        <v>42278</v>
      </c>
      <c r="B26209" t="s">
        <v>828</v>
      </c>
      <c r="C26209" t="s">
        <v>39</v>
      </c>
      <c r="D26209" t="s">
        <v>125</v>
      </c>
      <c r="E26209" t="s">
        <v>75</v>
      </c>
      <c r="G26209" t="s">
        <v>21533</v>
      </c>
    </row>
    <row r="26210" spans="1:7" x14ac:dyDescent="0.3">
      <c r="A26210" s="2">
        <v>42370</v>
      </c>
      <c r="B26210" t="s">
        <v>865</v>
      </c>
      <c r="C26210" t="s">
        <v>9</v>
      </c>
      <c r="D26210" t="s">
        <v>290</v>
      </c>
      <c r="E26210" t="s">
        <v>33</v>
      </c>
      <c r="F26210">
        <v>8963.0499999999993</v>
      </c>
      <c r="G26210" t="s">
        <v>21534</v>
      </c>
    </row>
    <row r="26211" spans="1:7" x14ac:dyDescent="0.3">
      <c r="A26211" t="s">
        <v>21535</v>
      </c>
      <c r="B26211" t="s">
        <v>66</v>
      </c>
      <c r="C26211" t="s">
        <v>9</v>
      </c>
      <c r="D26211" t="s">
        <v>10</v>
      </c>
      <c r="E26211" t="s">
        <v>81</v>
      </c>
      <c r="G26211" t="s">
        <v>21536</v>
      </c>
    </row>
    <row r="26212" spans="1:7" x14ac:dyDescent="0.3">
      <c r="A26212" t="s">
        <v>21537</v>
      </c>
      <c r="B26212" t="s">
        <v>8</v>
      </c>
      <c r="C26212" t="s">
        <v>9</v>
      </c>
      <c r="D26212" t="s">
        <v>83</v>
      </c>
      <c r="E26212" t="s">
        <v>292</v>
      </c>
      <c r="F26212">
        <v>14918.99</v>
      </c>
      <c r="G26212" t="s">
        <v>61</v>
      </c>
    </row>
    <row r="26213" spans="1:7" x14ac:dyDescent="0.3">
      <c r="A26213" t="s">
        <v>21537</v>
      </c>
      <c r="B26213" t="s">
        <v>8</v>
      </c>
      <c r="C26213" t="s">
        <v>9</v>
      </c>
      <c r="D26213" t="s">
        <v>180</v>
      </c>
      <c r="E26213" t="s">
        <v>81</v>
      </c>
      <c r="F26213">
        <v>1657.67</v>
      </c>
      <c r="G26213" t="s">
        <v>16195</v>
      </c>
    </row>
    <row r="26214" spans="1:7" x14ac:dyDescent="0.3">
      <c r="A26214" s="2">
        <v>42370</v>
      </c>
      <c r="B26214" t="s">
        <v>8</v>
      </c>
      <c r="C26214" t="s">
        <v>9</v>
      </c>
      <c r="D26214" t="s">
        <v>295</v>
      </c>
      <c r="E26214" t="s">
        <v>233</v>
      </c>
      <c r="F26214">
        <v>10008.59</v>
      </c>
      <c r="G26214" t="s">
        <v>21538</v>
      </c>
    </row>
    <row r="26215" spans="1:7" x14ac:dyDescent="0.3">
      <c r="A26215" s="2">
        <v>42370</v>
      </c>
      <c r="B26215" t="s">
        <v>8</v>
      </c>
      <c r="C26215" t="s">
        <v>9</v>
      </c>
      <c r="D26215" t="s">
        <v>186</v>
      </c>
      <c r="E26215" t="s">
        <v>986</v>
      </c>
      <c r="F26215">
        <v>6672.39</v>
      </c>
      <c r="G26215" t="s">
        <v>21539</v>
      </c>
    </row>
    <row r="26216" spans="1:7" x14ac:dyDescent="0.3">
      <c r="A26216" t="s">
        <v>21540</v>
      </c>
      <c r="B26216" t="s">
        <v>8</v>
      </c>
      <c r="C26216" t="s">
        <v>9</v>
      </c>
      <c r="D26216" t="s">
        <v>189</v>
      </c>
      <c r="E26216" t="s">
        <v>33</v>
      </c>
      <c r="F26216">
        <v>18556.650000000001</v>
      </c>
      <c r="G26216" t="s">
        <v>946</v>
      </c>
    </row>
    <row r="26217" spans="1:7" x14ac:dyDescent="0.3">
      <c r="A26217" t="s">
        <v>21541</v>
      </c>
      <c r="B26217" t="s">
        <v>8</v>
      </c>
      <c r="C26217" t="s">
        <v>9</v>
      </c>
      <c r="D26217" t="s">
        <v>95</v>
      </c>
      <c r="E26217" t="e">
        <f>- other Disposal</f>
        <v>#NAME?</v>
      </c>
      <c r="G26217" t="s">
        <v>21542</v>
      </c>
    </row>
    <row r="26218" spans="1:7" x14ac:dyDescent="0.3">
      <c r="A26218" t="s">
        <v>21535</v>
      </c>
      <c r="C26218" t="s">
        <v>39</v>
      </c>
      <c r="D26218" t="s">
        <v>98</v>
      </c>
      <c r="E26218" t="s">
        <v>48</v>
      </c>
      <c r="F26218">
        <v>6633.38</v>
      </c>
      <c r="G26218" t="s">
        <v>21543</v>
      </c>
    </row>
    <row r="26219" spans="1:7" x14ac:dyDescent="0.3">
      <c r="A26219" t="s">
        <v>21537</v>
      </c>
      <c r="B26219" t="s">
        <v>1972</v>
      </c>
      <c r="C26219" t="s">
        <v>39</v>
      </c>
      <c r="D26219" t="s">
        <v>40</v>
      </c>
      <c r="E26219" t="s">
        <v>126</v>
      </c>
      <c r="F26219">
        <v>6633.38</v>
      </c>
      <c r="G26219" t="s">
        <v>1125</v>
      </c>
    </row>
    <row r="26220" spans="1:7" x14ac:dyDescent="0.3">
      <c r="A26220" s="2">
        <v>42370</v>
      </c>
      <c r="B26220" t="s">
        <v>8</v>
      </c>
      <c r="C26220" t="s">
        <v>39</v>
      </c>
      <c r="E26220" t="s">
        <v>30</v>
      </c>
      <c r="F26220">
        <v>3316.69</v>
      </c>
      <c r="G26220" t="s">
        <v>21544</v>
      </c>
    </row>
    <row r="26221" spans="1:7" x14ac:dyDescent="0.3">
      <c r="A26221" t="s">
        <v>21535</v>
      </c>
      <c r="B26221" t="s">
        <v>8</v>
      </c>
      <c r="C26221" t="s">
        <v>39</v>
      </c>
      <c r="D26221" t="s">
        <v>51</v>
      </c>
      <c r="E26221" t="s">
        <v>118</v>
      </c>
      <c r="F26221">
        <v>3685.52</v>
      </c>
      <c r="G26221" t="s">
        <v>21545</v>
      </c>
    </row>
    <row r="26222" spans="1:7" x14ac:dyDescent="0.3">
      <c r="A26222" t="s">
        <v>21537</v>
      </c>
      <c r="B26222" t="s">
        <v>8</v>
      </c>
      <c r="C26222" t="s">
        <v>39</v>
      </c>
      <c r="D26222" t="s">
        <v>435</v>
      </c>
      <c r="E26222" t="s">
        <v>84</v>
      </c>
      <c r="F26222">
        <v>8599.5400000000009</v>
      </c>
      <c r="G26222" t="s">
        <v>21546</v>
      </c>
    </row>
    <row r="26223" spans="1:7" x14ac:dyDescent="0.3">
      <c r="A26223" t="s">
        <v>21537</v>
      </c>
      <c r="B26223" t="s">
        <v>8</v>
      </c>
      <c r="C26223" t="s">
        <v>39</v>
      </c>
      <c r="D26223" t="s">
        <v>59</v>
      </c>
      <c r="E26223" t="s">
        <v>111</v>
      </c>
      <c r="F26223" s="1">
        <v>9417</v>
      </c>
      <c r="G26223" t="s">
        <v>21547</v>
      </c>
    </row>
    <row r="26224" spans="1:7" x14ac:dyDescent="0.3">
      <c r="A26224" t="s">
        <v>21537</v>
      </c>
      <c r="B26224" t="s">
        <v>50</v>
      </c>
      <c r="C26224" t="s">
        <v>39</v>
      </c>
      <c r="D26224" t="s">
        <v>247</v>
      </c>
      <c r="E26224" t="s">
        <v>292</v>
      </c>
      <c r="G26224" t="s">
        <v>2064</v>
      </c>
    </row>
    <row r="26225" spans="1:7" x14ac:dyDescent="0.3">
      <c r="A26225" t="s">
        <v>21537</v>
      </c>
      <c r="B26225" t="s">
        <v>8</v>
      </c>
      <c r="C26225" t="s">
        <v>39</v>
      </c>
      <c r="D26225" t="s">
        <v>110</v>
      </c>
      <c r="E26225" t="s">
        <v>71</v>
      </c>
      <c r="F26225">
        <v>4708.99</v>
      </c>
      <c r="G26225" t="s">
        <v>21548</v>
      </c>
    </row>
    <row r="26226" spans="1:7" x14ac:dyDescent="0.3">
      <c r="A26226" t="s">
        <v>21535</v>
      </c>
      <c r="B26226" t="s">
        <v>50</v>
      </c>
      <c r="C26226" t="s">
        <v>39</v>
      </c>
      <c r="D26226" t="s">
        <v>122</v>
      </c>
      <c r="F26226">
        <v>6356.35</v>
      </c>
      <c r="G26226" t="s">
        <v>21549</v>
      </c>
    </row>
    <row r="26227" spans="1:7" x14ac:dyDescent="0.3">
      <c r="A26227" s="2">
        <v>42370</v>
      </c>
      <c r="C26227" t="s">
        <v>39</v>
      </c>
      <c r="D26227" t="s">
        <v>212</v>
      </c>
      <c r="E26227" t="s">
        <v>292</v>
      </c>
      <c r="F26227">
        <v>3813.81</v>
      </c>
      <c r="G26227" t="s">
        <v>21550</v>
      </c>
    </row>
    <row r="26228" spans="1:7" x14ac:dyDescent="0.3">
      <c r="A26228" t="s">
        <v>21537</v>
      </c>
      <c r="B26228" t="s">
        <v>855</v>
      </c>
      <c r="C26228" t="s">
        <v>39</v>
      </c>
      <c r="D26228" t="s">
        <v>120</v>
      </c>
      <c r="E26228" t="s">
        <v>385</v>
      </c>
      <c r="F26228">
        <v>2542.54</v>
      </c>
      <c r="G26228" t="s">
        <v>904</v>
      </c>
    </row>
    <row r="26229" spans="1:7" x14ac:dyDescent="0.3">
      <c r="A26229" s="2">
        <v>42370</v>
      </c>
      <c r="B26229" t="s">
        <v>8</v>
      </c>
      <c r="C26229" t="s">
        <v>39</v>
      </c>
      <c r="D26229" t="s">
        <v>252</v>
      </c>
      <c r="E26229" t="s">
        <v>270</v>
      </c>
      <c r="F26229">
        <v>12406.18</v>
      </c>
      <c r="G26229" t="s">
        <v>7154</v>
      </c>
    </row>
    <row r="26230" spans="1:7" x14ac:dyDescent="0.3">
      <c r="A26230" t="s">
        <v>21537</v>
      </c>
      <c r="B26230" t="s">
        <v>8</v>
      </c>
      <c r="C26230" t="s">
        <v>39</v>
      </c>
      <c r="D26230" t="s">
        <v>382</v>
      </c>
      <c r="E26230" t="s">
        <v>385</v>
      </c>
      <c r="F26230">
        <v>5316.93</v>
      </c>
      <c r="G26230" t="s">
        <v>21551</v>
      </c>
    </row>
    <row r="26231" spans="1:7" x14ac:dyDescent="0.3">
      <c r="A26231" s="2">
        <v>42370</v>
      </c>
      <c r="C26231" t="s">
        <v>9</v>
      </c>
      <c r="D26231" t="s">
        <v>177</v>
      </c>
      <c r="E26231" t="s">
        <v>93</v>
      </c>
      <c r="G26231" t="s">
        <v>21552</v>
      </c>
    </row>
    <row r="26232" spans="1:7" x14ac:dyDescent="0.3">
      <c r="A26232" t="s">
        <v>21537</v>
      </c>
      <c r="B26232" t="s">
        <v>78</v>
      </c>
      <c r="C26232" t="s">
        <v>9</v>
      </c>
      <c r="D26232" t="s">
        <v>131</v>
      </c>
      <c r="E26232" t="s">
        <v>184</v>
      </c>
      <c r="F26232" s="1">
        <v>3837</v>
      </c>
      <c r="G26232" t="s">
        <v>9429</v>
      </c>
    </row>
    <row r="26233" spans="1:7" x14ac:dyDescent="0.3">
      <c r="A26233" t="s">
        <v>21537</v>
      </c>
      <c r="C26233" t="s">
        <v>9</v>
      </c>
      <c r="D26233" t="s">
        <v>259</v>
      </c>
      <c r="E26233" t="s">
        <v>626</v>
      </c>
      <c r="F26233">
        <v>11243.74</v>
      </c>
      <c r="G26233" t="s">
        <v>21553</v>
      </c>
    </row>
    <row r="26234" spans="1:7" x14ac:dyDescent="0.3">
      <c r="A26234" t="s">
        <v>21537</v>
      </c>
      <c r="B26234" t="s">
        <v>78</v>
      </c>
      <c r="C26234" t="s">
        <v>9</v>
      </c>
      <c r="D26234" t="s">
        <v>225</v>
      </c>
      <c r="E26234" t="e">
        <f>- Disposal other</f>
        <v>#NAME?</v>
      </c>
      <c r="G26234" t="s">
        <v>21554</v>
      </c>
    </row>
    <row r="26235" spans="1:7" x14ac:dyDescent="0.3">
      <c r="A26235" t="s">
        <v>21537</v>
      </c>
      <c r="B26235" t="s">
        <v>88</v>
      </c>
      <c r="C26235" t="s">
        <v>9</v>
      </c>
      <c r="D26235" t="s">
        <v>328</v>
      </c>
      <c r="E26235" t="e">
        <f>- Disposal incineration</f>
        <v>#NAME?</v>
      </c>
      <c r="F26235" s="1">
        <v>14852</v>
      </c>
      <c r="G26235" t="s">
        <v>21555</v>
      </c>
    </row>
    <row r="26236" spans="1:7" x14ac:dyDescent="0.3">
      <c r="A26236" s="2">
        <v>42370</v>
      </c>
      <c r="B26236" t="s">
        <v>78</v>
      </c>
      <c r="C26236" t="s">
        <v>9</v>
      </c>
      <c r="D26236" t="s">
        <v>228</v>
      </c>
      <c r="E26236" t="s">
        <v>138</v>
      </c>
      <c r="F26236">
        <v>9901.3799999999992</v>
      </c>
      <c r="G26236" t="s">
        <v>21556</v>
      </c>
    </row>
    <row r="26237" spans="1:7" x14ac:dyDescent="0.3">
      <c r="A26237" t="s">
        <v>21537</v>
      </c>
      <c r="B26237" t="s">
        <v>78</v>
      </c>
      <c r="C26237" t="s">
        <v>9</v>
      </c>
      <c r="D26237" t="s">
        <v>189</v>
      </c>
      <c r="E26237" t="s">
        <v>592</v>
      </c>
      <c r="F26237">
        <v>7192.64</v>
      </c>
      <c r="G26237" t="s">
        <v>21557</v>
      </c>
    </row>
    <row r="26238" spans="1:7" x14ac:dyDescent="0.3">
      <c r="A26238" t="s">
        <v>21537</v>
      </c>
      <c r="B26238" t="s">
        <v>78</v>
      </c>
      <c r="C26238" t="s">
        <v>9</v>
      </c>
      <c r="D26238" t="s">
        <v>35</v>
      </c>
      <c r="E26238" t="s">
        <v>86</v>
      </c>
      <c r="F26238">
        <v>1798.16</v>
      </c>
      <c r="G26238" t="s">
        <v>21558</v>
      </c>
    </row>
    <row r="26239" spans="1:7" x14ac:dyDescent="0.3">
      <c r="A26239" s="2">
        <v>42370</v>
      </c>
      <c r="B26239" t="s">
        <v>78</v>
      </c>
      <c r="C26239" t="s">
        <v>39</v>
      </c>
      <c r="D26239" t="s">
        <v>40</v>
      </c>
      <c r="E26239" t="s">
        <v>128</v>
      </c>
      <c r="F26239" s="1">
        <v>9092</v>
      </c>
      <c r="G26239" t="s">
        <v>17063</v>
      </c>
    </row>
    <row r="26240" spans="1:7" x14ac:dyDescent="0.3">
      <c r="A26240" s="2">
        <v>42370</v>
      </c>
      <c r="B26240" t="s">
        <v>78</v>
      </c>
      <c r="C26240" t="s">
        <v>39</v>
      </c>
      <c r="D26240" t="s">
        <v>304</v>
      </c>
      <c r="E26240" t="s">
        <v>1519</v>
      </c>
      <c r="F26240">
        <v>9092.06</v>
      </c>
      <c r="G26240" t="s">
        <v>21559</v>
      </c>
    </row>
    <row r="26241" spans="1:7" x14ac:dyDescent="0.3">
      <c r="A26241" t="s">
        <v>21535</v>
      </c>
      <c r="B26241" t="s">
        <v>78</v>
      </c>
      <c r="C26241" t="s">
        <v>39</v>
      </c>
      <c r="D26241" t="s">
        <v>195</v>
      </c>
      <c r="E26241" t="s">
        <v>986</v>
      </c>
      <c r="F26241">
        <v>4546.03</v>
      </c>
      <c r="G26241" t="s">
        <v>21560</v>
      </c>
    </row>
    <row r="26242" spans="1:7" x14ac:dyDescent="0.3">
      <c r="A26242" s="2">
        <v>42370</v>
      </c>
      <c r="B26242" t="s">
        <v>894</v>
      </c>
      <c r="C26242" t="s">
        <v>39</v>
      </c>
      <c r="D26242" t="s">
        <v>435</v>
      </c>
      <c r="E26242" t="s">
        <v>111</v>
      </c>
      <c r="F26242">
        <v>3088.27</v>
      </c>
      <c r="G26242" t="s">
        <v>21561</v>
      </c>
    </row>
    <row r="26243" spans="1:7" x14ac:dyDescent="0.3">
      <c r="A26243" t="s">
        <v>21537</v>
      </c>
      <c r="B26243" t="s">
        <v>78</v>
      </c>
      <c r="C26243" t="s">
        <v>39</v>
      </c>
      <c r="D26243" t="s">
        <v>200</v>
      </c>
      <c r="E26243" t="s">
        <v>56</v>
      </c>
      <c r="F26243">
        <v>7205.96</v>
      </c>
      <c r="G26243" t="s">
        <v>21562</v>
      </c>
    </row>
    <row r="26244" spans="1:7" x14ac:dyDescent="0.3">
      <c r="B26244" t="s">
        <v>78</v>
      </c>
      <c r="C26244" t="s">
        <v>39</v>
      </c>
      <c r="D26244" t="s">
        <v>59</v>
      </c>
      <c r="E26244" t="s">
        <v>48</v>
      </c>
      <c r="F26244">
        <v>3565.32</v>
      </c>
      <c r="G26244" t="s">
        <v>16115</v>
      </c>
    </row>
    <row r="26245" spans="1:7" x14ac:dyDescent="0.3">
      <c r="B26245" t="s">
        <v>899</v>
      </c>
      <c r="C26245" t="s">
        <v>39</v>
      </c>
      <c r="D26245" t="s">
        <v>310</v>
      </c>
      <c r="E26245" t="s">
        <v>21</v>
      </c>
      <c r="F26245">
        <v>3565.32</v>
      </c>
      <c r="G26245" t="s">
        <v>21563</v>
      </c>
    </row>
    <row r="26246" spans="1:7" x14ac:dyDescent="0.3">
      <c r="A26246" t="s">
        <v>21537</v>
      </c>
      <c r="B26246" t="s">
        <v>78</v>
      </c>
      <c r="C26246" t="s">
        <v>39</v>
      </c>
      <c r="D26246" t="s">
        <v>110</v>
      </c>
      <c r="E26246" t="s">
        <v>71</v>
      </c>
      <c r="F26246">
        <v>1782.66</v>
      </c>
      <c r="G26246" t="s">
        <v>18102</v>
      </c>
    </row>
    <row r="26247" spans="1:7" x14ac:dyDescent="0.3">
      <c r="A26247" t="s">
        <v>21535</v>
      </c>
      <c r="B26247" t="s">
        <v>78</v>
      </c>
      <c r="C26247" t="s">
        <v>39</v>
      </c>
      <c r="D26247" t="s">
        <v>70</v>
      </c>
      <c r="E26247" t="s">
        <v>159</v>
      </c>
      <c r="F26247">
        <v>6811.28</v>
      </c>
      <c r="G26247" t="s">
        <v>2064</v>
      </c>
    </row>
    <row r="26248" spans="1:7" x14ac:dyDescent="0.3">
      <c r="A26248" t="s">
        <v>21537</v>
      </c>
      <c r="B26248" t="s">
        <v>889</v>
      </c>
      <c r="C26248" t="s">
        <v>39</v>
      </c>
      <c r="D26248" t="s">
        <v>380</v>
      </c>
      <c r="E26248" t="s">
        <v>84</v>
      </c>
      <c r="F26248">
        <v>4086.77</v>
      </c>
      <c r="G26248" t="s">
        <v>17933</v>
      </c>
    </row>
    <row r="26249" spans="1:7" x14ac:dyDescent="0.3">
      <c r="A26249" s="2">
        <v>42370</v>
      </c>
      <c r="B26249" t="s">
        <v>78</v>
      </c>
      <c r="C26249" t="s">
        <v>39</v>
      </c>
      <c r="D26249" t="s">
        <v>63</v>
      </c>
      <c r="E26249" t="s">
        <v>213</v>
      </c>
      <c r="F26249">
        <v>2724.51</v>
      </c>
      <c r="G26249" t="s">
        <v>21564</v>
      </c>
    </row>
    <row r="26250" spans="1:7" x14ac:dyDescent="0.3">
      <c r="A26250" s="2">
        <v>42370</v>
      </c>
      <c r="B26250" t="s">
        <v>78</v>
      </c>
      <c r="C26250" t="s">
        <v>39</v>
      </c>
      <c r="D26250" t="s">
        <v>74</v>
      </c>
      <c r="E26250" t="s">
        <v>270</v>
      </c>
      <c r="F26250">
        <v>13828.83</v>
      </c>
      <c r="G26250" t="s">
        <v>21565</v>
      </c>
    </row>
    <row r="26251" spans="1:7" x14ac:dyDescent="0.3">
      <c r="A26251" s="3">
        <v>42370</v>
      </c>
      <c r="B26251" t="s">
        <v>78</v>
      </c>
      <c r="C26251" t="s">
        <v>39</v>
      </c>
      <c r="D26251" t="s">
        <v>635</v>
      </c>
      <c r="E26251" t="s">
        <v>71</v>
      </c>
      <c r="F26251">
        <v>5926.64</v>
      </c>
      <c r="G26251" t="s">
        <v>1441</v>
      </c>
    </row>
    <row r="26252" spans="1:7" x14ac:dyDescent="0.3">
      <c r="A26252" t="s">
        <v>21537</v>
      </c>
      <c r="B26252" t="s">
        <v>130</v>
      </c>
      <c r="C26252" t="s">
        <v>9</v>
      </c>
      <c r="D26252" t="s">
        <v>177</v>
      </c>
      <c r="E26252" t="s">
        <v>27</v>
      </c>
      <c r="F26252" s="1">
        <v>7933</v>
      </c>
      <c r="G26252" t="s">
        <v>21566</v>
      </c>
    </row>
    <row r="26253" spans="1:7" x14ac:dyDescent="0.3">
      <c r="A26253" t="s">
        <v>21537</v>
      </c>
      <c r="B26253" t="s">
        <v>130</v>
      </c>
      <c r="C26253" t="s">
        <v>9</v>
      </c>
      <c r="D26253" t="s">
        <v>175</v>
      </c>
      <c r="E26253" t="s">
        <v>986</v>
      </c>
      <c r="F26253">
        <v>3399.86</v>
      </c>
      <c r="G26253" t="s">
        <v>21567</v>
      </c>
    </row>
    <row r="26254" spans="1:7" x14ac:dyDescent="0.3">
      <c r="A26254" t="s">
        <v>21537</v>
      </c>
      <c r="B26254" t="s">
        <v>130</v>
      </c>
      <c r="C26254" t="s">
        <v>9</v>
      </c>
      <c r="D26254" t="s">
        <v>183</v>
      </c>
      <c r="F26254" s="1">
        <v>16276</v>
      </c>
      <c r="G26254" t="s">
        <v>1449</v>
      </c>
    </row>
    <row r="26255" spans="1:7" x14ac:dyDescent="0.3">
      <c r="A26255" t="s">
        <v>21537</v>
      </c>
      <c r="B26255" t="s">
        <v>130</v>
      </c>
      <c r="C26255" t="s">
        <v>9</v>
      </c>
      <c r="D26255" t="s">
        <v>183</v>
      </c>
      <c r="E26255" t="s">
        <v>86</v>
      </c>
      <c r="F26255">
        <v>1808.5</v>
      </c>
      <c r="G26255" t="s">
        <v>21568</v>
      </c>
    </row>
    <row r="26256" spans="1:7" x14ac:dyDescent="0.3">
      <c r="A26256" t="s">
        <v>21537</v>
      </c>
      <c r="B26256" t="s">
        <v>151</v>
      </c>
      <c r="C26256" t="s">
        <v>9</v>
      </c>
      <c r="D26256" t="s">
        <v>26</v>
      </c>
      <c r="E26256" t="s">
        <v>93</v>
      </c>
      <c r="F26256" s="1">
        <v>13876</v>
      </c>
      <c r="G26256" t="s">
        <v>21569</v>
      </c>
    </row>
    <row r="26257" spans="1:7" x14ac:dyDescent="0.3">
      <c r="A26257" t="s">
        <v>21537</v>
      </c>
      <c r="B26257" t="s">
        <v>130</v>
      </c>
      <c r="C26257" t="s">
        <v>9</v>
      </c>
      <c r="D26257" t="s">
        <v>26</v>
      </c>
      <c r="E26257" t="s">
        <v>184</v>
      </c>
      <c r="F26257">
        <v>9251.11</v>
      </c>
      <c r="G26257" t="s">
        <v>584</v>
      </c>
    </row>
    <row r="26258" spans="1:7" x14ac:dyDescent="0.3">
      <c r="A26258" t="s">
        <v>21537</v>
      </c>
      <c r="B26258" t="s">
        <v>130</v>
      </c>
      <c r="C26258" t="s">
        <v>9</v>
      </c>
      <c r="D26258" t="s">
        <v>32</v>
      </c>
      <c r="E26258" t="s">
        <v>27</v>
      </c>
      <c r="F26258">
        <v>9699.7800000000007</v>
      </c>
      <c r="G26258" t="s">
        <v>21570</v>
      </c>
    </row>
    <row r="26259" spans="1:7" x14ac:dyDescent="0.3">
      <c r="B26259" t="s">
        <v>151</v>
      </c>
      <c r="C26259" t="s">
        <v>9</v>
      </c>
      <c r="D26259" t="s">
        <v>32</v>
      </c>
      <c r="E26259" t="s">
        <v>96</v>
      </c>
      <c r="F26259" t="s">
        <v>21571</v>
      </c>
      <c r="G26259" t="s">
        <v>21572</v>
      </c>
    </row>
    <row r="26260" spans="1:7" x14ac:dyDescent="0.3">
      <c r="A26260" t="s">
        <v>21537</v>
      </c>
      <c r="B26260" t="s">
        <v>130</v>
      </c>
      <c r="C26260" t="s">
        <v>39</v>
      </c>
      <c r="D26260" t="s">
        <v>147</v>
      </c>
      <c r="E26260" t="s">
        <v>111</v>
      </c>
      <c r="F26260">
        <v>7862.52</v>
      </c>
      <c r="G26260" t="s">
        <v>1529</v>
      </c>
    </row>
    <row r="26261" spans="1:7" x14ac:dyDescent="0.3">
      <c r="A26261" s="2">
        <v>42370</v>
      </c>
      <c r="B26261" t="s">
        <v>135</v>
      </c>
      <c r="C26261" t="s">
        <v>39</v>
      </c>
      <c r="D26261" t="s">
        <v>40</v>
      </c>
      <c r="E26261" t="s">
        <v>43</v>
      </c>
      <c r="F26261">
        <v>7862.52</v>
      </c>
      <c r="G26261" t="s">
        <v>21573</v>
      </c>
    </row>
    <row r="26262" spans="1:7" x14ac:dyDescent="0.3">
      <c r="A26262" s="2">
        <v>42370</v>
      </c>
      <c r="B26262" t="s">
        <v>130</v>
      </c>
      <c r="C26262" t="s">
        <v>39</v>
      </c>
      <c r="D26262" t="s">
        <v>102</v>
      </c>
      <c r="E26262" t="s">
        <v>30</v>
      </c>
      <c r="F26262">
        <v>3931.26</v>
      </c>
      <c r="G26262" t="s">
        <v>21574</v>
      </c>
    </row>
    <row r="26263" spans="1:7" x14ac:dyDescent="0.3">
      <c r="A26263" s="2">
        <v>42370</v>
      </c>
      <c r="B26263" t="s">
        <v>130</v>
      </c>
      <c r="C26263" t="s">
        <v>39</v>
      </c>
      <c r="D26263" t="s">
        <v>241</v>
      </c>
      <c r="E26263" t="s">
        <v>159</v>
      </c>
      <c r="F26263" s="1">
        <v>5254</v>
      </c>
      <c r="G26263" t="s">
        <v>21575</v>
      </c>
    </row>
    <row r="26264" spans="1:7" x14ac:dyDescent="0.3">
      <c r="A26264" t="s">
        <v>21576</v>
      </c>
      <c r="B26264" t="s">
        <v>130</v>
      </c>
      <c r="C26264" t="s">
        <v>39</v>
      </c>
      <c r="D26264" t="s">
        <v>106</v>
      </c>
      <c r="E26264" t="s">
        <v>84</v>
      </c>
      <c r="F26264">
        <v>12259.62</v>
      </c>
      <c r="G26264" t="s">
        <v>21577</v>
      </c>
    </row>
    <row r="26265" spans="1:7" x14ac:dyDescent="0.3">
      <c r="A26265" t="s">
        <v>21578</v>
      </c>
      <c r="B26265" t="s">
        <v>130</v>
      </c>
      <c r="D26265" t="s">
        <v>277</v>
      </c>
      <c r="E26265" t="s">
        <v>159</v>
      </c>
      <c r="F26265">
        <v>9614.26</v>
      </c>
      <c r="G26265" t="s">
        <v>21579</v>
      </c>
    </row>
    <row r="26266" spans="1:7" x14ac:dyDescent="0.3">
      <c r="B26266" t="s">
        <v>130</v>
      </c>
      <c r="C26266" t="s">
        <v>39</v>
      </c>
      <c r="D26266" t="s">
        <v>55</v>
      </c>
      <c r="E26266" t="e">
        <f>- Recovery recycling</f>
        <v>#NAME?</v>
      </c>
      <c r="F26266">
        <v>9614.26</v>
      </c>
      <c r="G26266" t="s">
        <v>21580</v>
      </c>
    </row>
    <row r="26267" spans="1:7" x14ac:dyDescent="0.3">
      <c r="A26267" s="3">
        <v>42370</v>
      </c>
      <c r="B26267" t="s">
        <v>135</v>
      </c>
      <c r="C26267" t="s">
        <v>39</v>
      </c>
      <c r="D26267" t="s">
        <v>158</v>
      </c>
      <c r="E26267" t="s">
        <v>71</v>
      </c>
      <c r="F26267">
        <v>4807.13</v>
      </c>
      <c r="G26267" t="s">
        <v>21581</v>
      </c>
    </row>
    <row r="26268" spans="1:7" x14ac:dyDescent="0.3">
      <c r="A26268" s="2">
        <v>42370</v>
      </c>
      <c r="B26268" t="s">
        <v>130</v>
      </c>
      <c r="C26268" t="s">
        <v>39</v>
      </c>
      <c r="D26268" t="s">
        <v>120</v>
      </c>
      <c r="E26268" t="s">
        <v>208</v>
      </c>
      <c r="F26268">
        <v>3203.89</v>
      </c>
      <c r="G26268" t="s">
        <v>1334</v>
      </c>
    </row>
    <row r="26269" spans="1:7" x14ac:dyDescent="0.3">
      <c r="A26269" s="2">
        <v>42370</v>
      </c>
      <c r="B26269" t="s">
        <v>130</v>
      </c>
      <c r="C26269" t="s">
        <v>39</v>
      </c>
      <c r="D26269" t="s">
        <v>212</v>
      </c>
      <c r="E26269" t="s">
        <v>292</v>
      </c>
      <c r="F26269">
        <v>19223.3</v>
      </c>
      <c r="G26269" t="s">
        <v>11486</v>
      </c>
    </row>
    <row r="26270" spans="1:7" x14ac:dyDescent="0.3">
      <c r="A26270" s="2">
        <v>42370</v>
      </c>
      <c r="B26270" t="s">
        <v>925</v>
      </c>
      <c r="C26270" t="s">
        <v>39</v>
      </c>
      <c r="D26270" t="s">
        <v>67</v>
      </c>
      <c r="E26270" t="s">
        <v>60</v>
      </c>
      <c r="F26270">
        <v>1281.55</v>
      </c>
      <c r="G26270" t="s">
        <v>21582</v>
      </c>
    </row>
    <row r="26271" spans="1:7" x14ac:dyDescent="0.3">
      <c r="A26271" s="2">
        <v>42370</v>
      </c>
      <c r="B26271" t="s">
        <v>130</v>
      </c>
      <c r="C26271" t="s">
        <v>39</v>
      </c>
      <c r="D26271" t="s">
        <v>125</v>
      </c>
      <c r="E26271" t="s">
        <v>126</v>
      </c>
      <c r="F26271">
        <v>4721.5</v>
      </c>
      <c r="G26271" t="s">
        <v>21583</v>
      </c>
    </row>
    <row r="26272" spans="1:7" x14ac:dyDescent="0.3">
      <c r="A26272" t="s">
        <v>21537</v>
      </c>
      <c r="B26272" t="s">
        <v>130</v>
      </c>
      <c r="D26272" t="s">
        <v>171</v>
      </c>
      <c r="E26272" t="s">
        <v>116</v>
      </c>
      <c r="F26272" s="1">
        <v>2023</v>
      </c>
      <c r="G26272" t="s">
        <v>21584</v>
      </c>
    </row>
    <row r="26273" spans="1:7" x14ac:dyDescent="0.3">
      <c r="A26273" t="s">
        <v>21535</v>
      </c>
      <c r="B26273" t="s">
        <v>174</v>
      </c>
      <c r="C26273" t="s">
        <v>9</v>
      </c>
      <c r="D26273" t="s">
        <v>131</v>
      </c>
      <c r="E26273" t="s">
        <v>11</v>
      </c>
      <c r="F26273">
        <v>7738.32</v>
      </c>
      <c r="G26273" t="s">
        <v>21585</v>
      </c>
    </row>
    <row r="26274" spans="1:7" x14ac:dyDescent="0.3">
      <c r="A26274" t="s">
        <v>21537</v>
      </c>
      <c r="B26274" t="s">
        <v>210</v>
      </c>
      <c r="C26274" t="s">
        <v>9</v>
      </c>
      <c r="D26274" t="s">
        <v>10</v>
      </c>
      <c r="E26274" t="s">
        <v>17</v>
      </c>
      <c r="F26274">
        <v>3316.42</v>
      </c>
      <c r="G26274" t="s">
        <v>21586</v>
      </c>
    </row>
    <row r="26275" spans="1:7" x14ac:dyDescent="0.3">
      <c r="B26275" t="s">
        <v>174</v>
      </c>
      <c r="C26275" t="s">
        <v>9</v>
      </c>
      <c r="D26275" t="s">
        <v>180</v>
      </c>
      <c r="E26275" t="s">
        <v>156</v>
      </c>
      <c r="F26275" t="s">
        <v>21587</v>
      </c>
      <c r="G26275" t="s">
        <v>21588</v>
      </c>
    </row>
    <row r="26276" spans="1:7" x14ac:dyDescent="0.3">
      <c r="A26276" t="s">
        <v>21537</v>
      </c>
      <c r="B26276" t="s">
        <v>174</v>
      </c>
      <c r="C26276" t="s">
        <v>9</v>
      </c>
      <c r="D26276" t="s">
        <v>183</v>
      </c>
      <c r="E26276" t="s">
        <v>184</v>
      </c>
      <c r="F26276">
        <v>1714.34</v>
      </c>
      <c r="G26276" t="s">
        <v>21589</v>
      </c>
    </row>
    <row r="26277" spans="1:7" x14ac:dyDescent="0.3">
      <c r="A26277" t="s">
        <v>21590</v>
      </c>
      <c r="B26277" t="s">
        <v>174</v>
      </c>
      <c r="C26277" t="s">
        <v>9</v>
      </c>
      <c r="D26277" t="s">
        <v>186</v>
      </c>
      <c r="E26277" t="s">
        <v>220</v>
      </c>
      <c r="F26277">
        <v>10510.49</v>
      </c>
      <c r="G26277" t="s">
        <v>76</v>
      </c>
    </row>
    <row r="26278" spans="1:7" x14ac:dyDescent="0.3">
      <c r="A26278" s="2">
        <v>42370</v>
      </c>
      <c r="B26278" t="s">
        <v>174</v>
      </c>
      <c r="C26278" t="s">
        <v>9</v>
      </c>
      <c r="D26278" t="s">
        <v>295</v>
      </c>
      <c r="E26278" t="s">
        <v>86</v>
      </c>
      <c r="F26278" s="1">
        <v>7007</v>
      </c>
      <c r="G26278" t="s">
        <v>1732</v>
      </c>
    </row>
    <row r="26279" spans="1:7" x14ac:dyDescent="0.3">
      <c r="A26279" s="2">
        <v>42370</v>
      </c>
      <c r="B26279" t="s">
        <v>202</v>
      </c>
      <c r="C26279" t="s">
        <v>9</v>
      </c>
      <c r="D26279" t="s">
        <v>95</v>
      </c>
      <c r="E26279" t="s">
        <v>233</v>
      </c>
      <c r="F26279" s="1">
        <v>9628</v>
      </c>
      <c r="G26279" t="s">
        <v>21591</v>
      </c>
    </row>
    <row r="26280" spans="1:7" x14ac:dyDescent="0.3">
      <c r="A26280" s="2">
        <v>42370</v>
      </c>
      <c r="B26280" t="s">
        <v>202</v>
      </c>
      <c r="C26280" t="s">
        <v>9</v>
      </c>
      <c r="D26280" t="s">
        <v>35</v>
      </c>
      <c r="E26280" t="s">
        <v>184</v>
      </c>
      <c r="F26280">
        <v>2407.17</v>
      </c>
      <c r="G26280" t="s">
        <v>21592</v>
      </c>
    </row>
    <row r="26281" spans="1:7" x14ac:dyDescent="0.3">
      <c r="A26281" t="s">
        <v>21537</v>
      </c>
      <c r="D26281" t="s">
        <v>45</v>
      </c>
      <c r="E26281" t="s">
        <v>208</v>
      </c>
      <c r="F26281" s="1">
        <v>5342</v>
      </c>
      <c r="G26281" t="s">
        <v>332</v>
      </c>
    </row>
    <row r="26282" spans="1:7" x14ac:dyDescent="0.3">
      <c r="A26282" t="s">
        <v>21537</v>
      </c>
      <c r="B26282" t="s">
        <v>174</v>
      </c>
      <c r="C26282" t="s">
        <v>39</v>
      </c>
      <c r="D26282" t="s">
        <v>40</v>
      </c>
      <c r="E26282" t="s">
        <v>43</v>
      </c>
      <c r="F26282">
        <v>5342.14</v>
      </c>
      <c r="G26282" t="s">
        <v>654</v>
      </c>
    </row>
    <row r="26283" spans="1:7" x14ac:dyDescent="0.3">
      <c r="A26283" t="s">
        <v>21537</v>
      </c>
      <c r="B26283" t="s">
        <v>174</v>
      </c>
      <c r="C26283" t="s">
        <v>39</v>
      </c>
      <c r="D26283" t="s">
        <v>40</v>
      </c>
      <c r="E26283" t="s">
        <v>17</v>
      </c>
      <c r="G26283" t="s">
        <v>21593</v>
      </c>
    </row>
    <row r="26284" spans="1:7" x14ac:dyDescent="0.3">
      <c r="A26284" s="2">
        <v>42370</v>
      </c>
      <c r="B26284" t="s">
        <v>199</v>
      </c>
      <c r="C26284" t="s">
        <v>39</v>
      </c>
      <c r="D26284" t="s">
        <v>2693</v>
      </c>
      <c r="E26284" t="e">
        <f>- Disposal landfill</f>
        <v>#NAME?</v>
      </c>
      <c r="F26284">
        <v>1918.91</v>
      </c>
      <c r="G26284" t="s">
        <v>21594</v>
      </c>
    </row>
    <row r="26285" spans="1:7" x14ac:dyDescent="0.3">
      <c r="A26285" s="2">
        <v>42370</v>
      </c>
      <c r="B26285" t="s">
        <v>194</v>
      </c>
      <c r="C26285" t="s">
        <v>39</v>
      </c>
      <c r="D26285" t="s">
        <v>51</v>
      </c>
      <c r="E26285" t="s">
        <v>68</v>
      </c>
      <c r="F26285">
        <v>4477.46</v>
      </c>
      <c r="G26285" t="s">
        <v>21595</v>
      </c>
    </row>
    <row r="26286" spans="1:7" x14ac:dyDescent="0.3">
      <c r="A26286" s="2">
        <v>42370</v>
      </c>
      <c r="B26286" t="s">
        <v>191</v>
      </c>
      <c r="C26286" t="s">
        <v>39</v>
      </c>
      <c r="D26286" t="s">
        <v>244</v>
      </c>
      <c r="E26286" t="s">
        <v>181</v>
      </c>
      <c r="F26286" s="1">
        <v>4291</v>
      </c>
      <c r="G26286" t="s">
        <v>21596</v>
      </c>
    </row>
    <row r="26287" spans="1:7" x14ac:dyDescent="0.3">
      <c r="A26287" s="3">
        <v>42370</v>
      </c>
      <c r="B26287" t="s">
        <v>174</v>
      </c>
      <c r="C26287" t="s">
        <v>39</v>
      </c>
      <c r="D26287" t="s">
        <v>244</v>
      </c>
      <c r="E26287" t="s">
        <v>292</v>
      </c>
      <c r="F26287">
        <v>4291.96</v>
      </c>
      <c r="G26287" t="s">
        <v>1052</v>
      </c>
    </row>
    <row r="26288" spans="1:7" x14ac:dyDescent="0.3">
      <c r="A26288" t="s">
        <v>21537</v>
      </c>
      <c r="B26288" t="s">
        <v>174</v>
      </c>
      <c r="C26288" t="s">
        <v>39</v>
      </c>
      <c r="D26288" t="s">
        <v>113</v>
      </c>
      <c r="E26288" t="s">
        <v>123</v>
      </c>
      <c r="G26288" t="s">
        <v>1102</v>
      </c>
    </row>
    <row r="26289" spans="1:7" x14ac:dyDescent="0.3">
      <c r="A26289" s="2">
        <v>42370</v>
      </c>
      <c r="B26289" t="s">
        <v>174</v>
      </c>
      <c r="C26289" t="s">
        <v>39</v>
      </c>
      <c r="D26289" t="s">
        <v>120</v>
      </c>
      <c r="E26289" t="s">
        <v>153</v>
      </c>
      <c r="F26289">
        <v>12844.29</v>
      </c>
      <c r="G26289" t="s">
        <v>528</v>
      </c>
    </row>
    <row r="26290" spans="1:7" x14ac:dyDescent="0.3">
      <c r="B26290" t="s">
        <v>179</v>
      </c>
      <c r="C26290" t="s">
        <v>39</v>
      </c>
      <c r="D26290" t="s">
        <v>122</v>
      </c>
      <c r="E26290" t="s">
        <v>92</v>
      </c>
      <c r="F26290">
        <v>7706.57</v>
      </c>
      <c r="G26290" t="s">
        <v>21597</v>
      </c>
    </row>
    <row r="26291" spans="1:7" x14ac:dyDescent="0.3">
      <c r="A26291" s="2">
        <v>42370</v>
      </c>
      <c r="B26291" t="s">
        <v>174</v>
      </c>
      <c r="C26291" t="s">
        <v>39</v>
      </c>
      <c r="D26291" t="s">
        <v>70</v>
      </c>
      <c r="E26291" t="e">
        <f>- Recovery energy Recovery</f>
        <v>#NAME?</v>
      </c>
      <c r="F26291">
        <v>5137.72</v>
      </c>
      <c r="G26291" t="s">
        <v>21598</v>
      </c>
    </row>
    <row r="26292" spans="1:7" x14ac:dyDescent="0.3">
      <c r="A26292" s="3">
        <v>42370</v>
      </c>
      <c r="B26292" t="s">
        <v>174</v>
      </c>
      <c r="C26292" t="s">
        <v>39</v>
      </c>
      <c r="D26292" t="s">
        <v>74</v>
      </c>
      <c r="E26292" t="s">
        <v>319</v>
      </c>
      <c r="F26292">
        <v>6220.92</v>
      </c>
      <c r="G26292" t="s">
        <v>5985</v>
      </c>
    </row>
    <row r="26293" spans="1:7" x14ac:dyDescent="0.3">
      <c r="A26293" t="s">
        <v>21537</v>
      </c>
      <c r="B26293" t="s">
        <v>174</v>
      </c>
      <c r="C26293" t="s">
        <v>39</v>
      </c>
      <c r="D26293" t="s">
        <v>384</v>
      </c>
      <c r="E26293" t="s">
        <v>213</v>
      </c>
      <c r="F26293">
        <v>2666.11</v>
      </c>
      <c r="G26293" t="s">
        <v>21599</v>
      </c>
    </row>
    <row r="26294" spans="1:7" x14ac:dyDescent="0.3">
      <c r="A26294" s="2">
        <v>42370</v>
      </c>
      <c r="B26294" t="s">
        <v>224</v>
      </c>
      <c r="C26294" t="s">
        <v>9</v>
      </c>
      <c r="D26294" t="s">
        <v>133</v>
      </c>
      <c r="E26294" t="s">
        <v>233</v>
      </c>
      <c r="F26294">
        <v>12114.8</v>
      </c>
      <c r="G26294" t="s">
        <v>580</v>
      </c>
    </row>
    <row r="26295" spans="1:7" x14ac:dyDescent="0.3">
      <c r="A26295" t="s">
        <v>21537</v>
      </c>
      <c r="B26295" t="s">
        <v>224</v>
      </c>
      <c r="C26295" t="s">
        <v>9</v>
      </c>
      <c r="D26295" t="s">
        <v>181</v>
      </c>
      <c r="E26295" t="s">
        <v>96</v>
      </c>
      <c r="G26295" t="s">
        <v>21600</v>
      </c>
    </row>
    <row r="26296" spans="1:7" x14ac:dyDescent="0.3">
      <c r="A26296" s="3">
        <v>42370</v>
      </c>
      <c r="B26296" t="s">
        <v>224</v>
      </c>
      <c r="C26296" t="s">
        <v>9</v>
      </c>
      <c r="D26296" t="s">
        <v>423</v>
      </c>
      <c r="E26296" t="s">
        <v>84</v>
      </c>
      <c r="F26296" t="s">
        <v>21601</v>
      </c>
      <c r="G26296" t="s">
        <v>21602</v>
      </c>
    </row>
    <row r="26297" spans="1:7" x14ac:dyDescent="0.3">
      <c r="A26297" s="2">
        <v>42370</v>
      </c>
      <c r="B26297" t="s">
        <v>1541</v>
      </c>
      <c r="C26297" t="s">
        <v>9</v>
      </c>
      <c r="D26297" t="s">
        <v>225</v>
      </c>
      <c r="E26297" t="s">
        <v>30</v>
      </c>
      <c r="F26297">
        <v>922.16</v>
      </c>
      <c r="G26297" t="s">
        <v>909</v>
      </c>
    </row>
    <row r="26298" spans="1:7" x14ac:dyDescent="0.3">
      <c r="A26298" s="2">
        <v>42370</v>
      </c>
      <c r="C26298" t="s">
        <v>9</v>
      </c>
      <c r="D26298" t="s">
        <v>228</v>
      </c>
      <c r="E26298" t="s">
        <v>33</v>
      </c>
      <c r="G26298" t="s">
        <v>21603</v>
      </c>
    </row>
    <row r="26299" spans="1:7" x14ac:dyDescent="0.3">
      <c r="A26299" t="s">
        <v>21537</v>
      </c>
      <c r="B26299" t="s">
        <v>952</v>
      </c>
      <c r="C26299" t="s">
        <v>9</v>
      </c>
      <c r="D26299" t="s">
        <v>26</v>
      </c>
      <c r="E26299" t="s">
        <v>86</v>
      </c>
      <c r="F26299">
        <v>9859.57</v>
      </c>
      <c r="G26299" t="s">
        <v>910</v>
      </c>
    </row>
    <row r="26300" spans="1:7" x14ac:dyDescent="0.3">
      <c r="A26300" s="2">
        <v>42370</v>
      </c>
      <c r="B26300" t="s">
        <v>1541</v>
      </c>
      <c r="C26300" t="s">
        <v>9</v>
      </c>
      <c r="D26300" t="s">
        <v>32</v>
      </c>
      <c r="E26300" t="s">
        <v>592</v>
      </c>
      <c r="F26300">
        <v>13693.59</v>
      </c>
      <c r="G26300" t="s">
        <v>21604</v>
      </c>
    </row>
    <row r="26301" spans="1:7" x14ac:dyDescent="0.3">
      <c r="A26301" t="s">
        <v>21576</v>
      </c>
      <c r="B26301" t="s">
        <v>224</v>
      </c>
      <c r="C26301" t="s">
        <v>9</v>
      </c>
      <c r="D26301" t="s">
        <v>299</v>
      </c>
      <c r="E26301" t="s">
        <v>81</v>
      </c>
      <c r="F26301" s="1">
        <v>3423</v>
      </c>
      <c r="G26301" t="s">
        <v>21605</v>
      </c>
    </row>
    <row r="26302" spans="1:7" x14ac:dyDescent="0.3">
      <c r="A26302" s="3">
        <v>42370</v>
      </c>
      <c r="B26302" t="s">
        <v>254</v>
      </c>
      <c r="C26302" t="s">
        <v>39</v>
      </c>
      <c r="D26302" t="s">
        <v>102</v>
      </c>
      <c r="E26302" t="s">
        <v>153</v>
      </c>
      <c r="F26302" t="s">
        <v>21606</v>
      </c>
      <c r="G26302" t="s">
        <v>12474</v>
      </c>
    </row>
    <row r="26303" spans="1:7" x14ac:dyDescent="0.3">
      <c r="A26303" t="s">
        <v>21607</v>
      </c>
      <c r="B26303" t="s">
        <v>222</v>
      </c>
      <c r="C26303" t="s">
        <v>39</v>
      </c>
      <c r="D26303" t="s">
        <v>40</v>
      </c>
      <c r="E26303" t="s">
        <v>319</v>
      </c>
      <c r="F26303">
        <v>7713.22</v>
      </c>
      <c r="G26303" t="s">
        <v>21608</v>
      </c>
    </row>
    <row r="26304" spans="1:7" x14ac:dyDescent="0.3">
      <c r="A26304" t="s">
        <v>21535</v>
      </c>
      <c r="C26304" t="s">
        <v>39</v>
      </c>
      <c r="D26304" t="s">
        <v>304</v>
      </c>
      <c r="E26304" t="s">
        <v>81</v>
      </c>
      <c r="G26304" t="s">
        <v>21609</v>
      </c>
    </row>
    <row r="26305" spans="1:7" x14ac:dyDescent="0.3">
      <c r="A26305" s="3">
        <v>42370</v>
      </c>
      <c r="B26305" t="s">
        <v>224</v>
      </c>
      <c r="C26305" t="s">
        <v>39</v>
      </c>
      <c r="E26305" t="s">
        <v>41</v>
      </c>
      <c r="F26305">
        <v>5491.96</v>
      </c>
      <c r="G26305" t="s">
        <v>21610</v>
      </c>
    </row>
    <row r="26306" spans="1:7" x14ac:dyDescent="0.3">
      <c r="A26306" t="s">
        <v>21611</v>
      </c>
      <c r="C26306" t="s">
        <v>39</v>
      </c>
      <c r="D26306" t="s">
        <v>51</v>
      </c>
      <c r="E26306" t="s">
        <v>56</v>
      </c>
      <c r="G26306" t="s">
        <v>21612</v>
      </c>
    </row>
    <row r="26307" spans="1:7" x14ac:dyDescent="0.3">
      <c r="A26307" s="2">
        <v>42370</v>
      </c>
      <c r="B26307" t="s">
        <v>224</v>
      </c>
      <c r="C26307" t="s">
        <v>39</v>
      </c>
      <c r="D26307" t="s">
        <v>244</v>
      </c>
      <c r="E26307" t="s">
        <v>118</v>
      </c>
      <c r="F26307">
        <v>6467.31</v>
      </c>
      <c r="G26307" t="s">
        <v>21613</v>
      </c>
    </row>
    <row r="26308" spans="1:7" x14ac:dyDescent="0.3">
      <c r="A26308" s="2">
        <v>42370</v>
      </c>
      <c r="B26308" t="s">
        <v>224</v>
      </c>
      <c r="C26308" t="s">
        <v>39</v>
      </c>
      <c r="D26308" t="s">
        <v>59</v>
      </c>
      <c r="E26308" t="s">
        <v>84</v>
      </c>
      <c r="F26308">
        <v>6467.31</v>
      </c>
      <c r="G26308" t="s">
        <v>61</v>
      </c>
    </row>
    <row r="26309" spans="1:7" x14ac:dyDescent="0.3">
      <c r="A26309" t="s">
        <v>21537</v>
      </c>
      <c r="B26309" t="s">
        <v>952</v>
      </c>
      <c r="C26309" t="s">
        <v>39</v>
      </c>
      <c r="D26309" t="s">
        <v>53</v>
      </c>
      <c r="E26309" t="s">
        <v>213</v>
      </c>
      <c r="F26309">
        <v>3233.65</v>
      </c>
      <c r="G26309" t="s">
        <v>21614</v>
      </c>
    </row>
    <row r="26310" spans="1:7" x14ac:dyDescent="0.3">
      <c r="A26310" t="s">
        <v>21537</v>
      </c>
      <c r="B26310" t="s">
        <v>219</v>
      </c>
      <c r="C26310" t="s">
        <v>39</v>
      </c>
      <c r="D26310" t="s">
        <v>63</v>
      </c>
      <c r="E26310" t="s">
        <v>620</v>
      </c>
      <c r="F26310">
        <v>9143.83</v>
      </c>
      <c r="G26310" t="s">
        <v>21615</v>
      </c>
    </row>
    <row r="26311" spans="1:7" x14ac:dyDescent="0.3">
      <c r="A26311" t="s">
        <v>21537</v>
      </c>
      <c r="B26311" t="s">
        <v>224</v>
      </c>
      <c r="C26311" t="s">
        <v>39</v>
      </c>
      <c r="D26311" t="s">
        <v>122</v>
      </c>
      <c r="E26311" t="s">
        <v>292</v>
      </c>
      <c r="F26311">
        <v>5486.3</v>
      </c>
      <c r="G26311" t="s">
        <v>21616</v>
      </c>
    </row>
    <row r="26312" spans="1:7" x14ac:dyDescent="0.3">
      <c r="A26312" s="2">
        <v>42370</v>
      </c>
      <c r="B26312" t="s">
        <v>952</v>
      </c>
      <c r="C26312" t="s">
        <v>39</v>
      </c>
      <c r="D26312" t="s">
        <v>63</v>
      </c>
      <c r="E26312" t="s">
        <v>71</v>
      </c>
      <c r="F26312" s="1">
        <v>3657</v>
      </c>
      <c r="G26312" t="s">
        <v>21617</v>
      </c>
    </row>
    <row r="26313" spans="1:7" x14ac:dyDescent="0.3">
      <c r="A26313" t="s">
        <v>21535</v>
      </c>
      <c r="B26313" t="s">
        <v>224</v>
      </c>
      <c r="C26313" t="s">
        <v>39</v>
      </c>
      <c r="D26313" t="s">
        <v>252</v>
      </c>
      <c r="E26313" t="s">
        <v>100</v>
      </c>
      <c r="F26313">
        <v>8537.5300000000007</v>
      </c>
      <c r="G26313" t="s">
        <v>1191</v>
      </c>
    </row>
    <row r="26314" spans="1:7" x14ac:dyDescent="0.3">
      <c r="A26314" s="2">
        <v>42370</v>
      </c>
      <c r="B26314" t="s">
        <v>231</v>
      </c>
      <c r="C26314" t="s">
        <v>39</v>
      </c>
      <c r="D26314" t="s">
        <v>382</v>
      </c>
      <c r="E26314" t="s">
        <v>385</v>
      </c>
      <c r="F26314">
        <v>3658.94</v>
      </c>
      <c r="G26314" t="s">
        <v>1475</v>
      </c>
    </row>
    <row r="26315" spans="1:7" x14ac:dyDescent="0.3">
      <c r="A26315" t="s">
        <v>21535</v>
      </c>
      <c r="B26315" t="s">
        <v>256</v>
      </c>
      <c r="C26315" t="s">
        <v>9</v>
      </c>
      <c r="D26315" t="s">
        <v>131</v>
      </c>
      <c r="E26315" t="s">
        <v>27</v>
      </c>
      <c r="F26315">
        <v>6257.72</v>
      </c>
      <c r="G26315" t="s">
        <v>21618</v>
      </c>
    </row>
    <row r="26316" spans="1:7" x14ac:dyDescent="0.3">
      <c r="A26316" t="s">
        <v>21537</v>
      </c>
      <c r="B26316" t="s">
        <v>256</v>
      </c>
      <c r="C26316" t="s">
        <v>9</v>
      </c>
      <c r="D26316" t="s">
        <v>131</v>
      </c>
      <c r="E26316" t="s">
        <v>81</v>
      </c>
      <c r="F26316">
        <v>2681.88</v>
      </c>
      <c r="G26316" t="s">
        <v>21619</v>
      </c>
    </row>
    <row r="26317" spans="1:7" x14ac:dyDescent="0.3">
      <c r="A26317" s="3">
        <v>42370</v>
      </c>
      <c r="B26317" t="s">
        <v>256</v>
      </c>
      <c r="C26317" t="s">
        <v>9</v>
      </c>
      <c r="D26317" t="s">
        <v>183</v>
      </c>
      <c r="E26317" t="s">
        <v>68</v>
      </c>
      <c r="F26317">
        <v>11551.81</v>
      </c>
      <c r="G26317" t="s">
        <v>904</v>
      </c>
    </row>
    <row r="26318" spans="1:7" x14ac:dyDescent="0.3">
      <c r="A26318" t="s">
        <v>21537</v>
      </c>
      <c r="B26318" t="s">
        <v>978</v>
      </c>
      <c r="C26318" t="s">
        <v>9</v>
      </c>
      <c r="D26318" t="s">
        <v>1569</v>
      </c>
      <c r="E26318" t="s">
        <v>81</v>
      </c>
      <c r="F26318">
        <v>1283.53</v>
      </c>
      <c r="G26318" t="s">
        <v>21620</v>
      </c>
    </row>
    <row r="26319" spans="1:7" x14ac:dyDescent="0.3">
      <c r="A26319" s="2">
        <v>42370</v>
      </c>
      <c r="B26319" t="s">
        <v>256</v>
      </c>
      <c r="C26319" t="s">
        <v>9</v>
      </c>
      <c r="D26319" t="s">
        <v>186</v>
      </c>
      <c r="E26319" t="s">
        <v>33</v>
      </c>
      <c r="F26319">
        <v>5667.32</v>
      </c>
      <c r="G26319" t="s">
        <v>21621</v>
      </c>
    </row>
    <row r="26320" spans="1:7" x14ac:dyDescent="0.3">
      <c r="A26320" t="s">
        <v>21578</v>
      </c>
      <c r="B26320" t="s">
        <v>256</v>
      </c>
      <c r="C26320" t="s">
        <v>9</v>
      </c>
      <c r="D26320" t="s">
        <v>228</v>
      </c>
      <c r="E26320" t="s">
        <v>138</v>
      </c>
      <c r="F26320">
        <v>3778.21</v>
      </c>
      <c r="G26320" t="s">
        <v>21622</v>
      </c>
    </row>
    <row r="26321" spans="1:7" x14ac:dyDescent="0.3">
      <c r="A26321" t="s">
        <v>21537</v>
      </c>
      <c r="B26321" t="s">
        <v>262</v>
      </c>
      <c r="C26321" t="s">
        <v>9</v>
      </c>
      <c r="D26321" t="s">
        <v>299</v>
      </c>
      <c r="E26321" t="s">
        <v>11</v>
      </c>
      <c r="F26321">
        <v>12023.33</v>
      </c>
      <c r="G26321" t="s">
        <v>10291</v>
      </c>
    </row>
    <row r="26322" spans="1:7" x14ac:dyDescent="0.3">
      <c r="A26322" s="3">
        <v>42370</v>
      </c>
      <c r="B26322" t="s">
        <v>978</v>
      </c>
      <c r="C26322" t="s">
        <v>9</v>
      </c>
      <c r="D26322" t="s">
        <v>95</v>
      </c>
      <c r="E26322" t="s">
        <v>81</v>
      </c>
      <c r="F26322" s="1">
        <v>3005</v>
      </c>
      <c r="G26322" t="s">
        <v>21623</v>
      </c>
    </row>
    <row r="26323" spans="1:7" x14ac:dyDescent="0.3">
      <c r="A26323" t="s">
        <v>21537</v>
      </c>
      <c r="B26323" t="s">
        <v>256</v>
      </c>
      <c r="C26323" t="s">
        <v>39</v>
      </c>
      <c r="D26323" t="s">
        <v>304</v>
      </c>
      <c r="E26323" t="s">
        <v>208</v>
      </c>
      <c r="F26323">
        <v>2730.34</v>
      </c>
      <c r="G26323" t="s">
        <v>21624</v>
      </c>
    </row>
    <row r="26324" spans="1:7" x14ac:dyDescent="0.3">
      <c r="B26324" t="s">
        <v>256</v>
      </c>
      <c r="C26324" t="s">
        <v>39</v>
      </c>
      <c r="D26324" t="s">
        <v>149</v>
      </c>
      <c r="E26324" t="s">
        <v>487</v>
      </c>
      <c r="F26324">
        <v>2730.34</v>
      </c>
      <c r="G26324" t="s">
        <v>21625</v>
      </c>
    </row>
    <row r="26325" spans="1:7" x14ac:dyDescent="0.3">
      <c r="A26325" t="s">
        <v>21537</v>
      </c>
      <c r="B26325" t="s">
        <v>256</v>
      </c>
      <c r="C26325" t="s">
        <v>39</v>
      </c>
      <c r="D26325" t="s">
        <v>195</v>
      </c>
      <c r="E26325" t="s">
        <v>96</v>
      </c>
      <c r="F26325">
        <v>1365.17</v>
      </c>
      <c r="G26325" t="s">
        <v>21626</v>
      </c>
    </row>
    <row r="26326" spans="1:7" x14ac:dyDescent="0.3">
      <c r="A26326" t="s">
        <v>21537</v>
      </c>
      <c r="B26326" t="s">
        <v>262</v>
      </c>
      <c r="C26326" t="s">
        <v>39</v>
      </c>
      <c r="D26326" t="s">
        <v>51</v>
      </c>
      <c r="E26326" t="e">
        <f>- Disposal landfill</f>
        <v>#NAME?</v>
      </c>
      <c r="F26326" t="s">
        <v>21627</v>
      </c>
      <c r="G26326" t="s">
        <v>21628</v>
      </c>
    </row>
    <row r="26327" spans="1:7" x14ac:dyDescent="0.3">
      <c r="A26327" s="2">
        <v>42370</v>
      </c>
      <c r="B26327" t="s">
        <v>275</v>
      </c>
      <c r="C26327" t="s">
        <v>39</v>
      </c>
      <c r="D26327" t="s">
        <v>435</v>
      </c>
      <c r="E26327" t="s">
        <v>56</v>
      </c>
      <c r="F26327">
        <v>10578.83</v>
      </c>
      <c r="G26327" t="s">
        <v>1464</v>
      </c>
    </row>
    <row r="26328" spans="1:7" x14ac:dyDescent="0.3">
      <c r="A26328" s="2">
        <v>42370</v>
      </c>
      <c r="B26328" t="s">
        <v>281</v>
      </c>
      <c r="C26328" t="s">
        <v>39</v>
      </c>
      <c r="D26328" t="s">
        <v>59</v>
      </c>
      <c r="E26328" t="s">
        <v>41</v>
      </c>
      <c r="F26328" s="1">
        <v>6735</v>
      </c>
      <c r="G26328" t="s">
        <v>2297</v>
      </c>
    </row>
    <row r="26329" spans="1:7" x14ac:dyDescent="0.3">
      <c r="A26329" t="s">
        <v>21607</v>
      </c>
      <c r="B26329" t="s">
        <v>256</v>
      </c>
      <c r="C26329" t="s">
        <v>39</v>
      </c>
      <c r="D26329" t="s">
        <v>110</v>
      </c>
      <c r="E26329" t="s">
        <v>56</v>
      </c>
      <c r="F26329">
        <v>6735.87</v>
      </c>
      <c r="G26329" t="s">
        <v>21629</v>
      </c>
    </row>
    <row r="26330" spans="1:7" x14ac:dyDescent="0.3">
      <c r="A26330" t="s">
        <v>21535</v>
      </c>
      <c r="B26330" t="s">
        <v>256</v>
      </c>
      <c r="C26330" t="s">
        <v>39</v>
      </c>
      <c r="D26330" t="s">
        <v>55</v>
      </c>
      <c r="E26330" t="s">
        <v>75</v>
      </c>
      <c r="F26330">
        <v>3367.93</v>
      </c>
      <c r="G26330" t="s">
        <v>21630</v>
      </c>
    </row>
    <row r="26331" spans="1:7" x14ac:dyDescent="0.3">
      <c r="A26331" t="s">
        <v>21535</v>
      </c>
      <c r="B26331" t="s">
        <v>256</v>
      </c>
      <c r="C26331" t="s">
        <v>39</v>
      </c>
      <c r="D26331" t="s">
        <v>67</v>
      </c>
      <c r="E26331" t="s">
        <v>118</v>
      </c>
      <c r="F26331" s="1">
        <v>4994</v>
      </c>
      <c r="G26331" t="s">
        <v>21631</v>
      </c>
    </row>
    <row r="26332" spans="1:7" x14ac:dyDescent="0.3">
      <c r="A26332" t="s">
        <v>21576</v>
      </c>
      <c r="B26332" t="s">
        <v>256</v>
      </c>
      <c r="C26332" t="s">
        <v>39</v>
      </c>
      <c r="D26332" t="s">
        <v>63</v>
      </c>
      <c r="E26332" t="s">
        <v>292</v>
      </c>
      <c r="F26332">
        <v>2996.51</v>
      </c>
      <c r="G26332" t="s">
        <v>21632</v>
      </c>
    </row>
    <row r="26333" spans="1:7" x14ac:dyDescent="0.3">
      <c r="A26333" s="2">
        <v>42370</v>
      </c>
      <c r="B26333" t="s">
        <v>256</v>
      </c>
      <c r="C26333" t="s">
        <v>39</v>
      </c>
      <c r="D26333" t="s">
        <v>67</v>
      </c>
      <c r="E26333" t="s">
        <v>75</v>
      </c>
      <c r="F26333">
        <v>1997.67</v>
      </c>
      <c r="G26333" t="s">
        <v>868</v>
      </c>
    </row>
    <row r="26334" spans="1:7" x14ac:dyDescent="0.3">
      <c r="A26334" t="s">
        <v>21537</v>
      </c>
      <c r="B26334" t="s">
        <v>256</v>
      </c>
      <c r="D26334" t="s">
        <v>171</v>
      </c>
      <c r="E26334" t="s">
        <v>270</v>
      </c>
      <c r="F26334">
        <v>5475.65</v>
      </c>
      <c r="G26334" t="s">
        <v>21633</v>
      </c>
    </row>
    <row r="26335" spans="1:7" x14ac:dyDescent="0.3">
      <c r="A26335" s="2">
        <v>42370</v>
      </c>
      <c r="B26335" t="s">
        <v>256</v>
      </c>
      <c r="C26335" t="s">
        <v>39</v>
      </c>
      <c r="D26335" t="s">
        <v>384</v>
      </c>
      <c r="E26335" t="s">
        <v>213</v>
      </c>
      <c r="F26335">
        <v>2346.71</v>
      </c>
      <c r="G26335" t="s">
        <v>6345</v>
      </c>
    </row>
    <row r="26336" spans="1:7" x14ac:dyDescent="0.3">
      <c r="A26336" t="s">
        <v>21535</v>
      </c>
      <c r="B26336" t="s">
        <v>289</v>
      </c>
      <c r="C26336" t="s">
        <v>9</v>
      </c>
      <c r="D26336" t="s">
        <v>131</v>
      </c>
      <c r="E26336" t="s">
        <v>233</v>
      </c>
      <c r="F26336">
        <v>11563.13</v>
      </c>
      <c r="G26336" t="s">
        <v>867</v>
      </c>
    </row>
    <row r="26337" spans="1:7" x14ac:dyDescent="0.3">
      <c r="A26337" s="2">
        <v>42370</v>
      </c>
      <c r="B26337" t="s">
        <v>287</v>
      </c>
      <c r="C26337" t="s">
        <v>9</v>
      </c>
      <c r="D26337" t="s">
        <v>10</v>
      </c>
      <c r="E26337" t="s">
        <v>30</v>
      </c>
      <c r="F26337">
        <v>4955.63</v>
      </c>
      <c r="G26337" t="s">
        <v>21634</v>
      </c>
    </row>
    <row r="26338" spans="1:7" x14ac:dyDescent="0.3">
      <c r="A26338" t="s">
        <v>21537</v>
      </c>
      <c r="B26338" t="s">
        <v>287</v>
      </c>
      <c r="C26338" t="s">
        <v>9</v>
      </c>
      <c r="D26338" t="s">
        <v>24</v>
      </c>
      <c r="E26338" t="s">
        <v>21</v>
      </c>
      <c r="F26338">
        <v>14157.99</v>
      </c>
      <c r="G26338" t="s">
        <v>21635</v>
      </c>
    </row>
    <row r="26339" spans="1:7" x14ac:dyDescent="0.3">
      <c r="A26339" t="s">
        <v>21578</v>
      </c>
      <c r="B26339" t="s">
        <v>1011</v>
      </c>
      <c r="C26339" t="s">
        <v>9</v>
      </c>
      <c r="D26339" t="s">
        <v>259</v>
      </c>
      <c r="F26339">
        <v>1573.11</v>
      </c>
      <c r="G26339" t="s">
        <v>1012</v>
      </c>
    </row>
    <row r="26340" spans="1:7" x14ac:dyDescent="0.3">
      <c r="A26340" s="2">
        <v>42370</v>
      </c>
      <c r="B26340" t="s">
        <v>287</v>
      </c>
      <c r="C26340" t="s">
        <v>9</v>
      </c>
      <c r="D26340" t="s">
        <v>89</v>
      </c>
      <c r="E26340" t="s">
        <v>93</v>
      </c>
      <c r="F26340">
        <v>2172.27</v>
      </c>
      <c r="G26340" t="s">
        <v>21636</v>
      </c>
    </row>
    <row r="26341" spans="1:7" x14ac:dyDescent="0.3">
      <c r="A26341" t="s">
        <v>21537</v>
      </c>
      <c r="B26341" t="s">
        <v>287</v>
      </c>
      <c r="C26341" t="s">
        <v>9</v>
      </c>
      <c r="D26341" t="s">
        <v>29</v>
      </c>
      <c r="E26341" t="s">
        <v>81</v>
      </c>
      <c r="F26341" t="s">
        <v>21637</v>
      </c>
      <c r="G26341" t="s">
        <v>21638</v>
      </c>
    </row>
    <row r="26342" spans="1:7" x14ac:dyDescent="0.3">
      <c r="A26342" t="s">
        <v>21537</v>
      </c>
      <c r="B26342" t="s">
        <v>287</v>
      </c>
      <c r="C26342" t="s">
        <v>9</v>
      </c>
      <c r="D26342" t="s">
        <v>299</v>
      </c>
      <c r="E26342" t="s">
        <v>233</v>
      </c>
      <c r="F26342" s="1">
        <v>14323</v>
      </c>
      <c r="G26342" t="s">
        <v>21639</v>
      </c>
    </row>
    <row r="26343" spans="1:7" x14ac:dyDescent="0.3">
      <c r="A26343" s="2">
        <v>42370</v>
      </c>
      <c r="B26343" t="s">
        <v>2564</v>
      </c>
      <c r="C26343" t="s">
        <v>9</v>
      </c>
      <c r="D26343" t="s">
        <v>299</v>
      </c>
      <c r="E26343" t="s">
        <v>17</v>
      </c>
      <c r="F26343">
        <v>3580.98</v>
      </c>
      <c r="G26343" t="s">
        <v>21640</v>
      </c>
    </row>
    <row r="26344" spans="1:7" x14ac:dyDescent="0.3">
      <c r="A26344" s="2">
        <v>42370</v>
      </c>
      <c r="B26344" t="s">
        <v>287</v>
      </c>
      <c r="C26344" t="s">
        <v>39</v>
      </c>
      <c r="E26344" t="e">
        <f>- Disposal landfill</f>
        <v>#NAME?</v>
      </c>
      <c r="F26344">
        <v>5851.15</v>
      </c>
      <c r="G26344" t="s">
        <v>21641</v>
      </c>
    </row>
    <row r="26345" spans="1:7" x14ac:dyDescent="0.3">
      <c r="A26345" t="s">
        <v>21537</v>
      </c>
      <c r="B26345" t="s">
        <v>287</v>
      </c>
      <c r="C26345" t="s">
        <v>39</v>
      </c>
      <c r="D26345" t="s">
        <v>98</v>
      </c>
      <c r="E26345" t="s">
        <v>169</v>
      </c>
      <c r="F26345">
        <v>5851.15</v>
      </c>
      <c r="G26345" t="s">
        <v>21642</v>
      </c>
    </row>
    <row r="26346" spans="1:7" x14ac:dyDescent="0.3">
      <c r="A26346" s="3">
        <v>42370</v>
      </c>
      <c r="B26346" t="s">
        <v>1002</v>
      </c>
      <c r="C26346" t="s">
        <v>39</v>
      </c>
      <c r="D26346" t="s">
        <v>102</v>
      </c>
      <c r="E26346" t="s">
        <v>184</v>
      </c>
      <c r="F26346">
        <v>2925.57</v>
      </c>
      <c r="G26346" t="s">
        <v>21643</v>
      </c>
    </row>
    <row r="26347" spans="1:7" x14ac:dyDescent="0.3">
      <c r="A26347" t="s">
        <v>21537</v>
      </c>
      <c r="B26347" t="s">
        <v>287</v>
      </c>
      <c r="C26347" t="s">
        <v>39</v>
      </c>
      <c r="D26347" t="s">
        <v>155</v>
      </c>
      <c r="E26347" t="s">
        <v>159</v>
      </c>
      <c r="F26347">
        <v>4409.8100000000004</v>
      </c>
      <c r="G26347" t="s">
        <v>21644</v>
      </c>
    </row>
    <row r="26348" spans="1:7" x14ac:dyDescent="0.3">
      <c r="A26348" t="s">
        <v>21537</v>
      </c>
      <c r="B26348" t="s">
        <v>301</v>
      </c>
      <c r="C26348" t="s">
        <v>39</v>
      </c>
      <c r="D26348" t="s">
        <v>200</v>
      </c>
      <c r="E26348" t="s">
        <v>114</v>
      </c>
      <c r="F26348">
        <v>10289.549999999999</v>
      </c>
      <c r="G26348" t="s">
        <v>535</v>
      </c>
    </row>
    <row r="26349" spans="1:7" x14ac:dyDescent="0.3">
      <c r="A26349" s="2">
        <v>42370</v>
      </c>
      <c r="B26349" t="s">
        <v>999</v>
      </c>
      <c r="C26349" t="s">
        <v>39</v>
      </c>
      <c r="D26349" t="s">
        <v>113</v>
      </c>
      <c r="E26349" t="e">
        <f>- Disposal landfill</f>
        <v>#NAME?</v>
      </c>
      <c r="F26349">
        <v>5560.86</v>
      </c>
      <c r="G26349" t="s">
        <v>19694</v>
      </c>
    </row>
    <row r="26350" spans="1:7" x14ac:dyDescent="0.3">
      <c r="A26350" s="3">
        <v>42370</v>
      </c>
      <c r="B26350" t="s">
        <v>287</v>
      </c>
      <c r="C26350" t="s">
        <v>39</v>
      </c>
      <c r="D26350" t="s">
        <v>53</v>
      </c>
      <c r="E26350" t="s">
        <v>84</v>
      </c>
      <c r="F26350">
        <v>5560.86</v>
      </c>
      <c r="G26350" t="s">
        <v>1826</v>
      </c>
    </row>
    <row r="26351" spans="1:7" x14ac:dyDescent="0.3">
      <c r="A26351" t="s">
        <v>21537</v>
      </c>
      <c r="B26351" t="s">
        <v>315</v>
      </c>
      <c r="C26351" t="s">
        <v>39</v>
      </c>
      <c r="D26351" t="s">
        <v>110</v>
      </c>
      <c r="E26351" t="s">
        <v>116</v>
      </c>
      <c r="F26351">
        <v>2780.43</v>
      </c>
      <c r="G26351" t="s">
        <v>21645</v>
      </c>
    </row>
    <row r="26352" spans="1:7" x14ac:dyDescent="0.3">
      <c r="A26352" t="s">
        <v>21537</v>
      </c>
      <c r="B26352" t="s">
        <v>312</v>
      </c>
      <c r="D26352" t="s">
        <v>212</v>
      </c>
      <c r="E26352" t="s">
        <v>48</v>
      </c>
      <c r="F26352">
        <v>9546.84</v>
      </c>
      <c r="G26352" t="s">
        <v>21646</v>
      </c>
    </row>
    <row r="26353" spans="1:7" x14ac:dyDescent="0.3">
      <c r="A26353" s="2">
        <v>42370</v>
      </c>
      <c r="B26353" t="s">
        <v>287</v>
      </c>
      <c r="C26353" t="s">
        <v>39</v>
      </c>
      <c r="D26353" t="s">
        <v>67</v>
      </c>
      <c r="E26353" t="s">
        <v>292</v>
      </c>
      <c r="F26353" t="s">
        <v>21647</v>
      </c>
      <c r="G26353" t="s">
        <v>4449</v>
      </c>
    </row>
    <row r="26354" spans="1:7" x14ac:dyDescent="0.3">
      <c r="A26354" t="s">
        <v>21537</v>
      </c>
      <c r="B26354" t="s">
        <v>287</v>
      </c>
      <c r="C26354" t="s">
        <v>39</v>
      </c>
      <c r="D26354" t="s">
        <v>63</v>
      </c>
      <c r="E26354" t="s">
        <v>1382</v>
      </c>
      <c r="G26354" t="s">
        <v>1170</v>
      </c>
    </row>
    <row r="26355" spans="1:7" x14ac:dyDescent="0.3">
      <c r="A26355" s="3">
        <v>42370</v>
      </c>
      <c r="B26355" t="s">
        <v>287</v>
      </c>
      <c r="C26355" t="s">
        <v>39</v>
      </c>
      <c r="D26355" t="s">
        <v>74</v>
      </c>
      <c r="E26355" t="s">
        <v>609</v>
      </c>
      <c r="F26355">
        <v>11949.26</v>
      </c>
      <c r="G26355" t="s">
        <v>21648</v>
      </c>
    </row>
    <row r="26356" spans="1:7" x14ac:dyDescent="0.3">
      <c r="A26356" t="s">
        <v>21537</v>
      </c>
      <c r="B26356" t="s">
        <v>287</v>
      </c>
      <c r="C26356" t="s">
        <v>39</v>
      </c>
      <c r="D26356" t="s">
        <v>635</v>
      </c>
      <c r="E26356" t="s">
        <v>116</v>
      </c>
      <c r="F26356">
        <v>5121.1099999999997</v>
      </c>
      <c r="G26356" t="s">
        <v>21649</v>
      </c>
    </row>
    <row r="26357" spans="1:7" x14ac:dyDescent="0.3">
      <c r="A26357" s="2">
        <v>42370</v>
      </c>
      <c r="B26357" t="s">
        <v>340</v>
      </c>
      <c r="C26357" t="s">
        <v>9</v>
      </c>
      <c r="D26357" t="s">
        <v>16</v>
      </c>
      <c r="E26357" t="s">
        <v>33</v>
      </c>
      <c r="F26357">
        <v>9581.17</v>
      </c>
      <c r="G26357" t="s">
        <v>21650</v>
      </c>
    </row>
    <row r="26358" spans="1:7" x14ac:dyDescent="0.3">
      <c r="A26358" t="s">
        <v>21537</v>
      </c>
      <c r="B26358" t="s">
        <v>322</v>
      </c>
      <c r="C26358" t="s">
        <v>9</v>
      </c>
      <c r="D26358" t="s">
        <v>177</v>
      </c>
      <c r="E26358" t="s">
        <v>30</v>
      </c>
      <c r="F26358" s="1">
        <v>4106</v>
      </c>
      <c r="G26358" t="s">
        <v>21651</v>
      </c>
    </row>
    <row r="26359" spans="1:7" x14ac:dyDescent="0.3">
      <c r="A26359" s="2">
        <v>42370</v>
      </c>
      <c r="B26359" t="s">
        <v>340</v>
      </c>
      <c r="C26359" t="s">
        <v>9</v>
      </c>
      <c r="D26359" t="s">
        <v>475</v>
      </c>
      <c r="E26359" t="s">
        <v>56</v>
      </c>
      <c r="F26359">
        <v>16875.34</v>
      </c>
      <c r="G26359" t="s">
        <v>129</v>
      </c>
    </row>
    <row r="26360" spans="1:7" x14ac:dyDescent="0.3">
      <c r="A26360" s="2">
        <v>42370</v>
      </c>
      <c r="B26360" t="s">
        <v>322</v>
      </c>
      <c r="C26360" t="s">
        <v>9</v>
      </c>
      <c r="D26360" t="s">
        <v>259</v>
      </c>
      <c r="E26360" t="s">
        <v>86</v>
      </c>
      <c r="F26360">
        <v>1875.04</v>
      </c>
      <c r="G26360" t="s">
        <v>21652</v>
      </c>
    </row>
    <row r="26361" spans="1:7" x14ac:dyDescent="0.3">
      <c r="A26361" t="s">
        <v>21537</v>
      </c>
      <c r="B26361" t="s">
        <v>322</v>
      </c>
      <c r="C26361" t="s">
        <v>9</v>
      </c>
      <c r="D26361" t="s">
        <v>328</v>
      </c>
      <c r="E26361" t="s">
        <v>93</v>
      </c>
      <c r="F26361">
        <v>10080.39</v>
      </c>
      <c r="G26361" t="s">
        <v>21653</v>
      </c>
    </row>
    <row r="26362" spans="1:7" x14ac:dyDescent="0.3">
      <c r="A26362" t="s">
        <v>21537</v>
      </c>
      <c r="B26362" t="s">
        <v>331</v>
      </c>
      <c r="C26362" t="s">
        <v>9</v>
      </c>
      <c r="E26362" t="s">
        <v>96</v>
      </c>
      <c r="F26362">
        <v>6720.26</v>
      </c>
      <c r="G26362" t="s">
        <v>402</v>
      </c>
    </row>
    <row r="26363" spans="1:7" x14ac:dyDescent="0.3">
      <c r="A26363" t="s">
        <v>21537</v>
      </c>
      <c r="B26363" t="s">
        <v>322</v>
      </c>
      <c r="C26363" t="s">
        <v>9</v>
      </c>
      <c r="D26363" t="s">
        <v>32</v>
      </c>
      <c r="E26363" t="s">
        <v>93</v>
      </c>
      <c r="F26363">
        <v>9939.4599999999991</v>
      </c>
      <c r="G26363" t="s">
        <v>21654</v>
      </c>
    </row>
    <row r="26364" spans="1:7" x14ac:dyDescent="0.3">
      <c r="A26364" s="2">
        <v>42370</v>
      </c>
      <c r="B26364" t="s">
        <v>1034</v>
      </c>
      <c r="C26364" t="s">
        <v>9</v>
      </c>
      <c r="D26364" t="s">
        <v>192</v>
      </c>
      <c r="E26364" t="e">
        <f>- other Disposal</f>
        <v>#NAME?</v>
      </c>
      <c r="G26364" t="s">
        <v>21655</v>
      </c>
    </row>
    <row r="26365" spans="1:7" x14ac:dyDescent="0.3">
      <c r="A26365" s="3">
        <v>42370</v>
      </c>
      <c r="C26365" t="s">
        <v>39</v>
      </c>
      <c r="D26365" t="s">
        <v>147</v>
      </c>
      <c r="E26365" t="s">
        <v>159</v>
      </c>
      <c r="F26365">
        <v>2182.06</v>
      </c>
      <c r="G26365" t="s">
        <v>21656</v>
      </c>
    </row>
    <row r="26366" spans="1:7" x14ac:dyDescent="0.3">
      <c r="A26366" t="s">
        <v>21537</v>
      </c>
      <c r="B26366" t="s">
        <v>1034</v>
      </c>
      <c r="C26366" t="s">
        <v>39</v>
      </c>
      <c r="D26366" t="s">
        <v>45</v>
      </c>
      <c r="E26366" t="s">
        <v>609</v>
      </c>
      <c r="F26366">
        <v>2182.06</v>
      </c>
      <c r="G26366" t="s">
        <v>21657</v>
      </c>
    </row>
    <row r="26367" spans="1:7" x14ac:dyDescent="0.3">
      <c r="A26367" s="2">
        <v>42370</v>
      </c>
      <c r="B26367" t="s">
        <v>322</v>
      </c>
      <c r="C26367" t="s">
        <v>39</v>
      </c>
      <c r="D26367" t="s">
        <v>98</v>
      </c>
      <c r="E26367" t="s">
        <v>86</v>
      </c>
      <c r="F26367">
        <v>1091.03</v>
      </c>
      <c r="G26367" t="s">
        <v>21658</v>
      </c>
    </row>
    <row r="26368" spans="1:7" x14ac:dyDescent="0.3">
      <c r="A26368" s="3">
        <v>42370</v>
      </c>
      <c r="B26368" t="s">
        <v>322</v>
      </c>
      <c r="C26368" t="s">
        <v>39</v>
      </c>
      <c r="D26368" t="s">
        <v>241</v>
      </c>
      <c r="E26368" t="s">
        <v>159</v>
      </c>
      <c r="F26368">
        <v>3062.66</v>
      </c>
      <c r="G26368" t="s">
        <v>21659</v>
      </c>
    </row>
    <row r="26369" spans="1:7" x14ac:dyDescent="0.3">
      <c r="A26369" t="s">
        <v>21537</v>
      </c>
      <c r="B26369" t="s">
        <v>1030</v>
      </c>
      <c r="C26369" t="s">
        <v>39</v>
      </c>
      <c r="D26369" t="s">
        <v>1629</v>
      </c>
      <c r="E26369" t="s">
        <v>292</v>
      </c>
      <c r="F26369">
        <v>7146.2</v>
      </c>
      <c r="G26369" t="s">
        <v>21660</v>
      </c>
    </row>
    <row r="26370" spans="1:7" x14ac:dyDescent="0.3">
      <c r="A26370" t="s">
        <v>21537</v>
      </c>
      <c r="B26370" t="s">
        <v>322</v>
      </c>
      <c r="C26370" t="s">
        <v>39</v>
      </c>
      <c r="D26370" t="s">
        <v>59</v>
      </c>
      <c r="E26370" t="e">
        <f>- landfill Disposal</f>
        <v>#NAME?</v>
      </c>
      <c r="F26370">
        <v>8423.98</v>
      </c>
      <c r="G26370" t="s">
        <v>21661</v>
      </c>
    </row>
    <row r="26371" spans="1:7" x14ac:dyDescent="0.3">
      <c r="A26371" s="2">
        <v>42370</v>
      </c>
      <c r="B26371" t="s">
        <v>322</v>
      </c>
      <c r="C26371" t="s">
        <v>39</v>
      </c>
      <c r="D26371" t="s">
        <v>244</v>
      </c>
      <c r="E26371" t="s">
        <v>56</v>
      </c>
      <c r="F26371">
        <v>8423.98</v>
      </c>
      <c r="G26371" t="s">
        <v>21662</v>
      </c>
    </row>
    <row r="26372" spans="1:7" x14ac:dyDescent="0.3">
      <c r="A26372" t="s">
        <v>21590</v>
      </c>
      <c r="B26372" t="s">
        <v>322</v>
      </c>
      <c r="C26372" t="s">
        <v>39</v>
      </c>
      <c r="D26372" t="s">
        <v>110</v>
      </c>
      <c r="E26372" t="s">
        <v>75</v>
      </c>
      <c r="F26372">
        <v>4211.99</v>
      </c>
      <c r="G26372" t="s">
        <v>21663</v>
      </c>
    </row>
    <row r="26373" spans="1:7" x14ac:dyDescent="0.3">
      <c r="A26373" s="2">
        <v>42370</v>
      </c>
      <c r="B26373" t="s">
        <v>322</v>
      </c>
      <c r="C26373" t="s">
        <v>39</v>
      </c>
      <c r="D26373" t="s">
        <v>120</v>
      </c>
      <c r="E26373" t="s">
        <v>111</v>
      </c>
      <c r="F26373">
        <v>7248.41</v>
      </c>
      <c r="G26373" t="s">
        <v>21664</v>
      </c>
    </row>
    <row r="26374" spans="1:7" x14ac:dyDescent="0.3">
      <c r="A26374" t="s">
        <v>21611</v>
      </c>
      <c r="B26374" t="s">
        <v>322</v>
      </c>
      <c r="D26374" t="s">
        <v>67</v>
      </c>
      <c r="F26374">
        <v>4349.05</v>
      </c>
      <c r="G26374" t="s">
        <v>21665</v>
      </c>
    </row>
    <row r="26375" spans="1:7" x14ac:dyDescent="0.3">
      <c r="A26375" s="3">
        <v>42370</v>
      </c>
      <c r="B26375" t="s">
        <v>322</v>
      </c>
      <c r="C26375" t="s">
        <v>39</v>
      </c>
      <c r="D26375" t="s">
        <v>212</v>
      </c>
      <c r="E26375" t="s">
        <v>71</v>
      </c>
      <c r="F26375">
        <v>2899.37</v>
      </c>
      <c r="G26375" t="s">
        <v>2251</v>
      </c>
    </row>
    <row r="26376" spans="1:7" x14ac:dyDescent="0.3">
      <c r="A26376" t="s">
        <v>21537</v>
      </c>
      <c r="B26376" t="s">
        <v>322</v>
      </c>
      <c r="C26376" t="s">
        <v>39</v>
      </c>
      <c r="D26376" t="s">
        <v>125</v>
      </c>
      <c r="E26376" t="s">
        <v>43</v>
      </c>
      <c r="F26376">
        <v>9135.61</v>
      </c>
      <c r="G26376" t="s">
        <v>21666</v>
      </c>
    </row>
    <row r="26377" spans="1:7" x14ac:dyDescent="0.3">
      <c r="A26377" s="3">
        <v>42370</v>
      </c>
      <c r="B26377" t="s">
        <v>333</v>
      </c>
      <c r="C26377" t="s">
        <v>39</v>
      </c>
      <c r="D26377" t="s">
        <v>384</v>
      </c>
      <c r="E26377" t="s">
        <v>123</v>
      </c>
      <c r="F26377" s="1">
        <v>3915</v>
      </c>
      <c r="G26377" t="s">
        <v>21667</v>
      </c>
    </row>
    <row r="26378" spans="1:7" x14ac:dyDescent="0.3">
      <c r="A26378" s="2">
        <v>42370</v>
      </c>
      <c r="B26378" t="s">
        <v>356</v>
      </c>
      <c r="C26378" t="s">
        <v>9</v>
      </c>
      <c r="D26378" t="s">
        <v>16</v>
      </c>
      <c r="E26378" t="s">
        <v>11</v>
      </c>
      <c r="F26378" t="s">
        <v>21668</v>
      </c>
      <c r="G26378" t="s">
        <v>21669</v>
      </c>
    </row>
    <row r="26379" spans="1:7" x14ac:dyDescent="0.3">
      <c r="A26379" t="s">
        <v>21537</v>
      </c>
      <c r="B26379" t="s">
        <v>352</v>
      </c>
      <c r="C26379" t="s">
        <v>9</v>
      </c>
      <c r="D26379" t="s">
        <v>133</v>
      </c>
      <c r="E26379" t="s">
        <v>81</v>
      </c>
      <c r="F26379">
        <v>3089.45</v>
      </c>
      <c r="G26379" t="s">
        <v>21670</v>
      </c>
    </row>
    <row r="26380" spans="1:7" x14ac:dyDescent="0.3">
      <c r="B26380" t="s">
        <v>356</v>
      </c>
      <c r="C26380" t="s">
        <v>9</v>
      </c>
      <c r="D26380" t="s">
        <v>83</v>
      </c>
      <c r="E26380" t="s">
        <v>292</v>
      </c>
      <c r="F26380" s="1">
        <v>14450</v>
      </c>
      <c r="G26380" t="s">
        <v>21671</v>
      </c>
    </row>
    <row r="26381" spans="1:7" x14ac:dyDescent="0.3">
      <c r="A26381" s="3">
        <v>42370</v>
      </c>
      <c r="B26381" t="s">
        <v>356</v>
      </c>
      <c r="C26381" t="s">
        <v>9</v>
      </c>
      <c r="D26381" t="s">
        <v>225</v>
      </c>
      <c r="E26381" t="s">
        <v>138</v>
      </c>
      <c r="F26381">
        <v>1605.57</v>
      </c>
      <c r="G26381" t="s">
        <v>21672</v>
      </c>
    </row>
    <row r="26382" spans="1:7" x14ac:dyDescent="0.3">
      <c r="A26382" t="s">
        <v>21537</v>
      </c>
      <c r="B26382" t="s">
        <v>356</v>
      </c>
      <c r="C26382" t="s">
        <v>9</v>
      </c>
      <c r="D26382" t="s">
        <v>29</v>
      </c>
      <c r="E26382" t="s">
        <v>33</v>
      </c>
      <c r="F26382">
        <v>1779.08</v>
      </c>
      <c r="G26382" t="s">
        <v>679</v>
      </c>
    </row>
    <row r="26383" spans="1:7" x14ac:dyDescent="0.3">
      <c r="A26383" t="s">
        <v>21535</v>
      </c>
      <c r="B26383" t="s">
        <v>352</v>
      </c>
      <c r="C26383" t="s">
        <v>9</v>
      </c>
      <c r="D26383" t="s">
        <v>328</v>
      </c>
      <c r="E26383" t="s">
        <v>184</v>
      </c>
      <c r="F26383">
        <v>1186.06</v>
      </c>
      <c r="G26383" t="s">
        <v>19929</v>
      </c>
    </row>
    <row r="26384" spans="1:7" x14ac:dyDescent="0.3">
      <c r="A26384" t="s">
        <v>21578</v>
      </c>
      <c r="B26384" t="s">
        <v>356</v>
      </c>
      <c r="C26384" t="s">
        <v>9</v>
      </c>
      <c r="D26384" t="s">
        <v>299</v>
      </c>
      <c r="E26384" t="s">
        <v>27</v>
      </c>
      <c r="F26384">
        <v>8254.7800000000007</v>
      </c>
      <c r="G26384" t="s">
        <v>1170</v>
      </c>
    </row>
    <row r="26385" spans="1:7" x14ac:dyDescent="0.3">
      <c r="A26385" t="s">
        <v>21540</v>
      </c>
      <c r="B26385" t="s">
        <v>356</v>
      </c>
      <c r="C26385" t="s">
        <v>9</v>
      </c>
      <c r="D26385" t="s">
        <v>192</v>
      </c>
      <c r="E26385" t="s">
        <v>81</v>
      </c>
      <c r="F26385">
        <v>2063.69</v>
      </c>
      <c r="G26385" t="s">
        <v>21673</v>
      </c>
    </row>
    <row r="26386" spans="1:7" x14ac:dyDescent="0.3">
      <c r="B26386" t="s">
        <v>354</v>
      </c>
      <c r="C26386" t="s">
        <v>39</v>
      </c>
      <c r="D26386" t="s">
        <v>195</v>
      </c>
      <c r="E26386" t="s">
        <v>159</v>
      </c>
      <c r="F26386">
        <v>3319.4</v>
      </c>
      <c r="G26386" t="s">
        <v>414</v>
      </c>
    </row>
    <row r="26387" spans="1:7" x14ac:dyDescent="0.3">
      <c r="A26387" t="s">
        <v>21590</v>
      </c>
      <c r="B26387" t="s">
        <v>369</v>
      </c>
      <c r="C26387" t="s">
        <v>39</v>
      </c>
      <c r="D26387" t="s">
        <v>40</v>
      </c>
      <c r="E26387" t="s">
        <v>487</v>
      </c>
      <c r="F26387">
        <v>3319.4</v>
      </c>
      <c r="G26387" t="s">
        <v>21674</v>
      </c>
    </row>
    <row r="26388" spans="1:7" x14ac:dyDescent="0.3">
      <c r="A26388" t="s">
        <v>21537</v>
      </c>
      <c r="B26388" t="s">
        <v>356</v>
      </c>
      <c r="C26388" t="s">
        <v>39</v>
      </c>
      <c r="D26388" t="s">
        <v>195</v>
      </c>
      <c r="E26388" t="s">
        <v>30</v>
      </c>
      <c r="F26388">
        <v>1659.7</v>
      </c>
      <c r="G26388" t="s">
        <v>21675</v>
      </c>
    </row>
    <row r="26389" spans="1:7" x14ac:dyDescent="0.3">
      <c r="A26389" s="2">
        <v>42370</v>
      </c>
      <c r="B26389" t="s">
        <v>369</v>
      </c>
      <c r="C26389" t="s">
        <v>39</v>
      </c>
      <c r="D26389" t="s">
        <v>155</v>
      </c>
      <c r="E26389" t="e">
        <f>- landfill Disposal</f>
        <v>#NAME?</v>
      </c>
      <c r="F26389">
        <v>6298.66</v>
      </c>
      <c r="G26389" t="s">
        <v>21676</v>
      </c>
    </row>
    <row r="26390" spans="1:7" x14ac:dyDescent="0.3">
      <c r="A26390" s="2">
        <v>42370</v>
      </c>
      <c r="B26390" t="s">
        <v>371</v>
      </c>
      <c r="D26390" t="s">
        <v>200</v>
      </c>
      <c r="E26390" t="s">
        <v>114</v>
      </c>
      <c r="F26390">
        <v>14696.87</v>
      </c>
      <c r="G26390" t="s">
        <v>1110</v>
      </c>
    </row>
    <row r="26391" spans="1:7" x14ac:dyDescent="0.3">
      <c r="A26391" t="s">
        <v>21540</v>
      </c>
      <c r="B26391" t="s">
        <v>356</v>
      </c>
      <c r="C26391" t="s">
        <v>39</v>
      </c>
      <c r="D26391" t="s">
        <v>310</v>
      </c>
      <c r="E26391" t="s">
        <v>159</v>
      </c>
      <c r="G26391" t="s">
        <v>21677</v>
      </c>
    </row>
    <row r="26392" spans="1:7" x14ac:dyDescent="0.3">
      <c r="A26392" s="2">
        <v>42370</v>
      </c>
      <c r="B26392" t="s">
        <v>356</v>
      </c>
      <c r="C26392" t="s">
        <v>39</v>
      </c>
      <c r="D26392" t="s">
        <v>110</v>
      </c>
      <c r="E26392" t="s">
        <v>393</v>
      </c>
      <c r="F26392">
        <v>7226.79</v>
      </c>
      <c r="G26392" t="s">
        <v>129</v>
      </c>
    </row>
    <row r="26393" spans="1:7" x14ac:dyDescent="0.3">
      <c r="A26393" t="s">
        <v>21537</v>
      </c>
      <c r="B26393" t="s">
        <v>356</v>
      </c>
      <c r="C26393" t="s">
        <v>39</v>
      </c>
      <c r="D26393" t="s">
        <v>113</v>
      </c>
      <c r="E26393" t="s">
        <v>60</v>
      </c>
      <c r="F26393">
        <v>3613.39</v>
      </c>
      <c r="G26393" t="s">
        <v>2639</v>
      </c>
    </row>
    <row r="26394" spans="1:7" x14ac:dyDescent="0.3">
      <c r="A26394" t="s">
        <v>21537</v>
      </c>
      <c r="B26394" t="s">
        <v>352</v>
      </c>
      <c r="C26394" t="s">
        <v>39</v>
      </c>
      <c r="D26394" t="s">
        <v>380</v>
      </c>
      <c r="E26394" t="s">
        <v>48</v>
      </c>
      <c r="F26394">
        <v>7011.2</v>
      </c>
      <c r="G26394" t="s">
        <v>21678</v>
      </c>
    </row>
    <row r="26395" spans="1:7" x14ac:dyDescent="0.3">
      <c r="A26395" t="s">
        <v>21537</v>
      </c>
      <c r="B26395" t="s">
        <v>369</v>
      </c>
      <c r="C26395" t="s">
        <v>39</v>
      </c>
      <c r="D26395" t="s">
        <v>122</v>
      </c>
      <c r="E26395" t="s">
        <v>84</v>
      </c>
      <c r="F26395">
        <v>4206.72</v>
      </c>
      <c r="G26395" t="s">
        <v>21679</v>
      </c>
    </row>
    <row r="26396" spans="1:7" x14ac:dyDescent="0.3">
      <c r="A26396" t="s">
        <v>21537</v>
      </c>
      <c r="B26396" t="s">
        <v>356</v>
      </c>
      <c r="C26396" t="s">
        <v>39</v>
      </c>
      <c r="D26396" t="s">
        <v>122</v>
      </c>
      <c r="E26396" t="s">
        <v>71</v>
      </c>
      <c r="F26396">
        <v>2804.48</v>
      </c>
      <c r="G26396" t="s">
        <v>695</v>
      </c>
    </row>
    <row r="26397" spans="1:7" x14ac:dyDescent="0.3">
      <c r="A26397" s="3">
        <v>42370</v>
      </c>
      <c r="B26397" t="s">
        <v>356</v>
      </c>
      <c r="C26397" t="s">
        <v>39</v>
      </c>
      <c r="D26397" t="s">
        <v>171</v>
      </c>
      <c r="E26397" t="s">
        <v>487</v>
      </c>
      <c r="F26397" s="1">
        <v>10853</v>
      </c>
      <c r="G26397" t="s">
        <v>21680</v>
      </c>
    </row>
    <row r="26398" spans="1:7" x14ac:dyDescent="0.3">
      <c r="A26398" t="s">
        <v>21535</v>
      </c>
      <c r="B26398" t="s">
        <v>356</v>
      </c>
      <c r="C26398" t="s">
        <v>39</v>
      </c>
      <c r="D26398" t="s">
        <v>74</v>
      </c>
      <c r="E26398" t="s">
        <v>213</v>
      </c>
      <c r="F26398">
        <v>4651.3599999999997</v>
      </c>
      <c r="G26398" t="s">
        <v>21681</v>
      </c>
    </row>
    <row r="26399" spans="1:7" x14ac:dyDescent="0.3">
      <c r="A26399" t="s">
        <v>21578</v>
      </c>
      <c r="C26399" t="s">
        <v>9</v>
      </c>
      <c r="D26399" t="s">
        <v>10</v>
      </c>
      <c r="E26399" t="s">
        <v>220</v>
      </c>
      <c r="F26399">
        <v>13052.06</v>
      </c>
      <c r="G26399" t="s">
        <v>21682</v>
      </c>
    </row>
    <row r="26400" spans="1:7" x14ac:dyDescent="0.3">
      <c r="A26400" t="s">
        <v>21537</v>
      </c>
      <c r="B26400" t="s">
        <v>387</v>
      </c>
      <c r="C26400" t="s">
        <v>9</v>
      </c>
      <c r="D26400" t="s">
        <v>16</v>
      </c>
      <c r="E26400" t="s">
        <v>184</v>
      </c>
      <c r="F26400">
        <v>5593.74</v>
      </c>
      <c r="G26400" t="s">
        <v>21683</v>
      </c>
    </row>
    <row r="26401" spans="1:7" x14ac:dyDescent="0.3">
      <c r="A26401" t="s">
        <v>21537</v>
      </c>
      <c r="B26401" t="s">
        <v>387</v>
      </c>
      <c r="C26401" t="s">
        <v>9</v>
      </c>
      <c r="D26401" t="s">
        <v>423</v>
      </c>
      <c r="E26401" t="s">
        <v>114</v>
      </c>
      <c r="F26401">
        <v>6462.69</v>
      </c>
      <c r="G26401" t="s">
        <v>21684</v>
      </c>
    </row>
    <row r="26402" spans="1:7" x14ac:dyDescent="0.3">
      <c r="A26402" s="2">
        <v>42370</v>
      </c>
      <c r="B26402" t="s">
        <v>1069</v>
      </c>
      <c r="C26402" t="s">
        <v>9</v>
      </c>
      <c r="D26402" t="s">
        <v>24</v>
      </c>
      <c r="E26402" t="s">
        <v>86</v>
      </c>
      <c r="F26402">
        <v>718.08</v>
      </c>
      <c r="G26402" t="s">
        <v>21685</v>
      </c>
    </row>
    <row r="26403" spans="1:7" x14ac:dyDescent="0.3">
      <c r="A26403" t="s">
        <v>21535</v>
      </c>
      <c r="B26403" t="s">
        <v>387</v>
      </c>
      <c r="C26403" t="s">
        <v>9</v>
      </c>
      <c r="D26403" t="s">
        <v>89</v>
      </c>
      <c r="E26403" t="s">
        <v>27</v>
      </c>
      <c r="F26403" t="s">
        <v>21686</v>
      </c>
      <c r="G26403" t="s">
        <v>21687</v>
      </c>
    </row>
    <row r="26404" spans="1:7" x14ac:dyDescent="0.3">
      <c r="A26404" t="s">
        <v>21537</v>
      </c>
      <c r="B26404" t="s">
        <v>387</v>
      </c>
      <c r="C26404" t="s">
        <v>9</v>
      </c>
      <c r="D26404" t="s">
        <v>89</v>
      </c>
      <c r="E26404" t="s">
        <v>30</v>
      </c>
      <c r="F26404">
        <v>2631.52</v>
      </c>
      <c r="G26404" t="s">
        <v>21688</v>
      </c>
    </row>
    <row r="26405" spans="1:7" x14ac:dyDescent="0.3">
      <c r="A26405" s="2">
        <v>42370</v>
      </c>
      <c r="B26405" t="s">
        <v>404</v>
      </c>
      <c r="C26405" t="s">
        <v>9</v>
      </c>
      <c r="D26405" t="s">
        <v>232</v>
      </c>
      <c r="E26405" t="s">
        <v>33</v>
      </c>
      <c r="F26405">
        <v>11870.22</v>
      </c>
      <c r="G26405" t="s">
        <v>21689</v>
      </c>
    </row>
    <row r="26406" spans="1:7" x14ac:dyDescent="0.3">
      <c r="A26406" t="s">
        <v>21541</v>
      </c>
      <c r="B26406" t="s">
        <v>387</v>
      </c>
      <c r="C26406" t="s">
        <v>9</v>
      </c>
      <c r="D26406" t="s">
        <v>454</v>
      </c>
      <c r="E26406" t="s">
        <v>81</v>
      </c>
      <c r="F26406">
        <v>2967.56</v>
      </c>
      <c r="G26406" t="s">
        <v>21690</v>
      </c>
    </row>
    <row r="26407" spans="1:7" x14ac:dyDescent="0.3">
      <c r="B26407" t="s">
        <v>387</v>
      </c>
      <c r="C26407" t="s">
        <v>39</v>
      </c>
      <c r="D26407" t="s">
        <v>102</v>
      </c>
      <c r="E26407" t="s">
        <v>159</v>
      </c>
      <c r="F26407">
        <v>7636.16</v>
      </c>
      <c r="G26407" t="s">
        <v>21691</v>
      </c>
    </row>
    <row r="26408" spans="1:7" x14ac:dyDescent="0.3">
      <c r="A26408" s="2">
        <v>42370</v>
      </c>
      <c r="C26408" t="s">
        <v>39</v>
      </c>
      <c r="D26408" t="s">
        <v>149</v>
      </c>
      <c r="E26408" t="s">
        <v>319</v>
      </c>
      <c r="F26408">
        <v>7636.16</v>
      </c>
      <c r="G26408" t="s">
        <v>21692</v>
      </c>
    </row>
    <row r="26409" spans="1:7" x14ac:dyDescent="0.3">
      <c r="A26409" s="2">
        <v>42370</v>
      </c>
      <c r="B26409" t="s">
        <v>387</v>
      </c>
      <c r="C26409" t="s">
        <v>39</v>
      </c>
      <c r="D26409" t="s">
        <v>40</v>
      </c>
      <c r="E26409" t="s">
        <v>138</v>
      </c>
      <c r="F26409">
        <v>3818.08</v>
      </c>
      <c r="G26409" t="s">
        <v>21693</v>
      </c>
    </row>
    <row r="26410" spans="1:7" x14ac:dyDescent="0.3">
      <c r="A26410" s="2">
        <v>42370</v>
      </c>
      <c r="B26410" t="s">
        <v>387</v>
      </c>
      <c r="C26410" t="s">
        <v>39</v>
      </c>
      <c r="D26410" t="s">
        <v>435</v>
      </c>
      <c r="E26410" t="s">
        <v>41</v>
      </c>
      <c r="F26410">
        <v>6575.33</v>
      </c>
      <c r="G26410" t="s">
        <v>21694</v>
      </c>
    </row>
    <row r="26411" spans="1:7" x14ac:dyDescent="0.3">
      <c r="A26411" t="s">
        <v>21537</v>
      </c>
      <c r="B26411" t="s">
        <v>387</v>
      </c>
      <c r="C26411" t="s">
        <v>39</v>
      </c>
      <c r="D26411" t="s">
        <v>155</v>
      </c>
      <c r="E26411" t="s">
        <v>626</v>
      </c>
      <c r="G26411" t="s">
        <v>9123</v>
      </c>
    </row>
    <row r="26412" spans="1:7" x14ac:dyDescent="0.3">
      <c r="A26412" t="s">
        <v>21537</v>
      </c>
      <c r="B26412" t="s">
        <v>387</v>
      </c>
      <c r="C26412" t="s">
        <v>39</v>
      </c>
      <c r="D26412" t="s">
        <v>53</v>
      </c>
      <c r="E26412" t="s">
        <v>111</v>
      </c>
      <c r="F26412">
        <v>6601.62</v>
      </c>
      <c r="G26412" t="s">
        <v>21695</v>
      </c>
    </row>
    <row r="26413" spans="1:7" x14ac:dyDescent="0.3">
      <c r="A26413" t="s">
        <v>21537</v>
      </c>
      <c r="B26413" t="s">
        <v>387</v>
      </c>
      <c r="C26413" t="s">
        <v>39</v>
      </c>
      <c r="D26413" t="s">
        <v>310</v>
      </c>
      <c r="E26413" t="s">
        <v>84</v>
      </c>
      <c r="F26413">
        <v>6601.62</v>
      </c>
      <c r="G26413" t="s">
        <v>21696</v>
      </c>
    </row>
    <row r="26414" spans="1:7" x14ac:dyDescent="0.3">
      <c r="A26414" t="s">
        <v>21537</v>
      </c>
      <c r="B26414" t="s">
        <v>404</v>
      </c>
      <c r="C26414" t="s">
        <v>39</v>
      </c>
      <c r="D26414" t="s">
        <v>277</v>
      </c>
      <c r="E26414" t="s">
        <v>71</v>
      </c>
      <c r="F26414">
        <v>3300.81</v>
      </c>
      <c r="G26414" t="s">
        <v>54</v>
      </c>
    </row>
    <row r="26415" spans="1:7" x14ac:dyDescent="0.3">
      <c r="A26415" t="s">
        <v>21537</v>
      </c>
      <c r="B26415" t="s">
        <v>417</v>
      </c>
      <c r="C26415" t="s">
        <v>39</v>
      </c>
      <c r="D26415" t="s">
        <v>67</v>
      </c>
      <c r="E26415" t="e">
        <f>- Disposal landfill</f>
        <v>#NAME?</v>
      </c>
      <c r="G26415" t="s">
        <v>21697</v>
      </c>
    </row>
    <row r="26416" spans="1:7" x14ac:dyDescent="0.3">
      <c r="A26416" t="s">
        <v>21537</v>
      </c>
      <c r="B26416" t="s">
        <v>387</v>
      </c>
      <c r="C26416" t="s">
        <v>39</v>
      </c>
      <c r="D26416" t="s">
        <v>70</v>
      </c>
      <c r="E26416" t="s">
        <v>114</v>
      </c>
      <c r="F26416">
        <v>4471.33</v>
      </c>
      <c r="G26416" t="s">
        <v>21698</v>
      </c>
    </row>
    <row r="26417" spans="1:7" x14ac:dyDescent="0.3">
      <c r="A26417" t="s">
        <v>21535</v>
      </c>
      <c r="B26417" t="s">
        <v>387</v>
      </c>
      <c r="C26417" t="s">
        <v>39</v>
      </c>
      <c r="D26417" t="s">
        <v>67</v>
      </c>
      <c r="E26417" t="s">
        <v>1082</v>
      </c>
      <c r="F26417">
        <v>2980.88</v>
      </c>
      <c r="G26417" t="s">
        <v>378</v>
      </c>
    </row>
    <row r="26418" spans="1:7" x14ac:dyDescent="0.3">
      <c r="A26418" t="s">
        <v>21537</v>
      </c>
      <c r="B26418" t="s">
        <v>387</v>
      </c>
      <c r="C26418" t="s">
        <v>39</v>
      </c>
      <c r="D26418" t="s">
        <v>252</v>
      </c>
      <c r="E26418" t="s">
        <v>126</v>
      </c>
      <c r="F26418">
        <v>13170.73</v>
      </c>
      <c r="G26418" t="s">
        <v>2058</v>
      </c>
    </row>
    <row r="26419" spans="1:7" x14ac:dyDescent="0.3">
      <c r="A26419" s="2">
        <v>42370</v>
      </c>
      <c r="B26419" t="s">
        <v>417</v>
      </c>
      <c r="C26419" t="s">
        <v>39</v>
      </c>
      <c r="D26419" t="s">
        <v>181</v>
      </c>
      <c r="E26419" t="s">
        <v>1547</v>
      </c>
      <c r="F26419">
        <v>5644.6</v>
      </c>
      <c r="G26419" t="s">
        <v>2134</v>
      </c>
    </row>
    <row r="26420" spans="1:7" x14ac:dyDescent="0.3">
      <c r="A26420" s="3">
        <v>42370</v>
      </c>
      <c r="B26420" t="s">
        <v>419</v>
      </c>
      <c r="C26420" t="s">
        <v>9</v>
      </c>
      <c r="D26420" t="s">
        <v>558</v>
      </c>
      <c r="E26420" t="s">
        <v>33</v>
      </c>
      <c r="F26420">
        <v>9764.9</v>
      </c>
      <c r="G26420" t="s">
        <v>676</v>
      </c>
    </row>
    <row r="26421" spans="1:7" x14ac:dyDescent="0.3">
      <c r="A26421" s="2">
        <v>42370</v>
      </c>
      <c r="B26421" t="s">
        <v>419</v>
      </c>
      <c r="C26421" t="s">
        <v>9</v>
      </c>
      <c r="D26421" t="s">
        <v>10</v>
      </c>
      <c r="E26421" t="s">
        <v>86</v>
      </c>
      <c r="F26421">
        <v>4184.96</v>
      </c>
      <c r="G26421" t="s">
        <v>21699</v>
      </c>
    </row>
    <row r="26422" spans="1:7" x14ac:dyDescent="0.3">
      <c r="B26422" t="s">
        <v>1106</v>
      </c>
      <c r="C26422" t="s">
        <v>9</v>
      </c>
      <c r="D26422" t="s">
        <v>183</v>
      </c>
      <c r="E26422" t="s">
        <v>92</v>
      </c>
      <c r="F26422">
        <v>7739</v>
      </c>
      <c r="G26422" t="s">
        <v>21700</v>
      </c>
    </row>
    <row r="26423" spans="1:7" x14ac:dyDescent="0.3">
      <c r="A26423" s="2">
        <v>42370</v>
      </c>
      <c r="B26423" t="s">
        <v>419</v>
      </c>
      <c r="C26423" t="s">
        <v>9</v>
      </c>
      <c r="D26423" t="s">
        <v>24</v>
      </c>
      <c r="E26423" t="s">
        <v>184</v>
      </c>
      <c r="F26423">
        <v>859.89</v>
      </c>
      <c r="G26423" t="s">
        <v>21701</v>
      </c>
    </row>
    <row r="26424" spans="1:7" x14ac:dyDescent="0.3">
      <c r="C26424" t="s">
        <v>9</v>
      </c>
      <c r="D26424" t="s">
        <v>29</v>
      </c>
      <c r="E26424" t="s">
        <v>263</v>
      </c>
      <c r="F26424">
        <v>11065.59</v>
      </c>
      <c r="G26424" t="s">
        <v>21702</v>
      </c>
    </row>
    <row r="26425" spans="1:7" x14ac:dyDescent="0.3">
      <c r="A26425" t="s">
        <v>21537</v>
      </c>
      <c r="B26425" t="s">
        <v>419</v>
      </c>
      <c r="C26425" t="s">
        <v>9</v>
      </c>
      <c r="D26425" t="s">
        <v>328</v>
      </c>
      <c r="E26425" t="s">
        <v>30</v>
      </c>
      <c r="F26425">
        <v>7377.06</v>
      </c>
      <c r="G26425" t="s">
        <v>21703</v>
      </c>
    </row>
    <row r="26426" spans="1:7" x14ac:dyDescent="0.3">
      <c r="A26426" s="2">
        <v>42370</v>
      </c>
      <c r="B26426" t="s">
        <v>1093</v>
      </c>
      <c r="C26426" t="s">
        <v>9</v>
      </c>
      <c r="D26426" t="s">
        <v>192</v>
      </c>
      <c r="E26426" t="s">
        <v>233</v>
      </c>
      <c r="F26426">
        <v>12520.73</v>
      </c>
      <c r="G26426" t="s">
        <v>1643</v>
      </c>
    </row>
    <row r="26427" spans="1:7" x14ac:dyDescent="0.3">
      <c r="A26427" s="2">
        <v>42370</v>
      </c>
      <c r="B26427" t="s">
        <v>419</v>
      </c>
      <c r="C26427" t="s">
        <v>9</v>
      </c>
      <c r="D26427" t="s">
        <v>95</v>
      </c>
      <c r="E26427" t="s">
        <v>138</v>
      </c>
      <c r="F26427">
        <v>3130.18</v>
      </c>
      <c r="G26427" t="s">
        <v>21704</v>
      </c>
    </row>
    <row r="26428" spans="1:7" x14ac:dyDescent="0.3">
      <c r="A26428" t="s">
        <v>21535</v>
      </c>
      <c r="B26428" t="s">
        <v>419</v>
      </c>
      <c r="C26428" t="s">
        <v>39</v>
      </c>
      <c r="D26428" t="s">
        <v>147</v>
      </c>
      <c r="E26428" t="s">
        <v>208</v>
      </c>
      <c r="G26428" t="s">
        <v>21705</v>
      </c>
    </row>
    <row r="26429" spans="1:7" x14ac:dyDescent="0.3">
      <c r="A26429" s="2">
        <v>42370</v>
      </c>
      <c r="B26429" t="s">
        <v>419</v>
      </c>
      <c r="C26429" t="s">
        <v>39</v>
      </c>
      <c r="D26429" t="s">
        <v>304</v>
      </c>
      <c r="E26429" t="s">
        <v>100</v>
      </c>
      <c r="F26429">
        <v>6392.2</v>
      </c>
      <c r="G26429" t="s">
        <v>21706</v>
      </c>
    </row>
    <row r="26430" spans="1:7" x14ac:dyDescent="0.3">
      <c r="A26430" s="2">
        <v>42370</v>
      </c>
      <c r="B26430" t="s">
        <v>425</v>
      </c>
      <c r="C26430" t="s">
        <v>39</v>
      </c>
      <c r="D26430" t="s">
        <v>181</v>
      </c>
      <c r="E26430" t="s">
        <v>30</v>
      </c>
      <c r="F26430" s="1">
        <v>3196</v>
      </c>
      <c r="G26430" t="s">
        <v>21707</v>
      </c>
    </row>
    <row r="26431" spans="1:7" x14ac:dyDescent="0.3">
      <c r="A26431" t="s">
        <v>21537</v>
      </c>
      <c r="B26431" t="s">
        <v>430</v>
      </c>
      <c r="C26431" t="s">
        <v>39</v>
      </c>
      <c r="D26431" t="s">
        <v>47</v>
      </c>
      <c r="E26431" t="s">
        <v>111</v>
      </c>
      <c r="F26431">
        <v>296.89</v>
      </c>
      <c r="G26431" t="s">
        <v>21708</v>
      </c>
    </row>
    <row r="26432" spans="1:7" x14ac:dyDescent="0.3">
      <c r="A26432" s="2">
        <v>42370</v>
      </c>
      <c r="B26432" t="s">
        <v>419</v>
      </c>
      <c r="C26432" t="s">
        <v>39</v>
      </c>
      <c r="D26432" t="s">
        <v>47</v>
      </c>
      <c r="E26432" t="s">
        <v>156</v>
      </c>
      <c r="F26432">
        <v>692.73</v>
      </c>
      <c r="G26432" t="s">
        <v>1001</v>
      </c>
    </row>
    <row r="26433" spans="1:7" x14ac:dyDescent="0.3">
      <c r="A26433" t="s">
        <v>21537</v>
      </c>
      <c r="B26433" t="s">
        <v>419</v>
      </c>
      <c r="C26433" t="s">
        <v>39</v>
      </c>
      <c r="D26433" t="s">
        <v>244</v>
      </c>
      <c r="E26433" t="s">
        <v>111</v>
      </c>
      <c r="F26433">
        <v>8137.68</v>
      </c>
      <c r="G26433" t="s">
        <v>21709</v>
      </c>
    </row>
    <row r="26434" spans="1:7" x14ac:dyDescent="0.3">
      <c r="A26434" s="2">
        <v>42370</v>
      </c>
      <c r="B26434" t="s">
        <v>419</v>
      </c>
      <c r="C26434" t="s">
        <v>39</v>
      </c>
      <c r="D26434" t="s">
        <v>53</v>
      </c>
      <c r="E26434" t="s">
        <v>292</v>
      </c>
      <c r="F26434">
        <v>8137.68</v>
      </c>
      <c r="G26434" t="s">
        <v>21710</v>
      </c>
    </row>
    <row r="26435" spans="1:7" x14ac:dyDescent="0.3">
      <c r="A26435" t="s">
        <v>21537</v>
      </c>
      <c r="B26435" t="s">
        <v>419</v>
      </c>
      <c r="C26435" t="s">
        <v>39</v>
      </c>
      <c r="D26435" t="s">
        <v>110</v>
      </c>
      <c r="E26435" t="s">
        <v>468</v>
      </c>
      <c r="F26435">
        <v>4068.84</v>
      </c>
      <c r="G26435" t="s">
        <v>21711</v>
      </c>
    </row>
    <row r="26436" spans="1:7" x14ac:dyDescent="0.3">
      <c r="B26436" t="s">
        <v>419</v>
      </c>
      <c r="C26436" t="s">
        <v>39</v>
      </c>
      <c r="D26436" t="s">
        <v>70</v>
      </c>
      <c r="E26436" t="s">
        <v>159</v>
      </c>
      <c r="F26436">
        <v>7822.82</v>
      </c>
      <c r="G26436" t="s">
        <v>21712</v>
      </c>
    </row>
    <row r="26437" spans="1:7" x14ac:dyDescent="0.3">
      <c r="A26437" t="s">
        <v>21537</v>
      </c>
      <c r="C26437" t="s">
        <v>39</v>
      </c>
      <c r="D26437" t="s">
        <v>67</v>
      </c>
      <c r="E26437" t="s">
        <v>626</v>
      </c>
      <c r="F26437">
        <v>4693.6899999999996</v>
      </c>
      <c r="G26437" t="s">
        <v>21713</v>
      </c>
    </row>
    <row r="26438" spans="1:7" x14ac:dyDescent="0.3">
      <c r="A26438" t="s">
        <v>21537</v>
      </c>
      <c r="B26438" t="s">
        <v>419</v>
      </c>
      <c r="C26438" t="s">
        <v>39</v>
      </c>
      <c r="D26438" t="s">
        <v>122</v>
      </c>
      <c r="E26438" t="s">
        <v>60</v>
      </c>
      <c r="F26438">
        <v>3129.13</v>
      </c>
      <c r="G26438" t="s">
        <v>21714</v>
      </c>
    </row>
    <row r="26439" spans="1:7" x14ac:dyDescent="0.3">
      <c r="A26439" s="2">
        <v>42370</v>
      </c>
      <c r="B26439" t="s">
        <v>419</v>
      </c>
      <c r="C26439" t="s">
        <v>39</v>
      </c>
      <c r="D26439" t="s">
        <v>74</v>
      </c>
      <c r="E26439" t="s">
        <v>319</v>
      </c>
      <c r="F26439">
        <v>12612.95</v>
      </c>
      <c r="G26439" t="s">
        <v>7047</v>
      </c>
    </row>
    <row r="26440" spans="1:7" x14ac:dyDescent="0.3">
      <c r="A26440" t="s">
        <v>21535</v>
      </c>
      <c r="B26440" t="s">
        <v>419</v>
      </c>
      <c r="C26440" t="s">
        <v>39</v>
      </c>
      <c r="D26440" t="s">
        <v>252</v>
      </c>
      <c r="E26440" t="s">
        <v>213</v>
      </c>
      <c r="F26440">
        <v>5405.55</v>
      </c>
      <c r="G26440" t="s">
        <v>190</v>
      </c>
    </row>
    <row r="26441" spans="1:7" x14ac:dyDescent="0.3">
      <c r="A26441" t="s">
        <v>21537</v>
      </c>
      <c r="B26441" t="s">
        <v>445</v>
      </c>
      <c r="C26441" t="s">
        <v>9</v>
      </c>
      <c r="D26441" t="s">
        <v>133</v>
      </c>
      <c r="E26441" t="s">
        <v>220</v>
      </c>
      <c r="F26441">
        <v>11607.44</v>
      </c>
      <c r="G26441" t="s">
        <v>21715</v>
      </c>
    </row>
    <row r="26442" spans="1:7" x14ac:dyDescent="0.3">
      <c r="A26442" t="s">
        <v>21537</v>
      </c>
      <c r="B26442" t="s">
        <v>445</v>
      </c>
      <c r="C26442" t="s">
        <v>9</v>
      </c>
      <c r="D26442" t="s">
        <v>10</v>
      </c>
      <c r="E26442" t="e">
        <f>- other Disposal</f>
        <v>#NAME?</v>
      </c>
      <c r="F26442">
        <v>4974.62</v>
      </c>
      <c r="G26442" t="s">
        <v>21716</v>
      </c>
    </row>
    <row r="26443" spans="1:7" x14ac:dyDescent="0.3">
      <c r="A26443" s="2">
        <v>42370</v>
      </c>
      <c r="B26443" t="s">
        <v>1670</v>
      </c>
      <c r="C26443" t="s">
        <v>9</v>
      </c>
      <c r="D26443" t="s">
        <v>137</v>
      </c>
      <c r="E26443" t="s">
        <v>84</v>
      </c>
      <c r="F26443">
        <v>18618.54</v>
      </c>
      <c r="G26443" t="s">
        <v>21717</v>
      </c>
    </row>
    <row r="26444" spans="1:7" x14ac:dyDescent="0.3">
      <c r="A26444" s="3">
        <v>42370</v>
      </c>
      <c r="B26444" t="s">
        <v>445</v>
      </c>
      <c r="C26444" t="s">
        <v>9</v>
      </c>
      <c r="D26444" t="s">
        <v>225</v>
      </c>
      <c r="E26444" t="s">
        <v>184</v>
      </c>
      <c r="F26444">
        <v>2068.73</v>
      </c>
      <c r="G26444" t="s">
        <v>900</v>
      </c>
    </row>
    <row r="26445" spans="1:7" x14ac:dyDescent="0.3">
      <c r="A26445" t="s">
        <v>21590</v>
      </c>
      <c r="B26445" t="s">
        <v>445</v>
      </c>
      <c r="C26445" t="s">
        <v>9</v>
      </c>
      <c r="D26445" t="s">
        <v>295</v>
      </c>
      <c r="E26445" t="e">
        <f>- incineration Disposal</f>
        <v>#NAME?</v>
      </c>
      <c r="F26445">
        <v>7209.85</v>
      </c>
      <c r="G26445" t="s">
        <v>21718</v>
      </c>
    </row>
    <row r="26446" spans="1:7" x14ac:dyDescent="0.3">
      <c r="A26446" t="s">
        <v>21537</v>
      </c>
      <c r="B26446" t="s">
        <v>1670</v>
      </c>
      <c r="D26446" t="s">
        <v>26</v>
      </c>
      <c r="E26446" t="s">
        <v>184</v>
      </c>
      <c r="F26446">
        <v>4806.57</v>
      </c>
      <c r="G26446" t="s">
        <v>4870</v>
      </c>
    </row>
    <row r="26447" spans="1:7" x14ac:dyDescent="0.3">
      <c r="A26447" t="s">
        <v>21537</v>
      </c>
      <c r="B26447" t="s">
        <v>447</v>
      </c>
      <c r="C26447" t="s">
        <v>9</v>
      </c>
      <c r="D26447" t="s">
        <v>299</v>
      </c>
      <c r="F26447">
        <v>10684.99</v>
      </c>
      <c r="G26447" t="s">
        <v>989</v>
      </c>
    </row>
    <row r="26448" spans="1:7" x14ac:dyDescent="0.3">
      <c r="A26448" s="2">
        <v>42370</v>
      </c>
      <c r="B26448" t="s">
        <v>1671</v>
      </c>
      <c r="C26448" t="s">
        <v>9</v>
      </c>
      <c r="D26448" t="s">
        <v>35</v>
      </c>
      <c r="E26448" t="s">
        <v>30</v>
      </c>
      <c r="F26448">
        <v>2671.25</v>
      </c>
      <c r="G26448" t="s">
        <v>874</v>
      </c>
    </row>
    <row r="26449" spans="1:7" x14ac:dyDescent="0.3">
      <c r="A26449" s="2">
        <v>42370</v>
      </c>
      <c r="B26449" t="s">
        <v>2659</v>
      </c>
      <c r="C26449" t="s">
        <v>39</v>
      </c>
      <c r="D26449" t="s">
        <v>147</v>
      </c>
      <c r="E26449" t="s">
        <v>118</v>
      </c>
      <c r="F26449">
        <v>2802.26</v>
      </c>
      <c r="G26449" t="s">
        <v>21719</v>
      </c>
    </row>
    <row r="26450" spans="1:7" x14ac:dyDescent="0.3">
      <c r="A26450" t="s">
        <v>21541</v>
      </c>
      <c r="B26450" t="s">
        <v>445</v>
      </c>
      <c r="C26450" t="s">
        <v>39</v>
      </c>
      <c r="E26450" t="s">
        <v>126</v>
      </c>
      <c r="F26450">
        <v>2802.26</v>
      </c>
      <c r="G26450" t="s">
        <v>21720</v>
      </c>
    </row>
    <row r="26451" spans="1:7" x14ac:dyDescent="0.3">
      <c r="A26451" t="s">
        <v>21537</v>
      </c>
      <c r="B26451" t="s">
        <v>445</v>
      </c>
      <c r="C26451" t="s">
        <v>39</v>
      </c>
      <c r="D26451" t="s">
        <v>40</v>
      </c>
      <c r="E26451" t="s">
        <v>138</v>
      </c>
      <c r="F26451">
        <v>1401.13</v>
      </c>
      <c r="G26451" t="s">
        <v>20501</v>
      </c>
    </row>
    <row r="26452" spans="1:7" x14ac:dyDescent="0.3">
      <c r="A26452" s="2">
        <v>42370</v>
      </c>
      <c r="B26452" t="s">
        <v>1671</v>
      </c>
      <c r="C26452" t="s">
        <v>39</v>
      </c>
      <c r="D26452" t="s">
        <v>435</v>
      </c>
      <c r="E26452" t="s">
        <v>41</v>
      </c>
      <c r="F26452" t="s">
        <v>21721</v>
      </c>
      <c r="G26452" t="s">
        <v>21722</v>
      </c>
    </row>
    <row r="26453" spans="1:7" x14ac:dyDescent="0.3">
      <c r="A26453" t="s">
        <v>21535</v>
      </c>
      <c r="B26453" t="s">
        <v>445</v>
      </c>
      <c r="C26453" t="s">
        <v>39</v>
      </c>
      <c r="D26453" t="s">
        <v>241</v>
      </c>
      <c r="E26453" t="s">
        <v>165</v>
      </c>
      <c r="F26453" t="s">
        <v>21723</v>
      </c>
      <c r="G26453" t="s">
        <v>1845</v>
      </c>
    </row>
    <row r="26454" spans="1:7" x14ac:dyDescent="0.3">
      <c r="A26454" t="s">
        <v>21535</v>
      </c>
      <c r="B26454" t="s">
        <v>445</v>
      </c>
      <c r="C26454" t="s">
        <v>39</v>
      </c>
      <c r="D26454" t="s">
        <v>310</v>
      </c>
      <c r="E26454" t="s">
        <v>1151</v>
      </c>
      <c r="F26454" t="s">
        <v>21724</v>
      </c>
      <c r="G26454" t="s">
        <v>21725</v>
      </c>
    </row>
    <row r="26455" spans="1:7" x14ac:dyDescent="0.3">
      <c r="A26455" t="s">
        <v>21537</v>
      </c>
      <c r="B26455" t="s">
        <v>3122</v>
      </c>
      <c r="C26455" t="s">
        <v>39</v>
      </c>
      <c r="D26455" t="s">
        <v>55</v>
      </c>
      <c r="E26455" t="s">
        <v>21</v>
      </c>
      <c r="F26455">
        <v>3981.99</v>
      </c>
      <c r="G26455" t="s">
        <v>21726</v>
      </c>
    </row>
    <row r="26456" spans="1:7" x14ac:dyDescent="0.3">
      <c r="A26456" s="3">
        <v>42370</v>
      </c>
      <c r="B26456" t="s">
        <v>445</v>
      </c>
      <c r="C26456" t="s">
        <v>39</v>
      </c>
      <c r="D26456" t="s">
        <v>55</v>
      </c>
      <c r="E26456" t="s">
        <v>4285</v>
      </c>
      <c r="F26456">
        <v>1991</v>
      </c>
      <c r="G26456" t="s">
        <v>707</v>
      </c>
    </row>
    <row r="26457" spans="1:7" x14ac:dyDescent="0.3">
      <c r="A26457" t="s">
        <v>21537</v>
      </c>
      <c r="B26457" t="s">
        <v>445</v>
      </c>
      <c r="C26457" t="s">
        <v>39</v>
      </c>
      <c r="D26457" t="s">
        <v>67</v>
      </c>
      <c r="E26457" t="s">
        <v>153</v>
      </c>
      <c r="F26457">
        <v>11184.83</v>
      </c>
      <c r="G26457" t="s">
        <v>581</v>
      </c>
    </row>
    <row r="26458" spans="1:7" x14ac:dyDescent="0.3">
      <c r="A26458" s="2">
        <v>42370</v>
      </c>
      <c r="B26458" t="s">
        <v>445</v>
      </c>
      <c r="C26458" t="s">
        <v>39</v>
      </c>
      <c r="D26458" t="s">
        <v>212</v>
      </c>
      <c r="E26458" t="s">
        <v>56</v>
      </c>
      <c r="G26458" t="s">
        <v>21727</v>
      </c>
    </row>
    <row r="26459" spans="1:7" x14ac:dyDescent="0.3">
      <c r="A26459" s="2">
        <v>42370</v>
      </c>
      <c r="B26459" t="s">
        <v>447</v>
      </c>
      <c r="C26459" t="s">
        <v>39</v>
      </c>
      <c r="D26459" t="s">
        <v>212</v>
      </c>
      <c r="E26459" t="s">
        <v>123</v>
      </c>
      <c r="F26459">
        <v>4473.93</v>
      </c>
      <c r="G26459" t="s">
        <v>676</v>
      </c>
    </row>
    <row r="26460" spans="1:7" x14ac:dyDescent="0.3">
      <c r="B26460" t="s">
        <v>445</v>
      </c>
      <c r="C26460" t="s">
        <v>39</v>
      </c>
      <c r="D26460" t="s">
        <v>252</v>
      </c>
      <c r="E26460" t="s">
        <v>43</v>
      </c>
      <c r="F26460">
        <v>1448.47</v>
      </c>
      <c r="G26460" t="s">
        <v>297</v>
      </c>
    </row>
    <row r="26461" spans="1:7" x14ac:dyDescent="0.3">
      <c r="A26461" t="s">
        <v>21611</v>
      </c>
      <c r="B26461" t="s">
        <v>445</v>
      </c>
      <c r="C26461" t="s">
        <v>39</v>
      </c>
      <c r="D26461" t="s">
        <v>125</v>
      </c>
      <c r="E26461" t="s">
        <v>213</v>
      </c>
      <c r="G26461" t="s">
        <v>21728</v>
      </c>
    </row>
    <row r="26462" spans="1:7" x14ac:dyDescent="0.3">
      <c r="A26462" s="3">
        <v>42370</v>
      </c>
      <c r="B26462" t="s">
        <v>479</v>
      </c>
      <c r="C26462" t="s">
        <v>9</v>
      </c>
      <c r="D26462" t="s">
        <v>10</v>
      </c>
      <c r="E26462" t="s">
        <v>592</v>
      </c>
      <c r="F26462">
        <v>17052.18</v>
      </c>
      <c r="G26462" t="s">
        <v>15421</v>
      </c>
    </row>
    <row r="26463" spans="1:7" x14ac:dyDescent="0.3">
      <c r="A26463" t="s">
        <v>21537</v>
      </c>
      <c r="B26463" t="s">
        <v>472</v>
      </c>
      <c r="C26463" t="s">
        <v>9</v>
      </c>
      <c r="D26463" t="s">
        <v>131</v>
      </c>
      <c r="E26463" t="e">
        <f>- Disposal other</f>
        <v>#NAME?</v>
      </c>
      <c r="F26463">
        <v>7308.08</v>
      </c>
      <c r="G26463" t="s">
        <v>21729</v>
      </c>
    </row>
    <row r="26464" spans="1:7" x14ac:dyDescent="0.3">
      <c r="A26464" s="2">
        <v>42370</v>
      </c>
      <c r="B26464" t="s">
        <v>472</v>
      </c>
      <c r="C26464" t="s">
        <v>9</v>
      </c>
      <c r="D26464" t="s">
        <v>183</v>
      </c>
      <c r="E26464" t="s">
        <v>156</v>
      </c>
      <c r="F26464" s="1">
        <v>13918</v>
      </c>
      <c r="G26464" t="s">
        <v>22</v>
      </c>
    </row>
    <row r="26465" spans="1:7" x14ac:dyDescent="0.3">
      <c r="A26465" t="s">
        <v>21537</v>
      </c>
      <c r="B26465" t="s">
        <v>472</v>
      </c>
      <c r="C26465" t="s">
        <v>9</v>
      </c>
      <c r="D26465" t="s">
        <v>259</v>
      </c>
      <c r="E26465" t="s">
        <v>96</v>
      </c>
      <c r="F26465">
        <v>1546.49</v>
      </c>
      <c r="G26465" t="s">
        <v>377</v>
      </c>
    </row>
    <row r="26466" spans="1:7" x14ac:dyDescent="0.3">
      <c r="A26466" t="s">
        <v>21537</v>
      </c>
      <c r="B26466" t="s">
        <v>472</v>
      </c>
      <c r="D26466" t="s">
        <v>646</v>
      </c>
      <c r="E26466" t="s">
        <v>11</v>
      </c>
      <c r="G26466" t="s">
        <v>21730</v>
      </c>
    </row>
    <row r="26467" spans="1:7" x14ac:dyDescent="0.3">
      <c r="A26467" t="s">
        <v>21537</v>
      </c>
      <c r="B26467" t="s">
        <v>472</v>
      </c>
      <c r="C26467" t="s">
        <v>9</v>
      </c>
      <c r="D26467" t="s">
        <v>89</v>
      </c>
      <c r="E26467" t="s">
        <v>86</v>
      </c>
      <c r="F26467">
        <v>5066.5600000000004</v>
      </c>
      <c r="G26467" t="s">
        <v>21731</v>
      </c>
    </row>
    <row r="26468" spans="1:7" x14ac:dyDescent="0.3">
      <c r="A26468" t="s">
        <v>21537</v>
      </c>
      <c r="B26468" t="s">
        <v>479</v>
      </c>
      <c r="C26468" t="s">
        <v>9</v>
      </c>
      <c r="D26468" t="s">
        <v>32</v>
      </c>
      <c r="E26468" t="s">
        <v>27</v>
      </c>
      <c r="F26468">
        <v>10881.59</v>
      </c>
      <c r="G26468" t="s">
        <v>21732</v>
      </c>
    </row>
    <row r="26469" spans="1:7" x14ac:dyDescent="0.3">
      <c r="A26469" s="2">
        <v>42370</v>
      </c>
      <c r="B26469" t="s">
        <v>482</v>
      </c>
      <c r="D26469" t="s">
        <v>189</v>
      </c>
      <c r="E26469" t="e">
        <f>- other Disposal</f>
        <v>#NAME?</v>
      </c>
      <c r="F26469">
        <v>2720.4</v>
      </c>
      <c r="G26469" t="s">
        <v>21733</v>
      </c>
    </row>
    <row r="26470" spans="1:7" x14ac:dyDescent="0.3">
      <c r="A26470" t="s">
        <v>21537</v>
      </c>
      <c r="B26470" t="s">
        <v>472</v>
      </c>
      <c r="D26470" t="s">
        <v>147</v>
      </c>
      <c r="E26470" t="s">
        <v>208</v>
      </c>
      <c r="F26470">
        <v>5759.08</v>
      </c>
      <c r="G26470" t="s">
        <v>21734</v>
      </c>
    </row>
    <row r="26471" spans="1:7" x14ac:dyDescent="0.3">
      <c r="A26471" t="s">
        <v>21537</v>
      </c>
      <c r="B26471" t="s">
        <v>472</v>
      </c>
      <c r="C26471" t="s">
        <v>39</v>
      </c>
      <c r="D26471" t="s">
        <v>98</v>
      </c>
      <c r="E26471" t="s">
        <v>319</v>
      </c>
      <c r="F26471">
        <v>5759.08</v>
      </c>
      <c r="G26471" t="s">
        <v>1159</v>
      </c>
    </row>
    <row r="26472" spans="1:7" x14ac:dyDescent="0.3">
      <c r="A26472" t="s">
        <v>21537</v>
      </c>
      <c r="B26472" t="s">
        <v>472</v>
      </c>
      <c r="C26472" t="s">
        <v>39</v>
      </c>
      <c r="D26472" t="s">
        <v>40</v>
      </c>
      <c r="F26472" s="1">
        <v>2879</v>
      </c>
      <c r="G26472" t="s">
        <v>267</v>
      </c>
    </row>
    <row r="26473" spans="1:7" x14ac:dyDescent="0.3">
      <c r="A26473" s="2">
        <v>42370</v>
      </c>
      <c r="B26473" t="s">
        <v>472</v>
      </c>
      <c r="C26473" t="s">
        <v>39</v>
      </c>
      <c r="E26473" t="s">
        <v>208</v>
      </c>
      <c r="F26473">
        <v>4530.04</v>
      </c>
      <c r="G26473" t="s">
        <v>21735</v>
      </c>
    </row>
    <row r="26474" spans="1:7" x14ac:dyDescent="0.3">
      <c r="A26474" s="2">
        <v>42370</v>
      </c>
      <c r="B26474" t="s">
        <v>472</v>
      </c>
      <c r="C26474" t="s">
        <v>39</v>
      </c>
      <c r="D26474" t="s">
        <v>200</v>
      </c>
      <c r="E26474" t="s">
        <v>21</v>
      </c>
      <c r="F26474">
        <v>10570.1</v>
      </c>
      <c r="G26474" t="s">
        <v>21736</v>
      </c>
    </row>
    <row r="26475" spans="1:7" x14ac:dyDescent="0.3">
      <c r="A26475" t="s">
        <v>21737</v>
      </c>
      <c r="C26475" t="s">
        <v>39</v>
      </c>
      <c r="D26475" t="s">
        <v>55</v>
      </c>
      <c r="E26475" t="s">
        <v>1151</v>
      </c>
      <c r="F26475">
        <v>4161.7</v>
      </c>
      <c r="G26475" t="s">
        <v>21738</v>
      </c>
    </row>
    <row r="26476" spans="1:7" x14ac:dyDescent="0.3">
      <c r="A26476" t="s">
        <v>21535</v>
      </c>
      <c r="B26476" t="s">
        <v>472</v>
      </c>
      <c r="C26476" t="s">
        <v>39</v>
      </c>
      <c r="D26476" t="s">
        <v>277</v>
      </c>
      <c r="E26476" t="s">
        <v>68</v>
      </c>
      <c r="F26476">
        <v>4161.7</v>
      </c>
      <c r="G26476" t="s">
        <v>21739</v>
      </c>
    </row>
    <row r="26477" spans="1:7" x14ac:dyDescent="0.3">
      <c r="A26477" s="2">
        <v>42370</v>
      </c>
      <c r="B26477" t="s">
        <v>1136</v>
      </c>
      <c r="C26477" t="s">
        <v>39</v>
      </c>
      <c r="D26477" t="s">
        <v>59</v>
      </c>
      <c r="E26477" t="s">
        <v>60</v>
      </c>
      <c r="F26477">
        <v>2080.85</v>
      </c>
      <c r="G26477" t="s">
        <v>21740</v>
      </c>
    </row>
    <row r="26478" spans="1:7" x14ac:dyDescent="0.3">
      <c r="A26478" t="s">
        <v>21537</v>
      </c>
      <c r="B26478" t="s">
        <v>472</v>
      </c>
      <c r="C26478" t="s">
        <v>39</v>
      </c>
      <c r="D26478" t="s">
        <v>122</v>
      </c>
      <c r="E26478" t="s">
        <v>153</v>
      </c>
      <c r="F26478">
        <v>5709.48</v>
      </c>
      <c r="G26478" t="s">
        <v>21741</v>
      </c>
    </row>
    <row r="26479" spans="1:7" x14ac:dyDescent="0.3">
      <c r="A26479" s="3">
        <v>42370</v>
      </c>
      <c r="B26479" t="s">
        <v>472</v>
      </c>
      <c r="C26479" t="s">
        <v>39</v>
      </c>
      <c r="D26479" t="s">
        <v>67</v>
      </c>
      <c r="E26479" t="s">
        <v>84</v>
      </c>
      <c r="F26479">
        <v>3425.69</v>
      </c>
      <c r="G26479" t="s">
        <v>21742</v>
      </c>
    </row>
    <row r="26480" spans="1:7" x14ac:dyDescent="0.3">
      <c r="A26480" s="3">
        <v>42370</v>
      </c>
      <c r="C26480" t="s">
        <v>39</v>
      </c>
      <c r="D26480" t="s">
        <v>212</v>
      </c>
      <c r="E26480" t="s">
        <v>213</v>
      </c>
      <c r="F26480">
        <v>2283.79</v>
      </c>
      <c r="G26480" t="s">
        <v>21743</v>
      </c>
    </row>
    <row r="26481" spans="1:7" x14ac:dyDescent="0.3">
      <c r="A26481" s="2">
        <v>42370</v>
      </c>
      <c r="B26481" t="s">
        <v>472</v>
      </c>
      <c r="C26481" t="s">
        <v>39</v>
      </c>
      <c r="D26481" t="s">
        <v>252</v>
      </c>
      <c r="E26481" t="e">
        <f>- composting Recovery</f>
        <v>#NAME?</v>
      </c>
      <c r="F26481">
        <v>11288.44</v>
      </c>
      <c r="G26481" t="s">
        <v>21744</v>
      </c>
    </row>
    <row r="26482" spans="1:7" x14ac:dyDescent="0.3">
      <c r="A26482" s="3">
        <v>42370</v>
      </c>
      <c r="B26482" t="s">
        <v>498</v>
      </c>
      <c r="C26482" t="s">
        <v>39</v>
      </c>
      <c r="D26482" t="s">
        <v>635</v>
      </c>
      <c r="E26482" t="s">
        <v>60</v>
      </c>
      <c r="F26482">
        <v>4837.8999999999996</v>
      </c>
      <c r="G26482" t="s">
        <v>21745</v>
      </c>
    </row>
    <row r="26483" spans="1:7" x14ac:dyDescent="0.3">
      <c r="A26483" t="s">
        <v>21535</v>
      </c>
      <c r="B26483" t="s">
        <v>1171</v>
      </c>
      <c r="C26483" t="s">
        <v>9</v>
      </c>
      <c r="D26483" t="s">
        <v>290</v>
      </c>
      <c r="E26483" t="s">
        <v>233</v>
      </c>
      <c r="F26483">
        <v>10629.95</v>
      </c>
      <c r="G26483" t="s">
        <v>21746</v>
      </c>
    </row>
    <row r="26484" spans="1:7" x14ac:dyDescent="0.3">
      <c r="A26484" t="s">
        <v>21535</v>
      </c>
      <c r="B26484" t="s">
        <v>506</v>
      </c>
      <c r="C26484" t="s">
        <v>9</v>
      </c>
      <c r="D26484" t="s">
        <v>133</v>
      </c>
      <c r="E26484" t="s">
        <v>986</v>
      </c>
      <c r="F26484">
        <v>4555.6899999999996</v>
      </c>
      <c r="G26484" t="s">
        <v>21747</v>
      </c>
    </row>
    <row r="26485" spans="1:7" x14ac:dyDescent="0.3">
      <c r="A26485" s="2">
        <v>42370</v>
      </c>
      <c r="B26485" t="s">
        <v>2219</v>
      </c>
      <c r="C26485" t="s">
        <v>9</v>
      </c>
      <c r="D26485" t="s">
        <v>24</v>
      </c>
      <c r="E26485" t="s">
        <v>68</v>
      </c>
      <c r="F26485" s="1">
        <v>9740</v>
      </c>
      <c r="G26485" t="s">
        <v>21748</v>
      </c>
    </row>
    <row r="26486" spans="1:7" x14ac:dyDescent="0.3">
      <c r="A26486" t="s">
        <v>21537</v>
      </c>
      <c r="B26486" t="s">
        <v>506</v>
      </c>
      <c r="C26486" t="s">
        <v>9</v>
      </c>
      <c r="D26486" t="s">
        <v>24</v>
      </c>
      <c r="E26486" t="s">
        <v>184</v>
      </c>
      <c r="F26486">
        <v>1082.27</v>
      </c>
      <c r="G26486" t="s">
        <v>21749</v>
      </c>
    </row>
    <row r="26487" spans="1:7" x14ac:dyDescent="0.3">
      <c r="A26487" t="s">
        <v>21576</v>
      </c>
      <c r="B26487" t="s">
        <v>1171</v>
      </c>
      <c r="C26487" t="s">
        <v>9</v>
      </c>
      <c r="E26487" t="s">
        <v>27</v>
      </c>
      <c r="F26487">
        <v>10354.67</v>
      </c>
      <c r="G26487" t="s">
        <v>21750</v>
      </c>
    </row>
    <row r="26488" spans="1:7" x14ac:dyDescent="0.3">
      <c r="A26488" s="2">
        <v>42370</v>
      </c>
      <c r="B26488" t="s">
        <v>506</v>
      </c>
      <c r="C26488" t="s">
        <v>9</v>
      </c>
      <c r="D26488" t="s">
        <v>228</v>
      </c>
      <c r="E26488" t="s">
        <v>86</v>
      </c>
      <c r="F26488">
        <v>6903.12</v>
      </c>
      <c r="G26488" t="s">
        <v>21751</v>
      </c>
    </row>
    <row r="26489" spans="1:7" x14ac:dyDescent="0.3">
      <c r="B26489" t="s">
        <v>506</v>
      </c>
      <c r="C26489" t="s">
        <v>9</v>
      </c>
      <c r="D26489" t="s">
        <v>454</v>
      </c>
      <c r="E26489" t="s">
        <v>220</v>
      </c>
      <c r="F26489">
        <v>6332.79</v>
      </c>
      <c r="G26489" t="s">
        <v>21752</v>
      </c>
    </row>
    <row r="26490" spans="1:7" x14ac:dyDescent="0.3">
      <c r="A26490" t="s">
        <v>21737</v>
      </c>
      <c r="B26490" t="s">
        <v>506</v>
      </c>
      <c r="C26490" t="s">
        <v>9</v>
      </c>
      <c r="D26490" t="s">
        <v>95</v>
      </c>
      <c r="E26490" t="s">
        <v>806</v>
      </c>
      <c r="F26490">
        <v>1583.2</v>
      </c>
      <c r="G26490" t="s">
        <v>21753</v>
      </c>
    </row>
    <row r="26491" spans="1:7" x14ac:dyDescent="0.3">
      <c r="A26491" t="s">
        <v>21737</v>
      </c>
      <c r="B26491" t="s">
        <v>506</v>
      </c>
      <c r="C26491" t="s">
        <v>39</v>
      </c>
      <c r="D26491" t="s">
        <v>40</v>
      </c>
      <c r="E26491" t="s">
        <v>41</v>
      </c>
      <c r="F26491">
        <v>8134.59</v>
      </c>
      <c r="G26491" t="s">
        <v>21754</v>
      </c>
    </row>
    <row r="26492" spans="1:7" x14ac:dyDescent="0.3">
      <c r="A26492" t="s">
        <v>21537</v>
      </c>
      <c r="C26492" t="s">
        <v>39</v>
      </c>
      <c r="D26492" t="s">
        <v>149</v>
      </c>
      <c r="E26492" t="s">
        <v>43</v>
      </c>
      <c r="F26492">
        <v>8134.59</v>
      </c>
      <c r="G26492" t="s">
        <v>21755</v>
      </c>
    </row>
    <row r="26493" spans="1:7" x14ac:dyDescent="0.3">
      <c r="A26493" s="2">
        <v>42370</v>
      </c>
      <c r="B26493" t="s">
        <v>504</v>
      </c>
      <c r="C26493" t="s">
        <v>39</v>
      </c>
      <c r="D26493" t="s">
        <v>92</v>
      </c>
      <c r="E26493" t="s">
        <v>96</v>
      </c>
      <c r="F26493">
        <v>4067.29</v>
      </c>
      <c r="G26493" t="s">
        <v>21756</v>
      </c>
    </row>
    <row r="26494" spans="1:7" x14ac:dyDescent="0.3">
      <c r="A26494" t="s">
        <v>21535</v>
      </c>
      <c r="B26494" t="s">
        <v>506</v>
      </c>
      <c r="C26494" t="s">
        <v>39</v>
      </c>
      <c r="D26494" t="s">
        <v>155</v>
      </c>
      <c r="E26494" t="s">
        <v>41</v>
      </c>
      <c r="F26494">
        <v>3698.3</v>
      </c>
      <c r="G26494" t="s">
        <v>21757</v>
      </c>
    </row>
    <row r="26495" spans="1:7" x14ac:dyDescent="0.3">
      <c r="A26495" s="2">
        <v>42370</v>
      </c>
      <c r="B26495" t="s">
        <v>506</v>
      </c>
      <c r="C26495" t="s">
        <v>39</v>
      </c>
      <c r="E26495" t="s">
        <v>84</v>
      </c>
      <c r="F26495">
        <v>8629.3700000000008</v>
      </c>
      <c r="G26495" t="s">
        <v>21758</v>
      </c>
    </row>
    <row r="26496" spans="1:7" x14ac:dyDescent="0.3">
      <c r="A26496" t="s">
        <v>21537</v>
      </c>
      <c r="B26496" t="s">
        <v>506</v>
      </c>
      <c r="C26496" t="s">
        <v>39</v>
      </c>
      <c r="D26496" t="s">
        <v>310</v>
      </c>
      <c r="E26496" t="s">
        <v>118</v>
      </c>
      <c r="F26496">
        <v>4077.09</v>
      </c>
      <c r="G26496" t="s">
        <v>2891</v>
      </c>
    </row>
    <row r="26497" spans="1:7" x14ac:dyDescent="0.3">
      <c r="A26497" t="s">
        <v>21537</v>
      </c>
      <c r="B26497" t="s">
        <v>506</v>
      </c>
      <c r="C26497" t="s">
        <v>39</v>
      </c>
      <c r="D26497" t="s">
        <v>53</v>
      </c>
      <c r="F26497">
        <v>4077.09</v>
      </c>
      <c r="G26497" t="s">
        <v>21759</v>
      </c>
    </row>
    <row r="26498" spans="1:7" x14ac:dyDescent="0.3">
      <c r="B26498" t="s">
        <v>1161</v>
      </c>
      <c r="C26498" t="s">
        <v>39</v>
      </c>
      <c r="D26498" t="s">
        <v>53</v>
      </c>
      <c r="E26498" t="s">
        <v>116</v>
      </c>
      <c r="G26498" t="s">
        <v>21760</v>
      </c>
    </row>
    <row r="26499" spans="1:7" x14ac:dyDescent="0.3">
      <c r="B26499" t="s">
        <v>506</v>
      </c>
      <c r="C26499" t="s">
        <v>39</v>
      </c>
      <c r="D26499" t="s">
        <v>67</v>
      </c>
      <c r="E26499" t="s">
        <v>118</v>
      </c>
      <c r="F26499">
        <v>3413.04</v>
      </c>
      <c r="G26499" t="s">
        <v>1152</v>
      </c>
    </row>
    <row r="26500" spans="1:7" x14ac:dyDescent="0.3">
      <c r="A26500" s="2">
        <v>42370</v>
      </c>
      <c r="B26500" t="s">
        <v>510</v>
      </c>
      <c r="C26500" t="s">
        <v>39</v>
      </c>
      <c r="D26500" t="s">
        <v>122</v>
      </c>
      <c r="E26500" t="s">
        <v>84</v>
      </c>
      <c r="F26500">
        <v>6650.5</v>
      </c>
      <c r="G26500" t="s">
        <v>21761</v>
      </c>
    </row>
    <row r="26501" spans="1:7" x14ac:dyDescent="0.3">
      <c r="A26501" s="2">
        <v>42370</v>
      </c>
      <c r="B26501" t="s">
        <v>506</v>
      </c>
      <c r="C26501" t="s">
        <v>39</v>
      </c>
      <c r="E26501" t="s">
        <v>71</v>
      </c>
      <c r="F26501">
        <v>4433.67</v>
      </c>
      <c r="G26501" t="s">
        <v>21762</v>
      </c>
    </row>
    <row r="26502" spans="1:7" x14ac:dyDescent="0.3">
      <c r="A26502" t="s">
        <v>21537</v>
      </c>
      <c r="B26502" t="s">
        <v>506</v>
      </c>
      <c r="C26502" t="s">
        <v>39</v>
      </c>
      <c r="E26502" t="s">
        <v>609</v>
      </c>
      <c r="F26502">
        <v>6365.12</v>
      </c>
      <c r="G26502" t="s">
        <v>654</v>
      </c>
    </row>
    <row r="26503" spans="1:7" x14ac:dyDescent="0.3">
      <c r="A26503" s="2">
        <v>42370</v>
      </c>
      <c r="C26503" t="s">
        <v>39</v>
      </c>
      <c r="D26503" t="s">
        <v>252</v>
      </c>
      <c r="E26503" t="s">
        <v>75</v>
      </c>
      <c r="F26503">
        <v>2727.91</v>
      </c>
      <c r="G26503" t="s">
        <v>21763</v>
      </c>
    </row>
    <row r="26504" spans="1:7" x14ac:dyDescent="0.3">
      <c r="B26504" t="s">
        <v>529</v>
      </c>
      <c r="C26504" t="s">
        <v>9</v>
      </c>
      <c r="D26504" t="s">
        <v>16</v>
      </c>
      <c r="E26504" t="e">
        <f>- incineration Disposal</f>
        <v>#NAME?</v>
      </c>
      <c r="F26504">
        <v>10822.47</v>
      </c>
      <c r="G26504" t="s">
        <v>21764</v>
      </c>
    </row>
    <row r="26505" spans="1:7" x14ac:dyDescent="0.3">
      <c r="B26505" t="s">
        <v>529</v>
      </c>
      <c r="C26505" t="s">
        <v>9</v>
      </c>
      <c r="D26505" t="s">
        <v>175</v>
      </c>
      <c r="E26505" t="e">
        <f>- Disposal other</f>
        <v>#NAME?</v>
      </c>
      <c r="F26505">
        <v>4638.2</v>
      </c>
      <c r="G26505" t="s">
        <v>21765</v>
      </c>
    </row>
    <row r="26506" spans="1:7" x14ac:dyDescent="0.3">
      <c r="A26506" s="2">
        <v>42370</v>
      </c>
      <c r="B26506" t="s">
        <v>529</v>
      </c>
      <c r="C26506" t="s">
        <v>9</v>
      </c>
      <c r="D26506" t="s">
        <v>183</v>
      </c>
      <c r="E26506" t="s">
        <v>292</v>
      </c>
      <c r="F26506">
        <v>18373.759999999998</v>
      </c>
      <c r="G26506" t="s">
        <v>21766</v>
      </c>
    </row>
    <row r="26507" spans="1:7" x14ac:dyDescent="0.3">
      <c r="A26507" t="s">
        <v>21611</v>
      </c>
      <c r="B26507" t="s">
        <v>1728</v>
      </c>
      <c r="C26507" t="s">
        <v>9</v>
      </c>
      <c r="E26507" t="s">
        <v>96</v>
      </c>
      <c r="F26507" t="s">
        <v>21767</v>
      </c>
      <c r="G26507" t="s">
        <v>21768</v>
      </c>
    </row>
    <row r="26508" spans="1:7" x14ac:dyDescent="0.3">
      <c r="B26508" t="s">
        <v>529</v>
      </c>
      <c r="C26508" t="s">
        <v>9</v>
      </c>
      <c r="D26508" t="s">
        <v>29</v>
      </c>
      <c r="E26508" t="s">
        <v>93</v>
      </c>
      <c r="F26508">
        <v>10659.66</v>
      </c>
      <c r="G26508" t="s">
        <v>21769</v>
      </c>
    </row>
    <row r="26509" spans="1:7" x14ac:dyDescent="0.3">
      <c r="A26509" t="s">
        <v>21537</v>
      </c>
      <c r="C26509" t="s">
        <v>9</v>
      </c>
      <c r="D26509" t="s">
        <v>89</v>
      </c>
      <c r="E26509" t="s">
        <v>184</v>
      </c>
      <c r="F26509" t="s">
        <v>21770</v>
      </c>
      <c r="G26509" t="s">
        <v>21771</v>
      </c>
    </row>
    <row r="26510" spans="1:7" x14ac:dyDescent="0.3">
      <c r="A26510" t="s">
        <v>21537</v>
      </c>
      <c r="B26510" t="s">
        <v>529</v>
      </c>
      <c r="C26510" t="s">
        <v>9</v>
      </c>
      <c r="D26510" t="s">
        <v>95</v>
      </c>
      <c r="E26510" t="s">
        <v>220</v>
      </c>
      <c r="F26510">
        <v>135522.79999999999</v>
      </c>
      <c r="G26510" t="s">
        <v>21772</v>
      </c>
    </row>
    <row r="26511" spans="1:7" x14ac:dyDescent="0.3">
      <c r="A26511" t="s">
        <v>21535</v>
      </c>
      <c r="B26511" t="s">
        <v>529</v>
      </c>
      <c r="C26511" t="s">
        <v>9</v>
      </c>
      <c r="D26511" t="s">
        <v>232</v>
      </c>
      <c r="E26511" t="s">
        <v>81</v>
      </c>
      <c r="F26511">
        <v>3388.07</v>
      </c>
      <c r="G26511" t="s">
        <v>21773</v>
      </c>
    </row>
    <row r="26512" spans="1:7" x14ac:dyDescent="0.3">
      <c r="A26512" t="s">
        <v>21537</v>
      </c>
      <c r="B26512" t="s">
        <v>529</v>
      </c>
      <c r="C26512" t="s">
        <v>39</v>
      </c>
      <c r="D26512" t="s">
        <v>147</v>
      </c>
      <c r="E26512" t="s">
        <v>41</v>
      </c>
      <c r="F26512" s="1">
        <v>9519</v>
      </c>
      <c r="G26512" t="s">
        <v>21774</v>
      </c>
    </row>
    <row r="26513" spans="1:7" x14ac:dyDescent="0.3">
      <c r="B26513" t="s">
        <v>529</v>
      </c>
      <c r="C26513" t="s">
        <v>39</v>
      </c>
      <c r="D26513" t="s">
        <v>147</v>
      </c>
      <c r="E26513" t="s">
        <v>169</v>
      </c>
      <c r="F26513">
        <v>9519.74</v>
      </c>
      <c r="G26513" t="s">
        <v>1864</v>
      </c>
    </row>
    <row r="26514" spans="1:7" x14ac:dyDescent="0.3">
      <c r="A26514" s="3">
        <v>42370</v>
      </c>
      <c r="B26514" t="s">
        <v>529</v>
      </c>
      <c r="C26514" t="s">
        <v>39</v>
      </c>
      <c r="D26514" t="s">
        <v>149</v>
      </c>
      <c r="E26514" t="e">
        <f>- other Disposal</f>
        <v>#NAME?</v>
      </c>
      <c r="F26514">
        <v>4759.87</v>
      </c>
      <c r="G26514" t="s">
        <v>21775</v>
      </c>
    </row>
    <row r="26515" spans="1:7" x14ac:dyDescent="0.3">
      <c r="A26515" s="2">
        <v>42370</v>
      </c>
      <c r="B26515" t="s">
        <v>529</v>
      </c>
      <c r="C26515" t="s">
        <v>39</v>
      </c>
      <c r="D26515" t="s">
        <v>47</v>
      </c>
      <c r="E26515" t="s">
        <v>48</v>
      </c>
      <c r="F26515">
        <v>6223.19</v>
      </c>
      <c r="G26515" t="s">
        <v>11899</v>
      </c>
    </row>
    <row r="26516" spans="1:7" x14ac:dyDescent="0.3">
      <c r="A26516" s="2">
        <v>42370</v>
      </c>
      <c r="B26516" t="s">
        <v>529</v>
      </c>
      <c r="C26516" t="s">
        <v>39</v>
      </c>
      <c r="D26516" t="s">
        <v>6313</v>
      </c>
      <c r="E26516" t="s">
        <v>156</v>
      </c>
      <c r="F26516" s="1">
        <v>14520</v>
      </c>
      <c r="G26516" t="s">
        <v>21776</v>
      </c>
    </row>
    <row r="26517" spans="1:7" x14ac:dyDescent="0.3">
      <c r="A26517" t="s">
        <v>21537</v>
      </c>
      <c r="B26517" t="s">
        <v>529</v>
      </c>
      <c r="D26517" t="s">
        <v>55</v>
      </c>
      <c r="E26517" t="s">
        <v>620</v>
      </c>
      <c r="F26517">
        <v>5205.29</v>
      </c>
      <c r="G26517" t="s">
        <v>21777</v>
      </c>
    </row>
    <row r="26518" spans="1:7" x14ac:dyDescent="0.3">
      <c r="A26518" t="s">
        <v>21537</v>
      </c>
      <c r="B26518" t="s">
        <v>529</v>
      </c>
      <c r="C26518" t="s">
        <v>39</v>
      </c>
      <c r="D26518" t="s">
        <v>181</v>
      </c>
      <c r="E26518" t="s">
        <v>292</v>
      </c>
      <c r="F26518">
        <v>5205.29</v>
      </c>
      <c r="G26518" t="s">
        <v>21778</v>
      </c>
    </row>
    <row r="26519" spans="1:7" x14ac:dyDescent="0.3">
      <c r="A26519" t="s">
        <v>21537</v>
      </c>
      <c r="B26519" t="s">
        <v>529</v>
      </c>
      <c r="C26519" t="s">
        <v>39</v>
      </c>
      <c r="D26519" t="s">
        <v>53</v>
      </c>
      <c r="E26519" t="s">
        <v>75</v>
      </c>
      <c r="F26519">
        <v>2602.64</v>
      </c>
      <c r="G26519" t="s">
        <v>21779</v>
      </c>
    </row>
    <row r="26520" spans="1:7" x14ac:dyDescent="0.3">
      <c r="A26520" t="s">
        <v>21535</v>
      </c>
      <c r="B26520" t="s">
        <v>529</v>
      </c>
      <c r="C26520" t="s">
        <v>39</v>
      </c>
      <c r="D26520" t="s">
        <v>212</v>
      </c>
      <c r="E26520" t="s">
        <v>111</v>
      </c>
      <c r="F26520">
        <v>10742.33</v>
      </c>
      <c r="G26520" t="s">
        <v>1690</v>
      </c>
    </row>
    <row r="26521" spans="1:7" x14ac:dyDescent="0.3">
      <c r="A26521" t="s">
        <v>21611</v>
      </c>
      <c r="B26521" t="s">
        <v>529</v>
      </c>
      <c r="C26521" t="s">
        <v>39</v>
      </c>
      <c r="D26521" t="s">
        <v>67</v>
      </c>
      <c r="E26521" t="s">
        <v>84</v>
      </c>
      <c r="F26521">
        <v>6445.4</v>
      </c>
      <c r="G26521" t="s">
        <v>535</v>
      </c>
    </row>
    <row r="26522" spans="1:7" x14ac:dyDescent="0.3">
      <c r="A26522" t="s">
        <v>21537</v>
      </c>
      <c r="B26522" t="s">
        <v>1196</v>
      </c>
      <c r="D26522" t="s">
        <v>212</v>
      </c>
      <c r="E26522" t="s">
        <v>123</v>
      </c>
      <c r="F26522">
        <v>4296.93</v>
      </c>
      <c r="G26522" t="s">
        <v>915</v>
      </c>
    </row>
    <row r="26523" spans="1:7" x14ac:dyDescent="0.3">
      <c r="A26523" t="s">
        <v>21537</v>
      </c>
      <c r="B26523" t="s">
        <v>529</v>
      </c>
      <c r="C26523" t="s">
        <v>39</v>
      </c>
      <c r="D26523" t="s">
        <v>252</v>
      </c>
      <c r="E26523" t="s">
        <v>100</v>
      </c>
      <c r="F26523">
        <v>6541.68</v>
      </c>
      <c r="G26523" t="s">
        <v>152</v>
      </c>
    </row>
    <row r="26524" spans="1:7" x14ac:dyDescent="0.3">
      <c r="A26524" t="s">
        <v>21537</v>
      </c>
      <c r="B26524" t="s">
        <v>529</v>
      </c>
      <c r="C26524" t="s">
        <v>39</v>
      </c>
      <c r="D26524" t="s">
        <v>125</v>
      </c>
      <c r="E26524" t="s">
        <v>213</v>
      </c>
      <c r="G26524" t="s">
        <v>21780</v>
      </c>
    </row>
    <row r="26525" spans="1:7" x14ac:dyDescent="0.3">
      <c r="A26525" t="s">
        <v>21737</v>
      </c>
      <c r="B26525" t="s">
        <v>557</v>
      </c>
      <c r="C26525" t="s">
        <v>9</v>
      </c>
      <c r="D26525" t="s">
        <v>133</v>
      </c>
      <c r="E26525" t="s">
        <v>220</v>
      </c>
      <c r="F26525">
        <v>13518.6</v>
      </c>
      <c r="G26525" t="s">
        <v>1152</v>
      </c>
    </row>
    <row r="26526" spans="1:7" x14ac:dyDescent="0.3">
      <c r="A26526" t="s">
        <v>21537</v>
      </c>
      <c r="B26526" t="s">
        <v>564</v>
      </c>
      <c r="C26526" t="s">
        <v>9</v>
      </c>
      <c r="D26526" t="s">
        <v>558</v>
      </c>
      <c r="E26526" t="s">
        <v>30</v>
      </c>
      <c r="F26526">
        <v>5793.69</v>
      </c>
      <c r="G26526" t="s">
        <v>21781</v>
      </c>
    </row>
    <row r="26527" spans="1:7" x14ac:dyDescent="0.3">
      <c r="A26527" t="s">
        <v>21537</v>
      </c>
      <c r="B26527" t="s">
        <v>564</v>
      </c>
      <c r="C26527" t="s">
        <v>9</v>
      </c>
      <c r="D26527" t="s">
        <v>225</v>
      </c>
      <c r="E26527" t="s">
        <v>56</v>
      </c>
      <c r="F26527">
        <v>20009.03</v>
      </c>
      <c r="G26527" t="s">
        <v>13204</v>
      </c>
    </row>
    <row r="26528" spans="1:7" x14ac:dyDescent="0.3">
      <c r="A26528" t="s">
        <v>21535</v>
      </c>
      <c r="B26528" t="s">
        <v>557</v>
      </c>
      <c r="C26528" t="s">
        <v>9</v>
      </c>
      <c r="D26528" t="s">
        <v>423</v>
      </c>
      <c r="E26528" t="s">
        <v>86</v>
      </c>
      <c r="F26528">
        <v>2223.23</v>
      </c>
      <c r="G26528" t="s">
        <v>2619</v>
      </c>
    </row>
    <row r="26529" spans="1:7" x14ac:dyDescent="0.3">
      <c r="A26529" t="s">
        <v>21537</v>
      </c>
      <c r="B26529" t="s">
        <v>564</v>
      </c>
      <c r="C26529" t="s">
        <v>9</v>
      </c>
      <c r="D26529" t="s">
        <v>89</v>
      </c>
      <c r="E26529" t="s">
        <v>11</v>
      </c>
      <c r="F26529">
        <v>4211.71</v>
      </c>
      <c r="G26529" t="s">
        <v>21782</v>
      </c>
    </row>
    <row r="26530" spans="1:7" x14ac:dyDescent="0.3">
      <c r="A26530" t="s">
        <v>21537</v>
      </c>
      <c r="B26530" t="s">
        <v>557</v>
      </c>
      <c r="C26530" t="s">
        <v>9</v>
      </c>
      <c r="D26530" t="s">
        <v>955</v>
      </c>
      <c r="E26530" t="e">
        <f>- other Disposal</f>
        <v>#NAME?</v>
      </c>
      <c r="F26530">
        <v>2807.81</v>
      </c>
      <c r="G26530" t="s">
        <v>21783</v>
      </c>
    </row>
    <row r="26531" spans="1:7" x14ac:dyDescent="0.3">
      <c r="A26531" s="2">
        <v>42370</v>
      </c>
      <c r="B26531" t="s">
        <v>564</v>
      </c>
      <c r="C26531" t="s">
        <v>9</v>
      </c>
      <c r="D26531" t="s">
        <v>454</v>
      </c>
      <c r="E26531" t="s">
        <v>220</v>
      </c>
      <c r="F26531">
        <v>9203.98</v>
      </c>
      <c r="G26531" t="s">
        <v>21784</v>
      </c>
    </row>
    <row r="26532" spans="1:7" x14ac:dyDescent="0.3">
      <c r="A26532" s="3">
        <v>42370</v>
      </c>
      <c r="B26532" t="s">
        <v>560</v>
      </c>
      <c r="C26532" t="s">
        <v>9</v>
      </c>
      <c r="D26532" t="s">
        <v>35</v>
      </c>
      <c r="E26532" t="s">
        <v>138</v>
      </c>
      <c r="F26532">
        <v>2301</v>
      </c>
      <c r="G26532" t="s">
        <v>288</v>
      </c>
    </row>
    <row r="26533" spans="1:7" x14ac:dyDescent="0.3">
      <c r="A26533" s="2">
        <v>42370</v>
      </c>
      <c r="B26533" t="s">
        <v>557</v>
      </c>
      <c r="C26533" t="s">
        <v>39</v>
      </c>
      <c r="D26533" t="s">
        <v>40</v>
      </c>
      <c r="E26533" t="s">
        <v>118</v>
      </c>
      <c r="F26533">
        <v>7834.84</v>
      </c>
      <c r="G26533" t="s">
        <v>695</v>
      </c>
    </row>
    <row r="26534" spans="1:7" x14ac:dyDescent="0.3">
      <c r="A26534" s="3">
        <v>42370</v>
      </c>
      <c r="C26534" t="s">
        <v>39</v>
      </c>
      <c r="D26534" t="s">
        <v>102</v>
      </c>
      <c r="E26534" t="s">
        <v>319</v>
      </c>
      <c r="F26534">
        <v>7834.84</v>
      </c>
      <c r="G26534" t="s">
        <v>204</v>
      </c>
    </row>
    <row r="26535" spans="1:7" x14ac:dyDescent="0.3">
      <c r="A26535" t="s">
        <v>21537</v>
      </c>
      <c r="B26535" t="s">
        <v>557</v>
      </c>
      <c r="C26535" t="s">
        <v>39</v>
      </c>
      <c r="D26535" t="s">
        <v>40</v>
      </c>
      <c r="E26535" t="s">
        <v>184</v>
      </c>
      <c r="F26535">
        <v>3917.42</v>
      </c>
      <c r="G26535" t="s">
        <v>927</v>
      </c>
    </row>
    <row r="26536" spans="1:7" x14ac:dyDescent="0.3">
      <c r="A26536" t="s">
        <v>21537</v>
      </c>
      <c r="B26536" t="s">
        <v>557</v>
      </c>
      <c r="C26536" t="s">
        <v>39</v>
      </c>
      <c r="D26536" t="s">
        <v>435</v>
      </c>
      <c r="E26536" t="s">
        <v>48</v>
      </c>
      <c r="F26536">
        <v>5876.65</v>
      </c>
      <c r="G26536" t="s">
        <v>21785</v>
      </c>
    </row>
    <row r="26537" spans="1:7" x14ac:dyDescent="0.3">
      <c r="A26537" s="3">
        <v>42370</v>
      </c>
      <c r="B26537" t="s">
        <v>557</v>
      </c>
      <c r="C26537" t="s">
        <v>39</v>
      </c>
      <c r="D26537" t="s">
        <v>106</v>
      </c>
      <c r="E26537" t="s">
        <v>292</v>
      </c>
      <c r="F26537">
        <v>13712.19</v>
      </c>
      <c r="G26537" t="s">
        <v>21786</v>
      </c>
    </row>
    <row r="26538" spans="1:7" x14ac:dyDescent="0.3">
      <c r="B26538" t="s">
        <v>570</v>
      </c>
      <c r="C26538" t="s">
        <v>39</v>
      </c>
      <c r="D26538" t="s">
        <v>53</v>
      </c>
      <c r="E26538" t="s">
        <v>41</v>
      </c>
      <c r="F26538">
        <v>4450.12</v>
      </c>
      <c r="G26538" t="s">
        <v>7098</v>
      </c>
    </row>
    <row r="26539" spans="1:7" x14ac:dyDescent="0.3">
      <c r="A26539" s="2">
        <v>42370</v>
      </c>
      <c r="C26539" t="s">
        <v>39</v>
      </c>
      <c r="D26539" t="s">
        <v>310</v>
      </c>
      <c r="E26539" t="s">
        <v>68</v>
      </c>
      <c r="F26539">
        <v>4450.12</v>
      </c>
      <c r="G26539" t="s">
        <v>21787</v>
      </c>
    </row>
    <row r="26540" spans="1:7" x14ac:dyDescent="0.3">
      <c r="A26540" t="s">
        <v>21537</v>
      </c>
      <c r="B26540" t="s">
        <v>557</v>
      </c>
      <c r="C26540" t="s">
        <v>39</v>
      </c>
      <c r="D26540" t="s">
        <v>110</v>
      </c>
      <c r="E26540" t="s">
        <v>123</v>
      </c>
      <c r="F26540">
        <v>2225.06</v>
      </c>
      <c r="G26540" t="s">
        <v>21788</v>
      </c>
    </row>
    <row r="26541" spans="1:7" x14ac:dyDescent="0.3">
      <c r="A26541" t="s">
        <v>21578</v>
      </c>
      <c r="B26541" t="s">
        <v>557</v>
      </c>
      <c r="C26541" t="s">
        <v>39</v>
      </c>
      <c r="D26541" t="s">
        <v>63</v>
      </c>
      <c r="E26541" t="s">
        <v>111</v>
      </c>
      <c r="F26541">
        <v>3304.7</v>
      </c>
      <c r="G26541" t="s">
        <v>21789</v>
      </c>
    </row>
    <row r="26542" spans="1:7" x14ac:dyDescent="0.3">
      <c r="A26542" t="s">
        <v>21535</v>
      </c>
      <c r="B26542" t="s">
        <v>564</v>
      </c>
      <c r="C26542" t="s">
        <v>39</v>
      </c>
      <c r="D26542" t="s">
        <v>70</v>
      </c>
      <c r="E26542" t="s">
        <v>68</v>
      </c>
      <c r="F26542">
        <v>1982.82</v>
      </c>
      <c r="G26542" t="s">
        <v>21790</v>
      </c>
    </row>
    <row r="26543" spans="1:7" x14ac:dyDescent="0.3">
      <c r="A26543" t="s">
        <v>21537</v>
      </c>
      <c r="B26543" t="s">
        <v>557</v>
      </c>
      <c r="C26543" t="s">
        <v>39</v>
      </c>
      <c r="D26543" t="s">
        <v>122</v>
      </c>
      <c r="E26543" t="s">
        <v>60</v>
      </c>
      <c r="F26543">
        <v>1321.88</v>
      </c>
      <c r="G26543" t="s">
        <v>4826</v>
      </c>
    </row>
    <row r="26544" spans="1:7" x14ac:dyDescent="0.3">
      <c r="A26544" s="2">
        <v>42370</v>
      </c>
      <c r="B26544" t="s">
        <v>557</v>
      </c>
      <c r="C26544" t="s">
        <v>39</v>
      </c>
      <c r="D26544" t="s">
        <v>74</v>
      </c>
      <c r="E26544" t="s">
        <v>319</v>
      </c>
      <c r="F26544">
        <v>17181.439999999999</v>
      </c>
      <c r="G26544" t="s">
        <v>2653</v>
      </c>
    </row>
    <row r="26545" spans="1:7" x14ac:dyDescent="0.3">
      <c r="A26545" s="3">
        <v>42370</v>
      </c>
      <c r="B26545" t="s">
        <v>557</v>
      </c>
      <c r="C26545" t="s">
        <v>39</v>
      </c>
      <c r="D26545" t="s">
        <v>168</v>
      </c>
      <c r="E26545" t="s">
        <v>71</v>
      </c>
      <c r="F26545">
        <v>7363.48</v>
      </c>
      <c r="G26545" t="s">
        <v>21791</v>
      </c>
    </row>
    <row r="26546" spans="1:7" x14ac:dyDescent="0.3">
      <c r="A26546" t="s">
        <v>21537</v>
      </c>
      <c r="B26546" t="s">
        <v>585</v>
      </c>
      <c r="C26546" t="s">
        <v>9</v>
      </c>
      <c r="D26546" t="s">
        <v>16</v>
      </c>
      <c r="E26546" t="s">
        <v>27</v>
      </c>
      <c r="F26546">
        <v>15921.51</v>
      </c>
      <c r="G26546" t="s">
        <v>21792</v>
      </c>
    </row>
    <row r="26547" spans="1:7" x14ac:dyDescent="0.3">
      <c r="B26547" t="s">
        <v>585</v>
      </c>
      <c r="C26547" t="s">
        <v>9</v>
      </c>
      <c r="D26547" t="s">
        <v>131</v>
      </c>
      <c r="E26547" t="s">
        <v>86</v>
      </c>
      <c r="F26547">
        <v>6823.51</v>
      </c>
      <c r="G26547" t="s">
        <v>21793</v>
      </c>
    </row>
    <row r="26548" spans="1:7" x14ac:dyDescent="0.3">
      <c r="A26548" t="s">
        <v>21541</v>
      </c>
      <c r="B26548" t="s">
        <v>600</v>
      </c>
      <c r="C26548" t="s">
        <v>9</v>
      </c>
      <c r="D26548" t="s">
        <v>225</v>
      </c>
      <c r="E26548" t="s">
        <v>114</v>
      </c>
      <c r="G26548" t="s">
        <v>21794</v>
      </c>
    </row>
    <row r="26549" spans="1:7" x14ac:dyDescent="0.3">
      <c r="A26549" t="s">
        <v>21537</v>
      </c>
      <c r="B26549" t="s">
        <v>585</v>
      </c>
      <c r="C26549" t="s">
        <v>9</v>
      </c>
      <c r="D26549" t="s">
        <v>83</v>
      </c>
      <c r="E26549" t="s">
        <v>138</v>
      </c>
      <c r="F26549" t="s">
        <v>21795</v>
      </c>
      <c r="G26549" t="s">
        <v>21796</v>
      </c>
    </row>
    <row r="26550" spans="1:7" x14ac:dyDescent="0.3">
      <c r="A26550" t="s">
        <v>21737</v>
      </c>
      <c r="B26550" t="s">
        <v>585</v>
      </c>
      <c r="C26550" t="s">
        <v>9</v>
      </c>
      <c r="D26550" t="s">
        <v>295</v>
      </c>
      <c r="E26550" t="s">
        <v>220</v>
      </c>
      <c r="F26550">
        <v>13132.77</v>
      </c>
      <c r="G26550" t="s">
        <v>21797</v>
      </c>
    </row>
    <row r="26551" spans="1:7" x14ac:dyDescent="0.3">
      <c r="A26551" t="s">
        <v>21537</v>
      </c>
      <c r="B26551" t="s">
        <v>585</v>
      </c>
      <c r="C26551" t="s">
        <v>9</v>
      </c>
      <c r="D26551" t="s">
        <v>29</v>
      </c>
      <c r="E26551" t="s">
        <v>138</v>
      </c>
      <c r="F26551">
        <v>8755.18</v>
      </c>
      <c r="G26551" t="s">
        <v>21798</v>
      </c>
    </row>
    <row r="26552" spans="1:7" x14ac:dyDescent="0.3">
      <c r="A26552" t="s">
        <v>21607</v>
      </c>
      <c r="B26552" t="s">
        <v>1238</v>
      </c>
      <c r="C26552" t="s">
        <v>9</v>
      </c>
      <c r="D26552" t="s">
        <v>189</v>
      </c>
      <c r="F26552">
        <v>19401.41</v>
      </c>
      <c r="G26552" t="s">
        <v>1001</v>
      </c>
    </row>
    <row r="26553" spans="1:7" x14ac:dyDescent="0.3">
      <c r="A26553" t="s">
        <v>21537</v>
      </c>
      <c r="B26553" t="s">
        <v>1238</v>
      </c>
      <c r="C26553" t="s">
        <v>9</v>
      </c>
      <c r="D26553" t="s">
        <v>299</v>
      </c>
      <c r="E26553" t="s">
        <v>96</v>
      </c>
      <c r="F26553">
        <v>4850.3500000000004</v>
      </c>
      <c r="G26553" t="s">
        <v>6703</v>
      </c>
    </row>
    <row r="26554" spans="1:7" x14ac:dyDescent="0.3">
      <c r="A26554" s="2">
        <v>42370</v>
      </c>
      <c r="B26554" t="s">
        <v>606</v>
      </c>
      <c r="C26554" t="s">
        <v>39</v>
      </c>
      <c r="D26554" t="s">
        <v>147</v>
      </c>
      <c r="E26554" t="s">
        <v>41</v>
      </c>
      <c r="F26554">
        <v>7487.73</v>
      </c>
      <c r="G26554" t="s">
        <v>1886</v>
      </c>
    </row>
    <row r="26555" spans="1:7" x14ac:dyDescent="0.3">
      <c r="A26555" s="3">
        <v>42370</v>
      </c>
      <c r="B26555" t="s">
        <v>606</v>
      </c>
      <c r="C26555" t="s">
        <v>39</v>
      </c>
      <c r="D26555" t="s">
        <v>98</v>
      </c>
      <c r="E26555" t="s">
        <v>609</v>
      </c>
      <c r="F26555">
        <v>7487.73</v>
      </c>
      <c r="G26555" t="s">
        <v>2131</v>
      </c>
    </row>
    <row r="26556" spans="1:7" x14ac:dyDescent="0.3">
      <c r="A26556" t="s">
        <v>21541</v>
      </c>
      <c r="B26556" t="s">
        <v>585</v>
      </c>
      <c r="C26556" t="s">
        <v>39</v>
      </c>
      <c r="D26556" t="s">
        <v>147</v>
      </c>
      <c r="E26556" t="s">
        <v>81</v>
      </c>
      <c r="F26556" s="1">
        <v>3743</v>
      </c>
      <c r="G26556" t="s">
        <v>21799</v>
      </c>
    </row>
    <row r="26557" spans="1:7" x14ac:dyDescent="0.3">
      <c r="A26557" t="s">
        <v>21537</v>
      </c>
      <c r="B26557" t="s">
        <v>585</v>
      </c>
      <c r="C26557" t="s">
        <v>39</v>
      </c>
      <c r="D26557" t="s">
        <v>435</v>
      </c>
      <c r="E26557" t="s">
        <v>48</v>
      </c>
      <c r="F26557">
        <v>3037.53</v>
      </c>
      <c r="G26557" t="s">
        <v>21800</v>
      </c>
    </row>
    <row r="26558" spans="1:7" x14ac:dyDescent="0.3">
      <c r="A26558" s="2">
        <v>42370</v>
      </c>
      <c r="B26558" t="s">
        <v>585</v>
      </c>
      <c r="C26558" t="s">
        <v>39</v>
      </c>
      <c r="D26558" t="s">
        <v>241</v>
      </c>
      <c r="E26558" t="s">
        <v>292</v>
      </c>
      <c r="F26558" t="s">
        <v>21801</v>
      </c>
      <c r="G26558" t="s">
        <v>21802</v>
      </c>
    </row>
    <row r="26559" spans="1:7" x14ac:dyDescent="0.3">
      <c r="A26559" t="s">
        <v>21535</v>
      </c>
      <c r="B26559" t="s">
        <v>585</v>
      </c>
      <c r="C26559" t="s">
        <v>39</v>
      </c>
      <c r="D26559" t="s">
        <v>55</v>
      </c>
      <c r="E26559" t="s">
        <v>181</v>
      </c>
      <c r="F26559">
        <v>6400.72</v>
      </c>
      <c r="G26559" t="s">
        <v>21803</v>
      </c>
    </row>
    <row r="26560" spans="1:7" x14ac:dyDescent="0.3">
      <c r="A26560" s="2">
        <v>42370</v>
      </c>
      <c r="B26560" t="s">
        <v>585</v>
      </c>
      <c r="C26560" t="s">
        <v>39</v>
      </c>
      <c r="D26560" t="s">
        <v>181</v>
      </c>
      <c r="E26560" t="e">
        <f>- recycling Recovery</f>
        <v>#NAME?</v>
      </c>
      <c r="F26560">
        <v>6400.72</v>
      </c>
      <c r="G26560" t="s">
        <v>21804</v>
      </c>
    </row>
    <row r="26561" spans="1:7" x14ac:dyDescent="0.3">
      <c r="A26561" s="2">
        <v>42370</v>
      </c>
      <c r="B26561" t="s">
        <v>585</v>
      </c>
      <c r="C26561" t="s">
        <v>39</v>
      </c>
      <c r="D26561" t="s">
        <v>277</v>
      </c>
      <c r="E26561" t="s">
        <v>385</v>
      </c>
      <c r="F26561">
        <v>3200.36</v>
      </c>
      <c r="G26561" t="s">
        <v>76</v>
      </c>
    </row>
    <row r="26562" spans="1:7" x14ac:dyDescent="0.3">
      <c r="A26562" s="2">
        <v>42370</v>
      </c>
      <c r="B26562" t="s">
        <v>606</v>
      </c>
      <c r="C26562" t="s">
        <v>39</v>
      </c>
      <c r="D26562" t="s">
        <v>67</v>
      </c>
      <c r="E26562" t="s">
        <v>118</v>
      </c>
      <c r="F26562">
        <v>5945.75</v>
      </c>
      <c r="G26562" t="s">
        <v>21805</v>
      </c>
    </row>
    <row r="26563" spans="1:7" x14ac:dyDescent="0.3">
      <c r="A26563" t="s">
        <v>21737</v>
      </c>
      <c r="B26563" t="s">
        <v>585</v>
      </c>
      <c r="C26563" t="s">
        <v>39</v>
      </c>
      <c r="D26563" t="s">
        <v>63</v>
      </c>
      <c r="E26563" t="s">
        <v>21</v>
      </c>
      <c r="F26563">
        <v>3567.45</v>
      </c>
      <c r="G26563" t="s">
        <v>21806</v>
      </c>
    </row>
    <row r="26564" spans="1:7" x14ac:dyDescent="0.3">
      <c r="A26564" s="3">
        <v>42370</v>
      </c>
      <c r="B26564" t="s">
        <v>600</v>
      </c>
      <c r="C26564" t="s">
        <v>39</v>
      </c>
      <c r="D26564" t="s">
        <v>380</v>
      </c>
      <c r="E26564" t="s">
        <v>71</v>
      </c>
      <c r="F26564">
        <v>2378.3000000000002</v>
      </c>
      <c r="G26564" t="s">
        <v>528</v>
      </c>
    </row>
    <row r="26565" spans="1:7" x14ac:dyDescent="0.3">
      <c r="A26565" s="2">
        <v>42370</v>
      </c>
      <c r="B26565" t="s">
        <v>585</v>
      </c>
      <c r="C26565" t="s">
        <v>39</v>
      </c>
      <c r="D26565" t="s">
        <v>74</v>
      </c>
      <c r="E26565" t="s">
        <v>270</v>
      </c>
      <c r="F26565">
        <v>9725.56</v>
      </c>
      <c r="G26565" t="s">
        <v>910</v>
      </c>
    </row>
    <row r="26566" spans="1:7" x14ac:dyDescent="0.3">
      <c r="A26566" s="2">
        <v>42370</v>
      </c>
      <c r="B26566" t="s">
        <v>590</v>
      </c>
      <c r="C26566" t="s">
        <v>39</v>
      </c>
      <c r="D26566" t="s">
        <v>382</v>
      </c>
      <c r="E26566" t="s">
        <v>213</v>
      </c>
      <c r="F26566">
        <v>4168.1000000000004</v>
      </c>
      <c r="G26566" t="s">
        <v>21807</v>
      </c>
    </row>
    <row r="26567" spans="1:7" x14ac:dyDescent="0.3">
      <c r="A26567" s="2">
        <v>42370</v>
      </c>
      <c r="B26567" t="s">
        <v>614</v>
      </c>
      <c r="C26567" t="s">
        <v>9</v>
      </c>
      <c r="D26567" t="s">
        <v>16</v>
      </c>
      <c r="E26567" t="s">
        <v>11</v>
      </c>
      <c r="F26567" s="1">
        <v>10756</v>
      </c>
      <c r="G26567" t="s">
        <v>21808</v>
      </c>
    </row>
    <row r="26568" spans="1:7" x14ac:dyDescent="0.3">
      <c r="A26568" t="s">
        <v>21535</v>
      </c>
      <c r="B26568" t="s">
        <v>614</v>
      </c>
      <c r="C26568" t="s">
        <v>9</v>
      </c>
      <c r="D26568" t="s">
        <v>175</v>
      </c>
      <c r="E26568" t="s">
        <v>96</v>
      </c>
      <c r="F26568">
        <v>4610.1400000000003</v>
      </c>
      <c r="G26568" t="s">
        <v>21809</v>
      </c>
    </row>
    <row r="26569" spans="1:7" x14ac:dyDescent="0.3">
      <c r="A26569" s="3">
        <v>42370</v>
      </c>
      <c r="B26569" t="s">
        <v>614</v>
      </c>
      <c r="C26569" t="s">
        <v>9</v>
      </c>
      <c r="D26569" t="s">
        <v>423</v>
      </c>
      <c r="E26569" t="s">
        <v>56</v>
      </c>
      <c r="F26569">
        <v>15731.3</v>
      </c>
      <c r="G26569" t="s">
        <v>21810</v>
      </c>
    </row>
    <row r="26570" spans="1:7" x14ac:dyDescent="0.3">
      <c r="A26570" s="2">
        <v>42370</v>
      </c>
      <c r="B26570" t="s">
        <v>614</v>
      </c>
      <c r="C26570" t="s">
        <v>9</v>
      </c>
      <c r="D26570" t="s">
        <v>24</v>
      </c>
      <c r="E26570" t="e">
        <f>- Disposal other</f>
        <v>#NAME?</v>
      </c>
      <c r="F26570">
        <v>1747.92</v>
      </c>
      <c r="G26570" t="s">
        <v>21811</v>
      </c>
    </row>
    <row r="26571" spans="1:7" x14ac:dyDescent="0.3">
      <c r="A26571" t="s">
        <v>21537</v>
      </c>
      <c r="B26571" t="s">
        <v>614</v>
      </c>
      <c r="D26571" t="s">
        <v>328</v>
      </c>
      <c r="E26571" t="s">
        <v>93</v>
      </c>
      <c r="F26571">
        <v>13313.14</v>
      </c>
      <c r="G26571" t="s">
        <v>21812</v>
      </c>
    </row>
    <row r="26572" spans="1:7" x14ac:dyDescent="0.3">
      <c r="A26572" s="2">
        <v>42370</v>
      </c>
      <c r="B26572" t="s">
        <v>614</v>
      </c>
      <c r="C26572" t="s">
        <v>9</v>
      </c>
      <c r="D26572" t="s">
        <v>89</v>
      </c>
      <c r="E26572" t="s">
        <v>30</v>
      </c>
      <c r="F26572">
        <v>8875.42</v>
      </c>
      <c r="G26572" t="s">
        <v>21813</v>
      </c>
    </row>
    <row r="26573" spans="1:7" x14ac:dyDescent="0.3">
      <c r="A26573" s="2">
        <v>42370</v>
      </c>
      <c r="B26573" t="s">
        <v>614</v>
      </c>
      <c r="C26573" t="s">
        <v>9</v>
      </c>
      <c r="D26573" t="s">
        <v>32</v>
      </c>
      <c r="E26573" t="s">
        <v>233</v>
      </c>
      <c r="F26573">
        <v>5366.34</v>
      </c>
      <c r="G26573" t="s">
        <v>21814</v>
      </c>
    </row>
    <row r="26574" spans="1:7" x14ac:dyDescent="0.3">
      <c r="A26574" t="s">
        <v>21537</v>
      </c>
      <c r="B26574" t="s">
        <v>611</v>
      </c>
      <c r="C26574" t="s">
        <v>9</v>
      </c>
      <c r="D26574" t="s">
        <v>192</v>
      </c>
      <c r="E26574" t="s">
        <v>81</v>
      </c>
      <c r="F26574">
        <v>1341.58</v>
      </c>
      <c r="G26574" t="s">
        <v>21815</v>
      </c>
    </row>
    <row r="26575" spans="1:7" x14ac:dyDescent="0.3">
      <c r="A26575" s="2">
        <v>42370</v>
      </c>
      <c r="B26575" t="s">
        <v>614</v>
      </c>
      <c r="C26575" t="s">
        <v>39</v>
      </c>
      <c r="D26575" t="s">
        <v>40</v>
      </c>
      <c r="E26575" t="s">
        <v>118</v>
      </c>
      <c r="F26575">
        <v>5370.92</v>
      </c>
      <c r="G26575" t="s">
        <v>21816</v>
      </c>
    </row>
    <row r="26576" spans="1:7" x14ac:dyDescent="0.3">
      <c r="A26576" t="s">
        <v>21537</v>
      </c>
      <c r="B26576" t="s">
        <v>1249</v>
      </c>
      <c r="C26576" t="s">
        <v>39</v>
      </c>
      <c r="D26576" t="s">
        <v>304</v>
      </c>
      <c r="E26576" t="s">
        <v>1519</v>
      </c>
      <c r="F26576">
        <v>5370.92</v>
      </c>
      <c r="G26576" t="s">
        <v>21817</v>
      </c>
    </row>
    <row r="26577" spans="1:7" x14ac:dyDescent="0.3">
      <c r="A26577" s="2">
        <v>42370</v>
      </c>
      <c r="B26577" t="s">
        <v>614</v>
      </c>
      <c r="C26577" t="s">
        <v>39</v>
      </c>
      <c r="D26577" t="s">
        <v>147</v>
      </c>
      <c r="E26577" t="s">
        <v>86</v>
      </c>
      <c r="F26577">
        <v>2685.46</v>
      </c>
      <c r="G26577" t="s">
        <v>12876</v>
      </c>
    </row>
    <row r="26578" spans="1:7" x14ac:dyDescent="0.3">
      <c r="A26578" s="2">
        <v>42370</v>
      </c>
      <c r="B26578" t="s">
        <v>614</v>
      </c>
      <c r="C26578" t="s">
        <v>39</v>
      </c>
      <c r="D26578" t="s">
        <v>200</v>
      </c>
      <c r="E26578" t="s">
        <v>128</v>
      </c>
      <c r="F26578">
        <v>2604.4899999999998</v>
      </c>
      <c r="G26578" t="s">
        <v>21818</v>
      </c>
    </row>
    <row r="26579" spans="1:7" x14ac:dyDescent="0.3">
      <c r="A26579" s="2">
        <v>42370</v>
      </c>
      <c r="B26579" t="s">
        <v>614</v>
      </c>
      <c r="C26579" t="s">
        <v>39</v>
      </c>
      <c r="D26579" t="s">
        <v>51</v>
      </c>
      <c r="E26579" t="s">
        <v>114</v>
      </c>
      <c r="F26579">
        <v>6077.13</v>
      </c>
      <c r="G26579" t="s">
        <v>452</v>
      </c>
    </row>
    <row r="26580" spans="1:7" x14ac:dyDescent="0.3">
      <c r="A26580" s="2">
        <v>42370</v>
      </c>
      <c r="B26580" t="s">
        <v>614</v>
      </c>
      <c r="C26580" t="s">
        <v>39</v>
      </c>
      <c r="D26580" t="s">
        <v>110</v>
      </c>
      <c r="E26580" t="s">
        <v>48</v>
      </c>
      <c r="F26580">
        <v>7971.06</v>
      </c>
      <c r="G26580" t="s">
        <v>21819</v>
      </c>
    </row>
    <row r="26581" spans="1:7" x14ac:dyDescent="0.3">
      <c r="A26581" t="s">
        <v>21537</v>
      </c>
      <c r="B26581" t="s">
        <v>1254</v>
      </c>
      <c r="C26581" t="s">
        <v>39</v>
      </c>
      <c r="D26581" t="s">
        <v>55</v>
      </c>
      <c r="E26581" t="s">
        <v>292</v>
      </c>
      <c r="F26581">
        <v>7971.06</v>
      </c>
      <c r="G26581" t="s">
        <v>21820</v>
      </c>
    </row>
    <row r="26582" spans="1:7" x14ac:dyDescent="0.3">
      <c r="A26582" t="s">
        <v>21537</v>
      </c>
      <c r="B26582" t="s">
        <v>614</v>
      </c>
      <c r="D26582" t="s">
        <v>59</v>
      </c>
      <c r="E26582" t="s">
        <v>71</v>
      </c>
      <c r="F26582">
        <v>3985.53</v>
      </c>
      <c r="G26582" t="s">
        <v>21821</v>
      </c>
    </row>
    <row r="26583" spans="1:7" x14ac:dyDescent="0.3">
      <c r="A26583" t="s">
        <v>21537</v>
      </c>
      <c r="B26583" t="s">
        <v>614</v>
      </c>
      <c r="C26583" t="s">
        <v>39</v>
      </c>
      <c r="D26583" t="s">
        <v>122</v>
      </c>
      <c r="E26583" t="s">
        <v>153</v>
      </c>
      <c r="F26583">
        <v>4742.6000000000004</v>
      </c>
      <c r="G26583" t="s">
        <v>21822</v>
      </c>
    </row>
    <row r="26584" spans="1:7" x14ac:dyDescent="0.3">
      <c r="A26584" s="2">
        <v>42370</v>
      </c>
      <c r="B26584" t="s">
        <v>614</v>
      </c>
      <c r="C26584" t="s">
        <v>39</v>
      </c>
      <c r="D26584" t="s">
        <v>70</v>
      </c>
      <c r="E26584" t="s">
        <v>84</v>
      </c>
      <c r="G26584" t="s">
        <v>21823</v>
      </c>
    </row>
    <row r="26585" spans="1:7" x14ac:dyDescent="0.3">
      <c r="A26585" t="s">
        <v>21611</v>
      </c>
      <c r="B26585" t="s">
        <v>614</v>
      </c>
      <c r="C26585" t="s">
        <v>39</v>
      </c>
      <c r="D26585" t="s">
        <v>67</v>
      </c>
      <c r="E26585" t="s">
        <v>123</v>
      </c>
      <c r="F26585">
        <v>1897.04</v>
      </c>
      <c r="G26585" t="s">
        <v>1381</v>
      </c>
    </row>
    <row r="26586" spans="1:7" x14ac:dyDescent="0.3">
      <c r="A26586" s="3">
        <v>42370</v>
      </c>
      <c r="B26586" t="s">
        <v>614</v>
      </c>
      <c r="C26586" t="s">
        <v>39</v>
      </c>
      <c r="D26586" t="s">
        <v>125</v>
      </c>
      <c r="E26586" t="s">
        <v>126</v>
      </c>
      <c r="F26586">
        <v>2786.73</v>
      </c>
      <c r="G26586" t="s">
        <v>21824</v>
      </c>
    </row>
    <row r="26587" spans="1:7" x14ac:dyDescent="0.3">
      <c r="A26587" t="s">
        <v>21590</v>
      </c>
      <c r="B26587" t="s">
        <v>614</v>
      </c>
      <c r="C26587" t="s">
        <v>39</v>
      </c>
      <c r="D26587" t="s">
        <v>125</v>
      </c>
      <c r="E26587" t="s">
        <v>116</v>
      </c>
      <c r="F26587">
        <v>1194.31</v>
      </c>
      <c r="G26587" t="s">
        <v>21825</v>
      </c>
    </row>
    <row r="26588" spans="1:7" x14ac:dyDescent="0.3">
      <c r="A26588" s="3">
        <v>42370</v>
      </c>
      <c r="B26588" t="s">
        <v>641</v>
      </c>
      <c r="C26588" t="s">
        <v>9</v>
      </c>
      <c r="D26588" t="s">
        <v>133</v>
      </c>
      <c r="E26588" t="s">
        <v>27</v>
      </c>
      <c r="F26588">
        <v>5169.7</v>
      </c>
      <c r="G26588" t="s">
        <v>144</v>
      </c>
    </row>
    <row r="26589" spans="1:7" x14ac:dyDescent="0.3">
      <c r="A26589" t="s">
        <v>21537</v>
      </c>
      <c r="B26589" t="s">
        <v>2304</v>
      </c>
      <c r="C26589" t="s">
        <v>9</v>
      </c>
      <c r="D26589" t="s">
        <v>10</v>
      </c>
      <c r="E26589" t="s">
        <v>184</v>
      </c>
      <c r="F26589">
        <v>2215.58</v>
      </c>
      <c r="G26589" t="s">
        <v>21826</v>
      </c>
    </row>
    <row r="26590" spans="1:7" x14ac:dyDescent="0.3">
      <c r="A26590" s="2">
        <v>42370</v>
      </c>
      <c r="B26590" t="s">
        <v>643</v>
      </c>
      <c r="C26590" t="s">
        <v>9</v>
      </c>
      <c r="D26590" t="s">
        <v>24</v>
      </c>
      <c r="E26590" t="s">
        <v>84</v>
      </c>
      <c r="F26590">
        <v>14350.07</v>
      </c>
      <c r="G26590" t="s">
        <v>21827</v>
      </c>
    </row>
    <row r="26591" spans="1:7" x14ac:dyDescent="0.3">
      <c r="A26591" s="2">
        <v>42370</v>
      </c>
      <c r="B26591" t="s">
        <v>641</v>
      </c>
      <c r="C26591" t="s">
        <v>9</v>
      </c>
      <c r="D26591" t="s">
        <v>259</v>
      </c>
      <c r="E26591" t="s">
        <v>412</v>
      </c>
      <c r="F26591" t="s">
        <v>21828</v>
      </c>
      <c r="G26591" t="s">
        <v>21829</v>
      </c>
    </row>
    <row r="26592" spans="1:7" x14ac:dyDescent="0.3">
      <c r="A26592" s="2">
        <v>42370</v>
      </c>
      <c r="B26592" t="s">
        <v>641</v>
      </c>
      <c r="C26592" t="s">
        <v>9</v>
      </c>
      <c r="D26592" t="s">
        <v>228</v>
      </c>
      <c r="E26592" t="s">
        <v>233</v>
      </c>
      <c r="F26592">
        <v>10423.39</v>
      </c>
      <c r="G26592" t="s">
        <v>21830</v>
      </c>
    </row>
    <row r="26593" spans="1:7" x14ac:dyDescent="0.3">
      <c r="A26593" t="s">
        <v>21537</v>
      </c>
      <c r="B26593" t="s">
        <v>641</v>
      </c>
      <c r="C26593" t="s">
        <v>9</v>
      </c>
      <c r="D26593" t="s">
        <v>26</v>
      </c>
      <c r="E26593" t="e">
        <f>- other Disposal</f>
        <v>#NAME?</v>
      </c>
      <c r="F26593">
        <v>6948.93</v>
      </c>
      <c r="G26593" t="s">
        <v>21831</v>
      </c>
    </row>
    <row r="26594" spans="1:7" x14ac:dyDescent="0.3">
      <c r="A26594" s="2">
        <v>42370</v>
      </c>
      <c r="B26594" t="s">
        <v>641</v>
      </c>
      <c r="C26594" t="s">
        <v>9</v>
      </c>
      <c r="D26594" t="s">
        <v>412</v>
      </c>
      <c r="E26594" t="s">
        <v>27</v>
      </c>
      <c r="F26594">
        <v>9980.14</v>
      </c>
      <c r="G26594" t="s">
        <v>2762</v>
      </c>
    </row>
    <row r="26595" spans="1:7" x14ac:dyDescent="0.3">
      <c r="A26595" t="s">
        <v>21537</v>
      </c>
      <c r="B26595" t="s">
        <v>641</v>
      </c>
      <c r="C26595" t="s">
        <v>9</v>
      </c>
      <c r="D26595" t="s">
        <v>299</v>
      </c>
      <c r="E26595" t="s">
        <v>986</v>
      </c>
      <c r="F26595">
        <v>2495.04</v>
      </c>
      <c r="G26595" t="s">
        <v>21832</v>
      </c>
    </row>
    <row r="26596" spans="1:7" x14ac:dyDescent="0.3">
      <c r="A26596" t="s">
        <v>21537</v>
      </c>
      <c r="B26596" t="s">
        <v>641</v>
      </c>
      <c r="C26596" t="s">
        <v>39</v>
      </c>
      <c r="D26596" t="s">
        <v>147</v>
      </c>
      <c r="E26596" t="s">
        <v>159</v>
      </c>
      <c r="F26596">
        <v>4853.2700000000004</v>
      </c>
      <c r="G26596" t="s">
        <v>21833</v>
      </c>
    </row>
    <row r="26597" spans="1:7" x14ac:dyDescent="0.3">
      <c r="A26597" s="2">
        <v>42370</v>
      </c>
      <c r="B26597" t="s">
        <v>1279</v>
      </c>
      <c r="C26597" t="s">
        <v>39</v>
      </c>
      <c r="D26597" t="s">
        <v>195</v>
      </c>
      <c r="E26597" t="s">
        <v>100</v>
      </c>
      <c r="F26597">
        <v>4853.2700000000004</v>
      </c>
      <c r="G26597" t="s">
        <v>21834</v>
      </c>
    </row>
    <row r="26598" spans="1:7" x14ac:dyDescent="0.3">
      <c r="A26598" t="s">
        <v>21535</v>
      </c>
      <c r="B26598" t="s">
        <v>641</v>
      </c>
      <c r="C26598" t="s">
        <v>39</v>
      </c>
      <c r="D26598" t="s">
        <v>98</v>
      </c>
      <c r="E26598" t="s">
        <v>81</v>
      </c>
      <c r="F26598">
        <v>2426.63</v>
      </c>
      <c r="G26598" t="s">
        <v>21835</v>
      </c>
    </row>
    <row r="26599" spans="1:7" x14ac:dyDescent="0.3">
      <c r="A26599" s="2">
        <v>42370</v>
      </c>
      <c r="B26599" t="s">
        <v>641</v>
      </c>
      <c r="C26599" t="s">
        <v>39</v>
      </c>
      <c r="D26599" t="s">
        <v>155</v>
      </c>
      <c r="E26599" t="s">
        <v>48</v>
      </c>
      <c r="F26599">
        <v>6136.73</v>
      </c>
      <c r="G26599" t="s">
        <v>21836</v>
      </c>
    </row>
    <row r="26600" spans="1:7" x14ac:dyDescent="0.3">
      <c r="A26600" t="s">
        <v>21537</v>
      </c>
      <c r="B26600" t="s">
        <v>2304</v>
      </c>
      <c r="C26600" t="s">
        <v>39</v>
      </c>
      <c r="D26600" t="s">
        <v>51</v>
      </c>
      <c r="E26600" t="s">
        <v>156</v>
      </c>
      <c r="F26600">
        <v>14319.04</v>
      </c>
      <c r="G26600" t="s">
        <v>154</v>
      </c>
    </row>
    <row r="26601" spans="1:7" x14ac:dyDescent="0.3">
      <c r="A26601" t="s">
        <v>21537</v>
      </c>
      <c r="B26601" t="s">
        <v>641</v>
      </c>
      <c r="C26601" t="s">
        <v>39</v>
      </c>
      <c r="D26601" t="s">
        <v>374</v>
      </c>
      <c r="F26601">
        <v>8999.74</v>
      </c>
      <c r="G26601" t="s">
        <v>21837</v>
      </c>
    </row>
    <row r="26602" spans="1:7" x14ac:dyDescent="0.3">
      <c r="A26602" t="s">
        <v>21537</v>
      </c>
      <c r="B26602" t="s">
        <v>641</v>
      </c>
      <c r="C26602" t="s">
        <v>39</v>
      </c>
      <c r="D26602" t="s">
        <v>113</v>
      </c>
      <c r="E26602" t="s">
        <v>21</v>
      </c>
      <c r="F26602">
        <v>8999.74</v>
      </c>
      <c r="G26602" t="s">
        <v>874</v>
      </c>
    </row>
    <row r="26603" spans="1:7" x14ac:dyDescent="0.3">
      <c r="A26603" s="3">
        <v>42370</v>
      </c>
      <c r="B26603" t="s">
        <v>655</v>
      </c>
      <c r="C26603" t="s">
        <v>39</v>
      </c>
      <c r="D26603" t="s">
        <v>110</v>
      </c>
      <c r="E26603" t="e">
        <f>- Recovery Recovery energy</f>
        <v>#NAME?</v>
      </c>
      <c r="F26603">
        <v>4499.87</v>
      </c>
      <c r="G26603" t="s">
        <v>21838</v>
      </c>
    </row>
    <row r="26604" spans="1:7" x14ac:dyDescent="0.3">
      <c r="A26604" t="s">
        <v>21537</v>
      </c>
      <c r="B26604" t="s">
        <v>652</v>
      </c>
      <c r="C26604" t="s">
        <v>39</v>
      </c>
      <c r="D26604" t="s">
        <v>380</v>
      </c>
      <c r="E26604" t="s">
        <v>48</v>
      </c>
      <c r="F26604">
        <v>6702.71</v>
      </c>
      <c r="G26604" t="s">
        <v>1244</v>
      </c>
    </row>
    <row r="26605" spans="1:7" x14ac:dyDescent="0.3">
      <c r="A26605" s="3">
        <v>42370</v>
      </c>
      <c r="B26605" t="s">
        <v>641</v>
      </c>
      <c r="C26605" t="s">
        <v>39</v>
      </c>
      <c r="D26605" t="s">
        <v>212</v>
      </c>
      <c r="E26605" t="s">
        <v>68</v>
      </c>
      <c r="F26605">
        <v>40216.300000000003</v>
      </c>
      <c r="G26605" t="s">
        <v>21839</v>
      </c>
    </row>
    <row r="26606" spans="1:7" x14ac:dyDescent="0.3">
      <c r="A26606" t="s">
        <v>21537</v>
      </c>
      <c r="B26606" t="s">
        <v>641</v>
      </c>
      <c r="C26606" t="s">
        <v>39</v>
      </c>
      <c r="D26606" t="s">
        <v>70</v>
      </c>
      <c r="E26606" t="s">
        <v>1382</v>
      </c>
      <c r="F26606">
        <v>2681.09</v>
      </c>
      <c r="G26606" t="s">
        <v>21840</v>
      </c>
    </row>
    <row r="26607" spans="1:7" x14ac:dyDescent="0.3">
      <c r="A26607" t="s">
        <v>21537</v>
      </c>
      <c r="B26607" t="s">
        <v>641</v>
      </c>
      <c r="D26607" t="s">
        <v>635</v>
      </c>
      <c r="E26607" t="s">
        <v>126</v>
      </c>
      <c r="F26607">
        <v>8700.0499999999993</v>
      </c>
      <c r="G26607" t="s">
        <v>5094</v>
      </c>
    </row>
    <row r="26608" spans="1:7" x14ac:dyDescent="0.3">
      <c r="A26608" s="3">
        <v>42370</v>
      </c>
      <c r="C26608" t="s">
        <v>39</v>
      </c>
      <c r="D26608" t="s">
        <v>171</v>
      </c>
      <c r="E26608" t="s">
        <v>60</v>
      </c>
      <c r="F26608" t="s">
        <v>21841</v>
      </c>
      <c r="G26608" t="s">
        <v>904</v>
      </c>
    </row>
    <row r="26609" spans="1:7" x14ac:dyDescent="0.3">
      <c r="A26609" t="s">
        <v>21537</v>
      </c>
      <c r="B26609" t="s">
        <v>675</v>
      </c>
      <c r="C26609" t="s">
        <v>9</v>
      </c>
      <c r="D26609" t="s">
        <v>558</v>
      </c>
      <c r="E26609" t="s">
        <v>263</v>
      </c>
      <c r="F26609" s="1">
        <v>11549</v>
      </c>
      <c r="G26609" t="s">
        <v>21842</v>
      </c>
    </row>
    <row r="26610" spans="1:7" x14ac:dyDescent="0.3">
      <c r="A26610" t="s">
        <v>21537</v>
      </c>
      <c r="B26610" t="s">
        <v>675</v>
      </c>
      <c r="C26610" t="s">
        <v>9</v>
      </c>
      <c r="E26610" t="s">
        <v>96</v>
      </c>
      <c r="G26610" t="s">
        <v>21843</v>
      </c>
    </row>
    <row r="26611" spans="1:7" x14ac:dyDescent="0.3">
      <c r="A26611" t="s">
        <v>21537</v>
      </c>
      <c r="B26611" t="s">
        <v>670</v>
      </c>
      <c r="C26611" t="s">
        <v>9</v>
      </c>
      <c r="D26611" t="s">
        <v>180</v>
      </c>
      <c r="E26611" t="s">
        <v>114</v>
      </c>
      <c r="F26611">
        <v>5230.09</v>
      </c>
      <c r="G26611" t="s">
        <v>21844</v>
      </c>
    </row>
    <row r="26612" spans="1:7" x14ac:dyDescent="0.3">
      <c r="A26612" s="3">
        <v>42370</v>
      </c>
      <c r="B26612" t="s">
        <v>665</v>
      </c>
      <c r="C26612" t="s">
        <v>9</v>
      </c>
      <c r="D26612" t="s">
        <v>83</v>
      </c>
      <c r="E26612" t="s">
        <v>30</v>
      </c>
      <c r="F26612">
        <v>1509.39</v>
      </c>
      <c r="G26612" t="s">
        <v>6611</v>
      </c>
    </row>
    <row r="26613" spans="1:7" x14ac:dyDescent="0.3">
      <c r="A26613" t="s">
        <v>21537</v>
      </c>
      <c r="B26613" t="s">
        <v>672</v>
      </c>
      <c r="C26613" t="s">
        <v>9</v>
      </c>
      <c r="D26613" t="s">
        <v>181</v>
      </c>
      <c r="E26613" t="s">
        <v>27</v>
      </c>
      <c r="F26613">
        <v>9867.7999999999993</v>
      </c>
      <c r="G26613" t="s">
        <v>21845</v>
      </c>
    </row>
    <row r="26614" spans="1:7" x14ac:dyDescent="0.3">
      <c r="A26614" s="3">
        <v>42370</v>
      </c>
      <c r="B26614" t="s">
        <v>665</v>
      </c>
      <c r="C26614" t="s">
        <v>9</v>
      </c>
      <c r="D26614" t="s">
        <v>89</v>
      </c>
      <c r="E26614" t="e">
        <f>- Disposal other</f>
        <v>#NAME?</v>
      </c>
      <c r="F26614" s="1">
        <v>6578</v>
      </c>
      <c r="G26614" t="s">
        <v>21846</v>
      </c>
    </row>
    <row r="26615" spans="1:7" x14ac:dyDescent="0.3">
      <c r="A26615" t="s">
        <v>21537</v>
      </c>
      <c r="B26615" t="s">
        <v>674</v>
      </c>
      <c r="C26615" t="s">
        <v>9</v>
      </c>
      <c r="D26615" t="s">
        <v>299</v>
      </c>
      <c r="E26615" t="s">
        <v>11</v>
      </c>
      <c r="F26615">
        <v>5375.1</v>
      </c>
      <c r="G26615" t="s">
        <v>21717</v>
      </c>
    </row>
    <row r="26616" spans="1:7" x14ac:dyDescent="0.3">
      <c r="A26616" s="2">
        <v>42370</v>
      </c>
      <c r="B26616" t="s">
        <v>665</v>
      </c>
      <c r="C26616" t="s">
        <v>9</v>
      </c>
      <c r="D26616" t="s">
        <v>232</v>
      </c>
      <c r="E26616" t="s">
        <v>81</v>
      </c>
      <c r="F26616">
        <v>1343.77</v>
      </c>
      <c r="G26616" t="s">
        <v>21847</v>
      </c>
    </row>
    <row r="26617" spans="1:7" x14ac:dyDescent="0.3">
      <c r="A26617" t="s">
        <v>21537</v>
      </c>
      <c r="B26617" t="s">
        <v>665</v>
      </c>
      <c r="C26617" t="s">
        <v>39</v>
      </c>
      <c r="D26617" t="s">
        <v>40</v>
      </c>
      <c r="E26617" t="s">
        <v>208</v>
      </c>
      <c r="F26617">
        <v>3669.83</v>
      </c>
      <c r="G26617" t="s">
        <v>21848</v>
      </c>
    </row>
    <row r="26618" spans="1:7" x14ac:dyDescent="0.3">
      <c r="A26618" t="s">
        <v>21537</v>
      </c>
      <c r="B26618" t="s">
        <v>665</v>
      </c>
      <c r="C26618" t="s">
        <v>39</v>
      </c>
      <c r="D26618" t="s">
        <v>40</v>
      </c>
      <c r="E26618" t="s">
        <v>126</v>
      </c>
      <c r="F26618">
        <v>3669.83</v>
      </c>
      <c r="G26618" t="s">
        <v>21849</v>
      </c>
    </row>
    <row r="26619" spans="1:7" x14ac:dyDescent="0.3">
      <c r="A26619" t="s">
        <v>21537</v>
      </c>
      <c r="B26619" t="s">
        <v>665</v>
      </c>
      <c r="C26619" t="s">
        <v>39</v>
      </c>
      <c r="D26619" t="s">
        <v>98</v>
      </c>
      <c r="E26619" t="s">
        <v>81</v>
      </c>
      <c r="F26619">
        <v>1834.91</v>
      </c>
      <c r="G26619" t="s">
        <v>21850</v>
      </c>
    </row>
    <row r="26620" spans="1:7" x14ac:dyDescent="0.3">
      <c r="A26620" t="s">
        <v>21537</v>
      </c>
      <c r="B26620" t="s">
        <v>674</v>
      </c>
      <c r="C26620" t="s">
        <v>39</v>
      </c>
      <c r="D26620" t="s">
        <v>308</v>
      </c>
      <c r="E26620" t="s">
        <v>1151</v>
      </c>
      <c r="G26620" t="s">
        <v>21851</v>
      </c>
    </row>
    <row r="26621" spans="1:7" x14ac:dyDescent="0.3">
      <c r="A26621" s="2">
        <v>42370</v>
      </c>
      <c r="B26621" t="s">
        <v>665</v>
      </c>
      <c r="C26621" t="s">
        <v>39</v>
      </c>
      <c r="D26621" t="s">
        <v>435</v>
      </c>
      <c r="E26621" t="s">
        <v>84</v>
      </c>
      <c r="F26621">
        <v>9570.3799999999992</v>
      </c>
      <c r="G26621" t="s">
        <v>21852</v>
      </c>
    </row>
    <row r="26622" spans="1:7" x14ac:dyDescent="0.3">
      <c r="A26622" t="s">
        <v>21576</v>
      </c>
      <c r="B26622" t="s">
        <v>670</v>
      </c>
      <c r="C26622" t="s">
        <v>39</v>
      </c>
      <c r="D26622" t="s">
        <v>244</v>
      </c>
      <c r="E26622" t="s">
        <v>48</v>
      </c>
      <c r="F26622" s="1">
        <v>5932</v>
      </c>
      <c r="G26622" t="s">
        <v>21853</v>
      </c>
    </row>
    <row r="26623" spans="1:7" x14ac:dyDescent="0.3">
      <c r="A26623" s="2">
        <v>42370</v>
      </c>
      <c r="B26623" t="s">
        <v>665</v>
      </c>
      <c r="C26623" t="s">
        <v>39</v>
      </c>
      <c r="D26623" t="s">
        <v>110</v>
      </c>
      <c r="E26623" t="s">
        <v>292</v>
      </c>
      <c r="F26623">
        <v>5932.82</v>
      </c>
      <c r="G26623" t="s">
        <v>961</v>
      </c>
    </row>
    <row r="26624" spans="1:7" x14ac:dyDescent="0.3">
      <c r="A26624" s="2">
        <v>42370</v>
      </c>
      <c r="B26624" t="s">
        <v>674</v>
      </c>
      <c r="C26624" t="s">
        <v>39</v>
      </c>
      <c r="D26624" t="s">
        <v>113</v>
      </c>
      <c r="E26624" t="s">
        <v>385</v>
      </c>
      <c r="F26624">
        <v>2966.41</v>
      </c>
      <c r="G26624" t="s">
        <v>21854</v>
      </c>
    </row>
    <row r="26625" spans="1:7" x14ac:dyDescent="0.3">
      <c r="A26625" t="s">
        <v>21537</v>
      </c>
      <c r="B26625" t="s">
        <v>665</v>
      </c>
      <c r="C26625" t="s">
        <v>39</v>
      </c>
      <c r="D26625" t="s">
        <v>212</v>
      </c>
      <c r="E26625" t="s">
        <v>153</v>
      </c>
      <c r="F26625">
        <v>6418.77</v>
      </c>
      <c r="G26625" t="s">
        <v>21855</v>
      </c>
    </row>
    <row r="26626" spans="1:7" x14ac:dyDescent="0.3">
      <c r="A26626" t="s">
        <v>21535</v>
      </c>
      <c r="B26626" t="s">
        <v>665</v>
      </c>
      <c r="C26626" t="s">
        <v>39</v>
      </c>
      <c r="E26626" t="s">
        <v>292</v>
      </c>
      <c r="F26626">
        <v>3851.26</v>
      </c>
      <c r="G26626" t="s">
        <v>18489</v>
      </c>
    </row>
    <row r="26627" spans="1:7" x14ac:dyDescent="0.3">
      <c r="A26627" s="2">
        <v>42370</v>
      </c>
      <c r="B26627" t="s">
        <v>665</v>
      </c>
      <c r="C26627" t="s">
        <v>39</v>
      </c>
      <c r="D26627" t="s">
        <v>63</v>
      </c>
      <c r="E26627" t="s">
        <v>123</v>
      </c>
      <c r="F26627">
        <v>2567.5100000000002</v>
      </c>
      <c r="G26627" t="s">
        <v>21856</v>
      </c>
    </row>
    <row r="26628" spans="1:7" x14ac:dyDescent="0.3">
      <c r="A26628" t="s">
        <v>21541</v>
      </c>
      <c r="B26628" t="s">
        <v>665</v>
      </c>
      <c r="C26628" t="s">
        <v>39</v>
      </c>
      <c r="D26628" t="s">
        <v>382</v>
      </c>
      <c r="E26628" t="s">
        <v>487</v>
      </c>
      <c r="F26628" s="1">
        <v>9930</v>
      </c>
      <c r="G26628" t="s">
        <v>21857</v>
      </c>
    </row>
    <row r="26629" spans="1:7" x14ac:dyDescent="0.3">
      <c r="A26629" t="s">
        <v>21537</v>
      </c>
      <c r="B26629" t="s">
        <v>665</v>
      </c>
      <c r="C26629" t="s">
        <v>39</v>
      </c>
      <c r="D26629" t="s">
        <v>382</v>
      </c>
      <c r="E26629" t="s">
        <v>75</v>
      </c>
      <c r="F26629">
        <v>4255.99</v>
      </c>
      <c r="G26629" t="s">
        <v>21858</v>
      </c>
    </row>
    <row r="26630" spans="1:7" x14ac:dyDescent="0.3">
      <c r="A26630" s="3">
        <v>42370</v>
      </c>
      <c r="B26630" t="s">
        <v>694</v>
      </c>
      <c r="C26630" t="s">
        <v>9</v>
      </c>
      <c r="D26630" t="s">
        <v>558</v>
      </c>
      <c r="E26630" t="s">
        <v>33</v>
      </c>
      <c r="F26630">
        <v>5286.95</v>
      </c>
      <c r="G26630" t="s">
        <v>21859</v>
      </c>
    </row>
    <row r="26631" spans="1:7" x14ac:dyDescent="0.3">
      <c r="A26631" t="s">
        <v>21537</v>
      </c>
      <c r="B26631" t="s">
        <v>1839</v>
      </c>
      <c r="C26631" t="s">
        <v>9</v>
      </c>
      <c r="D26631" t="s">
        <v>290</v>
      </c>
      <c r="E26631" t="s">
        <v>81</v>
      </c>
      <c r="F26631">
        <v>2265.83</v>
      </c>
      <c r="G26631" t="s">
        <v>21860</v>
      </c>
    </row>
    <row r="26632" spans="1:7" x14ac:dyDescent="0.3">
      <c r="A26632" t="s">
        <v>21607</v>
      </c>
      <c r="B26632" t="s">
        <v>715</v>
      </c>
      <c r="C26632" t="s">
        <v>9</v>
      </c>
      <c r="D26632" t="s">
        <v>180</v>
      </c>
      <c r="E26632" t="s">
        <v>68</v>
      </c>
      <c r="F26632" s="1">
        <v>13217</v>
      </c>
      <c r="G26632" t="s">
        <v>21861</v>
      </c>
    </row>
    <row r="26633" spans="1:7" x14ac:dyDescent="0.3">
      <c r="A26633" t="s">
        <v>21537</v>
      </c>
      <c r="B26633" t="s">
        <v>1325</v>
      </c>
      <c r="C26633" t="s">
        <v>9</v>
      </c>
      <c r="D26633" t="s">
        <v>180</v>
      </c>
      <c r="E26633" t="s">
        <v>96</v>
      </c>
      <c r="F26633">
        <v>1468.61</v>
      </c>
      <c r="G26633" t="s">
        <v>21862</v>
      </c>
    </row>
    <row r="26634" spans="1:7" x14ac:dyDescent="0.3">
      <c r="A26634" t="s">
        <v>21537</v>
      </c>
      <c r="B26634" t="s">
        <v>715</v>
      </c>
      <c r="C26634" t="s">
        <v>9</v>
      </c>
      <c r="D26634" t="s">
        <v>295</v>
      </c>
      <c r="E26634" t="s">
        <v>27</v>
      </c>
      <c r="G26634" t="s">
        <v>1673</v>
      </c>
    </row>
    <row r="26635" spans="1:7" x14ac:dyDescent="0.3">
      <c r="A26635" t="s">
        <v>21578</v>
      </c>
      <c r="B26635" t="s">
        <v>696</v>
      </c>
      <c r="C26635" t="s">
        <v>9</v>
      </c>
      <c r="D26635" t="s">
        <v>26</v>
      </c>
      <c r="E26635" t="s">
        <v>30</v>
      </c>
      <c r="F26635">
        <v>2777.96</v>
      </c>
      <c r="G26635" t="s">
        <v>21863</v>
      </c>
    </row>
    <row r="26636" spans="1:7" x14ac:dyDescent="0.3">
      <c r="A26636" t="s">
        <v>21537</v>
      </c>
      <c r="B26636" t="s">
        <v>696</v>
      </c>
      <c r="C26636" t="s">
        <v>9</v>
      </c>
      <c r="D26636" t="s">
        <v>35</v>
      </c>
      <c r="E26636" t="s">
        <v>93</v>
      </c>
      <c r="F26636">
        <v>12752.76</v>
      </c>
      <c r="G26636" t="s">
        <v>21864</v>
      </c>
    </row>
    <row r="26637" spans="1:7" x14ac:dyDescent="0.3">
      <c r="B26637" t="s">
        <v>715</v>
      </c>
      <c r="C26637" t="s">
        <v>9</v>
      </c>
      <c r="D26637" t="s">
        <v>95</v>
      </c>
      <c r="E26637" t="s">
        <v>86</v>
      </c>
      <c r="F26637" t="s">
        <v>21865</v>
      </c>
      <c r="G26637" t="s">
        <v>21866</v>
      </c>
    </row>
    <row r="26638" spans="1:7" x14ac:dyDescent="0.3">
      <c r="A26638" s="3">
        <v>42370</v>
      </c>
      <c r="B26638" t="s">
        <v>715</v>
      </c>
      <c r="C26638" t="s">
        <v>39</v>
      </c>
      <c r="D26638" t="s">
        <v>149</v>
      </c>
      <c r="E26638" t="s">
        <v>111</v>
      </c>
      <c r="G26638" t="s">
        <v>3810</v>
      </c>
    </row>
    <row r="26639" spans="1:7" x14ac:dyDescent="0.3">
      <c r="A26639" t="s">
        <v>21537</v>
      </c>
      <c r="B26639" t="s">
        <v>696</v>
      </c>
      <c r="C26639" t="s">
        <v>39</v>
      </c>
      <c r="D26639" t="s">
        <v>98</v>
      </c>
      <c r="E26639" t="s">
        <v>487</v>
      </c>
      <c r="F26639">
        <v>7951.44</v>
      </c>
      <c r="G26639" t="s">
        <v>21867</v>
      </c>
    </row>
    <row r="26640" spans="1:7" x14ac:dyDescent="0.3">
      <c r="B26640" t="s">
        <v>696</v>
      </c>
      <c r="C26640" t="s">
        <v>39</v>
      </c>
      <c r="E26640" t="s">
        <v>184</v>
      </c>
      <c r="F26640">
        <v>3975.72</v>
      </c>
      <c r="G26640" t="s">
        <v>1411</v>
      </c>
    </row>
    <row r="26641" spans="1:7" x14ac:dyDescent="0.3">
      <c r="A26641" s="2">
        <v>42370</v>
      </c>
      <c r="B26641" t="s">
        <v>696</v>
      </c>
      <c r="C26641" t="s">
        <v>39</v>
      </c>
      <c r="D26641" t="s">
        <v>435</v>
      </c>
      <c r="E26641" t="s">
        <v>64</v>
      </c>
      <c r="F26641">
        <v>3380.89</v>
      </c>
      <c r="G26641" t="s">
        <v>3694</v>
      </c>
    </row>
    <row r="26642" spans="1:7" x14ac:dyDescent="0.3">
      <c r="A26642" t="s">
        <v>21537</v>
      </c>
      <c r="C26642" t="s">
        <v>39</v>
      </c>
      <c r="E26642" t="s">
        <v>114</v>
      </c>
      <c r="F26642">
        <v>7888.75</v>
      </c>
      <c r="G26642" t="s">
        <v>21868</v>
      </c>
    </row>
    <row r="26643" spans="1:7" x14ac:dyDescent="0.3">
      <c r="A26643" t="s">
        <v>21537</v>
      </c>
      <c r="B26643" t="s">
        <v>696</v>
      </c>
      <c r="C26643" t="s">
        <v>39</v>
      </c>
      <c r="D26643" t="s">
        <v>53</v>
      </c>
      <c r="E26643" t="s">
        <v>118</v>
      </c>
      <c r="F26643">
        <v>10071.98</v>
      </c>
      <c r="G26643" t="s">
        <v>21869</v>
      </c>
    </row>
    <row r="26644" spans="1:7" x14ac:dyDescent="0.3">
      <c r="A26644" s="2">
        <v>42370</v>
      </c>
      <c r="B26644" t="s">
        <v>696</v>
      </c>
      <c r="C26644" t="s">
        <v>39</v>
      </c>
      <c r="D26644" t="s">
        <v>310</v>
      </c>
      <c r="E26644" t="s">
        <v>292</v>
      </c>
      <c r="F26644">
        <v>10071.98</v>
      </c>
      <c r="G26644" t="s">
        <v>21870</v>
      </c>
    </row>
    <row r="26645" spans="1:7" x14ac:dyDescent="0.3">
      <c r="A26645" s="2">
        <v>42370</v>
      </c>
      <c r="B26645" t="s">
        <v>696</v>
      </c>
      <c r="C26645" t="s">
        <v>39</v>
      </c>
      <c r="D26645" t="s">
        <v>53</v>
      </c>
      <c r="E26645" t="s">
        <v>60</v>
      </c>
      <c r="F26645" s="1">
        <v>5035</v>
      </c>
      <c r="G26645" t="s">
        <v>929</v>
      </c>
    </row>
    <row r="26646" spans="1:7" x14ac:dyDescent="0.3">
      <c r="A26646" t="s">
        <v>21535</v>
      </c>
      <c r="B26646" t="s">
        <v>696</v>
      </c>
      <c r="C26646" t="s">
        <v>39</v>
      </c>
      <c r="D26646" t="s">
        <v>550</v>
      </c>
      <c r="E26646" t="s">
        <v>1151</v>
      </c>
      <c r="F26646" t="s">
        <v>21871</v>
      </c>
      <c r="G26646" t="s">
        <v>341</v>
      </c>
    </row>
    <row r="26647" spans="1:7" x14ac:dyDescent="0.3">
      <c r="A26647" t="s">
        <v>21537</v>
      </c>
      <c r="C26647" t="s">
        <v>39</v>
      </c>
      <c r="D26647" t="s">
        <v>120</v>
      </c>
      <c r="E26647" t="e">
        <f>- recycling Recovery</f>
        <v>#NAME?</v>
      </c>
      <c r="F26647">
        <v>6065.23</v>
      </c>
      <c r="G26647" t="s">
        <v>21872</v>
      </c>
    </row>
    <row r="26648" spans="1:7" x14ac:dyDescent="0.3">
      <c r="A26648" s="2">
        <v>42370</v>
      </c>
      <c r="B26648" t="s">
        <v>1839</v>
      </c>
      <c r="C26648" t="s">
        <v>39</v>
      </c>
      <c r="D26648" t="s">
        <v>63</v>
      </c>
      <c r="E26648" t="s">
        <v>116</v>
      </c>
      <c r="F26648">
        <v>4043.49</v>
      </c>
      <c r="G26648" t="s">
        <v>21873</v>
      </c>
    </row>
    <row r="26649" spans="1:7" x14ac:dyDescent="0.3">
      <c r="A26649" t="s">
        <v>21537</v>
      </c>
      <c r="B26649" t="s">
        <v>696</v>
      </c>
      <c r="C26649" t="s">
        <v>39</v>
      </c>
      <c r="D26649" t="s">
        <v>412</v>
      </c>
      <c r="E26649" t="s">
        <v>43</v>
      </c>
      <c r="F26649">
        <v>13176.09</v>
      </c>
      <c r="G26649" t="s">
        <v>21874</v>
      </c>
    </row>
    <row r="26650" spans="1:7" x14ac:dyDescent="0.3">
      <c r="A26650" s="2">
        <v>42370</v>
      </c>
      <c r="B26650" t="s">
        <v>696</v>
      </c>
      <c r="C26650" t="s">
        <v>39</v>
      </c>
      <c r="D26650" t="s">
        <v>382</v>
      </c>
      <c r="E26650" t="s">
        <v>2078</v>
      </c>
      <c r="F26650">
        <v>5646.89</v>
      </c>
      <c r="G26650" t="s">
        <v>21875</v>
      </c>
    </row>
    <row r="26651" spans="1:7" x14ac:dyDescent="0.3">
      <c r="A26651" t="s">
        <v>21537</v>
      </c>
      <c r="B26651" t="s">
        <v>718</v>
      </c>
      <c r="C26651" t="s">
        <v>9</v>
      </c>
      <c r="D26651" t="s">
        <v>175</v>
      </c>
      <c r="E26651" t="s">
        <v>263</v>
      </c>
      <c r="F26651">
        <v>6675.14</v>
      </c>
      <c r="G26651" t="s">
        <v>21876</v>
      </c>
    </row>
    <row r="26652" spans="1:7" x14ac:dyDescent="0.3">
      <c r="A26652" t="s">
        <v>21537</v>
      </c>
      <c r="B26652" t="s">
        <v>718</v>
      </c>
      <c r="C26652" t="s">
        <v>9</v>
      </c>
      <c r="D26652" t="s">
        <v>175</v>
      </c>
      <c r="E26652" t="s">
        <v>184</v>
      </c>
      <c r="F26652">
        <v>2860.77</v>
      </c>
      <c r="G26652" t="s">
        <v>21877</v>
      </c>
    </row>
    <row r="26653" spans="1:7" x14ac:dyDescent="0.3">
      <c r="A26653" s="2">
        <v>42370</v>
      </c>
      <c r="B26653" t="s">
        <v>718</v>
      </c>
      <c r="C26653" t="s">
        <v>9</v>
      </c>
      <c r="D26653" t="s">
        <v>180</v>
      </c>
      <c r="E26653" t="s">
        <v>156</v>
      </c>
      <c r="F26653" s="1">
        <v>17722</v>
      </c>
      <c r="G26653" t="s">
        <v>21878</v>
      </c>
    </row>
    <row r="26654" spans="1:7" x14ac:dyDescent="0.3">
      <c r="A26654" t="s">
        <v>21537</v>
      </c>
      <c r="B26654" t="s">
        <v>3766</v>
      </c>
      <c r="C26654" t="s">
        <v>9</v>
      </c>
      <c r="D26654" t="s">
        <v>24</v>
      </c>
      <c r="E26654" t="s">
        <v>30</v>
      </c>
      <c r="F26654">
        <v>1969.18</v>
      </c>
      <c r="G26654" t="s">
        <v>21879</v>
      </c>
    </row>
    <row r="26655" spans="1:7" x14ac:dyDescent="0.3">
      <c r="A26655" t="s">
        <v>21537</v>
      </c>
      <c r="B26655" t="s">
        <v>718</v>
      </c>
      <c r="C26655" t="s">
        <v>9</v>
      </c>
      <c r="D26655" t="s">
        <v>29</v>
      </c>
      <c r="E26655" t="s">
        <v>93</v>
      </c>
      <c r="F26655">
        <v>8903.41</v>
      </c>
      <c r="G26655" t="s">
        <v>21880</v>
      </c>
    </row>
    <row r="26656" spans="1:7" x14ac:dyDescent="0.3">
      <c r="A26656" s="3">
        <v>42370</v>
      </c>
      <c r="B26656" t="s">
        <v>725</v>
      </c>
      <c r="D26656" t="s">
        <v>186</v>
      </c>
      <c r="F26656" s="1">
        <v>5935</v>
      </c>
      <c r="G26656" t="s">
        <v>8837</v>
      </c>
    </row>
    <row r="26657" spans="1:7" x14ac:dyDescent="0.3">
      <c r="A26657" t="s">
        <v>21537</v>
      </c>
      <c r="B26657" t="s">
        <v>718</v>
      </c>
      <c r="C26657" t="s">
        <v>9</v>
      </c>
      <c r="D26657" t="s">
        <v>95</v>
      </c>
      <c r="E26657" t="s">
        <v>220</v>
      </c>
      <c r="F26657">
        <v>16929.45</v>
      </c>
      <c r="G26657" t="s">
        <v>21881</v>
      </c>
    </row>
    <row r="26658" spans="1:7" x14ac:dyDescent="0.3">
      <c r="A26658" s="2">
        <v>42370</v>
      </c>
      <c r="B26658" t="s">
        <v>718</v>
      </c>
      <c r="C26658" t="s">
        <v>9</v>
      </c>
      <c r="D26658" t="s">
        <v>454</v>
      </c>
      <c r="E26658" t="s">
        <v>92</v>
      </c>
      <c r="F26658">
        <v>4232.3599999999997</v>
      </c>
      <c r="G26658" t="s">
        <v>21882</v>
      </c>
    </row>
    <row r="26659" spans="1:7" x14ac:dyDescent="0.3">
      <c r="A26659" t="s">
        <v>21541</v>
      </c>
      <c r="B26659" t="s">
        <v>1866</v>
      </c>
      <c r="C26659" t="s">
        <v>39</v>
      </c>
      <c r="D26659" t="s">
        <v>45</v>
      </c>
      <c r="E26659" t="s">
        <v>118</v>
      </c>
      <c r="F26659">
        <v>9091.1200000000008</v>
      </c>
      <c r="G26659" t="s">
        <v>21883</v>
      </c>
    </row>
    <row r="26660" spans="1:7" x14ac:dyDescent="0.3">
      <c r="A26660" s="2">
        <v>42370</v>
      </c>
      <c r="B26660" t="s">
        <v>1337</v>
      </c>
      <c r="C26660" t="s">
        <v>39</v>
      </c>
      <c r="D26660" t="s">
        <v>45</v>
      </c>
      <c r="E26660" t="s">
        <v>319</v>
      </c>
      <c r="F26660">
        <v>9091.1200000000008</v>
      </c>
      <c r="G26660" t="s">
        <v>21884</v>
      </c>
    </row>
    <row r="26661" spans="1:7" x14ac:dyDescent="0.3">
      <c r="A26661" s="2">
        <v>42370</v>
      </c>
      <c r="B26661" t="s">
        <v>718</v>
      </c>
      <c r="C26661" t="s">
        <v>39</v>
      </c>
      <c r="D26661" t="s">
        <v>304</v>
      </c>
      <c r="E26661" t="s">
        <v>92</v>
      </c>
      <c r="F26661">
        <v>4545.5600000000004</v>
      </c>
      <c r="G26661" t="s">
        <v>1159</v>
      </c>
    </row>
    <row r="26662" spans="1:7" x14ac:dyDescent="0.3">
      <c r="A26662" s="2">
        <v>42370</v>
      </c>
      <c r="B26662" t="s">
        <v>1337</v>
      </c>
      <c r="C26662" t="s">
        <v>39</v>
      </c>
      <c r="D26662" t="s">
        <v>51</v>
      </c>
      <c r="E26662" t="s">
        <v>41</v>
      </c>
      <c r="F26662">
        <v>5545.5</v>
      </c>
      <c r="G26662" t="s">
        <v>21885</v>
      </c>
    </row>
    <row r="26663" spans="1:7" x14ac:dyDescent="0.3">
      <c r="A26663" t="s">
        <v>21537</v>
      </c>
      <c r="B26663" t="s">
        <v>718</v>
      </c>
      <c r="C26663" t="s">
        <v>39</v>
      </c>
      <c r="E26663" t="s">
        <v>56</v>
      </c>
      <c r="F26663">
        <v>12939.5</v>
      </c>
      <c r="G26663" t="s">
        <v>273</v>
      </c>
    </row>
    <row r="26664" spans="1:7" x14ac:dyDescent="0.3">
      <c r="A26664" s="2">
        <v>42370</v>
      </c>
      <c r="C26664" t="s">
        <v>39</v>
      </c>
      <c r="D26664" t="s">
        <v>59</v>
      </c>
      <c r="E26664" t="s">
        <v>111</v>
      </c>
      <c r="F26664">
        <v>8508.82</v>
      </c>
      <c r="G26664" t="s">
        <v>21886</v>
      </c>
    </row>
    <row r="26665" spans="1:7" x14ac:dyDescent="0.3">
      <c r="B26665" t="s">
        <v>1335</v>
      </c>
      <c r="E26665" t="s">
        <v>68</v>
      </c>
      <c r="F26665">
        <v>8508.82</v>
      </c>
      <c r="G26665" t="s">
        <v>21887</v>
      </c>
    </row>
    <row r="26666" spans="1:7" x14ac:dyDescent="0.3">
      <c r="A26666" t="s">
        <v>21576</v>
      </c>
      <c r="B26666" t="s">
        <v>718</v>
      </c>
      <c r="C26666" t="s">
        <v>39</v>
      </c>
      <c r="D26666" t="s">
        <v>244</v>
      </c>
      <c r="E26666" t="s">
        <v>123</v>
      </c>
      <c r="F26666" t="s">
        <v>21888</v>
      </c>
      <c r="G26666" t="s">
        <v>21889</v>
      </c>
    </row>
    <row r="26667" spans="1:7" x14ac:dyDescent="0.3">
      <c r="A26667" t="s">
        <v>21611</v>
      </c>
      <c r="B26667" t="s">
        <v>725</v>
      </c>
      <c r="C26667" t="s">
        <v>39</v>
      </c>
      <c r="D26667" t="s">
        <v>122</v>
      </c>
      <c r="E26667" t="s">
        <v>111</v>
      </c>
      <c r="F26667" s="1">
        <v>2329</v>
      </c>
      <c r="G26667" t="s">
        <v>21890</v>
      </c>
    </row>
    <row r="26668" spans="1:7" x14ac:dyDescent="0.3">
      <c r="A26668" t="s">
        <v>21537</v>
      </c>
      <c r="B26668" t="s">
        <v>718</v>
      </c>
      <c r="C26668" t="s">
        <v>39</v>
      </c>
      <c r="D26668" t="s">
        <v>63</v>
      </c>
      <c r="E26668" t="s">
        <v>56</v>
      </c>
      <c r="F26668">
        <v>1397.8</v>
      </c>
      <c r="G26668" t="s">
        <v>267</v>
      </c>
    </row>
    <row r="26669" spans="1:7" x14ac:dyDescent="0.3">
      <c r="A26669" t="s">
        <v>21537</v>
      </c>
      <c r="B26669" t="s">
        <v>725</v>
      </c>
      <c r="C26669" t="s">
        <v>39</v>
      </c>
      <c r="D26669" t="s">
        <v>63</v>
      </c>
      <c r="E26669" t="s">
        <v>123</v>
      </c>
      <c r="F26669">
        <v>931.86</v>
      </c>
      <c r="G26669" t="s">
        <v>21891</v>
      </c>
    </row>
    <row r="26670" spans="1:7" x14ac:dyDescent="0.3">
      <c r="A26670" t="s">
        <v>21537</v>
      </c>
      <c r="B26670" t="s">
        <v>718</v>
      </c>
      <c r="C26670" t="s">
        <v>39</v>
      </c>
      <c r="D26670" t="s">
        <v>125</v>
      </c>
      <c r="E26670" t="s">
        <v>43</v>
      </c>
      <c r="F26670">
        <v>10671.32</v>
      </c>
      <c r="G26670" t="s">
        <v>21892</v>
      </c>
    </row>
    <row r="26671" spans="1:7" x14ac:dyDescent="0.3">
      <c r="A26671" s="2">
        <v>42370</v>
      </c>
      <c r="B26671" t="s">
        <v>718</v>
      </c>
      <c r="C26671" t="s">
        <v>39</v>
      </c>
      <c r="D26671" t="s">
        <v>171</v>
      </c>
      <c r="E26671" t="s">
        <v>181</v>
      </c>
      <c r="F26671">
        <v>4573.43</v>
      </c>
      <c r="G26671" t="s">
        <v>1475</v>
      </c>
    </row>
    <row r="26672" spans="1:7" x14ac:dyDescent="0.3">
      <c r="A26672" t="s">
        <v>21537</v>
      </c>
      <c r="B26672" t="s">
        <v>745</v>
      </c>
      <c r="C26672" t="s">
        <v>9</v>
      </c>
      <c r="D26672" t="s">
        <v>131</v>
      </c>
      <c r="E26672" t="s">
        <v>11</v>
      </c>
      <c r="F26672">
        <v>16082.32</v>
      </c>
      <c r="G26672" t="s">
        <v>21893</v>
      </c>
    </row>
    <row r="26673" spans="1:7" x14ac:dyDescent="0.3">
      <c r="A26673" t="s">
        <v>21537</v>
      </c>
      <c r="B26673" t="s">
        <v>745</v>
      </c>
      <c r="C26673" t="s">
        <v>9</v>
      </c>
      <c r="D26673" t="s">
        <v>558</v>
      </c>
      <c r="E26673" t="s">
        <v>30</v>
      </c>
      <c r="F26673">
        <v>6892.43</v>
      </c>
      <c r="G26673" t="s">
        <v>21894</v>
      </c>
    </row>
    <row r="26674" spans="1:7" x14ac:dyDescent="0.3">
      <c r="A26674" t="s">
        <v>21590</v>
      </c>
      <c r="B26674" t="s">
        <v>748</v>
      </c>
      <c r="C26674" t="s">
        <v>9</v>
      </c>
      <c r="D26674" t="s">
        <v>423</v>
      </c>
      <c r="E26674" t="s">
        <v>84</v>
      </c>
      <c r="F26674">
        <v>8481.2800000000007</v>
      </c>
      <c r="G26674" t="s">
        <v>21895</v>
      </c>
    </row>
    <row r="26675" spans="1:7" x14ac:dyDescent="0.3">
      <c r="B26675" t="s">
        <v>745</v>
      </c>
      <c r="D26675" t="s">
        <v>183</v>
      </c>
      <c r="E26675" t="s">
        <v>138</v>
      </c>
      <c r="F26675">
        <v>942</v>
      </c>
      <c r="G26675" t="s">
        <v>21896</v>
      </c>
    </row>
    <row r="26676" spans="1:7" x14ac:dyDescent="0.3">
      <c r="A26676" s="2">
        <v>42370</v>
      </c>
      <c r="B26676" t="s">
        <v>745</v>
      </c>
      <c r="C26676" t="s">
        <v>9</v>
      </c>
      <c r="D26676" t="s">
        <v>186</v>
      </c>
      <c r="E26676" t="s">
        <v>220</v>
      </c>
      <c r="F26676">
        <v>8087.5</v>
      </c>
      <c r="G26676" t="s">
        <v>21897</v>
      </c>
    </row>
    <row r="26677" spans="1:7" x14ac:dyDescent="0.3">
      <c r="A26677" t="s">
        <v>21590</v>
      </c>
      <c r="B26677" t="s">
        <v>745</v>
      </c>
      <c r="C26677" t="s">
        <v>9</v>
      </c>
      <c r="D26677" t="s">
        <v>92</v>
      </c>
      <c r="E26677" t="s">
        <v>30</v>
      </c>
      <c r="F26677">
        <v>5391.67</v>
      </c>
      <c r="G26677" t="s">
        <v>21898</v>
      </c>
    </row>
    <row r="26678" spans="1:7" x14ac:dyDescent="0.3">
      <c r="A26678" s="3">
        <v>42370</v>
      </c>
      <c r="B26678" t="s">
        <v>745</v>
      </c>
      <c r="C26678" t="s">
        <v>9</v>
      </c>
      <c r="D26678" t="s">
        <v>299</v>
      </c>
      <c r="E26678" t="e">
        <f>- incineration Disposal</f>
        <v>#NAME?</v>
      </c>
      <c r="F26678">
        <v>13566.66</v>
      </c>
      <c r="G26678" t="s">
        <v>21899</v>
      </c>
    </row>
    <row r="26679" spans="1:7" x14ac:dyDescent="0.3">
      <c r="B26679" t="s">
        <v>745</v>
      </c>
      <c r="C26679" t="s">
        <v>9</v>
      </c>
      <c r="D26679" t="s">
        <v>95</v>
      </c>
      <c r="E26679" t="s">
        <v>30</v>
      </c>
      <c r="F26679" s="1">
        <v>3391</v>
      </c>
      <c r="G26679" t="s">
        <v>21900</v>
      </c>
    </row>
    <row r="26680" spans="1:7" x14ac:dyDescent="0.3">
      <c r="A26680" s="2">
        <v>42370</v>
      </c>
      <c r="B26680" t="s">
        <v>745</v>
      </c>
      <c r="C26680" t="s">
        <v>39</v>
      </c>
      <c r="D26680" t="s">
        <v>149</v>
      </c>
      <c r="E26680" t="s">
        <v>208</v>
      </c>
      <c r="F26680">
        <v>5562.08</v>
      </c>
      <c r="G26680" t="s">
        <v>21901</v>
      </c>
    </row>
    <row r="26681" spans="1:7" x14ac:dyDescent="0.3">
      <c r="A26681" t="s">
        <v>21537</v>
      </c>
      <c r="B26681" t="s">
        <v>745</v>
      </c>
      <c r="C26681" t="s">
        <v>39</v>
      </c>
      <c r="D26681" t="s">
        <v>45</v>
      </c>
      <c r="E26681" t="s">
        <v>43</v>
      </c>
      <c r="F26681">
        <v>5562.08</v>
      </c>
      <c r="G26681" t="s">
        <v>21902</v>
      </c>
    </row>
    <row r="26682" spans="1:7" x14ac:dyDescent="0.3">
      <c r="A26682" t="s">
        <v>21540</v>
      </c>
      <c r="B26682" t="s">
        <v>745</v>
      </c>
      <c r="C26682" t="s">
        <v>39</v>
      </c>
      <c r="D26682" t="s">
        <v>412</v>
      </c>
      <c r="E26682" t="s">
        <v>17</v>
      </c>
      <c r="F26682">
        <v>2781.04</v>
      </c>
      <c r="G26682" t="s">
        <v>14145</v>
      </c>
    </row>
    <row r="26683" spans="1:7" x14ac:dyDescent="0.3">
      <c r="A26683" t="s">
        <v>21537</v>
      </c>
      <c r="B26683" t="s">
        <v>745</v>
      </c>
      <c r="C26683" t="s">
        <v>39</v>
      </c>
      <c r="D26683" t="s">
        <v>47</v>
      </c>
      <c r="E26683" t="s">
        <v>1151</v>
      </c>
      <c r="F26683">
        <v>4273.63</v>
      </c>
      <c r="G26683" t="s">
        <v>21903</v>
      </c>
    </row>
    <row r="26684" spans="1:7" x14ac:dyDescent="0.3">
      <c r="A26684" s="2">
        <v>42370</v>
      </c>
      <c r="B26684" t="s">
        <v>745</v>
      </c>
      <c r="C26684" t="s">
        <v>39</v>
      </c>
      <c r="D26684" t="s">
        <v>106</v>
      </c>
      <c r="E26684" t="s">
        <v>156</v>
      </c>
      <c r="F26684">
        <v>9971.7999999999993</v>
      </c>
      <c r="G26684" t="s">
        <v>21904</v>
      </c>
    </row>
    <row r="26685" spans="1:7" x14ac:dyDescent="0.3">
      <c r="A26685" s="2">
        <v>42370</v>
      </c>
      <c r="B26685" t="s">
        <v>745</v>
      </c>
      <c r="C26685" t="s">
        <v>39</v>
      </c>
      <c r="D26685" t="s">
        <v>53</v>
      </c>
      <c r="E26685" t="s">
        <v>41</v>
      </c>
      <c r="F26685">
        <v>7136.97</v>
      </c>
      <c r="G26685" t="s">
        <v>21905</v>
      </c>
    </row>
    <row r="26686" spans="1:7" x14ac:dyDescent="0.3">
      <c r="A26686" t="s">
        <v>21537</v>
      </c>
      <c r="B26686" t="s">
        <v>759</v>
      </c>
      <c r="C26686" t="s">
        <v>39</v>
      </c>
      <c r="D26686" t="s">
        <v>55</v>
      </c>
      <c r="E26686" t="s">
        <v>156</v>
      </c>
      <c r="F26686">
        <v>7136.97</v>
      </c>
      <c r="G26686" t="s">
        <v>21906</v>
      </c>
    </row>
    <row r="26687" spans="1:7" x14ac:dyDescent="0.3">
      <c r="A26687" s="3">
        <v>42370</v>
      </c>
      <c r="B26687" t="s">
        <v>745</v>
      </c>
      <c r="C26687" t="s">
        <v>39</v>
      </c>
      <c r="D26687" t="s">
        <v>244</v>
      </c>
      <c r="E26687" t="s">
        <v>116</v>
      </c>
      <c r="F26687" s="1">
        <v>3568</v>
      </c>
      <c r="G26687" t="s">
        <v>21907</v>
      </c>
    </row>
    <row r="26688" spans="1:7" x14ac:dyDescent="0.3">
      <c r="A26688" s="2">
        <v>42370</v>
      </c>
      <c r="B26688" t="s">
        <v>765</v>
      </c>
      <c r="C26688" t="s">
        <v>39</v>
      </c>
      <c r="D26688" t="s">
        <v>120</v>
      </c>
      <c r="E26688" t="s">
        <v>181</v>
      </c>
      <c r="F26688">
        <v>7399.01</v>
      </c>
      <c r="G26688" t="s">
        <v>21908</v>
      </c>
    </row>
    <row r="26689" spans="1:7" x14ac:dyDescent="0.3">
      <c r="A26689" s="3">
        <v>42370</v>
      </c>
      <c r="B26689" t="s">
        <v>745</v>
      </c>
      <c r="C26689" t="s">
        <v>39</v>
      </c>
      <c r="D26689" t="s">
        <v>70</v>
      </c>
      <c r="E26689" t="s">
        <v>114</v>
      </c>
      <c r="F26689">
        <v>4439.41</v>
      </c>
      <c r="G26689" t="s">
        <v>1916</v>
      </c>
    </row>
    <row r="26690" spans="1:7" x14ac:dyDescent="0.3">
      <c r="A26690" t="s">
        <v>21535</v>
      </c>
      <c r="B26690" t="s">
        <v>745</v>
      </c>
      <c r="C26690" t="s">
        <v>39</v>
      </c>
      <c r="D26690" t="s">
        <v>67</v>
      </c>
      <c r="E26690" t="s">
        <v>116</v>
      </c>
      <c r="F26690">
        <v>2959.61</v>
      </c>
      <c r="G26690" t="s">
        <v>2473</v>
      </c>
    </row>
    <row r="26691" spans="1:7" x14ac:dyDescent="0.3">
      <c r="A26691" s="2">
        <v>42370</v>
      </c>
      <c r="C26691" t="s">
        <v>39</v>
      </c>
      <c r="D26691" t="s">
        <v>168</v>
      </c>
      <c r="E26691" t="s">
        <v>169</v>
      </c>
      <c r="F26691">
        <v>9303.3799999999992</v>
      </c>
      <c r="G26691" t="s">
        <v>14401</v>
      </c>
    </row>
    <row r="26692" spans="1:7" x14ac:dyDescent="0.3">
      <c r="A26692" t="s">
        <v>21537</v>
      </c>
      <c r="B26692" t="s">
        <v>745</v>
      </c>
      <c r="C26692" t="s">
        <v>39</v>
      </c>
      <c r="D26692" t="s">
        <v>382</v>
      </c>
      <c r="E26692" t="s">
        <v>213</v>
      </c>
      <c r="F26692">
        <v>3987.16</v>
      </c>
      <c r="G26692" t="s">
        <v>1690</v>
      </c>
    </row>
    <row r="26693" spans="1:7" x14ac:dyDescent="0.3">
      <c r="A26693" t="s">
        <v>21537</v>
      </c>
      <c r="B26693" t="s">
        <v>773</v>
      </c>
      <c r="C26693" t="s">
        <v>9</v>
      </c>
      <c r="D26693" t="s">
        <v>290</v>
      </c>
      <c r="E26693" t="s">
        <v>412</v>
      </c>
      <c r="F26693">
        <v>4741.01</v>
      </c>
      <c r="G26693" t="s">
        <v>332</v>
      </c>
    </row>
    <row r="26694" spans="1:7" x14ac:dyDescent="0.3">
      <c r="A26694" s="2">
        <v>42370</v>
      </c>
      <c r="B26694" t="s">
        <v>773</v>
      </c>
      <c r="C26694" t="s">
        <v>9</v>
      </c>
      <c r="D26694" t="s">
        <v>16</v>
      </c>
      <c r="E26694" t="s">
        <v>138</v>
      </c>
      <c r="F26694">
        <v>2031.86</v>
      </c>
      <c r="G26694" t="s">
        <v>21909</v>
      </c>
    </row>
    <row r="26695" spans="1:7" x14ac:dyDescent="0.3">
      <c r="A26695" t="s">
        <v>21535</v>
      </c>
      <c r="C26695" t="s">
        <v>9</v>
      </c>
      <c r="D26695" t="s">
        <v>180</v>
      </c>
      <c r="G26695" t="s">
        <v>21910</v>
      </c>
    </row>
    <row r="26696" spans="1:7" x14ac:dyDescent="0.3">
      <c r="A26696" t="s">
        <v>21537</v>
      </c>
      <c r="B26696" t="s">
        <v>773</v>
      </c>
      <c r="C26696" t="s">
        <v>9</v>
      </c>
      <c r="D26696" t="s">
        <v>183</v>
      </c>
      <c r="F26696" t="s">
        <v>21911</v>
      </c>
      <c r="G26696" t="s">
        <v>17525</v>
      </c>
    </row>
    <row r="26697" spans="1:7" x14ac:dyDescent="0.3">
      <c r="A26697" t="s">
        <v>21537</v>
      </c>
      <c r="C26697" t="s">
        <v>9</v>
      </c>
      <c r="D26697" t="s">
        <v>2266</v>
      </c>
      <c r="E26697" t="s">
        <v>11</v>
      </c>
      <c r="F26697">
        <v>8934.64</v>
      </c>
      <c r="G26697" t="s">
        <v>1363</v>
      </c>
    </row>
    <row r="26698" spans="1:7" x14ac:dyDescent="0.3">
      <c r="A26698" t="s">
        <v>21537</v>
      </c>
      <c r="B26698" t="s">
        <v>773</v>
      </c>
      <c r="C26698" t="s">
        <v>9</v>
      </c>
      <c r="D26698" t="s">
        <v>186</v>
      </c>
      <c r="E26698" t="s">
        <v>17</v>
      </c>
      <c r="F26698">
        <v>5956.43</v>
      </c>
      <c r="G26698" t="s">
        <v>21912</v>
      </c>
    </row>
    <row r="26699" spans="1:7" x14ac:dyDescent="0.3">
      <c r="A26699" s="2">
        <v>42370</v>
      </c>
      <c r="B26699" t="s">
        <v>773</v>
      </c>
      <c r="C26699" t="s">
        <v>9</v>
      </c>
      <c r="D26699" t="s">
        <v>189</v>
      </c>
      <c r="E26699" t="s">
        <v>11</v>
      </c>
      <c r="F26699">
        <v>16571.14</v>
      </c>
      <c r="G26699" t="s">
        <v>21913</v>
      </c>
    </row>
    <row r="26700" spans="1:7" x14ac:dyDescent="0.3">
      <c r="A26700" t="s">
        <v>21537</v>
      </c>
      <c r="B26700" t="s">
        <v>773</v>
      </c>
      <c r="C26700" t="s">
        <v>9</v>
      </c>
      <c r="D26700" t="s">
        <v>95</v>
      </c>
      <c r="E26700" t="s">
        <v>86</v>
      </c>
      <c r="F26700">
        <v>4142.79</v>
      </c>
      <c r="G26700" t="s">
        <v>21914</v>
      </c>
    </row>
    <row r="26701" spans="1:7" x14ac:dyDescent="0.3">
      <c r="A26701" s="3">
        <v>42370</v>
      </c>
      <c r="B26701" t="s">
        <v>1396</v>
      </c>
      <c r="C26701" t="s">
        <v>39</v>
      </c>
      <c r="D26701" t="s">
        <v>45</v>
      </c>
      <c r="E26701" t="s">
        <v>48</v>
      </c>
      <c r="F26701">
        <v>9230.2199999999993</v>
      </c>
      <c r="G26701" t="s">
        <v>21915</v>
      </c>
    </row>
    <row r="26702" spans="1:7" x14ac:dyDescent="0.3">
      <c r="A26702" t="s">
        <v>21537</v>
      </c>
      <c r="B26702" t="s">
        <v>783</v>
      </c>
      <c r="C26702" t="s">
        <v>39</v>
      </c>
      <c r="D26702" t="s">
        <v>195</v>
      </c>
      <c r="F26702">
        <v>9230.2199999999993</v>
      </c>
      <c r="G26702" t="s">
        <v>1449</v>
      </c>
    </row>
    <row r="26703" spans="1:7" x14ac:dyDescent="0.3">
      <c r="A26703" s="3">
        <v>42370</v>
      </c>
      <c r="B26703" t="s">
        <v>773</v>
      </c>
      <c r="C26703" t="s">
        <v>39</v>
      </c>
      <c r="D26703" t="s">
        <v>102</v>
      </c>
      <c r="E26703" t="s">
        <v>17</v>
      </c>
      <c r="F26703">
        <v>4615.1099999999997</v>
      </c>
      <c r="G26703" t="s">
        <v>21916</v>
      </c>
    </row>
    <row r="26704" spans="1:7" x14ac:dyDescent="0.3">
      <c r="A26704" t="s">
        <v>21537</v>
      </c>
      <c r="B26704" t="s">
        <v>773</v>
      </c>
      <c r="C26704" t="s">
        <v>39</v>
      </c>
      <c r="D26704" t="s">
        <v>2807</v>
      </c>
      <c r="E26704" t="s">
        <v>118</v>
      </c>
      <c r="F26704" t="s">
        <v>21917</v>
      </c>
      <c r="G26704" t="s">
        <v>21918</v>
      </c>
    </row>
    <row r="26705" spans="1:7" x14ac:dyDescent="0.3">
      <c r="A26705" s="2">
        <v>42370</v>
      </c>
      <c r="B26705" t="s">
        <v>775</v>
      </c>
      <c r="C26705" t="s">
        <v>39</v>
      </c>
      <c r="D26705" t="s">
        <v>106</v>
      </c>
      <c r="E26705" t="s">
        <v>84</v>
      </c>
      <c r="F26705">
        <v>10655.36</v>
      </c>
      <c r="G26705" t="s">
        <v>21919</v>
      </c>
    </row>
    <row r="26706" spans="1:7" x14ac:dyDescent="0.3">
      <c r="A26706" t="s">
        <v>21541</v>
      </c>
      <c r="B26706" t="s">
        <v>773</v>
      </c>
      <c r="C26706" t="s">
        <v>39</v>
      </c>
      <c r="D26706" t="s">
        <v>110</v>
      </c>
      <c r="E26706" t="s">
        <v>1151</v>
      </c>
      <c r="F26706">
        <v>4365.2</v>
      </c>
      <c r="G26706" t="s">
        <v>21920</v>
      </c>
    </row>
    <row r="26707" spans="1:7" x14ac:dyDescent="0.3">
      <c r="A26707" s="3">
        <v>42370</v>
      </c>
      <c r="B26707" t="s">
        <v>783</v>
      </c>
      <c r="C26707" t="s">
        <v>39</v>
      </c>
      <c r="D26707" t="s">
        <v>110</v>
      </c>
      <c r="E26707" t="s">
        <v>393</v>
      </c>
      <c r="F26707">
        <v>4365.2</v>
      </c>
      <c r="G26707" t="s">
        <v>21921</v>
      </c>
    </row>
    <row r="26708" spans="1:7" x14ac:dyDescent="0.3">
      <c r="A26708" t="s">
        <v>21537</v>
      </c>
      <c r="B26708" t="s">
        <v>773</v>
      </c>
      <c r="C26708" t="s">
        <v>39</v>
      </c>
      <c r="D26708" t="s">
        <v>113</v>
      </c>
      <c r="E26708" t="s">
        <v>71</v>
      </c>
      <c r="F26708">
        <v>2182.6</v>
      </c>
      <c r="G26708" t="s">
        <v>21922</v>
      </c>
    </row>
    <row r="26709" spans="1:7" x14ac:dyDescent="0.3">
      <c r="A26709" s="3">
        <v>42370</v>
      </c>
      <c r="B26709" t="s">
        <v>773</v>
      </c>
      <c r="C26709" t="s">
        <v>39</v>
      </c>
      <c r="D26709" t="s">
        <v>380</v>
      </c>
      <c r="E26709" t="s">
        <v>41</v>
      </c>
      <c r="F26709">
        <v>4909.4399999999996</v>
      </c>
      <c r="G26709" t="s">
        <v>14194</v>
      </c>
    </row>
    <row r="26710" spans="1:7" x14ac:dyDescent="0.3">
      <c r="A26710" t="s">
        <v>21537</v>
      </c>
      <c r="B26710" t="s">
        <v>773</v>
      </c>
      <c r="C26710" t="s">
        <v>39</v>
      </c>
      <c r="D26710" t="s">
        <v>63</v>
      </c>
      <c r="E26710" t="s">
        <v>56</v>
      </c>
      <c r="F26710">
        <v>2945.66</v>
      </c>
      <c r="G26710" t="s">
        <v>21923</v>
      </c>
    </row>
    <row r="26711" spans="1:7" x14ac:dyDescent="0.3">
      <c r="A26711" s="2">
        <v>42370</v>
      </c>
      <c r="B26711" t="s">
        <v>773</v>
      </c>
      <c r="C26711" t="s">
        <v>39</v>
      </c>
      <c r="D26711" t="s">
        <v>212</v>
      </c>
      <c r="E26711" t="s">
        <v>385</v>
      </c>
      <c r="F26711">
        <v>1963.77</v>
      </c>
      <c r="G26711" t="s">
        <v>21924</v>
      </c>
    </row>
    <row r="26712" spans="1:7" x14ac:dyDescent="0.3">
      <c r="A26712" t="s">
        <v>21537</v>
      </c>
      <c r="C26712" t="s">
        <v>39</v>
      </c>
      <c r="D26712" t="s">
        <v>384</v>
      </c>
      <c r="E26712" t="s">
        <v>487</v>
      </c>
      <c r="F26712">
        <v>11270.55</v>
      </c>
      <c r="G26712" t="s">
        <v>21925</v>
      </c>
    </row>
    <row r="26713" spans="1:7" x14ac:dyDescent="0.3">
      <c r="A26713" t="s">
        <v>21576</v>
      </c>
      <c r="B26713" t="s">
        <v>773</v>
      </c>
      <c r="C26713" t="s">
        <v>39</v>
      </c>
      <c r="D26713" t="s">
        <v>168</v>
      </c>
      <c r="E26713" t="s">
        <v>60</v>
      </c>
      <c r="F26713">
        <v>4830.24</v>
      </c>
      <c r="G26713" t="s">
        <v>21926</v>
      </c>
    </row>
    <row r="26714" spans="1:7" x14ac:dyDescent="0.3">
      <c r="A26714" s="2">
        <v>42370</v>
      </c>
      <c r="B26714" t="s">
        <v>805</v>
      </c>
      <c r="D26714" t="s">
        <v>131</v>
      </c>
      <c r="E26714" t="s">
        <v>79</v>
      </c>
      <c r="F26714">
        <v>16335.68</v>
      </c>
      <c r="G26714" t="s">
        <v>21927</v>
      </c>
    </row>
    <row r="26715" spans="1:7" x14ac:dyDescent="0.3">
      <c r="A26715" t="s">
        <v>21537</v>
      </c>
      <c r="B26715" t="s">
        <v>805</v>
      </c>
      <c r="C26715" t="s">
        <v>9</v>
      </c>
      <c r="D26715" t="s">
        <v>10</v>
      </c>
      <c r="E26715" t="s">
        <v>81</v>
      </c>
      <c r="G26715" t="s">
        <v>10930</v>
      </c>
    </row>
    <row r="26716" spans="1:7" x14ac:dyDescent="0.3">
      <c r="A26716" s="2">
        <v>42370</v>
      </c>
      <c r="B26716" t="s">
        <v>805</v>
      </c>
      <c r="C26716" t="s">
        <v>9</v>
      </c>
      <c r="D26716" t="s">
        <v>225</v>
      </c>
      <c r="E26716" t="s">
        <v>114</v>
      </c>
      <c r="F26716" s="1">
        <v>7647</v>
      </c>
      <c r="G26716" t="s">
        <v>21928</v>
      </c>
    </row>
    <row r="26717" spans="1:7" x14ac:dyDescent="0.3">
      <c r="A26717" t="s">
        <v>21537</v>
      </c>
      <c r="B26717" t="s">
        <v>803</v>
      </c>
      <c r="C26717" t="s">
        <v>9</v>
      </c>
      <c r="D26717" t="s">
        <v>259</v>
      </c>
      <c r="E26717" t="s">
        <v>96</v>
      </c>
      <c r="F26717">
        <v>849.73</v>
      </c>
      <c r="G26717" t="s">
        <v>21929</v>
      </c>
    </row>
    <row r="26718" spans="1:7" x14ac:dyDescent="0.3">
      <c r="A26718" t="s">
        <v>21537</v>
      </c>
      <c r="B26718" t="s">
        <v>805</v>
      </c>
      <c r="C26718" t="s">
        <v>9</v>
      </c>
      <c r="E26718" t="s">
        <v>33</v>
      </c>
      <c r="F26718">
        <v>9009.2099999999991</v>
      </c>
      <c r="G26718" t="s">
        <v>21930</v>
      </c>
    </row>
    <row r="26719" spans="1:7" x14ac:dyDescent="0.3">
      <c r="A26719" s="2">
        <v>42370</v>
      </c>
      <c r="B26719" t="s">
        <v>1409</v>
      </c>
      <c r="C26719" t="s">
        <v>9</v>
      </c>
      <c r="D26719" t="s">
        <v>186</v>
      </c>
      <c r="E26719" t="s">
        <v>138</v>
      </c>
      <c r="F26719">
        <v>6006.14</v>
      </c>
      <c r="G26719" t="s">
        <v>21931</v>
      </c>
    </row>
    <row r="26720" spans="1:7" x14ac:dyDescent="0.3">
      <c r="A26720" t="s">
        <v>21537</v>
      </c>
      <c r="B26720" t="s">
        <v>805</v>
      </c>
      <c r="C26720" t="s">
        <v>9</v>
      </c>
      <c r="D26720" t="s">
        <v>35</v>
      </c>
      <c r="E26720" t="s">
        <v>263</v>
      </c>
      <c r="F26720">
        <v>17688.11</v>
      </c>
      <c r="G26720" t="s">
        <v>8521</v>
      </c>
    </row>
    <row r="26721" spans="1:7" x14ac:dyDescent="0.3">
      <c r="A26721" t="s">
        <v>21537</v>
      </c>
      <c r="B26721" t="s">
        <v>805</v>
      </c>
      <c r="C26721" t="s">
        <v>9</v>
      </c>
      <c r="D26721" t="s">
        <v>299</v>
      </c>
      <c r="E26721" t="s">
        <v>30</v>
      </c>
      <c r="F26721" s="1">
        <v>4422</v>
      </c>
      <c r="G26721" t="s">
        <v>581</v>
      </c>
    </row>
    <row r="26722" spans="1:7" x14ac:dyDescent="0.3">
      <c r="A26722" s="2">
        <v>42370</v>
      </c>
      <c r="B26722" t="s">
        <v>805</v>
      </c>
      <c r="C26722" t="s">
        <v>39</v>
      </c>
      <c r="D26722" t="s">
        <v>304</v>
      </c>
      <c r="E26722" t="s">
        <v>118</v>
      </c>
      <c r="F26722">
        <v>6571.86</v>
      </c>
      <c r="G26722" t="s">
        <v>21932</v>
      </c>
    </row>
    <row r="26723" spans="1:7" x14ac:dyDescent="0.3">
      <c r="A26723" s="2">
        <v>42370</v>
      </c>
      <c r="B26723" t="s">
        <v>805</v>
      </c>
      <c r="C26723" t="s">
        <v>39</v>
      </c>
      <c r="D26723" t="s">
        <v>195</v>
      </c>
      <c r="E26723" t="s">
        <v>43</v>
      </c>
      <c r="F26723">
        <v>6571.86</v>
      </c>
      <c r="G26723" t="s">
        <v>2755</v>
      </c>
    </row>
    <row r="26724" spans="1:7" x14ac:dyDescent="0.3">
      <c r="A26724" t="s">
        <v>21535</v>
      </c>
      <c r="B26724" t="s">
        <v>805</v>
      </c>
      <c r="C26724" t="s">
        <v>39</v>
      </c>
      <c r="D26724" t="s">
        <v>147</v>
      </c>
      <c r="E26724" t="s">
        <v>81</v>
      </c>
      <c r="F26724">
        <v>3285.93</v>
      </c>
      <c r="G26724" t="s">
        <v>21933</v>
      </c>
    </row>
    <row r="26725" spans="1:7" x14ac:dyDescent="0.3">
      <c r="A26725" s="2">
        <v>42370</v>
      </c>
      <c r="B26725" t="s">
        <v>805</v>
      </c>
      <c r="C26725" t="s">
        <v>39</v>
      </c>
      <c r="D26725" t="s">
        <v>1261</v>
      </c>
      <c r="E26725" t="s">
        <v>111</v>
      </c>
      <c r="F26725">
        <v>6930.75</v>
      </c>
      <c r="G26725" t="s">
        <v>1147</v>
      </c>
    </row>
    <row r="26726" spans="1:7" x14ac:dyDescent="0.3">
      <c r="A26726" t="s">
        <v>21535</v>
      </c>
      <c r="B26726" t="s">
        <v>805</v>
      </c>
      <c r="C26726" t="s">
        <v>39</v>
      </c>
      <c r="D26726" t="s">
        <v>155</v>
      </c>
      <c r="E26726" t="s">
        <v>21</v>
      </c>
      <c r="F26726">
        <v>16171.74</v>
      </c>
      <c r="G26726" t="s">
        <v>21934</v>
      </c>
    </row>
    <row r="26727" spans="1:7" x14ac:dyDescent="0.3">
      <c r="A26727" t="s">
        <v>21590</v>
      </c>
      <c r="B26727" t="s">
        <v>823</v>
      </c>
      <c r="C26727" t="s">
        <v>39</v>
      </c>
      <c r="D26727" t="s">
        <v>55</v>
      </c>
      <c r="E26727" t="s">
        <v>41</v>
      </c>
      <c r="F26727" s="1">
        <v>6908</v>
      </c>
      <c r="G26727" t="s">
        <v>458</v>
      </c>
    </row>
    <row r="26728" spans="1:7" x14ac:dyDescent="0.3">
      <c r="A26728" t="s">
        <v>21535</v>
      </c>
      <c r="B26728" t="s">
        <v>805</v>
      </c>
      <c r="C26728" t="s">
        <v>39</v>
      </c>
      <c r="D26728" t="s">
        <v>55</v>
      </c>
      <c r="E26728" t="s">
        <v>114</v>
      </c>
      <c r="F26728" s="1">
        <v>6908</v>
      </c>
      <c r="G26728" t="s">
        <v>21935</v>
      </c>
    </row>
    <row r="26729" spans="1:7" x14ac:dyDescent="0.3">
      <c r="A26729" t="s">
        <v>21537</v>
      </c>
      <c r="B26729" t="s">
        <v>816</v>
      </c>
      <c r="C26729" t="s">
        <v>39</v>
      </c>
      <c r="D26729" t="s">
        <v>53</v>
      </c>
      <c r="E26729" t="s">
        <v>60</v>
      </c>
      <c r="F26729">
        <v>3454.43</v>
      </c>
      <c r="G26729" t="s">
        <v>21936</v>
      </c>
    </row>
    <row r="26730" spans="1:7" x14ac:dyDescent="0.3">
      <c r="A26730" t="s">
        <v>21537</v>
      </c>
      <c r="B26730" t="s">
        <v>805</v>
      </c>
      <c r="C26730" t="s">
        <v>39</v>
      </c>
      <c r="D26730" t="s">
        <v>120</v>
      </c>
      <c r="E26730" t="s">
        <v>118</v>
      </c>
      <c r="F26730">
        <v>7856.65</v>
      </c>
      <c r="G26730" t="s">
        <v>21937</v>
      </c>
    </row>
    <row r="26731" spans="1:7" x14ac:dyDescent="0.3">
      <c r="A26731" s="2">
        <v>42370</v>
      </c>
      <c r="B26731" t="s">
        <v>805</v>
      </c>
      <c r="C26731" t="s">
        <v>39</v>
      </c>
      <c r="D26731" t="s">
        <v>63</v>
      </c>
      <c r="E26731" t="s">
        <v>156</v>
      </c>
      <c r="F26731">
        <v>4713.99</v>
      </c>
      <c r="G26731" t="s">
        <v>21938</v>
      </c>
    </row>
    <row r="26732" spans="1:7" x14ac:dyDescent="0.3">
      <c r="A26732" t="s">
        <v>21576</v>
      </c>
      <c r="B26732" t="s">
        <v>805</v>
      </c>
      <c r="C26732" t="s">
        <v>39</v>
      </c>
      <c r="D26732" t="s">
        <v>70</v>
      </c>
      <c r="E26732" t="s">
        <v>60</v>
      </c>
      <c r="F26732">
        <v>3142.66</v>
      </c>
      <c r="G26732" t="s">
        <v>21939</v>
      </c>
    </row>
    <row r="26733" spans="1:7" x14ac:dyDescent="0.3">
      <c r="A26733" s="2">
        <v>42370</v>
      </c>
      <c r="B26733" t="s">
        <v>805</v>
      </c>
      <c r="C26733" t="s">
        <v>39</v>
      </c>
      <c r="D26733" t="s">
        <v>384</v>
      </c>
      <c r="E26733" t="s">
        <v>126</v>
      </c>
      <c r="F26733">
        <v>17796.689999999999</v>
      </c>
      <c r="G26733" t="s">
        <v>825</v>
      </c>
    </row>
    <row r="26734" spans="1:7" x14ac:dyDescent="0.3">
      <c r="A26734" t="s">
        <v>21537</v>
      </c>
      <c r="B26734" t="s">
        <v>805</v>
      </c>
      <c r="D26734" t="s">
        <v>92</v>
      </c>
      <c r="E26734" t="s">
        <v>60</v>
      </c>
      <c r="F26734">
        <v>7627.15</v>
      </c>
      <c r="G26734" t="s">
        <v>21940</v>
      </c>
    </row>
    <row r="26735" spans="1:7" x14ac:dyDescent="0.3">
      <c r="A26735" t="s">
        <v>21537</v>
      </c>
      <c r="B26735" t="s">
        <v>828</v>
      </c>
      <c r="C26735" t="s">
        <v>9</v>
      </c>
      <c r="D26735" t="s">
        <v>175</v>
      </c>
      <c r="E26735" t="s">
        <v>263</v>
      </c>
      <c r="F26735">
        <v>13520.21</v>
      </c>
      <c r="G26735" t="s">
        <v>21941</v>
      </c>
    </row>
    <row r="26736" spans="1:7" x14ac:dyDescent="0.3">
      <c r="A26736" t="s">
        <v>21537</v>
      </c>
      <c r="B26736" t="s">
        <v>828</v>
      </c>
      <c r="C26736" t="s">
        <v>9</v>
      </c>
      <c r="D26736" t="s">
        <v>16</v>
      </c>
      <c r="E26736" t="s">
        <v>96</v>
      </c>
      <c r="G26736" t="s">
        <v>21942</v>
      </c>
    </row>
    <row r="26737" spans="1:7" x14ac:dyDescent="0.3">
      <c r="A26737" s="3">
        <v>42370</v>
      </c>
      <c r="B26737" t="s">
        <v>1429</v>
      </c>
      <c r="C26737" t="s">
        <v>9</v>
      </c>
      <c r="D26737" t="s">
        <v>259</v>
      </c>
      <c r="E26737" t="s">
        <v>68</v>
      </c>
      <c r="F26737">
        <v>15474.81</v>
      </c>
      <c r="G26737" t="s">
        <v>21943</v>
      </c>
    </row>
    <row r="26738" spans="1:7" x14ac:dyDescent="0.3">
      <c r="A26738" s="2">
        <v>42370</v>
      </c>
      <c r="B26738" t="s">
        <v>848</v>
      </c>
      <c r="C26738" t="s">
        <v>9</v>
      </c>
      <c r="D26738" t="s">
        <v>180</v>
      </c>
      <c r="E26738" t="s">
        <v>17</v>
      </c>
      <c r="F26738">
        <v>1719.42</v>
      </c>
      <c r="G26738" t="s">
        <v>21944</v>
      </c>
    </row>
    <row r="26739" spans="1:7" x14ac:dyDescent="0.3">
      <c r="A26739" t="s">
        <v>21537</v>
      </c>
      <c r="B26739" t="s">
        <v>828</v>
      </c>
      <c r="C26739" t="s">
        <v>9</v>
      </c>
      <c r="D26739" t="s">
        <v>29</v>
      </c>
      <c r="E26739" t="s">
        <v>11</v>
      </c>
      <c r="F26739">
        <v>4238.9799999999996</v>
      </c>
      <c r="G26739" t="s">
        <v>2479</v>
      </c>
    </row>
    <row r="26740" spans="1:7" x14ac:dyDescent="0.3">
      <c r="A26740" s="3">
        <v>42370</v>
      </c>
      <c r="B26740" t="s">
        <v>848</v>
      </c>
      <c r="C26740" t="s">
        <v>9</v>
      </c>
      <c r="D26740" t="s">
        <v>295</v>
      </c>
      <c r="E26740" t="s">
        <v>81</v>
      </c>
      <c r="F26740">
        <v>2825.99</v>
      </c>
      <c r="G26740" t="s">
        <v>21945</v>
      </c>
    </row>
    <row r="26741" spans="1:7" x14ac:dyDescent="0.3">
      <c r="A26741" s="3">
        <v>42370</v>
      </c>
      <c r="B26741" t="s">
        <v>828</v>
      </c>
      <c r="C26741" t="s">
        <v>9</v>
      </c>
      <c r="D26741" t="s">
        <v>232</v>
      </c>
      <c r="E26741" t="s">
        <v>233</v>
      </c>
      <c r="F26741">
        <v>6644.85</v>
      </c>
      <c r="G26741" t="s">
        <v>7686</v>
      </c>
    </row>
    <row r="26742" spans="1:7" x14ac:dyDescent="0.3">
      <c r="A26742" t="s">
        <v>21537</v>
      </c>
      <c r="B26742" t="s">
        <v>828</v>
      </c>
      <c r="C26742" t="s">
        <v>9</v>
      </c>
      <c r="D26742" t="s">
        <v>299</v>
      </c>
      <c r="E26742" t="s">
        <v>138</v>
      </c>
      <c r="F26742">
        <v>1661.21</v>
      </c>
      <c r="G26742" t="s">
        <v>21946</v>
      </c>
    </row>
    <row r="26743" spans="1:7" x14ac:dyDescent="0.3">
      <c r="A26743" t="s">
        <v>21607</v>
      </c>
      <c r="B26743" t="s">
        <v>828</v>
      </c>
      <c r="D26743" t="s">
        <v>102</v>
      </c>
      <c r="E26743" t="s">
        <v>208</v>
      </c>
      <c r="F26743">
        <v>8913.64</v>
      </c>
      <c r="G26743" t="s">
        <v>21947</v>
      </c>
    </row>
    <row r="26744" spans="1:7" x14ac:dyDescent="0.3">
      <c r="A26744" s="2">
        <v>42370</v>
      </c>
      <c r="B26744" t="s">
        <v>828</v>
      </c>
      <c r="C26744" t="s">
        <v>39</v>
      </c>
      <c r="D26744" t="s">
        <v>147</v>
      </c>
      <c r="E26744" t="s">
        <v>487</v>
      </c>
      <c r="F26744" s="1">
        <v>8913</v>
      </c>
      <c r="G26744" t="s">
        <v>21948</v>
      </c>
    </row>
    <row r="26745" spans="1:7" x14ac:dyDescent="0.3">
      <c r="A26745" s="2">
        <v>42370</v>
      </c>
      <c r="B26745" t="s">
        <v>839</v>
      </c>
      <c r="C26745" t="s">
        <v>39</v>
      </c>
      <c r="D26745" t="s">
        <v>304</v>
      </c>
      <c r="E26745" t="s">
        <v>138</v>
      </c>
      <c r="F26745">
        <v>4456.82</v>
      </c>
      <c r="G26745" t="s">
        <v>1100</v>
      </c>
    </row>
    <row r="26746" spans="1:7" x14ac:dyDescent="0.3">
      <c r="A26746" s="2">
        <v>42370</v>
      </c>
      <c r="B26746" t="s">
        <v>828</v>
      </c>
      <c r="C26746" t="s">
        <v>39</v>
      </c>
      <c r="D26746" t="s">
        <v>241</v>
      </c>
      <c r="E26746" t="s">
        <v>118</v>
      </c>
      <c r="F26746" s="1">
        <v>4001</v>
      </c>
      <c r="G26746" t="s">
        <v>21949</v>
      </c>
    </row>
    <row r="26747" spans="1:7" x14ac:dyDescent="0.3">
      <c r="A26747" s="2">
        <v>42370</v>
      </c>
      <c r="B26747" t="s">
        <v>828</v>
      </c>
      <c r="C26747" t="s">
        <v>39</v>
      </c>
      <c r="D26747" t="s">
        <v>128</v>
      </c>
      <c r="E26747" t="s">
        <v>156</v>
      </c>
      <c r="F26747">
        <v>9336.82</v>
      </c>
      <c r="G26747" t="s">
        <v>21950</v>
      </c>
    </row>
    <row r="26748" spans="1:7" x14ac:dyDescent="0.3">
      <c r="A26748" s="2">
        <v>42370</v>
      </c>
      <c r="B26748" t="s">
        <v>1440</v>
      </c>
      <c r="C26748" t="s">
        <v>39</v>
      </c>
      <c r="D26748" t="s">
        <v>55</v>
      </c>
      <c r="E26748" t="s">
        <v>1151</v>
      </c>
      <c r="F26748" t="s">
        <v>21951</v>
      </c>
      <c r="G26748" t="s">
        <v>9459</v>
      </c>
    </row>
    <row r="26749" spans="1:7" x14ac:dyDescent="0.3">
      <c r="C26749" t="s">
        <v>39</v>
      </c>
      <c r="D26749" t="s">
        <v>247</v>
      </c>
      <c r="E26749" t="s">
        <v>626</v>
      </c>
      <c r="F26749">
        <v>6866.66</v>
      </c>
      <c r="G26749" t="s">
        <v>1416</v>
      </c>
    </row>
    <row r="26750" spans="1:7" x14ac:dyDescent="0.3">
      <c r="A26750" t="s">
        <v>21611</v>
      </c>
      <c r="B26750" t="s">
        <v>828</v>
      </c>
      <c r="C26750" t="s">
        <v>39</v>
      </c>
      <c r="D26750" t="s">
        <v>55</v>
      </c>
      <c r="E26750" t="e">
        <f>- energy Recovery Recovery</f>
        <v>#NAME?</v>
      </c>
      <c r="F26750">
        <v>3433.33</v>
      </c>
      <c r="G26750" t="s">
        <v>21952</v>
      </c>
    </row>
    <row r="26751" spans="1:7" x14ac:dyDescent="0.3">
      <c r="A26751" t="s">
        <v>21535</v>
      </c>
      <c r="B26751" t="s">
        <v>837</v>
      </c>
      <c r="C26751" t="s">
        <v>39</v>
      </c>
      <c r="E26751" t="s">
        <v>118</v>
      </c>
      <c r="F26751">
        <v>13140.67</v>
      </c>
      <c r="G26751" t="s">
        <v>21953</v>
      </c>
    </row>
    <row r="26752" spans="1:7" x14ac:dyDescent="0.3">
      <c r="A26752" s="3">
        <v>42370</v>
      </c>
      <c r="B26752" t="s">
        <v>828</v>
      </c>
      <c r="D26752" t="s">
        <v>67</v>
      </c>
      <c r="E26752" t="s">
        <v>21</v>
      </c>
      <c r="F26752">
        <v>7884.4</v>
      </c>
      <c r="G26752" t="s">
        <v>21954</v>
      </c>
    </row>
    <row r="26753" spans="1:7" x14ac:dyDescent="0.3">
      <c r="A26753" t="s">
        <v>21576</v>
      </c>
      <c r="B26753" t="s">
        <v>848</v>
      </c>
      <c r="D26753" t="s">
        <v>122</v>
      </c>
      <c r="E26753" t="s">
        <v>1547</v>
      </c>
      <c r="F26753">
        <v>5256.27</v>
      </c>
      <c r="G26753" t="s">
        <v>21955</v>
      </c>
    </row>
    <row r="26754" spans="1:7" x14ac:dyDescent="0.3">
      <c r="A26754" t="s">
        <v>21537</v>
      </c>
      <c r="B26754" t="s">
        <v>828</v>
      </c>
      <c r="C26754" t="s">
        <v>39</v>
      </c>
      <c r="D26754" t="s">
        <v>384</v>
      </c>
      <c r="E26754" t="s">
        <v>319</v>
      </c>
      <c r="F26754">
        <v>7193.51</v>
      </c>
      <c r="G26754" t="s">
        <v>2790</v>
      </c>
    </row>
    <row r="26755" spans="1:7" x14ac:dyDescent="0.3">
      <c r="A26755" t="s">
        <v>21541</v>
      </c>
      <c r="B26755" t="s">
        <v>846</v>
      </c>
      <c r="C26755" t="s">
        <v>39</v>
      </c>
      <c r="D26755" t="s">
        <v>74</v>
      </c>
      <c r="E26755" t="s">
        <v>71</v>
      </c>
      <c r="F26755">
        <v>3082.93</v>
      </c>
      <c r="G26755" t="s">
        <v>21956</v>
      </c>
    </row>
    <row r="26756" spans="1:7" x14ac:dyDescent="0.3">
      <c r="A26756" t="s">
        <v>21957</v>
      </c>
      <c r="B26756" t="s">
        <v>8</v>
      </c>
      <c r="C26756" t="s">
        <v>9</v>
      </c>
      <c r="D26756" t="s">
        <v>131</v>
      </c>
      <c r="E26756" t="s">
        <v>27</v>
      </c>
      <c r="F26756">
        <v>7111.9</v>
      </c>
      <c r="G26756" t="s">
        <v>21958</v>
      </c>
    </row>
    <row r="26757" spans="1:7" x14ac:dyDescent="0.3">
      <c r="A26757" t="s">
        <v>21957</v>
      </c>
      <c r="B26757" t="s">
        <v>8</v>
      </c>
      <c r="C26757" t="s">
        <v>9</v>
      </c>
      <c r="D26757" t="s">
        <v>10</v>
      </c>
      <c r="E26757" t="s">
        <v>81</v>
      </c>
      <c r="F26757" t="s">
        <v>21959</v>
      </c>
      <c r="G26757" t="s">
        <v>21960</v>
      </c>
    </row>
    <row r="26758" spans="1:7" x14ac:dyDescent="0.3">
      <c r="A26758" t="s">
        <v>21957</v>
      </c>
      <c r="B26758" t="s">
        <v>8</v>
      </c>
      <c r="C26758" t="s">
        <v>9</v>
      </c>
      <c r="D26758" t="s">
        <v>180</v>
      </c>
      <c r="E26758" t="s">
        <v>68</v>
      </c>
      <c r="F26758">
        <v>16040.42</v>
      </c>
      <c r="G26758" t="s">
        <v>21961</v>
      </c>
    </row>
    <row r="26759" spans="1:7" x14ac:dyDescent="0.3">
      <c r="A26759" t="s">
        <v>21957</v>
      </c>
      <c r="B26759" t="s">
        <v>8</v>
      </c>
      <c r="C26759" t="s">
        <v>9</v>
      </c>
      <c r="D26759" t="s">
        <v>83</v>
      </c>
      <c r="E26759" t="s">
        <v>30</v>
      </c>
      <c r="F26759">
        <v>1782.27</v>
      </c>
      <c r="G26759" t="s">
        <v>21962</v>
      </c>
    </row>
    <row r="26760" spans="1:7" x14ac:dyDescent="0.3">
      <c r="A26760" s="2">
        <v>42461</v>
      </c>
      <c r="B26760" t="s">
        <v>8</v>
      </c>
      <c r="C26760" t="s">
        <v>9</v>
      </c>
      <c r="D26760" t="s">
        <v>186</v>
      </c>
      <c r="E26760" t="s">
        <v>233</v>
      </c>
      <c r="F26760">
        <v>6199.6</v>
      </c>
      <c r="G26760" t="s">
        <v>21963</v>
      </c>
    </row>
    <row r="26761" spans="1:7" x14ac:dyDescent="0.3">
      <c r="A26761" t="s">
        <v>21576</v>
      </c>
      <c r="B26761" t="s">
        <v>8</v>
      </c>
      <c r="C26761" t="s">
        <v>9</v>
      </c>
      <c r="D26761" t="s">
        <v>646</v>
      </c>
      <c r="E26761" t="s">
        <v>128</v>
      </c>
      <c r="F26761">
        <v>4133.07</v>
      </c>
      <c r="G26761" t="s">
        <v>21964</v>
      </c>
    </row>
    <row r="26762" spans="1:7" x14ac:dyDescent="0.3">
      <c r="A26762" t="s">
        <v>21957</v>
      </c>
      <c r="B26762" t="s">
        <v>8</v>
      </c>
      <c r="C26762" t="s">
        <v>9</v>
      </c>
      <c r="D26762" t="s">
        <v>32</v>
      </c>
      <c r="E26762" t="s">
        <v>33</v>
      </c>
      <c r="F26762">
        <v>14553.02</v>
      </c>
      <c r="G26762" t="s">
        <v>21965</v>
      </c>
    </row>
    <row r="26763" spans="1:7" x14ac:dyDescent="0.3">
      <c r="A26763" s="2">
        <v>42461</v>
      </c>
      <c r="B26763" t="s">
        <v>8</v>
      </c>
      <c r="C26763" t="s">
        <v>9</v>
      </c>
      <c r="D26763" t="s">
        <v>299</v>
      </c>
      <c r="E26763" t="s">
        <v>81</v>
      </c>
      <c r="F26763">
        <v>3638.26</v>
      </c>
      <c r="G26763" t="s">
        <v>21966</v>
      </c>
    </row>
    <row r="26764" spans="1:7" x14ac:dyDescent="0.3">
      <c r="A26764" s="2">
        <v>42461</v>
      </c>
      <c r="B26764" t="s">
        <v>8</v>
      </c>
      <c r="C26764" t="s">
        <v>39</v>
      </c>
      <c r="D26764" t="s">
        <v>149</v>
      </c>
      <c r="E26764" t="s">
        <v>159</v>
      </c>
      <c r="F26764">
        <v>8729.42</v>
      </c>
      <c r="G26764" t="s">
        <v>1648</v>
      </c>
    </row>
    <row r="26765" spans="1:7" x14ac:dyDescent="0.3">
      <c r="A26765" t="s">
        <v>21957</v>
      </c>
      <c r="B26765" t="s">
        <v>8</v>
      </c>
      <c r="C26765" t="s">
        <v>39</v>
      </c>
      <c r="D26765" t="s">
        <v>40</v>
      </c>
      <c r="E26765" t="s">
        <v>1181</v>
      </c>
      <c r="F26765" s="1">
        <v>8729</v>
      </c>
      <c r="G26765" t="s">
        <v>458</v>
      </c>
    </row>
    <row r="26766" spans="1:7" x14ac:dyDescent="0.3">
      <c r="A26766" t="s">
        <v>21607</v>
      </c>
      <c r="B26766" t="s">
        <v>1972</v>
      </c>
      <c r="C26766" t="s">
        <v>39</v>
      </c>
      <c r="D26766" t="s">
        <v>45</v>
      </c>
      <c r="E26766" t="s">
        <v>184</v>
      </c>
      <c r="F26766">
        <v>4364.71</v>
      </c>
      <c r="G26766" t="s">
        <v>21967</v>
      </c>
    </row>
    <row r="26767" spans="1:7" x14ac:dyDescent="0.3">
      <c r="A26767" t="s">
        <v>21607</v>
      </c>
      <c r="C26767" t="s">
        <v>39</v>
      </c>
      <c r="D26767" t="s">
        <v>47</v>
      </c>
      <c r="F26767">
        <v>5393.42</v>
      </c>
      <c r="G26767" t="s">
        <v>1290</v>
      </c>
    </row>
    <row r="26768" spans="1:7" x14ac:dyDescent="0.3">
      <c r="A26768" t="s">
        <v>21607</v>
      </c>
      <c r="B26768" t="s">
        <v>855</v>
      </c>
      <c r="C26768" t="s">
        <v>39</v>
      </c>
      <c r="D26768" t="s">
        <v>47</v>
      </c>
      <c r="E26768" t="s">
        <v>92</v>
      </c>
      <c r="F26768">
        <v>12584.64</v>
      </c>
      <c r="G26768" t="s">
        <v>21968</v>
      </c>
    </row>
    <row r="26769" spans="1:7" x14ac:dyDescent="0.3">
      <c r="A26769" s="2">
        <v>42461</v>
      </c>
      <c r="B26769" t="s">
        <v>8</v>
      </c>
      <c r="C26769" t="s">
        <v>39</v>
      </c>
      <c r="D26769" t="s">
        <v>244</v>
      </c>
      <c r="E26769" t="s">
        <v>41</v>
      </c>
      <c r="F26769">
        <v>8603.59</v>
      </c>
      <c r="G26769" t="s">
        <v>21969</v>
      </c>
    </row>
    <row r="26770" spans="1:7" x14ac:dyDescent="0.3">
      <c r="A26770" t="s">
        <v>21957</v>
      </c>
      <c r="B26770" t="s">
        <v>8</v>
      </c>
      <c r="C26770" t="s">
        <v>39</v>
      </c>
      <c r="D26770" t="s">
        <v>113</v>
      </c>
      <c r="E26770" t="s">
        <v>292</v>
      </c>
      <c r="F26770">
        <v>8603.59</v>
      </c>
      <c r="G26770" t="s">
        <v>21970</v>
      </c>
    </row>
    <row r="26771" spans="1:7" x14ac:dyDescent="0.3">
      <c r="A26771" s="2">
        <v>42461</v>
      </c>
      <c r="B26771" t="s">
        <v>8</v>
      </c>
      <c r="C26771" t="s">
        <v>39</v>
      </c>
      <c r="D26771" t="s">
        <v>55</v>
      </c>
      <c r="E26771" t="s">
        <v>71</v>
      </c>
      <c r="F26771">
        <v>4301.79</v>
      </c>
      <c r="G26771" t="s">
        <v>21971</v>
      </c>
    </row>
    <row r="26772" spans="1:7" x14ac:dyDescent="0.3">
      <c r="A26772" t="s">
        <v>21957</v>
      </c>
      <c r="B26772" t="s">
        <v>8</v>
      </c>
      <c r="C26772" t="s">
        <v>39</v>
      </c>
      <c r="D26772" t="s">
        <v>67</v>
      </c>
      <c r="F26772" t="s">
        <v>21972</v>
      </c>
      <c r="G26772" t="s">
        <v>21973</v>
      </c>
    </row>
    <row r="26773" spans="1:7" x14ac:dyDescent="0.3">
      <c r="A26773" t="s">
        <v>21974</v>
      </c>
      <c r="B26773" t="s">
        <v>8</v>
      </c>
      <c r="C26773" t="s">
        <v>39</v>
      </c>
      <c r="D26773" t="s">
        <v>63</v>
      </c>
      <c r="F26773">
        <v>5289.68</v>
      </c>
      <c r="G26773" t="s">
        <v>190</v>
      </c>
    </row>
    <row r="26774" spans="1:7" x14ac:dyDescent="0.3">
      <c r="B26774" t="s">
        <v>15</v>
      </c>
      <c r="C26774" t="s">
        <v>39</v>
      </c>
      <c r="D26774" t="s">
        <v>70</v>
      </c>
      <c r="E26774" t="s">
        <v>213</v>
      </c>
      <c r="F26774">
        <v>3526.45</v>
      </c>
      <c r="G26774" t="s">
        <v>21975</v>
      </c>
    </row>
    <row r="26775" spans="1:7" x14ac:dyDescent="0.3">
      <c r="A26775" s="3">
        <v>42461</v>
      </c>
      <c r="B26775" t="s">
        <v>875</v>
      </c>
      <c r="C26775" t="s">
        <v>39</v>
      </c>
      <c r="D26775" t="s">
        <v>171</v>
      </c>
      <c r="E26775" t="s">
        <v>43</v>
      </c>
      <c r="F26775">
        <v>6841.28</v>
      </c>
      <c r="G26775" t="s">
        <v>21976</v>
      </c>
    </row>
    <row r="26776" spans="1:7" x14ac:dyDescent="0.3">
      <c r="A26776" t="s">
        <v>21957</v>
      </c>
      <c r="B26776" t="s">
        <v>8</v>
      </c>
      <c r="C26776" t="s">
        <v>39</v>
      </c>
      <c r="D26776" t="s">
        <v>252</v>
      </c>
      <c r="E26776" t="s">
        <v>116</v>
      </c>
      <c r="F26776">
        <v>2931.98</v>
      </c>
      <c r="G26776" t="s">
        <v>273</v>
      </c>
    </row>
    <row r="26777" spans="1:7" x14ac:dyDescent="0.3">
      <c r="A26777" s="2">
        <v>42461</v>
      </c>
      <c r="B26777" t="s">
        <v>78</v>
      </c>
      <c r="C26777" t="s">
        <v>9</v>
      </c>
      <c r="D26777" t="s">
        <v>10</v>
      </c>
      <c r="E26777" t="s">
        <v>93</v>
      </c>
      <c r="G26777" t="s">
        <v>10484</v>
      </c>
    </row>
    <row r="26778" spans="1:7" x14ac:dyDescent="0.3">
      <c r="B26778" t="s">
        <v>78</v>
      </c>
      <c r="C26778" t="s">
        <v>9</v>
      </c>
      <c r="D26778" t="s">
        <v>175</v>
      </c>
      <c r="E26778" t="s">
        <v>184</v>
      </c>
      <c r="F26778">
        <v>4805.82</v>
      </c>
      <c r="G26778" t="s">
        <v>21977</v>
      </c>
    </row>
    <row r="26779" spans="1:7" x14ac:dyDescent="0.3">
      <c r="B26779" t="s">
        <v>88</v>
      </c>
      <c r="C26779" t="s">
        <v>9</v>
      </c>
      <c r="D26779" t="s">
        <v>24</v>
      </c>
      <c r="E26779" t="s">
        <v>156</v>
      </c>
      <c r="F26779">
        <v>21762.01</v>
      </c>
      <c r="G26779" t="s">
        <v>21978</v>
      </c>
    </row>
    <row r="26780" spans="1:7" x14ac:dyDescent="0.3">
      <c r="A26780" t="s">
        <v>21957</v>
      </c>
      <c r="B26780" t="s">
        <v>78</v>
      </c>
      <c r="C26780" t="s">
        <v>9</v>
      </c>
      <c r="D26780" t="s">
        <v>259</v>
      </c>
      <c r="E26780" t="s">
        <v>138</v>
      </c>
      <c r="F26780">
        <v>2418</v>
      </c>
      <c r="G26780" t="s">
        <v>21979</v>
      </c>
    </row>
    <row r="26781" spans="1:7" x14ac:dyDescent="0.3">
      <c r="A26781" t="s">
        <v>21957</v>
      </c>
      <c r="B26781" t="s">
        <v>78</v>
      </c>
      <c r="C26781" t="s">
        <v>9</v>
      </c>
      <c r="D26781" t="s">
        <v>955</v>
      </c>
      <c r="E26781" t="s">
        <v>27</v>
      </c>
      <c r="F26781">
        <v>1494.53</v>
      </c>
      <c r="G26781" t="s">
        <v>21980</v>
      </c>
    </row>
    <row r="26782" spans="1:7" x14ac:dyDescent="0.3">
      <c r="A26782" t="s">
        <v>21957</v>
      </c>
      <c r="B26782" t="s">
        <v>88</v>
      </c>
      <c r="C26782" t="s">
        <v>9</v>
      </c>
      <c r="D26782" t="s">
        <v>228</v>
      </c>
      <c r="E26782" t="s">
        <v>17</v>
      </c>
      <c r="F26782">
        <v>996.35</v>
      </c>
      <c r="G26782" t="s">
        <v>21981</v>
      </c>
    </row>
    <row r="26783" spans="1:7" x14ac:dyDescent="0.3">
      <c r="A26783" t="s">
        <v>21607</v>
      </c>
      <c r="B26783" t="s">
        <v>889</v>
      </c>
      <c r="C26783" t="s">
        <v>9</v>
      </c>
      <c r="D26783" t="s">
        <v>32</v>
      </c>
      <c r="E26783" t="s">
        <v>233</v>
      </c>
      <c r="F26783">
        <v>8697.64</v>
      </c>
      <c r="G26783" t="s">
        <v>949</v>
      </c>
    </row>
    <row r="26784" spans="1:7" x14ac:dyDescent="0.3">
      <c r="A26784" s="2">
        <v>42461</v>
      </c>
      <c r="B26784" t="s">
        <v>78</v>
      </c>
      <c r="C26784" t="s">
        <v>9</v>
      </c>
      <c r="D26784" t="s">
        <v>232</v>
      </c>
      <c r="E26784" t="s">
        <v>96</v>
      </c>
      <c r="F26784">
        <v>2174.41</v>
      </c>
      <c r="G26784" t="s">
        <v>21982</v>
      </c>
    </row>
    <row r="26785" spans="1:7" x14ac:dyDescent="0.3">
      <c r="A26785" s="2">
        <v>42461</v>
      </c>
      <c r="B26785" t="s">
        <v>78</v>
      </c>
      <c r="C26785" t="s">
        <v>39</v>
      </c>
      <c r="D26785" t="s">
        <v>149</v>
      </c>
      <c r="E26785" t="s">
        <v>48</v>
      </c>
      <c r="G26785" t="s">
        <v>21983</v>
      </c>
    </row>
    <row r="26786" spans="1:7" x14ac:dyDescent="0.3">
      <c r="A26786" s="2">
        <v>42461</v>
      </c>
      <c r="B26786" t="s">
        <v>78</v>
      </c>
      <c r="C26786" t="s">
        <v>39</v>
      </c>
      <c r="D26786" t="s">
        <v>45</v>
      </c>
      <c r="E26786" t="s">
        <v>487</v>
      </c>
      <c r="F26786">
        <v>4065.75</v>
      </c>
      <c r="G26786" t="s">
        <v>21984</v>
      </c>
    </row>
    <row r="26787" spans="1:7" x14ac:dyDescent="0.3">
      <c r="A26787" t="s">
        <v>21957</v>
      </c>
      <c r="B26787" t="s">
        <v>78</v>
      </c>
      <c r="C26787" t="s">
        <v>39</v>
      </c>
      <c r="D26787" t="s">
        <v>45</v>
      </c>
      <c r="E26787" t="s">
        <v>17</v>
      </c>
      <c r="F26787">
        <v>2032.87</v>
      </c>
      <c r="G26787" t="s">
        <v>21985</v>
      </c>
    </row>
    <row r="26788" spans="1:7" x14ac:dyDescent="0.3">
      <c r="A26788" t="s">
        <v>21957</v>
      </c>
      <c r="B26788" t="s">
        <v>78</v>
      </c>
      <c r="C26788" t="s">
        <v>39</v>
      </c>
      <c r="D26788" t="s">
        <v>241</v>
      </c>
      <c r="E26788" t="e">
        <f>- Disposal landfill</f>
        <v>#NAME?</v>
      </c>
      <c r="F26788">
        <v>5754.09</v>
      </c>
      <c r="G26788" t="s">
        <v>21986</v>
      </c>
    </row>
    <row r="26789" spans="1:7" x14ac:dyDescent="0.3">
      <c r="B26789" t="s">
        <v>78</v>
      </c>
      <c r="D26789" t="s">
        <v>155</v>
      </c>
      <c r="E26789" t="s">
        <v>156</v>
      </c>
      <c r="F26789">
        <v>13426.2</v>
      </c>
      <c r="G26789" t="s">
        <v>9378</v>
      </c>
    </row>
    <row r="26790" spans="1:7" x14ac:dyDescent="0.3">
      <c r="A26790" s="2">
        <v>42461</v>
      </c>
      <c r="B26790" t="s">
        <v>899</v>
      </c>
      <c r="C26790" t="s">
        <v>39</v>
      </c>
      <c r="D26790" t="s">
        <v>110</v>
      </c>
      <c r="E26790" t="s">
        <v>111</v>
      </c>
      <c r="F26790">
        <v>5682.01</v>
      </c>
      <c r="G26790" t="s">
        <v>21987</v>
      </c>
    </row>
    <row r="26791" spans="1:7" x14ac:dyDescent="0.3">
      <c r="A26791" s="2">
        <v>42461</v>
      </c>
      <c r="B26791" t="s">
        <v>78</v>
      </c>
      <c r="C26791" t="s">
        <v>39</v>
      </c>
      <c r="D26791" t="s">
        <v>55</v>
      </c>
      <c r="E26791" t="s">
        <v>68</v>
      </c>
      <c r="F26791">
        <v>5682.01</v>
      </c>
      <c r="G26791" t="s">
        <v>21988</v>
      </c>
    </row>
    <row r="26792" spans="1:7" x14ac:dyDescent="0.3">
      <c r="A26792" t="s">
        <v>21957</v>
      </c>
      <c r="B26792" t="s">
        <v>78</v>
      </c>
      <c r="C26792" t="s">
        <v>39</v>
      </c>
      <c r="D26792" t="s">
        <v>53</v>
      </c>
      <c r="E26792" t="s">
        <v>71</v>
      </c>
      <c r="F26792">
        <v>2841.01</v>
      </c>
      <c r="G26792" t="s">
        <v>21989</v>
      </c>
    </row>
    <row r="26793" spans="1:7" x14ac:dyDescent="0.3">
      <c r="A26793" s="2">
        <v>42461</v>
      </c>
      <c r="B26793" t="s">
        <v>894</v>
      </c>
      <c r="D26793" t="s">
        <v>1445</v>
      </c>
      <c r="E26793" t="s">
        <v>153</v>
      </c>
      <c r="F26793">
        <v>9067.86</v>
      </c>
      <c r="G26793" t="s">
        <v>21990</v>
      </c>
    </row>
    <row r="26794" spans="1:7" x14ac:dyDescent="0.3">
      <c r="A26794" s="2">
        <v>42461</v>
      </c>
      <c r="B26794" t="s">
        <v>78</v>
      </c>
      <c r="C26794" t="s">
        <v>39</v>
      </c>
      <c r="D26794" t="s">
        <v>122</v>
      </c>
      <c r="E26794" t="s">
        <v>156</v>
      </c>
      <c r="F26794">
        <v>5440.72</v>
      </c>
      <c r="G26794" t="s">
        <v>21991</v>
      </c>
    </row>
    <row r="26795" spans="1:7" x14ac:dyDescent="0.3">
      <c r="A26795" t="s">
        <v>21957</v>
      </c>
      <c r="B26795" t="s">
        <v>78</v>
      </c>
      <c r="C26795" t="s">
        <v>39</v>
      </c>
      <c r="D26795" t="s">
        <v>122</v>
      </c>
      <c r="E26795" t="s">
        <v>75</v>
      </c>
      <c r="F26795">
        <v>3627.14</v>
      </c>
      <c r="G26795" t="s">
        <v>21992</v>
      </c>
    </row>
    <row r="26796" spans="1:7" x14ac:dyDescent="0.3">
      <c r="A26796" s="2">
        <v>42461</v>
      </c>
      <c r="B26796" t="s">
        <v>1992</v>
      </c>
      <c r="C26796" t="s">
        <v>39</v>
      </c>
      <c r="D26796" t="s">
        <v>168</v>
      </c>
      <c r="F26796">
        <v>6939.72</v>
      </c>
      <c r="G26796" t="s">
        <v>21993</v>
      </c>
    </row>
    <row r="26797" spans="1:7" x14ac:dyDescent="0.3">
      <c r="B26797" t="s">
        <v>88</v>
      </c>
      <c r="C26797" t="s">
        <v>39</v>
      </c>
      <c r="D26797" t="s">
        <v>382</v>
      </c>
      <c r="E26797" t="s">
        <v>116</v>
      </c>
      <c r="F26797" t="s">
        <v>21994</v>
      </c>
      <c r="G26797" t="s">
        <v>306</v>
      </c>
    </row>
    <row r="26798" spans="1:7" x14ac:dyDescent="0.3">
      <c r="A26798" s="2">
        <v>42461</v>
      </c>
      <c r="B26798" t="s">
        <v>130</v>
      </c>
      <c r="C26798" t="s">
        <v>9</v>
      </c>
      <c r="D26798" t="s">
        <v>558</v>
      </c>
      <c r="E26798" t="s">
        <v>11</v>
      </c>
      <c r="F26798">
        <v>33923</v>
      </c>
      <c r="G26798" t="s">
        <v>21995</v>
      </c>
    </row>
    <row r="26799" spans="1:7" x14ac:dyDescent="0.3">
      <c r="A26799" s="2">
        <v>42461</v>
      </c>
      <c r="B26799" t="s">
        <v>130</v>
      </c>
      <c r="C26799" t="s">
        <v>9</v>
      </c>
      <c r="D26799" t="s">
        <v>10</v>
      </c>
      <c r="E26799" t="s">
        <v>17</v>
      </c>
      <c r="F26799">
        <v>1453.84</v>
      </c>
      <c r="G26799" t="s">
        <v>21996</v>
      </c>
    </row>
    <row r="26800" spans="1:7" x14ac:dyDescent="0.3">
      <c r="A26800" s="2">
        <v>42461</v>
      </c>
      <c r="B26800" t="s">
        <v>151</v>
      </c>
      <c r="C26800" t="s">
        <v>9</v>
      </c>
      <c r="D26800" t="s">
        <v>180</v>
      </c>
      <c r="E26800" t="s">
        <v>156</v>
      </c>
      <c r="F26800">
        <v>12887.37</v>
      </c>
      <c r="G26800" t="s">
        <v>21997</v>
      </c>
    </row>
    <row r="26801" spans="1:7" x14ac:dyDescent="0.3">
      <c r="B26801" t="s">
        <v>923</v>
      </c>
      <c r="C26801" t="s">
        <v>9</v>
      </c>
      <c r="D26801" t="s">
        <v>1569</v>
      </c>
      <c r="E26801" t="s">
        <v>138</v>
      </c>
      <c r="F26801">
        <v>1431.93</v>
      </c>
      <c r="G26801" t="s">
        <v>1326</v>
      </c>
    </row>
    <row r="26802" spans="1:7" x14ac:dyDescent="0.3">
      <c r="A26802" t="s">
        <v>21957</v>
      </c>
      <c r="B26802" t="s">
        <v>923</v>
      </c>
      <c r="C26802" t="s">
        <v>9</v>
      </c>
      <c r="D26802" t="s">
        <v>328</v>
      </c>
      <c r="E26802" t="s">
        <v>92</v>
      </c>
      <c r="F26802">
        <v>5402.93</v>
      </c>
      <c r="G26802" t="s">
        <v>10339</v>
      </c>
    </row>
    <row r="26803" spans="1:7" x14ac:dyDescent="0.3">
      <c r="B26803" t="s">
        <v>130</v>
      </c>
      <c r="C26803" t="s">
        <v>9</v>
      </c>
      <c r="D26803" t="s">
        <v>295</v>
      </c>
      <c r="E26803" t="s">
        <v>184</v>
      </c>
      <c r="F26803">
        <v>3601.96</v>
      </c>
      <c r="G26803" t="s">
        <v>6969</v>
      </c>
    </row>
    <row r="26804" spans="1:7" x14ac:dyDescent="0.3">
      <c r="A26804" s="3">
        <v>42461</v>
      </c>
      <c r="B26804" t="s">
        <v>130</v>
      </c>
      <c r="C26804" t="s">
        <v>9</v>
      </c>
      <c r="D26804" t="s">
        <v>454</v>
      </c>
      <c r="E26804" t="s">
        <v>263</v>
      </c>
      <c r="F26804">
        <v>8830.98</v>
      </c>
      <c r="G26804" t="s">
        <v>21998</v>
      </c>
    </row>
    <row r="26805" spans="1:7" x14ac:dyDescent="0.3">
      <c r="A26805" t="s">
        <v>21957</v>
      </c>
      <c r="B26805" t="s">
        <v>130</v>
      </c>
      <c r="C26805" t="s">
        <v>9</v>
      </c>
      <c r="D26805" t="s">
        <v>189</v>
      </c>
      <c r="E26805" t="s">
        <v>81</v>
      </c>
      <c r="F26805">
        <v>2207.75</v>
      </c>
      <c r="G26805" t="s">
        <v>21999</v>
      </c>
    </row>
    <row r="26806" spans="1:7" x14ac:dyDescent="0.3">
      <c r="A26806" t="s">
        <v>21974</v>
      </c>
      <c r="B26806" t="s">
        <v>130</v>
      </c>
      <c r="C26806" t="s">
        <v>39</v>
      </c>
      <c r="D26806" t="s">
        <v>149</v>
      </c>
      <c r="E26806" t="s">
        <v>208</v>
      </c>
      <c r="F26806">
        <v>4143.6000000000004</v>
      </c>
      <c r="G26806" t="s">
        <v>13626</v>
      </c>
    </row>
    <row r="26807" spans="1:7" x14ac:dyDescent="0.3">
      <c r="A26807" t="s">
        <v>21578</v>
      </c>
      <c r="B26807" t="s">
        <v>130</v>
      </c>
      <c r="C26807" t="s">
        <v>39</v>
      </c>
      <c r="D26807" t="s">
        <v>195</v>
      </c>
      <c r="E26807" t="s">
        <v>126</v>
      </c>
      <c r="F26807">
        <v>4143.6000000000004</v>
      </c>
      <c r="G26807" t="s">
        <v>1290</v>
      </c>
    </row>
    <row r="26808" spans="1:7" x14ac:dyDescent="0.3">
      <c r="A26808" s="2">
        <v>42461</v>
      </c>
      <c r="B26808" t="s">
        <v>130</v>
      </c>
      <c r="C26808" t="s">
        <v>39</v>
      </c>
      <c r="D26808" t="s">
        <v>45</v>
      </c>
      <c r="E26808" t="s">
        <v>30</v>
      </c>
      <c r="F26808">
        <v>2071.8000000000002</v>
      </c>
      <c r="G26808" t="s">
        <v>22000</v>
      </c>
    </row>
    <row r="26809" spans="1:7" x14ac:dyDescent="0.3">
      <c r="A26809" t="s">
        <v>21607</v>
      </c>
      <c r="B26809" t="s">
        <v>1494</v>
      </c>
      <c r="C26809" t="s">
        <v>39</v>
      </c>
      <c r="D26809" t="s">
        <v>200</v>
      </c>
      <c r="E26809" t="s">
        <v>153</v>
      </c>
      <c r="F26809">
        <v>2665.24</v>
      </c>
      <c r="G26809" t="s">
        <v>22001</v>
      </c>
    </row>
    <row r="26810" spans="1:7" x14ac:dyDescent="0.3">
      <c r="A26810" s="2">
        <v>42461</v>
      </c>
      <c r="B26810" t="s">
        <v>146</v>
      </c>
      <c r="C26810" t="s">
        <v>39</v>
      </c>
      <c r="D26810" t="s">
        <v>155</v>
      </c>
      <c r="E26810" t="s">
        <v>84</v>
      </c>
      <c r="F26810">
        <v>6218.9</v>
      </c>
      <c r="G26810" t="s">
        <v>1745</v>
      </c>
    </row>
    <row r="26811" spans="1:7" x14ac:dyDescent="0.3">
      <c r="A26811" t="s">
        <v>21957</v>
      </c>
      <c r="B26811" t="s">
        <v>151</v>
      </c>
      <c r="C26811" t="s">
        <v>39</v>
      </c>
      <c r="D26811" t="s">
        <v>53</v>
      </c>
      <c r="E26811" t="s">
        <v>41</v>
      </c>
      <c r="F26811">
        <v>5249.36</v>
      </c>
      <c r="G26811" t="s">
        <v>22002</v>
      </c>
    </row>
    <row r="26812" spans="1:7" x14ac:dyDescent="0.3">
      <c r="A26812" t="s">
        <v>21957</v>
      </c>
      <c r="B26812" t="s">
        <v>130</v>
      </c>
      <c r="C26812" t="s">
        <v>39</v>
      </c>
      <c r="D26812" t="s">
        <v>55</v>
      </c>
      <c r="E26812" t="s">
        <v>156</v>
      </c>
      <c r="F26812">
        <v>5249.36</v>
      </c>
      <c r="G26812" t="s">
        <v>22003</v>
      </c>
    </row>
    <row r="26813" spans="1:7" x14ac:dyDescent="0.3">
      <c r="A26813" t="s">
        <v>21957</v>
      </c>
      <c r="B26813" t="s">
        <v>130</v>
      </c>
      <c r="C26813" t="s">
        <v>39</v>
      </c>
      <c r="D26813" t="s">
        <v>53</v>
      </c>
      <c r="E26813" t="s">
        <v>116</v>
      </c>
      <c r="F26813">
        <v>2624.68</v>
      </c>
      <c r="G26813" t="s">
        <v>14111</v>
      </c>
    </row>
    <row r="26814" spans="1:7" x14ac:dyDescent="0.3">
      <c r="A26814" t="s">
        <v>21957</v>
      </c>
      <c r="B26814" t="s">
        <v>151</v>
      </c>
      <c r="C26814" t="s">
        <v>39</v>
      </c>
      <c r="D26814" t="s">
        <v>63</v>
      </c>
      <c r="E26814" t="s">
        <v>208</v>
      </c>
      <c r="F26814">
        <v>1240.33</v>
      </c>
      <c r="G26814" t="s">
        <v>1491</v>
      </c>
    </row>
    <row r="26815" spans="1:7" x14ac:dyDescent="0.3">
      <c r="A26815" t="s">
        <v>21957</v>
      </c>
      <c r="B26815" t="s">
        <v>130</v>
      </c>
      <c r="C26815" t="s">
        <v>39</v>
      </c>
      <c r="D26815" t="s">
        <v>380</v>
      </c>
      <c r="E26815" t="s">
        <v>292</v>
      </c>
      <c r="F26815">
        <v>744.2</v>
      </c>
      <c r="G26815" t="s">
        <v>22004</v>
      </c>
    </row>
    <row r="26816" spans="1:7" x14ac:dyDescent="0.3">
      <c r="A26816" t="s">
        <v>21611</v>
      </c>
      <c r="B26816" t="s">
        <v>925</v>
      </c>
      <c r="C26816" t="s">
        <v>39</v>
      </c>
      <c r="D26816" t="s">
        <v>67</v>
      </c>
      <c r="E26816" t="s">
        <v>4285</v>
      </c>
      <c r="F26816">
        <v>496</v>
      </c>
      <c r="G26816" t="s">
        <v>22005</v>
      </c>
    </row>
    <row r="26817" spans="1:7" x14ac:dyDescent="0.3">
      <c r="A26817" s="3">
        <v>42461</v>
      </c>
      <c r="B26817" t="s">
        <v>130</v>
      </c>
      <c r="C26817" t="s">
        <v>39</v>
      </c>
      <c r="D26817" t="s">
        <v>125</v>
      </c>
      <c r="E26817" t="s">
        <v>126</v>
      </c>
      <c r="F26817">
        <v>18969.22</v>
      </c>
      <c r="G26817" t="s">
        <v>22006</v>
      </c>
    </row>
    <row r="26818" spans="1:7" x14ac:dyDescent="0.3">
      <c r="A26818" t="s">
        <v>21974</v>
      </c>
      <c r="C26818" t="s">
        <v>39</v>
      </c>
      <c r="D26818" t="s">
        <v>382</v>
      </c>
      <c r="E26818" t="s">
        <v>75</v>
      </c>
      <c r="F26818">
        <v>8129.66</v>
      </c>
      <c r="G26818" t="s">
        <v>19939</v>
      </c>
    </row>
    <row r="26819" spans="1:7" x14ac:dyDescent="0.3">
      <c r="A26819" t="s">
        <v>21957</v>
      </c>
      <c r="B26819" t="s">
        <v>174</v>
      </c>
      <c r="C26819" t="s">
        <v>9</v>
      </c>
      <c r="D26819" t="s">
        <v>133</v>
      </c>
      <c r="E26819" t="e">
        <f>- incineration Disposal</f>
        <v>#NAME?</v>
      </c>
      <c r="F26819">
        <v>10593.96</v>
      </c>
      <c r="G26819" t="s">
        <v>22007</v>
      </c>
    </row>
    <row r="26820" spans="1:7" x14ac:dyDescent="0.3">
      <c r="A26820" s="2">
        <v>42461</v>
      </c>
      <c r="B26820" t="s">
        <v>2509</v>
      </c>
      <c r="C26820" t="s">
        <v>9</v>
      </c>
      <c r="D26820" t="s">
        <v>10</v>
      </c>
      <c r="E26820" t="s">
        <v>86</v>
      </c>
      <c r="F26820">
        <v>4540.2700000000004</v>
      </c>
      <c r="G26820" t="s">
        <v>16859</v>
      </c>
    </row>
    <row r="26821" spans="1:7" x14ac:dyDescent="0.3">
      <c r="A26821" t="s">
        <v>21957</v>
      </c>
      <c r="B26821" t="s">
        <v>174</v>
      </c>
      <c r="C26821" t="s">
        <v>9</v>
      </c>
      <c r="D26821" t="s">
        <v>225</v>
      </c>
      <c r="E26821" t="s">
        <v>114</v>
      </c>
      <c r="F26821" t="s">
        <v>22008</v>
      </c>
      <c r="G26821" t="s">
        <v>22009</v>
      </c>
    </row>
    <row r="26822" spans="1:7" x14ac:dyDescent="0.3">
      <c r="A26822" t="s">
        <v>21957</v>
      </c>
      <c r="B26822" t="s">
        <v>174</v>
      </c>
      <c r="C26822" t="s">
        <v>9</v>
      </c>
      <c r="D26822" t="s">
        <v>24</v>
      </c>
      <c r="E26822" t="s">
        <v>138</v>
      </c>
      <c r="F26822">
        <v>1547.53</v>
      </c>
      <c r="G26822" t="s">
        <v>22010</v>
      </c>
    </row>
    <row r="26823" spans="1:7" x14ac:dyDescent="0.3">
      <c r="A26823" s="3">
        <v>42461</v>
      </c>
      <c r="B26823" t="s">
        <v>202</v>
      </c>
      <c r="C26823" t="s">
        <v>9</v>
      </c>
      <c r="D26823" t="s">
        <v>186</v>
      </c>
      <c r="E26823" t="s">
        <v>27</v>
      </c>
      <c r="F26823">
        <v>11239.04</v>
      </c>
      <c r="G26823" t="s">
        <v>22011</v>
      </c>
    </row>
    <row r="26824" spans="1:7" x14ac:dyDescent="0.3">
      <c r="A26824" t="s">
        <v>21957</v>
      </c>
      <c r="B26824" t="s">
        <v>174</v>
      </c>
      <c r="C26824" t="s">
        <v>9</v>
      </c>
      <c r="D26824" t="s">
        <v>29</v>
      </c>
      <c r="E26824" t="s">
        <v>184</v>
      </c>
      <c r="F26824">
        <v>7492.69</v>
      </c>
      <c r="G26824" t="s">
        <v>22012</v>
      </c>
    </row>
    <row r="26825" spans="1:7" x14ac:dyDescent="0.3">
      <c r="A26825" t="s">
        <v>21957</v>
      </c>
      <c r="B26825" t="s">
        <v>174</v>
      </c>
      <c r="C26825" t="s">
        <v>9</v>
      </c>
      <c r="D26825" t="s">
        <v>181</v>
      </c>
      <c r="E26825" t="s">
        <v>93</v>
      </c>
      <c r="F26825">
        <v>9200.9599999999991</v>
      </c>
      <c r="G26825" t="s">
        <v>12506</v>
      </c>
    </row>
    <row r="26826" spans="1:7" x14ac:dyDescent="0.3">
      <c r="A26826" s="2">
        <v>42461</v>
      </c>
      <c r="B26826" t="s">
        <v>174</v>
      </c>
      <c r="C26826" t="s">
        <v>9</v>
      </c>
      <c r="D26826" t="s">
        <v>189</v>
      </c>
      <c r="E26826" t="e">
        <f>- Disposal other</f>
        <v>#NAME?</v>
      </c>
      <c r="F26826">
        <v>2300.2399999999998</v>
      </c>
      <c r="G26826" t="s">
        <v>22013</v>
      </c>
    </row>
    <row r="26827" spans="1:7" x14ac:dyDescent="0.3">
      <c r="A26827" s="3">
        <v>42461</v>
      </c>
      <c r="B26827" t="s">
        <v>174</v>
      </c>
      <c r="C26827" t="s">
        <v>39</v>
      </c>
      <c r="E26827" t="s">
        <v>111</v>
      </c>
      <c r="F26827">
        <v>8307.2199999999993</v>
      </c>
      <c r="G26827" t="s">
        <v>22014</v>
      </c>
    </row>
    <row r="26828" spans="1:7" x14ac:dyDescent="0.3">
      <c r="A26828" t="s">
        <v>21957</v>
      </c>
      <c r="B26828" t="s">
        <v>174</v>
      </c>
      <c r="C26828" t="s">
        <v>39</v>
      </c>
      <c r="D26828" t="s">
        <v>45</v>
      </c>
      <c r="E26828" t="s">
        <v>319</v>
      </c>
      <c r="F26828">
        <v>8307.2199999999993</v>
      </c>
      <c r="G26828" t="s">
        <v>22015</v>
      </c>
    </row>
    <row r="26829" spans="1:7" x14ac:dyDescent="0.3">
      <c r="A26829" t="s">
        <v>21957</v>
      </c>
      <c r="B26829" t="s">
        <v>210</v>
      </c>
      <c r="C26829" t="s">
        <v>39</v>
      </c>
      <c r="D26829" t="s">
        <v>98</v>
      </c>
      <c r="E26829" t="s">
        <v>86</v>
      </c>
      <c r="G26829" t="s">
        <v>300</v>
      </c>
    </row>
    <row r="26830" spans="1:7" x14ac:dyDescent="0.3">
      <c r="A26830" t="s">
        <v>21957</v>
      </c>
      <c r="B26830" t="s">
        <v>179</v>
      </c>
      <c r="C26830" t="s">
        <v>39</v>
      </c>
      <c r="D26830" t="s">
        <v>47</v>
      </c>
      <c r="E26830" t="s">
        <v>208</v>
      </c>
      <c r="F26830">
        <v>3815.44</v>
      </c>
      <c r="G26830" t="s">
        <v>22016</v>
      </c>
    </row>
    <row r="26831" spans="1:7" x14ac:dyDescent="0.3">
      <c r="A26831" t="s">
        <v>21957</v>
      </c>
      <c r="B26831" t="s">
        <v>174</v>
      </c>
      <c r="C26831" t="s">
        <v>39</v>
      </c>
      <c r="E26831" t="s">
        <v>68</v>
      </c>
      <c r="F26831">
        <v>8902.7000000000007</v>
      </c>
      <c r="G26831" t="s">
        <v>22017</v>
      </c>
    </row>
    <row r="26832" spans="1:7" x14ac:dyDescent="0.3">
      <c r="B26832" t="s">
        <v>179</v>
      </c>
      <c r="C26832" t="s">
        <v>39</v>
      </c>
      <c r="D26832" t="s">
        <v>244</v>
      </c>
      <c r="E26832" t="s">
        <v>153</v>
      </c>
      <c r="F26832">
        <v>8991.8700000000008</v>
      </c>
      <c r="G26832" t="s">
        <v>22018</v>
      </c>
    </row>
    <row r="26833" spans="1:7" x14ac:dyDescent="0.3">
      <c r="A26833" t="s">
        <v>21957</v>
      </c>
      <c r="B26833" t="s">
        <v>2509</v>
      </c>
      <c r="C26833" t="s">
        <v>39</v>
      </c>
      <c r="D26833" t="s">
        <v>310</v>
      </c>
      <c r="E26833" t="s">
        <v>292</v>
      </c>
      <c r="G26833" t="s">
        <v>22019</v>
      </c>
    </row>
    <row r="26834" spans="1:7" x14ac:dyDescent="0.3">
      <c r="A26834" t="s">
        <v>21957</v>
      </c>
      <c r="B26834" t="s">
        <v>2509</v>
      </c>
      <c r="C26834" t="s">
        <v>39</v>
      </c>
      <c r="D26834" t="s">
        <v>244</v>
      </c>
      <c r="E26834" t="s">
        <v>123</v>
      </c>
      <c r="F26834">
        <v>4495.93</v>
      </c>
      <c r="G26834" t="s">
        <v>22020</v>
      </c>
    </row>
    <row r="26835" spans="1:7" x14ac:dyDescent="0.3">
      <c r="A26835" t="s">
        <v>21957</v>
      </c>
      <c r="B26835" t="s">
        <v>210</v>
      </c>
      <c r="C26835" t="s">
        <v>39</v>
      </c>
      <c r="D26835" t="s">
        <v>122</v>
      </c>
      <c r="E26835" t="s">
        <v>48</v>
      </c>
      <c r="F26835">
        <v>10484.870000000001</v>
      </c>
      <c r="G26835" t="s">
        <v>22021</v>
      </c>
    </row>
    <row r="26836" spans="1:7" x14ac:dyDescent="0.3">
      <c r="A26836" t="s">
        <v>21974</v>
      </c>
      <c r="B26836" t="s">
        <v>174</v>
      </c>
      <c r="C26836" t="s">
        <v>39</v>
      </c>
      <c r="D26836" t="s">
        <v>120</v>
      </c>
      <c r="E26836" t="s">
        <v>626</v>
      </c>
      <c r="F26836">
        <v>6290.92</v>
      </c>
      <c r="G26836" t="s">
        <v>556</v>
      </c>
    </row>
    <row r="26837" spans="1:7" x14ac:dyDescent="0.3">
      <c r="A26837" t="s">
        <v>21540</v>
      </c>
      <c r="B26837" t="s">
        <v>202</v>
      </c>
      <c r="C26837" t="s">
        <v>39</v>
      </c>
      <c r="D26837" t="s">
        <v>63</v>
      </c>
      <c r="E26837" t="s">
        <v>468</v>
      </c>
      <c r="F26837">
        <v>4193.95</v>
      </c>
      <c r="G26837" t="s">
        <v>22022</v>
      </c>
    </row>
    <row r="26838" spans="1:7" x14ac:dyDescent="0.3">
      <c r="A26838" s="3">
        <v>42461</v>
      </c>
      <c r="B26838" t="s">
        <v>174</v>
      </c>
      <c r="C26838" t="s">
        <v>39</v>
      </c>
      <c r="D26838" t="s">
        <v>252</v>
      </c>
      <c r="E26838" t="s">
        <v>43</v>
      </c>
      <c r="F26838">
        <v>15882.31</v>
      </c>
      <c r="G26838" t="s">
        <v>22023</v>
      </c>
    </row>
    <row r="26839" spans="1:7" x14ac:dyDescent="0.3">
      <c r="A26839" t="s">
        <v>21957</v>
      </c>
      <c r="B26839" t="s">
        <v>174</v>
      </c>
      <c r="D26839" t="s">
        <v>74</v>
      </c>
      <c r="F26839" t="s">
        <v>22024</v>
      </c>
      <c r="G26839" t="s">
        <v>22025</v>
      </c>
    </row>
    <row r="26840" spans="1:7" x14ac:dyDescent="0.3">
      <c r="A26840" t="s">
        <v>21957</v>
      </c>
      <c r="B26840" t="s">
        <v>224</v>
      </c>
      <c r="C26840" t="s">
        <v>9</v>
      </c>
      <c r="E26840" t="s">
        <v>11</v>
      </c>
      <c r="F26840" s="1">
        <v>9655</v>
      </c>
      <c r="G26840" t="s">
        <v>22026</v>
      </c>
    </row>
    <row r="26841" spans="1:7" x14ac:dyDescent="0.3">
      <c r="A26841" t="s">
        <v>21578</v>
      </c>
      <c r="B26841" t="s">
        <v>1537</v>
      </c>
      <c r="C26841" t="s">
        <v>9</v>
      </c>
      <c r="D26841" t="s">
        <v>558</v>
      </c>
      <c r="E26841" t="s">
        <v>400</v>
      </c>
      <c r="F26841" s="1">
        <v>4138</v>
      </c>
      <c r="G26841" t="s">
        <v>22027</v>
      </c>
    </row>
    <row r="26842" spans="1:7" x14ac:dyDescent="0.3">
      <c r="A26842" t="s">
        <v>21957</v>
      </c>
      <c r="B26842" t="s">
        <v>1537</v>
      </c>
      <c r="C26842" t="s">
        <v>9</v>
      </c>
      <c r="D26842" t="s">
        <v>24</v>
      </c>
      <c r="E26842" t="s">
        <v>84</v>
      </c>
      <c r="F26842">
        <v>20296.29</v>
      </c>
      <c r="G26842" t="s">
        <v>22028</v>
      </c>
    </row>
    <row r="26843" spans="1:7" x14ac:dyDescent="0.3">
      <c r="A26843" t="s">
        <v>21957</v>
      </c>
      <c r="B26843" t="s">
        <v>219</v>
      </c>
      <c r="D26843" t="s">
        <v>83</v>
      </c>
      <c r="E26843" t="s">
        <v>806</v>
      </c>
      <c r="G26843" t="s">
        <v>22029</v>
      </c>
    </row>
    <row r="26844" spans="1:7" x14ac:dyDescent="0.3">
      <c r="A26844" t="s">
        <v>21957</v>
      </c>
      <c r="B26844" t="s">
        <v>224</v>
      </c>
      <c r="C26844" t="s">
        <v>9</v>
      </c>
      <c r="D26844" t="s">
        <v>89</v>
      </c>
      <c r="E26844" t="e">
        <f>- incineration Disposal</f>
        <v>#NAME?</v>
      </c>
      <c r="F26844" s="1">
        <v>6816</v>
      </c>
      <c r="G26844" t="s">
        <v>22030</v>
      </c>
    </row>
    <row r="26845" spans="1:7" x14ac:dyDescent="0.3">
      <c r="A26845" s="2">
        <v>42461</v>
      </c>
      <c r="B26845" t="s">
        <v>1537</v>
      </c>
      <c r="C26845" t="s">
        <v>9</v>
      </c>
      <c r="D26845" t="s">
        <v>29</v>
      </c>
      <c r="E26845" t="s">
        <v>96</v>
      </c>
      <c r="F26845">
        <v>4544.2700000000004</v>
      </c>
      <c r="G26845" t="s">
        <v>463</v>
      </c>
    </row>
    <row r="26846" spans="1:7" x14ac:dyDescent="0.3">
      <c r="A26846" t="s">
        <v>21957</v>
      </c>
      <c r="B26846" t="s">
        <v>224</v>
      </c>
      <c r="C26846" t="s">
        <v>9</v>
      </c>
      <c r="D26846" t="s">
        <v>299</v>
      </c>
      <c r="E26846" t="s">
        <v>27</v>
      </c>
      <c r="F26846">
        <v>11242.83</v>
      </c>
      <c r="G26846" t="s">
        <v>22031</v>
      </c>
    </row>
    <row r="26847" spans="1:7" x14ac:dyDescent="0.3">
      <c r="A26847" s="2">
        <v>42461</v>
      </c>
      <c r="B26847" t="s">
        <v>224</v>
      </c>
      <c r="C26847" t="s">
        <v>9</v>
      </c>
      <c r="D26847" t="s">
        <v>32</v>
      </c>
      <c r="E26847" t="s">
        <v>81</v>
      </c>
      <c r="F26847">
        <v>2810.71</v>
      </c>
      <c r="G26847" t="s">
        <v>14228</v>
      </c>
    </row>
    <row r="26848" spans="1:7" x14ac:dyDescent="0.3">
      <c r="A26848" s="2">
        <v>42461</v>
      </c>
      <c r="B26848" t="s">
        <v>224</v>
      </c>
      <c r="C26848" t="s">
        <v>39</v>
      </c>
      <c r="D26848" t="s">
        <v>40</v>
      </c>
      <c r="E26848" t="s">
        <v>208</v>
      </c>
      <c r="F26848">
        <v>5028.78</v>
      </c>
      <c r="G26848" t="s">
        <v>22032</v>
      </c>
    </row>
    <row r="26849" spans="1:7" x14ac:dyDescent="0.3">
      <c r="A26849" s="3">
        <v>42461</v>
      </c>
      <c r="C26849" t="s">
        <v>39</v>
      </c>
      <c r="D26849" t="s">
        <v>102</v>
      </c>
      <c r="E26849" t="s">
        <v>609</v>
      </c>
      <c r="F26849">
        <v>5028.78</v>
      </c>
      <c r="G26849" t="s">
        <v>22033</v>
      </c>
    </row>
    <row r="26850" spans="1:7" x14ac:dyDescent="0.3">
      <c r="A26850" s="2">
        <v>42461</v>
      </c>
      <c r="B26850" t="s">
        <v>254</v>
      </c>
      <c r="D26850" t="s">
        <v>45</v>
      </c>
      <c r="E26850" t="s">
        <v>400</v>
      </c>
      <c r="F26850" s="1">
        <v>2514</v>
      </c>
      <c r="G26850" t="s">
        <v>22034</v>
      </c>
    </row>
    <row r="26851" spans="1:7" x14ac:dyDescent="0.3">
      <c r="A26851" s="3">
        <v>42461</v>
      </c>
      <c r="B26851" t="s">
        <v>224</v>
      </c>
      <c r="C26851" t="s">
        <v>39</v>
      </c>
      <c r="D26851" t="s">
        <v>51</v>
      </c>
      <c r="E26851" t="s">
        <v>153</v>
      </c>
      <c r="F26851">
        <v>2918.23</v>
      </c>
      <c r="G26851" t="s">
        <v>961</v>
      </c>
    </row>
    <row r="26852" spans="1:7" x14ac:dyDescent="0.3">
      <c r="A26852" s="2">
        <v>42461</v>
      </c>
      <c r="B26852" t="s">
        <v>1541</v>
      </c>
      <c r="C26852" t="s">
        <v>39</v>
      </c>
      <c r="D26852" t="s">
        <v>1373</v>
      </c>
      <c r="E26852" t="s">
        <v>56</v>
      </c>
      <c r="F26852">
        <v>6809.21</v>
      </c>
      <c r="G26852" t="s">
        <v>1268</v>
      </c>
    </row>
    <row r="26853" spans="1:7" x14ac:dyDescent="0.3">
      <c r="B26853" t="s">
        <v>224</v>
      </c>
      <c r="C26853" t="s">
        <v>39</v>
      </c>
      <c r="D26853" t="s">
        <v>53</v>
      </c>
      <c r="E26853" t="s">
        <v>159</v>
      </c>
      <c r="F26853" s="1">
        <v>3825</v>
      </c>
      <c r="G26853" t="s">
        <v>1247</v>
      </c>
    </row>
    <row r="26854" spans="1:7" x14ac:dyDescent="0.3">
      <c r="A26854" t="s">
        <v>21974</v>
      </c>
      <c r="B26854" t="s">
        <v>231</v>
      </c>
      <c r="C26854" t="s">
        <v>39</v>
      </c>
      <c r="D26854" t="s">
        <v>110</v>
      </c>
      <c r="E26854" t="s">
        <v>292</v>
      </c>
      <c r="F26854">
        <v>3825.54</v>
      </c>
      <c r="G26854" t="s">
        <v>595</v>
      </c>
    </row>
    <row r="26855" spans="1:7" x14ac:dyDescent="0.3">
      <c r="A26855" t="s">
        <v>21541</v>
      </c>
      <c r="B26855" t="s">
        <v>224</v>
      </c>
      <c r="C26855" t="s">
        <v>39</v>
      </c>
      <c r="D26855" t="s">
        <v>59</v>
      </c>
      <c r="E26855" t="s">
        <v>213</v>
      </c>
      <c r="F26855" t="s">
        <v>22035</v>
      </c>
      <c r="G26855" t="s">
        <v>1404</v>
      </c>
    </row>
    <row r="26856" spans="1:7" x14ac:dyDescent="0.3">
      <c r="A26856" t="s">
        <v>21957</v>
      </c>
      <c r="B26856" t="s">
        <v>224</v>
      </c>
      <c r="C26856" t="s">
        <v>39</v>
      </c>
      <c r="D26856" t="s">
        <v>120</v>
      </c>
      <c r="E26856" t="s">
        <v>111</v>
      </c>
      <c r="F26856">
        <v>9885.27</v>
      </c>
      <c r="G26856" t="s">
        <v>22036</v>
      </c>
    </row>
    <row r="26857" spans="1:7" x14ac:dyDescent="0.3">
      <c r="A26857" s="2">
        <v>42461</v>
      </c>
      <c r="B26857" t="s">
        <v>224</v>
      </c>
      <c r="C26857" t="s">
        <v>39</v>
      </c>
      <c r="D26857" t="s">
        <v>212</v>
      </c>
      <c r="E26857" t="s">
        <v>412</v>
      </c>
      <c r="F26857">
        <v>5931.16</v>
      </c>
      <c r="G26857" t="s">
        <v>22037</v>
      </c>
    </row>
    <row r="26858" spans="1:7" x14ac:dyDescent="0.3">
      <c r="A26858" t="s">
        <v>21578</v>
      </c>
      <c r="B26858" t="s">
        <v>224</v>
      </c>
      <c r="C26858" t="s">
        <v>39</v>
      </c>
      <c r="D26858" t="s">
        <v>70</v>
      </c>
      <c r="E26858" t="s">
        <v>213</v>
      </c>
      <c r="F26858">
        <v>3954.11</v>
      </c>
      <c r="G26858" t="s">
        <v>22038</v>
      </c>
    </row>
    <row r="26859" spans="1:7" x14ac:dyDescent="0.3">
      <c r="A26859" t="s">
        <v>21607</v>
      </c>
      <c r="B26859" t="s">
        <v>1541</v>
      </c>
      <c r="C26859" t="s">
        <v>39</v>
      </c>
      <c r="D26859" t="s">
        <v>382</v>
      </c>
      <c r="E26859" t="s">
        <v>43</v>
      </c>
      <c r="F26859">
        <v>7536.02</v>
      </c>
      <c r="G26859" t="s">
        <v>22039</v>
      </c>
    </row>
    <row r="26860" spans="1:7" x14ac:dyDescent="0.3">
      <c r="A26860" t="s">
        <v>21957</v>
      </c>
      <c r="B26860" t="s">
        <v>224</v>
      </c>
      <c r="C26860" t="s">
        <v>39</v>
      </c>
      <c r="D26860" t="s">
        <v>384</v>
      </c>
      <c r="E26860" t="s">
        <v>213</v>
      </c>
      <c r="F26860">
        <v>3229.72</v>
      </c>
      <c r="G26860" t="s">
        <v>22040</v>
      </c>
    </row>
    <row r="26861" spans="1:7" x14ac:dyDescent="0.3">
      <c r="A26861" s="2">
        <v>42461</v>
      </c>
      <c r="B26861" t="s">
        <v>256</v>
      </c>
      <c r="C26861" t="s">
        <v>9</v>
      </c>
      <c r="D26861" t="s">
        <v>10</v>
      </c>
      <c r="E26861" t="s">
        <v>27</v>
      </c>
      <c r="F26861">
        <v>10412.49</v>
      </c>
      <c r="G26861" t="s">
        <v>22041</v>
      </c>
    </row>
    <row r="26862" spans="1:7" x14ac:dyDescent="0.3">
      <c r="A26862" t="s">
        <v>21957</v>
      </c>
      <c r="C26862" t="s">
        <v>9</v>
      </c>
      <c r="D26862" t="s">
        <v>131</v>
      </c>
      <c r="E26862" t="s">
        <v>138</v>
      </c>
      <c r="F26862">
        <v>4462.49</v>
      </c>
      <c r="G26862" t="s">
        <v>22042</v>
      </c>
    </row>
    <row r="26863" spans="1:7" x14ac:dyDescent="0.3">
      <c r="A26863" t="s">
        <v>21957</v>
      </c>
      <c r="B26863" t="s">
        <v>256</v>
      </c>
      <c r="C26863" t="s">
        <v>9</v>
      </c>
      <c r="D26863" t="s">
        <v>24</v>
      </c>
      <c r="E26863" t="s">
        <v>84</v>
      </c>
      <c r="F26863">
        <v>17358.95</v>
      </c>
      <c r="G26863" t="s">
        <v>22043</v>
      </c>
    </row>
    <row r="26864" spans="1:7" x14ac:dyDescent="0.3">
      <c r="A26864" s="3">
        <v>42461</v>
      </c>
      <c r="B26864" t="s">
        <v>256</v>
      </c>
      <c r="C26864" t="s">
        <v>9</v>
      </c>
      <c r="D26864" t="s">
        <v>423</v>
      </c>
      <c r="E26864" t="s">
        <v>30</v>
      </c>
      <c r="F26864">
        <v>1928.77</v>
      </c>
      <c r="G26864" t="s">
        <v>1052</v>
      </c>
    </row>
    <row r="26865" spans="1:7" x14ac:dyDescent="0.3">
      <c r="A26865" t="s">
        <v>21957</v>
      </c>
      <c r="B26865" t="s">
        <v>275</v>
      </c>
      <c r="C26865" t="s">
        <v>9</v>
      </c>
      <c r="D26865" t="s">
        <v>295</v>
      </c>
      <c r="E26865" t="s">
        <v>263</v>
      </c>
      <c r="F26865">
        <v>3359.48</v>
      </c>
      <c r="G26865" t="s">
        <v>22044</v>
      </c>
    </row>
    <row r="26866" spans="1:7" x14ac:dyDescent="0.3">
      <c r="A26866" t="s">
        <v>21957</v>
      </c>
      <c r="B26866" t="s">
        <v>256</v>
      </c>
      <c r="D26866" t="s">
        <v>89</v>
      </c>
      <c r="E26866" t="s">
        <v>96</v>
      </c>
      <c r="F26866">
        <v>2239.66</v>
      </c>
      <c r="G26866" t="s">
        <v>22045</v>
      </c>
    </row>
    <row r="26867" spans="1:7" x14ac:dyDescent="0.3">
      <c r="A26867" s="2">
        <v>42461</v>
      </c>
      <c r="B26867" t="s">
        <v>256</v>
      </c>
      <c r="C26867" t="s">
        <v>9</v>
      </c>
      <c r="D26867" t="s">
        <v>35</v>
      </c>
      <c r="E26867" t="s">
        <v>592</v>
      </c>
      <c r="F26867">
        <v>10941.26</v>
      </c>
      <c r="G26867" t="s">
        <v>22046</v>
      </c>
    </row>
    <row r="26868" spans="1:7" x14ac:dyDescent="0.3">
      <c r="A26868" s="2">
        <v>42461</v>
      </c>
      <c r="B26868" t="s">
        <v>2061</v>
      </c>
      <c r="C26868" t="s">
        <v>9</v>
      </c>
      <c r="D26868" t="s">
        <v>299</v>
      </c>
      <c r="E26868" t="s">
        <v>30</v>
      </c>
      <c r="F26868">
        <v>2735.31</v>
      </c>
      <c r="G26868" t="s">
        <v>190</v>
      </c>
    </row>
    <row r="26869" spans="1:7" x14ac:dyDescent="0.3">
      <c r="A26869" s="2">
        <v>42461</v>
      </c>
      <c r="B26869" t="s">
        <v>256</v>
      </c>
      <c r="C26869" t="s">
        <v>39</v>
      </c>
      <c r="D26869" t="s">
        <v>45</v>
      </c>
      <c r="E26869" t="s">
        <v>111</v>
      </c>
      <c r="F26869">
        <v>3131.99</v>
      </c>
      <c r="G26869" t="s">
        <v>22047</v>
      </c>
    </row>
    <row r="26870" spans="1:7" x14ac:dyDescent="0.3">
      <c r="A26870" t="s">
        <v>21957</v>
      </c>
      <c r="B26870" t="s">
        <v>981</v>
      </c>
      <c r="C26870" t="s">
        <v>39</v>
      </c>
      <c r="D26870" t="s">
        <v>195</v>
      </c>
      <c r="E26870" t="s">
        <v>43</v>
      </c>
      <c r="F26870">
        <v>3131.99</v>
      </c>
      <c r="G26870" t="s">
        <v>2731</v>
      </c>
    </row>
    <row r="26871" spans="1:7" x14ac:dyDescent="0.3">
      <c r="A26871" t="s">
        <v>21607</v>
      </c>
      <c r="B26871" t="s">
        <v>256</v>
      </c>
      <c r="C26871" t="s">
        <v>39</v>
      </c>
      <c r="D26871" t="s">
        <v>195</v>
      </c>
      <c r="E26871" t="s">
        <v>86</v>
      </c>
      <c r="F26871">
        <v>1566</v>
      </c>
      <c r="G26871" t="s">
        <v>22048</v>
      </c>
    </row>
    <row r="26872" spans="1:7" x14ac:dyDescent="0.3">
      <c r="A26872" s="2">
        <v>42461</v>
      </c>
      <c r="B26872" t="s">
        <v>256</v>
      </c>
      <c r="D26872" t="s">
        <v>790</v>
      </c>
      <c r="E26872" t="s">
        <v>41</v>
      </c>
      <c r="F26872">
        <v>5515.66</v>
      </c>
      <c r="G26872" t="s">
        <v>1008</v>
      </c>
    </row>
    <row r="26873" spans="1:7" x14ac:dyDescent="0.3">
      <c r="B26873" t="s">
        <v>978</v>
      </c>
      <c r="C26873" t="s">
        <v>39</v>
      </c>
      <c r="D26873" t="s">
        <v>6313</v>
      </c>
      <c r="E26873" t="s">
        <v>292</v>
      </c>
      <c r="F26873">
        <v>128698.8</v>
      </c>
      <c r="G26873" t="s">
        <v>22049</v>
      </c>
    </row>
    <row r="26874" spans="1:7" x14ac:dyDescent="0.3">
      <c r="A26874" t="s">
        <v>21957</v>
      </c>
      <c r="B26874" t="s">
        <v>256</v>
      </c>
      <c r="C26874" t="s">
        <v>39</v>
      </c>
      <c r="D26874" t="s">
        <v>244</v>
      </c>
      <c r="E26874" t="e">
        <f>- Disposal landfill</f>
        <v>#NAME?</v>
      </c>
      <c r="F26874">
        <v>7000.28</v>
      </c>
      <c r="G26874" t="s">
        <v>581</v>
      </c>
    </row>
    <row r="26875" spans="1:7" x14ac:dyDescent="0.3">
      <c r="A26875" s="2">
        <v>42461</v>
      </c>
      <c r="B26875" t="s">
        <v>256</v>
      </c>
      <c r="C26875" t="s">
        <v>39</v>
      </c>
      <c r="D26875" t="s">
        <v>374</v>
      </c>
      <c r="E26875" t="s">
        <v>292</v>
      </c>
      <c r="F26875">
        <v>7000.28</v>
      </c>
      <c r="G26875" t="s">
        <v>144</v>
      </c>
    </row>
    <row r="26876" spans="1:7" x14ac:dyDescent="0.3">
      <c r="A26876" t="s">
        <v>21611</v>
      </c>
      <c r="C26876" t="s">
        <v>39</v>
      </c>
      <c r="D26876" t="s">
        <v>59</v>
      </c>
      <c r="E26876" t="s">
        <v>116</v>
      </c>
      <c r="F26876">
        <v>3500.14</v>
      </c>
      <c r="G26876" t="s">
        <v>7179</v>
      </c>
    </row>
    <row r="26877" spans="1:7" x14ac:dyDescent="0.3">
      <c r="A26877" t="s">
        <v>21957</v>
      </c>
      <c r="B26877" t="s">
        <v>256</v>
      </c>
      <c r="C26877" t="s">
        <v>39</v>
      </c>
      <c r="D26877" t="s">
        <v>122</v>
      </c>
      <c r="E26877" t="s">
        <v>48</v>
      </c>
      <c r="F26877" s="1">
        <v>8856</v>
      </c>
      <c r="G26877" t="s">
        <v>22050</v>
      </c>
    </row>
    <row r="26878" spans="1:7" x14ac:dyDescent="0.3">
      <c r="A26878" s="3">
        <v>42461</v>
      </c>
      <c r="B26878" t="s">
        <v>256</v>
      </c>
      <c r="C26878" t="s">
        <v>39</v>
      </c>
      <c r="D26878" t="s">
        <v>122</v>
      </c>
      <c r="E26878" t="s">
        <v>21</v>
      </c>
      <c r="F26878" t="s">
        <v>22051</v>
      </c>
      <c r="G26878" t="s">
        <v>867</v>
      </c>
    </row>
    <row r="26879" spans="1:7" x14ac:dyDescent="0.3">
      <c r="A26879" t="s">
        <v>21957</v>
      </c>
      <c r="B26879" t="s">
        <v>275</v>
      </c>
      <c r="D26879" t="s">
        <v>212</v>
      </c>
      <c r="E26879" t="s">
        <v>213</v>
      </c>
      <c r="F26879" s="1">
        <v>3542</v>
      </c>
      <c r="G26879" t="s">
        <v>22052</v>
      </c>
    </row>
    <row r="26880" spans="1:7" x14ac:dyDescent="0.3">
      <c r="A26880" t="s">
        <v>21957</v>
      </c>
      <c r="B26880" t="s">
        <v>256</v>
      </c>
      <c r="C26880" t="s">
        <v>39</v>
      </c>
      <c r="D26880" t="s">
        <v>74</v>
      </c>
      <c r="E26880" t="s">
        <v>169</v>
      </c>
      <c r="F26880">
        <v>7109.23</v>
      </c>
      <c r="G26880" t="s">
        <v>22053</v>
      </c>
    </row>
    <row r="26881" spans="1:7" x14ac:dyDescent="0.3">
      <c r="A26881" t="s">
        <v>21957</v>
      </c>
      <c r="B26881" t="s">
        <v>981</v>
      </c>
      <c r="C26881" t="s">
        <v>39</v>
      </c>
      <c r="D26881" t="s">
        <v>635</v>
      </c>
      <c r="E26881" t="s">
        <v>2922</v>
      </c>
      <c r="F26881">
        <v>3046.81</v>
      </c>
      <c r="G26881" t="s">
        <v>1379</v>
      </c>
    </row>
    <row r="26882" spans="1:7" x14ac:dyDescent="0.3">
      <c r="A26882" t="s">
        <v>21974</v>
      </c>
      <c r="B26882" t="s">
        <v>289</v>
      </c>
      <c r="C26882" t="s">
        <v>9</v>
      </c>
      <c r="D26882" t="s">
        <v>16</v>
      </c>
      <c r="E26882" t="s">
        <v>976</v>
      </c>
      <c r="F26882" s="1">
        <v>9607</v>
      </c>
      <c r="G26882" t="s">
        <v>22054</v>
      </c>
    </row>
    <row r="26883" spans="1:7" x14ac:dyDescent="0.3">
      <c r="A26883" t="s">
        <v>21957</v>
      </c>
      <c r="B26883" t="s">
        <v>301</v>
      </c>
      <c r="C26883" t="s">
        <v>9</v>
      </c>
      <c r="D26883" t="s">
        <v>290</v>
      </c>
      <c r="E26883" t="s">
        <v>806</v>
      </c>
      <c r="F26883">
        <v>4117.6899999999996</v>
      </c>
      <c r="G26883" t="s">
        <v>535</v>
      </c>
    </row>
    <row r="26884" spans="1:7" x14ac:dyDescent="0.3">
      <c r="A26884" t="s">
        <v>21957</v>
      </c>
      <c r="B26884" t="s">
        <v>999</v>
      </c>
      <c r="C26884" t="s">
        <v>9</v>
      </c>
      <c r="D26884" t="s">
        <v>225</v>
      </c>
      <c r="E26884" t="s">
        <v>156</v>
      </c>
      <c r="F26884" s="1">
        <v>17105</v>
      </c>
      <c r="G26884" t="s">
        <v>685</v>
      </c>
    </row>
    <row r="26885" spans="1:7" x14ac:dyDescent="0.3">
      <c r="A26885" t="s">
        <v>21957</v>
      </c>
      <c r="B26885" t="s">
        <v>287</v>
      </c>
      <c r="D26885" t="s">
        <v>183</v>
      </c>
      <c r="E26885" t="s">
        <v>986</v>
      </c>
      <c r="F26885">
        <v>1900.62</v>
      </c>
      <c r="G26885" t="s">
        <v>22055</v>
      </c>
    </row>
    <row r="26886" spans="1:7" x14ac:dyDescent="0.3">
      <c r="A26886" s="2">
        <v>42461</v>
      </c>
      <c r="B26886" t="s">
        <v>315</v>
      </c>
      <c r="C26886" t="s">
        <v>9</v>
      </c>
      <c r="D26886" t="s">
        <v>181</v>
      </c>
      <c r="F26886">
        <v>8106.56</v>
      </c>
      <c r="G26886" t="s">
        <v>22056</v>
      </c>
    </row>
    <row r="26887" spans="1:7" x14ac:dyDescent="0.3">
      <c r="A26887" s="2">
        <v>42461</v>
      </c>
      <c r="B26887" t="s">
        <v>287</v>
      </c>
      <c r="C26887" t="s">
        <v>9</v>
      </c>
      <c r="D26887" t="s">
        <v>89</v>
      </c>
      <c r="E26887" t="s">
        <v>86</v>
      </c>
      <c r="F26887" t="s">
        <v>22057</v>
      </c>
      <c r="G26887" t="s">
        <v>22058</v>
      </c>
    </row>
    <row r="26888" spans="1:7" x14ac:dyDescent="0.3">
      <c r="A26888" t="s">
        <v>21957</v>
      </c>
      <c r="B26888" t="s">
        <v>287</v>
      </c>
      <c r="C26888" t="s">
        <v>9</v>
      </c>
      <c r="D26888" t="s">
        <v>32</v>
      </c>
      <c r="E26888" t="s">
        <v>220</v>
      </c>
      <c r="F26888">
        <v>9465.5</v>
      </c>
      <c r="G26888" t="s">
        <v>22059</v>
      </c>
    </row>
    <row r="26889" spans="1:7" x14ac:dyDescent="0.3">
      <c r="A26889" s="2">
        <v>42461</v>
      </c>
      <c r="B26889" t="s">
        <v>301</v>
      </c>
      <c r="C26889" t="s">
        <v>9</v>
      </c>
      <c r="D26889" t="s">
        <v>189</v>
      </c>
      <c r="E26889" t="s">
        <v>86</v>
      </c>
      <c r="F26889">
        <v>2366.37</v>
      </c>
      <c r="G26889" t="s">
        <v>5473</v>
      </c>
    </row>
    <row r="26890" spans="1:7" x14ac:dyDescent="0.3">
      <c r="A26890" s="2">
        <v>42461</v>
      </c>
      <c r="B26890" t="s">
        <v>312</v>
      </c>
      <c r="C26890" t="s">
        <v>39</v>
      </c>
      <c r="D26890" t="s">
        <v>98</v>
      </c>
      <c r="E26890" t="s">
        <v>41</v>
      </c>
      <c r="F26890">
        <v>4432.04</v>
      </c>
      <c r="G26890" t="s">
        <v>22060</v>
      </c>
    </row>
    <row r="26891" spans="1:7" x14ac:dyDescent="0.3">
      <c r="A26891" t="s">
        <v>21957</v>
      </c>
      <c r="B26891" t="s">
        <v>287</v>
      </c>
      <c r="C26891" t="s">
        <v>39</v>
      </c>
      <c r="D26891" t="s">
        <v>102</v>
      </c>
      <c r="E26891" t="s">
        <v>169</v>
      </c>
      <c r="F26891" s="1">
        <v>4432</v>
      </c>
      <c r="G26891" t="s">
        <v>22061</v>
      </c>
    </row>
    <row r="26892" spans="1:7" x14ac:dyDescent="0.3">
      <c r="A26892" s="3">
        <v>42461</v>
      </c>
      <c r="B26892" t="s">
        <v>287</v>
      </c>
      <c r="C26892" t="s">
        <v>39</v>
      </c>
      <c r="D26892" t="s">
        <v>102</v>
      </c>
      <c r="E26892" t="s">
        <v>96</v>
      </c>
      <c r="F26892" t="s">
        <v>22062</v>
      </c>
      <c r="G26892" t="s">
        <v>22063</v>
      </c>
    </row>
    <row r="26893" spans="1:7" x14ac:dyDescent="0.3">
      <c r="A26893" s="2">
        <v>42461</v>
      </c>
      <c r="B26893" t="s">
        <v>287</v>
      </c>
      <c r="C26893" t="s">
        <v>39</v>
      </c>
      <c r="D26893" t="s">
        <v>435</v>
      </c>
      <c r="E26893" t="s">
        <v>111</v>
      </c>
      <c r="F26893">
        <v>5207.16</v>
      </c>
      <c r="G26893" t="s">
        <v>4597</v>
      </c>
    </row>
    <row r="26894" spans="1:7" x14ac:dyDescent="0.3">
      <c r="A26894" s="2">
        <v>42461</v>
      </c>
      <c r="B26894" t="s">
        <v>1011</v>
      </c>
      <c r="C26894" t="s">
        <v>39</v>
      </c>
      <c r="D26894" t="s">
        <v>241</v>
      </c>
      <c r="E26894" t="s">
        <v>292</v>
      </c>
      <c r="F26894">
        <v>12150.05</v>
      </c>
      <c r="G26894" t="s">
        <v>329</v>
      </c>
    </row>
    <row r="26895" spans="1:7" x14ac:dyDescent="0.3">
      <c r="A26895" t="s">
        <v>21611</v>
      </c>
      <c r="B26895" t="s">
        <v>289</v>
      </c>
      <c r="C26895" t="s">
        <v>39</v>
      </c>
      <c r="D26895" t="s">
        <v>113</v>
      </c>
      <c r="E26895" t="s">
        <v>208</v>
      </c>
      <c r="F26895" t="s">
        <v>22064</v>
      </c>
      <c r="G26895" t="s">
        <v>22065</v>
      </c>
    </row>
    <row r="26896" spans="1:7" x14ac:dyDescent="0.3">
      <c r="A26896" t="s">
        <v>21957</v>
      </c>
      <c r="B26896" t="s">
        <v>301</v>
      </c>
      <c r="C26896" t="s">
        <v>39</v>
      </c>
      <c r="D26896" t="s">
        <v>310</v>
      </c>
      <c r="E26896" t="s">
        <v>56</v>
      </c>
      <c r="F26896">
        <v>5809.24</v>
      </c>
      <c r="G26896" t="s">
        <v>22066</v>
      </c>
    </row>
    <row r="26897" spans="1:7" x14ac:dyDescent="0.3">
      <c r="A26897" t="s">
        <v>21576</v>
      </c>
      <c r="B26897" t="s">
        <v>287</v>
      </c>
      <c r="C26897" t="s">
        <v>39</v>
      </c>
      <c r="D26897" t="s">
        <v>110</v>
      </c>
      <c r="E26897" t="s">
        <v>75</v>
      </c>
      <c r="F26897">
        <v>2904.62</v>
      </c>
      <c r="G26897" t="s">
        <v>22067</v>
      </c>
    </row>
    <row r="26898" spans="1:7" x14ac:dyDescent="0.3">
      <c r="A26898" t="s">
        <v>21957</v>
      </c>
      <c r="B26898" t="s">
        <v>2564</v>
      </c>
      <c r="C26898" t="s">
        <v>39</v>
      </c>
      <c r="D26898" t="s">
        <v>122</v>
      </c>
      <c r="E26898" t="s">
        <v>48</v>
      </c>
      <c r="F26898">
        <v>4740.8900000000003</v>
      </c>
      <c r="G26898" t="s">
        <v>22068</v>
      </c>
    </row>
    <row r="26899" spans="1:7" x14ac:dyDescent="0.3">
      <c r="A26899" s="2">
        <v>42461</v>
      </c>
      <c r="B26899" t="s">
        <v>999</v>
      </c>
      <c r="D26899" t="s">
        <v>767</v>
      </c>
      <c r="E26899" t="s">
        <v>156</v>
      </c>
      <c r="F26899">
        <v>2844.53</v>
      </c>
      <c r="G26899" t="s">
        <v>22069</v>
      </c>
    </row>
    <row r="26900" spans="1:7" x14ac:dyDescent="0.3">
      <c r="A26900" s="2">
        <v>42461</v>
      </c>
      <c r="B26900" t="s">
        <v>287</v>
      </c>
      <c r="C26900" t="s">
        <v>39</v>
      </c>
      <c r="D26900" t="s">
        <v>212</v>
      </c>
      <c r="E26900" t="s">
        <v>75</v>
      </c>
      <c r="F26900">
        <v>1896.35</v>
      </c>
      <c r="G26900" t="s">
        <v>1643</v>
      </c>
    </row>
    <row r="26901" spans="1:7" x14ac:dyDescent="0.3">
      <c r="A26901" t="s">
        <v>21957</v>
      </c>
      <c r="B26901" t="s">
        <v>287</v>
      </c>
      <c r="C26901" t="s">
        <v>39</v>
      </c>
      <c r="D26901" t="s">
        <v>125</v>
      </c>
      <c r="E26901" t="s">
        <v>609</v>
      </c>
      <c r="F26901" t="s">
        <v>22070</v>
      </c>
      <c r="G26901" t="s">
        <v>22071</v>
      </c>
    </row>
    <row r="26902" spans="1:7" x14ac:dyDescent="0.3">
      <c r="A26902" t="s">
        <v>21957</v>
      </c>
      <c r="B26902" t="s">
        <v>315</v>
      </c>
      <c r="C26902" t="s">
        <v>39</v>
      </c>
      <c r="D26902" t="s">
        <v>412</v>
      </c>
      <c r="F26902">
        <v>5620.41</v>
      </c>
      <c r="G26902" t="s">
        <v>22072</v>
      </c>
    </row>
    <row r="26903" spans="1:7" x14ac:dyDescent="0.3">
      <c r="B26903" t="s">
        <v>322</v>
      </c>
      <c r="C26903" t="s">
        <v>9</v>
      </c>
      <c r="D26903" t="s">
        <v>133</v>
      </c>
      <c r="E26903" t="s">
        <v>11</v>
      </c>
      <c r="F26903">
        <v>9785.56</v>
      </c>
      <c r="G26903" t="s">
        <v>948</v>
      </c>
    </row>
    <row r="26904" spans="1:7" x14ac:dyDescent="0.3">
      <c r="A26904" s="3">
        <v>42461</v>
      </c>
      <c r="B26904" t="s">
        <v>2103</v>
      </c>
      <c r="C26904" t="s">
        <v>9</v>
      </c>
      <c r="D26904" t="s">
        <v>16</v>
      </c>
      <c r="E26904" t="s">
        <v>184</v>
      </c>
      <c r="F26904">
        <v>4193.8100000000004</v>
      </c>
      <c r="G26904" t="s">
        <v>22073</v>
      </c>
    </row>
    <row r="26905" spans="1:7" x14ac:dyDescent="0.3">
      <c r="A26905" t="s">
        <v>21974</v>
      </c>
      <c r="B26905" t="s">
        <v>322</v>
      </c>
      <c r="C26905" t="s">
        <v>9</v>
      </c>
      <c r="D26905" t="s">
        <v>259</v>
      </c>
      <c r="E26905" t="s">
        <v>156</v>
      </c>
      <c r="F26905">
        <v>13225.64</v>
      </c>
      <c r="G26905" t="s">
        <v>22074</v>
      </c>
    </row>
    <row r="26906" spans="1:7" x14ac:dyDescent="0.3">
      <c r="A26906" s="3">
        <v>42461</v>
      </c>
      <c r="B26906" t="s">
        <v>333</v>
      </c>
      <c r="C26906" t="s">
        <v>9</v>
      </c>
      <c r="D26906" t="s">
        <v>180</v>
      </c>
      <c r="E26906" t="s">
        <v>96</v>
      </c>
      <c r="F26906">
        <v>1469.52</v>
      </c>
      <c r="G26906" t="s">
        <v>22075</v>
      </c>
    </row>
    <row r="26907" spans="1:7" x14ac:dyDescent="0.3">
      <c r="A26907" s="2">
        <v>42461</v>
      </c>
      <c r="B26907" t="s">
        <v>333</v>
      </c>
      <c r="C26907" t="s">
        <v>9</v>
      </c>
      <c r="F26907">
        <v>2343.41</v>
      </c>
      <c r="G26907" t="s">
        <v>22076</v>
      </c>
    </row>
    <row r="26908" spans="1:7" x14ac:dyDescent="0.3">
      <c r="A26908" t="s">
        <v>21974</v>
      </c>
      <c r="B26908" t="s">
        <v>322</v>
      </c>
      <c r="C26908" t="s">
        <v>9</v>
      </c>
      <c r="D26908" t="s">
        <v>646</v>
      </c>
      <c r="E26908" t="s">
        <v>138</v>
      </c>
      <c r="F26908">
        <v>1562.27</v>
      </c>
      <c r="G26908" t="s">
        <v>22077</v>
      </c>
    </row>
    <row r="26909" spans="1:7" x14ac:dyDescent="0.3">
      <c r="A26909" t="s">
        <v>21957</v>
      </c>
      <c r="B26909" t="s">
        <v>322</v>
      </c>
      <c r="C26909" t="s">
        <v>9</v>
      </c>
      <c r="D26909" t="s">
        <v>454</v>
      </c>
      <c r="F26909">
        <v>17111.84</v>
      </c>
      <c r="G26909" t="s">
        <v>22078</v>
      </c>
    </row>
    <row r="26910" spans="1:7" x14ac:dyDescent="0.3">
      <c r="A26910" t="s">
        <v>21737</v>
      </c>
      <c r="B26910" t="s">
        <v>322</v>
      </c>
      <c r="C26910" t="s">
        <v>9</v>
      </c>
      <c r="D26910" t="s">
        <v>454</v>
      </c>
      <c r="E26910" t="s">
        <v>86</v>
      </c>
      <c r="F26910" t="s">
        <v>22079</v>
      </c>
      <c r="G26910" t="s">
        <v>22080</v>
      </c>
    </row>
    <row r="26911" spans="1:7" x14ac:dyDescent="0.3">
      <c r="A26911" t="s">
        <v>21957</v>
      </c>
      <c r="B26911" t="s">
        <v>1030</v>
      </c>
      <c r="C26911" t="s">
        <v>39</v>
      </c>
      <c r="D26911" t="s">
        <v>304</v>
      </c>
      <c r="E26911" t="s">
        <v>1151</v>
      </c>
      <c r="F26911">
        <v>5297.53</v>
      </c>
      <c r="G26911" t="s">
        <v>22081</v>
      </c>
    </row>
    <row r="26912" spans="1:7" x14ac:dyDescent="0.3">
      <c r="A26912" s="2">
        <v>42461</v>
      </c>
      <c r="B26912" t="s">
        <v>1035</v>
      </c>
      <c r="C26912" t="s">
        <v>39</v>
      </c>
      <c r="D26912" t="s">
        <v>147</v>
      </c>
      <c r="E26912" t="s">
        <v>126</v>
      </c>
      <c r="F26912">
        <v>5297.53</v>
      </c>
      <c r="G26912" t="s">
        <v>1170</v>
      </c>
    </row>
    <row r="26913" spans="1:7" x14ac:dyDescent="0.3">
      <c r="A26913" s="2">
        <v>42461</v>
      </c>
      <c r="B26913" t="s">
        <v>322</v>
      </c>
      <c r="C26913" t="s">
        <v>39</v>
      </c>
      <c r="D26913" t="s">
        <v>102</v>
      </c>
      <c r="E26913" t="s">
        <v>96</v>
      </c>
      <c r="G26913" t="s">
        <v>22082</v>
      </c>
    </row>
    <row r="26914" spans="1:7" x14ac:dyDescent="0.3">
      <c r="A26914" s="2">
        <v>42461</v>
      </c>
      <c r="B26914" t="s">
        <v>340</v>
      </c>
      <c r="C26914" t="s">
        <v>39</v>
      </c>
      <c r="D26914" t="s">
        <v>241</v>
      </c>
      <c r="E26914" t="s">
        <v>48</v>
      </c>
      <c r="F26914">
        <v>3068.54</v>
      </c>
      <c r="G26914" t="s">
        <v>1416</v>
      </c>
    </row>
    <row r="26915" spans="1:7" x14ac:dyDescent="0.3">
      <c r="A26915" s="2">
        <v>42461</v>
      </c>
      <c r="B26915" t="s">
        <v>1035</v>
      </c>
      <c r="C26915" t="s">
        <v>39</v>
      </c>
      <c r="D26915" t="s">
        <v>200</v>
      </c>
      <c r="E26915" t="s">
        <v>626</v>
      </c>
      <c r="F26915">
        <v>7159.92</v>
      </c>
      <c r="G26915" t="s">
        <v>1506</v>
      </c>
    </row>
    <row r="26916" spans="1:7" x14ac:dyDescent="0.3">
      <c r="A26916" t="s">
        <v>21541</v>
      </c>
      <c r="B26916" t="s">
        <v>1597</v>
      </c>
      <c r="C26916" t="s">
        <v>39</v>
      </c>
      <c r="D26916" t="s">
        <v>113</v>
      </c>
      <c r="E26916" t="s">
        <v>118</v>
      </c>
      <c r="F26916">
        <v>6010.65</v>
      </c>
      <c r="G26916" t="s">
        <v>22083</v>
      </c>
    </row>
    <row r="26917" spans="1:7" x14ac:dyDescent="0.3">
      <c r="A26917" s="2">
        <v>42461</v>
      </c>
      <c r="B26917" t="s">
        <v>322</v>
      </c>
      <c r="C26917" t="s">
        <v>39</v>
      </c>
      <c r="D26917" t="s">
        <v>310</v>
      </c>
      <c r="E26917" t="s">
        <v>56</v>
      </c>
      <c r="F26917">
        <v>6010.65</v>
      </c>
      <c r="G26917" t="s">
        <v>22084</v>
      </c>
    </row>
    <row r="26918" spans="1:7" x14ac:dyDescent="0.3">
      <c r="A26918" t="s">
        <v>21957</v>
      </c>
      <c r="B26918" t="s">
        <v>1035</v>
      </c>
      <c r="C26918" t="s">
        <v>39</v>
      </c>
      <c r="D26918" t="s">
        <v>53</v>
      </c>
      <c r="E26918" t="s">
        <v>123</v>
      </c>
      <c r="F26918">
        <v>3005.33</v>
      </c>
      <c r="G26918" t="s">
        <v>22085</v>
      </c>
    </row>
    <row r="26919" spans="1:7" x14ac:dyDescent="0.3">
      <c r="A26919" t="s">
        <v>21974</v>
      </c>
      <c r="B26919" t="s">
        <v>1034</v>
      </c>
      <c r="C26919" t="s">
        <v>39</v>
      </c>
      <c r="D26919" t="s">
        <v>902</v>
      </c>
      <c r="E26919" t="s">
        <v>111</v>
      </c>
      <c r="F26919">
        <v>5365.32</v>
      </c>
      <c r="G26919" t="s">
        <v>14889</v>
      </c>
    </row>
    <row r="26920" spans="1:7" x14ac:dyDescent="0.3">
      <c r="A26920" s="2">
        <v>42461</v>
      </c>
      <c r="B26920" t="s">
        <v>322</v>
      </c>
      <c r="C26920" t="s">
        <v>39</v>
      </c>
      <c r="D26920" t="s">
        <v>70</v>
      </c>
      <c r="E26920" t="s">
        <v>56</v>
      </c>
      <c r="F26920">
        <v>3219.19</v>
      </c>
      <c r="G26920" t="s">
        <v>22086</v>
      </c>
    </row>
    <row r="26921" spans="1:7" x14ac:dyDescent="0.3">
      <c r="A26921" t="s">
        <v>21957</v>
      </c>
      <c r="B26921" t="s">
        <v>322</v>
      </c>
      <c r="C26921" t="s">
        <v>39</v>
      </c>
      <c r="D26921" t="s">
        <v>1445</v>
      </c>
      <c r="E26921" t="s">
        <v>71</v>
      </c>
      <c r="G26921" t="s">
        <v>411</v>
      </c>
    </row>
    <row r="26922" spans="1:7" x14ac:dyDescent="0.3">
      <c r="A26922" t="s">
        <v>21957</v>
      </c>
      <c r="B26922" t="s">
        <v>1034</v>
      </c>
      <c r="C26922" t="s">
        <v>39</v>
      </c>
      <c r="D26922" t="s">
        <v>74</v>
      </c>
      <c r="E26922" t="s">
        <v>169</v>
      </c>
      <c r="F26922">
        <v>5029.4799999999996</v>
      </c>
      <c r="G26922" t="s">
        <v>9182</v>
      </c>
    </row>
    <row r="26923" spans="1:7" x14ac:dyDescent="0.3">
      <c r="A26923" s="2">
        <v>42461</v>
      </c>
      <c r="B26923" t="s">
        <v>1030</v>
      </c>
      <c r="C26923" t="s">
        <v>39</v>
      </c>
      <c r="D26923" t="s">
        <v>168</v>
      </c>
      <c r="E26923" t="s">
        <v>60</v>
      </c>
      <c r="F26923">
        <v>2186.8000000000002</v>
      </c>
      <c r="G26923" t="s">
        <v>22087</v>
      </c>
    </row>
    <row r="26924" spans="1:7" x14ac:dyDescent="0.3">
      <c r="A26924" s="2">
        <v>42461</v>
      </c>
      <c r="B26924" t="s">
        <v>358</v>
      </c>
      <c r="C26924" t="s">
        <v>9</v>
      </c>
      <c r="D26924" t="s">
        <v>133</v>
      </c>
      <c r="E26924" t="s">
        <v>93</v>
      </c>
      <c r="F26924">
        <v>8435.3799999999992</v>
      </c>
      <c r="G26924" t="s">
        <v>452</v>
      </c>
    </row>
    <row r="26925" spans="1:7" x14ac:dyDescent="0.3">
      <c r="B26925" t="s">
        <v>356</v>
      </c>
      <c r="C26925" t="s">
        <v>9</v>
      </c>
      <c r="D26925" t="s">
        <v>177</v>
      </c>
      <c r="E26925" t="s">
        <v>138</v>
      </c>
      <c r="F26925">
        <v>3615.16</v>
      </c>
      <c r="G26925" t="s">
        <v>2082</v>
      </c>
    </row>
    <row r="26926" spans="1:7" x14ac:dyDescent="0.3">
      <c r="A26926" t="s">
        <v>21576</v>
      </c>
      <c r="B26926" t="s">
        <v>358</v>
      </c>
      <c r="C26926" t="s">
        <v>9</v>
      </c>
      <c r="D26926" t="s">
        <v>423</v>
      </c>
      <c r="E26926" t="s">
        <v>292</v>
      </c>
      <c r="F26926">
        <v>20310.89</v>
      </c>
      <c r="G26926" t="s">
        <v>22</v>
      </c>
    </row>
    <row r="26927" spans="1:7" x14ac:dyDescent="0.3">
      <c r="A26927" s="3">
        <v>42461</v>
      </c>
      <c r="B26927" t="s">
        <v>369</v>
      </c>
      <c r="C26927" t="s">
        <v>9</v>
      </c>
      <c r="D26927" t="s">
        <v>83</v>
      </c>
      <c r="E26927" t="s">
        <v>30</v>
      </c>
      <c r="F26927" s="1">
        <v>2256</v>
      </c>
      <c r="G26927" t="s">
        <v>22088</v>
      </c>
    </row>
    <row r="26928" spans="1:7" x14ac:dyDescent="0.3">
      <c r="A26928" s="2">
        <v>42461</v>
      </c>
      <c r="B26928" t="s">
        <v>356</v>
      </c>
      <c r="C26928" t="s">
        <v>9</v>
      </c>
      <c r="D26928" t="s">
        <v>29</v>
      </c>
      <c r="E26928" t="s">
        <v>33</v>
      </c>
      <c r="F26928">
        <v>7651.04</v>
      </c>
      <c r="G26928" t="s">
        <v>22089</v>
      </c>
    </row>
    <row r="26929" spans="1:7" x14ac:dyDescent="0.3">
      <c r="A26929" t="s">
        <v>21974</v>
      </c>
      <c r="B26929" t="s">
        <v>356</v>
      </c>
      <c r="C26929" t="s">
        <v>9</v>
      </c>
      <c r="D26929" t="s">
        <v>26</v>
      </c>
      <c r="E26929" t="s">
        <v>86</v>
      </c>
      <c r="F26929">
        <v>5100.6899999999996</v>
      </c>
      <c r="G26929" t="s">
        <v>22090</v>
      </c>
    </row>
    <row r="26930" spans="1:7" x14ac:dyDescent="0.3">
      <c r="A26930" s="2">
        <v>42461</v>
      </c>
      <c r="B26930" t="s">
        <v>356</v>
      </c>
      <c r="C26930" t="s">
        <v>9</v>
      </c>
      <c r="D26930" t="s">
        <v>189</v>
      </c>
      <c r="E26930" t="s">
        <v>11</v>
      </c>
      <c r="F26930">
        <v>10090.44</v>
      </c>
      <c r="G26930" t="s">
        <v>1415</v>
      </c>
    </row>
    <row r="26931" spans="1:7" x14ac:dyDescent="0.3">
      <c r="A26931" t="s">
        <v>21957</v>
      </c>
      <c r="B26931" t="s">
        <v>376</v>
      </c>
      <c r="C26931" t="s">
        <v>9</v>
      </c>
      <c r="D26931" t="s">
        <v>95</v>
      </c>
      <c r="E26931" t="s">
        <v>86</v>
      </c>
      <c r="F26931">
        <v>2522.61</v>
      </c>
      <c r="G26931" t="s">
        <v>4431</v>
      </c>
    </row>
    <row r="26932" spans="1:7" x14ac:dyDescent="0.3">
      <c r="A26932" t="s">
        <v>21957</v>
      </c>
      <c r="B26932" t="s">
        <v>2596</v>
      </c>
      <c r="C26932" t="s">
        <v>39</v>
      </c>
      <c r="D26932" t="s">
        <v>102</v>
      </c>
      <c r="E26932" t="s">
        <v>41</v>
      </c>
      <c r="F26932">
        <v>3000.34</v>
      </c>
      <c r="G26932" t="s">
        <v>373</v>
      </c>
    </row>
    <row r="26933" spans="1:7" x14ac:dyDescent="0.3">
      <c r="A26933" s="2">
        <v>42461</v>
      </c>
      <c r="B26933" t="s">
        <v>356</v>
      </c>
      <c r="C26933" t="s">
        <v>39</v>
      </c>
      <c r="D26933" t="s">
        <v>102</v>
      </c>
      <c r="E26933" t="s">
        <v>609</v>
      </c>
      <c r="F26933">
        <v>3000.34</v>
      </c>
      <c r="G26933" t="s">
        <v>769</v>
      </c>
    </row>
    <row r="26934" spans="1:7" x14ac:dyDescent="0.3">
      <c r="A26934" t="s">
        <v>21957</v>
      </c>
      <c r="B26934" t="s">
        <v>356</v>
      </c>
      <c r="C26934" t="s">
        <v>39</v>
      </c>
      <c r="D26934" t="s">
        <v>40</v>
      </c>
      <c r="E26934" t="s">
        <v>138</v>
      </c>
      <c r="F26934">
        <v>1500.17</v>
      </c>
      <c r="G26934" t="s">
        <v>22091</v>
      </c>
    </row>
    <row r="26935" spans="1:7" x14ac:dyDescent="0.3">
      <c r="A26935" t="s">
        <v>21957</v>
      </c>
      <c r="B26935" t="s">
        <v>356</v>
      </c>
      <c r="C26935" t="s">
        <v>39</v>
      </c>
      <c r="D26935" t="s">
        <v>241</v>
      </c>
      <c r="E26935" t="s">
        <v>111</v>
      </c>
      <c r="F26935">
        <v>3833.74</v>
      </c>
      <c r="G26935" t="s">
        <v>22092</v>
      </c>
    </row>
    <row r="26936" spans="1:7" x14ac:dyDescent="0.3">
      <c r="A26936" t="s">
        <v>21611</v>
      </c>
      <c r="B26936" t="s">
        <v>356</v>
      </c>
      <c r="C26936" t="s">
        <v>39</v>
      </c>
      <c r="D26936" t="s">
        <v>47</v>
      </c>
      <c r="E26936" t="s">
        <v>84</v>
      </c>
      <c r="F26936">
        <v>8945.4</v>
      </c>
      <c r="G26936" t="s">
        <v>22093</v>
      </c>
    </row>
    <row r="26937" spans="1:7" x14ac:dyDescent="0.3">
      <c r="A26937" t="s">
        <v>21957</v>
      </c>
      <c r="B26937" t="s">
        <v>356</v>
      </c>
      <c r="C26937" t="s">
        <v>39</v>
      </c>
      <c r="D26937" t="s">
        <v>310</v>
      </c>
      <c r="E26937" t="s">
        <v>41</v>
      </c>
      <c r="F26937">
        <v>4296.16</v>
      </c>
      <c r="G26937" t="s">
        <v>22094</v>
      </c>
    </row>
    <row r="26938" spans="1:7" x14ac:dyDescent="0.3">
      <c r="A26938" s="2">
        <v>42461</v>
      </c>
      <c r="B26938" t="s">
        <v>376</v>
      </c>
      <c r="C26938" t="s">
        <v>39</v>
      </c>
      <c r="D26938" t="s">
        <v>181</v>
      </c>
      <c r="F26938" s="1">
        <v>4296</v>
      </c>
      <c r="G26938" t="s">
        <v>22095</v>
      </c>
    </row>
    <row r="26939" spans="1:7" x14ac:dyDescent="0.3">
      <c r="A26939" t="s">
        <v>21974</v>
      </c>
      <c r="B26939" t="s">
        <v>371</v>
      </c>
      <c r="C26939" t="s">
        <v>39</v>
      </c>
      <c r="D26939" t="s">
        <v>113</v>
      </c>
      <c r="E26939" t="s">
        <v>123</v>
      </c>
      <c r="F26939">
        <v>2148.08</v>
      </c>
      <c r="G26939" t="s">
        <v>962</v>
      </c>
    </row>
    <row r="26940" spans="1:7" x14ac:dyDescent="0.3">
      <c r="A26940" t="s">
        <v>21957</v>
      </c>
      <c r="B26940" t="s">
        <v>356</v>
      </c>
      <c r="C26940" t="s">
        <v>39</v>
      </c>
      <c r="D26940" t="s">
        <v>67</v>
      </c>
      <c r="E26940" t="s">
        <v>181</v>
      </c>
      <c r="F26940">
        <v>8836.0300000000007</v>
      </c>
      <c r="G26940" t="s">
        <v>948</v>
      </c>
    </row>
    <row r="26941" spans="1:7" x14ac:dyDescent="0.3">
      <c r="A26941" t="s">
        <v>21957</v>
      </c>
      <c r="B26941" t="s">
        <v>1612</v>
      </c>
      <c r="C26941" t="s">
        <v>39</v>
      </c>
      <c r="D26941" t="s">
        <v>380</v>
      </c>
      <c r="E26941" t="s">
        <v>292</v>
      </c>
      <c r="G26941" t="s">
        <v>22096</v>
      </c>
    </row>
    <row r="26942" spans="1:7" x14ac:dyDescent="0.3">
      <c r="A26942" t="s">
        <v>21611</v>
      </c>
      <c r="B26942" t="s">
        <v>356</v>
      </c>
      <c r="C26942" t="s">
        <v>39</v>
      </c>
      <c r="D26942" t="s">
        <v>122</v>
      </c>
      <c r="E26942" t="s">
        <v>123</v>
      </c>
      <c r="F26942">
        <v>3534.41</v>
      </c>
      <c r="G26942" t="s">
        <v>22097</v>
      </c>
    </row>
    <row r="26943" spans="1:7" x14ac:dyDescent="0.3">
      <c r="A26943" s="3">
        <v>42461</v>
      </c>
      <c r="B26943" t="s">
        <v>356</v>
      </c>
      <c r="C26943" t="s">
        <v>39</v>
      </c>
      <c r="D26943" t="s">
        <v>252</v>
      </c>
      <c r="F26943">
        <v>15996.18</v>
      </c>
      <c r="G26943" t="s">
        <v>22098</v>
      </c>
    </row>
    <row r="26944" spans="1:7" x14ac:dyDescent="0.3">
      <c r="C26944" t="s">
        <v>39</v>
      </c>
      <c r="D26944" t="s">
        <v>384</v>
      </c>
      <c r="E26944" t="s">
        <v>60</v>
      </c>
      <c r="F26944">
        <v>6855.5</v>
      </c>
      <c r="G26944" t="s">
        <v>1749</v>
      </c>
    </row>
    <row r="26945" spans="1:7" x14ac:dyDescent="0.3">
      <c r="A26945" t="s">
        <v>21974</v>
      </c>
      <c r="B26945" t="s">
        <v>404</v>
      </c>
      <c r="C26945" t="s">
        <v>9</v>
      </c>
      <c r="D26945" t="s">
        <v>290</v>
      </c>
      <c r="E26945" t="s">
        <v>233</v>
      </c>
      <c r="F26945">
        <v>13234.73</v>
      </c>
      <c r="G26945" t="s">
        <v>22099</v>
      </c>
    </row>
    <row r="26946" spans="1:7" x14ac:dyDescent="0.3">
      <c r="A26946" s="2">
        <v>42461</v>
      </c>
      <c r="B26946" t="s">
        <v>387</v>
      </c>
      <c r="C26946" t="s">
        <v>9</v>
      </c>
      <c r="D26946" t="s">
        <v>10</v>
      </c>
      <c r="E26946" t="s">
        <v>806</v>
      </c>
      <c r="F26946">
        <v>5672.03</v>
      </c>
      <c r="G26946" t="s">
        <v>22100</v>
      </c>
    </row>
    <row r="26947" spans="1:7" x14ac:dyDescent="0.3">
      <c r="A26947" t="s">
        <v>21957</v>
      </c>
      <c r="B26947" t="s">
        <v>387</v>
      </c>
      <c r="C26947" t="s">
        <v>9</v>
      </c>
      <c r="D26947" t="s">
        <v>83</v>
      </c>
      <c r="E26947" t="s">
        <v>114</v>
      </c>
      <c r="F26947" s="1">
        <v>14080</v>
      </c>
      <c r="G26947" t="s">
        <v>22101</v>
      </c>
    </row>
    <row r="26948" spans="1:7" x14ac:dyDescent="0.3">
      <c r="A26948" s="3">
        <v>42461</v>
      </c>
      <c r="B26948" t="s">
        <v>387</v>
      </c>
      <c r="C26948" t="s">
        <v>9</v>
      </c>
      <c r="D26948" t="s">
        <v>180</v>
      </c>
      <c r="E26948" t="s">
        <v>17</v>
      </c>
      <c r="F26948">
        <v>1564.5</v>
      </c>
      <c r="G26948" t="s">
        <v>22102</v>
      </c>
    </row>
    <row r="26949" spans="1:7" x14ac:dyDescent="0.3">
      <c r="A26949" t="s">
        <v>21578</v>
      </c>
      <c r="B26949" t="s">
        <v>387</v>
      </c>
      <c r="C26949" t="s">
        <v>9</v>
      </c>
      <c r="D26949" t="s">
        <v>328</v>
      </c>
      <c r="E26949" t="s">
        <v>79</v>
      </c>
      <c r="F26949">
        <v>5108.51</v>
      </c>
      <c r="G26949" t="s">
        <v>22103</v>
      </c>
    </row>
    <row r="26950" spans="1:7" x14ac:dyDescent="0.3">
      <c r="A26950" s="3">
        <v>42461</v>
      </c>
      <c r="B26950" t="s">
        <v>387</v>
      </c>
      <c r="C26950" t="s">
        <v>9</v>
      </c>
      <c r="D26950" t="s">
        <v>26</v>
      </c>
      <c r="E26950" t="s">
        <v>138</v>
      </c>
      <c r="F26950">
        <v>3405.67</v>
      </c>
      <c r="G26950" t="s">
        <v>22104</v>
      </c>
    </row>
    <row r="26951" spans="1:7" x14ac:dyDescent="0.3">
      <c r="A26951" s="2">
        <v>42461</v>
      </c>
      <c r="B26951" t="s">
        <v>387</v>
      </c>
      <c r="C26951" t="s">
        <v>9</v>
      </c>
      <c r="D26951" t="s">
        <v>32</v>
      </c>
      <c r="F26951">
        <v>11671.99</v>
      </c>
      <c r="G26951" t="s">
        <v>22105</v>
      </c>
    </row>
    <row r="26952" spans="1:7" x14ac:dyDescent="0.3">
      <c r="A26952" s="2">
        <v>42461</v>
      </c>
      <c r="B26952" t="s">
        <v>387</v>
      </c>
      <c r="C26952" t="s">
        <v>9</v>
      </c>
      <c r="D26952" t="s">
        <v>189</v>
      </c>
      <c r="E26952" t="s">
        <v>86</v>
      </c>
      <c r="F26952">
        <v>2918</v>
      </c>
      <c r="G26952" t="s">
        <v>22106</v>
      </c>
    </row>
    <row r="26953" spans="1:7" x14ac:dyDescent="0.3">
      <c r="A26953" t="s">
        <v>21957</v>
      </c>
      <c r="B26953" t="s">
        <v>387</v>
      </c>
      <c r="C26953" t="s">
        <v>39</v>
      </c>
      <c r="D26953" t="s">
        <v>102</v>
      </c>
      <c r="E26953" t="s">
        <v>181</v>
      </c>
      <c r="F26953" t="s">
        <v>22107</v>
      </c>
      <c r="G26953" t="s">
        <v>378</v>
      </c>
    </row>
    <row r="26954" spans="1:7" x14ac:dyDescent="0.3">
      <c r="A26954" s="3">
        <v>42461</v>
      </c>
      <c r="B26954" t="s">
        <v>387</v>
      </c>
      <c r="C26954" t="s">
        <v>39</v>
      </c>
      <c r="D26954" t="s">
        <v>304</v>
      </c>
      <c r="E26954" t="s">
        <v>126</v>
      </c>
      <c r="F26954">
        <v>7895.14</v>
      </c>
      <c r="G26954" t="s">
        <v>22108</v>
      </c>
    </row>
    <row r="26955" spans="1:7" x14ac:dyDescent="0.3">
      <c r="A26955" s="3">
        <v>42461</v>
      </c>
      <c r="B26955" t="s">
        <v>387</v>
      </c>
      <c r="C26955" t="s">
        <v>39</v>
      </c>
      <c r="D26955" t="s">
        <v>40</v>
      </c>
      <c r="E26955" t="s">
        <v>17</v>
      </c>
      <c r="F26955">
        <v>3947.57</v>
      </c>
      <c r="G26955" t="s">
        <v>22109</v>
      </c>
    </row>
    <row r="26956" spans="1:7" x14ac:dyDescent="0.3">
      <c r="A26956" t="s">
        <v>21578</v>
      </c>
      <c r="B26956" t="s">
        <v>387</v>
      </c>
      <c r="C26956" t="s">
        <v>39</v>
      </c>
      <c r="D26956" t="s">
        <v>155</v>
      </c>
      <c r="E26956" t="s">
        <v>111</v>
      </c>
      <c r="G26956" t="s">
        <v>22110</v>
      </c>
    </row>
    <row r="26957" spans="1:7" x14ac:dyDescent="0.3">
      <c r="A26957" s="2">
        <v>42461</v>
      </c>
      <c r="B26957" t="s">
        <v>387</v>
      </c>
      <c r="C26957" t="s">
        <v>39</v>
      </c>
      <c r="D26957" t="s">
        <v>106</v>
      </c>
      <c r="E26957" t="s">
        <v>68</v>
      </c>
      <c r="F26957">
        <v>7294.9</v>
      </c>
      <c r="G26957" t="s">
        <v>22111</v>
      </c>
    </row>
    <row r="26958" spans="1:7" x14ac:dyDescent="0.3">
      <c r="B26958" t="s">
        <v>395</v>
      </c>
      <c r="C26958" t="s">
        <v>39</v>
      </c>
      <c r="D26958" t="s">
        <v>55</v>
      </c>
      <c r="E26958" t="s">
        <v>48</v>
      </c>
      <c r="F26958">
        <v>9092.16</v>
      </c>
      <c r="G26958" t="s">
        <v>22112</v>
      </c>
    </row>
    <row r="26959" spans="1:7" x14ac:dyDescent="0.3">
      <c r="A26959" t="s">
        <v>21957</v>
      </c>
      <c r="B26959" t="s">
        <v>404</v>
      </c>
      <c r="C26959" t="s">
        <v>39</v>
      </c>
      <c r="D26959" t="s">
        <v>110</v>
      </c>
      <c r="E26959" t="s">
        <v>68</v>
      </c>
      <c r="F26959">
        <v>9092.16</v>
      </c>
      <c r="G26959" t="s">
        <v>22113</v>
      </c>
    </row>
    <row r="26960" spans="1:7" x14ac:dyDescent="0.3">
      <c r="A26960" t="s">
        <v>21957</v>
      </c>
      <c r="B26960" t="s">
        <v>387</v>
      </c>
      <c r="C26960" t="s">
        <v>39</v>
      </c>
      <c r="D26960" t="s">
        <v>247</v>
      </c>
      <c r="E26960" t="e">
        <f>- energy Recovery Recovery</f>
        <v>#NAME?</v>
      </c>
      <c r="F26960">
        <v>4546.08</v>
      </c>
      <c r="G26960" t="s">
        <v>530</v>
      </c>
    </row>
    <row r="26961" spans="1:7" x14ac:dyDescent="0.3">
      <c r="A26961" t="s">
        <v>21957</v>
      </c>
      <c r="B26961" t="s">
        <v>387</v>
      </c>
      <c r="D26961" t="s">
        <v>212</v>
      </c>
      <c r="E26961" t="s">
        <v>159</v>
      </c>
      <c r="F26961">
        <v>6054.56</v>
      </c>
      <c r="G26961" t="s">
        <v>22114</v>
      </c>
    </row>
    <row r="26962" spans="1:7" x14ac:dyDescent="0.3">
      <c r="A26962" t="s">
        <v>21957</v>
      </c>
      <c r="B26962" t="s">
        <v>387</v>
      </c>
      <c r="C26962" t="s">
        <v>39</v>
      </c>
      <c r="D26962" t="s">
        <v>212</v>
      </c>
      <c r="E26962" t="s">
        <v>292</v>
      </c>
      <c r="F26962">
        <v>3632.73</v>
      </c>
      <c r="G26962" t="s">
        <v>332</v>
      </c>
    </row>
    <row r="26963" spans="1:7" x14ac:dyDescent="0.3">
      <c r="A26963" t="s">
        <v>21590</v>
      </c>
      <c r="C26963" t="s">
        <v>39</v>
      </c>
      <c r="D26963" t="s">
        <v>67</v>
      </c>
      <c r="E26963" t="s">
        <v>213</v>
      </c>
      <c r="F26963">
        <v>2421.8200000000002</v>
      </c>
      <c r="G26963" t="s">
        <v>22115</v>
      </c>
    </row>
    <row r="26964" spans="1:7" x14ac:dyDescent="0.3">
      <c r="A26964" t="s">
        <v>21957</v>
      </c>
      <c r="B26964" t="s">
        <v>387</v>
      </c>
      <c r="C26964" t="s">
        <v>39</v>
      </c>
      <c r="D26964" t="s">
        <v>382</v>
      </c>
      <c r="E26964" t="s">
        <v>319</v>
      </c>
      <c r="F26964">
        <v>8486.02</v>
      </c>
      <c r="G26964" t="s">
        <v>22116</v>
      </c>
    </row>
    <row r="26965" spans="1:7" x14ac:dyDescent="0.3">
      <c r="A26965" s="2">
        <v>42461</v>
      </c>
      <c r="B26965" t="s">
        <v>387</v>
      </c>
      <c r="C26965" t="s">
        <v>39</v>
      </c>
      <c r="D26965" t="s">
        <v>171</v>
      </c>
      <c r="E26965" t="s">
        <v>75</v>
      </c>
      <c r="F26965">
        <v>3636.86</v>
      </c>
      <c r="G26965" t="s">
        <v>22117</v>
      </c>
    </row>
    <row r="26966" spans="1:7" x14ac:dyDescent="0.3">
      <c r="A26966" t="s">
        <v>21957</v>
      </c>
      <c r="B26966" t="s">
        <v>1103</v>
      </c>
      <c r="C26966" t="s">
        <v>9</v>
      </c>
      <c r="D26966" t="s">
        <v>10</v>
      </c>
      <c r="E26966" t="s">
        <v>11</v>
      </c>
      <c r="F26966">
        <v>14267.37</v>
      </c>
      <c r="G26966" t="s">
        <v>22118</v>
      </c>
    </row>
    <row r="26967" spans="1:7" x14ac:dyDescent="0.3">
      <c r="A26967" t="s">
        <v>21957</v>
      </c>
      <c r="B26967" t="s">
        <v>419</v>
      </c>
      <c r="D26967" t="s">
        <v>10</v>
      </c>
      <c r="E26967" t="s">
        <v>184</v>
      </c>
      <c r="F26967">
        <v>6114.59</v>
      </c>
      <c r="G26967" t="s">
        <v>22119</v>
      </c>
    </row>
    <row r="26968" spans="1:7" x14ac:dyDescent="0.3">
      <c r="A26968" t="s">
        <v>21957</v>
      </c>
      <c r="B26968" t="s">
        <v>419</v>
      </c>
      <c r="D26968" t="s">
        <v>24</v>
      </c>
      <c r="E26968" t="s">
        <v>56</v>
      </c>
      <c r="F26968">
        <v>13581.58</v>
      </c>
      <c r="G26968" t="s">
        <v>22120</v>
      </c>
    </row>
    <row r="26969" spans="1:7" x14ac:dyDescent="0.3">
      <c r="A26969" t="s">
        <v>21974</v>
      </c>
      <c r="B26969" t="s">
        <v>419</v>
      </c>
      <c r="C26969" t="s">
        <v>9</v>
      </c>
      <c r="D26969" t="s">
        <v>225</v>
      </c>
      <c r="E26969" t="s">
        <v>81</v>
      </c>
      <c r="F26969">
        <v>1509.07</v>
      </c>
      <c r="G26969" t="s">
        <v>13432</v>
      </c>
    </row>
    <row r="26970" spans="1:7" x14ac:dyDescent="0.3">
      <c r="A26970" s="3">
        <v>42461</v>
      </c>
      <c r="B26970" t="s">
        <v>419</v>
      </c>
      <c r="C26970" t="s">
        <v>9</v>
      </c>
      <c r="D26970" t="s">
        <v>26</v>
      </c>
      <c r="E26970" t="s">
        <v>11</v>
      </c>
      <c r="F26970">
        <v>9120.84</v>
      </c>
      <c r="G26970" t="s">
        <v>22121</v>
      </c>
    </row>
    <row r="26971" spans="1:7" x14ac:dyDescent="0.3">
      <c r="A26971" t="s">
        <v>21578</v>
      </c>
      <c r="B26971" t="s">
        <v>419</v>
      </c>
      <c r="C26971" t="s">
        <v>9</v>
      </c>
      <c r="D26971" t="s">
        <v>295</v>
      </c>
      <c r="E26971" t="s">
        <v>30</v>
      </c>
      <c r="F26971">
        <v>6080.56</v>
      </c>
      <c r="G26971" t="s">
        <v>22122</v>
      </c>
    </row>
    <row r="26972" spans="1:7" x14ac:dyDescent="0.3">
      <c r="A26972" t="s">
        <v>21737</v>
      </c>
      <c r="B26972" t="s">
        <v>437</v>
      </c>
      <c r="C26972" t="s">
        <v>9</v>
      </c>
      <c r="D26972" t="s">
        <v>95</v>
      </c>
      <c r="E26972" t="s">
        <v>27</v>
      </c>
      <c r="F26972">
        <v>9948.82</v>
      </c>
      <c r="G26972" t="s">
        <v>22123</v>
      </c>
    </row>
    <row r="26973" spans="1:7" x14ac:dyDescent="0.3">
      <c r="A26973" t="s">
        <v>21957</v>
      </c>
      <c r="B26973" t="s">
        <v>419</v>
      </c>
      <c r="C26973" t="s">
        <v>9</v>
      </c>
      <c r="D26973" t="s">
        <v>32</v>
      </c>
      <c r="E26973" t="s">
        <v>81</v>
      </c>
      <c r="F26973">
        <v>2487.1999999999998</v>
      </c>
      <c r="G26973" t="s">
        <v>22124</v>
      </c>
    </row>
    <row r="26974" spans="1:7" x14ac:dyDescent="0.3">
      <c r="A26974" t="s">
        <v>21576</v>
      </c>
      <c r="B26974" t="s">
        <v>419</v>
      </c>
      <c r="C26974" t="s">
        <v>39</v>
      </c>
      <c r="D26974" t="s">
        <v>195</v>
      </c>
      <c r="E26974" t="e">
        <f>- Disposal landfill</f>
        <v>#NAME?</v>
      </c>
      <c r="F26974">
        <v>6821.68</v>
      </c>
      <c r="G26974" t="s">
        <v>22125</v>
      </c>
    </row>
    <row r="26975" spans="1:7" x14ac:dyDescent="0.3">
      <c r="A26975" s="3">
        <v>42461</v>
      </c>
      <c r="B26975" t="s">
        <v>1108</v>
      </c>
      <c r="C26975" t="s">
        <v>39</v>
      </c>
      <c r="D26975" t="s">
        <v>149</v>
      </c>
      <c r="E26975" t="s">
        <v>126</v>
      </c>
      <c r="F26975">
        <v>6821.68</v>
      </c>
      <c r="G26975" t="s">
        <v>22126</v>
      </c>
    </row>
    <row r="26976" spans="1:7" x14ac:dyDescent="0.3">
      <c r="A26976" t="s">
        <v>21957</v>
      </c>
      <c r="B26976" t="s">
        <v>419</v>
      </c>
      <c r="C26976" t="s">
        <v>39</v>
      </c>
      <c r="D26976" t="s">
        <v>98</v>
      </c>
      <c r="E26976" t="s">
        <v>86</v>
      </c>
      <c r="F26976">
        <v>3410.84</v>
      </c>
      <c r="G26976" t="s">
        <v>161</v>
      </c>
    </row>
    <row r="26977" spans="1:7" x14ac:dyDescent="0.3">
      <c r="A26977" s="2">
        <v>42461</v>
      </c>
      <c r="C26977" t="s">
        <v>39</v>
      </c>
      <c r="D26977" t="s">
        <v>200</v>
      </c>
      <c r="E26977" t="s">
        <v>118</v>
      </c>
      <c r="F26977">
        <v>2604.4699999999998</v>
      </c>
      <c r="G26977" t="s">
        <v>22127</v>
      </c>
    </row>
    <row r="26978" spans="1:7" x14ac:dyDescent="0.3">
      <c r="A26978" t="s">
        <v>21957</v>
      </c>
      <c r="B26978" t="s">
        <v>419</v>
      </c>
      <c r="C26978" t="s">
        <v>39</v>
      </c>
      <c r="D26978" t="s">
        <v>155</v>
      </c>
      <c r="E26978" t="s">
        <v>21</v>
      </c>
      <c r="F26978">
        <v>6077.11</v>
      </c>
      <c r="G26978" t="s">
        <v>22128</v>
      </c>
    </row>
    <row r="26979" spans="1:7" x14ac:dyDescent="0.3">
      <c r="A26979" t="s">
        <v>21974</v>
      </c>
      <c r="B26979" t="s">
        <v>419</v>
      </c>
      <c r="C26979" t="s">
        <v>39</v>
      </c>
      <c r="D26979" t="s">
        <v>310</v>
      </c>
      <c r="E26979" t="s">
        <v>48</v>
      </c>
      <c r="F26979">
        <v>8047.4</v>
      </c>
      <c r="G26979" t="s">
        <v>22129</v>
      </c>
    </row>
    <row r="26980" spans="1:7" x14ac:dyDescent="0.3">
      <c r="A26980" t="s">
        <v>21957</v>
      </c>
      <c r="B26980" t="s">
        <v>419</v>
      </c>
      <c r="C26980" t="s">
        <v>39</v>
      </c>
      <c r="D26980" t="s">
        <v>59</v>
      </c>
      <c r="E26980" t="s">
        <v>156</v>
      </c>
      <c r="F26980">
        <v>8047.4</v>
      </c>
      <c r="G26980" t="s">
        <v>22130</v>
      </c>
    </row>
    <row r="26981" spans="1:7" x14ac:dyDescent="0.3">
      <c r="A26981" t="s">
        <v>21957</v>
      </c>
      <c r="B26981" t="s">
        <v>1108</v>
      </c>
      <c r="C26981" t="s">
        <v>39</v>
      </c>
      <c r="D26981" t="s">
        <v>113</v>
      </c>
      <c r="E26981" t="s">
        <v>2000</v>
      </c>
      <c r="F26981">
        <v>4023.7</v>
      </c>
      <c r="G26981" t="s">
        <v>22131</v>
      </c>
    </row>
    <row r="26982" spans="1:7" x14ac:dyDescent="0.3">
      <c r="A26982" t="s">
        <v>21957</v>
      </c>
      <c r="B26982" t="s">
        <v>1093</v>
      </c>
      <c r="C26982" t="s">
        <v>39</v>
      </c>
      <c r="D26982" t="s">
        <v>380</v>
      </c>
      <c r="E26982" t="s">
        <v>153</v>
      </c>
      <c r="F26982" s="1">
        <v>10324</v>
      </c>
      <c r="G26982" t="s">
        <v>22132</v>
      </c>
    </row>
    <row r="26983" spans="1:7" x14ac:dyDescent="0.3">
      <c r="A26983" t="s">
        <v>21957</v>
      </c>
      <c r="B26983" t="s">
        <v>1093</v>
      </c>
      <c r="C26983" t="s">
        <v>39</v>
      </c>
      <c r="D26983" t="s">
        <v>212</v>
      </c>
      <c r="E26983" t="s">
        <v>68</v>
      </c>
      <c r="F26983">
        <v>6194.95</v>
      </c>
      <c r="G26983" t="s">
        <v>22133</v>
      </c>
    </row>
    <row r="26984" spans="1:7" x14ac:dyDescent="0.3">
      <c r="A26984" s="2">
        <v>42461</v>
      </c>
      <c r="B26984" t="s">
        <v>419</v>
      </c>
      <c r="C26984" t="s">
        <v>39</v>
      </c>
      <c r="F26984">
        <v>4129.97</v>
      </c>
      <c r="G26984" t="s">
        <v>794</v>
      </c>
    </row>
    <row r="26985" spans="1:7" x14ac:dyDescent="0.3">
      <c r="B26985" t="s">
        <v>419</v>
      </c>
      <c r="C26985" t="s">
        <v>39</v>
      </c>
      <c r="D26985" t="s">
        <v>168</v>
      </c>
      <c r="E26985" t="s">
        <v>43</v>
      </c>
      <c r="F26985">
        <v>8291.73</v>
      </c>
      <c r="G26985" t="s">
        <v>22134</v>
      </c>
    </row>
    <row r="26986" spans="1:7" x14ac:dyDescent="0.3">
      <c r="A26986" t="s">
        <v>21957</v>
      </c>
      <c r="B26986" t="s">
        <v>419</v>
      </c>
      <c r="C26986" t="s">
        <v>39</v>
      </c>
      <c r="D26986" t="s">
        <v>635</v>
      </c>
      <c r="E26986" t="s">
        <v>213</v>
      </c>
      <c r="F26986">
        <v>3553.6</v>
      </c>
      <c r="G26986" t="s">
        <v>22135</v>
      </c>
    </row>
    <row r="26987" spans="1:7" x14ac:dyDescent="0.3">
      <c r="A26987" s="2">
        <v>42461</v>
      </c>
      <c r="B26987" t="s">
        <v>445</v>
      </c>
      <c r="C26987" t="s">
        <v>9</v>
      </c>
      <c r="D26987" t="s">
        <v>131</v>
      </c>
      <c r="E26987" t="s">
        <v>220</v>
      </c>
      <c r="F26987" s="1">
        <v>6824</v>
      </c>
      <c r="G26987" t="s">
        <v>22136</v>
      </c>
    </row>
    <row r="26988" spans="1:7" x14ac:dyDescent="0.3">
      <c r="A26988" t="s">
        <v>21957</v>
      </c>
      <c r="B26988" t="s">
        <v>445</v>
      </c>
      <c r="C26988" t="s">
        <v>9</v>
      </c>
      <c r="D26988" t="s">
        <v>16</v>
      </c>
      <c r="G26988" t="s">
        <v>11439</v>
      </c>
    </row>
    <row r="26989" spans="1:7" x14ac:dyDescent="0.3">
      <c r="A26989" t="s">
        <v>21590</v>
      </c>
      <c r="B26989" t="s">
        <v>3122</v>
      </c>
      <c r="C26989" t="s">
        <v>9</v>
      </c>
      <c r="D26989" t="s">
        <v>183</v>
      </c>
      <c r="E26989" t="s">
        <v>114</v>
      </c>
      <c r="F26989">
        <v>8153.96</v>
      </c>
      <c r="G26989" t="s">
        <v>1153</v>
      </c>
    </row>
    <row r="26990" spans="1:7" x14ac:dyDescent="0.3">
      <c r="A26990" t="s">
        <v>21957</v>
      </c>
      <c r="B26990" t="s">
        <v>445</v>
      </c>
      <c r="C26990" t="s">
        <v>9</v>
      </c>
      <c r="D26990" t="s">
        <v>259</v>
      </c>
      <c r="E26990" t="s">
        <v>86</v>
      </c>
      <c r="F26990">
        <v>906</v>
      </c>
      <c r="G26990" t="s">
        <v>22137</v>
      </c>
    </row>
    <row r="26991" spans="1:7" x14ac:dyDescent="0.3">
      <c r="A26991" t="s">
        <v>21974</v>
      </c>
      <c r="B26991" t="s">
        <v>1670</v>
      </c>
      <c r="C26991" t="s">
        <v>9</v>
      </c>
      <c r="D26991" t="s">
        <v>26</v>
      </c>
      <c r="E26991" t="s">
        <v>220</v>
      </c>
      <c r="F26991">
        <v>9343.41</v>
      </c>
      <c r="G26991" t="s">
        <v>22138</v>
      </c>
    </row>
    <row r="26992" spans="1:7" x14ac:dyDescent="0.3">
      <c r="A26992" t="s">
        <v>21974</v>
      </c>
      <c r="B26992" t="s">
        <v>1676</v>
      </c>
      <c r="C26992" t="s">
        <v>9</v>
      </c>
      <c r="D26992" t="s">
        <v>328</v>
      </c>
      <c r="E26992" t="s">
        <v>30</v>
      </c>
      <c r="F26992">
        <v>6228.94</v>
      </c>
      <c r="G26992" t="s">
        <v>22139</v>
      </c>
    </row>
    <row r="26993" spans="1:7" x14ac:dyDescent="0.3">
      <c r="B26993" t="s">
        <v>447</v>
      </c>
      <c r="C26993" t="s">
        <v>9</v>
      </c>
      <c r="E26993" t="s">
        <v>33</v>
      </c>
      <c r="F26993">
        <v>9586.27</v>
      </c>
      <c r="G26993" t="s">
        <v>22140</v>
      </c>
    </row>
    <row r="26994" spans="1:7" x14ac:dyDescent="0.3">
      <c r="A26994" s="2">
        <v>42461</v>
      </c>
      <c r="C26994" t="s">
        <v>9</v>
      </c>
      <c r="D26994" t="s">
        <v>95</v>
      </c>
      <c r="E26994" t="s">
        <v>96</v>
      </c>
      <c r="G26994" t="s">
        <v>21387</v>
      </c>
    </row>
    <row r="26995" spans="1:7" x14ac:dyDescent="0.3">
      <c r="A26995" t="s">
        <v>21957</v>
      </c>
      <c r="B26995" t="s">
        <v>2659</v>
      </c>
      <c r="C26995" t="s">
        <v>39</v>
      </c>
      <c r="D26995" t="s">
        <v>149</v>
      </c>
      <c r="E26995" t="s">
        <v>48</v>
      </c>
      <c r="F26995" s="1">
        <v>6154</v>
      </c>
      <c r="G26995" t="s">
        <v>22141</v>
      </c>
    </row>
    <row r="26996" spans="1:7" x14ac:dyDescent="0.3">
      <c r="A26996" t="s">
        <v>21540</v>
      </c>
      <c r="B26996" t="s">
        <v>445</v>
      </c>
      <c r="C26996" t="s">
        <v>39</v>
      </c>
      <c r="D26996" t="s">
        <v>147</v>
      </c>
      <c r="E26996" t="s">
        <v>43</v>
      </c>
      <c r="F26996">
        <v>6154.41</v>
      </c>
      <c r="G26996" t="s">
        <v>267</v>
      </c>
    </row>
    <row r="26997" spans="1:7" x14ac:dyDescent="0.3">
      <c r="A26997" t="s">
        <v>21957</v>
      </c>
      <c r="B26997" t="s">
        <v>445</v>
      </c>
      <c r="C26997" t="s">
        <v>39</v>
      </c>
      <c r="D26997" t="s">
        <v>102</v>
      </c>
      <c r="E26997" t="s">
        <v>96</v>
      </c>
      <c r="F26997">
        <v>3077.2</v>
      </c>
      <c r="G26997" t="s">
        <v>22142</v>
      </c>
    </row>
    <row r="26998" spans="1:7" x14ac:dyDescent="0.3">
      <c r="A26998" t="s">
        <v>21957</v>
      </c>
      <c r="B26998" t="s">
        <v>445</v>
      </c>
      <c r="C26998" t="s">
        <v>39</v>
      </c>
      <c r="D26998" t="s">
        <v>106</v>
      </c>
      <c r="E26998" t="s">
        <v>48</v>
      </c>
      <c r="F26998">
        <v>3771.84</v>
      </c>
      <c r="G26998" t="s">
        <v>22143</v>
      </c>
    </row>
    <row r="26999" spans="1:7" x14ac:dyDescent="0.3">
      <c r="A26999" s="2">
        <v>42461</v>
      </c>
      <c r="B26999" t="s">
        <v>445</v>
      </c>
      <c r="C26999" t="s">
        <v>39</v>
      </c>
      <c r="D26999" t="s">
        <v>200</v>
      </c>
      <c r="E26999" t="s">
        <v>84</v>
      </c>
      <c r="F26999">
        <v>8800.9500000000007</v>
      </c>
      <c r="G26999" t="s">
        <v>22144</v>
      </c>
    </row>
    <row r="27000" spans="1:7" x14ac:dyDescent="0.3">
      <c r="A27000" t="s">
        <v>21957</v>
      </c>
      <c r="B27000" t="s">
        <v>445</v>
      </c>
      <c r="C27000" t="s">
        <v>39</v>
      </c>
      <c r="D27000" t="s">
        <v>55</v>
      </c>
      <c r="E27000" t="s">
        <v>208</v>
      </c>
      <c r="F27000">
        <v>3775</v>
      </c>
      <c r="G27000" t="s">
        <v>22145</v>
      </c>
    </row>
    <row r="27001" spans="1:7" x14ac:dyDescent="0.3">
      <c r="A27001" t="s">
        <v>21957</v>
      </c>
      <c r="B27001" t="s">
        <v>445</v>
      </c>
      <c r="C27001" t="s">
        <v>39</v>
      </c>
      <c r="D27001" t="s">
        <v>59</v>
      </c>
      <c r="E27001" t="s">
        <v>56</v>
      </c>
      <c r="F27001">
        <v>3775</v>
      </c>
      <c r="G27001" t="s">
        <v>22146</v>
      </c>
    </row>
    <row r="27002" spans="1:7" x14ac:dyDescent="0.3">
      <c r="A27002" t="s">
        <v>21974</v>
      </c>
      <c r="B27002" t="s">
        <v>445</v>
      </c>
      <c r="C27002" t="s">
        <v>39</v>
      </c>
      <c r="D27002" t="s">
        <v>59</v>
      </c>
      <c r="E27002" t="s">
        <v>60</v>
      </c>
      <c r="F27002">
        <v>1887.5</v>
      </c>
      <c r="G27002" t="s">
        <v>22147</v>
      </c>
    </row>
    <row r="27003" spans="1:7" x14ac:dyDescent="0.3">
      <c r="A27003" s="2">
        <v>42461</v>
      </c>
      <c r="B27003" t="s">
        <v>445</v>
      </c>
      <c r="C27003" t="s">
        <v>39</v>
      </c>
      <c r="D27003" t="s">
        <v>120</v>
      </c>
      <c r="E27003" t="s">
        <v>64</v>
      </c>
      <c r="F27003">
        <v>9523.4500000000007</v>
      </c>
      <c r="G27003" t="s">
        <v>22148</v>
      </c>
    </row>
    <row r="27004" spans="1:7" x14ac:dyDescent="0.3">
      <c r="A27004" t="s">
        <v>21957</v>
      </c>
      <c r="B27004" t="s">
        <v>445</v>
      </c>
      <c r="C27004" t="s">
        <v>39</v>
      </c>
      <c r="D27004" t="s">
        <v>63</v>
      </c>
      <c r="E27004" t="s">
        <v>56</v>
      </c>
      <c r="F27004" t="s">
        <v>22149</v>
      </c>
      <c r="G27004" t="s">
        <v>22150</v>
      </c>
    </row>
    <row r="27005" spans="1:7" x14ac:dyDescent="0.3">
      <c r="A27005" t="s">
        <v>21974</v>
      </c>
      <c r="B27005" t="s">
        <v>445</v>
      </c>
      <c r="C27005" t="s">
        <v>39</v>
      </c>
      <c r="D27005" t="s">
        <v>70</v>
      </c>
      <c r="E27005" t="s">
        <v>116</v>
      </c>
      <c r="F27005">
        <v>3809.38</v>
      </c>
      <c r="G27005" t="s">
        <v>22151</v>
      </c>
    </row>
    <row r="27006" spans="1:7" x14ac:dyDescent="0.3">
      <c r="A27006" s="3">
        <v>42461</v>
      </c>
      <c r="B27006" t="s">
        <v>445</v>
      </c>
      <c r="C27006" t="s">
        <v>39</v>
      </c>
      <c r="D27006" t="s">
        <v>171</v>
      </c>
      <c r="E27006" t="s">
        <v>319</v>
      </c>
      <c r="F27006">
        <v>6730.93</v>
      </c>
      <c r="G27006" t="s">
        <v>22152</v>
      </c>
    </row>
    <row r="27007" spans="1:7" x14ac:dyDescent="0.3">
      <c r="A27007" t="s">
        <v>21590</v>
      </c>
      <c r="B27007" t="s">
        <v>466</v>
      </c>
      <c r="C27007" t="s">
        <v>39</v>
      </c>
      <c r="D27007" t="s">
        <v>384</v>
      </c>
      <c r="F27007">
        <v>2884.68</v>
      </c>
      <c r="G27007" t="s">
        <v>685</v>
      </c>
    </row>
    <row r="27008" spans="1:7" x14ac:dyDescent="0.3">
      <c r="A27008" t="s">
        <v>21957</v>
      </c>
      <c r="B27008" t="s">
        <v>472</v>
      </c>
      <c r="C27008" t="s">
        <v>9</v>
      </c>
      <c r="D27008" t="s">
        <v>16</v>
      </c>
      <c r="E27008" t="s">
        <v>33</v>
      </c>
      <c r="F27008">
        <v>6983.07</v>
      </c>
      <c r="G27008" t="s">
        <v>22153</v>
      </c>
    </row>
    <row r="27009" spans="1:7" x14ac:dyDescent="0.3">
      <c r="A27009" s="2">
        <v>42461</v>
      </c>
      <c r="B27009" t="s">
        <v>472</v>
      </c>
      <c r="C27009" t="s">
        <v>9</v>
      </c>
      <c r="D27009" t="s">
        <v>10</v>
      </c>
      <c r="F27009">
        <v>2992.75</v>
      </c>
      <c r="G27009" t="s">
        <v>22154</v>
      </c>
    </row>
    <row r="27010" spans="1:7" x14ac:dyDescent="0.3">
      <c r="A27010" t="s">
        <v>21974</v>
      </c>
      <c r="B27010" t="s">
        <v>472</v>
      </c>
      <c r="C27010" t="s">
        <v>9</v>
      </c>
      <c r="D27010" t="s">
        <v>83</v>
      </c>
      <c r="E27010" t="s">
        <v>68</v>
      </c>
      <c r="F27010">
        <v>19780.32</v>
      </c>
      <c r="G27010" t="s">
        <v>900</v>
      </c>
    </row>
    <row r="27011" spans="1:7" x14ac:dyDescent="0.3">
      <c r="A27011" s="2">
        <v>42461</v>
      </c>
      <c r="B27011" t="s">
        <v>498</v>
      </c>
      <c r="C27011" t="s">
        <v>9</v>
      </c>
      <c r="D27011" t="s">
        <v>225</v>
      </c>
      <c r="E27011" t="s">
        <v>96</v>
      </c>
      <c r="F27011">
        <v>2197.81</v>
      </c>
      <c r="G27011" t="s">
        <v>22155</v>
      </c>
    </row>
    <row r="27012" spans="1:7" x14ac:dyDescent="0.3">
      <c r="B27012" t="s">
        <v>472</v>
      </c>
      <c r="C27012" t="s">
        <v>9</v>
      </c>
      <c r="D27012" t="s">
        <v>1118</v>
      </c>
      <c r="E27012" t="s">
        <v>79</v>
      </c>
      <c r="F27012" s="1">
        <v>8891</v>
      </c>
      <c r="G27012" t="s">
        <v>1388</v>
      </c>
    </row>
    <row r="27013" spans="1:7" x14ac:dyDescent="0.3">
      <c r="A27013" t="s">
        <v>21957</v>
      </c>
      <c r="B27013" t="s">
        <v>472</v>
      </c>
      <c r="C27013" t="s">
        <v>9</v>
      </c>
      <c r="D27013" t="s">
        <v>228</v>
      </c>
      <c r="E27013" t="s">
        <v>17</v>
      </c>
      <c r="F27013" t="s">
        <v>22156</v>
      </c>
      <c r="G27013" t="s">
        <v>22157</v>
      </c>
    </row>
    <row r="27014" spans="1:7" x14ac:dyDescent="0.3">
      <c r="A27014" t="s">
        <v>21957</v>
      </c>
      <c r="B27014" t="s">
        <v>1136</v>
      </c>
      <c r="C27014" t="s">
        <v>9</v>
      </c>
      <c r="D27014" t="s">
        <v>454</v>
      </c>
      <c r="E27014" t="s">
        <v>27</v>
      </c>
      <c r="F27014">
        <v>15738.76</v>
      </c>
      <c r="G27014" t="s">
        <v>22158</v>
      </c>
    </row>
    <row r="27015" spans="1:7" x14ac:dyDescent="0.3">
      <c r="A27015" s="2">
        <v>42461</v>
      </c>
      <c r="B27015" t="s">
        <v>495</v>
      </c>
      <c r="C27015" t="s">
        <v>9</v>
      </c>
      <c r="D27015" t="s">
        <v>454</v>
      </c>
      <c r="E27015" t="s">
        <v>86</v>
      </c>
      <c r="F27015">
        <v>3934.69</v>
      </c>
      <c r="G27015" t="s">
        <v>22159</v>
      </c>
    </row>
    <row r="27016" spans="1:7" x14ac:dyDescent="0.3">
      <c r="A27016" s="3">
        <v>42461</v>
      </c>
      <c r="B27016" t="s">
        <v>472</v>
      </c>
      <c r="C27016" t="s">
        <v>39</v>
      </c>
      <c r="D27016" t="s">
        <v>149</v>
      </c>
      <c r="E27016" t="s">
        <v>153</v>
      </c>
      <c r="F27016">
        <v>7222.6</v>
      </c>
      <c r="G27016" t="s">
        <v>4657</v>
      </c>
    </row>
    <row r="27017" spans="1:7" x14ac:dyDescent="0.3">
      <c r="A27017" t="s">
        <v>21957</v>
      </c>
      <c r="B27017" t="s">
        <v>3132</v>
      </c>
      <c r="C27017" t="s">
        <v>39</v>
      </c>
      <c r="D27017" t="s">
        <v>147</v>
      </c>
      <c r="E27017" t="s">
        <v>319</v>
      </c>
      <c r="F27017">
        <v>7222.6</v>
      </c>
      <c r="G27017" t="s">
        <v>22160</v>
      </c>
    </row>
    <row r="27018" spans="1:7" x14ac:dyDescent="0.3">
      <c r="A27018" s="3">
        <v>42461</v>
      </c>
      <c r="B27018" t="s">
        <v>472</v>
      </c>
      <c r="C27018" t="s">
        <v>39</v>
      </c>
      <c r="D27018" t="s">
        <v>102</v>
      </c>
      <c r="E27018" t="s">
        <v>86</v>
      </c>
      <c r="F27018">
        <v>3611.3</v>
      </c>
      <c r="G27018" t="s">
        <v>9618</v>
      </c>
    </row>
    <row r="27019" spans="1:7" x14ac:dyDescent="0.3">
      <c r="A27019" t="s">
        <v>21541</v>
      </c>
      <c r="B27019" t="s">
        <v>472</v>
      </c>
      <c r="C27019" t="s">
        <v>39</v>
      </c>
      <c r="D27019" t="s">
        <v>435</v>
      </c>
      <c r="E27019" t="s">
        <v>111</v>
      </c>
      <c r="F27019">
        <v>8034.72</v>
      </c>
      <c r="G27019" t="s">
        <v>22161</v>
      </c>
    </row>
    <row r="27020" spans="1:7" x14ac:dyDescent="0.3">
      <c r="A27020" s="2">
        <v>42461</v>
      </c>
      <c r="B27020" t="s">
        <v>472</v>
      </c>
      <c r="C27020" t="s">
        <v>39</v>
      </c>
      <c r="D27020" t="s">
        <v>435</v>
      </c>
      <c r="E27020" t="s">
        <v>68</v>
      </c>
      <c r="F27020" t="s">
        <v>22162</v>
      </c>
      <c r="G27020" t="s">
        <v>5494</v>
      </c>
    </row>
    <row r="27021" spans="1:7" x14ac:dyDescent="0.3">
      <c r="A27021" t="s">
        <v>21957</v>
      </c>
      <c r="B27021" t="s">
        <v>472</v>
      </c>
      <c r="D27021" t="s">
        <v>53</v>
      </c>
      <c r="E27021" t="s">
        <v>208</v>
      </c>
      <c r="F27021">
        <v>5252.79</v>
      </c>
      <c r="G27021" t="s">
        <v>1826</v>
      </c>
    </row>
    <row r="27022" spans="1:7" x14ac:dyDescent="0.3">
      <c r="A27022" s="2">
        <v>42461</v>
      </c>
      <c r="B27022" t="s">
        <v>482</v>
      </c>
      <c r="C27022" t="s">
        <v>39</v>
      </c>
      <c r="D27022" t="s">
        <v>59</v>
      </c>
      <c r="E27022" t="s">
        <v>114</v>
      </c>
      <c r="F27022">
        <v>5252.79</v>
      </c>
      <c r="G27022" t="s">
        <v>22163</v>
      </c>
    </row>
    <row r="27023" spans="1:7" x14ac:dyDescent="0.3">
      <c r="A27023" s="2">
        <v>42461</v>
      </c>
      <c r="B27023" t="s">
        <v>472</v>
      </c>
      <c r="C27023" t="s">
        <v>39</v>
      </c>
      <c r="D27023" t="s">
        <v>55</v>
      </c>
      <c r="E27023" t="s">
        <v>213</v>
      </c>
      <c r="F27023">
        <v>2626.4</v>
      </c>
      <c r="G27023" t="s">
        <v>22164</v>
      </c>
    </row>
    <row r="27024" spans="1:7" x14ac:dyDescent="0.3">
      <c r="A27024" s="3">
        <v>42461</v>
      </c>
      <c r="B27024" t="s">
        <v>498</v>
      </c>
      <c r="C27024" t="s">
        <v>39</v>
      </c>
      <c r="D27024" t="s">
        <v>212</v>
      </c>
      <c r="E27024" t="s">
        <v>41</v>
      </c>
      <c r="F27024">
        <v>7238.14</v>
      </c>
      <c r="G27024" t="s">
        <v>22165</v>
      </c>
    </row>
    <row r="27025" spans="1:7" x14ac:dyDescent="0.3">
      <c r="A27025" s="2">
        <v>42461</v>
      </c>
      <c r="B27025" t="s">
        <v>472</v>
      </c>
      <c r="C27025" t="s">
        <v>39</v>
      </c>
      <c r="D27025" t="s">
        <v>70</v>
      </c>
      <c r="E27025" t="s">
        <v>84</v>
      </c>
      <c r="F27025">
        <v>4342.88</v>
      </c>
      <c r="G27025" t="s">
        <v>1024</v>
      </c>
    </row>
    <row r="27026" spans="1:7" x14ac:dyDescent="0.3">
      <c r="A27026" s="2">
        <v>42461</v>
      </c>
      <c r="B27026" t="s">
        <v>472</v>
      </c>
      <c r="C27026" t="s">
        <v>39</v>
      </c>
      <c r="D27026" t="s">
        <v>212</v>
      </c>
      <c r="E27026" t="s">
        <v>468</v>
      </c>
      <c r="F27026">
        <v>2895.26</v>
      </c>
      <c r="G27026" t="s">
        <v>1127</v>
      </c>
    </row>
    <row r="27027" spans="1:7" x14ac:dyDescent="0.3">
      <c r="A27027" t="s">
        <v>21957</v>
      </c>
      <c r="B27027" t="s">
        <v>472</v>
      </c>
      <c r="C27027" t="s">
        <v>39</v>
      </c>
      <c r="D27027" t="s">
        <v>125</v>
      </c>
      <c r="E27027" t="s">
        <v>487</v>
      </c>
      <c r="F27027">
        <v>5867.55</v>
      </c>
      <c r="G27027" t="s">
        <v>332</v>
      </c>
    </row>
    <row r="27028" spans="1:7" x14ac:dyDescent="0.3">
      <c r="A27028" t="s">
        <v>21957</v>
      </c>
      <c r="B27028" t="s">
        <v>472</v>
      </c>
      <c r="C27028" t="s">
        <v>39</v>
      </c>
      <c r="D27028" t="s">
        <v>125</v>
      </c>
      <c r="E27028" t="s">
        <v>385</v>
      </c>
      <c r="F27028">
        <v>2514.66</v>
      </c>
      <c r="G27028" t="s">
        <v>22166</v>
      </c>
    </row>
    <row r="27029" spans="1:7" x14ac:dyDescent="0.3">
      <c r="A27029" t="s">
        <v>21957</v>
      </c>
      <c r="B27029" t="s">
        <v>506</v>
      </c>
      <c r="C27029" t="s">
        <v>9</v>
      </c>
      <c r="D27029" t="s">
        <v>558</v>
      </c>
      <c r="E27029" t="s">
        <v>93</v>
      </c>
      <c r="F27029">
        <v>12464.04</v>
      </c>
      <c r="G27029" t="s">
        <v>22167</v>
      </c>
    </row>
    <row r="27030" spans="1:7" x14ac:dyDescent="0.3">
      <c r="A27030" t="s">
        <v>21957</v>
      </c>
      <c r="B27030" t="s">
        <v>506</v>
      </c>
      <c r="D27030" t="s">
        <v>10</v>
      </c>
      <c r="E27030" t="s">
        <v>17</v>
      </c>
      <c r="F27030">
        <v>5341.73</v>
      </c>
      <c r="G27030" t="s">
        <v>22168</v>
      </c>
    </row>
    <row r="27031" spans="1:7" x14ac:dyDescent="0.3">
      <c r="A27031" s="2">
        <v>42461</v>
      </c>
      <c r="B27031" t="s">
        <v>506</v>
      </c>
      <c r="C27031" t="s">
        <v>9</v>
      </c>
      <c r="D27031" t="s">
        <v>180</v>
      </c>
      <c r="E27031" t="s">
        <v>114</v>
      </c>
      <c r="F27031">
        <v>13045.38</v>
      </c>
      <c r="G27031" t="s">
        <v>22169</v>
      </c>
    </row>
    <row r="27032" spans="1:7" x14ac:dyDescent="0.3">
      <c r="A27032" t="s">
        <v>21957</v>
      </c>
      <c r="B27032" t="s">
        <v>506</v>
      </c>
      <c r="C27032" t="s">
        <v>9</v>
      </c>
      <c r="D27032" t="s">
        <v>20</v>
      </c>
      <c r="E27032" t="s">
        <v>184</v>
      </c>
      <c r="F27032">
        <v>1449.49</v>
      </c>
      <c r="G27032" t="s">
        <v>968</v>
      </c>
    </row>
    <row r="27033" spans="1:7" x14ac:dyDescent="0.3">
      <c r="A27033" t="s">
        <v>21957</v>
      </c>
      <c r="B27033" t="s">
        <v>506</v>
      </c>
      <c r="C27033" t="s">
        <v>9</v>
      </c>
      <c r="D27033" t="s">
        <v>328</v>
      </c>
      <c r="E27033" t="s">
        <v>233</v>
      </c>
      <c r="F27033">
        <v>7991.69</v>
      </c>
      <c r="G27033" t="s">
        <v>22170</v>
      </c>
    </row>
    <row r="27034" spans="1:7" x14ac:dyDescent="0.3">
      <c r="A27034" t="s">
        <v>21957</v>
      </c>
      <c r="B27034" t="s">
        <v>510</v>
      </c>
      <c r="C27034" t="s">
        <v>9</v>
      </c>
      <c r="D27034" t="s">
        <v>89</v>
      </c>
      <c r="F27034">
        <v>5327.8</v>
      </c>
      <c r="G27034" t="s">
        <v>22171</v>
      </c>
    </row>
    <row r="27035" spans="1:7" x14ac:dyDescent="0.3">
      <c r="A27035" t="s">
        <v>21974</v>
      </c>
      <c r="B27035" t="s">
        <v>506</v>
      </c>
      <c r="C27035" t="s">
        <v>9</v>
      </c>
      <c r="D27035" t="s">
        <v>192</v>
      </c>
      <c r="F27035">
        <v>10787.17</v>
      </c>
      <c r="G27035" t="s">
        <v>1228</v>
      </c>
    </row>
    <row r="27036" spans="1:7" x14ac:dyDescent="0.3">
      <c r="A27036" t="s">
        <v>21957</v>
      </c>
      <c r="B27036" t="s">
        <v>506</v>
      </c>
      <c r="C27036" t="s">
        <v>9</v>
      </c>
      <c r="D27036" t="s">
        <v>192</v>
      </c>
      <c r="E27036" t="s">
        <v>96</v>
      </c>
      <c r="F27036">
        <v>2696.79</v>
      </c>
      <c r="G27036" t="s">
        <v>22172</v>
      </c>
    </row>
    <row r="27037" spans="1:7" x14ac:dyDescent="0.3">
      <c r="A27037" t="s">
        <v>21974</v>
      </c>
      <c r="B27037" t="s">
        <v>506</v>
      </c>
      <c r="C27037" t="s">
        <v>39</v>
      </c>
      <c r="D27037" t="s">
        <v>40</v>
      </c>
      <c r="E27037" t="s">
        <v>153</v>
      </c>
      <c r="F27037">
        <v>10127.85</v>
      </c>
      <c r="G27037" t="s">
        <v>4792</v>
      </c>
    </row>
    <row r="27038" spans="1:7" x14ac:dyDescent="0.3">
      <c r="A27038" t="s">
        <v>21957</v>
      </c>
      <c r="B27038" t="s">
        <v>1161</v>
      </c>
      <c r="C27038" t="s">
        <v>39</v>
      </c>
      <c r="D27038" t="s">
        <v>98</v>
      </c>
      <c r="E27038" t="s">
        <v>319</v>
      </c>
      <c r="F27038">
        <v>10127.85</v>
      </c>
      <c r="G27038" t="s">
        <v>825</v>
      </c>
    </row>
    <row r="27039" spans="1:7" x14ac:dyDescent="0.3">
      <c r="A27039" t="s">
        <v>21957</v>
      </c>
      <c r="B27039" t="s">
        <v>2219</v>
      </c>
      <c r="C27039" t="s">
        <v>39</v>
      </c>
      <c r="D27039" t="s">
        <v>147</v>
      </c>
      <c r="E27039" t="s">
        <v>81</v>
      </c>
      <c r="F27039">
        <v>5063.92</v>
      </c>
      <c r="G27039" t="s">
        <v>22173</v>
      </c>
    </row>
    <row r="27040" spans="1:7" x14ac:dyDescent="0.3">
      <c r="A27040" s="2">
        <v>42461</v>
      </c>
      <c r="B27040" t="s">
        <v>506</v>
      </c>
      <c r="C27040" t="s">
        <v>39</v>
      </c>
      <c r="D27040" t="s">
        <v>47</v>
      </c>
      <c r="E27040" t="s">
        <v>208</v>
      </c>
      <c r="F27040">
        <v>3008.56</v>
      </c>
      <c r="G27040" t="s">
        <v>22174</v>
      </c>
    </row>
    <row r="27041" spans="1:7" x14ac:dyDescent="0.3">
      <c r="B27041" t="s">
        <v>2219</v>
      </c>
      <c r="C27041" t="s">
        <v>39</v>
      </c>
      <c r="D27041" t="s">
        <v>106</v>
      </c>
      <c r="E27041" t="s">
        <v>156</v>
      </c>
      <c r="F27041">
        <v>7019.96</v>
      </c>
      <c r="G27041" t="s">
        <v>3617</v>
      </c>
    </row>
    <row r="27042" spans="1:7" x14ac:dyDescent="0.3">
      <c r="A27042" t="s">
        <v>21957</v>
      </c>
      <c r="B27042" t="s">
        <v>506</v>
      </c>
      <c r="C27042" t="s">
        <v>39</v>
      </c>
      <c r="D27042" t="s">
        <v>244</v>
      </c>
      <c r="E27042" t="s">
        <v>153</v>
      </c>
      <c r="F27042" s="1">
        <v>5602</v>
      </c>
      <c r="G27042" t="s">
        <v>22175</v>
      </c>
    </row>
    <row r="27043" spans="1:7" x14ac:dyDescent="0.3">
      <c r="B27043" t="s">
        <v>1161</v>
      </c>
      <c r="C27043" t="s">
        <v>39</v>
      </c>
      <c r="D27043" t="s">
        <v>247</v>
      </c>
      <c r="E27043" t="s">
        <v>626</v>
      </c>
      <c r="F27043">
        <v>5602.58</v>
      </c>
      <c r="G27043" t="s">
        <v>1262</v>
      </c>
    </row>
    <row r="27044" spans="1:7" x14ac:dyDescent="0.3">
      <c r="A27044" t="s">
        <v>21576</v>
      </c>
      <c r="B27044" t="s">
        <v>506</v>
      </c>
      <c r="C27044" t="s">
        <v>39</v>
      </c>
      <c r="D27044" t="s">
        <v>59</v>
      </c>
      <c r="E27044" t="s">
        <v>172</v>
      </c>
      <c r="F27044">
        <v>2801.29</v>
      </c>
      <c r="G27044" t="s">
        <v>22176</v>
      </c>
    </row>
    <row r="27045" spans="1:7" x14ac:dyDescent="0.3">
      <c r="B27045" t="s">
        <v>506</v>
      </c>
      <c r="C27045" t="s">
        <v>39</v>
      </c>
      <c r="D27045" t="s">
        <v>380</v>
      </c>
      <c r="E27045" t="s">
        <v>153</v>
      </c>
      <c r="G27045" t="s">
        <v>22177</v>
      </c>
    </row>
    <row r="27046" spans="1:7" x14ac:dyDescent="0.3">
      <c r="A27046" s="2">
        <v>42461</v>
      </c>
      <c r="B27046" t="s">
        <v>506</v>
      </c>
      <c r="C27046" t="s">
        <v>39</v>
      </c>
      <c r="D27046" t="s">
        <v>120</v>
      </c>
      <c r="E27046" t="s">
        <v>56</v>
      </c>
      <c r="F27046">
        <v>6068.26</v>
      </c>
      <c r="G27046" t="s">
        <v>478</v>
      </c>
    </row>
    <row r="27047" spans="1:7" x14ac:dyDescent="0.3">
      <c r="A27047" t="s">
        <v>21974</v>
      </c>
      <c r="B27047" t="s">
        <v>506</v>
      </c>
      <c r="C27047" t="s">
        <v>39</v>
      </c>
      <c r="D27047" t="s">
        <v>70</v>
      </c>
      <c r="E27047" t="s">
        <v>213</v>
      </c>
      <c r="F27047" s="1">
        <v>4045</v>
      </c>
      <c r="G27047" t="s">
        <v>22178</v>
      </c>
    </row>
    <row r="27048" spans="1:7" x14ac:dyDescent="0.3">
      <c r="A27048" s="2">
        <v>42461</v>
      </c>
      <c r="B27048" t="s">
        <v>506</v>
      </c>
      <c r="C27048" t="s">
        <v>39</v>
      </c>
      <c r="D27048" t="s">
        <v>171</v>
      </c>
      <c r="E27048" t="s">
        <v>100</v>
      </c>
      <c r="F27048">
        <v>10515.2</v>
      </c>
      <c r="G27048" t="s">
        <v>22179</v>
      </c>
    </row>
    <row r="27049" spans="1:7" x14ac:dyDescent="0.3">
      <c r="A27049" s="2">
        <v>42461</v>
      </c>
      <c r="B27049" t="s">
        <v>506</v>
      </c>
      <c r="C27049" t="s">
        <v>39</v>
      </c>
      <c r="D27049" t="s">
        <v>252</v>
      </c>
      <c r="E27049" t="s">
        <v>60</v>
      </c>
      <c r="F27049">
        <v>4506.5200000000004</v>
      </c>
      <c r="G27049" t="s">
        <v>1170</v>
      </c>
    </row>
    <row r="27050" spans="1:7" x14ac:dyDescent="0.3">
      <c r="A27050" t="s">
        <v>21957</v>
      </c>
      <c r="B27050" t="s">
        <v>547</v>
      </c>
      <c r="C27050" t="s">
        <v>9</v>
      </c>
      <c r="E27050" t="s">
        <v>11</v>
      </c>
      <c r="F27050">
        <v>26115.5</v>
      </c>
      <c r="G27050" t="s">
        <v>22180</v>
      </c>
    </row>
    <row r="27051" spans="1:7" x14ac:dyDescent="0.3">
      <c r="A27051" s="2">
        <v>42461</v>
      </c>
      <c r="C27051" t="s">
        <v>9</v>
      </c>
      <c r="D27051" t="s">
        <v>16</v>
      </c>
      <c r="E27051" t="s">
        <v>81</v>
      </c>
      <c r="F27051">
        <v>1119.24</v>
      </c>
      <c r="G27051" t="s">
        <v>15030</v>
      </c>
    </row>
    <row r="27052" spans="1:7" x14ac:dyDescent="0.3">
      <c r="A27052" s="2">
        <v>42461</v>
      </c>
      <c r="B27052" t="s">
        <v>529</v>
      </c>
      <c r="C27052" t="s">
        <v>9</v>
      </c>
      <c r="D27052" t="s">
        <v>180</v>
      </c>
      <c r="E27052" t="s">
        <v>156</v>
      </c>
      <c r="F27052">
        <v>12353.26</v>
      </c>
      <c r="G27052" t="s">
        <v>11019</v>
      </c>
    </row>
    <row r="27053" spans="1:7" x14ac:dyDescent="0.3">
      <c r="A27053" t="s">
        <v>21957</v>
      </c>
      <c r="B27053" t="s">
        <v>529</v>
      </c>
      <c r="C27053" t="s">
        <v>9</v>
      </c>
      <c r="D27053" t="s">
        <v>259</v>
      </c>
      <c r="E27053" t="s">
        <v>138</v>
      </c>
      <c r="G27053" t="s">
        <v>22181</v>
      </c>
    </row>
    <row r="27054" spans="1:7" x14ac:dyDescent="0.3">
      <c r="A27054" s="2">
        <v>42461</v>
      </c>
      <c r="B27054" t="s">
        <v>529</v>
      </c>
      <c r="C27054" t="s">
        <v>9</v>
      </c>
      <c r="D27054" t="s">
        <v>2266</v>
      </c>
      <c r="E27054" t="s">
        <v>33</v>
      </c>
      <c r="F27054">
        <v>7704.31</v>
      </c>
      <c r="G27054" t="s">
        <v>9021</v>
      </c>
    </row>
    <row r="27055" spans="1:7" x14ac:dyDescent="0.3">
      <c r="A27055" t="s">
        <v>21974</v>
      </c>
      <c r="B27055" t="s">
        <v>547</v>
      </c>
      <c r="C27055" t="s">
        <v>9</v>
      </c>
      <c r="D27055" t="s">
        <v>89</v>
      </c>
      <c r="E27055" t="s">
        <v>81</v>
      </c>
      <c r="F27055">
        <v>5136.2</v>
      </c>
      <c r="G27055" t="s">
        <v>22182</v>
      </c>
    </row>
    <row r="27056" spans="1:7" x14ac:dyDescent="0.3">
      <c r="A27056" t="s">
        <v>21576</v>
      </c>
      <c r="B27056" t="s">
        <v>529</v>
      </c>
      <c r="C27056" t="s">
        <v>9</v>
      </c>
      <c r="D27056" t="s">
        <v>95</v>
      </c>
      <c r="E27056" t="s">
        <v>27</v>
      </c>
      <c r="F27056">
        <v>13929.25</v>
      </c>
      <c r="G27056" t="s">
        <v>22183</v>
      </c>
    </row>
    <row r="27057" spans="1:7" x14ac:dyDescent="0.3">
      <c r="A27057" s="3">
        <v>42461</v>
      </c>
      <c r="B27057" t="s">
        <v>529</v>
      </c>
      <c r="C27057" t="s">
        <v>9</v>
      </c>
      <c r="D27057" t="s">
        <v>32</v>
      </c>
      <c r="E27057" t="s">
        <v>138</v>
      </c>
      <c r="F27057">
        <v>3482.31</v>
      </c>
      <c r="G27057" t="s">
        <v>22184</v>
      </c>
    </row>
    <row r="27058" spans="1:7" x14ac:dyDescent="0.3">
      <c r="B27058" t="s">
        <v>542</v>
      </c>
      <c r="C27058" t="s">
        <v>39</v>
      </c>
      <c r="D27058" t="s">
        <v>149</v>
      </c>
      <c r="E27058" t="s">
        <v>48</v>
      </c>
      <c r="F27058">
        <v>7170.55</v>
      </c>
      <c r="G27058" t="s">
        <v>22185</v>
      </c>
    </row>
    <row r="27059" spans="1:7" x14ac:dyDescent="0.3">
      <c r="A27059" t="s">
        <v>21576</v>
      </c>
      <c r="B27059" t="s">
        <v>1728</v>
      </c>
      <c r="C27059" t="s">
        <v>39</v>
      </c>
      <c r="D27059" t="s">
        <v>102</v>
      </c>
      <c r="E27059" t="s">
        <v>43</v>
      </c>
      <c r="F27059">
        <v>7170.55</v>
      </c>
      <c r="G27059" t="s">
        <v>22186</v>
      </c>
    </row>
    <row r="27060" spans="1:7" x14ac:dyDescent="0.3">
      <c r="A27060" s="2">
        <v>42461</v>
      </c>
      <c r="B27060" t="s">
        <v>529</v>
      </c>
      <c r="C27060" t="s">
        <v>39</v>
      </c>
      <c r="D27060" t="s">
        <v>304</v>
      </c>
      <c r="E27060" t="s">
        <v>138</v>
      </c>
      <c r="F27060" s="1">
        <v>3585</v>
      </c>
      <c r="G27060" t="s">
        <v>22187</v>
      </c>
    </row>
    <row r="27061" spans="1:7" x14ac:dyDescent="0.3">
      <c r="A27061" s="2">
        <v>42461</v>
      </c>
      <c r="B27061" t="s">
        <v>529</v>
      </c>
      <c r="C27061" t="s">
        <v>39</v>
      </c>
      <c r="D27061" t="s">
        <v>241</v>
      </c>
      <c r="E27061" t="s">
        <v>41</v>
      </c>
      <c r="G27061" t="s">
        <v>22188</v>
      </c>
    </row>
    <row r="27062" spans="1:7" x14ac:dyDescent="0.3">
      <c r="A27062" t="s">
        <v>21957</v>
      </c>
      <c r="B27062" t="s">
        <v>529</v>
      </c>
      <c r="C27062" t="s">
        <v>39</v>
      </c>
      <c r="D27062" t="s">
        <v>47</v>
      </c>
      <c r="E27062" t="s">
        <v>21</v>
      </c>
      <c r="F27062">
        <v>8624.07</v>
      </c>
      <c r="G27062" t="s">
        <v>22189</v>
      </c>
    </row>
    <row r="27063" spans="1:7" x14ac:dyDescent="0.3">
      <c r="A27063" t="s">
        <v>21974</v>
      </c>
      <c r="B27063" t="s">
        <v>1734</v>
      </c>
      <c r="C27063" t="s">
        <v>39</v>
      </c>
      <c r="D27063" t="s">
        <v>205</v>
      </c>
      <c r="E27063" t="s">
        <v>208</v>
      </c>
      <c r="F27063">
        <v>4492.0600000000004</v>
      </c>
      <c r="G27063" t="s">
        <v>11941</v>
      </c>
    </row>
    <row r="27064" spans="1:7" x14ac:dyDescent="0.3">
      <c r="A27064" s="2">
        <v>42461</v>
      </c>
      <c r="B27064" t="s">
        <v>529</v>
      </c>
      <c r="C27064" t="s">
        <v>39</v>
      </c>
      <c r="D27064" t="s">
        <v>110</v>
      </c>
      <c r="E27064" t="s">
        <v>21</v>
      </c>
      <c r="F27064" s="1">
        <v>4492</v>
      </c>
      <c r="G27064" t="s">
        <v>2134</v>
      </c>
    </row>
    <row r="27065" spans="1:7" x14ac:dyDescent="0.3">
      <c r="A27065" s="2">
        <v>42461</v>
      </c>
      <c r="B27065" t="s">
        <v>1196</v>
      </c>
      <c r="C27065" t="s">
        <v>39</v>
      </c>
      <c r="D27065" t="s">
        <v>59</v>
      </c>
      <c r="E27065" t="s">
        <v>71</v>
      </c>
      <c r="F27065">
        <v>2246.0300000000002</v>
      </c>
      <c r="G27065" t="s">
        <v>535</v>
      </c>
    </row>
    <row r="27066" spans="1:7" x14ac:dyDescent="0.3">
      <c r="A27066" t="s">
        <v>21957</v>
      </c>
      <c r="B27066" t="s">
        <v>529</v>
      </c>
      <c r="C27066" t="s">
        <v>39</v>
      </c>
      <c r="D27066" t="s">
        <v>67</v>
      </c>
      <c r="E27066" t="s">
        <v>118</v>
      </c>
      <c r="F27066">
        <v>5694.72</v>
      </c>
      <c r="G27066" t="s">
        <v>1326</v>
      </c>
    </row>
    <row r="27067" spans="1:7" x14ac:dyDescent="0.3">
      <c r="A27067" t="s">
        <v>21957</v>
      </c>
      <c r="B27067" t="s">
        <v>542</v>
      </c>
      <c r="C27067" t="s">
        <v>39</v>
      </c>
      <c r="D27067" t="s">
        <v>122</v>
      </c>
      <c r="E27067" t="s">
        <v>156</v>
      </c>
      <c r="F27067">
        <v>3416.83</v>
      </c>
      <c r="G27067" t="s">
        <v>22190</v>
      </c>
    </row>
    <row r="27068" spans="1:7" x14ac:dyDescent="0.3">
      <c r="A27068" t="s">
        <v>21957</v>
      </c>
      <c r="B27068" t="s">
        <v>529</v>
      </c>
      <c r="C27068" t="s">
        <v>39</v>
      </c>
      <c r="D27068" t="s">
        <v>67</v>
      </c>
      <c r="F27068">
        <v>2277.89</v>
      </c>
      <c r="G27068" t="s">
        <v>22191</v>
      </c>
    </row>
    <row r="27069" spans="1:7" x14ac:dyDescent="0.3">
      <c r="A27069" t="s">
        <v>21957</v>
      </c>
      <c r="B27069" t="s">
        <v>529</v>
      </c>
      <c r="C27069" t="s">
        <v>39</v>
      </c>
      <c r="D27069" t="s">
        <v>384</v>
      </c>
      <c r="E27069" t="s">
        <v>100</v>
      </c>
      <c r="F27069">
        <v>13031.77</v>
      </c>
      <c r="G27069" t="s">
        <v>22192</v>
      </c>
    </row>
    <row r="27070" spans="1:7" x14ac:dyDescent="0.3">
      <c r="A27070" t="s">
        <v>21974</v>
      </c>
      <c r="B27070" t="s">
        <v>529</v>
      </c>
      <c r="C27070" t="s">
        <v>39</v>
      </c>
      <c r="D27070" t="s">
        <v>125</v>
      </c>
      <c r="E27070" t="s">
        <v>75</v>
      </c>
      <c r="F27070">
        <v>5585.05</v>
      </c>
      <c r="G27070" t="s">
        <v>22193</v>
      </c>
    </row>
    <row r="27071" spans="1:7" x14ac:dyDescent="0.3">
      <c r="A27071" t="s">
        <v>21957</v>
      </c>
      <c r="B27071" t="s">
        <v>557</v>
      </c>
      <c r="C27071" t="s">
        <v>9</v>
      </c>
      <c r="D27071" t="s">
        <v>10</v>
      </c>
      <c r="E27071" t="s">
        <v>11</v>
      </c>
      <c r="F27071">
        <v>14213.59</v>
      </c>
      <c r="G27071" t="s">
        <v>22194</v>
      </c>
    </row>
    <row r="27072" spans="1:7" x14ac:dyDescent="0.3">
      <c r="A27072" t="s">
        <v>21974</v>
      </c>
      <c r="B27072" t="s">
        <v>557</v>
      </c>
      <c r="C27072" t="s">
        <v>9</v>
      </c>
      <c r="D27072" t="s">
        <v>131</v>
      </c>
      <c r="E27072" t="s">
        <v>96</v>
      </c>
      <c r="G27072" t="s">
        <v>1052</v>
      </c>
    </row>
    <row r="27073" spans="1:7" x14ac:dyDescent="0.3">
      <c r="A27073" t="s">
        <v>21974</v>
      </c>
      <c r="B27073" t="s">
        <v>2261</v>
      </c>
      <c r="C27073" t="s">
        <v>9</v>
      </c>
      <c r="D27073" t="s">
        <v>225</v>
      </c>
      <c r="E27073" t="s">
        <v>114</v>
      </c>
      <c r="F27073" t="s">
        <v>22195</v>
      </c>
      <c r="G27073" t="s">
        <v>22196</v>
      </c>
    </row>
    <row r="27074" spans="1:7" x14ac:dyDescent="0.3">
      <c r="A27074" t="s">
        <v>21540</v>
      </c>
      <c r="B27074" t="s">
        <v>557</v>
      </c>
      <c r="C27074" t="s">
        <v>9</v>
      </c>
      <c r="D27074" t="s">
        <v>259</v>
      </c>
      <c r="E27074" t="s">
        <v>86</v>
      </c>
      <c r="F27074">
        <v>1884.07</v>
      </c>
      <c r="G27074" t="s">
        <v>22197</v>
      </c>
    </row>
    <row r="27075" spans="1:7" x14ac:dyDescent="0.3">
      <c r="A27075" t="s">
        <v>21957</v>
      </c>
      <c r="B27075" t="s">
        <v>557</v>
      </c>
      <c r="C27075" t="s">
        <v>9</v>
      </c>
      <c r="D27075" t="s">
        <v>2266</v>
      </c>
      <c r="E27075" t="s">
        <v>263</v>
      </c>
      <c r="F27075">
        <v>8976.3700000000008</v>
      </c>
      <c r="G27075" t="s">
        <v>22198</v>
      </c>
    </row>
    <row r="27076" spans="1:7" x14ac:dyDescent="0.3">
      <c r="A27076" s="3">
        <v>42461</v>
      </c>
      <c r="B27076" t="s">
        <v>557</v>
      </c>
      <c r="C27076" t="s">
        <v>9</v>
      </c>
      <c r="D27076" t="s">
        <v>362</v>
      </c>
      <c r="E27076" t="s">
        <v>30</v>
      </c>
      <c r="F27076">
        <v>5984.25</v>
      </c>
      <c r="G27076" t="s">
        <v>22199</v>
      </c>
    </row>
    <row r="27077" spans="1:7" x14ac:dyDescent="0.3">
      <c r="A27077" s="2">
        <v>42461</v>
      </c>
      <c r="B27077" t="s">
        <v>557</v>
      </c>
      <c r="C27077" t="s">
        <v>9</v>
      </c>
      <c r="D27077" t="s">
        <v>192</v>
      </c>
      <c r="E27077" t="s">
        <v>79</v>
      </c>
      <c r="F27077">
        <v>20195.52</v>
      </c>
      <c r="G27077" t="s">
        <v>22200</v>
      </c>
    </row>
    <row r="27078" spans="1:7" x14ac:dyDescent="0.3">
      <c r="A27078" s="3">
        <v>42461</v>
      </c>
      <c r="B27078" t="s">
        <v>557</v>
      </c>
      <c r="C27078" t="s">
        <v>9</v>
      </c>
      <c r="D27078" t="s">
        <v>95</v>
      </c>
      <c r="E27078" t="s">
        <v>138</v>
      </c>
      <c r="F27078">
        <v>5048.88</v>
      </c>
      <c r="G27078" t="s">
        <v>22201</v>
      </c>
    </row>
    <row r="27079" spans="1:7" x14ac:dyDescent="0.3">
      <c r="A27079" s="3">
        <v>42461</v>
      </c>
      <c r="B27079" t="s">
        <v>557</v>
      </c>
      <c r="C27079" t="s">
        <v>39</v>
      </c>
      <c r="D27079" t="s">
        <v>149</v>
      </c>
      <c r="E27079" t="s">
        <v>1151</v>
      </c>
      <c r="F27079">
        <v>7195.62</v>
      </c>
      <c r="G27079" t="s">
        <v>22202</v>
      </c>
    </row>
    <row r="27080" spans="1:7" x14ac:dyDescent="0.3">
      <c r="B27080" t="s">
        <v>557</v>
      </c>
      <c r="D27080" t="s">
        <v>102</v>
      </c>
      <c r="E27080" t="s">
        <v>43</v>
      </c>
      <c r="F27080">
        <v>7195.62</v>
      </c>
      <c r="G27080" t="s">
        <v>22203</v>
      </c>
    </row>
    <row r="27081" spans="1:7" x14ac:dyDescent="0.3">
      <c r="A27081" t="s">
        <v>21611</v>
      </c>
      <c r="B27081" t="s">
        <v>557</v>
      </c>
      <c r="C27081" t="s">
        <v>39</v>
      </c>
      <c r="D27081" t="s">
        <v>40</v>
      </c>
      <c r="E27081" t="s">
        <v>30</v>
      </c>
      <c r="G27081" t="s">
        <v>22204</v>
      </c>
    </row>
    <row r="27082" spans="1:7" x14ac:dyDescent="0.3">
      <c r="A27082" t="s">
        <v>21957</v>
      </c>
      <c r="B27082" t="s">
        <v>557</v>
      </c>
      <c r="C27082" t="s">
        <v>39</v>
      </c>
      <c r="D27082" t="s">
        <v>106</v>
      </c>
      <c r="E27082" t="s">
        <v>111</v>
      </c>
      <c r="F27082">
        <v>2347.38</v>
      </c>
      <c r="G27082" t="s">
        <v>22205</v>
      </c>
    </row>
    <row r="27083" spans="1:7" x14ac:dyDescent="0.3">
      <c r="A27083" s="2">
        <v>42461</v>
      </c>
      <c r="C27083" t="s">
        <v>39</v>
      </c>
      <c r="D27083" t="s">
        <v>155</v>
      </c>
      <c r="E27083" t="s">
        <v>114</v>
      </c>
      <c r="F27083">
        <v>5477.23</v>
      </c>
      <c r="G27083" t="s">
        <v>22206</v>
      </c>
    </row>
    <row r="27084" spans="1:7" x14ac:dyDescent="0.3">
      <c r="A27084" s="2">
        <v>42461</v>
      </c>
      <c r="B27084" t="s">
        <v>570</v>
      </c>
      <c r="C27084" t="s">
        <v>39</v>
      </c>
      <c r="D27084" t="s">
        <v>59</v>
      </c>
      <c r="E27084" t="s">
        <v>92</v>
      </c>
      <c r="F27084">
        <v>7835.15</v>
      </c>
      <c r="G27084" t="s">
        <v>1167</v>
      </c>
    </row>
    <row r="27085" spans="1:7" x14ac:dyDescent="0.3">
      <c r="A27085" t="s">
        <v>21611</v>
      </c>
      <c r="B27085" t="s">
        <v>557</v>
      </c>
      <c r="C27085" t="s">
        <v>39</v>
      </c>
      <c r="D27085" t="s">
        <v>59</v>
      </c>
      <c r="E27085" t="s">
        <v>156</v>
      </c>
      <c r="F27085">
        <v>7835.15</v>
      </c>
      <c r="G27085" t="s">
        <v>22207</v>
      </c>
    </row>
    <row r="27086" spans="1:7" x14ac:dyDescent="0.3">
      <c r="A27086" s="2">
        <v>42461</v>
      </c>
      <c r="B27086" t="s">
        <v>557</v>
      </c>
      <c r="C27086" t="s">
        <v>39</v>
      </c>
      <c r="D27086" t="s">
        <v>55</v>
      </c>
      <c r="E27086" t="s">
        <v>385</v>
      </c>
      <c r="F27086">
        <v>3917.58</v>
      </c>
      <c r="G27086" t="s">
        <v>11017</v>
      </c>
    </row>
    <row r="27087" spans="1:7" x14ac:dyDescent="0.3">
      <c r="A27087" s="3">
        <v>42461</v>
      </c>
      <c r="B27087" t="s">
        <v>557</v>
      </c>
      <c r="C27087" t="s">
        <v>39</v>
      </c>
      <c r="D27087" t="s">
        <v>380</v>
      </c>
      <c r="E27087" t="s">
        <v>208</v>
      </c>
      <c r="F27087">
        <v>4866.9399999999996</v>
      </c>
      <c r="G27087" t="s">
        <v>834</v>
      </c>
    </row>
    <row r="27088" spans="1:7" x14ac:dyDescent="0.3">
      <c r="A27088" s="2">
        <v>42461</v>
      </c>
      <c r="B27088" t="s">
        <v>557</v>
      </c>
      <c r="C27088" t="s">
        <v>39</v>
      </c>
      <c r="D27088" t="s">
        <v>120</v>
      </c>
      <c r="E27088" t="s">
        <v>21</v>
      </c>
      <c r="F27088">
        <v>2920.16</v>
      </c>
      <c r="G27088" t="s">
        <v>22208</v>
      </c>
    </row>
    <row r="27089" spans="1:7" x14ac:dyDescent="0.3">
      <c r="A27089" s="3">
        <v>42461</v>
      </c>
      <c r="B27089" t="s">
        <v>557</v>
      </c>
      <c r="C27089" t="s">
        <v>39</v>
      </c>
      <c r="E27089" t="s">
        <v>385</v>
      </c>
      <c r="F27089">
        <v>1946.77</v>
      </c>
      <c r="G27089" t="s">
        <v>22209</v>
      </c>
    </row>
    <row r="27090" spans="1:7" x14ac:dyDescent="0.3">
      <c r="B27090" t="s">
        <v>557</v>
      </c>
      <c r="C27090" t="s">
        <v>39</v>
      </c>
      <c r="D27090" t="s">
        <v>382</v>
      </c>
      <c r="E27090" t="s">
        <v>169</v>
      </c>
      <c r="F27090">
        <v>11169.81</v>
      </c>
      <c r="G27090" t="s">
        <v>22210</v>
      </c>
    </row>
    <row r="27091" spans="1:7" x14ac:dyDescent="0.3">
      <c r="A27091" s="2">
        <v>42461</v>
      </c>
      <c r="B27091" t="s">
        <v>557</v>
      </c>
      <c r="D27091" t="s">
        <v>125</v>
      </c>
      <c r="E27091" t="s">
        <v>116</v>
      </c>
      <c r="F27091">
        <v>4787.0600000000004</v>
      </c>
      <c r="G27091" t="s">
        <v>22211</v>
      </c>
    </row>
    <row r="27092" spans="1:7" x14ac:dyDescent="0.3">
      <c r="A27092" t="s">
        <v>21974</v>
      </c>
      <c r="B27092" t="s">
        <v>585</v>
      </c>
      <c r="C27092" t="s">
        <v>9</v>
      </c>
      <c r="D27092" t="s">
        <v>16</v>
      </c>
      <c r="E27092" t="e">
        <f>- incineration Disposal</f>
        <v>#NAME?</v>
      </c>
      <c r="F27092">
        <v>9028.3700000000008</v>
      </c>
      <c r="G27092" t="s">
        <v>20017</v>
      </c>
    </row>
    <row r="27093" spans="1:7" x14ac:dyDescent="0.3">
      <c r="A27093" t="s">
        <v>21957</v>
      </c>
      <c r="B27093" t="s">
        <v>2280</v>
      </c>
      <c r="C27093" t="s">
        <v>9</v>
      </c>
      <c r="D27093" t="s">
        <v>558</v>
      </c>
      <c r="E27093" t="e">
        <f>- Disposal other</f>
        <v>#NAME?</v>
      </c>
      <c r="F27093">
        <v>3869.3</v>
      </c>
      <c r="G27093" t="s">
        <v>22212</v>
      </c>
    </row>
    <row r="27094" spans="1:7" x14ac:dyDescent="0.3">
      <c r="A27094" s="2">
        <v>42461</v>
      </c>
      <c r="B27094" t="s">
        <v>585</v>
      </c>
      <c r="C27094" t="s">
        <v>9</v>
      </c>
      <c r="D27094" t="s">
        <v>180</v>
      </c>
      <c r="F27094" t="s">
        <v>22213</v>
      </c>
      <c r="G27094" t="s">
        <v>22214</v>
      </c>
    </row>
    <row r="27095" spans="1:7" x14ac:dyDescent="0.3">
      <c r="A27095" t="s">
        <v>21957</v>
      </c>
      <c r="B27095" t="s">
        <v>585</v>
      </c>
      <c r="C27095" t="s">
        <v>9</v>
      </c>
      <c r="D27095" t="s">
        <v>259</v>
      </c>
      <c r="E27095" t="s">
        <v>138</v>
      </c>
      <c r="F27095">
        <v>1888.02</v>
      </c>
      <c r="G27095" t="s">
        <v>1404</v>
      </c>
    </row>
    <row r="27096" spans="1:7" x14ac:dyDescent="0.3">
      <c r="A27096" t="s">
        <v>21541</v>
      </c>
      <c r="B27096" t="s">
        <v>600</v>
      </c>
      <c r="C27096" t="s">
        <v>9</v>
      </c>
      <c r="D27096" t="s">
        <v>89</v>
      </c>
      <c r="E27096" t="s">
        <v>27</v>
      </c>
      <c r="F27096">
        <v>8731.76</v>
      </c>
      <c r="G27096" t="s">
        <v>22215</v>
      </c>
    </row>
    <row r="27097" spans="1:7" x14ac:dyDescent="0.3">
      <c r="A27097" t="s">
        <v>21957</v>
      </c>
      <c r="B27097" t="s">
        <v>585</v>
      </c>
      <c r="D27097" t="s">
        <v>26</v>
      </c>
      <c r="E27097" t="s">
        <v>81</v>
      </c>
      <c r="F27097">
        <v>5821.17</v>
      </c>
      <c r="G27097" t="s">
        <v>3214</v>
      </c>
    </row>
    <row r="27098" spans="1:7" x14ac:dyDescent="0.3">
      <c r="A27098" t="s">
        <v>21957</v>
      </c>
      <c r="B27098" t="s">
        <v>596</v>
      </c>
      <c r="C27098" t="s">
        <v>9</v>
      </c>
      <c r="D27098" t="s">
        <v>299</v>
      </c>
      <c r="E27098" t="s">
        <v>93</v>
      </c>
      <c r="F27098">
        <v>8174.35</v>
      </c>
      <c r="G27098" t="s">
        <v>22216</v>
      </c>
    </row>
    <row r="27099" spans="1:7" x14ac:dyDescent="0.3">
      <c r="A27099" s="3">
        <v>42461</v>
      </c>
      <c r="B27099" t="s">
        <v>590</v>
      </c>
      <c r="C27099" t="s">
        <v>9</v>
      </c>
      <c r="D27099" t="s">
        <v>454</v>
      </c>
      <c r="E27099" t="s">
        <v>86</v>
      </c>
      <c r="F27099">
        <v>2043.59</v>
      </c>
      <c r="G27099" t="s">
        <v>22217</v>
      </c>
    </row>
    <row r="27100" spans="1:7" x14ac:dyDescent="0.3">
      <c r="A27100" t="s">
        <v>21957</v>
      </c>
      <c r="B27100" t="s">
        <v>585</v>
      </c>
      <c r="C27100" t="s">
        <v>39</v>
      </c>
      <c r="D27100" t="s">
        <v>149</v>
      </c>
      <c r="E27100" t="s">
        <v>41</v>
      </c>
      <c r="G27100" t="s">
        <v>22218</v>
      </c>
    </row>
    <row r="27101" spans="1:7" x14ac:dyDescent="0.3">
      <c r="A27101" t="s">
        <v>21957</v>
      </c>
      <c r="B27101" t="s">
        <v>585</v>
      </c>
      <c r="C27101" t="s">
        <v>39</v>
      </c>
      <c r="D27101" t="s">
        <v>40</v>
      </c>
      <c r="E27101" t="e">
        <f>- Recovery composting</f>
        <v>#NAME?</v>
      </c>
      <c r="F27101">
        <v>4912.0600000000004</v>
      </c>
      <c r="G27101" t="s">
        <v>22219</v>
      </c>
    </row>
    <row r="27102" spans="1:7" x14ac:dyDescent="0.3">
      <c r="A27102" s="3">
        <v>42461</v>
      </c>
      <c r="B27102" t="s">
        <v>585</v>
      </c>
      <c r="C27102" t="s">
        <v>39</v>
      </c>
      <c r="D27102" t="s">
        <v>149</v>
      </c>
      <c r="E27102" t="s">
        <v>30</v>
      </c>
      <c r="F27102">
        <v>2456.0300000000002</v>
      </c>
      <c r="G27102" t="s">
        <v>22220</v>
      </c>
    </row>
    <row r="27103" spans="1:7" x14ac:dyDescent="0.3">
      <c r="A27103" s="2">
        <v>42461</v>
      </c>
      <c r="B27103" t="s">
        <v>1758</v>
      </c>
      <c r="C27103" t="s">
        <v>39</v>
      </c>
      <c r="D27103" t="s">
        <v>155</v>
      </c>
      <c r="E27103" t="s">
        <v>153</v>
      </c>
      <c r="F27103">
        <v>3146.38</v>
      </c>
      <c r="G27103" t="s">
        <v>22221</v>
      </c>
    </row>
    <row r="27104" spans="1:7" x14ac:dyDescent="0.3">
      <c r="B27104" t="s">
        <v>585</v>
      </c>
      <c r="C27104" t="s">
        <v>39</v>
      </c>
      <c r="D27104" t="s">
        <v>241</v>
      </c>
      <c r="E27104" t="s">
        <v>114</v>
      </c>
      <c r="F27104">
        <v>7341.56</v>
      </c>
      <c r="G27104" t="s">
        <v>22222</v>
      </c>
    </row>
    <row r="27105" spans="1:7" x14ac:dyDescent="0.3">
      <c r="A27105" s="2">
        <v>42461</v>
      </c>
      <c r="B27105" t="s">
        <v>585</v>
      </c>
      <c r="C27105" t="s">
        <v>39</v>
      </c>
      <c r="D27105" t="s">
        <v>310</v>
      </c>
      <c r="E27105" t="s">
        <v>41</v>
      </c>
      <c r="F27105" s="1">
        <v>5239</v>
      </c>
      <c r="G27105" t="s">
        <v>1167</v>
      </c>
    </row>
    <row r="27106" spans="1:7" x14ac:dyDescent="0.3">
      <c r="B27106" t="s">
        <v>585</v>
      </c>
      <c r="C27106" t="s">
        <v>39</v>
      </c>
      <c r="D27106" t="s">
        <v>55</v>
      </c>
      <c r="E27106" t="s">
        <v>156</v>
      </c>
      <c r="F27106">
        <v>5239.29</v>
      </c>
      <c r="G27106" t="s">
        <v>22223</v>
      </c>
    </row>
    <row r="27107" spans="1:7" x14ac:dyDescent="0.3">
      <c r="A27107" s="2">
        <v>42461</v>
      </c>
      <c r="B27107" t="s">
        <v>585</v>
      </c>
      <c r="C27107" t="s">
        <v>39</v>
      </c>
      <c r="D27107" t="s">
        <v>53</v>
      </c>
      <c r="E27107" t="s">
        <v>2000</v>
      </c>
      <c r="F27107">
        <v>2619.65</v>
      </c>
      <c r="G27107" t="s">
        <v>22224</v>
      </c>
    </row>
    <row r="27108" spans="1:7" x14ac:dyDescent="0.3">
      <c r="A27108" s="3">
        <v>42461</v>
      </c>
      <c r="B27108" t="s">
        <v>2280</v>
      </c>
      <c r="C27108" t="s">
        <v>39</v>
      </c>
      <c r="D27108" t="s">
        <v>70</v>
      </c>
      <c r="E27108" t="s">
        <v>41</v>
      </c>
      <c r="F27108">
        <v>6955.42</v>
      </c>
      <c r="G27108" t="s">
        <v>22225</v>
      </c>
    </row>
    <row r="27109" spans="1:7" x14ac:dyDescent="0.3">
      <c r="A27109" s="2">
        <v>42461</v>
      </c>
      <c r="B27109" t="s">
        <v>585</v>
      </c>
      <c r="C27109" t="s">
        <v>39</v>
      </c>
      <c r="D27109" t="s">
        <v>122</v>
      </c>
      <c r="E27109" t="s">
        <v>56</v>
      </c>
      <c r="F27109">
        <v>4173.25</v>
      </c>
      <c r="G27109" t="s">
        <v>22226</v>
      </c>
    </row>
    <row r="27110" spans="1:7" x14ac:dyDescent="0.3">
      <c r="A27110" s="2">
        <v>42461</v>
      </c>
      <c r="B27110" t="s">
        <v>585</v>
      </c>
      <c r="D27110" t="s">
        <v>122</v>
      </c>
      <c r="E27110" t="s">
        <v>71</v>
      </c>
      <c r="F27110">
        <v>2782.17</v>
      </c>
      <c r="G27110" t="s">
        <v>22227</v>
      </c>
    </row>
    <row r="27111" spans="1:7" x14ac:dyDescent="0.3">
      <c r="A27111" s="2">
        <v>42461</v>
      </c>
      <c r="B27111" t="s">
        <v>585</v>
      </c>
      <c r="C27111" t="s">
        <v>39</v>
      </c>
      <c r="D27111" t="s">
        <v>252</v>
      </c>
      <c r="E27111" t="e">
        <f>- composting Recovery</f>
        <v>#NAME?</v>
      </c>
      <c r="F27111" s="1">
        <v>9954</v>
      </c>
      <c r="G27111" t="s">
        <v>22228</v>
      </c>
    </row>
    <row r="27112" spans="1:7" x14ac:dyDescent="0.3">
      <c r="A27112" s="2">
        <v>42461</v>
      </c>
      <c r="B27112" t="s">
        <v>585</v>
      </c>
      <c r="C27112" t="s">
        <v>39</v>
      </c>
      <c r="D27112" t="s">
        <v>384</v>
      </c>
      <c r="E27112" t="s">
        <v>71</v>
      </c>
      <c r="F27112" s="1">
        <v>4266</v>
      </c>
      <c r="G27112" t="s">
        <v>22229</v>
      </c>
    </row>
    <row r="27113" spans="1:7" x14ac:dyDescent="0.3">
      <c r="A27113" t="s">
        <v>21974</v>
      </c>
      <c r="C27113" t="s">
        <v>9</v>
      </c>
      <c r="D27113" t="s">
        <v>133</v>
      </c>
      <c r="E27113" t="s">
        <v>263</v>
      </c>
      <c r="F27113">
        <v>11538.35</v>
      </c>
      <c r="G27113" t="s">
        <v>76</v>
      </c>
    </row>
    <row r="27114" spans="1:7" x14ac:dyDescent="0.3">
      <c r="A27114" t="s">
        <v>21957</v>
      </c>
      <c r="B27114" t="s">
        <v>614</v>
      </c>
      <c r="C27114" t="s">
        <v>9</v>
      </c>
      <c r="D27114" t="s">
        <v>175</v>
      </c>
      <c r="E27114" t="s">
        <v>184</v>
      </c>
      <c r="F27114">
        <v>4945.01</v>
      </c>
      <c r="G27114" t="s">
        <v>22230</v>
      </c>
    </row>
    <row r="27115" spans="1:7" x14ac:dyDescent="0.3">
      <c r="A27115" s="2">
        <v>42461</v>
      </c>
      <c r="B27115" t="s">
        <v>614</v>
      </c>
      <c r="C27115" t="s">
        <v>9</v>
      </c>
      <c r="D27115" t="s">
        <v>423</v>
      </c>
      <c r="E27115" t="s">
        <v>21</v>
      </c>
      <c r="F27115">
        <v>14134.33</v>
      </c>
      <c r="G27115" t="s">
        <v>22231</v>
      </c>
    </row>
    <row r="27116" spans="1:7" x14ac:dyDescent="0.3">
      <c r="A27116" t="s">
        <v>21957</v>
      </c>
      <c r="B27116" t="s">
        <v>614</v>
      </c>
      <c r="C27116" t="s">
        <v>9</v>
      </c>
      <c r="D27116" t="s">
        <v>183</v>
      </c>
      <c r="E27116" t="s">
        <v>17</v>
      </c>
      <c r="F27116" t="s">
        <v>22232</v>
      </c>
      <c r="G27116" t="s">
        <v>1244</v>
      </c>
    </row>
    <row r="27117" spans="1:7" x14ac:dyDescent="0.3">
      <c r="A27117" s="3">
        <v>42461</v>
      </c>
      <c r="B27117" t="s">
        <v>1784</v>
      </c>
      <c r="C27117" t="s">
        <v>9</v>
      </c>
      <c r="D27117" t="s">
        <v>228</v>
      </c>
      <c r="E27117" t="s">
        <v>93</v>
      </c>
      <c r="F27117" t="s">
        <v>22233</v>
      </c>
      <c r="G27117" t="s">
        <v>22234</v>
      </c>
    </row>
    <row r="27118" spans="1:7" x14ac:dyDescent="0.3">
      <c r="A27118" s="2">
        <v>42461</v>
      </c>
      <c r="B27118" t="s">
        <v>1787</v>
      </c>
      <c r="C27118" t="s">
        <v>9</v>
      </c>
      <c r="D27118" t="s">
        <v>181</v>
      </c>
      <c r="E27118" t="s">
        <v>81</v>
      </c>
      <c r="F27118">
        <v>5847.72</v>
      </c>
      <c r="G27118" t="s">
        <v>1523</v>
      </c>
    </row>
    <row r="27119" spans="1:7" x14ac:dyDescent="0.3">
      <c r="A27119" t="s">
        <v>21957</v>
      </c>
      <c r="B27119" t="s">
        <v>614</v>
      </c>
      <c r="C27119" t="s">
        <v>9</v>
      </c>
      <c r="D27119" t="s">
        <v>189</v>
      </c>
      <c r="E27119" t="s">
        <v>263</v>
      </c>
      <c r="F27119" s="1">
        <v>14014</v>
      </c>
      <c r="G27119" t="s">
        <v>22235</v>
      </c>
    </row>
    <row r="27120" spans="1:7" x14ac:dyDescent="0.3">
      <c r="A27120" t="s">
        <v>21957</v>
      </c>
      <c r="B27120" t="s">
        <v>614</v>
      </c>
      <c r="C27120" t="s">
        <v>9</v>
      </c>
      <c r="D27120" t="s">
        <v>35</v>
      </c>
      <c r="E27120" t="s">
        <v>30</v>
      </c>
      <c r="F27120">
        <v>3503.68</v>
      </c>
      <c r="G27120" t="s">
        <v>962</v>
      </c>
    </row>
    <row r="27121" spans="1:7" x14ac:dyDescent="0.3">
      <c r="A27121" t="s">
        <v>21576</v>
      </c>
      <c r="B27121" t="s">
        <v>614</v>
      </c>
      <c r="C27121" t="s">
        <v>39</v>
      </c>
      <c r="D27121" t="s">
        <v>304</v>
      </c>
      <c r="E27121" t="s">
        <v>48</v>
      </c>
      <c r="G27121" t="s">
        <v>1840</v>
      </c>
    </row>
    <row r="27122" spans="1:7" x14ac:dyDescent="0.3">
      <c r="A27122" t="s">
        <v>21611</v>
      </c>
      <c r="B27122" t="s">
        <v>614</v>
      </c>
      <c r="C27122" t="s">
        <v>39</v>
      </c>
      <c r="D27122" t="s">
        <v>149</v>
      </c>
      <c r="E27122" t="s">
        <v>43</v>
      </c>
      <c r="F27122">
        <v>5841.01</v>
      </c>
      <c r="G27122" t="s">
        <v>22236</v>
      </c>
    </row>
    <row r="27123" spans="1:7" x14ac:dyDescent="0.3">
      <c r="A27123" t="s">
        <v>21541</v>
      </c>
      <c r="B27123" t="s">
        <v>614</v>
      </c>
      <c r="C27123" t="s">
        <v>39</v>
      </c>
      <c r="D27123" t="s">
        <v>147</v>
      </c>
      <c r="E27123" t="s">
        <v>400</v>
      </c>
      <c r="F27123">
        <v>2920.51</v>
      </c>
      <c r="G27123" t="s">
        <v>22237</v>
      </c>
    </row>
    <row r="27124" spans="1:7" x14ac:dyDescent="0.3">
      <c r="B27124" t="s">
        <v>614</v>
      </c>
      <c r="C27124" t="s">
        <v>39</v>
      </c>
      <c r="D27124" t="s">
        <v>435</v>
      </c>
      <c r="E27124" t="s">
        <v>111</v>
      </c>
      <c r="F27124">
        <v>3129.64</v>
      </c>
      <c r="G27124" t="s">
        <v>22238</v>
      </c>
    </row>
    <row r="27125" spans="1:7" x14ac:dyDescent="0.3">
      <c r="A27125" s="2">
        <v>42461</v>
      </c>
      <c r="B27125" t="s">
        <v>614</v>
      </c>
      <c r="C27125" t="s">
        <v>39</v>
      </c>
      <c r="D27125" t="s">
        <v>241</v>
      </c>
      <c r="E27125" t="s">
        <v>68</v>
      </c>
      <c r="F27125">
        <v>7302.49</v>
      </c>
      <c r="G27125" t="s">
        <v>22239</v>
      </c>
    </row>
    <row r="27126" spans="1:7" x14ac:dyDescent="0.3">
      <c r="A27126" t="s">
        <v>21576</v>
      </c>
      <c r="B27126" t="s">
        <v>1787</v>
      </c>
      <c r="C27126" t="s">
        <v>39</v>
      </c>
      <c r="D27126" t="s">
        <v>53</v>
      </c>
      <c r="E27126" t="s">
        <v>48</v>
      </c>
      <c r="F27126">
        <v>7827.46</v>
      </c>
      <c r="G27126" t="s">
        <v>22240</v>
      </c>
    </row>
    <row r="27127" spans="1:7" x14ac:dyDescent="0.3">
      <c r="A27127" s="2">
        <v>42461</v>
      </c>
      <c r="B27127" t="s">
        <v>1254</v>
      </c>
      <c r="C27127" t="s">
        <v>39</v>
      </c>
      <c r="D27127" t="s">
        <v>53</v>
      </c>
      <c r="E27127" t="s">
        <v>84</v>
      </c>
      <c r="F27127">
        <v>7827.46</v>
      </c>
      <c r="G27127" t="s">
        <v>22241</v>
      </c>
    </row>
    <row r="27128" spans="1:7" x14ac:dyDescent="0.3">
      <c r="A27128" t="s">
        <v>21957</v>
      </c>
      <c r="B27128" t="s">
        <v>611</v>
      </c>
      <c r="C27128" t="s">
        <v>39</v>
      </c>
      <c r="D27128" t="s">
        <v>53</v>
      </c>
      <c r="E27128" t="s">
        <v>71</v>
      </c>
      <c r="F27128">
        <v>3913.73</v>
      </c>
      <c r="G27128" t="s">
        <v>22242</v>
      </c>
    </row>
    <row r="27129" spans="1:7" x14ac:dyDescent="0.3">
      <c r="A27129" s="2">
        <v>42461</v>
      </c>
      <c r="B27129" t="s">
        <v>1249</v>
      </c>
      <c r="C27129" t="s">
        <v>39</v>
      </c>
      <c r="D27129" t="s">
        <v>412</v>
      </c>
      <c r="E27129" t="s">
        <v>118</v>
      </c>
      <c r="F27129" s="1">
        <v>9539</v>
      </c>
      <c r="G27129" t="s">
        <v>22243</v>
      </c>
    </row>
    <row r="27130" spans="1:7" x14ac:dyDescent="0.3">
      <c r="A27130" t="s">
        <v>21957</v>
      </c>
      <c r="B27130" t="s">
        <v>614</v>
      </c>
      <c r="C27130" t="s">
        <v>39</v>
      </c>
      <c r="D27130" t="s">
        <v>63</v>
      </c>
      <c r="E27130" t="s">
        <v>84</v>
      </c>
      <c r="F27130">
        <v>5723.56</v>
      </c>
      <c r="G27130" t="s">
        <v>962</v>
      </c>
    </row>
    <row r="27131" spans="1:7" x14ac:dyDescent="0.3">
      <c r="A27131" t="s">
        <v>21957</v>
      </c>
      <c r="B27131" t="s">
        <v>614</v>
      </c>
      <c r="C27131" t="s">
        <v>39</v>
      </c>
      <c r="D27131" t="s">
        <v>120</v>
      </c>
      <c r="E27131" t="s">
        <v>60</v>
      </c>
      <c r="F27131" s="1">
        <v>3815</v>
      </c>
      <c r="G27131" t="s">
        <v>679</v>
      </c>
    </row>
    <row r="27132" spans="1:7" x14ac:dyDescent="0.3">
      <c r="A27132" t="s">
        <v>21957</v>
      </c>
      <c r="B27132" t="s">
        <v>614</v>
      </c>
      <c r="C27132" t="s">
        <v>39</v>
      </c>
      <c r="D27132" t="s">
        <v>168</v>
      </c>
      <c r="E27132" t="s">
        <v>319</v>
      </c>
      <c r="F27132">
        <v>8341.1</v>
      </c>
      <c r="G27132" t="s">
        <v>1523</v>
      </c>
    </row>
    <row r="27133" spans="1:7" x14ac:dyDescent="0.3">
      <c r="A27133" t="s">
        <v>21611</v>
      </c>
      <c r="B27133" t="s">
        <v>1251</v>
      </c>
      <c r="C27133" t="s">
        <v>39</v>
      </c>
      <c r="D27133" t="s">
        <v>252</v>
      </c>
      <c r="E27133" t="s">
        <v>116</v>
      </c>
      <c r="F27133">
        <v>3574.76</v>
      </c>
      <c r="G27133" t="s">
        <v>22244</v>
      </c>
    </row>
    <row r="27134" spans="1:7" x14ac:dyDescent="0.3">
      <c r="A27134" s="3">
        <v>42461</v>
      </c>
      <c r="B27134" t="s">
        <v>641</v>
      </c>
      <c r="C27134" t="s">
        <v>9</v>
      </c>
      <c r="D27134" t="s">
        <v>290</v>
      </c>
      <c r="E27134" t="s">
        <v>27</v>
      </c>
      <c r="F27134">
        <v>10651.08</v>
      </c>
      <c r="G27134" t="s">
        <v>22245</v>
      </c>
    </row>
    <row r="27135" spans="1:7" x14ac:dyDescent="0.3">
      <c r="A27135" t="s">
        <v>21957</v>
      </c>
      <c r="B27135" t="s">
        <v>641</v>
      </c>
      <c r="C27135" t="s">
        <v>9</v>
      </c>
      <c r="D27135" t="s">
        <v>133</v>
      </c>
      <c r="E27135" t="s">
        <v>96</v>
      </c>
      <c r="F27135">
        <v>4564.75</v>
      </c>
      <c r="G27135" t="s">
        <v>22246</v>
      </c>
    </row>
    <row r="27136" spans="1:7" x14ac:dyDescent="0.3">
      <c r="A27136" s="2">
        <v>42461</v>
      </c>
      <c r="B27136" t="s">
        <v>641</v>
      </c>
      <c r="C27136" t="s">
        <v>9</v>
      </c>
      <c r="D27136" t="s">
        <v>20</v>
      </c>
      <c r="E27136" t="s">
        <v>68</v>
      </c>
      <c r="F27136">
        <v>15266.06</v>
      </c>
      <c r="G27136" t="s">
        <v>22247</v>
      </c>
    </row>
    <row r="27137" spans="1:7" x14ac:dyDescent="0.3">
      <c r="A27137" t="s">
        <v>21957</v>
      </c>
      <c r="B27137" t="s">
        <v>641</v>
      </c>
      <c r="D27137" t="s">
        <v>137</v>
      </c>
      <c r="E27137" t="s">
        <v>181</v>
      </c>
      <c r="F27137">
        <v>1696.23</v>
      </c>
      <c r="G27137" t="s">
        <v>22248</v>
      </c>
    </row>
    <row r="27138" spans="1:7" x14ac:dyDescent="0.3">
      <c r="A27138" t="s">
        <v>21957</v>
      </c>
      <c r="B27138" t="s">
        <v>641</v>
      </c>
      <c r="C27138" t="s">
        <v>9</v>
      </c>
      <c r="D27138" t="s">
        <v>29</v>
      </c>
      <c r="E27138" t="e">
        <f>- Disposal incineration</f>
        <v>#NAME?</v>
      </c>
      <c r="F27138">
        <v>10965.28</v>
      </c>
      <c r="G27138" t="s">
        <v>22249</v>
      </c>
    </row>
    <row r="27139" spans="1:7" x14ac:dyDescent="0.3">
      <c r="A27139" s="2">
        <v>42461</v>
      </c>
      <c r="B27139" t="s">
        <v>641</v>
      </c>
      <c r="C27139" t="s">
        <v>9</v>
      </c>
      <c r="D27139" t="s">
        <v>228</v>
      </c>
      <c r="E27139" t="s">
        <v>86</v>
      </c>
      <c r="F27139">
        <v>7310.18</v>
      </c>
      <c r="G27139" t="s">
        <v>22250</v>
      </c>
    </row>
    <row r="27140" spans="1:7" x14ac:dyDescent="0.3">
      <c r="A27140" t="s">
        <v>21957</v>
      </c>
      <c r="C27140" t="s">
        <v>9</v>
      </c>
      <c r="D27140" t="s">
        <v>454</v>
      </c>
      <c r="E27140" t="s">
        <v>93</v>
      </c>
      <c r="F27140">
        <v>13923.26</v>
      </c>
      <c r="G27140" t="s">
        <v>22251</v>
      </c>
    </row>
    <row r="27141" spans="1:7" x14ac:dyDescent="0.3">
      <c r="A27141" s="2">
        <v>42461</v>
      </c>
      <c r="B27141" t="s">
        <v>652</v>
      </c>
      <c r="C27141" t="s">
        <v>9</v>
      </c>
      <c r="D27141" t="s">
        <v>232</v>
      </c>
      <c r="E27141" t="s">
        <v>30</v>
      </c>
      <c r="F27141">
        <v>3480.81</v>
      </c>
      <c r="G27141" t="s">
        <v>22252</v>
      </c>
    </row>
    <row r="27142" spans="1:7" x14ac:dyDescent="0.3">
      <c r="A27142" s="2">
        <v>42461</v>
      </c>
      <c r="B27142" t="s">
        <v>641</v>
      </c>
      <c r="C27142" t="s">
        <v>39</v>
      </c>
      <c r="D27142" t="s">
        <v>45</v>
      </c>
      <c r="E27142" t="s">
        <v>128</v>
      </c>
      <c r="F27142" s="1">
        <v>9244</v>
      </c>
      <c r="G27142" t="s">
        <v>824</v>
      </c>
    </row>
    <row r="27143" spans="1:7" x14ac:dyDescent="0.3">
      <c r="A27143" t="s">
        <v>21974</v>
      </c>
      <c r="B27143" t="s">
        <v>641</v>
      </c>
      <c r="D27143" t="s">
        <v>40</v>
      </c>
      <c r="E27143" t="s">
        <v>100</v>
      </c>
      <c r="F27143">
        <v>9244.94</v>
      </c>
      <c r="G27143" t="s">
        <v>22253</v>
      </c>
    </row>
    <row r="27144" spans="1:7" x14ac:dyDescent="0.3">
      <c r="A27144" t="s">
        <v>21957</v>
      </c>
      <c r="B27144" t="s">
        <v>639</v>
      </c>
      <c r="C27144" t="s">
        <v>39</v>
      </c>
      <c r="D27144" t="s">
        <v>149</v>
      </c>
      <c r="E27144" t="s">
        <v>17</v>
      </c>
      <c r="F27144" t="s">
        <v>22254</v>
      </c>
      <c r="G27144" t="s">
        <v>22255</v>
      </c>
    </row>
    <row r="27145" spans="1:7" x14ac:dyDescent="0.3">
      <c r="A27145" t="s">
        <v>21957</v>
      </c>
      <c r="B27145" t="s">
        <v>641</v>
      </c>
      <c r="C27145" t="s">
        <v>39</v>
      </c>
      <c r="D27145" t="s">
        <v>241</v>
      </c>
      <c r="E27145" t="s">
        <v>111</v>
      </c>
      <c r="F27145">
        <v>4461.37</v>
      </c>
      <c r="G27145" t="s">
        <v>1007</v>
      </c>
    </row>
    <row r="27146" spans="1:7" x14ac:dyDescent="0.3">
      <c r="A27146" t="s">
        <v>21957</v>
      </c>
      <c r="B27146" t="s">
        <v>641</v>
      </c>
      <c r="C27146" t="s">
        <v>39</v>
      </c>
      <c r="D27146" t="s">
        <v>47</v>
      </c>
      <c r="E27146" t="e">
        <f>- Recovery recycling</f>
        <v>#NAME?</v>
      </c>
      <c r="F27146">
        <v>10409.870000000001</v>
      </c>
      <c r="G27146" t="s">
        <v>22256</v>
      </c>
    </row>
    <row r="27147" spans="1:7" x14ac:dyDescent="0.3">
      <c r="A27147" t="s">
        <v>21957</v>
      </c>
      <c r="B27147" t="s">
        <v>641</v>
      </c>
      <c r="C27147" t="s">
        <v>39</v>
      </c>
      <c r="D27147" t="s">
        <v>310</v>
      </c>
      <c r="E27147" t="s">
        <v>111</v>
      </c>
      <c r="G27147" t="s">
        <v>22257</v>
      </c>
    </row>
    <row r="27148" spans="1:7" x14ac:dyDescent="0.3">
      <c r="B27148" t="s">
        <v>2304</v>
      </c>
      <c r="C27148" t="s">
        <v>39</v>
      </c>
      <c r="D27148" t="s">
        <v>53</v>
      </c>
      <c r="E27148" t="s">
        <v>156</v>
      </c>
      <c r="F27148" t="s">
        <v>22258</v>
      </c>
      <c r="G27148" t="s">
        <v>14394</v>
      </c>
    </row>
    <row r="27149" spans="1:7" x14ac:dyDescent="0.3">
      <c r="A27149" t="s">
        <v>21957</v>
      </c>
      <c r="B27149" t="s">
        <v>641</v>
      </c>
      <c r="C27149" t="s">
        <v>39</v>
      </c>
      <c r="D27149" t="s">
        <v>247</v>
      </c>
      <c r="F27149">
        <v>3185.91</v>
      </c>
      <c r="G27149" t="s">
        <v>22259</v>
      </c>
    </row>
    <row r="27150" spans="1:7" x14ac:dyDescent="0.3">
      <c r="A27150" t="s">
        <v>21974</v>
      </c>
      <c r="B27150" t="s">
        <v>641</v>
      </c>
      <c r="C27150" t="s">
        <v>39</v>
      </c>
      <c r="D27150" t="s">
        <v>1378</v>
      </c>
      <c r="E27150" t="s">
        <v>159</v>
      </c>
      <c r="F27150">
        <v>7819.15</v>
      </c>
      <c r="G27150" t="s">
        <v>22260</v>
      </c>
    </row>
    <row r="27151" spans="1:7" x14ac:dyDescent="0.3">
      <c r="A27151" t="s">
        <v>21957</v>
      </c>
      <c r="B27151" t="s">
        <v>641</v>
      </c>
      <c r="C27151" t="s">
        <v>39</v>
      </c>
      <c r="D27151" t="s">
        <v>120</v>
      </c>
      <c r="F27151">
        <v>4691.49</v>
      </c>
      <c r="G27151" t="s">
        <v>1411</v>
      </c>
    </row>
    <row r="27152" spans="1:7" x14ac:dyDescent="0.3">
      <c r="A27152" t="s">
        <v>21957</v>
      </c>
      <c r="B27152" t="s">
        <v>641</v>
      </c>
      <c r="C27152" t="s">
        <v>39</v>
      </c>
      <c r="D27152" t="s">
        <v>212</v>
      </c>
      <c r="E27152" t="s">
        <v>75</v>
      </c>
      <c r="F27152" s="1">
        <v>3127</v>
      </c>
      <c r="G27152" t="s">
        <v>22261</v>
      </c>
    </row>
    <row r="27153" spans="1:7" x14ac:dyDescent="0.3">
      <c r="A27153" t="s">
        <v>21974</v>
      </c>
      <c r="B27153" t="s">
        <v>641</v>
      </c>
      <c r="C27153" t="s">
        <v>39</v>
      </c>
      <c r="D27153" t="s">
        <v>252</v>
      </c>
      <c r="E27153" t="s">
        <v>169</v>
      </c>
      <c r="F27153">
        <v>10232.81</v>
      </c>
      <c r="G27153" t="s">
        <v>20146</v>
      </c>
    </row>
    <row r="27154" spans="1:7" x14ac:dyDescent="0.3">
      <c r="A27154" t="s">
        <v>21957</v>
      </c>
      <c r="B27154" t="s">
        <v>637</v>
      </c>
      <c r="C27154" t="s">
        <v>39</v>
      </c>
      <c r="D27154" t="s">
        <v>74</v>
      </c>
      <c r="G27154" t="s">
        <v>288</v>
      </c>
    </row>
    <row r="27155" spans="1:7" x14ac:dyDescent="0.3">
      <c r="A27155" t="s">
        <v>21957</v>
      </c>
      <c r="B27155" t="s">
        <v>691</v>
      </c>
      <c r="C27155" t="s">
        <v>9</v>
      </c>
      <c r="D27155" t="s">
        <v>16</v>
      </c>
      <c r="E27155" t="s">
        <v>976</v>
      </c>
      <c r="F27155">
        <v>14805.41</v>
      </c>
      <c r="G27155" t="s">
        <v>22262</v>
      </c>
    </row>
    <row r="27156" spans="1:7" x14ac:dyDescent="0.3">
      <c r="A27156" t="s">
        <v>21957</v>
      </c>
      <c r="B27156" t="s">
        <v>674</v>
      </c>
      <c r="C27156" t="s">
        <v>9</v>
      </c>
      <c r="D27156" t="s">
        <v>10</v>
      </c>
      <c r="E27156" t="s">
        <v>30</v>
      </c>
      <c r="F27156">
        <v>6345.18</v>
      </c>
      <c r="G27156" t="s">
        <v>22263</v>
      </c>
    </row>
    <row r="27157" spans="1:7" x14ac:dyDescent="0.3">
      <c r="A27157" s="3">
        <v>42461</v>
      </c>
      <c r="B27157" t="s">
        <v>665</v>
      </c>
      <c r="C27157" t="s">
        <v>9</v>
      </c>
      <c r="D27157" t="s">
        <v>24</v>
      </c>
      <c r="E27157" t="s">
        <v>156</v>
      </c>
      <c r="F27157">
        <v>12075.28</v>
      </c>
      <c r="G27157" t="s">
        <v>22264</v>
      </c>
    </row>
    <row r="27158" spans="1:7" x14ac:dyDescent="0.3">
      <c r="A27158" t="s">
        <v>21957</v>
      </c>
      <c r="B27158" t="s">
        <v>665</v>
      </c>
      <c r="D27158" t="s">
        <v>225</v>
      </c>
      <c r="E27158" t="s">
        <v>986</v>
      </c>
      <c r="F27158" s="1">
        <v>1341</v>
      </c>
      <c r="G27158" t="s">
        <v>22265</v>
      </c>
    </row>
    <row r="27159" spans="1:7" x14ac:dyDescent="0.3">
      <c r="A27159" s="2">
        <v>42461</v>
      </c>
      <c r="B27159" t="s">
        <v>674</v>
      </c>
      <c r="C27159" t="s">
        <v>9</v>
      </c>
      <c r="D27159" t="s">
        <v>186</v>
      </c>
      <c r="E27159" t="s">
        <v>263</v>
      </c>
      <c r="F27159" s="1">
        <v>7297</v>
      </c>
      <c r="G27159" t="s">
        <v>6703</v>
      </c>
    </row>
    <row r="27160" spans="1:7" x14ac:dyDescent="0.3">
      <c r="A27160" t="s">
        <v>21957</v>
      </c>
      <c r="B27160" t="s">
        <v>665</v>
      </c>
      <c r="C27160" t="s">
        <v>9</v>
      </c>
      <c r="D27160" t="s">
        <v>295</v>
      </c>
      <c r="E27160" t="s">
        <v>86</v>
      </c>
      <c r="F27160" t="s">
        <v>22266</v>
      </c>
      <c r="G27160" t="s">
        <v>507</v>
      </c>
    </row>
    <row r="27161" spans="1:7" x14ac:dyDescent="0.3">
      <c r="A27161" s="2">
        <v>42461</v>
      </c>
      <c r="B27161" t="s">
        <v>665</v>
      </c>
      <c r="C27161" t="s">
        <v>9</v>
      </c>
      <c r="D27161" t="s">
        <v>35</v>
      </c>
      <c r="E27161" t="s">
        <v>263</v>
      </c>
      <c r="F27161" s="1">
        <v>10479</v>
      </c>
      <c r="G27161" t="s">
        <v>22267</v>
      </c>
    </row>
    <row r="27162" spans="1:7" x14ac:dyDescent="0.3">
      <c r="A27162" t="s">
        <v>21737</v>
      </c>
      <c r="B27162" t="s">
        <v>665</v>
      </c>
      <c r="C27162" t="s">
        <v>9</v>
      </c>
      <c r="D27162" t="s">
        <v>299</v>
      </c>
      <c r="E27162" t="s">
        <v>184</v>
      </c>
      <c r="F27162">
        <v>2619.9299999999998</v>
      </c>
      <c r="G27162" t="s">
        <v>22268</v>
      </c>
    </row>
    <row r="27163" spans="1:7" x14ac:dyDescent="0.3">
      <c r="A27163" s="2">
        <v>42461</v>
      </c>
      <c r="C27163" t="s">
        <v>39</v>
      </c>
      <c r="D27163" t="s">
        <v>40</v>
      </c>
      <c r="E27163" t="s">
        <v>111</v>
      </c>
      <c r="F27163">
        <v>4829.46</v>
      </c>
      <c r="G27163" t="s">
        <v>22269</v>
      </c>
    </row>
    <row r="27164" spans="1:7" x14ac:dyDescent="0.3">
      <c r="A27164" t="s">
        <v>21957</v>
      </c>
      <c r="B27164" t="s">
        <v>665</v>
      </c>
      <c r="C27164" t="s">
        <v>39</v>
      </c>
      <c r="D27164" t="s">
        <v>147</v>
      </c>
      <c r="E27164" t="s">
        <v>169</v>
      </c>
      <c r="F27164">
        <v>4829.46</v>
      </c>
      <c r="G27164" t="s">
        <v>22270</v>
      </c>
    </row>
    <row r="27165" spans="1:7" x14ac:dyDescent="0.3">
      <c r="A27165" t="s">
        <v>21957</v>
      </c>
      <c r="B27165" t="s">
        <v>677</v>
      </c>
      <c r="C27165" t="s">
        <v>39</v>
      </c>
      <c r="D27165" t="s">
        <v>149</v>
      </c>
      <c r="E27165" t="s">
        <v>17</v>
      </c>
      <c r="F27165">
        <v>2414.73</v>
      </c>
      <c r="G27165" t="s">
        <v>22271</v>
      </c>
    </row>
    <row r="27166" spans="1:7" x14ac:dyDescent="0.3">
      <c r="A27166" s="2">
        <v>42461</v>
      </c>
      <c r="B27166" t="s">
        <v>665</v>
      </c>
      <c r="C27166" t="s">
        <v>39</v>
      </c>
      <c r="D27166" t="s">
        <v>51</v>
      </c>
      <c r="E27166" t="s">
        <v>111</v>
      </c>
      <c r="F27166" t="s">
        <v>22272</v>
      </c>
      <c r="G27166" t="s">
        <v>1936</v>
      </c>
    </row>
    <row r="27167" spans="1:7" x14ac:dyDescent="0.3">
      <c r="A27167" t="s">
        <v>21957</v>
      </c>
      <c r="B27167" t="s">
        <v>665</v>
      </c>
      <c r="D27167" t="s">
        <v>155</v>
      </c>
      <c r="E27167" t="s">
        <v>56</v>
      </c>
      <c r="G27167" t="s">
        <v>22273</v>
      </c>
    </row>
    <row r="27168" spans="1:7" x14ac:dyDescent="0.3">
      <c r="A27168" t="s">
        <v>21957</v>
      </c>
      <c r="B27168" t="s">
        <v>665</v>
      </c>
      <c r="C27168" t="s">
        <v>39</v>
      </c>
      <c r="D27168" t="s">
        <v>310</v>
      </c>
      <c r="E27168" t="s">
        <v>208</v>
      </c>
      <c r="F27168">
        <v>7797.13</v>
      </c>
      <c r="G27168" t="s">
        <v>414</v>
      </c>
    </row>
    <row r="27169" spans="1:7" x14ac:dyDescent="0.3">
      <c r="A27169" s="3">
        <v>42461</v>
      </c>
      <c r="B27169" t="s">
        <v>665</v>
      </c>
      <c r="C27169" t="s">
        <v>39</v>
      </c>
      <c r="D27169" t="s">
        <v>55</v>
      </c>
      <c r="E27169" t="s">
        <v>114</v>
      </c>
      <c r="F27169">
        <v>7797.13</v>
      </c>
      <c r="G27169" t="s">
        <v>22274</v>
      </c>
    </row>
    <row r="27170" spans="1:7" x14ac:dyDescent="0.3">
      <c r="A27170" s="2">
        <v>42461</v>
      </c>
      <c r="B27170" t="s">
        <v>1291</v>
      </c>
      <c r="C27170" t="s">
        <v>39</v>
      </c>
      <c r="D27170" t="s">
        <v>374</v>
      </c>
      <c r="E27170" t="s">
        <v>60</v>
      </c>
      <c r="F27170">
        <v>3898.57</v>
      </c>
      <c r="G27170" t="s">
        <v>326</v>
      </c>
    </row>
    <row r="27171" spans="1:7" x14ac:dyDescent="0.3">
      <c r="A27171" t="s">
        <v>21737</v>
      </c>
      <c r="B27171" t="s">
        <v>688</v>
      </c>
      <c r="C27171" t="s">
        <v>39</v>
      </c>
      <c r="D27171" t="s">
        <v>212</v>
      </c>
      <c r="E27171" t="s">
        <v>159</v>
      </c>
      <c r="F27171" s="1">
        <v>9732</v>
      </c>
      <c r="G27171" t="s">
        <v>22275</v>
      </c>
    </row>
    <row r="27172" spans="1:7" x14ac:dyDescent="0.3">
      <c r="A27172" s="2">
        <v>42461</v>
      </c>
      <c r="B27172" t="s">
        <v>665</v>
      </c>
      <c r="C27172" t="s">
        <v>39</v>
      </c>
      <c r="D27172" t="s">
        <v>120</v>
      </c>
      <c r="E27172" t="s">
        <v>156</v>
      </c>
      <c r="F27172">
        <v>5839.41</v>
      </c>
      <c r="G27172" t="s">
        <v>22276</v>
      </c>
    </row>
    <row r="27173" spans="1:7" x14ac:dyDescent="0.3">
      <c r="A27173" t="s">
        <v>21974</v>
      </c>
      <c r="B27173" t="s">
        <v>675</v>
      </c>
      <c r="C27173" t="s">
        <v>39</v>
      </c>
      <c r="D27173" t="s">
        <v>212</v>
      </c>
      <c r="E27173" t="s">
        <v>116</v>
      </c>
      <c r="F27173">
        <v>3892.94</v>
      </c>
      <c r="G27173" t="s">
        <v>22277</v>
      </c>
    </row>
    <row r="27174" spans="1:7" x14ac:dyDescent="0.3">
      <c r="A27174" t="s">
        <v>21957</v>
      </c>
      <c r="B27174" t="s">
        <v>665</v>
      </c>
      <c r="D27174" t="s">
        <v>384</v>
      </c>
      <c r="E27174" t="s">
        <v>169</v>
      </c>
      <c r="F27174">
        <v>10849.07</v>
      </c>
      <c r="G27174" t="s">
        <v>1502</v>
      </c>
    </row>
    <row r="27175" spans="1:7" x14ac:dyDescent="0.3">
      <c r="A27175" s="2">
        <v>42461</v>
      </c>
      <c r="B27175" t="s">
        <v>665</v>
      </c>
      <c r="C27175" t="s">
        <v>39</v>
      </c>
      <c r="D27175" t="s">
        <v>635</v>
      </c>
      <c r="E27175" t="s">
        <v>71</v>
      </c>
      <c r="F27175">
        <v>4649.6000000000004</v>
      </c>
      <c r="G27175" t="s">
        <v>22278</v>
      </c>
    </row>
    <row r="27176" spans="1:7" x14ac:dyDescent="0.3">
      <c r="A27176" t="s">
        <v>21611</v>
      </c>
      <c r="B27176" t="s">
        <v>1325</v>
      </c>
      <c r="C27176" t="s">
        <v>9</v>
      </c>
      <c r="D27176" t="s">
        <v>175</v>
      </c>
      <c r="E27176" t="s">
        <v>263</v>
      </c>
      <c r="F27176">
        <v>12336.56</v>
      </c>
      <c r="G27176" t="s">
        <v>948</v>
      </c>
    </row>
    <row r="27177" spans="1:7" x14ac:dyDescent="0.3">
      <c r="B27177" t="s">
        <v>696</v>
      </c>
      <c r="C27177" t="s">
        <v>9</v>
      </c>
      <c r="D27177" t="s">
        <v>133</v>
      </c>
      <c r="E27177" t="s">
        <v>138</v>
      </c>
      <c r="F27177">
        <v>5287.1</v>
      </c>
      <c r="G27177" t="s">
        <v>22279</v>
      </c>
    </row>
    <row r="27178" spans="1:7" x14ac:dyDescent="0.3">
      <c r="A27178" t="s">
        <v>21957</v>
      </c>
      <c r="B27178" t="s">
        <v>696</v>
      </c>
      <c r="C27178" t="s">
        <v>9</v>
      </c>
      <c r="D27178" t="s">
        <v>225</v>
      </c>
      <c r="E27178" t="s">
        <v>626</v>
      </c>
      <c r="F27178">
        <v>23059.34</v>
      </c>
      <c r="G27178" t="s">
        <v>22280</v>
      </c>
    </row>
    <row r="27179" spans="1:7" x14ac:dyDescent="0.3">
      <c r="A27179" t="s">
        <v>21957</v>
      </c>
      <c r="B27179" t="s">
        <v>696</v>
      </c>
      <c r="C27179" t="s">
        <v>9</v>
      </c>
      <c r="D27179" t="s">
        <v>423</v>
      </c>
      <c r="E27179" t="s">
        <v>184</v>
      </c>
      <c r="F27179" t="s">
        <v>22281</v>
      </c>
      <c r="G27179" t="s">
        <v>485</v>
      </c>
    </row>
    <row r="27180" spans="1:7" x14ac:dyDescent="0.3">
      <c r="A27180" t="s">
        <v>21957</v>
      </c>
      <c r="B27180" t="s">
        <v>696</v>
      </c>
      <c r="C27180" t="s">
        <v>9</v>
      </c>
      <c r="D27180" t="s">
        <v>328</v>
      </c>
      <c r="E27180" t="s">
        <v>11</v>
      </c>
      <c r="F27180">
        <v>8363.69</v>
      </c>
      <c r="G27180" t="s">
        <v>201</v>
      </c>
    </row>
    <row r="27181" spans="1:7" x14ac:dyDescent="0.3">
      <c r="A27181" t="s">
        <v>21957</v>
      </c>
      <c r="B27181" t="s">
        <v>696</v>
      </c>
      <c r="C27181" t="s">
        <v>9</v>
      </c>
      <c r="D27181" t="s">
        <v>89</v>
      </c>
      <c r="E27181" t="s">
        <v>81</v>
      </c>
      <c r="F27181">
        <v>5575.79</v>
      </c>
      <c r="G27181" t="s">
        <v>22282</v>
      </c>
    </row>
    <row r="27182" spans="1:7" x14ac:dyDescent="0.3">
      <c r="A27182" t="s">
        <v>21957</v>
      </c>
      <c r="B27182" t="s">
        <v>696</v>
      </c>
      <c r="C27182" t="s">
        <v>9</v>
      </c>
      <c r="D27182" t="s">
        <v>32</v>
      </c>
      <c r="E27182" t="s">
        <v>233</v>
      </c>
      <c r="F27182" t="s">
        <v>22283</v>
      </c>
      <c r="G27182" t="s">
        <v>22284</v>
      </c>
    </row>
    <row r="27183" spans="1:7" x14ac:dyDescent="0.3">
      <c r="B27183" t="s">
        <v>694</v>
      </c>
      <c r="C27183" t="s">
        <v>9</v>
      </c>
      <c r="E27183" t="s">
        <v>17</v>
      </c>
      <c r="F27183">
        <v>2559.2800000000002</v>
      </c>
      <c r="G27183" t="s">
        <v>10645</v>
      </c>
    </row>
    <row r="27184" spans="1:7" x14ac:dyDescent="0.3">
      <c r="A27184" t="s">
        <v>21974</v>
      </c>
      <c r="B27184" t="s">
        <v>696</v>
      </c>
      <c r="C27184" t="s">
        <v>39</v>
      </c>
      <c r="D27184" t="s">
        <v>304</v>
      </c>
      <c r="E27184" t="s">
        <v>111</v>
      </c>
      <c r="G27184" t="s">
        <v>10924</v>
      </c>
    </row>
    <row r="27185" spans="1:7" x14ac:dyDescent="0.3">
      <c r="A27185" t="s">
        <v>21957</v>
      </c>
      <c r="B27185" t="s">
        <v>1839</v>
      </c>
      <c r="C27185" t="s">
        <v>39</v>
      </c>
      <c r="D27185" t="s">
        <v>98</v>
      </c>
      <c r="E27185" t="s">
        <v>319</v>
      </c>
      <c r="F27185">
        <v>7558.92</v>
      </c>
      <c r="G27185" t="s">
        <v>22285</v>
      </c>
    </row>
    <row r="27186" spans="1:7" x14ac:dyDescent="0.3">
      <c r="A27186" t="s">
        <v>21957</v>
      </c>
      <c r="B27186" t="s">
        <v>1311</v>
      </c>
      <c r="C27186" t="s">
        <v>39</v>
      </c>
      <c r="D27186" t="s">
        <v>304</v>
      </c>
      <c r="E27186" t="s">
        <v>17</v>
      </c>
      <c r="F27186">
        <v>3779.46</v>
      </c>
      <c r="G27186" t="s">
        <v>17802</v>
      </c>
    </row>
    <row r="27187" spans="1:7" x14ac:dyDescent="0.3">
      <c r="A27187" s="2">
        <v>42461</v>
      </c>
      <c r="B27187" t="s">
        <v>696</v>
      </c>
      <c r="C27187" t="s">
        <v>39</v>
      </c>
      <c r="D27187" t="s">
        <v>435</v>
      </c>
      <c r="E27187" t="s">
        <v>48</v>
      </c>
      <c r="F27187">
        <v>3049.99</v>
      </c>
      <c r="G27187" t="s">
        <v>4449</v>
      </c>
    </row>
    <row r="27188" spans="1:7" x14ac:dyDescent="0.3">
      <c r="A27188" s="2">
        <v>42461</v>
      </c>
      <c r="B27188" t="s">
        <v>696</v>
      </c>
      <c r="C27188" t="s">
        <v>39</v>
      </c>
      <c r="E27188" t="s">
        <v>21</v>
      </c>
      <c r="F27188">
        <v>7116.65</v>
      </c>
      <c r="G27188" t="s">
        <v>22286</v>
      </c>
    </row>
    <row r="27189" spans="1:7" x14ac:dyDescent="0.3">
      <c r="A27189" t="s">
        <v>21957</v>
      </c>
      <c r="B27189" t="s">
        <v>696</v>
      </c>
      <c r="C27189" t="s">
        <v>39</v>
      </c>
      <c r="D27189" t="s">
        <v>110</v>
      </c>
      <c r="E27189" t="e">
        <f>- Disposal landfill</f>
        <v>#NAME?</v>
      </c>
      <c r="F27189" s="1">
        <v>6392</v>
      </c>
      <c r="G27189" t="s">
        <v>22287</v>
      </c>
    </row>
    <row r="27190" spans="1:7" x14ac:dyDescent="0.3">
      <c r="A27190" t="s">
        <v>21974</v>
      </c>
      <c r="B27190" t="s">
        <v>696</v>
      </c>
      <c r="C27190" t="s">
        <v>39</v>
      </c>
      <c r="D27190" t="s">
        <v>59</v>
      </c>
      <c r="E27190" t="s">
        <v>21</v>
      </c>
      <c r="F27190">
        <v>6392.21</v>
      </c>
      <c r="G27190" t="s">
        <v>22288</v>
      </c>
    </row>
    <row r="27191" spans="1:7" x14ac:dyDescent="0.3">
      <c r="A27191" t="s">
        <v>21590</v>
      </c>
      <c r="B27191" t="s">
        <v>696</v>
      </c>
      <c r="C27191" t="s">
        <v>39</v>
      </c>
      <c r="D27191" t="s">
        <v>53</v>
      </c>
      <c r="E27191" t="s">
        <v>60</v>
      </c>
      <c r="F27191">
        <v>3196.1</v>
      </c>
      <c r="G27191" t="s">
        <v>22289</v>
      </c>
    </row>
    <row r="27192" spans="1:7" x14ac:dyDescent="0.3">
      <c r="A27192" s="2">
        <v>42461</v>
      </c>
      <c r="B27192" t="s">
        <v>696</v>
      </c>
      <c r="C27192" t="s">
        <v>39</v>
      </c>
      <c r="D27192" t="s">
        <v>67</v>
      </c>
      <c r="E27192" t="s">
        <v>153</v>
      </c>
      <c r="F27192">
        <v>12372.94</v>
      </c>
      <c r="G27192" t="s">
        <v>555</v>
      </c>
    </row>
    <row r="27193" spans="1:7" x14ac:dyDescent="0.3">
      <c r="A27193" t="s">
        <v>21957</v>
      </c>
      <c r="C27193" t="s">
        <v>39</v>
      </c>
      <c r="D27193" t="s">
        <v>380</v>
      </c>
      <c r="E27193" t="s">
        <v>156</v>
      </c>
      <c r="F27193">
        <v>7423.77</v>
      </c>
      <c r="G27193" t="s">
        <v>9438</v>
      </c>
    </row>
    <row r="27194" spans="1:7" x14ac:dyDescent="0.3">
      <c r="A27194" t="s">
        <v>21957</v>
      </c>
      <c r="C27194" t="s">
        <v>39</v>
      </c>
      <c r="D27194" t="s">
        <v>122</v>
      </c>
      <c r="E27194" t="s">
        <v>1087</v>
      </c>
      <c r="F27194">
        <v>4949.18</v>
      </c>
      <c r="G27194" t="s">
        <v>22290</v>
      </c>
    </row>
    <row r="27195" spans="1:7" x14ac:dyDescent="0.3">
      <c r="A27195" s="3">
        <v>42461</v>
      </c>
      <c r="B27195" t="s">
        <v>696</v>
      </c>
      <c r="C27195" t="s">
        <v>39</v>
      </c>
      <c r="D27195" t="s">
        <v>384</v>
      </c>
      <c r="E27195" t="s">
        <v>92</v>
      </c>
      <c r="F27195">
        <v>12087.11</v>
      </c>
      <c r="G27195" t="s">
        <v>2405</v>
      </c>
    </row>
    <row r="27196" spans="1:7" x14ac:dyDescent="0.3">
      <c r="A27196" t="s">
        <v>21957</v>
      </c>
      <c r="B27196" t="s">
        <v>696</v>
      </c>
      <c r="C27196" t="s">
        <v>39</v>
      </c>
      <c r="D27196" t="s">
        <v>635</v>
      </c>
      <c r="E27196" t="s">
        <v>1484</v>
      </c>
      <c r="F27196">
        <v>5180.1899999999996</v>
      </c>
      <c r="G27196" t="s">
        <v>22291</v>
      </c>
    </row>
    <row r="27197" spans="1:7" x14ac:dyDescent="0.3">
      <c r="A27197" s="3">
        <v>42461</v>
      </c>
      <c r="B27197" t="s">
        <v>718</v>
      </c>
      <c r="C27197" t="s">
        <v>9</v>
      </c>
      <c r="D27197" t="s">
        <v>10</v>
      </c>
      <c r="E27197" t="s">
        <v>27</v>
      </c>
      <c r="F27197">
        <v>8576.43</v>
      </c>
      <c r="G27197" t="s">
        <v>22292</v>
      </c>
    </row>
    <row r="27198" spans="1:7" x14ac:dyDescent="0.3">
      <c r="A27198" s="2">
        <v>42461</v>
      </c>
      <c r="B27198" t="s">
        <v>718</v>
      </c>
      <c r="D27198" t="s">
        <v>133</v>
      </c>
      <c r="E27198" t="s">
        <v>138</v>
      </c>
      <c r="F27198">
        <v>3675.62</v>
      </c>
      <c r="G27198" t="s">
        <v>22293</v>
      </c>
    </row>
    <row r="27199" spans="1:7" x14ac:dyDescent="0.3">
      <c r="A27199" t="s">
        <v>21957</v>
      </c>
      <c r="B27199" t="s">
        <v>718</v>
      </c>
      <c r="C27199" t="s">
        <v>9</v>
      </c>
      <c r="D27199" t="s">
        <v>180</v>
      </c>
      <c r="E27199" t="s">
        <v>84</v>
      </c>
      <c r="F27199">
        <v>9195.85</v>
      </c>
      <c r="G27199" t="s">
        <v>22294</v>
      </c>
    </row>
    <row r="27200" spans="1:7" x14ac:dyDescent="0.3">
      <c r="A27200" t="s">
        <v>21957</v>
      </c>
      <c r="B27200" t="s">
        <v>718</v>
      </c>
      <c r="C27200" t="s">
        <v>9</v>
      </c>
      <c r="D27200" t="s">
        <v>259</v>
      </c>
      <c r="E27200" t="s">
        <v>30</v>
      </c>
      <c r="F27200">
        <v>1021.76</v>
      </c>
      <c r="G27200" t="s">
        <v>22295</v>
      </c>
    </row>
    <row r="27201" spans="1:7" x14ac:dyDescent="0.3">
      <c r="A27201" t="s">
        <v>21957</v>
      </c>
      <c r="B27201" t="s">
        <v>1337</v>
      </c>
      <c r="C27201" t="s">
        <v>9</v>
      </c>
      <c r="D27201" t="s">
        <v>186</v>
      </c>
      <c r="E27201" t="s">
        <v>33</v>
      </c>
      <c r="F27201" s="1">
        <v>9054</v>
      </c>
      <c r="G27201" t="s">
        <v>4019</v>
      </c>
    </row>
    <row r="27202" spans="1:7" x14ac:dyDescent="0.3">
      <c r="A27202" t="s">
        <v>21957</v>
      </c>
      <c r="B27202" t="s">
        <v>718</v>
      </c>
      <c r="C27202" t="s">
        <v>9</v>
      </c>
      <c r="D27202" t="s">
        <v>228</v>
      </c>
      <c r="E27202" t="e">
        <f>- other Disposal</f>
        <v>#NAME?</v>
      </c>
      <c r="F27202">
        <v>6036.2</v>
      </c>
      <c r="G27202" t="s">
        <v>22296</v>
      </c>
    </row>
    <row r="27203" spans="1:7" x14ac:dyDescent="0.3">
      <c r="A27203" s="2">
        <v>42461</v>
      </c>
      <c r="B27203" t="s">
        <v>718</v>
      </c>
      <c r="C27203" t="s">
        <v>9</v>
      </c>
      <c r="D27203" t="s">
        <v>95</v>
      </c>
      <c r="E27203" t="s">
        <v>93</v>
      </c>
      <c r="F27203">
        <v>13111.26</v>
      </c>
      <c r="G27203" t="s">
        <v>22297</v>
      </c>
    </row>
    <row r="27204" spans="1:7" x14ac:dyDescent="0.3">
      <c r="A27204" s="3">
        <v>42461</v>
      </c>
      <c r="B27204" t="s">
        <v>718</v>
      </c>
      <c r="C27204" t="s">
        <v>9</v>
      </c>
      <c r="D27204" t="s">
        <v>95</v>
      </c>
      <c r="E27204" t="s">
        <v>86</v>
      </c>
      <c r="F27204">
        <v>3277.81</v>
      </c>
      <c r="G27204" t="s">
        <v>10506</v>
      </c>
    </row>
    <row r="27205" spans="1:7" x14ac:dyDescent="0.3">
      <c r="A27205" s="3">
        <v>42461</v>
      </c>
      <c r="B27205" t="s">
        <v>718</v>
      </c>
      <c r="C27205" t="s">
        <v>39</v>
      </c>
      <c r="D27205" t="s">
        <v>195</v>
      </c>
      <c r="E27205" t="s">
        <v>41</v>
      </c>
      <c r="F27205" t="s">
        <v>22298</v>
      </c>
      <c r="G27205" t="s">
        <v>22299</v>
      </c>
    </row>
    <row r="27206" spans="1:7" x14ac:dyDescent="0.3">
      <c r="A27206" t="s">
        <v>21957</v>
      </c>
      <c r="B27206" t="s">
        <v>741</v>
      </c>
      <c r="C27206" t="s">
        <v>39</v>
      </c>
      <c r="D27206" t="s">
        <v>98</v>
      </c>
      <c r="F27206">
        <v>6207.11</v>
      </c>
      <c r="G27206" t="s">
        <v>22300</v>
      </c>
    </row>
    <row r="27207" spans="1:7" x14ac:dyDescent="0.3">
      <c r="A27207" t="s">
        <v>21957</v>
      </c>
      <c r="B27207" t="s">
        <v>3766</v>
      </c>
      <c r="D27207" t="s">
        <v>147</v>
      </c>
      <c r="E27207" t="s">
        <v>30</v>
      </c>
      <c r="F27207" s="1">
        <v>3103</v>
      </c>
      <c r="G27207" t="s">
        <v>22301</v>
      </c>
    </row>
    <row r="27208" spans="1:7" x14ac:dyDescent="0.3">
      <c r="A27208" s="2">
        <v>42461</v>
      </c>
      <c r="B27208" t="s">
        <v>722</v>
      </c>
      <c r="C27208" t="s">
        <v>39</v>
      </c>
      <c r="D27208" t="s">
        <v>92</v>
      </c>
      <c r="E27208" t="s">
        <v>118</v>
      </c>
      <c r="F27208">
        <v>2484.11</v>
      </c>
      <c r="G27208" t="s">
        <v>22302</v>
      </c>
    </row>
    <row r="27209" spans="1:7" x14ac:dyDescent="0.3">
      <c r="A27209" t="s">
        <v>21957</v>
      </c>
      <c r="B27209" t="s">
        <v>1337</v>
      </c>
      <c r="C27209" t="s">
        <v>39</v>
      </c>
      <c r="D27209" t="s">
        <v>47</v>
      </c>
      <c r="E27209" t="s">
        <v>84</v>
      </c>
      <c r="F27209">
        <v>5796.27</v>
      </c>
      <c r="G27209" t="s">
        <v>22303</v>
      </c>
    </row>
    <row r="27210" spans="1:7" x14ac:dyDescent="0.3">
      <c r="A27210" s="2">
        <v>42461</v>
      </c>
      <c r="B27210" t="s">
        <v>718</v>
      </c>
      <c r="C27210" t="s">
        <v>39</v>
      </c>
      <c r="D27210" t="s">
        <v>59</v>
      </c>
      <c r="E27210" t="s">
        <v>48</v>
      </c>
      <c r="F27210" t="s">
        <v>22304</v>
      </c>
      <c r="G27210" t="s">
        <v>22305</v>
      </c>
    </row>
    <row r="27211" spans="1:7" x14ac:dyDescent="0.3">
      <c r="A27211" s="3">
        <v>42461</v>
      </c>
      <c r="B27211" t="s">
        <v>718</v>
      </c>
      <c r="C27211" t="s">
        <v>39</v>
      </c>
      <c r="D27211" t="s">
        <v>310</v>
      </c>
      <c r="E27211" t="s">
        <v>292</v>
      </c>
      <c r="F27211">
        <v>4688.91</v>
      </c>
      <c r="G27211" t="s">
        <v>22306</v>
      </c>
    </row>
    <row r="27212" spans="1:7" x14ac:dyDescent="0.3">
      <c r="A27212" s="2">
        <v>42461</v>
      </c>
      <c r="B27212" t="s">
        <v>718</v>
      </c>
      <c r="C27212" t="s">
        <v>39</v>
      </c>
      <c r="D27212" t="s">
        <v>113</v>
      </c>
      <c r="E27212" t="s">
        <v>969</v>
      </c>
      <c r="F27212">
        <v>2344.46</v>
      </c>
      <c r="G27212" t="s">
        <v>22307</v>
      </c>
    </row>
    <row r="27213" spans="1:7" x14ac:dyDescent="0.3">
      <c r="A27213" t="s">
        <v>21957</v>
      </c>
      <c r="B27213" t="s">
        <v>1335</v>
      </c>
      <c r="C27213" t="s">
        <v>39</v>
      </c>
      <c r="D27213" t="s">
        <v>128</v>
      </c>
      <c r="E27213" t="s">
        <v>118</v>
      </c>
      <c r="F27213" s="1">
        <v>6718</v>
      </c>
      <c r="G27213" t="s">
        <v>22308</v>
      </c>
    </row>
    <row r="27214" spans="1:7" x14ac:dyDescent="0.3">
      <c r="A27214" t="s">
        <v>21540</v>
      </c>
      <c r="B27214" t="s">
        <v>718</v>
      </c>
      <c r="C27214" t="s">
        <v>39</v>
      </c>
      <c r="D27214" t="s">
        <v>63</v>
      </c>
      <c r="E27214" t="s">
        <v>68</v>
      </c>
      <c r="F27214" t="s">
        <v>22309</v>
      </c>
      <c r="G27214" t="s">
        <v>22310</v>
      </c>
    </row>
    <row r="27215" spans="1:7" x14ac:dyDescent="0.3">
      <c r="A27215" t="s">
        <v>21737</v>
      </c>
      <c r="B27215" t="s">
        <v>718</v>
      </c>
      <c r="C27215" t="s">
        <v>39</v>
      </c>
      <c r="D27215" t="s">
        <v>380</v>
      </c>
      <c r="E27215" t="s">
        <v>123</v>
      </c>
      <c r="F27215">
        <v>2687.27</v>
      </c>
      <c r="G27215" t="s">
        <v>22311</v>
      </c>
    </row>
    <row r="27216" spans="1:7" x14ac:dyDescent="0.3">
      <c r="A27216" t="s">
        <v>21541</v>
      </c>
      <c r="B27216" t="s">
        <v>1866</v>
      </c>
      <c r="C27216" t="s">
        <v>39</v>
      </c>
      <c r="D27216" t="s">
        <v>74</v>
      </c>
      <c r="E27216" t="s">
        <v>92</v>
      </c>
      <c r="F27216">
        <v>17413.38</v>
      </c>
      <c r="G27216" t="s">
        <v>22312</v>
      </c>
    </row>
    <row r="27217" spans="1:7" x14ac:dyDescent="0.3">
      <c r="A27217" t="s">
        <v>21957</v>
      </c>
      <c r="B27217" t="s">
        <v>718</v>
      </c>
      <c r="C27217" t="s">
        <v>39</v>
      </c>
      <c r="D27217" t="s">
        <v>168</v>
      </c>
      <c r="E27217" t="s">
        <v>213</v>
      </c>
      <c r="F27217">
        <v>7462.88</v>
      </c>
      <c r="G27217" t="s">
        <v>22313</v>
      </c>
    </row>
    <row r="27218" spans="1:7" x14ac:dyDescent="0.3">
      <c r="A27218" s="2">
        <v>42461</v>
      </c>
      <c r="B27218" t="s">
        <v>745</v>
      </c>
      <c r="C27218" t="s">
        <v>9</v>
      </c>
      <c r="D27218" t="s">
        <v>177</v>
      </c>
      <c r="E27218" t="s">
        <v>233</v>
      </c>
      <c r="F27218">
        <v>8682.1200000000008</v>
      </c>
      <c r="G27218" t="s">
        <v>22314</v>
      </c>
    </row>
    <row r="27219" spans="1:7" x14ac:dyDescent="0.3">
      <c r="A27219" t="s">
        <v>21974</v>
      </c>
      <c r="B27219" t="s">
        <v>745</v>
      </c>
      <c r="C27219" t="s">
        <v>9</v>
      </c>
      <c r="D27219" t="s">
        <v>16</v>
      </c>
      <c r="F27219">
        <v>3720.91</v>
      </c>
      <c r="G27219" t="s">
        <v>22315</v>
      </c>
    </row>
    <row r="27220" spans="1:7" x14ac:dyDescent="0.3">
      <c r="A27220" t="s">
        <v>21957</v>
      </c>
      <c r="B27220" t="s">
        <v>745</v>
      </c>
      <c r="D27220" t="s">
        <v>1569</v>
      </c>
      <c r="E27220" t="s">
        <v>68</v>
      </c>
      <c r="F27220">
        <v>16352.36</v>
      </c>
      <c r="G27220" t="s">
        <v>1115</v>
      </c>
    </row>
    <row r="27221" spans="1:7" x14ac:dyDescent="0.3">
      <c r="A27221" t="s">
        <v>21974</v>
      </c>
      <c r="B27221" t="s">
        <v>745</v>
      </c>
      <c r="C27221" t="s">
        <v>9</v>
      </c>
      <c r="D27221" t="s">
        <v>24</v>
      </c>
      <c r="E27221" t="s">
        <v>128</v>
      </c>
      <c r="F27221">
        <v>1816.93</v>
      </c>
      <c r="G27221" t="s">
        <v>22316</v>
      </c>
    </row>
    <row r="27222" spans="1:7" x14ac:dyDescent="0.3">
      <c r="A27222" t="s">
        <v>21957</v>
      </c>
      <c r="B27222" t="s">
        <v>745</v>
      </c>
      <c r="C27222" t="s">
        <v>9</v>
      </c>
      <c r="D27222" t="s">
        <v>328</v>
      </c>
      <c r="E27222" t="s">
        <v>220</v>
      </c>
      <c r="F27222" s="1">
        <v>7762</v>
      </c>
      <c r="G27222" t="s">
        <v>22317</v>
      </c>
    </row>
    <row r="27223" spans="1:7" x14ac:dyDescent="0.3">
      <c r="A27223" s="2">
        <v>42461</v>
      </c>
      <c r="B27223" t="s">
        <v>745</v>
      </c>
      <c r="C27223" t="s">
        <v>9</v>
      </c>
      <c r="D27223" t="s">
        <v>186</v>
      </c>
      <c r="E27223" t="s">
        <v>86</v>
      </c>
      <c r="F27223">
        <v>5174.71</v>
      </c>
      <c r="G27223" t="s">
        <v>332</v>
      </c>
    </row>
    <row r="27224" spans="1:7" x14ac:dyDescent="0.3">
      <c r="A27224" s="2">
        <v>42461</v>
      </c>
      <c r="B27224" t="s">
        <v>1365</v>
      </c>
      <c r="D27224" t="s">
        <v>95</v>
      </c>
      <c r="E27224" t="s">
        <v>220</v>
      </c>
      <c r="F27224">
        <v>10722.36</v>
      </c>
      <c r="G27224" t="s">
        <v>22318</v>
      </c>
    </row>
    <row r="27225" spans="1:7" x14ac:dyDescent="0.3">
      <c r="A27225" t="s">
        <v>21974</v>
      </c>
      <c r="B27225" t="s">
        <v>745</v>
      </c>
      <c r="C27225" t="s">
        <v>9</v>
      </c>
      <c r="D27225" t="s">
        <v>35</v>
      </c>
      <c r="E27225" t="s">
        <v>81</v>
      </c>
      <c r="F27225">
        <v>2680.59</v>
      </c>
      <c r="G27225" t="s">
        <v>476</v>
      </c>
    </row>
    <row r="27226" spans="1:7" x14ac:dyDescent="0.3">
      <c r="A27226" s="2">
        <v>42461</v>
      </c>
      <c r="B27226" t="s">
        <v>745</v>
      </c>
      <c r="C27226" t="s">
        <v>39</v>
      </c>
      <c r="D27226" t="s">
        <v>149</v>
      </c>
      <c r="E27226" t="s">
        <v>111</v>
      </c>
      <c r="F27226">
        <v>6502.93</v>
      </c>
      <c r="G27226" t="s">
        <v>22319</v>
      </c>
    </row>
    <row r="27227" spans="1:7" x14ac:dyDescent="0.3">
      <c r="A27227" s="2">
        <v>42461</v>
      </c>
      <c r="B27227" t="s">
        <v>745</v>
      </c>
      <c r="C27227" t="s">
        <v>39</v>
      </c>
      <c r="D27227" t="s">
        <v>149</v>
      </c>
      <c r="E27227" t="s">
        <v>609</v>
      </c>
      <c r="F27227">
        <v>6502.93</v>
      </c>
      <c r="G27227" t="s">
        <v>22320</v>
      </c>
    </row>
    <row r="27228" spans="1:7" x14ac:dyDescent="0.3">
      <c r="A27228" t="s">
        <v>21957</v>
      </c>
      <c r="B27228" t="s">
        <v>745</v>
      </c>
      <c r="C27228" t="s">
        <v>39</v>
      </c>
      <c r="D27228" t="s">
        <v>147</v>
      </c>
      <c r="E27228" t="s">
        <v>17</v>
      </c>
      <c r="F27228">
        <v>3251.47</v>
      </c>
      <c r="G27228" t="s">
        <v>22321</v>
      </c>
    </row>
    <row r="27229" spans="1:7" x14ac:dyDescent="0.3">
      <c r="A27229" t="s">
        <v>21578</v>
      </c>
      <c r="B27229" t="s">
        <v>745</v>
      </c>
      <c r="C27229" t="s">
        <v>39</v>
      </c>
      <c r="D27229" t="s">
        <v>241</v>
      </c>
      <c r="E27229" t="s">
        <v>111</v>
      </c>
      <c r="F27229">
        <v>4975.2299999999996</v>
      </c>
      <c r="G27229" t="s">
        <v>22322</v>
      </c>
    </row>
    <row r="27230" spans="1:7" x14ac:dyDescent="0.3">
      <c r="A27230" t="s">
        <v>21957</v>
      </c>
      <c r="B27230" t="s">
        <v>745</v>
      </c>
      <c r="C27230" t="s">
        <v>39</v>
      </c>
      <c r="D27230" t="s">
        <v>412</v>
      </c>
      <c r="E27230" t="s">
        <v>68</v>
      </c>
      <c r="F27230">
        <v>11608.86</v>
      </c>
      <c r="G27230" t="s">
        <v>22323</v>
      </c>
    </row>
    <row r="27231" spans="1:7" x14ac:dyDescent="0.3">
      <c r="A27231" t="s">
        <v>21957</v>
      </c>
      <c r="B27231" t="s">
        <v>1879</v>
      </c>
      <c r="C27231" t="s">
        <v>39</v>
      </c>
      <c r="D27231" t="s">
        <v>310</v>
      </c>
      <c r="E27231" t="s">
        <v>208</v>
      </c>
      <c r="F27231">
        <v>3170.03</v>
      </c>
      <c r="G27231" t="s">
        <v>22324</v>
      </c>
    </row>
    <row r="27232" spans="1:7" x14ac:dyDescent="0.3">
      <c r="A27232" s="3">
        <v>42461</v>
      </c>
      <c r="B27232" t="s">
        <v>745</v>
      </c>
      <c r="C27232" t="s">
        <v>39</v>
      </c>
      <c r="D27232" t="s">
        <v>92</v>
      </c>
      <c r="E27232" t="s">
        <v>292</v>
      </c>
      <c r="F27232">
        <v>3170.03</v>
      </c>
      <c r="G27232" t="s">
        <v>22325</v>
      </c>
    </row>
    <row r="27233" spans="1:7" x14ac:dyDescent="0.3">
      <c r="A27233" s="3">
        <v>42461</v>
      </c>
      <c r="B27233" t="s">
        <v>745</v>
      </c>
      <c r="C27233" t="s">
        <v>39</v>
      </c>
      <c r="D27233" t="s">
        <v>244</v>
      </c>
      <c r="E27233" t="s">
        <v>385</v>
      </c>
      <c r="F27233">
        <v>1585.02</v>
      </c>
      <c r="G27233" t="s">
        <v>22326</v>
      </c>
    </row>
    <row r="27234" spans="1:7" x14ac:dyDescent="0.3">
      <c r="A27234" t="s">
        <v>21957</v>
      </c>
      <c r="B27234" t="s">
        <v>1365</v>
      </c>
      <c r="C27234" t="s">
        <v>39</v>
      </c>
      <c r="D27234" t="s">
        <v>120</v>
      </c>
      <c r="E27234" t="s">
        <v>41</v>
      </c>
      <c r="F27234">
        <v>6302.7</v>
      </c>
      <c r="G27234" t="s">
        <v>22327</v>
      </c>
    </row>
    <row r="27235" spans="1:7" x14ac:dyDescent="0.3">
      <c r="A27235" t="s">
        <v>21540</v>
      </c>
      <c r="B27235" t="s">
        <v>745</v>
      </c>
      <c r="C27235" t="s">
        <v>39</v>
      </c>
      <c r="D27235" t="s">
        <v>380</v>
      </c>
      <c r="E27235" t="s">
        <v>114</v>
      </c>
      <c r="F27235" t="s">
        <v>22328</v>
      </c>
      <c r="G27235" t="s">
        <v>129</v>
      </c>
    </row>
    <row r="27236" spans="1:7" x14ac:dyDescent="0.3">
      <c r="A27236" t="s">
        <v>21957</v>
      </c>
      <c r="B27236" t="s">
        <v>745</v>
      </c>
      <c r="C27236" t="s">
        <v>39</v>
      </c>
      <c r="D27236" t="s">
        <v>120</v>
      </c>
      <c r="E27236" t="s">
        <v>116</v>
      </c>
      <c r="F27236">
        <v>2521.08</v>
      </c>
      <c r="G27236" t="s">
        <v>22329</v>
      </c>
    </row>
    <row r="27237" spans="1:7" x14ac:dyDescent="0.3">
      <c r="A27237" t="s">
        <v>21957</v>
      </c>
      <c r="B27237" t="s">
        <v>745</v>
      </c>
      <c r="C27237" t="s">
        <v>39</v>
      </c>
      <c r="D27237" t="s">
        <v>384</v>
      </c>
      <c r="E27237" t="s">
        <v>319</v>
      </c>
      <c r="F27237">
        <v>11621.09</v>
      </c>
      <c r="G27237" t="s">
        <v>22330</v>
      </c>
    </row>
    <row r="27238" spans="1:7" x14ac:dyDescent="0.3">
      <c r="A27238" t="s">
        <v>21957</v>
      </c>
      <c r="B27238" t="s">
        <v>745</v>
      </c>
      <c r="C27238" t="s">
        <v>39</v>
      </c>
      <c r="D27238" t="s">
        <v>382</v>
      </c>
      <c r="E27238" t="s">
        <v>213</v>
      </c>
      <c r="G27238" t="s">
        <v>22331</v>
      </c>
    </row>
    <row r="27239" spans="1:7" x14ac:dyDescent="0.3">
      <c r="A27239" s="3">
        <v>42461</v>
      </c>
      <c r="C27239" t="s">
        <v>9</v>
      </c>
      <c r="D27239" t="s">
        <v>133</v>
      </c>
      <c r="E27239" t="s">
        <v>181</v>
      </c>
      <c r="F27239">
        <v>14284.57</v>
      </c>
      <c r="G27239" t="s">
        <v>22332</v>
      </c>
    </row>
    <row r="27240" spans="1:7" x14ac:dyDescent="0.3">
      <c r="A27240" t="s">
        <v>21957</v>
      </c>
      <c r="B27240" t="s">
        <v>773</v>
      </c>
      <c r="C27240" t="s">
        <v>9</v>
      </c>
      <c r="D27240" t="s">
        <v>16</v>
      </c>
      <c r="E27240" t="s">
        <v>17</v>
      </c>
      <c r="F27240">
        <v>6121.96</v>
      </c>
      <c r="G27240" t="s">
        <v>22333</v>
      </c>
    </row>
    <row r="27241" spans="1:7" x14ac:dyDescent="0.3">
      <c r="A27241" t="s">
        <v>21974</v>
      </c>
      <c r="B27241" t="s">
        <v>785</v>
      </c>
      <c r="C27241" t="s">
        <v>9</v>
      </c>
      <c r="D27241" t="s">
        <v>259</v>
      </c>
      <c r="E27241" t="s">
        <v>68</v>
      </c>
      <c r="F27241" t="s">
        <v>22334</v>
      </c>
      <c r="G27241" t="s">
        <v>22335</v>
      </c>
    </row>
    <row r="27242" spans="1:7" x14ac:dyDescent="0.3">
      <c r="A27242" s="2">
        <v>42461</v>
      </c>
      <c r="B27242" t="s">
        <v>773</v>
      </c>
      <c r="D27242" t="s">
        <v>183</v>
      </c>
      <c r="E27242" t="s">
        <v>17</v>
      </c>
      <c r="F27242" s="1">
        <v>1210</v>
      </c>
      <c r="G27242" t="s">
        <v>22336</v>
      </c>
    </row>
    <row r="27243" spans="1:7" x14ac:dyDescent="0.3">
      <c r="A27243" s="2">
        <v>42461</v>
      </c>
      <c r="B27243" t="s">
        <v>773</v>
      </c>
      <c r="C27243" t="s">
        <v>9</v>
      </c>
      <c r="D27243" t="s">
        <v>26</v>
      </c>
      <c r="E27243" t="s">
        <v>27</v>
      </c>
      <c r="F27243">
        <v>12332.89</v>
      </c>
      <c r="G27243" t="s">
        <v>3694</v>
      </c>
    </row>
    <row r="27244" spans="1:7" x14ac:dyDescent="0.3">
      <c r="A27244" t="s">
        <v>21957</v>
      </c>
      <c r="B27244" t="s">
        <v>773</v>
      </c>
      <c r="C27244" t="s">
        <v>9</v>
      </c>
      <c r="D27244" t="s">
        <v>228</v>
      </c>
      <c r="E27244" t="s">
        <v>30</v>
      </c>
      <c r="F27244">
        <v>8221.92</v>
      </c>
      <c r="G27244" t="s">
        <v>22337</v>
      </c>
    </row>
    <row r="27245" spans="1:7" x14ac:dyDescent="0.3">
      <c r="A27245" s="2">
        <v>42461</v>
      </c>
      <c r="B27245" t="s">
        <v>773</v>
      </c>
      <c r="C27245" t="s">
        <v>9</v>
      </c>
      <c r="D27245" t="s">
        <v>189</v>
      </c>
      <c r="E27245" t="s">
        <v>93</v>
      </c>
      <c r="F27245">
        <v>2376.83</v>
      </c>
      <c r="G27245" t="s">
        <v>414</v>
      </c>
    </row>
    <row r="27246" spans="1:7" x14ac:dyDescent="0.3">
      <c r="A27246" t="s">
        <v>21957</v>
      </c>
      <c r="B27246" t="s">
        <v>773</v>
      </c>
      <c r="C27246" t="s">
        <v>9</v>
      </c>
      <c r="D27246" t="s">
        <v>189</v>
      </c>
      <c r="E27246" t="s">
        <v>86</v>
      </c>
      <c r="F27246">
        <v>594</v>
      </c>
      <c r="G27246" t="s">
        <v>22338</v>
      </c>
    </row>
    <row r="27247" spans="1:7" x14ac:dyDescent="0.3">
      <c r="A27247" t="s">
        <v>21957</v>
      </c>
      <c r="B27247" t="s">
        <v>773</v>
      </c>
      <c r="C27247" t="s">
        <v>39</v>
      </c>
      <c r="D27247" t="s">
        <v>147</v>
      </c>
      <c r="E27247" t="s">
        <v>48</v>
      </c>
      <c r="F27247">
        <v>6301.84</v>
      </c>
      <c r="G27247" t="s">
        <v>1527</v>
      </c>
    </row>
    <row r="27248" spans="1:7" x14ac:dyDescent="0.3">
      <c r="A27248" s="3">
        <v>42461</v>
      </c>
      <c r="B27248" t="s">
        <v>773</v>
      </c>
      <c r="D27248" t="s">
        <v>149</v>
      </c>
      <c r="E27248" t="e">
        <f>- composting Recovery</f>
        <v>#NAME?</v>
      </c>
      <c r="F27248">
        <v>6301.84</v>
      </c>
      <c r="G27248" t="s">
        <v>22339</v>
      </c>
    </row>
    <row r="27249" spans="1:7" x14ac:dyDescent="0.3">
      <c r="A27249" t="s">
        <v>21974</v>
      </c>
      <c r="B27249" t="s">
        <v>773</v>
      </c>
      <c r="C27249" t="s">
        <v>39</v>
      </c>
      <c r="D27249" t="s">
        <v>149</v>
      </c>
      <c r="E27249" t="s">
        <v>86</v>
      </c>
      <c r="F27249">
        <v>3150.92</v>
      </c>
      <c r="G27249" t="s">
        <v>22340</v>
      </c>
    </row>
    <row r="27250" spans="1:7" x14ac:dyDescent="0.3">
      <c r="A27250" t="s">
        <v>21957</v>
      </c>
      <c r="B27250" t="s">
        <v>773</v>
      </c>
      <c r="C27250" t="s">
        <v>39</v>
      </c>
      <c r="D27250" t="s">
        <v>200</v>
      </c>
      <c r="E27250" t="s">
        <v>48</v>
      </c>
      <c r="F27250">
        <v>5929.73</v>
      </c>
      <c r="G27250" t="s">
        <v>190</v>
      </c>
    </row>
    <row r="27251" spans="1:7" x14ac:dyDescent="0.3">
      <c r="A27251" s="2">
        <v>42461</v>
      </c>
      <c r="B27251" t="s">
        <v>773</v>
      </c>
      <c r="C27251" t="s">
        <v>39</v>
      </c>
      <c r="D27251" t="s">
        <v>963</v>
      </c>
      <c r="E27251" t="s">
        <v>114</v>
      </c>
      <c r="F27251">
        <v>13836.05</v>
      </c>
      <c r="G27251" t="s">
        <v>22341</v>
      </c>
    </row>
    <row r="27252" spans="1:7" x14ac:dyDescent="0.3">
      <c r="A27252" s="2">
        <v>42461</v>
      </c>
      <c r="B27252" t="s">
        <v>773</v>
      </c>
      <c r="C27252" t="s">
        <v>39</v>
      </c>
      <c r="D27252" t="s">
        <v>110</v>
      </c>
      <c r="E27252" t="s">
        <v>153</v>
      </c>
      <c r="F27252">
        <v>5497.3</v>
      </c>
      <c r="G27252" t="s">
        <v>22342</v>
      </c>
    </row>
    <row r="27253" spans="1:7" x14ac:dyDescent="0.3">
      <c r="A27253" t="s">
        <v>21974</v>
      </c>
      <c r="B27253" t="s">
        <v>773</v>
      </c>
      <c r="C27253" t="s">
        <v>39</v>
      </c>
      <c r="D27253" t="s">
        <v>110</v>
      </c>
      <c r="E27253" t="e">
        <f>- Recovery recycling</f>
        <v>#NAME?</v>
      </c>
      <c r="F27253">
        <v>5497.3</v>
      </c>
      <c r="G27253" t="s">
        <v>22343</v>
      </c>
    </row>
    <row r="27254" spans="1:7" x14ac:dyDescent="0.3">
      <c r="A27254" t="s">
        <v>21974</v>
      </c>
      <c r="B27254" t="s">
        <v>773</v>
      </c>
      <c r="C27254" t="s">
        <v>39</v>
      </c>
      <c r="D27254" t="s">
        <v>110</v>
      </c>
      <c r="E27254" t="s">
        <v>116</v>
      </c>
      <c r="F27254">
        <v>2748.65</v>
      </c>
      <c r="G27254" t="s">
        <v>22344</v>
      </c>
    </row>
    <row r="27255" spans="1:7" x14ac:dyDescent="0.3">
      <c r="A27255" s="2">
        <v>42461</v>
      </c>
      <c r="B27255" t="s">
        <v>773</v>
      </c>
      <c r="C27255" t="s">
        <v>39</v>
      </c>
      <c r="D27255" t="s">
        <v>181</v>
      </c>
      <c r="E27255" t="s">
        <v>48</v>
      </c>
      <c r="F27255">
        <v>10980.1</v>
      </c>
      <c r="G27255" t="s">
        <v>22345</v>
      </c>
    </row>
    <row r="27256" spans="1:7" x14ac:dyDescent="0.3">
      <c r="A27256" s="2">
        <v>42461</v>
      </c>
      <c r="B27256" t="s">
        <v>773</v>
      </c>
      <c r="C27256" t="s">
        <v>39</v>
      </c>
      <c r="D27256" t="s">
        <v>70</v>
      </c>
      <c r="E27256" t="s">
        <v>165</v>
      </c>
      <c r="F27256" s="1">
        <v>6588</v>
      </c>
      <c r="G27256" t="s">
        <v>22346</v>
      </c>
    </row>
    <row r="27257" spans="1:7" x14ac:dyDescent="0.3">
      <c r="A27257" t="s">
        <v>21957</v>
      </c>
      <c r="B27257" t="s">
        <v>778</v>
      </c>
      <c r="C27257" t="s">
        <v>39</v>
      </c>
      <c r="D27257" t="s">
        <v>120</v>
      </c>
      <c r="F27257">
        <v>4392.04</v>
      </c>
      <c r="G27257" t="s">
        <v>10810</v>
      </c>
    </row>
    <row r="27258" spans="1:7" x14ac:dyDescent="0.3">
      <c r="A27258" t="s">
        <v>21541</v>
      </c>
      <c r="B27258" t="s">
        <v>773</v>
      </c>
      <c r="C27258" t="s">
        <v>39</v>
      </c>
      <c r="D27258" t="s">
        <v>168</v>
      </c>
      <c r="E27258" t="s">
        <v>609</v>
      </c>
      <c r="F27258">
        <v>7171.26</v>
      </c>
      <c r="G27258" t="s">
        <v>22347</v>
      </c>
    </row>
    <row r="27259" spans="1:7" x14ac:dyDescent="0.3">
      <c r="A27259" t="s">
        <v>21957</v>
      </c>
      <c r="B27259" t="s">
        <v>778</v>
      </c>
      <c r="C27259" t="s">
        <v>39</v>
      </c>
      <c r="D27259" t="s">
        <v>384</v>
      </c>
      <c r="F27259" s="1">
        <v>3073</v>
      </c>
      <c r="G27259" t="s">
        <v>22348</v>
      </c>
    </row>
    <row r="27260" spans="1:7" x14ac:dyDescent="0.3">
      <c r="A27260" s="3">
        <v>42461</v>
      </c>
      <c r="C27260" t="s">
        <v>9</v>
      </c>
      <c r="D27260" t="s">
        <v>290</v>
      </c>
      <c r="F27260">
        <v>12246.02</v>
      </c>
      <c r="G27260" t="s">
        <v>22349</v>
      </c>
    </row>
    <row r="27261" spans="1:7" x14ac:dyDescent="0.3">
      <c r="A27261" s="2">
        <v>42461</v>
      </c>
      <c r="B27261" t="s">
        <v>805</v>
      </c>
      <c r="C27261" t="s">
        <v>9</v>
      </c>
      <c r="D27261" t="s">
        <v>177</v>
      </c>
      <c r="E27261" t="s">
        <v>138</v>
      </c>
      <c r="F27261">
        <v>5248.3</v>
      </c>
      <c r="G27261" t="s">
        <v>22350</v>
      </c>
    </row>
    <row r="27262" spans="1:7" x14ac:dyDescent="0.3">
      <c r="A27262" t="s">
        <v>21957</v>
      </c>
      <c r="B27262" t="s">
        <v>1424</v>
      </c>
      <c r="C27262" t="s">
        <v>9</v>
      </c>
      <c r="D27262" t="s">
        <v>180</v>
      </c>
      <c r="E27262" t="s">
        <v>21</v>
      </c>
      <c r="F27262">
        <v>10922.09</v>
      </c>
      <c r="G27262" t="s">
        <v>12518</v>
      </c>
    </row>
    <row r="27263" spans="1:7" x14ac:dyDescent="0.3">
      <c r="A27263" t="s">
        <v>21957</v>
      </c>
      <c r="B27263" t="s">
        <v>805</v>
      </c>
      <c r="C27263" t="s">
        <v>9</v>
      </c>
      <c r="D27263" t="s">
        <v>83</v>
      </c>
      <c r="E27263" t="s">
        <v>30</v>
      </c>
      <c r="F27263">
        <v>1213.57</v>
      </c>
      <c r="G27263" t="s">
        <v>22351</v>
      </c>
    </row>
    <row r="27264" spans="1:7" x14ac:dyDescent="0.3">
      <c r="A27264" s="2">
        <v>42461</v>
      </c>
      <c r="B27264" t="s">
        <v>1409</v>
      </c>
      <c r="C27264" t="s">
        <v>9</v>
      </c>
      <c r="D27264" t="s">
        <v>328</v>
      </c>
      <c r="E27264" t="s">
        <v>27</v>
      </c>
      <c r="F27264">
        <v>8216.6</v>
      </c>
      <c r="G27264" t="s">
        <v>22352</v>
      </c>
    </row>
    <row r="27265" spans="1:7" x14ac:dyDescent="0.3">
      <c r="A27265" t="s">
        <v>21737</v>
      </c>
      <c r="B27265" t="s">
        <v>805</v>
      </c>
      <c r="C27265" t="s">
        <v>9</v>
      </c>
      <c r="D27265" t="s">
        <v>228</v>
      </c>
      <c r="E27265" t="s">
        <v>86</v>
      </c>
      <c r="F27265">
        <v>5477.74</v>
      </c>
      <c r="G27265" t="s">
        <v>22353</v>
      </c>
    </row>
    <row r="27266" spans="1:7" x14ac:dyDescent="0.3">
      <c r="A27266" t="s">
        <v>21957</v>
      </c>
      <c r="B27266" t="s">
        <v>823</v>
      </c>
      <c r="C27266" t="s">
        <v>9</v>
      </c>
      <c r="D27266" t="s">
        <v>95</v>
      </c>
      <c r="E27266" t="s">
        <v>233</v>
      </c>
      <c r="F27266">
        <v>8058.49</v>
      </c>
      <c r="G27266" t="s">
        <v>22354</v>
      </c>
    </row>
    <row r="27267" spans="1:7" x14ac:dyDescent="0.3">
      <c r="A27267" s="2">
        <v>42461</v>
      </c>
      <c r="B27267" t="s">
        <v>1418</v>
      </c>
      <c r="C27267" t="s">
        <v>9</v>
      </c>
      <c r="D27267" t="s">
        <v>32</v>
      </c>
      <c r="E27267" t="s">
        <v>138</v>
      </c>
      <c r="F27267">
        <v>2014.62</v>
      </c>
      <c r="G27267" t="s">
        <v>22355</v>
      </c>
    </row>
    <row r="27268" spans="1:7" x14ac:dyDescent="0.3">
      <c r="B27268" t="s">
        <v>805</v>
      </c>
      <c r="C27268" t="s">
        <v>39</v>
      </c>
      <c r="D27268" t="s">
        <v>304</v>
      </c>
      <c r="E27268" t="s">
        <v>48</v>
      </c>
      <c r="F27268">
        <v>3598.29</v>
      </c>
      <c r="G27268" t="s">
        <v>22356</v>
      </c>
    </row>
    <row r="27269" spans="1:7" x14ac:dyDescent="0.3">
      <c r="A27269" t="s">
        <v>21957</v>
      </c>
      <c r="B27269" t="s">
        <v>805</v>
      </c>
      <c r="C27269" t="s">
        <v>39</v>
      </c>
      <c r="D27269" t="s">
        <v>102</v>
      </c>
      <c r="E27269" t="s">
        <v>319</v>
      </c>
      <c r="F27269" t="s">
        <v>22357</v>
      </c>
      <c r="G27269" t="s">
        <v>7345</v>
      </c>
    </row>
    <row r="27270" spans="1:7" x14ac:dyDescent="0.3">
      <c r="A27270" s="3">
        <v>42461</v>
      </c>
      <c r="B27270" t="s">
        <v>816</v>
      </c>
      <c r="D27270" t="s">
        <v>147</v>
      </c>
      <c r="E27270" t="s">
        <v>86</v>
      </c>
      <c r="F27270" t="s">
        <v>22358</v>
      </c>
      <c r="G27270" t="s">
        <v>22359</v>
      </c>
    </row>
    <row r="27271" spans="1:7" x14ac:dyDescent="0.3">
      <c r="A27271" t="s">
        <v>21737</v>
      </c>
      <c r="B27271" t="s">
        <v>805</v>
      </c>
      <c r="C27271" t="s">
        <v>39</v>
      </c>
      <c r="D27271" t="s">
        <v>106</v>
      </c>
      <c r="E27271" t="s">
        <v>111</v>
      </c>
      <c r="F27271">
        <v>3119.69</v>
      </c>
      <c r="G27271" t="s">
        <v>22360</v>
      </c>
    </row>
    <row r="27272" spans="1:7" x14ac:dyDescent="0.3">
      <c r="A27272" t="s">
        <v>21540</v>
      </c>
      <c r="B27272" t="s">
        <v>805</v>
      </c>
      <c r="C27272" t="s">
        <v>39</v>
      </c>
      <c r="D27272" t="s">
        <v>47</v>
      </c>
      <c r="E27272" t="s">
        <v>56</v>
      </c>
      <c r="F27272">
        <v>7279.27</v>
      </c>
      <c r="G27272" t="s">
        <v>22361</v>
      </c>
    </row>
    <row r="27273" spans="1:7" x14ac:dyDescent="0.3">
      <c r="A27273" s="2">
        <v>42461</v>
      </c>
      <c r="B27273" t="s">
        <v>805</v>
      </c>
      <c r="C27273" t="s">
        <v>39</v>
      </c>
      <c r="D27273" t="s">
        <v>158</v>
      </c>
      <c r="E27273" t="s">
        <v>41</v>
      </c>
      <c r="F27273">
        <v>7006.63</v>
      </c>
      <c r="G27273" t="s">
        <v>580</v>
      </c>
    </row>
    <row r="27274" spans="1:7" x14ac:dyDescent="0.3">
      <c r="A27274" t="s">
        <v>21576</v>
      </c>
      <c r="B27274" t="s">
        <v>1424</v>
      </c>
      <c r="C27274" t="s">
        <v>39</v>
      </c>
      <c r="D27274" t="s">
        <v>205</v>
      </c>
      <c r="E27274" t="s">
        <v>292</v>
      </c>
      <c r="F27274">
        <v>7006.63</v>
      </c>
      <c r="G27274" t="s">
        <v>1334</v>
      </c>
    </row>
    <row r="27275" spans="1:7" x14ac:dyDescent="0.3">
      <c r="A27275" t="s">
        <v>21957</v>
      </c>
      <c r="B27275" t="s">
        <v>805</v>
      </c>
      <c r="C27275" t="s">
        <v>39</v>
      </c>
      <c r="D27275" t="s">
        <v>244</v>
      </c>
      <c r="E27275" t="s">
        <v>385</v>
      </c>
      <c r="G27275" t="s">
        <v>22362</v>
      </c>
    </row>
    <row r="27276" spans="1:7" x14ac:dyDescent="0.3">
      <c r="A27276" s="3">
        <v>42461</v>
      </c>
      <c r="B27276" t="s">
        <v>1418</v>
      </c>
      <c r="C27276" t="s">
        <v>39</v>
      </c>
      <c r="D27276" t="s">
        <v>380</v>
      </c>
      <c r="E27276" t="s">
        <v>208</v>
      </c>
      <c r="F27276">
        <v>11036.56</v>
      </c>
      <c r="G27276" t="s">
        <v>22363</v>
      </c>
    </row>
    <row r="27277" spans="1:7" x14ac:dyDescent="0.3">
      <c r="A27277" t="s">
        <v>21541</v>
      </c>
      <c r="B27277" t="s">
        <v>805</v>
      </c>
      <c r="C27277" t="s">
        <v>39</v>
      </c>
      <c r="D27277" t="s">
        <v>63</v>
      </c>
      <c r="E27277" t="s">
        <v>292</v>
      </c>
      <c r="F27277">
        <v>6621.94</v>
      </c>
      <c r="G27277" t="s">
        <v>22364</v>
      </c>
    </row>
    <row r="27278" spans="1:7" x14ac:dyDescent="0.3">
      <c r="A27278" s="2">
        <v>42461</v>
      </c>
      <c r="B27278" t="s">
        <v>805</v>
      </c>
      <c r="C27278" t="s">
        <v>39</v>
      </c>
      <c r="D27278" t="s">
        <v>70</v>
      </c>
      <c r="E27278" t="s">
        <v>213</v>
      </c>
      <c r="F27278">
        <v>4414.62</v>
      </c>
      <c r="G27278" t="s">
        <v>22365</v>
      </c>
    </row>
    <row r="27279" spans="1:7" x14ac:dyDescent="0.3">
      <c r="A27279" t="s">
        <v>21957</v>
      </c>
      <c r="B27279" t="s">
        <v>805</v>
      </c>
      <c r="C27279" t="s">
        <v>39</v>
      </c>
      <c r="D27279" t="s">
        <v>125</v>
      </c>
      <c r="E27279" t="s">
        <v>319</v>
      </c>
      <c r="F27279">
        <v>7527.53</v>
      </c>
      <c r="G27279" t="s">
        <v>22366</v>
      </c>
    </row>
    <row r="27280" spans="1:7" x14ac:dyDescent="0.3">
      <c r="A27280" s="3">
        <v>42461</v>
      </c>
      <c r="B27280" t="s">
        <v>816</v>
      </c>
      <c r="C27280" t="s">
        <v>39</v>
      </c>
      <c r="D27280" t="s">
        <v>125</v>
      </c>
      <c r="E27280" t="s">
        <v>1087</v>
      </c>
      <c r="F27280">
        <v>3226.09</v>
      </c>
      <c r="G27280" t="s">
        <v>22367</v>
      </c>
    </row>
    <row r="27281" spans="1:7" x14ac:dyDescent="0.3">
      <c r="A27281" t="s">
        <v>21974</v>
      </c>
      <c r="B27281" t="s">
        <v>828</v>
      </c>
      <c r="C27281" t="s">
        <v>9</v>
      </c>
      <c r="D27281" t="s">
        <v>177</v>
      </c>
      <c r="E27281" t="s">
        <v>263</v>
      </c>
      <c r="F27281">
        <v>9463.15</v>
      </c>
      <c r="G27281" t="s">
        <v>22368</v>
      </c>
    </row>
    <row r="27282" spans="1:7" x14ac:dyDescent="0.3">
      <c r="A27282" t="s">
        <v>21957</v>
      </c>
      <c r="B27282" t="s">
        <v>828</v>
      </c>
      <c r="C27282" t="s">
        <v>9</v>
      </c>
      <c r="D27282" t="s">
        <v>175</v>
      </c>
      <c r="E27282" t="s">
        <v>806</v>
      </c>
      <c r="F27282">
        <v>4055.63</v>
      </c>
      <c r="G27282" t="s">
        <v>22369</v>
      </c>
    </row>
    <row r="27283" spans="1:7" x14ac:dyDescent="0.3">
      <c r="A27283" s="2">
        <v>42461</v>
      </c>
      <c r="B27283" t="s">
        <v>828</v>
      </c>
      <c r="C27283" t="s">
        <v>9</v>
      </c>
      <c r="D27283" t="s">
        <v>475</v>
      </c>
      <c r="E27283" t="s">
        <v>21</v>
      </c>
      <c r="F27283">
        <v>11262.11</v>
      </c>
      <c r="G27283" t="s">
        <v>22370</v>
      </c>
    </row>
    <row r="27284" spans="1:7" x14ac:dyDescent="0.3">
      <c r="A27284" t="s">
        <v>21957</v>
      </c>
      <c r="B27284" t="s">
        <v>828</v>
      </c>
      <c r="C27284" t="s">
        <v>9</v>
      </c>
      <c r="D27284" t="s">
        <v>24</v>
      </c>
      <c r="E27284" t="s">
        <v>30</v>
      </c>
      <c r="F27284">
        <v>1251.3499999999999</v>
      </c>
      <c r="G27284" t="s">
        <v>9339</v>
      </c>
    </row>
    <row r="27285" spans="1:7" x14ac:dyDescent="0.3">
      <c r="A27285" s="2">
        <v>42461</v>
      </c>
      <c r="B27285" t="s">
        <v>828</v>
      </c>
      <c r="C27285" t="s">
        <v>9</v>
      </c>
      <c r="D27285" t="s">
        <v>328</v>
      </c>
      <c r="E27285" t="s">
        <v>93</v>
      </c>
      <c r="F27285">
        <v>3321.65</v>
      </c>
      <c r="G27285" t="s">
        <v>22371</v>
      </c>
    </row>
    <row r="27286" spans="1:7" x14ac:dyDescent="0.3">
      <c r="A27286" t="s">
        <v>21957</v>
      </c>
      <c r="B27286" t="s">
        <v>828</v>
      </c>
      <c r="C27286" t="s">
        <v>9</v>
      </c>
      <c r="D27286" t="s">
        <v>89</v>
      </c>
      <c r="E27286" t="s">
        <v>17</v>
      </c>
      <c r="F27286">
        <v>2214.44</v>
      </c>
      <c r="G27286" t="s">
        <v>22372</v>
      </c>
    </row>
    <row r="27287" spans="1:7" x14ac:dyDescent="0.3">
      <c r="A27287" t="s">
        <v>21957</v>
      </c>
      <c r="B27287" t="s">
        <v>828</v>
      </c>
      <c r="C27287" t="s">
        <v>9</v>
      </c>
      <c r="D27287" t="s">
        <v>95</v>
      </c>
      <c r="E27287" t="s">
        <v>27</v>
      </c>
      <c r="F27287">
        <v>12452.51</v>
      </c>
      <c r="G27287" t="s">
        <v>14743</v>
      </c>
    </row>
    <row r="27288" spans="1:7" x14ac:dyDescent="0.3">
      <c r="B27288" t="s">
        <v>839</v>
      </c>
      <c r="C27288" t="s">
        <v>9</v>
      </c>
      <c r="E27288" t="s">
        <v>138</v>
      </c>
      <c r="F27288">
        <v>3113.13</v>
      </c>
      <c r="G27288" t="s">
        <v>22373</v>
      </c>
    </row>
    <row r="27289" spans="1:7" x14ac:dyDescent="0.3">
      <c r="A27289" t="s">
        <v>21974</v>
      </c>
      <c r="B27289" t="s">
        <v>828</v>
      </c>
      <c r="C27289" t="s">
        <v>39</v>
      </c>
      <c r="D27289" t="s">
        <v>304</v>
      </c>
      <c r="E27289" t="s">
        <v>159</v>
      </c>
      <c r="F27289">
        <v>1871.66</v>
      </c>
      <c r="G27289" t="s">
        <v>22374</v>
      </c>
    </row>
    <row r="27290" spans="1:7" x14ac:dyDescent="0.3">
      <c r="A27290" s="2">
        <v>42461</v>
      </c>
      <c r="B27290" t="s">
        <v>828</v>
      </c>
      <c r="C27290" t="s">
        <v>39</v>
      </c>
      <c r="D27290" t="s">
        <v>181</v>
      </c>
      <c r="E27290" t="s">
        <v>1181</v>
      </c>
      <c r="G27290" t="s">
        <v>22375</v>
      </c>
    </row>
    <row r="27291" spans="1:7" x14ac:dyDescent="0.3">
      <c r="A27291" t="s">
        <v>21611</v>
      </c>
      <c r="B27291" t="s">
        <v>839</v>
      </c>
      <c r="D27291" t="s">
        <v>45</v>
      </c>
      <c r="E27291" t="s">
        <v>138</v>
      </c>
      <c r="F27291" t="s">
        <v>22376</v>
      </c>
      <c r="G27291" t="s">
        <v>22377</v>
      </c>
    </row>
    <row r="27292" spans="1:7" x14ac:dyDescent="0.3">
      <c r="A27292" s="2">
        <v>42461</v>
      </c>
      <c r="B27292" t="s">
        <v>828</v>
      </c>
      <c r="C27292" t="s">
        <v>39</v>
      </c>
      <c r="D27292" t="s">
        <v>51</v>
      </c>
      <c r="E27292" t="s">
        <v>159</v>
      </c>
      <c r="F27292">
        <v>3921.48</v>
      </c>
      <c r="G27292" t="s">
        <v>22378</v>
      </c>
    </row>
    <row r="27293" spans="1:7" x14ac:dyDescent="0.3">
      <c r="A27293" t="s">
        <v>21957</v>
      </c>
      <c r="B27293" t="s">
        <v>828</v>
      </c>
      <c r="C27293" t="s">
        <v>39</v>
      </c>
      <c r="D27293" t="s">
        <v>241</v>
      </c>
      <c r="E27293" t="s">
        <v>165</v>
      </c>
      <c r="F27293">
        <v>9150.11</v>
      </c>
      <c r="G27293" t="s">
        <v>22379</v>
      </c>
    </row>
    <row r="27294" spans="1:7" x14ac:dyDescent="0.3">
      <c r="A27294" t="s">
        <v>21578</v>
      </c>
      <c r="B27294" t="s">
        <v>828</v>
      </c>
      <c r="C27294" t="s">
        <v>39</v>
      </c>
      <c r="D27294" t="s">
        <v>113</v>
      </c>
      <c r="E27294" t="s">
        <v>208</v>
      </c>
      <c r="F27294">
        <v>5288.99</v>
      </c>
      <c r="G27294" t="s">
        <v>22093</v>
      </c>
    </row>
    <row r="27295" spans="1:7" x14ac:dyDescent="0.3">
      <c r="B27295" t="s">
        <v>828</v>
      </c>
      <c r="D27295" t="s">
        <v>244</v>
      </c>
      <c r="E27295" t="s">
        <v>68</v>
      </c>
      <c r="F27295">
        <v>5288.99</v>
      </c>
      <c r="G27295" t="s">
        <v>968</v>
      </c>
    </row>
    <row r="27296" spans="1:7" x14ac:dyDescent="0.3">
      <c r="A27296" t="s">
        <v>21974</v>
      </c>
      <c r="B27296" t="s">
        <v>828</v>
      </c>
      <c r="C27296" t="s">
        <v>39</v>
      </c>
      <c r="D27296" t="s">
        <v>110</v>
      </c>
      <c r="E27296" t="s">
        <v>213</v>
      </c>
      <c r="F27296">
        <v>2644.5</v>
      </c>
      <c r="G27296" t="s">
        <v>22380</v>
      </c>
    </row>
    <row r="27297" spans="1:7" x14ac:dyDescent="0.3">
      <c r="A27297" t="s">
        <v>21957</v>
      </c>
      <c r="B27297" t="s">
        <v>828</v>
      </c>
      <c r="C27297" t="s">
        <v>39</v>
      </c>
      <c r="D27297" t="s">
        <v>212</v>
      </c>
      <c r="E27297" t="s">
        <v>1151</v>
      </c>
      <c r="F27297" s="1">
        <v>7625</v>
      </c>
      <c r="G27297" t="s">
        <v>22381</v>
      </c>
    </row>
    <row r="27298" spans="1:7" x14ac:dyDescent="0.3">
      <c r="A27298" s="2">
        <v>42461</v>
      </c>
      <c r="B27298" t="s">
        <v>839</v>
      </c>
      <c r="C27298" t="s">
        <v>39</v>
      </c>
      <c r="D27298" t="s">
        <v>63</v>
      </c>
      <c r="E27298" t="s">
        <v>292</v>
      </c>
      <c r="F27298">
        <v>4575.45</v>
      </c>
      <c r="G27298" t="s">
        <v>22382</v>
      </c>
    </row>
    <row r="27299" spans="1:7" x14ac:dyDescent="0.3">
      <c r="A27299" t="s">
        <v>21957</v>
      </c>
      <c r="B27299" t="s">
        <v>826</v>
      </c>
      <c r="C27299" t="s">
        <v>39</v>
      </c>
      <c r="D27299" t="s">
        <v>212</v>
      </c>
      <c r="E27299" t="s">
        <v>75</v>
      </c>
      <c r="F27299">
        <v>3050.3</v>
      </c>
      <c r="G27299" t="s">
        <v>22383</v>
      </c>
    </row>
    <row r="27300" spans="1:7" x14ac:dyDescent="0.3">
      <c r="A27300" t="s">
        <v>21957</v>
      </c>
      <c r="B27300" t="s">
        <v>828</v>
      </c>
      <c r="C27300" t="s">
        <v>39</v>
      </c>
      <c r="D27300" t="s">
        <v>171</v>
      </c>
      <c r="E27300" t="s">
        <v>609</v>
      </c>
      <c r="G27300" t="s">
        <v>1363</v>
      </c>
    </row>
    <row r="27301" spans="1:7" x14ac:dyDescent="0.3">
      <c r="A27301" s="2">
        <v>42461</v>
      </c>
      <c r="B27301" t="s">
        <v>846</v>
      </c>
      <c r="C27301" t="s">
        <v>39</v>
      </c>
      <c r="D27301" t="s">
        <v>171</v>
      </c>
      <c r="E27301" t="s">
        <v>123</v>
      </c>
      <c r="F27301" t="s">
        <v>22384</v>
      </c>
      <c r="G27301" t="s">
        <v>207</v>
      </c>
    </row>
    <row r="27302" spans="1:7" x14ac:dyDescent="0.3">
      <c r="A27302" t="s">
        <v>22385</v>
      </c>
      <c r="B27302" t="s">
        <v>855</v>
      </c>
      <c r="C27302" t="s">
        <v>9</v>
      </c>
      <c r="D27302" t="s">
        <v>10</v>
      </c>
      <c r="E27302" t="s">
        <v>11</v>
      </c>
      <c r="F27302">
        <v>14387.71</v>
      </c>
      <c r="G27302" t="s">
        <v>22386</v>
      </c>
    </row>
    <row r="27303" spans="1:7" x14ac:dyDescent="0.3">
      <c r="A27303" s="2">
        <v>42552</v>
      </c>
      <c r="B27303" t="s">
        <v>1972</v>
      </c>
      <c r="C27303" t="s">
        <v>9</v>
      </c>
      <c r="D27303" t="s">
        <v>290</v>
      </c>
      <c r="E27303" t="s">
        <v>96</v>
      </c>
      <c r="F27303">
        <v>6166.16</v>
      </c>
      <c r="G27303" t="s">
        <v>361</v>
      </c>
    </row>
    <row r="27304" spans="1:7" x14ac:dyDescent="0.3">
      <c r="A27304" t="s">
        <v>22387</v>
      </c>
      <c r="B27304" t="s">
        <v>8</v>
      </c>
      <c r="C27304" t="s">
        <v>9</v>
      </c>
      <c r="D27304" t="s">
        <v>423</v>
      </c>
      <c r="E27304" t="s">
        <v>292</v>
      </c>
      <c r="F27304">
        <v>8392.6</v>
      </c>
      <c r="G27304" t="s">
        <v>22388</v>
      </c>
    </row>
    <row r="27305" spans="1:7" x14ac:dyDescent="0.3">
      <c r="A27305" s="2">
        <v>42552</v>
      </c>
      <c r="B27305" t="s">
        <v>8</v>
      </c>
      <c r="C27305" t="s">
        <v>9</v>
      </c>
      <c r="D27305" t="s">
        <v>259</v>
      </c>
      <c r="E27305" t="s">
        <v>17</v>
      </c>
      <c r="F27305">
        <v>932.51</v>
      </c>
      <c r="G27305" t="s">
        <v>2082</v>
      </c>
    </row>
    <row r="27306" spans="1:7" x14ac:dyDescent="0.3">
      <c r="A27306" t="s">
        <v>21590</v>
      </c>
      <c r="B27306" t="s">
        <v>8</v>
      </c>
      <c r="C27306" t="s">
        <v>9</v>
      </c>
      <c r="D27306" t="s">
        <v>128</v>
      </c>
      <c r="E27306" t="s">
        <v>263</v>
      </c>
      <c r="F27306">
        <v>7243.74</v>
      </c>
      <c r="G27306" t="s">
        <v>22389</v>
      </c>
    </row>
    <row r="27307" spans="1:7" x14ac:dyDescent="0.3">
      <c r="A27307" s="2">
        <v>42552</v>
      </c>
      <c r="B27307" t="s">
        <v>50</v>
      </c>
      <c r="C27307" t="s">
        <v>9</v>
      </c>
      <c r="D27307" t="s">
        <v>186</v>
      </c>
      <c r="E27307" t="s">
        <v>17</v>
      </c>
      <c r="F27307">
        <v>4829.16</v>
      </c>
      <c r="G27307" t="s">
        <v>22390</v>
      </c>
    </row>
    <row r="27308" spans="1:7" x14ac:dyDescent="0.3">
      <c r="A27308" t="s">
        <v>21590</v>
      </c>
      <c r="B27308" t="s">
        <v>8</v>
      </c>
      <c r="C27308" t="s">
        <v>9</v>
      </c>
      <c r="D27308" t="s">
        <v>95</v>
      </c>
      <c r="E27308" t="s">
        <v>263</v>
      </c>
      <c r="F27308">
        <v>1289.22</v>
      </c>
      <c r="G27308" t="s">
        <v>22391</v>
      </c>
    </row>
    <row r="27309" spans="1:7" x14ac:dyDescent="0.3">
      <c r="A27309" t="s">
        <v>21611</v>
      </c>
      <c r="B27309" t="s">
        <v>8</v>
      </c>
      <c r="C27309" t="s">
        <v>9</v>
      </c>
      <c r="D27309" t="s">
        <v>35</v>
      </c>
      <c r="E27309" t="s">
        <v>184</v>
      </c>
      <c r="F27309">
        <v>322.31</v>
      </c>
      <c r="G27309" t="s">
        <v>22392</v>
      </c>
    </row>
    <row r="27310" spans="1:7" x14ac:dyDescent="0.3">
      <c r="A27310" t="s">
        <v>22387</v>
      </c>
      <c r="B27310" t="s">
        <v>1972</v>
      </c>
      <c r="C27310" t="s">
        <v>39</v>
      </c>
      <c r="D27310" t="s">
        <v>149</v>
      </c>
      <c r="E27310" t="s">
        <v>208</v>
      </c>
      <c r="F27310">
        <v>4203.03</v>
      </c>
      <c r="G27310" t="s">
        <v>22393</v>
      </c>
    </row>
    <row r="27311" spans="1:7" x14ac:dyDescent="0.3">
      <c r="A27311" t="s">
        <v>22387</v>
      </c>
      <c r="B27311" t="s">
        <v>66</v>
      </c>
      <c r="C27311" t="s">
        <v>39</v>
      </c>
      <c r="D27311" t="s">
        <v>45</v>
      </c>
      <c r="E27311" t="s">
        <v>609</v>
      </c>
      <c r="F27311">
        <v>4203.03</v>
      </c>
      <c r="G27311" t="s">
        <v>22394</v>
      </c>
    </row>
    <row r="27312" spans="1:7" x14ac:dyDescent="0.3">
      <c r="A27312" s="2">
        <v>42552</v>
      </c>
      <c r="B27312" t="s">
        <v>8</v>
      </c>
      <c r="C27312" t="s">
        <v>39</v>
      </c>
      <c r="D27312" t="s">
        <v>98</v>
      </c>
      <c r="E27312" t="s">
        <v>86</v>
      </c>
      <c r="F27312">
        <v>2101.52</v>
      </c>
      <c r="G27312" t="s">
        <v>1404</v>
      </c>
    </row>
    <row r="27313" spans="1:7" x14ac:dyDescent="0.3">
      <c r="B27313" t="s">
        <v>8</v>
      </c>
      <c r="C27313" t="s">
        <v>39</v>
      </c>
      <c r="D27313" t="s">
        <v>51</v>
      </c>
      <c r="E27313" t="s">
        <v>64</v>
      </c>
      <c r="F27313">
        <v>5202.55</v>
      </c>
      <c r="G27313" t="s">
        <v>1498</v>
      </c>
    </row>
    <row r="27314" spans="1:7" x14ac:dyDescent="0.3">
      <c r="A27314" s="2">
        <v>42552</v>
      </c>
      <c r="B27314" t="s">
        <v>8</v>
      </c>
      <c r="D27314" t="s">
        <v>200</v>
      </c>
      <c r="E27314" t="s">
        <v>156</v>
      </c>
      <c r="F27314">
        <v>12139.29</v>
      </c>
      <c r="G27314" t="s">
        <v>22395</v>
      </c>
    </row>
    <row r="27315" spans="1:7" x14ac:dyDescent="0.3">
      <c r="A27315" s="2">
        <v>42552</v>
      </c>
      <c r="B27315" t="s">
        <v>8</v>
      </c>
      <c r="C27315" t="s">
        <v>39</v>
      </c>
      <c r="D27315" t="s">
        <v>244</v>
      </c>
      <c r="E27315" t="s">
        <v>159</v>
      </c>
      <c r="G27315" t="s">
        <v>22396</v>
      </c>
    </row>
    <row r="27316" spans="1:7" x14ac:dyDescent="0.3">
      <c r="A27316" t="s">
        <v>22387</v>
      </c>
      <c r="B27316" t="s">
        <v>8</v>
      </c>
      <c r="C27316" t="s">
        <v>39</v>
      </c>
      <c r="D27316" t="s">
        <v>59</v>
      </c>
      <c r="E27316" t="s">
        <v>21</v>
      </c>
      <c r="F27316">
        <v>10256.370000000001</v>
      </c>
      <c r="G27316" t="s">
        <v>1801</v>
      </c>
    </row>
    <row r="27317" spans="1:7" x14ac:dyDescent="0.3">
      <c r="A27317" t="s">
        <v>22385</v>
      </c>
      <c r="B27317" t="s">
        <v>8</v>
      </c>
      <c r="C27317" t="s">
        <v>39</v>
      </c>
      <c r="D27317" t="s">
        <v>53</v>
      </c>
      <c r="E27317" t="s">
        <v>75</v>
      </c>
      <c r="F27317" s="1">
        <v>5128</v>
      </c>
      <c r="G27317" t="s">
        <v>2816</v>
      </c>
    </row>
    <row r="27318" spans="1:7" x14ac:dyDescent="0.3">
      <c r="A27318" t="s">
        <v>22387</v>
      </c>
      <c r="B27318" t="s">
        <v>855</v>
      </c>
      <c r="C27318" t="s">
        <v>39</v>
      </c>
      <c r="D27318" t="s">
        <v>120</v>
      </c>
      <c r="E27318" t="s">
        <v>41</v>
      </c>
      <c r="F27318" s="1">
        <v>4923</v>
      </c>
      <c r="G27318" t="s">
        <v>1147</v>
      </c>
    </row>
    <row r="27319" spans="1:7" x14ac:dyDescent="0.3">
      <c r="A27319" t="s">
        <v>22387</v>
      </c>
      <c r="B27319" t="s">
        <v>865</v>
      </c>
      <c r="C27319" t="s">
        <v>39</v>
      </c>
      <c r="D27319" t="s">
        <v>380</v>
      </c>
      <c r="E27319" t="e">
        <f>- Recovery recycling</f>
        <v>#NAME?</v>
      </c>
      <c r="F27319">
        <v>2954.01</v>
      </c>
      <c r="G27319" t="s">
        <v>22397</v>
      </c>
    </row>
    <row r="27320" spans="1:7" x14ac:dyDescent="0.3">
      <c r="A27320" t="s">
        <v>21737</v>
      </c>
      <c r="B27320" t="s">
        <v>8</v>
      </c>
      <c r="C27320" t="s">
        <v>39</v>
      </c>
      <c r="D27320" t="s">
        <v>380</v>
      </c>
      <c r="E27320" t="s">
        <v>75</v>
      </c>
      <c r="F27320">
        <v>1969.34</v>
      </c>
      <c r="G27320" t="s">
        <v>7757</v>
      </c>
    </row>
    <row r="27321" spans="1:7" x14ac:dyDescent="0.3">
      <c r="A27321" s="2">
        <v>42552</v>
      </c>
      <c r="C27321" t="s">
        <v>39</v>
      </c>
      <c r="D27321" t="s">
        <v>168</v>
      </c>
      <c r="E27321" t="s">
        <v>487</v>
      </c>
      <c r="F27321">
        <v>7739.22</v>
      </c>
      <c r="G27321" t="s">
        <v>22398</v>
      </c>
    </row>
    <row r="27322" spans="1:7" x14ac:dyDescent="0.3">
      <c r="A27322" s="3">
        <v>42552</v>
      </c>
      <c r="B27322" t="s">
        <v>865</v>
      </c>
      <c r="C27322" t="s">
        <v>39</v>
      </c>
      <c r="D27322" t="s">
        <v>74</v>
      </c>
      <c r="E27322" t="s">
        <v>385</v>
      </c>
      <c r="G27322" t="s">
        <v>22399</v>
      </c>
    </row>
    <row r="27323" spans="1:7" x14ac:dyDescent="0.3">
      <c r="A27323" t="s">
        <v>22387</v>
      </c>
      <c r="B27323" t="s">
        <v>78</v>
      </c>
      <c r="C27323" t="s">
        <v>9</v>
      </c>
      <c r="D27323" t="s">
        <v>128</v>
      </c>
      <c r="E27323" t="s">
        <v>93</v>
      </c>
      <c r="F27323">
        <v>9717.06</v>
      </c>
      <c r="G27323" t="s">
        <v>22400</v>
      </c>
    </row>
    <row r="27324" spans="1:7" x14ac:dyDescent="0.3">
      <c r="A27324" t="s">
        <v>22387</v>
      </c>
      <c r="B27324" t="s">
        <v>88</v>
      </c>
      <c r="C27324" t="s">
        <v>9</v>
      </c>
      <c r="D27324" t="s">
        <v>177</v>
      </c>
      <c r="E27324" t="s">
        <v>81</v>
      </c>
      <c r="F27324" s="1">
        <v>5120</v>
      </c>
      <c r="G27324" t="s">
        <v>22401</v>
      </c>
    </row>
    <row r="27325" spans="1:7" x14ac:dyDescent="0.3">
      <c r="A27325" s="2">
        <v>42552</v>
      </c>
      <c r="B27325" t="s">
        <v>78</v>
      </c>
      <c r="C27325" t="s">
        <v>9</v>
      </c>
      <c r="D27325" t="s">
        <v>423</v>
      </c>
      <c r="E27325" t="s">
        <v>68</v>
      </c>
      <c r="F27325">
        <v>12869.49</v>
      </c>
      <c r="G27325" t="s">
        <v>21091</v>
      </c>
    </row>
    <row r="27326" spans="1:7" x14ac:dyDescent="0.3">
      <c r="A27326" s="3">
        <v>42552</v>
      </c>
      <c r="B27326" t="s">
        <v>889</v>
      </c>
      <c r="C27326" t="s">
        <v>9</v>
      </c>
      <c r="E27326" t="s">
        <v>138</v>
      </c>
      <c r="F27326">
        <v>1429.94</v>
      </c>
      <c r="G27326" t="s">
        <v>22402</v>
      </c>
    </row>
    <row r="27327" spans="1:7" x14ac:dyDescent="0.3">
      <c r="A27327" t="s">
        <v>22387</v>
      </c>
      <c r="B27327" t="s">
        <v>78</v>
      </c>
      <c r="D27327" t="s">
        <v>186</v>
      </c>
      <c r="E27327" t="s">
        <v>93</v>
      </c>
      <c r="F27327">
        <v>10949.98</v>
      </c>
      <c r="G27327" t="s">
        <v>22403</v>
      </c>
    </row>
    <row r="27328" spans="1:7" x14ac:dyDescent="0.3">
      <c r="A27328" t="s">
        <v>22385</v>
      </c>
      <c r="B27328" t="s">
        <v>78</v>
      </c>
      <c r="C27328" t="s">
        <v>9</v>
      </c>
      <c r="D27328" t="s">
        <v>186</v>
      </c>
      <c r="E27328" t="s">
        <v>138</v>
      </c>
      <c r="F27328">
        <v>7299.99</v>
      </c>
      <c r="G27328" t="s">
        <v>22404</v>
      </c>
    </row>
    <row r="27329" spans="1:7" x14ac:dyDescent="0.3">
      <c r="A27329" s="2">
        <v>42552</v>
      </c>
      <c r="B27329" t="s">
        <v>105</v>
      </c>
      <c r="C27329" t="s">
        <v>9</v>
      </c>
      <c r="D27329" t="s">
        <v>32</v>
      </c>
      <c r="E27329" t="s">
        <v>33</v>
      </c>
      <c r="F27329">
        <v>10141.11</v>
      </c>
      <c r="G27329" t="s">
        <v>22405</v>
      </c>
    </row>
    <row r="27330" spans="1:7" x14ac:dyDescent="0.3">
      <c r="A27330" s="2">
        <v>42552</v>
      </c>
      <c r="B27330" t="s">
        <v>78</v>
      </c>
      <c r="C27330" t="s">
        <v>9</v>
      </c>
      <c r="D27330" t="s">
        <v>32</v>
      </c>
      <c r="E27330" t="s">
        <v>81</v>
      </c>
      <c r="F27330">
        <v>2535.2800000000002</v>
      </c>
      <c r="G27330" t="s">
        <v>549</v>
      </c>
    </row>
    <row r="27331" spans="1:7" x14ac:dyDescent="0.3">
      <c r="A27331" s="2">
        <v>42552</v>
      </c>
      <c r="B27331" t="s">
        <v>78</v>
      </c>
      <c r="C27331" t="s">
        <v>39</v>
      </c>
      <c r="D27331" t="s">
        <v>98</v>
      </c>
      <c r="E27331" t="s">
        <v>118</v>
      </c>
      <c r="F27331" s="1">
        <v>5757</v>
      </c>
      <c r="G27331" t="s">
        <v>1886</v>
      </c>
    </row>
    <row r="27332" spans="1:7" x14ac:dyDescent="0.3">
      <c r="B27332" t="s">
        <v>78</v>
      </c>
      <c r="C27332" t="s">
        <v>39</v>
      </c>
      <c r="D27332" t="s">
        <v>45</v>
      </c>
      <c r="E27332" t="s">
        <v>319</v>
      </c>
      <c r="F27332">
        <v>5757.08</v>
      </c>
      <c r="G27332" t="s">
        <v>3938</v>
      </c>
    </row>
    <row r="27333" spans="1:7" x14ac:dyDescent="0.3">
      <c r="A27333" t="s">
        <v>21611</v>
      </c>
      <c r="B27333" t="s">
        <v>78</v>
      </c>
      <c r="C27333" t="s">
        <v>39</v>
      </c>
      <c r="D27333" t="s">
        <v>195</v>
      </c>
      <c r="E27333" t="e">
        <f>- other Disposal</f>
        <v>#NAME?</v>
      </c>
      <c r="F27333">
        <v>2878.54</v>
      </c>
      <c r="G27333" t="s">
        <v>22406</v>
      </c>
    </row>
    <row r="27334" spans="1:7" x14ac:dyDescent="0.3">
      <c r="A27334" t="s">
        <v>22387</v>
      </c>
      <c r="B27334" t="s">
        <v>78</v>
      </c>
      <c r="C27334" t="s">
        <v>39</v>
      </c>
      <c r="D27334" t="s">
        <v>155</v>
      </c>
      <c r="E27334" t="s">
        <v>153</v>
      </c>
      <c r="F27334">
        <v>2370.2600000000002</v>
      </c>
      <c r="G27334" t="s">
        <v>22407</v>
      </c>
    </row>
    <row r="27335" spans="1:7" x14ac:dyDescent="0.3">
      <c r="A27335" t="s">
        <v>22385</v>
      </c>
      <c r="B27335" t="s">
        <v>899</v>
      </c>
      <c r="C27335" t="s">
        <v>39</v>
      </c>
      <c r="D27335" t="s">
        <v>106</v>
      </c>
      <c r="E27335" t="s">
        <v>292</v>
      </c>
      <c r="F27335">
        <v>5530.6</v>
      </c>
      <c r="G27335" t="s">
        <v>8207</v>
      </c>
    </row>
    <row r="27336" spans="1:7" x14ac:dyDescent="0.3">
      <c r="A27336" t="s">
        <v>22387</v>
      </c>
      <c r="B27336" t="s">
        <v>78</v>
      </c>
      <c r="C27336" t="s">
        <v>39</v>
      </c>
      <c r="D27336" t="s">
        <v>181</v>
      </c>
      <c r="E27336" t="s">
        <v>153</v>
      </c>
      <c r="F27336">
        <v>8224.9500000000007</v>
      </c>
      <c r="G27336" t="s">
        <v>22408</v>
      </c>
    </row>
    <row r="27337" spans="1:7" x14ac:dyDescent="0.3">
      <c r="A27337" t="s">
        <v>22387</v>
      </c>
      <c r="B27337" t="s">
        <v>78</v>
      </c>
      <c r="C27337" t="s">
        <v>39</v>
      </c>
      <c r="D27337" t="s">
        <v>53</v>
      </c>
      <c r="E27337" t="s">
        <v>292</v>
      </c>
      <c r="F27337">
        <v>8224.9500000000007</v>
      </c>
      <c r="G27337" t="s">
        <v>22409</v>
      </c>
    </row>
    <row r="27338" spans="1:7" x14ac:dyDescent="0.3">
      <c r="A27338" t="s">
        <v>22387</v>
      </c>
      <c r="B27338" t="s">
        <v>78</v>
      </c>
      <c r="C27338" t="s">
        <v>39</v>
      </c>
      <c r="D27338" t="s">
        <v>244</v>
      </c>
      <c r="E27338" t="s">
        <v>213</v>
      </c>
      <c r="F27338">
        <v>4112.47</v>
      </c>
      <c r="G27338" t="s">
        <v>22410</v>
      </c>
    </row>
    <row r="27339" spans="1:7" x14ac:dyDescent="0.3">
      <c r="A27339" t="s">
        <v>22385</v>
      </c>
      <c r="B27339" t="s">
        <v>889</v>
      </c>
      <c r="C27339" t="s">
        <v>39</v>
      </c>
      <c r="D27339" t="s">
        <v>212</v>
      </c>
      <c r="E27339" t="s">
        <v>111</v>
      </c>
      <c r="F27339" t="s">
        <v>22411</v>
      </c>
      <c r="G27339" t="s">
        <v>22412</v>
      </c>
    </row>
    <row r="27340" spans="1:7" x14ac:dyDescent="0.3">
      <c r="A27340" s="2">
        <v>42552</v>
      </c>
      <c r="B27340" t="s">
        <v>78</v>
      </c>
      <c r="C27340" t="s">
        <v>39</v>
      </c>
      <c r="D27340" t="s">
        <v>67</v>
      </c>
      <c r="E27340" t="s">
        <v>292</v>
      </c>
      <c r="F27340">
        <v>4510.43</v>
      </c>
      <c r="G27340" t="s">
        <v>22413</v>
      </c>
    </row>
    <row r="27341" spans="1:7" x14ac:dyDescent="0.3">
      <c r="A27341" t="s">
        <v>22385</v>
      </c>
      <c r="B27341" t="s">
        <v>78</v>
      </c>
      <c r="C27341" t="s">
        <v>39</v>
      </c>
      <c r="D27341" t="s">
        <v>380</v>
      </c>
      <c r="E27341" t="s">
        <v>213</v>
      </c>
      <c r="F27341">
        <v>3006.95</v>
      </c>
      <c r="G27341" t="s">
        <v>22414</v>
      </c>
    </row>
    <row r="27342" spans="1:7" x14ac:dyDescent="0.3">
      <c r="A27342" s="2">
        <v>42552</v>
      </c>
      <c r="B27342" t="s">
        <v>1992</v>
      </c>
      <c r="C27342" t="s">
        <v>39</v>
      </c>
      <c r="D27342" t="s">
        <v>125</v>
      </c>
      <c r="E27342" t="s">
        <v>100</v>
      </c>
      <c r="F27342">
        <v>8498.92</v>
      </c>
      <c r="G27342" t="s">
        <v>3694</v>
      </c>
    </row>
    <row r="27343" spans="1:7" x14ac:dyDescent="0.3">
      <c r="A27343" t="s">
        <v>22387</v>
      </c>
      <c r="B27343" t="s">
        <v>78</v>
      </c>
      <c r="C27343" t="s">
        <v>39</v>
      </c>
      <c r="D27343" t="s">
        <v>382</v>
      </c>
      <c r="E27343" t="s">
        <v>123</v>
      </c>
      <c r="F27343">
        <v>3642.4</v>
      </c>
      <c r="G27343" t="s">
        <v>22415</v>
      </c>
    </row>
    <row r="27344" spans="1:7" x14ac:dyDescent="0.3">
      <c r="A27344" t="s">
        <v>22387</v>
      </c>
      <c r="B27344" t="s">
        <v>130</v>
      </c>
      <c r="C27344" t="s">
        <v>9</v>
      </c>
      <c r="D27344" t="s">
        <v>558</v>
      </c>
      <c r="E27344" t="e">
        <f>- Disposal incineration</f>
        <v>#NAME?</v>
      </c>
      <c r="F27344">
        <v>7562.33</v>
      </c>
      <c r="G27344" t="s">
        <v>22416</v>
      </c>
    </row>
    <row r="27345" spans="1:7" x14ac:dyDescent="0.3">
      <c r="A27345" t="s">
        <v>22387</v>
      </c>
      <c r="B27345" t="s">
        <v>130</v>
      </c>
      <c r="C27345" t="s">
        <v>9</v>
      </c>
      <c r="D27345" t="s">
        <v>131</v>
      </c>
      <c r="E27345" t="s">
        <v>30</v>
      </c>
      <c r="F27345" s="1">
        <v>3241</v>
      </c>
      <c r="G27345" t="s">
        <v>22417</v>
      </c>
    </row>
    <row r="27346" spans="1:7" x14ac:dyDescent="0.3">
      <c r="A27346" t="s">
        <v>22387</v>
      </c>
      <c r="B27346" t="s">
        <v>135</v>
      </c>
      <c r="C27346" t="s">
        <v>9</v>
      </c>
      <c r="D27346" t="s">
        <v>24</v>
      </c>
      <c r="E27346" t="s">
        <v>156</v>
      </c>
      <c r="F27346">
        <v>14489.66</v>
      </c>
      <c r="G27346" t="s">
        <v>22418</v>
      </c>
    </row>
    <row r="27347" spans="1:7" x14ac:dyDescent="0.3">
      <c r="A27347" s="2">
        <v>42552</v>
      </c>
      <c r="C27347" t="s">
        <v>9</v>
      </c>
      <c r="D27347" t="s">
        <v>475</v>
      </c>
      <c r="E27347" t="s">
        <v>17</v>
      </c>
      <c r="F27347">
        <v>1609.96</v>
      </c>
      <c r="G27347" t="s">
        <v>22419</v>
      </c>
    </row>
    <row r="27348" spans="1:7" x14ac:dyDescent="0.3">
      <c r="A27348" s="3">
        <v>42552</v>
      </c>
      <c r="B27348" t="s">
        <v>925</v>
      </c>
      <c r="C27348" t="s">
        <v>9</v>
      </c>
      <c r="D27348" t="s">
        <v>228</v>
      </c>
      <c r="E27348" t="s">
        <v>93</v>
      </c>
      <c r="F27348">
        <v>11553.55</v>
      </c>
      <c r="G27348" t="s">
        <v>22420</v>
      </c>
    </row>
    <row r="27349" spans="1:7" x14ac:dyDescent="0.3">
      <c r="A27349" t="s">
        <v>22387</v>
      </c>
      <c r="B27349" t="s">
        <v>130</v>
      </c>
      <c r="C27349" t="s">
        <v>9</v>
      </c>
      <c r="D27349" t="s">
        <v>89</v>
      </c>
      <c r="E27349" t="s">
        <v>81</v>
      </c>
      <c r="F27349">
        <v>7702.37</v>
      </c>
      <c r="G27349" t="s">
        <v>22421</v>
      </c>
    </row>
    <row r="27350" spans="1:7" x14ac:dyDescent="0.3">
      <c r="A27350" s="2">
        <v>42552</v>
      </c>
      <c r="B27350" t="s">
        <v>130</v>
      </c>
      <c r="C27350" t="s">
        <v>9</v>
      </c>
      <c r="D27350" t="s">
        <v>192</v>
      </c>
      <c r="E27350" t="s">
        <v>93</v>
      </c>
      <c r="F27350" s="1">
        <v>10689</v>
      </c>
      <c r="G27350" t="s">
        <v>22422</v>
      </c>
    </row>
    <row r="27351" spans="1:7" x14ac:dyDescent="0.3">
      <c r="A27351" t="s">
        <v>22387</v>
      </c>
      <c r="B27351" t="s">
        <v>130</v>
      </c>
      <c r="C27351" t="s">
        <v>9</v>
      </c>
      <c r="D27351" t="s">
        <v>32</v>
      </c>
      <c r="E27351" t="s">
        <v>184</v>
      </c>
      <c r="F27351">
        <v>2672.28</v>
      </c>
      <c r="G27351" t="s">
        <v>22423</v>
      </c>
    </row>
    <row r="27352" spans="1:7" x14ac:dyDescent="0.3">
      <c r="A27352" s="2">
        <v>42552</v>
      </c>
      <c r="B27352" t="s">
        <v>130</v>
      </c>
      <c r="C27352" t="s">
        <v>39</v>
      </c>
      <c r="D27352" t="s">
        <v>98</v>
      </c>
      <c r="E27352" t="s">
        <v>118</v>
      </c>
      <c r="F27352">
        <v>5485.78</v>
      </c>
      <c r="G27352" t="s">
        <v>1947</v>
      </c>
    </row>
    <row r="27353" spans="1:7" x14ac:dyDescent="0.3">
      <c r="A27353" t="s">
        <v>22387</v>
      </c>
      <c r="B27353" t="s">
        <v>130</v>
      </c>
      <c r="C27353" t="s">
        <v>39</v>
      </c>
      <c r="D27353" t="s">
        <v>45</v>
      </c>
      <c r="E27353" t="s">
        <v>100</v>
      </c>
      <c r="F27353">
        <v>5485.78</v>
      </c>
      <c r="G27353" t="s">
        <v>22424</v>
      </c>
    </row>
    <row r="27354" spans="1:7" x14ac:dyDescent="0.3">
      <c r="A27354" s="2">
        <v>42552</v>
      </c>
      <c r="B27354" t="s">
        <v>130</v>
      </c>
      <c r="C27354" t="s">
        <v>39</v>
      </c>
      <c r="D27354" t="s">
        <v>40</v>
      </c>
      <c r="E27354" t="s">
        <v>81</v>
      </c>
      <c r="F27354">
        <v>2742.89</v>
      </c>
      <c r="G27354" t="s">
        <v>490</v>
      </c>
    </row>
    <row r="27355" spans="1:7" x14ac:dyDescent="0.3">
      <c r="A27355" t="s">
        <v>22387</v>
      </c>
      <c r="B27355" t="s">
        <v>130</v>
      </c>
      <c r="C27355" t="s">
        <v>39</v>
      </c>
      <c r="D27355" t="s">
        <v>106</v>
      </c>
      <c r="E27355" t="s">
        <v>208</v>
      </c>
      <c r="F27355">
        <v>5111.5</v>
      </c>
      <c r="G27355" t="s">
        <v>22425</v>
      </c>
    </row>
    <row r="27356" spans="1:7" x14ac:dyDescent="0.3">
      <c r="A27356" t="s">
        <v>22387</v>
      </c>
      <c r="B27356" t="s">
        <v>130</v>
      </c>
      <c r="C27356" t="s">
        <v>39</v>
      </c>
      <c r="D27356" t="s">
        <v>106</v>
      </c>
      <c r="E27356" t="s">
        <v>114</v>
      </c>
      <c r="F27356">
        <v>11926.84</v>
      </c>
      <c r="G27356" t="s">
        <v>11214</v>
      </c>
    </row>
    <row r="27357" spans="1:7" x14ac:dyDescent="0.3">
      <c r="A27357" t="s">
        <v>22387</v>
      </c>
      <c r="B27357" t="s">
        <v>130</v>
      </c>
      <c r="C27357" t="s">
        <v>39</v>
      </c>
      <c r="D27357" t="s">
        <v>310</v>
      </c>
      <c r="E27357" t="s">
        <v>111</v>
      </c>
      <c r="F27357">
        <v>6040.52</v>
      </c>
      <c r="G27357" t="s">
        <v>22426</v>
      </c>
    </row>
    <row r="27358" spans="1:7" x14ac:dyDescent="0.3">
      <c r="A27358" t="s">
        <v>22387</v>
      </c>
      <c r="B27358" t="s">
        <v>143</v>
      </c>
      <c r="C27358" t="s">
        <v>39</v>
      </c>
      <c r="D27358" t="s">
        <v>110</v>
      </c>
      <c r="E27358" t="s">
        <v>68</v>
      </c>
      <c r="F27358" t="s">
        <v>22427</v>
      </c>
      <c r="G27358" t="s">
        <v>22428</v>
      </c>
    </row>
    <row r="27359" spans="1:7" x14ac:dyDescent="0.3">
      <c r="A27359" s="2">
        <v>42552</v>
      </c>
      <c r="B27359" t="s">
        <v>130</v>
      </c>
      <c r="C27359" t="s">
        <v>39</v>
      </c>
      <c r="D27359" t="s">
        <v>244</v>
      </c>
      <c r="E27359" t="s">
        <v>60</v>
      </c>
      <c r="F27359" s="1">
        <v>3020</v>
      </c>
      <c r="G27359" t="s">
        <v>22429</v>
      </c>
    </row>
    <row r="27360" spans="1:7" x14ac:dyDescent="0.3">
      <c r="A27360" s="2">
        <v>42552</v>
      </c>
      <c r="B27360" t="s">
        <v>135</v>
      </c>
      <c r="C27360" t="s">
        <v>39</v>
      </c>
      <c r="D27360" t="s">
        <v>380</v>
      </c>
      <c r="E27360" t="s">
        <v>159</v>
      </c>
      <c r="F27360">
        <v>6527.69</v>
      </c>
      <c r="G27360" t="s">
        <v>22430</v>
      </c>
    </row>
    <row r="27361" spans="1:7" x14ac:dyDescent="0.3">
      <c r="A27361" t="s">
        <v>22387</v>
      </c>
      <c r="B27361" t="s">
        <v>130</v>
      </c>
      <c r="C27361" t="s">
        <v>39</v>
      </c>
      <c r="D27361" t="s">
        <v>67</v>
      </c>
      <c r="E27361" t="s">
        <v>84</v>
      </c>
      <c r="F27361">
        <v>3916.61</v>
      </c>
      <c r="G27361" t="s">
        <v>22431</v>
      </c>
    </row>
    <row r="27362" spans="1:7" x14ac:dyDescent="0.3">
      <c r="A27362" s="3">
        <v>42552</v>
      </c>
      <c r="B27362" t="s">
        <v>130</v>
      </c>
      <c r="C27362" t="s">
        <v>39</v>
      </c>
      <c r="D27362" t="s">
        <v>550</v>
      </c>
      <c r="E27362" t="s">
        <v>385</v>
      </c>
      <c r="F27362">
        <v>2611.08</v>
      </c>
      <c r="G27362" t="s">
        <v>22432</v>
      </c>
    </row>
    <row r="27363" spans="1:7" x14ac:dyDescent="0.3">
      <c r="A27363" s="2">
        <v>42552</v>
      </c>
      <c r="B27363" t="s">
        <v>130</v>
      </c>
      <c r="C27363" t="s">
        <v>39</v>
      </c>
      <c r="D27363" t="s">
        <v>125</v>
      </c>
      <c r="E27363" t="s">
        <v>319</v>
      </c>
      <c r="F27363">
        <v>5710.47</v>
      </c>
      <c r="G27363" t="s">
        <v>22433</v>
      </c>
    </row>
    <row r="27364" spans="1:7" x14ac:dyDescent="0.3">
      <c r="A27364" s="2">
        <v>42552</v>
      </c>
      <c r="B27364" t="s">
        <v>130</v>
      </c>
      <c r="C27364" t="s">
        <v>39</v>
      </c>
      <c r="D27364" t="s">
        <v>171</v>
      </c>
      <c r="E27364" t="s">
        <v>71</v>
      </c>
      <c r="F27364">
        <v>2447.34</v>
      </c>
      <c r="G27364" t="s">
        <v>22434</v>
      </c>
    </row>
    <row r="27365" spans="1:7" x14ac:dyDescent="0.3">
      <c r="A27365" t="s">
        <v>22387</v>
      </c>
      <c r="B27365" t="s">
        <v>2509</v>
      </c>
      <c r="C27365" t="s">
        <v>9</v>
      </c>
      <c r="D27365" t="s">
        <v>177</v>
      </c>
      <c r="E27365" t="s">
        <v>33</v>
      </c>
      <c r="F27365">
        <v>12259.73</v>
      </c>
      <c r="G27365" t="s">
        <v>22435</v>
      </c>
    </row>
    <row r="27366" spans="1:7" x14ac:dyDescent="0.3">
      <c r="A27366" s="3">
        <v>42552</v>
      </c>
      <c r="B27366" t="s">
        <v>199</v>
      </c>
      <c r="C27366" t="s">
        <v>9</v>
      </c>
      <c r="D27366" t="s">
        <v>10</v>
      </c>
      <c r="E27366" t="s">
        <v>138</v>
      </c>
      <c r="G27366" t="s">
        <v>22436</v>
      </c>
    </row>
    <row r="27367" spans="1:7" x14ac:dyDescent="0.3">
      <c r="A27367" t="s">
        <v>22387</v>
      </c>
      <c r="B27367" t="s">
        <v>2509</v>
      </c>
      <c r="C27367" t="s">
        <v>9</v>
      </c>
      <c r="D27367" t="s">
        <v>225</v>
      </c>
      <c r="E27367" t="s">
        <v>114</v>
      </c>
      <c r="F27367">
        <v>10063.86</v>
      </c>
      <c r="G27367" t="s">
        <v>7474</v>
      </c>
    </row>
    <row r="27368" spans="1:7" x14ac:dyDescent="0.3">
      <c r="A27368" s="3">
        <v>42552</v>
      </c>
      <c r="B27368" t="s">
        <v>174</v>
      </c>
      <c r="C27368" t="s">
        <v>9</v>
      </c>
      <c r="D27368" t="s">
        <v>24</v>
      </c>
      <c r="E27368" t="s">
        <v>30</v>
      </c>
      <c r="F27368">
        <v>1118.21</v>
      </c>
      <c r="G27368" t="s">
        <v>22437</v>
      </c>
    </row>
    <row r="27369" spans="1:7" x14ac:dyDescent="0.3">
      <c r="A27369" t="s">
        <v>22387</v>
      </c>
      <c r="B27369" t="s">
        <v>174</v>
      </c>
      <c r="C27369" t="s">
        <v>9</v>
      </c>
      <c r="D27369" t="s">
        <v>362</v>
      </c>
      <c r="E27369" t="s">
        <v>263</v>
      </c>
      <c r="F27369">
        <v>14865.41</v>
      </c>
      <c r="G27369" t="s">
        <v>22438</v>
      </c>
    </row>
    <row r="27370" spans="1:7" x14ac:dyDescent="0.3">
      <c r="A27370" s="2">
        <v>42552</v>
      </c>
      <c r="B27370" t="s">
        <v>202</v>
      </c>
      <c r="C27370" t="s">
        <v>9</v>
      </c>
      <c r="D27370" t="s">
        <v>328</v>
      </c>
      <c r="E27370" t="s">
        <v>96</v>
      </c>
      <c r="F27370">
        <v>9910.27</v>
      </c>
      <c r="G27370" t="s">
        <v>22439</v>
      </c>
    </row>
    <row r="27371" spans="1:7" x14ac:dyDescent="0.3">
      <c r="A27371" s="2">
        <v>42552</v>
      </c>
      <c r="B27371" t="s">
        <v>174</v>
      </c>
      <c r="C27371" t="s">
        <v>9</v>
      </c>
      <c r="D27371" t="s">
        <v>454</v>
      </c>
      <c r="E27371" t="s">
        <v>233</v>
      </c>
      <c r="F27371">
        <v>12101.42</v>
      </c>
      <c r="G27371" t="s">
        <v>22440</v>
      </c>
    </row>
    <row r="27372" spans="1:7" x14ac:dyDescent="0.3">
      <c r="A27372" t="s">
        <v>22385</v>
      </c>
      <c r="C27372" t="s">
        <v>9</v>
      </c>
      <c r="D27372" t="s">
        <v>35</v>
      </c>
      <c r="E27372" t="s">
        <v>138</v>
      </c>
      <c r="F27372">
        <v>3025.36</v>
      </c>
      <c r="G27372" t="s">
        <v>22441</v>
      </c>
    </row>
    <row r="27373" spans="1:7" x14ac:dyDescent="0.3">
      <c r="A27373" t="s">
        <v>22387</v>
      </c>
      <c r="B27373" t="s">
        <v>174</v>
      </c>
      <c r="C27373" t="s">
        <v>39</v>
      </c>
      <c r="D27373" t="s">
        <v>40</v>
      </c>
      <c r="E27373" t="s">
        <v>48</v>
      </c>
      <c r="F27373">
        <v>7000.89</v>
      </c>
      <c r="G27373" t="s">
        <v>22442</v>
      </c>
    </row>
    <row r="27374" spans="1:7" x14ac:dyDescent="0.3">
      <c r="A27374" t="s">
        <v>22387</v>
      </c>
      <c r="B27374" t="s">
        <v>174</v>
      </c>
      <c r="C27374" t="s">
        <v>39</v>
      </c>
      <c r="D27374" t="s">
        <v>98</v>
      </c>
      <c r="E27374" t="s">
        <v>319</v>
      </c>
      <c r="F27374" t="s">
        <v>22443</v>
      </c>
      <c r="G27374" t="s">
        <v>1334</v>
      </c>
    </row>
    <row r="27375" spans="1:7" x14ac:dyDescent="0.3">
      <c r="A27375" t="s">
        <v>22385</v>
      </c>
      <c r="B27375" t="s">
        <v>174</v>
      </c>
      <c r="C27375" t="s">
        <v>39</v>
      </c>
      <c r="D27375" t="s">
        <v>40</v>
      </c>
      <c r="E27375" t="s">
        <v>30</v>
      </c>
      <c r="F27375">
        <v>3500.45</v>
      </c>
      <c r="G27375" t="s">
        <v>22444</v>
      </c>
    </row>
    <row r="27376" spans="1:7" x14ac:dyDescent="0.3">
      <c r="A27376" s="2">
        <v>42552</v>
      </c>
      <c r="C27376" t="s">
        <v>39</v>
      </c>
      <c r="D27376" t="s">
        <v>200</v>
      </c>
      <c r="E27376" t="s">
        <v>153</v>
      </c>
      <c r="F27376">
        <v>5324.02</v>
      </c>
      <c r="G27376" t="s">
        <v>260</v>
      </c>
    </row>
    <row r="27377" spans="1:7" x14ac:dyDescent="0.3">
      <c r="A27377" t="s">
        <v>22387</v>
      </c>
      <c r="B27377" t="s">
        <v>199</v>
      </c>
      <c r="D27377" t="s">
        <v>155</v>
      </c>
      <c r="E27377" t="s">
        <v>68</v>
      </c>
      <c r="G27377" t="s">
        <v>22445</v>
      </c>
    </row>
    <row r="27378" spans="1:7" x14ac:dyDescent="0.3">
      <c r="B27378" t="s">
        <v>174</v>
      </c>
      <c r="C27378" t="s">
        <v>39</v>
      </c>
      <c r="D27378" t="s">
        <v>244</v>
      </c>
      <c r="E27378" t="s">
        <v>111</v>
      </c>
      <c r="F27378">
        <v>4456.08</v>
      </c>
      <c r="G27378" t="s">
        <v>22446</v>
      </c>
    </row>
    <row r="27379" spans="1:7" x14ac:dyDescent="0.3">
      <c r="B27379" t="s">
        <v>174</v>
      </c>
      <c r="C27379" t="s">
        <v>39</v>
      </c>
      <c r="D27379" t="s">
        <v>59</v>
      </c>
      <c r="E27379" t="s">
        <v>114</v>
      </c>
      <c r="F27379">
        <v>4456.08</v>
      </c>
      <c r="G27379" t="s">
        <v>22447</v>
      </c>
    </row>
    <row r="27380" spans="1:7" x14ac:dyDescent="0.3">
      <c r="A27380" t="s">
        <v>22385</v>
      </c>
      <c r="B27380" t="s">
        <v>1510</v>
      </c>
      <c r="D27380" t="s">
        <v>59</v>
      </c>
      <c r="E27380" t="s">
        <v>1547</v>
      </c>
      <c r="F27380">
        <v>2228.04</v>
      </c>
      <c r="G27380" t="s">
        <v>22448</v>
      </c>
    </row>
    <row r="27381" spans="1:7" x14ac:dyDescent="0.3">
      <c r="A27381" t="s">
        <v>21737</v>
      </c>
      <c r="B27381" t="s">
        <v>174</v>
      </c>
      <c r="C27381" t="s">
        <v>39</v>
      </c>
      <c r="D27381" t="s">
        <v>212</v>
      </c>
      <c r="E27381" t="e">
        <f>- Disposal landfill</f>
        <v>#NAME?</v>
      </c>
      <c r="F27381">
        <v>6214.3</v>
      </c>
      <c r="G27381" t="s">
        <v>22449</v>
      </c>
    </row>
    <row r="27382" spans="1:7" x14ac:dyDescent="0.3">
      <c r="A27382" t="s">
        <v>22387</v>
      </c>
      <c r="B27382" t="s">
        <v>191</v>
      </c>
      <c r="C27382" t="s">
        <v>39</v>
      </c>
      <c r="D27382" t="s">
        <v>902</v>
      </c>
      <c r="E27382" t="s">
        <v>292</v>
      </c>
      <c r="G27382" t="s">
        <v>22450</v>
      </c>
    </row>
    <row r="27383" spans="1:7" x14ac:dyDescent="0.3">
      <c r="A27383" t="s">
        <v>22387</v>
      </c>
      <c r="B27383" t="s">
        <v>174</v>
      </c>
      <c r="C27383" t="s">
        <v>39</v>
      </c>
      <c r="D27383" t="s">
        <v>120</v>
      </c>
      <c r="E27383" t="s">
        <v>75</v>
      </c>
      <c r="F27383">
        <v>9063.26</v>
      </c>
      <c r="G27383" t="s">
        <v>22451</v>
      </c>
    </row>
    <row r="27384" spans="1:7" x14ac:dyDescent="0.3">
      <c r="A27384" s="2">
        <v>42552</v>
      </c>
      <c r="B27384" t="s">
        <v>174</v>
      </c>
      <c r="C27384" t="s">
        <v>39</v>
      </c>
      <c r="D27384" t="s">
        <v>74</v>
      </c>
      <c r="E27384" t="s">
        <v>169</v>
      </c>
      <c r="F27384">
        <v>12551.94</v>
      </c>
      <c r="G27384" t="s">
        <v>22452</v>
      </c>
    </row>
    <row r="27385" spans="1:7" x14ac:dyDescent="0.3">
      <c r="A27385" s="3">
        <v>42552</v>
      </c>
      <c r="B27385" t="s">
        <v>174</v>
      </c>
      <c r="C27385" t="s">
        <v>39</v>
      </c>
      <c r="D27385" t="s">
        <v>252</v>
      </c>
      <c r="E27385" t="e">
        <f>- energy Recovery Recovery</f>
        <v>#NAME?</v>
      </c>
      <c r="F27385">
        <v>5379.4</v>
      </c>
      <c r="G27385" t="s">
        <v>22453</v>
      </c>
    </row>
    <row r="27386" spans="1:7" x14ac:dyDescent="0.3">
      <c r="A27386" t="s">
        <v>21737</v>
      </c>
      <c r="B27386" t="s">
        <v>224</v>
      </c>
      <c r="C27386" t="s">
        <v>9</v>
      </c>
      <c r="D27386" t="s">
        <v>133</v>
      </c>
      <c r="E27386" t="s">
        <v>33</v>
      </c>
      <c r="F27386">
        <v>7092.43</v>
      </c>
      <c r="G27386" t="s">
        <v>22454</v>
      </c>
    </row>
    <row r="27387" spans="1:7" x14ac:dyDescent="0.3">
      <c r="A27387" t="s">
        <v>22387</v>
      </c>
      <c r="B27387" t="s">
        <v>1537</v>
      </c>
      <c r="C27387" t="s">
        <v>9</v>
      </c>
      <c r="D27387" t="s">
        <v>177</v>
      </c>
      <c r="E27387" t="s">
        <v>17</v>
      </c>
      <c r="F27387">
        <v>3039.61</v>
      </c>
      <c r="G27387" t="s">
        <v>12429</v>
      </c>
    </row>
    <row r="27388" spans="1:7" x14ac:dyDescent="0.3">
      <c r="A27388" t="s">
        <v>22387</v>
      </c>
      <c r="B27388" t="s">
        <v>224</v>
      </c>
      <c r="C27388" t="s">
        <v>9</v>
      </c>
      <c r="D27388" t="s">
        <v>423</v>
      </c>
      <c r="E27388" t="s">
        <v>84</v>
      </c>
      <c r="F27388">
        <v>9758.61</v>
      </c>
      <c r="G27388" t="s">
        <v>329</v>
      </c>
    </row>
    <row r="27389" spans="1:7" x14ac:dyDescent="0.3">
      <c r="A27389" s="3">
        <v>42552</v>
      </c>
      <c r="B27389" t="s">
        <v>1541</v>
      </c>
      <c r="C27389" t="s">
        <v>9</v>
      </c>
      <c r="D27389" t="s">
        <v>259</v>
      </c>
      <c r="E27389" t="s">
        <v>184</v>
      </c>
      <c r="F27389">
        <v>1084.29</v>
      </c>
      <c r="G27389" t="s">
        <v>190</v>
      </c>
    </row>
    <row r="27390" spans="1:7" x14ac:dyDescent="0.3">
      <c r="A27390" t="s">
        <v>22387</v>
      </c>
      <c r="C27390" t="s">
        <v>9</v>
      </c>
      <c r="D27390" t="s">
        <v>29</v>
      </c>
      <c r="E27390" t="s">
        <v>233</v>
      </c>
      <c r="F27390">
        <v>10804.39</v>
      </c>
      <c r="G27390" t="s">
        <v>22455</v>
      </c>
    </row>
    <row r="27391" spans="1:7" x14ac:dyDescent="0.3">
      <c r="A27391" t="s">
        <v>22387</v>
      </c>
      <c r="B27391" t="s">
        <v>254</v>
      </c>
      <c r="C27391" t="s">
        <v>9</v>
      </c>
      <c r="D27391" t="s">
        <v>328</v>
      </c>
      <c r="E27391" t="s">
        <v>30</v>
      </c>
      <c r="F27391">
        <v>7202.93</v>
      </c>
      <c r="G27391" t="s">
        <v>22456</v>
      </c>
    </row>
    <row r="27392" spans="1:7" x14ac:dyDescent="0.3">
      <c r="A27392" t="s">
        <v>22387</v>
      </c>
      <c r="B27392" t="s">
        <v>224</v>
      </c>
      <c r="C27392" t="s">
        <v>9</v>
      </c>
      <c r="D27392" t="s">
        <v>35</v>
      </c>
      <c r="E27392" t="s">
        <v>93</v>
      </c>
      <c r="F27392">
        <v>15613.81</v>
      </c>
      <c r="G27392" t="s">
        <v>452</v>
      </c>
    </row>
    <row r="27393" spans="1:7" x14ac:dyDescent="0.3">
      <c r="A27393" s="3">
        <v>42552</v>
      </c>
      <c r="B27393" t="s">
        <v>1541</v>
      </c>
      <c r="C27393" t="s">
        <v>9</v>
      </c>
      <c r="D27393" t="s">
        <v>35</v>
      </c>
      <c r="E27393" t="s">
        <v>96</v>
      </c>
      <c r="F27393">
        <v>3903.45</v>
      </c>
      <c r="G27393" t="s">
        <v>22457</v>
      </c>
    </row>
    <row r="27394" spans="1:7" x14ac:dyDescent="0.3">
      <c r="A27394" s="2">
        <v>42552</v>
      </c>
      <c r="B27394" t="s">
        <v>224</v>
      </c>
      <c r="C27394" t="s">
        <v>39</v>
      </c>
      <c r="D27394" t="s">
        <v>102</v>
      </c>
      <c r="E27394" t="s">
        <v>48</v>
      </c>
      <c r="G27394" t="s">
        <v>22458</v>
      </c>
    </row>
    <row r="27395" spans="1:7" x14ac:dyDescent="0.3">
      <c r="A27395" t="s">
        <v>22387</v>
      </c>
      <c r="B27395" t="s">
        <v>240</v>
      </c>
      <c r="C27395" t="s">
        <v>39</v>
      </c>
      <c r="D27395" t="s">
        <v>147</v>
      </c>
      <c r="E27395" t="s">
        <v>487</v>
      </c>
      <c r="F27395">
        <v>2383.58</v>
      </c>
      <c r="G27395" t="s">
        <v>22459</v>
      </c>
    </row>
    <row r="27396" spans="1:7" x14ac:dyDescent="0.3">
      <c r="A27396" t="s">
        <v>22387</v>
      </c>
      <c r="C27396" t="s">
        <v>39</v>
      </c>
      <c r="D27396" t="s">
        <v>92</v>
      </c>
      <c r="E27396" t="s">
        <v>17</v>
      </c>
      <c r="F27396">
        <v>1191.79</v>
      </c>
      <c r="G27396" t="s">
        <v>1100</v>
      </c>
    </row>
    <row r="27397" spans="1:7" x14ac:dyDescent="0.3">
      <c r="A27397" s="2">
        <v>42552</v>
      </c>
      <c r="B27397" t="s">
        <v>224</v>
      </c>
      <c r="C27397" t="s">
        <v>39</v>
      </c>
      <c r="D27397" t="s">
        <v>1261</v>
      </c>
      <c r="E27397" t="s">
        <v>118</v>
      </c>
      <c r="F27397">
        <v>5476.91</v>
      </c>
      <c r="G27397" t="s">
        <v>22460</v>
      </c>
    </row>
    <row r="27398" spans="1:7" x14ac:dyDescent="0.3">
      <c r="A27398" t="s">
        <v>21737</v>
      </c>
      <c r="B27398" t="s">
        <v>222</v>
      </c>
      <c r="C27398" t="s">
        <v>39</v>
      </c>
      <c r="D27398" t="s">
        <v>106</v>
      </c>
      <c r="E27398" t="s">
        <v>68</v>
      </c>
      <c r="F27398">
        <v>12779.45</v>
      </c>
      <c r="G27398" t="s">
        <v>22461</v>
      </c>
    </row>
    <row r="27399" spans="1:7" x14ac:dyDescent="0.3">
      <c r="A27399" s="2">
        <v>42552</v>
      </c>
      <c r="B27399" t="s">
        <v>224</v>
      </c>
      <c r="C27399" t="s">
        <v>39</v>
      </c>
      <c r="D27399" t="s">
        <v>244</v>
      </c>
      <c r="E27399" t="s">
        <v>118</v>
      </c>
      <c r="F27399">
        <v>5359.5</v>
      </c>
      <c r="G27399" t="s">
        <v>20580</v>
      </c>
    </row>
    <row r="27400" spans="1:7" x14ac:dyDescent="0.3">
      <c r="A27400" s="2">
        <v>42552</v>
      </c>
      <c r="B27400" t="s">
        <v>224</v>
      </c>
      <c r="C27400" t="s">
        <v>39</v>
      </c>
      <c r="D27400" t="s">
        <v>158</v>
      </c>
      <c r="E27400" t="e">
        <f>- recycling Recovery</f>
        <v>#NAME?</v>
      </c>
      <c r="F27400">
        <v>5359.5</v>
      </c>
      <c r="G27400" t="s">
        <v>22462</v>
      </c>
    </row>
    <row r="27401" spans="1:7" x14ac:dyDescent="0.3">
      <c r="A27401" t="s">
        <v>22385</v>
      </c>
      <c r="B27401" t="s">
        <v>224</v>
      </c>
      <c r="C27401" t="s">
        <v>39</v>
      </c>
      <c r="D27401" t="s">
        <v>92</v>
      </c>
      <c r="E27401" t="s">
        <v>213</v>
      </c>
      <c r="F27401">
        <v>2679.75</v>
      </c>
      <c r="G27401" t="s">
        <v>22463</v>
      </c>
    </row>
    <row r="27402" spans="1:7" x14ac:dyDescent="0.3">
      <c r="A27402" s="3">
        <v>42552</v>
      </c>
      <c r="B27402" t="s">
        <v>224</v>
      </c>
      <c r="C27402" t="s">
        <v>39</v>
      </c>
      <c r="D27402" t="s">
        <v>212</v>
      </c>
      <c r="E27402" t="s">
        <v>48</v>
      </c>
      <c r="F27402">
        <v>10373.379999999999</v>
      </c>
      <c r="G27402" t="s">
        <v>22464</v>
      </c>
    </row>
    <row r="27403" spans="1:7" x14ac:dyDescent="0.3">
      <c r="A27403" s="3">
        <v>42552</v>
      </c>
      <c r="B27403" t="s">
        <v>231</v>
      </c>
      <c r="C27403" t="s">
        <v>39</v>
      </c>
      <c r="D27403" t="s">
        <v>67</v>
      </c>
      <c r="E27403" t="s">
        <v>292</v>
      </c>
      <c r="F27403">
        <v>6224.03</v>
      </c>
      <c r="G27403" t="s">
        <v>22465</v>
      </c>
    </row>
    <row r="27404" spans="1:7" x14ac:dyDescent="0.3">
      <c r="A27404" t="s">
        <v>22387</v>
      </c>
      <c r="B27404" t="s">
        <v>224</v>
      </c>
      <c r="C27404" t="s">
        <v>39</v>
      </c>
      <c r="D27404" t="s">
        <v>63</v>
      </c>
      <c r="E27404" t="s">
        <v>75</v>
      </c>
      <c r="F27404">
        <v>4149.3500000000004</v>
      </c>
      <c r="G27404" t="s">
        <v>22466</v>
      </c>
    </row>
    <row r="27405" spans="1:7" x14ac:dyDescent="0.3">
      <c r="A27405" t="s">
        <v>22387</v>
      </c>
      <c r="B27405" t="s">
        <v>224</v>
      </c>
      <c r="C27405" t="s">
        <v>39</v>
      </c>
      <c r="D27405" t="s">
        <v>74</v>
      </c>
      <c r="E27405" t="s">
        <v>319</v>
      </c>
      <c r="F27405">
        <v>8276.24</v>
      </c>
      <c r="G27405" t="s">
        <v>769</v>
      </c>
    </row>
    <row r="27406" spans="1:7" x14ac:dyDescent="0.3">
      <c r="B27406" t="s">
        <v>224</v>
      </c>
      <c r="C27406" t="s">
        <v>39</v>
      </c>
      <c r="D27406" t="s">
        <v>125</v>
      </c>
      <c r="E27406" t="s">
        <v>75</v>
      </c>
      <c r="F27406" s="1">
        <v>3546</v>
      </c>
      <c r="G27406" t="s">
        <v>22467</v>
      </c>
    </row>
    <row r="27407" spans="1:7" x14ac:dyDescent="0.3">
      <c r="A27407" t="s">
        <v>22387</v>
      </c>
      <c r="B27407" t="s">
        <v>256</v>
      </c>
      <c r="C27407" t="s">
        <v>9</v>
      </c>
      <c r="D27407" t="s">
        <v>16</v>
      </c>
      <c r="E27407" t="s">
        <v>233</v>
      </c>
      <c r="F27407">
        <v>8381.83</v>
      </c>
      <c r="G27407" t="s">
        <v>22468</v>
      </c>
    </row>
    <row r="27408" spans="1:7" x14ac:dyDescent="0.3">
      <c r="A27408" t="s">
        <v>22387</v>
      </c>
      <c r="B27408" t="s">
        <v>281</v>
      </c>
      <c r="C27408" t="s">
        <v>9</v>
      </c>
      <c r="D27408" t="s">
        <v>133</v>
      </c>
      <c r="E27408" t="s">
        <v>17</v>
      </c>
      <c r="F27408">
        <v>3592.21</v>
      </c>
      <c r="G27408" t="s">
        <v>22469</v>
      </c>
    </row>
    <row r="27409" spans="1:7" x14ac:dyDescent="0.3">
      <c r="A27409" t="s">
        <v>21611</v>
      </c>
      <c r="B27409" t="s">
        <v>256</v>
      </c>
      <c r="C27409" t="s">
        <v>9</v>
      </c>
      <c r="D27409" t="s">
        <v>183</v>
      </c>
      <c r="E27409" t="s">
        <v>156</v>
      </c>
      <c r="F27409" s="1">
        <v>16769</v>
      </c>
      <c r="G27409" t="s">
        <v>22470</v>
      </c>
    </row>
    <row r="27410" spans="1:7" x14ac:dyDescent="0.3">
      <c r="A27410" s="2">
        <v>42552</v>
      </c>
      <c r="B27410" t="s">
        <v>256</v>
      </c>
      <c r="C27410" t="s">
        <v>9</v>
      </c>
      <c r="D27410" t="s">
        <v>1569</v>
      </c>
      <c r="E27410" t="s">
        <v>806</v>
      </c>
      <c r="F27410">
        <v>1863.24</v>
      </c>
      <c r="G27410" t="s">
        <v>22471</v>
      </c>
    </row>
    <row r="27411" spans="1:7" x14ac:dyDescent="0.3">
      <c r="A27411" s="2">
        <v>42552</v>
      </c>
      <c r="B27411" t="s">
        <v>256</v>
      </c>
      <c r="C27411" t="s">
        <v>9</v>
      </c>
      <c r="D27411" t="s">
        <v>89</v>
      </c>
      <c r="E27411" t="s">
        <v>27</v>
      </c>
      <c r="F27411">
        <v>10832.17</v>
      </c>
      <c r="G27411" t="s">
        <v>22472</v>
      </c>
    </row>
    <row r="27412" spans="1:7" x14ac:dyDescent="0.3">
      <c r="A27412" t="s">
        <v>22387</v>
      </c>
      <c r="B27412" t="s">
        <v>275</v>
      </c>
      <c r="C27412" t="s">
        <v>9</v>
      </c>
      <c r="D27412" t="s">
        <v>29</v>
      </c>
      <c r="E27412" t="s">
        <v>96</v>
      </c>
      <c r="F27412">
        <v>7221.44</v>
      </c>
      <c r="G27412" t="s">
        <v>22473</v>
      </c>
    </row>
    <row r="27413" spans="1:7" x14ac:dyDescent="0.3">
      <c r="A27413" t="s">
        <v>22387</v>
      </c>
      <c r="B27413" t="s">
        <v>978</v>
      </c>
      <c r="C27413" t="s">
        <v>9</v>
      </c>
      <c r="D27413" t="s">
        <v>32</v>
      </c>
      <c r="E27413" t="s">
        <v>27</v>
      </c>
      <c r="F27413">
        <v>15600.72</v>
      </c>
      <c r="G27413" t="s">
        <v>5285</v>
      </c>
    </row>
    <row r="27414" spans="1:7" x14ac:dyDescent="0.3">
      <c r="A27414" s="3">
        <v>42552</v>
      </c>
      <c r="B27414" t="s">
        <v>256</v>
      </c>
      <c r="C27414" t="s">
        <v>9</v>
      </c>
      <c r="D27414" t="s">
        <v>189</v>
      </c>
      <c r="E27414" t="s">
        <v>86</v>
      </c>
      <c r="F27414">
        <v>3900.18</v>
      </c>
      <c r="G27414" t="s">
        <v>22474</v>
      </c>
    </row>
    <row r="27415" spans="1:7" x14ac:dyDescent="0.3">
      <c r="A27415" s="2">
        <v>42552</v>
      </c>
      <c r="B27415" t="s">
        <v>256</v>
      </c>
      <c r="C27415" t="s">
        <v>39</v>
      </c>
      <c r="D27415" t="s">
        <v>40</v>
      </c>
      <c r="E27415" t="s">
        <v>1151</v>
      </c>
      <c r="F27415">
        <v>5331.04</v>
      </c>
      <c r="G27415" t="s">
        <v>22475</v>
      </c>
    </row>
    <row r="27416" spans="1:7" x14ac:dyDescent="0.3">
      <c r="A27416" t="s">
        <v>21541</v>
      </c>
      <c r="B27416" t="s">
        <v>256</v>
      </c>
      <c r="C27416" t="s">
        <v>39</v>
      </c>
      <c r="D27416" t="s">
        <v>149</v>
      </c>
      <c r="E27416" t="s">
        <v>126</v>
      </c>
      <c r="F27416">
        <v>5331.04</v>
      </c>
      <c r="G27416" t="s">
        <v>2131</v>
      </c>
    </row>
    <row r="27417" spans="1:7" x14ac:dyDescent="0.3">
      <c r="A27417" t="s">
        <v>21541</v>
      </c>
      <c r="B27417" t="s">
        <v>256</v>
      </c>
      <c r="C27417" t="s">
        <v>39</v>
      </c>
      <c r="D27417" t="s">
        <v>40</v>
      </c>
      <c r="E27417" t="s">
        <v>17</v>
      </c>
      <c r="F27417">
        <v>2665.52</v>
      </c>
      <c r="G27417" t="s">
        <v>1244</v>
      </c>
    </row>
    <row r="27418" spans="1:7" x14ac:dyDescent="0.3">
      <c r="A27418" s="2">
        <v>42552</v>
      </c>
      <c r="B27418" t="s">
        <v>272</v>
      </c>
      <c r="D27418" t="s">
        <v>241</v>
      </c>
      <c r="E27418" t="s">
        <v>48</v>
      </c>
      <c r="F27418">
        <v>1839.22</v>
      </c>
      <c r="G27418" t="s">
        <v>22476</v>
      </c>
    </row>
    <row r="27419" spans="1:7" x14ac:dyDescent="0.3">
      <c r="A27419" t="s">
        <v>22387</v>
      </c>
      <c r="B27419" t="s">
        <v>256</v>
      </c>
      <c r="C27419" t="s">
        <v>39</v>
      </c>
      <c r="D27419" t="s">
        <v>155</v>
      </c>
      <c r="E27419" t="s">
        <v>84</v>
      </c>
      <c r="F27419">
        <v>4291.5200000000004</v>
      </c>
      <c r="G27419" t="s">
        <v>22477</v>
      </c>
    </row>
    <row r="27420" spans="1:7" x14ac:dyDescent="0.3">
      <c r="A27420" s="2">
        <v>42552</v>
      </c>
      <c r="B27420" t="s">
        <v>256</v>
      </c>
      <c r="C27420" t="s">
        <v>39</v>
      </c>
      <c r="D27420" t="s">
        <v>59</v>
      </c>
      <c r="E27420" t="s">
        <v>153</v>
      </c>
      <c r="F27420">
        <v>7598.36</v>
      </c>
      <c r="G27420" t="s">
        <v>22478</v>
      </c>
    </row>
    <row r="27421" spans="1:7" x14ac:dyDescent="0.3">
      <c r="A27421" t="s">
        <v>22387</v>
      </c>
      <c r="B27421" t="s">
        <v>1565</v>
      </c>
      <c r="C27421" t="s">
        <v>39</v>
      </c>
      <c r="D27421" t="s">
        <v>55</v>
      </c>
      <c r="E27421" t="s">
        <v>84</v>
      </c>
      <c r="F27421">
        <v>7598.36</v>
      </c>
      <c r="G27421" t="s">
        <v>22479</v>
      </c>
    </row>
    <row r="27422" spans="1:7" x14ac:dyDescent="0.3">
      <c r="A27422" s="2">
        <v>42552</v>
      </c>
      <c r="B27422" t="s">
        <v>256</v>
      </c>
      <c r="C27422" t="s">
        <v>39</v>
      </c>
      <c r="D27422" t="s">
        <v>59</v>
      </c>
      <c r="E27422" t="s">
        <v>385</v>
      </c>
      <c r="F27422">
        <v>3799.18</v>
      </c>
      <c r="G27422" t="s">
        <v>22480</v>
      </c>
    </row>
    <row r="27423" spans="1:7" x14ac:dyDescent="0.3">
      <c r="A27423" t="s">
        <v>22387</v>
      </c>
      <c r="B27423" t="s">
        <v>262</v>
      </c>
      <c r="C27423" t="s">
        <v>39</v>
      </c>
      <c r="D27423" t="s">
        <v>380</v>
      </c>
      <c r="E27423" t="e">
        <f>- Disposal landfill</f>
        <v>#NAME?</v>
      </c>
      <c r="F27423" t="s">
        <v>22481</v>
      </c>
      <c r="G27423" t="s">
        <v>22482</v>
      </c>
    </row>
    <row r="27424" spans="1:7" x14ac:dyDescent="0.3">
      <c r="A27424" t="s">
        <v>22387</v>
      </c>
      <c r="B27424" t="s">
        <v>256</v>
      </c>
      <c r="C27424" t="s">
        <v>39</v>
      </c>
      <c r="D27424" t="s">
        <v>380</v>
      </c>
      <c r="E27424" t="s">
        <v>114</v>
      </c>
      <c r="F27424" s="1">
        <v>5568</v>
      </c>
      <c r="G27424" t="s">
        <v>22483</v>
      </c>
    </row>
    <row r="27425" spans="1:7" x14ac:dyDescent="0.3">
      <c r="A27425" t="s">
        <v>21540</v>
      </c>
      <c r="B27425" t="s">
        <v>262</v>
      </c>
      <c r="C27425" t="s">
        <v>39</v>
      </c>
      <c r="D27425" t="s">
        <v>122</v>
      </c>
      <c r="E27425" t="s">
        <v>75</v>
      </c>
      <c r="F27425">
        <v>3712.27</v>
      </c>
      <c r="G27425" t="s">
        <v>22484</v>
      </c>
    </row>
    <row r="27426" spans="1:7" x14ac:dyDescent="0.3">
      <c r="A27426" t="s">
        <v>22387</v>
      </c>
      <c r="B27426" t="s">
        <v>2061</v>
      </c>
      <c r="C27426" t="s">
        <v>39</v>
      </c>
      <c r="D27426" t="s">
        <v>252</v>
      </c>
      <c r="E27426" t="s">
        <v>1181</v>
      </c>
      <c r="F27426">
        <v>10763.17</v>
      </c>
      <c r="G27426" t="s">
        <v>22485</v>
      </c>
    </row>
    <row r="27427" spans="1:7" x14ac:dyDescent="0.3">
      <c r="A27427" t="s">
        <v>22387</v>
      </c>
      <c r="B27427" t="s">
        <v>256</v>
      </c>
      <c r="C27427" t="s">
        <v>39</v>
      </c>
      <c r="D27427" t="s">
        <v>382</v>
      </c>
      <c r="E27427" t="s">
        <v>60</v>
      </c>
      <c r="F27427">
        <v>4612.79</v>
      </c>
      <c r="G27427" t="s">
        <v>798</v>
      </c>
    </row>
    <row r="27428" spans="1:7" x14ac:dyDescent="0.3">
      <c r="A27428" t="s">
        <v>22387</v>
      </c>
      <c r="B27428" t="s">
        <v>287</v>
      </c>
      <c r="C27428" t="s">
        <v>9</v>
      </c>
      <c r="D27428" t="s">
        <v>133</v>
      </c>
      <c r="E27428" t="s">
        <v>93</v>
      </c>
      <c r="F27428">
        <v>6357.7</v>
      </c>
      <c r="G27428" t="s">
        <v>1147</v>
      </c>
    </row>
    <row r="27429" spans="1:7" x14ac:dyDescent="0.3">
      <c r="A27429" t="s">
        <v>21607</v>
      </c>
      <c r="B27429" t="s">
        <v>287</v>
      </c>
      <c r="C27429" t="s">
        <v>9</v>
      </c>
      <c r="D27429" t="s">
        <v>10</v>
      </c>
      <c r="E27429" t="s">
        <v>138</v>
      </c>
      <c r="F27429">
        <v>2724.73</v>
      </c>
      <c r="G27429" t="s">
        <v>22486</v>
      </c>
    </row>
    <row r="27430" spans="1:7" x14ac:dyDescent="0.3">
      <c r="A27430" s="3">
        <v>42552</v>
      </c>
      <c r="B27430" t="s">
        <v>1011</v>
      </c>
      <c r="C27430" t="s">
        <v>9</v>
      </c>
      <c r="D27430" t="s">
        <v>225</v>
      </c>
      <c r="F27430" s="1">
        <v>13075</v>
      </c>
      <c r="G27430" t="s">
        <v>22487</v>
      </c>
    </row>
    <row r="27431" spans="1:7" x14ac:dyDescent="0.3">
      <c r="A27431" t="s">
        <v>22387</v>
      </c>
      <c r="B27431" t="s">
        <v>287</v>
      </c>
      <c r="C27431" t="s">
        <v>9</v>
      </c>
      <c r="D27431" t="s">
        <v>180</v>
      </c>
      <c r="E27431" t="s">
        <v>30</v>
      </c>
      <c r="F27431">
        <v>1452.83</v>
      </c>
      <c r="G27431" t="s">
        <v>22488</v>
      </c>
    </row>
    <row r="27432" spans="1:7" x14ac:dyDescent="0.3">
      <c r="A27432" s="2">
        <v>42552</v>
      </c>
      <c r="C27432" t="s">
        <v>9</v>
      </c>
      <c r="D27432" t="s">
        <v>955</v>
      </c>
      <c r="F27432">
        <v>13259.42</v>
      </c>
      <c r="G27432" t="s">
        <v>6006</v>
      </c>
    </row>
    <row r="27433" spans="1:7" x14ac:dyDescent="0.3">
      <c r="A27433" t="s">
        <v>22387</v>
      </c>
      <c r="B27433" t="s">
        <v>315</v>
      </c>
      <c r="C27433" t="s">
        <v>9</v>
      </c>
      <c r="D27433" t="s">
        <v>29</v>
      </c>
      <c r="E27433" t="s">
        <v>184</v>
      </c>
      <c r="F27433">
        <v>8839.6200000000008</v>
      </c>
      <c r="G27433" t="s">
        <v>22489</v>
      </c>
    </row>
    <row r="27434" spans="1:7" x14ac:dyDescent="0.3">
      <c r="A27434" t="s">
        <v>22387</v>
      </c>
      <c r="B27434" t="s">
        <v>287</v>
      </c>
      <c r="C27434" t="s">
        <v>9</v>
      </c>
      <c r="D27434" t="s">
        <v>32</v>
      </c>
      <c r="E27434" t="s">
        <v>11</v>
      </c>
      <c r="F27434">
        <v>8381.98</v>
      </c>
      <c r="G27434" t="s">
        <v>16156</v>
      </c>
    </row>
    <row r="27435" spans="1:7" x14ac:dyDescent="0.3">
      <c r="A27435" t="s">
        <v>22387</v>
      </c>
      <c r="B27435" t="s">
        <v>1002</v>
      </c>
      <c r="C27435" t="s">
        <v>9</v>
      </c>
      <c r="D27435" t="s">
        <v>412</v>
      </c>
      <c r="E27435" t="s">
        <v>96</v>
      </c>
      <c r="F27435">
        <v>2095.4899999999998</v>
      </c>
      <c r="G27435" t="s">
        <v>22490</v>
      </c>
    </row>
    <row r="27436" spans="1:7" x14ac:dyDescent="0.3">
      <c r="A27436" t="s">
        <v>22387</v>
      </c>
      <c r="B27436" t="s">
        <v>287</v>
      </c>
      <c r="C27436" t="s">
        <v>39</v>
      </c>
      <c r="D27436" t="s">
        <v>147</v>
      </c>
      <c r="E27436" t="s">
        <v>208</v>
      </c>
      <c r="F27436">
        <v>5377.1</v>
      </c>
      <c r="G27436" t="s">
        <v>22491</v>
      </c>
    </row>
    <row r="27437" spans="1:7" x14ac:dyDescent="0.3">
      <c r="A27437" s="2">
        <v>42552</v>
      </c>
      <c r="B27437" t="s">
        <v>287</v>
      </c>
      <c r="C27437" t="s">
        <v>39</v>
      </c>
      <c r="D27437" t="s">
        <v>147</v>
      </c>
      <c r="E27437" t="s">
        <v>126</v>
      </c>
      <c r="F27437">
        <v>5377.1</v>
      </c>
      <c r="G27437" t="s">
        <v>22492</v>
      </c>
    </row>
    <row r="27438" spans="1:7" x14ac:dyDescent="0.3">
      <c r="A27438" t="s">
        <v>22387</v>
      </c>
      <c r="B27438" t="s">
        <v>287</v>
      </c>
      <c r="C27438" t="s">
        <v>39</v>
      </c>
      <c r="D27438" t="s">
        <v>45</v>
      </c>
      <c r="E27438" t="s">
        <v>81</v>
      </c>
      <c r="F27438">
        <v>2688.55</v>
      </c>
      <c r="G27438" t="s">
        <v>4397</v>
      </c>
    </row>
    <row r="27439" spans="1:7" x14ac:dyDescent="0.3">
      <c r="A27439" t="s">
        <v>22387</v>
      </c>
      <c r="B27439" t="s">
        <v>287</v>
      </c>
      <c r="C27439" t="s">
        <v>39</v>
      </c>
      <c r="D27439" t="s">
        <v>200</v>
      </c>
      <c r="E27439" t="s">
        <v>159</v>
      </c>
      <c r="F27439">
        <v>5617.24</v>
      </c>
      <c r="G27439" t="s">
        <v>1576</v>
      </c>
    </row>
    <row r="27440" spans="1:7" x14ac:dyDescent="0.3">
      <c r="A27440" t="s">
        <v>22387</v>
      </c>
      <c r="B27440" t="s">
        <v>287</v>
      </c>
      <c r="C27440" t="s">
        <v>39</v>
      </c>
      <c r="D27440" t="s">
        <v>47</v>
      </c>
      <c r="E27440" t="s">
        <v>21</v>
      </c>
      <c r="G27440" t="s">
        <v>2713</v>
      </c>
    </row>
    <row r="27441" spans="1:7" x14ac:dyDescent="0.3">
      <c r="A27441" s="2">
        <v>42552</v>
      </c>
      <c r="B27441" t="s">
        <v>287</v>
      </c>
      <c r="C27441" t="s">
        <v>39</v>
      </c>
      <c r="D27441" t="s">
        <v>247</v>
      </c>
      <c r="E27441" t="s">
        <v>153</v>
      </c>
      <c r="F27441">
        <v>5034.3</v>
      </c>
      <c r="G27441" t="s">
        <v>2251</v>
      </c>
    </row>
    <row r="27442" spans="1:7" x14ac:dyDescent="0.3">
      <c r="A27442" t="s">
        <v>22387</v>
      </c>
      <c r="C27442" t="s">
        <v>39</v>
      </c>
      <c r="D27442" t="s">
        <v>53</v>
      </c>
      <c r="E27442" t="s">
        <v>68</v>
      </c>
      <c r="F27442" s="1">
        <v>5034</v>
      </c>
      <c r="G27442" t="s">
        <v>22493</v>
      </c>
    </row>
    <row r="27443" spans="1:7" x14ac:dyDescent="0.3">
      <c r="A27443" s="3">
        <v>42552</v>
      </c>
      <c r="B27443" t="s">
        <v>287</v>
      </c>
      <c r="C27443" t="s">
        <v>39</v>
      </c>
      <c r="D27443" t="s">
        <v>113</v>
      </c>
      <c r="E27443" t="s">
        <v>71</v>
      </c>
      <c r="F27443">
        <v>2517.15</v>
      </c>
      <c r="G27443" t="s">
        <v>22494</v>
      </c>
    </row>
    <row r="27444" spans="1:7" x14ac:dyDescent="0.3">
      <c r="A27444" t="s">
        <v>22387</v>
      </c>
      <c r="C27444" t="s">
        <v>39</v>
      </c>
      <c r="D27444" t="s">
        <v>63</v>
      </c>
      <c r="E27444" t="s">
        <v>41</v>
      </c>
      <c r="F27444">
        <v>4024.66</v>
      </c>
      <c r="G27444" t="s">
        <v>22495</v>
      </c>
    </row>
    <row r="27445" spans="1:7" x14ac:dyDescent="0.3">
      <c r="A27445" t="s">
        <v>22387</v>
      </c>
      <c r="B27445" t="s">
        <v>287</v>
      </c>
      <c r="D27445" t="s">
        <v>70</v>
      </c>
      <c r="E27445" t="e">
        <f>- Recovery recycling</f>
        <v>#NAME?</v>
      </c>
      <c r="F27445">
        <v>2414.8000000000002</v>
      </c>
      <c r="G27445" t="s">
        <v>260</v>
      </c>
    </row>
    <row r="27446" spans="1:7" x14ac:dyDescent="0.3">
      <c r="A27446" s="2">
        <v>42552</v>
      </c>
      <c r="B27446" t="s">
        <v>287</v>
      </c>
      <c r="C27446" t="s">
        <v>39</v>
      </c>
      <c r="D27446" t="s">
        <v>67</v>
      </c>
      <c r="E27446" t="s">
        <v>60</v>
      </c>
      <c r="F27446">
        <v>1609.86</v>
      </c>
      <c r="G27446" t="s">
        <v>1183</v>
      </c>
    </row>
    <row r="27447" spans="1:7" x14ac:dyDescent="0.3">
      <c r="A27447" t="s">
        <v>21607</v>
      </c>
      <c r="B27447" t="s">
        <v>287</v>
      </c>
      <c r="C27447" t="s">
        <v>39</v>
      </c>
      <c r="D27447" t="s">
        <v>168</v>
      </c>
      <c r="E27447" t="s">
        <v>126</v>
      </c>
      <c r="F27447">
        <v>9139.19</v>
      </c>
      <c r="G27447" t="s">
        <v>22496</v>
      </c>
    </row>
    <row r="27448" spans="1:7" x14ac:dyDescent="0.3">
      <c r="A27448" t="s">
        <v>22387</v>
      </c>
      <c r="B27448" t="s">
        <v>287</v>
      </c>
      <c r="C27448" t="s">
        <v>39</v>
      </c>
      <c r="D27448" t="s">
        <v>252</v>
      </c>
      <c r="E27448" t="s">
        <v>213</v>
      </c>
      <c r="F27448">
        <v>3916.8</v>
      </c>
      <c r="G27448" t="s">
        <v>22497</v>
      </c>
    </row>
    <row r="27449" spans="1:7" x14ac:dyDescent="0.3">
      <c r="A27449" s="3">
        <v>42552</v>
      </c>
      <c r="B27449" t="s">
        <v>322</v>
      </c>
      <c r="D27449" t="s">
        <v>175</v>
      </c>
      <c r="E27449" t="s">
        <v>233</v>
      </c>
      <c r="F27449">
        <v>4684.43</v>
      </c>
      <c r="G27449" t="s">
        <v>1627</v>
      </c>
    </row>
    <row r="27450" spans="1:7" x14ac:dyDescent="0.3">
      <c r="A27450" t="s">
        <v>22387</v>
      </c>
      <c r="B27450" t="s">
        <v>331</v>
      </c>
      <c r="C27450" t="s">
        <v>9</v>
      </c>
      <c r="D27450" t="s">
        <v>10</v>
      </c>
      <c r="E27450" t="s">
        <v>86</v>
      </c>
      <c r="G27450" t="s">
        <v>22498</v>
      </c>
    </row>
    <row r="27451" spans="1:7" x14ac:dyDescent="0.3">
      <c r="A27451" t="s">
        <v>21611</v>
      </c>
      <c r="B27451" t="s">
        <v>322</v>
      </c>
      <c r="D27451" t="s">
        <v>259</v>
      </c>
      <c r="E27451" t="s">
        <v>292</v>
      </c>
      <c r="F27451" s="1">
        <v>8462</v>
      </c>
      <c r="G27451" t="s">
        <v>22499</v>
      </c>
    </row>
    <row r="27452" spans="1:7" x14ac:dyDescent="0.3">
      <c r="A27452" s="2">
        <v>42552</v>
      </c>
      <c r="B27452" t="s">
        <v>322</v>
      </c>
      <c r="C27452" t="s">
        <v>9</v>
      </c>
      <c r="D27452" t="s">
        <v>180</v>
      </c>
      <c r="E27452" t="s">
        <v>138</v>
      </c>
      <c r="F27452">
        <v>940.22</v>
      </c>
      <c r="G27452" t="s">
        <v>22500</v>
      </c>
    </row>
    <row r="27453" spans="1:7" x14ac:dyDescent="0.3">
      <c r="A27453" t="s">
        <v>22385</v>
      </c>
      <c r="B27453" t="s">
        <v>322</v>
      </c>
      <c r="C27453" t="s">
        <v>9</v>
      </c>
      <c r="E27453" t="s">
        <v>263</v>
      </c>
      <c r="F27453">
        <v>3559.3</v>
      </c>
      <c r="G27453" t="s">
        <v>22501</v>
      </c>
    </row>
    <row r="27454" spans="1:7" x14ac:dyDescent="0.3">
      <c r="A27454" s="3">
        <v>42552</v>
      </c>
      <c r="B27454" t="s">
        <v>322</v>
      </c>
      <c r="C27454" t="s">
        <v>9</v>
      </c>
      <c r="D27454" t="s">
        <v>89</v>
      </c>
      <c r="E27454" t="s">
        <v>96</v>
      </c>
      <c r="F27454">
        <v>2372.86</v>
      </c>
      <c r="G27454" t="s">
        <v>22502</v>
      </c>
    </row>
    <row r="27455" spans="1:7" x14ac:dyDescent="0.3">
      <c r="A27455" t="s">
        <v>22387</v>
      </c>
      <c r="B27455" t="s">
        <v>322</v>
      </c>
      <c r="C27455" t="s">
        <v>9</v>
      </c>
      <c r="D27455" t="s">
        <v>232</v>
      </c>
      <c r="E27455" t="s">
        <v>33</v>
      </c>
      <c r="F27455">
        <v>14288.46</v>
      </c>
      <c r="G27455" t="s">
        <v>22503</v>
      </c>
    </row>
    <row r="27456" spans="1:7" x14ac:dyDescent="0.3">
      <c r="A27456" s="2">
        <v>42552</v>
      </c>
      <c r="B27456" t="s">
        <v>322</v>
      </c>
      <c r="C27456" t="s">
        <v>9</v>
      </c>
      <c r="D27456" t="s">
        <v>192</v>
      </c>
      <c r="E27456" t="s">
        <v>184</v>
      </c>
      <c r="F27456">
        <v>3572.12</v>
      </c>
      <c r="G27456" t="s">
        <v>22504</v>
      </c>
    </row>
    <row r="27457" spans="1:7" x14ac:dyDescent="0.3">
      <c r="A27457" t="s">
        <v>22387</v>
      </c>
      <c r="B27457" t="s">
        <v>322</v>
      </c>
      <c r="C27457" t="s">
        <v>39</v>
      </c>
      <c r="D27457" t="s">
        <v>98</v>
      </c>
      <c r="E27457" t="s">
        <v>64</v>
      </c>
      <c r="F27457">
        <v>4837.74</v>
      </c>
      <c r="G27457" t="s">
        <v>22505</v>
      </c>
    </row>
    <row r="27458" spans="1:7" x14ac:dyDescent="0.3">
      <c r="A27458" t="s">
        <v>22387</v>
      </c>
      <c r="B27458" t="s">
        <v>2103</v>
      </c>
      <c r="C27458" t="s">
        <v>39</v>
      </c>
      <c r="D27458" t="s">
        <v>304</v>
      </c>
      <c r="E27458" t="s">
        <v>169</v>
      </c>
      <c r="F27458">
        <v>4837.74</v>
      </c>
      <c r="G27458" t="s">
        <v>22506</v>
      </c>
    </row>
    <row r="27459" spans="1:7" x14ac:dyDescent="0.3">
      <c r="A27459" s="2">
        <v>42552</v>
      </c>
      <c r="B27459" t="s">
        <v>1030</v>
      </c>
      <c r="C27459" t="s">
        <v>39</v>
      </c>
      <c r="D27459" t="s">
        <v>102</v>
      </c>
      <c r="G27459" t="s">
        <v>18548</v>
      </c>
    </row>
    <row r="27460" spans="1:7" x14ac:dyDescent="0.3">
      <c r="A27460" s="2">
        <v>42552</v>
      </c>
      <c r="B27460" t="s">
        <v>322</v>
      </c>
      <c r="C27460" t="s">
        <v>39</v>
      </c>
      <c r="D27460" t="s">
        <v>241</v>
      </c>
      <c r="E27460" t="s">
        <v>48</v>
      </c>
      <c r="F27460">
        <v>3606.55</v>
      </c>
      <c r="G27460" t="s">
        <v>22507</v>
      </c>
    </row>
    <row r="27461" spans="1:7" x14ac:dyDescent="0.3">
      <c r="A27461" s="2">
        <v>42552</v>
      </c>
      <c r="B27461" t="s">
        <v>322</v>
      </c>
      <c r="C27461" t="s">
        <v>39</v>
      </c>
      <c r="D27461" t="s">
        <v>10731</v>
      </c>
      <c r="E27461" t="s">
        <v>156</v>
      </c>
      <c r="F27461">
        <v>8415.2999999999993</v>
      </c>
      <c r="G27461" t="s">
        <v>341</v>
      </c>
    </row>
    <row r="27462" spans="1:7" x14ac:dyDescent="0.3">
      <c r="A27462" t="s">
        <v>22387</v>
      </c>
      <c r="B27462" t="s">
        <v>322</v>
      </c>
      <c r="C27462" t="s">
        <v>39</v>
      </c>
      <c r="D27462" t="s">
        <v>310</v>
      </c>
      <c r="E27462" t="s">
        <v>153</v>
      </c>
      <c r="F27462">
        <v>5699.19</v>
      </c>
      <c r="G27462" t="s">
        <v>22508</v>
      </c>
    </row>
    <row r="27463" spans="1:7" x14ac:dyDescent="0.3">
      <c r="B27463" t="s">
        <v>322</v>
      </c>
      <c r="D27463" t="s">
        <v>59</v>
      </c>
      <c r="E27463" t="s">
        <v>114</v>
      </c>
      <c r="F27463">
        <v>5699.19</v>
      </c>
      <c r="G27463" t="s">
        <v>22509</v>
      </c>
    </row>
    <row r="27464" spans="1:7" x14ac:dyDescent="0.3">
      <c r="A27464" s="2">
        <v>42552</v>
      </c>
      <c r="C27464" t="s">
        <v>39</v>
      </c>
      <c r="D27464" t="s">
        <v>158</v>
      </c>
      <c r="F27464">
        <v>2849.6</v>
      </c>
      <c r="G27464" t="s">
        <v>679</v>
      </c>
    </row>
    <row r="27465" spans="1:7" x14ac:dyDescent="0.3">
      <c r="A27465" t="s">
        <v>21541</v>
      </c>
      <c r="B27465" t="s">
        <v>322</v>
      </c>
      <c r="C27465" t="s">
        <v>39</v>
      </c>
      <c r="D27465" t="s">
        <v>63</v>
      </c>
      <c r="F27465">
        <v>12632.6</v>
      </c>
      <c r="G27465" t="s">
        <v>22510</v>
      </c>
    </row>
    <row r="27466" spans="1:7" x14ac:dyDescent="0.3">
      <c r="A27466" s="2">
        <v>42552</v>
      </c>
      <c r="B27466" t="s">
        <v>333</v>
      </c>
      <c r="C27466" t="s">
        <v>39</v>
      </c>
      <c r="D27466" t="s">
        <v>120</v>
      </c>
      <c r="E27466" t="s">
        <v>128</v>
      </c>
      <c r="F27466">
        <v>7579.56</v>
      </c>
      <c r="G27466" t="s">
        <v>22511</v>
      </c>
    </row>
    <row r="27467" spans="1:7" x14ac:dyDescent="0.3">
      <c r="A27467" t="s">
        <v>22387</v>
      </c>
      <c r="B27467" t="s">
        <v>331</v>
      </c>
      <c r="C27467" t="s">
        <v>39</v>
      </c>
      <c r="D27467" t="s">
        <v>212</v>
      </c>
      <c r="E27467" t="s">
        <v>116</v>
      </c>
      <c r="F27467">
        <v>5053.04</v>
      </c>
      <c r="G27467" t="s">
        <v>288</v>
      </c>
    </row>
    <row r="27468" spans="1:7" x14ac:dyDescent="0.3">
      <c r="A27468" s="2">
        <v>42552</v>
      </c>
      <c r="B27468" t="s">
        <v>322</v>
      </c>
      <c r="C27468" t="s">
        <v>39</v>
      </c>
      <c r="D27468" t="s">
        <v>252</v>
      </c>
      <c r="E27468" t="s">
        <v>1519</v>
      </c>
      <c r="F27468">
        <v>9071.08</v>
      </c>
      <c r="G27468" t="s">
        <v>1643</v>
      </c>
    </row>
    <row r="27469" spans="1:7" x14ac:dyDescent="0.3">
      <c r="A27469" s="2">
        <v>42552</v>
      </c>
      <c r="B27469" t="s">
        <v>1597</v>
      </c>
      <c r="C27469" t="s">
        <v>39</v>
      </c>
      <c r="D27469" t="s">
        <v>382</v>
      </c>
      <c r="E27469" t="s">
        <v>123</v>
      </c>
      <c r="F27469">
        <v>3887.6</v>
      </c>
      <c r="G27469" t="s">
        <v>22512</v>
      </c>
    </row>
    <row r="27470" spans="1:7" x14ac:dyDescent="0.3">
      <c r="A27470" s="2">
        <v>42552</v>
      </c>
      <c r="C27470" t="s">
        <v>9</v>
      </c>
      <c r="D27470" t="s">
        <v>177</v>
      </c>
      <c r="E27470" t="s">
        <v>33</v>
      </c>
      <c r="F27470">
        <v>13104.2</v>
      </c>
      <c r="G27470" t="s">
        <v>1449</v>
      </c>
    </row>
    <row r="27471" spans="1:7" x14ac:dyDescent="0.3">
      <c r="A27471" t="s">
        <v>22387</v>
      </c>
      <c r="B27471" t="s">
        <v>356</v>
      </c>
      <c r="C27471" t="s">
        <v>9</v>
      </c>
      <c r="D27471" t="s">
        <v>290</v>
      </c>
      <c r="E27471" t="s">
        <v>96</v>
      </c>
      <c r="F27471">
        <v>5616.08</v>
      </c>
      <c r="G27471" t="s">
        <v>3214</v>
      </c>
    </row>
    <row r="27472" spans="1:7" x14ac:dyDescent="0.3">
      <c r="A27472" t="s">
        <v>22387</v>
      </c>
      <c r="B27472" t="s">
        <v>356</v>
      </c>
      <c r="C27472" t="s">
        <v>9</v>
      </c>
      <c r="D27472" t="s">
        <v>183</v>
      </c>
      <c r="E27472" t="s">
        <v>84</v>
      </c>
      <c r="F27472" s="1">
        <v>9281</v>
      </c>
      <c r="G27472" t="s">
        <v>22513</v>
      </c>
    </row>
    <row r="27473" spans="1:7" x14ac:dyDescent="0.3">
      <c r="A27473" s="3">
        <v>42552</v>
      </c>
      <c r="B27473" t="s">
        <v>2596</v>
      </c>
      <c r="C27473" t="s">
        <v>9</v>
      </c>
      <c r="E27473" t="s">
        <v>81</v>
      </c>
      <c r="F27473">
        <v>1031.26</v>
      </c>
      <c r="G27473" t="s">
        <v>22514</v>
      </c>
    </row>
    <row r="27474" spans="1:7" x14ac:dyDescent="0.3">
      <c r="A27474" t="s">
        <v>22387</v>
      </c>
      <c r="B27474" t="s">
        <v>356</v>
      </c>
      <c r="C27474" t="s">
        <v>9</v>
      </c>
      <c r="E27474" t="s">
        <v>233</v>
      </c>
      <c r="F27474" t="s">
        <v>22515</v>
      </c>
      <c r="G27474" t="s">
        <v>1208</v>
      </c>
    </row>
    <row r="27475" spans="1:7" x14ac:dyDescent="0.3">
      <c r="A27475" s="2">
        <v>42552</v>
      </c>
      <c r="B27475" t="s">
        <v>356</v>
      </c>
      <c r="C27475" t="s">
        <v>9</v>
      </c>
      <c r="D27475" t="s">
        <v>228</v>
      </c>
      <c r="E27475" t="s">
        <v>138</v>
      </c>
      <c r="F27475">
        <v>2045.94</v>
      </c>
      <c r="G27475" t="s">
        <v>22516</v>
      </c>
    </row>
    <row r="27476" spans="1:7" x14ac:dyDescent="0.3">
      <c r="A27476" t="s">
        <v>22387</v>
      </c>
      <c r="B27476" t="s">
        <v>356</v>
      </c>
      <c r="C27476" t="s">
        <v>9</v>
      </c>
      <c r="D27476" t="s">
        <v>299</v>
      </c>
      <c r="E27476" t="s">
        <v>93</v>
      </c>
      <c r="F27476">
        <v>14162.83</v>
      </c>
      <c r="G27476" t="s">
        <v>1548</v>
      </c>
    </row>
    <row r="27477" spans="1:7" x14ac:dyDescent="0.3">
      <c r="A27477" t="s">
        <v>21737</v>
      </c>
      <c r="B27477" t="s">
        <v>354</v>
      </c>
      <c r="C27477" t="s">
        <v>9</v>
      </c>
      <c r="D27477" t="s">
        <v>95</v>
      </c>
      <c r="E27477" t="s">
        <v>184</v>
      </c>
      <c r="F27477">
        <v>3540.71</v>
      </c>
      <c r="G27477" t="s">
        <v>22517</v>
      </c>
    </row>
    <row r="27478" spans="1:7" x14ac:dyDescent="0.3">
      <c r="A27478" s="2">
        <v>42552</v>
      </c>
      <c r="B27478" t="s">
        <v>356</v>
      </c>
      <c r="C27478" t="s">
        <v>39</v>
      </c>
      <c r="D27478" t="s">
        <v>102</v>
      </c>
      <c r="E27478" t="s">
        <v>118</v>
      </c>
      <c r="F27478" s="1">
        <v>6716</v>
      </c>
      <c r="G27478" t="s">
        <v>22518</v>
      </c>
    </row>
    <row r="27479" spans="1:7" x14ac:dyDescent="0.3">
      <c r="A27479" s="2">
        <v>42552</v>
      </c>
      <c r="B27479" t="s">
        <v>356</v>
      </c>
      <c r="C27479" t="s">
        <v>39</v>
      </c>
      <c r="D27479" t="s">
        <v>40</v>
      </c>
      <c r="E27479" t="s">
        <v>169</v>
      </c>
      <c r="F27479">
        <v>6716.38</v>
      </c>
      <c r="G27479" t="s">
        <v>22519</v>
      </c>
    </row>
    <row r="27480" spans="1:7" x14ac:dyDescent="0.3">
      <c r="A27480" t="s">
        <v>22387</v>
      </c>
      <c r="B27480" t="s">
        <v>356</v>
      </c>
      <c r="C27480" t="s">
        <v>39</v>
      </c>
      <c r="D27480" t="s">
        <v>40</v>
      </c>
      <c r="E27480" t="s">
        <v>30</v>
      </c>
      <c r="F27480">
        <v>3358.19</v>
      </c>
      <c r="G27480" t="s">
        <v>22520</v>
      </c>
    </row>
    <row r="27481" spans="1:7" x14ac:dyDescent="0.3">
      <c r="A27481" t="s">
        <v>22387</v>
      </c>
      <c r="B27481" t="s">
        <v>2596</v>
      </c>
      <c r="C27481" t="s">
        <v>39</v>
      </c>
      <c r="D27481" t="s">
        <v>106</v>
      </c>
      <c r="E27481" t="s">
        <v>153</v>
      </c>
      <c r="F27481">
        <v>3553.57</v>
      </c>
      <c r="G27481" t="s">
        <v>22521</v>
      </c>
    </row>
    <row r="27482" spans="1:7" x14ac:dyDescent="0.3">
      <c r="A27482" t="s">
        <v>22387</v>
      </c>
      <c r="B27482" t="s">
        <v>356</v>
      </c>
      <c r="C27482" t="s">
        <v>39</v>
      </c>
      <c r="D27482" t="s">
        <v>200</v>
      </c>
      <c r="E27482" t="e">
        <f>- recycling Recovery</f>
        <v>#NAME?</v>
      </c>
      <c r="F27482">
        <v>8291.67</v>
      </c>
      <c r="G27482" t="s">
        <v>22522</v>
      </c>
    </row>
    <row r="27483" spans="1:7" x14ac:dyDescent="0.3">
      <c r="A27483" t="s">
        <v>22387</v>
      </c>
      <c r="B27483" t="s">
        <v>356</v>
      </c>
      <c r="C27483" t="s">
        <v>39</v>
      </c>
      <c r="D27483" t="s">
        <v>110</v>
      </c>
      <c r="E27483" t="s">
        <v>111</v>
      </c>
      <c r="F27483">
        <v>6159.43</v>
      </c>
      <c r="G27483" t="s">
        <v>1620</v>
      </c>
    </row>
    <row r="27484" spans="1:7" x14ac:dyDescent="0.3">
      <c r="A27484" t="s">
        <v>22387</v>
      </c>
      <c r="B27484" t="s">
        <v>356</v>
      </c>
      <c r="C27484" t="s">
        <v>39</v>
      </c>
      <c r="D27484" t="s">
        <v>244</v>
      </c>
      <c r="E27484" t="s">
        <v>68</v>
      </c>
      <c r="F27484">
        <v>6159.43</v>
      </c>
      <c r="G27484" t="s">
        <v>22523</v>
      </c>
    </row>
    <row r="27485" spans="1:7" x14ac:dyDescent="0.3">
      <c r="A27485" s="2">
        <v>42552</v>
      </c>
      <c r="B27485" t="s">
        <v>356</v>
      </c>
      <c r="C27485" t="s">
        <v>39</v>
      </c>
      <c r="D27485" t="s">
        <v>244</v>
      </c>
      <c r="E27485" t="s">
        <v>71</v>
      </c>
      <c r="G27485" t="s">
        <v>22524</v>
      </c>
    </row>
    <row r="27486" spans="1:7" x14ac:dyDescent="0.3">
      <c r="A27486" t="s">
        <v>22387</v>
      </c>
      <c r="B27486" t="s">
        <v>356</v>
      </c>
      <c r="C27486" t="s">
        <v>39</v>
      </c>
      <c r="D27486" t="s">
        <v>67</v>
      </c>
      <c r="E27486" t="s">
        <v>48</v>
      </c>
      <c r="F27486">
        <v>6498.29</v>
      </c>
      <c r="G27486" t="s">
        <v>962</v>
      </c>
    </row>
    <row r="27487" spans="1:7" x14ac:dyDescent="0.3">
      <c r="A27487" t="s">
        <v>22387</v>
      </c>
      <c r="B27487" t="s">
        <v>376</v>
      </c>
      <c r="C27487" t="s">
        <v>39</v>
      </c>
      <c r="D27487" t="s">
        <v>380</v>
      </c>
      <c r="E27487" t="s">
        <v>114</v>
      </c>
      <c r="F27487">
        <v>3898.97</v>
      </c>
      <c r="G27487" t="s">
        <v>22525</v>
      </c>
    </row>
    <row r="27488" spans="1:7" x14ac:dyDescent="0.3">
      <c r="A27488" t="s">
        <v>22385</v>
      </c>
      <c r="B27488" t="s">
        <v>356</v>
      </c>
      <c r="C27488" t="s">
        <v>39</v>
      </c>
      <c r="D27488" t="s">
        <v>122</v>
      </c>
      <c r="F27488">
        <v>2599.3200000000002</v>
      </c>
      <c r="G27488" t="s">
        <v>22526</v>
      </c>
    </row>
    <row r="27489" spans="1:7" x14ac:dyDescent="0.3">
      <c r="A27489" s="2">
        <v>42552</v>
      </c>
      <c r="B27489" t="s">
        <v>356</v>
      </c>
      <c r="C27489" t="s">
        <v>39</v>
      </c>
      <c r="D27489" t="s">
        <v>128</v>
      </c>
      <c r="F27489" s="1">
        <v>8998</v>
      </c>
      <c r="G27489" t="s">
        <v>22527</v>
      </c>
    </row>
    <row r="27490" spans="1:7" x14ac:dyDescent="0.3">
      <c r="A27490" s="2">
        <v>42552</v>
      </c>
      <c r="B27490" t="s">
        <v>356</v>
      </c>
      <c r="C27490" t="s">
        <v>39</v>
      </c>
      <c r="D27490" t="s">
        <v>171</v>
      </c>
      <c r="E27490" t="s">
        <v>123</v>
      </c>
      <c r="F27490" t="s">
        <v>22528</v>
      </c>
      <c r="G27490" t="s">
        <v>22529</v>
      </c>
    </row>
    <row r="27491" spans="1:7" x14ac:dyDescent="0.3">
      <c r="A27491" t="s">
        <v>22387</v>
      </c>
      <c r="B27491" t="s">
        <v>417</v>
      </c>
      <c r="C27491" t="s">
        <v>9</v>
      </c>
      <c r="E27491" t="s">
        <v>11</v>
      </c>
      <c r="G27491" t="s">
        <v>22530</v>
      </c>
    </row>
    <row r="27492" spans="1:7" x14ac:dyDescent="0.3">
      <c r="A27492" s="2">
        <v>42552</v>
      </c>
      <c r="B27492" t="s">
        <v>387</v>
      </c>
      <c r="C27492" t="s">
        <v>9</v>
      </c>
      <c r="D27492" t="s">
        <v>10</v>
      </c>
      <c r="E27492" t="s">
        <v>806</v>
      </c>
      <c r="F27492">
        <v>5512.17</v>
      </c>
      <c r="G27492" t="s">
        <v>11020</v>
      </c>
    </row>
    <row r="27493" spans="1:7" x14ac:dyDescent="0.3">
      <c r="A27493" s="2">
        <v>42552</v>
      </c>
      <c r="B27493" t="s">
        <v>395</v>
      </c>
      <c r="C27493" t="s">
        <v>9</v>
      </c>
      <c r="D27493" t="s">
        <v>225</v>
      </c>
      <c r="E27493" t="s">
        <v>56</v>
      </c>
      <c r="F27493">
        <v>18124.79</v>
      </c>
      <c r="G27493" t="s">
        <v>8384</v>
      </c>
    </row>
    <row r="27494" spans="1:7" x14ac:dyDescent="0.3">
      <c r="A27494" s="2">
        <v>42552</v>
      </c>
      <c r="B27494" t="s">
        <v>387</v>
      </c>
      <c r="D27494" t="s">
        <v>423</v>
      </c>
      <c r="E27494" t="e">
        <f>- other Disposal</f>
        <v>#NAME?</v>
      </c>
      <c r="F27494">
        <v>2013.87</v>
      </c>
      <c r="G27494" t="s">
        <v>1475</v>
      </c>
    </row>
    <row r="27495" spans="1:7" x14ac:dyDescent="0.3">
      <c r="A27495" s="2">
        <v>42552</v>
      </c>
      <c r="B27495" t="s">
        <v>387</v>
      </c>
      <c r="C27495" t="s">
        <v>9</v>
      </c>
      <c r="D27495" t="s">
        <v>295</v>
      </c>
      <c r="E27495" t="s">
        <v>220</v>
      </c>
      <c r="F27495">
        <v>12010.19</v>
      </c>
      <c r="G27495" t="s">
        <v>676</v>
      </c>
    </row>
    <row r="27496" spans="1:7" x14ac:dyDescent="0.3">
      <c r="A27496" s="3">
        <v>42552</v>
      </c>
      <c r="B27496" t="s">
        <v>387</v>
      </c>
      <c r="C27496" t="s">
        <v>9</v>
      </c>
      <c r="D27496" t="s">
        <v>29</v>
      </c>
      <c r="E27496" t="s">
        <v>30</v>
      </c>
      <c r="F27496">
        <v>8006.79</v>
      </c>
      <c r="G27496" t="s">
        <v>22531</v>
      </c>
    </row>
    <row r="27497" spans="1:7" x14ac:dyDescent="0.3">
      <c r="A27497" t="s">
        <v>22387</v>
      </c>
      <c r="B27497" t="s">
        <v>1067</v>
      </c>
      <c r="C27497" t="s">
        <v>9</v>
      </c>
      <c r="D27497" t="s">
        <v>35</v>
      </c>
      <c r="E27497" t="s">
        <v>11</v>
      </c>
      <c r="F27497">
        <v>16223.74</v>
      </c>
      <c r="G27497" t="s">
        <v>22532</v>
      </c>
    </row>
    <row r="27498" spans="1:7" x14ac:dyDescent="0.3">
      <c r="A27498" t="s">
        <v>22387</v>
      </c>
      <c r="B27498" t="s">
        <v>417</v>
      </c>
      <c r="C27498" t="s">
        <v>9</v>
      </c>
      <c r="D27498" t="s">
        <v>299</v>
      </c>
      <c r="E27498" t="s">
        <v>138</v>
      </c>
      <c r="F27498">
        <v>4055.93</v>
      </c>
      <c r="G27498" t="s">
        <v>22533</v>
      </c>
    </row>
    <row r="27499" spans="1:7" x14ac:dyDescent="0.3">
      <c r="A27499" s="3">
        <v>42552</v>
      </c>
      <c r="B27499" t="s">
        <v>387</v>
      </c>
      <c r="C27499" t="s">
        <v>39</v>
      </c>
      <c r="D27499" t="s">
        <v>40</v>
      </c>
      <c r="E27499" t="s">
        <v>159</v>
      </c>
      <c r="F27499">
        <v>4328.7</v>
      </c>
      <c r="G27499" t="s">
        <v>22534</v>
      </c>
    </row>
    <row r="27500" spans="1:7" x14ac:dyDescent="0.3">
      <c r="A27500" t="s">
        <v>22387</v>
      </c>
      <c r="B27500" t="s">
        <v>387</v>
      </c>
      <c r="C27500" t="s">
        <v>39</v>
      </c>
      <c r="D27500" t="s">
        <v>147</v>
      </c>
      <c r="E27500" t="s">
        <v>1519</v>
      </c>
      <c r="F27500" s="1">
        <v>4328</v>
      </c>
      <c r="G27500" t="s">
        <v>22535</v>
      </c>
    </row>
    <row r="27501" spans="1:7" x14ac:dyDescent="0.3">
      <c r="A27501" t="s">
        <v>22385</v>
      </c>
      <c r="B27501" t="s">
        <v>387</v>
      </c>
      <c r="C27501" t="s">
        <v>39</v>
      </c>
      <c r="D27501" t="s">
        <v>45</v>
      </c>
      <c r="E27501" t="s">
        <v>184</v>
      </c>
      <c r="F27501">
        <v>2164.35</v>
      </c>
      <c r="G27501" t="s">
        <v>22536</v>
      </c>
    </row>
    <row r="27502" spans="1:7" x14ac:dyDescent="0.3">
      <c r="A27502" s="2">
        <v>42552</v>
      </c>
      <c r="B27502" t="s">
        <v>395</v>
      </c>
      <c r="C27502" t="s">
        <v>39</v>
      </c>
      <c r="D27502" t="s">
        <v>51</v>
      </c>
      <c r="E27502" t="s">
        <v>153</v>
      </c>
      <c r="F27502">
        <v>3129.28</v>
      </c>
      <c r="G27502" t="s">
        <v>22537</v>
      </c>
    </row>
    <row r="27503" spans="1:7" x14ac:dyDescent="0.3">
      <c r="A27503" t="s">
        <v>22387</v>
      </c>
      <c r="B27503" t="s">
        <v>387</v>
      </c>
      <c r="C27503" t="s">
        <v>39</v>
      </c>
      <c r="D27503" t="s">
        <v>844</v>
      </c>
      <c r="E27503" t="s">
        <v>21</v>
      </c>
      <c r="F27503">
        <v>7301.66</v>
      </c>
      <c r="G27503" t="s">
        <v>22538</v>
      </c>
    </row>
    <row r="27504" spans="1:7" x14ac:dyDescent="0.3">
      <c r="A27504" s="2">
        <v>42552</v>
      </c>
      <c r="B27504" t="s">
        <v>387</v>
      </c>
      <c r="C27504" t="s">
        <v>39</v>
      </c>
      <c r="D27504" t="s">
        <v>53</v>
      </c>
      <c r="E27504" t="s">
        <v>153</v>
      </c>
      <c r="F27504">
        <v>6932.78</v>
      </c>
      <c r="G27504" t="s">
        <v>6897</v>
      </c>
    </row>
    <row r="27505" spans="1:7" x14ac:dyDescent="0.3">
      <c r="A27505" t="s">
        <v>22387</v>
      </c>
      <c r="B27505" t="s">
        <v>417</v>
      </c>
      <c r="C27505" t="s">
        <v>39</v>
      </c>
      <c r="D27505" t="s">
        <v>59</v>
      </c>
      <c r="E27505" t="s">
        <v>165</v>
      </c>
      <c r="F27505">
        <v>6932.78</v>
      </c>
      <c r="G27505" t="s">
        <v>904</v>
      </c>
    </row>
    <row r="27506" spans="1:7" x14ac:dyDescent="0.3">
      <c r="A27506" s="3">
        <v>42552</v>
      </c>
      <c r="B27506" t="s">
        <v>387</v>
      </c>
      <c r="C27506" t="s">
        <v>39</v>
      </c>
      <c r="D27506" t="s">
        <v>55</v>
      </c>
      <c r="E27506" t="s">
        <v>60</v>
      </c>
      <c r="F27506" s="1">
        <v>3466</v>
      </c>
      <c r="G27506" t="s">
        <v>22539</v>
      </c>
    </row>
    <row r="27507" spans="1:7" x14ac:dyDescent="0.3">
      <c r="A27507" t="s">
        <v>22387</v>
      </c>
      <c r="B27507" t="s">
        <v>417</v>
      </c>
      <c r="C27507" t="s">
        <v>39</v>
      </c>
      <c r="D27507" t="s">
        <v>70</v>
      </c>
      <c r="E27507" t="s">
        <v>118</v>
      </c>
      <c r="F27507">
        <v>7523.34</v>
      </c>
      <c r="G27507" t="s">
        <v>16724</v>
      </c>
    </row>
    <row r="27508" spans="1:7" x14ac:dyDescent="0.3">
      <c r="A27508" s="2">
        <v>42552</v>
      </c>
      <c r="B27508" t="s">
        <v>387</v>
      </c>
      <c r="C27508" t="s">
        <v>39</v>
      </c>
      <c r="D27508" t="s">
        <v>63</v>
      </c>
      <c r="E27508" t="s">
        <v>68</v>
      </c>
      <c r="F27508" s="1">
        <v>4514</v>
      </c>
      <c r="G27508" t="s">
        <v>22540</v>
      </c>
    </row>
    <row r="27509" spans="1:7" x14ac:dyDescent="0.3">
      <c r="A27509" s="2">
        <v>42552</v>
      </c>
      <c r="B27509" t="s">
        <v>395</v>
      </c>
      <c r="C27509" t="s">
        <v>39</v>
      </c>
      <c r="D27509" t="s">
        <v>67</v>
      </c>
      <c r="E27509" t="s">
        <v>116</v>
      </c>
      <c r="F27509">
        <v>3009.34</v>
      </c>
      <c r="G27509" t="s">
        <v>22541</v>
      </c>
    </row>
    <row r="27510" spans="1:7" x14ac:dyDescent="0.3">
      <c r="A27510" s="2">
        <v>42552</v>
      </c>
      <c r="B27510" t="s">
        <v>404</v>
      </c>
      <c r="C27510" t="s">
        <v>39</v>
      </c>
      <c r="D27510" t="s">
        <v>125</v>
      </c>
      <c r="E27510" t="s">
        <v>319</v>
      </c>
      <c r="F27510">
        <v>12569.37</v>
      </c>
      <c r="G27510" t="s">
        <v>22542</v>
      </c>
    </row>
    <row r="27511" spans="1:7" x14ac:dyDescent="0.3">
      <c r="A27511" s="2">
        <v>42552</v>
      </c>
      <c r="B27511" t="s">
        <v>387</v>
      </c>
      <c r="C27511" t="s">
        <v>39</v>
      </c>
      <c r="D27511" t="s">
        <v>125</v>
      </c>
      <c r="E27511" t="s">
        <v>385</v>
      </c>
      <c r="F27511">
        <v>5386.87</v>
      </c>
      <c r="G27511" t="s">
        <v>22543</v>
      </c>
    </row>
    <row r="27512" spans="1:7" x14ac:dyDescent="0.3">
      <c r="A27512" t="s">
        <v>22385</v>
      </c>
      <c r="B27512" t="s">
        <v>419</v>
      </c>
      <c r="C27512" t="s">
        <v>9</v>
      </c>
      <c r="D27512" t="s">
        <v>290</v>
      </c>
      <c r="E27512" t="s">
        <v>92</v>
      </c>
      <c r="F27512">
        <v>17668.97</v>
      </c>
      <c r="G27512" t="s">
        <v>22544</v>
      </c>
    </row>
    <row r="27513" spans="1:7" x14ac:dyDescent="0.3">
      <c r="A27513" t="s">
        <v>22387</v>
      </c>
      <c r="B27513" t="s">
        <v>419</v>
      </c>
      <c r="C27513" t="s">
        <v>9</v>
      </c>
      <c r="D27513" t="s">
        <v>131</v>
      </c>
      <c r="E27513" t="s">
        <v>86</v>
      </c>
      <c r="F27513">
        <v>7572.42</v>
      </c>
      <c r="G27513" t="s">
        <v>22545</v>
      </c>
    </row>
    <row r="27514" spans="1:7" x14ac:dyDescent="0.3">
      <c r="A27514" s="2">
        <v>42552</v>
      </c>
      <c r="B27514" t="s">
        <v>419</v>
      </c>
      <c r="C27514" t="s">
        <v>9</v>
      </c>
      <c r="D27514" t="s">
        <v>183</v>
      </c>
      <c r="E27514" t="e">
        <f>- Recovery recycling</f>
        <v>#NAME?</v>
      </c>
      <c r="F27514">
        <v>8087.56</v>
      </c>
      <c r="G27514" t="s">
        <v>22546</v>
      </c>
    </row>
    <row r="27515" spans="1:7" x14ac:dyDescent="0.3">
      <c r="A27515" t="s">
        <v>21737</v>
      </c>
      <c r="B27515" t="s">
        <v>430</v>
      </c>
      <c r="C27515" t="s">
        <v>9</v>
      </c>
      <c r="D27515" t="s">
        <v>1569</v>
      </c>
      <c r="E27515" t="s">
        <v>96</v>
      </c>
      <c r="F27515">
        <v>898.62</v>
      </c>
      <c r="G27515" t="s">
        <v>22547</v>
      </c>
    </row>
    <row r="27516" spans="1:7" x14ac:dyDescent="0.3">
      <c r="A27516" s="2">
        <v>42552</v>
      </c>
      <c r="B27516" t="s">
        <v>419</v>
      </c>
      <c r="C27516" t="s">
        <v>9</v>
      </c>
      <c r="D27516" t="s">
        <v>362</v>
      </c>
      <c r="E27516" t="s">
        <v>33</v>
      </c>
      <c r="F27516">
        <v>13140.91</v>
      </c>
      <c r="G27516" t="s">
        <v>2762</v>
      </c>
    </row>
    <row r="27517" spans="1:7" x14ac:dyDescent="0.3">
      <c r="A27517" t="s">
        <v>22385</v>
      </c>
      <c r="B27517" t="s">
        <v>1106</v>
      </c>
      <c r="C27517" t="s">
        <v>9</v>
      </c>
      <c r="D27517" t="s">
        <v>26</v>
      </c>
      <c r="E27517" t="s">
        <v>96</v>
      </c>
      <c r="F27517">
        <v>8760.6</v>
      </c>
      <c r="G27517" t="s">
        <v>22548</v>
      </c>
    </row>
    <row r="27518" spans="1:7" x14ac:dyDescent="0.3">
      <c r="A27518" s="2">
        <v>42552</v>
      </c>
      <c r="B27518" t="s">
        <v>437</v>
      </c>
      <c r="C27518" t="s">
        <v>9</v>
      </c>
      <c r="D27518" t="s">
        <v>299</v>
      </c>
      <c r="E27518" t="s">
        <v>93</v>
      </c>
      <c r="F27518">
        <v>9086.14</v>
      </c>
      <c r="G27518" t="s">
        <v>1115</v>
      </c>
    </row>
    <row r="27519" spans="1:7" x14ac:dyDescent="0.3">
      <c r="A27519" s="2">
        <v>42552</v>
      </c>
      <c r="B27519" t="s">
        <v>419</v>
      </c>
      <c r="C27519" t="s">
        <v>9</v>
      </c>
      <c r="D27519" t="s">
        <v>299</v>
      </c>
      <c r="E27519" t="s">
        <v>86</v>
      </c>
      <c r="F27519" t="s">
        <v>22549</v>
      </c>
      <c r="G27519" t="s">
        <v>22550</v>
      </c>
    </row>
    <row r="27520" spans="1:7" x14ac:dyDescent="0.3">
      <c r="A27520" t="s">
        <v>22387</v>
      </c>
      <c r="B27520" t="s">
        <v>419</v>
      </c>
      <c r="C27520" t="s">
        <v>39</v>
      </c>
      <c r="D27520" t="s">
        <v>102</v>
      </c>
      <c r="E27520" t="s">
        <v>208</v>
      </c>
      <c r="F27520">
        <v>7557.56</v>
      </c>
      <c r="G27520" t="s">
        <v>22551</v>
      </c>
    </row>
    <row r="27521" spans="1:7" x14ac:dyDescent="0.3">
      <c r="A27521" t="s">
        <v>21576</v>
      </c>
      <c r="B27521" t="s">
        <v>425</v>
      </c>
      <c r="C27521" t="s">
        <v>39</v>
      </c>
      <c r="D27521" t="s">
        <v>98</v>
      </c>
      <c r="E27521" t="s">
        <v>319</v>
      </c>
      <c r="F27521">
        <v>7557.56</v>
      </c>
      <c r="G27521" t="s">
        <v>22552</v>
      </c>
    </row>
    <row r="27522" spans="1:7" x14ac:dyDescent="0.3">
      <c r="A27522" s="2">
        <v>42552</v>
      </c>
      <c r="B27522" t="s">
        <v>419</v>
      </c>
      <c r="C27522" t="s">
        <v>39</v>
      </c>
      <c r="D27522" t="s">
        <v>147</v>
      </c>
      <c r="E27522" t="s">
        <v>128</v>
      </c>
      <c r="F27522">
        <v>3778.78</v>
      </c>
      <c r="G27522" t="s">
        <v>22553</v>
      </c>
    </row>
    <row r="27523" spans="1:7" x14ac:dyDescent="0.3">
      <c r="A27523" t="s">
        <v>21541</v>
      </c>
      <c r="B27523" t="s">
        <v>419</v>
      </c>
      <c r="C27523" t="s">
        <v>39</v>
      </c>
      <c r="D27523" t="s">
        <v>155</v>
      </c>
      <c r="E27523" t="s">
        <v>118</v>
      </c>
      <c r="F27523">
        <v>3254.66</v>
      </c>
      <c r="G27523" t="s">
        <v>22554</v>
      </c>
    </row>
    <row r="27524" spans="1:7" x14ac:dyDescent="0.3">
      <c r="A27524" s="2">
        <v>42552</v>
      </c>
      <c r="B27524" t="s">
        <v>437</v>
      </c>
      <c r="C27524" t="s">
        <v>39</v>
      </c>
      <c r="D27524" t="s">
        <v>51</v>
      </c>
      <c r="E27524" t="s">
        <v>21</v>
      </c>
      <c r="G27524" t="s">
        <v>22555</v>
      </c>
    </row>
    <row r="27525" spans="1:7" x14ac:dyDescent="0.3">
      <c r="A27525" s="2">
        <v>42552</v>
      </c>
      <c r="B27525" t="s">
        <v>419</v>
      </c>
      <c r="C27525" t="s">
        <v>39</v>
      </c>
      <c r="D27525" t="s">
        <v>244</v>
      </c>
      <c r="E27525" t="s">
        <v>153</v>
      </c>
      <c r="F27525">
        <v>6525.62</v>
      </c>
      <c r="G27525" t="s">
        <v>22556</v>
      </c>
    </row>
    <row r="27526" spans="1:7" x14ac:dyDescent="0.3">
      <c r="A27526" s="2">
        <v>42552</v>
      </c>
      <c r="B27526" t="s">
        <v>419</v>
      </c>
      <c r="C27526" t="s">
        <v>39</v>
      </c>
      <c r="D27526" t="s">
        <v>277</v>
      </c>
      <c r="E27526" t="s">
        <v>68</v>
      </c>
      <c r="F27526">
        <v>6525.62</v>
      </c>
      <c r="G27526" t="s">
        <v>22557</v>
      </c>
    </row>
    <row r="27527" spans="1:7" x14ac:dyDescent="0.3">
      <c r="A27527" t="s">
        <v>22387</v>
      </c>
      <c r="C27527" t="s">
        <v>39</v>
      </c>
      <c r="D27527" t="s">
        <v>55</v>
      </c>
      <c r="E27527" t="s">
        <v>71</v>
      </c>
      <c r="F27527">
        <v>3262.81</v>
      </c>
      <c r="G27527" t="s">
        <v>1127</v>
      </c>
    </row>
    <row r="27528" spans="1:7" x14ac:dyDescent="0.3">
      <c r="A27528" t="s">
        <v>22387</v>
      </c>
      <c r="B27528" t="s">
        <v>419</v>
      </c>
      <c r="C27528" t="s">
        <v>39</v>
      </c>
      <c r="D27528" t="s">
        <v>902</v>
      </c>
      <c r="E27528" t="s">
        <v>159</v>
      </c>
      <c r="F27528">
        <v>9248.98</v>
      </c>
      <c r="G27528" t="s">
        <v>22558</v>
      </c>
    </row>
    <row r="27529" spans="1:7" x14ac:dyDescent="0.3">
      <c r="A27529" t="s">
        <v>22387</v>
      </c>
      <c r="B27529" t="s">
        <v>419</v>
      </c>
      <c r="C27529" t="s">
        <v>39</v>
      </c>
      <c r="D27529" t="s">
        <v>63</v>
      </c>
      <c r="E27529" t="s">
        <v>156</v>
      </c>
      <c r="F27529" s="1">
        <v>5549</v>
      </c>
      <c r="G27529" t="s">
        <v>22559</v>
      </c>
    </row>
    <row r="27530" spans="1:7" x14ac:dyDescent="0.3">
      <c r="A27530" s="3">
        <v>42552</v>
      </c>
      <c r="B27530" t="s">
        <v>419</v>
      </c>
      <c r="C27530" t="s">
        <v>39</v>
      </c>
      <c r="D27530" t="s">
        <v>122</v>
      </c>
      <c r="E27530" t="s">
        <v>346</v>
      </c>
      <c r="F27530">
        <v>3699.59</v>
      </c>
      <c r="G27530" t="s">
        <v>22560</v>
      </c>
    </row>
    <row r="27531" spans="1:7" x14ac:dyDescent="0.3">
      <c r="A27531" s="2">
        <v>42552</v>
      </c>
      <c r="B27531" t="s">
        <v>419</v>
      </c>
      <c r="C27531" t="s">
        <v>39</v>
      </c>
      <c r="D27531" t="s">
        <v>168</v>
      </c>
      <c r="E27531" t="s">
        <v>487</v>
      </c>
      <c r="F27531">
        <v>7830.53</v>
      </c>
      <c r="G27531" t="s">
        <v>22561</v>
      </c>
    </row>
    <row r="27532" spans="1:7" x14ac:dyDescent="0.3">
      <c r="A27532" t="s">
        <v>22385</v>
      </c>
      <c r="B27532" t="s">
        <v>1108</v>
      </c>
      <c r="C27532" t="s">
        <v>39</v>
      </c>
      <c r="D27532" t="s">
        <v>635</v>
      </c>
      <c r="E27532" t="s">
        <v>71</v>
      </c>
      <c r="F27532">
        <v>3355.94</v>
      </c>
      <c r="G27532" t="s">
        <v>22562</v>
      </c>
    </row>
    <row r="27533" spans="1:7" x14ac:dyDescent="0.3">
      <c r="A27533" t="s">
        <v>22385</v>
      </c>
      <c r="B27533" t="s">
        <v>445</v>
      </c>
      <c r="C27533" t="s">
        <v>9</v>
      </c>
      <c r="D27533" t="s">
        <v>10</v>
      </c>
      <c r="F27533">
        <v>3261.8</v>
      </c>
      <c r="G27533" t="s">
        <v>22563</v>
      </c>
    </row>
    <row r="27534" spans="1:7" x14ac:dyDescent="0.3">
      <c r="A27534" s="2">
        <v>42552</v>
      </c>
      <c r="B27534" t="s">
        <v>445</v>
      </c>
      <c r="C27534" t="s">
        <v>9</v>
      </c>
      <c r="D27534" t="s">
        <v>10</v>
      </c>
      <c r="E27534" t="s">
        <v>17</v>
      </c>
      <c r="F27534" t="s">
        <v>22564</v>
      </c>
      <c r="G27534" t="s">
        <v>22565</v>
      </c>
    </row>
    <row r="27535" spans="1:7" x14ac:dyDescent="0.3">
      <c r="A27535" t="s">
        <v>22387</v>
      </c>
      <c r="B27535" t="s">
        <v>445</v>
      </c>
      <c r="C27535" t="s">
        <v>9</v>
      </c>
      <c r="D27535" t="s">
        <v>183</v>
      </c>
      <c r="E27535" t="s">
        <v>68</v>
      </c>
      <c r="F27535">
        <v>12257.12</v>
      </c>
      <c r="G27535" t="s">
        <v>2082</v>
      </c>
    </row>
    <row r="27536" spans="1:7" x14ac:dyDescent="0.3">
      <c r="A27536" s="2">
        <v>42552</v>
      </c>
      <c r="B27536" t="s">
        <v>447</v>
      </c>
      <c r="C27536" t="s">
        <v>9</v>
      </c>
      <c r="D27536" t="s">
        <v>225</v>
      </c>
      <c r="E27536" t="s">
        <v>138</v>
      </c>
      <c r="F27536">
        <v>1361.9</v>
      </c>
      <c r="G27536" t="s">
        <v>1115</v>
      </c>
    </row>
    <row r="27537" spans="1:7" x14ac:dyDescent="0.3">
      <c r="A27537" s="2">
        <v>42552</v>
      </c>
      <c r="C27537" t="s">
        <v>9</v>
      </c>
      <c r="D27537" t="s">
        <v>328</v>
      </c>
      <c r="E27537" t="e">
        <f>- incineration Disposal</f>
        <v>#NAME?</v>
      </c>
      <c r="F27537">
        <v>11375.86</v>
      </c>
      <c r="G27537" t="s">
        <v>22566</v>
      </c>
    </row>
    <row r="27538" spans="1:7" x14ac:dyDescent="0.3">
      <c r="A27538" t="s">
        <v>22387</v>
      </c>
      <c r="B27538" t="s">
        <v>445</v>
      </c>
      <c r="C27538" t="s">
        <v>9</v>
      </c>
      <c r="D27538" t="s">
        <v>186</v>
      </c>
      <c r="E27538" t="s">
        <v>17</v>
      </c>
      <c r="F27538">
        <v>7583.9</v>
      </c>
      <c r="G27538" t="s">
        <v>22567</v>
      </c>
    </row>
    <row r="27539" spans="1:7" x14ac:dyDescent="0.3">
      <c r="C27539" t="s">
        <v>9</v>
      </c>
      <c r="D27539" t="s">
        <v>35</v>
      </c>
      <c r="E27539" t="s">
        <v>11</v>
      </c>
      <c r="F27539">
        <v>4889.28</v>
      </c>
      <c r="G27539" t="s">
        <v>22568</v>
      </c>
    </row>
    <row r="27540" spans="1:7" x14ac:dyDescent="0.3">
      <c r="A27540" s="2">
        <v>42552</v>
      </c>
      <c r="B27540" t="s">
        <v>445</v>
      </c>
      <c r="C27540" t="s">
        <v>9</v>
      </c>
      <c r="D27540" t="s">
        <v>189</v>
      </c>
      <c r="E27540" t="s">
        <v>86</v>
      </c>
      <c r="F27540">
        <v>1222.32</v>
      </c>
      <c r="G27540" t="s">
        <v>1247</v>
      </c>
    </row>
    <row r="27541" spans="1:7" x14ac:dyDescent="0.3">
      <c r="A27541" s="3">
        <v>42552</v>
      </c>
      <c r="B27541" t="s">
        <v>466</v>
      </c>
      <c r="C27541" t="s">
        <v>39</v>
      </c>
      <c r="D27541" t="s">
        <v>45</v>
      </c>
      <c r="E27541" t="s">
        <v>41</v>
      </c>
      <c r="F27541">
        <v>7759.56</v>
      </c>
      <c r="G27541" t="s">
        <v>685</v>
      </c>
    </row>
    <row r="27542" spans="1:7" x14ac:dyDescent="0.3">
      <c r="A27542" s="2">
        <v>42552</v>
      </c>
      <c r="B27542" t="s">
        <v>445</v>
      </c>
      <c r="C27542" t="s">
        <v>39</v>
      </c>
      <c r="D27542" t="s">
        <v>40</v>
      </c>
      <c r="E27542" t="s">
        <v>43</v>
      </c>
      <c r="F27542">
        <v>7759.56</v>
      </c>
      <c r="G27542" t="s">
        <v>22569</v>
      </c>
    </row>
    <row r="27543" spans="1:7" x14ac:dyDescent="0.3">
      <c r="A27543" s="3">
        <v>42552</v>
      </c>
      <c r="B27543" t="s">
        <v>445</v>
      </c>
      <c r="C27543" t="s">
        <v>39</v>
      </c>
      <c r="D27543" t="s">
        <v>40</v>
      </c>
      <c r="E27543" t="s">
        <v>184</v>
      </c>
      <c r="F27543">
        <v>3879.78</v>
      </c>
      <c r="G27543" t="s">
        <v>22570</v>
      </c>
    </row>
    <row r="27544" spans="1:7" x14ac:dyDescent="0.3">
      <c r="A27544" t="s">
        <v>22387</v>
      </c>
      <c r="B27544" t="s">
        <v>1671</v>
      </c>
      <c r="C27544" t="s">
        <v>39</v>
      </c>
      <c r="D27544" t="s">
        <v>963</v>
      </c>
      <c r="E27544" t="s">
        <v>153</v>
      </c>
      <c r="G27544" t="s">
        <v>22571</v>
      </c>
    </row>
    <row r="27545" spans="1:7" x14ac:dyDescent="0.3">
      <c r="A27545" t="s">
        <v>22385</v>
      </c>
      <c r="B27545" t="s">
        <v>445</v>
      </c>
      <c r="C27545" t="s">
        <v>39</v>
      </c>
      <c r="D27545" t="s">
        <v>51</v>
      </c>
      <c r="E27545" t="s">
        <v>292</v>
      </c>
      <c r="F27545" s="1">
        <v>7449</v>
      </c>
      <c r="G27545" t="s">
        <v>1127</v>
      </c>
    </row>
    <row r="27546" spans="1:7" x14ac:dyDescent="0.3">
      <c r="A27546" s="3">
        <v>42552</v>
      </c>
      <c r="B27546" t="s">
        <v>445</v>
      </c>
      <c r="C27546" t="s">
        <v>39</v>
      </c>
      <c r="E27546" t="s">
        <v>111</v>
      </c>
      <c r="F27546">
        <v>6651.96</v>
      </c>
      <c r="G27546" t="s">
        <v>22572</v>
      </c>
    </row>
    <row r="27547" spans="1:7" x14ac:dyDescent="0.3">
      <c r="A27547" t="s">
        <v>21576</v>
      </c>
      <c r="B27547" t="s">
        <v>1676</v>
      </c>
      <c r="C27547" t="s">
        <v>39</v>
      </c>
      <c r="D27547" t="s">
        <v>55</v>
      </c>
      <c r="E27547" t="s">
        <v>626</v>
      </c>
      <c r="F27547">
        <v>6651.96</v>
      </c>
      <c r="G27547" t="s">
        <v>6345</v>
      </c>
    </row>
    <row r="27548" spans="1:7" x14ac:dyDescent="0.3">
      <c r="A27548" t="s">
        <v>21576</v>
      </c>
      <c r="B27548" t="s">
        <v>3122</v>
      </c>
      <c r="C27548" t="s">
        <v>39</v>
      </c>
      <c r="D27548" t="s">
        <v>59</v>
      </c>
      <c r="E27548" t="s">
        <v>75</v>
      </c>
      <c r="G27548" t="s">
        <v>22573</v>
      </c>
    </row>
    <row r="27549" spans="1:7" x14ac:dyDescent="0.3">
      <c r="A27549" s="2">
        <v>42552</v>
      </c>
      <c r="B27549" t="s">
        <v>466</v>
      </c>
      <c r="C27549" t="s">
        <v>39</v>
      </c>
      <c r="D27549" t="s">
        <v>1378</v>
      </c>
      <c r="E27549" t="s">
        <v>48</v>
      </c>
      <c r="F27549" s="1">
        <v>7134</v>
      </c>
      <c r="G27549" t="s">
        <v>478</v>
      </c>
    </row>
    <row r="27550" spans="1:7" x14ac:dyDescent="0.3">
      <c r="A27550" t="s">
        <v>21576</v>
      </c>
      <c r="B27550" t="s">
        <v>445</v>
      </c>
      <c r="C27550" t="s">
        <v>39</v>
      </c>
      <c r="D27550" t="s">
        <v>67</v>
      </c>
      <c r="E27550" t="s">
        <v>56</v>
      </c>
      <c r="F27550">
        <v>4280.72</v>
      </c>
      <c r="G27550" t="s">
        <v>6162</v>
      </c>
    </row>
    <row r="27551" spans="1:7" x14ac:dyDescent="0.3">
      <c r="A27551" s="3">
        <v>42552</v>
      </c>
      <c r="B27551" t="s">
        <v>1671</v>
      </c>
      <c r="C27551" t="s">
        <v>39</v>
      </c>
      <c r="D27551" t="s">
        <v>70</v>
      </c>
      <c r="E27551" t="s">
        <v>213</v>
      </c>
      <c r="F27551" s="1">
        <v>2853</v>
      </c>
      <c r="G27551" t="s">
        <v>18690</v>
      </c>
    </row>
    <row r="27552" spans="1:7" x14ac:dyDescent="0.3">
      <c r="A27552" s="2">
        <v>42552</v>
      </c>
      <c r="B27552" t="s">
        <v>445</v>
      </c>
      <c r="C27552" t="s">
        <v>39</v>
      </c>
      <c r="D27552" t="s">
        <v>384</v>
      </c>
      <c r="E27552" t="s">
        <v>487</v>
      </c>
      <c r="F27552" s="1">
        <v>13057</v>
      </c>
      <c r="G27552" t="s">
        <v>22574</v>
      </c>
    </row>
    <row r="27553" spans="1:7" x14ac:dyDescent="0.3">
      <c r="B27553" t="s">
        <v>466</v>
      </c>
      <c r="C27553" t="s">
        <v>39</v>
      </c>
      <c r="D27553" t="s">
        <v>384</v>
      </c>
      <c r="E27553" t="s">
        <v>60</v>
      </c>
      <c r="F27553">
        <v>5595.97</v>
      </c>
      <c r="G27553" t="s">
        <v>22575</v>
      </c>
    </row>
    <row r="27554" spans="1:7" x14ac:dyDescent="0.3">
      <c r="A27554" s="2">
        <v>42552</v>
      </c>
      <c r="B27554" t="s">
        <v>472</v>
      </c>
      <c r="C27554" t="s">
        <v>9</v>
      </c>
      <c r="D27554" t="s">
        <v>133</v>
      </c>
      <c r="E27554" t="s">
        <v>233</v>
      </c>
      <c r="F27554">
        <v>12960.65</v>
      </c>
      <c r="G27554" t="s">
        <v>463</v>
      </c>
    </row>
    <row r="27555" spans="1:7" x14ac:dyDescent="0.3">
      <c r="A27555" s="2">
        <v>42552</v>
      </c>
      <c r="B27555" t="s">
        <v>486</v>
      </c>
      <c r="C27555" t="s">
        <v>9</v>
      </c>
      <c r="D27555" t="s">
        <v>133</v>
      </c>
      <c r="E27555" t="s">
        <v>806</v>
      </c>
      <c r="F27555" t="s">
        <v>22576</v>
      </c>
      <c r="G27555" t="s">
        <v>22577</v>
      </c>
    </row>
    <row r="27556" spans="1:7" x14ac:dyDescent="0.3">
      <c r="A27556" t="s">
        <v>22387</v>
      </c>
      <c r="B27556" t="s">
        <v>472</v>
      </c>
      <c r="C27556" t="s">
        <v>9</v>
      </c>
      <c r="D27556" t="s">
        <v>183</v>
      </c>
      <c r="E27556" t="s">
        <v>292</v>
      </c>
      <c r="F27556">
        <v>18643.509999999998</v>
      </c>
      <c r="G27556" t="s">
        <v>22578</v>
      </c>
    </row>
    <row r="27557" spans="1:7" x14ac:dyDescent="0.3">
      <c r="A27557" s="2">
        <v>42552</v>
      </c>
      <c r="B27557" t="s">
        <v>472</v>
      </c>
      <c r="C27557" t="s">
        <v>9</v>
      </c>
      <c r="D27557" t="s">
        <v>180</v>
      </c>
      <c r="E27557" t="s">
        <v>138</v>
      </c>
      <c r="F27557" t="s">
        <v>22579</v>
      </c>
      <c r="G27557" t="s">
        <v>22580</v>
      </c>
    </row>
    <row r="27558" spans="1:7" x14ac:dyDescent="0.3">
      <c r="A27558" t="s">
        <v>22387</v>
      </c>
      <c r="B27558" t="s">
        <v>472</v>
      </c>
      <c r="C27558" t="s">
        <v>9</v>
      </c>
      <c r="D27558" t="s">
        <v>186</v>
      </c>
      <c r="E27558" t="s">
        <v>233</v>
      </c>
      <c r="F27558" t="s">
        <v>22581</v>
      </c>
      <c r="G27558" t="s">
        <v>1334</v>
      </c>
    </row>
    <row r="27559" spans="1:7" x14ac:dyDescent="0.3">
      <c r="A27559" s="2">
        <v>42552</v>
      </c>
      <c r="B27559" t="s">
        <v>472</v>
      </c>
      <c r="C27559" t="s">
        <v>9</v>
      </c>
      <c r="D27559" t="s">
        <v>26</v>
      </c>
      <c r="E27559" t="e">
        <f>- Disposal other</f>
        <v>#NAME?</v>
      </c>
      <c r="F27559">
        <v>5026.9799999999996</v>
      </c>
      <c r="G27559" t="s">
        <v>22582</v>
      </c>
    </row>
    <row r="27560" spans="1:7" x14ac:dyDescent="0.3">
      <c r="A27560" t="s">
        <v>21737</v>
      </c>
      <c r="C27560" t="s">
        <v>9</v>
      </c>
      <c r="D27560" t="s">
        <v>189</v>
      </c>
      <c r="E27560" t="s">
        <v>11</v>
      </c>
      <c r="F27560">
        <v>19419.54</v>
      </c>
      <c r="G27560" t="s">
        <v>22583</v>
      </c>
    </row>
    <row r="27561" spans="1:7" x14ac:dyDescent="0.3">
      <c r="A27561" t="s">
        <v>22387</v>
      </c>
      <c r="B27561" t="s">
        <v>472</v>
      </c>
      <c r="C27561" t="s">
        <v>9</v>
      </c>
      <c r="D27561" t="s">
        <v>95</v>
      </c>
      <c r="E27561" t="s">
        <v>17</v>
      </c>
      <c r="F27561">
        <v>4854.88</v>
      </c>
      <c r="G27561" t="s">
        <v>22584</v>
      </c>
    </row>
    <row r="27562" spans="1:7" x14ac:dyDescent="0.3">
      <c r="A27562" t="s">
        <v>22387</v>
      </c>
      <c r="B27562" t="s">
        <v>472</v>
      </c>
      <c r="C27562" t="s">
        <v>39</v>
      </c>
      <c r="D27562" t="s">
        <v>102</v>
      </c>
      <c r="E27562" t="s">
        <v>208</v>
      </c>
      <c r="F27562" s="1">
        <v>3787</v>
      </c>
      <c r="G27562" t="s">
        <v>22585</v>
      </c>
    </row>
    <row r="27563" spans="1:7" x14ac:dyDescent="0.3">
      <c r="A27563" t="s">
        <v>22387</v>
      </c>
      <c r="B27563" t="s">
        <v>472</v>
      </c>
      <c r="C27563" t="s">
        <v>39</v>
      </c>
      <c r="D27563" t="s">
        <v>102</v>
      </c>
      <c r="E27563" t="s">
        <v>100</v>
      </c>
      <c r="F27563">
        <v>3787.06</v>
      </c>
      <c r="G27563" t="s">
        <v>22586</v>
      </c>
    </row>
    <row r="27564" spans="1:7" x14ac:dyDescent="0.3">
      <c r="A27564" t="s">
        <v>22387</v>
      </c>
      <c r="B27564" t="s">
        <v>472</v>
      </c>
      <c r="C27564" t="s">
        <v>39</v>
      </c>
      <c r="D27564" t="s">
        <v>304</v>
      </c>
      <c r="E27564" t="s">
        <v>86</v>
      </c>
      <c r="F27564">
        <v>1893.53</v>
      </c>
      <c r="G27564" t="s">
        <v>22587</v>
      </c>
    </row>
    <row r="27565" spans="1:7" x14ac:dyDescent="0.3">
      <c r="A27565" s="2">
        <v>42552</v>
      </c>
      <c r="B27565" t="s">
        <v>472</v>
      </c>
      <c r="C27565" t="s">
        <v>39</v>
      </c>
      <c r="D27565" t="s">
        <v>241</v>
      </c>
      <c r="E27565" t="s">
        <v>41</v>
      </c>
      <c r="F27565">
        <v>4493.8500000000004</v>
      </c>
      <c r="G27565" t="s">
        <v>3938</v>
      </c>
    </row>
    <row r="27566" spans="1:7" x14ac:dyDescent="0.3">
      <c r="A27566" t="s">
        <v>22387</v>
      </c>
      <c r="B27566" t="s">
        <v>472</v>
      </c>
      <c r="C27566" t="s">
        <v>39</v>
      </c>
      <c r="D27566" t="s">
        <v>435</v>
      </c>
      <c r="E27566" t="s">
        <v>56</v>
      </c>
      <c r="F27566">
        <v>10485.64</v>
      </c>
      <c r="G27566" t="s">
        <v>22588</v>
      </c>
    </row>
    <row r="27567" spans="1:7" x14ac:dyDescent="0.3">
      <c r="A27567" t="s">
        <v>22387</v>
      </c>
      <c r="B27567" t="s">
        <v>472</v>
      </c>
      <c r="C27567" t="s">
        <v>39</v>
      </c>
      <c r="D27567" t="s">
        <v>53</v>
      </c>
      <c r="E27567" t="s">
        <v>111</v>
      </c>
      <c r="F27567">
        <v>7353.73</v>
      </c>
      <c r="G27567" t="s">
        <v>874</v>
      </c>
    </row>
    <row r="27568" spans="1:7" x14ac:dyDescent="0.3">
      <c r="A27568" t="s">
        <v>22385</v>
      </c>
      <c r="B27568" t="s">
        <v>472</v>
      </c>
      <c r="C27568" t="s">
        <v>39</v>
      </c>
      <c r="D27568" t="s">
        <v>53</v>
      </c>
      <c r="F27568" s="1">
        <v>7353</v>
      </c>
      <c r="G27568" t="s">
        <v>22589</v>
      </c>
    </row>
    <row r="27569" spans="1:7" x14ac:dyDescent="0.3">
      <c r="A27569" t="s">
        <v>21576</v>
      </c>
      <c r="B27569" t="s">
        <v>472</v>
      </c>
      <c r="C27569" t="s">
        <v>39</v>
      </c>
      <c r="D27569" t="s">
        <v>113</v>
      </c>
      <c r="E27569" t="s">
        <v>75</v>
      </c>
      <c r="F27569">
        <v>3676.87</v>
      </c>
      <c r="G27569" t="s">
        <v>22590</v>
      </c>
    </row>
    <row r="27570" spans="1:7" x14ac:dyDescent="0.3">
      <c r="A27570" t="s">
        <v>22387</v>
      </c>
      <c r="B27570" t="s">
        <v>482</v>
      </c>
      <c r="C27570" t="s">
        <v>39</v>
      </c>
      <c r="D27570" t="s">
        <v>380</v>
      </c>
      <c r="E27570" t="s">
        <v>208</v>
      </c>
      <c r="F27570">
        <v>6353.85</v>
      </c>
      <c r="G27570" t="s">
        <v>17216</v>
      </c>
    </row>
    <row r="27571" spans="1:7" x14ac:dyDescent="0.3">
      <c r="A27571" t="s">
        <v>22385</v>
      </c>
      <c r="B27571" t="s">
        <v>472</v>
      </c>
      <c r="D27571" t="s">
        <v>70</v>
      </c>
      <c r="E27571" t="s">
        <v>393</v>
      </c>
      <c r="F27571">
        <v>3812.31</v>
      </c>
      <c r="G27571" t="s">
        <v>22591</v>
      </c>
    </row>
    <row r="27572" spans="1:7" x14ac:dyDescent="0.3">
      <c r="A27572" t="s">
        <v>21540</v>
      </c>
      <c r="B27572" t="s">
        <v>472</v>
      </c>
      <c r="C27572" t="s">
        <v>39</v>
      </c>
      <c r="D27572" t="s">
        <v>1445</v>
      </c>
      <c r="E27572" t="s">
        <v>71</v>
      </c>
      <c r="F27572">
        <v>2541.54</v>
      </c>
      <c r="G27572" t="s">
        <v>1162</v>
      </c>
    </row>
    <row r="27573" spans="1:7" x14ac:dyDescent="0.3">
      <c r="B27573" t="s">
        <v>1681</v>
      </c>
      <c r="C27573" t="s">
        <v>39</v>
      </c>
      <c r="D27573" t="s">
        <v>74</v>
      </c>
      <c r="E27573" t="s">
        <v>126</v>
      </c>
      <c r="F27573">
        <v>13338.79</v>
      </c>
      <c r="G27573" t="s">
        <v>22592</v>
      </c>
    </row>
    <row r="27574" spans="1:7" x14ac:dyDescent="0.3">
      <c r="A27574" t="s">
        <v>22387</v>
      </c>
      <c r="B27574" t="s">
        <v>472</v>
      </c>
      <c r="C27574" t="s">
        <v>39</v>
      </c>
      <c r="D27574" t="s">
        <v>125</v>
      </c>
      <c r="E27574" t="s">
        <v>60</v>
      </c>
      <c r="F27574">
        <v>5716.62</v>
      </c>
      <c r="G27574" t="s">
        <v>22593</v>
      </c>
    </row>
    <row r="27575" spans="1:7" x14ac:dyDescent="0.3">
      <c r="A27575" t="s">
        <v>21578</v>
      </c>
      <c r="B27575" t="s">
        <v>506</v>
      </c>
      <c r="C27575" t="s">
        <v>9</v>
      </c>
      <c r="D27575" t="s">
        <v>16</v>
      </c>
      <c r="E27575" t="s">
        <v>27</v>
      </c>
      <c r="F27575">
        <v>6570.08</v>
      </c>
      <c r="G27575" t="s">
        <v>22594</v>
      </c>
    </row>
    <row r="27576" spans="1:7" x14ac:dyDescent="0.3">
      <c r="A27576" s="2">
        <v>42552</v>
      </c>
      <c r="B27576" t="s">
        <v>510</v>
      </c>
      <c r="C27576" t="s">
        <v>9</v>
      </c>
      <c r="D27576" t="s">
        <v>16</v>
      </c>
      <c r="E27576" t="s">
        <v>17</v>
      </c>
      <c r="F27576" s="1">
        <v>2815</v>
      </c>
      <c r="G27576" t="s">
        <v>1318</v>
      </c>
    </row>
    <row r="27577" spans="1:7" x14ac:dyDescent="0.3">
      <c r="A27577" s="2">
        <v>42552</v>
      </c>
      <c r="B27577" t="s">
        <v>506</v>
      </c>
      <c r="D27577" t="s">
        <v>183</v>
      </c>
      <c r="E27577" t="s">
        <v>68</v>
      </c>
      <c r="F27577">
        <v>10370.959999999999</v>
      </c>
      <c r="G27577" t="s">
        <v>22595</v>
      </c>
    </row>
    <row r="27578" spans="1:7" x14ac:dyDescent="0.3">
      <c r="A27578" s="2">
        <v>42552</v>
      </c>
      <c r="B27578" t="s">
        <v>506</v>
      </c>
      <c r="C27578" t="s">
        <v>9</v>
      </c>
      <c r="D27578" t="s">
        <v>225</v>
      </c>
      <c r="E27578" t="s">
        <v>184</v>
      </c>
      <c r="F27578" t="s">
        <v>22596</v>
      </c>
      <c r="G27578" t="s">
        <v>22597</v>
      </c>
    </row>
    <row r="27579" spans="1:7" x14ac:dyDescent="0.3">
      <c r="B27579" t="s">
        <v>516</v>
      </c>
      <c r="C27579" t="s">
        <v>9</v>
      </c>
      <c r="D27579" t="s">
        <v>29</v>
      </c>
      <c r="E27579" t="s">
        <v>592</v>
      </c>
      <c r="G27579" t="s">
        <v>22598</v>
      </c>
    </row>
    <row r="27580" spans="1:7" x14ac:dyDescent="0.3">
      <c r="A27580" s="2">
        <v>42552</v>
      </c>
      <c r="B27580" t="s">
        <v>506</v>
      </c>
      <c r="C27580" t="s">
        <v>9</v>
      </c>
      <c r="D27580" t="s">
        <v>646</v>
      </c>
      <c r="E27580" t="s">
        <v>17</v>
      </c>
      <c r="F27580">
        <v>4061.88</v>
      </c>
      <c r="G27580" t="s">
        <v>22599</v>
      </c>
    </row>
    <row r="27581" spans="1:7" x14ac:dyDescent="0.3">
      <c r="A27581" s="3">
        <v>42552</v>
      </c>
      <c r="B27581" t="s">
        <v>510</v>
      </c>
      <c r="C27581" t="s">
        <v>9</v>
      </c>
      <c r="D27581" t="s">
        <v>232</v>
      </c>
      <c r="E27581" t="s">
        <v>233</v>
      </c>
      <c r="F27581">
        <v>9980.5</v>
      </c>
      <c r="G27581" t="s">
        <v>1102</v>
      </c>
    </row>
    <row r="27582" spans="1:7" x14ac:dyDescent="0.3">
      <c r="A27582" s="2">
        <v>42552</v>
      </c>
      <c r="B27582" t="s">
        <v>510</v>
      </c>
      <c r="C27582" t="s">
        <v>9</v>
      </c>
      <c r="D27582" t="s">
        <v>35</v>
      </c>
      <c r="E27582" t="s">
        <v>81</v>
      </c>
      <c r="F27582">
        <v>2495.12</v>
      </c>
      <c r="G27582" t="s">
        <v>22600</v>
      </c>
    </row>
    <row r="27583" spans="1:7" x14ac:dyDescent="0.3">
      <c r="A27583" t="s">
        <v>22387</v>
      </c>
      <c r="B27583" t="s">
        <v>506</v>
      </c>
      <c r="C27583" t="s">
        <v>39</v>
      </c>
      <c r="D27583" t="s">
        <v>149</v>
      </c>
      <c r="E27583" t="s">
        <v>41</v>
      </c>
      <c r="F27583">
        <v>7025.47</v>
      </c>
      <c r="G27583" t="s">
        <v>2639</v>
      </c>
    </row>
    <row r="27584" spans="1:7" x14ac:dyDescent="0.3">
      <c r="A27584" t="s">
        <v>22387</v>
      </c>
      <c r="B27584" t="s">
        <v>506</v>
      </c>
      <c r="C27584" t="s">
        <v>39</v>
      </c>
      <c r="D27584" t="s">
        <v>40</v>
      </c>
      <c r="E27584" t="s">
        <v>609</v>
      </c>
      <c r="F27584">
        <v>7025.47</v>
      </c>
      <c r="G27584" t="s">
        <v>1596</v>
      </c>
    </row>
    <row r="27585" spans="1:7" x14ac:dyDescent="0.3">
      <c r="A27585" t="s">
        <v>21590</v>
      </c>
      <c r="B27585" t="s">
        <v>520</v>
      </c>
      <c r="C27585" t="s">
        <v>39</v>
      </c>
      <c r="D27585" t="s">
        <v>102</v>
      </c>
      <c r="E27585" t="s">
        <v>138</v>
      </c>
      <c r="F27585">
        <v>3512.73</v>
      </c>
      <c r="G27585" t="s">
        <v>22601</v>
      </c>
    </row>
    <row r="27586" spans="1:7" x14ac:dyDescent="0.3">
      <c r="A27586" s="3">
        <v>42552</v>
      </c>
      <c r="B27586" t="s">
        <v>1171</v>
      </c>
      <c r="C27586" t="s">
        <v>39</v>
      </c>
      <c r="D27586" t="s">
        <v>155</v>
      </c>
      <c r="E27586" t="s">
        <v>48</v>
      </c>
      <c r="F27586" s="1">
        <v>1866</v>
      </c>
      <c r="G27586" t="s">
        <v>22602</v>
      </c>
    </row>
    <row r="27587" spans="1:7" x14ac:dyDescent="0.3">
      <c r="A27587" s="3">
        <v>42552</v>
      </c>
      <c r="B27587" t="s">
        <v>504</v>
      </c>
      <c r="C27587" t="s">
        <v>39</v>
      </c>
      <c r="D27587" t="s">
        <v>241</v>
      </c>
      <c r="E27587" t="s">
        <v>165</v>
      </c>
      <c r="F27587">
        <v>4355.67</v>
      </c>
      <c r="G27587" t="s">
        <v>22603</v>
      </c>
    </row>
    <row r="27588" spans="1:7" x14ac:dyDescent="0.3">
      <c r="A27588" t="s">
        <v>21737</v>
      </c>
      <c r="C27588" t="s">
        <v>39</v>
      </c>
      <c r="D27588" t="s">
        <v>244</v>
      </c>
      <c r="E27588" t="s">
        <v>111</v>
      </c>
      <c r="F27588">
        <v>6035.18</v>
      </c>
      <c r="G27588" t="s">
        <v>22604</v>
      </c>
    </row>
    <row r="27589" spans="1:7" x14ac:dyDescent="0.3">
      <c r="A27589" t="s">
        <v>21541</v>
      </c>
      <c r="B27589" t="s">
        <v>525</v>
      </c>
      <c r="C27589" t="s">
        <v>39</v>
      </c>
      <c r="D27589" t="s">
        <v>55</v>
      </c>
      <c r="E27589" t="s">
        <v>56</v>
      </c>
      <c r="F27589" s="1">
        <v>6035</v>
      </c>
      <c r="G27589" t="s">
        <v>22605</v>
      </c>
    </row>
    <row r="27590" spans="1:7" x14ac:dyDescent="0.3">
      <c r="A27590" t="s">
        <v>22387</v>
      </c>
      <c r="C27590" t="s">
        <v>39</v>
      </c>
      <c r="D27590" t="s">
        <v>53</v>
      </c>
      <c r="E27590" t="s">
        <v>71</v>
      </c>
      <c r="F27590">
        <v>3017.59</v>
      </c>
      <c r="G27590" t="s">
        <v>22606</v>
      </c>
    </row>
    <row r="27591" spans="1:7" x14ac:dyDescent="0.3">
      <c r="A27591" t="s">
        <v>22387</v>
      </c>
      <c r="B27591" t="s">
        <v>506</v>
      </c>
      <c r="C27591" t="s">
        <v>39</v>
      </c>
      <c r="D27591" t="s">
        <v>212</v>
      </c>
      <c r="E27591" t="s">
        <v>118</v>
      </c>
      <c r="F27591">
        <v>4328.1000000000004</v>
      </c>
      <c r="G27591" t="s">
        <v>22607</v>
      </c>
    </row>
    <row r="27592" spans="1:7" x14ac:dyDescent="0.3">
      <c r="C27592" t="s">
        <v>39</v>
      </c>
      <c r="D27592" t="s">
        <v>120</v>
      </c>
      <c r="E27592" t="s">
        <v>156</v>
      </c>
      <c r="F27592">
        <v>2596.86</v>
      </c>
      <c r="G27592" t="s">
        <v>22608</v>
      </c>
    </row>
    <row r="27593" spans="1:7" x14ac:dyDescent="0.3">
      <c r="A27593" t="s">
        <v>22387</v>
      </c>
      <c r="B27593" t="s">
        <v>1171</v>
      </c>
      <c r="C27593" t="s">
        <v>39</v>
      </c>
      <c r="D27593" t="s">
        <v>67</v>
      </c>
      <c r="E27593" t="s">
        <v>116</v>
      </c>
      <c r="F27593" t="s">
        <v>22609</v>
      </c>
      <c r="G27593" t="s">
        <v>21091</v>
      </c>
    </row>
    <row r="27594" spans="1:7" x14ac:dyDescent="0.3">
      <c r="A27594" s="3">
        <v>42552</v>
      </c>
      <c r="B27594" t="s">
        <v>506</v>
      </c>
      <c r="C27594" t="s">
        <v>39</v>
      </c>
      <c r="D27594" t="s">
        <v>74</v>
      </c>
      <c r="E27594" t="s">
        <v>43</v>
      </c>
      <c r="F27594">
        <v>14159.68</v>
      </c>
      <c r="G27594" t="s">
        <v>5438</v>
      </c>
    </row>
    <row r="27595" spans="1:7" x14ac:dyDescent="0.3">
      <c r="A27595" t="s">
        <v>21737</v>
      </c>
      <c r="B27595" t="s">
        <v>520</v>
      </c>
      <c r="C27595" t="s">
        <v>39</v>
      </c>
      <c r="D27595" t="s">
        <v>384</v>
      </c>
      <c r="E27595" t="s">
        <v>71</v>
      </c>
      <c r="F27595">
        <v>6068.43</v>
      </c>
      <c r="G27595" t="s">
        <v>61</v>
      </c>
    </row>
    <row r="27596" spans="1:7" x14ac:dyDescent="0.3">
      <c r="A27596" s="2">
        <v>42552</v>
      </c>
      <c r="B27596" t="s">
        <v>1207</v>
      </c>
      <c r="C27596" t="s">
        <v>9</v>
      </c>
      <c r="D27596" t="s">
        <v>133</v>
      </c>
      <c r="E27596" t="s">
        <v>33</v>
      </c>
      <c r="F27596">
        <v>7063.13</v>
      </c>
      <c r="G27596" t="s">
        <v>1152</v>
      </c>
    </row>
    <row r="27597" spans="1:7" x14ac:dyDescent="0.3">
      <c r="A27597" t="s">
        <v>21590</v>
      </c>
      <c r="B27597" t="s">
        <v>529</v>
      </c>
      <c r="C27597" t="s">
        <v>9</v>
      </c>
      <c r="D27597" t="s">
        <v>133</v>
      </c>
      <c r="E27597" t="s">
        <v>81</v>
      </c>
      <c r="F27597">
        <v>3027.06</v>
      </c>
      <c r="G27597" t="s">
        <v>297</v>
      </c>
    </row>
    <row r="27598" spans="1:7" x14ac:dyDescent="0.3">
      <c r="A27598" s="2">
        <v>42552</v>
      </c>
      <c r="B27598" t="s">
        <v>529</v>
      </c>
      <c r="C27598" t="s">
        <v>9</v>
      </c>
      <c r="D27598" t="s">
        <v>180</v>
      </c>
      <c r="E27598" t="s">
        <v>114</v>
      </c>
      <c r="F27598">
        <v>9878.68</v>
      </c>
      <c r="G27598" t="s">
        <v>22610</v>
      </c>
    </row>
    <row r="27599" spans="1:7" x14ac:dyDescent="0.3">
      <c r="A27599" t="s">
        <v>22387</v>
      </c>
      <c r="B27599" t="s">
        <v>529</v>
      </c>
      <c r="C27599" t="s">
        <v>9</v>
      </c>
      <c r="D27599" t="s">
        <v>24</v>
      </c>
      <c r="E27599" t="e">
        <f>- other Disposal</f>
        <v>#NAME?</v>
      </c>
      <c r="F27599">
        <v>1097.6300000000001</v>
      </c>
      <c r="G27599" t="s">
        <v>22611</v>
      </c>
    </row>
    <row r="27600" spans="1:7" x14ac:dyDescent="0.3">
      <c r="A27600" s="2">
        <v>42552</v>
      </c>
      <c r="B27600" t="s">
        <v>529</v>
      </c>
      <c r="D27600" t="s">
        <v>328</v>
      </c>
      <c r="E27600" t="s">
        <v>263</v>
      </c>
      <c r="F27600">
        <v>12298.14</v>
      </c>
      <c r="G27600" t="s">
        <v>22612</v>
      </c>
    </row>
    <row r="27601" spans="1:7" x14ac:dyDescent="0.3">
      <c r="A27601" s="3">
        <v>42552</v>
      </c>
      <c r="B27601" t="s">
        <v>1196</v>
      </c>
      <c r="C27601" t="s">
        <v>9</v>
      </c>
      <c r="D27601" t="s">
        <v>1118</v>
      </c>
      <c r="E27601" t="s">
        <v>17</v>
      </c>
      <c r="F27601">
        <v>8198.76</v>
      </c>
      <c r="G27601" t="s">
        <v>22613</v>
      </c>
    </row>
    <row r="27602" spans="1:7" x14ac:dyDescent="0.3">
      <c r="A27602" s="2">
        <v>42552</v>
      </c>
      <c r="B27602" t="s">
        <v>529</v>
      </c>
      <c r="C27602" t="s">
        <v>9</v>
      </c>
      <c r="D27602" t="s">
        <v>95</v>
      </c>
      <c r="E27602" t="s">
        <v>27</v>
      </c>
      <c r="F27602">
        <v>8847.1</v>
      </c>
      <c r="G27602" t="s">
        <v>22614</v>
      </c>
    </row>
    <row r="27603" spans="1:7" x14ac:dyDescent="0.3">
      <c r="B27603" t="s">
        <v>529</v>
      </c>
      <c r="C27603" t="s">
        <v>9</v>
      </c>
      <c r="D27603" t="s">
        <v>299</v>
      </c>
      <c r="E27603" t="s">
        <v>17</v>
      </c>
      <c r="F27603">
        <v>2211.77</v>
      </c>
      <c r="G27603" t="s">
        <v>22615</v>
      </c>
    </row>
    <row r="27604" spans="1:7" x14ac:dyDescent="0.3">
      <c r="A27604" s="2">
        <v>42552</v>
      </c>
      <c r="B27604" t="s">
        <v>529</v>
      </c>
      <c r="C27604" t="s">
        <v>39</v>
      </c>
      <c r="D27604" t="s">
        <v>304</v>
      </c>
      <c r="E27604" t="s">
        <v>48</v>
      </c>
      <c r="F27604">
        <v>3605.68</v>
      </c>
      <c r="G27604" t="s">
        <v>2216</v>
      </c>
    </row>
    <row r="27605" spans="1:7" x14ac:dyDescent="0.3">
      <c r="A27605" s="2">
        <v>42552</v>
      </c>
      <c r="B27605" t="s">
        <v>1207</v>
      </c>
      <c r="C27605" t="s">
        <v>39</v>
      </c>
      <c r="D27605" t="s">
        <v>98</v>
      </c>
      <c r="E27605" t="s">
        <v>487</v>
      </c>
      <c r="F27605">
        <v>3605.68</v>
      </c>
      <c r="G27605" t="s">
        <v>22616</v>
      </c>
    </row>
    <row r="27606" spans="1:7" x14ac:dyDescent="0.3">
      <c r="A27606" t="s">
        <v>22387</v>
      </c>
      <c r="B27606" t="s">
        <v>529</v>
      </c>
      <c r="C27606" t="s">
        <v>39</v>
      </c>
      <c r="D27606" t="s">
        <v>102</v>
      </c>
      <c r="E27606" t="s">
        <v>81</v>
      </c>
      <c r="F27606">
        <v>1802.84</v>
      </c>
      <c r="G27606" t="s">
        <v>22617</v>
      </c>
    </row>
    <row r="27607" spans="1:7" x14ac:dyDescent="0.3">
      <c r="A27607" t="s">
        <v>22385</v>
      </c>
      <c r="B27607" t="s">
        <v>529</v>
      </c>
      <c r="C27607" t="s">
        <v>39</v>
      </c>
      <c r="D27607" t="s">
        <v>241</v>
      </c>
      <c r="F27607">
        <v>5178.53</v>
      </c>
      <c r="G27607" t="s">
        <v>22612</v>
      </c>
    </row>
    <row r="27608" spans="1:7" x14ac:dyDescent="0.3">
      <c r="A27608" s="2">
        <v>42552</v>
      </c>
      <c r="B27608" t="s">
        <v>529</v>
      </c>
      <c r="C27608" t="s">
        <v>39</v>
      </c>
      <c r="D27608" t="s">
        <v>241</v>
      </c>
      <c r="E27608" t="s">
        <v>156</v>
      </c>
      <c r="F27608">
        <v>12083.23</v>
      </c>
      <c r="G27608" t="s">
        <v>22618</v>
      </c>
    </row>
    <row r="27609" spans="1:7" x14ac:dyDescent="0.3">
      <c r="A27609" t="s">
        <v>21737</v>
      </c>
      <c r="B27609" t="s">
        <v>529</v>
      </c>
      <c r="C27609" t="s">
        <v>39</v>
      </c>
      <c r="D27609" t="s">
        <v>92</v>
      </c>
      <c r="E27609" t="s">
        <v>412</v>
      </c>
      <c r="F27609">
        <v>2397.08</v>
      </c>
      <c r="G27609" t="s">
        <v>22619</v>
      </c>
    </row>
    <row r="27610" spans="1:7" x14ac:dyDescent="0.3">
      <c r="A27610" s="2">
        <v>42552</v>
      </c>
      <c r="B27610" t="s">
        <v>1196</v>
      </c>
      <c r="C27610" t="s">
        <v>39</v>
      </c>
      <c r="D27610" t="s">
        <v>110</v>
      </c>
      <c r="E27610" t="s">
        <v>156</v>
      </c>
      <c r="F27610">
        <v>2397.08</v>
      </c>
      <c r="G27610" t="s">
        <v>10166</v>
      </c>
    </row>
    <row r="27611" spans="1:7" x14ac:dyDescent="0.3">
      <c r="A27611" t="s">
        <v>22387</v>
      </c>
      <c r="B27611" t="s">
        <v>1202</v>
      </c>
      <c r="C27611" t="s">
        <v>39</v>
      </c>
      <c r="E27611" t="s">
        <v>75</v>
      </c>
      <c r="F27611">
        <v>1198.54</v>
      </c>
      <c r="G27611" t="s">
        <v>22620</v>
      </c>
    </row>
    <row r="27612" spans="1:7" x14ac:dyDescent="0.3">
      <c r="A27612" t="s">
        <v>22387</v>
      </c>
      <c r="B27612" t="s">
        <v>529</v>
      </c>
      <c r="C27612" t="s">
        <v>39</v>
      </c>
      <c r="D27612" t="s">
        <v>120</v>
      </c>
      <c r="E27612" t="s">
        <v>92</v>
      </c>
      <c r="F27612" s="1">
        <v>4750</v>
      </c>
      <c r="G27612" t="s">
        <v>22621</v>
      </c>
    </row>
    <row r="27613" spans="1:7" x14ac:dyDescent="0.3">
      <c r="A27613" s="2">
        <v>42552</v>
      </c>
      <c r="B27613" t="s">
        <v>529</v>
      </c>
      <c r="D27613" t="s">
        <v>67</v>
      </c>
      <c r="E27613" t="s">
        <v>56</v>
      </c>
      <c r="F27613">
        <v>2850.21</v>
      </c>
      <c r="G27613" t="s">
        <v>1416</v>
      </c>
    </row>
    <row r="27614" spans="1:7" x14ac:dyDescent="0.3">
      <c r="A27614" t="s">
        <v>21578</v>
      </c>
      <c r="B27614" t="s">
        <v>1734</v>
      </c>
      <c r="D27614" t="s">
        <v>380</v>
      </c>
      <c r="E27614" t="s">
        <v>60</v>
      </c>
      <c r="F27614" t="s">
        <v>22622</v>
      </c>
      <c r="G27614" t="s">
        <v>22623</v>
      </c>
    </row>
    <row r="27615" spans="1:7" x14ac:dyDescent="0.3">
      <c r="A27615" t="s">
        <v>22387</v>
      </c>
      <c r="B27615" t="s">
        <v>1207</v>
      </c>
      <c r="C27615" t="s">
        <v>39</v>
      </c>
      <c r="D27615" t="s">
        <v>252</v>
      </c>
      <c r="E27615" t="s">
        <v>319</v>
      </c>
      <c r="F27615">
        <v>14181.33</v>
      </c>
      <c r="G27615" t="s">
        <v>22624</v>
      </c>
    </row>
    <row r="27616" spans="1:7" x14ac:dyDescent="0.3">
      <c r="A27616" s="2">
        <v>42552</v>
      </c>
      <c r="B27616" t="s">
        <v>529</v>
      </c>
      <c r="C27616" t="s">
        <v>39</v>
      </c>
      <c r="D27616" t="s">
        <v>74</v>
      </c>
      <c r="E27616" t="s">
        <v>128</v>
      </c>
      <c r="F27616" s="1">
        <v>6077</v>
      </c>
      <c r="G27616" t="s">
        <v>22625</v>
      </c>
    </row>
    <row r="27617" spans="1:7" x14ac:dyDescent="0.3">
      <c r="A27617" t="s">
        <v>22385</v>
      </c>
      <c r="B27617" t="s">
        <v>557</v>
      </c>
      <c r="C27617" t="s">
        <v>9</v>
      </c>
      <c r="D27617" t="s">
        <v>133</v>
      </c>
      <c r="E27617" t="s">
        <v>976</v>
      </c>
      <c r="F27617">
        <v>10262.89</v>
      </c>
      <c r="G27617" t="s">
        <v>22626</v>
      </c>
    </row>
    <row r="27618" spans="1:7" x14ac:dyDescent="0.3">
      <c r="A27618" s="2">
        <v>42552</v>
      </c>
      <c r="B27618" t="s">
        <v>557</v>
      </c>
      <c r="C27618" t="s">
        <v>9</v>
      </c>
      <c r="D27618" t="s">
        <v>290</v>
      </c>
      <c r="E27618" t="s">
        <v>30</v>
      </c>
      <c r="F27618">
        <v>4398.38</v>
      </c>
      <c r="G27618" t="s">
        <v>22627</v>
      </c>
    </row>
    <row r="27619" spans="1:7" x14ac:dyDescent="0.3">
      <c r="A27619" t="s">
        <v>22385</v>
      </c>
      <c r="B27619" t="s">
        <v>557</v>
      </c>
      <c r="C27619" t="s">
        <v>9</v>
      </c>
      <c r="D27619" t="s">
        <v>1569</v>
      </c>
      <c r="E27619" t="s">
        <v>292</v>
      </c>
      <c r="F27619">
        <v>15501.51</v>
      </c>
      <c r="G27619" t="s">
        <v>22628</v>
      </c>
    </row>
    <row r="27620" spans="1:7" x14ac:dyDescent="0.3">
      <c r="A27620" s="2">
        <v>42552</v>
      </c>
      <c r="B27620" t="s">
        <v>557</v>
      </c>
      <c r="C27620" t="s">
        <v>9</v>
      </c>
      <c r="D27620" t="s">
        <v>83</v>
      </c>
      <c r="E27620" t="s">
        <v>30</v>
      </c>
      <c r="F27620">
        <v>1722.39</v>
      </c>
      <c r="G27620" t="s">
        <v>22629</v>
      </c>
    </row>
    <row r="27621" spans="1:7" x14ac:dyDescent="0.3">
      <c r="A27621" t="s">
        <v>22387</v>
      </c>
      <c r="B27621" t="s">
        <v>557</v>
      </c>
      <c r="C27621" t="s">
        <v>9</v>
      </c>
      <c r="D27621" t="s">
        <v>29</v>
      </c>
      <c r="E27621" t="s">
        <v>27</v>
      </c>
      <c r="F27621" s="1">
        <v>10823</v>
      </c>
      <c r="G27621" t="s">
        <v>22630</v>
      </c>
    </row>
    <row r="27622" spans="1:7" x14ac:dyDescent="0.3">
      <c r="A27622" t="s">
        <v>22385</v>
      </c>
      <c r="B27622" t="s">
        <v>557</v>
      </c>
      <c r="C27622" t="s">
        <v>9</v>
      </c>
      <c r="D27622" t="s">
        <v>328</v>
      </c>
      <c r="E27622" t="s">
        <v>30</v>
      </c>
      <c r="F27622">
        <v>7215.99</v>
      </c>
      <c r="G27622" t="s">
        <v>22631</v>
      </c>
    </row>
    <row r="27623" spans="1:7" x14ac:dyDescent="0.3">
      <c r="A27623" t="s">
        <v>22387</v>
      </c>
      <c r="B27623" t="s">
        <v>557</v>
      </c>
      <c r="C27623" t="s">
        <v>9</v>
      </c>
      <c r="D27623" t="s">
        <v>299</v>
      </c>
      <c r="E27623" t="s">
        <v>220</v>
      </c>
      <c r="F27623">
        <v>17599.64</v>
      </c>
      <c r="G27623" t="s">
        <v>1833</v>
      </c>
    </row>
    <row r="27624" spans="1:7" x14ac:dyDescent="0.3">
      <c r="A27624" t="s">
        <v>22387</v>
      </c>
      <c r="B27624" t="s">
        <v>557</v>
      </c>
      <c r="C27624" t="s">
        <v>9</v>
      </c>
      <c r="D27624" t="s">
        <v>454</v>
      </c>
      <c r="E27624" t="s">
        <v>86</v>
      </c>
      <c r="F27624">
        <v>4399.91</v>
      </c>
      <c r="G27624" t="s">
        <v>22632</v>
      </c>
    </row>
    <row r="27625" spans="1:7" x14ac:dyDescent="0.3">
      <c r="A27625" s="3">
        <v>42552</v>
      </c>
      <c r="B27625" t="s">
        <v>557</v>
      </c>
      <c r="C27625" t="s">
        <v>39</v>
      </c>
      <c r="D27625" t="s">
        <v>40</v>
      </c>
      <c r="F27625" t="s">
        <v>22633</v>
      </c>
      <c r="G27625" t="s">
        <v>22634</v>
      </c>
    </row>
    <row r="27626" spans="1:7" x14ac:dyDescent="0.3">
      <c r="A27626" t="s">
        <v>22385</v>
      </c>
      <c r="B27626" t="s">
        <v>557</v>
      </c>
      <c r="C27626" t="s">
        <v>39</v>
      </c>
      <c r="E27626" t="s">
        <v>609</v>
      </c>
      <c r="F27626">
        <v>4865.3100000000004</v>
      </c>
      <c r="G27626" t="s">
        <v>1208</v>
      </c>
    </row>
    <row r="27627" spans="1:7" x14ac:dyDescent="0.3">
      <c r="A27627" t="s">
        <v>22387</v>
      </c>
      <c r="B27627" t="s">
        <v>557</v>
      </c>
      <c r="C27627" t="s">
        <v>39</v>
      </c>
      <c r="D27627" t="s">
        <v>147</v>
      </c>
      <c r="E27627" t="s">
        <v>81</v>
      </c>
      <c r="F27627" s="1">
        <v>2432</v>
      </c>
      <c r="G27627" t="s">
        <v>1375</v>
      </c>
    </row>
    <row r="27628" spans="1:7" x14ac:dyDescent="0.3">
      <c r="A27628" s="3">
        <v>42552</v>
      </c>
      <c r="B27628" t="s">
        <v>557</v>
      </c>
      <c r="C27628" t="s">
        <v>39</v>
      </c>
      <c r="D27628" t="s">
        <v>106</v>
      </c>
      <c r="E27628" t="e">
        <f>- Disposal landfill</f>
        <v>#NAME?</v>
      </c>
      <c r="F27628">
        <v>3462.34</v>
      </c>
      <c r="G27628" t="s">
        <v>22635</v>
      </c>
    </row>
    <row r="27629" spans="1:7" x14ac:dyDescent="0.3">
      <c r="A27629" t="s">
        <v>22385</v>
      </c>
      <c r="B27629" t="s">
        <v>557</v>
      </c>
      <c r="C27629" t="s">
        <v>39</v>
      </c>
      <c r="D27629" t="s">
        <v>200</v>
      </c>
      <c r="E27629" t="s">
        <v>292</v>
      </c>
      <c r="F27629">
        <v>8078.78</v>
      </c>
      <c r="G27629" t="s">
        <v>22636</v>
      </c>
    </row>
    <row r="27630" spans="1:7" x14ac:dyDescent="0.3">
      <c r="A27630" t="s">
        <v>22387</v>
      </c>
      <c r="B27630" t="s">
        <v>562</v>
      </c>
      <c r="C27630" t="s">
        <v>39</v>
      </c>
      <c r="D27630" t="s">
        <v>110</v>
      </c>
      <c r="E27630" t="s">
        <v>111</v>
      </c>
      <c r="F27630" s="1">
        <v>8739</v>
      </c>
      <c r="G27630" t="s">
        <v>22637</v>
      </c>
    </row>
    <row r="27631" spans="1:7" x14ac:dyDescent="0.3">
      <c r="A27631" t="s">
        <v>22385</v>
      </c>
      <c r="B27631" t="s">
        <v>557</v>
      </c>
      <c r="C27631" t="s">
        <v>39</v>
      </c>
      <c r="D27631" t="s">
        <v>55</v>
      </c>
      <c r="E27631" t="s">
        <v>68</v>
      </c>
      <c r="F27631">
        <v>8739.52</v>
      </c>
      <c r="G27631" t="s">
        <v>22638</v>
      </c>
    </row>
    <row r="27632" spans="1:7" x14ac:dyDescent="0.3">
      <c r="A27632" t="s">
        <v>22385</v>
      </c>
      <c r="B27632" t="s">
        <v>2727</v>
      </c>
      <c r="C27632" t="s">
        <v>39</v>
      </c>
      <c r="D27632" t="s">
        <v>310</v>
      </c>
      <c r="E27632" t="s">
        <v>71</v>
      </c>
      <c r="F27632">
        <v>4369.76</v>
      </c>
      <c r="G27632" t="s">
        <v>22639</v>
      </c>
    </row>
    <row r="27633" spans="1:7" x14ac:dyDescent="0.3">
      <c r="A27633" s="2">
        <v>42552</v>
      </c>
      <c r="B27633" t="s">
        <v>557</v>
      </c>
      <c r="C27633" t="s">
        <v>39</v>
      </c>
      <c r="D27633" t="s">
        <v>1378</v>
      </c>
      <c r="E27633" t="s">
        <v>159</v>
      </c>
      <c r="G27633" t="s">
        <v>22640</v>
      </c>
    </row>
    <row r="27634" spans="1:7" x14ac:dyDescent="0.3">
      <c r="A27634" s="2">
        <v>42552</v>
      </c>
      <c r="B27634" t="s">
        <v>557</v>
      </c>
      <c r="C27634" t="s">
        <v>39</v>
      </c>
      <c r="D27634" t="s">
        <v>1445</v>
      </c>
      <c r="E27634" t="s">
        <v>84</v>
      </c>
      <c r="F27634">
        <v>3008.94</v>
      </c>
      <c r="G27634" t="s">
        <v>1449</v>
      </c>
    </row>
    <row r="27635" spans="1:7" x14ac:dyDescent="0.3">
      <c r="A27635" s="2">
        <v>42552</v>
      </c>
      <c r="B27635" t="s">
        <v>557</v>
      </c>
      <c r="C27635" t="s">
        <v>39</v>
      </c>
      <c r="D27635" t="s">
        <v>63</v>
      </c>
      <c r="E27635" t="s">
        <v>75</v>
      </c>
      <c r="F27635">
        <v>1998.67</v>
      </c>
      <c r="G27635" t="s">
        <v>22641</v>
      </c>
    </row>
    <row r="27636" spans="1:7" x14ac:dyDescent="0.3">
      <c r="A27636" t="s">
        <v>22385</v>
      </c>
      <c r="B27636" t="s">
        <v>557</v>
      </c>
      <c r="C27636" t="s">
        <v>39</v>
      </c>
      <c r="D27636" t="s">
        <v>125</v>
      </c>
      <c r="E27636" t="s">
        <v>43</v>
      </c>
      <c r="F27636">
        <v>9908.9500000000007</v>
      </c>
      <c r="G27636" t="s">
        <v>22642</v>
      </c>
    </row>
    <row r="27637" spans="1:7" x14ac:dyDescent="0.3">
      <c r="A27637" t="s">
        <v>22387</v>
      </c>
      <c r="B27637" t="s">
        <v>557</v>
      </c>
      <c r="C27637" t="s">
        <v>39</v>
      </c>
      <c r="D27637" t="s">
        <v>252</v>
      </c>
      <c r="E27637" t="s">
        <v>75</v>
      </c>
      <c r="F27637">
        <v>4246.7</v>
      </c>
      <c r="G27637" t="s">
        <v>22643</v>
      </c>
    </row>
    <row r="27638" spans="1:7" x14ac:dyDescent="0.3">
      <c r="A27638" t="s">
        <v>22385</v>
      </c>
      <c r="B27638" t="s">
        <v>585</v>
      </c>
      <c r="C27638" t="s">
        <v>9</v>
      </c>
      <c r="D27638" t="s">
        <v>290</v>
      </c>
      <c r="E27638" t="s">
        <v>93</v>
      </c>
      <c r="F27638">
        <v>8705.91</v>
      </c>
      <c r="G27638" t="s">
        <v>22644</v>
      </c>
    </row>
    <row r="27639" spans="1:7" x14ac:dyDescent="0.3">
      <c r="A27639" t="s">
        <v>22387</v>
      </c>
      <c r="B27639" t="s">
        <v>585</v>
      </c>
      <c r="C27639" t="s">
        <v>9</v>
      </c>
      <c r="D27639" t="s">
        <v>131</v>
      </c>
      <c r="E27639" t="s">
        <v>184</v>
      </c>
      <c r="F27639">
        <v>3731.11</v>
      </c>
      <c r="G27639" t="s">
        <v>22645</v>
      </c>
    </row>
    <row r="27640" spans="1:7" x14ac:dyDescent="0.3">
      <c r="A27640" t="s">
        <v>22387</v>
      </c>
      <c r="B27640" t="s">
        <v>585</v>
      </c>
      <c r="C27640" t="s">
        <v>9</v>
      </c>
      <c r="D27640" t="s">
        <v>183</v>
      </c>
      <c r="E27640" t="s">
        <v>165</v>
      </c>
      <c r="F27640">
        <v>21778.9</v>
      </c>
      <c r="G27640" t="s">
        <v>8007</v>
      </c>
    </row>
    <row r="27641" spans="1:7" x14ac:dyDescent="0.3">
      <c r="B27641" t="s">
        <v>585</v>
      </c>
      <c r="C27641" t="s">
        <v>9</v>
      </c>
      <c r="D27641" t="s">
        <v>259</v>
      </c>
      <c r="E27641" t="s">
        <v>138</v>
      </c>
      <c r="F27641">
        <v>2419.88</v>
      </c>
      <c r="G27641" t="s">
        <v>22646</v>
      </c>
    </row>
    <row r="27642" spans="1:7" x14ac:dyDescent="0.3">
      <c r="A27642" t="s">
        <v>22387</v>
      </c>
      <c r="B27642" t="s">
        <v>585</v>
      </c>
      <c r="C27642" t="s">
        <v>9</v>
      </c>
      <c r="D27642" t="s">
        <v>955</v>
      </c>
      <c r="E27642" t="s">
        <v>233</v>
      </c>
      <c r="F27642">
        <v>13648.55</v>
      </c>
      <c r="G27642" t="s">
        <v>1475</v>
      </c>
    </row>
    <row r="27643" spans="1:7" x14ac:dyDescent="0.3">
      <c r="A27643" s="3">
        <v>42552</v>
      </c>
      <c r="C27643" t="s">
        <v>9</v>
      </c>
      <c r="D27643" t="s">
        <v>295</v>
      </c>
      <c r="F27643">
        <v>9099.0400000000009</v>
      </c>
      <c r="G27643" t="s">
        <v>22647</v>
      </c>
    </row>
    <row r="27644" spans="1:7" x14ac:dyDescent="0.3">
      <c r="A27644" t="s">
        <v>22387</v>
      </c>
      <c r="B27644" t="s">
        <v>585</v>
      </c>
      <c r="C27644" t="s">
        <v>9</v>
      </c>
      <c r="D27644" t="s">
        <v>454</v>
      </c>
      <c r="E27644" t="s">
        <v>220</v>
      </c>
      <c r="F27644">
        <v>4928.8100000000004</v>
      </c>
      <c r="G27644" t="s">
        <v>22648</v>
      </c>
    </row>
    <row r="27645" spans="1:7" x14ac:dyDescent="0.3">
      <c r="A27645" t="s">
        <v>22387</v>
      </c>
      <c r="B27645" t="s">
        <v>585</v>
      </c>
      <c r="C27645" t="s">
        <v>9</v>
      </c>
      <c r="D27645" t="s">
        <v>454</v>
      </c>
      <c r="E27645" t="s">
        <v>30</v>
      </c>
      <c r="F27645" s="1">
        <v>1232</v>
      </c>
      <c r="G27645" t="s">
        <v>22649</v>
      </c>
    </row>
    <row r="27646" spans="1:7" x14ac:dyDescent="0.3">
      <c r="A27646" t="s">
        <v>21576</v>
      </c>
      <c r="B27646" t="s">
        <v>585</v>
      </c>
      <c r="C27646" t="s">
        <v>39</v>
      </c>
      <c r="D27646" t="s">
        <v>98</v>
      </c>
      <c r="E27646" t="s">
        <v>153</v>
      </c>
      <c r="F27646">
        <v>3163.58</v>
      </c>
      <c r="G27646" t="s">
        <v>1449</v>
      </c>
    </row>
    <row r="27647" spans="1:7" x14ac:dyDescent="0.3">
      <c r="A27647" t="s">
        <v>22387</v>
      </c>
      <c r="B27647" t="s">
        <v>585</v>
      </c>
      <c r="C27647" t="s">
        <v>39</v>
      </c>
      <c r="D27647" t="s">
        <v>98</v>
      </c>
      <c r="E27647" t="s">
        <v>169</v>
      </c>
      <c r="F27647" t="s">
        <v>22650</v>
      </c>
      <c r="G27647" t="s">
        <v>1153</v>
      </c>
    </row>
    <row r="27648" spans="1:7" x14ac:dyDescent="0.3">
      <c r="A27648" s="2">
        <v>42552</v>
      </c>
      <c r="B27648" t="s">
        <v>596</v>
      </c>
      <c r="C27648" t="s">
        <v>39</v>
      </c>
      <c r="D27648" t="s">
        <v>98</v>
      </c>
      <c r="E27648" t="s">
        <v>400</v>
      </c>
      <c r="F27648" t="s">
        <v>22651</v>
      </c>
      <c r="G27648" t="s">
        <v>22652</v>
      </c>
    </row>
    <row r="27649" spans="1:7" x14ac:dyDescent="0.3">
      <c r="A27649" t="s">
        <v>21541</v>
      </c>
      <c r="B27649" t="s">
        <v>1763</v>
      </c>
      <c r="C27649" t="s">
        <v>39</v>
      </c>
      <c r="D27649" t="s">
        <v>181</v>
      </c>
      <c r="E27649" t="s">
        <v>159</v>
      </c>
      <c r="F27649">
        <v>4956.49</v>
      </c>
      <c r="G27649" t="s">
        <v>22653</v>
      </c>
    </row>
    <row r="27650" spans="1:7" x14ac:dyDescent="0.3">
      <c r="A27650" t="s">
        <v>22385</v>
      </c>
      <c r="B27650" t="s">
        <v>585</v>
      </c>
      <c r="C27650" t="s">
        <v>39</v>
      </c>
      <c r="D27650" t="s">
        <v>47</v>
      </c>
      <c r="E27650" t="s">
        <v>21</v>
      </c>
      <c r="F27650">
        <v>11565.13</v>
      </c>
      <c r="G27650" t="s">
        <v>22654</v>
      </c>
    </row>
    <row r="27651" spans="1:7" x14ac:dyDescent="0.3">
      <c r="A27651" t="s">
        <v>21578</v>
      </c>
      <c r="C27651" t="s">
        <v>39</v>
      </c>
      <c r="D27651" t="s">
        <v>110</v>
      </c>
      <c r="F27651">
        <v>4401.59</v>
      </c>
      <c r="G27651" t="s">
        <v>825</v>
      </c>
    </row>
    <row r="27652" spans="1:7" x14ac:dyDescent="0.3">
      <c r="A27652" s="3">
        <v>42552</v>
      </c>
      <c r="B27652" t="s">
        <v>585</v>
      </c>
      <c r="C27652" t="s">
        <v>39</v>
      </c>
      <c r="D27652" t="s">
        <v>113</v>
      </c>
      <c r="E27652" t="s">
        <v>84</v>
      </c>
      <c r="F27652">
        <v>4401.59</v>
      </c>
      <c r="G27652" t="s">
        <v>22655</v>
      </c>
    </row>
    <row r="27653" spans="1:7" x14ac:dyDescent="0.3">
      <c r="A27653" s="2">
        <v>42552</v>
      </c>
      <c r="B27653" t="s">
        <v>606</v>
      </c>
      <c r="C27653" t="s">
        <v>39</v>
      </c>
      <c r="D27653" t="s">
        <v>113</v>
      </c>
      <c r="E27653" t="s">
        <v>468</v>
      </c>
      <c r="F27653" s="1">
        <v>2200</v>
      </c>
      <c r="G27653" t="s">
        <v>595</v>
      </c>
    </row>
    <row r="27654" spans="1:7" x14ac:dyDescent="0.3">
      <c r="A27654" s="2">
        <v>42552</v>
      </c>
      <c r="B27654" t="s">
        <v>1758</v>
      </c>
      <c r="C27654" t="s">
        <v>39</v>
      </c>
      <c r="E27654" t="s">
        <v>159</v>
      </c>
      <c r="F27654">
        <v>5325.07</v>
      </c>
      <c r="G27654" t="s">
        <v>22656</v>
      </c>
    </row>
    <row r="27655" spans="1:7" x14ac:dyDescent="0.3">
      <c r="A27655" t="s">
        <v>21540</v>
      </c>
      <c r="B27655" t="s">
        <v>600</v>
      </c>
      <c r="D27655" t="s">
        <v>550</v>
      </c>
      <c r="E27655" t="s">
        <v>21</v>
      </c>
      <c r="F27655" t="s">
        <v>22657</v>
      </c>
      <c r="G27655" t="s">
        <v>22658</v>
      </c>
    </row>
    <row r="27656" spans="1:7" x14ac:dyDescent="0.3">
      <c r="A27656" s="2">
        <v>42552</v>
      </c>
      <c r="B27656" t="s">
        <v>585</v>
      </c>
      <c r="C27656" t="s">
        <v>39</v>
      </c>
      <c r="D27656" t="s">
        <v>63</v>
      </c>
      <c r="E27656" t="s">
        <v>71</v>
      </c>
      <c r="G27656" t="s">
        <v>22659</v>
      </c>
    </row>
    <row r="27657" spans="1:7" x14ac:dyDescent="0.3">
      <c r="A27657" t="s">
        <v>22385</v>
      </c>
      <c r="B27657" t="s">
        <v>585</v>
      </c>
      <c r="C27657" t="s">
        <v>39</v>
      </c>
      <c r="D27657" t="s">
        <v>382</v>
      </c>
      <c r="E27657" t="s">
        <v>169</v>
      </c>
      <c r="F27657">
        <v>6737.73</v>
      </c>
      <c r="G27657" t="s">
        <v>22660</v>
      </c>
    </row>
    <row r="27658" spans="1:7" x14ac:dyDescent="0.3">
      <c r="A27658" t="s">
        <v>22385</v>
      </c>
      <c r="B27658" t="s">
        <v>585</v>
      </c>
      <c r="C27658" t="s">
        <v>39</v>
      </c>
      <c r="D27658" t="s">
        <v>168</v>
      </c>
      <c r="E27658" t="s">
        <v>385</v>
      </c>
      <c r="F27658">
        <v>2887.6</v>
      </c>
      <c r="G27658" t="s">
        <v>961</v>
      </c>
    </row>
    <row r="27659" spans="1:7" x14ac:dyDescent="0.3">
      <c r="A27659" s="2">
        <v>42552</v>
      </c>
      <c r="B27659" t="s">
        <v>614</v>
      </c>
      <c r="C27659" t="s">
        <v>9</v>
      </c>
      <c r="D27659" t="s">
        <v>558</v>
      </c>
      <c r="E27659" t="s">
        <v>11</v>
      </c>
      <c r="F27659">
        <v>12530.64</v>
      </c>
      <c r="G27659" t="s">
        <v>1527</v>
      </c>
    </row>
    <row r="27660" spans="1:7" x14ac:dyDescent="0.3">
      <c r="A27660" t="s">
        <v>21541</v>
      </c>
      <c r="B27660" t="s">
        <v>614</v>
      </c>
      <c r="C27660" t="s">
        <v>9</v>
      </c>
      <c r="D27660" t="s">
        <v>177</v>
      </c>
      <c r="E27660" t="s">
        <v>96</v>
      </c>
      <c r="F27660">
        <v>5370.28</v>
      </c>
      <c r="G27660" t="s">
        <v>22661</v>
      </c>
    </row>
    <row r="27661" spans="1:7" x14ac:dyDescent="0.3">
      <c r="A27661" t="s">
        <v>22385</v>
      </c>
      <c r="B27661" t="s">
        <v>614</v>
      </c>
      <c r="C27661" t="s">
        <v>9</v>
      </c>
      <c r="D27661" t="s">
        <v>183</v>
      </c>
      <c r="E27661" t="s">
        <v>156</v>
      </c>
      <c r="F27661" s="1">
        <v>10354</v>
      </c>
      <c r="G27661" t="s">
        <v>22662</v>
      </c>
    </row>
    <row r="27662" spans="1:7" x14ac:dyDescent="0.3">
      <c r="A27662" s="2">
        <v>42552</v>
      </c>
      <c r="B27662" t="s">
        <v>614</v>
      </c>
      <c r="C27662" t="s">
        <v>9</v>
      </c>
      <c r="D27662" t="s">
        <v>423</v>
      </c>
      <c r="E27662" t="s">
        <v>30</v>
      </c>
      <c r="F27662">
        <v>1150.5</v>
      </c>
      <c r="G27662" t="s">
        <v>8123</v>
      </c>
    </row>
    <row r="27663" spans="1:7" x14ac:dyDescent="0.3">
      <c r="A27663" t="s">
        <v>22387</v>
      </c>
      <c r="B27663" t="s">
        <v>614</v>
      </c>
      <c r="D27663" t="s">
        <v>26</v>
      </c>
      <c r="E27663" t="s">
        <v>263</v>
      </c>
      <c r="F27663">
        <v>10514.44</v>
      </c>
      <c r="G27663" t="s">
        <v>332</v>
      </c>
    </row>
    <row r="27664" spans="1:7" x14ac:dyDescent="0.3">
      <c r="A27664" s="2">
        <v>42552</v>
      </c>
      <c r="B27664" t="s">
        <v>1254</v>
      </c>
      <c r="C27664" t="s">
        <v>9</v>
      </c>
      <c r="D27664" t="s">
        <v>186</v>
      </c>
      <c r="E27664" t="e">
        <f>- Disposal other</f>
        <v>#NAME?</v>
      </c>
      <c r="F27664">
        <v>7009.62</v>
      </c>
      <c r="G27664" t="s">
        <v>7774</v>
      </c>
    </row>
    <row r="27665" spans="1:7" x14ac:dyDescent="0.3">
      <c r="A27665" s="2">
        <v>42552</v>
      </c>
      <c r="B27665" t="s">
        <v>614</v>
      </c>
      <c r="C27665" t="s">
        <v>9</v>
      </c>
      <c r="D27665" t="s">
        <v>454</v>
      </c>
      <c r="E27665" t="s">
        <v>263</v>
      </c>
      <c r="F27665">
        <v>7802.5</v>
      </c>
      <c r="G27665" t="s">
        <v>22663</v>
      </c>
    </row>
    <row r="27666" spans="1:7" x14ac:dyDescent="0.3">
      <c r="A27666" s="3">
        <v>42552</v>
      </c>
      <c r="B27666" t="s">
        <v>1787</v>
      </c>
      <c r="C27666" t="s">
        <v>9</v>
      </c>
      <c r="D27666" t="s">
        <v>95</v>
      </c>
      <c r="E27666" t="s">
        <v>96</v>
      </c>
      <c r="F27666">
        <v>1950.62</v>
      </c>
      <c r="G27666" t="s">
        <v>22664</v>
      </c>
    </row>
    <row r="27667" spans="1:7" x14ac:dyDescent="0.3">
      <c r="A27667" s="2">
        <v>42552</v>
      </c>
      <c r="B27667" t="s">
        <v>1787</v>
      </c>
      <c r="C27667" t="s">
        <v>39</v>
      </c>
      <c r="D27667" t="s">
        <v>102</v>
      </c>
      <c r="E27667" t="s">
        <v>159</v>
      </c>
      <c r="F27667">
        <v>6674.1</v>
      </c>
      <c r="G27667" t="s">
        <v>22665</v>
      </c>
    </row>
    <row r="27668" spans="1:7" x14ac:dyDescent="0.3">
      <c r="A27668" s="3">
        <v>42552</v>
      </c>
      <c r="B27668" t="s">
        <v>614</v>
      </c>
      <c r="C27668" t="s">
        <v>39</v>
      </c>
      <c r="D27668" t="s">
        <v>40</v>
      </c>
      <c r="E27668" t="s">
        <v>169</v>
      </c>
      <c r="F27668">
        <v>6674.1</v>
      </c>
      <c r="G27668" t="s">
        <v>595</v>
      </c>
    </row>
    <row r="27669" spans="1:7" x14ac:dyDescent="0.3">
      <c r="A27669" s="2">
        <v>42552</v>
      </c>
      <c r="B27669" t="s">
        <v>614</v>
      </c>
      <c r="C27669" t="s">
        <v>39</v>
      </c>
      <c r="D27669" t="s">
        <v>98</v>
      </c>
      <c r="E27669" t="s">
        <v>17</v>
      </c>
      <c r="F27669">
        <v>3337.05</v>
      </c>
      <c r="G27669" t="s">
        <v>22666</v>
      </c>
    </row>
    <row r="27670" spans="1:7" x14ac:dyDescent="0.3">
      <c r="B27670" t="s">
        <v>614</v>
      </c>
      <c r="C27670" t="s">
        <v>39</v>
      </c>
      <c r="D27670" t="s">
        <v>6635</v>
      </c>
      <c r="E27670" t="s">
        <v>118</v>
      </c>
      <c r="F27670">
        <v>3865.21</v>
      </c>
      <c r="G27670" t="s">
        <v>22667</v>
      </c>
    </row>
    <row r="27671" spans="1:7" x14ac:dyDescent="0.3">
      <c r="A27671" t="s">
        <v>22385</v>
      </c>
      <c r="B27671" t="s">
        <v>614</v>
      </c>
      <c r="C27671" t="s">
        <v>39</v>
      </c>
      <c r="D27671" t="s">
        <v>47</v>
      </c>
      <c r="E27671" t="s">
        <v>68</v>
      </c>
      <c r="F27671">
        <v>9018.82</v>
      </c>
      <c r="G27671" t="s">
        <v>22668</v>
      </c>
    </row>
    <row r="27672" spans="1:7" x14ac:dyDescent="0.3">
      <c r="A27672" s="2">
        <v>42552</v>
      </c>
      <c r="B27672" t="s">
        <v>614</v>
      </c>
      <c r="C27672" t="s">
        <v>39</v>
      </c>
      <c r="D27672" t="s">
        <v>244</v>
      </c>
      <c r="E27672" t="s">
        <v>159</v>
      </c>
      <c r="F27672" s="1">
        <v>6521</v>
      </c>
      <c r="G27672" t="s">
        <v>22669</v>
      </c>
    </row>
    <row r="27673" spans="1:7" x14ac:dyDescent="0.3">
      <c r="A27673" s="3">
        <v>42552</v>
      </c>
      <c r="B27673" t="s">
        <v>614</v>
      </c>
      <c r="C27673" t="s">
        <v>39</v>
      </c>
      <c r="D27673" t="s">
        <v>53</v>
      </c>
      <c r="E27673" t="s">
        <v>21</v>
      </c>
      <c r="F27673">
        <v>6521.2</v>
      </c>
      <c r="G27673" t="s">
        <v>22670</v>
      </c>
    </row>
    <row r="27674" spans="1:7" x14ac:dyDescent="0.3">
      <c r="A27674" t="s">
        <v>22387</v>
      </c>
      <c r="B27674" t="s">
        <v>614</v>
      </c>
      <c r="C27674" t="s">
        <v>39</v>
      </c>
      <c r="D27674" t="s">
        <v>55</v>
      </c>
      <c r="E27674" t="s">
        <v>123</v>
      </c>
      <c r="F27674">
        <v>3260.6</v>
      </c>
      <c r="G27674" t="s">
        <v>190</v>
      </c>
    </row>
    <row r="27675" spans="1:7" x14ac:dyDescent="0.3">
      <c r="A27675" s="2">
        <v>42552</v>
      </c>
      <c r="B27675" t="s">
        <v>614</v>
      </c>
      <c r="C27675" t="s">
        <v>39</v>
      </c>
      <c r="D27675" t="s">
        <v>122</v>
      </c>
      <c r="E27675" t="s">
        <v>41</v>
      </c>
      <c r="F27675">
        <v>6512.03</v>
      </c>
      <c r="G27675" t="s">
        <v>22671</v>
      </c>
    </row>
    <row r="27676" spans="1:7" x14ac:dyDescent="0.3">
      <c r="A27676" t="s">
        <v>22387</v>
      </c>
      <c r="B27676" t="s">
        <v>614</v>
      </c>
      <c r="C27676" t="s">
        <v>39</v>
      </c>
      <c r="D27676" t="s">
        <v>767</v>
      </c>
      <c r="E27676" t="s">
        <v>21</v>
      </c>
      <c r="F27676">
        <v>3907.22</v>
      </c>
      <c r="G27676" t="s">
        <v>22672</v>
      </c>
    </row>
    <row r="27677" spans="1:7" x14ac:dyDescent="0.3">
      <c r="A27677" t="s">
        <v>22387</v>
      </c>
      <c r="B27677" t="s">
        <v>614</v>
      </c>
      <c r="C27677" t="s">
        <v>39</v>
      </c>
      <c r="D27677" t="s">
        <v>92</v>
      </c>
      <c r="E27677" t="s">
        <v>71</v>
      </c>
      <c r="F27677" s="1">
        <v>2604</v>
      </c>
      <c r="G27677" t="s">
        <v>2082</v>
      </c>
    </row>
    <row r="27678" spans="1:7" x14ac:dyDescent="0.3">
      <c r="A27678" s="2">
        <v>42552</v>
      </c>
      <c r="B27678" t="s">
        <v>614</v>
      </c>
      <c r="C27678" t="s">
        <v>39</v>
      </c>
      <c r="D27678" t="s">
        <v>382</v>
      </c>
      <c r="E27678" t="s">
        <v>100</v>
      </c>
      <c r="F27678">
        <v>7265.45</v>
      </c>
      <c r="G27678" t="s">
        <v>22673</v>
      </c>
    </row>
    <row r="27679" spans="1:7" x14ac:dyDescent="0.3">
      <c r="A27679" t="s">
        <v>21576</v>
      </c>
      <c r="B27679" t="s">
        <v>614</v>
      </c>
      <c r="C27679" t="s">
        <v>39</v>
      </c>
      <c r="D27679" t="s">
        <v>171</v>
      </c>
      <c r="E27679" t="s">
        <v>123</v>
      </c>
      <c r="F27679">
        <v>3113.76</v>
      </c>
      <c r="G27679" t="s">
        <v>22674</v>
      </c>
    </row>
    <row r="27680" spans="1:7" x14ac:dyDescent="0.3">
      <c r="A27680" s="2">
        <v>42552</v>
      </c>
      <c r="B27680" t="s">
        <v>641</v>
      </c>
      <c r="D27680" t="s">
        <v>177</v>
      </c>
      <c r="E27680" t="s">
        <v>263</v>
      </c>
      <c r="F27680">
        <v>5028.72</v>
      </c>
      <c r="G27680" t="s">
        <v>18891</v>
      </c>
    </row>
    <row r="27681" spans="1:7" x14ac:dyDescent="0.3">
      <c r="A27681" t="s">
        <v>22387</v>
      </c>
      <c r="B27681" t="s">
        <v>652</v>
      </c>
      <c r="C27681" t="s">
        <v>9</v>
      </c>
      <c r="D27681" t="s">
        <v>16</v>
      </c>
      <c r="E27681" t="s">
        <v>138</v>
      </c>
      <c r="F27681">
        <v>2155.17</v>
      </c>
      <c r="G27681" t="s">
        <v>22675</v>
      </c>
    </row>
    <row r="27682" spans="1:7" x14ac:dyDescent="0.3">
      <c r="A27682" t="s">
        <v>21607</v>
      </c>
      <c r="B27682" t="s">
        <v>641</v>
      </c>
      <c r="C27682" t="s">
        <v>9</v>
      </c>
      <c r="D27682" t="s">
        <v>225</v>
      </c>
      <c r="E27682" t="s">
        <v>84</v>
      </c>
      <c r="F27682">
        <v>13563.09</v>
      </c>
      <c r="G27682" t="s">
        <v>22676</v>
      </c>
    </row>
    <row r="27683" spans="1:7" x14ac:dyDescent="0.3">
      <c r="B27683" t="s">
        <v>641</v>
      </c>
      <c r="C27683" t="s">
        <v>9</v>
      </c>
      <c r="D27683" t="s">
        <v>183</v>
      </c>
      <c r="E27683" t="s">
        <v>17</v>
      </c>
      <c r="F27683" s="1">
        <v>1507</v>
      </c>
      <c r="G27683" t="s">
        <v>22677</v>
      </c>
    </row>
    <row r="27684" spans="1:7" x14ac:dyDescent="0.3">
      <c r="A27684" t="s">
        <v>22387</v>
      </c>
      <c r="B27684" t="s">
        <v>652</v>
      </c>
      <c r="C27684" t="s">
        <v>9</v>
      </c>
      <c r="D27684" t="s">
        <v>26</v>
      </c>
      <c r="E27684" t="s">
        <v>33</v>
      </c>
      <c r="F27684" s="1">
        <v>8166</v>
      </c>
      <c r="G27684" t="s">
        <v>22678</v>
      </c>
    </row>
    <row r="27685" spans="1:7" x14ac:dyDescent="0.3">
      <c r="A27685" s="2">
        <v>42552</v>
      </c>
      <c r="B27685" t="s">
        <v>639</v>
      </c>
      <c r="C27685" t="s">
        <v>9</v>
      </c>
      <c r="D27685" t="s">
        <v>29</v>
      </c>
      <c r="E27685" t="s">
        <v>138</v>
      </c>
      <c r="F27685">
        <v>5444.05</v>
      </c>
      <c r="G27685" t="s">
        <v>22679</v>
      </c>
    </row>
    <row r="27686" spans="1:7" x14ac:dyDescent="0.3">
      <c r="A27686" t="s">
        <v>22387</v>
      </c>
      <c r="B27686" t="s">
        <v>641</v>
      </c>
      <c r="C27686" t="s">
        <v>9</v>
      </c>
      <c r="D27686" t="s">
        <v>189</v>
      </c>
      <c r="E27686" t="s">
        <v>33</v>
      </c>
      <c r="F27686">
        <v>13108.26</v>
      </c>
      <c r="G27686" t="s">
        <v>22680</v>
      </c>
    </row>
    <row r="27687" spans="1:7" x14ac:dyDescent="0.3">
      <c r="A27687" s="2">
        <v>42552</v>
      </c>
      <c r="B27687" t="s">
        <v>641</v>
      </c>
      <c r="C27687" t="s">
        <v>9</v>
      </c>
      <c r="D27687" t="s">
        <v>299</v>
      </c>
      <c r="E27687" t="s">
        <v>30</v>
      </c>
      <c r="F27687">
        <v>3277.06</v>
      </c>
      <c r="G27687" t="s">
        <v>22681</v>
      </c>
    </row>
    <row r="27688" spans="1:7" x14ac:dyDescent="0.3">
      <c r="A27688" s="2">
        <v>42552</v>
      </c>
      <c r="B27688" t="s">
        <v>641</v>
      </c>
      <c r="C27688" t="s">
        <v>39</v>
      </c>
      <c r="D27688" t="s">
        <v>98</v>
      </c>
      <c r="E27688" t="s">
        <v>159</v>
      </c>
      <c r="F27688">
        <v>3967.89</v>
      </c>
      <c r="G27688" t="s">
        <v>22682</v>
      </c>
    </row>
    <row r="27689" spans="1:7" x14ac:dyDescent="0.3">
      <c r="A27689" t="s">
        <v>22387</v>
      </c>
      <c r="B27689" t="s">
        <v>641</v>
      </c>
      <c r="C27689" t="s">
        <v>39</v>
      </c>
      <c r="D27689" t="s">
        <v>304</v>
      </c>
      <c r="F27689">
        <v>3967.89</v>
      </c>
      <c r="G27689" t="s">
        <v>21052</v>
      </c>
    </row>
    <row r="27690" spans="1:7" x14ac:dyDescent="0.3">
      <c r="A27690" s="2">
        <v>42552</v>
      </c>
      <c r="B27690" t="s">
        <v>2304</v>
      </c>
      <c r="C27690" t="s">
        <v>39</v>
      </c>
      <c r="D27690" t="s">
        <v>149</v>
      </c>
      <c r="E27690" t="s">
        <v>96</v>
      </c>
      <c r="F27690">
        <v>1983.95</v>
      </c>
      <c r="G27690" t="s">
        <v>22683</v>
      </c>
    </row>
    <row r="27691" spans="1:7" x14ac:dyDescent="0.3">
      <c r="A27691" s="3">
        <v>42552</v>
      </c>
      <c r="B27691" t="s">
        <v>643</v>
      </c>
      <c r="C27691" t="s">
        <v>39</v>
      </c>
      <c r="D27691" t="s">
        <v>200</v>
      </c>
      <c r="E27691" t="s">
        <v>208</v>
      </c>
      <c r="F27691">
        <v>5756.78</v>
      </c>
      <c r="G27691" t="s">
        <v>22684</v>
      </c>
    </row>
    <row r="27692" spans="1:7" x14ac:dyDescent="0.3">
      <c r="A27692" s="2">
        <v>42552</v>
      </c>
      <c r="B27692" t="s">
        <v>641</v>
      </c>
      <c r="C27692" t="s">
        <v>39</v>
      </c>
      <c r="D27692" t="s">
        <v>1629</v>
      </c>
      <c r="E27692" t="s">
        <v>114</v>
      </c>
      <c r="F27692" t="s">
        <v>22685</v>
      </c>
      <c r="G27692" t="s">
        <v>22686</v>
      </c>
    </row>
    <row r="27693" spans="1:7" x14ac:dyDescent="0.3">
      <c r="A27693" t="s">
        <v>22385</v>
      </c>
      <c r="B27693" t="s">
        <v>641</v>
      </c>
      <c r="C27693" t="s">
        <v>39</v>
      </c>
      <c r="D27693" t="s">
        <v>59</v>
      </c>
      <c r="E27693" t="s">
        <v>48</v>
      </c>
      <c r="F27693">
        <v>6941.72</v>
      </c>
      <c r="G27693" t="s">
        <v>414</v>
      </c>
    </row>
    <row r="27694" spans="1:7" x14ac:dyDescent="0.3">
      <c r="A27694" t="s">
        <v>22387</v>
      </c>
      <c r="B27694" t="s">
        <v>641</v>
      </c>
      <c r="C27694" t="s">
        <v>39</v>
      </c>
      <c r="D27694" t="s">
        <v>55</v>
      </c>
      <c r="E27694" t="s">
        <v>292</v>
      </c>
      <c r="F27694">
        <v>6941.72</v>
      </c>
      <c r="G27694" t="s">
        <v>1247</v>
      </c>
    </row>
    <row r="27695" spans="1:7" x14ac:dyDescent="0.3">
      <c r="A27695" t="s">
        <v>22387</v>
      </c>
      <c r="B27695" t="s">
        <v>641</v>
      </c>
      <c r="D27695" t="s">
        <v>244</v>
      </c>
      <c r="E27695" t="s">
        <v>71</v>
      </c>
      <c r="F27695">
        <v>3470.86</v>
      </c>
      <c r="G27695" t="s">
        <v>22687</v>
      </c>
    </row>
    <row r="27696" spans="1:7" x14ac:dyDescent="0.3">
      <c r="A27696" s="3">
        <v>42552</v>
      </c>
      <c r="B27696" t="s">
        <v>641</v>
      </c>
      <c r="C27696" t="s">
        <v>39</v>
      </c>
      <c r="D27696" t="s">
        <v>380</v>
      </c>
      <c r="E27696" t="s">
        <v>208</v>
      </c>
      <c r="F27696">
        <v>7280.49</v>
      </c>
      <c r="G27696" t="s">
        <v>22688</v>
      </c>
    </row>
    <row r="27697" spans="1:7" x14ac:dyDescent="0.3">
      <c r="A27697" s="2">
        <v>42552</v>
      </c>
      <c r="B27697" t="s">
        <v>641</v>
      </c>
      <c r="C27697" t="s">
        <v>39</v>
      </c>
      <c r="D27697" t="s">
        <v>122</v>
      </c>
      <c r="E27697" t="s">
        <v>292</v>
      </c>
      <c r="F27697" s="1">
        <v>4368</v>
      </c>
      <c r="G27697" t="s">
        <v>22689</v>
      </c>
    </row>
    <row r="27698" spans="1:7" x14ac:dyDescent="0.3">
      <c r="A27698" s="3">
        <v>42552</v>
      </c>
      <c r="B27698" t="s">
        <v>641</v>
      </c>
      <c r="C27698" t="s">
        <v>39</v>
      </c>
      <c r="D27698" t="s">
        <v>212</v>
      </c>
      <c r="E27698" t="s">
        <v>128</v>
      </c>
      <c r="F27698">
        <v>2912.2</v>
      </c>
      <c r="G27698" t="s">
        <v>22690</v>
      </c>
    </row>
    <row r="27699" spans="1:7" x14ac:dyDescent="0.3">
      <c r="A27699" t="s">
        <v>22387</v>
      </c>
      <c r="B27699" t="s">
        <v>1282</v>
      </c>
      <c r="C27699" t="s">
        <v>39</v>
      </c>
      <c r="D27699" t="s">
        <v>125</v>
      </c>
      <c r="E27699" t="s">
        <v>1519</v>
      </c>
      <c r="F27699">
        <v>8126.15</v>
      </c>
      <c r="G27699" t="s">
        <v>22691</v>
      </c>
    </row>
    <row r="27700" spans="1:7" x14ac:dyDescent="0.3">
      <c r="A27700" s="2">
        <v>42552</v>
      </c>
      <c r="B27700" t="s">
        <v>641</v>
      </c>
      <c r="C27700" t="s">
        <v>39</v>
      </c>
      <c r="D27700" t="s">
        <v>125</v>
      </c>
      <c r="E27700" t="s">
        <v>75</v>
      </c>
      <c r="F27700">
        <v>3482.63</v>
      </c>
      <c r="G27700" t="s">
        <v>22692</v>
      </c>
    </row>
    <row r="27701" spans="1:7" x14ac:dyDescent="0.3">
      <c r="A27701" t="s">
        <v>21578</v>
      </c>
      <c r="B27701" t="s">
        <v>665</v>
      </c>
      <c r="C27701" t="s">
        <v>9</v>
      </c>
      <c r="D27701" t="s">
        <v>131</v>
      </c>
      <c r="E27701" t="s">
        <v>412</v>
      </c>
      <c r="F27701">
        <v>9221.6299999999992</v>
      </c>
      <c r="G27701" t="s">
        <v>22693</v>
      </c>
    </row>
    <row r="27702" spans="1:7" x14ac:dyDescent="0.3">
      <c r="A27702" s="2">
        <v>42552</v>
      </c>
      <c r="C27702" t="s">
        <v>9</v>
      </c>
      <c r="D27702" t="s">
        <v>131</v>
      </c>
      <c r="E27702" t="s">
        <v>184</v>
      </c>
      <c r="F27702">
        <v>3952.13</v>
      </c>
      <c r="G27702" t="s">
        <v>1191</v>
      </c>
    </row>
    <row r="27703" spans="1:7" x14ac:dyDescent="0.3">
      <c r="A27703" t="s">
        <v>22387</v>
      </c>
      <c r="B27703" t="s">
        <v>665</v>
      </c>
      <c r="C27703" t="s">
        <v>9</v>
      </c>
      <c r="D27703" t="s">
        <v>423</v>
      </c>
      <c r="E27703" t="s">
        <v>114</v>
      </c>
      <c r="F27703">
        <v>20763.5</v>
      </c>
      <c r="G27703" t="s">
        <v>1410</v>
      </c>
    </row>
    <row r="27704" spans="1:7" x14ac:dyDescent="0.3">
      <c r="A27704" s="2">
        <v>42552</v>
      </c>
      <c r="B27704" t="s">
        <v>691</v>
      </c>
      <c r="C27704" t="s">
        <v>9</v>
      </c>
      <c r="D27704" t="s">
        <v>83</v>
      </c>
      <c r="E27704" t="s">
        <v>184</v>
      </c>
      <c r="F27704">
        <v>2307.06</v>
      </c>
      <c r="G27704" t="s">
        <v>22694</v>
      </c>
    </row>
    <row r="27705" spans="1:7" x14ac:dyDescent="0.3">
      <c r="A27705" s="3">
        <v>42552</v>
      </c>
      <c r="B27705" t="s">
        <v>665</v>
      </c>
      <c r="C27705" t="s">
        <v>9</v>
      </c>
      <c r="D27705" t="s">
        <v>89</v>
      </c>
      <c r="E27705" t="s">
        <v>27</v>
      </c>
      <c r="F27705">
        <v>5219.07</v>
      </c>
      <c r="G27705" t="s">
        <v>22695</v>
      </c>
    </row>
    <row r="27706" spans="1:7" x14ac:dyDescent="0.3">
      <c r="A27706" t="s">
        <v>22387</v>
      </c>
      <c r="B27706" t="s">
        <v>665</v>
      </c>
      <c r="C27706" t="s">
        <v>9</v>
      </c>
      <c r="D27706" t="s">
        <v>228</v>
      </c>
      <c r="E27706" t="s">
        <v>17</v>
      </c>
      <c r="F27706" s="1">
        <v>3479</v>
      </c>
      <c r="G27706" t="s">
        <v>22696</v>
      </c>
    </row>
    <row r="27707" spans="1:7" x14ac:dyDescent="0.3">
      <c r="A27707" s="2">
        <v>42552</v>
      </c>
      <c r="B27707" t="s">
        <v>688</v>
      </c>
      <c r="C27707" t="s">
        <v>9</v>
      </c>
      <c r="D27707" t="s">
        <v>95</v>
      </c>
      <c r="E27707" t="s">
        <v>27</v>
      </c>
      <c r="F27707" t="s">
        <v>22697</v>
      </c>
      <c r="G27707" t="s">
        <v>22698</v>
      </c>
    </row>
    <row r="27708" spans="1:7" x14ac:dyDescent="0.3">
      <c r="A27708" t="s">
        <v>22387</v>
      </c>
      <c r="B27708" t="s">
        <v>677</v>
      </c>
      <c r="C27708" t="s">
        <v>9</v>
      </c>
      <c r="D27708" t="s">
        <v>232</v>
      </c>
      <c r="E27708" t="s">
        <v>138</v>
      </c>
      <c r="F27708">
        <v>1696.04</v>
      </c>
      <c r="G27708" t="s">
        <v>1643</v>
      </c>
    </row>
    <row r="27709" spans="1:7" x14ac:dyDescent="0.3">
      <c r="A27709" t="s">
        <v>22387</v>
      </c>
      <c r="C27709" t="s">
        <v>39</v>
      </c>
      <c r="D27709" t="s">
        <v>149</v>
      </c>
      <c r="E27709" t="s">
        <v>159</v>
      </c>
      <c r="G27709" t="s">
        <v>22699</v>
      </c>
    </row>
    <row r="27710" spans="1:7" x14ac:dyDescent="0.3">
      <c r="A27710" s="2">
        <v>42552</v>
      </c>
      <c r="B27710" t="s">
        <v>1291</v>
      </c>
      <c r="C27710" t="s">
        <v>39</v>
      </c>
      <c r="D27710" t="s">
        <v>45</v>
      </c>
      <c r="E27710" t="s">
        <v>487</v>
      </c>
      <c r="F27710">
        <v>8344.94</v>
      </c>
      <c r="G27710" t="s">
        <v>22700</v>
      </c>
    </row>
    <row r="27711" spans="1:7" x14ac:dyDescent="0.3">
      <c r="A27711" s="2">
        <v>42552</v>
      </c>
      <c r="B27711" t="s">
        <v>665</v>
      </c>
      <c r="C27711" t="s">
        <v>39</v>
      </c>
      <c r="E27711" t="s">
        <v>184</v>
      </c>
      <c r="F27711" t="s">
        <v>22701</v>
      </c>
      <c r="G27711" t="s">
        <v>555</v>
      </c>
    </row>
    <row r="27712" spans="1:7" x14ac:dyDescent="0.3">
      <c r="A27712" s="2">
        <v>42552</v>
      </c>
      <c r="B27712" t="s">
        <v>675</v>
      </c>
      <c r="C27712" t="s">
        <v>39</v>
      </c>
      <c r="D27712" t="s">
        <v>155</v>
      </c>
      <c r="E27712" t="s">
        <v>153</v>
      </c>
      <c r="F27712">
        <v>4758.05</v>
      </c>
      <c r="G27712" t="s">
        <v>22702</v>
      </c>
    </row>
    <row r="27713" spans="1:7" x14ac:dyDescent="0.3">
      <c r="A27713" t="s">
        <v>22387</v>
      </c>
      <c r="B27713" t="s">
        <v>665</v>
      </c>
      <c r="C27713" t="s">
        <v>39</v>
      </c>
      <c r="D27713" t="s">
        <v>435</v>
      </c>
      <c r="E27713" t="s">
        <v>68</v>
      </c>
      <c r="F27713">
        <v>11102.1</v>
      </c>
      <c r="G27713" t="s">
        <v>22703</v>
      </c>
    </row>
    <row r="27714" spans="1:7" x14ac:dyDescent="0.3">
      <c r="A27714" t="s">
        <v>22385</v>
      </c>
      <c r="B27714" t="s">
        <v>665</v>
      </c>
      <c r="C27714" t="s">
        <v>39</v>
      </c>
      <c r="D27714" t="s">
        <v>59</v>
      </c>
      <c r="E27714" t="s">
        <v>41</v>
      </c>
      <c r="F27714">
        <v>3791.72</v>
      </c>
      <c r="G27714" t="s">
        <v>22704</v>
      </c>
    </row>
    <row r="27715" spans="1:7" x14ac:dyDescent="0.3">
      <c r="A27715" t="s">
        <v>22385</v>
      </c>
      <c r="B27715" t="s">
        <v>665</v>
      </c>
      <c r="C27715" t="s">
        <v>39</v>
      </c>
      <c r="D27715" t="s">
        <v>244</v>
      </c>
      <c r="E27715" t="s">
        <v>21</v>
      </c>
      <c r="F27715">
        <v>3791.72</v>
      </c>
      <c r="G27715" t="s">
        <v>22705</v>
      </c>
    </row>
    <row r="27716" spans="1:7" x14ac:dyDescent="0.3">
      <c r="A27716" s="2">
        <v>42552</v>
      </c>
      <c r="B27716" t="s">
        <v>665</v>
      </c>
      <c r="C27716" t="s">
        <v>39</v>
      </c>
      <c r="D27716" t="s">
        <v>244</v>
      </c>
      <c r="E27716" t="s">
        <v>905</v>
      </c>
      <c r="F27716" t="s">
        <v>22706</v>
      </c>
      <c r="G27716" t="s">
        <v>22707</v>
      </c>
    </row>
    <row r="27717" spans="1:7" x14ac:dyDescent="0.3">
      <c r="A27717" t="s">
        <v>22387</v>
      </c>
      <c r="B27717" t="s">
        <v>665</v>
      </c>
      <c r="C27717" t="s">
        <v>39</v>
      </c>
      <c r="D27717" t="s">
        <v>380</v>
      </c>
      <c r="E27717" t="s">
        <v>41</v>
      </c>
      <c r="F27717">
        <v>2632.13</v>
      </c>
      <c r="G27717" t="s">
        <v>22708</v>
      </c>
    </row>
    <row r="27718" spans="1:7" x14ac:dyDescent="0.3">
      <c r="A27718" s="2">
        <v>42552</v>
      </c>
      <c r="C27718" t="s">
        <v>39</v>
      </c>
      <c r="D27718" t="s">
        <v>70</v>
      </c>
      <c r="E27718" t="s">
        <v>114</v>
      </c>
      <c r="F27718">
        <v>1579.28</v>
      </c>
      <c r="G27718" t="s">
        <v>22709</v>
      </c>
    </row>
    <row r="27719" spans="1:7" x14ac:dyDescent="0.3">
      <c r="A27719" t="s">
        <v>22387</v>
      </c>
      <c r="B27719" t="s">
        <v>665</v>
      </c>
      <c r="C27719" t="s">
        <v>39</v>
      </c>
      <c r="D27719" t="s">
        <v>120</v>
      </c>
      <c r="E27719" t="s">
        <v>123</v>
      </c>
      <c r="F27719">
        <v>1052.8499999999999</v>
      </c>
      <c r="G27719" t="s">
        <v>15950</v>
      </c>
    </row>
    <row r="27720" spans="1:7" x14ac:dyDescent="0.3">
      <c r="A27720" t="s">
        <v>22387</v>
      </c>
      <c r="B27720" t="s">
        <v>665</v>
      </c>
      <c r="C27720" t="s">
        <v>39</v>
      </c>
      <c r="D27720" t="s">
        <v>382</v>
      </c>
      <c r="E27720" t="s">
        <v>487</v>
      </c>
      <c r="F27720">
        <v>6745.14</v>
      </c>
      <c r="G27720" t="s">
        <v>5762</v>
      </c>
    </row>
    <row r="27721" spans="1:7" x14ac:dyDescent="0.3">
      <c r="A27721" s="2">
        <v>42552</v>
      </c>
      <c r="B27721" t="s">
        <v>665</v>
      </c>
      <c r="C27721" t="s">
        <v>39</v>
      </c>
      <c r="D27721" t="s">
        <v>252</v>
      </c>
      <c r="E27721" t="s">
        <v>905</v>
      </c>
      <c r="F27721">
        <v>2890.78</v>
      </c>
      <c r="G27721" t="s">
        <v>16191</v>
      </c>
    </row>
    <row r="27722" spans="1:7" x14ac:dyDescent="0.3">
      <c r="A27722" t="s">
        <v>22387</v>
      </c>
      <c r="B27722" t="s">
        <v>694</v>
      </c>
      <c r="C27722" t="s">
        <v>9</v>
      </c>
      <c r="D27722" t="s">
        <v>175</v>
      </c>
      <c r="E27722" t="s">
        <v>11</v>
      </c>
      <c r="F27722" s="1">
        <v>5019</v>
      </c>
      <c r="G27722" t="s">
        <v>22710</v>
      </c>
    </row>
    <row r="27723" spans="1:7" x14ac:dyDescent="0.3">
      <c r="A27723" t="s">
        <v>22387</v>
      </c>
      <c r="B27723" t="s">
        <v>696</v>
      </c>
      <c r="C27723" t="s">
        <v>9</v>
      </c>
      <c r="D27723" t="s">
        <v>131</v>
      </c>
      <c r="E27723" t="s">
        <v>96</v>
      </c>
      <c r="F27723">
        <v>2151.08</v>
      </c>
      <c r="G27723" t="s">
        <v>22711</v>
      </c>
    </row>
    <row r="27724" spans="1:7" x14ac:dyDescent="0.3">
      <c r="A27724" s="2">
        <v>42552</v>
      </c>
      <c r="B27724" t="s">
        <v>696</v>
      </c>
      <c r="C27724" t="s">
        <v>9</v>
      </c>
      <c r="D27724" t="s">
        <v>423</v>
      </c>
      <c r="E27724" t="s">
        <v>56</v>
      </c>
      <c r="F27724">
        <v>17415.650000000001</v>
      </c>
      <c r="G27724" t="s">
        <v>22712</v>
      </c>
    </row>
    <row r="27725" spans="1:7" x14ac:dyDescent="0.3">
      <c r="A27725" t="s">
        <v>22387</v>
      </c>
      <c r="B27725" t="s">
        <v>696</v>
      </c>
      <c r="C27725" t="s">
        <v>9</v>
      </c>
      <c r="D27725" t="s">
        <v>180</v>
      </c>
      <c r="E27725" t="s">
        <v>81</v>
      </c>
      <c r="F27725">
        <v>1935.07</v>
      </c>
      <c r="G27725" t="s">
        <v>22713</v>
      </c>
    </row>
    <row r="27726" spans="1:7" x14ac:dyDescent="0.3">
      <c r="A27726" s="2">
        <v>42552</v>
      </c>
      <c r="B27726" t="s">
        <v>1850</v>
      </c>
      <c r="D27726" t="s">
        <v>328</v>
      </c>
      <c r="E27726" t="s">
        <v>263</v>
      </c>
      <c r="F27726">
        <v>11222.79</v>
      </c>
      <c r="G27726" t="s">
        <v>22714</v>
      </c>
    </row>
    <row r="27727" spans="1:7" x14ac:dyDescent="0.3">
      <c r="B27727" t="s">
        <v>694</v>
      </c>
      <c r="C27727" t="s">
        <v>9</v>
      </c>
      <c r="D27727" t="s">
        <v>328</v>
      </c>
      <c r="E27727" t="s">
        <v>81</v>
      </c>
      <c r="F27727">
        <v>7481.86</v>
      </c>
      <c r="G27727" t="s">
        <v>22715</v>
      </c>
    </row>
    <row r="27728" spans="1:7" x14ac:dyDescent="0.3">
      <c r="A27728" s="3">
        <v>42552</v>
      </c>
      <c r="B27728" t="s">
        <v>715</v>
      </c>
      <c r="C27728" t="s">
        <v>9</v>
      </c>
      <c r="D27728" t="s">
        <v>35</v>
      </c>
      <c r="E27728" t="s">
        <v>33</v>
      </c>
      <c r="F27728">
        <v>12710.04</v>
      </c>
      <c r="G27728" t="s">
        <v>22716</v>
      </c>
    </row>
    <row r="27729" spans="1:7" x14ac:dyDescent="0.3">
      <c r="A27729" s="2">
        <v>42552</v>
      </c>
      <c r="B27729" t="s">
        <v>696</v>
      </c>
      <c r="C27729" t="s">
        <v>9</v>
      </c>
      <c r="D27729" t="s">
        <v>299</v>
      </c>
      <c r="E27729" t="s">
        <v>81</v>
      </c>
      <c r="F27729">
        <v>3177.51</v>
      </c>
      <c r="G27729" t="s">
        <v>961</v>
      </c>
    </row>
    <row r="27730" spans="1:7" x14ac:dyDescent="0.3">
      <c r="A27730" t="s">
        <v>21576</v>
      </c>
      <c r="B27730" t="s">
        <v>1839</v>
      </c>
      <c r="C27730" t="s">
        <v>39</v>
      </c>
      <c r="D27730" t="s">
        <v>102</v>
      </c>
      <c r="E27730" t="s">
        <v>41</v>
      </c>
      <c r="F27730" s="1">
        <v>7594</v>
      </c>
      <c r="G27730" t="s">
        <v>549</v>
      </c>
    </row>
    <row r="27731" spans="1:7" x14ac:dyDescent="0.3">
      <c r="A27731" t="s">
        <v>22387</v>
      </c>
      <c r="B27731" t="s">
        <v>696</v>
      </c>
      <c r="C27731" t="s">
        <v>39</v>
      </c>
      <c r="D27731" t="s">
        <v>147</v>
      </c>
      <c r="E27731" t="s">
        <v>169</v>
      </c>
      <c r="F27731">
        <v>7594.42</v>
      </c>
      <c r="G27731" t="s">
        <v>22717</v>
      </c>
    </row>
    <row r="27732" spans="1:7" x14ac:dyDescent="0.3">
      <c r="A27732" t="s">
        <v>22387</v>
      </c>
      <c r="B27732" t="s">
        <v>1314</v>
      </c>
      <c r="C27732" t="s">
        <v>39</v>
      </c>
      <c r="D27732" t="s">
        <v>45</v>
      </c>
      <c r="E27732" t="s">
        <v>81</v>
      </c>
      <c r="F27732">
        <v>3797.21</v>
      </c>
      <c r="G27732" t="s">
        <v>1191</v>
      </c>
    </row>
    <row r="27733" spans="1:7" x14ac:dyDescent="0.3">
      <c r="A27733" t="s">
        <v>22387</v>
      </c>
      <c r="B27733" t="s">
        <v>696</v>
      </c>
      <c r="C27733" t="s">
        <v>39</v>
      </c>
      <c r="D27733" t="s">
        <v>47</v>
      </c>
      <c r="E27733" t="s">
        <v>118</v>
      </c>
      <c r="F27733">
        <v>5026.59</v>
      </c>
      <c r="G27733" t="s">
        <v>22718</v>
      </c>
    </row>
    <row r="27734" spans="1:7" x14ac:dyDescent="0.3">
      <c r="A27734" s="2">
        <v>42552</v>
      </c>
      <c r="B27734" t="s">
        <v>715</v>
      </c>
      <c r="C27734" t="s">
        <v>39</v>
      </c>
      <c r="D27734" t="s">
        <v>790</v>
      </c>
      <c r="E27734" t="e">
        <f>- recycling Recovery</f>
        <v>#NAME?</v>
      </c>
      <c r="F27734">
        <v>11728.7</v>
      </c>
      <c r="G27734" t="s">
        <v>22719</v>
      </c>
    </row>
    <row r="27735" spans="1:7" x14ac:dyDescent="0.3">
      <c r="A27735" s="3">
        <v>42552</v>
      </c>
      <c r="B27735" t="s">
        <v>696</v>
      </c>
      <c r="C27735" t="s">
        <v>39</v>
      </c>
      <c r="D27735" t="s">
        <v>55</v>
      </c>
      <c r="E27735" t="s">
        <v>159</v>
      </c>
      <c r="F27735">
        <v>2990.71</v>
      </c>
      <c r="G27735" t="s">
        <v>22720</v>
      </c>
    </row>
    <row r="27736" spans="1:7" x14ac:dyDescent="0.3">
      <c r="A27736" s="2">
        <v>42552</v>
      </c>
      <c r="B27736" t="s">
        <v>698</v>
      </c>
      <c r="C27736" t="s">
        <v>39</v>
      </c>
      <c r="D27736" t="s">
        <v>59</v>
      </c>
      <c r="E27736" t="s">
        <v>156</v>
      </c>
      <c r="F27736">
        <v>2990.71</v>
      </c>
      <c r="G27736" t="s">
        <v>22721</v>
      </c>
    </row>
    <row r="27737" spans="1:7" x14ac:dyDescent="0.3">
      <c r="A27737" s="2">
        <v>42552</v>
      </c>
      <c r="B27737" t="s">
        <v>696</v>
      </c>
      <c r="C27737" t="s">
        <v>39</v>
      </c>
      <c r="D27737" t="s">
        <v>310</v>
      </c>
      <c r="E27737" t="s">
        <v>60</v>
      </c>
      <c r="F27737">
        <v>1495.36</v>
      </c>
      <c r="G27737" t="s">
        <v>22722</v>
      </c>
    </row>
    <row r="27738" spans="1:7" x14ac:dyDescent="0.3">
      <c r="A27738" s="2">
        <v>42552</v>
      </c>
      <c r="B27738" t="s">
        <v>696</v>
      </c>
      <c r="C27738" t="s">
        <v>39</v>
      </c>
      <c r="D27738" t="s">
        <v>70</v>
      </c>
      <c r="E27738" t="s">
        <v>48</v>
      </c>
      <c r="F27738">
        <v>7929.88</v>
      </c>
      <c r="G27738" t="s">
        <v>22723</v>
      </c>
    </row>
    <row r="27739" spans="1:7" x14ac:dyDescent="0.3">
      <c r="A27739" s="2">
        <v>42552</v>
      </c>
      <c r="B27739" t="s">
        <v>696</v>
      </c>
      <c r="C27739" t="s">
        <v>39</v>
      </c>
      <c r="D27739" t="s">
        <v>212</v>
      </c>
      <c r="E27739" t="s">
        <v>156</v>
      </c>
      <c r="F27739">
        <v>4757.93</v>
      </c>
      <c r="G27739" t="s">
        <v>1007</v>
      </c>
    </row>
    <row r="27740" spans="1:7" x14ac:dyDescent="0.3">
      <c r="A27740" t="s">
        <v>22387</v>
      </c>
      <c r="B27740" t="s">
        <v>696</v>
      </c>
      <c r="C27740" t="s">
        <v>39</v>
      </c>
      <c r="D27740" t="s">
        <v>120</v>
      </c>
      <c r="E27740" t="s">
        <v>71</v>
      </c>
      <c r="F27740" t="s">
        <v>22724</v>
      </c>
      <c r="G27740" t="s">
        <v>22725</v>
      </c>
    </row>
    <row r="27741" spans="1:7" x14ac:dyDescent="0.3">
      <c r="A27741" s="3">
        <v>42552</v>
      </c>
      <c r="B27741" t="s">
        <v>696</v>
      </c>
      <c r="C27741" t="s">
        <v>39</v>
      </c>
      <c r="D27741" t="s">
        <v>125</v>
      </c>
      <c r="E27741" t="s">
        <v>128</v>
      </c>
      <c r="F27741">
        <v>17762.580000000002</v>
      </c>
      <c r="G27741" t="s">
        <v>22726</v>
      </c>
    </row>
    <row r="27742" spans="1:7" x14ac:dyDescent="0.3">
      <c r="A27742" t="s">
        <v>21576</v>
      </c>
      <c r="B27742" t="s">
        <v>696</v>
      </c>
      <c r="C27742" t="s">
        <v>39</v>
      </c>
      <c r="D27742" t="s">
        <v>168</v>
      </c>
      <c r="E27742" t="s">
        <v>116</v>
      </c>
      <c r="F27742">
        <v>7612.54</v>
      </c>
      <c r="G27742" t="s">
        <v>22727</v>
      </c>
    </row>
    <row r="27743" spans="1:7" x14ac:dyDescent="0.3">
      <c r="B27743" t="s">
        <v>718</v>
      </c>
      <c r="C27743" t="s">
        <v>9</v>
      </c>
      <c r="D27743" t="s">
        <v>175</v>
      </c>
      <c r="E27743" t="s">
        <v>263</v>
      </c>
      <c r="F27743">
        <v>13459.24</v>
      </c>
      <c r="G27743" t="s">
        <v>476</v>
      </c>
    </row>
    <row r="27744" spans="1:7" x14ac:dyDescent="0.3">
      <c r="A27744" t="s">
        <v>22385</v>
      </c>
      <c r="B27744" t="s">
        <v>718</v>
      </c>
      <c r="C27744" t="s">
        <v>9</v>
      </c>
      <c r="D27744" t="s">
        <v>290</v>
      </c>
      <c r="E27744" t="s">
        <v>86</v>
      </c>
      <c r="F27744">
        <v>5768.25</v>
      </c>
      <c r="G27744" t="s">
        <v>22728</v>
      </c>
    </row>
    <row r="27745" spans="1:7" x14ac:dyDescent="0.3">
      <c r="A27745" t="s">
        <v>22385</v>
      </c>
      <c r="B27745" t="s">
        <v>718</v>
      </c>
      <c r="C27745" t="s">
        <v>9</v>
      </c>
      <c r="D27745" t="s">
        <v>137</v>
      </c>
      <c r="E27745" t="s">
        <v>56</v>
      </c>
      <c r="F27745">
        <v>19773.91</v>
      </c>
      <c r="G27745" t="s">
        <v>22729</v>
      </c>
    </row>
    <row r="27746" spans="1:7" x14ac:dyDescent="0.3">
      <c r="A27746" t="s">
        <v>22387</v>
      </c>
      <c r="B27746" t="s">
        <v>718</v>
      </c>
      <c r="C27746" t="s">
        <v>9</v>
      </c>
      <c r="D27746" t="s">
        <v>83</v>
      </c>
      <c r="E27746" t="s">
        <v>81</v>
      </c>
      <c r="F27746" s="1">
        <v>2197</v>
      </c>
      <c r="G27746" t="s">
        <v>22730</v>
      </c>
    </row>
    <row r="27747" spans="1:7" x14ac:dyDescent="0.3">
      <c r="A27747" t="s">
        <v>21607</v>
      </c>
      <c r="B27747" t="s">
        <v>718</v>
      </c>
      <c r="C27747" t="s">
        <v>9</v>
      </c>
      <c r="D27747" t="s">
        <v>228</v>
      </c>
      <c r="E27747" t="s">
        <v>27</v>
      </c>
      <c r="F27747">
        <v>10431.31</v>
      </c>
      <c r="G27747" t="s">
        <v>22731</v>
      </c>
    </row>
    <row r="27748" spans="1:7" x14ac:dyDescent="0.3">
      <c r="A27748" s="2">
        <v>42552</v>
      </c>
      <c r="B27748" t="s">
        <v>1346</v>
      </c>
      <c r="C27748" t="s">
        <v>9</v>
      </c>
      <c r="D27748" t="s">
        <v>89</v>
      </c>
      <c r="E27748" t="s">
        <v>17</v>
      </c>
      <c r="F27748">
        <v>6954.2</v>
      </c>
      <c r="G27748" t="s">
        <v>22732</v>
      </c>
    </row>
    <row r="27749" spans="1:7" x14ac:dyDescent="0.3">
      <c r="A27749" s="2">
        <v>42552</v>
      </c>
      <c r="B27749" t="s">
        <v>718</v>
      </c>
      <c r="C27749" t="s">
        <v>9</v>
      </c>
      <c r="D27749" t="s">
        <v>189</v>
      </c>
      <c r="E27749" t="s">
        <v>976</v>
      </c>
      <c r="F27749">
        <v>16824.13</v>
      </c>
      <c r="G27749" t="s">
        <v>22733</v>
      </c>
    </row>
    <row r="27750" spans="1:7" x14ac:dyDescent="0.3">
      <c r="A27750" t="s">
        <v>22385</v>
      </c>
      <c r="B27750" t="s">
        <v>718</v>
      </c>
      <c r="C27750" t="s">
        <v>9</v>
      </c>
      <c r="D27750" t="s">
        <v>35</v>
      </c>
      <c r="E27750" t="s">
        <v>96</v>
      </c>
      <c r="F27750" s="1">
        <v>4206</v>
      </c>
      <c r="G27750" t="s">
        <v>834</v>
      </c>
    </row>
    <row r="27751" spans="1:7" x14ac:dyDescent="0.3">
      <c r="A27751" s="3">
        <v>42552</v>
      </c>
      <c r="B27751" t="s">
        <v>718</v>
      </c>
      <c r="C27751" t="s">
        <v>39</v>
      </c>
      <c r="D27751" t="s">
        <v>98</v>
      </c>
      <c r="E27751" t="s">
        <v>118</v>
      </c>
      <c r="F27751">
        <v>7204.17</v>
      </c>
      <c r="G27751" t="s">
        <v>13233</v>
      </c>
    </row>
    <row r="27752" spans="1:7" x14ac:dyDescent="0.3">
      <c r="A27752" t="s">
        <v>22387</v>
      </c>
      <c r="B27752" t="s">
        <v>718</v>
      </c>
      <c r="C27752" t="s">
        <v>39</v>
      </c>
      <c r="D27752" t="s">
        <v>149</v>
      </c>
      <c r="E27752" t="s">
        <v>126</v>
      </c>
      <c r="F27752">
        <v>7204.17</v>
      </c>
      <c r="G27752" t="s">
        <v>9536</v>
      </c>
    </row>
    <row r="27753" spans="1:7" x14ac:dyDescent="0.3">
      <c r="A27753" t="s">
        <v>22385</v>
      </c>
      <c r="B27753" t="s">
        <v>718</v>
      </c>
      <c r="C27753" t="s">
        <v>39</v>
      </c>
      <c r="D27753" t="s">
        <v>304</v>
      </c>
      <c r="E27753" t="s">
        <v>86</v>
      </c>
      <c r="F27753">
        <v>3602.08</v>
      </c>
      <c r="G27753" t="s">
        <v>1024</v>
      </c>
    </row>
    <row r="27754" spans="1:7" x14ac:dyDescent="0.3">
      <c r="A27754" t="s">
        <v>22387</v>
      </c>
      <c r="B27754" t="s">
        <v>718</v>
      </c>
      <c r="C27754" t="s">
        <v>39</v>
      </c>
      <c r="D27754" t="s">
        <v>106</v>
      </c>
      <c r="E27754" t="s">
        <v>48</v>
      </c>
      <c r="F27754">
        <v>7199.64</v>
      </c>
      <c r="G27754" t="s">
        <v>4615</v>
      </c>
    </row>
    <row r="27755" spans="1:7" x14ac:dyDescent="0.3">
      <c r="A27755" t="s">
        <v>22385</v>
      </c>
      <c r="B27755" t="s">
        <v>718</v>
      </c>
      <c r="C27755" t="s">
        <v>39</v>
      </c>
      <c r="D27755" t="s">
        <v>1480</v>
      </c>
      <c r="E27755" t="s">
        <v>292</v>
      </c>
      <c r="F27755">
        <v>16799.16</v>
      </c>
      <c r="G27755" t="s">
        <v>1147</v>
      </c>
    </row>
    <row r="27756" spans="1:7" x14ac:dyDescent="0.3">
      <c r="A27756" s="3">
        <v>42552</v>
      </c>
      <c r="B27756" t="s">
        <v>718</v>
      </c>
      <c r="C27756" t="s">
        <v>39</v>
      </c>
      <c r="D27756" t="s">
        <v>113</v>
      </c>
      <c r="E27756" t="s">
        <v>153</v>
      </c>
      <c r="F27756" t="s">
        <v>22734</v>
      </c>
      <c r="G27756" t="s">
        <v>22735</v>
      </c>
    </row>
    <row r="27757" spans="1:7" x14ac:dyDescent="0.3">
      <c r="A27757" t="s">
        <v>22385</v>
      </c>
      <c r="B27757" t="s">
        <v>718</v>
      </c>
      <c r="C27757" t="s">
        <v>39</v>
      </c>
      <c r="D27757" t="s">
        <v>374</v>
      </c>
      <c r="E27757" t="s">
        <v>56</v>
      </c>
      <c r="F27757">
        <v>3453.02</v>
      </c>
      <c r="G27757" t="s">
        <v>22736</v>
      </c>
    </row>
    <row r="27758" spans="1:7" x14ac:dyDescent="0.3">
      <c r="A27758" s="2">
        <v>42552</v>
      </c>
      <c r="B27758" t="s">
        <v>741</v>
      </c>
      <c r="C27758" t="s">
        <v>39</v>
      </c>
      <c r="D27758" t="s">
        <v>244</v>
      </c>
      <c r="E27758" t="s">
        <v>213</v>
      </c>
      <c r="F27758">
        <v>1726.51</v>
      </c>
      <c r="G27758" t="s">
        <v>22737</v>
      </c>
    </row>
    <row r="27759" spans="1:7" x14ac:dyDescent="0.3">
      <c r="A27759" s="2">
        <v>42552</v>
      </c>
      <c r="B27759" t="s">
        <v>718</v>
      </c>
      <c r="C27759" t="s">
        <v>39</v>
      </c>
      <c r="D27759" t="s">
        <v>380</v>
      </c>
      <c r="E27759" t="e">
        <f>- landfill Disposal</f>
        <v>#NAME?</v>
      </c>
      <c r="F27759">
        <v>6577.89</v>
      </c>
      <c r="G27759" t="s">
        <v>22738</v>
      </c>
    </row>
    <row r="27760" spans="1:7" x14ac:dyDescent="0.3">
      <c r="A27760" s="2">
        <v>42552</v>
      </c>
      <c r="B27760" t="s">
        <v>725</v>
      </c>
      <c r="C27760" t="s">
        <v>39</v>
      </c>
      <c r="D27760" t="s">
        <v>122</v>
      </c>
      <c r="E27760" t="s">
        <v>292</v>
      </c>
      <c r="F27760">
        <v>3946.73</v>
      </c>
      <c r="G27760" t="s">
        <v>867</v>
      </c>
    </row>
    <row r="27761" spans="1:7" x14ac:dyDescent="0.3">
      <c r="A27761" t="s">
        <v>21540</v>
      </c>
      <c r="B27761" t="s">
        <v>1346</v>
      </c>
      <c r="C27761" t="s">
        <v>39</v>
      </c>
      <c r="D27761" t="s">
        <v>212</v>
      </c>
      <c r="E27761" t="s">
        <v>71</v>
      </c>
      <c r="F27761">
        <v>2631.15</v>
      </c>
      <c r="G27761" t="s">
        <v>617</v>
      </c>
    </row>
    <row r="27762" spans="1:7" x14ac:dyDescent="0.3">
      <c r="A27762" t="s">
        <v>21590</v>
      </c>
      <c r="B27762" t="s">
        <v>718</v>
      </c>
      <c r="C27762" t="s">
        <v>39</v>
      </c>
      <c r="D27762" t="s">
        <v>171</v>
      </c>
      <c r="E27762" t="s">
        <v>609</v>
      </c>
      <c r="G27762" t="s">
        <v>22739</v>
      </c>
    </row>
    <row r="27763" spans="1:7" x14ac:dyDescent="0.3">
      <c r="A27763" s="3">
        <v>42552</v>
      </c>
      <c r="C27763" t="s">
        <v>39</v>
      </c>
      <c r="D27763" t="s">
        <v>125</v>
      </c>
      <c r="E27763" t="s">
        <v>181</v>
      </c>
      <c r="F27763">
        <v>2444.17</v>
      </c>
      <c r="G27763" t="s">
        <v>22740</v>
      </c>
    </row>
    <row r="27764" spans="1:7" x14ac:dyDescent="0.3">
      <c r="A27764" t="s">
        <v>21540</v>
      </c>
      <c r="B27764" t="s">
        <v>745</v>
      </c>
      <c r="C27764" t="s">
        <v>9</v>
      </c>
      <c r="D27764" t="s">
        <v>290</v>
      </c>
      <c r="E27764" t="s">
        <v>27</v>
      </c>
      <c r="F27764">
        <v>10266.65</v>
      </c>
      <c r="G27764" t="s">
        <v>22741</v>
      </c>
    </row>
    <row r="27765" spans="1:7" x14ac:dyDescent="0.3">
      <c r="A27765" t="s">
        <v>22387</v>
      </c>
      <c r="B27765" t="s">
        <v>745</v>
      </c>
      <c r="C27765" t="s">
        <v>9</v>
      </c>
      <c r="D27765" t="s">
        <v>290</v>
      </c>
      <c r="E27765" t="s">
        <v>30</v>
      </c>
      <c r="F27765">
        <v>4399.99</v>
      </c>
      <c r="G27765" t="s">
        <v>22742</v>
      </c>
    </row>
    <row r="27766" spans="1:7" x14ac:dyDescent="0.3">
      <c r="B27766" t="s">
        <v>745</v>
      </c>
      <c r="C27766" t="s">
        <v>9</v>
      </c>
      <c r="D27766" t="s">
        <v>180</v>
      </c>
      <c r="E27766" t="s">
        <v>156</v>
      </c>
      <c r="F27766" s="1">
        <v>11257</v>
      </c>
      <c r="G27766" t="s">
        <v>22743</v>
      </c>
    </row>
    <row r="27767" spans="1:7" x14ac:dyDescent="0.3">
      <c r="A27767" s="2">
        <v>42552</v>
      </c>
      <c r="B27767" t="s">
        <v>745</v>
      </c>
      <c r="C27767" t="s">
        <v>9</v>
      </c>
      <c r="D27767" t="s">
        <v>180</v>
      </c>
      <c r="E27767" t="e">
        <f>- Disposal other</f>
        <v>#NAME?</v>
      </c>
      <c r="F27767">
        <v>1250.8499999999999</v>
      </c>
      <c r="G27767" t="s">
        <v>22744</v>
      </c>
    </row>
    <row r="27768" spans="1:7" x14ac:dyDescent="0.3">
      <c r="B27768" t="s">
        <v>745</v>
      </c>
      <c r="C27768" t="s">
        <v>9</v>
      </c>
      <c r="D27768" t="s">
        <v>328</v>
      </c>
      <c r="E27768" t="s">
        <v>263</v>
      </c>
      <c r="F27768">
        <v>5773.96</v>
      </c>
      <c r="G27768" t="s">
        <v>22745</v>
      </c>
    </row>
    <row r="27769" spans="1:7" x14ac:dyDescent="0.3">
      <c r="A27769" t="s">
        <v>22385</v>
      </c>
      <c r="B27769" t="s">
        <v>1879</v>
      </c>
      <c r="C27769" t="s">
        <v>9</v>
      </c>
      <c r="D27769" t="s">
        <v>92</v>
      </c>
      <c r="E27769" t="e">
        <f>- other Disposal</f>
        <v>#NAME?</v>
      </c>
      <c r="F27769" t="s">
        <v>22746</v>
      </c>
      <c r="G27769" t="s">
        <v>1262</v>
      </c>
    </row>
    <row r="27770" spans="1:7" x14ac:dyDescent="0.3">
      <c r="A27770" t="s">
        <v>21737</v>
      </c>
      <c r="B27770" t="s">
        <v>745</v>
      </c>
      <c r="C27770" t="s">
        <v>9</v>
      </c>
      <c r="D27770" t="s">
        <v>299</v>
      </c>
      <c r="E27770" t="s">
        <v>27</v>
      </c>
      <c r="F27770">
        <v>9361.9699999999993</v>
      </c>
      <c r="G27770" t="s">
        <v>22747</v>
      </c>
    </row>
    <row r="27771" spans="1:7" x14ac:dyDescent="0.3">
      <c r="A27771" s="2">
        <v>42552</v>
      </c>
      <c r="B27771" t="s">
        <v>745</v>
      </c>
      <c r="C27771" t="s">
        <v>9</v>
      </c>
      <c r="D27771" t="s">
        <v>35</v>
      </c>
      <c r="E27771" t="s">
        <v>17</v>
      </c>
      <c r="F27771">
        <v>2340.4899999999998</v>
      </c>
      <c r="G27771" t="s">
        <v>22748</v>
      </c>
    </row>
    <row r="27772" spans="1:7" x14ac:dyDescent="0.3">
      <c r="A27772" t="s">
        <v>22387</v>
      </c>
      <c r="B27772" t="s">
        <v>759</v>
      </c>
      <c r="C27772" t="s">
        <v>39</v>
      </c>
      <c r="D27772" t="s">
        <v>304</v>
      </c>
      <c r="E27772" t="s">
        <v>118</v>
      </c>
      <c r="F27772">
        <v>6143.93</v>
      </c>
      <c r="G27772" t="s">
        <v>10163</v>
      </c>
    </row>
    <row r="27773" spans="1:7" x14ac:dyDescent="0.3">
      <c r="A27773" s="2">
        <v>42552</v>
      </c>
      <c r="B27773" t="s">
        <v>1367</v>
      </c>
      <c r="C27773" t="s">
        <v>39</v>
      </c>
      <c r="D27773" t="s">
        <v>195</v>
      </c>
      <c r="E27773" t="e">
        <f>- Recovery composting</f>
        <v>#NAME?</v>
      </c>
      <c r="F27773">
        <v>6143.93</v>
      </c>
      <c r="G27773" t="s">
        <v>22749</v>
      </c>
    </row>
    <row r="27774" spans="1:7" x14ac:dyDescent="0.3">
      <c r="A27774" t="s">
        <v>22387</v>
      </c>
      <c r="B27774" t="s">
        <v>745</v>
      </c>
      <c r="C27774" t="s">
        <v>39</v>
      </c>
      <c r="D27774" t="s">
        <v>195</v>
      </c>
      <c r="E27774" t="s">
        <v>184</v>
      </c>
      <c r="F27774">
        <v>3071.96</v>
      </c>
      <c r="G27774" t="s">
        <v>1059</v>
      </c>
    </row>
    <row r="27775" spans="1:7" x14ac:dyDescent="0.3">
      <c r="A27775" s="2">
        <v>42552</v>
      </c>
      <c r="B27775" t="s">
        <v>745</v>
      </c>
      <c r="C27775" t="s">
        <v>39</v>
      </c>
      <c r="D27775" t="s">
        <v>200</v>
      </c>
      <c r="E27775" t="s">
        <v>118</v>
      </c>
      <c r="F27775">
        <v>3716.36</v>
      </c>
      <c r="G27775" t="s">
        <v>1502</v>
      </c>
    </row>
    <row r="27776" spans="1:7" x14ac:dyDescent="0.3">
      <c r="A27776" s="3">
        <v>42552</v>
      </c>
      <c r="B27776" t="s">
        <v>745</v>
      </c>
      <c r="C27776" t="s">
        <v>39</v>
      </c>
      <c r="D27776" t="s">
        <v>241</v>
      </c>
      <c r="E27776" t="s">
        <v>181</v>
      </c>
      <c r="F27776">
        <v>8671.5</v>
      </c>
      <c r="G27776" t="s">
        <v>555</v>
      </c>
    </row>
    <row r="27777" spans="1:7" x14ac:dyDescent="0.3">
      <c r="A27777" t="s">
        <v>22387</v>
      </c>
      <c r="B27777" t="s">
        <v>745</v>
      </c>
      <c r="C27777" t="s">
        <v>39</v>
      </c>
      <c r="D27777" t="s">
        <v>55</v>
      </c>
      <c r="E27777" t="s">
        <v>208</v>
      </c>
      <c r="F27777">
        <v>8316.56</v>
      </c>
      <c r="G27777" t="s">
        <v>22750</v>
      </c>
    </row>
    <row r="27778" spans="1:7" x14ac:dyDescent="0.3">
      <c r="A27778" s="2">
        <v>42552</v>
      </c>
      <c r="B27778" t="s">
        <v>745</v>
      </c>
      <c r="C27778" t="s">
        <v>39</v>
      </c>
      <c r="D27778" t="s">
        <v>55</v>
      </c>
      <c r="E27778" t="s">
        <v>56</v>
      </c>
      <c r="F27778">
        <v>8316.56</v>
      </c>
      <c r="G27778" t="s">
        <v>19120</v>
      </c>
    </row>
    <row r="27779" spans="1:7" x14ac:dyDescent="0.3">
      <c r="A27779" t="s">
        <v>22387</v>
      </c>
      <c r="B27779" t="s">
        <v>745</v>
      </c>
      <c r="C27779" t="s">
        <v>39</v>
      </c>
      <c r="D27779" t="s">
        <v>310</v>
      </c>
      <c r="E27779" t="s">
        <v>71</v>
      </c>
      <c r="F27779">
        <v>4158.28</v>
      </c>
      <c r="G27779" t="s">
        <v>22751</v>
      </c>
    </row>
    <row r="27780" spans="1:7" x14ac:dyDescent="0.3">
      <c r="A27780" t="s">
        <v>22387</v>
      </c>
      <c r="B27780" t="s">
        <v>1367</v>
      </c>
      <c r="C27780" t="s">
        <v>39</v>
      </c>
      <c r="D27780" t="s">
        <v>67</v>
      </c>
      <c r="E27780" t="s">
        <v>159</v>
      </c>
      <c r="F27780">
        <v>6696.44</v>
      </c>
      <c r="G27780" t="s">
        <v>22752</v>
      </c>
    </row>
    <row r="27781" spans="1:7" x14ac:dyDescent="0.3">
      <c r="A27781" s="2">
        <v>42552</v>
      </c>
      <c r="B27781" t="s">
        <v>745</v>
      </c>
      <c r="C27781" t="s">
        <v>39</v>
      </c>
      <c r="D27781" t="s">
        <v>902</v>
      </c>
      <c r="E27781" t="s">
        <v>21</v>
      </c>
      <c r="F27781" t="s">
        <v>22753</v>
      </c>
      <c r="G27781" t="s">
        <v>867</v>
      </c>
    </row>
    <row r="27782" spans="1:7" x14ac:dyDescent="0.3">
      <c r="A27782" t="s">
        <v>21541</v>
      </c>
      <c r="B27782" t="s">
        <v>2382</v>
      </c>
      <c r="C27782" t="s">
        <v>39</v>
      </c>
      <c r="D27782" t="s">
        <v>120</v>
      </c>
      <c r="E27782" t="s">
        <v>128</v>
      </c>
      <c r="F27782">
        <v>2678.58</v>
      </c>
      <c r="G27782" t="s">
        <v>22754</v>
      </c>
    </row>
    <row r="27783" spans="1:7" x14ac:dyDescent="0.3">
      <c r="A27783" s="2">
        <v>42552</v>
      </c>
      <c r="B27783" t="s">
        <v>2382</v>
      </c>
      <c r="C27783" t="s">
        <v>39</v>
      </c>
      <c r="D27783" t="s">
        <v>168</v>
      </c>
      <c r="E27783" t="s">
        <v>487</v>
      </c>
      <c r="F27783">
        <v>10102.549999999999</v>
      </c>
      <c r="G27783" t="s">
        <v>6100</v>
      </c>
    </row>
    <row r="27784" spans="1:7" x14ac:dyDescent="0.3">
      <c r="A27784" s="2">
        <v>42552</v>
      </c>
      <c r="B27784" t="s">
        <v>2382</v>
      </c>
      <c r="C27784" t="s">
        <v>39</v>
      </c>
      <c r="D27784" t="s">
        <v>382</v>
      </c>
      <c r="E27784" t="s">
        <v>213</v>
      </c>
      <c r="F27784">
        <v>4329.67</v>
      </c>
      <c r="G27784" t="s">
        <v>1527</v>
      </c>
    </row>
    <row r="27785" spans="1:7" x14ac:dyDescent="0.3">
      <c r="A27785" s="2">
        <v>42552</v>
      </c>
      <c r="B27785" t="s">
        <v>778</v>
      </c>
      <c r="C27785" t="s">
        <v>9</v>
      </c>
      <c r="D27785" t="s">
        <v>16</v>
      </c>
      <c r="E27785" t="s">
        <v>263</v>
      </c>
      <c r="F27785">
        <v>9238</v>
      </c>
      <c r="G27785" t="s">
        <v>22755</v>
      </c>
    </row>
    <row r="27786" spans="1:7" x14ac:dyDescent="0.3">
      <c r="A27786" t="s">
        <v>22387</v>
      </c>
      <c r="B27786" t="s">
        <v>773</v>
      </c>
      <c r="C27786" t="s">
        <v>9</v>
      </c>
      <c r="D27786" t="s">
        <v>177</v>
      </c>
      <c r="E27786" t="s">
        <v>17</v>
      </c>
      <c r="F27786">
        <v>3959.14</v>
      </c>
      <c r="G27786" t="s">
        <v>22756</v>
      </c>
    </row>
    <row r="27787" spans="1:7" x14ac:dyDescent="0.3">
      <c r="A27787" t="s">
        <v>22387</v>
      </c>
      <c r="B27787" t="s">
        <v>775</v>
      </c>
      <c r="C27787" t="s">
        <v>9</v>
      </c>
      <c r="D27787" t="s">
        <v>137</v>
      </c>
      <c r="E27787" t="s">
        <v>68</v>
      </c>
      <c r="F27787">
        <v>9476.24</v>
      </c>
      <c r="G27787" t="s">
        <v>8747</v>
      </c>
    </row>
    <row r="27788" spans="1:7" x14ac:dyDescent="0.3">
      <c r="A27788" t="s">
        <v>22387</v>
      </c>
      <c r="B27788" t="s">
        <v>773</v>
      </c>
      <c r="C27788" t="s">
        <v>9</v>
      </c>
      <c r="D27788" t="s">
        <v>259</v>
      </c>
      <c r="E27788" t="s">
        <v>17</v>
      </c>
      <c r="F27788">
        <v>1052.92</v>
      </c>
      <c r="G27788" t="s">
        <v>1290</v>
      </c>
    </row>
    <row r="27789" spans="1:7" x14ac:dyDescent="0.3">
      <c r="A27789" s="2">
        <v>42552</v>
      </c>
      <c r="B27789" t="s">
        <v>785</v>
      </c>
      <c r="C27789" t="s">
        <v>9</v>
      </c>
      <c r="D27789" t="s">
        <v>186</v>
      </c>
      <c r="E27789" t="s">
        <v>263</v>
      </c>
      <c r="F27789">
        <v>6221.02</v>
      </c>
      <c r="G27789" t="s">
        <v>22757</v>
      </c>
    </row>
    <row r="27790" spans="1:7" x14ac:dyDescent="0.3">
      <c r="A27790" s="3">
        <v>42552</v>
      </c>
      <c r="B27790" t="s">
        <v>773</v>
      </c>
      <c r="D27790" t="s">
        <v>228</v>
      </c>
      <c r="E27790" t="s">
        <v>138</v>
      </c>
      <c r="F27790" s="1">
        <v>4147</v>
      </c>
      <c r="G27790" t="s">
        <v>22758</v>
      </c>
    </row>
    <row r="27791" spans="1:7" x14ac:dyDescent="0.3">
      <c r="A27791" t="s">
        <v>22385</v>
      </c>
      <c r="B27791" t="s">
        <v>795</v>
      </c>
      <c r="C27791" t="s">
        <v>9</v>
      </c>
      <c r="D27791" t="s">
        <v>299</v>
      </c>
      <c r="E27791" t="s">
        <v>27</v>
      </c>
      <c r="F27791">
        <v>14553.32</v>
      </c>
      <c r="G27791" t="s">
        <v>22759</v>
      </c>
    </row>
    <row r="27792" spans="1:7" x14ac:dyDescent="0.3">
      <c r="A27792" t="s">
        <v>22387</v>
      </c>
      <c r="B27792" t="s">
        <v>783</v>
      </c>
      <c r="C27792" t="s">
        <v>9</v>
      </c>
      <c r="D27792" t="s">
        <v>32</v>
      </c>
      <c r="E27792" t="s">
        <v>81</v>
      </c>
      <c r="F27792">
        <v>3638.33</v>
      </c>
      <c r="G27792" t="s">
        <v>22760</v>
      </c>
    </row>
    <row r="27793" spans="1:7" x14ac:dyDescent="0.3">
      <c r="A27793" s="2">
        <v>42552</v>
      </c>
      <c r="B27793" t="s">
        <v>773</v>
      </c>
      <c r="C27793" t="s">
        <v>39</v>
      </c>
      <c r="D27793" t="s">
        <v>102</v>
      </c>
      <c r="F27793">
        <v>6261.25</v>
      </c>
      <c r="G27793" t="s">
        <v>7060</v>
      </c>
    </row>
    <row r="27794" spans="1:7" x14ac:dyDescent="0.3">
      <c r="B27794" t="s">
        <v>778</v>
      </c>
      <c r="C27794" t="s">
        <v>39</v>
      </c>
      <c r="D27794" t="s">
        <v>147</v>
      </c>
      <c r="E27794" t="s">
        <v>270</v>
      </c>
      <c r="F27794">
        <v>6261.25</v>
      </c>
      <c r="G27794" t="s">
        <v>22761</v>
      </c>
    </row>
    <row r="27795" spans="1:7" x14ac:dyDescent="0.3">
      <c r="B27795" t="s">
        <v>773</v>
      </c>
      <c r="C27795" t="s">
        <v>39</v>
      </c>
      <c r="D27795" t="s">
        <v>40</v>
      </c>
      <c r="E27795" t="s">
        <v>96</v>
      </c>
      <c r="F27795">
        <v>3130.62</v>
      </c>
      <c r="G27795" t="s">
        <v>22762</v>
      </c>
    </row>
    <row r="27796" spans="1:7" x14ac:dyDescent="0.3">
      <c r="A27796" s="2">
        <v>42552</v>
      </c>
      <c r="B27796" t="s">
        <v>776</v>
      </c>
      <c r="C27796" t="s">
        <v>39</v>
      </c>
      <c r="D27796" t="s">
        <v>435</v>
      </c>
      <c r="E27796" t="s">
        <v>48</v>
      </c>
      <c r="F27796">
        <v>4627.68</v>
      </c>
      <c r="G27796" t="s">
        <v>22763</v>
      </c>
    </row>
    <row r="27797" spans="1:7" x14ac:dyDescent="0.3">
      <c r="A27797" s="2">
        <v>42552</v>
      </c>
      <c r="B27797" t="s">
        <v>773</v>
      </c>
      <c r="C27797" t="s">
        <v>39</v>
      </c>
      <c r="D27797" t="s">
        <v>963</v>
      </c>
      <c r="E27797" t="s">
        <v>84</v>
      </c>
      <c r="F27797">
        <v>10797.93</v>
      </c>
      <c r="G27797" t="s">
        <v>22764</v>
      </c>
    </row>
    <row r="27798" spans="1:7" x14ac:dyDescent="0.3">
      <c r="A27798" t="s">
        <v>21611</v>
      </c>
      <c r="B27798" t="s">
        <v>773</v>
      </c>
      <c r="C27798" t="s">
        <v>39</v>
      </c>
      <c r="D27798" t="s">
        <v>59</v>
      </c>
      <c r="E27798" t="s">
        <v>48</v>
      </c>
      <c r="F27798" s="1">
        <v>5152</v>
      </c>
      <c r="G27798" t="s">
        <v>22765</v>
      </c>
    </row>
    <row r="27799" spans="1:7" x14ac:dyDescent="0.3">
      <c r="A27799" t="s">
        <v>22387</v>
      </c>
      <c r="B27799" t="s">
        <v>795</v>
      </c>
      <c r="D27799" t="s">
        <v>110</v>
      </c>
      <c r="E27799" t="s">
        <v>156</v>
      </c>
      <c r="F27799">
        <v>5152.1499999999996</v>
      </c>
      <c r="G27799" t="s">
        <v>72</v>
      </c>
    </row>
    <row r="27800" spans="1:7" x14ac:dyDescent="0.3">
      <c r="A27800" t="s">
        <v>21611</v>
      </c>
      <c r="B27800" t="s">
        <v>783</v>
      </c>
      <c r="C27800" t="s">
        <v>39</v>
      </c>
      <c r="D27800" t="s">
        <v>55</v>
      </c>
      <c r="E27800" t="s">
        <v>116</v>
      </c>
      <c r="F27800">
        <v>2576.0700000000002</v>
      </c>
      <c r="G27800" t="s">
        <v>1690</v>
      </c>
    </row>
    <row r="27801" spans="1:7" x14ac:dyDescent="0.3">
      <c r="A27801" t="s">
        <v>22387</v>
      </c>
      <c r="B27801" t="s">
        <v>785</v>
      </c>
      <c r="C27801" t="s">
        <v>39</v>
      </c>
      <c r="D27801" t="s">
        <v>122</v>
      </c>
      <c r="E27801" t="s">
        <v>111</v>
      </c>
      <c r="F27801">
        <v>9305.4</v>
      </c>
      <c r="G27801" t="s">
        <v>22766</v>
      </c>
    </row>
    <row r="27802" spans="1:7" x14ac:dyDescent="0.3">
      <c r="A27802" s="2">
        <v>42552</v>
      </c>
      <c r="B27802" t="s">
        <v>775</v>
      </c>
      <c r="C27802" t="s">
        <v>39</v>
      </c>
      <c r="D27802" t="s">
        <v>212</v>
      </c>
      <c r="E27802" t="s">
        <v>292</v>
      </c>
      <c r="F27802" s="1">
        <v>5583</v>
      </c>
      <c r="G27802" t="s">
        <v>22767</v>
      </c>
    </row>
    <row r="27803" spans="1:7" x14ac:dyDescent="0.3">
      <c r="A27803" t="s">
        <v>22385</v>
      </c>
      <c r="B27803" t="s">
        <v>773</v>
      </c>
      <c r="C27803" t="s">
        <v>39</v>
      </c>
      <c r="D27803" t="s">
        <v>122</v>
      </c>
      <c r="E27803" t="s">
        <v>60</v>
      </c>
      <c r="F27803">
        <v>3722.16</v>
      </c>
      <c r="G27803" t="s">
        <v>22768</v>
      </c>
    </row>
    <row r="27804" spans="1:7" x14ac:dyDescent="0.3">
      <c r="A27804" s="2">
        <v>42552</v>
      </c>
      <c r="C27804" t="s">
        <v>39</v>
      </c>
      <c r="D27804" t="s">
        <v>252</v>
      </c>
      <c r="E27804" t="e">
        <f>- composting Recovery</f>
        <v>#NAME?</v>
      </c>
      <c r="F27804">
        <v>1551.92</v>
      </c>
      <c r="G27804" t="s">
        <v>22769</v>
      </c>
    </row>
    <row r="27805" spans="1:7" x14ac:dyDescent="0.3">
      <c r="A27805" t="s">
        <v>22385</v>
      </c>
      <c r="B27805" t="s">
        <v>773</v>
      </c>
      <c r="C27805" t="s">
        <v>39</v>
      </c>
      <c r="D27805" t="s">
        <v>168</v>
      </c>
      <c r="E27805" t="s">
        <v>213</v>
      </c>
      <c r="F27805">
        <v>665.11</v>
      </c>
      <c r="G27805" t="s">
        <v>22770</v>
      </c>
    </row>
    <row r="27806" spans="1:7" x14ac:dyDescent="0.3">
      <c r="A27806" t="s">
        <v>21607</v>
      </c>
      <c r="B27806" t="s">
        <v>805</v>
      </c>
      <c r="C27806" t="s">
        <v>9</v>
      </c>
      <c r="D27806" t="s">
        <v>290</v>
      </c>
      <c r="E27806" t="s">
        <v>233</v>
      </c>
      <c r="F27806">
        <v>14517.55</v>
      </c>
      <c r="G27806" t="s">
        <v>22771</v>
      </c>
    </row>
    <row r="27807" spans="1:7" x14ac:dyDescent="0.3">
      <c r="A27807" t="s">
        <v>22385</v>
      </c>
      <c r="B27807" t="s">
        <v>805</v>
      </c>
      <c r="C27807" t="s">
        <v>9</v>
      </c>
      <c r="D27807" t="s">
        <v>133</v>
      </c>
      <c r="E27807" t="s">
        <v>184</v>
      </c>
      <c r="F27807">
        <v>6221.81</v>
      </c>
      <c r="G27807" t="s">
        <v>22772</v>
      </c>
    </row>
    <row r="27808" spans="1:7" x14ac:dyDescent="0.3">
      <c r="A27808" t="s">
        <v>22387</v>
      </c>
      <c r="B27808" t="s">
        <v>805</v>
      </c>
      <c r="C27808" t="s">
        <v>9</v>
      </c>
      <c r="D27808" t="s">
        <v>423</v>
      </c>
      <c r="E27808" t="s">
        <v>56</v>
      </c>
      <c r="F27808">
        <v>13568.87</v>
      </c>
      <c r="G27808" t="s">
        <v>22773</v>
      </c>
    </row>
    <row r="27809" spans="1:7" x14ac:dyDescent="0.3">
      <c r="A27809" t="s">
        <v>22387</v>
      </c>
      <c r="B27809" t="s">
        <v>805</v>
      </c>
      <c r="C27809" t="s">
        <v>9</v>
      </c>
      <c r="D27809" t="s">
        <v>183</v>
      </c>
      <c r="E27809" t="s">
        <v>30</v>
      </c>
      <c r="F27809" s="1">
        <v>1507</v>
      </c>
      <c r="G27809" t="s">
        <v>22774</v>
      </c>
    </row>
    <row r="27810" spans="1:7" x14ac:dyDescent="0.3">
      <c r="A27810" t="s">
        <v>22387</v>
      </c>
      <c r="B27810" t="s">
        <v>805</v>
      </c>
      <c r="C27810" t="s">
        <v>9</v>
      </c>
      <c r="D27810" t="s">
        <v>89</v>
      </c>
      <c r="E27810" t="s">
        <v>220</v>
      </c>
      <c r="F27810">
        <v>4757.24</v>
      </c>
      <c r="G27810" t="s">
        <v>22775</v>
      </c>
    </row>
    <row r="27811" spans="1:7" x14ac:dyDescent="0.3">
      <c r="A27811" t="s">
        <v>22387</v>
      </c>
      <c r="B27811" t="s">
        <v>1418</v>
      </c>
      <c r="C27811" t="s">
        <v>9</v>
      </c>
      <c r="D27811" t="s">
        <v>328</v>
      </c>
      <c r="E27811" t="s">
        <v>17</v>
      </c>
      <c r="F27811">
        <v>3171.49</v>
      </c>
      <c r="G27811" t="s">
        <v>22776</v>
      </c>
    </row>
    <row r="27812" spans="1:7" x14ac:dyDescent="0.3">
      <c r="A27812" t="s">
        <v>22387</v>
      </c>
      <c r="B27812" t="s">
        <v>805</v>
      </c>
      <c r="C27812" t="s">
        <v>9</v>
      </c>
      <c r="D27812" t="s">
        <v>189</v>
      </c>
      <c r="E27812" t="s">
        <v>263</v>
      </c>
      <c r="F27812" s="1">
        <v>10306</v>
      </c>
      <c r="G27812" t="s">
        <v>22777</v>
      </c>
    </row>
    <row r="27813" spans="1:7" x14ac:dyDescent="0.3">
      <c r="A27813" s="2">
        <v>42552</v>
      </c>
      <c r="B27813" t="s">
        <v>805</v>
      </c>
      <c r="C27813" t="s">
        <v>9</v>
      </c>
      <c r="D27813" t="s">
        <v>95</v>
      </c>
      <c r="E27813" t="s">
        <v>986</v>
      </c>
      <c r="F27813">
        <v>2576.6</v>
      </c>
      <c r="G27813" t="s">
        <v>22778</v>
      </c>
    </row>
    <row r="27814" spans="1:7" x14ac:dyDescent="0.3">
      <c r="A27814" s="3">
        <v>42552</v>
      </c>
      <c r="B27814" t="s">
        <v>805</v>
      </c>
      <c r="C27814" t="s">
        <v>39</v>
      </c>
      <c r="D27814" t="s">
        <v>147</v>
      </c>
      <c r="E27814" t="s">
        <v>159</v>
      </c>
      <c r="G27814" t="s">
        <v>22779</v>
      </c>
    </row>
    <row r="27815" spans="1:7" x14ac:dyDescent="0.3">
      <c r="A27815" s="2">
        <v>42552</v>
      </c>
      <c r="B27815" t="s">
        <v>805</v>
      </c>
      <c r="D27815" t="s">
        <v>102</v>
      </c>
      <c r="E27815" t="s">
        <v>126</v>
      </c>
      <c r="F27815" s="1">
        <v>5967</v>
      </c>
      <c r="G27815" t="s">
        <v>22780</v>
      </c>
    </row>
    <row r="27816" spans="1:7" x14ac:dyDescent="0.3">
      <c r="A27816" s="2">
        <v>42552</v>
      </c>
      <c r="B27816" t="s">
        <v>805</v>
      </c>
      <c r="C27816" t="s">
        <v>39</v>
      </c>
      <c r="D27816" t="s">
        <v>147</v>
      </c>
      <c r="E27816" t="s">
        <v>30</v>
      </c>
      <c r="F27816">
        <v>2983.64</v>
      </c>
      <c r="G27816" t="s">
        <v>22781</v>
      </c>
    </row>
    <row r="27817" spans="1:7" x14ac:dyDescent="0.3">
      <c r="A27817" t="s">
        <v>22387</v>
      </c>
      <c r="B27817" t="s">
        <v>805</v>
      </c>
      <c r="C27817" t="s">
        <v>39</v>
      </c>
      <c r="D27817" t="s">
        <v>106</v>
      </c>
      <c r="E27817" t="s">
        <v>153</v>
      </c>
      <c r="F27817">
        <v>4005.28</v>
      </c>
      <c r="G27817" t="s">
        <v>22782</v>
      </c>
    </row>
    <row r="27818" spans="1:7" x14ac:dyDescent="0.3">
      <c r="A27818" t="s">
        <v>22387</v>
      </c>
      <c r="B27818" t="s">
        <v>810</v>
      </c>
      <c r="C27818" t="s">
        <v>39</v>
      </c>
      <c r="D27818" t="s">
        <v>241</v>
      </c>
      <c r="E27818" t="s">
        <v>84</v>
      </c>
      <c r="F27818" s="1">
        <v>9345</v>
      </c>
      <c r="G27818" t="s">
        <v>297</v>
      </c>
    </row>
    <row r="27819" spans="1:7" x14ac:dyDescent="0.3">
      <c r="A27819" t="s">
        <v>22387</v>
      </c>
      <c r="B27819" t="s">
        <v>805</v>
      </c>
      <c r="C27819" t="s">
        <v>39</v>
      </c>
      <c r="D27819" t="s">
        <v>59</v>
      </c>
      <c r="E27819" t="s">
        <v>118</v>
      </c>
      <c r="F27819">
        <v>6873.95</v>
      </c>
      <c r="G27819" t="s">
        <v>22783</v>
      </c>
    </row>
    <row r="27820" spans="1:7" x14ac:dyDescent="0.3">
      <c r="B27820" t="s">
        <v>805</v>
      </c>
      <c r="C27820" t="s">
        <v>39</v>
      </c>
      <c r="D27820" t="s">
        <v>244</v>
      </c>
      <c r="E27820" t="s">
        <v>84</v>
      </c>
      <c r="F27820">
        <v>6873.95</v>
      </c>
      <c r="G27820" t="s">
        <v>22784</v>
      </c>
    </row>
    <row r="27821" spans="1:7" x14ac:dyDescent="0.3">
      <c r="A27821" t="s">
        <v>21540</v>
      </c>
      <c r="C27821" t="s">
        <v>39</v>
      </c>
      <c r="D27821" t="s">
        <v>55</v>
      </c>
      <c r="E27821" t="s">
        <v>2078</v>
      </c>
      <c r="F27821">
        <v>3436.98</v>
      </c>
      <c r="G27821" t="s">
        <v>22785</v>
      </c>
    </row>
    <row r="27822" spans="1:7" x14ac:dyDescent="0.3">
      <c r="B27822" t="s">
        <v>805</v>
      </c>
      <c r="C27822" t="s">
        <v>39</v>
      </c>
      <c r="D27822" t="s">
        <v>122</v>
      </c>
      <c r="E27822" t="s">
        <v>48</v>
      </c>
      <c r="F27822">
        <v>10163.24</v>
      </c>
      <c r="G27822" t="s">
        <v>22786</v>
      </c>
    </row>
    <row r="27823" spans="1:7" x14ac:dyDescent="0.3">
      <c r="A27823" t="s">
        <v>22387</v>
      </c>
      <c r="B27823" t="s">
        <v>805</v>
      </c>
      <c r="C27823" t="s">
        <v>39</v>
      </c>
      <c r="D27823" t="s">
        <v>63</v>
      </c>
      <c r="E27823" t="s">
        <v>84</v>
      </c>
      <c r="F27823">
        <v>6097.94</v>
      </c>
      <c r="G27823" t="s">
        <v>22787</v>
      </c>
    </row>
    <row r="27824" spans="1:7" x14ac:dyDescent="0.3">
      <c r="A27824" s="2">
        <v>42552</v>
      </c>
      <c r="B27824" t="s">
        <v>805</v>
      </c>
      <c r="C27824" t="s">
        <v>39</v>
      </c>
      <c r="D27824" t="s">
        <v>63</v>
      </c>
      <c r="E27824" t="s">
        <v>213</v>
      </c>
      <c r="F27824">
        <v>4065.29</v>
      </c>
      <c r="G27824" t="s">
        <v>22788</v>
      </c>
    </row>
    <row r="27825" spans="1:7" x14ac:dyDescent="0.3">
      <c r="A27825" t="s">
        <v>22387</v>
      </c>
      <c r="B27825" t="s">
        <v>805</v>
      </c>
      <c r="C27825" t="s">
        <v>39</v>
      </c>
      <c r="D27825" t="s">
        <v>74</v>
      </c>
      <c r="E27825" t="s">
        <v>43</v>
      </c>
      <c r="F27825">
        <v>6459.81</v>
      </c>
      <c r="G27825" t="s">
        <v>1001</v>
      </c>
    </row>
    <row r="27826" spans="1:7" x14ac:dyDescent="0.3">
      <c r="A27826" t="s">
        <v>22387</v>
      </c>
      <c r="C27826" t="s">
        <v>39</v>
      </c>
      <c r="D27826" t="s">
        <v>171</v>
      </c>
      <c r="E27826" t="s">
        <v>213</v>
      </c>
      <c r="F27826">
        <v>2768.49</v>
      </c>
      <c r="G27826" t="s">
        <v>22789</v>
      </c>
    </row>
    <row r="27827" spans="1:7" x14ac:dyDescent="0.3">
      <c r="A27827" t="s">
        <v>22387</v>
      </c>
      <c r="B27827" t="s">
        <v>828</v>
      </c>
      <c r="C27827" t="s">
        <v>9</v>
      </c>
      <c r="D27827" t="s">
        <v>133</v>
      </c>
      <c r="E27827" t="s">
        <v>27</v>
      </c>
      <c r="F27827" t="s">
        <v>22790</v>
      </c>
      <c r="G27827" t="s">
        <v>22791</v>
      </c>
    </row>
    <row r="27828" spans="1:7" x14ac:dyDescent="0.3">
      <c r="A27828" t="s">
        <v>22387</v>
      </c>
      <c r="B27828" t="s">
        <v>848</v>
      </c>
      <c r="C27828" t="s">
        <v>9</v>
      </c>
      <c r="D27828" t="s">
        <v>131</v>
      </c>
      <c r="E27828" t="s">
        <v>96</v>
      </c>
      <c r="F27828">
        <v>5482.26</v>
      </c>
      <c r="G27828" t="s">
        <v>555</v>
      </c>
    </row>
    <row r="27829" spans="1:7" x14ac:dyDescent="0.3">
      <c r="A27829" t="s">
        <v>22385</v>
      </c>
      <c r="B27829" t="s">
        <v>837</v>
      </c>
      <c r="C27829" t="s">
        <v>9</v>
      </c>
      <c r="D27829" t="s">
        <v>225</v>
      </c>
      <c r="E27829" t="s">
        <v>114</v>
      </c>
      <c r="F27829">
        <v>19450.5</v>
      </c>
      <c r="G27829" t="s">
        <v>22792</v>
      </c>
    </row>
    <row r="27830" spans="1:7" x14ac:dyDescent="0.3">
      <c r="A27830" t="s">
        <v>22387</v>
      </c>
      <c r="B27830" t="s">
        <v>839</v>
      </c>
      <c r="D27830" t="s">
        <v>20</v>
      </c>
      <c r="E27830" t="s">
        <v>30</v>
      </c>
      <c r="F27830">
        <v>2161.17</v>
      </c>
      <c r="G27830" t="s">
        <v>22793</v>
      </c>
    </row>
    <row r="27831" spans="1:7" x14ac:dyDescent="0.3">
      <c r="A27831" s="2">
        <v>42552</v>
      </c>
      <c r="B27831" t="s">
        <v>828</v>
      </c>
      <c r="C27831" t="s">
        <v>9</v>
      </c>
      <c r="D27831" t="s">
        <v>186</v>
      </c>
      <c r="E27831" t="s">
        <v>263</v>
      </c>
      <c r="F27831">
        <v>6381.34</v>
      </c>
      <c r="G27831" t="s">
        <v>22794</v>
      </c>
    </row>
    <row r="27832" spans="1:7" x14ac:dyDescent="0.3">
      <c r="A27832" s="2">
        <v>42552</v>
      </c>
      <c r="B27832" t="s">
        <v>828</v>
      </c>
      <c r="C27832" t="s">
        <v>9</v>
      </c>
      <c r="D27832" t="s">
        <v>228</v>
      </c>
      <c r="E27832" t="s">
        <v>17</v>
      </c>
      <c r="F27832">
        <v>4254.22</v>
      </c>
      <c r="G27832" t="s">
        <v>22795</v>
      </c>
    </row>
    <row r="27833" spans="1:7" x14ac:dyDescent="0.3">
      <c r="A27833" s="2">
        <v>42552</v>
      </c>
      <c r="B27833" t="s">
        <v>828</v>
      </c>
      <c r="C27833" t="s">
        <v>9</v>
      </c>
      <c r="D27833" t="s">
        <v>192</v>
      </c>
      <c r="E27833" t="s">
        <v>27</v>
      </c>
      <c r="F27833">
        <v>7777.4</v>
      </c>
      <c r="G27833" t="s">
        <v>22796</v>
      </c>
    </row>
    <row r="27834" spans="1:7" x14ac:dyDescent="0.3">
      <c r="C27834" t="s">
        <v>9</v>
      </c>
      <c r="D27834" t="s">
        <v>189</v>
      </c>
      <c r="E27834" t="s">
        <v>81</v>
      </c>
      <c r="F27834" s="1">
        <v>1944</v>
      </c>
      <c r="G27834" t="s">
        <v>22797</v>
      </c>
    </row>
    <row r="27835" spans="1:7" x14ac:dyDescent="0.3">
      <c r="A27835" t="s">
        <v>22385</v>
      </c>
      <c r="B27835" t="s">
        <v>828</v>
      </c>
      <c r="C27835" t="s">
        <v>39</v>
      </c>
      <c r="D27835" t="s">
        <v>102</v>
      </c>
      <c r="E27835" t="s">
        <v>159</v>
      </c>
      <c r="F27835">
        <v>5276.54</v>
      </c>
      <c r="G27835" t="s">
        <v>22798</v>
      </c>
    </row>
    <row r="27836" spans="1:7" x14ac:dyDescent="0.3">
      <c r="A27836" s="2">
        <v>42552</v>
      </c>
      <c r="B27836" t="s">
        <v>828</v>
      </c>
      <c r="C27836" t="s">
        <v>39</v>
      </c>
      <c r="D27836" t="s">
        <v>149</v>
      </c>
      <c r="E27836" t="s">
        <v>43</v>
      </c>
      <c r="F27836">
        <v>5276.54</v>
      </c>
      <c r="G27836" t="s">
        <v>22799</v>
      </c>
    </row>
    <row r="27837" spans="1:7" x14ac:dyDescent="0.3">
      <c r="A27837" t="s">
        <v>21607</v>
      </c>
      <c r="B27837" t="s">
        <v>828</v>
      </c>
      <c r="C27837" t="s">
        <v>39</v>
      </c>
      <c r="D27837" t="s">
        <v>102</v>
      </c>
      <c r="E27837" t="s">
        <v>184</v>
      </c>
      <c r="F27837">
        <v>2638.27</v>
      </c>
      <c r="G27837" t="s">
        <v>22800</v>
      </c>
    </row>
    <row r="27838" spans="1:7" x14ac:dyDescent="0.3">
      <c r="A27838" s="2">
        <v>42552</v>
      </c>
      <c r="B27838" t="s">
        <v>828</v>
      </c>
      <c r="C27838" t="s">
        <v>39</v>
      </c>
      <c r="D27838" t="s">
        <v>106</v>
      </c>
      <c r="E27838" t="s">
        <v>48</v>
      </c>
      <c r="F27838">
        <v>4838.74</v>
      </c>
      <c r="G27838" t="s">
        <v>22801</v>
      </c>
    </row>
    <row r="27839" spans="1:7" x14ac:dyDescent="0.3">
      <c r="A27839" s="2">
        <v>42552</v>
      </c>
      <c r="B27839" t="s">
        <v>828</v>
      </c>
      <c r="C27839" t="s">
        <v>39</v>
      </c>
      <c r="D27839" t="s">
        <v>51</v>
      </c>
      <c r="E27839" t="s">
        <v>114</v>
      </c>
      <c r="F27839">
        <v>11290.38</v>
      </c>
      <c r="G27839" t="s">
        <v>22802</v>
      </c>
    </row>
    <row r="27840" spans="1:7" x14ac:dyDescent="0.3">
      <c r="A27840" t="s">
        <v>21576</v>
      </c>
      <c r="B27840" t="s">
        <v>837</v>
      </c>
      <c r="C27840" t="s">
        <v>39</v>
      </c>
      <c r="D27840" t="s">
        <v>59</v>
      </c>
      <c r="E27840" t="s">
        <v>208</v>
      </c>
      <c r="F27840">
        <v>69682.8</v>
      </c>
      <c r="G27840" t="s">
        <v>22803</v>
      </c>
    </row>
    <row r="27841" spans="1:7" x14ac:dyDescent="0.3">
      <c r="A27841" t="s">
        <v>21607</v>
      </c>
      <c r="B27841" t="s">
        <v>828</v>
      </c>
      <c r="C27841" t="s">
        <v>39</v>
      </c>
      <c r="D27841" t="s">
        <v>113</v>
      </c>
      <c r="E27841" t="s">
        <v>68</v>
      </c>
      <c r="F27841">
        <v>6968.28</v>
      </c>
      <c r="G27841" t="s">
        <v>478</v>
      </c>
    </row>
    <row r="27842" spans="1:7" x14ac:dyDescent="0.3">
      <c r="A27842" t="s">
        <v>22387</v>
      </c>
      <c r="B27842" t="s">
        <v>828</v>
      </c>
      <c r="C27842" t="s">
        <v>39</v>
      </c>
      <c r="D27842" t="s">
        <v>53</v>
      </c>
      <c r="E27842" t="s">
        <v>75</v>
      </c>
      <c r="F27842">
        <v>3484.14</v>
      </c>
      <c r="G27842" t="s">
        <v>22804</v>
      </c>
    </row>
    <row r="27843" spans="1:7" x14ac:dyDescent="0.3">
      <c r="A27843" t="s">
        <v>22385</v>
      </c>
      <c r="B27843" t="s">
        <v>828</v>
      </c>
      <c r="C27843" t="s">
        <v>39</v>
      </c>
      <c r="D27843" t="s">
        <v>67</v>
      </c>
      <c r="F27843">
        <v>6271.12</v>
      </c>
      <c r="G27843" t="s">
        <v>22805</v>
      </c>
    </row>
    <row r="27844" spans="1:7" x14ac:dyDescent="0.3">
      <c r="A27844" s="2">
        <v>42552</v>
      </c>
      <c r="B27844" t="s">
        <v>828</v>
      </c>
      <c r="C27844" t="s">
        <v>39</v>
      </c>
      <c r="D27844" t="s">
        <v>70</v>
      </c>
      <c r="E27844" t="s">
        <v>156</v>
      </c>
      <c r="F27844">
        <v>3762.67</v>
      </c>
      <c r="G27844" t="s">
        <v>22806</v>
      </c>
    </row>
    <row r="27845" spans="1:7" x14ac:dyDescent="0.3">
      <c r="A27845" t="s">
        <v>22385</v>
      </c>
      <c r="B27845" t="s">
        <v>828</v>
      </c>
      <c r="C27845" t="s">
        <v>39</v>
      </c>
      <c r="D27845" t="s">
        <v>67</v>
      </c>
      <c r="E27845" t="s">
        <v>385</v>
      </c>
      <c r="F27845">
        <v>2508.4499999999998</v>
      </c>
      <c r="G27845" t="s">
        <v>22807</v>
      </c>
    </row>
    <row r="27846" spans="1:7" x14ac:dyDescent="0.3">
      <c r="A27846" t="s">
        <v>22387</v>
      </c>
      <c r="C27846" t="s">
        <v>39</v>
      </c>
      <c r="D27846" t="s">
        <v>252</v>
      </c>
      <c r="E27846" t="s">
        <v>126</v>
      </c>
      <c r="F27846">
        <v>2468.16</v>
      </c>
      <c r="G27846" t="s">
        <v>7557</v>
      </c>
    </row>
    <row r="27847" spans="1:7" x14ac:dyDescent="0.3">
      <c r="A27847" s="2">
        <v>42552</v>
      </c>
      <c r="B27847" t="s">
        <v>828</v>
      </c>
      <c r="D27847" t="s">
        <v>171</v>
      </c>
      <c r="E27847" t="s">
        <v>71</v>
      </c>
      <c r="F27847" s="1">
        <v>1057</v>
      </c>
      <c r="G27847" t="s">
        <v>22808</v>
      </c>
    </row>
    <row r="27848" spans="1:7" x14ac:dyDescent="0.3">
      <c r="A27848" t="s">
        <v>22809</v>
      </c>
      <c r="B27848" t="s">
        <v>1972</v>
      </c>
      <c r="C27848" t="s">
        <v>9</v>
      </c>
      <c r="D27848" t="s">
        <v>16</v>
      </c>
      <c r="E27848" t="s">
        <v>11</v>
      </c>
      <c r="F27848">
        <v>5732.73</v>
      </c>
      <c r="G27848" t="s">
        <v>22810</v>
      </c>
    </row>
    <row r="27849" spans="1:7" x14ac:dyDescent="0.3">
      <c r="A27849" s="2">
        <v>42644</v>
      </c>
      <c r="B27849" t="s">
        <v>875</v>
      </c>
      <c r="C27849" t="s">
        <v>9</v>
      </c>
      <c r="D27849" t="s">
        <v>558</v>
      </c>
      <c r="E27849" t="s">
        <v>17</v>
      </c>
      <c r="F27849">
        <v>2456.88</v>
      </c>
      <c r="G27849" t="s">
        <v>22811</v>
      </c>
    </row>
    <row r="27850" spans="1:7" x14ac:dyDescent="0.3">
      <c r="A27850" s="3">
        <v>42644</v>
      </c>
      <c r="B27850" t="s">
        <v>8</v>
      </c>
      <c r="C27850" t="s">
        <v>9</v>
      </c>
      <c r="D27850" t="s">
        <v>24</v>
      </c>
      <c r="E27850" t="s">
        <v>21</v>
      </c>
      <c r="F27850">
        <v>19083.37</v>
      </c>
      <c r="G27850" t="s">
        <v>22812</v>
      </c>
    </row>
    <row r="27851" spans="1:7" x14ac:dyDescent="0.3">
      <c r="A27851" s="2">
        <v>42644</v>
      </c>
      <c r="B27851" t="s">
        <v>8</v>
      </c>
      <c r="C27851" t="s">
        <v>9</v>
      </c>
      <c r="D27851" t="s">
        <v>475</v>
      </c>
      <c r="E27851" t="s">
        <v>86</v>
      </c>
      <c r="F27851">
        <v>2120.37</v>
      </c>
      <c r="G27851" t="s">
        <v>22813</v>
      </c>
    </row>
    <row r="27852" spans="1:7" x14ac:dyDescent="0.3">
      <c r="A27852" s="3">
        <v>42644</v>
      </c>
      <c r="C27852" t="s">
        <v>9</v>
      </c>
      <c r="D27852" t="s">
        <v>186</v>
      </c>
      <c r="E27852" t="s">
        <v>33</v>
      </c>
      <c r="F27852">
        <v>3674.42</v>
      </c>
      <c r="G27852" t="s">
        <v>458</v>
      </c>
    </row>
    <row r="27853" spans="1:7" x14ac:dyDescent="0.3">
      <c r="A27853" s="3">
        <v>42644</v>
      </c>
      <c r="B27853" t="s">
        <v>50</v>
      </c>
      <c r="C27853" t="s">
        <v>9</v>
      </c>
      <c r="D27853" t="s">
        <v>186</v>
      </c>
      <c r="E27853" t="s">
        <v>96</v>
      </c>
      <c r="F27853">
        <v>2449.62</v>
      </c>
      <c r="G27853" t="s">
        <v>22814</v>
      </c>
    </row>
    <row r="27854" spans="1:7" x14ac:dyDescent="0.3">
      <c r="A27854" t="s">
        <v>22809</v>
      </c>
      <c r="B27854" t="s">
        <v>8</v>
      </c>
      <c r="C27854" t="s">
        <v>9</v>
      </c>
      <c r="D27854" t="s">
        <v>189</v>
      </c>
      <c r="E27854" t="s">
        <v>33</v>
      </c>
      <c r="G27854" t="s">
        <v>22815</v>
      </c>
    </row>
    <row r="27855" spans="1:7" x14ac:dyDescent="0.3">
      <c r="A27855" t="s">
        <v>21737</v>
      </c>
      <c r="B27855" t="s">
        <v>38</v>
      </c>
      <c r="C27855" t="s">
        <v>9</v>
      </c>
      <c r="D27855" t="s">
        <v>32</v>
      </c>
      <c r="E27855" t="s">
        <v>81</v>
      </c>
      <c r="F27855">
        <v>5105.63</v>
      </c>
      <c r="G27855" t="s">
        <v>1673</v>
      </c>
    </row>
    <row r="27856" spans="1:7" x14ac:dyDescent="0.3">
      <c r="A27856" s="2">
        <v>42644</v>
      </c>
      <c r="B27856" t="s">
        <v>8</v>
      </c>
      <c r="D27856" t="s">
        <v>45</v>
      </c>
      <c r="E27856" t="s">
        <v>48</v>
      </c>
      <c r="F27856">
        <v>6224.22</v>
      </c>
      <c r="G27856" t="s">
        <v>22816</v>
      </c>
    </row>
    <row r="27857" spans="1:7" x14ac:dyDescent="0.3">
      <c r="A27857" t="s">
        <v>22809</v>
      </c>
      <c r="B27857" t="s">
        <v>8</v>
      </c>
      <c r="C27857" t="s">
        <v>39</v>
      </c>
      <c r="D27857" t="s">
        <v>147</v>
      </c>
      <c r="E27857" t="s">
        <v>487</v>
      </c>
      <c r="F27857">
        <v>6224.22</v>
      </c>
      <c r="G27857" t="s">
        <v>22817</v>
      </c>
    </row>
    <row r="27858" spans="1:7" x14ac:dyDescent="0.3">
      <c r="A27858" s="2">
        <v>42644</v>
      </c>
      <c r="B27858" t="s">
        <v>8</v>
      </c>
      <c r="C27858" t="s">
        <v>39</v>
      </c>
      <c r="D27858" t="s">
        <v>102</v>
      </c>
      <c r="E27858" t="s">
        <v>30</v>
      </c>
      <c r="F27858">
        <v>3112.11</v>
      </c>
      <c r="G27858" t="s">
        <v>22818</v>
      </c>
    </row>
    <row r="27859" spans="1:7" x14ac:dyDescent="0.3">
      <c r="B27859" t="s">
        <v>8</v>
      </c>
      <c r="C27859" t="s">
        <v>39</v>
      </c>
      <c r="D27859" t="s">
        <v>241</v>
      </c>
      <c r="E27859" t="s">
        <v>153</v>
      </c>
      <c r="F27859">
        <v>7777.9</v>
      </c>
      <c r="G27859" t="s">
        <v>22819</v>
      </c>
    </row>
    <row r="27860" spans="1:7" x14ac:dyDescent="0.3">
      <c r="A27860" s="2">
        <v>42644</v>
      </c>
      <c r="B27860" t="s">
        <v>8</v>
      </c>
      <c r="C27860" t="s">
        <v>39</v>
      </c>
      <c r="D27860" t="s">
        <v>155</v>
      </c>
      <c r="E27860" t="s">
        <v>156</v>
      </c>
      <c r="F27860" s="1">
        <v>18148</v>
      </c>
      <c r="G27860" t="s">
        <v>22820</v>
      </c>
    </row>
    <row r="27861" spans="1:7" x14ac:dyDescent="0.3">
      <c r="A27861" t="s">
        <v>22821</v>
      </c>
      <c r="B27861" t="s">
        <v>8</v>
      </c>
      <c r="C27861" t="s">
        <v>39</v>
      </c>
      <c r="D27861" t="s">
        <v>244</v>
      </c>
      <c r="E27861" t="s">
        <v>620</v>
      </c>
      <c r="F27861">
        <v>6401</v>
      </c>
      <c r="G27861" t="s">
        <v>22822</v>
      </c>
    </row>
    <row r="27862" spans="1:7" x14ac:dyDescent="0.3">
      <c r="A27862" s="3">
        <v>42644</v>
      </c>
      <c r="B27862" t="s">
        <v>15</v>
      </c>
      <c r="C27862" t="s">
        <v>39</v>
      </c>
      <c r="D27862" t="s">
        <v>113</v>
      </c>
      <c r="E27862" t="s">
        <v>68</v>
      </c>
      <c r="F27862">
        <v>6401</v>
      </c>
      <c r="G27862" t="s">
        <v>22823</v>
      </c>
    </row>
    <row r="27863" spans="1:7" x14ac:dyDescent="0.3">
      <c r="A27863" s="2">
        <v>42644</v>
      </c>
      <c r="B27863" t="s">
        <v>8</v>
      </c>
      <c r="C27863" t="s">
        <v>39</v>
      </c>
      <c r="D27863" t="s">
        <v>55</v>
      </c>
      <c r="E27863" t="s">
        <v>75</v>
      </c>
      <c r="F27863">
        <v>3200.5</v>
      </c>
      <c r="G27863" t="s">
        <v>22824</v>
      </c>
    </row>
    <row r="27864" spans="1:7" x14ac:dyDescent="0.3">
      <c r="A27864" t="s">
        <v>21576</v>
      </c>
      <c r="B27864" t="s">
        <v>865</v>
      </c>
      <c r="C27864" t="s">
        <v>39</v>
      </c>
      <c r="D27864" t="s">
        <v>412</v>
      </c>
      <c r="E27864" t="s">
        <v>48</v>
      </c>
      <c r="F27864">
        <v>6790.81</v>
      </c>
      <c r="G27864" t="s">
        <v>414</v>
      </c>
    </row>
    <row r="27865" spans="1:7" x14ac:dyDescent="0.3">
      <c r="A27865" t="s">
        <v>22821</v>
      </c>
      <c r="B27865" t="s">
        <v>15</v>
      </c>
      <c r="C27865" t="s">
        <v>39</v>
      </c>
      <c r="D27865" t="s">
        <v>1378</v>
      </c>
      <c r="E27865" t="s">
        <v>292</v>
      </c>
      <c r="F27865">
        <v>4074.48</v>
      </c>
      <c r="G27865" t="s">
        <v>1673</v>
      </c>
    </row>
    <row r="27866" spans="1:7" x14ac:dyDescent="0.3">
      <c r="A27866" t="s">
        <v>22821</v>
      </c>
      <c r="B27866" t="s">
        <v>8</v>
      </c>
      <c r="C27866" t="s">
        <v>39</v>
      </c>
      <c r="D27866" t="s">
        <v>120</v>
      </c>
      <c r="E27866" t="s">
        <v>385</v>
      </c>
      <c r="F27866">
        <v>2716.32</v>
      </c>
      <c r="G27866" t="s">
        <v>22825</v>
      </c>
    </row>
    <row r="27867" spans="1:7" x14ac:dyDescent="0.3">
      <c r="A27867" s="2">
        <v>42644</v>
      </c>
      <c r="B27867" t="s">
        <v>8</v>
      </c>
      <c r="C27867" t="s">
        <v>39</v>
      </c>
      <c r="D27867" t="s">
        <v>171</v>
      </c>
      <c r="E27867" t="s">
        <v>487</v>
      </c>
      <c r="G27867" t="s">
        <v>707</v>
      </c>
    </row>
    <row r="27868" spans="1:7" x14ac:dyDescent="0.3">
      <c r="A27868" t="s">
        <v>21737</v>
      </c>
      <c r="B27868" t="s">
        <v>8</v>
      </c>
      <c r="C27868" t="s">
        <v>39</v>
      </c>
      <c r="D27868" t="s">
        <v>125</v>
      </c>
      <c r="E27868" t="s">
        <v>213</v>
      </c>
      <c r="F27868">
        <v>322.31</v>
      </c>
      <c r="G27868" t="s">
        <v>868</v>
      </c>
    </row>
    <row r="27869" spans="1:7" x14ac:dyDescent="0.3">
      <c r="A27869" s="2">
        <v>42644</v>
      </c>
      <c r="B27869" t="s">
        <v>88</v>
      </c>
      <c r="C27869" t="s">
        <v>9</v>
      </c>
      <c r="D27869" t="s">
        <v>10</v>
      </c>
      <c r="E27869" t="s">
        <v>263</v>
      </c>
      <c r="F27869" s="1">
        <v>5844</v>
      </c>
      <c r="G27869" t="s">
        <v>22826</v>
      </c>
    </row>
    <row r="27870" spans="1:7" x14ac:dyDescent="0.3">
      <c r="A27870" t="s">
        <v>22821</v>
      </c>
      <c r="B27870" t="s">
        <v>78</v>
      </c>
      <c r="C27870" t="s">
        <v>9</v>
      </c>
      <c r="D27870" t="s">
        <v>177</v>
      </c>
      <c r="E27870" t="s">
        <v>30</v>
      </c>
      <c r="F27870">
        <v>2504.64</v>
      </c>
      <c r="G27870" t="s">
        <v>14831</v>
      </c>
    </row>
    <row r="27871" spans="1:7" x14ac:dyDescent="0.3">
      <c r="A27871" s="2">
        <v>42644</v>
      </c>
      <c r="B27871" t="s">
        <v>78</v>
      </c>
      <c r="C27871" t="s">
        <v>9</v>
      </c>
      <c r="D27871" t="s">
        <v>24</v>
      </c>
      <c r="E27871" t="s">
        <v>114</v>
      </c>
      <c r="F27871">
        <v>14252.65</v>
      </c>
      <c r="G27871" t="s">
        <v>22827</v>
      </c>
    </row>
    <row r="27872" spans="1:7" x14ac:dyDescent="0.3">
      <c r="A27872" t="s">
        <v>22821</v>
      </c>
      <c r="B27872" t="s">
        <v>78</v>
      </c>
      <c r="C27872" t="s">
        <v>9</v>
      </c>
      <c r="D27872" t="s">
        <v>423</v>
      </c>
      <c r="E27872" t="s">
        <v>17</v>
      </c>
      <c r="F27872">
        <v>1583.63</v>
      </c>
      <c r="G27872" t="s">
        <v>22828</v>
      </c>
    </row>
    <row r="27873" spans="1:7" x14ac:dyDescent="0.3">
      <c r="A27873" t="s">
        <v>22821</v>
      </c>
      <c r="B27873" t="s">
        <v>105</v>
      </c>
      <c r="C27873" t="s">
        <v>9</v>
      </c>
      <c r="D27873" t="s">
        <v>295</v>
      </c>
      <c r="E27873" t="s">
        <v>233</v>
      </c>
      <c r="F27873">
        <v>11129.07</v>
      </c>
      <c r="G27873" t="s">
        <v>22829</v>
      </c>
    </row>
    <row r="27874" spans="1:7" x14ac:dyDescent="0.3">
      <c r="A27874" t="s">
        <v>22821</v>
      </c>
      <c r="B27874" t="s">
        <v>78</v>
      </c>
      <c r="C27874" t="s">
        <v>9</v>
      </c>
      <c r="D27874" t="s">
        <v>955</v>
      </c>
      <c r="E27874" t="s">
        <v>17</v>
      </c>
      <c r="F27874">
        <v>7419.38</v>
      </c>
      <c r="G27874" t="s">
        <v>22830</v>
      </c>
    </row>
    <row r="27875" spans="1:7" x14ac:dyDescent="0.3">
      <c r="A27875" t="s">
        <v>22821</v>
      </c>
      <c r="B27875" t="s">
        <v>78</v>
      </c>
      <c r="C27875" t="s">
        <v>9</v>
      </c>
      <c r="D27875" t="s">
        <v>232</v>
      </c>
      <c r="E27875" t="s">
        <v>93</v>
      </c>
      <c r="F27875">
        <v>12331.2</v>
      </c>
      <c r="G27875" t="s">
        <v>22831</v>
      </c>
    </row>
    <row r="27876" spans="1:7" x14ac:dyDescent="0.3">
      <c r="A27876" t="s">
        <v>22821</v>
      </c>
      <c r="B27876" t="s">
        <v>78</v>
      </c>
      <c r="C27876" t="s">
        <v>9</v>
      </c>
      <c r="D27876" t="s">
        <v>95</v>
      </c>
      <c r="E27876" t="s">
        <v>81</v>
      </c>
      <c r="F27876">
        <v>3082.8</v>
      </c>
      <c r="G27876" t="s">
        <v>22832</v>
      </c>
    </row>
    <row r="27877" spans="1:7" x14ac:dyDescent="0.3">
      <c r="A27877" s="2">
        <v>42644</v>
      </c>
      <c r="B27877" t="s">
        <v>78</v>
      </c>
      <c r="C27877" t="s">
        <v>39</v>
      </c>
      <c r="D27877" t="s">
        <v>45</v>
      </c>
      <c r="E27877" t="s">
        <v>41</v>
      </c>
      <c r="F27877">
        <v>7991.32</v>
      </c>
      <c r="G27877" t="s">
        <v>22833</v>
      </c>
    </row>
    <row r="27878" spans="1:7" x14ac:dyDescent="0.3">
      <c r="A27878" s="3">
        <v>42644</v>
      </c>
      <c r="B27878" t="s">
        <v>78</v>
      </c>
      <c r="C27878" t="s">
        <v>39</v>
      </c>
      <c r="D27878" t="s">
        <v>195</v>
      </c>
      <c r="E27878" t="s">
        <v>100</v>
      </c>
      <c r="F27878">
        <v>7991.32</v>
      </c>
      <c r="G27878" t="s">
        <v>549</v>
      </c>
    </row>
    <row r="27879" spans="1:7" x14ac:dyDescent="0.3">
      <c r="A27879" t="s">
        <v>22821</v>
      </c>
      <c r="B27879" t="s">
        <v>78</v>
      </c>
      <c r="C27879" t="s">
        <v>39</v>
      </c>
      <c r="D27879" t="s">
        <v>149</v>
      </c>
      <c r="E27879" t="s">
        <v>81</v>
      </c>
      <c r="F27879">
        <v>3995.66</v>
      </c>
      <c r="G27879" t="s">
        <v>22834</v>
      </c>
    </row>
    <row r="27880" spans="1:7" x14ac:dyDescent="0.3">
      <c r="A27880" t="s">
        <v>22821</v>
      </c>
      <c r="B27880" t="s">
        <v>78</v>
      </c>
      <c r="C27880" t="s">
        <v>39</v>
      </c>
      <c r="D27880" t="s">
        <v>435</v>
      </c>
      <c r="E27880" t="s">
        <v>111</v>
      </c>
      <c r="F27880">
        <v>4327.4799999999996</v>
      </c>
      <c r="G27880" t="s">
        <v>332</v>
      </c>
    </row>
    <row r="27881" spans="1:7" x14ac:dyDescent="0.3">
      <c r="A27881" t="s">
        <v>21607</v>
      </c>
      <c r="B27881" t="s">
        <v>78</v>
      </c>
      <c r="D27881" t="s">
        <v>200</v>
      </c>
      <c r="E27881" t="s">
        <v>21</v>
      </c>
      <c r="F27881">
        <v>100974.7</v>
      </c>
      <c r="G27881" t="s">
        <v>1268</v>
      </c>
    </row>
    <row r="27882" spans="1:7" x14ac:dyDescent="0.3">
      <c r="A27882" s="3">
        <v>42644</v>
      </c>
      <c r="B27882" t="s">
        <v>899</v>
      </c>
      <c r="C27882" t="s">
        <v>39</v>
      </c>
      <c r="D27882" t="s">
        <v>55</v>
      </c>
      <c r="E27882" t="s">
        <v>153</v>
      </c>
      <c r="F27882" s="1">
        <v>4874</v>
      </c>
      <c r="G27882" t="s">
        <v>1673</v>
      </c>
    </row>
    <row r="27883" spans="1:7" x14ac:dyDescent="0.3">
      <c r="A27883" t="s">
        <v>22821</v>
      </c>
      <c r="B27883" t="s">
        <v>78</v>
      </c>
      <c r="C27883" t="s">
        <v>39</v>
      </c>
      <c r="D27883" t="s">
        <v>310</v>
      </c>
      <c r="E27883" t="s">
        <v>84</v>
      </c>
      <c r="F27883" t="s">
        <v>22835</v>
      </c>
      <c r="G27883" t="s">
        <v>22836</v>
      </c>
    </row>
    <row r="27884" spans="1:7" x14ac:dyDescent="0.3">
      <c r="A27884" t="s">
        <v>21576</v>
      </c>
      <c r="B27884" t="s">
        <v>78</v>
      </c>
      <c r="C27884" t="s">
        <v>39</v>
      </c>
      <c r="D27884" t="s">
        <v>53</v>
      </c>
      <c r="E27884" t="s">
        <v>123</v>
      </c>
      <c r="F27884">
        <v>2437.4499999999998</v>
      </c>
      <c r="G27884" t="s">
        <v>54</v>
      </c>
    </row>
    <row r="27885" spans="1:7" x14ac:dyDescent="0.3">
      <c r="A27885" s="2">
        <v>42644</v>
      </c>
      <c r="B27885" t="s">
        <v>78</v>
      </c>
      <c r="C27885" t="s">
        <v>39</v>
      </c>
      <c r="D27885" t="s">
        <v>1445</v>
      </c>
      <c r="E27885" t="s">
        <v>153</v>
      </c>
      <c r="F27885">
        <v>7851.55</v>
      </c>
      <c r="G27885" t="s">
        <v>22837</v>
      </c>
    </row>
    <row r="27886" spans="1:7" x14ac:dyDescent="0.3">
      <c r="A27886" t="s">
        <v>22821</v>
      </c>
      <c r="B27886" t="s">
        <v>899</v>
      </c>
      <c r="C27886" t="s">
        <v>39</v>
      </c>
      <c r="D27886" t="s">
        <v>120</v>
      </c>
      <c r="E27886" t="s">
        <v>292</v>
      </c>
      <c r="F27886">
        <v>4710.93</v>
      </c>
      <c r="G27886" t="s">
        <v>22838</v>
      </c>
    </row>
    <row r="27887" spans="1:7" x14ac:dyDescent="0.3">
      <c r="A27887" t="s">
        <v>22821</v>
      </c>
      <c r="B27887" t="s">
        <v>78</v>
      </c>
      <c r="C27887" t="s">
        <v>39</v>
      </c>
      <c r="D27887" t="s">
        <v>380</v>
      </c>
      <c r="E27887" t="s">
        <v>385</v>
      </c>
      <c r="F27887">
        <v>3140.62</v>
      </c>
      <c r="G27887" t="s">
        <v>1159</v>
      </c>
    </row>
    <row r="27888" spans="1:7" x14ac:dyDescent="0.3">
      <c r="A27888" t="s">
        <v>22821</v>
      </c>
      <c r="B27888" t="s">
        <v>78</v>
      </c>
      <c r="C27888" t="s">
        <v>39</v>
      </c>
      <c r="E27888" t="s">
        <v>609</v>
      </c>
      <c r="F27888">
        <v>13344.14</v>
      </c>
      <c r="G27888" t="s">
        <v>22839</v>
      </c>
    </row>
    <row r="27889" spans="1:7" x14ac:dyDescent="0.3">
      <c r="A27889" t="s">
        <v>22821</v>
      </c>
      <c r="B27889" t="s">
        <v>2467</v>
      </c>
      <c r="C27889" t="s">
        <v>39</v>
      </c>
      <c r="D27889" t="s">
        <v>125</v>
      </c>
      <c r="E27889" t="s">
        <v>60</v>
      </c>
      <c r="F27889">
        <v>5718.92</v>
      </c>
      <c r="G27889" t="s">
        <v>22840</v>
      </c>
    </row>
    <row r="27890" spans="1:7" x14ac:dyDescent="0.3">
      <c r="A27890" s="3">
        <v>42644</v>
      </c>
      <c r="B27890" t="s">
        <v>130</v>
      </c>
      <c r="C27890" t="s">
        <v>9</v>
      </c>
      <c r="D27890" t="s">
        <v>133</v>
      </c>
      <c r="E27890" t="s">
        <v>263</v>
      </c>
      <c r="F27890">
        <v>13530.7</v>
      </c>
      <c r="G27890" t="s">
        <v>22841</v>
      </c>
    </row>
    <row r="27891" spans="1:7" x14ac:dyDescent="0.3">
      <c r="A27891" s="2">
        <v>42644</v>
      </c>
      <c r="B27891" t="s">
        <v>130</v>
      </c>
      <c r="C27891" t="s">
        <v>9</v>
      </c>
      <c r="D27891" t="s">
        <v>175</v>
      </c>
      <c r="E27891" t="s">
        <v>81</v>
      </c>
      <c r="F27891" s="1">
        <v>5798</v>
      </c>
      <c r="G27891" t="s">
        <v>527</v>
      </c>
    </row>
    <row r="27892" spans="1:7" x14ac:dyDescent="0.3">
      <c r="A27892" t="s">
        <v>22821</v>
      </c>
      <c r="B27892" t="s">
        <v>151</v>
      </c>
      <c r="C27892" t="s">
        <v>9</v>
      </c>
      <c r="D27892" t="s">
        <v>183</v>
      </c>
      <c r="E27892" t="s">
        <v>21</v>
      </c>
      <c r="F27892">
        <v>16955.53</v>
      </c>
      <c r="G27892" t="s">
        <v>22842</v>
      </c>
    </row>
    <row r="27893" spans="1:7" x14ac:dyDescent="0.3">
      <c r="A27893" s="2">
        <v>42644</v>
      </c>
      <c r="C27893" t="s">
        <v>9</v>
      </c>
      <c r="D27893" t="s">
        <v>423</v>
      </c>
      <c r="E27893" t="s">
        <v>30</v>
      </c>
      <c r="F27893">
        <v>1883.95</v>
      </c>
      <c r="G27893" t="s">
        <v>12952</v>
      </c>
    </row>
    <row r="27894" spans="1:7" x14ac:dyDescent="0.3">
      <c r="A27894" s="2">
        <v>42644</v>
      </c>
      <c r="C27894" t="s">
        <v>9</v>
      </c>
      <c r="D27894" t="s">
        <v>362</v>
      </c>
      <c r="E27894" t="s">
        <v>93</v>
      </c>
      <c r="F27894">
        <v>9298.7900000000009</v>
      </c>
      <c r="G27894" t="s">
        <v>9494</v>
      </c>
    </row>
    <row r="27895" spans="1:7" x14ac:dyDescent="0.3">
      <c r="A27895" t="s">
        <v>21607</v>
      </c>
      <c r="B27895" t="s">
        <v>130</v>
      </c>
      <c r="C27895" t="s">
        <v>9</v>
      </c>
      <c r="D27895" t="s">
        <v>295</v>
      </c>
      <c r="E27895" t="s">
        <v>184</v>
      </c>
      <c r="F27895">
        <v>6199.19</v>
      </c>
      <c r="G27895" t="s">
        <v>22843</v>
      </c>
    </row>
    <row r="27896" spans="1:7" x14ac:dyDescent="0.3">
      <c r="A27896" s="2">
        <v>42644</v>
      </c>
      <c r="B27896" t="s">
        <v>130</v>
      </c>
      <c r="C27896" t="s">
        <v>9</v>
      </c>
      <c r="D27896" t="s">
        <v>181</v>
      </c>
      <c r="E27896" t="s">
        <v>220</v>
      </c>
      <c r="G27896" t="s">
        <v>1228</v>
      </c>
    </row>
    <row r="27897" spans="1:7" x14ac:dyDescent="0.3">
      <c r="A27897" t="s">
        <v>22821</v>
      </c>
      <c r="B27897" t="s">
        <v>151</v>
      </c>
      <c r="C27897" t="s">
        <v>9</v>
      </c>
      <c r="D27897" t="s">
        <v>232</v>
      </c>
      <c r="E27897" t="s">
        <v>400</v>
      </c>
      <c r="F27897">
        <v>957.88</v>
      </c>
      <c r="G27897" t="s">
        <v>22844</v>
      </c>
    </row>
    <row r="27898" spans="1:7" x14ac:dyDescent="0.3">
      <c r="A27898" t="s">
        <v>21576</v>
      </c>
      <c r="C27898" t="s">
        <v>39</v>
      </c>
      <c r="D27898" t="s">
        <v>304</v>
      </c>
      <c r="E27898" t="s">
        <v>620</v>
      </c>
      <c r="F27898">
        <v>3503.02</v>
      </c>
      <c r="G27898" t="s">
        <v>2405</v>
      </c>
    </row>
    <row r="27899" spans="1:7" x14ac:dyDescent="0.3">
      <c r="A27899" t="s">
        <v>22821</v>
      </c>
      <c r="B27899" t="s">
        <v>130</v>
      </c>
      <c r="C27899" t="s">
        <v>39</v>
      </c>
      <c r="D27899" t="s">
        <v>149</v>
      </c>
      <c r="E27899" t="s">
        <v>43</v>
      </c>
      <c r="F27899">
        <v>3503.02</v>
      </c>
      <c r="G27899" t="s">
        <v>22845</v>
      </c>
    </row>
    <row r="27900" spans="1:7" x14ac:dyDescent="0.3">
      <c r="A27900" s="2">
        <v>42644</v>
      </c>
      <c r="B27900" t="s">
        <v>130</v>
      </c>
      <c r="C27900" t="s">
        <v>39</v>
      </c>
      <c r="D27900" t="s">
        <v>149</v>
      </c>
      <c r="E27900" t="s">
        <v>30</v>
      </c>
      <c r="F27900">
        <v>1751.51</v>
      </c>
      <c r="G27900" t="s">
        <v>2064</v>
      </c>
    </row>
    <row r="27901" spans="1:7" x14ac:dyDescent="0.3">
      <c r="A27901" t="s">
        <v>22821</v>
      </c>
      <c r="B27901" t="s">
        <v>146</v>
      </c>
      <c r="C27901" t="s">
        <v>39</v>
      </c>
      <c r="D27901" t="s">
        <v>47</v>
      </c>
      <c r="E27901" t="s">
        <v>118</v>
      </c>
      <c r="F27901">
        <v>2995.39</v>
      </c>
      <c r="G27901" t="s">
        <v>22846</v>
      </c>
    </row>
    <row r="27902" spans="1:7" x14ac:dyDescent="0.3">
      <c r="A27902" s="2">
        <v>42644</v>
      </c>
      <c r="B27902" t="s">
        <v>130</v>
      </c>
      <c r="C27902" t="s">
        <v>39</v>
      </c>
      <c r="D27902" t="s">
        <v>92</v>
      </c>
      <c r="E27902" t="s">
        <v>181</v>
      </c>
      <c r="F27902">
        <v>6989.23</v>
      </c>
      <c r="G27902" t="s">
        <v>22847</v>
      </c>
    </row>
    <row r="27903" spans="1:7" x14ac:dyDescent="0.3">
      <c r="A27903" t="s">
        <v>21540</v>
      </c>
      <c r="B27903" t="s">
        <v>130</v>
      </c>
      <c r="C27903" t="s">
        <v>39</v>
      </c>
      <c r="D27903" t="s">
        <v>53</v>
      </c>
      <c r="E27903" t="s">
        <v>208</v>
      </c>
      <c r="F27903">
        <v>2639.23</v>
      </c>
      <c r="G27903" t="s">
        <v>22848</v>
      </c>
    </row>
    <row r="27904" spans="1:7" x14ac:dyDescent="0.3">
      <c r="A27904" t="s">
        <v>22821</v>
      </c>
      <c r="B27904" t="s">
        <v>130</v>
      </c>
      <c r="D27904" t="s">
        <v>110</v>
      </c>
      <c r="E27904" t="s">
        <v>68</v>
      </c>
      <c r="F27904">
        <v>2639.23</v>
      </c>
      <c r="G27904" t="s">
        <v>279</v>
      </c>
    </row>
    <row r="27905" spans="1:7" x14ac:dyDescent="0.3">
      <c r="B27905" t="s">
        <v>130</v>
      </c>
      <c r="C27905" t="s">
        <v>39</v>
      </c>
      <c r="D27905" t="s">
        <v>205</v>
      </c>
      <c r="E27905" t="s">
        <v>71</v>
      </c>
      <c r="F27905">
        <v>1319.62</v>
      </c>
      <c r="G27905" t="s">
        <v>22849</v>
      </c>
    </row>
    <row r="27906" spans="1:7" x14ac:dyDescent="0.3">
      <c r="A27906" s="2">
        <v>42644</v>
      </c>
      <c r="B27906" t="s">
        <v>130</v>
      </c>
      <c r="C27906" t="s">
        <v>39</v>
      </c>
      <c r="D27906" t="s">
        <v>120</v>
      </c>
      <c r="E27906" t="s">
        <v>620</v>
      </c>
      <c r="F27906">
        <v>8102.18</v>
      </c>
      <c r="G27906" t="s">
        <v>4086</v>
      </c>
    </row>
    <row r="27907" spans="1:7" x14ac:dyDescent="0.3">
      <c r="A27907" t="s">
        <v>22821</v>
      </c>
      <c r="B27907" t="s">
        <v>1494</v>
      </c>
      <c r="C27907" t="s">
        <v>39</v>
      </c>
      <c r="D27907" t="s">
        <v>63</v>
      </c>
      <c r="E27907" t="s">
        <v>156</v>
      </c>
      <c r="F27907" s="1">
        <v>4861</v>
      </c>
      <c r="G27907" t="s">
        <v>154</v>
      </c>
    </row>
    <row r="27908" spans="1:7" x14ac:dyDescent="0.3">
      <c r="B27908" t="s">
        <v>130</v>
      </c>
      <c r="C27908" t="s">
        <v>39</v>
      </c>
      <c r="D27908" t="s">
        <v>70</v>
      </c>
      <c r="E27908" t="s">
        <v>60</v>
      </c>
      <c r="F27908" s="1">
        <v>3240</v>
      </c>
      <c r="G27908" t="s">
        <v>22850</v>
      </c>
    </row>
    <row r="27909" spans="1:7" x14ac:dyDescent="0.3">
      <c r="A27909" t="s">
        <v>22821</v>
      </c>
      <c r="B27909" t="s">
        <v>130</v>
      </c>
      <c r="C27909" t="s">
        <v>39</v>
      </c>
      <c r="D27909" t="s">
        <v>382</v>
      </c>
      <c r="E27909" t="s">
        <v>169</v>
      </c>
      <c r="F27909">
        <v>4095.94</v>
      </c>
      <c r="G27909" t="s">
        <v>22851</v>
      </c>
    </row>
    <row r="27910" spans="1:7" x14ac:dyDescent="0.3">
      <c r="A27910" t="s">
        <v>22821</v>
      </c>
      <c r="B27910" t="s">
        <v>130</v>
      </c>
      <c r="C27910" t="s">
        <v>39</v>
      </c>
      <c r="D27910" t="s">
        <v>74</v>
      </c>
      <c r="E27910" t="s">
        <v>75</v>
      </c>
      <c r="F27910">
        <v>1755.4</v>
      </c>
      <c r="G27910" t="s">
        <v>1410</v>
      </c>
    </row>
    <row r="27911" spans="1:7" x14ac:dyDescent="0.3">
      <c r="A27911" t="s">
        <v>22821</v>
      </c>
      <c r="B27911" t="s">
        <v>1510</v>
      </c>
      <c r="C27911" t="s">
        <v>9</v>
      </c>
      <c r="D27911" t="s">
        <v>10</v>
      </c>
      <c r="E27911" t="s">
        <v>33</v>
      </c>
      <c r="F27911">
        <v>10356.74</v>
      </c>
      <c r="G27911" t="s">
        <v>22852</v>
      </c>
    </row>
    <row r="27912" spans="1:7" x14ac:dyDescent="0.3">
      <c r="A27912" s="2">
        <v>42644</v>
      </c>
      <c r="B27912" t="s">
        <v>191</v>
      </c>
      <c r="C27912" t="s">
        <v>9</v>
      </c>
      <c r="D27912" t="s">
        <v>175</v>
      </c>
      <c r="E27912" t="s">
        <v>30</v>
      </c>
      <c r="F27912">
        <v>4438.6000000000004</v>
      </c>
      <c r="G27912" t="s">
        <v>22853</v>
      </c>
    </row>
    <row r="27913" spans="1:7" x14ac:dyDescent="0.3">
      <c r="A27913" t="s">
        <v>22821</v>
      </c>
      <c r="B27913" t="s">
        <v>174</v>
      </c>
      <c r="C27913" t="s">
        <v>9</v>
      </c>
      <c r="D27913" t="s">
        <v>24</v>
      </c>
      <c r="E27913" t="s">
        <v>292</v>
      </c>
      <c r="F27913" t="s">
        <v>22854</v>
      </c>
      <c r="G27913" t="s">
        <v>22855</v>
      </c>
    </row>
    <row r="27914" spans="1:7" x14ac:dyDescent="0.3">
      <c r="A27914" s="3">
        <v>42644</v>
      </c>
      <c r="B27914" t="s">
        <v>191</v>
      </c>
      <c r="C27914" t="s">
        <v>9</v>
      </c>
      <c r="D27914" t="s">
        <v>180</v>
      </c>
      <c r="E27914" t="s">
        <v>81</v>
      </c>
      <c r="F27914">
        <v>628.14</v>
      </c>
      <c r="G27914" t="s">
        <v>17205</v>
      </c>
    </row>
    <row r="27915" spans="1:7" x14ac:dyDescent="0.3">
      <c r="A27915" t="s">
        <v>22809</v>
      </c>
      <c r="B27915" t="s">
        <v>174</v>
      </c>
      <c r="C27915" t="s">
        <v>9</v>
      </c>
      <c r="D27915" t="s">
        <v>89</v>
      </c>
      <c r="E27915" t="s">
        <v>27</v>
      </c>
      <c r="F27915" s="1">
        <v>8480</v>
      </c>
      <c r="G27915" t="s">
        <v>22856</v>
      </c>
    </row>
    <row r="27916" spans="1:7" x14ac:dyDescent="0.3">
      <c r="A27916" s="2">
        <v>42644</v>
      </c>
      <c r="B27916" t="s">
        <v>174</v>
      </c>
      <c r="C27916" t="s">
        <v>9</v>
      </c>
      <c r="D27916" t="s">
        <v>362</v>
      </c>
      <c r="E27916" t="s">
        <v>400</v>
      </c>
      <c r="F27916">
        <v>5653.4</v>
      </c>
      <c r="G27916" t="s">
        <v>22857</v>
      </c>
    </row>
    <row r="27917" spans="1:7" x14ac:dyDescent="0.3">
      <c r="A27917" t="s">
        <v>22809</v>
      </c>
      <c r="B27917" t="s">
        <v>174</v>
      </c>
      <c r="C27917" t="s">
        <v>9</v>
      </c>
      <c r="D27917" t="s">
        <v>35</v>
      </c>
      <c r="E27917" t="s">
        <v>263</v>
      </c>
      <c r="F27917">
        <v>14244.81</v>
      </c>
      <c r="G27917" t="s">
        <v>22858</v>
      </c>
    </row>
    <row r="27918" spans="1:7" x14ac:dyDescent="0.3">
      <c r="A27918" t="s">
        <v>22821</v>
      </c>
      <c r="B27918" t="s">
        <v>174</v>
      </c>
      <c r="C27918" t="s">
        <v>9</v>
      </c>
      <c r="D27918" t="s">
        <v>35</v>
      </c>
      <c r="E27918" t="s">
        <v>184</v>
      </c>
      <c r="F27918">
        <v>3561.2</v>
      </c>
      <c r="G27918" t="s">
        <v>22859</v>
      </c>
    </row>
    <row r="27919" spans="1:7" x14ac:dyDescent="0.3">
      <c r="A27919" t="s">
        <v>22821</v>
      </c>
      <c r="B27919" t="s">
        <v>174</v>
      </c>
      <c r="C27919" t="s">
        <v>39</v>
      </c>
      <c r="D27919" t="s">
        <v>98</v>
      </c>
      <c r="E27919" t="s">
        <v>118</v>
      </c>
      <c r="F27919">
        <v>5419.74</v>
      </c>
      <c r="G27919" t="s">
        <v>22860</v>
      </c>
    </row>
    <row r="27920" spans="1:7" x14ac:dyDescent="0.3">
      <c r="A27920" s="2">
        <v>42644</v>
      </c>
      <c r="B27920" t="s">
        <v>179</v>
      </c>
      <c r="C27920" t="s">
        <v>39</v>
      </c>
      <c r="D27920" t="s">
        <v>195</v>
      </c>
      <c r="E27920" t="s">
        <v>609</v>
      </c>
      <c r="F27920">
        <v>5419.74</v>
      </c>
      <c r="G27920" t="s">
        <v>22861</v>
      </c>
    </row>
    <row r="27921" spans="1:7" x14ac:dyDescent="0.3">
      <c r="A27921" t="s">
        <v>21578</v>
      </c>
      <c r="B27921" t="s">
        <v>174</v>
      </c>
      <c r="C27921" t="s">
        <v>39</v>
      </c>
      <c r="D27921" t="s">
        <v>149</v>
      </c>
      <c r="E27921" t="s">
        <v>138</v>
      </c>
      <c r="F27921">
        <v>2709.87</v>
      </c>
      <c r="G27921" t="s">
        <v>22862</v>
      </c>
    </row>
    <row r="27922" spans="1:7" x14ac:dyDescent="0.3">
      <c r="A27922" s="3">
        <v>42644</v>
      </c>
      <c r="B27922" t="s">
        <v>174</v>
      </c>
      <c r="C27922" t="s">
        <v>39</v>
      </c>
      <c r="D27922" t="s">
        <v>181</v>
      </c>
      <c r="E27922" t="s">
        <v>159</v>
      </c>
      <c r="F27922">
        <v>5172</v>
      </c>
      <c r="G27922" t="s">
        <v>18192</v>
      </c>
    </row>
    <row r="27923" spans="1:7" x14ac:dyDescent="0.3">
      <c r="A27923" t="s">
        <v>22821</v>
      </c>
      <c r="B27923" t="s">
        <v>2509</v>
      </c>
      <c r="C27923" t="s">
        <v>39</v>
      </c>
      <c r="D27923" t="s">
        <v>200</v>
      </c>
      <c r="E27923" t="s">
        <v>84</v>
      </c>
      <c r="F27923">
        <v>12068.01</v>
      </c>
      <c r="G27923" t="s">
        <v>22863</v>
      </c>
    </row>
    <row r="27924" spans="1:7" x14ac:dyDescent="0.3">
      <c r="A27924" t="s">
        <v>22821</v>
      </c>
      <c r="B27924" t="s">
        <v>2509</v>
      </c>
      <c r="C27924" t="s">
        <v>39</v>
      </c>
      <c r="D27924" t="s">
        <v>110</v>
      </c>
      <c r="E27924" t="s">
        <v>159</v>
      </c>
      <c r="F27924">
        <v>5946.58</v>
      </c>
      <c r="G27924" t="s">
        <v>22864</v>
      </c>
    </row>
    <row r="27925" spans="1:7" x14ac:dyDescent="0.3">
      <c r="A27925" t="s">
        <v>22821</v>
      </c>
      <c r="B27925" t="s">
        <v>174</v>
      </c>
      <c r="C27925" t="s">
        <v>39</v>
      </c>
      <c r="D27925" t="s">
        <v>310</v>
      </c>
      <c r="E27925" t="s">
        <v>626</v>
      </c>
      <c r="F27925">
        <v>5946.58</v>
      </c>
      <c r="G27925" t="s">
        <v>22865</v>
      </c>
    </row>
    <row r="27926" spans="1:7" x14ac:dyDescent="0.3">
      <c r="A27926" s="3">
        <v>42644</v>
      </c>
      <c r="B27926" t="s">
        <v>179</v>
      </c>
      <c r="C27926" t="s">
        <v>39</v>
      </c>
      <c r="D27926" t="s">
        <v>205</v>
      </c>
      <c r="E27926" t="s">
        <v>1547</v>
      </c>
      <c r="F27926">
        <v>2973.29</v>
      </c>
      <c r="G27926" t="s">
        <v>1878</v>
      </c>
    </row>
    <row r="27927" spans="1:7" x14ac:dyDescent="0.3">
      <c r="A27927" t="s">
        <v>22821</v>
      </c>
      <c r="B27927" t="s">
        <v>174</v>
      </c>
      <c r="C27927" t="s">
        <v>39</v>
      </c>
      <c r="D27927" t="s">
        <v>122</v>
      </c>
      <c r="E27927" t="s">
        <v>153</v>
      </c>
      <c r="F27927">
        <v>10161.16</v>
      </c>
      <c r="G27927" t="s">
        <v>22866</v>
      </c>
    </row>
    <row r="27928" spans="1:7" x14ac:dyDescent="0.3">
      <c r="A27928" t="s">
        <v>22809</v>
      </c>
      <c r="C27928" t="s">
        <v>39</v>
      </c>
      <c r="D27928" t="s">
        <v>63</v>
      </c>
      <c r="E27928" t="s">
        <v>292</v>
      </c>
      <c r="F27928">
        <v>6096.7</v>
      </c>
      <c r="G27928" t="s">
        <v>22867</v>
      </c>
    </row>
    <row r="27929" spans="1:7" x14ac:dyDescent="0.3">
      <c r="A27929" s="2">
        <v>42644</v>
      </c>
      <c r="B27929" t="s">
        <v>174</v>
      </c>
      <c r="D27929" t="s">
        <v>380</v>
      </c>
      <c r="E27929" t="s">
        <v>213</v>
      </c>
      <c r="F27929">
        <v>4064.46</v>
      </c>
      <c r="G27929" t="s">
        <v>1052</v>
      </c>
    </row>
    <row r="27930" spans="1:7" x14ac:dyDescent="0.3">
      <c r="A27930" s="3">
        <v>42644</v>
      </c>
      <c r="B27930" t="s">
        <v>174</v>
      </c>
      <c r="C27930" t="s">
        <v>39</v>
      </c>
      <c r="D27930" t="s">
        <v>171</v>
      </c>
      <c r="E27930" t="s">
        <v>1519</v>
      </c>
      <c r="F27930">
        <v>4053.86</v>
      </c>
      <c r="G27930" t="s">
        <v>22868</v>
      </c>
    </row>
    <row r="27931" spans="1:7" x14ac:dyDescent="0.3">
      <c r="A27931" s="3">
        <v>42644</v>
      </c>
      <c r="B27931" t="s">
        <v>174</v>
      </c>
      <c r="C27931" t="s">
        <v>39</v>
      </c>
      <c r="D27931" t="s">
        <v>171</v>
      </c>
      <c r="E27931" t="s">
        <v>349</v>
      </c>
      <c r="F27931">
        <v>1737.37</v>
      </c>
      <c r="G27931" t="s">
        <v>22869</v>
      </c>
    </row>
    <row r="27932" spans="1:7" x14ac:dyDescent="0.3">
      <c r="A27932" s="2">
        <v>42644</v>
      </c>
      <c r="B27932" t="s">
        <v>219</v>
      </c>
      <c r="C27932" t="s">
        <v>9</v>
      </c>
      <c r="E27932" t="s">
        <v>33</v>
      </c>
      <c r="F27932">
        <v>8071.92</v>
      </c>
      <c r="G27932" t="s">
        <v>1272</v>
      </c>
    </row>
    <row r="27933" spans="1:7" x14ac:dyDescent="0.3">
      <c r="A27933" t="s">
        <v>22821</v>
      </c>
      <c r="B27933" t="s">
        <v>224</v>
      </c>
      <c r="C27933" t="s">
        <v>9</v>
      </c>
      <c r="D27933" t="s">
        <v>10</v>
      </c>
      <c r="E27933" t="s">
        <v>986</v>
      </c>
      <c r="F27933" s="1">
        <v>3459</v>
      </c>
      <c r="G27933" t="s">
        <v>22870</v>
      </c>
    </row>
    <row r="27934" spans="1:7" x14ac:dyDescent="0.3">
      <c r="A27934" t="s">
        <v>22821</v>
      </c>
      <c r="B27934" t="s">
        <v>224</v>
      </c>
      <c r="C27934" t="s">
        <v>9</v>
      </c>
      <c r="D27934" t="s">
        <v>24</v>
      </c>
      <c r="E27934" t="s">
        <v>156</v>
      </c>
      <c r="F27934">
        <v>18770.55</v>
      </c>
      <c r="G27934" t="s">
        <v>22871</v>
      </c>
    </row>
    <row r="27935" spans="1:7" x14ac:dyDescent="0.3">
      <c r="B27935" t="s">
        <v>224</v>
      </c>
      <c r="C27935" t="s">
        <v>9</v>
      </c>
      <c r="D27935" t="s">
        <v>24</v>
      </c>
      <c r="E27935" t="s">
        <v>86</v>
      </c>
      <c r="F27935">
        <v>2085.62</v>
      </c>
      <c r="G27935" t="s">
        <v>11456</v>
      </c>
    </row>
    <row r="27936" spans="1:7" x14ac:dyDescent="0.3">
      <c r="A27936" t="s">
        <v>22821</v>
      </c>
      <c r="B27936" t="s">
        <v>222</v>
      </c>
      <c r="C27936" t="s">
        <v>9</v>
      </c>
      <c r="D27936" t="s">
        <v>646</v>
      </c>
      <c r="E27936" t="s">
        <v>263</v>
      </c>
      <c r="F27936" s="1">
        <v>7376</v>
      </c>
      <c r="G27936" t="s">
        <v>22872</v>
      </c>
    </row>
    <row r="27937" spans="1:7" x14ac:dyDescent="0.3">
      <c r="A27937" s="2">
        <v>42644</v>
      </c>
      <c r="B27937" t="s">
        <v>952</v>
      </c>
      <c r="C27937" t="s">
        <v>9</v>
      </c>
      <c r="D27937" t="s">
        <v>646</v>
      </c>
      <c r="E27937" t="s">
        <v>17</v>
      </c>
      <c r="F27937">
        <v>4917.8999999999996</v>
      </c>
      <c r="G27937" t="s">
        <v>1247</v>
      </c>
    </row>
    <row r="27938" spans="1:7" x14ac:dyDescent="0.3">
      <c r="A27938" s="2">
        <v>42644</v>
      </c>
      <c r="B27938" t="s">
        <v>224</v>
      </c>
      <c r="C27938" t="s">
        <v>9</v>
      </c>
      <c r="D27938" t="s">
        <v>299</v>
      </c>
      <c r="E27938" t="s">
        <v>33</v>
      </c>
      <c r="F27938" s="1">
        <v>10378</v>
      </c>
      <c r="G27938" t="s">
        <v>22873</v>
      </c>
    </row>
    <row r="27939" spans="1:7" x14ac:dyDescent="0.3">
      <c r="A27939" t="s">
        <v>22821</v>
      </c>
      <c r="B27939" t="s">
        <v>224</v>
      </c>
      <c r="C27939" t="s">
        <v>9</v>
      </c>
      <c r="D27939" t="s">
        <v>299</v>
      </c>
      <c r="E27939" t="s">
        <v>17</v>
      </c>
      <c r="F27939">
        <v>2594.58</v>
      </c>
      <c r="G27939" t="s">
        <v>1529</v>
      </c>
    </row>
    <row r="27940" spans="1:7" x14ac:dyDescent="0.3">
      <c r="A27940" t="s">
        <v>22809</v>
      </c>
      <c r="B27940" t="s">
        <v>224</v>
      </c>
      <c r="C27940" t="s">
        <v>39</v>
      </c>
      <c r="D27940" t="s">
        <v>102</v>
      </c>
      <c r="E27940" t="s">
        <v>118</v>
      </c>
      <c r="F27940">
        <v>9661.52</v>
      </c>
      <c r="G27940" t="s">
        <v>22874</v>
      </c>
    </row>
    <row r="27941" spans="1:7" x14ac:dyDescent="0.3">
      <c r="A27941" s="2">
        <v>42644</v>
      </c>
      <c r="B27941" t="s">
        <v>219</v>
      </c>
      <c r="C27941" t="s">
        <v>39</v>
      </c>
      <c r="D27941" t="s">
        <v>149</v>
      </c>
      <c r="E27941" t="s">
        <v>169</v>
      </c>
      <c r="F27941">
        <v>9661.52</v>
      </c>
      <c r="G27941" t="s">
        <v>22875</v>
      </c>
    </row>
    <row r="27942" spans="1:7" x14ac:dyDescent="0.3">
      <c r="A27942" s="2">
        <v>42644</v>
      </c>
      <c r="B27942" t="s">
        <v>1541</v>
      </c>
      <c r="C27942" t="s">
        <v>39</v>
      </c>
      <c r="D27942" t="s">
        <v>304</v>
      </c>
      <c r="E27942" t="s">
        <v>138</v>
      </c>
      <c r="F27942">
        <v>4830.76</v>
      </c>
      <c r="G27942" t="s">
        <v>22876</v>
      </c>
    </row>
    <row r="27943" spans="1:7" x14ac:dyDescent="0.3">
      <c r="A27943" s="2">
        <v>42644</v>
      </c>
      <c r="B27943" t="s">
        <v>240</v>
      </c>
      <c r="C27943" t="s">
        <v>39</v>
      </c>
      <c r="D27943" t="s">
        <v>241</v>
      </c>
      <c r="E27943" t="e">
        <f>- Disposal landfill</f>
        <v>#NAME?</v>
      </c>
      <c r="F27943">
        <v>2418.4299999999998</v>
      </c>
      <c r="G27943" t="s">
        <v>22877</v>
      </c>
    </row>
    <row r="27944" spans="1:7" x14ac:dyDescent="0.3">
      <c r="A27944" t="s">
        <v>22809</v>
      </c>
      <c r="B27944" t="s">
        <v>254</v>
      </c>
      <c r="C27944" t="s">
        <v>39</v>
      </c>
      <c r="E27944" t="s">
        <v>56</v>
      </c>
      <c r="G27944" t="s">
        <v>617</v>
      </c>
    </row>
    <row r="27945" spans="1:7" x14ac:dyDescent="0.3">
      <c r="A27945" s="2">
        <v>42644</v>
      </c>
      <c r="B27945" t="s">
        <v>224</v>
      </c>
      <c r="C27945" t="s">
        <v>39</v>
      </c>
      <c r="D27945" t="s">
        <v>277</v>
      </c>
      <c r="E27945" t="s">
        <v>153</v>
      </c>
      <c r="F27945">
        <v>3342.72</v>
      </c>
      <c r="G27945" t="s">
        <v>1529</v>
      </c>
    </row>
    <row r="27946" spans="1:7" x14ac:dyDescent="0.3">
      <c r="A27946" t="s">
        <v>22821</v>
      </c>
      <c r="B27946" t="s">
        <v>224</v>
      </c>
      <c r="C27946" t="s">
        <v>39</v>
      </c>
      <c r="D27946" t="s">
        <v>53</v>
      </c>
      <c r="E27946" t="s">
        <v>21</v>
      </c>
      <c r="F27946" s="1">
        <v>3342</v>
      </c>
      <c r="G27946" t="s">
        <v>1410</v>
      </c>
    </row>
    <row r="27947" spans="1:7" x14ac:dyDescent="0.3">
      <c r="A27947" t="s">
        <v>22821</v>
      </c>
      <c r="B27947" t="s">
        <v>224</v>
      </c>
      <c r="C27947" t="s">
        <v>39</v>
      </c>
      <c r="D27947" t="s">
        <v>113</v>
      </c>
      <c r="E27947" t="s">
        <v>60</v>
      </c>
      <c r="F27947">
        <v>1671.36</v>
      </c>
      <c r="G27947" t="s">
        <v>1363</v>
      </c>
    </row>
    <row r="27948" spans="1:7" x14ac:dyDescent="0.3">
      <c r="A27948" t="s">
        <v>22821</v>
      </c>
      <c r="B27948" t="s">
        <v>224</v>
      </c>
      <c r="C27948" t="s">
        <v>39</v>
      </c>
      <c r="D27948" t="s">
        <v>122</v>
      </c>
      <c r="E27948" t="s">
        <v>153</v>
      </c>
      <c r="F27948">
        <v>8358.7999999999993</v>
      </c>
      <c r="G27948" t="s">
        <v>22878</v>
      </c>
    </row>
    <row r="27949" spans="1:7" x14ac:dyDescent="0.3">
      <c r="A27949" t="s">
        <v>21737</v>
      </c>
      <c r="B27949" t="s">
        <v>240</v>
      </c>
      <c r="C27949" t="s">
        <v>39</v>
      </c>
      <c r="D27949" t="s">
        <v>70</v>
      </c>
      <c r="E27949" t="s">
        <v>114</v>
      </c>
      <c r="F27949">
        <v>5015.28</v>
      </c>
      <c r="G27949" t="s">
        <v>22879</v>
      </c>
    </row>
    <row r="27950" spans="1:7" x14ac:dyDescent="0.3">
      <c r="A27950" s="2">
        <v>42644</v>
      </c>
      <c r="B27950" t="s">
        <v>224</v>
      </c>
      <c r="C27950" t="s">
        <v>39</v>
      </c>
      <c r="D27950" t="s">
        <v>128</v>
      </c>
      <c r="E27950" t="s">
        <v>123</v>
      </c>
      <c r="F27950">
        <v>3343.52</v>
      </c>
      <c r="G27950" t="s">
        <v>22880</v>
      </c>
    </row>
    <row r="27951" spans="1:7" x14ac:dyDescent="0.3">
      <c r="A27951" t="s">
        <v>21590</v>
      </c>
      <c r="B27951" t="s">
        <v>224</v>
      </c>
      <c r="C27951" t="s">
        <v>39</v>
      </c>
      <c r="D27951" t="s">
        <v>384</v>
      </c>
      <c r="E27951" t="s">
        <v>609</v>
      </c>
      <c r="F27951">
        <v>7459.25</v>
      </c>
      <c r="G27951" t="s">
        <v>22881</v>
      </c>
    </row>
    <row r="27952" spans="1:7" x14ac:dyDescent="0.3">
      <c r="A27952" s="2">
        <v>42644</v>
      </c>
      <c r="B27952" t="s">
        <v>224</v>
      </c>
      <c r="C27952" t="s">
        <v>39</v>
      </c>
      <c r="D27952" t="s">
        <v>125</v>
      </c>
      <c r="E27952" t="s">
        <v>75</v>
      </c>
      <c r="F27952">
        <v>3196.82</v>
      </c>
      <c r="G27952" t="s">
        <v>12474</v>
      </c>
    </row>
    <row r="27953" spans="1:7" x14ac:dyDescent="0.3">
      <c r="A27953" t="s">
        <v>22821</v>
      </c>
      <c r="B27953" t="s">
        <v>256</v>
      </c>
      <c r="C27953" t="s">
        <v>9</v>
      </c>
      <c r="D27953" t="s">
        <v>175</v>
      </c>
      <c r="E27953" t="s">
        <v>220</v>
      </c>
      <c r="F27953">
        <v>18800.54</v>
      </c>
      <c r="G27953" t="s">
        <v>22882</v>
      </c>
    </row>
    <row r="27954" spans="1:7" x14ac:dyDescent="0.3">
      <c r="A27954" s="2">
        <v>42644</v>
      </c>
      <c r="B27954" t="s">
        <v>256</v>
      </c>
      <c r="C27954" t="s">
        <v>9</v>
      </c>
      <c r="D27954" t="s">
        <v>133</v>
      </c>
      <c r="E27954" t="s">
        <v>986</v>
      </c>
      <c r="F27954">
        <v>8057.37</v>
      </c>
      <c r="G27954" t="s">
        <v>707</v>
      </c>
    </row>
    <row r="27955" spans="1:7" x14ac:dyDescent="0.3">
      <c r="A27955" t="s">
        <v>22821</v>
      </c>
      <c r="B27955" t="s">
        <v>281</v>
      </c>
      <c r="C27955" t="s">
        <v>9</v>
      </c>
      <c r="D27955" t="s">
        <v>180</v>
      </c>
      <c r="E27955" t="s">
        <v>56</v>
      </c>
      <c r="F27955">
        <v>16934.27</v>
      </c>
      <c r="G27955" t="s">
        <v>22883</v>
      </c>
    </row>
    <row r="27956" spans="1:7" x14ac:dyDescent="0.3">
      <c r="A27956" t="s">
        <v>22821</v>
      </c>
      <c r="B27956" t="s">
        <v>256</v>
      </c>
      <c r="C27956" t="s">
        <v>9</v>
      </c>
      <c r="E27956" t="s">
        <v>17</v>
      </c>
      <c r="F27956">
        <v>1881.59</v>
      </c>
      <c r="G27956" t="s">
        <v>22884</v>
      </c>
    </row>
    <row r="27957" spans="1:7" x14ac:dyDescent="0.3">
      <c r="A27957" s="2">
        <v>42644</v>
      </c>
      <c r="B27957" t="s">
        <v>256</v>
      </c>
      <c r="C27957" t="s">
        <v>9</v>
      </c>
      <c r="D27957" t="s">
        <v>328</v>
      </c>
      <c r="E27957" t="s">
        <v>93</v>
      </c>
      <c r="F27957">
        <v>10859.03</v>
      </c>
      <c r="G27957" t="s">
        <v>1127</v>
      </c>
    </row>
    <row r="27958" spans="1:7" x14ac:dyDescent="0.3">
      <c r="A27958" s="2">
        <v>42644</v>
      </c>
      <c r="B27958" t="s">
        <v>275</v>
      </c>
      <c r="C27958" t="s">
        <v>9</v>
      </c>
      <c r="D27958" t="s">
        <v>295</v>
      </c>
      <c r="E27958" t="s">
        <v>86</v>
      </c>
      <c r="F27958">
        <v>7239.36</v>
      </c>
      <c r="G27958" t="s">
        <v>1936</v>
      </c>
    </row>
    <row r="27959" spans="1:7" x14ac:dyDescent="0.3">
      <c r="A27959" s="3">
        <v>42644</v>
      </c>
      <c r="B27959" t="s">
        <v>256</v>
      </c>
      <c r="C27959" t="s">
        <v>9</v>
      </c>
      <c r="D27959" t="s">
        <v>95</v>
      </c>
      <c r="E27959" t="e">
        <f>- incineration Disposal</f>
        <v>#NAME?</v>
      </c>
      <c r="F27959">
        <v>10208.73</v>
      </c>
      <c r="G27959" t="s">
        <v>22885</v>
      </c>
    </row>
    <row r="27960" spans="1:7" x14ac:dyDescent="0.3">
      <c r="B27960" t="s">
        <v>256</v>
      </c>
      <c r="C27960" t="s">
        <v>9</v>
      </c>
      <c r="D27960" t="s">
        <v>35</v>
      </c>
      <c r="E27960" t="s">
        <v>30</v>
      </c>
      <c r="F27960" t="s">
        <v>22886</v>
      </c>
      <c r="G27960" t="s">
        <v>22887</v>
      </c>
    </row>
    <row r="27961" spans="1:7" x14ac:dyDescent="0.3">
      <c r="A27961" t="s">
        <v>22809</v>
      </c>
      <c r="B27961" t="s">
        <v>256</v>
      </c>
      <c r="D27961" t="s">
        <v>45</v>
      </c>
      <c r="E27961" t="s">
        <v>159</v>
      </c>
      <c r="F27961">
        <v>3616.4</v>
      </c>
      <c r="G27961" t="s">
        <v>14246</v>
      </c>
    </row>
    <row r="27962" spans="1:7" x14ac:dyDescent="0.3">
      <c r="A27962" t="s">
        <v>22821</v>
      </c>
      <c r="B27962" t="s">
        <v>256</v>
      </c>
      <c r="C27962" t="s">
        <v>39</v>
      </c>
      <c r="D27962" t="s">
        <v>147</v>
      </c>
      <c r="E27962" t="s">
        <v>319</v>
      </c>
      <c r="F27962">
        <v>3616.4</v>
      </c>
      <c r="G27962" t="s">
        <v>695</v>
      </c>
    </row>
    <row r="27963" spans="1:7" x14ac:dyDescent="0.3">
      <c r="A27963" t="s">
        <v>22821</v>
      </c>
      <c r="B27963" t="s">
        <v>256</v>
      </c>
      <c r="C27963" t="s">
        <v>39</v>
      </c>
      <c r="D27963" t="s">
        <v>98</v>
      </c>
      <c r="E27963" t="s">
        <v>17</v>
      </c>
      <c r="F27963">
        <v>1808.2</v>
      </c>
      <c r="G27963" t="s">
        <v>22888</v>
      </c>
    </row>
    <row r="27964" spans="1:7" x14ac:dyDescent="0.3">
      <c r="A27964" t="s">
        <v>21611</v>
      </c>
      <c r="B27964" t="s">
        <v>256</v>
      </c>
      <c r="C27964" t="s">
        <v>39</v>
      </c>
      <c r="D27964" t="s">
        <v>47</v>
      </c>
      <c r="E27964" t="s">
        <v>159</v>
      </c>
      <c r="F27964" s="1">
        <v>6289</v>
      </c>
      <c r="G27964" t="s">
        <v>22889</v>
      </c>
    </row>
    <row r="27965" spans="1:7" x14ac:dyDescent="0.3">
      <c r="A27965" s="2">
        <v>42644</v>
      </c>
      <c r="C27965" t="s">
        <v>39</v>
      </c>
      <c r="D27965" t="s">
        <v>51</v>
      </c>
      <c r="E27965" t="s">
        <v>292</v>
      </c>
      <c r="F27965">
        <v>14675</v>
      </c>
      <c r="G27965" t="s">
        <v>22890</v>
      </c>
    </row>
    <row r="27966" spans="1:7" x14ac:dyDescent="0.3">
      <c r="A27966" s="2">
        <v>42644</v>
      </c>
      <c r="B27966" t="s">
        <v>256</v>
      </c>
      <c r="C27966" t="s">
        <v>39</v>
      </c>
      <c r="D27966" t="s">
        <v>53</v>
      </c>
      <c r="E27966" t="s">
        <v>208</v>
      </c>
      <c r="F27966">
        <v>2352.56</v>
      </c>
      <c r="G27966" t="s">
        <v>22891</v>
      </c>
    </row>
    <row r="27967" spans="1:7" x14ac:dyDescent="0.3">
      <c r="A27967" t="s">
        <v>22821</v>
      </c>
      <c r="B27967" t="s">
        <v>256</v>
      </c>
      <c r="C27967" t="s">
        <v>39</v>
      </c>
      <c r="D27967" t="s">
        <v>113</v>
      </c>
      <c r="E27967" t="s">
        <v>56</v>
      </c>
      <c r="F27967">
        <v>2352.56</v>
      </c>
      <c r="G27967" t="s">
        <v>22892</v>
      </c>
    </row>
    <row r="27968" spans="1:7" x14ac:dyDescent="0.3">
      <c r="A27968" t="s">
        <v>22821</v>
      </c>
      <c r="B27968" t="s">
        <v>256</v>
      </c>
      <c r="C27968" t="s">
        <v>39</v>
      </c>
      <c r="E27968" t="s">
        <v>75</v>
      </c>
      <c r="F27968">
        <v>1176.28</v>
      </c>
      <c r="G27968" t="s">
        <v>341</v>
      </c>
    </row>
    <row r="27969" spans="1:7" x14ac:dyDescent="0.3">
      <c r="A27969" s="2">
        <v>42644</v>
      </c>
      <c r="B27969" t="s">
        <v>272</v>
      </c>
      <c r="C27969" t="s">
        <v>39</v>
      </c>
      <c r="D27969" t="s">
        <v>122</v>
      </c>
      <c r="E27969" t="s">
        <v>111</v>
      </c>
      <c r="F27969">
        <v>3756.89</v>
      </c>
      <c r="G27969" t="s">
        <v>15256</v>
      </c>
    </row>
    <row r="27970" spans="1:7" x14ac:dyDescent="0.3">
      <c r="A27970" t="s">
        <v>22821</v>
      </c>
      <c r="B27970" t="s">
        <v>272</v>
      </c>
      <c r="C27970" t="s">
        <v>39</v>
      </c>
      <c r="D27970" t="s">
        <v>380</v>
      </c>
      <c r="E27970" t="s">
        <v>114</v>
      </c>
      <c r="F27970">
        <v>2254.13</v>
      </c>
      <c r="G27970" t="s">
        <v>1878</v>
      </c>
    </row>
    <row r="27971" spans="1:7" x14ac:dyDescent="0.3">
      <c r="A27971" s="2">
        <v>42644</v>
      </c>
      <c r="B27971" t="s">
        <v>256</v>
      </c>
      <c r="C27971" t="s">
        <v>39</v>
      </c>
      <c r="E27971" t="s">
        <v>123</v>
      </c>
      <c r="F27971">
        <v>1502.76</v>
      </c>
      <c r="G27971" t="s">
        <v>22893</v>
      </c>
    </row>
    <row r="27972" spans="1:7" x14ac:dyDescent="0.3">
      <c r="A27972" t="s">
        <v>22821</v>
      </c>
      <c r="B27972" t="s">
        <v>262</v>
      </c>
      <c r="C27972" t="s">
        <v>39</v>
      </c>
      <c r="D27972" t="s">
        <v>125</v>
      </c>
      <c r="E27972" t="s">
        <v>126</v>
      </c>
      <c r="F27972">
        <v>12037.85</v>
      </c>
      <c r="G27972" t="s">
        <v>22894</v>
      </c>
    </row>
    <row r="27973" spans="1:7" x14ac:dyDescent="0.3">
      <c r="A27973" t="s">
        <v>22809</v>
      </c>
      <c r="B27973" t="s">
        <v>275</v>
      </c>
      <c r="C27973" t="s">
        <v>39</v>
      </c>
      <c r="D27973" t="s">
        <v>125</v>
      </c>
      <c r="E27973" t="s">
        <v>71</v>
      </c>
      <c r="F27973">
        <v>5159.08</v>
      </c>
      <c r="G27973" t="s">
        <v>22895</v>
      </c>
    </row>
    <row r="27974" spans="1:7" x14ac:dyDescent="0.3">
      <c r="A27974" t="s">
        <v>22821</v>
      </c>
      <c r="B27974" t="s">
        <v>287</v>
      </c>
      <c r="C27974" t="s">
        <v>9</v>
      </c>
      <c r="D27974" t="s">
        <v>177</v>
      </c>
      <c r="E27974" t="s">
        <v>976</v>
      </c>
      <c r="F27974">
        <v>5315.27</v>
      </c>
      <c r="G27974" t="s">
        <v>22896</v>
      </c>
    </row>
    <row r="27975" spans="1:7" x14ac:dyDescent="0.3">
      <c r="A27975" t="s">
        <v>22821</v>
      </c>
      <c r="B27975" t="s">
        <v>287</v>
      </c>
      <c r="C27975" t="s">
        <v>9</v>
      </c>
      <c r="D27975" t="s">
        <v>175</v>
      </c>
      <c r="E27975" t="s">
        <v>86</v>
      </c>
      <c r="F27975">
        <v>2277.9699999999998</v>
      </c>
      <c r="G27975" t="s">
        <v>794</v>
      </c>
    </row>
    <row r="27976" spans="1:7" x14ac:dyDescent="0.3">
      <c r="A27976" t="s">
        <v>22821</v>
      </c>
      <c r="B27976" t="s">
        <v>1002</v>
      </c>
      <c r="C27976" t="s">
        <v>9</v>
      </c>
      <c r="D27976" t="s">
        <v>180</v>
      </c>
      <c r="E27976" t="s">
        <v>21</v>
      </c>
      <c r="F27976">
        <v>14089.55</v>
      </c>
      <c r="G27976" t="s">
        <v>22897</v>
      </c>
    </row>
    <row r="27977" spans="1:7" x14ac:dyDescent="0.3">
      <c r="A27977" t="s">
        <v>22821</v>
      </c>
      <c r="B27977" t="s">
        <v>287</v>
      </c>
      <c r="D27977" t="s">
        <v>423</v>
      </c>
      <c r="E27977" t="s">
        <v>86</v>
      </c>
      <c r="F27977">
        <v>1565.51</v>
      </c>
      <c r="G27977" t="s">
        <v>22898</v>
      </c>
    </row>
    <row r="27978" spans="1:7" x14ac:dyDescent="0.3">
      <c r="A27978" t="s">
        <v>22821</v>
      </c>
      <c r="B27978" t="s">
        <v>287</v>
      </c>
      <c r="C27978" t="s">
        <v>9</v>
      </c>
      <c r="D27978" t="s">
        <v>228</v>
      </c>
      <c r="E27978" t="e">
        <f>- incineration Disposal</f>
        <v>#NAME?</v>
      </c>
      <c r="F27978">
        <v>11129.2</v>
      </c>
      <c r="G27978" t="s">
        <v>22899</v>
      </c>
    </row>
    <row r="27979" spans="1:7" x14ac:dyDescent="0.3">
      <c r="A27979" t="s">
        <v>21737</v>
      </c>
      <c r="B27979" t="s">
        <v>287</v>
      </c>
      <c r="D27979" t="s">
        <v>186</v>
      </c>
      <c r="E27979" t="s">
        <v>184</v>
      </c>
      <c r="F27979">
        <v>7419.47</v>
      </c>
      <c r="G27979" t="s">
        <v>22900</v>
      </c>
    </row>
    <row r="27980" spans="1:7" x14ac:dyDescent="0.3">
      <c r="A27980" s="2">
        <v>42644</v>
      </c>
      <c r="C27980" t="s">
        <v>9</v>
      </c>
      <c r="D27980" t="s">
        <v>232</v>
      </c>
      <c r="E27980" t="s">
        <v>263</v>
      </c>
      <c r="F27980">
        <v>20142.95</v>
      </c>
      <c r="G27980" t="s">
        <v>9428</v>
      </c>
    </row>
    <row r="27981" spans="1:7" x14ac:dyDescent="0.3">
      <c r="A27981" t="s">
        <v>22821</v>
      </c>
      <c r="B27981" t="s">
        <v>287</v>
      </c>
      <c r="C27981" t="s">
        <v>9</v>
      </c>
      <c r="D27981" t="s">
        <v>189</v>
      </c>
      <c r="E27981" t="s">
        <v>30</v>
      </c>
      <c r="F27981" s="1">
        <v>5035</v>
      </c>
      <c r="G27981" t="s">
        <v>22901</v>
      </c>
    </row>
    <row r="27982" spans="1:7" x14ac:dyDescent="0.3">
      <c r="A27982" s="2">
        <v>42644</v>
      </c>
      <c r="B27982" t="s">
        <v>287</v>
      </c>
      <c r="C27982" t="s">
        <v>39</v>
      </c>
      <c r="D27982" t="s">
        <v>149</v>
      </c>
      <c r="E27982" t="s">
        <v>159</v>
      </c>
      <c r="F27982">
        <v>8915.32</v>
      </c>
      <c r="G27982" t="s">
        <v>22902</v>
      </c>
    </row>
    <row r="27983" spans="1:7" x14ac:dyDescent="0.3">
      <c r="A27983" t="s">
        <v>22821</v>
      </c>
      <c r="B27983" t="s">
        <v>999</v>
      </c>
      <c r="C27983" t="s">
        <v>39</v>
      </c>
      <c r="D27983" t="s">
        <v>102</v>
      </c>
      <c r="E27983" t="s">
        <v>126</v>
      </c>
      <c r="F27983">
        <v>8915.32</v>
      </c>
      <c r="G27983" t="s">
        <v>22903</v>
      </c>
    </row>
    <row r="27984" spans="1:7" x14ac:dyDescent="0.3">
      <c r="A27984" t="s">
        <v>22821</v>
      </c>
      <c r="B27984" t="s">
        <v>312</v>
      </c>
      <c r="D27984" t="s">
        <v>40</v>
      </c>
      <c r="E27984" t="s">
        <v>81</v>
      </c>
      <c r="F27984">
        <v>4457.66</v>
      </c>
      <c r="G27984" t="s">
        <v>584</v>
      </c>
    </row>
    <row r="27985" spans="1:7" x14ac:dyDescent="0.3">
      <c r="A27985" t="s">
        <v>22821</v>
      </c>
      <c r="B27985" t="s">
        <v>287</v>
      </c>
      <c r="C27985" t="s">
        <v>39</v>
      </c>
      <c r="D27985" t="s">
        <v>200</v>
      </c>
      <c r="E27985" t="s">
        <v>153</v>
      </c>
      <c r="F27985">
        <v>3527.03</v>
      </c>
      <c r="G27985" t="s">
        <v>22904</v>
      </c>
    </row>
    <row r="27986" spans="1:7" x14ac:dyDescent="0.3">
      <c r="A27986" s="2">
        <v>42644</v>
      </c>
      <c r="B27986" t="s">
        <v>287</v>
      </c>
      <c r="C27986" t="s">
        <v>39</v>
      </c>
      <c r="D27986" t="s">
        <v>1373</v>
      </c>
      <c r="E27986" t="s">
        <v>292</v>
      </c>
      <c r="F27986" s="1">
        <v>8229</v>
      </c>
      <c r="G27986" t="s">
        <v>22905</v>
      </c>
    </row>
    <row r="27987" spans="1:7" x14ac:dyDescent="0.3">
      <c r="B27987" t="s">
        <v>287</v>
      </c>
      <c r="C27987" t="s">
        <v>39</v>
      </c>
      <c r="D27987" t="s">
        <v>244</v>
      </c>
      <c r="E27987" t="s">
        <v>111</v>
      </c>
      <c r="F27987">
        <v>7266.3</v>
      </c>
      <c r="G27987" t="s">
        <v>22906</v>
      </c>
    </row>
    <row r="27988" spans="1:7" x14ac:dyDescent="0.3">
      <c r="A27988" t="s">
        <v>21540</v>
      </c>
      <c r="B27988" t="s">
        <v>287</v>
      </c>
      <c r="C27988" t="s">
        <v>39</v>
      </c>
      <c r="D27988" t="s">
        <v>59</v>
      </c>
      <c r="E27988" t="s">
        <v>84</v>
      </c>
      <c r="F27988">
        <v>7266.3</v>
      </c>
      <c r="G27988" t="s">
        <v>22598</v>
      </c>
    </row>
    <row r="27989" spans="1:7" x14ac:dyDescent="0.3">
      <c r="A27989" s="2">
        <v>42644</v>
      </c>
      <c r="B27989" t="s">
        <v>287</v>
      </c>
      <c r="C27989" t="s">
        <v>39</v>
      </c>
      <c r="D27989" t="s">
        <v>181</v>
      </c>
      <c r="E27989" t="s">
        <v>213</v>
      </c>
      <c r="F27989">
        <v>3633.15</v>
      </c>
      <c r="G27989" t="s">
        <v>22907</v>
      </c>
    </row>
    <row r="27990" spans="1:7" x14ac:dyDescent="0.3">
      <c r="B27990" t="s">
        <v>287</v>
      </c>
      <c r="D27990" t="s">
        <v>212</v>
      </c>
      <c r="E27990" t="s">
        <v>620</v>
      </c>
      <c r="F27990">
        <v>2266.11</v>
      </c>
      <c r="G27990" t="s">
        <v>556</v>
      </c>
    </row>
    <row r="27991" spans="1:7" x14ac:dyDescent="0.3">
      <c r="A27991" s="2">
        <v>42644</v>
      </c>
      <c r="B27991" t="s">
        <v>287</v>
      </c>
      <c r="C27991" t="s">
        <v>39</v>
      </c>
      <c r="D27991" t="s">
        <v>767</v>
      </c>
      <c r="E27991" t="s">
        <v>56</v>
      </c>
      <c r="F27991">
        <v>1359.67</v>
      </c>
      <c r="G27991" t="s">
        <v>190</v>
      </c>
    </row>
    <row r="27992" spans="1:7" x14ac:dyDescent="0.3">
      <c r="A27992" t="s">
        <v>22809</v>
      </c>
      <c r="B27992" t="s">
        <v>287</v>
      </c>
      <c r="C27992" t="s">
        <v>39</v>
      </c>
      <c r="D27992" t="s">
        <v>67</v>
      </c>
      <c r="E27992" t="s">
        <v>123</v>
      </c>
      <c r="F27992">
        <v>906.45</v>
      </c>
      <c r="G27992" t="s">
        <v>1529</v>
      </c>
    </row>
    <row r="27993" spans="1:7" x14ac:dyDescent="0.3">
      <c r="A27993" t="s">
        <v>22809</v>
      </c>
      <c r="B27993" t="s">
        <v>2564</v>
      </c>
      <c r="C27993" t="s">
        <v>39</v>
      </c>
      <c r="D27993" t="s">
        <v>384</v>
      </c>
      <c r="E27993" t="e">
        <f>- composting Recovery</f>
        <v>#NAME?</v>
      </c>
      <c r="F27993" s="1">
        <v>15698</v>
      </c>
      <c r="G27993" t="s">
        <v>22908</v>
      </c>
    </row>
    <row r="27994" spans="1:7" x14ac:dyDescent="0.3">
      <c r="A27994" s="2">
        <v>42644</v>
      </c>
      <c r="C27994" t="s">
        <v>39</v>
      </c>
      <c r="D27994" t="s">
        <v>171</v>
      </c>
      <c r="E27994" t="s">
        <v>60</v>
      </c>
      <c r="F27994">
        <v>6728.04</v>
      </c>
      <c r="G27994" t="s">
        <v>5737</v>
      </c>
    </row>
    <row r="27995" spans="1:7" x14ac:dyDescent="0.3">
      <c r="A27995" t="s">
        <v>22821</v>
      </c>
      <c r="B27995" t="s">
        <v>322</v>
      </c>
      <c r="C27995" t="s">
        <v>9</v>
      </c>
      <c r="D27995" t="s">
        <v>290</v>
      </c>
      <c r="E27995" t="s">
        <v>27</v>
      </c>
      <c r="F27995">
        <v>12043.67</v>
      </c>
      <c r="G27995" t="s">
        <v>22909</v>
      </c>
    </row>
    <row r="27996" spans="1:7" x14ac:dyDescent="0.3">
      <c r="A27996" t="s">
        <v>21541</v>
      </c>
      <c r="B27996" t="s">
        <v>322</v>
      </c>
      <c r="C27996" t="s">
        <v>9</v>
      </c>
      <c r="D27996" t="s">
        <v>10</v>
      </c>
      <c r="E27996" t="s">
        <v>17</v>
      </c>
      <c r="F27996">
        <v>5161.57</v>
      </c>
      <c r="G27996" t="s">
        <v>22910</v>
      </c>
    </row>
    <row r="27997" spans="1:7" x14ac:dyDescent="0.3">
      <c r="A27997" t="s">
        <v>22821</v>
      </c>
      <c r="B27997" t="s">
        <v>322</v>
      </c>
      <c r="C27997" t="s">
        <v>9</v>
      </c>
      <c r="D27997" t="s">
        <v>83</v>
      </c>
      <c r="E27997" t="s">
        <v>114</v>
      </c>
      <c r="F27997">
        <v>13838.75</v>
      </c>
      <c r="G27997" t="s">
        <v>968</v>
      </c>
    </row>
    <row r="27998" spans="1:7" x14ac:dyDescent="0.3">
      <c r="A27998" s="2">
        <v>42644</v>
      </c>
      <c r="B27998" t="s">
        <v>1034</v>
      </c>
      <c r="C27998" t="s">
        <v>9</v>
      </c>
      <c r="D27998" t="s">
        <v>180</v>
      </c>
      <c r="E27998" t="s">
        <v>138</v>
      </c>
      <c r="F27998" s="1">
        <v>1537</v>
      </c>
      <c r="G27998" t="s">
        <v>22911</v>
      </c>
    </row>
    <row r="27999" spans="1:7" x14ac:dyDescent="0.3">
      <c r="A27999" t="s">
        <v>22821</v>
      </c>
      <c r="B27999" t="s">
        <v>322</v>
      </c>
      <c r="C27999" t="s">
        <v>9</v>
      </c>
      <c r="D27999" t="s">
        <v>29</v>
      </c>
      <c r="E27999" t="s">
        <v>33</v>
      </c>
      <c r="F27999">
        <v>3254.06</v>
      </c>
      <c r="G27999" t="s">
        <v>22912</v>
      </c>
    </row>
    <row r="28000" spans="1:7" x14ac:dyDescent="0.3">
      <c r="A28000" s="2">
        <v>42644</v>
      </c>
      <c r="B28000" t="s">
        <v>1034</v>
      </c>
      <c r="C28000" t="s">
        <v>9</v>
      </c>
      <c r="D28000" t="s">
        <v>328</v>
      </c>
      <c r="E28000" t="s">
        <v>986</v>
      </c>
      <c r="F28000">
        <v>2169.37</v>
      </c>
      <c r="G28000" t="s">
        <v>1690</v>
      </c>
    </row>
    <row r="28001" spans="1:7" x14ac:dyDescent="0.3">
      <c r="A28001" t="s">
        <v>22809</v>
      </c>
      <c r="B28001" t="s">
        <v>2103</v>
      </c>
      <c r="C28001" t="s">
        <v>9</v>
      </c>
      <c r="D28001" t="s">
        <v>232</v>
      </c>
      <c r="E28001" t="s">
        <v>27</v>
      </c>
      <c r="F28001">
        <v>11282.31</v>
      </c>
      <c r="G28001" t="s">
        <v>22913</v>
      </c>
    </row>
    <row r="28002" spans="1:7" x14ac:dyDescent="0.3">
      <c r="A28002" t="s">
        <v>22821</v>
      </c>
      <c r="B28002" t="s">
        <v>340</v>
      </c>
      <c r="C28002" t="s">
        <v>9</v>
      </c>
      <c r="D28002" t="s">
        <v>32</v>
      </c>
      <c r="E28002" t="s">
        <v>184</v>
      </c>
      <c r="F28002" s="1">
        <v>2820</v>
      </c>
      <c r="G28002" t="s">
        <v>2653</v>
      </c>
    </row>
    <row r="28003" spans="1:7" x14ac:dyDescent="0.3">
      <c r="A28003" s="2">
        <v>42644</v>
      </c>
      <c r="B28003" t="s">
        <v>322</v>
      </c>
      <c r="C28003" t="s">
        <v>39</v>
      </c>
      <c r="D28003" t="s">
        <v>304</v>
      </c>
      <c r="E28003" t="s">
        <v>153</v>
      </c>
      <c r="F28003">
        <v>8049.96</v>
      </c>
      <c r="G28003" t="s">
        <v>22914</v>
      </c>
    </row>
    <row r="28004" spans="1:7" x14ac:dyDescent="0.3">
      <c r="A28004" t="s">
        <v>22821</v>
      </c>
      <c r="B28004" t="s">
        <v>1035</v>
      </c>
      <c r="C28004" t="s">
        <v>39</v>
      </c>
      <c r="D28004" t="s">
        <v>102</v>
      </c>
      <c r="E28004" t="s">
        <v>126</v>
      </c>
      <c r="F28004">
        <v>8049.96</v>
      </c>
      <c r="G28004" t="s">
        <v>3214</v>
      </c>
    </row>
    <row r="28005" spans="1:7" x14ac:dyDescent="0.3">
      <c r="A28005" s="2">
        <v>42644</v>
      </c>
      <c r="B28005" t="s">
        <v>322</v>
      </c>
      <c r="C28005" t="s">
        <v>39</v>
      </c>
      <c r="D28005" t="s">
        <v>149</v>
      </c>
      <c r="E28005" t="s">
        <v>30</v>
      </c>
      <c r="F28005">
        <v>4024.98</v>
      </c>
      <c r="G28005" t="s">
        <v>22915</v>
      </c>
    </row>
    <row r="28006" spans="1:7" x14ac:dyDescent="0.3">
      <c r="A28006" s="2">
        <v>42644</v>
      </c>
      <c r="B28006" t="s">
        <v>322</v>
      </c>
      <c r="C28006" t="s">
        <v>39</v>
      </c>
      <c r="D28006" t="s">
        <v>155</v>
      </c>
      <c r="E28006" t="s">
        <v>412</v>
      </c>
      <c r="F28006">
        <v>3466.37</v>
      </c>
      <c r="G28006" t="s">
        <v>22916</v>
      </c>
    </row>
    <row r="28007" spans="1:7" x14ac:dyDescent="0.3">
      <c r="A28007" s="2">
        <v>42644</v>
      </c>
      <c r="B28007" t="s">
        <v>322</v>
      </c>
      <c r="C28007" t="s">
        <v>39</v>
      </c>
      <c r="D28007" t="s">
        <v>155</v>
      </c>
      <c r="E28007" t="s">
        <v>292</v>
      </c>
      <c r="F28007">
        <v>8088.21</v>
      </c>
      <c r="G28007" t="s">
        <v>22917</v>
      </c>
    </row>
    <row r="28008" spans="1:7" x14ac:dyDescent="0.3">
      <c r="A28008" s="2">
        <v>42644</v>
      </c>
      <c r="B28008" t="s">
        <v>322</v>
      </c>
      <c r="D28008" t="s">
        <v>310</v>
      </c>
      <c r="E28008" t="s">
        <v>118</v>
      </c>
      <c r="F28008">
        <v>4743.38</v>
      </c>
      <c r="G28008" t="s">
        <v>22918</v>
      </c>
    </row>
    <row r="28009" spans="1:7" x14ac:dyDescent="0.3">
      <c r="A28009" t="s">
        <v>21611</v>
      </c>
      <c r="B28009" t="s">
        <v>322</v>
      </c>
      <c r="C28009" t="s">
        <v>39</v>
      </c>
      <c r="D28009" t="s">
        <v>277</v>
      </c>
      <c r="E28009" t="s">
        <v>626</v>
      </c>
      <c r="F28009">
        <v>4743.38</v>
      </c>
      <c r="G28009" t="s">
        <v>22919</v>
      </c>
    </row>
    <row r="28010" spans="1:7" x14ac:dyDescent="0.3">
      <c r="A28010" t="s">
        <v>22821</v>
      </c>
      <c r="C28010" t="s">
        <v>39</v>
      </c>
      <c r="D28010" t="s">
        <v>310</v>
      </c>
      <c r="E28010" t="s">
        <v>2811</v>
      </c>
      <c r="F28010">
        <v>2371.69</v>
      </c>
      <c r="G28010" t="s">
        <v>22920</v>
      </c>
    </row>
    <row r="28011" spans="1:7" x14ac:dyDescent="0.3">
      <c r="A28011" s="2">
        <v>42644</v>
      </c>
      <c r="C28011" t="s">
        <v>39</v>
      </c>
      <c r="D28011" t="s">
        <v>120</v>
      </c>
      <c r="E28011" t="s">
        <v>159</v>
      </c>
      <c r="F28011">
        <v>3414.95</v>
      </c>
      <c r="G28011" t="s">
        <v>874</v>
      </c>
    </row>
    <row r="28012" spans="1:7" x14ac:dyDescent="0.3">
      <c r="B28012" t="s">
        <v>322</v>
      </c>
      <c r="C28012" t="s">
        <v>39</v>
      </c>
      <c r="D28012" t="s">
        <v>120</v>
      </c>
      <c r="E28012" t="s">
        <v>56</v>
      </c>
      <c r="F28012">
        <v>2048.9699999999998</v>
      </c>
      <c r="G28012" t="s">
        <v>22921</v>
      </c>
    </row>
    <row r="28013" spans="1:7" x14ac:dyDescent="0.3">
      <c r="A28013" t="s">
        <v>22809</v>
      </c>
      <c r="B28013" t="s">
        <v>322</v>
      </c>
      <c r="C28013" t="s">
        <v>39</v>
      </c>
      <c r="D28013" t="s">
        <v>63</v>
      </c>
      <c r="E28013" t="s">
        <v>71</v>
      </c>
      <c r="F28013">
        <v>1365.98</v>
      </c>
      <c r="G28013" t="s">
        <v>15543</v>
      </c>
    </row>
    <row r="28014" spans="1:7" x14ac:dyDescent="0.3">
      <c r="A28014" t="s">
        <v>22821</v>
      </c>
      <c r="B28014" t="s">
        <v>322</v>
      </c>
      <c r="C28014" t="s">
        <v>39</v>
      </c>
      <c r="D28014" t="s">
        <v>125</v>
      </c>
      <c r="E28014" t="s">
        <v>43</v>
      </c>
      <c r="F28014">
        <v>12114.45</v>
      </c>
      <c r="G28014" t="s">
        <v>22922</v>
      </c>
    </row>
    <row r="28015" spans="1:7" x14ac:dyDescent="0.3">
      <c r="A28015" s="2">
        <v>42644</v>
      </c>
      <c r="B28015" t="s">
        <v>322</v>
      </c>
      <c r="C28015" t="s">
        <v>39</v>
      </c>
      <c r="D28015" t="s">
        <v>382</v>
      </c>
      <c r="E28015" t="s">
        <v>385</v>
      </c>
      <c r="F28015">
        <v>5191.91</v>
      </c>
      <c r="G28015" t="s">
        <v>22923</v>
      </c>
    </row>
    <row r="28016" spans="1:7" x14ac:dyDescent="0.3">
      <c r="A28016" t="s">
        <v>22821</v>
      </c>
      <c r="B28016" t="s">
        <v>356</v>
      </c>
      <c r="D28016" t="s">
        <v>290</v>
      </c>
      <c r="E28016" t="s">
        <v>233</v>
      </c>
      <c r="F28016">
        <v>10395.5</v>
      </c>
      <c r="G28016" t="s">
        <v>989</v>
      </c>
    </row>
    <row r="28017" spans="1:7" x14ac:dyDescent="0.3">
      <c r="A28017" s="3">
        <v>42644</v>
      </c>
      <c r="B28017" t="s">
        <v>356</v>
      </c>
      <c r="C28017" t="s">
        <v>9</v>
      </c>
      <c r="D28017" t="s">
        <v>175</v>
      </c>
      <c r="E28017" t="s">
        <v>86</v>
      </c>
      <c r="F28017">
        <v>4455.22</v>
      </c>
      <c r="G28017" t="s">
        <v>22924</v>
      </c>
    </row>
    <row r="28018" spans="1:7" x14ac:dyDescent="0.3">
      <c r="A28018" s="3">
        <v>42644</v>
      </c>
      <c r="B28018" t="s">
        <v>356</v>
      </c>
      <c r="C28018" t="s">
        <v>9</v>
      </c>
      <c r="D28018" t="s">
        <v>259</v>
      </c>
      <c r="E28018" t="s">
        <v>292</v>
      </c>
      <c r="F28018">
        <v>11272.79</v>
      </c>
      <c r="G28018" t="s">
        <v>1886</v>
      </c>
    </row>
    <row r="28019" spans="1:7" x14ac:dyDescent="0.3">
      <c r="A28019" t="s">
        <v>22821</v>
      </c>
      <c r="B28019" t="s">
        <v>356</v>
      </c>
      <c r="C28019" t="s">
        <v>9</v>
      </c>
      <c r="D28019" t="s">
        <v>225</v>
      </c>
      <c r="E28019" t="s">
        <v>30</v>
      </c>
      <c r="F28019">
        <v>1252.53</v>
      </c>
      <c r="G28019" t="s">
        <v>22925</v>
      </c>
    </row>
    <row r="28020" spans="1:7" x14ac:dyDescent="0.3">
      <c r="A28020" t="s">
        <v>22821</v>
      </c>
      <c r="B28020" t="s">
        <v>352</v>
      </c>
      <c r="C28020" t="s">
        <v>9</v>
      </c>
      <c r="D28020" t="s">
        <v>362</v>
      </c>
      <c r="E28020" t="s">
        <v>33</v>
      </c>
      <c r="F28020">
        <v>10649.95</v>
      </c>
      <c r="G28020" t="s">
        <v>1643</v>
      </c>
    </row>
    <row r="28021" spans="1:7" x14ac:dyDescent="0.3">
      <c r="A28021" t="s">
        <v>22821</v>
      </c>
      <c r="B28021" t="s">
        <v>356</v>
      </c>
      <c r="C28021" t="s">
        <v>9</v>
      </c>
      <c r="D28021" t="s">
        <v>646</v>
      </c>
      <c r="E28021" t="s">
        <v>17</v>
      </c>
      <c r="F28021">
        <v>7099.97</v>
      </c>
      <c r="G28021" t="s">
        <v>22926</v>
      </c>
    </row>
    <row r="28022" spans="1:7" x14ac:dyDescent="0.3">
      <c r="A28022" t="s">
        <v>22821</v>
      </c>
      <c r="B28022" t="s">
        <v>356</v>
      </c>
      <c r="C28022" t="s">
        <v>9</v>
      </c>
      <c r="D28022" t="s">
        <v>95</v>
      </c>
      <c r="E28022" t="s">
        <v>27</v>
      </c>
      <c r="F28022">
        <v>13586.33</v>
      </c>
      <c r="G28022" t="s">
        <v>22927</v>
      </c>
    </row>
    <row r="28023" spans="1:7" x14ac:dyDescent="0.3">
      <c r="A28023" s="3">
        <v>42644</v>
      </c>
      <c r="B28023" t="s">
        <v>356</v>
      </c>
      <c r="C28023" t="s">
        <v>9</v>
      </c>
      <c r="D28023" t="s">
        <v>299</v>
      </c>
      <c r="E28023" t="s">
        <v>17</v>
      </c>
      <c r="F28023" s="1">
        <v>3396</v>
      </c>
      <c r="G28023" t="s">
        <v>1374</v>
      </c>
    </row>
    <row r="28024" spans="1:7" x14ac:dyDescent="0.3">
      <c r="B28024" t="s">
        <v>356</v>
      </c>
      <c r="C28024" t="s">
        <v>39</v>
      </c>
      <c r="D28024" t="s">
        <v>304</v>
      </c>
      <c r="E28024" t="s">
        <v>159</v>
      </c>
      <c r="F28024">
        <v>4403.5600000000004</v>
      </c>
      <c r="G28024" t="s">
        <v>1170</v>
      </c>
    </row>
    <row r="28025" spans="1:7" x14ac:dyDescent="0.3">
      <c r="A28025" t="s">
        <v>22821</v>
      </c>
      <c r="B28025" t="s">
        <v>356</v>
      </c>
      <c r="C28025" t="s">
        <v>39</v>
      </c>
      <c r="D28025" t="s">
        <v>102</v>
      </c>
      <c r="E28025" t="s">
        <v>319</v>
      </c>
      <c r="F28025">
        <v>4403.5600000000004</v>
      </c>
      <c r="G28025" t="s">
        <v>22928</v>
      </c>
    </row>
    <row r="28026" spans="1:7" x14ac:dyDescent="0.3">
      <c r="A28026" s="3">
        <v>42644</v>
      </c>
      <c r="B28026" t="s">
        <v>352</v>
      </c>
      <c r="C28026" t="s">
        <v>39</v>
      </c>
      <c r="E28026" t="s">
        <v>138</v>
      </c>
      <c r="G28026" t="s">
        <v>22929</v>
      </c>
    </row>
    <row r="28027" spans="1:7" x14ac:dyDescent="0.3">
      <c r="A28027" t="s">
        <v>22821</v>
      </c>
      <c r="B28027" t="s">
        <v>371</v>
      </c>
      <c r="C28027" t="s">
        <v>39</v>
      </c>
      <c r="E28027" t="s">
        <v>208</v>
      </c>
      <c r="F28027">
        <v>4844.29</v>
      </c>
      <c r="G28027" t="s">
        <v>22930</v>
      </c>
    </row>
    <row r="28028" spans="1:7" x14ac:dyDescent="0.3">
      <c r="A28028" t="s">
        <v>22821</v>
      </c>
      <c r="B28028" t="s">
        <v>354</v>
      </c>
      <c r="C28028" t="s">
        <v>39</v>
      </c>
      <c r="D28028" t="s">
        <v>155</v>
      </c>
      <c r="E28028" t="s">
        <v>156</v>
      </c>
      <c r="F28028">
        <v>11303.33</v>
      </c>
      <c r="G28028" t="s">
        <v>22931</v>
      </c>
    </row>
    <row r="28029" spans="1:7" x14ac:dyDescent="0.3">
      <c r="A28029" t="s">
        <v>22821</v>
      </c>
      <c r="B28029" t="s">
        <v>376</v>
      </c>
      <c r="C28029" t="s">
        <v>39</v>
      </c>
      <c r="D28029" t="s">
        <v>110</v>
      </c>
      <c r="E28029" t="s">
        <v>159</v>
      </c>
      <c r="F28029">
        <v>4739.53</v>
      </c>
      <c r="G28029" t="s">
        <v>22932</v>
      </c>
    </row>
    <row r="28030" spans="1:7" x14ac:dyDescent="0.3">
      <c r="A28030" t="s">
        <v>22821</v>
      </c>
      <c r="B28030" t="s">
        <v>356</v>
      </c>
      <c r="C28030" t="s">
        <v>39</v>
      </c>
      <c r="D28030" t="s">
        <v>244</v>
      </c>
      <c r="E28030" t="s">
        <v>56</v>
      </c>
      <c r="F28030">
        <v>4739.53</v>
      </c>
      <c r="G28030" t="s">
        <v>22933</v>
      </c>
    </row>
    <row r="28031" spans="1:7" x14ac:dyDescent="0.3">
      <c r="B28031" t="s">
        <v>1612</v>
      </c>
      <c r="C28031" t="s">
        <v>39</v>
      </c>
      <c r="D28031" t="s">
        <v>374</v>
      </c>
      <c r="E28031" t="s">
        <v>123</v>
      </c>
      <c r="F28031">
        <v>2369.77</v>
      </c>
      <c r="G28031" t="s">
        <v>22934</v>
      </c>
    </row>
    <row r="28032" spans="1:7" x14ac:dyDescent="0.3">
      <c r="A28032" t="s">
        <v>22821</v>
      </c>
      <c r="B28032" t="s">
        <v>356</v>
      </c>
      <c r="C28032" t="s">
        <v>39</v>
      </c>
      <c r="D28032" t="s">
        <v>67</v>
      </c>
      <c r="E28032" t="s">
        <v>620</v>
      </c>
      <c r="G28032" t="s">
        <v>22935</v>
      </c>
    </row>
    <row r="28033" spans="1:7" x14ac:dyDescent="0.3">
      <c r="A28033" t="s">
        <v>22821</v>
      </c>
      <c r="B28033" t="s">
        <v>376</v>
      </c>
      <c r="C28033" t="s">
        <v>39</v>
      </c>
      <c r="D28033" t="s">
        <v>212</v>
      </c>
      <c r="E28033" t="s">
        <v>21</v>
      </c>
      <c r="F28033">
        <v>5032.96</v>
      </c>
      <c r="G28033" t="s">
        <v>22936</v>
      </c>
    </row>
    <row r="28034" spans="1:7" x14ac:dyDescent="0.3">
      <c r="A28034" s="2">
        <v>42644</v>
      </c>
      <c r="B28034" t="s">
        <v>354</v>
      </c>
      <c r="C28034" t="s">
        <v>39</v>
      </c>
      <c r="D28034" t="s">
        <v>380</v>
      </c>
      <c r="E28034" t="s">
        <v>385</v>
      </c>
      <c r="F28034" s="1">
        <v>3355</v>
      </c>
      <c r="G28034" t="s">
        <v>329</v>
      </c>
    </row>
    <row r="28035" spans="1:7" x14ac:dyDescent="0.3">
      <c r="A28035" t="s">
        <v>22809</v>
      </c>
      <c r="B28035" t="s">
        <v>356</v>
      </c>
      <c r="C28035" t="s">
        <v>39</v>
      </c>
      <c r="D28035" t="s">
        <v>384</v>
      </c>
      <c r="E28035" t="s">
        <v>100</v>
      </c>
      <c r="F28035">
        <v>7048.33</v>
      </c>
      <c r="G28035" t="s">
        <v>22937</v>
      </c>
    </row>
    <row r="28036" spans="1:7" x14ac:dyDescent="0.3">
      <c r="A28036" t="s">
        <v>21590</v>
      </c>
      <c r="B28036" t="s">
        <v>356</v>
      </c>
      <c r="C28036" t="s">
        <v>39</v>
      </c>
      <c r="D28036" t="s">
        <v>635</v>
      </c>
      <c r="E28036" t="s">
        <v>123</v>
      </c>
      <c r="G28036" t="s">
        <v>448</v>
      </c>
    </row>
    <row r="28037" spans="1:7" x14ac:dyDescent="0.3">
      <c r="A28037" s="2">
        <v>42644</v>
      </c>
      <c r="B28037" t="s">
        <v>387</v>
      </c>
      <c r="C28037" t="s">
        <v>9</v>
      </c>
      <c r="D28037" t="s">
        <v>10</v>
      </c>
      <c r="E28037" t="s">
        <v>93</v>
      </c>
      <c r="F28037">
        <v>10472.57</v>
      </c>
      <c r="G28037" t="s">
        <v>22938</v>
      </c>
    </row>
    <row r="28038" spans="1:7" x14ac:dyDescent="0.3">
      <c r="A28038" t="s">
        <v>21611</v>
      </c>
      <c r="B28038" t="s">
        <v>387</v>
      </c>
      <c r="C28038" t="s">
        <v>9</v>
      </c>
      <c r="D28038" t="s">
        <v>131</v>
      </c>
      <c r="E28038" t="s">
        <v>138</v>
      </c>
      <c r="F28038">
        <v>4488.24</v>
      </c>
      <c r="G28038" t="s">
        <v>22939</v>
      </c>
    </row>
    <row r="28039" spans="1:7" x14ac:dyDescent="0.3">
      <c r="B28039" t="s">
        <v>387</v>
      </c>
      <c r="C28039" t="s">
        <v>9</v>
      </c>
      <c r="D28039" t="s">
        <v>423</v>
      </c>
      <c r="E28039" t="s">
        <v>156</v>
      </c>
      <c r="F28039">
        <v>17135.89</v>
      </c>
      <c r="G28039" t="s">
        <v>868</v>
      </c>
    </row>
    <row r="28040" spans="1:7" x14ac:dyDescent="0.3">
      <c r="A28040" s="2">
        <v>42644</v>
      </c>
      <c r="B28040" t="s">
        <v>417</v>
      </c>
      <c r="C28040" t="s">
        <v>9</v>
      </c>
      <c r="D28040" t="s">
        <v>423</v>
      </c>
      <c r="E28040" t="s">
        <v>96</v>
      </c>
      <c r="F28040">
        <v>1903.99</v>
      </c>
      <c r="G28040" t="s">
        <v>1153</v>
      </c>
    </row>
    <row r="28041" spans="1:7" x14ac:dyDescent="0.3">
      <c r="A28041" s="2">
        <v>42644</v>
      </c>
      <c r="B28041" t="s">
        <v>387</v>
      </c>
      <c r="C28041" t="s">
        <v>9</v>
      </c>
      <c r="D28041" t="s">
        <v>29</v>
      </c>
      <c r="E28041" t="s">
        <v>93</v>
      </c>
      <c r="F28041">
        <v>7602.19</v>
      </c>
      <c r="G28041" t="s">
        <v>1529</v>
      </c>
    </row>
    <row r="28042" spans="1:7" x14ac:dyDescent="0.3">
      <c r="A28042" s="2">
        <v>42644</v>
      </c>
      <c r="B28042" t="s">
        <v>387</v>
      </c>
      <c r="C28042" t="s">
        <v>9</v>
      </c>
      <c r="D28042" t="s">
        <v>646</v>
      </c>
      <c r="E28042" t="s">
        <v>17</v>
      </c>
      <c r="F28042">
        <v>5068.13</v>
      </c>
      <c r="G28042" t="s">
        <v>948</v>
      </c>
    </row>
    <row r="28043" spans="1:7" x14ac:dyDescent="0.3">
      <c r="A28043" s="2">
        <v>42644</v>
      </c>
      <c r="B28043" t="s">
        <v>417</v>
      </c>
      <c r="C28043" t="s">
        <v>9</v>
      </c>
      <c r="D28043" t="s">
        <v>95</v>
      </c>
      <c r="E28043" t="s">
        <v>11</v>
      </c>
      <c r="F28043">
        <v>15591.53</v>
      </c>
      <c r="G28043" t="s">
        <v>22940</v>
      </c>
    </row>
    <row r="28044" spans="1:7" x14ac:dyDescent="0.3">
      <c r="A28044" s="2">
        <v>42644</v>
      </c>
      <c r="C28044" t="s">
        <v>9</v>
      </c>
      <c r="D28044" t="s">
        <v>95</v>
      </c>
      <c r="E28044" t="s">
        <v>86</v>
      </c>
      <c r="F28044" s="1">
        <v>3897</v>
      </c>
      <c r="G28044" t="s">
        <v>22941</v>
      </c>
    </row>
    <row r="28045" spans="1:7" x14ac:dyDescent="0.3">
      <c r="A28045" s="2">
        <v>42644</v>
      </c>
      <c r="B28045" t="s">
        <v>387</v>
      </c>
      <c r="C28045" t="s">
        <v>39</v>
      </c>
      <c r="D28045" t="s">
        <v>195</v>
      </c>
      <c r="E28045" t="s">
        <v>153</v>
      </c>
      <c r="F28045">
        <v>4304.34</v>
      </c>
      <c r="G28045" t="s">
        <v>22942</v>
      </c>
    </row>
    <row r="28046" spans="1:7" x14ac:dyDescent="0.3">
      <c r="A28046" t="s">
        <v>22821</v>
      </c>
      <c r="B28046" t="s">
        <v>389</v>
      </c>
      <c r="C28046" t="s">
        <v>39</v>
      </c>
      <c r="D28046" t="s">
        <v>149</v>
      </c>
      <c r="E28046" t="s">
        <v>487</v>
      </c>
      <c r="F28046">
        <v>4304.34</v>
      </c>
      <c r="G28046" t="s">
        <v>22943</v>
      </c>
    </row>
    <row r="28047" spans="1:7" x14ac:dyDescent="0.3">
      <c r="A28047" t="s">
        <v>22821</v>
      </c>
      <c r="B28047" t="s">
        <v>387</v>
      </c>
      <c r="C28047" t="s">
        <v>39</v>
      </c>
      <c r="D28047" t="s">
        <v>98</v>
      </c>
      <c r="E28047" t="s">
        <v>138</v>
      </c>
      <c r="F28047">
        <v>2152.17</v>
      </c>
      <c r="G28047" t="s">
        <v>22944</v>
      </c>
    </row>
    <row r="28048" spans="1:7" x14ac:dyDescent="0.3">
      <c r="A28048" s="2">
        <v>42644</v>
      </c>
      <c r="B28048" t="s">
        <v>387</v>
      </c>
      <c r="C28048" t="s">
        <v>39</v>
      </c>
      <c r="D28048" t="s">
        <v>47</v>
      </c>
      <c r="E28048" t="s">
        <v>64</v>
      </c>
      <c r="F28048" t="s">
        <v>22945</v>
      </c>
      <c r="G28048" t="s">
        <v>22946</v>
      </c>
    </row>
    <row r="28049" spans="1:7" x14ac:dyDescent="0.3">
      <c r="A28049" s="3">
        <v>42644</v>
      </c>
      <c r="B28049" t="s">
        <v>387</v>
      </c>
      <c r="C28049" t="s">
        <v>39</v>
      </c>
      <c r="D28049" t="s">
        <v>155</v>
      </c>
      <c r="E28049" t="s">
        <v>292</v>
      </c>
      <c r="F28049" s="1">
        <v>14037</v>
      </c>
      <c r="G28049" t="s">
        <v>22947</v>
      </c>
    </row>
    <row r="28050" spans="1:7" x14ac:dyDescent="0.3">
      <c r="A28050" t="s">
        <v>22821</v>
      </c>
      <c r="B28050" t="s">
        <v>387</v>
      </c>
      <c r="C28050" t="s">
        <v>39</v>
      </c>
      <c r="D28050" t="s">
        <v>59</v>
      </c>
      <c r="E28050" t="s">
        <v>48</v>
      </c>
      <c r="F28050">
        <v>4797.8999999999996</v>
      </c>
      <c r="G28050" t="s">
        <v>129</v>
      </c>
    </row>
    <row r="28051" spans="1:7" x14ac:dyDescent="0.3">
      <c r="A28051" s="3">
        <v>42644</v>
      </c>
      <c r="B28051" t="s">
        <v>387</v>
      </c>
      <c r="C28051" t="s">
        <v>39</v>
      </c>
      <c r="D28051" t="s">
        <v>113</v>
      </c>
      <c r="E28051" t="s">
        <v>68</v>
      </c>
      <c r="F28051">
        <v>4797.8999999999996</v>
      </c>
      <c r="G28051" t="s">
        <v>22948</v>
      </c>
    </row>
    <row r="28052" spans="1:7" x14ac:dyDescent="0.3">
      <c r="A28052" t="s">
        <v>22821</v>
      </c>
      <c r="B28052" t="s">
        <v>387</v>
      </c>
      <c r="C28052" t="s">
        <v>39</v>
      </c>
      <c r="D28052" t="s">
        <v>113</v>
      </c>
      <c r="E28052" t="s">
        <v>71</v>
      </c>
      <c r="F28052">
        <v>2398.9499999999998</v>
      </c>
      <c r="G28052" t="s">
        <v>5834</v>
      </c>
    </row>
    <row r="28053" spans="1:7" x14ac:dyDescent="0.3">
      <c r="B28053" t="s">
        <v>389</v>
      </c>
      <c r="C28053" t="s">
        <v>39</v>
      </c>
      <c r="D28053" t="s">
        <v>380</v>
      </c>
      <c r="E28053" t="s">
        <v>159</v>
      </c>
      <c r="F28053" s="1">
        <v>8756</v>
      </c>
      <c r="G28053" t="s">
        <v>3296</v>
      </c>
    </row>
    <row r="28054" spans="1:7" x14ac:dyDescent="0.3">
      <c r="A28054" t="s">
        <v>22821</v>
      </c>
      <c r="D28054" t="s">
        <v>380</v>
      </c>
      <c r="E28054" t="s">
        <v>292</v>
      </c>
      <c r="G28054" t="s">
        <v>22949</v>
      </c>
    </row>
    <row r="28055" spans="1:7" x14ac:dyDescent="0.3">
      <c r="A28055" t="s">
        <v>22821</v>
      </c>
      <c r="B28055" t="s">
        <v>387</v>
      </c>
      <c r="C28055" t="s">
        <v>39</v>
      </c>
      <c r="D28055" t="s">
        <v>380</v>
      </c>
      <c r="E28055" t="s">
        <v>216</v>
      </c>
      <c r="F28055">
        <v>3502.62</v>
      </c>
      <c r="G28055" t="s">
        <v>22950</v>
      </c>
    </row>
    <row r="28056" spans="1:7" x14ac:dyDescent="0.3">
      <c r="A28056" t="s">
        <v>21737</v>
      </c>
      <c r="B28056" t="s">
        <v>387</v>
      </c>
      <c r="C28056" t="s">
        <v>39</v>
      </c>
      <c r="D28056" t="s">
        <v>384</v>
      </c>
      <c r="E28056" t="s">
        <v>100</v>
      </c>
      <c r="F28056" t="s">
        <v>22951</v>
      </c>
      <c r="G28056" t="s">
        <v>22952</v>
      </c>
    </row>
    <row r="28057" spans="1:7" x14ac:dyDescent="0.3">
      <c r="A28057" t="s">
        <v>22821</v>
      </c>
      <c r="B28057" t="s">
        <v>387</v>
      </c>
      <c r="C28057" t="s">
        <v>39</v>
      </c>
      <c r="D28057" t="s">
        <v>168</v>
      </c>
      <c r="E28057" t="s">
        <v>60</v>
      </c>
      <c r="F28057">
        <v>3244.6</v>
      </c>
      <c r="G28057" t="s">
        <v>22953</v>
      </c>
    </row>
    <row r="28058" spans="1:7" x14ac:dyDescent="0.3">
      <c r="A28058" t="s">
        <v>22809</v>
      </c>
      <c r="B28058" t="s">
        <v>419</v>
      </c>
      <c r="C28058" t="s">
        <v>9</v>
      </c>
      <c r="D28058" t="s">
        <v>290</v>
      </c>
      <c r="E28058" t="s">
        <v>220</v>
      </c>
      <c r="F28058">
        <v>12354.5</v>
      </c>
      <c r="G28058" t="s">
        <v>22954</v>
      </c>
    </row>
    <row r="28059" spans="1:7" x14ac:dyDescent="0.3">
      <c r="B28059" t="s">
        <v>1108</v>
      </c>
      <c r="C28059" t="s">
        <v>9</v>
      </c>
      <c r="D28059" t="s">
        <v>177</v>
      </c>
      <c r="E28059" t="s">
        <v>184</v>
      </c>
      <c r="F28059" t="s">
        <v>22955</v>
      </c>
      <c r="G28059" t="s">
        <v>22956</v>
      </c>
    </row>
    <row r="28060" spans="1:7" x14ac:dyDescent="0.3">
      <c r="A28060" t="s">
        <v>22821</v>
      </c>
      <c r="B28060" t="s">
        <v>419</v>
      </c>
      <c r="C28060" t="s">
        <v>9</v>
      </c>
      <c r="D28060" t="s">
        <v>259</v>
      </c>
      <c r="E28060" t="e">
        <f>- Recovery recycling</f>
        <v>#NAME?</v>
      </c>
      <c r="F28060">
        <v>8461.2900000000009</v>
      </c>
      <c r="G28060" t="s">
        <v>22957</v>
      </c>
    </row>
    <row r="28061" spans="1:7" x14ac:dyDescent="0.3">
      <c r="A28061" t="s">
        <v>22821</v>
      </c>
      <c r="B28061" t="s">
        <v>419</v>
      </c>
      <c r="C28061" t="s">
        <v>9</v>
      </c>
      <c r="D28061" t="s">
        <v>225</v>
      </c>
      <c r="E28061" t="s">
        <v>30</v>
      </c>
      <c r="F28061">
        <v>940.14</v>
      </c>
      <c r="G28061" t="s">
        <v>22958</v>
      </c>
    </row>
    <row r="28062" spans="1:7" x14ac:dyDescent="0.3">
      <c r="A28062" s="2">
        <v>42644</v>
      </c>
      <c r="B28062" t="s">
        <v>419</v>
      </c>
      <c r="C28062" t="s">
        <v>9</v>
      </c>
      <c r="D28062" t="s">
        <v>328</v>
      </c>
      <c r="E28062" t="s">
        <v>11</v>
      </c>
      <c r="F28062">
        <v>7595.81</v>
      </c>
      <c r="G28062" t="s">
        <v>22959</v>
      </c>
    </row>
    <row r="28063" spans="1:7" x14ac:dyDescent="0.3">
      <c r="A28063" t="s">
        <v>22821</v>
      </c>
      <c r="B28063" t="s">
        <v>430</v>
      </c>
      <c r="C28063" t="s">
        <v>9</v>
      </c>
      <c r="D28063" t="s">
        <v>89</v>
      </c>
      <c r="E28063" t="s">
        <v>138</v>
      </c>
      <c r="F28063">
        <v>5063.87</v>
      </c>
      <c r="G28063" t="s">
        <v>22960</v>
      </c>
    </row>
    <row r="28064" spans="1:7" x14ac:dyDescent="0.3">
      <c r="A28064" t="s">
        <v>22809</v>
      </c>
      <c r="B28064" t="s">
        <v>419</v>
      </c>
      <c r="C28064" t="s">
        <v>9</v>
      </c>
      <c r="D28064" t="s">
        <v>189</v>
      </c>
      <c r="E28064" t="s">
        <v>11</v>
      </c>
      <c r="F28064">
        <v>12902.28</v>
      </c>
      <c r="G28064" t="s">
        <v>22961</v>
      </c>
    </row>
    <row r="28065" spans="1:7" x14ac:dyDescent="0.3">
      <c r="A28065" s="2">
        <v>42644</v>
      </c>
      <c r="B28065" t="s">
        <v>419</v>
      </c>
      <c r="C28065" t="s">
        <v>9</v>
      </c>
      <c r="D28065" t="s">
        <v>32</v>
      </c>
      <c r="E28065" t="s">
        <v>86</v>
      </c>
      <c r="F28065">
        <v>3225.57</v>
      </c>
      <c r="G28065" t="s">
        <v>22962</v>
      </c>
    </row>
    <row r="28066" spans="1:7" x14ac:dyDescent="0.3">
      <c r="A28066" t="s">
        <v>22821</v>
      </c>
      <c r="B28066" t="s">
        <v>419</v>
      </c>
      <c r="C28066" t="s">
        <v>39</v>
      </c>
      <c r="D28066" t="s">
        <v>304</v>
      </c>
      <c r="E28066" t="s">
        <v>153</v>
      </c>
      <c r="F28066">
        <v>6462.96</v>
      </c>
      <c r="G28066" t="s">
        <v>22963</v>
      </c>
    </row>
    <row r="28067" spans="1:7" x14ac:dyDescent="0.3">
      <c r="A28067" t="s">
        <v>22809</v>
      </c>
      <c r="B28067" t="s">
        <v>419</v>
      </c>
      <c r="C28067" t="s">
        <v>39</v>
      </c>
      <c r="D28067" t="s">
        <v>195</v>
      </c>
      <c r="E28067" t="s">
        <v>100</v>
      </c>
      <c r="F28067">
        <v>6462.96</v>
      </c>
      <c r="G28067" t="s">
        <v>22964</v>
      </c>
    </row>
    <row r="28068" spans="1:7" x14ac:dyDescent="0.3">
      <c r="A28068" t="s">
        <v>22821</v>
      </c>
      <c r="B28068" t="s">
        <v>1106</v>
      </c>
      <c r="C28068" t="s">
        <v>39</v>
      </c>
      <c r="D28068" t="s">
        <v>98</v>
      </c>
      <c r="E28068" t="s">
        <v>138</v>
      </c>
      <c r="F28068">
        <v>3231.48</v>
      </c>
      <c r="G28068" t="s">
        <v>22965</v>
      </c>
    </row>
    <row r="28069" spans="1:7" x14ac:dyDescent="0.3">
      <c r="A28069" s="3">
        <v>42644</v>
      </c>
      <c r="B28069" t="s">
        <v>419</v>
      </c>
      <c r="C28069" t="s">
        <v>39</v>
      </c>
      <c r="D28069" t="s">
        <v>435</v>
      </c>
      <c r="E28069" t="s">
        <v>159</v>
      </c>
      <c r="F28069">
        <v>5499.92</v>
      </c>
      <c r="G28069" t="s">
        <v>22966</v>
      </c>
    </row>
    <row r="28070" spans="1:7" x14ac:dyDescent="0.3">
      <c r="A28070" s="2">
        <v>42644</v>
      </c>
      <c r="B28070" t="s">
        <v>419</v>
      </c>
      <c r="C28070" t="s">
        <v>39</v>
      </c>
      <c r="D28070" t="s">
        <v>51</v>
      </c>
      <c r="E28070" t="s">
        <v>156</v>
      </c>
      <c r="F28070" t="s">
        <v>22967</v>
      </c>
      <c r="G28070" t="s">
        <v>22968</v>
      </c>
    </row>
    <row r="28071" spans="1:7" x14ac:dyDescent="0.3">
      <c r="A28071" s="2">
        <v>42644</v>
      </c>
      <c r="B28071" t="s">
        <v>419</v>
      </c>
      <c r="C28071" t="s">
        <v>39</v>
      </c>
      <c r="D28071" t="s">
        <v>247</v>
      </c>
      <c r="E28071" t="s">
        <v>1151</v>
      </c>
      <c r="F28071">
        <v>6551.54</v>
      </c>
      <c r="G28071" t="s">
        <v>1878</v>
      </c>
    </row>
    <row r="28072" spans="1:7" x14ac:dyDescent="0.3">
      <c r="A28072" t="s">
        <v>22821</v>
      </c>
      <c r="B28072" t="s">
        <v>1103</v>
      </c>
      <c r="C28072" t="s">
        <v>39</v>
      </c>
      <c r="D28072" t="s">
        <v>55</v>
      </c>
      <c r="E28072" t="s">
        <v>68</v>
      </c>
      <c r="F28072">
        <v>6551.54</v>
      </c>
      <c r="G28072" t="s">
        <v>580</v>
      </c>
    </row>
    <row r="28073" spans="1:7" x14ac:dyDescent="0.3">
      <c r="A28073" t="s">
        <v>22821</v>
      </c>
      <c r="B28073" t="s">
        <v>1103</v>
      </c>
      <c r="C28073" t="s">
        <v>39</v>
      </c>
      <c r="D28073" t="s">
        <v>55</v>
      </c>
      <c r="E28073" t="s">
        <v>213</v>
      </c>
      <c r="F28073">
        <v>3275.77</v>
      </c>
      <c r="G28073" t="s">
        <v>1201</v>
      </c>
    </row>
    <row r="28074" spans="1:7" x14ac:dyDescent="0.3">
      <c r="B28074" t="s">
        <v>419</v>
      </c>
      <c r="C28074" t="s">
        <v>39</v>
      </c>
      <c r="D28074" t="s">
        <v>67</v>
      </c>
      <c r="E28074" t="s">
        <v>118</v>
      </c>
      <c r="F28074">
        <v>10140.08</v>
      </c>
      <c r="G28074" t="s">
        <v>1272</v>
      </c>
    </row>
    <row r="28075" spans="1:7" x14ac:dyDescent="0.3">
      <c r="A28075" s="2">
        <v>42644</v>
      </c>
      <c r="B28075" t="s">
        <v>430</v>
      </c>
      <c r="C28075" t="s">
        <v>39</v>
      </c>
      <c r="D28075" t="s">
        <v>212</v>
      </c>
      <c r="E28075" t="s">
        <v>68</v>
      </c>
      <c r="F28075">
        <v>6084.05</v>
      </c>
      <c r="G28075" t="s">
        <v>1404</v>
      </c>
    </row>
    <row r="28076" spans="1:7" x14ac:dyDescent="0.3">
      <c r="B28076" t="s">
        <v>419</v>
      </c>
      <c r="C28076" t="s">
        <v>39</v>
      </c>
      <c r="D28076" t="s">
        <v>122</v>
      </c>
      <c r="E28076" t="s">
        <v>60</v>
      </c>
      <c r="F28076">
        <v>4056.03</v>
      </c>
      <c r="G28076" t="s">
        <v>22969</v>
      </c>
    </row>
    <row r="28077" spans="1:7" x14ac:dyDescent="0.3">
      <c r="A28077" s="3">
        <v>42644</v>
      </c>
      <c r="B28077" t="s">
        <v>419</v>
      </c>
      <c r="C28077" t="s">
        <v>39</v>
      </c>
      <c r="D28077" t="s">
        <v>171</v>
      </c>
      <c r="E28077" t="s">
        <v>43</v>
      </c>
      <c r="F28077">
        <v>13296.87</v>
      </c>
      <c r="G28077" t="s">
        <v>22970</v>
      </c>
    </row>
    <row r="28078" spans="1:7" x14ac:dyDescent="0.3">
      <c r="A28078" t="s">
        <v>22821</v>
      </c>
      <c r="B28078" t="s">
        <v>419</v>
      </c>
      <c r="C28078" t="s">
        <v>39</v>
      </c>
      <c r="D28078" t="s">
        <v>382</v>
      </c>
      <c r="E28078" t="s">
        <v>60</v>
      </c>
      <c r="F28078">
        <v>56986.6</v>
      </c>
      <c r="G28078" t="s">
        <v>22971</v>
      </c>
    </row>
    <row r="28079" spans="1:7" x14ac:dyDescent="0.3">
      <c r="A28079" t="s">
        <v>22821</v>
      </c>
      <c r="B28079" t="s">
        <v>445</v>
      </c>
      <c r="C28079" t="s">
        <v>9</v>
      </c>
      <c r="D28079" t="s">
        <v>10</v>
      </c>
      <c r="E28079" t="s">
        <v>33</v>
      </c>
      <c r="F28079">
        <v>13687.96</v>
      </c>
      <c r="G28079" t="s">
        <v>22972</v>
      </c>
    </row>
    <row r="28080" spans="1:7" x14ac:dyDescent="0.3">
      <c r="A28080" s="2">
        <v>42644</v>
      </c>
      <c r="B28080" t="s">
        <v>1671</v>
      </c>
      <c r="C28080" t="s">
        <v>9</v>
      </c>
      <c r="D28080" t="s">
        <v>175</v>
      </c>
      <c r="E28080" t="s">
        <v>17</v>
      </c>
      <c r="F28080" s="1">
        <v>5866</v>
      </c>
      <c r="G28080" t="s">
        <v>22973</v>
      </c>
    </row>
    <row r="28081" spans="1:7" x14ac:dyDescent="0.3">
      <c r="A28081" s="2">
        <v>42644</v>
      </c>
      <c r="B28081" t="s">
        <v>447</v>
      </c>
      <c r="C28081" t="s">
        <v>9</v>
      </c>
      <c r="D28081" t="s">
        <v>180</v>
      </c>
      <c r="E28081" t="s">
        <v>56</v>
      </c>
      <c r="F28081">
        <v>16661.080000000002</v>
      </c>
      <c r="G28081" t="s">
        <v>22974</v>
      </c>
    </row>
    <row r="28082" spans="1:7" x14ac:dyDescent="0.3">
      <c r="A28082" t="s">
        <v>22821</v>
      </c>
      <c r="B28082" t="s">
        <v>466</v>
      </c>
      <c r="C28082" t="s">
        <v>9</v>
      </c>
      <c r="D28082" t="s">
        <v>24</v>
      </c>
      <c r="E28082" t="s">
        <v>86</v>
      </c>
      <c r="F28082">
        <v>1851.23</v>
      </c>
      <c r="G28082" t="s">
        <v>22975</v>
      </c>
    </row>
    <row r="28083" spans="1:7" x14ac:dyDescent="0.3">
      <c r="A28083" t="s">
        <v>22821</v>
      </c>
      <c r="B28083" t="s">
        <v>445</v>
      </c>
      <c r="C28083" t="s">
        <v>9</v>
      </c>
      <c r="D28083" t="s">
        <v>26</v>
      </c>
      <c r="F28083">
        <v>9824.6299999999992</v>
      </c>
      <c r="G28083" t="s">
        <v>22976</v>
      </c>
    </row>
    <row r="28084" spans="1:7" x14ac:dyDescent="0.3">
      <c r="A28084" t="s">
        <v>22821</v>
      </c>
      <c r="B28084" t="s">
        <v>445</v>
      </c>
      <c r="C28084" t="s">
        <v>9</v>
      </c>
      <c r="D28084" t="s">
        <v>186</v>
      </c>
      <c r="F28084" s="1">
        <v>6549</v>
      </c>
      <c r="G28084" t="s">
        <v>10376</v>
      </c>
    </row>
    <row r="28085" spans="1:7" x14ac:dyDescent="0.3">
      <c r="A28085" t="s">
        <v>22821</v>
      </c>
      <c r="B28085" t="s">
        <v>445</v>
      </c>
      <c r="C28085" t="s">
        <v>9</v>
      </c>
      <c r="D28085" t="s">
        <v>192</v>
      </c>
      <c r="E28085" t="s">
        <v>33</v>
      </c>
      <c r="F28085" s="1">
        <v>20878</v>
      </c>
      <c r="G28085" t="s">
        <v>22977</v>
      </c>
    </row>
    <row r="28086" spans="1:7" x14ac:dyDescent="0.3">
      <c r="A28086" t="s">
        <v>22809</v>
      </c>
      <c r="B28086" t="s">
        <v>3122</v>
      </c>
      <c r="C28086" t="s">
        <v>9</v>
      </c>
      <c r="D28086" t="s">
        <v>454</v>
      </c>
      <c r="E28086" t="s">
        <v>400</v>
      </c>
      <c r="F28086">
        <v>5219.58</v>
      </c>
      <c r="G28086" t="s">
        <v>22978</v>
      </c>
    </row>
    <row r="28087" spans="1:7" x14ac:dyDescent="0.3">
      <c r="A28087" s="2">
        <v>42644</v>
      </c>
      <c r="B28087" t="s">
        <v>445</v>
      </c>
      <c r="C28087" t="s">
        <v>39</v>
      </c>
      <c r="D28087" t="s">
        <v>98</v>
      </c>
      <c r="E28087" t="s">
        <v>118</v>
      </c>
      <c r="F28087">
        <v>3080.08</v>
      </c>
      <c r="G28087" t="s">
        <v>22979</v>
      </c>
    </row>
    <row r="28088" spans="1:7" x14ac:dyDescent="0.3">
      <c r="A28088" t="s">
        <v>21611</v>
      </c>
      <c r="C28088" t="s">
        <v>39</v>
      </c>
      <c r="D28088" t="s">
        <v>45</v>
      </c>
      <c r="E28088" t="s">
        <v>1519</v>
      </c>
      <c r="F28088">
        <v>3080.08</v>
      </c>
      <c r="G28088" t="s">
        <v>76</v>
      </c>
    </row>
    <row r="28089" spans="1:7" x14ac:dyDescent="0.3">
      <c r="A28089" t="s">
        <v>22821</v>
      </c>
      <c r="B28089" t="s">
        <v>445</v>
      </c>
      <c r="C28089" t="s">
        <v>39</v>
      </c>
      <c r="D28089" t="s">
        <v>304</v>
      </c>
      <c r="E28089" t="s">
        <v>138</v>
      </c>
      <c r="F28089">
        <v>1540.04</v>
      </c>
      <c r="G28089" t="s">
        <v>22980</v>
      </c>
    </row>
    <row r="28090" spans="1:7" x14ac:dyDescent="0.3">
      <c r="A28090" t="s">
        <v>22821</v>
      </c>
      <c r="B28090" t="s">
        <v>1129</v>
      </c>
      <c r="C28090" t="s">
        <v>39</v>
      </c>
      <c r="D28090" t="s">
        <v>1373</v>
      </c>
      <c r="E28090" t="s">
        <v>118</v>
      </c>
      <c r="F28090">
        <v>2996.52</v>
      </c>
      <c r="G28090" t="s">
        <v>1170</v>
      </c>
    </row>
    <row r="28091" spans="1:7" x14ac:dyDescent="0.3">
      <c r="A28091" t="s">
        <v>22821</v>
      </c>
      <c r="B28091" t="s">
        <v>445</v>
      </c>
      <c r="C28091" t="s">
        <v>39</v>
      </c>
      <c r="D28091" t="s">
        <v>200</v>
      </c>
      <c r="E28091" t="s">
        <v>156</v>
      </c>
      <c r="F28091">
        <v>6991.89</v>
      </c>
      <c r="G28091" t="s">
        <v>22981</v>
      </c>
    </row>
    <row r="28092" spans="1:7" x14ac:dyDescent="0.3">
      <c r="A28092" t="s">
        <v>22821</v>
      </c>
      <c r="B28092" t="s">
        <v>447</v>
      </c>
      <c r="C28092" t="s">
        <v>39</v>
      </c>
      <c r="D28092" t="s">
        <v>244</v>
      </c>
      <c r="E28092" t="s">
        <v>111</v>
      </c>
      <c r="F28092">
        <v>6631.37</v>
      </c>
      <c r="G28092" t="s">
        <v>22982</v>
      </c>
    </row>
    <row r="28093" spans="1:7" x14ac:dyDescent="0.3">
      <c r="B28093" t="s">
        <v>445</v>
      </c>
      <c r="D28093" t="s">
        <v>374</v>
      </c>
      <c r="E28093" t="s">
        <v>68</v>
      </c>
      <c r="F28093" s="1">
        <v>6631</v>
      </c>
      <c r="G28093" t="s">
        <v>22983</v>
      </c>
    </row>
    <row r="28094" spans="1:7" x14ac:dyDescent="0.3">
      <c r="A28094" t="s">
        <v>22809</v>
      </c>
      <c r="B28094" t="s">
        <v>3122</v>
      </c>
      <c r="C28094" t="s">
        <v>39</v>
      </c>
      <c r="D28094" t="s">
        <v>110</v>
      </c>
      <c r="E28094" t="s">
        <v>116</v>
      </c>
      <c r="F28094">
        <v>3315.69</v>
      </c>
      <c r="G28094" t="s">
        <v>22984</v>
      </c>
    </row>
    <row r="28095" spans="1:7" x14ac:dyDescent="0.3">
      <c r="A28095" t="s">
        <v>22821</v>
      </c>
      <c r="B28095" t="s">
        <v>445</v>
      </c>
      <c r="C28095" t="s">
        <v>39</v>
      </c>
      <c r="D28095" t="s">
        <v>63</v>
      </c>
      <c r="F28095" s="1">
        <v>5645</v>
      </c>
      <c r="G28095" t="s">
        <v>273</v>
      </c>
    </row>
    <row r="28096" spans="1:7" x14ac:dyDescent="0.3">
      <c r="A28096" t="s">
        <v>22809</v>
      </c>
      <c r="B28096" t="s">
        <v>445</v>
      </c>
      <c r="C28096" t="s">
        <v>39</v>
      </c>
      <c r="D28096" t="s">
        <v>122</v>
      </c>
      <c r="E28096" t="s">
        <v>68</v>
      </c>
      <c r="F28096">
        <v>3387.03</v>
      </c>
      <c r="G28096" t="s">
        <v>22985</v>
      </c>
    </row>
    <row r="28097" spans="1:7" x14ac:dyDescent="0.3">
      <c r="A28097" t="s">
        <v>22821</v>
      </c>
      <c r="B28097" t="s">
        <v>445</v>
      </c>
      <c r="C28097" t="s">
        <v>39</v>
      </c>
      <c r="D28097" t="s">
        <v>70</v>
      </c>
      <c r="E28097" t="s">
        <v>123</v>
      </c>
      <c r="F28097">
        <v>2258.02</v>
      </c>
      <c r="G28097" t="s">
        <v>405</v>
      </c>
    </row>
    <row r="28098" spans="1:7" x14ac:dyDescent="0.3">
      <c r="A28098" t="s">
        <v>21541</v>
      </c>
      <c r="B28098" t="s">
        <v>1671</v>
      </c>
      <c r="C28098" t="s">
        <v>39</v>
      </c>
      <c r="D28098" t="s">
        <v>171</v>
      </c>
      <c r="E28098" t="s">
        <v>412</v>
      </c>
      <c r="G28098" t="s">
        <v>22986</v>
      </c>
    </row>
    <row r="28099" spans="1:7" x14ac:dyDescent="0.3">
      <c r="A28099" s="3">
        <v>42644</v>
      </c>
      <c r="B28099" t="s">
        <v>445</v>
      </c>
      <c r="C28099" t="s">
        <v>39</v>
      </c>
      <c r="D28099" t="s">
        <v>382</v>
      </c>
      <c r="E28099" t="s">
        <v>123</v>
      </c>
      <c r="F28099">
        <v>2132.4699999999998</v>
      </c>
      <c r="G28099" t="s">
        <v>22987</v>
      </c>
    </row>
    <row r="28100" spans="1:7" x14ac:dyDescent="0.3">
      <c r="A28100" s="2">
        <v>42644</v>
      </c>
      <c r="B28100" t="s">
        <v>479</v>
      </c>
      <c r="C28100" t="s">
        <v>9</v>
      </c>
      <c r="D28100" t="s">
        <v>16</v>
      </c>
      <c r="E28100" t="s">
        <v>33</v>
      </c>
      <c r="F28100">
        <v>16552.09</v>
      </c>
      <c r="G28100" t="s">
        <v>22988</v>
      </c>
    </row>
    <row r="28101" spans="1:7" x14ac:dyDescent="0.3">
      <c r="A28101" t="s">
        <v>22809</v>
      </c>
      <c r="B28101" t="s">
        <v>472</v>
      </c>
      <c r="C28101" t="s">
        <v>9</v>
      </c>
      <c r="D28101" t="s">
        <v>133</v>
      </c>
      <c r="E28101" t="s">
        <v>30</v>
      </c>
      <c r="F28101">
        <v>7093.75</v>
      </c>
      <c r="G28101" t="s">
        <v>1115</v>
      </c>
    </row>
    <row r="28102" spans="1:7" x14ac:dyDescent="0.3">
      <c r="A28102" t="s">
        <v>22821</v>
      </c>
      <c r="B28102" t="s">
        <v>472</v>
      </c>
      <c r="C28102" t="s">
        <v>9</v>
      </c>
      <c r="D28102" t="s">
        <v>83</v>
      </c>
      <c r="E28102" t="s">
        <v>292</v>
      </c>
      <c r="F28102">
        <v>9115.42</v>
      </c>
      <c r="G28102" t="s">
        <v>2320</v>
      </c>
    </row>
    <row r="28103" spans="1:7" x14ac:dyDescent="0.3">
      <c r="A28103" s="2">
        <v>42644</v>
      </c>
      <c r="B28103" t="s">
        <v>472</v>
      </c>
      <c r="C28103" t="s">
        <v>9</v>
      </c>
      <c r="E28103" t="s">
        <v>86</v>
      </c>
      <c r="F28103">
        <v>1012.82</v>
      </c>
      <c r="G28103" t="s">
        <v>22989</v>
      </c>
    </row>
    <row r="28104" spans="1:7" x14ac:dyDescent="0.3">
      <c r="A28104" t="s">
        <v>22821</v>
      </c>
      <c r="B28104" t="s">
        <v>472</v>
      </c>
      <c r="C28104" t="s">
        <v>9</v>
      </c>
      <c r="D28104" t="s">
        <v>29</v>
      </c>
      <c r="E28104" t="s">
        <v>128</v>
      </c>
      <c r="F28104">
        <v>7352.83</v>
      </c>
      <c r="G28104" t="s">
        <v>1410</v>
      </c>
    </row>
    <row r="28105" spans="1:7" x14ac:dyDescent="0.3">
      <c r="A28105" s="3">
        <v>42644</v>
      </c>
      <c r="B28105" t="s">
        <v>3132</v>
      </c>
      <c r="C28105" t="s">
        <v>9</v>
      </c>
      <c r="D28105" t="s">
        <v>26</v>
      </c>
      <c r="E28105" t="s">
        <v>138</v>
      </c>
      <c r="F28105">
        <v>4901.8900000000003</v>
      </c>
      <c r="G28105" t="s">
        <v>1388</v>
      </c>
    </row>
    <row r="28106" spans="1:7" x14ac:dyDescent="0.3">
      <c r="A28106" t="s">
        <v>22821</v>
      </c>
      <c r="B28106" t="s">
        <v>472</v>
      </c>
      <c r="C28106" t="s">
        <v>9</v>
      </c>
      <c r="D28106" t="s">
        <v>95</v>
      </c>
      <c r="E28106" t="s">
        <v>11</v>
      </c>
      <c r="F28106">
        <v>15376.64</v>
      </c>
      <c r="G28106" t="s">
        <v>22990</v>
      </c>
    </row>
    <row r="28107" spans="1:7" x14ac:dyDescent="0.3">
      <c r="A28107" t="s">
        <v>22821</v>
      </c>
      <c r="B28107" t="s">
        <v>1136</v>
      </c>
      <c r="C28107" t="s">
        <v>9</v>
      </c>
      <c r="D28107" t="s">
        <v>299</v>
      </c>
      <c r="E28107" t="s">
        <v>30</v>
      </c>
      <c r="F28107">
        <v>3844.16</v>
      </c>
      <c r="G28107" t="s">
        <v>6703</v>
      </c>
    </row>
    <row r="28108" spans="1:7" x14ac:dyDescent="0.3">
      <c r="A28108" s="2">
        <v>42644</v>
      </c>
      <c r="B28108" t="s">
        <v>472</v>
      </c>
      <c r="C28108" t="s">
        <v>39</v>
      </c>
      <c r="D28108" t="s">
        <v>304</v>
      </c>
      <c r="E28108" t="s">
        <v>208</v>
      </c>
      <c r="F28108">
        <v>8875.32</v>
      </c>
      <c r="G28108" t="s">
        <v>1859</v>
      </c>
    </row>
    <row r="28109" spans="1:7" x14ac:dyDescent="0.3">
      <c r="A28109" s="2">
        <v>42644</v>
      </c>
      <c r="B28109" t="s">
        <v>472</v>
      </c>
      <c r="C28109" t="s">
        <v>39</v>
      </c>
      <c r="D28109" t="s">
        <v>45</v>
      </c>
      <c r="E28109" t="s">
        <v>319</v>
      </c>
      <c r="F28109">
        <v>8875.32</v>
      </c>
      <c r="G28109" t="s">
        <v>22991</v>
      </c>
    </row>
    <row r="28110" spans="1:7" x14ac:dyDescent="0.3">
      <c r="A28110" t="s">
        <v>22821</v>
      </c>
      <c r="B28110" t="s">
        <v>472</v>
      </c>
      <c r="C28110" t="s">
        <v>39</v>
      </c>
      <c r="D28110" t="s">
        <v>102</v>
      </c>
      <c r="E28110" t="s">
        <v>96</v>
      </c>
      <c r="F28110">
        <v>4437.66</v>
      </c>
      <c r="G28110" t="s">
        <v>22992</v>
      </c>
    </row>
    <row r="28111" spans="1:7" x14ac:dyDescent="0.3">
      <c r="A28111" s="2">
        <v>42644</v>
      </c>
      <c r="B28111" t="s">
        <v>1681</v>
      </c>
      <c r="C28111" t="s">
        <v>39</v>
      </c>
      <c r="D28111" t="s">
        <v>47</v>
      </c>
      <c r="E28111" t="s">
        <v>159</v>
      </c>
      <c r="F28111">
        <v>2922.71</v>
      </c>
      <c r="G28111" t="s">
        <v>1498</v>
      </c>
    </row>
    <row r="28112" spans="1:7" x14ac:dyDescent="0.3">
      <c r="B28112" t="s">
        <v>472</v>
      </c>
      <c r="C28112" t="s">
        <v>39</v>
      </c>
      <c r="D28112" t="s">
        <v>47</v>
      </c>
      <c r="E28112" t="s">
        <v>84</v>
      </c>
      <c r="F28112">
        <v>6819.67</v>
      </c>
      <c r="G28112" t="s">
        <v>22993</v>
      </c>
    </row>
    <row r="28113" spans="1:7" x14ac:dyDescent="0.3">
      <c r="A28113" s="3">
        <v>42644</v>
      </c>
      <c r="B28113" t="s">
        <v>3132</v>
      </c>
      <c r="C28113" t="s">
        <v>39</v>
      </c>
      <c r="D28113" t="s">
        <v>59</v>
      </c>
      <c r="E28113" t="s">
        <v>41</v>
      </c>
      <c r="F28113">
        <v>3718.8</v>
      </c>
      <c r="G28113" t="s">
        <v>22994</v>
      </c>
    </row>
    <row r="28114" spans="1:7" x14ac:dyDescent="0.3">
      <c r="A28114" t="s">
        <v>22821</v>
      </c>
      <c r="B28114" t="s">
        <v>486</v>
      </c>
      <c r="C28114" t="s">
        <v>39</v>
      </c>
      <c r="D28114" t="s">
        <v>113</v>
      </c>
      <c r="E28114" t="s">
        <v>68</v>
      </c>
      <c r="F28114">
        <v>3718.8</v>
      </c>
      <c r="G28114" t="s">
        <v>22995</v>
      </c>
    </row>
    <row r="28115" spans="1:7" x14ac:dyDescent="0.3">
      <c r="A28115" t="s">
        <v>21611</v>
      </c>
      <c r="B28115" t="s">
        <v>472</v>
      </c>
      <c r="C28115" t="s">
        <v>39</v>
      </c>
      <c r="D28115" t="s">
        <v>53</v>
      </c>
      <c r="E28115" t="s">
        <v>75</v>
      </c>
      <c r="F28115">
        <v>1859.4</v>
      </c>
      <c r="G28115" t="s">
        <v>22996</v>
      </c>
    </row>
    <row r="28116" spans="1:7" x14ac:dyDescent="0.3">
      <c r="A28116" t="s">
        <v>22821</v>
      </c>
      <c r="B28116" t="s">
        <v>472</v>
      </c>
      <c r="C28116" t="s">
        <v>39</v>
      </c>
      <c r="D28116" t="s">
        <v>902</v>
      </c>
      <c r="E28116" t="s">
        <v>41</v>
      </c>
      <c r="F28116">
        <v>6617.65</v>
      </c>
      <c r="G28116" t="s">
        <v>22997</v>
      </c>
    </row>
    <row r="28117" spans="1:7" x14ac:dyDescent="0.3">
      <c r="A28117" s="2">
        <v>42644</v>
      </c>
      <c r="B28117" t="s">
        <v>472</v>
      </c>
      <c r="C28117" t="s">
        <v>39</v>
      </c>
      <c r="D28117" t="s">
        <v>63</v>
      </c>
      <c r="E28117" t="s">
        <v>84</v>
      </c>
      <c r="F28117">
        <v>3970.59</v>
      </c>
      <c r="G28117" t="s">
        <v>3994</v>
      </c>
    </row>
    <row r="28118" spans="1:7" x14ac:dyDescent="0.3">
      <c r="A28118" s="2">
        <v>42644</v>
      </c>
      <c r="B28118" t="s">
        <v>472</v>
      </c>
      <c r="C28118" t="s">
        <v>39</v>
      </c>
      <c r="D28118" t="s">
        <v>63</v>
      </c>
      <c r="E28118" t="s">
        <v>60</v>
      </c>
      <c r="F28118">
        <v>2647.06</v>
      </c>
      <c r="G28118" t="s">
        <v>22998</v>
      </c>
    </row>
    <row r="28119" spans="1:7" x14ac:dyDescent="0.3">
      <c r="A28119" t="s">
        <v>21590</v>
      </c>
      <c r="B28119" t="s">
        <v>472</v>
      </c>
      <c r="C28119" t="s">
        <v>39</v>
      </c>
      <c r="D28119" t="s">
        <v>252</v>
      </c>
      <c r="E28119" t="s">
        <v>126</v>
      </c>
      <c r="F28119" s="1">
        <v>8071</v>
      </c>
      <c r="G28119" t="s">
        <v>1012</v>
      </c>
    </row>
    <row r="28120" spans="1:7" x14ac:dyDescent="0.3">
      <c r="A28120" s="2">
        <v>42644</v>
      </c>
      <c r="B28120" t="s">
        <v>472</v>
      </c>
      <c r="C28120" t="s">
        <v>39</v>
      </c>
      <c r="D28120" t="s">
        <v>382</v>
      </c>
      <c r="E28120" t="s">
        <v>385</v>
      </c>
      <c r="G28120" t="s">
        <v>22999</v>
      </c>
    </row>
    <row r="28121" spans="1:7" x14ac:dyDescent="0.3">
      <c r="A28121" t="s">
        <v>22809</v>
      </c>
      <c r="B28121" t="s">
        <v>506</v>
      </c>
      <c r="C28121" t="s">
        <v>9</v>
      </c>
      <c r="D28121" t="s">
        <v>16</v>
      </c>
      <c r="E28121" t="s">
        <v>220</v>
      </c>
      <c r="F28121">
        <v>15935.28</v>
      </c>
      <c r="G28121" t="s">
        <v>22292</v>
      </c>
    </row>
    <row r="28122" spans="1:7" x14ac:dyDescent="0.3">
      <c r="A28122" t="s">
        <v>22821</v>
      </c>
      <c r="B28122" t="s">
        <v>506</v>
      </c>
      <c r="C28122" t="s">
        <v>9</v>
      </c>
      <c r="D28122" t="s">
        <v>131</v>
      </c>
      <c r="E28122" t="s">
        <v>81</v>
      </c>
      <c r="F28122">
        <v>6829.41</v>
      </c>
      <c r="G28122" t="s">
        <v>23000</v>
      </c>
    </row>
    <row r="28123" spans="1:7" x14ac:dyDescent="0.3">
      <c r="A28123" t="s">
        <v>22821</v>
      </c>
      <c r="B28123" t="s">
        <v>506</v>
      </c>
      <c r="C28123" t="s">
        <v>9</v>
      </c>
      <c r="D28123" t="s">
        <v>180</v>
      </c>
      <c r="E28123" t="s">
        <v>56</v>
      </c>
      <c r="F28123">
        <v>13442.79</v>
      </c>
      <c r="G28123" t="s">
        <v>23001</v>
      </c>
    </row>
    <row r="28124" spans="1:7" x14ac:dyDescent="0.3">
      <c r="A28124" s="3">
        <v>42644</v>
      </c>
      <c r="C28124" t="s">
        <v>9</v>
      </c>
      <c r="D28124" t="s">
        <v>423</v>
      </c>
      <c r="E28124" t="s">
        <v>30</v>
      </c>
      <c r="F28124">
        <v>1493.64</v>
      </c>
      <c r="G28124" t="s">
        <v>23002</v>
      </c>
    </row>
    <row r="28125" spans="1:7" x14ac:dyDescent="0.3">
      <c r="A28125" t="s">
        <v>21540</v>
      </c>
      <c r="B28125" t="s">
        <v>506</v>
      </c>
      <c r="C28125" t="s">
        <v>9</v>
      </c>
      <c r="D28125" t="s">
        <v>328</v>
      </c>
      <c r="E28125" t="s">
        <v>220</v>
      </c>
      <c r="G28125" t="s">
        <v>530</v>
      </c>
    </row>
    <row r="28126" spans="1:7" x14ac:dyDescent="0.3">
      <c r="A28126" s="2">
        <v>42644</v>
      </c>
      <c r="B28126" t="s">
        <v>506</v>
      </c>
      <c r="C28126" t="s">
        <v>9</v>
      </c>
      <c r="D28126" t="s">
        <v>92</v>
      </c>
      <c r="E28126" t="s">
        <v>184</v>
      </c>
      <c r="F28126">
        <v>2529.09</v>
      </c>
      <c r="G28126" t="s">
        <v>1268</v>
      </c>
    </row>
    <row r="28127" spans="1:7" x14ac:dyDescent="0.3">
      <c r="A28127" t="s">
        <v>22821</v>
      </c>
      <c r="B28127" t="s">
        <v>506</v>
      </c>
      <c r="C28127" t="s">
        <v>9</v>
      </c>
      <c r="D28127" t="s">
        <v>32</v>
      </c>
      <c r="E28127" t="s">
        <v>11</v>
      </c>
      <c r="F28127">
        <v>11620.71</v>
      </c>
      <c r="G28127" t="s">
        <v>23003</v>
      </c>
    </row>
    <row r="28128" spans="1:7" x14ac:dyDescent="0.3">
      <c r="A28128" t="s">
        <v>22821</v>
      </c>
      <c r="B28128" t="s">
        <v>506</v>
      </c>
      <c r="C28128" t="s">
        <v>9</v>
      </c>
      <c r="D28128" t="s">
        <v>299</v>
      </c>
      <c r="E28128" t="s">
        <v>17</v>
      </c>
      <c r="F28128">
        <v>2905.18</v>
      </c>
      <c r="G28128" t="s">
        <v>1411</v>
      </c>
    </row>
    <row r="28129" spans="1:7" x14ac:dyDescent="0.3">
      <c r="A28129" s="3">
        <v>42644</v>
      </c>
      <c r="B28129" t="s">
        <v>506</v>
      </c>
      <c r="C28129" t="s">
        <v>39</v>
      </c>
      <c r="D28129" t="s">
        <v>40</v>
      </c>
      <c r="E28129" t="s">
        <v>118</v>
      </c>
      <c r="F28129">
        <v>8194.73</v>
      </c>
      <c r="G28129" t="s">
        <v>23004</v>
      </c>
    </row>
    <row r="28130" spans="1:7" x14ac:dyDescent="0.3">
      <c r="A28130" t="s">
        <v>22821</v>
      </c>
      <c r="B28130" t="s">
        <v>504</v>
      </c>
      <c r="C28130" t="s">
        <v>39</v>
      </c>
      <c r="D28130" t="s">
        <v>195</v>
      </c>
      <c r="G28130" t="s">
        <v>23005</v>
      </c>
    </row>
    <row r="28131" spans="1:7" x14ac:dyDescent="0.3">
      <c r="A28131" s="2">
        <v>42644</v>
      </c>
      <c r="B28131" t="s">
        <v>1171</v>
      </c>
      <c r="C28131" t="s">
        <v>39</v>
      </c>
      <c r="D28131" t="s">
        <v>147</v>
      </c>
      <c r="E28131" t="s">
        <v>96</v>
      </c>
      <c r="F28131">
        <v>4097.3599999999997</v>
      </c>
      <c r="G28131" t="s">
        <v>23006</v>
      </c>
    </row>
    <row r="28132" spans="1:7" x14ac:dyDescent="0.3">
      <c r="A28132" t="s">
        <v>22821</v>
      </c>
      <c r="B28132" t="s">
        <v>525</v>
      </c>
      <c r="C28132" t="s">
        <v>39</v>
      </c>
      <c r="D28132" t="s">
        <v>106</v>
      </c>
      <c r="E28132" t="s">
        <v>64</v>
      </c>
      <c r="F28132">
        <v>4259.4399999999996</v>
      </c>
      <c r="G28132" t="s">
        <v>23007</v>
      </c>
    </row>
    <row r="28133" spans="1:7" x14ac:dyDescent="0.3">
      <c r="A28133" s="2">
        <v>42644</v>
      </c>
      <c r="B28133" t="s">
        <v>506</v>
      </c>
      <c r="C28133" t="s">
        <v>39</v>
      </c>
      <c r="D28133" t="s">
        <v>106</v>
      </c>
      <c r="E28133" t="s">
        <v>21</v>
      </c>
      <c r="F28133">
        <v>9938.7000000000007</v>
      </c>
      <c r="G28133" t="s">
        <v>23008</v>
      </c>
    </row>
    <row r="28134" spans="1:7" x14ac:dyDescent="0.3">
      <c r="A28134" t="s">
        <v>22821</v>
      </c>
      <c r="B28134" t="s">
        <v>506</v>
      </c>
      <c r="C28134" t="s">
        <v>39</v>
      </c>
      <c r="D28134" t="s">
        <v>53</v>
      </c>
      <c r="E28134" t="s">
        <v>1151</v>
      </c>
      <c r="F28134">
        <v>1073.45</v>
      </c>
      <c r="G28134" t="s">
        <v>23009</v>
      </c>
    </row>
    <row r="28135" spans="1:7" x14ac:dyDescent="0.3">
      <c r="A28135" s="2">
        <v>42644</v>
      </c>
      <c r="B28135" t="s">
        <v>506</v>
      </c>
      <c r="C28135" t="s">
        <v>39</v>
      </c>
      <c r="D28135" t="s">
        <v>59</v>
      </c>
      <c r="E28135" t="s">
        <v>156</v>
      </c>
      <c r="F28135">
        <v>1073.45</v>
      </c>
      <c r="G28135" t="s">
        <v>1363</v>
      </c>
    </row>
    <row r="28136" spans="1:7" x14ac:dyDescent="0.3">
      <c r="A28136" t="s">
        <v>22821</v>
      </c>
      <c r="B28136" t="s">
        <v>506</v>
      </c>
      <c r="C28136" t="s">
        <v>39</v>
      </c>
      <c r="D28136" t="s">
        <v>55</v>
      </c>
      <c r="E28136" t="s">
        <v>213</v>
      </c>
      <c r="F28136">
        <v>536.73</v>
      </c>
      <c r="G28136" t="s">
        <v>23010</v>
      </c>
    </row>
    <row r="28137" spans="1:7" x14ac:dyDescent="0.3">
      <c r="A28137" s="2">
        <v>42644</v>
      </c>
      <c r="B28137" t="s">
        <v>506</v>
      </c>
      <c r="C28137" t="s">
        <v>39</v>
      </c>
      <c r="E28137" t="s">
        <v>153</v>
      </c>
      <c r="F28137" s="1">
        <v>11795</v>
      </c>
      <c r="G28137" t="s">
        <v>834</v>
      </c>
    </row>
    <row r="28138" spans="1:7" x14ac:dyDescent="0.3">
      <c r="A28138" t="s">
        <v>22809</v>
      </c>
      <c r="B28138" t="s">
        <v>1171</v>
      </c>
      <c r="C28138" t="s">
        <v>39</v>
      </c>
      <c r="D28138" t="s">
        <v>120</v>
      </c>
      <c r="E28138" t="s">
        <v>68</v>
      </c>
      <c r="F28138">
        <v>7077.4</v>
      </c>
      <c r="G28138" t="s">
        <v>23011</v>
      </c>
    </row>
    <row r="28139" spans="1:7" x14ac:dyDescent="0.3">
      <c r="A28139" s="2">
        <v>42644</v>
      </c>
      <c r="B28139" t="s">
        <v>506</v>
      </c>
      <c r="C28139" t="s">
        <v>39</v>
      </c>
      <c r="D28139" t="s">
        <v>63</v>
      </c>
      <c r="E28139" t="s">
        <v>385</v>
      </c>
      <c r="F28139" s="1">
        <v>4718</v>
      </c>
      <c r="G28139" t="s">
        <v>23012</v>
      </c>
    </row>
    <row r="28140" spans="1:7" x14ac:dyDescent="0.3">
      <c r="A28140" t="s">
        <v>21541</v>
      </c>
      <c r="B28140" t="s">
        <v>506</v>
      </c>
      <c r="C28140" t="s">
        <v>39</v>
      </c>
      <c r="D28140" t="s">
        <v>74</v>
      </c>
      <c r="E28140" t="s">
        <v>487</v>
      </c>
      <c r="F28140">
        <v>8697.3700000000008</v>
      </c>
      <c r="G28140" t="s">
        <v>1411</v>
      </c>
    </row>
    <row r="28141" spans="1:7" x14ac:dyDescent="0.3">
      <c r="A28141" t="s">
        <v>22809</v>
      </c>
      <c r="B28141" t="s">
        <v>506</v>
      </c>
      <c r="C28141" t="s">
        <v>39</v>
      </c>
      <c r="D28141" t="s">
        <v>252</v>
      </c>
      <c r="E28141" t="s">
        <v>116</v>
      </c>
      <c r="F28141">
        <v>3727.45</v>
      </c>
      <c r="G28141" t="s">
        <v>1859</v>
      </c>
    </row>
    <row r="28142" spans="1:7" x14ac:dyDescent="0.3">
      <c r="A28142" s="2">
        <v>42644</v>
      </c>
      <c r="B28142" t="s">
        <v>529</v>
      </c>
      <c r="D28142" t="s">
        <v>175</v>
      </c>
      <c r="E28142" t="s">
        <v>233</v>
      </c>
      <c r="F28142">
        <v>5473.39</v>
      </c>
      <c r="G28142" t="s">
        <v>2473</v>
      </c>
    </row>
    <row r="28143" spans="1:7" x14ac:dyDescent="0.3">
      <c r="A28143" t="s">
        <v>21576</v>
      </c>
      <c r="B28143" t="s">
        <v>529</v>
      </c>
      <c r="C28143" t="s">
        <v>9</v>
      </c>
      <c r="D28143" t="s">
        <v>177</v>
      </c>
      <c r="E28143" t="s">
        <v>138</v>
      </c>
      <c r="F28143">
        <v>2345.7399999999998</v>
      </c>
      <c r="G28143" t="s">
        <v>23013</v>
      </c>
    </row>
    <row r="28144" spans="1:7" x14ac:dyDescent="0.3">
      <c r="A28144" s="2">
        <v>42644</v>
      </c>
      <c r="B28144" t="s">
        <v>529</v>
      </c>
      <c r="C28144" t="s">
        <v>9</v>
      </c>
      <c r="D28144" t="s">
        <v>183</v>
      </c>
      <c r="E28144" t="s">
        <v>56</v>
      </c>
      <c r="G28144" t="s">
        <v>595</v>
      </c>
    </row>
    <row r="28145" spans="1:7" x14ac:dyDescent="0.3">
      <c r="A28145" t="s">
        <v>22809</v>
      </c>
      <c r="B28145" t="s">
        <v>529</v>
      </c>
      <c r="C28145" t="s">
        <v>9</v>
      </c>
      <c r="D28145" t="s">
        <v>225</v>
      </c>
      <c r="E28145" t="s">
        <v>96</v>
      </c>
      <c r="F28145">
        <v>1630.79</v>
      </c>
      <c r="G28145" t="s">
        <v>1052</v>
      </c>
    </row>
    <row r="28146" spans="1:7" x14ac:dyDescent="0.3">
      <c r="A28146" t="s">
        <v>22821</v>
      </c>
      <c r="B28146" t="s">
        <v>529</v>
      </c>
      <c r="C28146" t="s">
        <v>9</v>
      </c>
      <c r="D28146" t="s">
        <v>328</v>
      </c>
      <c r="E28146" t="s">
        <v>27</v>
      </c>
      <c r="G28146" t="s">
        <v>1416</v>
      </c>
    </row>
    <row r="28147" spans="1:7" x14ac:dyDescent="0.3">
      <c r="A28147" s="2">
        <v>42644</v>
      </c>
      <c r="C28147" t="s">
        <v>9</v>
      </c>
      <c r="D28147" t="s">
        <v>29</v>
      </c>
      <c r="E28147" t="s">
        <v>184</v>
      </c>
      <c r="F28147">
        <v>5619.32</v>
      </c>
      <c r="G28147" t="s">
        <v>23014</v>
      </c>
    </row>
    <row r="28148" spans="1:7" x14ac:dyDescent="0.3">
      <c r="A28148" t="s">
        <v>22821</v>
      </c>
      <c r="B28148" t="s">
        <v>529</v>
      </c>
      <c r="C28148" t="s">
        <v>9</v>
      </c>
      <c r="D28148" t="s">
        <v>95</v>
      </c>
      <c r="E28148" t="s">
        <v>11</v>
      </c>
      <c r="F28148">
        <v>9297.01</v>
      </c>
      <c r="G28148" t="s">
        <v>23015</v>
      </c>
    </row>
    <row r="28149" spans="1:7" x14ac:dyDescent="0.3">
      <c r="A28149" s="2">
        <v>42644</v>
      </c>
      <c r="B28149" t="s">
        <v>529</v>
      </c>
      <c r="E28149" t="s">
        <v>17</v>
      </c>
      <c r="F28149" s="1">
        <v>2324</v>
      </c>
      <c r="G28149" t="s">
        <v>18667</v>
      </c>
    </row>
    <row r="28150" spans="1:7" x14ac:dyDescent="0.3">
      <c r="A28150" s="2">
        <v>42644</v>
      </c>
      <c r="B28150" t="s">
        <v>1207</v>
      </c>
      <c r="C28150" t="s">
        <v>39</v>
      </c>
      <c r="D28150" t="s">
        <v>102</v>
      </c>
      <c r="E28150" t="s">
        <v>159</v>
      </c>
      <c r="F28150">
        <v>5008.82</v>
      </c>
      <c r="G28150" t="s">
        <v>23016</v>
      </c>
    </row>
    <row r="28151" spans="1:7" x14ac:dyDescent="0.3">
      <c r="A28151" t="s">
        <v>22821</v>
      </c>
      <c r="B28151" t="s">
        <v>529</v>
      </c>
      <c r="C28151" t="s">
        <v>39</v>
      </c>
      <c r="D28151" t="s">
        <v>304</v>
      </c>
      <c r="E28151" t="e">
        <f>- composting Recovery</f>
        <v>#NAME?</v>
      </c>
      <c r="F28151" s="1">
        <v>5008</v>
      </c>
      <c r="G28151" t="s">
        <v>23017</v>
      </c>
    </row>
    <row r="28152" spans="1:7" x14ac:dyDescent="0.3">
      <c r="A28152" t="s">
        <v>22821</v>
      </c>
      <c r="B28152" t="s">
        <v>529</v>
      </c>
      <c r="C28152" t="s">
        <v>39</v>
      </c>
      <c r="D28152" t="s">
        <v>304</v>
      </c>
      <c r="E28152" t="s">
        <v>17</v>
      </c>
      <c r="F28152" s="1">
        <v>2504</v>
      </c>
      <c r="G28152" t="s">
        <v>1001</v>
      </c>
    </row>
    <row r="28153" spans="1:7" x14ac:dyDescent="0.3">
      <c r="A28153" t="s">
        <v>22821</v>
      </c>
      <c r="B28153" t="s">
        <v>1207</v>
      </c>
      <c r="C28153" t="s">
        <v>39</v>
      </c>
      <c r="D28153" t="s">
        <v>241</v>
      </c>
      <c r="E28153" t="s">
        <v>620</v>
      </c>
      <c r="G28153" t="s">
        <v>8205</v>
      </c>
    </row>
    <row r="28154" spans="1:7" x14ac:dyDescent="0.3">
      <c r="A28154" s="3">
        <v>42644</v>
      </c>
      <c r="B28154" t="s">
        <v>529</v>
      </c>
      <c r="C28154" t="s">
        <v>39</v>
      </c>
      <c r="D28154" t="s">
        <v>155</v>
      </c>
      <c r="E28154" t="s">
        <v>292</v>
      </c>
      <c r="F28154">
        <v>8997.86</v>
      </c>
      <c r="G28154" t="s">
        <v>23018</v>
      </c>
    </row>
    <row r="28155" spans="1:7" x14ac:dyDescent="0.3">
      <c r="A28155" t="s">
        <v>22821</v>
      </c>
      <c r="B28155" t="s">
        <v>529</v>
      </c>
      <c r="C28155" t="s">
        <v>39</v>
      </c>
      <c r="E28155" t="s">
        <v>118</v>
      </c>
      <c r="F28155">
        <v>3546.18</v>
      </c>
      <c r="G28155" t="s">
        <v>23019</v>
      </c>
    </row>
    <row r="28156" spans="1:7" x14ac:dyDescent="0.3">
      <c r="A28156" t="s">
        <v>22821</v>
      </c>
      <c r="B28156" t="s">
        <v>529</v>
      </c>
      <c r="C28156" t="s">
        <v>39</v>
      </c>
      <c r="D28156" t="s">
        <v>113</v>
      </c>
      <c r="E28156" t="s">
        <v>21</v>
      </c>
      <c r="F28156">
        <v>3546.18</v>
      </c>
      <c r="G28156" t="s">
        <v>23020</v>
      </c>
    </row>
    <row r="28157" spans="1:7" x14ac:dyDescent="0.3">
      <c r="A28157" t="s">
        <v>22821</v>
      </c>
      <c r="B28157" t="s">
        <v>529</v>
      </c>
      <c r="C28157" t="s">
        <v>39</v>
      </c>
      <c r="D28157" t="s">
        <v>244</v>
      </c>
      <c r="E28157" t="e">
        <f>- Recovery Recovery energy</f>
        <v>#NAME?</v>
      </c>
      <c r="F28157" t="s">
        <v>23021</v>
      </c>
      <c r="G28157" t="s">
        <v>242</v>
      </c>
    </row>
    <row r="28158" spans="1:7" x14ac:dyDescent="0.3">
      <c r="A28158" t="s">
        <v>22821</v>
      </c>
      <c r="B28158" t="s">
        <v>529</v>
      </c>
      <c r="C28158" t="s">
        <v>39</v>
      </c>
      <c r="D28158" t="s">
        <v>122</v>
      </c>
      <c r="E28158" t="e">
        <f>- landfill Disposal</f>
        <v>#NAME?</v>
      </c>
      <c r="F28158">
        <v>7096.08</v>
      </c>
      <c r="G28158" t="s">
        <v>76</v>
      </c>
    </row>
    <row r="28159" spans="1:7" x14ac:dyDescent="0.3">
      <c r="A28159" t="s">
        <v>22821</v>
      </c>
      <c r="B28159" t="s">
        <v>542</v>
      </c>
      <c r="C28159" t="s">
        <v>39</v>
      </c>
      <c r="D28159" t="s">
        <v>70</v>
      </c>
      <c r="E28159" t="s">
        <v>292</v>
      </c>
      <c r="F28159" s="1">
        <v>4257</v>
      </c>
      <c r="G28159" t="s">
        <v>23022</v>
      </c>
    </row>
    <row r="28160" spans="1:7" x14ac:dyDescent="0.3">
      <c r="A28160" t="s">
        <v>22809</v>
      </c>
      <c r="B28160" t="s">
        <v>529</v>
      </c>
      <c r="C28160" t="s">
        <v>39</v>
      </c>
      <c r="D28160" t="s">
        <v>212</v>
      </c>
      <c r="E28160" t="s">
        <v>385</v>
      </c>
      <c r="F28160" s="1">
        <v>2838</v>
      </c>
      <c r="G28160" t="s">
        <v>23023</v>
      </c>
    </row>
    <row r="28161" spans="1:7" x14ac:dyDescent="0.3">
      <c r="A28161" s="2">
        <v>42644</v>
      </c>
      <c r="B28161" t="s">
        <v>542</v>
      </c>
      <c r="C28161" t="s">
        <v>39</v>
      </c>
      <c r="D28161" t="s">
        <v>171</v>
      </c>
      <c r="E28161" t="s">
        <v>169</v>
      </c>
      <c r="F28161">
        <v>16235.81</v>
      </c>
      <c r="G28161" t="s">
        <v>23024</v>
      </c>
    </row>
    <row r="28162" spans="1:7" x14ac:dyDescent="0.3">
      <c r="A28162" s="3">
        <v>42644</v>
      </c>
      <c r="B28162" t="s">
        <v>1734</v>
      </c>
      <c r="C28162" t="s">
        <v>39</v>
      </c>
      <c r="D28162" t="s">
        <v>171</v>
      </c>
      <c r="E28162" t="s">
        <v>71</v>
      </c>
      <c r="F28162">
        <v>6958.2</v>
      </c>
      <c r="G28162" t="s">
        <v>23025</v>
      </c>
    </row>
    <row r="28163" spans="1:7" x14ac:dyDescent="0.3">
      <c r="A28163" t="s">
        <v>22821</v>
      </c>
      <c r="B28163" t="s">
        <v>557</v>
      </c>
      <c r="C28163" t="s">
        <v>9</v>
      </c>
      <c r="D28163" t="s">
        <v>175</v>
      </c>
      <c r="E28163" t="s">
        <v>976</v>
      </c>
      <c r="G28163" t="s">
        <v>1643</v>
      </c>
    </row>
    <row r="28164" spans="1:7" x14ac:dyDescent="0.3">
      <c r="A28164" s="2">
        <v>42644</v>
      </c>
      <c r="B28164" t="s">
        <v>557</v>
      </c>
      <c r="C28164" t="s">
        <v>9</v>
      </c>
      <c r="D28164" t="s">
        <v>175</v>
      </c>
      <c r="E28164" t="s">
        <v>96</v>
      </c>
      <c r="F28164">
        <v>3631.11</v>
      </c>
      <c r="G28164" t="s">
        <v>23026</v>
      </c>
    </row>
    <row r="28165" spans="1:7" x14ac:dyDescent="0.3">
      <c r="A28165" t="s">
        <v>22809</v>
      </c>
      <c r="B28165" t="s">
        <v>560</v>
      </c>
      <c r="C28165" t="s">
        <v>9</v>
      </c>
      <c r="D28165" t="s">
        <v>225</v>
      </c>
      <c r="E28165" t="s">
        <v>21</v>
      </c>
      <c r="G28165" t="s">
        <v>23027</v>
      </c>
    </row>
    <row r="28166" spans="1:7" x14ac:dyDescent="0.3">
      <c r="A28166" t="s">
        <v>21578</v>
      </c>
      <c r="B28166" t="s">
        <v>557</v>
      </c>
      <c r="C28166" t="s">
        <v>9</v>
      </c>
      <c r="D28166" t="s">
        <v>225</v>
      </c>
      <c r="E28166" t="s">
        <v>17</v>
      </c>
      <c r="F28166">
        <v>1218.97</v>
      </c>
      <c r="G28166" t="s">
        <v>1936</v>
      </c>
    </row>
    <row r="28167" spans="1:7" x14ac:dyDescent="0.3">
      <c r="A28167" s="2">
        <v>42644</v>
      </c>
      <c r="B28167" t="s">
        <v>557</v>
      </c>
      <c r="C28167" t="s">
        <v>9</v>
      </c>
      <c r="D28167" t="s">
        <v>228</v>
      </c>
      <c r="E28167" t="s">
        <v>11</v>
      </c>
      <c r="F28167">
        <v>8623.99</v>
      </c>
      <c r="G28167" t="s">
        <v>23028</v>
      </c>
    </row>
    <row r="28168" spans="1:7" x14ac:dyDescent="0.3">
      <c r="A28168" t="s">
        <v>22821</v>
      </c>
      <c r="B28168" t="s">
        <v>566</v>
      </c>
      <c r="C28168" t="s">
        <v>9</v>
      </c>
      <c r="D28168" t="s">
        <v>295</v>
      </c>
      <c r="E28168" t="s">
        <v>81</v>
      </c>
      <c r="F28168">
        <v>5749.33</v>
      </c>
      <c r="G28168" t="s">
        <v>23029</v>
      </c>
    </row>
    <row r="28169" spans="1:7" x14ac:dyDescent="0.3">
      <c r="A28169" s="2">
        <v>42644</v>
      </c>
      <c r="B28169" t="s">
        <v>557</v>
      </c>
      <c r="C28169" t="s">
        <v>9</v>
      </c>
      <c r="D28169" t="s">
        <v>181</v>
      </c>
      <c r="E28169" t="s">
        <v>11</v>
      </c>
      <c r="F28169">
        <v>10701.27</v>
      </c>
      <c r="G28169" t="s">
        <v>1191</v>
      </c>
    </row>
    <row r="28170" spans="1:7" x14ac:dyDescent="0.3">
      <c r="A28170" s="2">
        <v>42644</v>
      </c>
      <c r="B28170" t="s">
        <v>557</v>
      </c>
      <c r="C28170" t="s">
        <v>9</v>
      </c>
      <c r="D28170" t="s">
        <v>454</v>
      </c>
      <c r="E28170" t="s">
        <v>30</v>
      </c>
      <c r="F28170">
        <v>2675.32</v>
      </c>
      <c r="G28170" t="s">
        <v>23030</v>
      </c>
    </row>
    <row r="28171" spans="1:7" x14ac:dyDescent="0.3">
      <c r="A28171" s="2">
        <v>42644</v>
      </c>
      <c r="B28171" t="s">
        <v>557</v>
      </c>
      <c r="C28171" t="s">
        <v>39</v>
      </c>
      <c r="D28171" t="s">
        <v>304</v>
      </c>
      <c r="E28171" t="s">
        <v>159</v>
      </c>
      <c r="F28171">
        <v>3858.55</v>
      </c>
      <c r="G28171" t="s">
        <v>17116</v>
      </c>
    </row>
    <row r="28172" spans="1:7" x14ac:dyDescent="0.3">
      <c r="A28172" t="s">
        <v>22821</v>
      </c>
      <c r="B28172" t="s">
        <v>2727</v>
      </c>
      <c r="C28172" t="s">
        <v>39</v>
      </c>
      <c r="D28172" t="s">
        <v>412</v>
      </c>
      <c r="E28172" t="s">
        <v>319</v>
      </c>
      <c r="F28172">
        <v>3858.55</v>
      </c>
      <c r="G28172" t="s">
        <v>23031</v>
      </c>
    </row>
    <row r="28173" spans="1:7" x14ac:dyDescent="0.3">
      <c r="A28173" t="s">
        <v>22821</v>
      </c>
      <c r="B28173" t="s">
        <v>557</v>
      </c>
      <c r="C28173" t="s">
        <v>39</v>
      </c>
      <c r="D28173" t="s">
        <v>102</v>
      </c>
      <c r="E28173" t="s">
        <v>96</v>
      </c>
      <c r="F28173">
        <v>1929.27</v>
      </c>
      <c r="G28173" t="s">
        <v>23032</v>
      </c>
    </row>
    <row r="28174" spans="1:7" x14ac:dyDescent="0.3">
      <c r="B28174" t="s">
        <v>557</v>
      </c>
      <c r="C28174" t="s">
        <v>39</v>
      </c>
      <c r="D28174" t="s">
        <v>241</v>
      </c>
      <c r="E28174" t="s">
        <v>118</v>
      </c>
      <c r="G28174" t="s">
        <v>23033</v>
      </c>
    </row>
    <row r="28175" spans="1:7" x14ac:dyDescent="0.3">
      <c r="A28175" s="2">
        <v>42644</v>
      </c>
      <c r="B28175" t="s">
        <v>557</v>
      </c>
      <c r="C28175" t="s">
        <v>39</v>
      </c>
      <c r="D28175" t="s">
        <v>47</v>
      </c>
      <c r="E28175" t="s">
        <v>156</v>
      </c>
      <c r="F28175">
        <v>10235.16</v>
      </c>
      <c r="G28175" t="s">
        <v>23034</v>
      </c>
    </row>
    <row r="28176" spans="1:7" x14ac:dyDescent="0.3">
      <c r="A28176" t="s">
        <v>22821</v>
      </c>
      <c r="B28176" t="s">
        <v>557</v>
      </c>
      <c r="C28176" t="s">
        <v>39</v>
      </c>
      <c r="D28176" t="s">
        <v>310</v>
      </c>
      <c r="E28176" t="s">
        <v>48</v>
      </c>
      <c r="F28176">
        <v>7579.34</v>
      </c>
      <c r="G28176" t="s">
        <v>458</v>
      </c>
    </row>
    <row r="28177" spans="1:7" x14ac:dyDescent="0.3">
      <c r="A28177" s="3">
        <v>42644</v>
      </c>
      <c r="B28177" t="s">
        <v>562</v>
      </c>
      <c r="C28177" t="s">
        <v>39</v>
      </c>
      <c r="D28177" t="s">
        <v>110</v>
      </c>
      <c r="E28177" t="s">
        <v>292</v>
      </c>
      <c r="F28177">
        <v>7579.34</v>
      </c>
      <c r="G28177" t="s">
        <v>2619</v>
      </c>
    </row>
    <row r="28178" spans="1:7" x14ac:dyDescent="0.3">
      <c r="A28178" s="2">
        <v>42644</v>
      </c>
      <c r="B28178" t="s">
        <v>557</v>
      </c>
      <c r="C28178" t="s">
        <v>39</v>
      </c>
      <c r="D28178" t="s">
        <v>277</v>
      </c>
      <c r="E28178" t="s">
        <v>60</v>
      </c>
      <c r="F28178">
        <v>3789.67</v>
      </c>
      <c r="G28178" t="s">
        <v>2903</v>
      </c>
    </row>
    <row r="28179" spans="1:7" x14ac:dyDescent="0.3">
      <c r="A28179" s="2">
        <v>42644</v>
      </c>
      <c r="B28179" t="s">
        <v>562</v>
      </c>
      <c r="C28179" t="s">
        <v>39</v>
      </c>
      <c r="D28179" t="s">
        <v>380</v>
      </c>
      <c r="E28179" t="s">
        <v>159</v>
      </c>
      <c r="F28179">
        <v>10266.209999999999</v>
      </c>
      <c r="G28179" t="s">
        <v>23035</v>
      </c>
    </row>
    <row r="28180" spans="1:7" x14ac:dyDescent="0.3">
      <c r="A28180" t="s">
        <v>22821</v>
      </c>
      <c r="B28180" t="s">
        <v>557</v>
      </c>
      <c r="C28180" t="s">
        <v>39</v>
      </c>
      <c r="D28180" t="s">
        <v>120</v>
      </c>
      <c r="E28180" t="s">
        <v>56</v>
      </c>
      <c r="F28180">
        <v>6159.73</v>
      </c>
      <c r="G28180" t="s">
        <v>23036</v>
      </c>
    </row>
    <row r="28181" spans="1:7" x14ac:dyDescent="0.3">
      <c r="A28181" t="s">
        <v>22821</v>
      </c>
      <c r="B28181" t="s">
        <v>557</v>
      </c>
      <c r="C28181" t="s">
        <v>39</v>
      </c>
      <c r="D28181" t="s">
        <v>212</v>
      </c>
      <c r="E28181" t="s">
        <v>385</v>
      </c>
      <c r="F28181" s="1">
        <v>4106</v>
      </c>
      <c r="G28181" t="s">
        <v>948</v>
      </c>
    </row>
    <row r="28182" spans="1:7" x14ac:dyDescent="0.3">
      <c r="A28182" t="s">
        <v>22821</v>
      </c>
      <c r="B28182" t="s">
        <v>557</v>
      </c>
      <c r="C28182" t="s">
        <v>39</v>
      </c>
      <c r="D28182" t="s">
        <v>74</v>
      </c>
      <c r="E28182" t="s">
        <v>1181</v>
      </c>
      <c r="F28182">
        <v>7392.8</v>
      </c>
      <c r="G28182" t="s">
        <v>23037</v>
      </c>
    </row>
    <row r="28183" spans="1:7" x14ac:dyDescent="0.3">
      <c r="A28183" t="s">
        <v>22809</v>
      </c>
      <c r="B28183" t="s">
        <v>557</v>
      </c>
      <c r="C28183" t="s">
        <v>39</v>
      </c>
      <c r="D28183" t="s">
        <v>125</v>
      </c>
      <c r="E28183" t="s">
        <v>123</v>
      </c>
      <c r="F28183">
        <v>3168.34</v>
      </c>
      <c r="G28183" t="s">
        <v>23038</v>
      </c>
    </row>
    <row r="28184" spans="1:7" x14ac:dyDescent="0.3">
      <c r="A28184" t="s">
        <v>22821</v>
      </c>
      <c r="B28184" t="s">
        <v>1758</v>
      </c>
      <c r="C28184" t="s">
        <v>9</v>
      </c>
      <c r="D28184" t="s">
        <v>133</v>
      </c>
      <c r="E28184" t="s">
        <v>233</v>
      </c>
      <c r="F28184" s="1">
        <v>4960</v>
      </c>
      <c r="G28184" t="s">
        <v>23039</v>
      </c>
    </row>
    <row r="28185" spans="1:7" x14ac:dyDescent="0.3">
      <c r="A28185" s="2">
        <v>42644</v>
      </c>
      <c r="B28185" t="s">
        <v>1238</v>
      </c>
      <c r="C28185" t="s">
        <v>9</v>
      </c>
      <c r="D28185" t="s">
        <v>558</v>
      </c>
      <c r="E28185" t="s">
        <v>138</v>
      </c>
      <c r="F28185">
        <v>2125.9699999999998</v>
      </c>
      <c r="G28185" t="s">
        <v>23040</v>
      </c>
    </row>
    <row r="28186" spans="1:7" x14ac:dyDescent="0.3">
      <c r="A28186" t="s">
        <v>21590</v>
      </c>
      <c r="B28186" t="s">
        <v>596</v>
      </c>
      <c r="C28186" t="s">
        <v>9</v>
      </c>
      <c r="D28186" t="s">
        <v>83</v>
      </c>
      <c r="E28186" t="s">
        <v>114</v>
      </c>
      <c r="F28186" s="1">
        <v>16030</v>
      </c>
      <c r="G28186" t="s">
        <v>23041</v>
      </c>
    </row>
    <row r="28187" spans="1:7" x14ac:dyDescent="0.3">
      <c r="A28187" t="s">
        <v>22821</v>
      </c>
      <c r="B28187" t="s">
        <v>585</v>
      </c>
      <c r="C28187" t="s">
        <v>9</v>
      </c>
      <c r="D28187" t="s">
        <v>423</v>
      </c>
      <c r="E28187" t="s">
        <v>81</v>
      </c>
      <c r="F28187">
        <v>1781.15</v>
      </c>
      <c r="G28187" t="s">
        <v>23042</v>
      </c>
    </row>
    <row r="28188" spans="1:7" x14ac:dyDescent="0.3">
      <c r="A28188" s="3">
        <v>42644</v>
      </c>
      <c r="B28188" t="s">
        <v>590</v>
      </c>
      <c r="C28188" t="s">
        <v>9</v>
      </c>
      <c r="E28188" t="s">
        <v>220</v>
      </c>
      <c r="F28188">
        <v>12737.72</v>
      </c>
      <c r="G28188" t="s">
        <v>23043</v>
      </c>
    </row>
    <row r="28189" spans="1:7" x14ac:dyDescent="0.3">
      <c r="A28189" t="s">
        <v>22821</v>
      </c>
      <c r="B28189" t="s">
        <v>585</v>
      </c>
      <c r="C28189" t="s">
        <v>9</v>
      </c>
      <c r="D28189" t="s">
        <v>89</v>
      </c>
      <c r="E28189" t="s">
        <v>30</v>
      </c>
      <c r="F28189">
        <v>8491.82</v>
      </c>
      <c r="G28189" t="s">
        <v>23044</v>
      </c>
    </row>
    <row r="28190" spans="1:7" x14ac:dyDescent="0.3">
      <c r="A28190" t="s">
        <v>22821</v>
      </c>
      <c r="B28190" t="s">
        <v>590</v>
      </c>
      <c r="C28190" t="s">
        <v>9</v>
      </c>
      <c r="D28190" t="s">
        <v>32</v>
      </c>
      <c r="E28190" t="s">
        <v>33</v>
      </c>
      <c r="F28190">
        <v>10836.1</v>
      </c>
      <c r="G28190" t="s">
        <v>23045</v>
      </c>
    </row>
    <row r="28191" spans="1:7" x14ac:dyDescent="0.3">
      <c r="A28191" t="s">
        <v>21590</v>
      </c>
      <c r="B28191" t="s">
        <v>585</v>
      </c>
      <c r="C28191" t="s">
        <v>9</v>
      </c>
      <c r="D28191" t="s">
        <v>454</v>
      </c>
      <c r="E28191" t="s">
        <v>138</v>
      </c>
      <c r="F28191">
        <v>2709.03</v>
      </c>
      <c r="G28191" t="s">
        <v>23046</v>
      </c>
    </row>
    <row r="28192" spans="1:7" x14ac:dyDescent="0.3">
      <c r="A28192" t="s">
        <v>22821</v>
      </c>
      <c r="B28192" t="s">
        <v>585</v>
      </c>
      <c r="C28192" t="s">
        <v>39</v>
      </c>
      <c r="D28192" t="s">
        <v>147</v>
      </c>
      <c r="E28192" t="s">
        <v>48</v>
      </c>
      <c r="F28192">
        <v>10072.5</v>
      </c>
      <c r="G28192" t="s">
        <v>798</v>
      </c>
    </row>
    <row r="28193" spans="1:7" x14ac:dyDescent="0.3">
      <c r="A28193" t="s">
        <v>22809</v>
      </c>
      <c r="C28193" t="s">
        <v>39</v>
      </c>
      <c r="D28193" t="s">
        <v>102</v>
      </c>
      <c r="E28193" t="s">
        <v>100</v>
      </c>
      <c r="F28193">
        <v>10072.5</v>
      </c>
      <c r="G28193" t="s">
        <v>23047</v>
      </c>
    </row>
    <row r="28194" spans="1:7" x14ac:dyDescent="0.3">
      <c r="A28194" t="s">
        <v>22821</v>
      </c>
      <c r="C28194" t="s">
        <v>39</v>
      </c>
      <c r="D28194" t="s">
        <v>304</v>
      </c>
      <c r="E28194" t="s">
        <v>30</v>
      </c>
      <c r="F28194" t="s">
        <v>23048</v>
      </c>
      <c r="G28194" t="s">
        <v>23049</v>
      </c>
    </row>
    <row r="28195" spans="1:7" x14ac:dyDescent="0.3">
      <c r="A28195" s="3">
        <v>42644</v>
      </c>
      <c r="C28195" t="s">
        <v>39</v>
      </c>
      <c r="D28195" t="s">
        <v>51</v>
      </c>
      <c r="E28195" t="s">
        <v>64</v>
      </c>
      <c r="F28195">
        <v>4513.6000000000004</v>
      </c>
      <c r="G28195" t="s">
        <v>1404</v>
      </c>
    </row>
    <row r="28196" spans="1:7" x14ac:dyDescent="0.3">
      <c r="A28196" t="s">
        <v>22821</v>
      </c>
      <c r="B28196" t="s">
        <v>585</v>
      </c>
      <c r="C28196" t="s">
        <v>39</v>
      </c>
      <c r="D28196" t="s">
        <v>241</v>
      </c>
      <c r="E28196" t="s">
        <v>156</v>
      </c>
      <c r="F28196">
        <v>10531.74</v>
      </c>
      <c r="G28196" t="s">
        <v>23050</v>
      </c>
    </row>
    <row r="28197" spans="1:7" x14ac:dyDescent="0.3">
      <c r="A28197" s="2">
        <v>42644</v>
      </c>
      <c r="C28197" t="s">
        <v>39</v>
      </c>
      <c r="D28197" t="s">
        <v>205</v>
      </c>
      <c r="E28197" t="s">
        <v>118</v>
      </c>
      <c r="F28197">
        <v>3791.16</v>
      </c>
      <c r="G28197" t="s">
        <v>8068</v>
      </c>
    </row>
    <row r="28198" spans="1:7" x14ac:dyDescent="0.3">
      <c r="A28198" t="s">
        <v>22809</v>
      </c>
      <c r="B28198" t="s">
        <v>585</v>
      </c>
      <c r="C28198" t="s">
        <v>39</v>
      </c>
      <c r="D28198" t="s">
        <v>55</v>
      </c>
      <c r="E28198" t="s">
        <v>56</v>
      </c>
      <c r="F28198">
        <v>3791.16</v>
      </c>
      <c r="G28198" t="s">
        <v>332</v>
      </c>
    </row>
    <row r="28199" spans="1:7" x14ac:dyDescent="0.3">
      <c r="A28199" t="s">
        <v>22821</v>
      </c>
      <c r="B28199" t="s">
        <v>590</v>
      </c>
      <c r="C28199" t="s">
        <v>39</v>
      </c>
      <c r="D28199" t="s">
        <v>310</v>
      </c>
      <c r="E28199" t="s">
        <v>213</v>
      </c>
      <c r="G28199" t="s">
        <v>23051</v>
      </c>
    </row>
    <row r="28200" spans="1:7" x14ac:dyDescent="0.3">
      <c r="A28200" s="2">
        <v>42644</v>
      </c>
      <c r="B28200" t="s">
        <v>585</v>
      </c>
      <c r="D28200" t="s">
        <v>550</v>
      </c>
      <c r="E28200" t="s">
        <v>153</v>
      </c>
      <c r="F28200">
        <v>8613.16</v>
      </c>
      <c r="G28200" t="s">
        <v>1170</v>
      </c>
    </row>
    <row r="28201" spans="1:7" x14ac:dyDescent="0.3">
      <c r="A28201" s="2">
        <v>42644</v>
      </c>
      <c r="B28201" t="s">
        <v>585</v>
      </c>
      <c r="C28201" t="s">
        <v>39</v>
      </c>
      <c r="D28201" t="s">
        <v>122</v>
      </c>
      <c r="E28201" t="s">
        <v>68</v>
      </c>
      <c r="F28201">
        <v>5167.8999999999996</v>
      </c>
      <c r="G28201" t="s">
        <v>23052</v>
      </c>
    </row>
    <row r="28202" spans="1:7" x14ac:dyDescent="0.3">
      <c r="A28202" t="s">
        <v>22821</v>
      </c>
      <c r="B28202" t="s">
        <v>585</v>
      </c>
      <c r="C28202" t="s">
        <v>39</v>
      </c>
      <c r="D28202" t="s">
        <v>122</v>
      </c>
      <c r="E28202" t="s">
        <v>123</v>
      </c>
      <c r="F28202">
        <v>3445.26</v>
      </c>
      <c r="G28202" t="s">
        <v>2870</v>
      </c>
    </row>
    <row r="28203" spans="1:7" x14ac:dyDescent="0.3">
      <c r="A28203" t="s">
        <v>22821</v>
      </c>
      <c r="B28203" t="s">
        <v>585</v>
      </c>
      <c r="C28203" t="s">
        <v>39</v>
      </c>
      <c r="D28203" t="s">
        <v>125</v>
      </c>
      <c r="E28203" t="s">
        <v>609</v>
      </c>
      <c r="F28203">
        <v>7880.37</v>
      </c>
      <c r="G28203" t="s">
        <v>23053</v>
      </c>
    </row>
    <row r="28204" spans="1:7" x14ac:dyDescent="0.3">
      <c r="A28204" t="s">
        <v>22809</v>
      </c>
      <c r="B28204" t="s">
        <v>585</v>
      </c>
      <c r="C28204" t="s">
        <v>39</v>
      </c>
      <c r="E28204" t="s">
        <v>123</v>
      </c>
      <c r="F28204" t="s">
        <v>23054</v>
      </c>
      <c r="G28204" t="s">
        <v>1244</v>
      </c>
    </row>
    <row r="28205" spans="1:7" x14ac:dyDescent="0.3">
      <c r="A28205" t="s">
        <v>22821</v>
      </c>
      <c r="B28205" t="s">
        <v>1254</v>
      </c>
      <c r="C28205" t="s">
        <v>9</v>
      </c>
      <c r="D28205" t="s">
        <v>181</v>
      </c>
      <c r="E28205" t="s">
        <v>33</v>
      </c>
      <c r="F28205">
        <v>10782.84</v>
      </c>
      <c r="G28205" t="s">
        <v>1410</v>
      </c>
    </row>
    <row r="28206" spans="1:7" x14ac:dyDescent="0.3">
      <c r="A28206" s="2">
        <v>42644</v>
      </c>
      <c r="B28206" t="s">
        <v>614</v>
      </c>
      <c r="C28206" t="s">
        <v>9</v>
      </c>
      <c r="D28206" t="s">
        <v>177</v>
      </c>
      <c r="E28206" t="s">
        <v>138</v>
      </c>
      <c r="F28206">
        <v>4621.22</v>
      </c>
      <c r="G28206" t="s">
        <v>23055</v>
      </c>
    </row>
    <row r="28207" spans="1:7" x14ac:dyDescent="0.3">
      <c r="A28207" s="2">
        <v>42644</v>
      </c>
      <c r="B28207" t="s">
        <v>614</v>
      </c>
      <c r="C28207" t="s">
        <v>9</v>
      </c>
      <c r="D28207" t="s">
        <v>259</v>
      </c>
      <c r="E28207" t="s">
        <v>56</v>
      </c>
      <c r="G28207" t="s">
        <v>23056</v>
      </c>
    </row>
    <row r="28208" spans="1:7" x14ac:dyDescent="0.3">
      <c r="A28208" t="s">
        <v>22821</v>
      </c>
      <c r="B28208" t="s">
        <v>614</v>
      </c>
      <c r="C28208" t="s">
        <v>9</v>
      </c>
      <c r="D28208" t="s">
        <v>423</v>
      </c>
      <c r="E28208" t="s">
        <v>30</v>
      </c>
      <c r="F28208">
        <v>1975.2</v>
      </c>
      <c r="G28208" t="s">
        <v>23057</v>
      </c>
    </row>
    <row r="28209" spans="1:7" x14ac:dyDescent="0.3">
      <c r="A28209" t="s">
        <v>22809</v>
      </c>
      <c r="B28209" t="s">
        <v>614</v>
      </c>
      <c r="C28209" t="s">
        <v>9</v>
      </c>
      <c r="D28209" t="s">
        <v>2266</v>
      </c>
      <c r="E28209" t="s">
        <v>11</v>
      </c>
      <c r="F28209">
        <v>8542.94</v>
      </c>
      <c r="G28209" t="s">
        <v>23058</v>
      </c>
    </row>
    <row r="28210" spans="1:7" x14ac:dyDescent="0.3">
      <c r="A28210" t="s">
        <v>22809</v>
      </c>
      <c r="B28210" t="s">
        <v>623</v>
      </c>
      <c r="C28210" t="s">
        <v>9</v>
      </c>
      <c r="D28210" t="s">
        <v>26</v>
      </c>
      <c r="E28210" t="s">
        <v>96</v>
      </c>
      <c r="F28210">
        <v>56952.9</v>
      </c>
      <c r="G28210" t="s">
        <v>23059</v>
      </c>
    </row>
    <row r="28211" spans="1:7" x14ac:dyDescent="0.3">
      <c r="A28211" t="s">
        <v>22821</v>
      </c>
      <c r="B28211" t="s">
        <v>614</v>
      </c>
      <c r="C28211" t="s">
        <v>9</v>
      </c>
      <c r="D28211" t="s">
        <v>189</v>
      </c>
      <c r="E28211" t="s">
        <v>27</v>
      </c>
      <c r="F28211">
        <v>16620.7</v>
      </c>
      <c r="G28211" t="s">
        <v>2755</v>
      </c>
    </row>
    <row r="28212" spans="1:7" x14ac:dyDescent="0.3">
      <c r="A28212" s="2">
        <v>42644</v>
      </c>
      <c r="C28212" t="s">
        <v>9</v>
      </c>
      <c r="D28212" t="s">
        <v>454</v>
      </c>
      <c r="E28212" t="s">
        <v>184</v>
      </c>
      <c r="F28212">
        <v>4155.18</v>
      </c>
      <c r="G28212" t="s">
        <v>23060</v>
      </c>
    </row>
    <row r="28213" spans="1:7" x14ac:dyDescent="0.3">
      <c r="A28213" s="3">
        <v>42644</v>
      </c>
      <c r="C28213" t="s">
        <v>39</v>
      </c>
      <c r="D28213" t="s">
        <v>98</v>
      </c>
      <c r="E28213" t="s">
        <v>111</v>
      </c>
      <c r="F28213" s="1">
        <v>4.9014901490149001E+39</v>
      </c>
      <c r="G28213" t="s">
        <v>23061</v>
      </c>
    </row>
    <row r="28214" spans="1:7" x14ac:dyDescent="0.3">
      <c r="A28214" s="2">
        <v>42644</v>
      </c>
      <c r="B28214" t="s">
        <v>614</v>
      </c>
      <c r="C28214" t="s">
        <v>39</v>
      </c>
      <c r="D28214" t="s">
        <v>40</v>
      </c>
      <c r="E28214" t="s">
        <v>319</v>
      </c>
      <c r="F28214">
        <v>4901.96</v>
      </c>
      <c r="G28214" t="s">
        <v>23062</v>
      </c>
    </row>
    <row r="28215" spans="1:7" x14ac:dyDescent="0.3">
      <c r="A28215" t="s">
        <v>22809</v>
      </c>
      <c r="B28215" t="s">
        <v>614</v>
      </c>
      <c r="C28215" t="s">
        <v>39</v>
      </c>
      <c r="D28215" t="s">
        <v>102</v>
      </c>
      <c r="E28215" t="s">
        <v>86</v>
      </c>
      <c r="F28215">
        <v>2450.98</v>
      </c>
      <c r="G28215" t="s">
        <v>3441</v>
      </c>
    </row>
    <row r="28216" spans="1:7" x14ac:dyDescent="0.3">
      <c r="A28216" t="s">
        <v>21576</v>
      </c>
      <c r="B28216" t="s">
        <v>614</v>
      </c>
      <c r="C28216" t="s">
        <v>39</v>
      </c>
      <c r="D28216" t="s">
        <v>6635</v>
      </c>
      <c r="E28216" t="s">
        <v>620</v>
      </c>
      <c r="F28216">
        <v>3123.61</v>
      </c>
      <c r="G28216" t="s">
        <v>1886</v>
      </c>
    </row>
    <row r="28217" spans="1:7" x14ac:dyDescent="0.3">
      <c r="A28217" s="3">
        <v>42644</v>
      </c>
      <c r="B28217" t="s">
        <v>614</v>
      </c>
      <c r="C28217" t="s">
        <v>39</v>
      </c>
      <c r="D28217" t="s">
        <v>1480</v>
      </c>
      <c r="E28217" t="s">
        <v>156</v>
      </c>
      <c r="F28217" s="1">
        <v>7288</v>
      </c>
      <c r="G28217" t="s">
        <v>23063</v>
      </c>
    </row>
    <row r="28218" spans="1:7" x14ac:dyDescent="0.3">
      <c r="A28218" s="2">
        <v>42644</v>
      </c>
      <c r="B28218" t="s">
        <v>1254</v>
      </c>
      <c r="C28218" t="s">
        <v>39</v>
      </c>
      <c r="D28218" t="s">
        <v>55</v>
      </c>
      <c r="E28218" t="s">
        <v>41</v>
      </c>
      <c r="F28218">
        <v>6147.6</v>
      </c>
      <c r="G28218" t="s">
        <v>1697</v>
      </c>
    </row>
    <row r="28219" spans="1:7" x14ac:dyDescent="0.3">
      <c r="A28219" s="2">
        <v>42644</v>
      </c>
      <c r="B28219" t="s">
        <v>614</v>
      </c>
      <c r="C28219" t="s">
        <v>39</v>
      </c>
      <c r="D28219" t="s">
        <v>59</v>
      </c>
      <c r="E28219" t="s">
        <v>84</v>
      </c>
      <c r="F28219" s="1">
        <v>6147</v>
      </c>
      <c r="G28219" t="s">
        <v>23064</v>
      </c>
    </row>
    <row r="28220" spans="1:7" x14ac:dyDescent="0.3">
      <c r="A28220" t="s">
        <v>22821</v>
      </c>
      <c r="B28220" t="s">
        <v>614</v>
      </c>
      <c r="C28220" t="s">
        <v>39</v>
      </c>
      <c r="D28220" t="s">
        <v>113</v>
      </c>
      <c r="E28220" t="s">
        <v>60</v>
      </c>
      <c r="F28220" s="1">
        <v>3073</v>
      </c>
      <c r="G28220" t="s">
        <v>8606</v>
      </c>
    </row>
    <row r="28221" spans="1:7" x14ac:dyDescent="0.3">
      <c r="A28221" s="2">
        <v>42644</v>
      </c>
      <c r="B28221" t="s">
        <v>614</v>
      </c>
      <c r="C28221" t="s">
        <v>39</v>
      </c>
      <c r="D28221" t="s">
        <v>120</v>
      </c>
      <c r="E28221" t="s">
        <v>111</v>
      </c>
      <c r="F28221">
        <v>5462.28</v>
      </c>
      <c r="G28221" t="s">
        <v>23065</v>
      </c>
    </row>
    <row r="28222" spans="1:7" x14ac:dyDescent="0.3">
      <c r="A28222" t="s">
        <v>22821</v>
      </c>
      <c r="B28222" t="s">
        <v>614</v>
      </c>
      <c r="C28222" t="s">
        <v>39</v>
      </c>
      <c r="D28222" t="s">
        <v>67</v>
      </c>
      <c r="E28222" t="s">
        <v>114</v>
      </c>
      <c r="F28222">
        <v>3277.37</v>
      </c>
      <c r="G28222" t="s">
        <v>23066</v>
      </c>
    </row>
    <row r="28223" spans="1:7" x14ac:dyDescent="0.3">
      <c r="A28223" s="3">
        <v>42644</v>
      </c>
      <c r="B28223" t="s">
        <v>614</v>
      </c>
      <c r="C28223" t="s">
        <v>39</v>
      </c>
      <c r="D28223" t="s">
        <v>63</v>
      </c>
      <c r="E28223" t="s">
        <v>468</v>
      </c>
      <c r="F28223">
        <v>2184.91</v>
      </c>
      <c r="G28223" t="s">
        <v>896</v>
      </c>
    </row>
    <row r="28224" spans="1:7" x14ac:dyDescent="0.3">
      <c r="A28224" s="2">
        <v>42644</v>
      </c>
      <c r="B28224" t="s">
        <v>623</v>
      </c>
      <c r="C28224" t="s">
        <v>39</v>
      </c>
      <c r="D28224" t="s">
        <v>125</v>
      </c>
      <c r="E28224" t="s">
        <v>100</v>
      </c>
      <c r="F28224" s="1">
        <v>6221</v>
      </c>
      <c r="G28224" t="s">
        <v>23067</v>
      </c>
    </row>
    <row r="28225" spans="1:7" x14ac:dyDescent="0.3">
      <c r="B28225" t="s">
        <v>614</v>
      </c>
      <c r="C28225" t="s">
        <v>39</v>
      </c>
      <c r="D28225" t="s">
        <v>168</v>
      </c>
      <c r="E28225" t="s">
        <v>123</v>
      </c>
      <c r="F28225">
        <v>2666.38</v>
      </c>
      <c r="G28225" t="s">
        <v>23068</v>
      </c>
    </row>
    <row r="28226" spans="1:7" x14ac:dyDescent="0.3">
      <c r="A28226" s="2">
        <v>42644</v>
      </c>
      <c r="B28226" t="s">
        <v>641</v>
      </c>
      <c r="C28226" t="s">
        <v>9</v>
      </c>
      <c r="D28226" t="s">
        <v>290</v>
      </c>
      <c r="E28226" t="s">
        <v>233</v>
      </c>
      <c r="F28226" s="1">
        <v>10934</v>
      </c>
      <c r="G28226" t="s">
        <v>23069</v>
      </c>
    </row>
    <row r="28227" spans="1:7" x14ac:dyDescent="0.3">
      <c r="A28227" s="2">
        <v>42644</v>
      </c>
      <c r="B28227" t="s">
        <v>641</v>
      </c>
      <c r="C28227" t="s">
        <v>9</v>
      </c>
      <c r="D28227" t="s">
        <v>177</v>
      </c>
      <c r="E28227" t="s">
        <v>86</v>
      </c>
      <c r="F28227">
        <v>4686.1000000000004</v>
      </c>
      <c r="G28227" t="s">
        <v>23070</v>
      </c>
    </row>
    <row r="28228" spans="1:7" x14ac:dyDescent="0.3">
      <c r="B28228" t="s">
        <v>641</v>
      </c>
      <c r="C28228" t="s">
        <v>9</v>
      </c>
      <c r="D28228" t="s">
        <v>1569</v>
      </c>
      <c r="E28228" t="s">
        <v>56</v>
      </c>
      <c r="F28228">
        <v>21202.9</v>
      </c>
      <c r="G28228" t="s">
        <v>1840</v>
      </c>
    </row>
    <row r="28229" spans="1:7" x14ac:dyDescent="0.3">
      <c r="A28229" t="s">
        <v>21737</v>
      </c>
      <c r="B28229" t="s">
        <v>641</v>
      </c>
      <c r="C28229" t="s">
        <v>9</v>
      </c>
      <c r="D28229" t="s">
        <v>183</v>
      </c>
      <c r="E28229" t="s">
        <v>138</v>
      </c>
      <c r="F28229">
        <v>2355.88</v>
      </c>
      <c r="G28229" t="s">
        <v>23071</v>
      </c>
    </row>
    <row r="28230" spans="1:7" x14ac:dyDescent="0.3">
      <c r="A28230" t="s">
        <v>22821</v>
      </c>
      <c r="B28230" t="s">
        <v>641</v>
      </c>
      <c r="C28230" t="s">
        <v>9</v>
      </c>
      <c r="D28230" t="s">
        <v>29</v>
      </c>
      <c r="E28230" t="s">
        <v>93</v>
      </c>
      <c r="F28230">
        <v>11271.26</v>
      </c>
      <c r="G28230" t="s">
        <v>654</v>
      </c>
    </row>
    <row r="28231" spans="1:7" x14ac:dyDescent="0.3">
      <c r="A28231" s="2">
        <v>42644</v>
      </c>
      <c r="B28231" t="s">
        <v>641</v>
      </c>
      <c r="C28231" t="s">
        <v>9</v>
      </c>
      <c r="D28231" t="s">
        <v>186</v>
      </c>
      <c r="E28231" t="s">
        <v>96</v>
      </c>
      <c r="F28231">
        <v>7514.17</v>
      </c>
      <c r="G28231" t="s">
        <v>23072</v>
      </c>
    </row>
    <row r="28232" spans="1:7" x14ac:dyDescent="0.3">
      <c r="A28232" t="s">
        <v>22821</v>
      </c>
      <c r="B28232" t="s">
        <v>641</v>
      </c>
      <c r="C28232" t="s">
        <v>9</v>
      </c>
      <c r="D28232" t="s">
        <v>32</v>
      </c>
      <c r="E28232" t="s">
        <v>220</v>
      </c>
      <c r="F28232">
        <v>15745.8</v>
      </c>
      <c r="G28232" t="s">
        <v>154</v>
      </c>
    </row>
    <row r="28233" spans="1:7" x14ac:dyDescent="0.3">
      <c r="A28233" s="3">
        <v>42644</v>
      </c>
      <c r="B28233" t="s">
        <v>641</v>
      </c>
      <c r="C28233" t="s">
        <v>9</v>
      </c>
      <c r="D28233" t="s">
        <v>192</v>
      </c>
      <c r="E28233" t="s">
        <v>81</v>
      </c>
      <c r="F28233">
        <v>3936.45</v>
      </c>
      <c r="G28233" t="s">
        <v>476</v>
      </c>
    </row>
    <row r="28234" spans="1:7" x14ac:dyDescent="0.3">
      <c r="A28234" s="2">
        <v>42644</v>
      </c>
      <c r="B28234" t="s">
        <v>641</v>
      </c>
      <c r="C28234" t="s">
        <v>39</v>
      </c>
      <c r="D28234" t="s">
        <v>98</v>
      </c>
      <c r="E28234" t="s">
        <v>159</v>
      </c>
      <c r="F28234">
        <v>9168.99</v>
      </c>
      <c r="G28234" t="s">
        <v>1125</v>
      </c>
    </row>
    <row r="28235" spans="1:7" x14ac:dyDescent="0.3">
      <c r="A28235" t="s">
        <v>22821</v>
      </c>
      <c r="B28235" t="s">
        <v>637</v>
      </c>
      <c r="C28235" t="s">
        <v>39</v>
      </c>
      <c r="D28235" t="s">
        <v>149</v>
      </c>
      <c r="E28235" t="s">
        <v>609</v>
      </c>
      <c r="F28235">
        <v>9168.99</v>
      </c>
      <c r="G28235" t="s">
        <v>23073</v>
      </c>
    </row>
    <row r="28236" spans="1:7" x14ac:dyDescent="0.3">
      <c r="A28236" t="s">
        <v>22809</v>
      </c>
      <c r="B28236" t="s">
        <v>655</v>
      </c>
      <c r="C28236" t="s">
        <v>39</v>
      </c>
      <c r="D28236" t="s">
        <v>102</v>
      </c>
      <c r="E28236" t="s">
        <v>96</v>
      </c>
      <c r="F28236">
        <v>4584.49</v>
      </c>
      <c r="G28236" t="s">
        <v>23074</v>
      </c>
    </row>
    <row r="28237" spans="1:7" x14ac:dyDescent="0.3">
      <c r="A28237" s="3">
        <v>42644</v>
      </c>
      <c r="B28237" t="s">
        <v>641</v>
      </c>
      <c r="C28237" t="s">
        <v>39</v>
      </c>
      <c r="D28237" t="s">
        <v>241</v>
      </c>
      <c r="E28237" t="s">
        <v>48</v>
      </c>
      <c r="F28237">
        <v>7419.6</v>
      </c>
      <c r="G28237" t="s">
        <v>23075</v>
      </c>
    </row>
    <row r="28238" spans="1:7" x14ac:dyDescent="0.3">
      <c r="A28238" s="2">
        <v>42644</v>
      </c>
      <c r="B28238" t="s">
        <v>641</v>
      </c>
      <c r="C28238" t="s">
        <v>39</v>
      </c>
      <c r="D28238" t="s">
        <v>106</v>
      </c>
      <c r="E28238" t="s">
        <v>68</v>
      </c>
      <c r="F28238">
        <v>17312.41</v>
      </c>
      <c r="G28238" t="s">
        <v>23076</v>
      </c>
    </row>
    <row r="28239" spans="1:7" x14ac:dyDescent="0.3">
      <c r="B28239" t="s">
        <v>641</v>
      </c>
      <c r="C28239" t="s">
        <v>39</v>
      </c>
      <c r="D28239" t="s">
        <v>113</v>
      </c>
      <c r="E28239" t="s">
        <v>208</v>
      </c>
      <c r="F28239">
        <v>6389.38</v>
      </c>
      <c r="G28239" t="s">
        <v>22784</v>
      </c>
    </row>
    <row r="28240" spans="1:7" x14ac:dyDescent="0.3">
      <c r="A28240" t="s">
        <v>21540</v>
      </c>
      <c r="B28240" t="s">
        <v>643</v>
      </c>
      <c r="C28240" t="s">
        <v>39</v>
      </c>
      <c r="D28240" t="s">
        <v>310</v>
      </c>
      <c r="E28240" t="s">
        <v>114</v>
      </c>
      <c r="F28240">
        <v>6389.38</v>
      </c>
      <c r="G28240" t="s">
        <v>23077</v>
      </c>
    </row>
    <row r="28241" spans="1:7" x14ac:dyDescent="0.3">
      <c r="B28241" t="s">
        <v>641</v>
      </c>
      <c r="C28241" t="s">
        <v>39</v>
      </c>
      <c r="D28241" t="s">
        <v>113</v>
      </c>
      <c r="E28241" t="s">
        <v>385</v>
      </c>
      <c r="F28241" s="1">
        <v>3194</v>
      </c>
      <c r="G28241" t="s">
        <v>23078</v>
      </c>
    </row>
    <row r="28242" spans="1:7" x14ac:dyDescent="0.3">
      <c r="A28242" t="s">
        <v>21611</v>
      </c>
      <c r="C28242" t="s">
        <v>39</v>
      </c>
      <c r="D28242" t="s">
        <v>70</v>
      </c>
      <c r="E28242" t="s">
        <v>208</v>
      </c>
      <c r="F28242" s="1">
        <v>6200</v>
      </c>
      <c r="G28242" t="s">
        <v>23079</v>
      </c>
    </row>
    <row r="28243" spans="1:7" x14ac:dyDescent="0.3">
      <c r="A28243" t="s">
        <v>22821</v>
      </c>
      <c r="B28243" t="s">
        <v>641</v>
      </c>
      <c r="C28243" t="s">
        <v>39</v>
      </c>
      <c r="D28243" t="s">
        <v>67</v>
      </c>
      <c r="E28243" t="s">
        <v>114</v>
      </c>
      <c r="F28243">
        <v>3720.26</v>
      </c>
      <c r="G28243" t="s">
        <v>23080</v>
      </c>
    </row>
    <row r="28244" spans="1:7" x14ac:dyDescent="0.3">
      <c r="A28244" t="s">
        <v>22821</v>
      </c>
      <c r="B28244" t="s">
        <v>641</v>
      </c>
      <c r="C28244" t="s">
        <v>39</v>
      </c>
      <c r="D28244" t="s">
        <v>63</v>
      </c>
      <c r="E28244" t="s">
        <v>116</v>
      </c>
      <c r="F28244">
        <v>2480.17</v>
      </c>
      <c r="G28244" t="s">
        <v>23081</v>
      </c>
    </row>
    <row r="28245" spans="1:7" x14ac:dyDescent="0.3">
      <c r="A28245" s="2">
        <v>42644</v>
      </c>
      <c r="B28245" t="s">
        <v>641</v>
      </c>
      <c r="C28245" t="s">
        <v>39</v>
      </c>
      <c r="D28245" t="s">
        <v>125</v>
      </c>
      <c r="E28245" t="s">
        <v>319</v>
      </c>
      <c r="F28245" s="1">
        <v>9300</v>
      </c>
      <c r="G28245" t="s">
        <v>23082</v>
      </c>
    </row>
    <row r="28246" spans="1:7" x14ac:dyDescent="0.3">
      <c r="A28246" s="2">
        <v>42644</v>
      </c>
      <c r="B28246" t="s">
        <v>641</v>
      </c>
      <c r="C28246" t="s">
        <v>39</v>
      </c>
      <c r="D28246" t="s">
        <v>252</v>
      </c>
      <c r="F28246">
        <v>3986.05</v>
      </c>
      <c r="G28246" t="s">
        <v>23083</v>
      </c>
    </row>
    <row r="28247" spans="1:7" x14ac:dyDescent="0.3">
      <c r="A28247" s="3">
        <v>42644</v>
      </c>
      <c r="B28247" t="s">
        <v>665</v>
      </c>
      <c r="C28247" t="s">
        <v>9</v>
      </c>
      <c r="D28247" t="s">
        <v>290</v>
      </c>
      <c r="E28247" t="s">
        <v>33</v>
      </c>
      <c r="G28247" t="s">
        <v>72</v>
      </c>
    </row>
    <row r="28248" spans="1:7" x14ac:dyDescent="0.3">
      <c r="B28248" t="s">
        <v>665</v>
      </c>
      <c r="C28248" t="s">
        <v>9</v>
      </c>
      <c r="D28248" t="s">
        <v>10</v>
      </c>
      <c r="E28248" t="s">
        <v>30</v>
      </c>
      <c r="F28248">
        <v>4155.1400000000003</v>
      </c>
      <c r="G28248" t="s">
        <v>23084</v>
      </c>
    </row>
    <row r="28249" spans="1:7" x14ac:dyDescent="0.3">
      <c r="A28249" s="2">
        <v>42644</v>
      </c>
      <c r="B28249" t="s">
        <v>665</v>
      </c>
      <c r="C28249" t="s">
        <v>9</v>
      </c>
      <c r="D28249" t="s">
        <v>259</v>
      </c>
      <c r="E28249" t="s">
        <v>626</v>
      </c>
      <c r="F28249">
        <v>12772.98</v>
      </c>
      <c r="G28249" t="s">
        <v>23085</v>
      </c>
    </row>
    <row r="28250" spans="1:7" x14ac:dyDescent="0.3">
      <c r="A28250" s="2">
        <v>42644</v>
      </c>
      <c r="B28250" t="s">
        <v>665</v>
      </c>
      <c r="C28250" t="s">
        <v>9</v>
      </c>
      <c r="D28250" t="s">
        <v>24</v>
      </c>
      <c r="E28250" t="e">
        <f>- other Disposal</f>
        <v>#NAME?</v>
      </c>
      <c r="F28250" s="1">
        <v>1419</v>
      </c>
      <c r="G28250" t="s">
        <v>23086</v>
      </c>
    </row>
    <row r="28251" spans="1:7" x14ac:dyDescent="0.3">
      <c r="A28251" s="2">
        <v>42644</v>
      </c>
      <c r="B28251" t="s">
        <v>665</v>
      </c>
      <c r="C28251" t="s">
        <v>9</v>
      </c>
      <c r="D28251" t="s">
        <v>26</v>
      </c>
      <c r="E28251" t="s">
        <v>11</v>
      </c>
      <c r="F28251">
        <v>13409.72</v>
      </c>
      <c r="G28251" t="s">
        <v>12415</v>
      </c>
    </row>
    <row r="28252" spans="1:7" x14ac:dyDescent="0.3">
      <c r="A28252" t="s">
        <v>21540</v>
      </c>
      <c r="B28252" t="s">
        <v>677</v>
      </c>
      <c r="C28252" t="s">
        <v>9</v>
      </c>
      <c r="D28252" t="s">
        <v>26</v>
      </c>
      <c r="E28252" t="s">
        <v>86</v>
      </c>
      <c r="F28252" t="s">
        <v>23087</v>
      </c>
      <c r="G28252" t="s">
        <v>9471</v>
      </c>
    </row>
    <row r="28253" spans="1:7" x14ac:dyDescent="0.3">
      <c r="A28253" s="2">
        <v>42644</v>
      </c>
      <c r="B28253" t="s">
        <v>665</v>
      </c>
      <c r="C28253" t="s">
        <v>9</v>
      </c>
      <c r="D28253" t="s">
        <v>189</v>
      </c>
      <c r="E28253" t="s">
        <v>233</v>
      </c>
      <c r="F28253">
        <v>12713.28</v>
      </c>
      <c r="G28253" t="s">
        <v>2755</v>
      </c>
    </row>
    <row r="28254" spans="1:7" x14ac:dyDescent="0.3">
      <c r="A28254" s="3">
        <v>42644</v>
      </c>
      <c r="B28254" t="s">
        <v>665</v>
      </c>
      <c r="C28254" t="s">
        <v>9</v>
      </c>
      <c r="D28254" t="s">
        <v>299</v>
      </c>
      <c r="E28254" t="s">
        <v>96</v>
      </c>
      <c r="F28254" s="1">
        <v>3178</v>
      </c>
      <c r="G28254" t="s">
        <v>23088</v>
      </c>
    </row>
    <row r="28255" spans="1:7" x14ac:dyDescent="0.3">
      <c r="A28255" t="s">
        <v>22821</v>
      </c>
      <c r="B28255" t="s">
        <v>665</v>
      </c>
      <c r="C28255" t="s">
        <v>39</v>
      </c>
      <c r="D28255" t="s">
        <v>40</v>
      </c>
      <c r="E28255" t="s">
        <v>118</v>
      </c>
      <c r="F28255">
        <v>4853.1899999999996</v>
      </c>
      <c r="G28255" t="s">
        <v>23089</v>
      </c>
    </row>
    <row r="28256" spans="1:7" x14ac:dyDescent="0.3">
      <c r="A28256" s="2">
        <v>42644</v>
      </c>
      <c r="B28256" t="s">
        <v>665</v>
      </c>
      <c r="C28256" t="s">
        <v>39</v>
      </c>
      <c r="D28256" t="s">
        <v>304</v>
      </c>
      <c r="E28256" t="s">
        <v>169</v>
      </c>
      <c r="F28256">
        <v>4853.1899999999996</v>
      </c>
      <c r="G28256" t="s">
        <v>458</v>
      </c>
    </row>
    <row r="28257" spans="1:7" x14ac:dyDescent="0.3">
      <c r="A28257" s="2">
        <v>42644</v>
      </c>
      <c r="B28257" t="s">
        <v>675</v>
      </c>
      <c r="C28257" t="s">
        <v>39</v>
      </c>
      <c r="D28257" t="s">
        <v>147</v>
      </c>
      <c r="E28257" t="s">
        <v>184</v>
      </c>
      <c r="F28257">
        <v>2426.6</v>
      </c>
      <c r="G28257" t="s">
        <v>23090</v>
      </c>
    </row>
    <row r="28258" spans="1:7" x14ac:dyDescent="0.3">
      <c r="A28258" s="2">
        <v>42644</v>
      </c>
      <c r="B28258" t="s">
        <v>688</v>
      </c>
      <c r="C28258" t="s">
        <v>39</v>
      </c>
      <c r="D28258" t="s">
        <v>200</v>
      </c>
      <c r="E28258" t="s">
        <v>118</v>
      </c>
      <c r="F28258">
        <v>1899.97</v>
      </c>
      <c r="G28258" t="s">
        <v>23091</v>
      </c>
    </row>
    <row r="28259" spans="1:7" x14ac:dyDescent="0.3">
      <c r="A28259" s="2">
        <v>42644</v>
      </c>
      <c r="B28259" t="s">
        <v>665</v>
      </c>
      <c r="C28259" t="s">
        <v>39</v>
      </c>
      <c r="D28259" t="s">
        <v>435</v>
      </c>
      <c r="E28259" t="s">
        <v>114</v>
      </c>
      <c r="F28259">
        <v>4433.26</v>
      </c>
      <c r="G28259" t="s">
        <v>341</v>
      </c>
    </row>
    <row r="28260" spans="1:7" x14ac:dyDescent="0.3">
      <c r="A28260" t="s">
        <v>22821</v>
      </c>
      <c r="B28260" t="s">
        <v>665</v>
      </c>
      <c r="C28260" t="s">
        <v>39</v>
      </c>
      <c r="D28260" t="s">
        <v>412</v>
      </c>
      <c r="E28260" t="s">
        <v>159</v>
      </c>
      <c r="F28260" s="1">
        <v>3541</v>
      </c>
      <c r="G28260" t="s">
        <v>1464</v>
      </c>
    </row>
    <row r="28261" spans="1:7" x14ac:dyDescent="0.3">
      <c r="A28261" t="s">
        <v>22821</v>
      </c>
      <c r="B28261" t="s">
        <v>665</v>
      </c>
      <c r="C28261" t="s">
        <v>39</v>
      </c>
      <c r="D28261" t="s">
        <v>55</v>
      </c>
      <c r="E28261" t="s">
        <v>114</v>
      </c>
      <c r="F28261" s="1">
        <v>3541</v>
      </c>
      <c r="G28261" t="s">
        <v>23092</v>
      </c>
    </row>
    <row r="28262" spans="1:7" x14ac:dyDescent="0.3">
      <c r="A28262" t="s">
        <v>22821</v>
      </c>
      <c r="B28262" t="s">
        <v>665</v>
      </c>
      <c r="C28262" t="s">
        <v>39</v>
      </c>
      <c r="D28262" t="s">
        <v>59</v>
      </c>
      <c r="E28262" t="s">
        <v>116</v>
      </c>
      <c r="G28262" t="s">
        <v>23093</v>
      </c>
    </row>
    <row r="28263" spans="1:7" x14ac:dyDescent="0.3">
      <c r="A28263" t="s">
        <v>22821</v>
      </c>
      <c r="B28263" t="s">
        <v>670</v>
      </c>
      <c r="C28263" t="s">
        <v>39</v>
      </c>
      <c r="D28263" t="s">
        <v>767</v>
      </c>
      <c r="E28263" t="s">
        <v>1151</v>
      </c>
      <c r="F28263" s="1">
        <v>12733</v>
      </c>
      <c r="G28263" t="s">
        <v>23094</v>
      </c>
    </row>
    <row r="28264" spans="1:7" x14ac:dyDescent="0.3">
      <c r="A28264" t="s">
        <v>22809</v>
      </c>
      <c r="B28264" t="s">
        <v>688</v>
      </c>
      <c r="C28264" t="s">
        <v>39</v>
      </c>
      <c r="D28264" t="s">
        <v>120</v>
      </c>
      <c r="E28264" t="s">
        <v>84</v>
      </c>
      <c r="F28264">
        <v>7639.89</v>
      </c>
      <c r="G28264" t="s">
        <v>23095</v>
      </c>
    </row>
    <row r="28265" spans="1:7" x14ac:dyDescent="0.3">
      <c r="A28265" s="2">
        <v>42644</v>
      </c>
      <c r="B28265" t="s">
        <v>1291</v>
      </c>
      <c r="C28265" t="s">
        <v>39</v>
      </c>
      <c r="D28265" t="s">
        <v>212</v>
      </c>
      <c r="E28265" t="s">
        <v>385</v>
      </c>
      <c r="F28265">
        <v>5093.26</v>
      </c>
      <c r="G28265" t="s">
        <v>23096</v>
      </c>
    </row>
    <row r="28266" spans="1:7" x14ac:dyDescent="0.3">
      <c r="A28266" t="s">
        <v>22821</v>
      </c>
      <c r="B28266" t="s">
        <v>665</v>
      </c>
      <c r="C28266" t="s">
        <v>39</v>
      </c>
      <c r="D28266" t="s">
        <v>635</v>
      </c>
      <c r="E28266" t="s">
        <v>126</v>
      </c>
      <c r="F28266">
        <v>11269.43</v>
      </c>
      <c r="G28266" t="s">
        <v>23097</v>
      </c>
    </row>
    <row r="28267" spans="1:7" x14ac:dyDescent="0.3">
      <c r="A28267" s="3">
        <v>42644</v>
      </c>
      <c r="B28267" t="s">
        <v>665</v>
      </c>
      <c r="C28267" t="s">
        <v>39</v>
      </c>
      <c r="D28267" t="s">
        <v>171</v>
      </c>
      <c r="E28267" t="s">
        <v>1484</v>
      </c>
      <c r="F28267">
        <v>4829.76</v>
      </c>
      <c r="G28267" t="s">
        <v>23098</v>
      </c>
    </row>
    <row r="28268" spans="1:7" x14ac:dyDescent="0.3">
      <c r="A28268" s="3">
        <v>42644</v>
      </c>
      <c r="B28268" t="s">
        <v>696</v>
      </c>
      <c r="D28268" t="s">
        <v>177</v>
      </c>
      <c r="E28268" t="s">
        <v>11</v>
      </c>
      <c r="F28268">
        <v>14332.71</v>
      </c>
      <c r="G28268" t="s">
        <v>23099</v>
      </c>
    </row>
    <row r="28269" spans="1:7" x14ac:dyDescent="0.3">
      <c r="A28269" s="2">
        <v>42644</v>
      </c>
      <c r="B28269" t="s">
        <v>696</v>
      </c>
      <c r="C28269" t="s">
        <v>9</v>
      </c>
      <c r="D28269" t="s">
        <v>177</v>
      </c>
      <c r="E28269" t="s">
        <v>30</v>
      </c>
      <c r="F28269">
        <v>6142.59</v>
      </c>
      <c r="G28269" t="s">
        <v>1007</v>
      </c>
    </row>
    <row r="28270" spans="1:7" x14ac:dyDescent="0.3">
      <c r="A28270" t="s">
        <v>22821</v>
      </c>
      <c r="B28270" t="s">
        <v>1314</v>
      </c>
      <c r="C28270" t="s">
        <v>9</v>
      </c>
      <c r="D28270" t="s">
        <v>180</v>
      </c>
      <c r="E28270" t="s">
        <v>84</v>
      </c>
      <c r="F28270">
        <v>15480.76</v>
      </c>
      <c r="G28270" t="s">
        <v>5685</v>
      </c>
    </row>
    <row r="28271" spans="1:7" x14ac:dyDescent="0.3">
      <c r="A28271" t="s">
        <v>21611</v>
      </c>
      <c r="B28271" t="s">
        <v>1839</v>
      </c>
      <c r="C28271" t="s">
        <v>9</v>
      </c>
      <c r="D28271" t="s">
        <v>225</v>
      </c>
      <c r="E28271" t="s">
        <v>30</v>
      </c>
      <c r="F28271">
        <v>1720.08</v>
      </c>
      <c r="G28271" t="s">
        <v>2653</v>
      </c>
    </row>
    <row r="28272" spans="1:7" x14ac:dyDescent="0.3">
      <c r="A28272" t="s">
        <v>22821</v>
      </c>
      <c r="C28272" t="s">
        <v>9</v>
      </c>
      <c r="D28272" t="s">
        <v>29</v>
      </c>
      <c r="E28272" t="s">
        <v>27</v>
      </c>
      <c r="F28272">
        <v>8453.89</v>
      </c>
      <c r="G28272" t="s">
        <v>1845</v>
      </c>
    </row>
    <row r="28273" spans="1:7" x14ac:dyDescent="0.3">
      <c r="A28273" s="2">
        <v>42644</v>
      </c>
      <c r="B28273" t="s">
        <v>696</v>
      </c>
      <c r="C28273" t="s">
        <v>9</v>
      </c>
      <c r="D28273" t="s">
        <v>295</v>
      </c>
      <c r="E28273" t="s">
        <v>96</v>
      </c>
      <c r="F28273">
        <v>5635.92</v>
      </c>
      <c r="G28273" t="s">
        <v>23100</v>
      </c>
    </row>
    <row r="28274" spans="1:7" x14ac:dyDescent="0.3">
      <c r="A28274" t="s">
        <v>22809</v>
      </c>
      <c r="C28274" t="s">
        <v>9</v>
      </c>
      <c r="D28274" t="s">
        <v>32</v>
      </c>
      <c r="E28274" t="s">
        <v>93</v>
      </c>
      <c r="F28274">
        <v>10780.69</v>
      </c>
      <c r="G28274" t="s">
        <v>23101</v>
      </c>
    </row>
    <row r="28275" spans="1:7" x14ac:dyDescent="0.3">
      <c r="A28275" t="s">
        <v>22821</v>
      </c>
      <c r="B28275" t="s">
        <v>696</v>
      </c>
      <c r="C28275" t="s">
        <v>9</v>
      </c>
      <c r="D28275" t="s">
        <v>95</v>
      </c>
      <c r="E28275" t="s">
        <v>806</v>
      </c>
      <c r="F28275">
        <v>2695.17</v>
      </c>
      <c r="G28275" t="s">
        <v>23102</v>
      </c>
    </row>
    <row r="28276" spans="1:7" x14ac:dyDescent="0.3">
      <c r="A28276" s="3">
        <v>42644</v>
      </c>
      <c r="B28276" t="s">
        <v>696</v>
      </c>
      <c r="C28276" t="s">
        <v>39</v>
      </c>
      <c r="D28276" t="s">
        <v>40</v>
      </c>
      <c r="E28276" t="s">
        <v>48</v>
      </c>
      <c r="F28276">
        <v>8788.4599999999991</v>
      </c>
      <c r="G28276" t="s">
        <v>23103</v>
      </c>
    </row>
    <row r="28277" spans="1:7" x14ac:dyDescent="0.3">
      <c r="A28277" t="s">
        <v>22821</v>
      </c>
      <c r="B28277" t="s">
        <v>696</v>
      </c>
      <c r="C28277" t="s">
        <v>39</v>
      </c>
      <c r="D28277" t="s">
        <v>45</v>
      </c>
      <c r="E28277" t="s">
        <v>609</v>
      </c>
      <c r="F28277">
        <v>8788.4599999999991</v>
      </c>
      <c r="G28277" t="s">
        <v>2755</v>
      </c>
    </row>
    <row r="28278" spans="1:7" x14ac:dyDescent="0.3">
      <c r="A28278" s="3">
        <v>42644</v>
      </c>
      <c r="B28278" t="s">
        <v>1839</v>
      </c>
      <c r="C28278" t="s">
        <v>39</v>
      </c>
      <c r="D28278" t="s">
        <v>149</v>
      </c>
      <c r="E28278" t="s">
        <v>128</v>
      </c>
      <c r="F28278">
        <v>4394.2299999999996</v>
      </c>
      <c r="G28278" t="s">
        <v>23104</v>
      </c>
    </row>
    <row r="28279" spans="1:7" x14ac:dyDescent="0.3">
      <c r="A28279" t="s">
        <v>22809</v>
      </c>
      <c r="B28279" t="s">
        <v>715</v>
      </c>
      <c r="C28279" t="s">
        <v>39</v>
      </c>
      <c r="D28279" t="s">
        <v>106</v>
      </c>
      <c r="E28279" t="s">
        <v>159</v>
      </c>
      <c r="F28279">
        <v>1846.18</v>
      </c>
      <c r="G28279" t="s">
        <v>23105</v>
      </c>
    </row>
    <row r="28280" spans="1:7" x14ac:dyDescent="0.3">
      <c r="A28280" t="s">
        <v>22821</v>
      </c>
      <c r="B28280" t="s">
        <v>1325</v>
      </c>
      <c r="C28280" t="s">
        <v>39</v>
      </c>
      <c r="D28280" t="s">
        <v>200</v>
      </c>
      <c r="E28280" t="s">
        <v>165</v>
      </c>
      <c r="F28280">
        <v>4307.76</v>
      </c>
      <c r="G28280" t="s">
        <v>1732</v>
      </c>
    </row>
    <row r="28281" spans="1:7" x14ac:dyDescent="0.3">
      <c r="A28281" t="s">
        <v>22809</v>
      </c>
      <c r="B28281" t="s">
        <v>696</v>
      </c>
      <c r="C28281" t="s">
        <v>39</v>
      </c>
      <c r="E28281" t="s">
        <v>620</v>
      </c>
      <c r="F28281">
        <v>7139.74</v>
      </c>
      <c r="G28281" t="s">
        <v>23106</v>
      </c>
    </row>
    <row r="28282" spans="1:7" x14ac:dyDescent="0.3">
      <c r="B28282" t="s">
        <v>696</v>
      </c>
      <c r="C28282" t="s">
        <v>39</v>
      </c>
      <c r="D28282" t="s">
        <v>310</v>
      </c>
      <c r="E28282" t="s">
        <v>68</v>
      </c>
      <c r="F28282">
        <v>7139.74</v>
      </c>
      <c r="G28282" t="s">
        <v>3214</v>
      </c>
    </row>
    <row r="28283" spans="1:7" x14ac:dyDescent="0.3">
      <c r="A28283" t="s">
        <v>22821</v>
      </c>
      <c r="B28283" t="s">
        <v>715</v>
      </c>
      <c r="C28283" t="s">
        <v>39</v>
      </c>
      <c r="D28283" t="s">
        <v>110</v>
      </c>
      <c r="E28283" t="s">
        <v>346</v>
      </c>
      <c r="F28283">
        <v>3569.87</v>
      </c>
      <c r="G28283" t="s">
        <v>1001</v>
      </c>
    </row>
    <row r="28284" spans="1:7" x14ac:dyDescent="0.3">
      <c r="A28284" t="s">
        <v>21540</v>
      </c>
      <c r="B28284" t="s">
        <v>696</v>
      </c>
      <c r="C28284" t="s">
        <v>39</v>
      </c>
      <c r="D28284" t="s">
        <v>128</v>
      </c>
      <c r="E28284" t="s">
        <v>208</v>
      </c>
      <c r="F28284">
        <v>8657.1200000000008</v>
      </c>
      <c r="G28284" t="s">
        <v>23107</v>
      </c>
    </row>
    <row r="28285" spans="1:7" x14ac:dyDescent="0.3">
      <c r="A28285" s="2">
        <v>42644</v>
      </c>
      <c r="B28285" t="s">
        <v>696</v>
      </c>
      <c r="C28285" t="s">
        <v>39</v>
      </c>
      <c r="D28285" t="s">
        <v>380</v>
      </c>
      <c r="E28285" t="s">
        <v>68</v>
      </c>
      <c r="F28285">
        <v>5194.2700000000004</v>
      </c>
      <c r="G28285" t="s">
        <v>23108</v>
      </c>
    </row>
    <row r="28286" spans="1:7" x14ac:dyDescent="0.3">
      <c r="A28286" s="2">
        <v>42644</v>
      </c>
      <c r="B28286" t="s">
        <v>696</v>
      </c>
      <c r="C28286" t="s">
        <v>39</v>
      </c>
      <c r="D28286" t="s">
        <v>63</v>
      </c>
      <c r="E28286" t="s">
        <v>213</v>
      </c>
      <c r="F28286">
        <v>3462.85</v>
      </c>
      <c r="G28286" t="s">
        <v>23109</v>
      </c>
    </row>
    <row r="28287" spans="1:7" x14ac:dyDescent="0.3">
      <c r="A28287" s="3">
        <v>42644</v>
      </c>
      <c r="B28287" t="s">
        <v>696</v>
      </c>
      <c r="C28287" t="s">
        <v>39</v>
      </c>
      <c r="D28287" t="s">
        <v>74</v>
      </c>
      <c r="E28287" t="s">
        <v>100</v>
      </c>
      <c r="F28287">
        <v>6951.34</v>
      </c>
      <c r="G28287" t="s">
        <v>23110</v>
      </c>
    </row>
    <row r="28288" spans="1:7" x14ac:dyDescent="0.3">
      <c r="A28288" s="3">
        <v>42644</v>
      </c>
      <c r="B28288" t="s">
        <v>696</v>
      </c>
      <c r="C28288" t="s">
        <v>39</v>
      </c>
      <c r="D28288" t="s">
        <v>125</v>
      </c>
      <c r="E28288" t="s">
        <v>60</v>
      </c>
      <c r="F28288">
        <v>2979.14</v>
      </c>
      <c r="G28288" t="s">
        <v>535</v>
      </c>
    </row>
    <row r="28289" spans="1:7" x14ac:dyDescent="0.3">
      <c r="A28289" t="s">
        <v>22821</v>
      </c>
      <c r="B28289" t="s">
        <v>718</v>
      </c>
      <c r="C28289" t="s">
        <v>9</v>
      </c>
      <c r="D28289" t="s">
        <v>175</v>
      </c>
      <c r="E28289" t="s">
        <v>11</v>
      </c>
      <c r="F28289">
        <v>12050.25</v>
      </c>
      <c r="G28289" t="s">
        <v>23111</v>
      </c>
    </row>
    <row r="28290" spans="1:7" x14ac:dyDescent="0.3">
      <c r="A28290" t="s">
        <v>22821</v>
      </c>
      <c r="B28290" t="s">
        <v>3766</v>
      </c>
      <c r="C28290" t="s">
        <v>9</v>
      </c>
      <c r="D28290" t="s">
        <v>131</v>
      </c>
      <c r="E28290" t="s">
        <v>30</v>
      </c>
      <c r="F28290">
        <v>5164.3900000000003</v>
      </c>
      <c r="G28290" t="s">
        <v>1449</v>
      </c>
    </row>
    <row r="28291" spans="1:7" x14ac:dyDescent="0.3">
      <c r="A28291" s="3">
        <v>42644</v>
      </c>
      <c r="B28291" t="s">
        <v>718</v>
      </c>
      <c r="C28291" t="s">
        <v>9</v>
      </c>
      <c r="D28291" t="s">
        <v>423</v>
      </c>
      <c r="F28291">
        <v>18931.64</v>
      </c>
      <c r="G28291" t="s">
        <v>23112</v>
      </c>
    </row>
    <row r="28292" spans="1:7" x14ac:dyDescent="0.3">
      <c r="A28292" s="2">
        <v>42644</v>
      </c>
      <c r="B28292" t="s">
        <v>718</v>
      </c>
      <c r="C28292" t="s">
        <v>9</v>
      </c>
      <c r="D28292" t="s">
        <v>183</v>
      </c>
      <c r="E28292" t="s">
        <v>138</v>
      </c>
      <c r="F28292">
        <v>2103.52</v>
      </c>
      <c r="G28292" t="s">
        <v>1416</v>
      </c>
    </row>
    <row r="28293" spans="1:7" x14ac:dyDescent="0.3">
      <c r="A28293" t="s">
        <v>22821</v>
      </c>
      <c r="B28293" t="s">
        <v>718</v>
      </c>
      <c r="C28293" t="s">
        <v>9</v>
      </c>
      <c r="D28293" t="s">
        <v>186</v>
      </c>
      <c r="E28293" t="s">
        <v>220</v>
      </c>
      <c r="F28293" s="1">
        <v>3987</v>
      </c>
      <c r="G28293" t="s">
        <v>152</v>
      </c>
    </row>
    <row r="28294" spans="1:7" x14ac:dyDescent="0.3">
      <c r="A28294" t="s">
        <v>22821</v>
      </c>
      <c r="B28294" t="s">
        <v>718</v>
      </c>
      <c r="C28294" t="s">
        <v>9</v>
      </c>
      <c r="D28294" t="s">
        <v>1118</v>
      </c>
      <c r="E28294" t="s">
        <v>96</v>
      </c>
      <c r="F28294">
        <v>2658.09</v>
      </c>
      <c r="G28294" t="s">
        <v>23113</v>
      </c>
    </row>
    <row r="28295" spans="1:7" x14ac:dyDescent="0.3">
      <c r="A28295" s="2">
        <v>42644</v>
      </c>
      <c r="B28295" t="s">
        <v>718</v>
      </c>
      <c r="C28295" t="s">
        <v>9</v>
      </c>
      <c r="D28295" t="s">
        <v>299</v>
      </c>
      <c r="E28295" t="s">
        <v>11</v>
      </c>
      <c r="F28295">
        <v>18351.62</v>
      </c>
      <c r="G28295" t="s">
        <v>23114</v>
      </c>
    </row>
    <row r="28296" spans="1:7" x14ac:dyDescent="0.3">
      <c r="A28296" t="s">
        <v>22809</v>
      </c>
      <c r="B28296" t="s">
        <v>718</v>
      </c>
      <c r="C28296" t="s">
        <v>9</v>
      </c>
      <c r="D28296" t="s">
        <v>232</v>
      </c>
      <c r="E28296" t="s">
        <v>138</v>
      </c>
      <c r="F28296" s="1">
        <v>4587</v>
      </c>
      <c r="G28296" t="s">
        <v>23115</v>
      </c>
    </row>
    <row r="28297" spans="1:7" x14ac:dyDescent="0.3">
      <c r="A28297" s="2">
        <v>42644</v>
      </c>
      <c r="B28297" t="s">
        <v>1335</v>
      </c>
      <c r="C28297" t="s">
        <v>39</v>
      </c>
      <c r="D28297" t="s">
        <v>45</v>
      </c>
      <c r="E28297" t="s">
        <v>48</v>
      </c>
      <c r="F28297">
        <v>5984.24</v>
      </c>
      <c r="G28297" t="s">
        <v>23116</v>
      </c>
    </row>
    <row r="28298" spans="1:7" x14ac:dyDescent="0.3">
      <c r="A28298" t="s">
        <v>22821</v>
      </c>
      <c r="B28298" t="s">
        <v>725</v>
      </c>
      <c r="C28298" t="s">
        <v>39</v>
      </c>
      <c r="D28298" t="s">
        <v>40</v>
      </c>
      <c r="E28298" t="s">
        <v>43</v>
      </c>
      <c r="G28298" t="s">
        <v>1416</v>
      </c>
    </row>
    <row r="28299" spans="1:7" x14ac:dyDescent="0.3">
      <c r="A28299" t="s">
        <v>21541</v>
      </c>
      <c r="B28299" t="s">
        <v>718</v>
      </c>
      <c r="C28299" t="s">
        <v>39</v>
      </c>
      <c r="D28299" t="s">
        <v>304</v>
      </c>
      <c r="E28299" t="s">
        <v>86</v>
      </c>
      <c r="F28299">
        <v>2992.12</v>
      </c>
      <c r="G28299" t="s">
        <v>11335</v>
      </c>
    </row>
    <row r="28300" spans="1:7" x14ac:dyDescent="0.3">
      <c r="A28300" t="s">
        <v>22821</v>
      </c>
      <c r="B28300" t="s">
        <v>718</v>
      </c>
      <c r="C28300" t="s">
        <v>39</v>
      </c>
      <c r="D28300" t="s">
        <v>1373</v>
      </c>
      <c r="E28300" t="s">
        <v>41</v>
      </c>
      <c r="F28300">
        <v>7932.86</v>
      </c>
      <c r="G28300" t="s">
        <v>23117</v>
      </c>
    </row>
    <row r="28301" spans="1:7" x14ac:dyDescent="0.3">
      <c r="A28301" t="s">
        <v>21737</v>
      </c>
      <c r="B28301" t="s">
        <v>718</v>
      </c>
      <c r="C28301" t="s">
        <v>39</v>
      </c>
      <c r="D28301" t="s">
        <v>47</v>
      </c>
      <c r="E28301" t="s">
        <v>21</v>
      </c>
      <c r="F28301">
        <v>18510.02</v>
      </c>
      <c r="G28301" t="s">
        <v>23118</v>
      </c>
    </row>
    <row r="28302" spans="1:7" x14ac:dyDescent="0.3">
      <c r="B28302" t="s">
        <v>718</v>
      </c>
      <c r="C28302" t="s">
        <v>39</v>
      </c>
      <c r="D28302" t="s">
        <v>110</v>
      </c>
      <c r="E28302" t="s">
        <v>111</v>
      </c>
      <c r="F28302">
        <v>5332.7</v>
      </c>
      <c r="G28302" t="s">
        <v>23119</v>
      </c>
    </row>
    <row r="28303" spans="1:7" x14ac:dyDescent="0.3">
      <c r="A28303" s="2">
        <v>42644</v>
      </c>
      <c r="B28303" t="s">
        <v>718</v>
      </c>
      <c r="C28303" t="s">
        <v>39</v>
      </c>
      <c r="D28303" t="s">
        <v>158</v>
      </c>
      <c r="E28303" t="s">
        <v>21</v>
      </c>
      <c r="F28303">
        <v>5332.7</v>
      </c>
      <c r="G28303" t="s">
        <v>23120</v>
      </c>
    </row>
    <row r="28304" spans="1:7" x14ac:dyDescent="0.3">
      <c r="B28304" t="s">
        <v>718</v>
      </c>
      <c r="C28304" t="s">
        <v>39</v>
      </c>
      <c r="D28304" t="s">
        <v>113</v>
      </c>
      <c r="E28304" t="s">
        <v>116</v>
      </c>
      <c r="F28304">
        <v>2666.35</v>
      </c>
      <c r="G28304" t="s">
        <v>23121</v>
      </c>
    </row>
    <row r="28305" spans="1:7" x14ac:dyDescent="0.3">
      <c r="A28305" s="3">
        <v>42644</v>
      </c>
      <c r="B28305" t="s">
        <v>1346</v>
      </c>
      <c r="C28305" t="s">
        <v>39</v>
      </c>
      <c r="D28305" t="s">
        <v>212</v>
      </c>
      <c r="E28305" t="s">
        <v>48</v>
      </c>
      <c r="G28305" t="s">
        <v>23122</v>
      </c>
    </row>
    <row r="28306" spans="1:7" x14ac:dyDescent="0.3">
      <c r="A28306" s="2">
        <v>42644</v>
      </c>
      <c r="B28306" t="s">
        <v>718</v>
      </c>
      <c r="C28306" t="s">
        <v>39</v>
      </c>
      <c r="D28306" t="s">
        <v>212</v>
      </c>
      <c r="E28306" t="s">
        <v>292</v>
      </c>
      <c r="F28306">
        <v>5675.26</v>
      </c>
      <c r="G28306" t="s">
        <v>968</v>
      </c>
    </row>
    <row r="28307" spans="1:7" x14ac:dyDescent="0.3">
      <c r="A28307" t="s">
        <v>22821</v>
      </c>
      <c r="B28307" t="s">
        <v>718</v>
      </c>
      <c r="C28307" t="s">
        <v>39</v>
      </c>
      <c r="D28307" t="s">
        <v>67</v>
      </c>
      <c r="E28307" t="s">
        <v>213</v>
      </c>
      <c r="F28307">
        <v>3783.51</v>
      </c>
      <c r="G28307" t="s">
        <v>23123</v>
      </c>
    </row>
    <row r="28308" spans="1:7" x14ac:dyDescent="0.3">
      <c r="A28308" t="s">
        <v>22821</v>
      </c>
      <c r="B28308" t="s">
        <v>718</v>
      </c>
      <c r="C28308" t="s">
        <v>39</v>
      </c>
      <c r="D28308" t="s">
        <v>382</v>
      </c>
      <c r="E28308" t="s">
        <v>126</v>
      </c>
      <c r="F28308">
        <v>15084.23</v>
      </c>
      <c r="G28308" t="s">
        <v>300</v>
      </c>
    </row>
    <row r="28309" spans="1:7" x14ac:dyDescent="0.3">
      <c r="A28309" t="s">
        <v>22809</v>
      </c>
      <c r="B28309" t="s">
        <v>718</v>
      </c>
      <c r="C28309" t="s">
        <v>39</v>
      </c>
      <c r="D28309" t="s">
        <v>168</v>
      </c>
      <c r="E28309" t="s">
        <v>75</v>
      </c>
      <c r="F28309">
        <v>6464.67</v>
      </c>
      <c r="G28309" t="s">
        <v>485</v>
      </c>
    </row>
    <row r="28310" spans="1:7" x14ac:dyDescent="0.3">
      <c r="A28310" s="2">
        <v>42644</v>
      </c>
      <c r="B28310" t="s">
        <v>745</v>
      </c>
      <c r="C28310" t="s">
        <v>9</v>
      </c>
      <c r="D28310" t="s">
        <v>177</v>
      </c>
      <c r="E28310" t="s">
        <v>27</v>
      </c>
      <c r="F28310" t="s">
        <v>23124</v>
      </c>
      <c r="G28310" t="s">
        <v>23125</v>
      </c>
    </row>
    <row r="28311" spans="1:7" x14ac:dyDescent="0.3">
      <c r="A28311" s="3">
        <v>42644</v>
      </c>
      <c r="B28311" t="s">
        <v>765</v>
      </c>
      <c r="C28311" t="s">
        <v>9</v>
      </c>
      <c r="D28311" t="s">
        <v>177</v>
      </c>
      <c r="E28311" t="e">
        <f>- other Disposal</f>
        <v>#NAME?</v>
      </c>
      <c r="F28311">
        <v>3746.06</v>
      </c>
      <c r="G28311" t="s">
        <v>23126</v>
      </c>
    </row>
    <row r="28312" spans="1:7" x14ac:dyDescent="0.3">
      <c r="A28312" t="s">
        <v>22821</v>
      </c>
      <c r="B28312" t="s">
        <v>745</v>
      </c>
      <c r="C28312" t="s">
        <v>9</v>
      </c>
      <c r="D28312" t="s">
        <v>588</v>
      </c>
      <c r="E28312" t="s">
        <v>156</v>
      </c>
      <c r="G28312" t="s">
        <v>1100</v>
      </c>
    </row>
    <row r="28313" spans="1:7" x14ac:dyDescent="0.3">
      <c r="A28313" t="s">
        <v>21540</v>
      </c>
      <c r="B28313" t="s">
        <v>745</v>
      </c>
      <c r="C28313" t="s">
        <v>9</v>
      </c>
      <c r="D28313" t="s">
        <v>20</v>
      </c>
      <c r="E28313" t="s">
        <v>181</v>
      </c>
      <c r="F28313">
        <v>1974.25</v>
      </c>
      <c r="G28313" t="s">
        <v>23127</v>
      </c>
    </row>
    <row r="28314" spans="1:7" x14ac:dyDescent="0.3">
      <c r="A28314" t="s">
        <v>22821</v>
      </c>
      <c r="B28314" t="s">
        <v>745</v>
      </c>
      <c r="C28314" t="s">
        <v>9</v>
      </c>
      <c r="D28314" t="s">
        <v>1118</v>
      </c>
      <c r="E28314" t="s">
        <v>79</v>
      </c>
      <c r="F28314">
        <v>15005.03</v>
      </c>
      <c r="G28314" t="s">
        <v>23128</v>
      </c>
    </row>
    <row r="28315" spans="1:7" x14ac:dyDescent="0.3">
      <c r="A28315" s="2">
        <v>42644</v>
      </c>
      <c r="B28315" t="s">
        <v>745</v>
      </c>
      <c r="C28315" t="s">
        <v>9</v>
      </c>
      <c r="D28315" t="s">
        <v>26</v>
      </c>
      <c r="E28315" t="s">
        <v>86</v>
      </c>
      <c r="F28315">
        <v>10003.35</v>
      </c>
      <c r="G28315" t="s">
        <v>17848</v>
      </c>
    </row>
    <row r="28316" spans="1:7" x14ac:dyDescent="0.3">
      <c r="A28316" s="2">
        <v>42644</v>
      </c>
      <c r="B28316" t="s">
        <v>765</v>
      </c>
      <c r="C28316" t="s">
        <v>9</v>
      </c>
      <c r="D28316" t="s">
        <v>95</v>
      </c>
      <c r="E28316" t="s">
        <v>93</v>
      </c>
      <c r="F28316">
        <v>5823.38</v>
      </c>
      <c r="G28316" t="s">
        <v>23129</v>
      </c>
    </row>
    <row r="28317" spans="1:7" x14ac:dyDescent="0.3">
      <c r="A28317" s="2">
        <v>42644</v>
      </c>
      <c r="B28317" t="s">
        <v>745</v>
      </c>
      <c r="C28317" t="s">
        <v>9</v>
      </c>
      <c r="D28317" t="s">
        <v>232</v>
      </c>
      <c r="E28317" t="s">
        <v>17</v>
      </c>
      <c r="F28317" s="1">
        <v>1455</v>
      </c>
      <c r="G28317" t="s">
        <v>23130</v>
      </c>
    </row>
    <row r="28318" spans="1:7" x14ac:dyDescent="0.3">
      <c r="A28318" s="2">
        <v>42644</v>
      </c>
      <c r="B28318" t="s">
        <v>2382</v>
      </c>
      <c r="C28318" t="s">
        <v>39</v>
      </c>
      <c r="D28318" t="s">
        <v>304</v>
      </c>
      <c r="E28318" t="s">
        <v>620</v>
      </c>
      <c r="G28318" t="s">
        <v>23131</v>
      </c>
    </row>
    <row r="28319" spans="1:7" x14ac:dyDescent="0.3">
      <c r="A28319" s="2">
        <v>42644</v>
      </c>
      <c r="B28319" t="s">
        <v>745</v>
      </c>
      <c r="C28319" t="s">
        <v>39</v>
      </c>
      <c r="D28319" t="s">
        <v>40</v>
      </c>
      <c r="E28319" t="s">
        <v>43</v>
      </c>
      <c r="F28319">
        <v>6693.68</v>
      </c>
      <c r="G28319" t="s">
        <v>23132</v>
      </c>
    </row>
    <row r="28320" spans="1:7" x14ac:dyDescent="0.3">
      <c r="A28320" t="s">
        <v>22809</v>
      </c>
      <c r="B28320" t="s">
        <v>745</v>
      </c>
      <c r="C28320" t="s">
        <v>39</v>
      </c>
      <c r="D28320" t="s">
        <v>304</v>
      </c>
      <c r="E28320" t="s">
        <v>96</v>
      </c>
      <c r="F28320" s="1">
        <v>3346</v>
      </c>
      <c r="G28320" t="s">
        <v>23133</v>
      </c>
    </row>
    <row r="28321" spans="1:7" x14ac:dyDescent="0.3">
      <c r="A28321" s="3">
        <v>42644</v>
      </c>
      <c r="B28321" t="s">
        <v>745</v>
      </c>
      <c r="C28321" t="s">
        <v>39</v>
      </c>
      <c r="D28321" t="s">
        <v>51</v>
      </c>
      <c r="E28321" t="s">
        <v>208</v>
      </c>
      <c r="F28321">
        <v>5803.99</v>
      </c>
      <c r="G28321" t="s">
        <v>21091</v>
      </c>
    </row>
    <row r="28322" spans="1:7" x14ac:dyDescent="0.3">
      <c r="A28322" s="2">
        <v>42644</v>
      </c>
      <c r="B28322" t="s">
        <v>745</v>
      </c>
      <c r="C28322" t="s">
        <v>39</v>
      </c>
      <c r="D28322" t="s">
        <v>241</v>
      </c>
      <c r="E28322" t="s">
        <v>114</v>
      </c>
      <c r="F28322">
        <v>13542.66</v>
      </c>
      <c r="G28322" t="s">
        <v>23134</v>
      </c>
    </row>
    <row r="28323" spans="1:7" x14ac:dyDescent="0.3">
      <c r="A28323" t="s">
        <v>22821</v>
      </c>
      <c r="B28323" t="s">
        <v>745</v>
      </c>
      <c r="C28323" t="s">
        <v>39</v>
      </c>
      <c r="D28323" t="s">
        <v>310</v>
      </c>
      <c r="E28323" t="s">
        <v>111</v>
      </c>
      <c r="F28323">
        <v>3240.63</v>
      </c>
      <c r="G28323" t="s">
        <v>1845</v>
      </c>
    </row>
    <row r="28324" spans="1:7" x14ac:dyDescent="0.3">
      <c r="A28324" s="2">
        <v>42644</v>
      </c>
      <c r="B28324" t="s">
        <v>745</v>
      </c>
      <c r="C28324" t="s">
        <v>39</v>
      </c>
      <c r="D28324" t="s">
        <v>244</v>
      </c>
      <c r="E28324" t="s">
        <v>84</v>
      </c>
      <c r="F28324">
        <v>3240.63</v>
      </c>
      <c r="G28324" t="s">
        <v>1878</v>
      </c>
    </row>
    <row r="28325" spans="1:7" x14ac:dyDescent="0.3">
      <c r="A28325" t="s">
        <v>22821</v>
      </c>
      <c r="B28325" t="s">
        <v>745</v>
      </c>
      <c r="C28325" t="s">
        <v>39</v>
      </c>
      <c r="D28325" t="s">
        <v>310</v>
      </c>
      <c r="E28325" t="s">
        <v>116</v>
      </c>
      <c r="F28325">
        <v>1620.31</v>
      </c>
      <c r="G28325" t="s">
        <v>23135</v>
      </c>
    </row>
    <row r="28326" spans="1:7" x14ac:dyDescent="0.3">
      <c r="A28326" t="s">
        <v>22809</v>
      </c>
      <c r="B28326" t="s">
        <v>745</v>
      </c>
      <c r="C28326" t="s">
        <v>39</v>
      </c>
      <c r="D28326" t="s">
        <v>67</v>
      </c>
      <c r="E28326" t="s">
        <v>159</v>
      </c>
      <c r="F28326">
        <v>10365.83</v>
      </c>
      <c r="G28326" t="s">
        <v>1878</v>
      </c>
    </row>
    <row r="28327" spans="1:7" x14ac:dyDescent="0.3">
      <c r="A28327" t="s">
        <v>22821</v>
      </c>
      <c r="B28327" t="s">
        <v>751</v>
      </c>
      <c r="C28327" t="s">
        <v>39</v>
      </c>
      <c r="D28327" t="s">
        <v>70</v>
      </c>
      <c r="E28327" t="s">
        <v>56</v>
      </c>
      <c r="F28327">
        <v>6219.5</v>
      </c>
      <c r="G28327" t="s">
        <v>23136</v>
      </c>
    </row>
    <row r="28328" spans="1:7" x14ac:dyDescent="0.3">
      <c r="A28328" s="2">
        <v>42644</v>
      </c>
      <c r="B28328" t="s">
        <v>1879</v>
      </c>
      <c r="C28328" t="s">
        <v>39</v>
      </c>
      <c r="D28328" t="s">
        <v>120</v>
      </c>
      <c r="E28328" t="s">
        <v>71</v>
      </c>
      <c r="F28328">
        <v>4146.33</v>
      </c>
      <c r="G28328" t="s">
        <v>23137</v>
      </c>
    </row>
    <row r="28329" spans="1:7" x14ac:dyDescent="0.3">
      <c r="A28329" s="2">
        <v>42644</v>
      </c>
      <c r="B28329" t="s">
        <v>745</v>
      </c>
      <c r="C28329" t="s">
        <v>39</v>
      </c>
      <c r="D28329" t="s">
        <v>74</v>
      </c>
      <c r="E28329" t="s">
        <v>43</v>
      </c>
      <c r="G28329" t="s">
        <v>23138</v>
      </c>
    </row>
    <row r="28330" spans="1:7" x14ac:dyDescent="0.3">
      <c r="A28330" t="s">
        <v>22821</v>
      </c>
      <c r="B28330" t="s">
        <v>745</v>
      </c>
      <c r="C28330" t="s">
        <v>39</v>
      </c>
      <c r="D28330" t="s">
        <v>125</v>
      </c>
      <c r="E28330" t="s">
        <v>75</v>
      </c>
      <c r="F28330">
        <v>6707.4</v>
      </c>
      <c r="G28330" t="s">
        <v>23139</v>
      </c>
    </row>
    <row r="28331" spans="1:7" x14ac:dyDescent="0.3">
      <c r="A28331" s="3">
        <v>42644</v>
      </c>
      <c r="B28331" t="s">
        <v>773</v>
      </c>
      <c r="C28331" t="s">
        <v>9</v>
      </c>
      <c r="D28331" t="s">
        <v>10</v>
      </c>
      <c r="E28331" t="s">
        <v>220</v>
      </c>
      <c r="F28331">
        <v>7795.94</v>
      </c>
      <c r="G28331" t="s">
        <v>23140</v>
      </c>
    </row>
    <row r="28332" spans="1:7" x14ac:dyDescent="0.3">
      <c r="A28332" t="s">
        <v>22809</v>
      </c>
      <c r="B28332" t="s">
        <v>773</v>
      </c>
      <c r="C28332" t="s">
        <v>9</v>
      </c>
      <c r="D28332" t="s">
        <v>175</v>
      </c>
      <c r="E28332" t="s">
        <v>86</v>
      </c>
      <c r="F28332">
        <v>3341.12</v>
      </c>
      <c r="G28332" t="s">
        <v>23141</v>
      </c>
    </row>
    <row r="28333" spans="1:7" x14ac:dyDescent="0.3">
      <c r="A28333" t="s">
        <v>21590</v>
      </c>
      <c r="B28333" t="s">
        <v>795</v>
      </c>
      <c r="C28333" t="s">
        <v>9</v>
      </c>
      <c r="E28333" t="s">
        <v>68</v>
      </c>
      <c r="F28333">
        <v>10998.97</v>
      </c>
      <c r="G28333" t="s">
        <v>23142</v>
      </c>
    </row>
    <row r="28334" spans="1:7" x14ac:dyDescent="0.3">
      <c r="A28334" t="s">
        <v>22821</v>
      </c>
      <c r="B28334" t="s">
        <v>773</v>
      </c>
      <c r="C28334" t="s">
        <v>9</v>
      </c>
      <c r="D28334" t="s">
        <v>423</v>
      </c>
      <c r="E28334" t="s">
        <v>184</v>
      </c>
      <c r="F28334">
        <v>1222.1099999999999</v>
      </c>
      <c r="G28334" t="s">
        <v>23143</v>
      </c>
    </row>
    <row r="28335" spans="1:7" x14ac:dyDescent="0.3">
      <c r="A28335" t="s">
        <v>22821</v>
      </c>
      <c r="B28335" t="s">
        <v>773</v>
      </c>
      <c r="C28335" t="s">
        <v>9</v>
      </c>
      <c r="D28335" t="s">
        <v>228</v>
      </c>
      <c r="E28335" t="s">
        <v>976</v>
      </c>
      <c r="F28335">
        <v>8106.07</v>
      </c>
      <c r="G28335" t="s">
        <v>23144</v>
      </c>
    </row>
    <row r="28336" spans="1:7" x14ac:dyDescent="0.3">
      <c r="A28336" t="s">
        <v>21578</v>
      </c>
      <c r="B28336" t="s">
        <v>773</v>
      </c>
      <c r="C28336" t="s">
        <v>9</v>
      </c>
      <c r="D28336" t="s">
        <v>362</v>
      </c>
      <c r="E28336" t="s">
        <v>138</v>
      </c>
      <c r="F28336">
        <v>5404.05</v>
      </c>
      <c r="G28336" t="s">
        <v>896</v>
      </c>
    </row>
    <row r="28337" spans="1:7" x14ac:dyDescent="0.3">
      <c r="A28337" s="2">
        <v>42644</v>
      </c>
      <c r="B28337" t="s">
        <v>1396</v>
      </c>
      <c r="C28337" t="s">
        <v>9</v>
      </c>
      <c r="D28337" t="s">
        <v>299</v>
      </c>
      <c r="E28337" t="s">
        <v>220</v>
      </c>
      <c r="F28337" s="1">
        <v>8008</v>
      </c>
      <c r="G28337" t="s">
        <v>23145</v>
      </c>
    </row>
    <row r="28338" spans="1:7" x14ac:dyDescent="0.3">
      <c r="A28338" t="s">
        <v>22821</v>
      </c>
      <c r="B28338" t="s">
        <v>773</v>
      </c>
      <c r="D28338" t="s">
        <v>299</v>
      </c>
      <c r="E28338" t="s">
        <v>184</v>
      </c>
      <c r="F28338">
        <v>2002.15</v>
      </c>
      <c r="G28338" t="s">
        <v>23146</v>
      </c>
    </row>
    <row r="28339" spans="1:7" x14ac:dyDescent="0.3">
      <c r="A28339" t="s">
        <v>22821</v>
      </c>
      <c r="B28339" t="s">
        <v>785</v>
      </c>
      <c r="C28339" t="s">
        <v>39</v>
      </c>
      <c r="D28339" t="s">
        <v>45</v>
      </c>
      <c r="E28339" t="s">
        <v>159</v>
      </c>
      <c r="F28339">
        <v>8433.33</v>
      </c>
      <c r="G28339" t="s">
        <v>452</v>
      </c>
    </row>
    <row r="28340" spans="1:7" x14ac:dyDescent="0.3">
      <c r="A28340" s="2">
        <v>42644</v>
      </c>
      <c r="B28340" t="s">
        <v>785</v>
      </c>
      <c r="C28340" t="s">
        <v>39</v>
      </c>
      <c r="D28340" t="s">
        <v>40</v>
      </c>
      <c r="E28340" t="s">
        <v>126</v>
      </c>
      <c r="G28340" t="s">
        <v>23147</v>
      </c>
    </row>
    <row r="28341" spans="1:7" x14ac:dyDescent="0.3">
      <c r="A28341" s="2">
        <v>42644</v>
      </c>
      <c r="B28341" t="s">
        <v>773</v>
      </c>
      <c r="C28341" t="s">
        <v>39</v>
      </c>
      <c r="D28341" t="s">
        <v>40</v>
      </c>
      <c r="E28341" t="s">
        <v>17</v>
      </c>
      <c r="F28341" s="1">
        <v>4216</v>
      </c>
      <c r="G28341" t="s">
        <v>23148</v>
      </c>
    </row>
    <row r="28342" spans="1:7" x14ac:dyDescent="0.3">
      <c r="A28342" s="2">
        <v>42644</v>
      </c>
      <c r="B28342" t="s">
        <v>797</v>
      </c>
      <c r="C28342" t="s">
        <v>39</v>
      </c>
      <c r="D28342" t="s">
        <v>200</v>
      </c>
      <c r="E28342" t="s">
        <v>159</v>
      </c>
      <c r="F28342" s="1">
        <v>4376</v>
      </c>
      <c r="G28342" t="s">
        <v>23149</v>
      </c>
    </row>
    <row r="28343" spans="1:7" x14ac:dyDescent="0.3">
      <c r="A28343" s="2">
        <v>42644</v>
      </c>
      <c r="B28343" t="s">
        <v>773</v>
      </c>
      <c r="C28343" t="s">
        <v>39</v>
      </c>
      <c r="D28343" t="s">
        <v>51</v>
      </c>
      <c r="E28343" t="s">
        <v>156</v>
      </c>
      <c r="F28343" s="1">
        <v>10211</v>
      </c>
      <c r="G28343" t="s">
        <v>23150</v>
      </c>
    </row>
    <row r="28344" spans="1:7" x14ac:dyDescent="0.3">
      <c r="B28344" t="s">
        <v>785</v>
      </c>
      <c r="C28344" t="s">
        <v>39</v>
      </c>
      <c r="D28344" t="s">
        <v>110</v>
      </c>
      <c r="E28344" t="s">
        <v>159</v>
      </c>
      <c r="F28344">
        <v>3460.89</v>
      </c>
      <c r="G28344" t="s">
        <v>23151</v>
      </c>
    </row>
    <row r="28345" spans="1:7" x14ac:dyDescent="0.3">
      <c r="A28345" t="s">
        <v>22821</v>
      </c>
      <c r="B28345" t="s">
        <v>797</v>
      </c>
      <c r="C28345" t="s">
        <v>39</v>
      </c>
      <c r="D28345" t="s">
        <v>205</v>
      </c>
      <c r="E28345" t="s">
        <v>156</v>
      </c>
      <c r="F28345">
        <v>3460.89</v>
      </c>
      <c r="G28345" t="s">
        <v>23152</v>
      </c>
    </row>
    <row r="28346" spans="1:7" x14ac:dyDescent="0.3">
      <c r="A28346" s="2">
        <v>42644</v>
      </c>
      <c r="B28346" t="s">
        <v>773</v>
      </c>
      <c r="C28346" t="s">
        <v>39</v>
      </c>
      <c r="D28346" t="s">
        <v>158</v>
      </c>
      <c r="E28346" t="s">
        <v>213</v>
      </c>
      <c r="F28346">
        <v>1730.45</v>
      </c>
      <c r="G28346" t="s">
        <v>3405</v>
      </c>
    </row>
    <row r="28347" spans="1:7" x14ac:dyDescent="0.3">
      <c r="A28347" s="3">
        <v>42644</v>
      </c>
      <c r="B28347" t="s">
        <v>773</v>
      </c>
      <c r="C28347" t="s">
        <v>39</v>
      </c>
      <c r="D28347" t="s">
        <v>63</v>
      </c>
      <c r="E28347" t="s">
        <v>208</v>
      </c>
      <c r="F28347" t="s">
        <v>23153</v>
      </c>
      <c r="G28347" t="s">
        <v>16319</v>
      </c>
    </row>
    <row r="28348" spans="1:7" x14ac:dyDescent="0.3">
      <c r="A28348" s="2">
        <v>42644</v>
      </c>
      <c r="B28348" t="s">
        <v>773</v>
      </c>
      <c r="C28348" t="s">
        <v>39</v>
      </c>
      <c r="D28348" t="s">
        <v>550</v>
      </c>
      <c r="E28348" t="s">
        <v>56</v>
      </c>
      <c r="F28348">
        <v>4528.0200000000004</v>
      </c>
      <c r="G28348" t="s">
        <v>458</v>
      </c>
    </row>
    <row r="28349" spans="1:7" x14ac:dyDescent="0.3">
      <c r="B28349" t="s">
        <v>773</v>
      </c>
      <c r="C28349" t="s">
        <v>39</v>
      </c>
      <c r="D28349" t="s">
        <v>380</v>
      </c>
      <c r="E28349" t="s">
        <v>213</v>
      </c>
      <c r="F28349" s="1">
        <v>3018</v>
      </c>
      <c r="G28349" t="s">
        <v>23154</v>
      </c>
    </row>
    <row r="28350" spans="1:7" x14ac:dyDescent="0.3">
      <c r="A28350" s="2">
        <v>42644</v>
      </c>
      <c r="B28350" t="s">
        <v>773</v>
      </c>
      <c r="C28350" t="s">
        <v>39</v>
      </c>
      <c r="D28350" t="s">
        <v>74</v>
      </c>
      <c r="E28350" t="s">
        <v>319</v>
      </c>
      <c r="F28350">
        <v>7870.94</v>
      </c>
      <c r="G28350" t="s">
        <v>23155</v>
      </c>
    </row>
    <row r="28351" spans="1:7" x14ac:dyDescent="0.3">
      <c r="A28351" s="2">
        <v>42644</v>
      </c>
      <c r="B28351" t="s">
        <v>773</v>
      </c>
      <c r="C28351" t="s">
        <v>39</v>
      </c>
      <c r="D28351" t="s">
        <v>171</v>
      </c>
      <c r="E28351" t="s">
        <v>71</v>
      </c>
      <c r="F28351">
        <v>3373.26</v>
      </c>
      <c r="G28351" t="s">
        <v>23156</v>
      </c>
    </row>
    <row r="28352" spans="1:7" x14ac:dyDescent="0.3">
      <c r="A28352" s="2">
        <v>42644</v>
      </c>
      <c r="B28352" t="s">
        <v>816</v>
      </c>
      <c r="C28352" t="s">
        <v>9</v>
      </c>
      <c r="D28352" t="s">
        <v>290</v>
      </c>
      <c r="E28352" t="s">
        <v>93</v>
      </c>
      <c r="G28352" t="s">
        <v>23157</v>
      </c>
    </row>
    <row r="28353" spans="1:7" x14ac:dyDescent="0.3">
      <c r="B28353" t="s">
        <v>1925</v>
      </c>
      <c r="C28353" t="s">
        <v>9</v>
      </c>
      <c r="D28353" t="s">
        <v>558</v>
      </c>
      <c r="E28353" t="s">
        <v>81</v>
      </c>
      <c r="F28353" s="1">
        <v>2325</v>
      </c>
      <c r="G28353" t="s">
        <v>23158</v>
      </c>
    </row>
    <row r="28354" spans="1:7" x14ac:dyDescent="0.3">
      <c r="A28354" t="s">
        <v>21611</v>
      </c>
      <c r="B28354" t="s">
        <v>805</v>
      </c>
      <c r="C28354" t="s">
        <v>9</v>
      </c>
      <c r="D28354" t="s">
        <v>180</v>
      </c>
      <c r="E28354" t="s">
        <v>393</v>
      </c>
      <c r="F28354">
        <v>7966.42</v>
      </c>
      <c r="G28354" t="s">
        <v>23159</v>
      </c>
    </row>
    <row r="28355" spans="1:7" x14ac:dyDescent="0.3">
      <c r="A28355" t="s">
        <v>22821</v>
      </c>
      <c r="B28355" t="s">
        <v>805</v>
      </c>
      <c r="C28355" t="s">
        <v>9</v>
      </c>
      <c r="D28355" t="s">
        <v>259</v>
      </c>
      <c r="E28355" t="s">
        <v>30</v>
      </c>
      <c r="F28355">
        <v>885.16</v>
      </c>
      <c r="G28355" t="s">
        <v>23160</v>
      </c>
    </row>
    <row r="28356" spans="1:7" x14ac:dyDescent="0.3">
      <c r="A28356" t="s">
        <v>22809</v>
      </c>
      <c r="B28356" t="s">
        <v>816</v>
      </c>
      <c r="C28356" t="s">
        <v>9</v>
      </c>
      <c r="D28356" t="s">
        <v>295</v>
      </c>
      <c r="E28356" t="s">
        <v>93</v>
      </c>
      <c r="F28356">
        <v>5579.3</v>
      </c>
      <c r="G28356" t="s">
        <v>23161</v>
      </c>
    </row>
    <row r="28357" spans="1:7" x14ac:dyDescent="0.3">
      <c r="A28357" t="s">
        <v>22821</v>
      </c>
      <c r="B28357" t="s">
        <v>810</v>
      </c>
      <c r="C28357" t="s">
        <v>9</v>
      </c>
      <c r="D28357" t="s">
        <v>89</v>
      </c>
      <c r="F28357">
        <v>3719.53</v>
      </c>
      <c r="G28357" t="s">
        <v>23162</v>
      </c>
    </row>
    <row r="28358" spans="1:7" x14ac:dyDescent="0.3">
      <c r="A28358" t="s">
        <v>22821</v>
      </c>
      <c r="B28358" t="s">
        <v>805</v>
      </c>
      <c r="C28358" t="s">
        <v>9</v>
      </c>
      <c r="D28358" t="s">
        <v>232</v>
      </c>
      <c r="E28358" t="s">
        <v>220</v>
      </c>
      <c r="F28358">
        <v>11976.56</v>
      </c>
      <c r="G28358" t="s">
        <v>23163</v>
      </c>
    </row>
    <row r="28359" spans="1:7" x14ac:dyDescent="0.3">
      <c r="A28359" t="s">
        <v>21611</v>
      </c>
      <c r="B28359" t="s">
        <v>1424</v>
      </c>
      <c r="C28359" t="s">
        <v>9</v>
      </c>
      <c r="D28359" t="s">
        <v>454</v>
      </c>
      <c r="E28359" t="s">
        <v>184</v>
      </c>
      <c r="F28359">
        <v>2994.14</v>
      </c>
      <c r="G28359" t="s">
        <v>23164</v>
      </c>
    </row>
    <row r="28360" spans="1:7" x14ac:dyDescent="0.3">
      <c r="A28360" t="s">
        <v>22809</v>
      </c>
      <c r="B28360" t="s">
        <v>803</v>
      </c>
      <c r="C28360" t="s">
        <v>39</v>
      </c>
      <c r="D28360" t="s">
        <v>102</v>
      </c>
      <c r="E28360" t="s">
        <v>41</v>
      </c>
      <c r="F28360">
        <v>6915.91</v>
      </c>
      <c r="G28360" t="s">
        <v>23165</v>
      </c>
    </row>
    <row r="28361" spans="1:7" x14ac:dyDescent="0.3">
      <c r="A28361" t="s">
        <v>22809</v>
      </c>
      <c r="B28361" t="s">
        <v>816</v>
      </c>
      <c r="D28361" t="s">
        <v>304</v>
      </c>
      <c r="E28361" t="s">
        <v>126</v>
      </c>
      <c r="F28361">
        <v>6915.91</v>
      </c>
      <c r="G28361" t="s">
        <v>23166</v>
      </c>
    </row>
    <row r="28362" spans="1:7" x14ac:dyDescent="0.3">
      <c r="A28362" t="s">
        <v>22809</v>
      </c>
      <c r="B28362" t="s">
        <v>805</v>
      </c>
      <c r="C28362" t="s">
        <v>39</v>
      </c>
      <c r="D28362" t="s">
        <v>102</v>
      </c>
      <c r="E28362" t="s">
        <v>138</v>
      </c>
      <c r="F28362">
        <v>3457.95</v>
      </c>
      <c r="G28362" t="s">
        <v>23167</v>
      </c>
    </row>
    <row r="28363" spans="1:7" x14ac:dyDescent="0.3">
      <c r="A28363" t="s">
        <v>22821</v>
      </c>
      <c r="B28363" t="s">
        <v>805</v>
      </c>
      <c r="C28363" t="s">
        <v>39</v>
      </c>
      <c r="D28363" t="s">
        <v>106</v>
      </c>
      <c r="E28363" t="s">
        <v>111</v>
      </c>
      <c r="F28363" s="1">
        <v>3580</v>
      </c>
      <c r="G28363" t="s">
        <v>23168</v>
      </c>
    </row>
    <row r="28364" spans="1:7" x14ac:dyDescent="0.3">
      <c r="A28364" t="s">
        <v>22821</v>
      </c>
      <c r="B28364" t="s">
        <v>805</v>
      </c>
      <c r="C28364" t="s">
        <v>39</v>
      </c>
      <c r="D28364" t="s">
        <v>241</v>
      </c>
      <c r="E28364" t="s">
        <v>68</v>
      </c>
      <c r="F28364">
        <v>8353.7199999999993</v>
      </c>
      <c r="G28364" t="s">
        <v>3938</v>
      </c>
    </row>
    <row r="28365" spans="1:7" x14ac:dyDescent="0.3">
      <c r="A28365" s="2">
        <v>42644</v>
      </c>
      <c r="B28365" t="s">
        <v>805</v>
      </c>
      <c r="D28365" t="s">
        <v>181</v>
      </c>
      <c r="E28365" t="s">
        <v>1151</v>
      </c>
      <c r="F28365">
        <v>5499.2</v>
      </c>
      <c r="G28365" t="s">
        <v>989</v>
      </c>
    </row>
    <row r="28366" spans="1:7" x14ac:dyDescent="0.3">
      <c r="A28366" s="2">
        <v>42644</v>
      </c>
      <c r="B28366" t="s">
        <v>805</v>
      </c>
      <c r="C28366" t="s">
        <v>39</v>
      </c>
      <c r="D28366" t="s">
        <v>158</v>
      </c>
      <c r="E28366" t="s">
        <v>84</v>
      </c>
      <c r="F28366">
        <v>5499.2</v>
      </c>
      <c r="G28366" t="s">
        <v>946</v>
      </c>
    </row>
    <row r="28367" spans="1:7" x14ac:dyDescent="0.3">
      <c r="A28367" s="3">
        <v>42644</v>
      </c>
      <c r="B28367" t="s">
        <v>805</v>
      </c>
      <c r="C28367" t="s">
        <v>39</v>
      </c>
      <c r="D28367" t="s">
        <v>158</v>
      </c>
      <c r="E28367" t="s">
        <v>60</v>
      </c>
      <c r="F28367">
        <v>2749.6</v>
      </c>
      <c r="G28367" t="s">
        <v>267</v>
      </c>
    </row>
    <row r="28368" spans="1:7" x14ac:dyDescent="0.3">
      <c r="A28368" t="s">
        <v>22821</v>
      </c>
      <c r="B28368" t="s">
        <v>805</v>
      </c>
      <c r="C28368" t="s">
        <v>39</v>
      </c>
      <c r="D28368" t="s">
        <v>63</v>
      </c>
      <c r="E28368" t="s">
        <v>153</v>
      </c>
      <c r="F28368" t="s">
        <v>23169</v>
      </c>
      <c r="G28368" t="s">
        <v>18828</v>
      </c>
    </row>
    <row r="28369" spans="1:7" x14ac:dyDescent="0.3">
      <c r="A28369" t="s">
        <v>22809</v>
      </c>
      <c r="B28369" t="s">
        <v>805</v>
      </c>
      <c r="C28369" t="s">
        <v>39</v>
      </c>
      <c r="D28369" t="s">
        <v>380</v>
      </c>
      <c r="E28369" t="s">
        <v>181</v>
      </c>
      <c r="G28369" t="s">
        <v>23170</v>
      </c>
    </row>
    <row r="28370" spans="1:7" x14ac:dyDescent="0.3">
      <c r="A28370" s="2">
        <v>42644</v>
      </c>
      <c r="B28370" t="s">
        <v>805</v>
      </c>
      <c r="C28370" t="s">
        <v>39</v>
      </c>
      <c r="D28370" t="s">
        <v>67</v>
      </c>
      <c r="E28370" t="s">
        <v>75</v>
      </c>
      <c r="F28370">
        <v>3232.47</v>
      </c>
      <c r="G28370" t="s">
        <v>3296</v>
      </c>
    </row>
    <row r="28371" spans="1:7" x14ac:dyDescent="0.3">
      <c r="A28371" t="s">
        <v>22821</v>
      </c>
      <c r="B28371" t="s">
        <v>805</v>
      </c>
      <c r="C28371" t="s">
        <v>39</v>
      </c>
      <c r="D28371" t="s">
        <v>128</v>
      </c>
      <c r="E28371" t="s">
        <v>43</v>
      </c>
      <c r="F28371">
        <v>5357.11</v>
      </c>
      <c r="G28371" t="s">
        <v>23171</v>
      </c>
    </row>
    <row r="28372" spans="1:7" x14ac:dyDescent="0.3">
      <c r="A28372" s="2">
        <v>42644</v>
      </c>
      <c r="B28372" t="s">
        <v>823</v>
      </c>
      <c r="C28372" t="s">
        <v>39</v>
      </c>
      <c r="D28372" t="s">
        <v>168</v>
      </c>
      <c r="E28372" t="s">
        <v>60</v>
      </c>
      <c r="F28372">
        <v>2295.91</v>
      </c>
      <c r="G28372" t="s">
        <v>1467</v>
      </c>
    </row>
    <row r="28373" spans="1:7" x14ac:dyDescent="0.3">
      <c r="A28373" t="s">
        <v>22821</v>
      </c>
      <c r="B28373" t="s">
        <v>828</v>
      </c>
      <c r="C28373" t="s">
        <v>9</v>
      </c>
      <c r="D28373" t="s">
        <v>177</v>
      </c>
      <c r="E28373" t="s">
        <v>93</v>
      </c>
      <c r="F28373">
        <v>6524.36</v>
      </c>
      <c r="G28373" t="s">
        <v>1502</v>
      </c>
    </row>
    <row r="28374" spans="1:7" x14ac:dyDescent="0.3">
      <c r="A28374" t="s">
        <v>22809</v>
      </c>
      <c r="B28374" t="s">
        <v>828</v>
      </c>
      <c r="C28374" t="s">
        <v>9</v>
      </c>
      <c r="D28374" t="s">
        <v>177</v>
      </c>
      <c r="E28374" t="s">
        <v>17</v>
      </c>
      <c r="F28374">
        <v>2796.15</v>
      </c>
      <c r="G28374" t="s">
        <v>23172</v>
      </c>
    </row>
    <row r="28375" spans="1:7" x14ac:dyDescent="0.3">
      <c r="A28375" t="s">
        <v>22821</v>
      </c>
      <c r="B28375" t="s">
        <v>826</v>
      </c>
      <c r="C28375" t="s">
        <v>9</v>
      </c>
      <c r="D28375" t="s">
        <v>24</v>
      </c>
      <c r="E28375" t="e">
        <f>- recycling Recovery</f>
        <v>#NAME?</v>
      </c>
      <c r="F28375">
        <v>11740.76</v>
      </c>
      <c r="G28375" t="s">
        <v>23173</v>
      </c>
    </row>
    <row r="28376" spans="1:7" x14ac:dyDescent="0.3">
      <c r="A28376" s="3">
        <v>42644</v>
      </c>
      <c r="B28376" t="s">
        <v>828</v>
      </c>
      <c r="C28376" t="s">
        <v>9</v>
      </c>
      <c r="D28376" t="s">
        <v>259</v>
      </c>
      <c r="E28376" t="s">
        <v>138</v>
      </c>
      <c r="F28376">
        <v>1304.53</v>
      </c>
      <c r="G28376" t="s">
        <v>14144</v>
      </c>
    </row>
    <row r="28377" spans="1:7" x14ac:dyDescent="0.3">
      <c r="A28377" t="s">
        <v>22821</v>
      </c>
      <c r="B28377" t="s">
        <v>828</v>
      </c>
      <c r="C28377" t="s">
        <v>9</v>
      </c>
      <c r="D28377" t="s">
        <v>362</v>
      </c>
      <c r="E28377" t="s">
        <v>233</v>
      </c>
      <c r="F28377">
        <v>14600.04</v>
      </c>
      <c r="G28377" t="s">
        <v>1012</v>
      </c>
    </row>
    <row r="28378" spans="1:7" x14ac:dyDescent="0.3">
      <c r="A28378" t="s">
        <v>22809</v>
      </c>
      <c r="B28378" t="s">
        <v>839</v>
      </c>
      <c r="C28378" t="s">
        <v>9</v>
      </c>
      <c r="D28378" t="s">
        <v>89</v>
      </c>
      <c r="E28378" t="s">
        <v>96</v>
      </c>
      <c r="F28378">
        <v>9733.36</v>
      </c>
      <c r="G28378" t="s">
        <v>23174</v>
      </c>
    </row>
    <row r="28379" spans="1:7" x14ac:dyDescent="0.3">
      <c r="A28379" s="2">
        <v>42644</v>
      </c>
      <c r="B28379" t="s">
        <v>1440</v>
      </c>
      <c r="D28379" t="s">
        <v>232</v>
      </c>
      <c r="E28379" t="s">
        <v>263</v>
      </c>
      <c r="F28379">
        <v>14108.42</v>
      </c>
      <c r="G28379" t="s">
        <v>23175</v>
      </c>
    </row>
    <row r="28380" spans="1:7" x14ac:dyDescent="0.3">
      <c r="A28380" s="3">
        <v>42644</v>
      </c>
      <c r="B28380" t="s">
        <v>1429</v>
      </c>
      <c r="C28380" t="s">
        <v>9</v>
      </c>
      <c r="D28380" t="s">
        <v>32</v>
      </c>
      <c r="E28380" t="s">
        <v>86</v>
      </c>
      <c r="F28380">
        <v>3527.11</v>
      </c>
      <c r="G28380" t="s">
        <v>4449</v>
      </c>
    </row>
    <row r="28381" spans="1:7" x14ac:dyDescent="0.3">
      <c r="A28381" t="s">
        <v>22821</v>
      </c>
      <c r="B28381" t="s">
        <v>1440</v>
      </c>
      <c r="C28381" t="s">
        <v>39</v>
      </c>
      <c r="D28381" t="s">
        <v>149</v>
      </c>
      <c r="E28381" t="s">
        <v>111</v>
      </c>
      <c r="F28381">
        <v>3782.02</v>
      </c>
      <c r="G28381" t="s">
        <v>23176</v>
      </c>
    </row>
    <row r="28382" spans="1:7" x14ac:dyDescent="0.3">
      <c r="A28382" t="s">
        <v>22821</v>
      </c>
      <c r="B28382" t="s">
        <v>828</v>
      </c>
      <c r="C28382" t="s">
        <v>39</v>
      </c>
      <c r="D28382" t="s">
        <v>195</v>
      </c>
      <c r="E28382" t="s">
        <v>100</v>
      </c>
      <c r="F28382" s="1">
        <v>3782</v>
      </c>
      <c r="G28382" t="s">
        <v>23177</v>
      </c>
    </row>
    <row r="28383" spans="1:7" x14ac:dyDescent="0.3">
      <c r="A28383" t="s">
        <v>22821</v>
      </c>
      <c r="B28383" t="s">
        <v>828</v>
      </c>
      <c r="C28383" t="s">
        <v>39</v>
      </c>
      <c r="D28383" t="s">
        <v>40</v>
      </c>
      <c r="E28383" t="s">
        <v>86</v>
      </c>
      <c r="F28383">
        <v>1891.01</v>
      </c>
      <c r="G28383" t="s">
        <v>144</v>
      </c>
    </row>
    <row r="28384" spans="1:7" x14ac:dyDescent="0.3">
      <c r="A28384" s="2">
        <v>42644</v>
      </c>
      <c r="B28384" t="s">
        <v>837</v>
      </c>
      <c r="C28384" t="s">
        <v>39</v>
      </c>
      <c r="D28384" t="s">
        <v>106</v>
      </c>
      <c r="E28384" t="s">
        <v>208</v>
      </c>
      <c r="G28384" t="s">
        <v>23178</v>
      </c>
    </row>
    <row r="28385" spans="1:7" x14ac:dyDescent="0.3">
      <c r="A28385" t="s">
        <v>22821</v>
      </c>
      <c r="B28385" t="s">
        <v>839</v>
      </c>
      <c r="C28385" t="s">
        <v>39</v>
      </c>
      <c r="D28385" t="s">
        <v>1261</v>
      </c>
      <c r="E28385" t="s">
        <v>68</v>
      </c>
      <c r="F28385">
        <v>18085.849999999999</v>
      </c>
      <c r="G28385" t="s">
        <v>23179</v>
      </c>
    </row>
    <row r="28386" spans="1:7" x14ac:dyDescent="0.3">
      <c r="A28386" s="3">
        <v>42644</v>
      </c>
      <c r="B28386" t="s">
        <v>843</v>
      </c>
      <c r="C28386" t="s">
        <v>39</v>
      </c>
      <c r="D28386" t="s">
        <v>113</v>
      </c>
      <c r="E28386" t="s">
        <v>118</v>
      </c>
      <c r="F28386">
        <v>6885.58</v>
      </c>
      <c r="G28386" t="s">
        <v>23180</v>
      </c>
    </row>
    <row r="28387" spans="1:7" x14ac:dyDescent="0.3">
      <c r="A28387" t="s">
        <v>22821</v>
      </c>
      <c r="B28387" t="s">
        <v>828</v>
      </c>
      <c r="C28387" t="s">
        <v>39</v>
      </c>
      <c r="D28387" t="s">
        <v>113</v>
      </c>
      <c r="E28387" t="s">
        <v>56</v>
      </c>
      <c r="F28387">
        <v>6885.58</v>
      </c>
      <c r="G28387" t="s">
        <v>23181</v>
      </c>
    </row>
    <row r="28388" spans="1:7" x14ac:dyDescent="0.3">
      <c r="A28388" s="2">
        <v>42644</v>
      </c>
      <c r="B28388" t="s">
        <v>837</v>
      </c>
      <c r="C28388" t="s">
        <v>39</v>
      </c>
      <c r="D28388" t="s">
        <v>55</v>
      </c>
      <c r="E28388" t="s">
        <v>385</v>
      </c>
      <c r="F28388">
        <v>3442.79</v>
      </c>
      <c r="G28388" t="s">
        <v>23182</v>
      </c>
    </row>
    <row r="28389" spans="1:7" x14ac:dyDescent="0.3">
      <c r="A28389" t="s">
        <v>22821</v>
      </c>
      <c r="B28389" t="s">
        <v>828</v>
      </c>
      <c r="C28389" t="s">
        <v>39</v>
      </c>
      <c r="D28389" t="s">
        <v>70</v>
      </c>
      <c r="E28389" t="s">
        <v>208</v>
      </c>
      <c r="F28389">
        <v>5535.68</v>
      </c>
      <c r="G28389" t="s">
        <v>868</v>
      </c>
    </row>
    <row r="28390" spans="1:7" x14ac:dyDescent="0.3">
      <c r="A28390" s="2">
        <v>42644</v>
      </c>
      <c r="B28390" t="s">
        <v>828</v>
      </c>
      <c r="C28390" t="s">
        <v>39</v>
      </c>
      <c r="D28390" t="s">
        <v>212</v>
      </c>
      <c r="E28390" t="s">
        <v>292</v>
      </c>
      <c r="F28390">
        <v>3321.41</v>
      </c>
      <c r="G28390" t="s">
        <v>23183</v>
      </c>
    </row>
    <row r="28391" spans="1:7" x14ac:dyDescent="0.3">
      <c r="A28391" t="s">
        <v>22821</v>
      </c>
      <c r="B28391" t="s">
        <v>846</v>
      </c>
      <c r="C28391" t="s">
        <v>39</v>
      </c>
      <c r="D28391" t="s">
        <v>212</v>
      </c>
      <c r="E28391" t="s">
        <v>385</v>
      </c>
      <c r="F28391" s="1">
        <v>2214</v>
      </c>
      <c r="G28391" t="s">
        <v>1506</v>
      </c>
    </row>
    <row r="28392" spans="1:7" x14ac:dyDescent="0.3">
      <c r="A28392" t="s">
        <v>22821</v>
      </c>
      <c r="B28392" t="s">
        <v>828</v>
      </c>
      <c r="C28392" t="s">
        <v>39</v>
      </c>
      <c r="D28392" t="s">
        <v>384</v>
      </c>
      <c r="E28392" t="s">
        <v>609</v>
      </c>
      <c r="F28392">
        <v>10211.35</v>
      </c>
      <c r="G28392" t="s">
        <v>23184</v>
      </c>
    </row>
    <row r="28393" spans="1:7" x14ac:dyDescent="0.3">
      <c r="A28393" t="s">
        <v>22821</v>
      </c>
      <c r="B28393" t="s">
        <v>826</v>
      </c>
      <c r="C28393" t="s">
        <v>39</v>
      </c>
      <c r="D28393" t="s">
        <v>382</v>
      </c>
      <c r="E28393" t="s">
        <v>213</v>
      </c>
      <c r="F28393">
        <v>4376.29</v>
      </c>
      <c r="G28393" t="s">
        <v>528</v>
      </c>
    </row>
    <row r="28394" spans="1:7" x14ac:dyDescent="0.3">
      <c r="A28394" s="3">
        <v>42736</v>
      </c>
      <c r="B28394" t="s">
        <v>8</v>
      </c>
      <c r="C28394" t="s">
        <v>9</v>
      </c>
      <c r="D28394" t="s">
        <v>131</v>
      </c>
      <c r="E28394" t="s">
        <v>27</v>
      </c>
      <c r="F28394">
        <v>7154.11</v>
      </c>
      <c r="G28394" t="s">
        <v>1012</v>
      </c>
    </row>
    <row r="28395" spans="1:7" x14ac:dyDescent="0.3">
      <c r="A28395" s="2">
        <v>42736</v>
      </c>
      <c r="B28395" t="s">
        <v>66</v>
      </c>
      <c r="C28395" t="s">
        <v>9</v>
      </c>
      <c r="D28395" t="s">
        <v>177</v>
      </c>
      <c r="E28395" t="e">
        <f>- other Disposal</f>
        <v>#NAME?</v>
      </c>
      <c r="F28395">
        <v>3066.05</v>
      </c>
      <c r="G28395" t="s">
        <v>23185</v>
      </c>
    </row>
    <row r="28396" spans="1:7" x14ac:dyDescent="0.3">
      <c r="A28396" s="2">
        <v>42736</v>
      </c>
      <c r="B28396" t="s">
        <v>8</v>
      </c>
      <c r="C28396" t="s">
        <v>9</v>
      </c>
      <c r="D28396" t="s">
        <v>183</v>
      </c>
      <c r="E28396" t="s">
        <v>114</v>
      </c>
      <c r="F28396">
        <v>15281.09</v>
      </c>
      <c r="G28396" t="s">
        <v>23186</v>
      </c>
    </row>
    <row r="28397" spans="1:7" x14ac:dyDescent="0.3">
      <c r="A28397" s="2">
        <v>42736</v>
      </c>
      <c r="B28397" t="s">
        <v>1972</v>
      </c>
      <c r="C28397" t="s">
        <v>9</v>
      </c>
      <c r="D28397" t="s">
        <v>225</v>
      </c>
      <c r="E28397" t="s">
        <v>806</v>
      </c>
      <c r="F28397">
        <v>1697.9</v>
      </c>
      <c r="G28397" t="s">
        <v>23187</v>
      </c>
    </row>
    <row r="28398" spans="1:7" x14ac:dyDescent="0.3">
      <c r="A28398" s="2">
        <v>42736</v>
      </c>
      <c r="B28398" t="s">
        <v>15</v>
      </c>
      <c r="C28398" t="s">
        <v>9</v>
      </c>
      <c r="D28398" t="s">
        <v>2266</v>
      </c>
      <c r="E28398" t="s">
        <v>412</v>
      </c>
      <c r="F28398">
        <v>7050.18</v>
      </c>
      <c r="G28398" t="s">
        <v>23188</v>
      </c>
    </row>
    <row r="28399" spans="1:7" x14ac:dyDescent="0.3">
      <c r="A28399" s="2">
        <v>42736</v>
      </c>
      <c r="B28399" t="s">
        <v>38</v>
      </c>
      <c r="C28399" t="s">
        <v>9</v>
      </c>
      <c r="D28399" t="s">
        <v>362</v>
      </c>
      <c r="E28399" t="s">
        <v>17</v>
      </c>
      <c r="F28399">
        <v>4700.12</v>
      </c>
      <c r="G28399" t="s">
        <v>300</v>
      </c>
    </row>
    <row r="28400" spans="1:7" x14ac:dyDescent="0.3">
      <c r="A28400" s="2">
        <v>42736</v>
      </c>
      <c r="B28400" t="s">
        <v>855</v>
      </c>
      <c r="C28400" t="s">
        <v>9</v>
      </c>
      <c r="D28400" t="s">
        <v>35</v>
      </c>
      <c r="E28400" t="s">
        <v>233</v>
      </c>
      <c r="F28400">
        <v>18671.25</v>
      </c>
      <c r="G28400" t="s">
        <v>23189</v>
      </c>
    </row>
    <row r="28401" spans="1:7" x14ac:dyDescent="0.3">
      <c r="A28401" s="2">
        <v>42736</v>
      </c>
      <c r="B28401" t="s">
        <v>8</v>
      </c>
      <c r="C28401" t="s">
        <v>9</v>
      </c>
      <c r="D28401" t="s">
        <v>454</v>
      </c>
      <c r="E28401" t="s">
        <v>17</v>
      </c>
      <c r="F28401">
        <v>4667.8100000000004</v>
      </c>
      <c r="G28401" t="s">
        <v>23190</v>
      </c>
    </row>
    <row r="28402" spans="1:7" x14ac:dyDescent="0.3">
      <c r="A28402" s="2">
        <v>42736</v>
      </c>
      <c r="B28402" t="s">
        <v>8</v>
      </c>
      <c r="C28402" t="s">
        <v>39</v>
      </c>
      <c r="D28402" t="s">
        <v>149</v>
      </c>
      <c r="E28402" t="s">
        <v>153</v>
      </c>
      <c r="F28402">
        <v>5772.62</v>
      </c>
      <c r="G28402" t="s">
        <v>23191</v>
      </c>
    </row>
    <row r="28403" spans="1:7" x14ac:dyDescent="0.3">
      <c r="A28403" t="s">
        <v>23192</v>
      </c>
      <c r="B28403" t="s">
        <v>8</v>
      </c>
      <c r="C28403" t="s">
        <v>39</v>
      </c>
      <c r="D28403" t="s">
        <v>147</v>
      </c>
      <c r="E28403" t="s">
        <v>319</v>
      </c>
      <c r="F28403">
        <v>5772.62</v>
      </c>
      <c r="G28403" t="s">
        <v>23193</v>
      </c>
    </row>
    <row r="28404" spans="1:7" x14ac:dyDescent="0.3">
      <c r="A28404" s="2">
        <v>42736</v>
      </c>
      <c r="B28404" t="s">
        <v>8</v>
      </c>
      <c r="C28404" t="s">
        <v>39</v>
      </c>
      <c r="D28404" t="s">
        <v>40</v>
      </c>
      <c r="E28404" t="s">
        <v>17</v>
      </c>
      <c r="F28404">
        <v>2886.31</v>
      </c>
      <c r="G28404" t="s">
        <v>23194</v>
      </c>
    </row>
    <row r="28405" spans="1:7" x14ac:dyDescent="0.3">
      <c r="A28405" t="s">
        <v>23195</v>
      </c>
      <c r="B28405" t="s">
        <v>8</v>
      </c>
      <c r="C28405" t="s">
        <v>39</v>
      </c>
      <c r="D28405" t="s">
        <v>47</v>
      </c>
      <c r="E28405" t="s">
        <v>92</v>
      </c>
      <c r="G28405" t="s">
        <v>23196</v>
      </c>
    </row>
    <row r="28406" spans="1:7" x14ac:dyDescent="0.3">
      <c r="A28406" t="s">
        <v>23195</v>
      </c>
      <c r="B28406" t="s">
        <v>8</v>
      </c>
      <c r="C28406" t="s">
        <v>39</v>
      </c>
      <c r="D28406" t="s">
        <v>106</v>
      </c>
      <c r="E28406" t="s">
        <v>165</v>
      </c>
      <c r="F28406">
        <v>14561.06</v>
      </c>
      <c r="G28406" t="s">
        <v>23197</v>
      </c>
    </row>
    <row r="28407" spans="1:7" x14ac:dyDescent="0.3">
      <c r="A28407" t="s">
        <v>23195</v>
      </c>
      <c r="C28407" t="s">
        <v>39</v>
      </c>
      <c r="D28407" t="s">
        <v>53</v>
      </c>
      <c r="E28407" t="s">
        <v>153</v>
      </c>
      <c r="F28407">
        <v>6460.87</v>
      </c>
      <c r="G28407" t="s">
        <v>23198</v>
      </c>
    </row>
    <row r="28408" spans="1:7" x14ac:dyDescent="0.3">
      <c r="A28408" t="s">
        <v>23195</v>
      </c>
      <c r="B28408" t="s">
        <v>8</v>
      </c>
      <c r="C28408" t="s">
        <v>39</v>
      </c>
      <c r="D28408" t="s">
        <v>113</v>
      </c>
      <c r="E28408" t="e">
        <f>- recycling Recovery</f>
        <v>#NAME?</v>
      </c>
      <c r="F28408">
        <v>6460.87</v>
      </c>
      <c r="G28408" t="s">
        <v>23199</v>
      </c>
    </row>
    <row r="28409" spans="1:7" x14ac:dyDescent="0.3">
      <c r="A28409" t="s">
        <v>23200</v>
      </c>
      <c r="B28409" t="s">
        <v>8</v>
      </c>
      <c r="C28409" t="s">
        <v>39</v>
      </c>
      <c r="D28409" t="s">
        <v>59</v>
      </c>
      <c r="E28409" t="s">
        <v>60</v>
      </c>
      <c r="F28409" s="1">
        <v>3230</v>
      </c>
      <c r="G28409" t="s">
        <v>23201</v>
      </c>
    </row>
    <row r="28410" spans="1:7" x14ac:dyDescent="0.3">
      <c r="B28410" t="s">
        <v>8</v>
      </c>
      <c r="C28410" t="s">
        <v>39</v>
      </c>
      <c r="D28410" t="s">
        <v>122</v>
      </c>
      <c r="E28410" t="s">
        <v>159</v>
      </c>
      <c r="F28410">
        <v>7861.25</v>
      </c>
      <c r="G28410" t="s">
        <v>23202</v>
      </c>
    </row>
    <row r="28411" spans="1:7" x14ac:dyDescent="0.3">
      <c r="A28411" t="s">
        <v>23192</v>
      </c>
      <c r="B28411" t="s">
        <v>875</v>
      </c>
      <c r="C28411" t="s">
        <v>39</v>
      </c>
      <c r="D28411" t="s">
        <v>63</v>
      </c>
      <c r="E28411" t="s">
        <v>92</v>
      </c>
      <c r="F28411">
        <v>4716.75</v>
      </c>
      <c r="G28411" t="s">
        <v>23203</v>
      </c>
    </row>
    <row r="28412" spans="1:7" x14ac:dyDescent="0.3">
      <c r="A28412" t="s">
        <v>23195</v>
      </c>
      <c r="B28412" t="s">
        <v>855</v>
      </c>
      <c r="C28412" t="s">
        <v>39</v>
      </c>
      <c r="D28412" t="s">
        <v>212</v>
      </c>
      <c r="E28412" t="s">
        <v>75</v>
      </c>
      <c r="F28412">
        <v>3144.5</v>
      </c>
      <c r="G28412" t="s">
        <v>23204</v>
      </c>
    </row>
    <row r="28413" spans="1:7" x14ac:dyDescent="0.3">
      <c r="A28413" t="s">
        <v>23205</v>
      </c>
      <c r="B28413" t="s">
        <v>8</v>
      </c>
      <c r="C28413" t="s">
        <v>39</v>
      </c>
      <c r="D28413" t="s">
        <v>252</v>
      </c>
      <c r="E28413" t="s">
        <v>100</v>
      </c>
      <c r="F28413">
        <v>9748.9599999999991</v>
      </c>
      <c r="G28413" t="s">
        <v>961</v>
      </c>
    </row>
    <row r="28414" spans="1:7" x14ac:dyDescent="0.3">
      <c r="A28414" s="2">
        <v>42736</v>
      </c>
      <c r="B28414" t="s">
        <v>38</v>
      </c>
      <c r="C28414" t="s">
        <v>39</v>
      </c>
      <c r="D28414" t="s">
        <v>168</v>
      </c>
      <c r="E28414" t="s">
        <v>60</v>
      </c>
      <c r="F28414">
        <v>4178.13</v>
      </c>
      <c r="G28414" t="s">
        <v>378</v>
      </c>
    </row>
    <row r="28415" spans="1:7" x14ac:dyDescent="0.3">
      <c r="A28415" s="3">
        <v>42736</v>
      </c>
      <c r="B28415" t="s">
        <v>899</v>
      </c>
      <c r="C28415" t="s">
        <v>9</v>
      </c>
      <c r="D28415" t="s">
        <v>177</v>
      </c>
      <c r="E28415" t="s">
        <v>976</v>
      </c>
      <c r="F28415">
        <v>6769.27</v>
      </c>
      <c r="G28415" t="s">
        <v>23206</v>
      </c>
    </row>
    <row r="28416" spans="1:7" x14ac:dyDescent="0.3">
      <c r="A28416" s="3">
        <v>42736</v>
      </c>
      <c r="B28416" t="s">
        <v>78</v>
      </c>
      <c r="C28416" t="s">
        <v>9</v>
      </c>
      <c r="D28416" t="s">
        <v>10</v>
      </c>
      <c r="E28416" t="s">
        <v>128</v>
      </c>
      <c r="F28416">
        <v>2901.11</v>
      </c>
      <c r="G28416" t="s">
        <v>23207</v>
      </c>
    </row>
    <row r="28417" spans="1:7" x14ac:dyDescent="0.3">
      <c r="A28417" s="3">
        <v>42736</v>
      </c>
      <c r="B28417" t="s">
        <v>78</v>
      </c>
      <c r="C28417" t="s">
        <v>9</v>
      </c>
      <c r="E28417" t="s">
        <v>165</v>
      </c>
      <c r="F28417" s="1">
        <v>17629</v>
      </c>
      <c r="G28417" t="s">
        <v>23208</v>
      </c>
    </row>
    <row r="28418" spans="1:7" x14ac:dyDescent="0.3">
      <c r="A28418" s="2">
        <v>42736</v>
      </c>
      <c r="B28418" t="s">
        <v>78</v>
      </c>
      <c r="C28418" t="s">
        <v>9</v>
      </c>
      <c r="D28418" t="s">
        <v>475</v>
      </c>
      <c r="E28418" t="s">
        <v>96</v>
      </c>
      <c r="F28418">
        <v>1958.79</v>
      </c>
      <c r="G28418" t="s">
        <v>402</v>
      </c>
    </row>
    <row r="28419" spans="1:7" x14ac:dyDescent="0.3">
      <c r="A28419" t="s">
        <v>23195</v>
      </c>
      <c r="B28419" t="s">
        <v>78</v>
      </c>
      <c r="C28419" t="s">
        <v>9</v>
      </c>
      <c r="D28419" t="s">
        <v>295</v>
      </c>
      <c r="E28419" t="s">
        <v>33</v>
      </c>
      <c r="F28419">
        <v>7170.5</v>
      </c>
      <c r="G28419" t="s">
        <v>23209</v>
      </c>
    </row>
    <row r="28420" spans="1:7" x14ac:dyDescent="0.3">
      <c r="A28420" s="2">
        <v>42736</v>
      </c>
      <c r="B28420" t="s">
        <v>78</v>
      </c>
      <c r="C28420" t="s">
        <v>9</v>
      </c>
      <c r="D28420" t="s">
        <v>29</v>
      </c>
      <c r="E28420" t="s">
        <v>81</v>
      </c>
      <c r="F28420">
        <v>4780.33</v>
      </c>
      <c r="G28420" t="s">
        <v>23210</v>
      </c>
    </row>
    <row r="28421" spans="1:7" x14ac:dyDescent="0.3">
      <c r="A28421" t="s">
        <v>23195</v>
      </c>
      <c r="B28421" t="s">
        <v>78</v>
      </c>
      <c r="C28421" t="s">
        <v>9</v>
      </c>
      <c r="D28421" t="s">
        <v>189</v>
      </c>
      <c r="E28421" t="s">
        <v>11</v>
      </c>
      <c r="F28421">
        <v>11472.45</v>
      </c>
      <c r="G28421" t="s">
        <v>23211</v>
      </c>
    </row>
    <row r="28422" spans="1:7" x14ac:dyDescent="0.3">
      <c r="A28422" t="s">
        <v>23195</v>
      </c>
      <c r="B28422" t="s">
        <v>78</v>
      </c>
      <c r="C28422" t="s">
        <v>9</v>
      </c>
      <c r="D28422" t="s">
        <v>299</v>
      </c>
      <c r="E28422" t="s">
        <v>184</v>
      </c>
      <c r="F28422">
        <v>2868.11</v>
      </c>
      <c r="G28422" t="s">
        <v>23212</v>
      </c>
    </row>
    <row r="28423" spans="1:7" x14ac:dyDescent="0.3">
      <c r="A28423" s="2">
        <v>42736</v>
      </c>
      <c r="B28423" t="s">
        <v>78</v>
      </c>
      <c r="C28423" t="s">
        <v>39</v>
      </c>
      <c r="D28423" t="s">
        <v>147</v>
      </c>
      <c r="E28423" t="s">
        <v>111</v>
      </c>
      <c r="F28423">
        <v>8001.84</v>
      </c>
      <c r="G28423" t="s">
        <v>22134</v>
      </c>
    </row>
    <row r="28424" spans="1:7" x14ac:dyDescent="0.3">
      <c r="A28424" t="s">
        <v>23192</v>
      </c>
      <c r="B28424" t="s">
        <v>78</v>
      </c>
      <c r="C28424" t="s">
        <v>39</v>
      </c>
      <c r="D28424" t="s">
        <v>40</v>
      </c>
      <c r="E28424" t="s">
        <v>487</v>
      </c>
      <c r="G28424" t="s">
        <v>23213</v>
      </c>
    </row>
    <row r="28425" spans="1:7" x14ac:dyDescent="0.3">
      <c r="A28425" t="s">
        <v>23195</v>
      </c>
      <c r="B28425" t="s">
        <v>889</v>
      </c>
      <c r="C28425" t="s">
        <v>39</v>
      </c>
      <c r="D28425" t="s">
        <v>92</v>
      </c>
      <c r="E28425" t="s">
        <v>184</v>
      </c>
      <c r="F28425">
        <v>4000.92</v>
      </c>
      <c r="G28425" t="s">
        <v>23214</v>
      </c>
    </row>
    <row r="28426" spans="1:7" x14ac:dyDescent="0.3">
      <c r="A28426" t="s">
        <v>23192</v>
      </c>
      <c r="B28426" t="s">
        <v>105</v>
      </c>
      <c r="C28426" t="s">
        <v>39</v>
      </c>
      <c r="D28426" t="s">
        <v>241</v>
      </c>
      <c r="E28426" t="s">
        <v>41</v>
      </c>
      <c r="F28426">
        <v>3509.03</v>
      </c>
      <c r="G28426" t="s">
        <v>3727</v>
      </c>
    </row>
    <row r="28427" spans="1:7" x14ac:dyDescent="0.3">
      <c r="A28427" t="s">
        <v>23195</v>
      </c>
      <c r="B28427" t="s">
        <v>899</v>
      </c>
      <c r="D28427" t="s">
        <v>47</v>
      </c>
      <c r="E28427" t="s">
        <v>56</v>
      </c>
      <c r="F28427">
        <v>8187.73</v>
      </c>
      <c r="G28427" t="s">
        <v>14466</v>
      </c>
    </row>
    <row r="28428" spans="1:7" x14ac:dyDescent="0.3">
      <c r="A28428" t="s">
        <v>23192</v>
      </c>
      <c r="B28428" t="s">
        <v>892</v>
      </c>
      <c r="C28428" t="s">
        <v>39</v>
      </c>
      <c r="D28428" t="s">
        <v>113</v>
      </c>
      <c r="E28428" t="s">
        <v>153</v>
      </c>
      <c r="G28428" t="s">
        <v>23215</v>
      </c>
    </row>
    <row r="28429" spans="1:7" x14ac:dyDescent="0.3">
      <c r="A28429" s="2">
        <v>42736</v>
      </c>
      <c r="B28429" t="s">
        <v>78</v>
      </c>
      <c r="C28429" t="s">
        <v>39</v>
      </c>
      <c r="D28429" t="s">
        <v>59</v>
      </c>
      <c r="E28429" t="s">
        <v>156</v>
      </c>
      <c r="F28429">
        <v>8526.4599999999991</v>
      </c>
      <c r="G28429" t="s">
        <v>3764</v>
      </c>
    </row>
    <row r="28430" spans="1:7" x14ac:dyDescent="0.3">
      <c r="A28430" t="s">
        <v>23192</v>
      </c>
      <c r="B28430" t="s">
        <v>78</v>
      </c>
      <c r="C28430" t="s">
        <v>39</v>
      </c>
      <c r="D28430" t="s">
        <v>110</v>
      </c>
      <c r="E28430" t="s">
        <v>71</v>
      </c>
      <c r="F28430">
        <v>4263.2299999999996</v>
      </c>
      <c r="G28430" t="s">
        <v>679</v>
      </c>
    </row>
    <row r="28431" spans="1:7" x14ac:dyDescent="0.3">
      <c r="A28431" s="2">
        <v>42736</v>
      </c>
      <c r="B28431" t="s">
        <v>78</v>
      </c>
      <c r="C28431" t="s">
        <v>39</v>
      </c>
      <c r="D28431" t="s">
        <v>212</v>
      </c>
      <c r="E28431" t="s">
        <v>41</v>
      </c>
      <c r="F28431">
        <v>11450.53</v>
      </c>
      <c r="G28431" t="s">
        <v>121</v>
      </c>
    </row>
    <row r="28432" spans="1:7" x14ac:dyDescent="0.3">
      <c r="B28432" t="s">
        <v>78</v>
      </c>
      <c r="C28432" t="s">
        <v>39</v>
      </c>
      <c r="D28432" t="s">
        <v>67</v>
      </c>
      <c r="E28432" t="s">
        <v>56</v>
      </c>
      <c r="F28432">
        <v>6870.32</v>
      </c>
      <c r="G28432" t="s">
        <v>23216</v>
      </c>
    </row>
    <row r="28433" spans="1:7" x14ac:dyDescent="0.3">
      <c r="A28433" s="2">
        <v>42736</v>
      </c>
      <c r="B28433" t="s">
        <v>105</v>
      </c>
      <c r="C28433" t="s">
        <v>39</v>
      </c>
      <c r="D28433" t="s">
        <v>380</v>
      </c>
      <c r="E28433" t="s">
        <v>213</v>
      </c>
      <c r="F28433">
        <v>4580.21</v>
      </c>
      <c r="G28433" t="s">
        <v>23217</v>
      </c>
    </row>
    <row r="28434" spans="1:7" x14ac:dyDescent="0.3">
      <c r="A28434" t="s">
        <v>23195</v>
      </c>
      <c r="B28434" t="s">
        <v>892</v>
      </c>
      <c r="C28434" t="s">
        <v>39</v>
      </c>
      <c r="D28434" t="s">
        <v>171</v>
      </c>
      <c r="E28434" t="s">
        <v>319</v>
      </c>
      <c r="F28434">
        <v>3963.13</v>
      </c>
      <c r="G28434" t="s">
        <v>23218</v>
      </c>
    </row>
    <row r="28435" spans="1:7" x14ac:dyDescent="0.3">
      <c r="A28435" s="3">
        <v>42736</v>
      </c>
      <c r="C28435" t="s">
        <v>39</v>
      </c>
      <c r="D28435" t="s">
        <v>384</v>
      </c>
      <c r="E28435" t="s">
        <v>123</v>
      </c>
      <c r="F28435">
        <v>1698.49</v>
      </c>
      <c r="G28435" t="s">
        <v>23219</v>
      </c>
    </row>
    <row r="28436" spans="1:7" x14ac:dyDescent="0.3">
      <c r="A28436" t="s">
        <v>23195</v>
      </c>
      <c r="B28436" t="s">
        <v>130</v>
      </c>
      <c r="C28436" t="s">
        <v>9</v>
      </c>
      <c r="D28436" t="s">
        <v>290</v>
      </c>
      <c r="F28436">
        <v>9887.9500000000007</v>
      </c>
      <c r="G28436" t="s">
        <v>23220</v>
      </c>
    </row>
    <row r="28437" spans="1:7" x14ac:dyDescent="0.3">
      <c r="A28437" t="s">
        <v>23205</v>
      </c>
      <c r="B28437" t="s">
        <v>130</v>
      </c>
      <c r="C28437" t="s">
        <v>9</v>
      </c>
      <c r="D28437" t="s">
        <v>175</v>
      </c>
      <c r="F28437">
        <v>4237.6899999999996</v>
      </c>
      <c r="G28437" t="s">
        <v>1012</v>
      </c>
    </row>
    <row r="28438" spans="1:7" x14ac:dyDescent="0.3">
      <c r="A28438" s="2">
        <v>42736</v>
      </c>
      <c r="B28438" t="s">
        <v>130</v>
      </c>
      <c r="C28438" t="s">
        <v>9</v>
      </c>
      <c r="D28438" t="s">
        <v>475</v>
      </c>
      <c r="E28438" t="s">
        <v>56</v>
      </c>
      <c r="F28438">
        <v>7825.83</v>
      </c>
      <c r="G28438" t="s">
        <v>23221</v>
      </c>
    </row>
    <row r="28439" spans="1:7" x14ac:dyDescent="0.3">
      <c r="A28439" s="2">
        <v>42736</v>
      </c>
      <c r="B28439" t="s">
        <v>923</v>
      </c>
      <c r="F28439">
        <v>869.54</v>
      </c>
      <c r="G28439" t="s">
        <v>23222</v>
      </c>
    </row>
    <row r="28440" spans="1:7" x14ac:dyDescent="0.3">
      <c r="A28440" s="2">
        <v>42736</v>
      </c>
      <c r="B28440" t="s">
        <v>130</v>
      </c>
      <c r="C28440" t="s">
        <v>9</v>
      </c>
      <c r="D28440" t="s">
        <v>186</v>
      </c>
      <c r="E28440" t="s">
        <v>220</v>
      </c>
      <c r="F28440">
        <v>6888.06</v>
      </c>
      <c r="G28440" t="s">
        <v>23223</v>
      </c>
    </row>
    <row r="28441" spans="1:7" x14ac:dyDescent="0.3">
      <c r="A28441" t="s">
        <v>23224</v>
      </c>
      <c r="B28441" t="s">
        <v>143</v>
      </c>
      <c r="C28441" t="s">
        <v>9</v>
      </c>
      <c r="D28441" t="s">
        <v>89</v>
      </c>
      <c r="E28441" t="s">
        <v>86</v>
      </c>
      <c r="F28441">
        <v>4592.04</v>
      </c>
      <c r="G28441" t="s">
        <v>23225</v>
      </c>
    </row>
    <row r="28442" spans="1:7" x14ac:dyDescent="0.3">
      <c r="A28442" s="2">
        <v>42736</v>
      </c>
      <c r="B28442" t="s">
        <v>925</v>
      </c>
      <c r="C28442" t="s">
        <v>9</v>
      </c>
      <c r="D28442" t="s">
        <v>192</v>
      </c>
      <c r="E28442" t="s">
        <v>220</v>
      </c>
      <c r="F28442">
        <v>8356.5300000000007</v>
      </c>
      <c r="G28442" t="s">
        <v>23226</v>
      </c>
    </row>
    <row r="28443" spans="1:7" x14ac:dyDescent="0.3">
      <c r="A28443" t="s">
        <v>23195</v>
      </c>
      <c r="B28443" t="s">
        <v>130</v>
      </c>
      <c r="C28443" t="s">
        <v>9</v>
      </c>
      <c r="D28443" t="s">
        <v>232</v>
      </c>
      <c r="E28443" t="e">
        <f>- Disposal other</f>
        <v>#NAME?</v>
      </c>
      <c r="F28443">
        <v>2089.13</v>
      </c>
      <c r="G28443" t="s">
        <v>22</v>
      </c>
    </row>
    <row r="28444" spans="1:7" x14ac:dyDescent="0.3">
      <c r="A28444" s="2">
        <v>42736</v>
      </c>
      <c r="B28444" t="s">
        <v>130</v>
      </c>
      <c r="C28444" t="s">
        <v>39</v>
      </c>
      <c r="D28444" t="s">
        <v>304</v>
      </c>
      <c r="E28444" t="s">
        <v>41</v>
      </c>
      <c r="F28444">
        <v>6551.28</v>
      </c>
      <c r="G28444" t="s">
        <v>23227</v>
      </c>
    </row>
    <row r="28445" spans="1:7" x14ac:dyDescent="0.3">
      <c r="A28445" s="2">
        <v>42736</v>
      </c>
      <c r="B28445" t="s">
        <v>151</v>
      </c>
      <c r="C28445" t="s">
        <v>39</v>
      </c>
      <c r="D28445" t="s">
        <v>40</v>
      </c>
      <c r="E28445" t="s">
        <v>319</v>
      </c>
      <c r="F28445">
        <v>6551.28</v>
      </c>
      <c r="G28445" t="s">
        <v>23228</v>
      </c>
    </row>
    <row r="28446" spans="1:7" x14ac:dyDescent="0.3">
      <c r="A28446" s="2">
        <v>42736</v>
      </c>
      <c r="B28446" t="s">
        <v>130</v>
      </c>
      <c r="C28446" t="s">
        <v>39</v>
      </c>
      <c r="D28446" t="s">
        <v>304</v>
      </c>
      <c r="E28446" t="s">
        <v>17</v>
      </c>
      <c r="F28446">
        <v>32756.400000000001</v>
      </c>
      <c r="G28446" t="s">
        <v>14030</v>
      </c>
    </row>
    <row r="28447" spans="1:7" x14ac:dyDescent="0.3">
      <c r="A28447" t="s">
        <v>23192</v>
      </c>
      <c r="B28447" t="s">
        <v>130</v>
      </c>
      <c r="C28447" t="s">
        <v>39</v>
      </c>
      <c r="D28447" t="s">
        <v>106</v>
      </c>
      <c r="E28447" t="s">
        <v>111</v>
      </c>
      <c r="F28447">
        <v>6247.49</v>
      </c>
      <c r="G28447" t="s">
        <v>23229</v>
      </c>
    </row>
    <row r="28448" spans="1:7" x14ac:dyDescent="0.3">
      <c r="A28448" t="s">
        <v>23230</v>
      </c>
      <c r="B28448" t="s">
        <v>130</v>
      </c>
      <c r="C28448" t="s">
        <v>39</v>
      </c>
      <c r="D28448" t="s">
        <v>155</v>
      </c>
      <c r="E28448" t="s">
        <v>68</v>
      </c>
      <c r="G28448" t="s">
        <v>23231</v>
      </c>
    </row>
    <row r="28449" spans="1:7" x14ac:dyDescent="0.3">
      <c r="A28449" t="s">
        <v>23195</v>
      </c>
      <c r="B28449" t="s">
        <v>130</v>
      </c>
      <c r="C28449" t="s">
        <v>39</v>
      </c>
      <c r="D28449" t="s">
        <v>55</v>
      </c>
      <c r="E28449" t="s">
        <v>118</v>
      </c>
      <c r="F28449">
        <v>8525.1299999999992</v>
      </c>
      <c r="G28449" t="s">
        <v>1523</v>
      </c>
    </row>
    <row r="28450" spans="1:7" x14ac:dyDescent="0.3">
      <c r="A28450" t="s">
        <v>23195</v>
      </c>
      <c r="B28450" t="s">
        <v>925</v>
      </c>
      <c r="C28450" t="s">
        <v>39</v>
      </c>
      <c r="D28450" t="s">
        <v>113</v>
      </c>
      <c r="E28450" t="s">
        <v>21</v>
      </c>
      <c r="F28450" s="1">
        <v>8525</v>
      </c>
      <c r="G28450" t="s">
        <v>23232</v>
      </c>
    </row>
    <row r="28451" spans="1:7" x14ac:dyDescent="0.3">
      <c r="A28451" t="s">
        <v>23192</v>
      </c>
      <c r="B28451" t="s">
        <v>1494</v>
      </c>
      <c r="C28451" t="s">
        <v>39</v>
      </c>
      <c r="D28451" t="s">
        <v>113</v>
      </c>
      <c r="E28451" t="s">
        <v>60</v>
      </c>
      <c r="F28451">
        <v>4262.5600000000004</v>
      </c>
      <c r="G28451" t="s">
        <v>361</v>
      </c>
    </row>
    <row r="28452" spans="1:7" x14ac:dyDescent="0.3">
      <c r="A28452" s="2">
        <v>42736</v>
      </c>
      <c r="B28452" t="s">
        <v>130</v>
      </c>
      <c r="C28452" t="s">
        <v>39</v>
      </c>
      <c r="D28452" t="s">
        <v>63</v>
      </c>
      <c r="E28452" t="s">
        <v>41</v>
      </c>
      <c r="F28452">
        <v>11016.46</v>
      </c>
      <c r="G28452" t="s">
        <v>23233</v>
      </c>
    </row>
    <row r="28453" spans="1:7" x14ac:dyDescent="0.3">
      <c r="A28453" t="s">
        <v>23195</v>
      </c>
      <c r="B28453" t="s">
        <v>143</v>
      </c>
      <c r="C28453" t="s">
        <v>39</v>
      </c>
      <c r="D28453" t="s">
        <v>63</v>
      </c>
      <c r="E28453" t="s">
        <v>292</v>
      </c>
      <c r="F28453">
        <v>6609.88</v>
      </c>
      <c r="G28453" t="s">
        <v>23234</v>
      </c>
    </row>
    <row r="28454" spans="1:7" x14ac:dyDescent="0.3">
      <c r="A28454" t="s">
        <v>23195</v>
      </c>
      <c r="B28454" t="s">
        <v>130</v>
      </c>
      <c r="C28454" t="s">
        <v>39</v>
      </c>
      <c r="D28454" t="s">
        <v>63</v>
      </c>
      <c r="E28454" t="s">
        <v>116</v>
      </c>
      <c r="F28454">
        <v>4406.58</v>
      </c>
      <c r="G28454" t="s">
        <v>23235</v>
      </c>
    </row>
    <row r="28455" spans="1:7" x14ac:dyDescent="0.3">
      <c r="A28455" t="s">
        <v>23230</v>
      </c>
      <c r="B28455" t="s">
        <v>130</v>
      </c>
      <c r="C28455" t="s">
        <v>39</v>
      </c>
      <c r="D28455" t="s">
        <v>412</v>
      </c>
      <c r="E28455" t="s">
        <v>126</v>
      </c>
      <c r="F28455">
        <v>10139.31</v>
      </c>
      <c r="G28455" t="s">
        <v>1529</v>
      </c>
    </row>
    <row r="28456" spans="1:7" x14ac:dyDescent="0.3">
      <c r="A28456" t="s">
        <v>23195</v>
      </c>
      <c r="B28456" t="s">
        <v>130</v>
      </c>
      <c r="C28456" t="s">
        <v>39</v>
      </c>
      <c r="D28456" t="s">
        <v>168</v>
      </c>
      <c r="E28456" t="s">
        <v>75</v>
      </c>
      <c r="F28456">
        <v>4345.42</v>
      </c>
      <c r="G28456" t="s">
        <v>23236</v>
      </c>
    </row>
    <row r="28457" spans="1:7" x14ac:dyDescent="0.3">
      <c r="A28457" t="s">
        <v>23192</v>
      </c>
      <c r="B28457" t="s">
        <v>174</v>
      </c>
      <c r="C28457" t="s">
        <v>9</v>
      </c>
      <c r="D28457" t="s">
        <v>10</v>
      </c>
      <c r="E28457" t="s">
        <v>93</v>
      </c>
      <c r="F28457">
        <v>12010.64</v>
      </c>
      <c r="G28457" t="s">
        <v>23237</v>
      </c>
    </row>
    <row r="28458" spans="1:7" x14ac:dyDescent="0.3">
      <c r="A28458" t="s">
        <v>23195</v>
      </c>
      <c r="B28458" t="s">
        <v>174</v>
      </c>
      <c r="C28458" t="s">
        <v>9</v>
      </c>
      <c r="D28458" t="s">
        <v>131</v>
      </c>
      <c r="E28458" t="s">
        <v>86</v>
      </c>
      <c r="F28458">
        <v>5147.42</v>
      </c>
      <c r="G28458" t="s">
        <v>23238</v>
      </c>
    </row>
    <row r="28459" spans="1:7" x14ac:dyDescent="0.3">
      <c r="A28459" s="2">
        <v>42736</v>
      </c>
      <c r="B28459" t="s">
        <v>174</v>
      </c>
      <c r="C28459" t="s">
        <v>9</v>
      </c>
      <c r="D28459" t="s">
        <v>20</v>
      </c>
      <c r="E28459" t="s">
        <v>21</v>
      </c>
      <c r="F28459">
        <v>5566.43</v>
      </c>
      <c r="G28459" t="s">
        <v>23239</v>
      </c>
    </row>
    <row r="28460" spans="1:7" x14ac:dyDescent="0.3">
      <c r="A28460" t="s">
        <v>23240</v>
      </c>
      <c r="B28460" t="s">
        <v>174</v>
      </c>
      <c r="C28460" t="s">
        <v>9</v>
      </c>
      <c r="D28460" t="s">
        <v>24</v>
      </c>
      <c r="E28460" t="s">
        <v>184</v>
      </c>
      <c r="F28460">
        <v>618.49</v>
      </c>
      <c r="G28460" t="s">
        <v>23241</v>
      </c>
    </row>
    <row r="28461" spans="1:7" x14ac:dyDescent="0.3">
      <c r="A28461" s="2">
        <v>42736</v>
      </c>
      <c r="B28461" t="s">
        <v>202</v>
      </c>
      <c r="C28461" t="s">
        <v>9</v>
      </c>
      <c r="D28461" t="s">
        <v>89</v>
      </c>
      <c r="E28461" t="s">
        <v>233</v>
      </c>
      <c r="G28461" t="s">
        <v>23242</v>
      </c>
    </row>
    <row r="28462" spans="1:7" x14ac:dyDescent="0.3">
      <c r="A28462" s="2">
        <v>42736</v>
      </c>
      <c r="B28462" t="s">
        <v>174</v>
      </c>
      <c r="D28462" t="s">
        <v>29</v>
      </c>
      <c r="E28462" t="s">
        <v>138</v>
      </c>
      <c r="F28462" s="1">
        <v>5767</v>
      </c>
      <c r="G28462" t="s">
        <v>23243</v>
      </c>
    </row>
    <row r="28463" spans="1:7" x14ac:dyDescent="0.3">
      <c r="A28463" t="s">
        <v>23192</v>
      </c>
      <c r="B28463" t="s">
        <v>174</v>
      </c>
      <c r="C28463" t="s">
        <v>9</v>
      </c>
      <c r="D28463" t="s">
        <v>232</v>
      </c>
      <c r="E28463" t="s">
        <v>220</v>
      </c>
      <c r="F28463">
        <v>14075.69</v>
      </c>
      <c r="G28463" t="s">
        <v>23244</v>
      </c>
    </row>
    <row r="28464" spans="1:7" x14ac:dyDescent="0.3">
      <c r="A28464" t="s">
        <v>23195</v>
      </c>
      <c r="B28464" t="s">
        <v>174</v>
      </c>
      <c r="D28464" t="s">
        <v>192</v>
      </c>
      <c r="E28464" t="s">
        <v>17</v>
      </c>
      <c r="G28464" t="s">
        <v>1523</v>
      </c>
    </row>
    <row r="28465" spans="1:7" x14ac:dyDescent="0.3">
      <c r="A28465" s="2">
        <v>42736</v>
      </c>
      <c r="B28465" t="s">
        <v>174</v>
      </c>
      <c r="C28465" t="s">
        <v>39</v>
      </c>
      <c r="D28465" t="s">
        <v>147</v>
      </c>
      <c r="E28465" t="s">
        <v>48</v>
      </c>
      <c r="F28465">
        <v>7357.12</v>
      </c>
      <c r="G28465" t="s">
        <v>23245</v>
      </c>
    </row>
    <row r="28466" spans="1:7" x14ac:dyDescent="0.3">
      <c r="A28466" t="s">
        <v>23195</v>
      </c>
      <c r="B28466" t="s">
        <v>174</v>
      </c>
      <c r="D28466" t="s">
        <v>147</v>
      </c>
      <c r="E28466" t="s">
        <v>126</v>
      </c>
      <c r="F28466">
        <v>7357.12</v>
      </c>
      <c r="G28466" t="s">
        <v>1170</v>
      </c>
    </row>
    <row r="28467" spans="1:7" x14ac:dyDescent="0.3">
      <c r="A28467" t="s">
        <v>23230</v>
      </c>
      <c r="B28467" t="s">
        <v>1510</v>
      </c>
      <c r="C28467" t="s">
        <v>39</v>
      </c>
      <c r="D28467" t="s">
        <v>40</v>
      </c>
      <c r="E28467" t="s">
        <v>86</v>
      </c>
      <c r="G28467" t="s">
        <v>23246</v>
      </c>
    </row>
    <row r="28468" spans="1:7" x14ac:dyDescent="0.3">
      <c r="A28468" t="s">
        <v>23195</v>
      </c>
      <c r="B28468" t="s">
        <v>174</v>
      </c>
      <c r="C28468" t="s">
        <v>39</v>
      </c>
      <c r="D28468" t="s">
        <v>106</v>
      </c>
      <c r="E28468" t="s">
        <v>153</v>
      </c>
      <c r="F28468" t="s">
        <v>23247</v>
      </c>
      <c r="G28468" t="s">
        <v>23248</v>
      </c>
    </row>
    <row r="28469" spans="1:7" x14ac:dyDescent="0.3">
      <c r="A28469" t="s">
        <v>23192</v>
      </c>
      <c r="B28469" t="s">
        <v>174</v>
      </c>
      <c r="C28469" t="s">
        <v>39</v>
      </c>
      <c r="D28469" t="s">
        <v>155</v>
      </c>
      <c r="E28469" t="s">
        <v>114</v>
      </c>
      <c r="F28469">
        <v>7271.28</v>
      </c>
      <c r="G28469" t="s">
        <v>23249</v>
      </c>
    </row>
    <row r="28470" spans="1:7" x14ac:dyDescent="0.3">
      <c r="A28470" t="s">
        <v>23195</v>
      </c>
      <c r="B28470" t="s">
        <v>174</v>
      </c>
      <c r="D28470" t="s">
        <v>244</v>
      </c>
      <c r="E28470" t="s">
        <v>48</v>
      </c>
      <c r="F28470">
        <v>8236.1299999999992</v>
      </c>
      <c r="G28470" t="s">
        <v>23250</v>
      </c>
    </row>
    <row r="28471" spans="1:7" x14ac:dyDescent="0.3">
      <c r="A28471" s="2">
        <v>42736</v>
      </c>
      <c r="B28471" t="s">
        <v>174</v>
      </c>
      <c r="C28471" t="s">
        <v>39</v>
      </c>
      <c r="D28471" t="s">
        <v>310</v>
      </c>
      <c r="E28471" t="s">
        <v>114</v>
      </c>
      <c r="F28471">
        <v>8236.1299999999992</v>
      </c>
      <c r="G28471" t="s">
        <v>23251</v>
      </c>
    </row>
    <row r="28472" spans="1:7" x14ac:dyDescent="0.3">
      <c r="B28472" t="s">
        <v>210</v>
      </c>
      <c r="C28472" t="s">
        <v>39</v>
      </c>
      <c r="D28472" t="s">
        <v>110</v>
      </c>
      <c r="E28472" t="s">
        <v>75</v>
      </c>
      <c r="F28472">
        <v>4118.07</v>
      </c>
      <c r="G28472" t="s">
        <v>23252</v>
      </c>
    </row>
    <row r="28473" spans="1:7" x14ac:dyDescent="0.3">
      <c r="A28473" s="2">
        <v>42736</v>
      </c>
      <c r="B28473" t="s">
        <v>174</v>
      </c>
      <c r="C28473" t="s">
        <v>39</v>
      </c>
      <c r="D28473" t="s">
        <v>380</v>
      </c>
      <c r="E28473" t="s">
        <v>208</v>
      </c>
      <c r="F28473">
        <v>5075.9799999999996</v>
      </c>
      <c r="G28473" t="s">
        <v>15447</v>
      </c>
    </row>
    <row r="28474" spans="1:7" x14ac:dyDescent="0.3">
      <c r="A28474" s="2">
        <v>42736</v>
      </c>
      <c r="B28474" t="s">
        <v>174</v>
      </c>
      <c r="C28474" t="s">
        <v>39</v>
      </c>
      <c r="D28474" t="s">
        <v>120</v>
      </c>
      <c r="E28474" t="s">
        <v>114</v>
      </c>
      <c r="F28474">
        <v>3045.59</v>
      </c>
      <c r="G28474" t="s">
        <v>23253</v>
      </c>
    </row>
    <row r="28475" spans="1:7" x14ac:dyDescent="0.3">
      <c r="A28475" s="2">
        <v>42736</v>
      </c>
      <c r="B28475" t="s">
        <v>174</v>
      </c>
      <c r="C28475" t="s">
        <v>39</v>
      </c>
      <c r="D28475" t="s">
        <v>122</v>
      </c>
      <c r="E28475" t="s">
        <v>123</v>
      </c>
      <c r="F28475" s="1">
        <v>2030</v>
      </c>
      <c r="G28475" t="s">
        <v>23254</v>
      </c>
    </row>
    <row r="28476" spans="1:7" x14ac:dyDescent="0.3">
      <c r="A28476" s="2">
        <v>42736</v>
      </c>
      <c r="B28476" t="s">
        <v>191</v>
      </c>
      <c r="C28476" t="s">
        <v>39</v>
      </c>
      <c r="D28476" t="s">
        <v>635</v>
      </c>
      <c r="E28476" t="s">
        <v>319</v>
      </c>
      <c r="F28476" s="1">
        <v>11029</v>
      </c>
      <c r="G28476" t="s">
        <v>23255</v>
      </c>
    </row>
    <row r="28477" spans="1:7" x14ac:dyDescent="0.3">
      <c r="A28477" s="2">
        <v>42736</v>
      </c>
      <c r="B28477" t="s">
        <v>174</v>
      </c>
      <c r="C28477" t="s">
        <v>39</v>
      </c>
      <c r="D28477" t="s">
        <v>125</v>
      </c>
      <c r="E28477" t="s">
        <v>123</v>
      </c>
      <c r="F28477">
        <v>4727.0200000000004</v>
      </c>
      <c r="G28477" t="s">
        <v>2639</v>
      </c>
    </row>
    <row r="28478" spans="1:7" x14ac:dyDescent="0.3">
      <c r="A28478" s="2">
        <v>42736</v>
      </c>
      <c r="B28478" t="s">
        <v>224</v>
      </c>
      <c r="C28478" t="s">
        <v>9</v>
      </c>
      <c r="D28478" t="s">
        <v>177</v>
      </c>
      <c r="F28478">
        <v>12111.85</v>
      </c>
      <c r="G28478" t="s">
        <v>273</v>
      </c>
    </row>
    <row r="28479" spans="1:7" x14ac:dyDescent="0.3">
      <c r="A28479" s="2">
        <v>42736</v>
      </c>
      <c r="B28479" t="s">
        <v>224</v>
      </c>
      <c r="C28479" t="s">
        <v>9</v>
      </c>
      <c r="D28479" t="s">
        <v>16</v>
      </c>
      <c r="E28479" t="s">
        <v>184</v>
      </c>
      <c r="F28479">
        <v>5190.79</v>
      </c>
      <c r="G28479" t="s">
        <v>23256</v>
      </c>
    </row>
    <row r="28480" spans="1:7" x14ac:dyDescent="0.3">
      <c r="A28480" s="3">
        <v>42736</v>
      </c>
      <c r="B28480" t="s">
        <v>224</v>
      </c>
      <c r="C28480" t="s">
        <v>9</v>
      </c>
      <c r="D28480" t="s">
        <v>24</v>
      </c>
      <c r="E28480" t="s">
        <v>21</v>
      </c>
      <c r="F28480">
        <v>19224.7</v>
      </c>
      <c r="G28480" t="s">
        <v>20404</v>
      </c>
    </row>
    <row r="28481" spans="1:7" x14ac:dyDescent="0.3">
      <c r="A28481" t="s">
        <v>23195</v>
      </c>
      <c r="B28481" t="s">
        <v>231</v>
      </c>
      <c r="C28481" t="s">
        <v>9</v>
      </c>
      <c r="D28481" t="s">
        <v>20</v>
      </c>
      <c r="E28481" t="s">
        <v>806</v>
      </c>
      <c r="F28481">
        <v>2136.08</v>
      </c>
      <c r="G28481" t="s">
        <v>23257</v>
      </c>
    </row>
    <row r="28482" spans="1:7" x14ac:dyDescent="0.3">
      <c r="A28482" s="2">
        <v>42736</v>
      </c>
      <c r="B28482" t="s">
        <v>224</v>
      </c>
      <c r="C28482" t="s">
        <v>9</v>
      </c>
      <c r="D28482" t="s">
        <v>26</v>
      </c>
      <c r="E28482" t="s">
        <v>27</v>
      </c>
      <c r="F28482">
        <v>9143.2099999999991</v>
      </c>
      <c r="G28482" t="s">
        <v>1381</v>
      </c>
    </row>
    <row r="28483" spans="1:7" x14ac:dyDescent="0.3">
      <c r="A28483" t="s">
        <v>23192</v>
      </c>
      <c r="B28483" t="s">
        <v>254</v>
      </c>
      <c r="C28483" t="s">
        <v>9</v>
      </c>
      <c r="D28483" t="s">
        <v>295</v>
      </c>
      <c r="E28483" t="s">
        <v>86</v>
      </c>
      <c r="F28483">
        <v>6095.48</v>
      </c>
      <c r="G28483" t="s">
        <v>23258</v>
      </c>
    </row>
    <row r="28484" spans="1:7" x14ac:dyDescent="0.3">
      <c r="A28484" t="s">
        <v>23195</v>
      </c>
      <c r="B28484" t="s">
        <v>224</v>
      </c>
      <c r="C28484" t="s">
        <v>9</v>
      </c>
      <c r="D28484" t="s">
        <v>95</v>
      </c>
      <c r="E28484" t="e">
        <f>- incineration Disposal</f>
        <v>#NAME?</v>
      </c>
      <c r="F28484">
        <v>13403.69</v>
      </c>
      <c r="G28484" t="s">
        <v>23259</v>
      </c>
    </row>
    <row r="28485" spans="1:7" x14ac:dyDescent="0.3">
      <c r="A28485" t="s">
        <v>23195</v>
      </c>
      <c r="C28485" t="s">
        <v>9</v>
      </c>
      <c r="E28485" t="s">
        <v>17</v>
      </c>
      <c r="F28485">
        <v>3350.92</v>
      </c>
      <c r="G28485" t="s">
        <v>23260</v>
      </c>
    </row>
    <row r="28486" spans="1:7" x14ac:dyDescent="0.3">
      <c r="A28486" s="2">
        <v>42736</v>
      </c>
      <c r="B28486" t="s">
        <v>224</v>
      </c>
      <c r="C28486" t="s">
        <v>39</v>
      </c>
      <c r="D28486" t="s">
        <v>102</v>
      </c>
      <c r="E28486" t="s">
        <v>208</v>
      </c>
      <c r="F28486">
        <v>10224.219999999999</v>
      </c>
      <c r="G28486" t="s">
        <v>23261</v>
      </c>
    </row>
    <row r="28487" spans="1:7" x14ac:dyDescent="0.3">
      <c r="A28487" t="s">
        <v>23262</v>
      </c>
      <c r="D28487" t="s">
        <v>147</v>
      </c>
      <c r="E28487" t="s">
        <v>412</v>
      </c>
      <c r="F28487" s="1">
        <v>10224</v>
      </c>
      <c r="G28487" t="s">
        <v>242</v>
      </c>
    </row>
    <row r="28488" spans="1:7" x14ac:dyDescent="0.3">
      <c r="A28488" t="s">
        <v>23195</v>
      </c>
      <c r="B28488" t="s">
        <v>222</v>
      </c>
      <c r="C28488" t="s">
        <v>39</v>
      </c>
      <c r="D28488" t="s">
        <v>147</v>
      </c>
      <c r="E28488" t="s">
        <v>81</v>
      </c>
      <c r="F28488">
        <v>5112.1099999999997</v>
      </c>
      <c r="G28488" t="s">
        <v>22</v>
      </c>
    </row>
    <row r="28489" spans="1:7" x14ac:dyDescent="0.3">
      <c r="B28489" t="s">
        <v>224</v>
      </c>
      <c r="C28489" t="s">
        <v>39</v>
      </c>
      <c r="D28489" t="s">
        <v>435</v>
      </c>
      <c r="E28489" t="s">
        <v>41</v>
      </c>
      <c r="G28489" t="s">
        <v>1268</v>
      </c>
    </row>
    <row r="28490" spans="1:7" x14ac:dyDescent="0.3">
      <c r="A28490" s="2">
        <v>42736</v>
      </c>
      <c r="B28490" t="s">
        <v>224</v>
      </c>
      <c r="C28490" t="s">
        <v>39</v>
      </c>
      <c r="D28490" t="s">
        <v>106</v>
      </c>
      <c r="E28490" t="s">
        <v>156</v>
      </c>
      <c r="F28490">
        <v>7901.71</v>
      </c>
      <c r="G28490" t="s">
        <v>23263</v>
      </c>
    </row>
    <row r="28491" spans="1:7" x14ac:dyDescent="0.3">
      <c r="A28491" t="s">
        <v>23195</v>
      </c>
      <c r="B28491" t="s">
        <v>222</v>
      </c>
      <c r="C28491" t="s">
        <v>39</v>
      </c>
      <c r="D28491" t="s">
        <v>374</v>
      </c>
      <c r="E28491" t="s">
        <v>41</v>
      </c>
      <c r="F28491">
        <v>2210.6999999999998</v>
      </c>
      <c r="G28491" t="s">
        <v>23264</v>
      </c>
    </row>
    <row r="28492" spans="1:7" x14ac:dyDescent="0.3">
      <c r="A28492" t="s">
        <v>23192</v>
      </c>
      <c r="B28492" t="s">
        <v>224</v>
      </c>
      <c r="C28492" t="s">
        <v>39</v>
      </c>
      <c r="D28492" t="s">
        <v>59</v>
      </c>
      <c r="E28492" t="s">
        <v>56</v>
      </c>
      <c r="F28492">
        <v>2210.6999999999998</v>
      </c>
      <c r="G28492" t="s">
        <v>23265</v>
      </c>
    </row>
    <row r="28493" spans="1:7" x14ac:dyDescent="0.3">
      <c r="A28493" t="s">
        <v>23195</v>
      </c>
      <c r="B28493" t="s">
        <v>224</v>
      </c>
      <c r="C28493" t="s">
        <v>39</v>
      </c>
      <c r="D28493" t="s">
        <v>310</v>
      </c>
      <c r="E28493" t="s">
        <v>60</v>
      </c>
      <c r="F28493">
        <v>1105.3499999999999</v>
      </c>
      <c r="G28493" t="s">
        <v>23266</v>
      </c>
    </row>
    <row r="28494" spans="1:7" x14ac:dyDescent="0.3">
      <c r="A28494" t="s">
        <v>23195</v>
      </c>
      <c r="B28494" t="s">
        <v>224</v>
      </c>
      <c r="C28494" t="s">
        <v>39</v>
      </c>
      <c r="D28494" t="s">
        <v>120</v>
      </c>
      <c r="E28494" t="e">
        <f>- landfill Disposal</f>
        <v>#NAME?</v>
      </c>
      <c r="F28494">
        <v>9750.02</v>
      </c>
      <c r="G28494" t="s">
        <v>23267</v>
      </c>
    </row>
    <row r="28495" spans="1:7" x14ac:dyDescent="0.3">
      <c r="A28495" t="s">
        <v>23268</v>
      </c>
      <c r="B28495" t="s">
        <v>224</v>
      </c>
      <c r="C28495" t="s">
        <v>39</v>
      </c>
      <c r="D28495" t="s">
        <v>122</v>
      </c>
      <c r="E28495" t="s">
        <v>56</v>
      </c>
      <c r="F28495">
        <v>5850.01</v>
      </c>
      <c r="G28495" t="s">
        <v>23269</v>
      </c>
    </row>
    <row r="28496" spans="1:7" x14ac:dyDescent="0.3">
      <c r="A28496" s="2">
        <v>42736</v>
      </c>
      <c r="B28496" t="s">
        <v>224</v>
      </c>
      <c r="C28496" t="s">
        <v>39</v>
      </c>
      <c r="D28496" t="s">
        <v>70</v>
      </c>
      <c r="E28496" t="s">
        <v>75</v>
      </c>
      <c r="F28496">
        <v>3900.01</v>
      </c>
      <c r="G28496" t="s">
        <v>23270</v>
      </c>
    </row>
    <row r="28497" spans="1:7" x14ac:dyDescent="0.3">
      <c r="A28497" t="s">
        <v>23205</v>
      </c>
      <c r="B28497" t="s">
        <v>224</v>
      </c>
      <c r="C28497" t="s">
        <v>39</v>
      </c>
      <c r="D28497" t="s">
        <v>382</v>
      </c>
      <c r="E28497" t="s">
        <v>319</v>
      </c>
      <c r="F28497" s="1">
        <v>10336</v>
      </c>
      <c r="G28497" t="s">
        <v>23271</v>
      </c>
    </row>
    <row r="28498" spans="1:7" x14ac:dyDescent="0.3">
      <c r="A28498" t="s">
        <v>23268</v>
      </c>
      <c r="B28498" t="s">
        <v>1541</v>
      </c>
      <c r="C28498" t="s">
        <v>39</v>
      </c>
      <c r="D28498" t="s">
        <v>252</v>
      </c>
      <c r="E28498" t="s">
        <v>213</v>
      </c>
      <c r="G28498" t="s">
        <v>1936</v>
      </c>
    </row>
    <row r="28499" spans="1:7" x14ac:dyDescent="0.3">
      <c r="A28499" s="2">
        <v>42736</v>
      </c>
      <c r="B28499" t="s">
        <v>256</v>
      </c>
      <c r="C28499" t="s">
        <v>9</v>
      </c>
      <c r="D28499" t="s">
        <v>10</v>
      </c>
      <c r="E28499" t="s">
        <v>27</v>
      </c>
      <c r="F28499" s="1">
        <v>9460</v>
      </c>
      <c r="G28499" t="s">
        <v>23272</v>
      </c>
    </row>
    <row r="28500" spans="1:7" x14ac:dyDescent="0.3">
      <c r="A28500" s="3">
        <v>42736</v>
      </c>
      <c r="B28500" t="s">
        <v>256</v>
      </c>
      <c r="C28500" t="s">
        <v>9</v>
      </c>
      <c r="E28500" t="s">
        <v>181</v>
      </c>
      <c r="F28500" t="s">
        <v>23273</v>
      </c>
      <c r="G28500" t="s">
        <v>22066</v>
      </c>
    </row>
    <row r="28501" spans="1:7" x14ac:dyDescent="0.3">
      <c r="A28501" s="2">
        <v>42736</v>
      </c>
      <c r="B28501" t="s">
        <v>262</v>
      </c>
      <c r="C28501" t="s">
        <v>9</v>
      </c>
      <c r="D28501" t="s">
        <v>83</v>
      </c>
      <c r="E28501" t="s">
        <v>68</v>
      </c>
      <c r="F28501">
        <v>6407.56</v>
      </c>
      <c r="G28501" t="s">
        <v>23274</v>
      </c>
    </row>
    <row r="28502" spans="1:7" x14ac:dyDescent="0.3">
      <c r="A28502" s="2">
        <v>42736</v>
      </c>
      <c r="B28502" t="s">
        <v>256</v>
      </c>
      <c r="C28502" t="s">
        <v>9</v>
      </c>
      <c r="D28502" t="s">
        <v>423</v>
      </c>
      <c r="E28502" t="s">
        <v>96</v>
      </c>
      <c r="F28502">
        <v>711.95</v>
      </c>
      <c r="G28502" t="s">
        <v>1527</v>
      </c>
    </row>
    <row r="28503" spans="1:7" x14ac:dyDescent="0.3">
      <c r="A28503" s="3">
        <v>42736</v>
      </c>
      <c r="B28503" t="s">
        <v>256</v>
      </c>
      <c r="C28503" t="s">
        <v>9</v>
      </c>
      <c r="D28503" t="s">
        <v>89</v>
      </c>
      <c r="E28503" t="s">
        <v>93</v>
      </c>
      <c r="F28503" s="1">
        <v>4196</v>
      </c>
      <c r="G28503" t="s">
        <v>23275</v>
      </c>
    </row>
    <row r="28504" spans="1:7" x14ac:dyDescent="0.3">
      <c r="A28504" t="s">
        <v>23262</v>
      </c>
      <c r="B28504" t="s">
        <v>978</v>
      </c>
      <c r="C28504" t="s">
        <v>9</v>
      </c>
      <c r="D28504" t="s">
        <v>89</v>
      </c>
      <c r="E28504" t="s">
        <v>138</v>
      </c>
      <c r="F28504">
        <v>2797.7</v>
      </c>
      <c r="G28504" t="s">
        <v>23276</v>
      </c>
    </row>
    <row r="28505" spans="1:7" x14ac:dyDescent="0.3">
      <c r="A28505" t="s">
        <v>23195</v>
      </c>
      <c r="B28505" t="s">
        <v>256</v>
      </c>
      <c r="C28505" t="s">
        <v>9</v>
      </c>
      <c r="D28505" t="s">
        <v>299</v>
      </c>
      <c r="E28505" t="s">
        <v>11</v>
      </c>
      <c r="F28505">
        <v>12535.78</v>
      </c>
      <c r="G28505" t="s">
        <v>23277</v>
      </c>
    </row>
    <row r="28506" spans="1:7" x14ac:dyDescent="0.3">
      <c r="A28506" t="s">
        <v>23268</v>
      </c>
      <c r="B28506" t="s">
        <v>2061</v>
      </c>
      <c r="C28506" t="s">
        <v>9</v>
      </c>
      <c r="D28506" t="s">
        <v>189</v>
      </c>
      <c r="E28506" t="s">
        <v>96</v>
      </c>
      <c r="F28506" s="1">
        <v>3133</v>
      </c>
      <c r="G28506" t="s">
        <v>23278</v>
      </c>
    </row>
    <row r="28507" spans="1:7" x14ac:dyDescent="0.3">
      <c r="A28507" t="s">
        <v>23195</v>
      </c>
      <c r="B28507" t="s">
        <v>256</v>
      </c>
      <c r="D28507" t="s">
        <v>147</v>
      </c>
      <c r="E28507" t="s">
        <v>64</v>
      </c>
      <c r="F28507">
        <v>7676</v>
      </c>
      <c r="G28507" t="s">
        <v>23279</v>
      </c>
    </row>
    <row r="28508" spans="1:7" x14ac:dyDescent="0.3">
      <c r="B28508" t="s">
        <v>256</v>
      </c>
      <c r="C28508" t="s">
        <v>39</v>
      </c>
      <c r="D28508" t="s">
        <v>98</v>
      </c>
      <c r="E28508" t="s">
        <v>487</v>
      </c>
      <c r="F28508">
        <v>7676</v>
      </c>
      <c r="G28508" t="s">
        <v>23280</v>
      </c>
    </row>
    <row r="28509" spans="1:7" x14ac:dyDescent="0.3">
      <c r="A28509" t="s">
        <v>23195</v>
      </c>
      <c r="B28509" t="s">
        <v>256</v>
      </c>
      <c r="C28509" t="s">
        <v>39</v>
      </c>
      <c r="D28509" t="s">
        <v>40</v>
      </c>
      <c r="E28509" t="s">
        <v>81</v>
      </c>
      <c r="F28509">
        <v>3838</v>
      </c>
      <c r="G28509" t="s">
        <v>478</v>
      </c>
    </row>
    <row r="28510" spans="1:7" x14ac:dyDescent="0.3">
      <c r="A28510" s="3">
        <v>42736</v>
      </c>
      <c r="B28510" t="s">
        <v>256</v>
      </c>
      <c r="C28510" t="s">
        <v>39</v>
      </c>
      <c r="D28510" t="s">
        <v>6313</v>
      </c>
      <c r="E28510" t="s">
        <v>111</v>
      </c>
      <c r="F28510">
        <v>3907</v>
      </c>
      <c r="G28510" t="s">
        <v>23281</v>
      </c>
    </row>
    <row r="28511" spans="1:7" x14ac:dyDescent="0.3">
      <c r="A28511" t="s">
        <v>23195</v>
      </c>
      <c r="B28511" t="s">
        <v>981</v>
      </c>
      <c r="C28511" t="s">
        <v>39</v>
      </c>
      <c r="D28511" t="s">
        <v>155</v>
      </c>
      <c r="E28511" t="s">
        <v>156</v>
      </c>
      <c r="F28511">
        <v>9116.32</v>
      </c>
      <c r="G28511" t="s">
        <v>23282</v>
      </c>
    </row>
    <row r="28512" spans="1:7" x14ac:dyDescent="0.3">
      <c r="B28512" t="s">
        <v>978</v>
      </c>
      <c r="C28512" t="s">
        <v>39</v>
      </c>
      <c r="D28512" t="s">
        <v>53</v>
      </c>
      <c r="E28512" t="s">
        <v>118</v>
      </c>
      <c r="F28512">
        <v>6242.41</v>
      </c>
      <c r="G28512" t="s">
        <v>23283</v>
      </c>
    </row>
    <row r="28513" spans="1:7" x14ac:dyDescent="0.3">
      <c r="A28513" t="s">
        <v>23192</v>
      </c>
      <c r="C28513" t="s">
        <v>39</v>
      </c>
      <c r="D28513" t="s">
        <v>53</v>
      </c>
      <c r="E28513" t="s">
        <v>56</v>
      </c>
      <c r="F28513">
        <v>6242.41</v>
      </c>
      <c r="G28513" t="s">
        <v>23284</v>
      </c>
    </row>
    <row r="28514" spans="1:7" x14ac:dyDescent="0.3">
      <c r="B28514" t="s">
        <v>256</v>
      </c>
      <c r="C28514" t="s">
        <v>39</v>
      </c>
      <c r="D28514" t="s">
        <v>59</v>
      </c>
      <c r="E28514" t="s">
        <v>75</v>
      </c>
      <c r="F28514" t="s">
        <v>23285</v>
      </c>
      <c r="G28514" t="s">
        <v>23286</v>
      </c>
    </row>
    <row r="28515" spans="1:7" x14ac:dyDescent="0.3">
      <c r="A28515" s="2">
        <v>42736</v>
      </c>
      <c r="B28515" t="s">
        <v>256</v>
      </c>
      <c r="C28515" t="s">
        <v>39</v>
      </c>
      <c r="D28515" t="s">
        <v>380</v>
      </c>
      <c r="E28515" t="s">
        <v>153</v>
      </c>
      <c r="F28515">
        <v>6292.31</v>
      </c>
      <c r="G28515" t="s">
        <v>23287</v>
      </c>
    </row>
    <row r="28516" spans="1:7" x14ac:dyDescent="0.3">
      <c r="A28516" s="2">
        <v>42736</v>
      </c>
      <c r="B28516" t="s">
        <v>256</v>
      </c>
      <c r="C28516" t="s">
        <v>39</v>
      </c>
      <c r="D28516" t="s">
        <v>70</v>
      </c>
      <c r="E28516" t="s">
        <v>68</v>
      </c>
      <c r="F28516">
        <v>3775.38</v>
      </c>
      <c r="G28516" t="s">
        <v>144</v>
      </c>
    </row>
    <row r="28517" spans="1:7" x14ac:dyDescent="0.3">
      <c r="A28517" t="s">
        <v>23195</v>
      </c>
      <c r="B28517" t="s">
        <v>256</v>
      </c>
      <c r="C28517" t="s">
        <v>39</v>
      </c>
      <c r="D28517" t="s">
        <v>380</v>
      </c>
      <c r="E28517" t="s">
        <v>385</v>
      </c>
      <c r="F28517">
        <v>2516.92</v>
      </c>
      <c r="G28517" t="s">
        <v>23288</v>
      </c>
    </row>
    <row r="28518" spans="1:7" x14ac:dyDescent="0.3">
      <c r="A28518" t="s">
        <v>23262</v>
      </c>
      <c r="B28518" t="s">
        <v>256</v>
      </c>
      <c r="C28518" t="s">
        <v>39</v>
      </c>
      <c r="D28518" t="s">
        <v>252</v>
      </c>
      <c r="E28518" t="s">
        <v>319</v>
      </c>
      <c r="F28518" s="1">
        <v>11666</v>
      </c>
      <c r="G28518" t="s">
        <v>7318</v>
      </c>
    </row>
    <row r="28519" spans="1:7" x14ac:dyDescent="0.3">
      <c r="A28519" t="s">
        <v>23195</v>
      </c>
      <c r="B28519" t="s">
        <v>275</v>
      </c>
      <c r="C28519" t="s">
        <v>39</v>
      </c>
      <c r="D28519" t="s">
        <v>635</v>
      </c>
      <c r="E28519" t="s">
        <v>116</v>
      </c>
      <c r="G28519" t="s">
        <v>279</v>
      </c>
    </row>
    <row r="28520" spans="1:7" x14ac:dyDescent="0.3">
      <c r="B28520" t="s">
        <v>287</v>
      </c>
      <c r="C28520" t="s">
        <v>9</v>
      </c>
      <c r="E28520" t="s">
        <v>33</v>
      </c>
      <c r="F28520">
        <v>9735.89</v>
      </c>
      <c r="G28520" t="s">
        <v>6008</v>
      </c>
    </row>
    <row r="28521" spans="1:7" x14ac:dyDescent="0.3">
      <c r="A28521" s="2">
        <v>42736</v>
      </c>
      <c r="B28521" t="s">
        <v>287</v>
      </c>
      <c r="C28521" t="s">
        <v>9</v>
      </c>
      <c r="D28521" t="s">
        <v>16</v>
      </c>
      <c r="E28521" t="s">
        <v>806</v>
      </c>
      <c r="F28521">
        <v>4172.53</v>
      </c>
      <c r="G28521" t="s">
        <v>23289</v>
      </c>
    </row>
    <row r="28522" spans="1:7" x14ac:dyDescent="0.3">
      <c r="B28522" t="s">
        <v>287</v>
      </c>
      <c r="C28522" t="s">
        <v>9</v>
      </c>
      <c r="D28522" t="s">
        <v>225</v>
      </c>
      <c r="E28522" t="s">
        <v>84</v>
      </c>
      <c r="F28522" s="1">
        <v>6430</v>
      </c>
      <c r="G28522" t="s">
        <v>1024</v>
      </c>
    </row>
    <row r="28523" spans="1:7" x14ac:dyDescent="0.3">
      <c r="B28523" t="s">
        <v>287</v>
      </c>
      <c r="C28523" t="s">
        <v>9</v>
      </c>
      <c r="D28523" t="s">
        <v>180</v>
      </c>
      <c r="E28523" t="s">
        <v>81</v>
      </c>
      <c r="F28523">
        <v>714.5</v>
      </c>
      <c r="G28523" t="s">
        <v>23290</v>
      </c>
    </row>
    <row r="28524" spans="1:7" x14ac:dyDescent="0.3">
      <c r="A28524" t="s">
        <v>23195</v>
      </c>
      <c r="B28524" t="s">
        <v>287</v>
      </c>
      <c r="C28524" t="s">
        <v>9</v>
      </c>
      <c r="D28524" t="s">
        <v>29</v>
      </c>
      <c r="E28524" t="s">
        <v>79</v>
      </c>
      <c r="F28524">
        <v>6690.76</v>
      </c>
      <c r="G28524" t="s">
        <v>7409</v>
      </c>
    </row>
    <row r="28525" spans="1:7" x14ac:dyDescent="0.3">
      <c r="A28525" t="s">
        <v>23195</v>
      </c>
      <c r="B28525" t="s">
        <v>287</v>
      </c>
      <c r="C28525" t="s">
        <v>9</v>
      </c>
      <c r="D28525" t="s">
        <v>29</v>
      </c>
      <c r="E28525" t="s">
        <v>30</v>
      </c>
      <c r="F28525">
        <v>4460.5</v>
      </c>
      <c r="G28525" t="s">
        <v>329</v>
      </c>
    </row>
    <row r="28526" spans="1:7" x14ac:dyDescent="0.3">
      <c r="A28526" t="s">
        <v>23192</v>
      </c>
      <c r="B28526" t="s">
        <v>312</v>
      </c>
      <c r="C28526" t="s">
        <v>9</v>
      </c>
      <c r="D28526" t="s">
        <v>95</v>
      </c>
      <c r="F28526">
        <v>17200.27</v>
      </c>
      <c r="G28526" t="s">
        <v>23291</v>
      </c>
    </row>
    <row r="28527" spans="1:7" x14ac:dyDescent="0.3">
      <c r="B28527" t="s">
        <v>999</v>
      </c>
      <c r="C28527" t="s">
        <v>9</v>
      </c>
      <c r="D28527" t="s">
        <v>189</v>
      </c>
      <c r="E28527" t="s">
        <v>184</v>
      </c>
      <c r="F28527">
        <v>4300.07</v>
      </c>
      <c r="G28527" t="s">
        <v>23292</v>
      </c>
    </row>
    <row r="28528" spans="1:7" x14ac:dyDescent="0.3">
      <c r="A28528" s="2">
        <v>42736</v>
      </c>
      <c r="B28528" t="s">
        <v>1002</v>
      </c>
      <c r="C28528" t="s">
        <v>39</v>
      </c>
      <c r="D28528" t="s">
        <v>40</v>
      </c>
      <c r="E28528" t="s">
        <v>118</v>
      </c>
      <c r="F28528">
        <v>5870.54</v>
      </c>
      <c r="G28528" t="s">
        <v>23293</v>
      </c>
    </row>
    <row r="28529" spans="1:7" x14ac:dyDescent="0.3">
      <c r="A28529" s="3">
        <v>42736</v>
      </c>
      <c r="B28529" t="s">
        <v>287</v>
      </c>
      <c r="D28529" t="s">
        <v>147</v>
      </c>
      <c r="E28529" t="s">
        <v>169</v>
      </c>
      <c r="F28529">
        <v>5870.54</v>
      </c>
      <c r="G28529" t="s">
        <v>8871</v>
      </c>
    </row>
    <row r="28530" spans="1:7" x14ac:dyDescent="0.3">
      <c r="A28530" t="s">
        <v>23192</v>
      </c>
      <c r="B28530" t="s">
        <v>301</v>
      </c>
      <c r="C28530" t="s">
        <v>39</v>
      </c>
      <c r="D28530" t="s">
        <v>181</v>
      </c>
      <c r="E28530" t="s">
        <v>184</v>
      </c>
      <c r="F28530" s="1">
        <v>2935</v>
      </c>
      <c r="G28530" t="s">
        <v>2251</v>
      </c>
    </row>
    <row r="28531" spans="1:7" x14ac:dyDescent="0.3">
      <c r="A28531" t="s">
        <v>23195</v>
      </c>
      <c r="B28531" t="s">
        <v>287</v>
      </c>
      <c r="C28531" t="s">
        <v>39</v>
      </c>
      <c r="D28531" t="s">
        <v>106</v>
      </c>
      <c r="E28531" t="s">
        <v>41</v>
      </c>
      <c r="F28531">
        <v>4844.34</v>
      </c>
      <c r="G28531" t="s">
        <v>23294</v>
      </c>
    </row>
    <row r="28532" spans="1:7" x14ac:dyDescent="0.3">
      <c r="A28532" t="s">
        <v>23195</v>
      </c>
      <c r="B28532" t="s">
        <v>287</v>
      </c>
      <c r="C28532" t="s">
        <v>39</v>
      </c>
      <c r="D28532" t="s">
        <v>51</v>
      </c>
      <c r="E28532" t="s">
        <v>84</v>
      </c>
      <c r="F28532">
        <v>11303.45</v>
      </c>
      <c r="G28532" t="s">
        <v>23295</v>
      </c>
    </row>
    <row r="28533" spans="1:7" x14ac:dyDescent="0.3">
      <c r="A28533" s="2">
        <v>42736</v>
      </c>
      <c r="B28533" t="s">
        <v>287</v>
      </c>
      <c r="C28533" t="s">
        <v>39</v>
      </c>
      <c r="E28533" t="s">
        <v>159</v>
      </c>
      <c r="F28533">
        <v>7107.42</v>
      </c>
      <c r="G28533" t="s">
        <v>23296</v>
      </c>
    </row>
    <row r="28534" spans="1:7" x14ac:dyDescent="0.3">
      <c r="A28534" s="2">
        <v>42736</v>
      </c>
      <c r="B28534" t="s">
        <v>287</v>
      </c>
      <c r="C28534" t="s">
        <v>39</v>
      </c>
      <c r="D28534" t="s">
        <v>110</v>
      </c>
      <c r="E28534" t="s">
        <v>68</v>
      </c>
      <c r="F28534" s="1">
        <v>7107</v>
      </c>
      <c r="G28534" t="s">
        <v>9765</v>
      </c>
    </row>
    <row r="28535" spans="1:7" x14ac:dyDescent="0.3">
      <c r="A28535" t="s">
        <v>23230</v>
      </c>
      <c r="B28535" t="s">
        <v>287</v>
      </c>
      <c r="C28535" t="s">
        <v>39</v>
      </c>
      <c r="D28535" t="s">
        <v>244</v>
      </c>
      <c r="E28535" t="s">
        <v>71</v>
      </c>
      <c r="F28535">
        <v>3553.71</v>
      </c>
      <c r="G28535" t="s">
        <v>23297</v>
      </c>
    </row>
    <row r="28536" spans="1:7" x14ac:dyDescent="0.3">
      <c r="A28536" t="s">
        <v>23195</v>
      </c>
      <c r="B28536" t="s">
        <v>287</v>
      </c>
      <c r="C28536" t="s">
        <v>39</v>
      </c>
      <c r="D28536" t="s">
        <v>380</v>
      </c>
      <c r="F28536">
        <v>4357.99</v>
      </c>
      <c r="G28536" t="s">
        <v>1001</v>
      </c>
    </row>
    <row r="28537" spans="1:7" x14ac:dyDescent="0.3">
      <c r="A28537" t="s">
        <v>23195</v>
      </c>
      <c r="B28537" t="s">
        <v>2564</v>
      </c>
      <c r="C28537" t="s">
        <v>39</v>
      </c>
      <c r="D28537" t="s">
        <v>120</v>
      </c>
      <c r="E28537" t="s">
        <v>21</v>
      </c>
      <c r="F28537">
        <v>2614.79</v>
      </c>
      <c r="G28537" t="s">
        <v>23298</v>
      </c>
    </row>
    <row r="28538" spans="1:7" x14ac:dyDescent="0.3">
      <c r="A28538" t="s">
        <v>23224</v>
      </c>
      <c r="B28538" t="s">
        <v>2564</v>
      </c>
      <c r="C28538" t="s">
        <v>39</v>
      </c>
      <c r="D28538" t="s">
        <v>181</v>
      </c>
      <c r="E28538" t="s">
        <v>1382</v>
      </c>
      <c r="F28538">
        <v>1743.19</v>
      </c>
      <c r="G28538" t="s">
        <v>23299</v>
      </c>
    </row>
    <row r="28539" spans="1:7" x14ac:dyDescent="0.3">
      <c r="A28539" s="2">
        <v>42736</v>
      </c>
      <c r="B28539" t="s">
        <v>287</v>
      </c>
      <c r="C28539" t="s">
        <v>39</v>
      </c>
      <c r="D28539" t="s">
        <v>171</v>
      </c>
      <c r="E28539" t="s">
        <v>126</v>
      </c>
      <c r="F28539">
        <v>12250.14</v>
      </c>
      <c r="G28539" t="s">
        <v>23300</v>
      </c>
    </row>
    <row r="28540" spans="1:7" x14ac:dyDescent="0.3">
      <c r="A28540" t="s">
        <v>23195</v>
      </c>
      <c r="B28540" t="s">
        <v>287</v>
      </c>
      <c r="C28540" t="s">
        <v>39</v>
      </c>
      <c r="D28540" t="s">
        <v>171</v>
      </c>
      <c r="E28540" t="s">
        <v>172</v>
      </c>
      <c r="F28540">
        <v>5250.06</v>
      </c>
      <c r="G28540" t="s">
        <v>23301</v>
      </c>
    </row>
    <row r="28541" spans="1:7" x14ac:dyDescent="0.3">
      <c r="A28541" t="s">
        <v>23195</v>
      </c>
      <c r="B28541" t="s">
        <v>2103</v>
      </c>
      <c r="C28541" t="s">
        <v>9</v>
      </c>
      <c r="D28541" t="s">
        <v>133</v>
      </c>
      <c r="E28541" t="s">
        <v>592</v>
      </c>
      <c r="F28541" s="1">
        <v>5955</v>
      </c>
      <c r="G28541" t="s">
        <v>23302</v>
      </c>
    </row>
    <row r="28542" spans="1:7" x14ac:dyDescent="0.3">
      <c r="A28542" t="s">
        <v>23195</v>
      </c>
      <c r="B28542" t="s">
        <v>1034</v>
      </c>
      <c r="D28542" t="s">
        <v>175</v>
      </c>
      <c r="E28542" t="s">
        <v>184</v>
      </c>
      <c r="F28542">
        <v>2552.38</v>
      </c>
      <c r="G28542" t="s">
        <v>1464</v>
      </c>
    </row>
    <row r="28543" spans="1:7" x14ac:dyDescent="0.3">
      <c r="A28543" s="2">
        <v>42736</v>
      </c>
      <c r="B28543" t="s">
        <v>322</v>
      </c>
      <c r="C28543" t="s">
        <v>9</v>
      </c>
      <c r="D28543" t="s">
        <v>180</v>
      </c>
      <c r="E28543" t="s">
        <v>393</v>
      </c>
      <c r="F28543">
        <v>14220.13</v>
      </c>
      <c r="G28543" t="s">
        <v>5020</v>
      </c>
    </row>
    <row r="28544" spans="1:7" x14ac:dyDescent="0.3">
      <c r="A28544" t="s">
        <v>23192</v>
      </c>
      <c r="B28544" t="s">
        <v>322</v>
      </c>
      <c r="C28544" t="s">
        <v>9</v>
      </c>
      <c r="D28544" t="s">
        <v>225</v>
      </c>
      <c r="E28544" t="e">
        <f>- other Disposal</f>
        <v>#NAME?</v>
      </c>
      <c r="G28544" t="s">
        <v>476</v>
      </c>
    </row>
    <row r="28545" spans="1:7" x14ac:dyDescent="0.3">
      <c r="A28545" s="3">
        <v>42736</v>
      </c>
      <c r="B28545" t="s">
        <v>322</v>
      </c>
      <c r="C28545" t="s">
        <v>9</v>
      </c>
      <c r="D28545" t="s">
        <v>228</v>
      </c>
      <c r="E28545" t="s">
        <v>27</v>
      </c>
      <c r="F28545">
        <v>9357.09</v>
      </c>
      <c r="G28545" t="s">
        <v>23303</v>
      </c>
    </row>
    <row r="28546" spans="1:7" x14ac:dyDescent="0.3">
      <c r="A28546" t="s">
        <v>23195</v>
      </c>
      <c r="B28546" t="s">
        <v>322</v>
      </c>
      <c r="C28546" t="s">
        <v>9</v>
      </c>
      <c r="D28546" t="s">
        <v>412</v>
      </c>
      <c r="E28546" t="s">
        <v>30</v>
      </c>
      <c r="F28546">
        <v>6238.06</v>
      </c>
      <c r="G28546" t="s">
        <v>1334</v>
      </c>
    </row>
    <row r="28547" spans="1:7" x14ac:dyDescent="0.3">
      <c r="A28547" s="2">
        <v>42736</v>
      </c>
      <c r="B28547" t="s">
        <v>2103</v>
      </c>
      <c r="C28547" t="s">
        <v>9</v>
      </c>
      <c r="D28547" t="s">
        <v>189</v>
      </c>
      <c r="E28547" t="s">
        <v>220</v>
      </c>
      <c r="F28547" t="s">
        <v>23304</v>
      </c>
      <c r="G28547" t="s">
        <v>23305</v>
      </c>
    </row>
    <row r="28548" spans="1:7" x14ac:dyDescent="0.3">
      <c r="A28548" t="s">
        <v>23192</v>
      </c>
      <c r="B28548" t="s">
        <v>331</v>
      </c>
      <c r="C28548" t="s">
        <v>9</v>
      </c>
      <c r="D28548" t="s">
        <v>299</v>
      </c>
      <c r="E28548" t="s">
        <v>81</v>
      </c>
      <c r="F28548">
        <v>3337.91</v>
      </c>
      <c r="G28548" t="s">
        <v>23306</v>
      </c>
    </row>
    <row r="28549" spans="1:7" x14ac:dyDescent="0.3">
      <c r="A28549" s="2">
        <v>42736</v>
      </c>
      <c r="B28549" t="s">
        <v>322</v>
      </c>
      <c r="C28549" t="s">
        <v>39</v>
      </c>
      <c r="D28549" t="s">
        <v>304</v>
      </c>
      <c r="E28549" t="s">
        <v>208</v>
      </c>
      <c r="F28549">
        <v>4808.88</v>
      </c>
      <c r="G28549" t="s">
        <v>23307</v>
      </c>
    </row>
    <row r="28550" spans="1:7" x14ac:dyDescent="0.3">
      <c r="A28550" t="s">
        <v>23192</v>
      </c>
      <c r="B28550" t="s">
        <v>322</v>
      </c>
      <c r="C28550" t="s">
        <v>39</v>
      </c>
      <c r="D28550" t="s">
        <v>149</v>
      </c>
      <c r="E28550" t="s">
        <v>100</v>
      </c>
      <c r="F28550">
        <v>4808.88</v>
      </c>
      <c r="G28550" t="s">
        <v>23308</v>
      </c>
    </row>
    <row r="28551" spans="1:7" x14ac:dyDescent="0.3">
      <c r="A28551" s="2">
        <v>42736</v>
      </c>
      <c r="B28551" t="s">
        <v>322</v>
      </c>
      <c r="C28551" t="s">
        <v>39</v>
      </c>
      <c r="D28551" t="s">
        <v>45</v>
      </c>
      <c r="E28551" t="s">
        <v>138</v>
      </c>
      <c r="F28551">
        <v>2404.44</v>
      </c>
      <c r="G28551" t="s">
        <v>23309</v>
      </c>
    </row>
    <row r="28552" spans="1:7" x14ac:dyDescent="0.3">
      <c r="A28552" t="s">
        <v>23195</v>
      </c>
      <c r="B28552" t="s">
        <v>322</v>
      </c>
      <c r="C28552" t="s">
        <v>39</v>
      </c>
      <c r="D28552" t="s">
        <v>435</v>
      </c>
      <c r="E28552" t="s">
        <v>111</v>
      </c>
      <c r="F28552" s="1">
        <v>3084</v>
      </c>
      <c r="G28552" t="s">
        <v>23310</v>
      </c>
    </row>
    <row r="28553" spans="1:7" x14ac:dyDescent="0.3">
      <c r="A28553" s="2">
        <v>42736</v>
      </c>
      <c r="B28553" t="s">
        <v>340</v>
      </c>
      <c r="C28553" t="s">
        <v>39</v>
      </c>
      <c r="D28553" t="s">
        <v>241</v>
      </c>
      <c r="E28553" t="s">
        <v>56</v>
      </c>
      <c r="F28553">
        <v>7196.17</v>
      </c>
      <c r="G28553" t="s">
        <v>23311</v>
      </c>
    </row>
    <row r="28554" spans="1:7" x14ac:dyDescent="0.3">
      <c r="A28554" s="3">
        <v>42736</v>
      </c>
      <c r="B28554" t="s">
        <v>322</v>
      </c>
      <c r="C28554" t="s">
        <v>39</v>
      </c>
      <c r="D28554" t="s">
        <v>158</v>
      </c>
      <c r="E28554" t="s">
        <v>118</v>
      </c>
      <c r="F28554">
        <v>6986.52</v>
      </c>
      <c r="G28554" t="s">
        <v>23312</v>
      </c>
    </row>
    <row r="28555" spans="1:7" x14ac:dyDescent="0.3">
      <c r="A28555" s="2">
        <v>42736</v>
      </c>
      <c r="B28555" t="s">
        <v>322</v>
      </c>
      <c r="C28555" t="s">
        <v>39</v>
      </c>
      <c r="D28555" t="s">
        <v>244</v>
      </c>
      <c r="E28555" t="s">
        <v>21</v>
      </c>
      <c r="F28555">
        <v>6986.52</v>
      </c>
      <c r="G28555" t="s">
        <v>23313</v>
      </c>
    </row>
    <row r="28556" spans="1:7" x14ac:dyDescent="0.3">
      <c r="A28556" s="2">
        <v>42736</v>
      </c>
      <c r="B28556" t="s">
        <v>322</v>
      </c>
      <c r="C28556" t="s">
        <v>39</v>
      </c>
      <c r="D28556" t="s">
        <v>110</v>
      </c>
      <c r="E28556" t="s">
        <v>213</v>
      </c>
      <c r="F28556">
        <v>3493.26</v>
      </c>
      <c r="G28556" t="s">
        <v>4693</v>
      </c>
    </row>
    <row r="28557" spans="1:7" x14ac:dyDescent="0.3">
      <c r="B28557" t="s">
        <v>322</v>
      </c>
      <c r="C28557" t="s">
        <v>39</v>
      </c>
      <c r="D28557" t="s">
        <v>67</v>
      </c>
      <c r="E28557" t="s">
        <v>48</v>
      </c>
      <c r="F28557">
        <v>7603.37</v>
      </c>
      <c r="G28557" t="s">
        <v>2134</v>
      </c>
    </row>
    <row r="28558" spans="1:7" x14ac:dyDescent="0.3">
      <c r="A28558" s="3">
        <v>42736</v>
      </c>
      <c r="B28558" t="s">
        <v>322</v>
      </c>
      <c r="C28558" t="s">
        <v>39</v>
      </c>
      <c r="D28558" t="s">
        <v>1445</v>
      </c>
      <c r="E28558" t="s">
        <v>21</v>
      </c>
      <c r="F28558">
        <v>4562.0200000000004</v>
      </c>
      <c r="G28558" t="s">
        <v>23314</v>
      </c>
    </row>
    <row r="28559" spans="1:7" x14ac:dyDescent="0.3">
      <c r="A28559" s="3">
        <v>42736</v>
      </c>
      <c r="B28559" t="s">
        <v>322</v>
      </c>
      <c r="C28559" t="s">
        <v>39</v>
      </c>
      <c r="D28559" t="s">
        <v>70</v>
      </c>
      <c r="E28559" t="s">
        <v>71</v>
      </c>
      <c r="F28559">
        <v>3041.35</v>
      </c>
      <c r="G28559" t="s">
        <v>23315</v>
      </c>
    </row>
    <row r="28560" spans="1:7" x14ac:dyDescent="0.3">
      <c r="A28560" s="2">
        <v>42736</v>
      </c>
      <c r="B28560" t="s">
        <v>331</v>
      </c>
      <c r="C28560" t="s">
        <v>39</v>
      </c>
      <c r="D28560" t="s">
        <v>171</v>
      </c>
      <c r="E28560" t="s">
        <v>100</v>
      </c>
      <c r="F28560">
        <v>7513.21</v>
      </c>
      <c r="G28560" t="s">
        <v>23316</v>
      </c>
    </row>
    <row r="28561" spans="1:7" x14ac:dyDescent="0.3">
      <c r="A28561" t="s">
        <v>23268</v>
      </c>
      <c r="B28561" t="s">
        <v>322</v>
      </c>
      <c r="C28561" t="s">
        <v>39</v>
      </c>
      <c r="D28561" t="s">
        <v>384</v>
      </c>
      <c r="E28561" t="s">
        <v>75</v>
      </c>
      <c r="F28561">
        <v>3219.95</v>
      </c>
      <c r="G28561" t="s">
        <v>23317</v>
      </c>
    </row>
    <row r="28562" spans="1:7" x14ac:dyDescent="0.3">
      <c r="A28562" s="2">
        <v>42736</v>
      </c>
      <c r="B28562" t="s">
        <v>356</v>
      </c>
      <c r="C28562" t="s">
        <v>9</v>
      </c>
      <c r="D28562" t="s">
        <v>290</v>
      </c>
      <c r="E28562" t="s">
        <v>27</v>
      </c>
      <c r="F28562">
        <v>13514.38</v>
      </c>
      <c r="G28562" t="s">
        <v>23318</v>
      </c>
    </row>
    <row r="28563" spans="1:7" x14ac:dyDescent="0.3">
      <c r="A28563" s="2">
        <v>42736</v>
      </c>
      <c r="B28563" t="s">
        <v>356</v>
      </c>
      <c r="C28563" t="s">
        <v>9</v>
      </c>
      <c r="D28563" t="s">
        <v>290</v>
      </c>
      <c r="E28563" t="s">
        <v>138</v>
      </c>
      <c r="F28563">
        <v>5791.88</v>
      </c>
      <c r="G28563" t="s">
        <v>23319</v>
      </c>
    </row>
    <row r="28564" spans="1:7" x14ac:dyDescent="0.3">
      <c r="A28564" s="2">
        <v>42736</v>
      </c>
      <c r="B28564" t="s">
        <v>358</v>
      </c>
      <c r="D28564" t="s">
        <v>475</v>
      </c>
      <c r="E28564" t="s">
        <v>165</v>
      </c>
      <c r="F28564">
        <v>11763.98</v>
      </c>
      <c r="G28564" t="s">
        <v>23320</v>
      </c>
    </row>
    <row r="28565" spans="1:7" x14ac:dyDescent="0.3">
      <c r="A28565" t="s">
        <v>23224</v>
      </c>
      <c r="B28565" t="s">
        <v>356</v>
      </c>
      <c r="C28565" t="s">
        <v>9</v>
      </c>
      <c r="D28565" t="s">
        <v>83</v>
      </c>
      <c r="E28565" t="s">
        <v>181</v>
      </c>
      <c r="F28565">
        <v>1307.1099999999999</v>
      </c>
      <c r="G28565" t="s">
        <v>23321</v>
      </c>
    </row>
    <row r="28566" spans="1:7" x14ac:dyDescent="0.3">
      <c r="A28566" s="2">
        <v>42736</v>
      </c>
      <c r="B28566" t="s">
        <v>356</v>
      </c>
      <c r="C28566" t="s">
        <v>9</v>
      </c>
      <c r="D28566" t="s">
        <v>186</v>
      </c>
      <c r="E28566" t="s">
        <v>233</v>
      </c>
      <c r="F28566">
        <v>5039.16</v>
      </c>
      <c r="G28566" t="s">
        <v>402</v>
      </c>
    </row>
    <row r="28567" spans="1:7" x14ac:dyDescent="0.3">
      <c r="A28567" t="s">
        <v>23192</v>
      </c>
      <c r="B28567" t="s">
        <v>371</v>
      </c>
      <c r="C28567" t="s">
        <v>9</v>
      </c>
      <c r="E28567" t="s">
        <v>96</v>
      </c>
      <c r="F28567" s="1">
        <v>3359</v>
      </c>
      <c r="G28567" t="s">
        <v>23322</v>
      </c>
    </row>
    <row r="28568" spans="1:7" x14ac:dyDescent="0.3">
      <c r="A28568" s="2">
        <v>42736</v>
      </c>
      <c r="B28568" t="s">
        <v>352</v>
      </c>
      <c r="C28568" t="s">
        <v>9</v>
      </c>
      <c r="D28568" t="s">
        <v>95</v>
      </c>
      <c r="E28568" t="s">
        <v>33</v>
      </c>
      <c r="F28568" s="1">
        <v>1460</v>
      </c>
      <c r="G28568" t="s">
        <v>23323</v>
      </c>
    </row>
    <row r="28569" spans="1:7" x14ac:dyDescent="0.3">
      <c r="A28569" t="s">
        <v>23192</v>
      </c>
      <c r="B28569" t="s">
        <v>356</v>
      </c>
      <c r="C28569" t="s">
        <v>9</v>
      </c>
      <c r="D28569" t="s">
        <v>92</v>
      </c>
      <c r="E28569" t="s">
        <v>184</v>
      </c>
      <c r="F28569">
        <v>365.18</v>
      </c>
      <c r="G28569" t="s">
        <v>23324</v>
      </c>
    </row>
    <row r="28570" spans="1:7" x14ac:dyDescent="0.3">
      <c r="B28570" t="s">
        <v>356</v>
      </c>
      <c r="C28570" t="s">
        <v>39</v>
      </c>
      <c r="D28570" t="s">
        <v>102</v>
      </c>
      <c r="E28570" t="s">
        <v>41</v>
      </c>
      <c r="F28570" s="1">
        <v>7839</v>
      </c>
      <c r="G28570" t="s">
        <v>1475</v>
      </c>
    </row>
    <row r="28571" spans="1:7" x14ac:dyDescent="0.3">
      <c r="A28571" s="2">
        <v>42736</v>
      </c>
      <c r="B28571" t="s">
        <v>356</v>
      </c>
      <c r="D28571" t="s">
        <v>102</v>
      </c>
      <c r="E28571" t="s">
        <v>487</v>
      </c>
      <c r="F28571">
        <v>7839.02</v>
      </c>
      <c r="G28571" t="s">
        <v>23325</v>
      </c>
    </row>
    <row r="28572" spans="1:7" x14ac:dyDescent="0.3">
      <c r="A28572" s="2">
        <v>42736</v>
      </c>
      <c r="B28572" t="s">
        <v>1612</v>
      </c>
      <c r="C28572" t="s">
        <v>39</v>
      </c>
      <c r="D28572" t="s">
        <v>45</v>
      </c>
      <c r="E28572" t="s">
        <v>138</v>
      </c>
      <c r="F28572">
        <v>3919.51</v>
      </c>
      <c r="G28572" t="s">
        <v>23326</v>
      </c>
    </row>
    <row r="28573" spans="1:7" x14ac:dyDescent="0.3">
      <c r="A28573" s="3">
        <v>42736</v>
      </c>
      <c r="B28573" t="s">
        <v>356</v>
      </c>
      <c r="C28573" t="s">
        <v>39</v>
      </c>
      <c r="D28573" t="s">
        <v>241</v>
      </c>
      <c r="E28573" t="s">
        <v>41</v>
      </c>
      <c r="F28573">
        <v>4645.4799999999996</v>
      </c>
      <c r="G28573" t="s">
        <v>23327</v>
      </c>
    </row>
    <row r="28574" spans="1:7" x14ac:dyDescent="0.3">
      <c r="A28574" s="3">
        <v>42736</v>
      </c>
      <c r="B28574" t="s">
        <v>376</v>
      </c>
      <c r="C28574" t="s">
        <v>39</v>
      </c>
      <c r="D28574" t="s">
        <v>47</v>
      </c>
      <c r="E28574" t="s">
        <v>292</v>
      </c>
      <c r="F28574">
        <v>10839.45</v>
      </c>
      <c r="G28574" t="s">
        <v>23328</v>
      </c>
    </row>
    <row r="28575" spans="1:7" x14ac:dyDescent="0.3">
      <c r="A28575" s="2">
        <v>42736</v>
      </c>
      <c r="B28575" t="s">
        <v>356</v>
      </c>
      <c r="C28575" t="s">
        <v>39</v>
      </c>
      <c r="D28575" t="s">
        <v>53</v>
      </c>
      <c r="E28575" t="s">
        <v>208</v>
      </c>
      <c r="F28575">
        <v>8695.44</v>
      </c>
      <c r="G28575" t="s">
        <v>23329</v>
      </c>
    </row>
    <row r="28576" spans="1:7" x14ac:dyDescent="0.3">
      <c r="A28576" t="s">
        <v>23195</v>
      </c>
      <c r="B28576" t="s">
        <v>356</v>
      </c>
      <c r="C28576" t="s">
        <v>39</v>
      </c>
      <c r="D28576" t="s">
        <v>244</v>
      </c>
      <c r="E28576" t="s">
        <v>114</v>
      </c>
      <c r="F28576">
        <v>8695.44</v>
      </c>
      <c r="G28576" t="s">
        <v>23330</v>
      </c>
    </row>
    <row r="28577" spans="1:7" x14ac:dyDescent="0.3">
      <c r="A28577" s="2">
        <v>42736</v>
      </c>
      <c r="B28577" t="s">
        <v>1612</v>
      </c>
      <c r="C28577" t="s">
        <v>39</v>
      </c>
      <c r="D28577" t="s">
        <v>59</v>
      </c>
      <c r="E28577" t="s">
        <v>123</v>
      </c>
      <c r="F28577" s="1">
        <v>4347</v>
      </c>
      <c r="G28577" t="s">
        <v>23331</v>
      </c>
    </row>
    <row r="28578" spans="1:7" x14ac:dyDescent="0.3">
      <c r="B28578" t="s">
        <v>356</v>
      </c>
      <c r="C28578" t="s">
        <v>39</v>
      </c>
      <c r="D28578" t="s">
        <v>63</v>
      </c>
      <c r="E28578" t="s">
        <v>111</v>
      </c>
      <c r="F28578" s="1">
        <v>9019</v>
      </c>
      <c r="G28578" t="s">
        <v>23332</v>
      </c>
    </row>
    <row r="28579" spans="1:7" x14ac:dyDescent="0.3">
      <c r="A28579" s="2">
        <v>42736</v>
      </c>
      <c r="B28579" t="s">
        <v>2596</v>
      </c>
      <c r="C28579" t="s">
        <v>39</v>
      </c>
      <c r="D28579" t="s">
        <v>63</v>
      </c>
      <c r="E28579" t="s">
        <v>68</v>
      </c>
      <c r="F28579">
        <v>5411.59</v>
      </c>
      <c r="G28579" t="s">
        <v>23333</v>
      </c>
    </row>
    <row r="28580" spans="1:7" x14ac:dyDescent="0.3">
      <c r="A28580" t="s">
        <v>23195</v>
      </c>
      <c r="B28580" t="s">
        <v>356</v>
      </c>
      <c r="C28580" t="s">
        <v>39</v>
      </c>
      <c r="D28580" t="s">
        <v>70</v>
      </c>
      <c r="E28580" t="s">
        <v>213</v>
      </c>
      <c r="F28580">
        <v>3607.73</v>
      </c>
      <c r="G28580" t="s">
        <v>2653</v>
      </c>
    </row>
    <row r="28581" spans="1:7" x14ac:dyDescent="0.3">
      <c r="A28581" t="s">
        <v>23195</v>
      </c>
      <c r="C28581" t="s">
        <v>39</v>
      </c>
      <c r="D28581" t="s">
        <v>384</v>
      </c>
      <c r="E28581" t="s">
        <v>412</v>
      </c>
      <c r="F28581">
        <v>7610.83</v>
      </c>
      <c r="G28581" t="s">
        <v>23334</v>
      </c>
    </row>
    <row r="28582" spans="1:7" x14ac:dyDescent="0.3">
      <c r="A28582" s="2">
        <v>42736</v>
      </c>
      <c r="B28582" t="s">
        <v>356</v>
      </c>
      <c r="C28582" t="s">
        <v>39</v>
      </c>
      <c r="D28582" t="s">
        <v>74</v>
      </c>
      <c r="E28582" t="s">
        <v>213</v>
      </c>
      <c r="F28582" t="s">
        <v>23335</v>
      </c>
      <c r="G28582" t="s">
        <v>23336</v>
      </c>
    </row>
    <row r="28583" spans="1:7" x14ac:dyDescent="0.3">
      <c r="A28583" s="2">
        <v>42736</v>
      </c>
      <c r="B28583" t="s">
        <v>395</v>
      </c>
      <c r="C28583" t="s">
        <v>9</v>
      </c>
      <c r="D28583" t="s">
        <v>290</v>
      </c>
      <c r="E28583" t="s">
        <v>11</v>
      </c>
      <c r="F28583">
        <v>14653.36</v>
      </c>
      <c r="G28583" t="s">
        <v>23337</v>
      </c>
    </row>
    <row r="28584" spans="1:7" x14ac:dyDescent="0.3">
      <c r="A28584" s="2">
        <v>42736</v>
      </c>
      <c r="B28584" t="s">
        <v>387</v>
      </c>
      <c r="C28584" t="s">
        <v>9</v>
      </c>
      <c r="D28584" t="s">
        <v>16</v>
      </c>
      <c r="E28584" t="s">
        <v>81</v>
      </c>
      <c r="F28584">
        <v>6280.01</v>
      </c>
      <c r="G28584" t="s">
        <v>23338</v>
      </c>
    </row>
    <row r="28585" spans="1:7" x14ac:dyDescent="0.3">
      <c r="A28585" t="s">
        <v>23195</v>
      </c>
      <c r="B28585" t="s">
        <v>387</v>
      </c>
      <c r="C28585" t="s">
        <v>9</v>
      </c>
      <c r="D28585" t="s">
        <v>259</v>
      </c>
      <c r="E28585" t="s">
        <v>292</v>
      </c>
      <c r="F28585">
        <v>18310.849999999999</v>
      </c>
      <c r="G28585" t="s">
        <v>23339</v>
      </c>
    </row>
    <row r="28586" spans="1:7" x14ac:dyDescent="0.3">
      <c r="A28586" t="s">
        <v>23192</v>
      </c>
      <c r="B28586" t="s">
        <v>1067</v>
      </c>
      <c r="C28586" t="s">
        <v>9</v>
      </c>
      <c r="D28586" t="s">
        <v>423</v>
      </c>
      <c r="E28586" t="s">
        <v>86</v>
      </c>
      <c r="F28586">
        <v>2034.54</v>
      </c>
      <c r="G28586" t="s">
        <v>23340</v>
      </c>
    </row>
    <row r="28587" spans="1:7" x14ac:dyDescent="0.3">
      <c r="A28587" s="3">
        <v>42736</v>
      </c>
      <c r="B28587" t="s">
        <v>387</v>
      </c>
      <c r="C28587" t="s">
        <v>9</v>
      </c>
      <c r="D28587" t="s">
        <v>26</v>
      </c>
      <c r="E28587" t="s">
        <v>220</v>
      </c>
      <c r="F28587">
        <v>10836.34</v>
      </c>
      <c r="G28587" t="s">
        <v>23341</v>
      </c>
    </row>
    <row r="28588" spans="1:7" x14ac:dyDescent="0.3">
      <c r="A28588" s="2">
        <v>42736</v>
      </c>
      <c r="B28588" t="s">
        <v>387</v>
      </c>
      <c r="C28588" t="s">
        <v>9</v>
      </c>
      <c r="D28588" t="s">
        <v>29</v>
      </c>
      <c r="E28588" t="s">
        <v>30</v>
      </c>
      <c r="F28588">
        <v>7224.22</v>
      </c>
      <c r="G28588" t="s">
        <v>23342</v>
      </c>
    </row>
    <row r="28589" spans="1:7" x14ac:dyDescent="0.3">
      <c r="A28589" s="2">
        <v>42736</v>
      </c>
      <c r="B28589" t="s">
        <v>1067</v>
      </c>
      <c r="C28589" t="s">
        <v>9</v>
      </c>
      <c r="D28589" t="s">
        <v>299</v>
      </c>
      <c r="E28589" t="s">
        <v>11</v>
      </c>
      <c r="F28589">
        <v>7242.18</v>
      </c>
      <c r="G28589" t="s">
        <v>23343</v>
      </c>
    </row>
    <row r="28590" spans="1:7" x14ac:dyDescent="0.3">
      <c r="A28590" t="s">
        <v>23205</v>
      </c>
      <c r="B28590" t="s">
        <v>387</v>
      </c>
      <c r="C28590" t="s">
        <v>9</v>
      </c>
      <c r="D28590" t="s">
        <v>95</v>
      </c>
      <c r="E28590" t="s">
        <v>184</v>
      </c>
      <c r="F28590">
        <v>1810.54</v>
      </c>
      <c r="G28590" t="s">
        <v>23344</v>
      </c>
    </row>
    <row r="28591" spans="1:7" x14ac:dyDescent="0.3">
      <c r="A28591" t="s">
        <v>23195</v>
      </c>
      <c r="B28591" t="s">
        <v>387</v>
      </c>
      <c r="C28591" t="s">
        <v>39</v>
      </c>
      <c r="D28591" t="s">
        <v>45</v>
      </c>
      <c r="E28591" t="e">
        <f>- landfill Disposal</f>
        <v>#NAME?</v>
      </c>
      <c r="F28591">
        <v>6557.35</v>
      </c>
      <c r="G28591" t="s">
        <v>654</v>
      </c>
    </row>
    <row r="28592" spans="1:7" x14ac:dyDescent="0.3">
      <c r="A28592" t="s">
        <v>23200</v>
      </c>
      <c r="B28592" t="s">
        <v>387</v>
      </c>
      <c r="C28592" t="s">
        <v>39</v>
      </c>
      <c r="D28592" t="s">
        <v>304</v>
      </c>
      <c r="E28592" t="s">
        <v>319</v>
      </c>
      <c r="F28592">
        <v>6557.35</v>
      </c>
      <c r="G28592" t="s">
        <v>23345</v>
      </c>
    </row>
    <row r="28593" spans="1:7" x14ac:dyDescent="0.3">
      <c r="A28593" t="s">
        <v>23224</v>
      </c>
      <c r="C28593" t="s">
        <v>39</v>
      </c>
      <c r="D28593" t="s">
        <v>98</v>
      </c>
      <c r="E28593" t="s">
        <v>17</v>
      </c>
      <c r="F28593">
        <v>3278.68</v>
      </c>
      <c r="G28593" t="s">
        <v>1596</v>
      </c>
    </row>
    <row r="28594" spans="1:7" x14ac:dyDescent="0.3">
      <c r="A28594" t="s">
        <v>23195</v>
      </c>
      <c r="B28594" t="s">
        <v>387</v>
      </c>
      <c r="C28594" t="s">
        <v>39</v>
      </c>
      <c r="D28594" t="s">
        <v>1848</v>
      </c>
      <c r="E28594" t="s">
        <v>118</v>
      </c>
      <c r="F28594">
        <v>1633.61</v>
      </c>
      <c r="G28594" t="s">
        <v>772</v>
      </c>
    </row>
    <row r="28595" spans="1:7" x14ac:dyDescent="0.3">
      <c r="A28595" t="s">
        <v>23195</v>
      </c>
      <c r="B28595" t="s">
        <v>1067</v>
      </c>
      <c r="C28595" t="s">
        <v>39</v>
      </c>
      <c r="D28595" t="s">
        <v>241</v>
      </c>
      <c r="E28595" t="s">
        <v>92</v>
      </c>
      <c r="F28595">
        <v>3811.77</v>
      </c>
      <c r="G28595" t="s">
        <v>23346</v>
      </c>
    </row>
    <row r="28596" spans="1:7" x14ac:dyDescent="0.3">
      <c r="A28596" s="2">
        <v>42736</v>
      </c>
      <c r="B28596" t="s">
        <v>387</v>
      </c>
      <c r="C28596" t="s">
        <v>39</v>
      </c>
      <c r="D28596" t="s">
        <v>53</v>
      </c>
      <c r="E28596" t="s">
        <v>159</v>
      </c>
      <c r="F28596">
        <v>2226.31</v>
      </c>
      <c r="G28596" t="s">
        <v>23347</v>
      </c>
    </row>
    <row r="28597" spans="1:7" x14ac:dyDescent="0.3">
      <c r="A28597" t="s">
        <v>23192</v>
      </c>
      <c r="B28597" t="s">
        <v>417</v>
      </c>
      <c r="C28597" t="s">
        <v>39</v>
      </c>
      <c r="D28597" t="s">
        <v>205</v>
      </c>
      <c r="E28597" t="s">
        <v>56</v>
      </c>
      <c r="F28597">
        <v>2226.31</v>
      </c>
      <c r="G28597" t="s">
        <v>12087</v>
      </c>
    </row>
    <row r="28598" spans="1:7" x14ac:dyDescent="0.3">
      <c r="A28598" s="2">
        <v>42736</v>
      </c>
      <c r="B28598" t="s">
        <v>395</v>
      </c>
      <c r="C28598" t="s">
        <v>39</v>
      </c>
      <c r="D28598" t="s">
        <v>113</v>
      </c>
      <c r="E28598" t="s">
        <v>123</v>
      </c>
      <c r="F28598">
        <v>1113.1500000000001</v>
      </c>
      <c r="G28598" t="s">
        <v>452</v>
      </c>
    </row>
    <row r="28599" spans="1:7" x14ac:dyDescent="0.3">
      <c r="A28599" s="2">
        <v>42736</v>
      </c>
      <c r="B28599" t="s">
        <v>417</v>
      </c>
      <c r="C28599" t="s">
        <v>39</v>
      </c>
      <c r="D28599" t="s">
        <v>212</v>
      </c>
      <c r="E28599" t="s">
        <v>118</v>
      </c>
      <c r="F28599">
        <v>8342.2999999999993</v>
      </c>
      <c r="G28599" t="s">
        <v>23348</v>
      </c>
    </row>
    <row r="28600" spans="1:7" x14ac:dyDescent="0.3">
      <c r="A28600" s="3">
        <v>42736</v>
      </c>
      <c r="B28600" t="s">
        <v>387</v>
      </c>
      <c r="C28600" t="s">
        <v>39</v>
      </c>
      <c r="D28600" t="s">
        <v>380</v>
      </c>
      <c r="E28600" t="s">
        <v>21</v>
      </c>
      <c r="F28600">
        <v>5005.38</v>
      </c>
      <c r="G28600" t="s">
        <v>452</v>
      </c>
    </row>
    <row r="28601" spans="1:7" x14ac:dyDescent="0.3">
      <c r="A28601" t="s">
        <v>23195</v>
      </c>
      <c r="B28601" t="s">
        <v>387</v>
      </c>
      <c r="C28601" t="s">
        <v>39</v>
      </c>
      <c r="D28601" t="s">
        <v>380</v>
      </c>
      <c r="E28601" t="s">
        <v>75</v>
      </c>
      <c r="F28601">
        <v>3336.92</v>
      </c>
      <c r="G28601" t="s">
        <v>946</v>
      </c>
    </row>
    <row r="28602" spans="1:7" x14ac:dyDescent="0.3">
      <c r="A28602" t="s">
        <v>23349</v>
      </c>
      <c r="B28602" t="s">
        <v>407</v>
      </c>
      <c r="C28602" t="s">
        <v>39</v>
      </c>
      <c r="D28602" t="s">
        <v>168</v>
      </c>
      <c r="E28602" t="s">
        <v>169</v>
      </c>
      <c r="F28602">
        <v>7818.64</v>
      </c>
      <c r="G28602" t="s">
        <v>23350</v>
      </c>
    </row>
    <row r="28603" spans="1:7" x14ac:dyDescent="0.3">
      <c r="A28603" t="s">
        <v>23195</v>
      </c>
      <c r="B28603" t="s">
        <v>387</v>
      </c>
      <c r="C28603" t="s">
        <v>39</v>
      </c>
      <c r="D28603" t="s">
        <v>171</v>
      </c>
      <c r="E28603" t="s">
        <v>181</v>
      </c>
      <c r="G28603" t="s">
        <v>23351</v>
      </c>
    </row>
    <row r="28604" spans="1:7" x14ac:dyDescent="0.3">
      <c r="A28604" t="s">
        <v>23192</v>
      </c>
      <c r="B28604" t="s">
        <v>419</v>
      </c>
      <c r="C28604" t="s">
        <v>9</v>
      </c>
      <c r="D28604" t="s">
        <v>16</v>
      </c>
      <c r="E28604" t="s">
        <v>976</v>
      </c>
      <c r="F28604">
        <v>13703.16</v>
      </c>
      <c r="G28604" t="s">
        <v>23352</v>
      </c>
    </row>
    <row r="28605" spans="1:7" x14ac:dyDescent="0.3">
      <c r="A28605" t="s">
        <v>23195</v>
      </c>
      <c r="B28605" t="s">
        <v>419</v>
      </c>
      <c r="C28605" t="s">
        <v>9</v>
      </c>
      <c r="D28605" t="s">
        <v>290</v>
      </c>
      <c r="E28605" t="s">
        <v>81</v>
      </c>
      <c r="F28605">
        <v>5872.78</v>
      </c>
      <c r="G28605" t="s">
        <v>23353</v>
      </c>
    </row>
    <row r="28606" spans="1:7" x14ac:dyDescent="0.3">
      <c r="A28606" t="s">
        <v>23195</v>
      </c>
      <c r="B28606" t="s">
        <v>419</v>
      </c>
      <c r="C28606" t="s">
        <v>9</v>
      </c>
      <c r="D28606" t="s">
        <v>24</v>
      </c>
      <c r="E28606" t="s">
        <v>56</v>
      </c>
      <c r="F28606">
        <v>16265.12</v>
      </c>
      <c r="G28606" t="s">
        <v>23354</v>
      </c>
    </row>
    <row r="28607" spans="1:7" x14ac:dyDescent="0.3">
      <c r="A28607" s="2">
        <v>42736</v>
      </c>
      <c r="B28607" t="s">
        <v>419</v>
      </c>
      <c r="C28607" t="s">
        <v>9</v>
      </c>
      <c r="D28607" t="s">
        <v>183</v>
      </c>
      <c r="E28607" t="s">
        <v>96</v>
      </c>
      <c r="F28607">
        <v>1807.24</v>
      </c>
      <c r="G28607" t="s">
        <v>23355</v>
      </c>
    </row>
    <row r="28608" spans="1:7" x14ac:dyDescent="0.3">
      <c r="A28608" s="2">
        <v>42736</v>
      </c>
      <c r="B28608" t="s">
        <v>419</v>
      </c>
      <c r="C28608" t="s">
        <v>9</v>
      </c>
      <c r="D28608" t="s">
        <v>89</v>
      </c>
      <c r="E28608" t="s">
        <v>263</v>
      </c>
      <c r="F28608">
        <v>10914.26</v>
      </c>
      <c r="G28608" t="s">
        <v>23356</v>
      </c>
    </row>
    <row r="28609" spans="1:7" x14ac:dyDescent="0.3">
      <c r="A28609" t="s">
        <v>23195</v>
      </c>
      <c r="B28609" t="s">
        <v>1108</v>
      </c>
      <c r="C28609" t="s">
        <v>9</v>
      </c>
      <c r="D28609" t="s">
        <v>295</v>
      </c>
      <c r="E28609" t="s">
        <v>138</v>
      </c>
      <c r="F28609">
        <v>7276.18</v>
      </c>
      <c r="G28609" t="s">
        <v>1506</v>
      </c>
    </row>
    <row r="28610" spans="1:7" x14ac:dyDescent="0.3">
      <c r="A28610" t="s">
        <v>23195</v>
      </c>
      <c r="B28610" t="s">
        <v>419</v>
      </c>
      <c r="C28610" t="s">
        <v>9</v>
      </c>
      <c r="D28610" t="s">
        <v>95</v>
      </c>
      <c r="E28610" t="s">
        <v>263</v>
      </c>
      <c r="F28610">
        <v>14316.04</v>
      </c>
      <c r="G28610" t="s">
        <v>23357</v>
      </c>
    </row>
    <row r="28611" spans="1:7" x14ac:dyDescent="0.3">
      <c r="A28611" t="s">
        <v>23195</v>
      </c>
      <c r="B28611" t="s">
        <v>419</v>
      </c>
      <c r="C28611" t="s">
        <v>9</v>
      </c>
      <c r="D28611" t="s">
        <v>95</v>
      </c>
      <c r="E28611" t="s">
        <v>17</v>
      </c>
      <c r="F28611">
        <v>3579.01</v>
      </c>
      <c r="G28611" t="s">
        <v>23358</v>
      </c>
    </row>
    <row r="28612" spans="1:7" x14ac:dyDescent="0.3">
      <c r="A28612" s="2">
        <v>42736</v>
      </c>
      <c r="B28612" t="s">
        <v>1108</v>
      </c>
      <c r="C28612" t="s">
        <v>39</v>
      </c>
      <c r="D28612" t="s">
        <v>147</v>
      </c>
      <c r="E28612" t="s">
        <v>159</v>
      </c>
      <c r="G28612" t="s">
        <v>23359</v>
      </c>
    </row>
    <row r="28613" spans="1:7" x14ac:dyDescent="0.3">
      <c r="A28613" t="s">
        <v>23195</v>
      </c>
      <c r="B28613" t="s">
        <v>2163</v>
      </c>
      <c r="C28613" t="s">
        <v>39</v>
      </c>
      <c r="D28613" t="s">
        <v>40</v>
      </c>
      <c r="E28613" t="s">
        <v>43</v>
      </c>
      <c r="F28613">
        <v>6249.37</v>
      </c>
      <c r="G28613" t="s">
        <v>23360</v>
      </c>
    </row>
    <row r="28614" spans="1:7" x14ac:dyDescent="0.3">
      <c r="A28614" s="2">
        <v>42736</v>
      </c>
      <c r="B28614" t="s">
        <v>1106</v>
      </c>
      <c r="C28614" t="s">
        <v>39</v>
      </c>
      <c r="D28614" t="s">
        <v>102</v>
      </c>
      <c r="E28614" t="s">
        <v>96</v>
      </c>
      <c r="F28614" s="1">
        <v>3124</v>
      </c>
      <c r="G28614" t="s">
        <v>23361</v>
      </c>
    </row>
    <row r="28615" spans="1:7" x14ac:dyDescent="0.3">
      <c r="A28615" t="s">
        <v>23192</v>
      </c>
      <c r="B28615" t="s">
        <v>430</v>
      </c>
      <c r="C28615" t="s">
        <v>39</v>
      </c>
      <c r="D28615" t="s">
        <v>435</v>
      </c>
      <c r="E28615" t="s">
        <v>111</v>
      </c>
      <c r="G28615" t="s">
        <v>23362</v>
      </c>
    </row>
    <row r="28616" spans="1:7" x14ac:dyDescent="0.3">
      <c r="A28616" t="s">
        <v>23195</v>
      </c>
      <c r="B28616" t="s">
        <v>419</v>
      </c>
      <c r="C28616" t="s">
        <v>39</v>
      </c>
      <c r="D28616" t="s">
        <v>200</v>
      </c>
      <c r="E28616" t="s">
        <v>156</v>
      </c>
      <c r="F28616">
        <v>11012.83</v>
      </c>
      <c r="G28616" t="s">
        <v>23363</v>
      </c>
    </row>
    <row r="28617" spans="1:7" x14ac:dyDescent="0.3">
      <c r="A28617" s="2">
        <v>42736</v>
      </c>
      <c r="B28617" t="s">
        <v>419</v>
      </c>
      <c r="C28617" t="s">
        <v>39</v>
      </c>
      <c r="D28617" t="s">
        <v>59</v>
      </c>
      <c r="E28617" t="s">
        <v>412</v>
      </c>
      <c r="F28617">
        <v>6804.08</v>
      </c>
      <c r="G28617" t="s">
        <v>23364</v>
      </c>
    </row>
    <row r="28618" spans="1:7" x14ac:dyDescent="0.3">
      <c r="A28618" s="2">
        <v>42736</v>
      </c>
      <c r="B28618" t="s">
        <v>430</v>
      </c>
      <c r="C28618" t="s">
        <v>39</v>
      </c>
      <c r="D28618" t="s">
        <v>110</v>
      </c>
      <c r="F28618">
        <v>6804.08</v>
      </c>
      <c r="G28618" t="s">
        <v>23365</v>
      </c>
    </row>
    <row r="28619" spans="1:7" x14ac:dyDescent="0.3">
      <c r="A28619" t="s">
        <v>23195</v>
      </c>
      <c r="B28619" t="s">
        <v>419</v>
      </c>
      <c r="C28619" t="s">
        <v>39</v>
      </c>
      <c r="D28619" t="s">
        <v>55</v>
      </c>
      <c r="E28619" t="e">
        <f>- Recovery energy Recovery</f>
        <v>#NAME?</v>
      </c>
      <c r="F28619">
        <v>3402.04</v>
      </c>
      <c r="G28619" t="s">
        <v>23366</v>
      </c>
    </row>
    <row r="28620" spans="1:7" x14ac:dyDescent="0.3">
      <c r="A28620" s="2">
        <v>42736</v>
      </c>
      <c r="B28620" t="s">
        <v>419</v>
      </c>
      <c r="C28620" t="s">
        <v>39</v>
      </c>
      <c r="E28620" t="e">
        <f>- landfill Disposal</f>
        <v>#NAME?</v>
      </c>
      <c r="F28620">
        <v>8834.2999999999993</v>
      </c>
      <c r="G28620" t="s">
        <v>23367</v>
      </c>
    </row>
    <row r="28621" spans="1:7" x14ac:dyDescent="0.3">
      <c r="A28621" t="s">
        <v>23192</v>
      </c>
      <c r="B28621" t="s">
        <v>419</v>
      </c>
      <c r="C28621" t="s">
        <v>39</v>
      </c>
      <c r="D28621" t="s">
        <v>120</v>
      </c>
      <c r="E28621" t="s">
        <v>21</v>
      </c>
      <c r="F28621">
        <v>5300.58</v>
      </c>
      <c r="G28621" t="s">
        <v>23368</v>
      </c>
    </row>
    <row r="28622" spans="1:7" x14ac:dyDescent="0.3">
      <c r="A28622" s="2">
        <v>42736</v>
      </c>
      <c r="B28622" t="s">
        <v>419</v>
      </c>
      <c r="C28622" t="s">
        <v>39</v>
      </c>
      <c r="D28622" t="s">
        <v>70</v>
      </c>
      <c r="E28622" t="s">
        <v>71</v>
      </c>
      <c r="G28622" t="s">
        <v>886</v>
      </c>
    </row>
    <row r="28623" spans="1:7" x14ac:dyDescent="0.3">
      <c r="A28623" s="2">
        <v>42736</v>
      </c>
      <c r="B28623" t="s">
        <v>1103</v>
      </c>
      <c r="C28623" t="s">
        <v>39</v>
      </c>
      <c r="D28623" t="s">
        <v>382</v>
      </c>
      <c r="E28623" t="s">
        <v>126</v>
      </c>
      <c r="F28623">
        <v>15890.93</v>
      </c>
      <c r="G28623" t="s">
        <v>23369</v>
      </c>
    </row>
    <row r="28624" spans="1:7" x14ac:dyDescent="0.3">
      <c r="A28624" s="2">
        <v>42736</v>
      </c>
      <c r="B28624" t="s">
        <v>1093</v>
      </c>
      <c r="C28624" t="s">
        <v>39</v>
      </c>
      <c r="D28624" t="s">
        <v>168</v>
      </c>
      <c r="E28624" t="s">
        <v>75</v>
      </c>
      <c r="F28624">
        <v>6810.4</v>
      </c>
      <c r="G28624" t="s">
        <v>23370</v>
      </c>
    </row>
    <row r="28625" spans="1:7" x14ac:dyDescent="0.3">
      <c r="A28625" t="s">
        <v>23268</v>
      </c>
      <c r="B28625" t="s">
        <v>445</v>
      </c>
      <c r="C28625" t="s">
        <v>9</v>
      </c>
      <c r="D28625" t="s">
        <v>16</v>
      </c>
      <c r="E28625" t="s">
        <v>27</v>
      </c>
      <c r="F28625">
        <v>7574.83</v>
      </c>
      <c r="G28625" t="s">
        <v>23371</v>
      </c>
    </row>
    <row r="28626" spans="1:7" x14ac:dyDescent="0.3">
      <c r="A28626" t="s">
        <v>23192</v>
      </c>
      <c r="B28626" t="s">
        <v>1129</v>
      </c>
      <c r="C28626" t="s">
        <v>9</v>
      </c>
      <c r="D28626" t="s">
        <v>10</v>
      </c>
      <c r="F28626">
        <v>3246.35</v>
      </c>
      <c r="G28626" t="s">
        <v>23372</v>
      </c>
    </row>
    <row r="28627" spans="1:7" x14ac:dyDescent="0.3">
      <c r="A28627" s="2">
        <v>42736</v>
      </c>
      <c r="B28627" t="s">
        <v>447</v>
      </c>
      <c r="C28627" t="s">
        <v>9</v>
      </c>
      <c r="D28627" t="s">
        <v>259</v>
      </c>
      <c r="E28627" t="s">
        <v>156</v>
      </c>
      <c r="F28627" t="s">
        <v>23373</v>
      </c>
      <c r="G28627" t="s">
        <v>23374</v>
      </c>
    </row>
    <row r="28628" spans="1:7" x14ac:dyDescent="0.3">
      <c r="A28628" s="2">
        <v>42736</v>
      </c>
      <c r="B28628" t="s">
        <v>445</v>
      </c>
      <c r="D28628" t="s">
        <v>225</v>
      </c>
      <c r="E28628" t="s">
        <v>81</v>
      </c>
      <c r="F28628">
        <v>1530.78</v>
      </c>
      <c r="G28628" t="s">
        <v>2405</v>
      </c>
    </row>
    <row r="28629" spans="1:7" x14ac:dyDescent="0.3">
      <c r="A28629" t="s">
        <v>23195</v>
      </c>
      <c r="B28629" t="s">
        <v>445</v>
      </c>
      <c r="C28629" t="s">
        <v>9</v>
      </c>
      <c r="D28629" t="s">
        <v>186</v>
      </c>
      <c r="E28629" t="s">
        <v>11</v>
      </c>
      <c r="F28629">
        <v>11431.3</v>
      </c>
      <c r="G28629" t="s">
        <v>23375</v>
      </c>
    </row>
    <row r="28630" spans="1:7" x14ac:dyDescent="0.3">
      <c r="A28630" t="s">
        <v>23205</v>
      </c>
      <c r="B28630" t="s">
        <v>445</v>
      </c>
      <c r="C28630" t="s">
        <v>9</v>
      </c>
      <c r="D28630" t="s">
        <v>328</v>
      </c>
      <c r="E28630" t="s">
        <v>30</v>
      </c>
      <c r="F28630">
        <v>7620.86</v>
      </c>
      <c r="G28630" t="s">
        <v>23376</v>
      </c>
    </row>
    <row r="28631" spans="1:7" x14ac:dyDescent="0.3">
      <c r="A28631" t="s">
        <v>23195</v>
      </c>
      <c r="B28631" t="s">
        <v>3122</v>
      </c>
      <c r="C28631" t="s">
        <v>9</v>
      </c>
      <c r="E28631" t="s">
        <v>263</v>
      </c>
      <c r="F28631">
        <v>15627.55</v>
      </c>
      <c r="G28631" t="s">
        <v>3405</v>
      </c>
    </row>
    <row r="28632" spans="1:7" x14ac:dyDescent="0.3">
      <c r="A28632" t="s">
        <v>23195</v>
      </c>
      <c r="B28632" t="s">
        <v>445</v>
      </c>
      <c r="C28632" t="s">
        <v>9</v>
      </c>
      <c r="D28632" t="s">
        <v>232</v>
      </c>
      <c r="E28632" t="s">
        <v>96</v>
      </c>
      <c r="F28632">
        <v>3906.89</v>
      </c>
      <c r="G28632" t="s">
        <v>23377</v>
      </c>
    </row>
    <row r="28633" spans="1:7" x14ac:dyDescent="0.3">
      <c r="A28633" s="3">
        <v>42736</v>
      </c>
      <c r="B28633" t="s">
        <v>1671</v>
      </c>
      <c r="C28633" t="s">
        <v>39</v>
      </c>
      <c r="D28633" t="s">
        <v>40</v>
      </c>
      <c r="E28633" t="s">
        <v>153</v>
      </c>
      <c r="F28633">
        <v>6476.29</v>
      </c>
      <c r="G28633" t="s">
        <v>1268</v>
      </c>
    </row>
    <row r="28634" spans="1:7" x14ac:dyDescent="0.3">
      <c r="A28634" t="s">
        <v>23230</v>
      </c>
      <c r="B28634" t="s">
        <v>1676</v>
      </c>
      <c r="C28634" t="s">
        <v>39</v>
      </c>
      <c r="D28634" t="s">
        <v>102</v>
      </c>
      <c r="E28634" t="s">
        <v>100</v>
      </c>
      <c r="F28634">
        <v>6476.29</v>
      </c>
      <c r="G28634" t="s">
        <v>23378</v>
      </c>
    </row>
    <row r="28635" spans="1:7" x14ac:dyDescent="0.3">
      <c r="A28635" t="s">
        <v>23195</v>
      </c>
      <c r="B28635" t="s">
        <v>445</v>
      </c>
      <c r="C28635" t="s">
        <v>39</v>
      </c>
      <c r="D28635" t="s">
        <v>304</v>
      </c>
      <c r="E28635" t="s">
        <v>138</v>
      </c>
      <c r="F28635">
        <v>3238.15</v>
      </c>
      <c r="G28635" t="s">
        <v>23379</v>
      </c>
    </row>
    <row r="28636" spans="1:7" x14ac:dyDescent="0.3">
      <c r="A28636" t="s">
        <v>23224</v>
      </c>
      <c r="B28636" t="s">
        <v>445</v>
      </c>
      <c r="C28636" t="s">
        <v>39</v>
      </c>
      <c r="D28636" t="s">
        <v>155</v>
      </c>
      <c r="E28636" t="s">
        <v>153</v>
      </c>
      <c r="F28636">
        <v>3150.72</v>
      </c>
      <c r="G28636" t="s">
        <v>23380</v>
      </c>
    </row>
    <row r="28637" spans="1:7" x14ac:dyDescent="0.3">
      <c r="A28637" t="s">
        <v>23195</v>
      </c>
      <c r="B28637" t="s">
        <v>447</v>
      </c>
      <c r="C28637" t="s">
        <v>39</v>
      </c>
      <c r="D28637" t="s">
        <v>155</v>
      </c>
      <c r="E28637" t="s">
        <v>114</v>
      </c>
      <c r="F28637">
        <v>7351.69</v>
      </c>
      <c r="G28637" t="s">
        <v>23381</v>
      </c>
    </row>
    <row r="28638" spans="1:7" x14ac:dyDescent="0.3">
      <c r="A28638" t="s">
        <v>23195</v>
      </c>
      <c r="B28638" t="s">
        <v>445</v>
      </c>
      <c r="C28638" t="s">
        <v>39</v>
      </c>
      <c r="D28638" t="s">
        <v>55</v>
      </c>
      <c r="E28638" t="e">
        <f>- Disposal landfill</f>
        <v>#NAME?</v>
      </c>
      <c r="F28638">
        <v>5289.37</v>
      </c>
      <c r="G28638" t="s">
        <v>1745</v>
      </c>
    </row>
    <row r="28639" spans="1:7" x14ac:dyDescent="0.3">
      <c r="A28639" s="3">
        <v>42736</v>
      </c>
      <c r="B28639" t="s">
        <v>445</v>
      </c>
      <c r="C28639" t="s">
        <v>39</v>
      </c>
      <c r="D28639" t="s">
        <v>310</v>
      </c>
      <c r="E28639" t="s">
        <v>56</v>
      </c>
      <c r="F28639">
        <v>5289.37</v>
      </c>
      <c r="G28639" t="s">
        <v>23382</v>
      </c>
    </row>
    <row r="28640" spans="1:7" x14ac:dyDescent="0.3">
      <c r="A28640" t="s">
        <v>23240</v>
      </c>
      <c r="B28640" t="s">
        <v>1671</v>
      </c>
      <c r="C28640" t="s">
        <v>39</v>
      </c>
      <c r="D28640" t="s">
        <v>59</v>
      </c>
      <c r="E28640" t="s">
        <v>412</v>
      </c>
      <c r="G28640" t="s">
        <v>2274</v>
      </c>
    </row>
    <row r="28641" spans="1:7" x14ac:dyDescent="0.3">
      <c r="A28641" t="s">
        <v>23195</v>
      </c>
      <c r="B28641" t="s">
        <v>1671</v>
      </c>
      <c r="C28641" t="s">
        <v>39</v>
      </c>
      <c r="D28641" t="s">
        <v>380</v>
      </c>
      <c r="E28641" t="s">
        <v>159</v>
      </c>
      <c r="F28641">
        <v>6561.36</v>
      </c>
      <c r="G28641" t="s">
        <v>23383</v>
      </c>
    </row>
    <row r="28642" spans="1:7" x14ac:dyDescent="0.3">
      <c r="A28642" t="s">
        <v>23195</v>
      </c>
      <c r="B28642" t="s">
        <v>445</v>
      </c>
      <c r="C28642" t="s">
        <v>39</v>
      </c>
      <c r="D28642" t="s">
        <v>70</v>
      </c>
      <c r="E28642" t="e">
        <f>- Recovery recycling</f>
        <v>#NAME?</v>
      </c>
      <c r="F28642">
        <v>3936.82</v>
      </c>
      <c r="G28642" t="s">
        <v>23384</v>
      </c>
    </row>
    <row r="28643" spans="1:7" x14ac:dyDescent="0.3">
      <c r="A28643" t="s">
        <v>23195</v>
      </c>
      <c r="B28643" t="s">
        <v>445</v>
      </c>
      <c r="C28643" t="s">
        <v>39</v>
      </c>
      <c r="D28643" t="s">
        <v>122</v>
      </c>
      <c r="E28643" t="s">
        <v>75</v>
      </c>
      <c r="F28643" t="s">
        <v>23385</v>
      </c>
      <c r="G28643" t="s">
        <v>2169</v>
      </c>
    </row>
    <row r="28644" spans="1:7" x14ac:dyDescent="0.3">
      <c r="A28644" s="3">
        <v>42736</v>
      </c>
      <c r="B28644" t="s">
        <v>447</v>
      </c>
      <c r="C28644" t="s">
        <v>39</v>
      </c>
      <c r="D28644" t="s">
        <v>74</v>
      </c>
      <c r="E28644" t="s">
        <v>609</v>
      </c>
      <c r="F28644">
        <v>7383.86</v>
      </c>
      <c r="G28644" t="s">
        <v>23386</v>
      </c>
    </row>
    <row r="28645" spans="1:7" x14ac:dyDescent="0.3">
      <c r="A28645" t="s">
        <v>23195</v>
      </c>
      <c r="B28645" t="s">
        <v>1129</v>
      </c>
      <c r="C28645" t="s">
        <v>39</v>
      </c>
      <c r="D28645" t="s">
        <v>125</v>
      </c>
      <c r="E28645" t="s">
        <v>75</v>
      </c>
      <c r="F28645">
        <v>3164.51</v>
      </c>
      <c r="G28645" t="s">
        <v>23387</v>
      </c>
    </row>
    <row r="28646" spans="1:7" x14ac:dyDescent="0.3">
      <c r="A28646" s="2">
        <v>42736</v>
      </c>
      <c r="B28646" t="s">
        <v>472</v>
      </c>
      <c r="C28646" t="s">
        <v>9</v>
      </c>
      <c r="D28646" t="s">
        <v>290</v>
      </c>
      <c r="E28646" t="s">
        <v>263</v>
      </c>
      <c r="F28646">
        <v>13272.36</v>
      </c>
      <c r="G28646" t="s">
        <v>23388</v>
      </c>
    </row>
    <row r="28647" spans="1:7" x14ac:dyDescent="0.3">
      <c r="B28647" t="s">
        <v>472</v>
      </c>
      <c r="C28647" t="s">
        <v>9</v>
      </c>
      <c r="D28647" t="s">
        <v>10</v>
      </c>
      <c r="F28647">
        <v>5688.16</v>
      </c>
      <c r="G28647" t="s">
        <v>23389</v>
      </c>
    </row>
    <row r="28648" spans="1:7" x14ac:dyDescent="0.3">
      <c r="A28648" s="2">
        <v>42736</v>
      </c>
      <c r="B28648" t="s">
        <v>472</v>
      </c>
      <c r="C28648" t="s">
        <v>9</v>
      </c>
      <c r="D28648" t="s">
        <v>183</v>
      </c>
      <c r="E28648" t="s">
        <v>165</v>
      </c>
      <c r="F28648">
        <v>8730.35</v>
      </c>
      <c r="G28648" t="s">
        <v>23390</v>
      </c>
    </row>
    <row r="28649" spans="1:7" x14ac:dyDescent="0.3">
      <c r="A28649" t="s">
        <v>23195</v>
      </c>
      <c r="B28649" t="s">
        <v>482</v>
      </c>
      <c r="C28649" t="s">
        <v>9</v>
      </c>
      <c r="D28649" t="s">
        <v>259</v>
      </c>
      <c r="E28649" t="s">
        <v>138</v>
      </c>
      <c r="F28649">
        <v>970.04</v>
      </c>
      <c r="G28649" t="s">
        <v>1247</v>
      </c>
    </row>
    <row r="28650" spans="1:7" x14ac:dyDescent="0.3">
      <c r="A28650" t="s">
        <v>23195</v>
      </c>
      <c r="B28650" t="s">
        <v>472</v>
      </c>
      <c r="C28650" t="s">
        <v>9</v>
      </c>
      <c r="D28650" t="s">
        <v>328</v>
      </c>
      <c r="E28650" t="s">
        <v>220</v>
      </c>
      <c r="F28650">
        <v>3675.33</v>
      </c>
      <c r="G28650" t="s">
        <v>23391</v>
      </c>
    </row>
    <row r="28651" spans="1:7" x14ac:dyDescent="0.3">
      <c r="A28651" s="2">
        <v>42736</v>
      </c>
      <c r="B28651" t="s">
        <v>472</v>
      </c>
      <c r="C28651" t="s">
        <v>9</v>
      </c>
      <c r="D28651" t="s">
        <v>26</v>
      </c>
      <c r="E28651" t="s">
        <v>81</v>
      </c>
      <c r="F28651">
        <v>2450.2199999999998</v>
      </c>
      <c r="G28651" t="s">
        <v>23392</v>
      </c>
    </row>
    <row r="28652" spans="1:7" x14ac:dyDescent="0.3">
      <c r="A28652" t="s">
        <v>23195</v>
      </c>
      <c r="B28652" t="s">
        <v>3132</v>
      </c>
      <c r="C28652" t="s">
        <v>9</v>
      </c>
      <c r="D28652" t="s">
        <v>35</v>
      </c>
      <c r="E28652" t="s">
        <v>220</v>
      </c>
      <c r="F28652">
        <v>3397.43</v>
      </c>
      <c r="G28652" t="s">
        <v>896</v>
      </c>
    </row>
    <row r="28653" spans="1:7" x14ac:dyDescent="0.3">
      <c r="A28653" s="3">
        <v>42736</v>
      </c>
      <c r="B28653" t="s">
        <v>3132</v>
      </c>
      <c r="C28653" t="s">
        <v>9</v>
      </c>
      <c r="D28653" t="s">
        <v>35</v>
      </c>
      <c r="E28653" t="s">
        <v>96</v>
      </c>
      <c r="F28653">
        <v>849.36</v>
      </c>
      <c r="G28653" t="s">
        <v>23393</v>
      </c>
    </row>
    <row r="28654" spans="1:7" x14ac:dyDescent="0.3">
      <c r="A28654" s="2">
        <v>42736</v>
      </c>
      <c r="B28654" t="s">
        <v>472</v>
      </c>
      <c r="C28654" t="s">
        <v>39</v>
      </c>
      <c r="D28654" t="s">
        <v>147</v>
      </c>
      <c r="F28654">
        <v>4670.97</v>
      </c>
      <c r="G28654" t="s">
        <v>1878</v>
      </c>
    </row>
    <row r="28655" spans="1:7" x14ac:dyDescent="0.3">
      <c r="A28655" t="s">
        <v>23268</v>
      </c>
      <c r="B28655" t="s">
        <v>472</v>
      </c>
      <c r="C28655" t="s">
        <v>39</v>
      </c>
      <c r="D28655" t="s">
        <v>40</v>
      </c>
      <c r="E28655" t="s">
        <v>100</v>
      </c>
      <c r="F28655">
        <v>4670.97</v>
      </c>
      <c r="G28655" t="s">
        <v>23394</v>
      </c>
    </row>
    <row r="28656" spans="1:7" x14ac:dyDescent="0.3">
      <c r="A28656" t="s">
        <v>23195</v>
      </c>
      <c r="B28656" t="s">
        <v>1681</v>
      </c>
      <c r="C28656" t="s">
        <v>39</v>
      </c>
      <c r="D28656" t="s">
        <v>149</v>
      </c>
      <c r="E28656" t="s">
        <v>17</v>
      </c>
      <c r="F28656">
        <v>2335.4899999999998</v>
      </c>
      <c r="G28656" t="s">
        <v>23395</v>
      </c>
    </row>
    <row r="28657" spans="1:7" x14ac:dyDescent="0.3">
      <c r="A28657" s="2">
        <v>42736</v>
      </c>
      <c r="B28657" t="s">
        <v>472</v>
      </c>
      <c r="C28657" t="s">
        <v>39</v>
      </c>
      <c r="D28657" t="s">
        <v>200</v>
      </c>
      <c r="E28657" t="s">
        <v>153</v>
      </c>
      <c r="F28657">
        <v>2010.19</v>
      </c>
      <c r="G28657" t="s">
        <v>1464</v>
      </c>
    </row>
    <row r="28658" spans="1:7" x14ac:dyDescent="0.3">
      <c r="A28658" s="2">
        <v>42736</v>
      </c>
      <c r="B28658" t="s">
        <v>495</v>
      </c>
      <c r="C28658" t="s">
        <v>39</v>
      </c>
      <c r="D28658" t="s">
        <v>241</v>
      </c>
      <c r="E28658" t="s">
        <v>68</v>
      </c>
      <c r="F28658">
        <v>4690.45</v>
      </c>
      <c r="G28658" t="s">
        <v>14950</v>
      </c>
    </row>
    <row r="28659" spans="1:7" x14ac:dyDescent="0.3">
      <c r="A28659" t="s">
        <v>23205</v>
      </c>
      <c r="B28659" t="s">
        <v>486</v>
      </c>
      <c r="C28659" t="s">
        <v>39</v>
      </c>
      <c r="D28659" t="s">
        <v>59</v>
      </c>
      <c r="E28659" t="s">
        <v>153</v>
      </c>
      <c r="F28659">
        <v>7956.68</v>
      </c>
      <c r="G28659" t="s">
        <v>23396</v>
      </c>
    </row>
    <row r="28660" spans="1:7" x14ac:dyDescent="0.3">
      <c r="A28660" t="s">
        <v>23195</v>
      </c>
      <c r="B28660" t="s">
        <v>472</v>
      </c>
      <c r="C28660" t="s">
        <v>39</v>
      </c>
      <c r="D28660" t="s">
        <v>55</v>
      </c>
      <c r="E28660" t="s">
        <v>156</v>
      </c>
      <c r="F28660">
        <v>7956.68</v>
      </c>
      <c r="G28660" t="s">
        <v>23397</v>
      </c>
    </row>
    <row r="28661" spans="1:7" x14ac:dyDescent="0.3">
      <c r="A28661" s="2">
        <v>42736</v>
      </c>
      <c r="B28661" t="s">
        <v>472</v>
      </c>
      <c r="C28661" t="s">
        <v>39</v>
      </c>
      <c r="D28661" t="s">
        <v>374</v>
      </c>
      <c r="E28661" t="s">
        <v>123</v>
      </c>
      <c r="F28661" t="s">
        <v>23398</v>
      </c>
      <c r="G28661" t="s">
        <v>23399</v>
      </c>
    </row>
    <row r="28662" spans="1:7" x14ac:dyDescent="0.3">
      <c r="A28662" t="s">
        <v>23224</v>
      </c>
      <c r="B28662" t="s">
        <v>472</v>
      </c>
      <c r="C28662" t="s">
        <v>39</v>
      </c>
      <c r="D28662" t="s">
        <v>212</v>
      </c>
      <c r="E28662" t="e">
        <f>- landfill Disposal</f>
        <v>#NAME?</v>
      </c>
      <c r="F28662">
        <v>4674.87</v>
      </c>
      <c r="G28662" t="s">
        <v>23400</v>
      </c>
    </row>
    <row r="28663" spans="1:7" x14ac:dyDescent="0.3">
      <c r="A28663" t="s">
        <v>23195</v>
      </c>
      <c r="B28663" t="s">
        <v>472</v>
      </c>
      <c r="C28663" t="s">
        <v>39</v>
      </c>
      <c r="D28663" t="s">
        <v>70</v>
      </c>
      <c r="E28663" t="s">
        <v>56</v>
      </c>
      <c r="F28663">
        <v>2804.92</v>
      </c>
      <c r="G28663" t="s">
        <v>23401</v>
      </c>
    </row>
    <row r="28664" spans="1:7" x14ac:dyDescent="0.3">
      <c r="A28664" t="s">
        <v>23192</v>
      </c>
      <c r="B28664" t="s">
        <v>472</v>
      </c>
      <c r="C28664" t="s">
        <v>39</v>
      </c>
      <c r="D28664" t="s">
        <v>63</v>
      </c>
      <c r="E28664" t="s">
        <v>116</v>
      </c>
      <c r="F28664">
        <v>1869.95</v>
      </c>
      <c r="G28664" t="s">
        <v>23402</v>
      </c>
    </row>
    <row r="28665" spans="1:7" x14ac:dyDescent="0.3">
      <c r="A28665" t="s">
        <v>23195</v>
      </c>
      <c r="B28665" t="s">
        <v>486</v>
      </c>
      <c r="C28665" t="s">
        <v>39</v>
      </c>
      <c r="D28665" t="s">
        <v>74</v>
      </c>
      <c r="E28665" t="s">
        <v>169</v>
      </c>
      <c r="F28665">
        <v>11990.29</v>
      </c>
      <c r="G28665" t="s">
        <v>23403</v>
      </c>
    </row>
    <row r="28666" spans="1:7" x14ac:dyDescent="0.3">
      <c r="A28666" s="2">
        <v>42736</v>
      </c>
      <c r="B28666" t="s">
        <v>472</v>
      </c>
      <c r="C28666" t="s">
        <v>39</v>
      </c>
      <c r="D28666" t="s">
        <v>384</v>
      </c>
      <c r="E28666" t="s">
        <v>385</v>
      </c>
      <c r="F28666">
        <v>5138.7</v>
      </c>
      <c r="G28666" t="s">
        <v>23404</v>
      </c>
    </row>
    <row r="28667" spans="1:7" x14ac:dyDescent="0.3">
      <c r="A28667" t="s">
        <v>23195</v>
      </c>
      <c r="B28667" t="s">
        <v>506</v>
      </c>
      <c r="E28667" t="s">
        <v>33</v>
      </c>
      <c r="F28667">
        <v>3977.43</v>
      </c>
      <c r="G28667" t="s">
        <v>23405</v>
      </c>
    </row>
    <row r="28668" spans="1:7" x14ac:dyDescent="0.3">
      <c r="A28668" s="2">
        <v>42736</v>
      </c>
      <c r="B28668" t="s">
        <v>506</v>
      </c>
      <c r="D28668" t="s">
        <v>10</v>
      </c>
      <c r="E28668" t="s">
        <v>81</v>
      </c>
      <c r="F28668">
        <v>1704.61</v>
      </c>
      <c r="G28668" t="s">
        <v>23406</v>
      </c>
    </row>
    <row r="28669" spans="1:7" x14ac:dyDescent="0.3">
      <c r="A28669" s="2">
        <v>42736</v>
      </c>
      <c r="B28669" t="s">
        <v>506</v>
      </c>
      <c r="C28669" t="s">
        <v>9</v>
      </c>
      <c r="D28669" t="s">
        <v>24</v>
      </c>
      <c r="E28669" t="s">
        <v>68</v>
      </c>
      <c r="F28669">
        <v>11789.41</v>
      </c>
      <c r="G28669" t="s">
        <v>23407</v>
      </c>
    </row>
    <row r="28670" spans="1:7" x14ac:dyDescent="0.3">
      <c r="A28670" t="s">
        <v>23195</v>
      </c>
      <c r="B28670" t="s">
        <v>506</v>
      </c>
      <c r="C28670" t="s">
        <v>9</v>
      </c>
      <c r="D28670" t="s">
        <v>183</v>
      </c>
      <c r="E28670" t="e">
        <f>- Disposal other</f>
        <v>#NAME?</v>
      </c>
      <c r="G28670" t="s">
        <v>927</v>
      </c>
    </row>
    <row r="28671" spans="1:7" x14ac:dyDescent="0.3">
      <c r="A28671" s="3">
        <v>42736</v>
      </c>
      <c r="C28671" t="s">
        <v>9</v>
      </c>
      <c r="D28671" t="s">
        <v>26</v>
      </c>
      <c r="E28671" t="s">
        <v>33</v>
      </c>
      <c r="F28671">
        <v>10100.86</v>
      </c>
      <c r="G28671" t="s">
        <v>23408</v>
      </c>
    </row>
    <row r="28672" spans="1:7" x14ac:dyDescent="0.3">
      <c r="A28672" t="s">
        <v>23195</v>
      </c>
      <c r="B28672" t="s">
        <v>506</v>
      </c>
      <c r="C28672" t="s">
        <v>9</v>
      </c>
      <c r="D28672" t="s">
        <v>2266</v>
      </c>
      <c r="E28672" t="s">
        <v>86</v>
      </c>
      <c r="F28672">
        <v>6733.91</v>
      </c>
      <c r="G28672" t="s">
        <v>16734</v>
      </c>
    </row>
    <row r="28673" spans="1:7" x14ac:dyDescent="0.3">
      <c r="A28673" t="s">
        <v>23195</v>
      </c>
      <c r="B28673" t="s">
        <v>506</v>
      </c>
      <c r="C28673" t="s">
        <v>9</v>
      </c>
      <c r="D28673" t="s">
        <v>454</v>
      </c>
      <c r="E28673" t="s">
        <v>263</v>
      </c>
      <c r="F28673">
        <v>7666.62</v>
      </c>
      <c r="G28673" t="s">
        <v>23409</v>
      </c>
    </row>
    <row r="28674" spans="1:7" x14ac:dyDescent="0.3">
      <c r="A28674" s="2">
        <v>42736</v>
      </c>
      <c r="B28674" t="s">
        <v>1161</v>
      </c>
      <c r="C28674" t="s">
        <v>9</v>
      </c>
      <c r="D28674" t="s">
        <v>128</v>
      </c>
      <c r="E28674" t="s">
        <v>81</v>
      </c>
      <c r="F28674">
        <v>1916.66</v>
      </c>
      <c r="G28674" t="s">
        <v>23410</v>
      </c>
    </row>
    <row r="28675" spans="1:7" x14ac:dyDescent="0.3">
      <c r="A28675" t="s">
        <v>23195</v>
      </c>
      <c r="B28675" t="s">
        <v>506</v>
      </c>
      <c r="C28675" t="s">
        <v>39</v>
      </c>
      <c r="D28675" t="s">
        <v>45</v>
      </c>
      <c r="F28675">
        <v>5193.04</v>
      </c>
      <c r="G28675" t="s">
        <v>1410</v>
      </c>
    </row>
    <row r="28676" spans="1:7" x14ac:dyDescent="0.3">
      <c r="A28676" s="3">
        <v>42736</v>
      </c>
      <c r="B28676" t="s">
        <v>2219</v>
      </c>
      <c r="C28676" t="s">
        <v>39</v>
      </c>
      <c r="D28676" t="s">
        <v>102</v>
      </c>
      <c r="E28676" t="s">
        <v>43</v>
      </c>
      <c r="F28676">
        <v>5193.04</v>
      </c>
      <c r="G28676" t="s">
        <v>23411</v>
      </c>
    </row>
    <row r="28677" spans="1:7" x14ac:dyDescent="0.3">
      <c r="B28677" t="s">
        <v>506</v>
      </c>
      <c r="C28677" t="s">
        <v>39</v>
      </c>
      <c r="D28677" t="s">
        <v>45</v>
      </c>
      <c r="E28677" t="s">
        <v>17</v>
      </c>
      <c r="F28677">
        <v>2596.52</v>
      </c>
      <c r="G28677" t="s">
        <v>23412</v>
      </c>
    </row>
    <row r="28678" spans="1:7" x14ac:dyDescent="0.3">
      <c r="A28678" t="s">
        <v>23192</v>
      </c>
      <c r="B28678" t="s">
        <v>504</v>
      </c>
      <c r="C28678" t="s">
        <v>39</v>
      </c>
      <c r="D28678" t="s">
        <v>200</v>
      </c>
      <c r="E28678" t="s">
        <v>620</v>
      </c>
      <c r="F28678">
        <v>4361.55</v>
      </c>
      <c r="G28678" t="s">
        <v>23413</v>
      </c>
    </row>
    <row r="28679" spans="1:7" x14ac:dyDescent="0.3">
      <c r="A28679" s="2">
        <v>42736</v>
      </c>
      <c r="B28679" t="s">
        <v>1161</v>
      </c>
      <c r="C28679" t="s">
        <v>39</v>
      </c>
      <c r="D28679" t="s">
        <v>155</v>
      </c>
      <c r="E28679" t="s">
        <v>21</v>
      </c>
      <c r="F28679">
        <v>10176.950000000001</v>
      </c>
      <c r="G28679" t="s">
        <v>23414</v>
      </c>
    </row>
    <row r="28680" spans="1:7" x14ac:dyDescent="0.3">
      <c r="A28680" s="2">
        <v>42736</v>
      </c>
      <c r="B28680" t="s">
        <v>1171</v>
      </c>
      <c r="C28680" t="s">
        <v>39</v>
      </c>
      <c r="D28680" t="s">
        <v>310</v>
      </c>
      <c r="E28680" t="s">
        <v>41</v>
      </c>
      <c r="F28680">
        <v>2545.46</v>
      </c>
      <c r="G28680" t="s">
        <v>23415</v>
      </c>
    </row>
    <row r="28681" spans="1:7" x14ac:dyDescent="0.3">
      <c r="A28681" s="2">
        <v>42736</v>
      </c>
      <c r="B28681" t="s">
        <v>506</v>
      </c>
      <c r="C28681" t="s">
        <v>39</v>
      </c>
      <c r="D28681" t="s">
        <v>53</v>
      </c>
      <c r="E28681" t="s">
        <v>56</v>
      </c>
      <c r="F28681" t="s">
        <v>23416</v>
      </c>
      <c r="G28681" t="s">
        <v>23417</v>
      </c>
    </row>
    <row r="28682" spans="1:7" x14ac:dyDescent="0.3">
      <c r="A28682" t="s">
        <v>23205</v>
      </c>
      <c r="B28682" t="s">
        <v>506</v>
      </c>
      <c r="C28682" t="s">
        <v>39</v>
      </c>
      <c r="D28682" t="s">
        <v>53</v>
      </c>
      <c r="E28682" t="s">
        <v>213</v>
      </c>
      <c r="F28682">
        <v>1272.73</v>
      </c>
      <c r="G28682" t="s">
        <v>4962</v>
      </c>
    </row>
    <row r="28683" spans="1:7" x14ac:dyDescent="0.3">
      <c r="A28683" s="2">
        <v>42736</v>
      </c>
      <c r="B28683" t="s">
        <v>506</v>
      </c>
      <c r="C28683" t="s">
        <v>39</v>
      </c>
      <c r="D28683" t="s">
        <v>63</v>
      </c>
      <c r="E28683" t="s">
        <v>48</v>
      </c>
      <c r="F28683">
        <v>5570.31</v>
      </c>
      <c r="G28683" t="s">
        <v>23418</v>
      </c>
    </row>
    <row r="28684" spans="1:7" x14ac:dyDescent="0.3">
      <c r="A28684" s="2">
        <v>42736</v>
      </c>
      <c r="B28684" t="s">
        <v>506</v>
      </c>
      <c r="C28684" t="s">
        <v>39</v>
      </c>
      <c r="D28684" t="s">
        <v>122</v>
      </c>
      <c r="E28684" t="s">
        <v>156</v>
      </c>
      <c r="F28684">
        <v>3342.18</v>
      </c>
      <c r="G28684" t="s">
        <v>1782</v>
      </c>
    </row>
    <row r="28685" spans="1:7" x14ac:dyDescent="0.3">
      <c r="A28685" t="s">
        <v>23195</v>
      </c>
      <c r="B28685" t="s">
        <v>506</v>
      </c>
      <c r="C28685" t="s">
        <v>39</v>
      </c>
      <c r="D28685" t="s">
        <v>70</v>
      </c>
      <c r="E28685" t="s">
        <v>123</v>
      </c>
      <c r="F28685">
        <v>2228.12</v>
      </c>
      <c r="G28685" t="s">
        <v>910</v>
      </c>
    </row>
    <row r="28686" spans="1:7" x14ac:dyDescent="0.3">
      <c r="B28686" t="s">
        <v>1161</v>
      </c>
      <c r="C28686" t="s">
        <v>39</v>
      </c>
      <c r="D28686" t="s">
        <v>171</v>
      </c>
      <c r="E28686" t="s">
        <v>100</v>
      </c>
      <c r="F28686">
        <v>11435.43</v>
      </c>
      <c r="G28686" t="s">
        <v>23419</v>
      </c>
    </row>
    <row r="28687" spans="1:7" x14ac:dyDescent="0.3">
      <c r="A28687" s="2">
        <v>42736</v>
      </c>
      <c r="B28687" t="s">
        <v>1171</v>
      </c>
      <c r="C28687" t="s">
        <v>39</v>
      </c>
      <c r="D28687" t="s">
        <v>125</v>
      </c>
      <c r="E28687" t="e">
        <f>- Recovery Recovery energy</f>
        <v>#NAME?</v>
      </c>
      <c r="F28687" s="1">
        <v>4900</v>
      </c>
      <c r="G28687" t="s">
        <v>1845</v>
      </c>
    </row>
    <row r="28688" spans="1:7" x14ac:dyDescent="0.3">
      <c r="A28688" t="s">
        <v>23195</v>
      </c>
      <c r="B28688" t="s">
        <v>529</v>
      </c>
      <c r="C28688" t="s">
        <v>9</v>
      </c>
      <c r="D28688" t="s">
        <v>131</v>
      </c>
      <c r="E28688" t="s">
        <v>233</v>
      </c>
      <c r="F28688">
        <v>4621.99</v>
      </c>
      <c r="G28688" t="s">
        <v>23420</v>
      </c>
    </row>
    <row r="28689" spans="1:7" x14ac:dyDescent="0.3">
      <c r="A28689" t="s">
        <v>23195</v>
      </c>
      <c r="B28689" t="s">
        <v>529</v>
      </c>
      <c r="C28689" t="s">
        <v>9</v>
      </c>
      <c r="D28689" t="s">
        <v>177</v>
      </c>
      <c r="E28689" t="s">
        <v>30</v>
      </c>
      <c r="F28689">
        <v>1980.85</v>
      </c>
      <c r="G28689" t="s">
        <v>23421</v>
      </c>
    </row>
    <row r="28690" spans="1:7" x14ac:dyDescent="0.3">
      <c r="A28690" s="2">
        <v>42736</v>
      </c>
      <c r="C28690" t="s">
        <v>9</v>
      </c>
      <c r="D28690" t="s">
        <v>423</v>
      </c>
      <c r="E28690" t="s">
        <v>156</v>
      </c>
      <c r="F28690">
        <v>25379.599999999999</v>
      </c>
      <c r="G28690" t="s">
        <v>23422</v>
      </c>
    </row>
    <row r="28691" spans="1:7" x14ac:dyDescent="0.3">
      <c r="A28691" t="s">
        <v>23195</v>
      </c>
      <c r="B28691" t="s">
        <v>1202</v>
      </c>
      <c r="C28691" t="s">
        <v>9</v>
      </c>
      <c r="D28691" t="s">
        <v>24</v>
      </c>
      <c r="E28691" t="s">
        <v>184</v>
      </c>
      <c r="F28691">
        <v>2819.96</v>
      </c>
      <c r="G28691" t="s">
        <v>23423</v>
      </c>
    </row>
    <row r="28692" spans="1:7" x14ac:dyDescent="0.3">
      <c r="A28692" s="2">
        <v>42736</v>
      </c>
      <c r="B28692" t="s">
        <v>1202</v>
      </c>
      <c r="C28692" t="s">
        <v>9</v>
      </c>
      <c r="D28692" t="s">
        <v>89</v>
      </c>
      <c r="E28692" t="s">
        <v>93</v>
      </c>
      <c r="F28692">
        <v>9979.4</v>
      </c>
      <c r="G28692" t="s">
        <v>23424</v>
      </c>
    </row>
    <row r="28693" spans="1:7" x14ac:dyDescent="0.3">
      <c r="A28693" s="2">
        <v>42736</v>
      </c>
      <c r="B28693" t="s">
        <v>529</v>
      </c>
      <c r="C28693" t="s">
        <v>9</v>
      </c>
      <c r="D28693" t="s">
        <v>328</v>
      </c>
      <c r="E28693" t="s">
        <v>138</v>
      </c>
      <c r="F28693">
        <v>6652.93</v>
      </c>
      <c r="G28693" t="s">
        <v>23425</v>
      </c>
    </row>
    <row r="28694" spans="1:7" x14ac:dyDescent="0.3">
      <c r="A28694" s="3">
        <v>42736</v>
      </c>
      <c r="B28694" t="s">
        <v>529</v>
      </c>
      <c r="C28694" t="s">
        <v>9</v>
      </c>
      <c r="D28694" t="s">
        <v>232</v>
      </c>
      <c r="E28694" t="s">
        <v>220</v>
      </c>
      <c r="F28694" s="1">
        <v>3654</v>
      </c>
      <c r="G28694" t="s">
        <v>23426</v>
      </c>
    </row>
    <row r="28695" spans="1:7" x14ac:dyDescent="0.3">
      <c r="A28695" t="s">
        <v>23192</v>
      </c>
      <c r="B28695" t="s">
        <v>529</v>
      </c>
      <c r="C28695" t="s">
        <v>9</v>
      </c>
      <c r="D28695" t="s">
        <v>189</v>
      </c>
      <c r="E28695" t="s">
        <v>96</v>
      </c>
      <c r="F28695">
        <v>913.58</v>
      </c>
      <c r="G28695" t="s">
        <v>4572</v>
      </c>
    </row>
    <row r="28696" spans="1:7" x14ac:dyDescent="0.3">
      <c r="A28696" t="s">
        <v>23195</v>
      </c>
      <c r="B28696" t="s">
        <v>1196</v>
      </c>
      <c r="C28696" t="s">
        <v>39</v>
      </c>
      <c r="D28696" t="s">
        <v>149</v>
      </c>
      <c r="E28696" t="s">
        <v>153</v>
      </c>
      <c r="F28696">
        <v>5006.1000000000004</v>
      </c>
      <c r="G28696" t="s">
        <v>772</v>
      </c>
    </row>
    <row r="28697" spans="1:7" x14ac:dyDescent="0.3">
      <c r="A28697" s="3">
        <v>42736</v>
      </c>
      <c r="B28697" t="s">
        <v>529</v>
      </c>
      <c r="C28697" t="s">
        <v>39</v>
      </c>
      <c r="D28697" t="s">
        <v>304</v>
      </c>
      <c r="E28697" t="s">
        <v>319</v>
      </c>
      <c r="F28697">
        <v>5006.1000000000004</v>
      </c>
      <c r="G28697" t="s">
        <v>23427</v>
      </c>
    </row>
    <row r="28698" spans="1:7" x14ac:dyDescent="0.3">
      <c r="A28698" t="s">
        <v>23195</v>
      </c>
      <c r="B28698" t="s">
        <v>1728</v>
      </c>
      <c r="C28698" t="s">
        <v>39</v>
      </c>
      <c r="D28698" t="s">
        <v>40</v>
      </c>
      <c r="E28698" t="s">
        <v>138</v>
      </c>
      <c r="F28698">
        <v>2503.0500000000002</v>
      </c>
      <c r="G28698" t="s">
        <v>1059</v>
      </c>
    </row>
    <row r="28699" spans="1:7" x14ac:dyDescent="0.3">
      <c r="A28699" t="s">
        <v>23195</v>
      </c>
      <c r="B28699" t="s">
        <v>529</v>
      </c>
      <c r="C28699" t="s">
        <v>39</v>
      </c>
      <c r="D28699" t="s">
        <v>200</v>
      </c>
      <c r="E28699" t="s">
        <v>111</v>
      </c>
      <c r="F28699">
        <v>4737.28</v>
      </c>
      <c r="G28699" t="s">
        <v>1845</v>
      </c>
    </row>
    <row r="28700" spans="1:7" x14ac:dyDescent="0.3">
      <c r="A28700" s="2">
        <v>42736</v>
      </c>
      <c r="B28700" t="s">
        <v>547</v>
      </c>
      <c r="C28700" t="s">
        <v>39</v>
      </c>
      <c r="D28700" t="s">
        <v>2807</v>
      </c>
      <c r="E28700" t="s">
        <v>68</v>
      </c>
      <c r="F28700" s="1">
        <v>11053</v>
      </c>
      <c r="G28700" t="s">
        <v>23428</v>
      </c>
    </row>
    <row r="28701" spans="1:7" x14ac:dyDescent="0.3">
      <c r="A28701" s="2">
        <v>42736</v>
      </c>
      <c r="B28701" t="s">
        <v>1207</v>
      </c>
      <c r="C28701" t="s">
        <v>39</v>
      </c>
      <c r="D28701" t="s">
        <v>277</v>
      </c>
      <c r="E28701" t="s">
        <v>208</v>
      </c>
      <c r="F28701">
        <v>7768</v>
      </c>
      <c r="G28701" t="s">
        <v>23429</v>
      </c>
    </row>
    <row r="28702" spans="1:7" x14ac:dyDescent="0.3">
      <c r="A28702" s="3">
        <v>42736</v>
      </c>
      <c r="B28702" t="s">
        <v>529</v>
      </c>
      <c r="C28702" t="s">
        <v>39</v>
      </c>
      <c r="D28702" t="s">
        <v>310</v>
      </c>
      <c r="E28702" t="s">
        <v>56</v>
      </c>
      <c r="F28702">
        <v>7768</v>
      </c>
      <c r="G28702" t="s">
        <v>1326</v>
      </c>
    </row>
    <row r="28703" spans="1:7" x14ac:dyDescent="0.3">
      <c r="A28703" t="s">
        <v>23200</v>
      </c>
      <c r="B28703" t="s">
        <v>529</v>
      </c>
      <c r="C28703" t="s">
        <v>39</v>
      </c>
      <c r="D28703" t="s">
        <v>110</v>
      </c>
      <c r="E28703" t="s">
        <v>71</v>
      </c>
      <c r="F28703">
        <v>3884</v>
      </c>
      <c r="G28703" t="s">
        <v>476</v>
      </c>
    </row>
    <row r="28704" spans="1:7" x14ac:dyDescent="0.3">
      <c r="A28704" t="s">
        <v>23195</v>
      </c>
      <c r="B28704" t="s">
        <v>529</v>
      </c>
      <c r="C28704" t="s">
        <v>39</v>
      </c>
      <c r="D28704" t="s">
        <v>70</v>
      </c>
      <c r="E28704" t="s">
        <v>48</v>
      </c>
      <c r="F28704" s="1">
        <v>5055</v>
      </c>
      <c r="G28704" t="s">
        <v>23430</v>
      </c>
    </row>
    <row r="28705" spans="1:7" x14ac:dyDescent="0.3">
      <c r="A28705" s="2">
        <v>42736</v>
      </c>
      <c r="B28705" t="s">
        <v>1734</v>
      </c>
      <c r="C28705" t="s">
        <v>39</v>
      </c>
      <c r="D28705" t="s">
        <v>212</v>
      </c>
      <c r="E28705" t="s">
        <v>114</v>
      </c>
      <c r="F28705">
        <v>3033.25</v>
      </c>
      <c r="G28705" t="s">
        <v>23431</v>
      </c>
    </row>
    <row r="28706" spans="1:7" x14ac:dyDescent="0.3">
      <c r="A28706" s="3">
        <v>42736</v>
      </c>
      <c r="B28706" t="s">
        <v>529</v>
      </c>
      <c r="C28706" t="s">
        <v>39</v>
      </c>
      <c r="D28706" t="s">
        <v>212</v>
      </c>
      <c r="E28706" t="s">
        <v>213</v>
      </c>
      <c r="G28706" t="s">
        <v>23432</v>
      </c>
    </row>
    <row r="28707" spans="1:7" x14ac:dyDescent="0.3">
      <c r="A28707" t="s">
        <v>23195</v>
      </c>
      <c r="B28707" t="s">
        <v>529</v>
      </c>
      <c r="C28707" t="s">
        <v>39</v>
      </c>
      <c r="D28707" t="s">
        <v>635</v>
      </c>
      <c r="E28707" t="s">
        <v>169</v>
      </c>
      <c r="F28707">
        <v>14212.16</v>
      </c>
      <c r="G28707" t="s">
        <v>23433</v>
      </c>
    </row>
    <row r="28708" spans="1:7" x14ac:dyDescent="0.3">
      <c r="A28708" s="2">
        <v>42736</v>
      </c>
      <c r="B28708" t="s">
        <v>529</v>
      </c>
      <c r="C28708" t="s">
        <v>39</v>
      </c>
      <c r="D28708" t="s">
        <v>168</v>
      </c>
      <c r="E28708" t="s">
        <v>116</v>
      </c>
      <c r="F28708" s="1">
        <v>6090</v>
      </c>
      <c r="G28708" t="s">
        <v>23434</v>
      </c>
    </row>
    <row r="28709" spans="1:7" x14ac:dyDescent="0.3">
      <c r="A28709" t="s">
        <v>23192</v>
      </c>
      <c r="B28709" t="s">
        <v>562</v>
      </c>
      <c r="C28709" t="s">
        <v>9</v>
      </c>
      <c r="D28709" t="s">
        <v>131</v>
      </c>
      <c r="E28709" t="s">
        <v>11</v>
      </c>
      <c r="F28709">
        <v>9026.18</v>
      </c>
      <c r="G28709" t="s">
        <v>946</v>
      </c>
    </row>
    <row r="28710" spans="1:7" x14ac:dyDescent="0.3">
      <c r="B28710" t="s">
        <v>1226</v>
      </c>
      <c r="C28710" t="s">
        <v>9</v>
      </c>
      <c r="D28710" t="s">
        <v>175</v>
      </c>
      <c r="E28710" t="s">
        <v>128</v>
      </c>
      <c r="F28710">
        <v>3868.36</v>
      </c>
      <c r="G28710" t="s">
        <v>23435</v>
      </c>
    </row>
    <row r="28711" spans="1:7" x14ac:dyDescent="0.3">
      <c r="A28711" t="s">
        <v>23240</v>
      </c>
      <c r="B28711" t="s">
        <v>557</v>
      </c>
      <c r="C28711" t="s">
        <v>9</v>
      </c>
      <c r="D28711" t="s">
        <v>83</v>
      </c>
      <c r="F28711">
        <v>5007.71</v>
      </c>
      <c r="G28711" t="s">
        <v>23436</v>
      </c>
    </row>
    <row r="28712" spans="1:7" x14ac:dyDescent="0.3">
      <c r="A28712" s="3">
        <v>42736</v>
      </c>
      <c r="B28712" t="s">
        <v>557</v>
      </c>
      <c r="C28712" t="s">
        <v>9</v>
      </c>
      <c r="D28712" t="s">
        <v>20</v>
      </c>
      <c r="E28712" t="s">
        <v>86</v>
      </c>
      <c r="F28712">
        <v>556.41</v>
      </c>
      <c r="G28712" t="s">
        <v>23437</v>
      </c>
    </row>
    <row r="28713" spans="1:7" x14ac:dyDescent="0.3">
      <c r="A28713" s="3">
        <v>42736</v>
      </c>
      <c r="B28713" t="s">
        <v>557</v>
      </c>
      <c r="C28713" t="s">
        <v>9</v>
      </c>
      <c r="D28713" t="s">
        <v>228</v>
      </c>
      <c r="E28713" t="s">
        <v>33</v>
      </c>
      <c r="F28713">
        <v>11874.73</v>
      </c>
      <c r="G28713" t="s">
        <v>23438</v>
      </c>
    </row>
    <row r="28714" spans="1:7" x14ac:dyDescent="0.3">
      <c r="A28714" t="s">
        <v>23205</v>
      </c>
      <c r="B28714" t="s">
        <v>557</v>
      </c>
      <c r="C28714" t="s">
        <v>9</v>
      </c>
      <c r="D28714" t="s">
        <v>228</v>
      </c>
      <c r="E28714" t="s">
        <v>81</v>
      </c>
      <c r="F28714">
        <v>7916.49</v>
      </c>
      <c r="G28714" t="s">
        <v>23439</v>
      </c>
    </row>
    <row r="28715" spans="1:7" x14ac:dyDescent="0.3">
      <c r="A28715" s="3">
        <v>42736</v>
      </c>
      <c r="B28715" t="s">
        <v>557</v>
      </c>
      <c r="C28715" t="s">
        <v>9</v>
      </c>
      <c r="D28715" t="s">
        <v>35</v>
      </c>
      <c r="E28715" t="s">
        <v>79</v>
      </c>
      <c r="F28715">
        <v>16603.189999999999</v>
      </c>
      <c r="G28715" t="s">
        <v>23440</v>
      </c>
    </row>
    <row r="28716" spans="1:7" x14ac:dyDescent="0.3">
      <c r="A28716" s="2">
        <v>42736</v>
      </c>
      <c r="B28716" t="s">
        <v>557</v>
      </c>
      <c r="C28716" t="s">
        <v>9</v>
      </c>
      <c r="D28716" t="s">
        <v>32</v>
      </c>
      <c r="E28716" t="s">
        <v>138</v>
      </c>
      <c r="F28716">
        <v>4150.8</v>
      </c>
      <c r="G28716" t="s">
        <v>23441</v>
      </c>
    </row>
    <row r="28717" spans="1:7" x14ac:dyDescent="0.3">
      <c r="A28717" t="s">
        <v>23195</v>
      </c>
      <c r="B28717" t="s">
        <v>557</v>
      </c>
      <c r="D28717" t="s">
        <v>147</v>
      </c>
      <c r="E28717" t="s">
        <v>118</v>
      </c>
      <c r="F28717">
        <v>4551.33</v>
      </c>
      <c r="G28717" t="s">
        <v>23442</v>
      </c>
    </row>
    <row r="28718" spans="1:7" x14ac:dyDescent="0.3">
      <c r="A28718" t="s">
        <v>23349</v>
      </c>
      <c r="B28718" t="s">
        <v>557</v>
      </c>
      <c r="C28718" t="s">
        <v>39</v>
      </c>
      <c r="D28718" t="s">
        <v>45</v>
      </c>
      <c r="E28718" t="s">
        <v>487</v>
      </c>
      <c r="F28718">
        <v>4551.33</v>
      </c>
      <c r="G28718" t="s">
        <v>1100</v>
      </c>
    </row>
    <row r="28719" spans="1:7" x14ac:dyDescent="0.3">
      <c r="A28719" s="3">
        <v>42736</v>
      </c>
      <c r="B28719" t="s">
        <v>557</v>
      </c>
      <c r="C28719" t="s">
        <v>39</v>
      </c>
      <c r="D28719" t="s">
        <v>40</v>
      </c>
      <c r="E28719" t="s">
        <v>138</v>
      </c>
      <c r="F28719">
        <v>2275.66</v>
      </c>
      <c r="G28719" t="s">
        <v>23443</v>
      </c>
    </row>
    <row r="28720" spans="1:7" x14ac:dyDescent="0.3">
      <c r="A28720" s="2">
        <v>42736</v>
      </c>
      <c r="B28720" t="s">
        <v>557</v>
      </c>
      <c r="C28720" t="s">
        <v>39</v>
      </c>
      <c r="D28720" t="s">
        <v>47</v>
      </c>
      <c r="E28720" t="s">
        <v>41</v>
      </c>
      <c r="F28720">
        <v>2957.91</v>
      </c>
      <c r="G28720" t="s">
        <v>23444</v>
      </c>
    </row>
    <row r="28721" spans="1:7" x14ac:dyDescent="0.3">
      <c r="A28721" s="2">
        <v>42736</v>
      </c>
      <c r="B28721" t="s">
        <v>570</v>
      </c>
      <c r="C28721" t="s">
        <v>39</v>
      </c>
      <c r="D28721" t="s">
        <v>106</v>
      </c>
      <c r="E28721" t="s">
        <v>292</v>
      </c>
      <c r="F28721">
        <v>6901.8</v>
      </c>
      <c r="G28721" t="s">
        <v>23445</v>
      </c>
    </row>
    <row r="28722" spans="1:7" x14ac:dyDescent="0.3">
      <c r="A28722" s="2">
        <v>42736</v>
      </c>
      <c r="B28722" t="s">
        <v>570</v>
      </c>
      <c r="C28722" t="s">
        <v>39</v>
      </c>
      <c r="D28722" t="s">
        <v>113</v>
      </c>
      <c r="E28722" t="s">
        <v>118</v>
      </c>
      <c r="F28722">
        <v>4597.21</v>
      </c>
      <c r="G28722" t="s">
        <v>23446</v>
      </c>
    </row>
    <row r="28723" spans="1:7" x14ac:dyDescent="0.3">
      <c r="A28723" t="s">
        <v>23192</v>
      </c>
      <c r="B28723" t="s">
        <v>557</v>
      </c>
      <c r="C28723" t="s">
        <v>39</v>
      </c>
      <c r="D28723" t="s">
        <v>110</v>
      </c>
      <c r="E28723" t="s">
        <v>84</v>
      </c>
      <c r="F28723">
        <v>4597.21</v>
      </c>
      <c r="G28723" t="s">
        <v>23447</v>
      </c>
    </row>
    <row r="28724" spans="1:7" x14ac:dyDescent="0.3">
      <c r="A28724" t="s">
        <v>23192</v>
      </c>
      <c r="B28724" t="s">
        <v>557</v>
      </c>
      <c r="C28724" t="s">
        <v>39</v>
      </c>
      <c r="D28724" t="s">
        <v>113</v>
      </c>
      <c r="E28724" t="s">
        <v>385</v>
      </c>
      <c r="F28724">
        <v>2298.6</v>
      </c>
      <c r="G28724" t="s">
        <v>2405</v>
      </c>
    </row>
    <row r="28725" spans="1:7" x14ac:dyDescent="0.3">
      <c r="A28725" t="s">
        <v>23224</v>
      </c>
      <c r="C28725" t="s">
        <v>39</v>
      </c>
      <c r="D28725" t="s">
        <v>120</v>
      </c>
      <c r="E28725" t="s">
        <v>48</v>
      </c>
      <c r="F28725">
        <v>6106.13</v>
      </c>
      <c r="G28725" t="s">
        <v>23448</v>
      </c>
    </row>
    <row r="28726" spans="1:7" x14ac:dyDescent="0.3">
      <c r="A28726" s="2">
        <v>42736</v>
      </c>
      <c r="B28726" t="s">
        <v>557</v>
      </c>
      <c r="C28726" t="s">
        <v>39</v>
      </c>
      <c r="D28726" t="s">
        <v>120</v>
      </c>
      <c r="E28726" t="s">
        <v>84</v>
      </c>
      <c r="F28726" s="1">
        <v>3663</v>
      </c>
      <c r="G28726" t="s">
        <v>23449</v>
      </c>
    </row>
    <row r="28727" spans="1:7" x14ac:dyDescent="0.3">
      <c r="A28727" t="s">
        <v>23195</v>
      </c>
      <c r="B28727" t="s">
        <v>557</v>
      </c>
      <c r="C28727" t="s">
        <v>39</v>
      </c>
      <c r="D28727" t="s">
        <v>122</v>
      </c>
      <c r="E28727" t="s">
        <v>385</v>
      </c>
      <c r="F28727" t="s">
        <v>23450</v>
      </c>
      <c r="G28727" t="s">
        <v>23451</v>
      </c>
    </row>
    <row r="28728" spans="1:7" x14ac:dyDescent="0.3">
      <c r="A28728" s="2">
        <v>42736</v>
      </c>
      <c r="B28728" t="s">
        <v>557</v>
      </c>
      <c r="C28728" t="s">
        <v>39</v>
      </c>
      <c r="D28728" t="s">
        <v>74</v>
      </c>
      <c r="E28728" t="s">
        <v>43</v>
      </c>
      <c r="F28728">
        <v>5629.06</v>
      </c>
      <c r="G28728" t="s">
        <v>23452</v>
      </c>
    </row>
    <row r="28729" spans="1:7" x14ac:dyDescent="0.3">
      <c r="A28729" s="2">
        <v>42736</v>
      </c>
      <c r="B28729" t="s">
        <v>560</v>
      </c>
      <c r="C28729" t="s">
        <v>39</v>
      </c>
      <c r="D28729" t="s">
        <v>125</v>
      </c>
      <c r="E28729" t="s">
        <v>71</v>
      </c>
      <c r="F28729">
        <v>2412.4499999999998</v>
      </c>
      <c r="G28729" t="s">
        <v>23453</v>
      </c>
    </row>
    <row r="28730" spans="1:7" x14ac:dyDescent="0.3">
      <c r="A28730" t="s">
        <v>23195</v>
      </c>
      <c r="B28730" t="s">
        <v>2280</v>
      </c>
      <c r="C28730" t="s">
        <v>9</v>
      </c>
      <c r="D28730" t="s">
        <v>290</v>
      </c>
      <c r="E28730" t="s">
        <v>233</v>
      </c>
      <c r="F28730">
        <v>14431.82</v>
      </c>
      <c r="G28730" t="s">
        <v>23454</v>
      </c>
    </row>
    <row r="28731" spans="1:7" x14ac:dyDescent="0.3">
      <c r="A28731" t="s">
        <v>23192</v>
      </c>
      <c r="B28731" t="s">
        <v>585</v>
      </c>
      <c r="C28731" t="s">
        <v>9</v>
      </c>
      <c r="D28731" t="s">
        <v>175</v>
      </c>
      <c r="E28731" t="s">
        <v>30</v>
      </c>
      <c r="F28731">
        <v>6185.06</v>
      </c>
      <c r="G28731" t="s">
        <v>23455</v>
      </c>
    </row>
    <row r="28732" spans="1:7" x14ac:dyDescent="0.3">
      <c r="A28732" s="2">
        <v>42736</v>
      </c>
      <c r="B28732" t="s">
        <v>585</v>
      </c>
      <c r="C28732" t="s">
        <v>9</v>
      </c>
      <c r="D28732" t="s">
        <v>83</v>
      </c>
      <c r="E28732" t="s">
        <v>156</v>
      </c>
      <c r="F28732">
        <v>12802.96</v>
      </c>
      <c r="G28732" t="s">
        <v>23456</v>
      </c>
    </row>
    <row r="28733" spans="1:7" x14ac:dyDescent="0.3">
      <c r="A28733" t="s">
        <v>23195</v>
      </c>
      <c r="B28733" t="s">
        <v>590</v>
      </c>
      <c r="C28733" t="s">
        <v>9</v>
      </c>
      <c r="D28733" t="s">
        <v>83</v>
      </c>
      <c r="E28733" t="s">
        <v>86</v>
      </c>
      <c r="F28733">
        <v>1422.55</v>
      </c>
      <c r="G28733" t="s">
        <v>23457</v>
      </c>
    </row>
    <row r="28734" spans="1:7" x14ac:dyDescent="0.3">
      <c r="A28734" t="s">
        <v>23192</v>
      </c>
      <c r="B28734" t="s">
        <v>585</v>
      </c>
      <c r="C28734" t="s">
        <v>9</v>
      </c>
      <c r="D28734" t="s">
        <v>328</v>
      </c>
      <c r="E28734" t="e">
        <f>- incineration Disposal</f>
        <v>#NAME?</v>
      </c>
      <c r="F28734">
        <v>8112.51</v>
      </c>
      <c r="G28734" t="s">
        <v>23458</v>
      </c>
    </row>
    <row r="28735" spans="1:7" x14ac:dyDescent="0.3">
      <c r="A28735" s="2">
        <v>42736</v>
      </c>
      <c r="B28735" t="s">
        <v>585</v>
      </c>
      <c r="C28735" t="s">
        <v>9</v>
      </c>
      <c r="E28735" t="s">
        <v>184</v>
      </c>
      <c r="F28735">
        <v>5408.34</v>
      </c>
      <c r="G28735" t="s">
        <v>23459</v>
      </c>
    </row>
    <row r="28736" spans="1:7" x14ac:dyDescent="0.3">
      <c r="A28736" t="s">
        <v>23240</v>
      </c>
      <c r="B28736" t="s">
        <v>585</v>
      </c>
      <c r="C28736" t="s">
        <v>9</v>
      </c>
      <c r="D28736" t="s">
        <v>192</v>
      </c>
      <c r="E28736" t="s">
        <v>592</v>
      </c>
      <c r="F28736">
        <v>10519.11</v>
      </c>
      <c r="G28736" t="s">
        <v>23460</v>
      </c>
    </row>
    <row r="28737" spans="1:7" x14ac:dyDescent="0.3">
      <c r="A28737" s="2">
        <v>42736</v>
      </c>
      <c r="B28737" t="s">
        <v>585</v>
      </c>
      <c r="D28737" t="s">
        <v>95</v>
      </c>
      <c r="E28737" t="s">
        <v>96</v>
      </c>
      <c r="F28737">
        <v>2629.78</v>
      </c>
      <c r="G28737" t="s">
        <v>23461</v>
      </c>
    </row>
    <row r="28738" spans="1:7" x14ac:dyDescent="0.3">
      <c r="A28738" t="s">
        <v>23195</v>
      </c>
      <c r="B28738" t="s">
        <v>585</v>
      </c>
      <c r="C28738" t="s">
        <v>39</v>
      </c>
      <c r="D28738" t="s">
        <v>195</v>
      </c>
      <c r="E28738" t="s">
        <v>48</v>
      </c>
      <c r="F28738">
        <v>5106.03</v>
      </c>
      <c r="G28738" t="s">
        <v>23462</v>
      </c>
    </row>
    <row r="28739" spans="1:7" x14ac:dyDescent="0.3">
      <c r="A28739" t="s">
        <v>23195</v>
      </c>
      <c r="B28739" t="s">
        <v>596</v>
      </c>
      <c r="C28739" t="s">
        <v>39</v>
      </c>
      <c r="E28739" t="s">
        <v>169</v>
      </c>
      <c r="F28739">
        <v>51060.3</v>
      </c>
      <c r="G28739" t="s">
        <v>1374</v>
      </c>
    </row>
    <row r="28740" spans="1:7" x14ac:dyDescent="0.3">
      <c r="A28740" s="2">
        <v>42736</v>
      </c>
      <c r="B28740" t="s">
        <v>585</v>
      </c>
      <c r="C28740" t="s">
        <v>39</v>
      </c>
      <c r="D28740" t="s">
        <v>304</v>
      </c>
      <c r="E28740" t="s">
        <v>86</v>
      </c>
      <c r="F28740">
        <v>2553.02</v>
      </c>
      <c r="G28740" t="s">
        <v>476</v>
      </c>
    </row>
    <row r="28741" spans="1:7" x14ac:dyDescent="0.3">
      <c r="A28741" t="s">
        <v>23195</v>
      </c>
      <c r="B28741" t="s">
        <v>1238</v>
      </c>
      <c r="C28741" t="s">
        <v>39</v>
      </c>
      <c r="D28741" t="s">
        <v>51</v>
      </c>
      <c r="E28741" t="s">
        <v>41</v>
      </c>
      <c r="F28741">
        <v>3273.84</v>
      </c>
      <c r="G28741" t="s">
        <v>23463</v>
      </c>
    </row>
    <row r="28742" spans="1:7" x14ac:dyDescent="0.3">
      <c r="A28742" t="s">
        <v>23195</v>
      </c>
      <c r="B28742" t="s">
        <v>585</v>
      </c>
      <c r="C28742" t="s">
        <v>39</v>
      </c>
      <c r="D28742" t="s">
        <v>435</v>
      </c>
      <c r="E28742" t="s">
        <v>292</v>
      </c>
      <c r="F28742">
        <v>7638.95</v>
      </c>
      <c r="G28742" t="s">
        <v>530</v>
      </c>
    </row>
    <row r="28743" spans="1:7" x14ac:dyDescent="0.3">
      <c r="A28743" s="3">
        <v>42736</v>
      </c>
      <c r="B28743" t="s">
        <v>585</v>
      </c>
      <c r="C28743" t="s">
        <v>39</v>
      </c>
      <c r="D28743" t="s">
        <v>310</v>
      </c>
      <c r="E28743" t="s">
        <v>153</v>
      </c>
      <c r="F28743">
        <v>7656.63</v>
      </c>
      <c r="G28743" t="s">
        <v>23464</v>
      </c>
    </row>
    <row r="28744" spans="1:7" x14ac:dyDescent="0.3">
      <c r="A28744" t="s">
        <v>23192</v>
      </c>
      <c r="B28744" t="s">
        <v>585</v>
      </c>
      <c r="C28744" t="s">
        <v>39</v>
      </c>
      <c r="D28744" t="s">
        <v>113</v>
      </c>
      <c r="E28744" t="s">
        <v>56</v>
      </c>
      <c r="F28744">
        <v>7656.63</v>
      </c>
      <c r="G28744" t="s">
        <v>23465</v>
      </c>
    </row>
    <row r="28745" spans="1:7" x14ac:dyDescent="0.3">
      <c r="A28745" t="s">
        <v>23195</v>
      </c>
      <c r="C28745" t="s">
        <v>39</v>
      </c>
      <c r="D28745" t="s">
        <v>310</v>
      </c>
      <c r="E28745" t="s">
        <v>75</v>
      </c>
      <c r="F28745">
        <v>3828.32</v>
      </c>
      <c r="G28745" t="s">
        <v>23466</v>
      </c>
    </row>
    <row r="28746" spans="1:7" x14ac:dyDescent="0.3">
      <c r="A28746" t="s">
        <v>23195</v>
      </c>
      <c r="B28746" t="s">
        <v>585</v>
      </c>
      <c r="C28746" t="s">
        <v>39</v>
      </c>
      <c r="D28746" t="s">
        <v>70</v>
      </c>
      <c r="E28746" t="s">
        <v>111</v>
      </c>
      <c r="F28746" t="s">
        <v>23467</v>
      </c>
      <c r="G28746" t="s">
        <v>2891</v>
      </c>
    </row>
    <row r="28747" spans="1:7" x14ac:dyDescent="0.3">
      <c r="A28747" t="s">
        <v>23195</v>
      </c>
      <c r="B28747" t="s">
        <v>606</v>
      </c>
      <c r="C28747" t="s">
        <v>39</v>
      </c>
      <c r="D28747" t="s">
        <v>67</v>
      </c>
      <c r="E28747" t="s">
        <v>84</v>
      </c>
      <c r="F28747">
        <v>7854.01</v>
      </c>
      <c r="G28747" t="s">
        <v>23468</v>
      </c>
    </row>
    <row r="28748" spans="1:7" x14ac:dyDescent="0.3">
      <c r="A28748" t="s">
        <v>23192</v>
      </c>
      <c r="B28748" t="s">
        <v>585</v>
      </c>
      <c r="C28748" t="s">
        <v>39</v>
      </c>
      <c r="D28748" t="s">
        <v>122</v>
      </c>
      <c r="E28748" t="s">
        <v>60</v>
      </c>
      <c r="F28748">
        <v>5236.01</v>
      </c>
      <c r="G28748" t="s">
        <v>23469</v>
      </c>
    </row>
    <row r="28749" spans="1:7" x14ac:dyDescent="0.3">
      <c r="A28749" s="2">
        <v>42736</v>
      </c>
      <c r="B28749" t="s">
        <v>585</v>
      </c>
      <c r="C28749" t="s">
        <v>39</v>
      </c>
      <c r="D28749" t="s">
        <v>74</v>
      </c>
      <c r="E28749" t="s">
        <v>609</v>
      </c>
      <c r="F28749">
        <v>4855.8599999999997</v>
      </c>
      <c r="G28749" t="s">
        <v>23470</v>
      </c>
    </row>
    <row r="28750" spans="1:7" x14ac:dyDescent="0.3">
      <c r="A28750" s="3">
        <v>42736</v>
      </c>
      <c r="B28750" t="s">
        <v>585</v>
      </c>
      <c r="C28750" t="s">
        <v>39</v>
      </c>
      <c r="D28750" t="s">
        <v>74</v>
      </c>
      <c r="E28750" t="s">
        <v>123</v>
      </c>
      <c r="F28750">
        <v>2081.08</v>
      </c>
      <c r="G28750" t="s">
        <v>23471</v>
      </c>
    </row>
    <row r="28751" spans="1:7" x14ac:dyDescent="0.3">
      <c r="A28751" s="3">
        <v>42736</v>
      </c>
      <c r="B28751" t="s">
        <v>614</v>
      </c>
      <c r="C28751" t="s">
        <v>9</v>
      </c>
      <c r="D28751" t="s">
        <v>16</v>
      </c>
      <c r="E28751" t="s">
        <v>263</v>
      </c>
      <c r="F28751">
        <v>12412.53</v>
      </c>
      <c r="G28751" t="s">
        <v>23472</v>
      </c>
    </row>
    <row r="28752" spans="1:7" x14ac:dyDescent="0.3">
      <c r="A28752" s="3">
        <v>42736</v>
      </c>
      <c r="B28752" t="s">
        <v>614</v>
      </c>
      <c r="C28752" t="s">
        <v>9</v>
      </c>
      <c r="D28752" t="s">
        <v>10</v>
      </c>
      <c r="E28752" t="s">
        <v>986</v>
      </c>
      <c r="F28752">
        <v>5319.65</v>
      </c>
      <c r="G28752" t="s">
        <v>23473</v>
      </c>
    </row>
    <row r="28753" spans="1:7" x14ac:dyDescent="0.3">
      <c r="A28753" s="2">
        <v>42736</v>
      </c>
      <c r="B28753" t="s">
        <v>1251</v>
      </c>
      <c r="C28753" t="s">
        <v>9</v>
      </c>
      <c r="D28753" t="s">
        <v>24</v>
      </c>
      <c r="E28753" t="s">
        <v>292</v>
      </c>
      <c r="F28753">
        <v>15124.69</v>
      </c>
      <c r="G28753" t="s">
        <v>23474</v>
      </c>
    </row>
    <row r="28754" spans="1:7" x14ac:dyDescent="0.3">
      <c r="A28754" s="2">
        <v>42736</v>
      </c>
      <c r="B28754" t="s">
        <v>1254</v>
      </c>
      <c r="D28754" t="s">
        <v>259</v>
      </c>
      <c r="E28754" t="e">
        <f>- Disposal other</f>
        <v>#NAME?</v>
      </c>
      <c r="F28754">
        <v>1680.52</v>
      </c>
      <c r="G28754" t="s">
        <v>23475</v>
      </c>
    </row>
    <row r="28755" spans="1:7" x14ac:dyDescent="0.3">
      <c r="A28755" t="s">
        <v>23195</v>
      </c>
      <c r="B28755" t="s">
        <v>614</v>
      </c>
      <c r="C28755" t="s">
        <v>9</v>
      </c>
      <c r="D28755" t="s">
        <v>2266</v>
      </c>
      <c r="E28755" t="s">
        <v>11</v>
      </c>
      <c r="F28755">
        <v>11280.32</v>
      </c>
      <c r="G28755" t="s">
        <v>23476</v>
      </c>
    </row>
    <row r="28756" spans="1:7" x14ac:dyDescent="0.3">
      <c r="A28756" t="s">
        <v>23195</v>
      </c>
      <c r="B28756" t="s">
        <v>614</v>
      </c>
      <c r="C28756" t="s">
        <v>9</v>
      </c>
      <c r="D28756" t="s">
        <v>89</v>
      </c>
      <c r="E28756" t="s">
        <v>96</v>
      </c>
      <c r="F28756" s="1">
        <v>7520</v>
      </c>
      <c r="G28756" t="s">
        <v>23084</v>
      </c>
    </row>
    <row r="28757" spans="1:7" x14ac:dyDescent="0.3">
      <c r="A28757" t="s">
        <v>23195</v>
      </c>
      <c r="B28757" t="s">
        <v>614</v>
      </c>
      <c r="C28757" t="s">
        <v>9</v>
      </c>
      <c r="D28757" t="s">
        <v>299</v>
      </c>
      <c r="E28757" t="e">
        <f>- incineration Disposal</f>
        <v>#NAME?</v>
      </c>
      <c r="F28757">
        <v>14616.77</v>
      </c>
      <c r="G28757" t="s">
        <v>23477</v>
      </c>
    </row>
    <row r="28758" spans="1:7" x14ac:dyDescent="0.3">
      <c r="A28758" t="s">
        <v>23195</v>
      </c>
      <c r="B28758" t="s">
        <v>614</v>
      </c>
      <c r="C28758" t="s">
        <v>9</v>
      </c>
      <c r="D28758" t="s">
        <v>189</v>
      </c>
      <c r="E28758" t="s">
        <v>400</v>
      </c>
      <c r="F28758">
        <v>3654.19</v>
      </c>
      <c r="G28758" t="s">
        <v>23478</v>
      </c>
    </row>
    <row r="28759" spans="1:7" x14ac:dyDescent="0.3">
      <c r="A28759" t="s">
        <v>23195</v>
      </c>
      <c r="B28759" t="s">
        <v>614</v>
      </c>
      <c r="C28759" t="s">
        <v>39</v>
      </c>
      <c r="D28759" t="s">
        <v>304</v>
      </c>
      <c r="E28759" t="s">
        <v>159</v>
      </c>
      <c r="F28759" s="1">
        <v>6122</v>
      </c>
      <c r="G28759" t="s">
        <v>1498</v>
      </c>
    </row>
    <row r="28760" spans="1:7" x14ac:dyDescent="0.3">
      <c r="B28760" t="s">
        <v>611</v>
      </c>
      <c r="C28760" t="s">
        <v>39</v>
      </c>
      <c r="D28760" t="s">
        <v>102</v>
      </c>
      <c r="E28760" t="s">
        <v>43</v>
      </c>
      <c r="F28760">
        <v>6122</v>
      </c>
      <c r="G28760" t="s">
        <v>621</v>
      </c>
    </row>
    <row r="28761" spans="1:7" x14ac:dyDescent="0.3">
      <c r="A28761" t="s">
        <v>23195</v>
      </c>
      <c r="B28761" t="s">
        <v>614</v>
      </c>
      <c r="C28761" t="s">
        <v>39</v>
      </c>
      <c r="D28761" t="s">
        <v>147</v>
      </c>
      <c r="E28761" t="s">
        <v>184</v>
      </c>
      <c r="F28761">
        <v>3061</v>
      </c>
      <c r="G28761" t="s">
        <v>6862</v>
      </c>
    </row>
    <row r="28762" spans="1:7" x14ac:dyDescent="0.3">
      <c r="A28762" s="2">
        <v>42736</v>
      </c>
      <c r="B28762" t="s">
        <v>623</v>
      </c>
      <c r="C28762" t="s">
        <v>39</v>
      </c>
      <c r="D28762" t="s">
        <v>241</v>
      </c>
      <c r="E28762" t="s">
        <v>41</v>
      </c>
      <c r="F28762">
        <v>5670.97</v>
      </c>
      <c r="G28762" t="s">
        <v>207</v>
      </c>
    </row>
    <row r="28763" spans="1:7" x14ac:dyDescent="0.3">
      <c r="A28763" s="2">
        <v>42736</v>
      </c>
      <c r="B28763" t="s">
        <v>614</v>
      </c>
      <c r="C28763" t="s">
        <v>39</v>
      </c>
      <c r="D28763" t="s">
        <v>200</v>
      </c>
      <c r="E28763" t="s">
        <v>56</v>
      </c>
      <c r="F28763">
        <v>13232.27</v>
      </c>
      <c r="G28763" t="s">
        <v>23479</v>
      </c>
    </row>
    <row r="28764" spans="1:7" x14ac:dyDescent="0.3">
      <c r="A28764" s="2">
        <v>42736</v>
      </c>
      <c r="B28764" t="s">
        <v>614</v>
      </c>
      <c r="C28764" t="s">
        <v>39</v>
      </c>
      <c r="D28764" t="s">
        <v>310</v>
      </c>
      <c r="E28764" t="s">
        <v>118</v>
      </c>
      <c r="F28764">
        <v>3337.31</v>
      </c>
      <c r="G28764" t="s">
        <v>17169</v>
      </c>
    </row>
    <row r="28765" spans="1:7" x14ac:dyDescent="0.3">
      <c r="A28765" t="s">
        <v>23262</v>
      </c>
      <c r="B28765" t="s">
        <v>1778</v>
      </c>
      <c r="C28765" t="s">
        <v>39</v>
      </c>
      <c r="D28765" t="s">
        <v>110</v>
      </c>
      <c r="E28765" t="s">
        <v>56</v>
      </c>
      <c r="F28765">
        <v>3337.31</v>
      </c>
      <c r="G28765" t="s">
        <v>23480</v>
      </c>
    </row>
    <row r="28766" spans="1:7" x14ac:dyDescent="0.3">
      <c r="A28766" t="s">
        <v>23195</v>
      </c>
      <c r="B28766" t="s">
        <v>614</v>
      </c>
      <c r="C28766" t="s">
        <v>39</v>
      </c>
      <c r="D28766" t="s">
        <v>374</v>
      </c>
      <c r="E28766" t="s">
        <v>1087</v>
      </c>
      <c r="F28766">
        <v>1668.65</v>
      </c>
      <c r="G28766" t="s">
        <v>23481</v>
      </c>
    </row>
    <row r="28767" spans="1:7" x14ac:dyDescent="0.3">
      <c r="A28767" t="s">
        <v>23205</v>
      </c>
      <c r="B28767" t="s">
        <v>614</v>
      </c>
      <c r="C28767" t="s">
        <v>39</v>
      </c>
      <c r="D28767" t="s">
        <v>67</v>
      </c>
      <c r="E28767" t="s">
        <v>159</v>
      </c>
      <c r="F28767">
        <v>65293.1</v>
      </c>
      <c r="G28767" t="s">
        <v>23482</v>
      </c>
    </row>
    <row r="28768" spans="1:7" x14ac:dyDescent="0.3">
      <c r="A28768" t="s">
        <v>23195</v>
      </c>
      <c r="B28768" t="s">
        <v>1787</v>
      </c>
      <c r="C28768" t="s">
        <v>39</v>
      </c>
      <c r="D28768" t="s">
        <v>122</v>
      </c>
      <c r="E28768" t="s">
        <v>156</v>
      </c>
      <c r="G28768" t="s">
        <v>1840</v>
      </c>
    </row>
    <row r="28769" spans="1:7" x14ac:dyDescent="0.3">
      <c r="A28769" s="2">
        <v>42736</v>
      </c>
      <c r="B28769" t="s">
        <v>614</v>
      </c>
      <c r="C28769" t="s">
        <v>39</v>
      </c>
      <c r="D28769" t="s">
        <v>122</v>
      </c>
      <c r="E28769" t="s">
        <v>116</v>
      </c>
      <c r="F28769">
        <v>2611.7199999999998</v>
      </c>
      <c r="G28769" t="s">
        <v>1127</v>
      </c>
    </row>
    <row r="28770" spans="1:7" x14ac:dyDescent="0.3">
      <c r="A28770" t="s">
        <v>23195</v>
      </c>
      <c r="B28770" t="s">
        <v>614</v>
      </c>
      <c r="C28770" t="s">
        <v>39</v>
      </c>
      <c r="D28770" t="s">
        <v>252</v>
      </c>
      <c r="E28770" t="s">
        <v>487</v>
      </c>
      <c r="F28770">
        <v>13185.93</v>
      </c>
      <c r="G28770" t="s">
        <v>868</v>
      </c>
    </row>
    <row r="28771" spans="1:7" x14ac:dyDescent="0.3">
      <c r="A28771" t="s">
        <v>23195</v>
      </c>
      <c r="B28771" t="s">
        <v>614</v>
      </c>
      <c r="C28771" t="s">
        <v>39</v>
      </c>
      <c r="D28771" t="s">
        <v>384</v>
      </c>
      <c r="E28771" t="s">
        <v>116</v>
      </c>
      <c r="F28771">
        <v>5651.11</v>
      </c>
      <c r="G28771" t="s">
        <v>23483</v>
      </c>
    </row>
    <row r="28772" spans="1:7" x14ac:dyDescent="0.3">
      <c r="A28772" t="s">
        <v>23192</v>
      </c>
      <c r="B28772" t="s">
        <v>637</v>
      </c>
      <c r="C28772" t="s">
        <v>9</v>
      </c>
      <c r="D28772" t="s">
        <v>16</v>
      </c>
      <c r="E28772" t="s">
        <v>263</v>
      </c>
      <c r="F28772">
        <v>9925.1</v>
      </c>
      <c r="G28772" t="s">
        <v>23484</v>
      </c>
    </row>
    <row r="28773" spans="1:7" x14ac:dyDescent="0.3">
      <c r="A28773" t="s">
        <v>23195</v>
      </c>
      <c r="B28773" t="s">
        <v>641</v>
      </c>
      <c r="C28773" t="s">
        <v>9</v>
      </c>
      <c r="D28773" t="s">
        <v>175</v>
      </c>
      <c r="E28773" t="s">
        <v>17</v>
      </c>
      <c r="F28773">
        <v>4253.62</v>
      </c>
      <c r="G28773" t="s">
        <v>1037</v>
      </c>
    </row>
    <row r="28774" spans="1:7" x14ac:dyDescent="0.3">
      <c r="A28774" s="2">
        <v>42736</v>
      </c>
      <c r="B28774" t="s">
        <v>652</v>
      </c>
      <c r="C28774" t="s">
        <v>9</v>
      </c>
      <c r="D28774" t="s">
        <v>24</v>
      </c>
      <c r="E28774" t="s">
        <v>56</v>
      </c>
      <c r="F28774">
        <v>13829.01</v>
      </c>
      <c r="G28774" t="s">
        <v>22043</v>
      </c>
    </row>
    <row r="28775" spans="1:7" x14ac:dyDescent="0.3">
      <c r="A28775" t="s">
        <v>23195</v>
      </c>
      <c r="B28775" t="s">
        <v>652</v>
      </c>
      <c r="C28775" t="s">
        <v>9</v>
      </c>
      <c r="D28775" t="s">
        <v>225</v>
      </c>
      <c r="E28775" t="s">
        <v>17</v>
      </c>
      <c r="F28775">
        <v>1536.56</v>
      </c>
      <c r="G28775" t="s">
        <v>23485</v>
      </c>
    </row>
    <row r="28776" spans="1:7" x14ac:dyDescent="0.3">
      <c r="A28776" t="s">
        <v>23195</v>
      </c>
      <c r="B28776" t="s">
        <v>641</v>
      </c>
      <c r="C28776" t="s">
        <v>9</v>
      </c>
      <c r="D28776" t="s">
        <v>26</v>
      </c>
      <c r="E28776" t="s">
        <v>93</v>
      </c>
      <c r="F28776">
        <v>6536.57</v>
      </c>
      <c r="G28776" t="s">
        <v>23486</v>
      </c>
    </row>
    <row r="28777" spans="1:7" x14ac:dyDescent="0.3">
      <c r="A28777" t="s">
        <v>23195</v>
      </c>
      <c r="B28777" t="s">
        <v>643</v>
      </c>
      <c r="C28777" t="s">
        <v>9</v>
      </c>
      <c r="D28777" t="s">
        <v>29</v>
      </c>
      <c r="E28777" t="s">
        <v>138</v>
      </c>
      <c r="F28777">
        <v>4357.71</v>
      </c>
      <c r="G28777" t="s">
        <v>23487</v>
      </c>
    </row>
    <row r="28778" spans="1:7" x14ac:dyDescent="0.3">
      <c r="A28778" s="2">
        <v>42736</v>
      </c>
      <c r="B28778" t="s">
        <v>641</v>
      </c>
      <c r="C28778" t="s">
        <v>9</v>
      </c>
      <c r="D28778" t="s">
        <v>299</v>
      </c>
      <c r="E28778" t="e">
        <f>- incineration Disposal</f>
        <v>#NAME?</v>
      </c>
      <c r="F28778">
        <v>8712.1</v>
      </c>
      <c r="G28778" t="s">
        <v>900</v>
      </c>
    </row>
    <row r="28779" spans="1:7" x14ac:dyDescent="0.3">
      <c r="A28779" t="s">
        <v>23195</v>
      </c>
      <c r="D28779" t="s">
        <v>35</v>
      </c>
      <c r="E28779" t="s">
        <v>86</v>
      </c>
      <c r="F28779">
        <v>2178.02</v>
      </c>
      <c r="G28779" t="s">
        <v>1749</v>
      </c>
    </row>
    <row r="28780" spans="1:7" x14ac:dyDescent="0.3">
      <c r="A28780" t="s">
        <v>23195</v>
      </c>
      <c r="B28780" t="s">
        <v>641</v>
      </c>
      <c r="D28780" t="s">
        <v>147</v>
      </c>
      <c r="E28780" t="s">
        <v>118</v>
      </c>
      <c r="F28780">
        <v>6179.52</v>
      </c>
      <c r="G28780" t="s">
        <v>946</v>
      </c>
    </row>
    <row r="28781" spans="1:7" x14ac:dyDescent="0.3">
      <c r="A28781" t="s">
        <v>23195</v>
      </c>
      <c r="B28781" t="s">
        <v>641</v>
      </c>
      <c r="C28781" t="s">
        <v>39</v>
      </c>
      <c r="D28781" t="s">
        <v>45</v>
      </c>
      <c r="E28781" t="s">
        <v>319</v>
      </c>
      <c r="F28781">
        <v>6179.52</v>
      </c>
      <c r="G28781" t="s">
        <v>23488</v>
      </c>
    </row>
    <row r="28782" spans="1:7" x14ac:dyDescent="0.3">
      <c r="A28782" t="s">
        <v>23195</v>
      </c>
      <c r="B28782" t="s">
        <v>641</v>
      </c>
      <c r="C28782" t="s">
        <v>39</v>
      </c>
      <c r="D28782" t="s">
        <v>304</v>
      </c>
      <c r="E28782" t="s">
        <v>184</v>
      </c>
      <c r="F28782">
        <v>3089.76</v>
      </c>
      <c r="G28782" t="s">
        <v>23489</v>
      </c>
    </row>
    <row r="28783" spans="1:7" x14ac:dyDescent="0.3">
      <c r="A28783" t="s">
        <v>23195</v>
      </c>
      <c r="C28783" t="s">
        <v>39</v>
      </c>
      <c r="D28783" t="s">
        <v>200</v>
      </c>
      <c r="E28783" t="s">
        <v>111</v>
      </c>
      <c r="F28783" s="1">
        <v>4999</v>
      </c>
      <c r="G28783" t="s">
        <v>23490</v>
      </c>
    </row>
    <row r="28784" spans="1:7" x14ac:dyDescent="0.3">
      <c r="A28784" t="s">
        <v>23195</v>
      </c>
      <c r="B28784" t="s">
        <v>643</v>
      </c>
      <c r="C28784" t="s">
        <v>39</v>
      </c>
      <c r="D28784" t="s">
        <v>200</v>
      </c>
      <c r="E28784" t="s">
        <v>84</v>
      </c>
      <c r="F28784">
        <v>11666.51</v>
      </c>
      <c r="G28784" t="s">
        <v>448</v>
      </c>
    </row>
    <row r="28785" spans="1:7" x14ac:dyDescent="0.3">
      <c r="A28785" t="s">
        <v>23195</v>
      </c>
      <c r="B28785" t="s">
        <v>641</v>
      </c>
      <c r="C28785" t="s">
        <v>39</v>
      </c>
      <c r="D28785" t="s">
        <v>110</v>
      </c>
      <c r="E28785" t="s">
        <v>118</v>
      </c>
      <c r="F28785">
        <v>4169.08</v>
      </c>
      <c r="G28785" t="s">
        <v>23491</v>
      </c>
    </row>
    <row r="28786" spans="1:7" x14ac:dyDescent="0.3">
      <c r="A28786" s="2">
        <v>42736</v>
      </c>
      <c r="B28786" t="s">
        <v>652</v>
      </c>
      <c r="C28786" t="s">
        <v>39</v>
      </c>
      <c r="D28786" t="s">
        <v>55</v>
      </c>
      <c r="E28786" t="s">
        <v>21</v>
      </c>
      <c r="F28786">
        <v>4169.08</v>
      </c>
      <c r="G28786" t="s">
        <v>2762</v>
      </c>
    </row>
    <row r="28787" spans="1:7" x14ac:dyDescent="0.3">
      <c r="A28787" t="s">
        <v>23205</v>
      </c>
      <c r="B28787" t="s">
        <v>641</v>
      </c>
      <c r="C28787" t="s">
        <v>39</v>
      </c>
      <c r="D28787" t="s">
        <v>55</v>
      </c>
      <c r="E28787" t="s">
        <v>1382</v>
      </c>
      <c r="F28787">
        <v>2084.54</v>
      </c>
      <c r="G28787" t="s">
        <v>1690</v>
      </c>
    </row>
    <row r="28788" spans="1:7" x14ac:dyDescent="0.3">
      <c r="A28788" s="2">
        <v>42736</v>
      </c>
      <c r="B28788" t="s">
        <v>643</v>
      </c>
      <c r="C28788" t="s">
        <v>39</v>
      </c>
      <c r="D28788" t="s">
        <v>212</v>
      </c>
      <c r="E28788" t="s">
        <v>48</v>
      </c>
      <c r="F28788">
        <v>5831.91</v>
      </c>
      <c r="G28788" t="s">
        <v>1506</v>
      </c>
    </row>
    <row r="28789" spans="1:7" x14ac:dyDescent="0.3">
      <c r="A28789" t="s">
        <v>23192</v>
      </c>
      <c r="B28789" t="s">
        <v>641</v>
      </c>
      <c r="C28789" t="s">
        <v>39</v>
      </c>
      <c r="D28789" t="s">
        <v>380</v>
      </c>
      <c r="E28789" t="s">
        <v>84</v>
      </c>
      <c r="F28789">
        <v>3499.15</v>
      </c>
      <c r="G28789" t="s">
        <v>23492</v>
      </c>
    </row>
    <row r="28790" spans="1:7" x14ac:dyDescent="0.3">
      <c r="A28790" s="2">
        <v>42736</v>
      </c>
      <c r="C28790" t="s">
        <v>39</v>
      </c>
      <c r="D28790" t="s">
        <v>212</v>
      </c>
      <c r="E28790" t="s">
        <v>116</v>
      </c>
      <c r="F28790">
        <v>2332.77</v>
      </c>
      <c r="G28790" t="s">
        <v>267</v>
      </c>
    </row>
    <row r="28791" spans="1:7" x14ac:dyDescent="0.3">
      <c r="A28791" t="s">
        <v>23195</v>
      </c>
      <c r="B28791" t="s">
        <v>641</v>
      </c>
      <c r="C28791" t="s">
        <v>39</v>
      </c>
      <c r="E28791" t="s">
        <v>1181</v>
      </c>
      <c r="F28791" t="s">
        <v>23493</v>
      </c>
      <c r="G28791" t="s">
        <v>528</v>
      </c>
    </row>
    <row r="28792" spans="1:7" x14ac:dyDescent="0.3">
      <c r="A28792" t="s">
        <v>23195</v>
      </c>
      <c r="B28792" t="s">
        <v>655</v>
      </c>
      <c r="C28792" t="s">
        <v>39</v>
      </c>
      <c r="D28792" t="s">
        <v>382</v>
      </c>
      <c r="E28792" t="s">
        <v>60</v>
      </c>
      <c r="F28792">
        <v>5795.71</v>
      </c>
      <c r="G28792" t="s">
        <v>23494</v>
      </c>
    </row>
    <row r="28793" spans="1:7" x14ac:dyDescent="0.3">
      <c r="A28793" s="2">
        <v>42736</v>
      </c>
      <c r="B28793" t="s">
        <v>665</v>
      </c>
      <c r="C28793" t="s">
        <v>9</v>
      </c>
      <c r="D28793" t="s">
        <v>133</v>
      </c>
      <c r="F28793">
        <v>18271.259999999998</v>
      </c>
      <c r="G28793" t="s">
        <v>23495</v>
      </c>
    </row>
    <row r="28794" spans="1:7" x14ac:dyDescent="0.3">
      <c r="B28794" t="s">
        <v>665</v>
      </c>
      <c r="C28794" t="s">
        <v>9</v>
      </c>
      <c r="D28794" t="s">
        <v>10</v>
      </c>
      <c r="E28794" t="s">
        <v>17</v>
      </c>
      <c r="F28794">
        <v>7830.54</v>
      </c>
      <c r="G28794" t="s">
        <v>16436</v>
      </c>
    </row>
    <row r="28795" spans="1:7" x14ac:dyDescent="0.3">
      <c r="A28795" t="s">
        <v>23195</v>
      </c>
      <c r="B28795" t="s">
        <v>665</v>
      </c>
      <c r="C28795" t="s">
        <v>9</v>
      </c>
      <c r="D28795" t="s">
        <v>183</v>
      </c>
      <c r="E28795" t="s">
        <v>21</v>
      </c>
      <c r="F28795" s="1">
        <v>13647</v>
      </c>
      <c r="G28795" t="s">
        <v>904</v>
      </c>
    </row>
    <row r="28796" spans="1:7" x14ac:dyDescent="0.3">
      <c r="A28796" s="2">
        <v>42736</v>
      </c>
      <c r="B28796" t="s">
        <v>670</v>
      </c>
      <c r="C28796" t="s">
        <v>9</v>
      </c>
      <c r="D28796" t="s">
        <v>24</v>
      </c>
      <c r="E28796" t="s">
        <v>81</v>
      </c>
      <c r="G28796" t="s">
        <v>23496</v>
      </c>
    </row>
    <row r="28797" spans="1:7" x14ac:dyDescent="0.3">
      <c r="A28797" s="2">
        <v>42736</v>
      </c>
      <c r="B28797" t="s">
        <v>674</v>
      </c>
      <c r="C28797" t="s">
        <v>9</v>
      </c>
      <c r="D28797" t="s">
        <v>29</v>
      </c>
      <c r="E28797" t="s">
        <v>11</v>
      </c>
      <c r="F28797">
        <v>12314.72</v>
      </c>
      <c r="G28797" t="s">
        <v>23497</v>
      </c>
    </row>
    <row r="28798" spans="1:7" x14ac:dyDescent="0.3">
      <c r="A28798" s="2">
        <v>42736</v>
      </c>
      <c r="B28798" t="s">
        <v>691</v>
      </c>
      <c r="C28798" t="s">
        <v>9</v>
      </c>
      <c r="D28798" t="s">
        <v>186</v>
      </c>
      <c r="E28798" t="s">
        <v>81</v>
      </c>
      <c r="F28798">
        <v>8209.81</v>
      </c>
      <c r="G28798" t="s">
        <v>23498</v>
      </c>
    </row>
    <row r="28799" spans="1:7" x14ac:dyDescent="0.3">
      <c r="A28799" t="s">
        <v>23205</v>
      </c>
      <c r="B28799" t="s">
        <v>691</v>
      </c>
      <c r="C28799" t="s">
        <v>9</v>
      </c>
      <c r="D28799" t="s">
        <v>35</v>
      </c>
      <c r="E28799" t="s">
        <v>11</v>
      </c>
      <c r="F28799">
        <v>16725.099999999999</v>
      </c>
      <c r="G28799" t="s">
        <v>1381</v>
      </c>
    </row>
    <row r="28800" spans="1:7" x14ac:dyDescent="0.3">
      <c r="A28800" t="s">
        <v>23192</v>
      </c>
      <c r="B28800" t="s">
        <v>1291</v>
      </c>
      <c r="C28800" t="s">
        <v>9</v>
      </c>
      <c r="D28800" t="s">
        <v>192</v>
      </c>
      <c r="E28800" t="s">
        <v>81</v>
      </c>
      <c r="F28800">
        <v>4181.28</v>
      </c>
      <c r="G28800" t="s">
        <v>23499</v>
      </c>
    </row>
    <row r="28801" spans="1:7" x14ac:dyDescent="0.3">
      <c r="A28801" s="2">
        <v>42736</v>
      </c>
      <c r="B28801" t="s">
        <v>675</v>
      </c>
      <c r="C28801" t="s">
        <v>39</v>
      </c>
      <c r="D28801" t="s">
        <v>98</v>
      </c>
      <c r="E28801" t="s">
        <v>620</v>
      </c>
      <c r="F28801">
        <v>2588.5</v>
      </c>
      <c r="G28801" t="s">
        <v>23500</v>
      </c>
    </row>
    <row r="28802" spans="1:7" x14ac:dyDescent="0.3">
      <c r="A28802" s="2">
        <v>42736</v>
      </c>
      <c r="B28802" t="s">
        <v>665</v>
      </c>
      <c r="C28802" t="s">
        <v>39</v>
      </c>
      <c r="D28802" t="s">
        <v>147</v>
      </c>
      <c r="E28802" t="s">
        <v>43</v>
      </c>
      <c r="F28802">
        <v>2588.5</v>
      </c>
      <c r="G28802" t="s">
        <v>23501</v>
      </c>
    </row>
    <row r="28803" spans="1:7" x14ac:dyDescent="0.3">
      <c r="A28803" s="2">
        <v>42736</v>
      </c>
      <c r="B28803" t="s">
        <v>691</v>
      </c>
      <c r="C28803" t="s">
        <v>39</v>
      </c>
      <c r="D28803" t="s">
        <v>102</v>
      </c>
      <c r="E28803" t="s">
        <v>184</v>
      </c>
      <c r="F28803" t="s">
        <v>23502</v>
      </c>
      <c r="G28803" t="s">
        <v>23503</v>
      </c>
    </row>
    <row r="28804" spans="1:7" x14ac:dyDescent="0.3">
      <c r="A28804" s="3">
        <v>42736</v>
      </c>
      <c r="B28804" t="s">
        <v>672</v>
      </c>
      <c r="C28804" t="s">
        <v>39</v>
      </c>
      <c r="E28804" t="s">
        <v>208</v>
      </c>
      <c r="F28804">
        <v>3209.95</v>
      </c>
      <c r="G28804" t="s">
        <v>23504</v>
      </c>
    </row>
    <row r="28805" spans="1:7" x14ac:dyDescent="0.3">
      <c r="A28805" t="s">
        <v>23195</v>
      </c>
      <c r="B28805" t="s">
        <v>665</v>
      </c>
      <c r="D28805" t="s">
        <v>435</v>
      </c>
      <c r="E28805" t="s">
        <v>84</v>
      </c>
      <c r="F28805">
        <v>7489.89</v>
      </c>
      <c r="G28805" t="s">
        <v>1037</v>
      </c>
    </row>
    <row r="28806" spans="1:7" x14ac:dyDescent="0.3">
      <c r="A28806" t="s">
        <v>23192</v>
      </c>
      <c r="B28806" t="s">
        <v>665</v>
      </c>
      <c r="C28806" t="s">
        <v>39</v>
      </c>
      <c r="D28806" t="s">
        <v>110</v>
      </c>
      <c r="E28806" t="s">
        <v>1151</v>
      </c>
      <c r="F28806">
        <v>4255.83</v>
      </c>
      <c r="G28806" t="s">
        <v>3938</v>
      </c>
    </row>
    <row r="28807" spans="1:7" x14ac:dyDescent="0.3">
      <c r="A28807" t="s">
        <v>23195</v>
      </c>
      <c r="B28807" t="s">
        <v>665</v>
      </c>
      <c r="C28807" t="s">
        <v>39</v>
      </c>
      <c r="D28807" t="s">
        <v>244</v>
      </c>
      <c r="E28807" t="s">
        <v>292</v>
      </c>
      <c r="F28807">
        <v>4255.83</v>
      </c>
      <c r="G28807" t="s">
        <v>23505</v>
      </c>
    </row>
    <row r="28808" spans="1:7" x14ac:dyDescent="0.3">
      <c r="A28808" t="s">
        <v>23192</v>
      </c>
      <c r="B28808" t="s">
        <v>665</v>
      </c>
      <c r="C28808" t="s">
        <v>39</v>
      </c>
      <c r="D28808" t="s">
        <v>244</v>
      </c>
      <c r="E28808" t="s">
        <v>128</v>
      </c>
      <c r="F28808">
        <v>2127.92</v>
      </c>
      <c r="G28808" t="s">
        <v>23506</v>
      </c>
    </row>
    <row r="28809" spans="1:7" x14ac:dyDescent="0.3">
      <c r="A28809" s="2">
        <v>42736</v>
      </c>
      <c r="B28809" t="s">
        <v>665</v>
      </c>
      <c r="C28809" t="s">
        <v>39</v>
      </c>
      <c r="D28809" t="s">
        <v>63</v>
      </c>
      <c r="E28809" t="s">
        <v>41</v>
      </c>
      <c r="F28809" s="1">
        <v>6407</v>
      </c>
      <c r="G28809" t="s">
        <v>834</v>
      </c>
    </row>
    <row r="28810" spans="1:7" x14ac:dyDescent="0.3">
      <c r="A28810" t="s">
        <v>23195</v>
      </c>
      <c r="B28810" t="s">
        <v>665</v>
      </c>
      <c r="C28810" t="s">
        <v>39</v>
      </c>
      <c r="D28810" t="s">
        <v>63</v>
      </c>
      <c r="E28810" t="s">
        <v>68</v>
      </c>
      <c r="F28810">
        <v>3844.38</v>
      </c>
      <c r="G28810" t="s">
        <v>23507</v>
      </c>
    </row>
    <row r="28811" spans="1:7" x14ac:dyDescent="0.3">
      <c r="A28811" s="2">
        <v>42736</v>
      </c>
      <c r="B28811" t="s">
        <v>670</v>
      </c>
      <c r="C28811" t="s">
        <v>39</v>
      </c>
      <c r="D28811" t="s">
        <v>380</v>
      </c>
      <c r="E28811" t="s">
        <v>213</v>
      </c>
      <c r="F28811">
        <v>2562.92</v>
      </c>
      <c r="G28811" t="s">
        <v>23508</v>
      </c>
    </row>
    <row r="28812" spans="1:7" x14ac:dyDescent="0.3">
      <c r="A28812" s="3">
        <v>42736</v>
      </c>
      <c r="B28812" t="s">
        <v>665</v>
      </c>
      <c r="C28812" t="s">
        <v>39</v>
      </c>
      <c r="D28812" t="s">
        <v>384</v>
      </c>
      <c r="E28812" t="s">
        <v>270</v>
      </c>
      <c r="F28812">
        <v>11413.42</v>
      </c>
      <c r="G28812" t="s">
        <v>886</v>
      </c>
    </row>
    <row r="28813" spans="1:7" x14ac:dyDescent="0.3">
      <c r="A28813" t="s">
        <v>23240</v>
      </c>
      <c r="B28813" t="s">
        <v>665</v>
      </c>
      <c r="C28813" t="s">
        <v>39</v>
      </c>
      <c r="D28813" t="s">
        <v>125</v>
      </c>
      <c r="E28813" t="s">
        <v>116</v>
      </c>
      <c r="F28813">
        <v>4891.47</v>
      </c>
      <c r="G28813" t="s">
        <v>661</v>
      </c>
    </row>
    <row r="28814" spans="1:7" x14ac:dyDescent="0.3">
      <c r="A28814" t="s">
        <v>23195</v>
      </c>
      <c r="B28814" t="s">
        <v>698</v>
      </c>
      <c r="C28814" t="s">
        <v>9</v>
      </c>
      <c r="D28814" t="s">
        <v>177</v>
      </c>
      <c r="E28814" t="s">
        <v>33</v>
      </c>
      <c r="F28814">
        <v>7145.89</v>
      </c>
      <c r="G28814" t="s">
        <v>23509</v>
      </c>
    </row>
    <row r="28815" spans="1:7" x14ac:dyDescent="0.3">
      <c r="A28815" t="s">
        <v>23195</v>
      </c>
      <c r="B28815" t="s">
        <v>696</v>
      </c>
      <c r="C28815" t="s">
        <v>9</v>
      </c>
      <c r="D28815" t="s">
        <v>10</v>
      </c>
      <c r="E28815" t="s">
        <v>138</v>
      </c>
      <c r="F28815">
        <v>3062.52</v>
      </c>
      <c r="G28815" t="s">
        <v>23510</v>
      </c>
    </row>
    <row r="28816" spans="1:7" x14ac:dyDescent="0.3">
      <c r="A28816" t="s">
        <v>23195</v>
      </c>
      <c r="B28816" t="s">
        <v>698</v>
      </c>
      <c r="C28816" t="s">
        <v>9</v>
      </c>
      <c r="D28816" t="s">
        <v>24</v>
      </c>
      <c r="E28816" t="s">
        <v>114</v>
      </c>
      <c r="F28816">
        <v>14008.48</v>
      </c>
      <c r="G28816" t="s">
        <v>23511</v>
      </c>
    </row>
    <row r="28817" spans="1:7" x14ac:dyDescent="0.3">
      <c r="A28817" t="s">
        <v>23192</v>
      </c>
      <c r="C28817" t="s">
        <v>9</v>
      </c>
      <c r="D28817" t="s">
        <v>423</v>
      </c>
      <c r="E28817" t="s">
        <v>86</v>
      </c>
      <c r="F28817">
        <v>1556.5</v>
      </c>
      <c r="G28817" t="s">
        <v>23512</v>
      </c>
    </row>
    <row r="28818" spans="1:7" x14ac:dyDescent="0.3">
      <c r="A28818" t="s">
        <v>23195</v>
      </c>
      <c r="B28818" t="s">
        <v>696</v>
      </c>
      <c r="C28818" t="s">
        <v>9</v>
      </c>
      <c r="D28818" t="s">
        <v>26</v>
      </c>
      <c r="E28818" t="s">
        <v>976</v>
      </c>
      <c r="F28818">
        <v>4759.51</v>
      </c>
      <c r="G28818" t="s">
        <v>23513</v>
      </c>
    </row>
    <row r="28819" spans="1:7" x14ac:dyDescent="0.3">
      <c r="A28819" t="s">
        <v>23195</v>
      </c>
      <c r="B28819" t="s">
        <v>696</v>
      </c>
      <c r="C28819" t="s">
        <v>9</v>
      </c>
      <c r="D28819" t="s">
        <v>228</v>
      </c>
      <c r="E28819" t="s">
        <v>96</v>
      </c>
      <c r="F28819">
        <v>3173.01</v>
      </c>
      <c r="G28819" t="s">
        <v>23514</v>
      </c>
    </row>
    <row r="28820" spans="1:7" x14ac:dyDescent="0.3">
      <c r="A28820" s="2">
        <v>42736</v>
      </c>
      <c r="B28820" t="s">
        <v>1311</v>
      </c>
      <c r="C28820" t="s">
        <v>9</v>
      </c>
      <c r="D28820" t="s">
        <v>32</v>
      </c>
      <c r="E28820" t="s">
        <v>220</v>
      </c>
      <c r="F28820">
        <v>21193.59</v>
      </c>
      <c r="G28820" t="s">
        <v>676</v>
      </c>
    </row>
    <row r="28821" spans="1:7" x14ac:dyDescent="0.3">
      <c r="A28821" s="3">
        <v>42736</v>
      </c>
      <c r="B28821" t="s">
        <v>1314</v>
      </c>
      <c r="C28821" t="s">
        <v>9</v>
      </c>
      <c r="D28821" t="s">
        <v>454</v>
      </c>
      <c r="E28821" t="s">
        <v>81</v>
      </c>
      <c r="F28821">
        <v>5298.4</v>
      </c>
      <c r="G28821" t="s">
        <v>23515</v>
      </c>
    </row>
    <row r="28822" spans="1:7" x14ac:dyDescent="0.3">
      <c r="A28822" t="s">
        <v>23195</v>
      </c>
      <c r="B28822" t="s">
        <v>696</v>
      </c>
      <c r="C28822" t="s">
        <v>39</v>
      </c>
      <c r="D28822" t="s">
        <v>40</v>
      </c>
      <c r="E28822" t="s">
        <v>48</v>
      </c>
      <c r="F28822">
        <v>5612.57</v>
      </c>
      <c r="G28822" t="s">
        <v>679</v>
      </c>
    </row>
    <row r="28823" spans="1:7" x14ac:dyDescent="0.3">
      <c r="A28823" t="s">
        <v>23192</v>
      </c>
      <c r="B28823" t="s">
        <v>696</v>
      </c>
      <c r="C28823" t="s">
        <v>39</v>
      </c>
      <c r="D28823" t="s">
        <v>147</v>
      </c>
      <c r="E28823" t="s">
        <v>487</v>
      </c>
      <c r="F28823" t="s">
        <v>23516</v>
      </c>
      <c r="G28823" t="s">
        <v>23517</v>
      </c>
    </row>
    <row r="28824" spans="1:7" x14ac:dyDescent="0.3">
      <c r="A28824" t="s">
        <v>23195</v>
      </c>
      <c r="B28824" t="s">
        <v>696</v>
      </c>
      <c r="C28824" t="s">
        <v>39</v>
      </c>
      <c r="D28824" t="s">
        <v>149</v>
      </c>
      <c r="E28824" t="s">
        <v>806</v>
      </c>
      <c r="F28824">
        <v>2806.29</v>
      </c>
      <c r="G28824" t="s">
        <v>23518</v>
      </c>
    </row>
    <row r="28825" spans="1:7" x14ac:dyDescent="0.3">
      <c r="A28825" s="2">
        <v>42736</v>
      </c>
      <c r="B28825" t="s">
        <v>1311</v>
      </c>
      <c r="C28825" t="s">
        <v>39</v>
      </c>
      <c r="D28825" t="s">
        <v>200</v>
      </c>
      <c r="E28825" t="s">
        <v>620</v>
      </c>
      <c r="F28825">
        <v>6199.73</v>
      </c>
      <c r="G28825" t="s">
        <v>23519</v>
      </c>
    </row>
    <row r="28826" spans="1:7" x14ac:dyDescent="0.3">
      <c r="A28826" t="s">
        <v>23205</v>
      </c>
      <c r="B28826" t="s">
        <v>696</v>
      </c>
      <c r="C28826" t="s">
        <v>39</v>
      </c>
      <c r="D28826" t="s">
        <v>155</v>
      </c>
      <c r="E28826" t="s">
        <v>114</v>
      </c>
      <c r="G28826" t="s">
        <v>23520</v>
      </c>
    </row>
    <row r="28827" spans="1:7" x14ac:dyDescent="0.3">
      <c r="A28827" s="3">
        <v>42736</v>
      </c>
      <c r="B28827" t="s">
        <v>696</v>
      </c>
      <c r="C28827" t="s">
        <v>39</v>
      </c>
      <c r="D28827" t="s">
        <v>158</v>
      </c>
      <c r="E28827" t="s">
        <v>48</v>
      </c>
      <c r="F28827">
        <v>5722.18</v>
      </c>
      <c r="G28827" t="s">
        <v>23521</v>
      </c>
    </row>
    <row r="28828" spans="1:7" x14ac:dyDescent="0.3">
      <c r="A28828" s="2">
        <v>42736</v>
      </c>
      <c r="B28828" t="s">
        <v>696</v>
      </c>
      <c r="C28828" t="s">
        <v>39</v>
      </c>
      <c r="D28828" t="s">
        <v>110</v>
      </c>
      <c r="E28828" t="s">
        <v>114</v>
      </c>
      <c r="F28828">
        <v>5722.18</v>
      </c>
      <c r="G28828" t="s">
        <v>23522</v>
      </c>
    </row>
    <row r="28829" spans="1:7" x14ac:dyDescent="0.3">
      <c r="A28829" s="2">
        <v>42736</v>
      </c>
      <c r="B28829" t="s">
        <v>696</v>
      </c>
      <c r="C28829" t="s">
        <v>39</v>
      </c>
      <c r="D28829" t="s">
        <v>59</v>
      </c>
      <c r="E28829" t="s">
        <v>75</v>
      </c>
      <c r="F28829">
        <v>2861.09</v>
      </c>
      <c r="G28829" t="s">
        <v>288</v>
      </c>
    </row>
    <row r="28830" spans="1:7" x14ac:dyDescent="0.3">
      <c r="B28830" t="s">
        <v>696</v>
      </c>
      <c r="C28830" t="s">
        <v>39</v>
      </c>
      <c r="D28830" t="s">
        <v>380</v>
      </c>
      <c r="E28830" t="s">
        <v>208</v>
      </c>
      <c r="F28830">
        <v>9115.65</v>
      </c>
      <c r="G28830" t="s">
        <v>1208</v>
      </c>
    </row>
    <row r="28831" spans="1:7" x14ac:dyDescent="0.3">
      <c r="A28831" s="2">
        <v>42736</v>
      </c>
      <c r="B28831" t="s">
        <v>696</v>
      </c>
      <c r="C28831" t="s">
        <v>39</v>
      </c>
      <c r="D28831" t="s">
        <v>122</v>
      </c>
      <c r="E28831" t="s">
        <v>156</v>
      </c>
      <c r="F28831">
        <v>5469.39</v>
      </c>
      <c r="G28831" t="s">
        <v>1498</v>
      </c>
    </row>
    <row r="28832" spans="1:7" x14ac:dyDescent="0.3">
      <c r="A28832" t="s">
        <v>23192</v>
      </c>
      <c r="B28832" t="s">
        <v>1839</v>
      </c>
      <c r="C28832" t="s">
        <v>39</v>
      </c>
      <c r="D28832" t="s">
        <v>550</v>
      </c>
      <c r="E28832" t="s">
        <v>213</v>
      </c>
      <c r="F28832">
        <v>3646.26</v>
      </c>
      <c r="G28832" t="s">
        <v>23523</v>
      </c>
    </row>
    <row r="28833" spans="1:7" x14ac:dyDescent="0.3">
      <c r="A28833" t="s">
        <v>23349</v>
      </c>
      <c r="B28833" t="s">
        <v>696</v>
      </c>
      <c r="C28833" t="s">
        <v>39</v>
      </c>
      <c r="D28833" t="s">
        <v>125</v>
      </c>
      <c r="E28833" t="s">
        <v>487</v>
      </c>
      <c r="F28833">
        <v>8147.55</v>
      </c>
      <c r="G28833" t="s">
        <v>1422</v>
      </c>
    </row>
    <row r="28834" spans="1:7" x14ac:dyDescent="0.3">
      <c r="A28834" t="s">
        <v>23195</v>
      </c>
      <c r="B28834" t="s">
        <v>696</v>
      </c>
      <c r="C28834" t="s">
        <v>39</v>
      </c>
      <c r="D28834" t="s">
        <v>168</v>
      </c>
      <c r="E28834" t="s">
        <v>213</v>
      </c>
      <c r="F28834">
        <v>3491.81</v>
      </c>
      <c r="G28834" t="s">
        <v>23524</v>
      </c>
    </row>
    <row r="28835" spans="1:7" x14ac:dyDescent="0.3">
      <c r="A28835" s="3">
        <v>42736</v>
      </c>
      <c r="B28835" t="s">
        <v>718</v>
      </c>
      <c r="C28835" t="s">
        <v>9</v>
      </c>
      <c r="D28835" t="s">
        <v>16</v>
      </c>
      <c r="E28835" t="s">
        <v>27</v>
      </c>
      <c r="F28835">
        <v>8558.32</v>
      </c>
      <c r="G28835" t="s">
        <v>23525</v>
      </c>
    </row>
    <row r="28836" spans="1:7" x14ac:dyDescent="0.3">
      <c r="A28836" s="3">
        <v>42736</v>
      </c>
      <c r="B28836" t="s">
        <v>718</v>
      </c>
      <c r="C28836" t="s">
        <v>9</v>
      </c>
      <c r="D28836" t="s">
        <v>16</v>
      </c>
      <c r="E28836" t="s">
        <v>17</v>
      </c>
      <c r="F28836">
        <v>3667.85</v>
      </c>
      <c r="G28836" t="s">
        <v>23526</v>
      </c>
    </row>
    <row r="28837" spans="1:7" x14ac:dyDescent="0.3">
      <c r="A28837" t="s">
        <v>23195</v>
      </c>
      <c r="B28837" t="s">
        <v>718</v>
      </c>
      <c r="C28837" t="s">
        <v>9</v>
      </c>
      <c r="D28837" t="s">
        <v>83</v>
      </c>
      <c r="E28837" t="s">
        <v>56</v>
      </c>
      <c r="F28837">
        <v>14310.47</v>
      </c>
      <c r="G28837" t="s">
        <v>23527</v>
      </c>
    </row>
    <row r="28838" spans="1:7" x14ac:dyDescent="0.3">
      <c r="A28838" t="s">
        <v>23195</v>
      </c>
      <c r="B28838" t="s">
        <v>718</v>
      </c>
      <c r="C28838" t="s">
        <v>9</v>
      </c>
      <c r="D28838" t="s">
        <v>24</v>
      </c>
      <c r="E28838" t="s">
        <v>184</v>
      </c>
      <c r="F28838" s="1">
        <v>1590</v>
      </c>
      <c r="G28838" t="s">
        <v>23528</v>
      </c>
    </row>
    <row r="28839" spans="1:7" x14ac:dyDescent="0.3">
      <c r="A28839" t="s">
        <v>23195</v>
      </c>
      <c r="B28839" t="s">
        <v>1335</v>
      </c>
      <c r="C28839" t="s">
        <v>9</v>
      </c>
      <c r="D28839" t="s">
        <v>89</v>
      </c>
      <c r="E28839" t="s">
        <v>27</v>
      </c>
      <c r="F28839" t="s">
        <v>23529</v>
      </c>
      <c r="G28839" t="s">
        <v>23530</v>
      </c>
    </row>
    <row r="28840" spans="1:7" x14ac:dyDescent="0.3">
      <c r="A28840" s="2">
        <v>42736</v>
      </c>
      <c r="B28840" t="s">
        <v>718</v>
      </c>
      <c r="C28840" t="s">
        <v>9</v>
      </c>
      <c r="D28840" t="s">
        <v>29</v>
      </c>
      <c r="E28840" t="s">
        <v>17</v>
      </c>
      <c r="F28840">
        <v>9525.41</v>
      </c>
      <c r="G28840" t="s">
        <v>2653</v>
      </c>
    </row>
    <row r="28841" spans="1:7" x14ac:dyDescent="0.3">
      <c r="A28841" s="2">
        <v>42736</v>
      </c>
      <c r="B28841" t="s">
        <v>718</v>
      </c>
      <c r="C28841" t="s">
        <v>9</v>
      </c>
      <c r="D28841" t="s">
        <v>189</v>
      </c>
      <c r="E28841" t="e">
        <f>- incineration Disposal</f>
        <v>#NAME?</v>
      </c>
      <c r="F28841">
        <v>10569.9</v>
      </c>
      <c r="G28841" t="s">
        <v>23531</v>
      </c>
    </row>
    <row r="28842" spans="1:7" x14ac:dyDescent="0.3">
      <c r="A28842" t="s">
        <v>23349</v>
      </c>
      <c r="B28842" t="s">
        <v>1346</v>
      </c>
      <c r="C28842" t="s">
        <v>9</v>
      </c>
      <c r="D28842" t="s">
        <v>35</v>
      </c>
      <c r="E28842" t="e">
        <f>- Disposal other</f>
        <v>#NAME?</v>
      </c>
      <c r="F28842">
        <v>2642.47</v>
      </c>
      <c r="G28842" t="s">
        <v>23532</v>
      </c>
    </row>
    <row r="28843" spans="1:7" x14ac:dyDescent="0.3">
      <c r="A28843" t="s">
        <v>23195</v>
      </c>
      <c r="B28843" t="s">
        <v>718</v>
      </c>
      <c r="C28843" t="s">
        <v>39</v>
      </c>
      <c r="D28843" t="s">
        <v>98</v>
      </c>
      <c r="E28843" t="s">
        <v>41</v>
      </c>
      <c r="F28843" s="1">
        <v>3413</v>
      </c>
      <c r="G28843" t="s">
        <v>23533</v>
      </c>
    </row>
    <row r="28844" spans="1:7" x14ac:dyDescent="0.3">
      <c r="A28844" t="s">
        <v>23205</v>
      </c>
      <c r="B28844" t="s">
        <v>718</v>
      </c>
      <c r="C28844" t="s">
        <v>39</v>
      </c>
      <c r="D28844" t="s">
        <v>149</v>
      </c>
      <c r="E28844" t="s">
        <v>319</v>
      </c>
      <c r="F28844">
        <v>3413.44</v>
      </c>
      <c r="G28844" t="s">
        <v>23534</v>
      </c>
    </row>
    <row r="28845" spans="1:7" x14ac:dyDescent="0.3">
      <c r="A28845" t="s">
        <v>23240</v>
      </c>
      <c r="B28845" t="s">
        <v>3766</v>
      </c>
      <c r="C28845" t="s">
        <v>39</v>
      </c>
      <c r="D28845" t="s">
        <v>195</v>
      </c>
      <c r="E28845" t="s">
        <v>96</v>
      </c>
      <c r="F28845">
        <v>1706.72</v>
      </c>
      <c r="G28845" t="s">
        <v>23535</v>
      </c>
    </row>
    <row r="28846" spans="1:7" x14ac:dyDescent="0.3">
      <c r="A28846" t="s">
        <v>23195</v>
      </c>
      <c r="B28846" t="s">
        <v>718</v>
      </c>
      <c r="C28846" t="s">
        <v>39</v>
      </c>
      <c r="D28846" t="s">
        <v>47</v>
      </c>
      <c r="E28846" t="s">
        <v>159</v>
      </c>
      <c r="F28846">
        <v>4672.8100000000004</v>
      </c>
      <c r="G28846" t="s">
        <v>23536</v>
      </c>
    </row>
    <row r="28847" spans="1:7" x14ac:dyDescent="0.3">
      <c r="A28847" s="2">
        <v>42736</v>
      </c>
      <c r="B28847" t="s">
        <v>718</v>
      </c>
      <c r="C28847" t="s">
        <v>39</v>
      </c>
      <c r="D28847" t="s">
        <v>435</v>
      </c>
      <c r="E28847" t="s">
        <v>114</v>
      </c>
      <c r="F28847">
        <v>10903.22</v>
      </c>
      <c r="G28847" t="s">
        <v>23537</v>
      </c>
    </row>
    <row r="28848" spans="1:7" x14ac:dyDescent="0.3">
      <c r="A28848" t="s">
        <v>23195</v>
      </c>
      <c r="B28848" t="s">
        <v>725</v>
      </c>
      <c r="C28848" t="s">
        <v>39</v>
      </c>
      <c r="D28848" t="s">
        <v>110</v>
      </c>
      <c r="E28848" t="s">
        <v>48</v>
      </c>
      <c r="F28848">
        <v>8298.14</v>
      </c>
      <c r="G28848" t="s">
        <v>23538</v>
      </c>
    </row>
    <row r="28849" spans="1:7" x14ac:dyDescent="0.3">
      <c r="A28849" t="s">
        <v>23240</v>
      </c>
      <c r="B28849" t="s">
        <v>718</v>
      </c>
      <c r="C28849" t="s">
        <v>39</v>
      </c>
      <c r="D28849" t="s">
        <v>53</v>
      </c>
      <c r="E28849" t="s">
        <v>56</v>
      </c>
      <c r="F28849">
        <v>8298.14</v>
      </c>
      <c r="G28849" t="s">
        <v>300</v>
      </c>
    </row>
    <row r="28850" spans="1:7" x14ac:dyDescent="0.3">
      <c r="A28850" t="s">
        <v>23195</v>
      </c>
      <c r="B28850" t="s">
        <v>718</v>
      </c>
      <c r="C28850" t="s">
        <v>39</v>
      </c>
      <c r="D28850" t="s">
        <v>110</v>
      </c>
      <c r="E28850" t="s">
        <v>216</v>
      </c>
      <c r="F28850">
        <v>4149.07</v>
      </c>
      <c r="G28850" t="s">
        <v>23539</v>
      </c>
    </row>
    <row r="28851" spans="1:7" x14ac:dyDescent="0.3">
      <c r="A28851" t="s">
        <v>23195</v>
      </c>
      <c r="B28851" t="s">
        <v>725</v>
      </c>
      <c r="C28851" t="s">
        <v>39</v>
      </c>
      <c r="D28851" t="s">
        <v>67</v>
      </c>
      <c r="E28851" t="s">
        <v>208</v>
      </c>
      <c r="F28851">
        <v>6501.09</v>
      </c>
      <c r="G28851" t="s">
        <v>23540</v>
      </c>
    </row>
    <row r="28852" spans="1:7" x14ac:dyDescent="0.3">
      <c r="A28852" s="3">
        <v>42736</v>
      </c>
      <c r="B28852" t="s">
        <v>1346</v>
      </c>
      <c r="C28852" t="s">
        <v>39</v>
      </c>
      <c r="D28852" t="s">
        <v>67</v>
      </c>
      <c r="E28852" t="s">
        <v>68</v>
      </c>
      <c r="F28852">
        <v>3900.65</v>
      </c>
      <c r="G28852" t="s">
        <v>12580</v>
      </c>
    </row>
    <row r="28853" spans="1:7" x14ac:dyDescent="0.3">
      <c r="A28853" t="s">
        <v>23349</v>
      </c>
      <c r="B28853" t="s">
        <v>725</v>
      </c>
      <c r="C28853" t="s">
        <v>39</v>
      </c>
      <c r="D28853" t="s">
        <v>63</v>
      </c>
      <c r="E28853" t="s">
        <v>385</v>
      </c>
      <c r="F28853">
        <v>2600.44</v>
      </c>
      <c r="G28853" t="s">
        <v>65</v>
      </c>
    </row>
    <row r="28854" spans="1:7" x14ac:dyDescent="0.3">
      <c r="A28854" s="3">
        <v>42736</v>
      </c>
      <c r="B28854" t="s">
        <v>718</v>
      </c>
      <c r="C28854" t="s">
        <v>39</v>
      </c>
      <c r="D28854" t="s">
        <v>384</v>
      </c>
      <c r="E28854" t="s">
        <v>487</v>
      </c>
      <c r="F28854">
        <v>7443.6</v>
      </c>
      <c r="G28854" t="s">
        <v>23541</v>
      </c>
    </row>
    <row r="28855" spans="1:7" x14ac:dyDescent="0.3">
      <c r="A28855" s="2">
        <v>42736</v>
      </c>
      <c r="B28855" t="s">
        <v>718</v>
      </c>
      <c r="C28855" t="s">
        <v>39</v>
      </c>
      <c r="D28855" t="s">
        <v>384</v>
      </c>
      <c r="E28855" t="s">
        <v>60</v>
      </c>
      <c r="F28855">
        <v>3190.12</v>
      </c>
      <c r="G28855" t="s">
        <v>23542</v>
      </c>
    </row>
    <row r="28856" spans="1:7" x14ac:dyDescent="0.3">
      <c r="A28856" s="2">
        <v>42736</v>
      </c>
      <c r="B28856" t="s">
        <v>745</v>
      </c>
      <c r="C28856" t="s">
        <v>9</v>
      </c>
      <c r="D28856" t="s">
        <v>290</v>
      </c>
      <c r="E28856" t="s">
        <v>11</v>
      </c>
      <c r="G28856" t="s">
        <v>23543</v>
      </c>
    </row>
    <row r="28857" spans="1:7" x14ac:dyDescent="0.3">
      <c r="A28857" s="3">
        <v>42736</v>
      </c>
      <c r="B28857" t="s">
        <v>745</v>
      </c>
      <c r="C28857" t="s">
        <v>9</v>
      </c>
      <c r="D28857" t="s">
        <v>10</v>
      </c>
      <c r="E28857" t="s">
        <v>30</v>
      </c>
      <c r="F28857">
        <v>5867.88</v>
      </c>
      <c r="G28857" t="s">
        <v>23544</v>
      </c>
    </row>
    <row r="28858" spans="1:7" x14ac:dyDescent="0.3">
      <c r="A28858" s="2">
        <v>42736</v>
      </c>
      <c r="B28858" t="s">
        <v>745</v>
      </c>
      <c r="C28858" t="s">
        <v>9</v>
      </c>
      <c r="D28858" t="s">
        <v>183</v>
      </c>
      <c r="E28858" t="s">
        <v>114</v>
      </c>
      <c r="F28858">
        <v>9077.3799999999992</v>
      </c>
      <c r="G28858" t="s">
        <v>5813</v>
      </c>
    </row>
    <row r="28859" spans="1:7" x14ac:dyDescent="0.3">
      <c r="A28859" s="2">
        <v>42736</v>
      </c>
      <c r="B28859" t="s">
        <v>2382</v>
      </c>
      <c r="C28859" t="s">
        <v>9</v>
      </c>
      <c r="D28859" t="s">
        <v>24</v>
      </c>
      <c r="E28859" t="s">
        <v>81</v>
      </c>
      <c r="F28859">
        <v>1008.6</v>
      </c>
      <c r="G28859" t="s">
        <v>23545</v>
      </c>
    </row>
    <row r="28860" spans="1:7" x14ac:dyDescent="0.3">
      <c r="A28860" t="s">
        <v>23195</v>
      </c>
      <c r="B28860" t="s">
        <v>745</v>
      </c>
      <c r="C28860" t="s">
        <v>9</v>
      </c>
      <c r="D28860" t="s">
        <v>89</v>
      </c>
      <c r="E28860" t="s">
        <v>33</v>
      </c>
      <c r="F28860">
        <v>10895.51</v>
      </c>
      <c r="G28860" t="s">
        <v>23546</v>
      </c>
    </row>
    <row r="28861" spans="1:7" x14ac:dyDescent="0.3">
      <c r="A28861" s="3">
        <v>42736</v>
      </c>
      <c r="B28861" t="s">
        <v>751</v>
      </c>
      <c r="C28861" t="s">
        <v>9</v>
      </c>
      <c r="D28861" t="s">
        <v>181</v>
      </c>
      <c r="E28861" t="s">
        <v>96</v>
      </c>
      <c r="F28861">
        <v>7263.68</v>
      </c>
      <c r="G28861" t="s">
        <v>297</v>
      </c>
    </row>
    <row r="28862" spans="1:7" x14ac:dyDescent="0.3">
      <c r="A28862" s="2">
        <v>42736</v>
      </c>
      <c r="B28862" t="s">
        <v>745</v>
      </c>
      <c r="C28862" t="s">
        <v>9</v>
      </c>
      <c r="D28862" t="s">
        <v>95</v>
      </c>
      <c r="F28862">
        <v>4571.66</v>
      </c>
      <c r="G28862" t="s">
        <v>2214</v>
      </c>
    </row>
    <row r="28863" spans="1:7" x14ac:dyDescent="0.3">
      <c r="A28863" t="s">
        <v>23262</v>
      </c>
      <c r="B28863" t="s">
        <v>745</v>
      </c>
      <c r="C28863" t="s">
        <v>9</v>
      </c>
      <c r="D28863" t="s">
        <v>189</v>
      </c>
      <c r="E28863" t="s">
        <v>17</v>
      </c>
      <c r="G28863" t="s">
        <v>23547</v>
      </c>
    </row>
    <row r="28864" spans="1:7" x14ac:dyDescent="0.3">
      <c r="A28864" s="2">
        <v>42736</v>
      </c>
      <c r="B28864" t="s">
        <v>745</v>
      </c>
      <c r="C28864" t="s">
        <v>39</v>
      </c>
      <c r="D28864" t="s">
        <v>147</v>
      </c>
      <c r="E28864" t="s">
        <v>48</v>
      </c>
      <c r="F28864">
        <v>7525.59</v>
      </c>
      <c r="G28864" t="s">
        <v>1589</v>
      </c>
    </row>
    <row r="28865" spans="1:7" x14ac:dyDescent="0.3">
      <c r="A28865" s="3">
        <v>42736</v>
      </c>
      <c r="B28865" t="s">
        <v>745</v>
      </c>
      <c r="D28865" t="s">
        <v>304</v>
      </c>
      <c r="E28865" t="s">
        <v>169</v>
      </c>
      <c r="F28865">
        <v>7525.59</v>
      </c>
      <c r="G28865" t="s">
        <v>267</v>
      </c>
    </row>
    <row r="28866" spans="1:7" x14ac:dyDescent="0.3">
      <c r="B28866" t="s">
        <v>745</v>
      </c>
      <c r="C28866" t="s">
        <v>39</v>
      </c>
      <c r="D28866" t="s">
        <v>149</v>
      </c>
      <c r="E28866" t="s">
        <v>17</v>
      </c>
      <c r="F28866">
        <v>3762.79</v>
      </c>
      <c r="G28866" t="s">
        <v>23548</v>
      </c>
    </row>
    <row r="28867" spans="1:7" x14ac:dyDescent="0.3">
      <c r="A28867" t="s">
        <v>23195</v>
      </c>
      <c r="B28867" t="s">
        <v>745</v>
      </c>
      <c r="C28867" t="s">
        <v>39</v>
      </c>
      <c r="D28867" t="s">
        <v>200</v>
      </c>
      <c r="E28867" t="s">
        <v>64</v>
      </c>
      <c r="F28867">
        <v>5315.49</v>
      </c>
      <c r="G28867" t="s">
        <v>23549</v>
      </c>
    </row>
    <row r="28868" spans="1:7" x14ac:dyDescent="0.3">
      <c r="A28868" t="s">
        <v>23195</v>
      </c>
      <c r="B28868" t="s">
        <v>745</v>
      </c>
      <c r="C28868" t="s">
        <v>39</v>
      </c>
      <c r="D28868" t="s">
        <v>47</v>
      </c>
      <c r="E28868" t="s">
        <v>68</v>
      </c>
      <c r="F28868">
        <v>12402.81</v>
      </c>
      <c r="G28868" t="s">
        <v>23550</v>
      </c>
    </row>
    <row r="28869" spans="1:7" x14ac:dyDescent="0.3">
      <c r="A28869" t="s">
        <v>23195</v>
      </c>
      <c r="B28869" t="s">
        <v>745</v>
      </c>
      <c r="C28869" t="s">
        <v>39</v>
      </c>
      <c r="D28869" t="s">
        <v>412</v>
      </c>
      <c r="E28869" t="s">
        <v>111</v>
      </c>
      <c r="F28869">
        <v>6571.94</v>
      </c>
      <c r="G28869" t="s">
        <v>23551</v>
      </c>
    </row>
    <row r="28870" spans="1:7" x14ac:dyDescent="0.3">
      <c r="A28870" t="s">
        <v>23195</v>
      </c>
      <c r="B28870" t="s">
        <v>1365</v>
      </c>
      <c r="C28870" t="s">
        <v>39</v>
      </c>
      <c r="D28870" t="s">
        <v>59</v>
      </c>
      <c r="E28870" t="s">
        <v>292</v>
      </c>
      <c r="F28870">
        <v>6571.94</v>
      </c>
      <c r="G28870" t="s">
        <v>1502</v>
      </c>
    </row>
    <row r="28871" spans="1:7" x14ac:dyDescent="0.3">
      <c r="A28871" t="s">
        <v>23192</v>
      </c>
      <c r="B28871" t="s">
        <v>745</v>
      </c>
      <c r="C28871" t="s">
        <v>39</v>
      </c>
      <c r="D28871" t="s">
        <v>247</v>
      </c>
      <c r="E28871" t="s">
        <v>71</v>
      </c>
      <c r="F28871">
        <v>3285.97</v>
      </c>
      <c r="G28871" t="s">
        <v>23552</v>
      </c>
    </row>
    <row r="28872" spans="1:7" x14ac:dyDescent="0.3">
      <c r="A28872" t="s">
        <v>23195</v>
      </c>
      <c r="C28872" t="s">
        <v>39</v>
      </c>
      <c r="D28872" t="s">
        <v>120</v>
      </c>
      <c r="E28872" t="s">
        <v>118</v>
      </c>
      <c r="F28872">
        <v>6738.17</v>
      </c>
      <c r="G28872" t="s">
        <v>23553</v>
      </c>
    </row>
    <row r="28873" spans="1:7" x14ac:dyDescent="0.3">
      <c r="A28873" t="s">
        <v>23195</v>
      </c>
      <c r="B28873" t="s">
        <v>751</v>
      </c>
      <c r="C28873" t="s">
        <v>39</v>
      </c>
      <c r="D28873" t="s">
        <v>63</v>
      </c>
      <c r="E28873" t="s">
        <v>56</v>
      </c>
      <c r="F28873">
        <v>4042.9</v>
      </c>
      <c r="G28873" t="s">
        <v>23554</v>
      </c>
    </row>
    <row r="28874" spans="1:7" x14ac:dyDescent="0.3">
      <c r="A28874" s="3">
        <v>42736</v>
      </c>
      <c r="B28874" t="s">
        <v>745</v>
      </c>
      <c r="C28874" t="s">
        <v>39</v>
      </c>
      <c r="D28874" t="s">
        <v>122</v>
      </c>
      <c r="E28874" t="s">
        <v>71</v>
      </c>
      <c r="F28874">
        <v>2695.27</v>
      </c>
      <c r="G28874" t="s">
        <v>23555</v>
      </c>
    </row>
    <row r="28875" spans="1:7" x14ac:dyDescent="0.3">
      <c r="A28875" t="s">
        <v>23195</v>
      </c>
      <c r="B28875" t="s">
        <v>765</v>
      </c>
      <c r="C28875" t="s">
        <v>39</v>
      </c>
      <c r="D28875" t="s">
        <v>252</v>
      </c>
      <c r="E28875" t="s">
        <v>609</v>
      </c>
      <c r="F28875" s="1">
        <v>5204</v>
      </c>
      <c r="G28875" t="s">
        <v>23556</v>
      </c>
    </row>
    <row r="28876" spans="1:7" x14ac:dyDescent="0.3">
      <c r="A28876" t="s">
        <v>23195</v>
      </c>
      <c r="B28876" t="s">
        <v>745</v>
      </c>
      <c r="D28876" t="s">
        <v>384</v>
      </c>
      <c r="E28876" t="s">
        <v>75</v>
      </c>
      <c r="F28876">
        <v>2230.37</v>
      </c>
      <c r="G28876" t="s">
        <v>23557</v>
      </c>
    </row>
    <row r="28877" spans="1:7" x14ac:dyDescent="0.3">
      <c r="B28877" t="s">
        <v>1396</v>
      </c>
      <c r="C28877" t="s">
        <v>9</v>
      </c>
      <c r="D28877" t="s">
        <v>10</v>
      </c>
      <c r="E28877" t="e">
        <f>- Disposal incineration</f>
        <v>#NAME?</v>
      </c>
      <c r="F28877">
        <v>7313.3</v>
      </c>
      <c r="G28877" t="s">
        <v>23558</v>
      </c>
    </row>
    <row r="28878" spans="1:7" x14ac:dyDescent="0.3">
      <c r="A28878" t="s">
        <v>23262</v>
      </c>
      <c r="B28878" t="s">
        <v>773</v>
      </c>
      <c r="C28878" t="s">
        <v>9</v>
      </c>
      <c r="D28878" t="s">
        <v>10</v>
      </c>
      <c r="E28878" t="s">
        <v>184</v>
      </c>
      <c r="G28878" t="s">
        <v>23559</v>
      </c>
    </row>
    <row r="28879" spans="1:7" x14ac:dyDescent="0.3">
      <c r="A28879" t="s">
        <v>23195</v>
      </c>
      <c r="B28879" t="s">
        <v>783</v>
      </c>
      <c r="C28879" t="s">
        <v>9</v>
      </c>
      <c r="D28879" t="s">
        <v>183</v>
      </c>
      <c r="E28879" t="s">
        <v>156</v>
      </c>
      <c r="F28879">
        <v>12513.83</v>
      </c>
      <c r="G28879" t="s">
        <v>772</v>
      </c>
    </row>
    <row r="28880" spans="1:7" x14ac:dyDescent="0.3">
      <c r="A28880" s="2">
        <v>42736</v>
      </c>
      <c r="B28880" t="s">
        <v>773</v>
      </c>
      <c r="C28880" t="s">
        <v>9</v>
      </c>
      <c r="D28880" t="s">
        <v>24</v>
      </c>
      <c r="E28880" t="s">
        <v>30</v>
      </c>
      <c r="F28880">
        <v>1390.43</v>
      </c>
      <c r="G28880" t="s">
        <v>23560</v>
      </c>
    </row>
    <row r="28881" spans="1:7" x14ac:dyDescent="0.3">
      <c r="A28881" t="s">
        <v>23195</v>
      </c>
      <c r="B28881" t="s">
        <v>776</v>
      </c>
      <c r="C28881" t="s">
        <v>9</v>
      </c>
      <c r="D28881" t="s">
        <v>646</v>
      </c>
      <c r="F28881">
        <v>10132.75</v>
      </c>
      <c r="G28881" t="s">
        <v>929</v>
      </c>
    </row>
    <row r="28882" spans="1:7" x14ac:dyDescent="0.3">
      <c r="A28882" t="s">
        <v>23192</v>
      </c>
      <c r="B28882" t="s">
        <v>773</v>
      </c>
      <c r="C28882" t="s">
        <v>9</v>
      </c>
      <c r="D28882" t="s">
        <v>412</v>
      </c>
      <c r="E28882" t="s">
        <v>96</v>
      </c>
      <c r="F28882">
        <v>6755.17</v>
      </c>
      <c r="G28882" t="s">
        <v>23561</v>
      </c>
    </row>
    <row r="28883" spans="1:7" x14ac:dyDescent="0.3">
      <c r="A28883" t="s">
        <v>23195</v>
      </c>
      <c r="B28883" t="s">
        <v>778</v>
      </c>
      <c r="C28883" t="s">
        <v>9</v>
      </c>
      <c r="D28883" t="s">
        <v>454</v>
      </c>
      <c r="E28883" t="s">
        <v>11</v>
      </c>
      <c r="F28883" t="s">
        <v>23562</v>
      </c>
      <c r="G28883" t="s">
        <v>23563</v>
      </c>
    </row>
    <row r="28884" spans="1:7" x14ac:dyDescent="0.3">
      <c r="A28884" s="2">
        <v>42736</v>
      </c>
      <c r="B28884" t="s">
        <v>773</v>
      </c>
      <c r="C28884" t="s">
        <v>9</v>
      </c>
      <c r="D28884" t="s">
        <v>232</v>
      </c>
      <c r="E28884" t="s">
        <v>81</v>
      </c>
      <c r="G28884" t="s">
        <v>910</v>
      </c>
    </row>
    <row r="28885" spans="1:7" x14ac:dyDescent="0.3">
      <c r="A28885" t="s">
        <v>23195</v>
      </c>
      <c r="B28885" t="s">
        <v>773</v>
      </c>
      <c r="C28885" t="s">
        <v>39</v>
      </c>
      <c r="D28885" t="s">
        <v>45</v>
      </c>
      <c r="E28885" t="s">
        <v>41</v>
      </c>
      <c r="F28885">
        <v>6665.55</v>
      </c>
      <c r="G28885" t="s">
        <v>23564</v>
      </c>
    </row>
    <row r="28886" spans="1:7" x14ac:dyDescent="0.3">
      <c r="A28886" t="s">
        <v>23195</v>
      </c>
      <c r="B28886" t="s">
        <v>778</v>
      </c>
      <c r="C28886" t="s">
        <v>39</v>
      </c>
      <c r="D28886" t="s">
        <v>412</v>
      </c>
      <c r="E28886" t="s">
        <v>319</v>
      </c>
      <c r="F28886">
        <v>6665.55</v>
      </c>
      <c r="G28886" t="s">
        <v>23565</v>
      </c>
    </row>
    <row r="28887" spans="1:7" x14ac:dyDescent="0.3">
      <c r="A28887" t="s">
        <v>23195</v>
      </c>
      <c r="B28887" t="s">
        <v>778</v>
      </c>
      <c r="C28887" t="s">
        <v>39</v>
      </c>
      <c r="D28887" t="s">
        <v>45</v>
      </c>
      <c r="E28887" t="e">
        <f>- other Disposal</f>
        <v>#NAME?</v>
      </c>
      <c r="F28887">
        <v>3332.77</v>
      </c>
      <c r="G28887" t="s">
        <v>23566</v>
      </c>
    </row>
    <row r="28888" spans="1:7" x14ac:dyDescent="0.3">
      <c r="A28888" t="s">
        <v>23195</v>
      </c>
      <c r="B28888" t="s">
        <v>773</v>
      </c>
      <c r="C28888" t="s">
        <v>39</v>
      </c>
      <c r="D28888" t="s">
        <v>241</v>
      </c>
      <c r="E28888" t="s">
        <v>153</v>
      </c>
      <c r="F28888">
        <v>2972.59</v>
      </c>
      <c r="G28888" t="s">
        <v>23567</v>
      </c>
    </row>
    <row r="28889" spans="1:7" x14ac:dyDescent="0.3">
      <c r="B28889" t="s">
        <v>773</v>
      </c>
      <c r="C28889" t="s">
        <v>39</v>
      </c>
      <c r="D28889" t="s">
        <v>200</v>
      </c>
      <c r="E28889" t="s">
        <v>156</v>
      </c>
      <c r="F28889">
        <v>6936.04</v>
      </c>
      <c r="G28889" t="s">
        <v>23568</v>
      </c>
    </row>
    <row r="28890" spans="1:7" x14ac:dyDescent="0.3">
      <c r="A28890" t="s">
        <v>23195</v>
      </c>
      <c r="B28890" t="s">
        <v>773</v>
      </c>
      <c r="C28890" t="s">
        <v>39</v>
      </c>
      <c r="D28890" t="s">
        <v>53</v>
      </c>
      <c r="E28890" t="s">
        <v>153</v>
      </c>
      <c r="F28890">
        <v>4839.74</v>
      </c>
      <c r="G28890" t="s">
        <v>23569</v>
      </c>
    </row>
    <row r="28891" spans="1:7" x14ac:dyDescent="0.3">
      <c r="A28891" t="s">
        <v>23268</v>
      </c>
      <c r="B28891" t="s">
        <v>795</v>
      </c>
      <c r="C28891" t="s">
        <v>39</v>
      </c>
      <c r="D28891" t="s">
        <v>53</v>
      </c>
      <c r="E28891" t="s">
        <v>56</v>
      </c>
      <c r="F28891" s="1">
        <v>4839</v>
      </c>
      <c r="G28891" t="s">
        <v>23570</v>
      </c>
    </row>
    <row r="28892" spans="1:7" x14ac:dyDescent="0.3">
      <c r="A28892" t="s">
        <v>23195</v>
      </c>
      <c r="B28892" t="s">
        <v>773</v>
      </c>
      <c r="C28892" t="s">
        <v>39</v>
      </c>
      <c r="D28892" t="s">
        <v>244</v>
      </c>
      <c r="E28892" t="s">
        <v>123</v>
      </c>
      <c r="F28892">
        <v>2419.87</v>
      </c>
      <c r="G28892" t="s">
        <v>23571</v>
      </c>
    </row>
    <row r="28893" spans="1:7" x14ac:dyDescent="0.3">
      <c r="A28893" s="2">
        <v>42736</v>
      </c>
      <c r="C28893" t="s">
        <v>39</v>
      </c>
      <c r="D28893" t="s">
        <v>380</v>
      </c>
      <c r="E28893" t="s">
        <v>153</v>
      </c>
      <c r="F28893">
        <v>3874.41</v>
      </c>
      <c r="G28893" t="s">
        <v>991</v>
      </c>
    </row>
    <row r="28894" spans="1:7" x14ac:dyDescent="0.3">
      <c r="A28894" s="3">
        <v>42736</v>
      </c>
      <c r="B28894" t="s">
        <v>773</v>
      </c>
      <c r="C28894" t="s">
        <v>39</v>
      </c>
      <c r="D28894" t="s">
        <v>67</v>
      </c>
      <c r="E28894" t="s">
        <v>21</v>
      </c>
      <c r="F28894" s="1">
        <v>2324</v>
      </c>
      <c r="G28894" t="s">
        <v>23572</v>
      </c>
    </row>
    <row r="28895" spans="1:7" x14ac:dyDescent="0.3">
      <c r="A28895" t="s">
        <v>23195</v>
      </c>
      <c r="B28895" t="s">
        <v>773</v>
      </c>
      <c r="C28895" t="s">
        <v>39</v>
      </c>
      <c r="D28895" t="s">
        <v>212</v>
      </c>
      <c r="E28895" t="s">
        <v>75</v>
      </c>
      <c r="F28895" s="1">
        <v>1549</v>
      </c>
      <c r="G28895" t="s">
        <v>23573</v>
      </c>
    </row>
    <row r="28896" spans="1:7" x14ac:dyDescent="0.3">
      <c r="A28896" t="s">
        <v>23195</v>
      </c>
      <c r="B28896" t="s">
        <v>773</v>
      </c>
      <c r="C28896" t="s">
        <v>39</v>
      </c>
      <c r="D28896" t="s">
        <v>125</v>
      </c>
      <c r="E28896" t="s">
        <v>43</v>
      </c>
      <c r="F28896">
        <v>11080.89</v>
      </c>
      <c r="G28896" t="s">
        <v>23574</v>
      </c>
    </row>
    <row r="28897" spans="1:7" x14ac:dyDescent="0.3">
      <c r="A28897" t="s">
        <v>23195</v>
      </c>
      <c r="B28897" t="s">
        <v>773</v>
      </c>
      <c r="C28897" t="s">
        <v>39</v>
      </c>
      <c r="D28897" t="s">
        <v>125</v>
      </c>
      <c r="E28897" t="s">
        <v>213</v>
      </c>
      <c r="F28897">
        <v>4748.95</v>
      </c>
      <c r="G28897" t="s">
        <v>23575</v>
      </c>
    </row>
    <row r="28898" spans="1:7" x14ac:dyDescent="0.3">
      <c r="B28898" t="s">
        <v>1418</v>
      </c>
      <c r="C28898" t="s">
        <v>9</v>
      </c>
      <c r="D28898" t="s">
        <v>177</v>
      </c>
      <c r="E28898" t="s">
        <v>27</v>
      </c>
      <c r="F28898">
        <v>9131.77</v>
      </c>
      <c r="G28898" t="s">
        <v>23576</v>
      </c>
    </row>
    <row r="28899" spans="1:7" x14ac:dyDescent="0.3">
      <c r="A28899" t="s">
        <v>23195</v>
      </c>
      <c r="B28899" t="s">
        <v>1409</v>
      </c>
      <c r="C28899" t="s">
        <v>9</v>
      </c>
      <c r="D28899" t="s">
        <v>10</v>
      </c>
      <c r="E28899" t="s">
        <v>96</v>
      </c>
      <c r="F28899">
        <v>3913.62</v>
      </c>
      <c r="G28899" t="s">
        <v>23577</v>
      </c>
    </row>
    <row r="28900" spans="1:7" x14ac:dyDescent="0.3">
      <c r="A28900" t="s">
        <v>23195</v>
      </c>
      <c r="B28900" t="s">
        <v>823</v>
      </c>
      <c r="C28900" t="s">
        <v>9</v>
      </c>
      <c r="D28900" t="s">
        <v>137</v>
      </c>
      <c r="E28900" t="s">
        <v>114</v>
      </c>
      <c r="F28900">
        <v>9303.43</v>
      </c>
      <c r="G28900" t="s">
        <v>14387</v>
      </c>
    </row>
    <row r="28901" spans="1:7" x14ac:dyDescent="0.3">
      <c r="B28901" t="s">
        <v>810</v>
      </c>
      <c r="C28901" t="s">
        <v>9</v>
      </c>
      <c r="D28901" t="s">
        <v>259</v>
      </c>
      <c r="E28901" t="s">
        <v>17</v>
      </c>
      <c r="F28901">
        <v>1033.71</v>
      </c>
      <c r="G28901" t="s">
        <v>1643</v>
      </c>
    </row>
    <row r="28902" spans="1:7" x14ac:dyDescent="0.3">
      <c r="A28902" t="s">
        <v>23192</v>
      </c>
      <c r="B28902" t="s">
        <v>805</v>
      </c>
      <c r="C28902" t="s">
        <v>9</v>
      </c>
      <c r="D28902" t="s">
        <v>295</v>
      </c>
      <c r="E28902" t="s">
        <v>233</v>
      </c>
      <c r="F28902">
        <v>6733.14</v>
      </c>
      <c r="G28902" t="s">
        <v>23578</v>
      </c>
    </row>
    <row r="28903" spans="1:7" x14ac:dyDescent="0.3">
      <c r="A28903" s="3">
        <v>42736</v>
      </c>
      <c r="B28903" t="s">
        <v>1418</v>
      </c>
      <c r="C28903" t="s">
        <v>9</v>
      </c>
      <c r="D28903" t="s">
        <v>26</v>
      </c>
      <c r="E28903" t="s">
        <v>17</v>
      </c>
      <c r="F28903">
        <v>4488.76</v>
      </c>
      <c r="G28903" t="s">
        <v>23579</v>
      </c>
    </row>
    <row r="28904" spans="1:7" x14ac:dyDescent="0.3">
      <c r="A28904" t="s">
        <v>23195</v>
      </c>
      <c r="B28904" t="s">
        <v>805</v>
      </c>
      <c r="C28904" t="s">
        <v>9</v>
      </c>
      <c r="D28904" t="s">
        <v>32</v>
      </c>
      <c r="E28904" t="s">
        <v>33</v>
      </c>
      <c r="F28904" t="s">
        <v>23580</v>
      </c>
      <c r="G28904" t="s">
        <v>1690</v>
      </c>
    </row>
    <row r="28905" spans="1:7" x14ac:dyDescent="0.3">
      <c r="A28905" t="s">
        <v>23195</v>
      </c>
      <c r="B28905" t="s">
        <v>816</v>
      </c>
      <c r="C28905" t="s">
        <v>9</v>
      </c>
      <c r="D28905" t="s">
        <v>95</v>
      </c>
      <c r="E28905" t="s">
        <v>86</v>
      </c>
      <c r="F28905">
        <v>4500.4399999999996</v>
      </c>
      <c r="G28905" t="s">
        <v>23581</v>
      </c>
    </row>
    <row r="28906" spans="1:7" x14ac:dyDescent="0.3">
      <c r="A28906" t="s">
        <v>23192</v>
      </c>
      <c r="B28906" t="s">
        <v>805</v>
      </c>
      <c r="C28906" t="s">
        <v>39</v>
      </c>
      <c r="D28906" t="s">
        <v>98</v>
      </c>
      <c r="E28906" t="s">
        <v>64</v>
      </c>
      <c r="F28906">
        <v>6755.53</v>
      </c>
      <c r="G28906" t="s">
        <v>23582</v>
      </c>
    </row>
    <row r="28907" spans="1:7" x14ac:dyDescent="0.3">
      <c r="A28907" s="3">
        <v>42736</v>
      </c>
      <c r="B28907" t="s">
        <v>805</v>
      </c>
      <c r="C28907" t="s">
        <v>39</v>
      </c>
      <c r="D28907" t="s">
        <v>40</v>
      </c>
      <c r="E28907" t="s">
        <v>487</v>
      </c>
      <c r="F28907">
        <v>6755.53</v>
      </c>
      <c r="G28907" t="s">
        <v>23583</v>
      </c>
    </row>
    <row r="28908" spans="1:7" x14ac:dyDescent="0.3">
      <c r="A28908" t="s">
        <v>23230</v>
      </c>
      <c r="B28908" t="s">
        <v>1424</v>
      </c>
      <c r="C28908" t="s">
        <v>39</v>
      </c>
      <c r="D28908" t="s">
        <v>147</v>
      </c>
      <c r="E28908" t="s">
        <v>81</v>
      </c>
      <c r="F28908">
        <v>3377.76</v>
      </c>
      <c r="G28908" t="s">
        <v>23584</v>
      </c>
    </row>
    <row r="28909" spans="1:7" x14ac:dyDescent="0.3">
      <c r="A28909" t="s">
        <v>23195</v>
      </c>
      <c r="B28909" t="s">
        <v>805</v>
      </c>
      <c r="C28909" t="s">
        <v>39</v>
      </c>
      <c r="D28909" t="s">
        <v>106</v>
      </c>
      <c r="E28909" t="s">
        <v>48</v>
      </c>
      <c r="F28909">
        <v>3962.65</v>
      </c>
      <c r="G28909" t="s">
        <v>23585</v>
      </c>
    </row>
    <row r="28910" spans="1:7" x14ac:dyDescent="0.3">
      <c r="A28910" t="s">
        <v>23192</v>
      </c>
      <c r="B28910" t="s">
        <v>810</v>
      </c>
      <c r="C28910" t="s">
        <v>39</v>
      </c>
      <c r="D28910" t="s">
        <v>106</v>
      </c>
      <c r="E28910" t="s">
        <v>156</v>
      </c>
      <c r="F28910">
        <v>9246.19</v>
      </c>
      <c r="G28910" t="s">
        <v>23586</v>
      </c>
    </row>
    <row r="28911" spans="1:7" x14ac:dyDescent="0.3">
      <c r="A28911" s="3">
        <v>42736</v>
      </c>
      <c r="B28911" t="s">
        <v>805</v>
      </c>
      <c r="C28911" t="s">
        <v>39</v>
      </c>
      <c r="D28911" t="s">
        <v>53</v>
      </c>
      <c r="E28911" t="s">
        <v>48</v>
      </c>
      <c r="F28911">
        <v>8458.0400000000009</v>
      </c>
      <c r="G28911" t="s">
        <v>23587</v>
      </c>
    </row>
    <row r="28912" spans="1:7" x14ac:dyDescent="0.3">
      <c r="A28912" s="3">
        <v>42736</v>
      </c>
      <c r="B28912" t="s">
        <v>805</v>
      </c>
      <c r="C28912" t="s">
        <v>39</v>
      </c>
      <c r="D28912" t="s">
        <v>53</v>
      </c>
      <c r="E28912" t="s">
        <v>84</v>
      </c>
      <c r="F28912">
        <v>8458.0400000000009</v>
      </c>
      <c r="G28912" t="s">
        <v>1152</v>
      </c>
    </row>
    <row r="28913" spans="1:7" x14ac:dyDescent="0.3">
      <c r="A28913" s="2">
        <v>42736</v>
      </c>
      <c r="B28913" t="s">
        <v>816</v>
      </c>
      <c r="C28913" t="s">
        <v>39</v>
      </c>
      <c r="D28913" t="s">
        <v>53</v>
      </c>
      <c r="F28913">
        <v>4229.0200000000004</v>
      </c>
      <c r="G28913" t="s">
        <v>373</v>
      </c>
    </row>
    <row r="28914" spans="1:7" x14ac:dyDescent="0.3">
      <c r="A28914" t="s">
        <v>23192</v>
      </c>
      <c r="B28914" t="s">
        <v>823</v>
      </c>
      <c r="C28914" t="s">
        <v>39</v>
      </c>
      <c r="D28914" t="s">
        <v>67</v>
      </c>
      <c r="E28914" t="s">
        <v>111</v>
      </c>
      <c r="F28914">
        <v>6559.56</v>
      </c>
      <c r="G28914" t="s">
        <v>23588</v>
      </c>
    </row>
    <row r="28915" spans="1:7" x14ac:dyDescent="0.3">
      <c r="A28915" s="3">
        <v>42736</v>
      </c>
      <c r="B28915" t="s">
        <v>805</v>
      </c>
      <c r="C28915" t="s">
        <v>39</v>
      </c>
      <c r="D28915" t="s">
        <v>1378</v>
      </c>
      <c r="E28915" t="s">
        <v>393</v>
      </c>
      <c r="F28915">
        <v>3935.74</v>
      </c>
      <c r="G28915" t="s">
        <v>23589</v>
      </c>
    </row>
    <row r="28916" spans="1:7" x14ac:dyDescent="0.3">
      <c r="A28916" s="3">
        <v>42736</v>
      </c>
      <c r="B28916" t="s">
        <v>803</v>
      </c>
      <c r="C28916" t="s">
        <v>39</v>
      </c>
      <c r="D28916" t="s">
        <v>122</v>
      </c>
      <c r="E28916" t="s">
        <v>385</v>
      </c>
      <c r="F28916">
        <v>2623.82</v>
      </c>
      <c r="G28916" t="s">
        <v>23590</v>
      </c>
    </row>
    <row r="28917" spans="1:7" x14ac:dyDescent="0.3">
      <c r="A28917" t="s">
        <v>23195</v>
      </c>
      <c r="B28917" t="s">
        <v>805</v>
      </c>
      <c r="C28917" t="s">
        <v>39</v>
      </c>
      <c r="D28917" t="s">
        <v>382</v>
      </c>
      <c r="E28917" t="s">
        <v>126</v>
      </c>
      <c r="F28917" s="1">
        <v>9845</v>
      </c>
      <c r="G28917" t="s">
        <v>6593</v>
      </c>
    </row>
    <row r="28918" spans="1:7" x14ac:dyDescent="0.3">
      <c r="B28918" t="s">
        <v>1925</v>
      </c>
      <c r="C28918" t="s">
        <v>39</v>
      </c>
      <c r="D28918" t="s">
        <v>635</v>
      </c>
      <c r="E28918" t="s">
        <v>75</v>
      </c>
      <c r="F28918">
        <v>4219.4799999999996</v>
      </c>
      <c r="G28918" t="s">
        <v>23591</v>
      </c>
    </row>
    <row r="28919" spans="1:7" x14ac:dyDescent="0.3">
      <c r="A28919" t="s">
        <v>23192</v>
      </c>
      <c r="B28919" t="s">
        <v>828</v>
      </c>
      <c r="C28919" t="s">
        <v>9</v>
      </c>
      <c r="D28919" t="s">
        <v>177</v>
      </c>
      <c r="E28919" t="s">
        <v>27</v>
      </c>
      <c r="F28919">
        <v>116242.6</v>
      </c>
      <c r="G28919" t="s">
        <v>23592</v>
      </c>
    </row>
    <row r="28920" spans="1:7" x14ac:dyDescent="0.3">
      <c r="A28920" t="s">
        <v>23195</v>
      </c>
      <c r="B28920" t="s">
        <v>1440</v>
      </c>
      <c r="C28920" t="s">
        <v>9</v>
      </c>
      <c r="D28920" t="s">
        <v>131</v>
      </c>
      <c r="E28920" t="s">
        <v>81</v>
      </c>
      <c r="F28920">
        <v>4981.83</v>
      </c>
      <c r="G28920" t="s">
        <v>1159</v>
      </c>
    </row>
    <row r="28921" spans="1:7" x14ac:dyDescent="0.3">
      <c r="A28921" t="s">
        <v>23195</v>
      </c>
      <c r="C28921" t="s">
        <v>9</v>
      </c>
      <c r="D28921" t="s">
        <v>225</v>
      </c>
      <c r="E28921" t="s">
        <v>292</v>
      </c>
      <c r="F28921">
        <v>14849.69</v>
      </c>
      <c r="G28921" t="s">
        <v>23593</v>
      </c>
    </row>
    <row r="28922" spans="1:7" x14ac:dyDescent="0.3">
      <c r="A28922" s="2">
        <v>42736</v>
      </c>
      <c r="B28922" t="s">
        <v>826</v>
      </c>
      <c r="C28922" t="s">
        <v>9</v>
      </c>
      <c r="D28922" t="s">
        <v>24</v>
      </c>
      <c r="E28922" t="s">
        <v>30</v>
      </c>
      <c r="G28922" t="s">
        <v>23594</v>
      </c>
    </row>
    <row r="28923" spans="1:7" x14ac:dyDescent="0.3">
      <c r="A28923" t="s">
        <v>23195</v>
      </c>
      <c r="B28923" t="s">
        <v>828</v>
      </c>
      <c r="C28923" t="s">
        <v>9</v>
      </c>
      <c r="D28923" t="s">
        <v>89</v>
      </c>
      <c r="E28923" t="s">
        <v>27</v>
      </c>
      <c r="F28923">
        <v>10408.459999999999</v>
      </c>
      <c r="G28923" t="s">
        <v>23595</v>
      </c>
    </row>
    <row r="28924" spans="1:7" x14ac:dyDescent="0.3">
      <c r="A28924" t="s">
        <v>23195</v>
      </c>
      <c r="B28924" t="s">
        <v>848</v>
      </c>
      <c r="C28924" t="s">
        <v>9</v>
      </c>
      <c r="D28924" t="s">
        <v>89</v>
      </c>
      <c r="F28924">
        <v>6938.97</v>
      </c>
      <c r="G28924" t="s">
        <v>23596</v>
      </c>
    </row>
    <row r="28925" spans="1:7" x14ac:dyDescent="0.3">
      <c r="A28925" t="s">
        <v>23195</v>
      </c>
      <c r="B28925" t="s">
        <v>828</v>
      </c>
      <c r="C28925" t="s">
        <v>9</v>
      </c>
      <c r="D28925" t="s">
        <v>181</v>
      </c>
      <c r="E28925" t="s">
        <v>11</v>
      </c>
      <c r="F28925">
        <v>14984.9</v>
      </c>
      <c r="G28925" t="s">
        <v>23597</v>
      </c>
    </row>
    <row r="28926" spans="1:7" x14ac:dyDescent="0.3">
      <c r="A28926" t="s">
        <v>23224</v>
      </c>
      <c r="B28926" t="s">
        <v>828</v>
      </c>
      <c r="C28926" t="s">
        <v>9</v>
      </c>
      <c r="D28926" t="s">
        <v>299</v>
      </c>
      <c r="E28926" t="s">
        <v>86</v>
      </c>
      <c r="F28926">
        <v>3746.23</v>
      </c>
      <c r="G28926" t="s">
        <v>414</v>
      </c>
    </row>
    <row r="28927" spans="1:7" x14ac:dyDescent="0.3">
      <c r="A28927" t="s">
        <v>23195</v>
      </c>
      <c r="B28927" t="s">
        <v>828</v>
      </c>
      <c r="C28927" t="s">
        <v>39</v>
      </c>
      <c r="D28927" t="s">
        <v>98</v>
      </c>
      <c r="E28927" t="s">
        <v>111</v>
      </c>
      <c r="F28927">
        <v>4125.7299999999996</v>
      </c>
      <c r="G28927" t="s">
        <v>19288</v>
      </c>
    </row>
    <row r="28928" spans="1:7" x14ac:dyDescent="0.3">
      <c r="B28928" t="s">
        <v>828</v>
      </c>
      <c r="C28928" t="s">
        <v>39</v>
      </c>
      <c r="D28928" t="s">
        <v>45</v>
      </c>
      <c r="E28928" t="s">
        <v>169</v>
      </c>
      <c r="F28928">
        <v>4125.7299999999996</v>
      </c>
      <c r="G28928" t="s">
        <v>23598</v>
      </c>
    </row>
    <row r="28929" spans="1:7" x14ac:dyDescent="0.3">
      <c r="A28929" t="s">
        <v>23195</v>
      </c>
      <c r="B28929" t="s">
        <v>826</v>
      </c>
      <c r="C28929" t="s">
        <v>39</v>
      </c>
      <c r="D28929" t="s">
        <v>147</v>
      </c>
      <c r="E28929" t="s">
        <v>86</v>
      </c>
      <c r="F28929">
        <v>2062.86</v>
      </c>
      <c r="G28929" t="s">
        <v>23599</v>
      </c>
    </row>
    <row r="28930" spans="1:7" x14ac:dyDescent="0.3">
      <c r="A28930" t="s">
        <v>23195</v>
      </c>
      <c r="B28930" t="s">
        <v>828</v>
      </c>
      <c r="C28930" t="s">
        <v>39</v>
      </c>
      <c r="D28930" t="s">
        <v>412</v>
      </c>
      <c r="E28930" t="e">
        <f>- landfill Disposal</f>
        <v>#NAME?</v>
      </c>
      <c r="F28930">
        <v>3620.16</v>
      </c>
      <c r="G28930" t="s">
        <v>23600</v>
      </c>
    </row>
    <row r="28931" spans="1:7" x14ac:dyDescent="0.3">
      <c r="A28931" s="3">
        <v>42736</v>
      </c>
      <c r="B28931" t="s">
        <v>828</v>
      </c>
      <c r="C28931" t="s">
        <v>39</v>
      </c>
      <c r="D28931" t="s">
        <v>51</v>
      </c>
      <c r="E28931" t="s">
        <v>156</v>
      </c>
      <c r="F28931">
        <v>8447.0300000000007</v>
      </c>
      <c r="G28931" t="s">
        <v>23601</v>
      </c>
    </row>
    <row r="28932" spans="1:7" x14ac:dyDescent="0.3">
      <c r="A28932" s="3">
        <v>42736</v>
      </c>
      <c r="B28932" t="s">
        <v>828</v>
      </c>
      <c r="C28932" t="s">
        <v>39</v>
      </c>
      <c r="D28932" t="s">
        <v>55</v>
      </c>
      <c r="E28932" t="s">
        <v>48</v>
      </c>
      <c r="G28932" t="s">
        <v>23602</v>
      </c>
    </row>
    <row r="28933" spans="1:7" x14ac:dyDescent="0.3">
      <c r="A28933" s="3">
        <v>42736</v>
      </c>
      <c r="B28933" t="s">
        <v>828</v>
      </c>
      <c r="C28933" t="s">
        <v>39</v>
      </c>
      <c r="D28933" t="s">
        <v>53</v>
      </c>
      <c r="E28933" t="s">
        <v>56</v>
      </c>
      <c r="F28933">
        <v>3148.94</v>
      </c>
      <c r="G28933" t="s">
        <v>23603</v>
      </c>
    </row>
    <row r="28934" spans="1:7" x14ac:dyDescent="0.3">
      <c r="A28934" s="2">
        <v>42736</v>
      </c>
      <c r="B28934" t="s">
        <v>1440</v>
      </c>
      <c r="C28934" t="s">
        <v>39</v>
      </c>
      <c r="D28934" t="s">
        <v>55</v>
      </c>
      <c r="E28934" t="s">
        <v>123</v>
      </c>
      <c r="F28934">
        <v>1574.47</v>
      </c>
      <c r="G28934" t="s">
        <v>23604</v>
      </c>
    </row>
    <row r="28935" spans="1:7" x14ac:dyDescent="0.3">
      <c r="A28935" t="s">
        <v>23195</v>
      </c>
      <c r="B28935" t="s">
        <v>828</v>
      </c>
      <c r="C28935" t="s">
        <v>39</v>
      </c>
      <c r="D28935" t="s">
        <v>212</v>
      </c>
      <c r="E28935" t="s">
        <v>118</v>
      </c>
      <c r="F28935">
        <v>7173.68</v>
      </c>
      <c r="G28935" t="s">
        <v>23605</v>
      </c>
    </row>
    <row r="28936" spans="1:7" x14ac:dyDescent="0.3">
      <c r="A28936" s="2">
        <v>42736</v>
      </c>
      <c r="B28936" t="s">
        <v>846</v>
      </c>
      <c r="C28936" t="s">
        <v>39</v>
      </c>
      <c r="D28936" t="s">
        <v>70</v>
      </c>
      <c r="E28936" t="s">
        <v>292</v>
      </c>
      <c r="F28936">
        <v>4304.21</v>
      </c>
      <c r="G28936" t="s">
        <v>23606</v>
      </c>
    </row>
    <row r="28937" spans="1:7" x14ac:dyDescent="0.3">
      <c r="B28937" t="s">
        <v>828</v>
      </c>
      <c r="C28937" t="s">
        <v>39</v>
      </c>
      <c r="D28937" t="s">
        <v>67</v>
      </c>
      <c r="F28937">
        <v>2869.47</v>
      </c>
      <c r="G28937" t="s">
        <v>23607</v>
      </c>
    </row>
    <row r="28938" spans="1:7" x14ac:dyDescent="0.3">
      <c r="A28938" s="2">
        <v>42736</v>
      </c>
      <c r="B28938" t="s">
        <v>828</v>
      </c>
      <c r="C28938" t="s">
        <v>39</v>
      </c>
      <c r="D28938" t="s">
        <v>168</v>
      </c>
      <c r="E28938" t="s">
        <v>169</v>
      </c>
      <c r="F28938" t="s">
        <v>23608</v>
      </c>
      <c r="G28938" t="s">
        <v>23609</v>
      </c>
    </row>
    <row r="28939" spans="1:7" x14ac:dyDescent="0.3">
      <c r="A28939" s="2">
        <v>42736</v>
      </c>
      <c r="B28939" t="s">
        <v>826</v>
      </c>
      <c r="C28939" t="s">
        <v>39</v>
      </c>
      <c r="D28939" t="s">
        <v>168</v>
      </c>
      <c r="E28939" t="s">
        <v>60</v>
      </c>
      <c r="F28939">
        <v>6457.87</v>
      </c>
      <c r="G28939" t="s">
        <v>23610</v>
      </c>
    </row>
    <row r="28940" spans="1:7" x14ac:dyDescent="0.3">
      <c r="A28940" s="3">
        <v>42826</v>
      </c>
      <c r="B28940" t="s">
        <v>8</v>
      </c>
      <c r="C28940" t="s">
        <v>9</v>
      </c>
      <c r="D28940" t="s">
        <v>10</v>
      </c>
      <c r="E28940" t="s">
        <v>11</v>
      </c>
      <c r="F28940">
        <v>8800.48</v>
      </c>
      <c r="G28940" t="s">
        <v>23611</v>
      </c>
    </row>
    <row r="28941" spans="1:7" x14ac:dyDescent="0.3">
      <c r="B28941" t="s">
        <v>8</v>
      </c>
      <c r="D28941" t="s">
        <v>558</v>
      </c>
      <c r="E28941" t="s">
        <v>30</v>
      </c>
      <c r="F28941" s="1">
        <v>3771</v>
      </c>
      <c r="G28941" t="s">
        <v>23612</v>
      </c>
    </row>
    <row r="28942" spans="1:7" x14ac:dyDescent="0.3">
      <c r="A28942" s="2">
        <v>42826</v>
      </c>
      <c r="B28942" t="s">
        <v>8</v>
      </c>
      <c r="C28942" t="s">
        <v>9</v>
      </c>
      <c r="D28942" t="s">
        <v>24</v>
      </c>
      <c r="E28942" t="s">
        <v>114</v>
      </c>
      <c r="F28942">
        <v>15105.19</v>
      </c>
      <c r="G28942" t="s">
        <v>23613</v>
      </c>
    </row>
    <row r="28943" spans="1:7" x14ac:dyDescent="0.3">
      <c r="A28943" s="2">
        <v>42826</v>
      </c>
      <c r="C28943" t="s">
        <v>9</v>
      </c>
      <c r="D28943" t="s">
        <v>225</v>
      </c>
      <c r="E28943" t="s">
        <v>17</v>
      </c>
      <c r="F28943">
        <v>1678.35</v>
      </c>
      <c r="G28943" t="s">
        <v>23614</v>
      </c>
    </row>
    <row r="28944" spans="1:7" x14ac:dyDescent="0.3">
      <c r="A28944" t="s">
        <v>23615</v>
      </c>
      <c r="B28944" t="s">
        <v>1972</v>
      </c>
      <c r="C28944" t="s">
        <v>9</v>
      </c>
      <c r="D28944" t="s">
        <v>228</v>
      </c>
      <c r="E28944" t="s">
        <v>11</v>
      </c>
      <c r="G28944" t="s">
        <v>23616</v>
      </c>
    </row>
    <row r="28945" spans="1:7" x14ac:dyDescent="0.3">
      <c r="A28945" t="s">
        <v>23205</v>
      </c>
      <c r="B28945" t="s">
        <v>8</v>
      </c>
      <c r="C28945" t="s">
        <v>9</v>
      </c>
      <c r="D28945" t="s">
        <v>228</v>
      </c>
      <c r="E28945" t="s">
        <v>30</v>
      </c>
      <c r="F28945">
        <v>4972.41</v>
      </c>
      <c r="G28945" t="s">
        <v>20223</v>
      </c>
    </row>
    <row r="28946" spans="1:7" x14ac:dyDescent="0.3">
      <c r="A28946" s="2">
        <v>42826</v>
      </c>
      <c r="B28946" t="s">
        <v>66</v>
      </c>
      <c r="C28946" t="s">
        <v>9</v>
      </c>
      <c r="D28946" t="s">
        <v>232</v>
      </c>
      <c r="E28946" t="s">
        <v>220</v>
      </c>
      <c r="F28946">
        <v>9843.42</v>
      </c>
      <c r="G28946" t="s">
        <v>1375</v>
      </c>
    </row>
    <row r="28947" spans="1:7" x14ac:dyDescent="0.3">
      <c r="A28947" s="3">
        <v>42826</v>
      </c>
      <c r="B28947" t="s">
        <v>8</v>
      </c>
      <c r="C28947" t="s">
        <v>9</v>
      </c>
      <c r="D28947" t="s">
        <v>32</v>
      </c>
      <c r="E28947" t="s">
        <v>96</v>
      </c>
      <c r="F28947">
        <v>2460.86</v>
      </c>
      <c r="G28947" t="s">
        <v>1191</v>
      </c>
    </row>
    <row r="28948" spans="1:7" x14ac:dyDescent="0.3">
      <c r="A28948" t="s">
        <v>23615</v>
      </c>
      <c r="B28948" t="s">
        <v>38</v>
      </c>
      <c r="C28948" t="s">
        <v>39</v>
      </c>
      <c r="D28948" t="s">
        <v>195</v>
      </c>
      <c r="E28948" t="s">
        <v>111</v>
      </c>
      <c r="F28948">
        <v>7368.87</v>
      </c>
      <c r="G28948" t="s">
        <v>23617</v>
      </c>
    </row>
    <row r="28949" spans="1:7" x14ac:dyDescent="0.3">
      <c r="A28949" s="2">
        <v>42826</v>
      </c>
      <c r="B28949" t="s">
        <v>8</v>
      </c>
      <c r="D28949" t="s">
        <v>149</v>
      </c>
      <c r="E28949" t="s">
        <v>487</v>
      </c>
      <c r="F28949">
        <v>7368.87</v>
      </c>
      <c r="G28949" t="s">
        <v>23618</v>
      </c>
    </row>
    <row r="28950" spans="1:7" x14ac:dyDescent="0.3">
      <c r="A28950" s="2">
        <v>42826</v>
      </c>
      <c r="B28950" t="s">
        <v>8</v>
      </c>
      <c r="C28950" t="s">
        <v>39</v>
      </c>
      <c r="D28950" t="s">
        <v>102</v>
      </c>
      <c r="E28950" t="s">
        <v>806</v>
      </c>
      <c r="G28950" t="s">
        <v>23619</v>
      </c>
    </row>
    <row r="28951" spans="1:7" x14ac:dyDescent="0.3">
      <c r="A28951" s="2">
        <v>42826</v>
      </c>
      <c r="B28951" t="s">
        <v>8</v>
      </c>
      <c r="C28951" t="s">
        <v>39</v>
      </c>
      <c r="D28951" t="s">
        <v>47</v>
      </c>
      <c r="E28951" t="s">
        <v>41</v>
      </c>
      <c r="F28951">
        <v>4155.93</v>
      </c>
      <c r="G28951" t="s">
        <v>23620</v>
      </c>
    </row>
    <row r="28952" spans="1:7" x14ac:dyDescent="0.3">
      <c r="A28952" t="s">
        <v>23615</v>
      </c>
      <c r="B28952" t="s">
        <v>8</v>
      </c>
      <c r="C28952" t="s">
        <v>39</v>
      </c>
      <c r="D28952" t="s">
        <v>435</v>
      </c>
      <c r="E28952" t="s">
        <v>156</v>
      </c>
      <c r="F28952">
        <v>9697.16</v>
      </c>
      <c r="G28952" t="s">
        <v>54</v>
      </c>
    </row>
    <row r="28953" spans="1:7" x14ac:dyDescent="0.3">
      <c r="A28953" t="s">
        <v>23615</v>
      </c>
      <c r="B28953" t="s">
        <v>8</v>
      </c>
      <c r="C28953" t="s">
        <v>39</v>
      </c>
      <c r="D28953" t="s">
        <v>59</v>
      </c>
      <c r="E28953" t="s">
        <v>159</v>
      </c>
      <c r="F28953">
        <v>10605.46</v>
      </c>
      <c r="G28953" t="s">
        <v>1529</v>
      </c>
    </row>
    <row r="28954" spans="1:7" x14ac:dyDescent="0.3">
      <c r="A28954" s="2">
        <v>42826</v>
      </c>
      <c r="B28954" t="s">
        <v>875</v>
      </c>
      <c r="D28954" t="s">
        <v>158</v>
      </c>
      <c r="E28954" t="s">
        <v>114</v>
      </c>
      <c r="F28954" t="s">
        <v>23621</v>
      </c>
      <c r="G28954" t="s">
        <v>23622</v>
      </c>
    </row>
    <row r="28955" spans="1:7" x14ac:dyDescent="0.3">
      <c r="A28955" t="s">
        <v>23623</v>
      </c>
      <c r="B28955" t="s">
        <v>8</v>
      </c>
      <c r="C28955" t="s">
        <v>39</v>
      </c>
      <c r="D28955" t="s">
        <v>310</v>
      </c>
      <c r="E28955" t="s">
        <v>60</v>
      </c>
      <c r="F28955">
        <v>5302.73</v>
      </c>
      <c r="G28955" t="s">
        <v>23624</v>
      </c>
    </row>
    <row r="28956" spans="1:7" x14ac:dyDescent="0.3">
      <c r="A28956" s="2">
        <v>42826</v>
      </c>
      <c r="B28956" t="s">
        <v>8</v>
      </c>
      <c r="C28956" t="s">
        <v>39</v>
      </c>
      <c r="D28956" t="s">
        <v>380</v>
      </c>
      <c r="E28956" t="s">
        <v>208</v>
      </c>
      <c r="F28956">
        <v>4967.22</v>
      </c>
      <c r="G28956" t="s">
        <v>23625</v>
      </c>
    </row>
    <row r="28957" spans="1:7" x14ac:dyDescent="0.3">
      <c r="A28957" t="s">
        <v>23615</v>
      </c>
      <c r="B28957" t="s">
        <v>8</v>
      </c>
      <c r="C28957" t="s">
        <v>39</v>
      </c>
      <c r="D28957" t="s">
        <v>902</v>
      </c>
      <c r="E28957" t="s">
        <v>156</v>
      </c>
      <c r="F28957">
        <v>2980.33</v>
      </c>
      <c r="G28957" t="s">
        <v>23626</v>
      </c>
    </row>
    <row r="28958" spans="1:7" x14ac:dyDescent="0.3">
      <c r="A28958" s="3">
        <v>42826</v>
      </c>
      <c r="B28958" t="s">
        <v>8</v>
      </c>
      <c r="C28958" t="s">
        <v>39</v>
      </c>
      <c r="D28958" t="s">
        <v>63</v>
      </c>
      <c r="E28958" t="s">
        <v>116</v>
      </c>
      <c r="F28958">
        <v>1986.89</v>
      </c>
      <c r="G28958" t="s">
        <v>23627</v>
      </c>
    </row>
    <row r="28959" spans="1:7" x14ac:dyDescent="0.3">
      <c r="A28959" t="s">
        <v>23615</v>
      </c>
      <c r="B28959" t="s">
        <v>8</v>
      </c>
      <c r="C28959" t="s">
        <v>39</v>
      </c>
      <c r="D28959" t="s">
        <v>125</v>
      </c>
      <c r="E28959" t="s">
        <v>609</v>
      </c>
      <c r="F28959">
        <v>8168.19</v>
      </c>
      <c r="G28959" t="s">
        <v>23628</v>
      </c>
    </row>
    <row r="28960" spans="1:7" x14ac:dyDescent="0.3">
      <c r="A28960" s="2">
        <v>42826</v>
      </c>
      <c r="B28960" t="s">
        <v>8</v>
      </c>
      <c r="C28960" t="s">
        <v>39</v>
      </c>
      <c r="D28960" t="s">
        <v>74</v>
      </c>
      <c r="E28960" t="s">
        <v>116</v>
      </c>
      <c r="F28960">
        <v>3500.65</v>
      </c>
      <c r="G28960" t="s">
        <v>23629</v>
      </c>
    </row>
    <row r="28961" spans="1:7" x14ac:dyDescent="0.3">
      <c r="A28961" s="2">
        <v>42826</v>
      </c>
      <c r="B28961" t="s">
        <v>78</v>
      </c>
      <c r="C28961" t="s">
        <v>9</v>
      </c>
      <c r="D28961" t="s">
        <v>131</v>
      </c>
      <c r="E28961" t="s">
        <v>93</v>
      </c>
      <c r="F28961">
        <v>8436.86</v>
      </c>
      <c r="G28961" t="s">
        <v>23630</v>
      </c>
    </row>
    <row r="28962" spans="1:7" x14ac:dyDescent="0.3">
      <c r="A28962" s="2">
        <v>42826</v>
      </c>
      <c r="B28962" t="s">
        <v>78</v>
      </c>
      <c r="C28962" t="s">
        <v>9</v>
      </c>
      <c r="D28962" t="s">
        <v>177</v>
      </c>
      <c r="E28962" t="s">
        <v>81</v>
      </c>
      <c r="F28962">
        <v>3615.8</v>
      </c>
      <c r="G28962" t="s">
        <v>23631</v>
      </c>
    </row>
    <row r="28963" spans="1:7" x14ac:dyDescent="0.3">
      <c r="A28963" t="s">
        <v>23623</v>
      </c>
      <c r="B28963" t="s">
        <v>2467</v>
      </c>
      <c r="C28963" t="s">
        <v>9</v>
      </c>
      <c r="D28963" t="s">
        <v>24</v>
      </c>
      <c r="E28963" t="s">
        <v>68</v>
      </c>
      <c r="F28963">
        <v>13069.55</v>
      </c>
      <c r="G28963" t="s">
        <v>23632</v>
      </c>
    </row>
    <row r="28964" spans="1:7" x14ac:dyDescent="0.3">
      <c r="A28964" t="s">
        <v>23615</v>
      </c>
      <c r="B28964" t="s">
        <v>78</v>
      </c>
      <c r="C28964" t="s">
        <v>9</v>
      </c>
      <c r="D28964" t="s">
        <v>180</v>
      </c>
      <c r="E28964" t="s">
        <v>96</v>
      </c>
      <c r="F28964">
        <v>1452.17</v>
      </c>
      <c r="G28964" t="s">
        <v>23633</v>
      </c>
    </row>
    <row r="28965" spans="1:7" x14ac:dyDescent="0.3">
      <c r="A28965" s="2">
        <v>42826</v>
      </c>
      <c r="B28965" t="s">
        <v>78</v>
      </c>
      <c r="C28965" t="s">
        <v>9</v>
      </c>
      <c r="D28965" t="s">
        <v>186</v>
      </c>
      <c r="E28965" t="s">
        <v>27</v>
      </c>
      <c r="F28965">
        <v>6008.53</v>
      </c>
      <c r="G28965" t="s">
        <v>23634</v>
      </c>
    </row>
    <row r="28966" spans="1:7" x14ac:dyDescent="0.3">
      <c r="B28966" t="s">
        <v>78</v>
      </c>
      <c r="C28966" t="s">
        <v>9</v>
      </c>
      <c r="D28966" t="s">
        <v>26</v>
      </c>
      <c r="E28966" t="s">
        <v>96</v>
      </c>
      <c r="F28966">
        <v>4005.69</v>
      </c>
      <c r="G28966" t="s">
        <v>654</v>
      </c>
    </row>
    <row r="28967" spans="1:7" x14ac:dyDescent="0.3">
      <c r="A28967" t="s">
        <v>23615</v>
      </c>
      <c r="B28967" t="s">
        <v>78</v>
      </c>
      <c r="C28967" t="s">
        <v>9</v>
      </c>
      <c r="D28967" t="s">
        <v>232</v>
      </c>
      <c r="E28967" t="s">
        <v>93</v>
      </c>
      <c r="F28967" t="s">
        <v>23635</v>
      </c>
      <c r="G28967" t="s">
        <v>405</v>
      </c>
    </row>
    <row r="28968" spans="1:7" x14ac:dyDescent="0.3">
      <c r="A28968" s="2">
        <v>42826</v>
      </c>
      <c r="B28968" t="s">
        <v>892</v>
      </c>
      <c r="C28968" t="s">
        <v>9</v>
      </c>
      <c r="D28968" t="s">
        <v>32</v>
      </c>
      <c r="E28968" t="s">
        <v>17</v>
      </c>
      <c r="F28968">
        <v>3134.98</v>
      </c>
      <c r="G28968" t="s">
        <v>13690</v>
      </c>
    </row>
    <row r="28969" spans="1:7" x14ac:dyDescent="0.3">
      <c r="A28969" t="s">
        <v>23615</v>
      </c>
      <c r="B28969" t="s">
        <v>78</v>
      </c>
      <c r="C28969" t="s">
        <v>39</v>
      </c>
      <c r="D28969" t="s">
        <v>45</v>
      </c>
      <c r="E28969" t="s">
        <v>153</v>
      </c>
      <c r="F28969" s="1">
        <v>5233</v>
      </c>
      <c r="G28969" t="s">
        <v>23636</v>
      </c>
    </row>
    <row r="28970" spans="1:7" x14ac:dyDescent="0.3">
      <c r="B28970" t="s">
        <v>78</v>
      </c>
      <c r="C28970" t="s">
        <v>39</v>
      </c>
      <c r="D28970" t="s">
        <v>304</v>
      </c>
      <c r="E28970" t="s">
        <v>319</v>
      </c>
      <c r="F28970">
        <v>5233.08</v>
      </c>
      <c r="G28970" t="s">
        <v>23637</v>
      </c>
    </row>
    <row r="28971" spans="1:7" x14ac:dyDescent="0.3">
      <c r="A28971" s="3">
        <v>42826</v>
      </c>
      <c r="B28971" t="s">
        <v>889</v>
      </c>
      <c r="C28971" t="s">
        <v>39</v>
      </c>
      <c r="D28971" t="s">
        <v>304</v>
      </c>
      <c r="E28971" t="s">
        <v>806</v>
      </c>
      <c r="F28971" s="1">
        <v>2616</v>
      </c>
      <c r="G28971" t="s">
        <v>1326</v>
      </c>
    </row>
    <row r="28972" spans="1:7" x14ac:dyDescent="0.3">
      <c r="A28972" t="s">
        <v>23615</v>
      </c>
      <c r="B28972" t="s">
        <v>78</v>
      </c>
      <c r="C28972" t="s">
        <v>39</v>
      </c>
      <c r="D28972" t="s">
        <v>51</v>
      </c>
      <c r="E28972" t="s">
        <v>159</v>
      </c>
      <c r="F28972">
        <v>2415.52</v>
      </c>
      <c r="G28972" t="s">
        <v>23638</v>
      </c>
    </row>
    <row r="28973" spans="1:7" x14ac:dyDescent="0.3">
      <c r="A28973" t="s">
        <v>23615</v>
      </c>
      <c r="B28973" t="s">
        <v>899</v>
      </c>
      <c r="C28973" t="s">
        <v>39</v>
      </c>
      <c r="D28973" t="s">
        <v>435</v>
      </c>
      <c r="E28973" t="s">
        <v>56</v>
      </c>
      <c r="F28973">
        <v>5636.21</v>
      </c>
      <c r="G28973" t="s">
        <v>23639</v>
      </c>
    </row>
    <row r="28974" spans="1:7" x14ac:dyDescent="0.3">
      <c r="A28974" s="3">
        <v>42826</v>
      </c>
      <c r="B28974" t="s">
        <v>78</v>
      </c>
      <c r="C28974" t="s">
        <v>39</v>
      </c>
      <c r="D28974" t="s">
        <v>310</v>
      </c>
      <c r="E28974" t="s">
        <v>48</v>
      </c>
      <c r="F28974">
        <v>3685.47</v>
      </c>
      <c r="G28974" t="s">
        <v>23640</v>
      </c>
    </row>
    <row r="28975" spans="1:7" x14ac:dyDescent="0.3">
      <c r="A28975" s="3">
        <v>42826</v>
      </c>
      <c r="B28975" t="s">
        <v>889</v>
      </c>
      <c r="C28975" t="s">
        <v>39</v>
      </c>
      <c r="D28975" t="s">
        <v>59</v>
      </c>
      <c r="E28975" t="s">
        <v>114</v>
      </c>
      <c r="F28975">
        <v>3685.47</v>
      </c>
      <c r="G28975" t="s">
        <v>1191</v>
      </c>
    </row>
    <row r="28976" spans="1:7" x14ac:dyDescent="0.3">
      <c r="A28976" t="s">
        <v>23615</v>
      </c>
      <c r="C28976" t="s">
        <v>39</v>
      </c>
      <c r="D28976" t="s">
        <v>53</v>
      </c>
      <c r="E28976" t="s">
        <v>123</v>
      </c>
      <c r="F28976">
        <v>1842.74</v>
      </c>
      <c r="G28976" t="s">
        <v>6442</v>
      </c>
    </row>
    <row r="28977" spans="1:7" x14ac:dyDescent="0.3">
      <c r="A28977" s="2">
        <v>42826</v>
      </c>
      <c r="B28977" t="s">
        <v>78</v>
      </c>
      <c r="C28977" t="s">
        <v>39</v>
      </c>
      <c r="D28977" t="s">
        <v>67</v>
      </c>
      <c r="E28977" t="s">
        <v>159</v>
      </c>
      <c r="F28977">
        <v>6429.04</v>
      </c>
      <c r="G28977" t="s">
        <v>1422</v>
      </c>
    </row>
    <row r="28978" spans="1:7" x14ac:dyDescent="0.3">
      <c r="A28978" t="s">
        <v>23623</v>
      </c>
      <c r="B28978" t="s">
        <v>78</v>
      </c>
      <c r="C28978" t="s">
        <v>39</v>
      </c>
      <c r="D28978" t="s">
        <v>70</v>
      </c>
      <c r="E28978" t="e">
        <f>- Recovery recycling</f>
        <v>#NAME?</v>
      </c>
      <c r="G28978" t="s">
        <v>23641</v>
      </c>
    </row>
    <row r="28979" spans="1:7" x14ac:dyDescent="0.3">
      <c r="A28979" t="s">
        <v>23615</v>
      </c>
      <c r="B28979" t="s">
        <v>78</v>
      </c>
      <c r="C28979" t="s">
        <v>39</v>
      </c>
      <c r="D28979" t="s">
        <v>63</v>
      </c>
      <c r="E28979" t="s">
        <v>75</v>
      </c>
      <c r="F28979" s="1">
        <v>2571</v>
      </c>
      <c r="G28979" t="s">
        <v>23642</v>
      </c>
    </row>
    <row r="28980" spans="1:7" x14ac:dyDescent="0.3">
      <c r="A28980" t="s">
        <v>23615</v>
      </c>
      <c r="B28980" t="s">
        <v>889</v>
      </c>
      <c r="C28980" t="s">
        <v>39</v>
      </c>
      <c r="D28980" t="s">
        <v>125</v>
      </c>
      <c r="E28980" t="s">
        <v>43</v>
      </c>
      <c r="F28980">
        <v>12231.93</v>
      </c>
      <c r="G28980" t="s">
        <v>23643</v>
      </c>
    </row>
    <row r="28981" spans="1:7" x14ac:dyDescent="0.3">
      <c r="A28981" s="2">
        <v>42826</v>
      </c>
      <c r="B28981" t="s">
        <v>78</v>
      </c>
      <c r="C28981" t="s">
        <v>39</v>
      </c>
      <c r="D28981" t="s">
        <v>384</v>
      </c>
      <c r="E28981" t="s">
        <v>213</v>
      </c>
      <c r="F28981">
        <v>5242.25</v>
      </c>
      <c r="G28981" t="s">
        <v>23644</v>
      </c>
    </row>
    <row r="28982" spans="1:7" x14ac:dyDescent="0.3">
      <c r="A28982" t="s">
        <v>23615</v>
      </c>
      <c r="B28982" t="s">
        <v>923</v>
      </c>
      <c r="C28982" t="s">
        <v>9</v>
      </c>
      <c r="D28982" t="s">
        <v>177</v>
      </c>
      <c r="E28982" t="s">
        <v>33</v>
      </c>
      <c r="F28982" s="1">
        <v>15493</v>
      </c>
      <c r="G28982" t="s">
        <v>23645</v>
      </c>
    </row>
    <row r="28983" spans="1:7" x14ac:dyDescent="0.3">
      <c r="A28983" s="2">
        <v>42826</v>
      </c>
      <c r="B28983" t="s">
        <v>923</v>
      </c>
      <c r="C28983" t="s">
        <v>9</v>
      </c>
      <c r="D28983" t="s">
        <v>175</v>
      </c>
      <c r="E28983" t="s">
        <v>96</v>
      </c>
      <c r="F28983">
        <v>6639.98</v>
      </c>
      <c r="G28983" t="s">
        <v>6703</v>
      </c>
    </row>
    <row r="28984" spans="1:7" x14ac:dyDescent="0.3">
      <c r="B28984" t="s">
        <v>130</v>
      </c>
      <c r="C28984" t="s">
        <v>9</v>
      </c>
      <c r="D28984" t="s">
        <v>83</v>
      </c>
      <c r="E28984" t="s">
        <v>84</v>
      </c>
      <c r="G28984" t="s">
        <v>23646</v>
      </c>
    </row>
    <row r="28985" spans="1:7" x14ac:dyDescent="0.3">
      <c r="A28985" t="s">
        <v>23623</v>
      </c>
      <c r="B28985" t="s">
        <v>130</v>
      </c>
      <c r="C28985" t="s">
        <v>9</v>
      </c>
      <c r="D28985" t="s">
        <v>423</v>
      </c>
      <c r="E28985" t="s">
        <v>17</v>
      </c>
      <c r="F28985">
        <v>1939.67</v>
      </c>
      <c r="G28985" t="s">
        <v>23647</v>
      </c>
    </row>
    <row r="28986" spans="1:7" x14ac:dyDescent="0.3">
      <c r="A28986" t="s">
        <v>23615</v>
      </c>
      <c r="B28986" t="s">
        <v>151</v>
      </c>
      <c r="C28986" t="s">
        <v>9</v>
      </c>
      <c r="D28986" t="s">
        <v>228</v>
      </c>
      <c r="E28986" t="s">
        <v>11</v>
      </c>
      <c r="F28986">
        <v>9801.4699999999993</v>
      </c>
      <c r="G28986" t="s">
        <v>23648</v>
      </c>
    </row>
    <row r="28987" spans="1:7" x14ac:dyDescent="0.3">
      <c r="B28987" t="s">
        <v>130</v>
      </c>
      <c r="C28987" t="s">
        <v>9</v>
      </c>
      <c r="D28987" t="s">
        <v>295</v>
      </c>
      <c r="E28987" t="s">
        <v>96</v>
      </c>
      <c r="F28987">
        <v>6534.32</v>
      </c>
      <c r="G28987" t="s">
        <v>23649</v>
      </c>
    </row>
    <row r="28988" spans="1:7" x14ac:dyDescent="0.3">
      <c r="A28988" s="3">
        <v>42826</v>
      </c>
      <c r="B28988" t="s">
        <v>130</v>
      </c>
      <c r="C28988" t="s">
        <v>9</v>
      </c>
      <c r="D28988" t="s">
        <v>95</v>
      </c>
      <c r="E28988" t="s">
        <v>263</v>
      </c>
      <c r="F28988">
        <v>17316.68</v>
      </c>
      <c r="G28988" t="s">
        <v>23650</v>
      </c>
    </row>
    <row r="28989" spans="1:7" x14ac:dyDescent="0.3">
      <c r="A28989" s="3">
        <v>42826</v>
      </c>
      <c r="B28989" t="s">
        <v>130</v>
      </c>
      <c r="C28989" t="s">
        <v>9</v>
      </c>
      <c r="D28989" t="s">
        <v>35</v>
      </c>
      <c r="G28989" t="s">
        <v>23651</v>
      </c>
    </row>
    <row r="28990" spans="1:7" x14ac:dyDescent="0.3">
      <c r="A28990" t="s">
        <v>23615</v>
      </c>
      <c r="B28990" t="s">
        <v>130</v>
      </c>
      <c r="C28990" t="s">
        <v>39</v>
      </c>
      <c r="D28990" t="s">
        <v>40</v>
      </c>
      <c r="E28990" t="s">
        <v>159</v>
      </c>
      <c r="F28990">
        <v>10806.47</v>
      </c>
      <c r="G28990" t="s">
        <v>23652</v>
      </c>
    </row>
    <row r="28991" spans="1:7" x14ac:dyDescent="0.3">
      <c r="A28991" s="2">
        <v>42826</v>
      </c>
      <c r="B28991" t="s">
        <v>146</v>
      </c>
      <c r="C28991" t="s">
        <v>39</v>
      </c>
      <c r="D28991" t="s">
        <v>149</v>
      </c>
      <c r="E28991" t="s">
        <v>169</v>
      </c>
      <c r="F28991" s="1">
        <v>6079</v>
      </c>
      <c r="G28991" t="s">
        <v>23653</v>
      </c>
    </row>
    <row r="28992" spans="1:7" x14ac:dyDescent="0.3">
      <c r="A28992" t="s">
        <v>23224</v>
      </c>
      <c r="B28992" t="s">
        <v>925</v>
      </c>
      <c r="C28992" t="s">
        <v>39</v>
      </c>
      <c r="D28992" t="s">
        <v>147</v>
      </c>
      <c r="E28992" t="s">
        <v>86</v>
      </c>
      <c r="F28992">
        <v>3039.74</v>
      </c>
      <c r="G28992" t="s">
        <v>23654</v>
      </c>
    </row>
    <row r="28993" spans="1:7" x14ac:dyDescent="0.3">
      <c r="A28993" s="2">
        <v>42826</v>
      </c>
      <c r="B28993" t="s">
        <v>130</v>
      </c>
      <c r="C28993" t="s">
        <v>39</v>
      </c>
      <c r="D28993" t="s">
        <v>241</v>
      </c>
      <c r="E28993" t="s">
        <v>48</v>
      </c>
      <c r="F28993">
        <v>7045.44</v>
      </c>
      <c r="G28993" t="s">
        <v>6308</v>
      </c>
    </row>
    <row r="28994" spans="1:7" x14ac:dyDescent="0.3">
      <c r="A28994" s="3">
        <v>42826</v>
      </c>
      <c r="B28994" t="s">
        <v>151</v>
      </c>
      <c r="C28994" t="s">
        <v>39</v>
      </c>
      <c r="D28994" t="s">
        <v>106</v>
      </c>
      <c r="E28994" t="s">
        <v>156</v>
      </c>
      <c r="G28994" t="s">
        <v>23655</v>
      </c>
    </row>
    <row r="28995" spans="1:7" x14ac:dyDescent="0.3">
      <c r="A28995" s="2">
        <v>42826</v>
      </c>
      <c r="B28995" t="s">
        <v>143</v>
      </c>
      <c r="C28995" t="s">
        <v>39</v>
      </c>
      <c r="D28995" t="s">
        <v>205</v>
      </c>
      <c r="E28995" t="s">
        <v>118</v>
      </c>
      <c r="F28995">
        <v>7860.19</v>
      </c>
      <c r="G28995" t="s">
        <v>2816</v>
      </c>
    </row>
    <row r="28996" spans="1:7" x14ac:dyDescent="0.3">
      <c r="A28996" t="s">
        <v>23623</v>
      </c>
      <c r="B28996" t="s">
        <v>130</v>
      </c>
      <c r="C28996" t="s">
        <v>39</v>
      </c>
      <c r="D28996" t="s">
        <v>128</v>
      </c>
      <c r="E28996" t="s">
        <v>626</v>
      </c>
      <c r="F28996" s="1">
        <v>7860</v>
      </c>
      <c r="G28996" t="s">
        <v>23656</v>
      </c>
    </row>
    <row r="28997" spans="1:7" x14ac:dyDescent="0.3">
      <c r="A28997" t="s">
        <v>23262</v>
      </c>
      <c r="B28997" t="s">
        <v>130</v>
      </c>
      <c r="C28997" t="s">
        <v>39</v>
      </c>
      <c r="D28997" t="s">
        <v>55</v>
      </c>
      <c r="E28997" t="s">
        <v>71</v>
      </c>
      <c r="G28997" t="s">
        <v>23657</v>
      </c>
    </row>
    <row r="28998" spans="1:7" x14ac:dyDescent="0.3">
      <c r="A28998" s="2">
        <v>42826</v>
      </c>
      <c r="B28998" t="s">
        <v>135</v>
      </c>
      <c r="C28998" t="s">
        <v>39</v>
      </c>
      <c r="D28998" t="s">
        <v>70</v>
      </c>
      <c r="E28998" t="s">
        <v>64</v>
      </c>
      <c r="F28998">
        <v>7454.29</v>
      </c>
      <c r="G28998" t="s">
        <v>1502</v>
      </c>
    </row>
    <row r="28999" spans="1:7" x14ac:dyDescent="0.3">
      <c r="A28999" t="s">
        <v>23615</v>
      </c>
      <c r="B28999" t="s">
        <v>1494</v>
      </c>
      <c r="C28999" t="s">
        <v>39</v>
      </c>
      <c r="D28999" t="s">
        <v>1378</v>
      </c>
      <c r="E28999" t="s">
        <v>56</v>
      </c>
      <c r="F28999">
        <v>4472.57</v>
      </c>
      <c r="G28999" t="s">
        <v>23658</v>
      </c>
    </row>
    <row r="29000" spans="1:7" x14ac:dyDescent="0.3">
      <c r="A29000" s="2">
        <v>42826</v>
      </c>
      <c r="C29000" t="s">
        <v>39</v>
      </c>
      <c r="D29000" t="s">
        <v>67</v>
      </c>
      <c r="E29000" t="s">
        <v>92</v>
      </c>
      <c r="F29000">
        <v>2981.72</v>
      </c>
      <c r="G29000" t="s">
        <v>23659</v>
      </c>
    </row>
    <row r="29001" spans="1:7" x14ac:dyDescent="0.3">
      <c r="A29001" s="3">
        <v>42826</v>
      </c>
      <c r="B29001" t="s">
        <v>130</v>
      </c>
      <c r="C29001" t="s">
        <v>39</v>
      </c>
      <c r="D29001" t="s">
        <v>74</v>
      </c>
      <c r="E29001" t="s">
        <v>319</v>
      </c>
      <c r="F29001" t="s">
        <v>23660</v>
      </c>
      <c r="G29001" t="s">
        <v>23661</v>
      </c>
    </row>
    <row r="29002" spans="1:7" x14ac:dyDescent="0.3">
      <c r="A29002" t="s">
        <v>23623</v>
      </c>
      <c r="B29002" t="s">
        <v>130</v>
      </c>
      <c r="C29002" t="s">
        <v>39</v>
      </c>
      <c r="D29002" t="s">
        <v>168</v>
      </c>
      <c r="E29002" t="s">
        <v>1547</v>
      </c>
      <c r="F29002" s="1">
        <v>1538</v>
      </c>
      <c r="G29002" t="s">
        <v>23662</v>
      </c>
    </row>
    <row r="29003" spans="1:7" x14ac:dyDescent="0.3">
      <c r="A29003" s="2">
        <v>42826</v>
      </c>
      <c r="B29003" t="s">
        <v>194</v>
      </c>
      <c r="C29003" t="s">
        <v>9</v>
      </c>
      <c r="D29003" t="s">
        <v>177</v>
      </c>
      <c r="E29003" t="s">
        <v>263</v>
      </c>
      <c r="F29003">
        <v>15670.5</v>
      </c>
      <c r="G29003" t="s">
        <v>23663</v>
      </c>
    </row>
    <row r="29004" spans="1:7" x14ac:dyDescent="0.3">
      <c r="A29004" t="s">
        <v>23615</v>
      </c>
      <c r="B29004" t="s">
        <v>191</v>
      </c>
      <c r="C29004" t="s">
        <v>9</v>
      </c>
      <c r="D29004" t="s">
        <v>558</v>
      </c>
      <c r="E29004" t="s">
        <v>96</v>
      </c>
      <c r="F29004">
        <v>6715.93</v>
      </c>
      <c r="G29004" t="s">
        <v>4274</v>
      </c>
    </row>
    <row r="29005" spans="1:7" x14ac:dyDescent="0.3">
      <c r="A29005" t="s">
        <v>23615</v>
      </c>
      <c r="B29005" t="s">
        <v>179</v>
      </c>
      <c r="C29005" t="s">
        <v>9</v>
      </c>
      <c r="D29005" t="s">
        <v>83</v>
      </c>
      <c r="E29005" t="s">
        <v>56</v>
      </c>
      <c r="F29005">
        <v>14139.86</v>
      </c>
      <c r="G29005" t="s">
        <v>1936</v>
      </c>
    </row>
    <row r="29006" spans="1:7" x14ac:dyDescent="0.3">
      <c r="A29006" t="s">
        <v>23615</v>
      </c>
      <c r="B29006" t="s">
        <v>174</v>
      </c>
      <c r="C29006" t="s">
        <v>9</v>
      </c>
      <c r="D29006" t="s">
        <v>259</v>
      </c>
      <c r="E29006" t="e">
        <f>- Disposal other</f>
        <v>#NAME?</v>
      </c>
      <c r="F29006">
        <v>1571.1</v>
      </c>
      <c r="G29006" t="s">
        <v>23664</v>
      </c>
    </row>
    <row r="29007" spans="1:7" x14ac:dyDescent="0.3">
      <c r="A29007" t="s">
        <v>23615</v>
      </c>
      <c r="B29007" t="s">
        <v>1510</v>
      </c>
      <c r="C29007" t="s">
        <v>9</v>
      </c>
      <c r="D29007" t="s">
        <v>186</v>
      </c>
      <c r="E29007" t="s">
        <v>33</v>
      </c>
      <c r="F29007">
        <v>13106.12</v>
      </c>
      <c r="G29007" t="s">
        <v>2619</v>
      </c>
    </row>
    <row r="29008" spans="1:7" x14ac:dyDescent="0.3">
      <c r="A29008" t="s">
        <v>23200</v>
      </c>
      <c r="B29008" t="s">
        <v>174</v>
      </c>
      <c r="C29008" t="s">
        <v>9</v>
      </c>
      <c r="D29008" t="s">
        <v>186</v>
      </c>
      <c r="E29008" t="s">
        <v>184</v>
      </c>
      <c r="F29008">
        <v>8737.41</v>
      </c>
      <c r="G29008" t="s">
        <v>946</v>
      </c>
    </row>
    <row r="29009" spans="1:7" x14ac:dyDescent="0.3">
      <c r="A29009" s="2">
        <v>42826</v>
      </c>
      <c r="B29009" t="s">
        <v>174</v>
      </c>
      <c r="C29009" t="s">
        <v>9</v>
      </c>
      <c r="D29009" t="s">
        <v>32</v>
      </c>
      <c r="E29009" t="s">
        <v>220</v>
      </c>
      <c r="G29009" t="s">
        <v>530</v>
      </c>
    </row>
    <row r="29010" spans="1:7" x14ac:dyDescent="0.3">
      <c r="A29010" t="s">
        <v>23623</v>
      </c>
      <c r="B29010" t="s">
        <v>174</v>
      </c>
      <c r="C29010" t="s">
        <v>9</v>
      </c>
      <c r="D29010" t="s">
        <v>95</v>
      </c>
      <c r="E29010" t="s">
        <v>184</v>
      </c>
      <c r="F29010" t="s">
        <v>23665</v>
      </c>
      <c r="G29010" t="s">
        <v>23666</v>
      </c>
    </row>
    <row r="29011" spans="1:7" x14ac:dyDescent="0.3">
      <c r="A29011" s="2">
        <v>42826</v>
      </c>
      <c r="B29011" t="s">
        <v>174</v>
      </c>
      <c r="C29011" t="s">
        <v>39</v>
      </c>
      <c r="D29011" t="s">
        <v>147</v>
      </c>
      <c r="E29011" t="s">
        <v>208</v>
      </c>
      <c r="F29011">
        <v>9638.74</v>
      </c>
      <c r="G29011" t="s">
        <v>1272</v>
      </c>
    </row>
    <row r="29012" spans="1:7" x14ac:dyDescent="0.3">
      <c r="A29012" s="2">
        <v>42826</v>
      </c>
      <c r="B29012" t="s">
        <v>174</v>
      </c>
      <c r="C29012" t="s">
        <v>39</v>
      </c>
      <c r="E29012" t="s">
        <v>487</v>
      </c>
      <c r="F29012">
        <v>9638.74</v>
      </c>
      <c r="G29012" t="s">
        <v>23667</v>
      </c>
    </row>
    <row r="29013" spans="1:7" x14ac:dyDescent="0.3">
      <c r="A29013" s="2">
        <v>42826</v>
      </c>
      <c r="B29013" t="s">
        <v>174</v>
      </c>
      <c r="C29013" t="s">
        <v>39</v>
      </c>
      <c r="D29013" t="s">
        <v>98</v>
      </c>
      <c r="E29013" t="s">
        <v>17</v>
      </c>
      <c r="F29013">
        <v>4819.37</v>
      </c>
      <c r="G29013" t="s">
        <v>23668</v>
      </c>
    </row>
    <row r="29014" spans="1:7" x14ac:dyDescent="0.3">
      <c r="A29014" t="s">
        <v>23615</v>
      </c>
      <c r="B29014" t="s">
        <v>2509</v>
      </c>
      <c r="C29014" t="s">
        <v>39</v>
      </c>
      <c r="D29014" t="s">
        <v>241</v>
      </c>
      <c r="E29014" t="s">
        <v>111</v>
      </c>
      <c r="F29014">
        <v>3825.68</v>
      </c>
      <c r="G29014" t="s">
        <v>23669</v>
      </c>
    </row>
    <row r="29015" spans="1:7" x14ac:dyDescent="0.3">
      <c r="A29015" t="s">
        <v>23262</v>
      </c>
      <c r="B29015" t="s">
        <v>174</v>
      </c>
      <c r="C29015" t="s">
        <v>39</v>
      </c>
      <c r="D29015" t="s">
        <v>435</v>
      </c>
      <c r="E29015" t="s">
        <v>393</v>
      </c>
      <c r="F29015">
        <v>8926.6</v>
      </c>
      <c r="G29015" t="s">
        <v>1422</v>
      </c>
    </row>
    <row r="29016" spans="1:7" x14ac:dyDescent="0.3">
      <c r="A29016" s="3">
        <v>42826</v>
      </c>
      <c r="B29016" t="s">
        <v>174</v>
      </c>
      <c r="C29016" t="s">
        <v>39</v>
      </c>
      <c r="D29016" t="s">
        <v>113</v>
      </c>
      <c r="E29016" t="s">
        <v>111</v>
      </c>
      <c r="F29016">
        <v>1255.72</v>
      </c>
      <c r="G29016" t="s">
        <v>23670</v>
      </c>
    </row>
    <row r="29017" spans="1:7" x14ac:dyDescent="0.3">
      <c r="A29017" t="s">
        <v>23623</v>
      </c>
      <c r="B29017" t="s">
        <v>174</v>
      </c>
      <c r="C29017" t="s">
        <v>39</v>
      </c>
      <c r="D29017" t="s">
        <v>53</v>
      </c>
      <c r="E29017" t="s">
        <v>56</v>
      </c>
      <c r="F29017">
        <v>1255.72</v>
      </c>
      <c r="G29017" t="s">
        <v>23671</v>
      </c>
    </row>
    <row r="29018" spans="1:7" x14ac:dyDescent="0.3">
      <c r="A29018" t="s">
        <v>23615</v>
      </c>
      <c r="B29018" t="s">
        <v>202</v>
      </c>
      <c r="C29018" t="s">
        <v>39</v>
      </c>
      <c r="D29018" t="s">
        <v>244</v>
      </c>
      <c r="E29018" t="s">
        <v>116</v>
      </c>
      <c r="F29018">
        <v>627.86</v>
      </c>
      <c r="G29018" t="s">
        <v>23672</v>
      </c>
    </row>
    <row r="29019" spans="1:7" x14ac:dyDescent="0.3">
      <c r="A29019" s="2">
        <v>42826</v>
      </c>
      <c r="C29019" t="s">
        <v>39</v>
      </c>
      <c r="D29019" t="s">
        <v>380</v>
      </c>
      <c r="E29019" t="s">
        <v>159</v>
      </c>
      <c r="F29019">
        <v>6361.45</v>
      </c>
      <c r="G29019" t="s">
        <v>23673</v>
      </c>
    </row>
    <row r="29020" spans="1:7" x14ac:dyDescent="0.3">
      <c r="B29020" t="s">
        <v>202</v>
      </c>
      <c r="C29020" t="s">
        <v>39</v>
      </c>
      <c r="D29020" t="s">
        <v>122</v>
      </c>
      <c r="E29020" t="s">
        <v>84</v>
      </c>
      <c r="F29020">
        <v>3816.87</v>
      </c>
      <c r="G29020" t="s">
        <v>9507</v>
      </c>
    </row>
    <row r="29021" spans="1:7" x14ac:dyDescent="0.3">
      <c r="A29021" t="s">
        <v>23240</v>
      </c>
      <c r="B29021" t="s">
        <v>174</v>
      </c>
      <c r="C29021" t="s">
        <v>39</v>
      </c>
      <c r="D29021" t="s">
        <v>120</v>
      </c>
      <c r="E29021" t="s">
        <v>181</v>
      </c>
      <c r="G29021" t="s">
        <v>20965</v>
      </c>
    </row>
    <row r="29022" spans="1:7" x14ac:dyDescent="0.3">
      <c r="A29022" s="2">
        <v>42826</v>
      </c>
      <c r="B29022" t="s">
        <v>194</v>
      </c>
      <c r="C29022" t="s">
        <v>39</v>
      </c>
      <c r="D29022" t="s">
        <v>252</v>
      </c>
      <c r="E29022" t="s">
        <v>487</v>
      </c>
      <c r="F29022">
        <v>13894.18</v>
      </c>
      <c r="G29022" t="s">
        <v>23674</v>
      </c>
    </row>
    <row r="29023" spans="1:7" x14ac:dyDescent="0.3">
      <c r="A29023" s="2">
        <v>42826</v>
      </c>
      <c r="B29023" t="s">
        <v>174</v>
      </c>
      <c r="C29023" t="s">
        <v>39</v>
      </c>
      <c r="D29023" t="s">
        <v>168</v>
      </c>
      <c r="E29023" t="s">
        <v>385</v>
      </c>
      <c r="F29023">
        <v>5954.65</v>
      </c>
      <c r="G29023" t="s">
        <v>2131</v>
      </c>
    </row>
    <row r="29024" spans="1:7" x14ac:dyDescent="0.3">
      <c r="A29024" t="s">
        <v>23615</v>
      </c>
      <c r="B29024" t="s">
        <v>224</v>
      </c>
      <c r="C29024" t="s">
        <v>9</v>
      </c>
      <c r="D29024" t="s">
        <v>175</v>
      </c>
      <c r="E29024" t="s">
        <v>27</v>
      </c>
      <c r="F29024">
        <v>11477.85</v>
      </c>
      <c r="G29024" t="s">
        <v>297</v>
      </c>
    </row>
    <row r="29025" spans="1:7" x14ac:dyDescent="0.3">
      <c r="A29025" t="s">
        <v>23224</v>
      </c>
      <c r="B29025" t="s">
        <v>224</v>
      </c>
      <c r="C29025" t="s">
        <v>9</v>
      </c>
      <c r="D29025" t="s">
        <v>558</v>
      </c>
      <c r="E29025" t="s">
        <v>30</v>
      </c>
      <c r="F29025">
        <v>4919.08</v>
      </c>
      <c r="G29025" t="s">
        <v>23675</v>
      </c>
    </row>
    <row r="29026" spans="1:7" x14ac:dyDescent="0.3">
      <c r="A29026" t="s">
        <v>23240</v>
      </c>
      <c r="B29026" t="s">
        <v>219</v>
      </c>
      <c r="C29026" t="s">
        <v>9</v>
      </c>
      <c r="D29026" t="s">
        <v>24</v>
      </c>
      <c r="E29026" t="s">
        <v>114</v>
      </c>
      <c r="F29026">
        <v>16736.18</v>
      </c>
      <c r="G29026" t="s">
        <v>23676</v>
      </c>
    </row>
    <row r="29027" spans="1:7" x14ac:dyDescent="0.3">
      <c r="A29027" t="s">
        <v>23615</v>
      </c>
      <c r="B29027" t="s">
        <v>224</v>
      </c>
      <c r="C29027" t="s">
        <v>9</v>
      </c>
      <c r="D29027" t="s">
        <v>20</v>
      </c>
      <c r="E29027" t="s">
        <v>986</v>
      </c>
      <c r="F29027">
        <v>1859.58</v>
      </c>
      <c r="G29027" t="s">
        <v>23677</v>
      </c>
    </row>
    <row r="29028" spans="1:7" x14ac:dyDescent="0.3">
      <c r="A29028" t="s">
        <v>23615</v>
      </c>
      <c r="B29028" t="s">
        <v>224</v>
      </c>
      <c r="C29028" t="s">
        <v>9</v>
      </c>
      <c r="D29028" t="s">
        <v>228</v>
      </c>
      <c r="E29028" t="s">
        <v>93</v>
      </c>
      <c r="F29028" s="1">
        <v>10705</v>
      </c>
      <c r="G29028" t="s">
        <v>6244</v>
      </c>
    </row>
    <row r="29029" spans="1:7" x14ac:dyDescent="0.3">
      <c r="A29029" s="2">
        <v>42826</v>
      </c>
      <c r="C29029" t="s">
        <v>9</v>
      </c>
      <c r="D29029" t="s">
        <v>362</v>
      </c>
      <c r="E29029" t="s">
        <v>138</v>
      </c>
      <c r="F29029">
        <v>7136.9</v>
      </c>
      <c r="G29029" t="s">
        <v>23678</v>
      </c>
    </row>
    <row r="29030" spans="1:7" x14ac:dyDescent="0.3">
      <c r="A29030" s="2">
        <v>42826</v>
      </c>
      <c r="C29030" t="s">
        <v>9</v>
      </c>
      <c r="D29030" t="s">
        <v>35</v>
      </c>
      <c r="E29030" t="s">
        <v>33</v>
      </c>
      <c r="F29030" t="s">
        <v>23679</v>
      </c>
      <c r="G29030" t="s">
        <v>23680</v>
      </c>
    </row>
    <row r="29031" spans="1:7" x14ac:dyDescent="0.3">
      <c r="A29031" t="s">
        <v>23615</v>
      </c>
      <c r="B29031" t="s">
        <v>224</v>
      </c>
      <c r="C29031" t="s">
        <v>9</v>
      </c>
      <c r="D29031" t="s">
        <v>35</v>
      </c>
      <c r="E29031" t="s">
        <v>17</v>
      </c>
      <c r="F29031" t="s">
        <v>23681</v>
      </c>
      <c r="G29031" t="s">
        <v>23682</v>
      </c>
    </row>
    <row r="29032" spans="1:7" x14ac:dyDescent="0.3">
      <c r="A29032" s="2">
        <v>42826</v>
      </c>
      <c r="B29032" t="s">
        <v>224</v>
      </c>
      <c r="C29032" t="s">
        <v>39</v>
      </c>
      <c r="D29032" t="s">
        <v>195</v>
      </c>
      <c r="E29032" t="s">
        <v>118</v>
      </c>
      <c r="F29032">
        <v>6410.48</v>
      </c>
      <c r="G29032" t="s">
        <v>23683</v>
      </c>
    </row>
    <row r="29033" spans="1:7" x14ac:dyDescent="0.3">
      <c r="A29033" s="2">
        <v>42826</v>
      </c>
      <c r="B29033" t="s">
        <v>224</v>
      </c>
      <c r="C29033" t="s">
        <v>39</v>
      </c>
      <c r="D29033" t="s">
        <v>304</v>
      </c>
      <c r="E29033" t="s">
        <v>319</v>
      </c>
      <c r="F29033">
        <v>6410.48</v>
      </c>
      <c r="G29033" t="s">
        <v>23684</v>
      </c>
    </row>
    <row r="29034" spans="1:7" x14ac:dyDescent="0.3">
      <c r="A29034" t="s">
        <v>23615</v>
      </c>
      <c r="B29034" t="s">
        <v>222</v>
      </c>
      <c r="C29034" t="s">
        <v>39</v>
      </c>
      <c r="D29034" t="s">
        <v>147</v>
      </c>
      <c r="E29034" t="s">
        <v>96</v>
      </c>
      <c r="F29034" s="1">
        <v>3205</v>
      </c>
      <c r="G29034" t="s">
        <v>23685</v>
      </c>
    </row>
    <row r="29035" spans="1:7" x14ac:dyDescent="0.3">
      <c r="A29035" s="2">
        <v>42826</v>
      </c>
      <c r="B29035" t="s">
        <v>224</v>
      </c>
      <c r="C29035" t="s">
        <v>39</v>
      </c>
      <c r="D29035" t="s">
        <v>435</v>
      </c>
      <c r="E29035" t="s">
        <v>48</v>
      </c>
      <c r="F29035">
        <v>5205.5200000000004</v>
      </c>
      <c r="G29035" t="s">
        <v>20978</v>
      </c>
    </row>
    <row r="29036" spans="1:7" x14ac:dyDescent="0.3">
      <c r="A29036" s="2">
        <v>42826</v>
      </c>
      <c r="B29036" t="s">
        <v>222</v>
      </c>
      <c r="C29036" t="s">
        <v>39</v>
      </c>
      <c r="D29036" t="s">
        <v>47</v>
      </c>
      <c r="E29036" t="s">
        <v>56</v>
      </c>
      <c r="F29036">
        <v>12146.21</v>
      </c>
      <c r="G29036" t="s">
        <v>458</v>
      </c>
    </row>
    <row r="29037" spans="1:7" x14ac:dyDescent="0.3">
      <c r="A29037" t="s">
        <v>23615</v>
      </c>
      <c r="B29037" t="s">
        <v>224</v>
      </c>
      <c r="C29037" t="s">
        <v>39</v>
      </c>
      <c r="D29037" t="s">
        <v>53</v>
      </c>
      <c r="E29037" t="s">
        <v>208</v>
      </c>
      <c r="F29037" s="1">
        <v>6851</v>
      </c>
      <c r="G29037" t="s">
        <v>23686</v>
      </c>
    </row>
    <row r="29038" spans="1:7" x14ac:dyDescent="0.3">
      <c r="A29038" s="2">
        <v>42826</v>
      </c>
      <c r="B29038" t="s">
        <v>224</v>
      </c>
      <c r="C29038" t="s">
        <v>39</v>
      </c>
      <c r="D29038" t="s">
        <v>113</v>
      </c>
      <c r="E29038" t="s">
        <v>114</v>
      </c>
      <c r="F29038">
        <v>6851.1</v>
      </c>
      <c r="G29038" t="s">
        <v>23687</v>
      </c>
    </row>
    <row r="29039" spans="1:7" x14ac:dyDescent="0.3">
      <c r="A29039" s="2">
        <v>42826</v>
      </c>
      <c r="B29039" t="s">
        <v>224</v>
      </c>
      <c r="C29039" t="s">
        <v>39</v>
      </c>
      <c r="D29039" t="s">
        <v>55</v>
      </c>
      <c r="E29039" t="s">
        <v>385</v>
      </c>
      <c r="F29039">
        <v>3425.55</v>
      </c>
      <c r="G29039" t="s">
        <v>23688</v>
      </c>
    </row>
    <row r="29040" spans="1:7" x14ac:dyDescent="0.3">
      <c r="A29040" t="s">
        <v>23615</v>
      </c>
      <c r="B29040" t="s">
        <v>224</v>
      </c>
      <c r="C29040" t="s">
        <v>39</v>
      </c>
      <c r="D29040" t="s">
        <v>67</v>
      </c>
      <c r="E29040" t="s">
        <v>48</v>
      </c>
      <c r="F29040">
        <v>5589.6</v>
      </c>
      <c r="G29040" t="s">
        <v>707</v>
      </c>
    </row>
    <row r="29041" spans="1:7" x14ac:dyDescent="0.3">
      <c r="A29041" t="s">
        <v>23623</v>
      </c>
      <c r="B29041" t="s">
        <v>224</v>
      </c>
      <c r="C29041" t="s">
        <v>39</v>
      </c>
      <c r="D29041" t="s">
        <v>120</v>
      </c>
      <c r="E29041" t="s">
        <v>21</v>
      </c>
      <c r="F29041">
        <v>3353.76</v>
      </c>
      <c r="G29041" t="s">
        <v>23689</v>
      </c>
    </row>
    <row r="29042" spans="1:7" x14ac:dyDescent="0.3">
      <c r="A29042" t="s">
        <v>23615</v>
      </c>
      <c r="B29042" t="s">
        <v>1541</v>
      </c>
      <c r="C29042" t="s">
        <v>39</v>
      </c>
      <c r="D29042" t="s">
        <v>767</v>
      </c>
      <c r="E29042" t="s">
        <v>75</v>
      </c>
      <c r="F29042">
        <v>2235.84</v>
      </c>
      <c r="G29042" t="s">
        <v>23690</v>
      </c>
    </row>
    <row r="29043" spans="1:7" x14ac:dyDescent="0.3">
      <c r="A29043" s="2">
        <v>42826</v>
      </c>
      <c r="B29043" t="s">
        <v>224</v>
      </c>
      <c r="C29043" t="s">
        <v>39</v>
      </c>
      <c r="D29043" t="s">
        <v>252</v>
      </c>
      <c r="E29043" t="s">
        <v>609</v>
      </c>
      <c r="F29043">
        <v>7267.02</v>
      </c>
      <c r="G29043" t="s">
        <v>23691</v>
      </c>
    </row>
    <row r="29044" spans="1:7" x14ac:dyDescent="0.3">
      <c r="A29044" t="s">
        <v>23262</v>
      </c>
      <c r="B29044" t="s">
        <v>240</v>
      </c>
      <c r="C29044" t="s">
        <v>39</v>
      </c>
      <c r="D29044" t="s">
        <v>252</v>
      </c>
      <c r="E29044" t="s">
        <v>2922</v>
      </c>
      <c r="F29044">
        <v>3114.44</v>
      </c>
      <c r="G29044" t="s">
        <v>23692</v>
      </c>
    </row>
    <row r="29045" spans="1:7" x14ac:dyDescent="0.3">
      <c r="B29045" t="s">
        <v>256</v>
      </c>
      <c r="C29045" t="s">
        <v>9</v>
      </c>
      <c r="D29045" t="s">
        <v>16</v>
      </c>
      <c r="E29045" t="s">
        <v>263</v>
      </c>
      <c r="F29045">
        <v>6929.62</v>
      </c>
      <c r="G29045" t="s">
        <v>23693</v>
      </c>
    </row>
    <row r="29046" spans="1:7" x14ac:dyDescent="0.3">
      <c r="A29046" t="s">
        <v>23615</v>
      </c>
      <c r="B29046" t="s">
        <v>256</v>
      </c>
      <c r="C29046" t="s">
        <v>9</v>
      </c>
      <c r="D29046" t="s">
        <v>10</v>
      </c>
      <c r="E29046" t="s">
        <v>412</v>
      </c>
      <c r="F29046">
        <v>2969.84</v>
      </c>
      <c r="G29046" t="s">
        <v>18961</v>
      </c>
    </row>
    <row r="29047" spans="1:7" x14ac:dyDescent="0.3">
      <c r="A29047" s="2">
        <v>42826</v>
      </c>
      <c r="B29047" t="s">
        <v>256</v>
      </c>
      <c r="C29047" t="s">
        <v>9</v>
      </c>
      <c r="D29047" t="s">
        <v>20</v>
      </c>
      <c r="E29047" t="s">
        <v>68</v>
      </c>
      <c r="F29047">
        <v>8263.3799999999992</v>
      </c>
      <c r="G29047" t="s">
        <v>23694</v>
      </c>
    </row>
    <row r="29048" spans="1:7" x14ac:dyDescent="0.3">
      <c r="A29048" t="s">
        <v>23623</v>
      </c>
      <c r="B29048" t="s">
        <v>2061</v>
      </c>
      <c r="C29048" t="s">
        <v>9</v>
      </c>
      <c r="D29048" t="s">
        <v>180</v>
      </c>
      <c r="E29048" t="s">
        <v>86</v>
      </c>
      <c r="G29048" t="s">
        <v>23695</v>
      </c>
    </row>
    <row r="29049" spans="1:7" x14ac:dyDescent="0.3">
      <c r="A29049" s="2">
        <v>42826</v>
      </c>
      <c r="B29049" t="s">
        <v>256</v>
      </c>
      <c r="C29049" t="s">
        <v>9</v>
      </c>
      <c r="D29049" t="s">
        <v>228</v>
      </c>
      <c r="F29049">
        <v>11503.11</v>
      </c>
      <c r="G29049" t="s">
        <v>23696</v>
      </c>
    </row>
    <row r="29050" spans="1:7" x14ac:dyDescent="0.3">
      <c r="A29050" s="2">
        <v>42826</v>
      </c>
      <c r="B29050" t="s">
        <v>2061</v>
      </c>
      <c r="C29050" t="s">
        <v>9</v>
      </c>
      <c r="D29050" t="s">
        <v>186</v>
      </c>
      <c r="E29050" t="s">
        <v>400</v>
      </c>
      <c r="F29050">
        <v>7668.74</v>
      </c>
      <c r="G29050" t="s">
        <v>23697</v>
      </c>
    </row>
    <row r="29051" spans="1:7" x14ac:dyDescent="0.3">
      <c r="A29051" s="2">
        <v>42826</v>
      </c>
      <c r="B29051" t="s">
        <v>256</v>
      </c>
      <c r="C29051" t="s">
        <v>9</v>
      </c>
      <c r="D29051" t="s">
        <v>35</v>
      </c>
      <c r="E29051" t="s">
        <v>233</v>
      </c>
      <c r="F29051">
        <v>12818.31</v>
      </c>
      <c r="G29051" t="s">
        <v>9847</v>
      </c>
    </row>
    <row r="29052" spans="1:7" x14ac:dyDescent="0.3">
      <c r="A29052" s="2">
        <v>42826</v>
      </c>
      <c r="B29052" t="s">
        <v>272</v>
      </c>
      <c r="C29052" t="s">
        <v>9</v>
      </c>
      <c r="D29052" t="s">
        <v>189</v>
      </c>
      <c r="E29052" t="s">
        <v>30</v>
      </c>
      <c r="F29052">
        <v>3204.58</v>
      </c>
      <c r="G29052" t="s">
        <v>23698</v>
      </c>
    </row>
    <row r="29053" spans="1:7" x14ac:dyDescent="0.3">
      <c r="A29053" t="s">
        <v>23224</v>
      </c>
      <c r="C29053" t="s">
        <v>39</v>
      </c>
      <c r="D29053" t="s">
        <v>98</v>
      </c>
      <c r="E29053" t="s">
        <v>208</v>
      </c>
      <c r="F29053">
        <v>6327.53</v>
      </c>
      <c r="G29053" t="s">
        <v>23699</v>
      </c>
    </row>
    <row r="29054" spans="1:7" x14ac:dyDescent="0.3">
      <c r="A29054" t="s">
        <v>23615</v>
      </c>
      <c r="B29054" t="s">
        <v>256</v>
      </c>
      <c r="C29054" t="s">
        <v>39</v>
      </c>
      <c r="D29054" t="s">
        <v>40</v>
      </c>
      <c r="E29054" t="s">
        <v>319</v>
      </c>
      <c r="F29054">
        <v>6327.53</v>
      </c>
      <c r="G29054" t="s">
        <v>23700</v>
      </c>
    </row>
    <row r="29055" spans="1:7" x14ac:dyDescent="0.3">
      <c r="A29055" t="s">
        <v>23224</v>
      </c>
      <c r="B29055" t="s">
        <v>256</v>
      </c>
      <c r="C29055" t="s">
        <v>39</v>
      </c>
      <c r="D29055" t="s">
        <v>102</v>
      </c>
      <c r="E29055" t="s">
        <v>96</v>
      </c>
      <c r="F29055">
        <v>3163.77</v>
      </c>
      <c r="G29055" t="s">
        <v>595</v>
      </c>
    </row>
    <row r="29056" spans="1:7" x14ac:dyDescent="0.3">
      <c r="A29056" s="2">
        <v>42826</v>
      </c>
      <c r="B29056" t="s">
        <v>256</v>
      </c>
      <c r="C29056" t="s">
        <v>39</v>
      </c>
      <c r="D29056" t="s">
        <v>2807</v>
      </c>
      <c r="E29056" t="s">
        <v>153</v>
      </c>
      <c r="F29056">
        <v>5499.36</v>
      </c>
      <c r="G29056" t="s">
        <v>23701</v>
      </c>
    </row>
    <row r="29057" spans="1:7" x14ac:dyDescent="0.3">
      <c r="A29057" t="s">
        <v>23615</v>
      </c>
      <c r="B29057" t="s">
        <v>262</v>
      </c>
      <c r="C29057" t="s">
        <v>39</v>
      </c>
      <c r="D29057" t="s">
        <v>51</v>
      </c>
      <c r="E29057" t="s">
        <v>21</v>
      </c>
      <c r="F29057">
        <v>12831.85</v>
      </c>
      <c r="G29057" t="s">
        <v>23702</v>
      </c>
    </row>
    <row r="29058" spans="1:7" x14ac:dyDescent="0.3">
      <c r="A29058" s="2">
        <v>42826</v>
      </c>
      <c r="B29058" t="s">
        <v>256</v>
      </c>
      <c r="C29058" t="s">
        <v>39</v>
      </c>
      <c r="D29058" t="s">
        <v>277</v>
      </c>
      <c r="E29058" t="s">
        <v>118</v>
      </c>
      <c r="F29058">
        <v>3353.18</v>
      </c>
      <c r="G29058" t="s">
        <v>23703</v>
      </c>
    </row>
    <row r="29059" spans="1:7" x14ac:dyDescent="0.3">
      <c r="A29059" t="s">
        <v>23623</v>
      </c>
      <c r="B29059" t="s">
        <v>256</v>
      </c>
      <c r="C29059" t="s">
        <v>39</v>
      </c>
      <c r="D29059" t="s">
        <v>113</v>
      </c>
      <c r="E29059" t="e">
        <f>- Recovery recycling</f>
        <v>#NAME?</v>
      </c>
      <c r="F29059">
        <v>3353.18</v>
      </c>
      <c r="G29059" t="s">
        <v>23704</v>
      </c>
    </row>
    <row r="29060" spans="1:7" x14ac:dyDescent="0.3">
      <c r="A29060" t="s">
        <v>23615</v>
      </c>
      <c r="B29060" t="s">
        <v>275</v>
      </c>
      <c r="C29060" t="s">
        <v>39</v>
      </c>
      <c r="D29060" t="s">
        <v>113</v>
      </c>
      <c r="E29060" t="s">
        <v>116</v>
      </c>
      <c r="F29060">
        <v>1676.59</v>
      </c>
      <c r="G29060" t="s">
        <v>991</v>
      </c>
    </row>
    <row r="29061" spans="1:7" x14ac:dyDescent="0.3">
      <c r="A29061" t="s">
        <v>23205</v>
      </c>
      <c r="B29061" t="s">
        <v>256</v>
      </c>
      <c r="C29061" t="s">
        <v>39</v>
      </c>
      <c r="D29061" t="s">
        <v>70</v>
      </c>
      <c r="E29061" t="s">
        <v>208</v>
      </c>
      <c r="F29061">
        <v>9443.8799999999992</v>
      </c>
      <c r="G29061" t="s">
        <v>23705</v>
      </c>
    </row>
    <row r="29062" spans="1:7" x14ac:dyDescent="0.3">
      <c r="B29062" t="s">
        <v>256</v>
      </c>
      <c r="C29062" t="s">
        <v>39</v>
      </c>
      <c r="D29062" t="s">
        <v>67</v>
      </c>
      <c r="E29062" t="s">
        <v>56</v>
      </c>
      <c r="F29062" s="1">
        <v>5666</v>
      </c>
      <c r="G29062" t="s">
        <v>23706</v>
      </c>
    </row>
    <row r="29063" spans="1:7" x14ac:dyDescent="0.3">
      <c r="B29063" t="s">
        <v>256</v>
      </c>
      <c r="C29063" t="s">
        <v>39</v>
      </c>
      <c r="D29063" t="s">
        <v>122</v>
      </c>
      <c r="E29063" t="e">
        <f>- energy Recovery Recovery</f>
        <v>#NAME?</v>
      </c>
      <c r="F29063" s="1">
        <v>3777</v>
      </c>
      <c r="G29063" t="s">
        <v>1110</v>
      </c>
    </row>
    <row r="29064" spans="1:7" x14ac:dyDescent="0.3">
      <c r="A29064" t="s">
        <v>23615</v>
      </c>
      <c r="B29064" t="s">
        <v>2061</v>
      </c>
      <c r="C29064" t="s">
        <v>39</v>
      </c>
      <c r="D29064" t="s">
        <v>384</v>
      </c>
      <c r="E29064" t="s">
        <v>126</v>
      </c>
      <c r="F29064" s="1">
        <v>11859</v>
      </c>
      <c r="G29064" t="s">
        <v>23707</v>
      </c>
    </row>
    <row r="29065" spans="1:7" x14ac:dyDescent="0.3">
      <c r="A29065" s="2">
        <v>42826</v>
      </c>
      <c r="B29065" t="s">
        <v>256</v>
      </c>
      <c r="C29065" t="s">
        <v>39</v>
      </c>
      <c r="D29065" t="s">
        <v>384</v>
      </c>
      <c r="E29065" t="s">
        <v>75</v>
      </c>
      <c r="F29065">
        <v>5082.5200000000004</v>
      </c>
      <c r="G29065" t="s">
        <v>23708</v>
      </c>
    </row>
    <row r="29066" spans="1:7" x14ac:dyDescent="0.3">
      <c r="A29066" t="s">
        <v>23615</v>
      </c>
      <c r="B29066" t="s">
        <v>287</v>
      </c>
      <c r="C29066" t="s">
        <v>9</v>
      </c>
      <c r="D29066" t="s">
        <v>16</v>
      </c>
      <c r="F29066">
        <v>13939.33</v>
      </c>
      <c r="G29066" t="s">
        <v>23709</v>
      </c>
    </row>
    <row r="29067" spans="1:7" x14ac:dyDescent="0.3">
      <c r="A29067" s="2">
        <v>42826</v>
      </c>
      <c r="B29067" t="s">
        <v>287</v>
      </c>
      <c r="C29067" t="s">
        <v>9</v>
      </c>
      <c r="D29067" t="s">
        <v>16</v>
      </c>
      <c r="E29067" t="s">
        <v>17</v>
      </c>
      <c r="F29067" s="1">
        <v>5974</v>
      </c>
      <c r="G29067" t="s">
        <v>23710</v>
      </c>
    </row>
    <row r="29068" spans="1:7" x14ac:dyDescent="0.3">
      <c r="B29068" t="s">
        <v>287</v>
      </c>
      <c r="C29068" t="s">
        <v>9</v>
      </c>
      <c r="D29068" t="s">
        <v>259</v>
      </c>
      <c r="E29068" t="s">
        <v>156</v>
      </c>
      <c r="F29068" s="1">
        <v>7912</v>
      </c>
      <c r="G29068" t="s">
        <v>22036</v>
      </c>
    </row>
    <row r="29069" spans="1:7" x14ac:dyDescent="0.3">
      <c r="A29069" t="s">
        <v>23615</v>
      </c>
      <c r="B29069" t="s">
        <v>287</v>
      </c>
      <c r="C29069" t="s">
        <v>9</v>
      </c>
      <c r="D29069" t="s">
        <v>180</v>
      </c>
      <c r="E29069" t="s">
        <v>96</v>
      </c>
      <c r="F29069">
        <v>879.21</v>
      </c>
      <c r="G29069" t="s">
        <v>23711</v>
      </c>
    </row>
    <row r="29070" spans="1:7" x14ac:dyDescent="0.3">
      <c r="B29070" t="s">
        <v>287</v>
      </c>
      <c r="C29070" t="s">
        <v>9</v>
      </c>
      <c r="D29070" t="s">
        <v>29</v>
      </c>
      <c r="E29070" t="s">
        <v>233</v>
      </c>
      <c r="F29070">
        <v>8405.5300000000007</v>
      </c>
      <c r="G29070" t="s">
        <v>23712</v>
      </c>
    </row>
    <row r="29071" spans="1:7" x14ac:dyDescent="0.3">
      <c r="A29071" t="s">
        <v>23615</v>
      </c>
      <c r="B29071" t="s">
        <v>287</v>
      </c>
      <c r="C29071" t="s">
        <v>9</v>
      </c>
      <c r="D29071" t="s">
        <v>295</v>
      </c>
      <c r="E29071" t="s">
        <v>81</v>
      </c>
      <c r="F29071">
        <v>5603.69</v>
      </c>
      <c r="G29071" t="s">
        <v>23713</v>
      </c>
    </row>
    <row r="29072" spans="1:7" x14ac:dyDescent="0.3">
      <c r="A29072" t="s">
        <v>23623</v>
      </c>
      <c r="B29072" t="s">
        <v>301</v>
      </c>
      <c r="C29072" t="s">
        <v>9</v>
      </c>
      <c r="D29072" t="s">
        <v>299</v>
      </c>
      <c r="E29072" t="s">
        <v>33</v>
      </c>
      <c r="F29072">
        <v>5439.94</v>
      </c>
      <c r="G29072" t="s">
        <v>23714</v>
      </c>
    </row>
    <row r="29073" spans="1:7" x14ac:dyDescent="0.3">
      <c r="A29073" s="2">
        <v>42826</v>
      </c>
      <c r="B29073" t="s">
        <v>1002</v>
      </c>
      <c r="C29073" t="s">
        <v>9</v>
      </c>
      <c r="D29073" t="s">
        <v>95</v>
      </c>
      <c r="E29073" t="s">
        <v>96</v>
      </c>
      <c r="F29073" s="1">
        <v>1359</v>
      </c>
      <c r="G29073" t="s">
        <v>23715</v>
      </c>
    </row>
    <row r="29074" spans="1:7" x14ac:dyDescent="0.3">
      <c r="A29074" t="s">
        <v>23615</v>
      </c>
      <c r="B29074" t="s">
        <v>1011</v>
      </c>
      <c r="C29074" t="s">
        <v>39</v>
      </c>
      <c r="D29074" t="s">
        <v>147</v>
      </c>
      <c r="E29074" t="s">
        <v>159</v>
      </c>
      <c r="G29074" t="s">
        <v>23716</v>
      </c>
    </row>
    <row r="29075" spans="1:7" x14ac:dyDescent="0.3">
      <c r="A29075" s="2">
        <v>42826</v>
      </c>
      <c r="B29075" t="s">
        <v>1011</v>
      </c>
      <c r="C29075" t="s">
        <v>39</v>
      </c>
      <c r="D29075" t="s">
        <v>149</v>
      </c>
      <c r="E29075" t="s">
        <v>126</v>
      </c>
      <c r="F29075">
        <v>5519.31</v>
      </c>
      <c r="G29075" t="s">
        <v>23717</v>
      </c>
    </row>
    <row r="29076" spans="1:7" x14ac:dyDescent="0.3">
      <c r="A29076" s="3">
        <v>42826</v>
      </c>
      <c r="B29076" t="s">
        <v>312</v>
      </c>
      <c r="C29076" t="s">
        <v>39</v>
      </c>
      <c r="D29076" t="s">
        <v>40</v>
      </c>
      <c r="E29076" t="s">
        <v>138</v>
      </c>
      <c r="F29076">
        <v>2759.66</v>
      </c>
      <c r="G29076" t="s">
        <v>23718</v>
      </c>
    </row>
    <row r="29077" spans="1:7" x14ac:dyDescent="0.3">
      <c r="A29077" s="2">
        <v>42826</v>
      </c>
      <c r="B29077" t="s">
        <v>287</v>
      </c>
      <c r="C29077" t="s">
        <v>39</v>
      </c>
      <c r="D29077" t="s">
        <v>308</v>
      </c>
      <c r="E29077" t="s">
        <v>41</v>
      </c>
      <c r="F29077">
        <v>1903.92</v>
      </c>
      <c r="G29077" t="s">
        <v>279</v>
      </c>
    </row>
    <row r="29078" spans="1:7" x14ac:dyDescent="0.3">
      <c r="A29078" t="s">
        <v>23615</v>
      </c>
      <c r="B29078" t="s">
        <v>287</v>
      </c>
      <c r="C29078" t="s">
        <v>39</v>
      </c>
      <c r="D29078" t="s">
        <v>155</v>
      </c>
      <c r="E29078" t="s">
        <v>84</v>
      </c>
      <c r="F29078">
        <v>4442.49</v>
      </c>
      <c r="G29078" t="s">
        <v>23719</v>
      </c>
    </row>
    <row r="29079" spans="1:7" x14ac:dyDescent="0.3">
      <c r="A29079" t="s">
        <v>23623</v>
      </c>
      <c r="B29079" t="s">
        <v>312</v>
      </c>
      <c r="C29079" t="s">
        <v>39</v>
      </c>
      <c r="D29079" t="s">
        <v>53</v>
      </c>
      <c r="E29079" t="e">
        <f>- landfill Disposal</f>
        <v>#NAME?</v>
      </c>
      <c r="F29079">
        <v>7271.96</v>
      </c>
      <c r="G29079" t="s">
        <v>23720</v>
      </c>
    </row>
    <row r="29080" spans="1:7" x14ac:dyDescent="0.3">
      <c r="A29080" t="s">
        <v>23268</v>
      </c>
      <c r="B29080" t="s">
        <v>1002</v>
      </c>
      <c r="C29080" t="s">
        <v>39</v>
      </c>
      <c r="D29080" t="s">
        <v>55</v>
      </c>
      <c r="E29080" t="s">
        <v>156</v>
      </c>
      <c r="F29080">
        <v>7271.96</v>
      </c>
      <c r="G29080" t="s">
        <v>23721</v>
      </c>
    </row>
    <row r="29081" spans="1:7" x14ac:dyDescent="0.3">
      <c r="A29081" s="2">
        <v>42826</v>
      </c>
      <c r="B29081" t="s">
        <v>287</v>
      </c>
      <c r="C29081" t="s">
        <v>39</v>
      </c>
      <c r="D29081" t="s">
        <v>181</v>
      </c>
      <c r="E29081" t="s">
        <v>60</v>
      </c>
      <c r="F29081">
        <v>3635.98</v>
      </c>
      <c r="G29081" t="s">
        <v>23722</v>
      </c>
    </row>
    <row r="29082" spans="1:7" x14ac:dyDescent="0.3">
      <c r="A29082" t="s">
        <v>23200</v>
      </c>
      <c r="B29082" t="s">
        <v>287</v>
      </c>
      <c r="C29082" t="s">
        <v>39</v>
      </c>
      <c r="D29082" t="s">
        <v>212</v>
      </c>
      <c r="E29082" t="s">
        <v>111</v>
      </c>
      <c r="F29082">
        <v>2707.2</v>
      </c>
      <c r="G29082" t="s">
        <v>23723</v>
      </c>
    </row>
    <row r="29083" spans="1:7" x14ac:dyDescent="0.3">
      <c r="A29083" s="2">
        <v>42826</v>
      </c>
      <c r="B29083" t="s">
        <v>287</v>
      </c>
      <c r="C29083" t="s">
        <v>39</v>
      </c>
      <c r="D29083" t="s">
        <v>120</v>
      </c>
      <c r="E29083" t="s">
        <v>393</v>
      </c>
      <c r="F29083">
        <v>1624.32</v>
      </c>
      <c r="G29083" t="s">
        <v>946</v>
      </c>
    </row>
    <row r="29084" spans="1:7" x14ac:dyDescent="0.3">
      <c r="A29084" t="s">
        <v>23615</v>
      </c>
      <c r="B29084" t="s">
        <v>287</v>
      </c>
      <c r="C29084" t="s">
        <v>39</v>
      </c>
      <c r="D29084" t="s">
        <v>67</v>
      </c>
      <c r="E29084" t="s">
        <v>385</v>
      </c>
      <c r="F29084">
        <v>1082.8800000000001</v>
      </c>
      <c r="G29084" t="s">
        <v>23724</v>
      </c>
    </row>
    <row r="29085" spans="1:7" x14ac:dyDescent="0.3">
      <c r="A29085" s="3">
        <v>42826</v>
      </c>
      <c r="B29085" t="s">
        <v>287</v>
      </c>
      <c r="C29085" t="s">
        <v>39</v>
      </c>
      <c r="D29085" t="s">
        <v>125</v>
      </c>
      <c r="E29085" t="s">
        <v>43</v>
      </c>
      <c r="F29085">
        <v>7329.32</v>
      </c>
      <c r="G29085" t="s">
        <v>23725</v>
      </c>
    </row>
    <row r="29086" spans="1:7" x14ac:dyDescent="0.3">
      <c r="A29086" t="s">
        <v>23615</v>
      </c>
      <c r="B29086" t="s">
        <v>287</v>
      </c>
      <c r="C29086" t="s">
        <v>39</v>
      </c>
      <c r="D29086" t="s">
        <v>384</v>
      </c>
      <c r="E29086" t="s">
        <v>2000</v>
      </c>
      <c r="F29086">
        <v>3141.14</v>
      </c>
      <c r="G29086" t="s">
        <v>23726</v>
      </c>
    </row>
    <row r="29087" spans="1:7" x14ac:dyDescent="0.3">
      <c r="A29087" s="2">
        <v>42826</v>
      </c>
      <c r="B29087" t="s">
        <v>322</v>
      </c>
      <c r="C29087" t="s">
        <v>9</v>
      </c>
      <c r="D29087" t="s">
        <v>290</v>
      </c>
      <c r="E29087" t="s">
        <v>33</v>
      </c>
      <c r="F29087">
        <v>5256.31</v>
      </c>
      <c r="G29087" t="s">
        <v>23727</v>
      </c>
    </row>
    <row r="29088" spans="1:7" x14ac:dyDescent="0.3">
      <c r="A29088" t="s">
        <v>23262</v>
      </c>
      <c r="B29088" t="s">
        <v>322</v>
      </c>
      <c r="C29088" t="s">
        <v>9</v>
      </c>
      <c r="D29088" t="s">
        <v>177</v>
      </c>
      <c r="E29088" t="s">
        <v>81</v>
      </c>
      <c r="F29088">
        <v>2252.71</v>
      </c>
      <c r="G29088" t="s">
        <v>288</v>
      </c>
    </row>
    <row r="29089" spans="1:7" x14ac:dyDescent="0.3">
      <c r="A29089" s="3">
        <v>42826</v>
      </c>
      <c r="B29089" t="s">
        <v>322</v>
      </c>
      <c r="C29089" t="s">
        <v>9</v>
      </c>
      <c r="D29089" t="s">
        <v>183</v>
      </c>
      <c r="E29089" t="s">
        <v>68</v>
      </c>
      <c r="F29089">
        <v>13516.18</v>
      </c>
      <c r="G29089" t="s">
        <v>23728</v>
      </c>
    </row>
    <row r="29090" spans="1:7" x14ac:dyDescent="0.3">
      <c r="A29090" s="2">
        <v>42826</v>
      </c>
      <c r="B29090" t="s">
        <v>1597</v>
      </c>
      <c r="C29090" t="s">
        <v>9</v>
      </c>
      <c r="D29090" t="s">
        <v>137</v>
      </c>
      <c r="E29090" t="s">
        <v>81</v>
      </c>
      <c r="F29090" s="1">
        <v>1501</v>
      </c>
      <c r="G29090" t="s">
        <v>23729</v>
      </c>
    </row>
    <row r="29091" spans="1:7" x14ac:dyDescent="0.3">
      <c r="A29091" t="s">
        <v>23615</v>
      </c>
      <c r="B29091" t="s">
        <v>2103</v>
      </c>
      <c r="C29091" t="s">
        <v>9</v>
      </c>
      <c r="D29091" t="s">
        <v>646</v>
      </c>
      <c r="E29091" t="s">
        <v>27</v>
      </c>
      <c r="F29091">
        <v>10137.74</v>
      </c>
      <c r="G29091" t="s">
        <v>201</v>
      </c>
    </row>
    <row r="29092" spans="1:7" x14ac:dyDescent="0.3">
      <c r="A29092" t="s">
        <v>23240</v>
      </c>
      <c r="B29092" t="s">
        <v>322</v>
      </c>
      <c r="C29092" t="s">
        <v>9</v>
      </c>
      <c r="D29092" t="s">
        <v>29</v>
      </c>
      <c r="E29092" t="s">
        <v>138</v>
      </c>
      <c r="F29092">
        <v>6758.49</v>
      </c>
      <c r="G29092" t="s">
        <v>2639</v>
      </c>
    </row>
    <row r="29093" spans="1:7" x14ac:dyDescent="0.3">
      <c r="A29093" s="2">
        <v>42826</v>
      </c>
      <c r="B29093" t="s">
        <v>322</v>
      </c>
      <c r="C29093" t="s">
        <v>9</v>
      </c>
      <c r="D29093" t="s">
        <v>95</v>
      </c>
      <c r="E29093" t="s">
        <v>11</v>
      </c>
      <c r="F29093">
        <v>7691.53</v>
      </c>
      <c r="G29093" t="s">
        <v>23730</v>
      </c>
    </row>
    <row r="29094" spans="1:7" x14ac:dyDescent="0.3">
      <c r="A29094" t="s">
        <v>23623</v>
      </c>
      <c r="B29094" t="s">
        <v>2103</v>
      </c>
      <c r="C29094" t="s">
        <v>9</v>
      </c>
      <c r="D29094" t="s">
        <v>32</v>
      </c>
      <c r="E29094" t="s">
        <v>184</v>
      </c>
      <c r="F29094">
        <v>1922.88</v>
      </c>
      <c r="G29094" t="s">
        <v>23731</v>
      </c>
    </row>
    <row r="29095" spans="1:7" x14ac:dyDescent="0.3">
      <c r="A29095" t="s">
        <v>23615</v>
      </c>
      <c r="B29095" t="s">
        <v>322</v>
      </c>
      <c r="C29095" t="s">
        <v>39</v>
      </c>
      <c r="D29095" t="s">
        <v>40</v>
      </c>
      <c r="E29095" t="s">
        <v>208</v>
      </c>
      <c r="F29095">
        <v>9463.0400000000009</v>
      </c>
      <c r="G29095" t="s">
        <v>23732</v>
      </c>
    </row>
    <row r="29096" spans="1:7" x14ac:dyDescent="0.3">
      <c r="A29096" t="s">
        <v>23615</v>
      </c>
      <c r="B29096" t="s">
        <v>333</v>
      </c>
      <c r="C29096" t="s">
        <v>39</v>
      </c>
      <c r="D29096" t="s">
        <v>45</v>
      </c>
      <c r="E29096" t="e">
        <f>- Recovery composting</f>
        <v>#NAME?</v>
      </c>
      <c r="F29096">
        <v>9463.0400000000009</v>
      </c>
      <c r="G29096" t="s">
        <v>452</v>
      </c>
    </row>
    <row r="29097" spans="1:7" x14ac:dyDescent="0.3">
      <c r="A29097" s="2">
        <v>42826</v>
      </c>
      <c r="B29097" t="s">
        <v>340</v>
      </c>
      <c r="C29097" t="s">
        <v>39</v>
      </c>
      <c r="D29097" t="s">
        <v>102</v>
      </c>
      <c r="E29097" t="s">
        <v>30</v>
      </c>
      <c r="F29097">
        <v>4731.5200000000004</v>
      </c>
      <c r="G29097" t="s">
        <v>23733</v>
      </c>
    </row>
    <row r="29098" spans="1:7" x14ac:dyDescent="0.3">
      <c r="A29098" t="s">
        <v>23615</v>
      </c>
      <c r="B29098" t="s">
        <v>1597</v>
      </c>
      <c r="C29098" t="s">
        <v>39</v>
      </c>
      <c r="D29098" t="s">
        <v>47</v>
      </c>
      <c r="E29098" t="s">
        <v>153</v>
      </c>
      <c r="F29098">
        <v>5393.27</v>
      </c>
      <c r="G29098" t="s">
        <v>23734</v>
      </c>
    </row>
    <row r="29099" spans="1:7" x14ac:dyDescent="0.3">
      <c r="A29099" t="s">
        <v>23623</v>
      </c>
      <c r="B29099" t="s">
        <v>322</v>
      </c>
      <c r="C29099" t="s">
        <v>39</v>
      </c>
      <c r="D29099" t="s">
        <v>155</v>
      </c>
      <c r="E29099" t="s">
        <v>21</v>
      </c>
      <c r="F29099">
        <v>12584.31</v>
      </c>
      <c r="G29099" t="s">
        <v>23735</v>
      </c>
    </row>
    <row r="29100" spans="1:7" x14ac:dyDescent="0.3">
      <c r="A29100" s="2">
        <v>42826</v>
      </c>
      <c r="B29100" t="s">
        <v>322</v>
      </c>
      <c r="C29100" t="s">
        <v>39</v>
      </c>
      <c r="E29100" t="s">
        <v>111</v>
      </c>
      <c r="F29100">
        <v>2921.4</v>
      </c>
      <c r="G29100" t="s">
        <v>23736</v>
      </c>
    </row>
    <row r="29101" spans="1:7" x14ac:dyDescent="0.3">
      <c r="A29101" t="s">
        <v>23623</v>
      </c>
      <c r="B29101" t="s">
        <v>322</v>
      </c>
      <c r="C29101" t="s">
        <v>39</v>
      </c>
      <c r="D29101" t="s">
        <v>53</v>
      </c>
      <c r="E29101" t="s">
        <v>92</v>
      </c>
      <c r="F29101">
        <v>2921.4</v>
      </c>
      <c r="G29101" t="s">
        <v>23737</v>
      </c>
    </row>
    <row r="29102" spans="1:7" x14ac:dyDescent="0.3">
      <c r="A29102" t="s">
        <v>23615</v>
      </c>
      <c r="B29102" t="s">
        <v>322</v>
      </c>
      <c r="C29102" t="s">
        <v>39</v>
      </c>
      <c r="D29102" t="s">
        <v>59</v>
      </c>
      <c r="E29102" t="s">
        <v>1484</v>
      </c>
      <c r="F29102" s="1">
        <v>1460</v>
      </c>
      <c r="G29102" t="s">
        <v>23738</v>
      </c>
    </row>
    <row r="29103" spans="1:7" x14ac:dyDescent="0.3">
      <c r="A29103" t="s">
        <v>23615</v>
      </c>
      <c r="B29103" t="s">
        <v>322</v>
      </c>
      <c r="C29103" t="s">
        <v>39</v>
      </c>
      <c r="D29103" t="s">
        <v>70</v>
      </c>
      <c r="E29103" t="s">
        <v>118</v>
      </c>
      <c r="F29103">
        <v>6485.01</v>
      </c>
      <c r="G29103" t="s">
        <v>18371</v>
      </c>
    </row>
    <row r="29104" spans="1:7" x14ac:dyDescent="0.3">
      <c r="A29104" t="s">
        <v>23615</v>
      </c>
      <c r="B29104" t="s">
        <v>322</v>
      </c>
      <c r="C29104" t="s">
        <v>39</v>
      </c>
      <c r="D29104" t="s">
        <v>122</v>
      </c>
      <c r="E29104" t="s">
        <v>114</v>
      </c>
      <c r="F29104">
        <v>3891.01</v>
      </c>
      <c r="G29104" t="s">
        <v>23739</v>
      </c>
    </row>
    <row r="29105" spans="1:7" x14ac:dyDescent="0.3">
      <c r="A29105" t="s">
        <v>23268</v>
      </c>
      <c r="B29105" t="s">
        <v>333</v>
      </c>
      <c r="C29105" t="s">
        <v>39</v>
      </c>
      <c r="D29105" t="s">
        <v>122</v>
      </c>
      <c r="E29105" t="s">
        <v>385</v>
      </c>
      <c r="F29105">
        <v>2594</v>
      </c>
      <c r="G29105" t="s">
        <v>784</v>
      </c>
    </row>
    <row r="29106" spans="1:7" x14ac:dyDescent="0.3">
      <c r="A29106" s="2">
        <v>42826</v>
      </c>
      <c r="B29106" t="s">
        <v>322</v>
      </c>
      <c r="C29106" t="s">
        <v>39</v>
      </c>
      <c r="D29106" t="s">
        <v>384</v>
      </c>
      <c r="E29106" t="s">
        <v>609</v>
      </c>
      <c r="F29106">
        <v>8384.66</v>
      </c>
      <c r="G29106" t="s">
        <v>1012</v>
      </c>
    </row>
    <row r="29107" spans="1:7" x14ac:dyDescent="0.3">
      <c r="A29107" t="s">
        <v>23615</v>
      </c>
      <c r="B29107" t="s">
        <v>322</v>
      </c>
      <c r="C29107" t="s">
        <v>39</v>
      </c>
      <c r="D29107" t="s">
        <v>125</v>
      </c>
      <c r="E29107" t="s">
        <v>123</v>
      </c>
      <c r="F29107">
        <v>3593.43</v>
      </c>
      <c r="G29107" t="s">
        <v>23740</v>
      </c>
    </row>
    <row r="29108" spans="1:7" x14ac:dyDescent="0.3">
      <c r="A29108" t="s">
        <v>23615</v>
      </c>
      <c r="B29108" t="s">
        <v>356</v>
      </c>
      <c r="C29108" t="s">
        <v>9</v>
      </c>
      <c r="D29108" t="s">
        <v>177</v>
      </c>
      <c r="E29108" t="s">
        <v>11</v>
      </c>
      <c r="F29108">
        <v>8442.1</v>
      </c>
      <c r="G29108" t="s">
        <v>23741</v>
      </c>
    </row>
    <row r="29109" spans="1:7" x14ac:dyDescent="0.3">
      <c r="A29109" s="3">
        <v>42826</v>
      </c>
      <c r="B29109" t="s">
        <v>356</v>
      </c>
      <c r="C29109" t="s">
        <v>9</v>
      </c>
      <c r="D29109" t="s">
        <v>175</v>
      </c>
      <c r="E29109" t="s">
        <v>30</v>
      </c>
      <c r="F29109">
        <v>3618.04</v>
      </c>
      <c r="G29109" t="s">
        <v>23742</v>
      </c>
    </row>
    <row r="29110" spans="1:7" x14ac:dyDescent="0.3">
      <c r="A29110" s="2">
        <v>42826</v>
      </c>
      <c r="B29110" t="s">
        <v>356</v>
      </c>
      <c r="C29110" t="s">
        <v>9</v>
      </c>
      <c r="D29110" t="s">
        <v>259</v>
      </c>
      <c r="E29110" t="s">
        <v>68</v>
      </c>
      <c r="F29110">
        <v>12694.3</v>
      </c>
      <c r="G29110" t="s">
        <v>23743</v>
      </c>
    </row>
    <row r="29111" spans="1:7" x14ac:dyDescent="0.3">
      <c r="A29111" t="s">
        <v>23615</v>
      </c>
      <c r="B29111" t="s">
        <v>356</v>
      </c>
      <c r="C29111" t="s">
        <v>9</v>
      </c>
      <c r="D29111" t="s">
        <v>423</v>
      </c>
      <c r="E29111" t="s">
        <v>184</v>
      </c>
      <c r="F29111">
        <v>1410.48</v>
      </c>
      <c r="G29111" t="s">
        <v>23744</v>
      </c>
    </row>
    <row r="29112" spans="1:7" x14ac:dyDescent="0.3">
      <c r="A29112" t="s">
        <v>23615</v>
      </c>
      <c r="B29112" t="s">
        <v>356</v>
      </c>
      <c r="C29112" t="s">
        <v>9</v>
      </c>
      <c r="D29112" t="s">
        <v>186</v>
      </c>
      <c r="E29112" t="s">
        <v>33</v>
      </c>
      <c r="F29112">
        <v>12121.64</v>
      </c>
      <c r="G29112" t="s">
        <v>23745</v>
      </c>
    </row>
    <row r="29113" spans="1:7" x14ac:dyDescent="0.3">
      <c r="A29113" t="s">
        <v>23615</v>
      </c>
      <c r="B29113" t="s">
        <v>356</v>
      </c>
      <c r="C29113" t="s">
        <v>9</v>
      </c>
      <c r="D29113" t="s">
        <v>29</v>
      </c>
      <c r="E29113" t="s">
        <v>86</v>
      </c>
      <c r="F29113">
        <v>8081.09</v>
      </c>
      <c r="G29113" t="s">
        <v>23746</v>
      </c>
    </row>
    <row r="29114" spans="1:7" x14ac:dyDescent="0.3">
      <c r="A29114" s="2">
        <v>42826</v>
      </c>
      <c r="B29114" t="s">
        <v>358</v>
      </c>
      <c r="C29114" t="s">
        <v>9</v>
      </c>
      <c r="E29114" t="s">
        <v>263</v>
      </c>
      <c r="F29114" s="1">
        <v>15804</v>
      </c>
      <c r="G29114" t="s">
        <v>1326</v>
      </c>
    </row>
    <row r="29115" spans="1:7" x14ac:dyDescent="0.3">
      <c r="A29115" t="s">
        <v>23615</v>
      </c>
      <c r="B29115" t="s">
        <v>354</v>
      </c>
      <c r="C29115" t="s">
        <v>9</v>
      </c>
      <c r="D29115" t="s">
        <v>95</v>
      </c>
      <c r="E29115" t="s">
        <v>86</v>
      </c>
      <c r="F29115">
        <v>3951.2</v>
      </c>
      <c r="G29115" t="s">
        <v>23747</v>
      </c>
    </row>
    <row r="29116" spans="1:7" x14ac:dyDescent="0.3">
      <c r="A29116" t="s">
        <v>23615</v>
      </c>
      <c r="B29116" t="s">
        <v>356</v>
      </c>
      <c r="C29116" t="s">
        <v>39</v>
      </c>
      <c r="D29116" t="s">
        <v>102</v>
      </c>
      <c r="E29116" t="s">
        <v>64</v>
      </c>
      <c r="F29116">
        <v>9125.77</v>
      </c>
      <c r="G29116" t="s">
        <v>621</v>
      </c>
    </row>
    <row r="29117" spans="1:7" x14ac:dyDescent="0.3">
      <c r="A29117" t="s">
        <v>23262</v>
      </c>
      <c r="B29117" t="s">
        <v>356</v>
      </c>
      <c r="C29117" t="s">
        <v>39</v>
      </c>
      <c r="D29117" t="s">
        <v>98</v>
      </c>
      <c r="E29117" t="s">
        <v>126</v>
      </c>
      <c r="F29117">
        <v>9125.77</v>
      </c>
      <c r="G29117" t="s">
        <v>23748</v>
      </c>
    </row>
    <row r="29118" spans="1:7" x14ac:dyDescent="0.3">
      <c r="A29118" s="2">
        <v>42826</v>
      </c>
      <c r="B29118" t="s">
        <v>369</v>
      </c>
      <c r="C29118" t="s">
        <v>39</v>
      </c>
      <c r="D29118" t="s">
        <v>147</v>
      </c>
      <c r="E29118" t="s">
        <v>184</v>
      </c>
      <c r="F29118">
        <v>4562.8900000000003</v>
      </c>
      <c r="G29118" t="s">
        <v>23749</v>
      </c>
    </row>
    <row r="29119" spans="1:7" x14ac:dyDescent="0.3">
      <c r="A29119" t="s">
        <v>23615</v>
      </c>
      <c r="B29119" t="s">
        <v>356</v>
      </c>
      <c r="C29119" t="s">
        <v>39</v>
      </c>
      <c r="D29119" t="s">
        <v>51</v>
      </c>
      <c r="E29119" t="s">
        <v>1151</v>
      </c>
      <c r="F29119">
        <v>5839.12</v>
      </c>
      <c r="G29119" t="s">
        <v>23750</v>
      </c>
    </row>
    <row r="29120" spans="1:7" x14ac:dyDescent="0.3">
      <c r="A29120" t="s">
        <v>23615</v>
      </c>
      <c r="B29120" t="s">
        <v>356</v>
      </c>
      <c r="C29120" t="s">
        <v>39</v>
      </c>
      <c r="D29120" t="s">
        <v>200</v>
      </c>
      <c r="E29120" t="s">
        <v>114</v>
      </c>
      <c r="F29120">
        <v>13624.62</v>
      </c>
      <c r="G29120" t="s">
        <v>23751</v>
      </c>
    </row>
    <row r="29121" spans="1:7" x14ac:dyDescent="0.3">
      <c r="A29121" t="s">
        <v>23615</v>
      </c>
      <c r="B29121" t="s">
        <v>369</v>
      </c>
      <c r="C29121" t="s">
        <v>39</v>
      </c>
      <c r="D29121" t="s">
        <v>310</v>
      </c>
      <c r="E29121" t="s">
        <v>153</v>
      </c>
      <c r="F29121">
        <v>7682.84</v>
      </c>
      <c r="G29121" t="s">
        <v>402</v>
      </c>
    </row>
    <row r="29122" spans="1:7" x14ac:dyDescent="0.3">
      <c r="A29122" t="s">
        <v>23615</v>
      </c>
      <c r="B29122" t="s">
        <v>356</v>
      </c>
      <c r="C29122" t="s">
        <v>39</v>
      </c>
      <c r="D29122" t="s">
        <v>244</v>
      </c>
      <c r="E29122" t="s">
        <v>156</v>
      </c>
      <c r="F29122">
        <v>7682.84</v>
      </c>
      <c r="G29122" t="s">
        <v>23752</v>
      </c>
    </row>
    <row r="29123" spans="1:7" x14ac:dyDescent="0.3">
      <c r="A29123" t="s">
        <v>23615</v>
      </c>
      <c r="B29123" t="s">
        <v>356</v>
      </c>
      <c r="C29123" t="s">
        <v>39</v>
      </c>
      <c r="D29123" t="s">
        <v>310</v>
      </c>
      <c r="E29123" t="s">
        <v>123</v>
      </c>
      <c r="F29123">
        <v>3841.42</v>
      </c>
      <c r="G29123" t="s">
        <v>23753</v>
      </c>
    </row>
    <row r="29124" spans="1:7" x14ac:dyDescent="0.3">
      <c r="A29124" t="s">
        <v>23349</v>
      </c>
      <c r="B29124" t="s">
        <v>356</v>
      </c>
      <c r="C29124" t="s">
        <v>39</v>
      </c>
      <c r="D29124" t="s">
        <v>67</v>
      </c>
      <c r="E29124" t="s">
        <v>118</v>
      </c>
      <c r="F29124" t="s">
        <v>23754</v>
      </c>
      <c r="G29124" t="s">
        <v>7530</v>
      </c>
    </row>
    <row r="29125" spans="1:7" x14ac:dyDescent="0.3">
      <c r="A29125" t="s">
        <v>23615</v>
      </c>
      <c r="B29125" t="s">
        <v>356</v>
      </c>
      <c r="C29125" t="s">
        <v>39</v>
      </c>
      <c r="D29125" t="s">
        <v>63</v>
      </c>
      <c r="F29125" s="1">
        <v>2754</v>
      </c>
      <c r="G29125" t="s">
        <v>23755</v>
      </c>
    </row>
    <row r="29126" spans="1:7" x14ac:dyDescent="0.3">
      <c r="A29126" t="s">
        <v>23349</v>
      </c>
      <c r="B29126" t="s">
        <v>356</v>
      </c>
      <c r="C29126" t="s">
        <v>39</v>
      </c>
      <c r="D29126" t="s">
        <v>212</v>
      </c>
      <c r="E29126" t="s">
        <v>123</v>
      </c>
      <c r="F29126">
        <v>1836.64</v>
      </c>
      <c r="G29126" t="s">
        <v>23756</v>
      </c>
    </row>
    <row r="29127" spans="1:7" x14ac:dyDescent="0.3">
      <c r="A29127" s="2">
        <v>42826</v>
      </c>
      <c r="B29127" t="s">
        <v>356</v>
      </c>
      <c r="C29127" t="s">
        <v>39</v>
      </c>
      <c r="D29127" t="s">
        <v>168</v>
      </c>
      <c r="E29127" t="s">
        <v>126</v>
      </c>
      <c r="F29127">
        <v>8922.4699999999993</v>
      </c>
      <c r="G29127" t="s">
        <v>402</v>
      </c>
    </row>
    <row r="29128" spans="1:7" x14ac:dyDescent="0.3">
      <c r="A29128" t="s">
        <v>23623</v>
      </c>
      <c r="B29128" t="s">
        <v>356</v>
      </c>
      <c r="C29128" t="s">
        <v>39</v>
      </c>
      <c r="D29128" t="s">
        <v>125</v>
      </c>
      <c r="E29128" t="s">
        <v>385</v>
      </c>
      <c r="F29128">
        <v>3823.91</v>
      </c>
      <c r="G29128" t="s">
        <v>386</v>
      </c>
    </row>
    <row r="29129" spans="1:7" x14ac:dyDescent="0.3">
      <c r="A29129" s="2">
        <v>42826</v>
      </c>
      <c r="B29129" t="s">
        <v>404</v>
      </c>
      <c r="C29129" t="s">
        <v>9</v>
      </c>
      <c r="D29129" t="s">
        <v>10</v>
      </c>
      <c r="E29129" t="s">
        <v>27</v>
      </c>
      <c r="F29129">
        <v>11277.74</v>
      </c>
      <c r="G29129" t="s">
        <v>23757</v>
      </c>
    </row>
    <row r="29130" spans="1:7" x14ac:dyDescent="0.3">
      <c r="A29130" s="2">
        <v>42826</v>
      </c>
      <c r="B29130" t="s">
        <v>387</v>
      </c>
      <c r="C29130" t="s">
        <v>9</v>
      </c>
      <c r="D29130" t="s">
        <v>177</v>
      </c>
      <c r="E29130" t="s">
        <v>81</v>
      </c>
      <c r="F29130">
        <v>4833.32</v>
      </c>
      <c r="G29130" t="s">
        <v>145</v>
      </c>
    </row>
    <row r="29131" spans="1:7" x14ac:dyDescent="0.3">
      <c r="A29131" s="3">
        <v>42826</v>
      </c>
      <c r="B29131" t="s">
        <v>1069</v>
      </c>
      <c r="C29131" t="s">
        <v>9</v>
      </c>
      <c r="D29131" t="s">
        <v>423</v>
      </c>
      <c r="E29131" t="s">
        <v>56</v>
      </c>
      <c r="F29131">
        <v>9483.08</v>
      </c>
      <c r="G29131" t="s">
        <v>23758</v>
      </c>
    </row>
    <row r="29132" spans="1:7" x14ac:dyDescent="0.3">
      <c r="B29132" t="s">
        <v>387</v>
      </c>
      <c r="C29132" t="s">
        <v>9</v>
      </c>
      <c r="D29132" t="s">
        <v>92</v>
      </c>
      <c r="E29132" t="s">
        <v>86</v>
      </c>
      <c r="F29132">
        <v>1053.68</v>
      </c>
      <c r="G29132" t="s">
        <v>2639</v>
      </c>
    </row>
    <row r="29133" spans="1:7" x14ac:dyDescent="0.3">
      <c r="A29133" s="2">
        <v>42826</v>
      </c>
      <c r="B29133" t="s">
        <v>387</v>
      </c>
      <c r="C29133" t="s">
        <v>9</v>
      </c>
      <c r="D29133" t="s">
        <v>29</v>
      </c>
      <c r="E29133" t="s">
        <v>33</v>
      </c>
      <c r="F29133">
        <v>6470.34</v>
      </c>
      <c r="G29133" t="s">
        <v>23759</v>
      </c>
    </row>
    <row r="29134" spans="1:7" x14ac:dyDescent="0.3">
      <c r="A29134" t="s">
        <v>23623</v>
      </c>
      <c r="B29134" t="s">
        <v>387</v>
      </c>
      <c r="C29134" t="s">
        <v>9</v>
      </c>
      <c r="D29134" t="s">
        <v>328</v>
      </c>
      <c r="E29134" t="s">
        <v>96</v>
      </c>
      <c r="F29134" t="s">
        <v>23760</v>
      </c>
      <c r="G29134" t="s">
        <v>23761</v>
      </c>
    </row>
    <row r="29135" spans="1:7" x14ac:dyDescent="0.3">
      <c r="A29135" t="s">
        <v>23623</v>
      </c>
      <c r="B29135" t="s">
        <v>387</v>
      </c>
      <c r="C29135" t="s">
        <v>9</v>
      </c>
      <c r="D29135" t="s">
        <v>32</v>
      </c>
      <c r="E29135" t="s">
        <v>93</v>
      </c>
      <c r="F29135">
        <v>17154.689999999999</v>
      </c>
      <c r="G29135" t="s">
        <v>23762</v>
      </c>
    </row>
    <row r="29136" spans="1:7" x14ac:dyDescent="0.3">
      <c r="A29136" t="s">
        <v>23615</v>
      </c>
      <c r="B29136" t="s">
        <v>407</v>
      </c>
      <c r="C29136" t="s">
        <v>9</v>
      </c>
      <c r="D29136" t="s">
        <v>95</v>
      </c>
      <c r="E29136" t="s">
        <v>86</v>
      </c>
      <c r="F29136">
        <v>4288.67</v>
      </c>
      <c r="G29136" t="s">
        <v>23763</v>
      </c>
    </row>
    <row r="29137" spans="1:7" x14ac:dyDescent="0.3">
      <c r="A29137" s="3">
        <v>42826</v>
      </c>
      <c r="B29137" t="s">
        <v>387</v>
      </c>
      <c r="C29137" t="s">
        <v>39</v>
      </c>
      <c r="D29137" t="s">
        <v>40</v>
      </c>
      <c r="E29137" t="s">
        <v>118</v>
      </c>
      <c r="F29137">
        <v>5806.97</v>
      </c>
      <c r="G29137" t="s">
        <v>23764</v>
      </c>
    </row>
    <row r="29138" spans="1:7" x14ac:dyDescent="0.3">
      <c r="A29138" t="s">
        <v>23623</v>
      </c>
      <c r="B29138" t="s">
        <v>387</v>
      </c>
      <c r="C29138" t="s">
        <v>39</v>
      </c>
      <c r="D29138" t="s">
        <v>102</v>
      </c>
      <c r="E29138" t="s">
        <v>487</v>
      </c>
      <c r="F29138">
        <v>5806.97</v>
      </c>
      <c r="G29138" t="s">
        <v>23765</v>
      </c>
    </row>
    <row r="29139" spans="1:7" x14ac:dyDescent="0.3">
      <c r="A29139" t="s">
        <v>23615</v>
      </c>
      <c r="B29139" t="s">
        <v>387</v>
      </c>
      <c r="C29139" t="s">
        <v>39</v>
      </c>
      <c r="D29139" t="s">
        <v>147</v>
      </c>
      <c r="E29139" t="s">
        <v>184</v>
      </c>
      <c r="F29139">
        <v>2903.49</v>
      </c>
      <c r="G29139" t="s">
        <v>23766</v>
      </c>
    </row>
    <row r="29140" spans="1:7" x14ac:dyDescent="0.3">
      <c r="A29140" t="s">
        <v>23615</v>
      </c>
      <c r="B29140" t="s">
        <v>387</v>
      </c>
      <c r="D29140" t="s">
        <v>106</v>
      </c>
      <c r="E29140" t="s">
        <v>111</v>
      </c>
      <c r="F29140">
        <v>3957.93</v>
      </c>
      <c r="G29140" t="s">
        <v>23767</v>
      </c>
    </row>
    <row r="29141" spans="1:7" x14ac:dyDescent="0.3">
      <c r="A29141" s="3">
        <v>42826</v>
      </c>
      <c r="B29141" t="s">
        <v>387</v>
      </c>
      <c r="C29141" t="s">
        <v>39</v>
      </c>
      <c r="D29141" t="s">
        <v>106</v>
      </c>
      <c r="E29141" t="s">
        <v>84</v>
      </c>
      <c r="F29141">
        <v>9235.18</v>
      </c>
      <c r="G29141" t="s">
        <v>23768</v>
      </c>
    </row>
    <row r="29142" spans="1:7" x14ac:dyDescent="0.3">
      <c r="A29142" t="s">
        <v>23615</v>
      </c>
      <c r="B29142" t="s">
        <v>387</v>
      </c>
      <c r="C29142" t="s">
        <v>39</v>
      </c>
      <c r="D29142" t="s">
        <v>113</v>
      </c>
      <c r="E29142" t="s">
        <v>128</v>
      </c>
      <c r="F29142">
        <v>9023.77</v>
      </c>
      <c r="G29142" t="s">
        <v>23769</v>
      </c>
    </row>
    <row r="29143" spans="1:7" x14ac:dyDescent="0.3">
      <c r="A29143" s="2">
        <v>42826</v>
      </c>
      <c r="B29143" t="s">
        <v>1067</v>
      </c>
      <c r="C29143" t="s">
        <v>39</v>
      </c>
      <c r="D29143" t="s">
        <v>244</v>
      </c>
      <c r="E29143" t="s">
        <v>56</v>
      </c>
      <c r="F29143">
        <v>9023.77</v>
      </c>
      <c r="G29143" t="s">
        <v>12389</v>
      </c>
    </row>
    <row r="29144" spans="1:7" x14ac:dyDescent="0.3">
      <c r="A29144" s="2">
        <v>42826</v>
      </c>
      <c r="B29144" t="s">
        <v>395</v>
      </c>
      <c r="C29144" t="s">
        <v>39</v>
      </c>
      <c r="D29144" t="s">
        <v>244</v>
      </c>
      <c r="E29144" t="s">
        <v>213</v>
      </c>
      <c r="F29144">
        <v>4511.8900000000003</v>
      </c>
      <c r="G29144" t="s">
        <v>1102</v>
      </c>
    </row>
    <row r="29145" spans="1:7" x14ac:dyDescent="0.3">
      <c r="A29145" s="2">
        <v>42826</v>
      </c>
      <c r="B29145" t="s">
        <v>389</v>
      </c>
      <c r="C29145" t="s">
        <v>39</v>
      </c>
      <c r="D29145" t="s">
        <v>212</v>
      </c>
      <c r="E29145" t="s">
        <v>111</v>
      </c>
      <c r="F29145" s="1">
        <v>8239</v>
      </c>
      <c r="G29145" t="s">
        <v>1183</v>
      </c>
    </row>
    <row r="29146" spans="1:7" x14ac:dyDescent="0.3">
      <c r="A29146" t="s">
        <v>23615</v>
      </c>
      <c r="B29146" t="s">
        <v>387</v>
      </c>
      <c r="C29146" t="s">
        <v>39</v>
      </c>
      <c r="D29146" t="s">
        <v>120</v>
      </c>
      <c r="E29146" t="s">
        <v>21</v>
      </c>
      <c r="F29146">
        <v>4943.87</v>
      </c>
      <c r="G29146" t="s">
        <v>23770</v>
      </c>
    </row>
    <row r="29147" spans="1:7" x14ac:dyDescent="0.3">
      <c r="A29147" t="s">
        <v>23615</v>
      </c>
      <c r="B29147" t="s">
        <v>387</v>
      </c>
      <c r="C29147" t="s">
        <v>39</v>
      </c>
      <c r="D29147" t="s">
        <v>767</v>
      </c>
      <c r="E29147" t="s">
        <v>385</v>
      </c>
      <c r="F29147" s="1">
        <v>3295</v>
      </c>
      <c r="G29147" t="s">
        <v>23771</v>
      </c>
    </row>
    <row r="29148" spans="1:7" x14ac:dyDescent="0.3">
      <c r="A29148" s="3">
        <v>42826</v>
      </c>
      <c r="B29148" t="s">
        <v>404</v>
      </c>
      <c r="C29148" t="s">
        <v>39</v>
      </c>
      <c r="D29148" t="s">
        <v>168</v>
      </c>
      <c r="E29148" t="s">
        <v>487</v>
      </c>
      <c r="F29148">
        <v>17109.18</v>
      </c>
      <c r="G29148" t="s">
        <v>2216</v>
      </c>
    </row>
    <row r="29149" spans="1:7" x14ac:dyDescent="0.3">
      <c r="A29149" t="s">
        <v>23623</v>
      </c>
      <c r="B29149" t="s">
        <v>387</v>
      </c>
      <c r="C29149" t="s">
        <v>39</v>
      </c>
      <c r="D29149" t="s">
        <v>382</v>
      </c>
      <c r="E29149" t="s">
        <v>905</v>
      </c>
      <c r="F29149">
        <v>7332.51</v>
      </c>
      <c r="G29149" t="s">
        <v>2405</v>
      </c>
    </row>
    <row r="29150" spans="1:7" x14ac:dyDescent="0.3">
      <c r="A29150" s="2">
        <v>42826</v>
      </c>
      <c r="B29150" t="s">
        <v>419</v>
      </c>
      <c r="C29150" t="s">
        <v>9</v>
      </c>
      <c r="D29150" t="s">
        <v>177</v>
      </c>
      <c r="E29150" t="s">
        <v>592</v>
      </c>
      <c r="F29150">
        <v>11730.47</v>
      </c>
      <c r="G29150" t="s">
        <v>7377</v>
      </c>
    </row>
    <row r="29151" spans="1:7" x14ac:dyDescent="0.3">
      <c r="A29151" t="s">
        <v>23615</v>
      </c>
      <c r="B29151" t="s">
        <v>2163</v>
      </c>
      <c r="C29151" t="s">
        <v>9</v>
      </c>
      <c r="D29151" t="s">
        <v>16</v>
      </c>
      <c r="E29151" t="s">
        <v>138</v>
      </c>
      <c r="F29151">
        <v>5027.3500000000004</v>
      </c>
      <c r="G29151" t="s">
        <v>23772</v>
      </c>
    </row>
    <row r="29152" spans="1:7" x14ac:dyDescent="0.3">
      <c r="A29152" t="s">
        <v>23623</v>
      </c>
      <c r="B29152" t="s">
        <v>419</v>
      </c>
      <c r="C29152" t="s">
        <v>9</v>
      </c>
      <c r="D29152" t="s">
        <v>180</v>
      </c>
      <c r="E29152" t="s">
        <v>21</v>
      </c>
      <c r="F29152" s="1">
        <v>20314</v>
      </c>
      <c r="G29152" t="s">
        <v>23773</v>
      </c>
    </row>
    <row r="29153" spans="1:7" x14ac:dyDescent="0.3">
      <c r="A29153" t="s">
        <v>23615</v>
      </c>
      <c r="C29153" t="s">
        <v>9</v>
      </c>
      <c r="D29153" t="s">
        <v>423</v>
      </c>
      <c r="E29153" t="s">
        <v>86</v>
      </c>
      <c r="F29153">
        <v>2257.16</v>
      </c>
      <c r="G29153" t="s">
        <v>23774</v>
      </c>
    </row>
    <row r="29154" spans="1:7" x14ac:dyDescent="0.3">
      <c r="A29154" t="s">
        <v>23615</v>
      </c>
      <c r="B29154" t="s">
        <v>419</v>
      </c>
      <c r="C29154" t="s">
        <v>9</v>
      </c>
      <c r="D29154" t="s">
        <v>26</v>
      </c>
      <c r="E29154" t="s">
        <v>93</v>
      </c>
      <c r="F29154">
        <v>7944.76</v>
      </c>
      <c r="G29154" t="s">
        <v>23775</v>
      </c>
    </row>
    <row r="29155" spans="1:7" x14ac:dyDescent="0.3">
      <c r="A29155" s="2">
        <v>42826</v>
      </c>
      <c r="B29155" t="s">
        <v>419</v>
      </c>
      <c r="C29155" t="s">
        <v>9</v>
      </c>
      <c r="D29155" t="s">
        <v>89</v>
      </c>
      <c r="E29155" t="s">
        <v>92</v>
      </c>
      <c r="F29155">
        <v>5296.51</v>
      </c>
      <c r="G29155" t="s">
        <v>23776</v>
      </c>
    </row>
    <row r="29156" spans="1:7" x14ac:dyDescent="0.3">
      <c r="A29156" s="2">
        <v>42826</v>
      </c>
      <c r="B29156" t="s">
        <v>419</v>
      </c>
      <c r="C29156" t="s">
        <v>9</v>
      </c>
      <c r="D29156" t="s">
        <v>454</v>
      </c>
      <c r="E29156" t="s">
        <v>27</v>
      </c>
      <c r="F29156" s="1">
        <v>9468</v>
      </c>
      <c r="G29156" t="s">
        <v>23777</v>
      </c>
    </row>
    <row r="29157" spans="1:7" x14ac:dyDescent="0.3">
      <c r="A29157" t="s">
        <v>23615</v>
      </c>
      <c r="B29157" t="s">
        <v>419</v>
      </c>
      <c r="C29157" t="s">
        <v>9</v>
      </c>
      <c r="D29157" t="s">
        <v>454</v>
      </c>
      <c r="E29157" t="s">
        <v>184</v>
      </c>
      <c r="F29157">
        <v>2367.23</v>
      </c>
      <c r="G29157" t="s">
        <v>23778</v>
      </c>
    </row>
    <row r="29158" spans="1:7" x14ac:dyDescent="0.3">
      <c r="A29158" t="s">
        <v>23623</v>
      </c>
      <c r="B29158" t="s">
        <v>419</v>
      </c>
      <c r="C29158" t="s">
        <v>39</v>
      </c>
      <c r="D29158" t="s">
        <v>92</v>
      </c>
      <c r="E29158" t="s">
        <v>64</v>
      </c>
      <c r="F29158" t="s">
        <v>23779</v>
      </c>
      <c r="G29158" t="s">
        <v>23780</v>
      </c>
    </row>
    <row r="29159" spans="1:7" x14ac:dyDescent="0.3">
      <c r="A29159" s="2">
        <v>42826</v>
      </c>
      <c r="B29159" t="s">
        <v>419</v>
      </c>
      <c r="C29159" t="s">
        <v>39</v>
      </c>
      <c r="D29159" t="s">
        <v>102</v>
      </c>
      <c r="E29159" t="s">
        <v>319</v>
      </c>
      <c r="F29159" s="1">
        <v>6565</v>
      </c>
      <c r="G29159" t="s">
        <v>23781</v>
      </c>
    </row>
    <row r="29160" spans="1:7" x14ac:dyDescent="0.3">
      <c r="A29160" t="s">
        <v>23615</v>
      </c>
      <c r="B29160" t="s">
        <v>437</v>
      </c>
      <c r="C29160" t="s">
        <v>39</v>
      </c>
      <c r="D29160" t="s">
        <v>147</v>
      </c>
      <c r="E29160" t="s">
        <v>184</v>
      </c>
      <c r="F29160">
        <v>3282.81</v>
      </c>
      <c r="G29160" t="s">
        <v>549</v>
      </c>
    </row>
    <row r="29161" spans="1:7" x14ac:dyDescent="0.3">
      <c r="A29161" s="2">
        <v>42826</v>
      </c>
      <c r="B29161" t="s">
        <v>419</v>
      </c>
      <c r="C29161" t="s">
        <v>39</v>
      </c>
      <c r="D29161" t="s">
        <v>47</v>
      </c>
      <c r="E29161" t="s">
        <v>118</v>
      </c>
      <c r="G29161" t="s">
        <v>23782</v>
      </c>
    </row>
    <row r="29162" spans="1:7" x14ac:dyDescent="0.3">
      <c r="A29162" s="2">
        <v>42826</v>
      </c>
      <c r="C29162" t="s">
        <v>39</v>
      </c>
      <c r="D29162" t="s">
        <v>241</v>
      </c>
      <c r="E29162" t="s">
        <v>56</v>
      </c>
      <c r="F29162" t="s">
        <v>23783</v>
      </c>
      <c r="G29162" t="s">
        <v>23784</v>
      </c>
    </row>
    <row r="29163" spans="1:7" x14ac:dyDescent="0.3">
      <c r="A29163" t="s">
        <v>23615</v>
      </c>
      <c r="B29163" t="s">
        <v>419</v>
      </c>
      <c r="C29163" t="s">
        <v>39</v>
      </c>
      <c r="D29163" t="s">
        <v>53</v>
      </c>
      <c r="E29163" t="s">
        <v>118</v>
      </c>
      <c r="F29163">
        <v>3690.94</v>
      </c>
      <c r="G29163" t="s">
        <v>23785</v>
      </c>
    </row>
    <row r="29164" spans="1:7" x14ac:dyDescent="0.3">
      <c r="A29164" s="2">
        <v>42826</v>
      </c>
      <c r="B29164" t="s">
        <v>430</v>
      </c>
      <c r="C29164" t="s">
        <v>39</v>
      </c>
      <c r="D29164" t="s">
        <v>55</v>
      </c>
      <c r="E29164" t="s">
        <v>21</v>
      </c>
      <c r="F29164">
        <v>3690.94</v>
      </c>
      <c r="G29164" t="s">
        <v>1596</v>
      </c>
    </row>
    <row r="29165" spans="1:7" x14ac:dyDescent="0.3">
      <c r="A29165" t="s">
        <v>23615</v>
      </c>
      <c r="B29165" t="s">
        <v>419</v>
      </c>
      <c r="C29165" t="s">
        <v>39</v>
      </c>
      <c r="D29165" t="s">
        <v>247</v>
      </c>
      <c r="F29165">
        <v>1845.47</v>
      </c>
      <c r="G29165" t="s">
        <v>12858</v>
      </c>
    </row>
    <row r="29166" spans="1:7" x14ac:dyDescent="0.3">
      <c r="A29166" t="s">
        <v>23615</v>
      </c>
      <c r="B29166" t="s">
        <v>1108</v>
      </c>
      <c r="C29166" t="s">
        <v>39</v>
      </c>
      <c r="D29166" t="s">
        <v>67</v>
      </c>
      <c r="E29166" t="s">
        <v>153</v>
      </c>
      <c r="F29166">
        <v>3329.11</v>
      </c>
      <c r="G29166" t="s">
        <v>23786</v>
      </c>
    </row>
    <row r="29167" spans="1:7" x14ac:dyDescent="0.3">
      <c r="A29167" s="2">
        <v>42826</v>
      </c>
      <c r="B29167" t="s">
        <v>1108</v>
      </c>
      <c r="C29167" t="s">
        <v>39</v>
      </c>
      <c r="D29167" t="s">
        <v>67</v>
      </c>
      <c r="E29167" t="s">
        <v>56</v>
      </c>
      <c r="F29167" s="1">
        <v>1997</v>
      </c>
      <c r="G29167" t="s">
        <v>121</v>
      </c>
    </row>
    <row r="29168" spans="1:7" x14ac:dyDescent="0.3">
      <c r="A29168" t="s">
        <v>23615</v>
      </c>
      <c r="B29168" t="s">
        <v>419</v>
      </c>
      <c r="C29168" t="s">
        <v>39</v>
      </c>
      <c r="D29168" t="s">
        <v>122</v>
      </c>
      <c r="E29168" t="s">
        <v>4285</v>
      </c>
      <c r="F29168">
        <v>1331.64</v>
      </c>
      <c r="G29168" t="s">
        <v>279</v>
      </c>
    </row>
    <row r="29169" spans="1:7" x14ac:dyDescent="0.3">
      <c r="A29169" t="s">
        <v>23623</v>
      </c>
      <c r="B29169" t="s">
        <v>419</v>
      </c>
      <c r="C29169" t="s">
        <v>39</v>
      </c>
      <c r="D29169" t="s">
        <v>384</v>
      </c>
      <c r="E29169" t="e">
        <f>- Recovery composting</f>
        <v>#NAME?</v>
      </c>
      <c r="F29169" t="s">
        <v>23787</v>
      </c>
      <c r="G29169" t="s">
        <v>23788</v>
      </c>
    </row>
    <row r="29170" spans="1:7" x14ac:dyDescent="0.3">
      <c r="A29170" s="2">
        <v>42826</v>
      </c>
      <c r="B29170" t="s">
        <v>419</v>
      </c>
      <c r="C29170" t="s">
        <v>39</v>
      </c>
      <c r="D29170" t="s">
        <v>74</v>
      </c>
      <c r="E29170" t="s">
        <v>346</v>
      </c>
      <c r="F29170">
        <v>4401.45</v>
      </c>
      <c r="G29170" t="s">
        <v>145</v>
      </c>
    </row>
    <row r="29171" spans="1:7" x14ac:dyDescent="0.3">
      <c r="A29171" s="2">
        <v>42826</v>
      </c>
      <c r="B29171" t="s">
        <v>445</v>
      </c>
      <c r="C29171" t="s">
        <v>9</v>
      </c>
      <c r="D29171" t="s">
        <v>10</v>
      </c>
      <c r="E29171" t="s">
        <v>220</v>
      </c>
      <c r="F29171">
        <v>14697.5</v>
      </c>
      <c r="G29171" t="s">
        <v>23789</v>
      </c>
    </row>
    <row r="29172" spans="1:7" x14ac:dyDescent="0.3">
      <c r="A29172" s="2">
        <v>42826</v>
      </c>
      <c r="B29172" t="s">
        <v>445</v>
      </c>
      <c r="C29172" t="s">
        <v>9</v>
      </c>
      <c r="D29172" t="s">
        <v>558</v>
      </c>
      <c r="E29172" t="s">
        <v>81</v>
      </c>
      <c r="F29172">
        <v>62989.3</v>
      </c>
      <c r="G29172" t="s">
        <v>21555</v>
      </c>
    </row>
    <row r="29173" spans="1:7" x14ac:dyDescent="0.3">
      <c r="A29173" t="s">
        <v>23200</v>
      </c>
      <c r="B29173" t="s">
        <v>445</v>
      </c>
      <c r="C29173" t="s">
        <v>9</v>
      </c>
      <c r="D29173" t="s">
        <v>423</v>
      </c>
      <c r="E29173" t="s">
        <v>21</v>
      </c>
      <c r="G29173" t="s">
        <v>306</v>
      </c>
    </row>
    <row r="29174" spans="1:7" x14ac:dyDescent="0.3">
      <c r="A29174" t="s">
        <v>23615</v>
      </c>
      <c r="B29174" t="s">
        <v>445</v>
      </c>
      <c r="C29174" t="s">
        <v>9</v>
      </c>
      <c r="D29174" t="s">
        <v>475</v>
      </c>
      <c r="E29174" t="s">
        <v>184</v>
      </c>
      <c r="F29174">
        <v>592</v>
      </c>
      <c r="G29174" t="s">
        <v>23790</v>
      </c>
    </row>
    <row r="29175" spans="1:7" x14ac:dyDescent="0.3">
      <c r="A29175" t="s">
        <v>23623</v>
      </c>
      <c r="B29175" t="s">
        <v>466</v>
      </c>
      <c r="C29175" t="s">
        <v>9</v>
      </c>
      <c r="D29175" t="s">
        <v>89</v>
      </c>
      <c r="E29175" t="s">
        <v>592</v>
      </c>
      <c r="F29175">
        <v>7757.18</v>
      </c>
      <c r="G29175" t="s">
        <v>23791</v>
      </c>
    </row>
    <row r="29176" spans="1:7" x14ac:dyDescent="0.3">
      <c r="A29176" s="2">
        <v>42826</v>
      </c>
      <c r="B29176" t="s">
        <v>445</v>
      </c>
      <c r="C29176" t="s">
        <v>9</v>
      </c>
      <c r="D29176" t="s">
        <v>26</v>
      </c>
      <c r="E29176" t="s">
        <v>138</v>
      </c>
      <c r="F29176" s="1">
        <v>5171</v>
      </c>
      <c r="G29176" t="s">
        <v>23792</v>
      </c>
    </row>
    <row r="29177" spans="1:7" x14ac:dyDescent="0.3">
      <c r="A29177" s="2">
        <v>42826</v>
      </c>
      <c r="B29177" t="s">
        <v>1671</v>
      </c>
      <c r="C29177" t="s">
        <v>9</v>
      </c>
      <c r="D29177" t="s">
        <v>189</v>
      </c>
      <c r="E29177" t="s">
        <v>263</v>
      </c>
      <c r="F29177" t="s">
        <v>23793</v>
      </c>
      <c r="G29177" t="s">
        <v>23794</v>
      </c>
    </row>
    <row r="29178" spans="1:7" x14ac:dyDescent="0.3">
      <c r="A29178" t="s">
        <v>23623</v>
      </c>
      <c r="B29178" t="s">
        <v>445</v>
      </c>
      <c r="C29178" t="s">
        <v>9</v>
      </c>
      <c r="D29178" t="s">
        <v>95</v>
      </c>
      <c r="E29178" t="s">
        <v>17</v>
      </c>
      <c r="F29178">
        <v>2953.32</v>
      </c>
      <c r="G29178" t="s">
        <v>23795</v>
      </c>
    </row>
    <row r="29179" spans="1:7" x14ac:dyDescent="0.3">
      <c r="A29179" s="2">
        <v>42826</v>
      </c>
      <c r="B29179" t="s">
        <v>445</v>
      </c>
      <c r="C29179" t="s">
        <v>39</v>
      </c>
      <c r="D29179" t="s">
        <v>147</v>
      </c>
      <c r="E29179" t="s">
        <v>118</v>
      </c>
      <c r="F29179">
        <v>5665.17</v>
      </c>
      <c r="G29179" t="s">
        <v>152</v>
      </c>
    </row>
    <row r="29180" spans="1:7" x14ac:dyDescent="0.3">
      <c r="A29180" s="2">
        <v>42826</v>
      </c>
      <c r="B29180" t="s">
        <v>1670</v>
      </c>
      <c r="C29180" t="s">
        <v>39</v>
      </c>
      <c r="D29180" t="s">
        <v>102</v>
      </c>
      <c r="E29180" t="s">
        <v>487</v>
      </c>
      <c r="G29180" t="s">
        <v>23796</v>
      </c>
    </row>
    <row r="29181" spans="1:7" x14ac:dyDescent="0.3">
      <c r="A29181" s="2">
        <v>42826</v>
      </c>
      <c r="B29181" t="s">
        <v>445</v>
      </c>
      <c r="C29181" t="s">
        <v>39</v>
      </c>
      <c r="D29181" t="s">
        <v>45</v>
      </c>
      <c r="E29181" t="s">
        <v>81</v>
      </c>
      <c r="F29181">
        <v>2832.59</v>
      </c>
      <c r="G29181" t="s">
        <v>23797</v>
      </c>
    </row>
    <row r="29182" spans="1:7" x14ac:dyDescent="0.3">
      <c r="A29182" t="s">
        <v>23615</v>
      </c>
      <c r="B29182" t="s">
        <v>445</v>
      </c>
      <c r="C29182" t="s">
        <v>39</v>
      </c>
      <c r="D29182" t="s">
        <v>200</v>
      </c>
      <c r="E29182" t="s">
        <v>41</v>
      </c>
      <c r="F29182">
        <v>4979.57</v>
      </c>
      <c r="G29182" t="s">
        <v>54</v>
      </c>
    </row>
    <row r="29183" spans="1:7" x14ac:dyDescent="0.3">
      <c r="A29183" t="s">
        <v>23623</v>
      </c>
      <c r="B29183" t="s">
        <v>445</v>
      </c>
      <c r="C29183" t="s">
        <v>39</v>
      </c>
      <c r="D29183" t="s">
        <v>47</v>
      </c>
      <c r="E29183" t="e">
        <f>- recycling Recovery</f>
        <v>#NAME?</v>
      </c>
      <c r="F29183">
        <v>11619</v>
      </c>
      <c r="G29183" t="s">
        <v>1153</v>
      </c>
    </row>
    <row r="29184" spans="1:7" x14ac:dyDescent="0.3">
      <c r="B29184" t="s">
        <v>447</v>
      </c>
      <c r="C29184" t="s">
        <v>39</v>
      </c>
      <c r="D29184" t="s">
        <v>310</v>
      </c>
      <c r="E29184" t="e">
        <f>- Disposal landfill</f>
        <v>#NAME?</v>
      </c>
      <c r="F29184">
        <v>6541.88</v>
      </c>
      <c r="G29184" t="s">
        <v>1936</v>
      </c>
    </row>
    <row r="29185" spans="1:7" x14ac:dyDescent="0.3">
      <c r="A29185" s="2">
        <v>42826</v>
      </c>
      <c r="C29185" t="s">
        <v>39</v>
      </c>
      <c r="D29185" t="s">
        <v>205</v>
      </c>
      <c r="E29185" t="s">
        <v>56</v>
      </c>
      <c r="F29185">
        <v>6541.88</v>
      </c>
      <c r="G29185" t="s">
        <v>23798</v>
      </c>
    </row>
    <row r="29186" spans="1:7" x14ac:dyDescent="0.3">
      <c r="A29186" t="s">
        <v>23615</v>
      </c>
      <c r="B29186" t="s">
        <v>1671</v>
      </c>
      <c r="C29186" t="s">
        <v>39</v>
      </c>
      <c r="D29186" t="s">
        <v>110</v>
      </c>
      <c r="E29186" t="s">
        <v>75</v>
      </c>
      <c r="F29186">
        <v>3270.94</v>
      </c>
      <c r="G29186" t="s">
        <v>1024</v>
      </c>
    </row>
    <row r="29187" spans="1:7" x14ac:dyDescent="0.3">
      <c r="A29187" s="2">
        <v>42826</v>
      </c>
      <c r="C29187" t="s">
        <v>39</v>
      </c>
      <c r="D29187" t="s">
        <v>212</v>
      </c>
      <c r="E29187" t="s">
        <v>118</v>
      </c>
      <c r="F29187" t="s">
        <v>23799</v>
      </c>
      <c r="G29187" t="s">
        <v>23800</v>
      </c>
    </row>
    <row r="29188" spans="1:7" x14ac:dyDescent="0.3">
      <c r="A29188" t="s">
        <v>23615</v>
      </c>
      <c r="B29188" t="s">
        <v>2659</v>
      </c>
      <c r="C29188" t="s">
        <v>39</v>
      </c>
      <c r="D29188" t="s">
        <v>70</v>
      </c>
      <c r="E29188" t="s">
        <v>156</v>
      </c>
      <c r="F29188">
        <v>2688.33</v>
      </c>
      <c r="G29188" t="s">
        <v>23801</v>
      </c>
    </row>
    <row r="29189" spans="1:7" x14ac:dyDescent="0.3">
      <c r="A29189" s="2">
        <v>42826</v>
      </c>
      <c r="B29189" t="s">
        <v>445</v>
      </c>
      <c r="C29189" t="s">
        <v>39</v>
      </c>
      <c r="D29189" t="s">
        <v>902</v>
      </c>
      <c r="E29189" t="s">
        <v>60</v>
      </c>
      <c r="F29189">
        <v>1792.22</v>
      </c>
      <c r="G29189" t="s">
        <v>23802</v>
      </c>
    </row>
    <row r="29190" spans="1:7" x14ac:dyDescent="0.3">
      <c r="A29190" t="s">
        <v>23205</v>
      </c>
      <c r="B29190" t="s">
        <v>445</v>
      </c>
      <c r="C29190" t="s">
        <v>39</v>
      </c>
      <c r="D29190" t="s">
        <v>128</v>
      </c>
      <c r="E29190" t="s">
        <v>487</v>
      </c>
      <c r="F29190">
        <v>3886.51</v>
      </c>
      <c r="G29190" t="s">
        <v>1024</v>
      </c>
    </row>
    <row r="29191" spans="1:7" x14ac:dyDescent="0.3">
      <c r="A29191" s="2">
        <v>42826</v>
      </c>
      <c r="B29191" t="s">
        <v>447</v>
      </c>
      <c r="C29191" t="s">
        <v>39</v>
      </c>
      <c r="D29191" t="s">
        <v>635</v>
      </c>
      <c r="E29191" t="s">
        <v>116</v>
      </c>
      <c r="F29191">
        <v>1665.65</v>
      </c>
      <c r="G29191" t="s">
        <v>23803</v>
      </c>
    </row>
    <row r="29192" spans="1:7" x14ac:dyDescent="0.3">
      <c r="A29192" t="s">
        <v>23623</v>
      </c>
      <c r="B29192" t="s">
        <v>495</v>
      </c>
      <c r="C29192" t="s">
        <v>9</v>
      </c>
      <c r="D29192" t="s">
        <v>177</v>
      </c>
      <c r="E29192" t="e">
        <f>- incineration Disposal</f>
        <v>#NAME?</v>
      </c>
      <c r="F29192">
        <v>8295.5400000000009</v>
      </c>
      <c r="G29192" t="s">
        <v>909</v>
      </c>
    </row>
    <row r="29193" spans="1:7" x14ac:dyDescent="0.3">
      <c r="A29193" s="2">
        <v>42826</v>
      </c>
      <c r="B29193" t="s">
        <v>472</v>
      </c>
      <c r="C29193" t="s">
        <v>9</v>
      </c>
      <c r="D29193" t="s">
        <v>175</v>
      </c>
      <c r="E29193" t="s">
        <v>184</v>
      </c>
      <c r="F29193">
        <v>3555.23</v>
      </c>
      <c r="G29193" t="s">
        <v>23804</v>
      </c>
    </row>
    <row r="29194" spans="1:7" x14ac:dyDescent="0.3">
      <c r="A29194" s="3">
        <v>42826</v>
      </c>
      <c r="B29194" t="s">
        <v>472</v>
      </c>
      <c r="C29194" t="s">
        <v>9</v>
      </c>
      <c r="D29194" t="s">
        <v>183</v>
      </c>
      <c r="E29194" t="s">
        <v>21</v>
      </c>
      <c r="F29194">
        <v>16963.599999999999</v>
      </c>
      <c r="G29194" t="s">
        <v>23805</v>
      </c>
    </row>
    <row r="29195" spans="1:7" x14ac:dyDescent="0.3">
      <c r="A29195" s="2">
        <v>42826</v>
      </c>
      <c r="B29195" t="s">
        <v>472</v>
      </c>
      <c r="C29195" t="s">
        <v>9</v>
      </c>
      <c r="D29195" t="s">
        <v>423</v>
      </c>
      <c r="E29195" t="s">
        <v>86</v>
      </c>
      <c r="F29195">
        <v>1884.85</v>
      </c>
      <c r="G29195" t="s">
        <v>23806</v>
      </c>
    </row>
    <row r="29196" spans="1:7" x14ac:dyDescent="0.3">
      <c r="A29196" s="3">
        <v>42826</v>
      </c>
      <c r="B29196" t="s">
        <v>472</v>
      </c>
      <c r="C29196" t="s">
        <v>9</v>
      </c>
      <c r="D29196" t="s">
        <v>228</v>
      </c>
      <c r="E29196" t="s">
        <v>263</v>
      </c>
      <c r="F29196" s="1">
        <v>9194</v>
      </c>
      <c r="G29196" t="s">
        <v>23807</v>
      </c>
    </row>
    <row r="29197" spans="1:7" x14ac:dyDescent="0.3">
      <c r="A29197" t="s">
        <v>23615</v>
      </c>
      <c r="B29197" t="s">
        <v>472</v>
      </c>
      <c r="C29197" t="s">
        <v>9</v>
      </c>
      <c r="D29197" t="s">
        <v>228</v>
      </c>
      <c r="E29197" t="s">
        <v>96</v>
      </c>
      <c r="F29197">
        <v>6129.43</v>
      </c>
      <c r="G29197" t="s">
        <v>23808</v>
      </c>
    </row>
    <row r="29198" spans="1:7" x14ac:dyDescent="0.3">
      <c r="A29198" t="s">
        <v>23615</v>
      </c>
      <c r="B29198" t="s">
        <v>472</v>
      </c>
      <c r="C29198" t="s">
        <v>9</v>
      </c>
      <c r="D29198" t="s">
        <v>32</v>
      </c>
      <c r="E29198" t="s">
        <v>79</v>
      </c>
      <c r="F29198">
        <v>14088.9</v>
      </c>
      <c r="G29198" t="s">
        <v>23809</v>
      </c>
    </row>
    <row r="29199" spans="1:7" x14ac:dyDescent="0.3">
      <c r="A29199" t="s">
        <v>23615</v>
      </c>
      <c r="B29199" t="s">
        <v>472</v>
      </c>
      <c r="C29199" t="s">
        <v>9</v>
      </c>
      <c r="D29199" t="s">
        <v>232</v>
      </c>
      <c r="E29199" t="s">
        <v>96</v>
      </c>
      <c r="F29199">
        <v>3522.22</v>
      </c>
      <c r="G29199" t="s">
        <v>23810</v>
      </c>
    </row>
    <row r="29200" spans="1:7" x14ac:dyDescent="0.3">
      <c r="A29200" t="s">
        <v>23615</v>
      </c>
      <c r="B29200" t="s">
        <v>472</v>
      </c>
      <c r="C29200" t="s">
        <v>39</v>
      </c>
      <c r="D29200" t="s">
        <v>149</v>
      </c>
      <c r="E29200" t="s">
        <v>620</v>
      </c>
      <c r="F29200" s="1">
        <v>4479</v>
      </c>
      <c r="G29200" t="s">
        <v>1845</v>
      </c>
    </row>
    <row r="29201" spans="1:7" x14ac:dyDescent="0.3">
      <c r="B29201" t="s">
        <v>472</v>
      </c>
      <c r="C29201" t="s">
        <v>39</v>
      </c>
      <c r="D29201" t="s">
        <v>149</v>
      </c>
      <c r="E29201" t="s">
        <v>319</v>
      </c>
      <c r="F29201">
        <v>4479.93</v>
      </c>
      <c r="G29201" t="s">
        <v>23811</v>
      </c>
    </row>
    <row r="29202" spans="1:7" x14ac:dyDescent="0.3">
      <c r="A29202" t="s">
        <v>23268</v>
      </c>
      <c r="B29202" t="s">
        <v>472</v>
      </c>
      <c r="C29202" t="s">
        <v>39</v>
      </c>
      <c r="D29202" t="s">
        <v>45</v>
      </c>
      <c r="E29202" t="s">
        <v>96</v>
      </c>
      <c r="F29202">
        <v>2239.9699999999998</v>
      </c>
      <c r="G29202" t="s">
        <v>23812</v>
      </c>
    </row>
    <row r="29203" spans="1:7" x14ac:dyDescent="0.3">
      <c r="A29203" t="s">
        <v>23615</v>
      </c>
      <c r="B29203" t="s">
        <v>472</v>
      </c>
      <c r="C29203" t="s">
        <v>39</v>
      </c>
      <c r="D29203" t="s">
        <v>2071</v>
      </c>
      <c r="E29203" t="s">
        <v>118</v>
      </c>
      <c r="F29203">
        <v>4011.97</v>
      </c>
      <c r="G29203" t="s">
        <v>23813</v>
      </c>
    </row>
    <row r="29204" spans="1:7" x14ac:dyDescent="0.3">
      <c r="A29204" t="s">
        <v>23205</v>
      </c>
      <c r="B29204" t="s">
        <v>472</v>
      </c>
      <c r="C29204" t="s">
        <v>39</v>
      </c>
      <c r="D29204" t="s">
        <v>51</v>
      </c>
      <c r="E29204" t="s">
        <v>21</v>
      </c>
      <c r="G29204" t="s">
        <v>23814</v>
      </c>
    </row>
    <row r="29205" spans="1:7" x14ac:dyDescent="0.3">
      <c r="A29205" t="s">
        <v>23623</v>
      </c>
      <c r="B29205" t="s">
        <v>472</v>
      </c>
      <c r="C29205" t="s">
        <v>39</v>
      </c>
      <c r="D29205" t="s">
        <v>59</v>
      </c>
      <c r="E29205" t="s">
        <v>118</v>
      </c>
      <c r="F29205">
        <v>7694.46</v>
      </c>
      <c r="G29205" t="s">
        <v>23815</v>
      </c>
    </row>
    <row r="29206" spans="1:7" x14ac:dyDescent="0.3">
      <c r="A29206" t="s">
        <v>23615</v>
      </c>
      <c r="B29206" t="s">
        <v>472</v>
      </c>
      <c r="C29206" t="s">
        <v>39</v>
      </c>
      <c r="D29206" t="s">
        <v>247</v>
      </c>
      <c r="E29206" t="s">
        <v>156</v>
      </c>
      <c r="F29206">
        <v>7694.46</v>
      </c>
      <c r="G29206" t="s">
        <v>1159</v>
      </c>
    </row>
    <row r="29207" spans="1:7" x14ac:dyDescent="0.3">
      <c r="A29207" t="s">
        <v>23615</v>
      </c>
      <c r="B29207" t="s">
        <v>472</v>
      </c>
      <c r="C29207" t="s">
        <v>39</v>
      </c>
      <c r="D29207" t="s">
        <v>244</v>
      </c>
      <c r="E29207" t="s">
        <v>123</v>
      </c>
      <c r="F29207" t="s">
        <v>23816</v>
      </c>
      <c r="G29207" t="s">
        <v>23817</v>
      </c>
    </row>
    <row r="29208" spans="1:7" x14ac:dyDescent="0.3">
      <c r="A29208" t="s">
        <v>23615</v>
      </c>
      <c r="B29208" t="s">
        <v>472</v>
      </c>
      <c r="C29208" t="s">
        <v>39</v>
      </c>
      <c r="D29208" t="s">
        <v>212</v>
      </c>
      <c r="E29208" t="s">
        <v>111</v>
      </c>
      <c r="F29208">
        <v>12965.14</v>
      </c>
      <c r="G29208" t="s">
        <v>23818</v>
      </c>
    </row>
    <row r="29209" spans="1:7" x14ac:dyDescent="0.3">
      <c r="A29209" t="s">
        <v>23615</v>
      </c>
      <c r="B29209" t="s">
        <v>472</v>
      </c>
      <c r="C29209" t="s">
        <v>39</v>
      </c>
      <c r="D29209" t="s">
        <v>70</v>
      </c>
      <c r="F29209" s="1">
        <v>7779</v>
      </c>
      <c r="G29209" t="s">
        <v>23819</v>
      </c>
    </row>
    <row r="29210" spans="1:7" x14ac:dyDescent="0.3">
      <c r="A29210" t="s">
        <v>23623</v>
      </c>
      <c r="C29210" t="s">
        <v>39</v>
      </c>
      <c r="D29210" t="s">
        <v>120</v>
      </c>
      <c r="E29210" t="s">
        <v>60</v>
      </c>
      <c r="F29210" t="s">
        <v>23820</v>
      </c>
      <c r="G29210" t="s">
        <v>1749</v>
      </c>
    </row>
    <row r="29211" spans="1:7" x14ac:dyDescent="0.3">
      <c r="A29211" t="s">
        <v>23623</v>
      </c>
      <c r="B29211" t="s">
        <v>472</v>
      </c>
      <c r="C29211" t="s">
        <v>39</v>
      </c>
      <c r="D29211" t="s">
        <v>171</v>
      </c>
      <c r="E29211" t="s">
        <v>100</v>
      </c>
      <c r="F29211">
        <v>15839.91</v>
      </c>
      <c r="G29211" t="s">
        <v>23821</v>
      </c>
    </row>
    <row r="29212" spans="1:7" x14ac:dyDescent="0.3">
      <c r="A29212" s="3">
        <v>42826</v>
      </c>
      <c r="B29212" t="s">
        <v>1681</v>
      </c>
      <c r="C29212" t="s">
        <v>39</v>
      </c>
      <c r="D29212" t="s">
        <v>168</v>
      </c>
      <c r="E29212" t="s">
        <v>1087</v>
      </c>
      <c r="F29212" s="1">
        <v>6788</v>
      </c>
      <c r="G29212" t="s">
        <v>23822</v>
      </c>
    </row>
    <row r="29213" spans="1:7" x14ac:dyDescent="0.3">
      <c r="A29213" t="s">
        <v>23615</v>
      </c>
      <c r="B29213" t="s">
        <v>520</v>
      </c>
      <c r="C29213" t="s">
        <v>9</v>
      </c>
      <c r="D29213" t="s">
        <v>16</v>
      </c>
      <c r="E29213" t="s">
        <v>93</v>
      </c>
      <c r="F29213">
        <v>7489.43</v>
      </c>
      <c r="G29213" t="s">
        <v>23823</v>
      </c>
    </row>
    <row r="29214" spans="1:7" x14ac:dyDescent="0.3">
      <c r="A29214" t="s">
        <v>23615</v>
      </c>
      <c r="B29214" t="s">
        <v>506</v>
      </c>
      <c r="C29214" t="s">
        <v>9</v>
      </c>
      <c r="D29214" t="s">
        <v>16</v>
      </c>
      <c r="E29214" t="s">
        <v>184</v>
      </c>
      <c r="F29214" t="s">
        <v>23824</v>
      </c>
      <c r="G29214" t="s">
        <v>23825</v>
      </c>
    </row>
    <row r="29215" spans="1:7" x14ac:dyDescent="0.3">
      <c r="B29215" t="s">
        <v>2219</v>
      </c>
      <c r="C29215" t="s">
        <v>9</v>
      </c>
      <c r="D29215" t="s">
        <v>225</v>
      </c>
      <c r="E29215" t="s">
        <v>114</v>
      </c>
      <c r="F29215">
        <v>15631.83</v>
      </c>
      <c r="G29215" t="s">
        <v>23826</v>
      </c>
    </row>
    <row r="29216" spans="1:7" x14ac:dyDescent="0.3">
      <c r="A29216" s="2">
        <v>42826</v>
      </c>
      <c r="B29216" t="s">
        <v>506</v>
      </c>
      <c r="C29216" t="s">
        <v>9</v>
      </c>
      <c r="D29216" t="s">
        <v>183</v>
      </c>
      <c r="E29216" t="s">
        <v>412</v>
      </c>
      <c r="F29216" s="1">
        <v>1736</v>
      </c>
      <c r="G29216" t="s">
        <v>23827</v>
      </c>
    </row>
    <row r="29217" spans="1:7" x14ac:dyDescent="0.3">
      <c r="A29217" t="s">
        <v>23615</v>
      </c>
      <c r="B29217" t="s">
        <v>1161</v>
      </c>
      <c r="C29217" t="s">
        <v>9</v>
      </c>
      <c r="D29217" t="s">
        <v>186</v>
      </c>
      <c r="E29217" t="s">
        <v>263</v>
      </c>
      <c r="F29217">
        <v>9579.58</v>
      </c>
      <c r="G29217" t="s">
        <v>23828</v>
      </c>
    </row>
    <row r="29218" spans="1:7" x14ac:dyDescent="0.3">
      <c r="A29218" s="2">
        <v>42826</v>
      </c>
      <c r="B29218" t="s">
        <v>506</v>
      </c>
      <c r="C29218" t="s">
        <v>9</v>
      </c>
      <c r="D29218" t="s">
        <v>646</v>
      </c>
      <c r="E29218" t="s">
        <v>138</v>
      </c>
      <c r="F29218">
        <v>6386.39</v>
      </c>
      <c r="G29218" t="s">
        <v>1845</v>
      </c>
    </row>
    <row r="29219" spans="1:7" x14ac:dyDescent="0.3">
      <c r="A29219" t="s">
        <v>23623</v>
      </c>
      <c r="B29219" t="s">
        <v>506</v>
      </c>
      <c r="C29219" t="s">
        <v>9</v>
      </c>
      <c r="D29219" t="s">
        <v>32</v>
      </c>
      <c r="E29219" t="s">
        <v>27</v>
      </c>
      <c r="F29219">
        <v>4453.54</v>
      </c>
      <c r="G29219" t="s">
        <v>1956</v>
      </c>
    </row>
    <row r="29220" spans="1:7" x14ac:dyDescent="0.3">
      <c r="A29220" t="s">
        <v>23262</v>
      </c>
      <c r="B29220" t="s">
        <v>506</v>
      </c>
      <c r="C29220" t="s">
        <v>9</v>
      </c>
      <c r="D29220" t="s">
        <v>95</v>
      </c>
      <c r="E29220" t="s">
        <v>400</v>
      </c>
      <c r="F29220">
        <v>1113.3900000000001</v>
      </c>
      <c r="G29220" t="s">
        <v>23829</v>
      </c>
    </row>
    <row r="29221" spans="1:7" x14ac:dyDescent="0.3">
      <c r="A29221" t="s">
        <v>23615</v>
      </c>
      <c r="B29221" t="s">
        <v>506</v>
      </c>
      <c r="C29221" t="s">
        <v>39</v>
      </c>
      <c r="D29221" t="s">
        <v>149</v>
      </c>
      <c r="E29221" t="s">
        <v>118</v>
      </c>
      <c r="F29221">
        <v>7773.32</v>
      </c>
      <c r="G29221" t="s">
        <v>23830</v>
      </c>
    </row>
    <row r="29222" spans="1:7" x14ac:dyDescent="0.3">
      <c r="A29222" t="s">
        <v>23230</v>
      </c>
      <c r="B29222" t="s">
        <v>506</v>
      </c>
      <c r="C29222" t="s">
        <v>39</v>
      </c>
      <c r="D29222" t="s">
        <v>40</v>
      </c>
      <c r="E29222" t="s">
        <v>126</v>
      </c>
      <c r="F29222">
        <v>7773.32</v>
      </c>
      <c r="G29222" t="s">
        <v>23831</v>
      </c>
    </row>
    <row r="29223" spans="1:7" x14ac:dyDescent="0.3">
      <c r="A29223" s="2">
        <v>42826</v>
      </c>
      <c r="B29223" t="s">
        <v>506</v>
      </c>
      <c r="D29223" t="s">
        <v>102</v>
      </c>
      <c r="E29223" t="s">
        <v>81</v>
      </c>
      <c r="F29223">
        <v>3886.66</v>
      </c>
      <c r="G29223" t="s">
        <v>23832</v>
      </c>
    </row>
    <row r="29224" spans="1:7" x14ac:dyDescent="0.3">
      <c r="A29224" s="2">
        <v>42826</v>
      </c>
      <c r="B29224" t="s">
        <v>510</v>
      </c>
      <c r="C29224" t="s">
        <v>39</v>
      </c>
      <c r="E29224" t="s">
        <v>118</v>
      </c>
      <c r="F29224" s="1">
        <v>4104</v>
      </c>
      <c r="G29224" t="s">
        <v>23833</v>
      </c>
    </row>
    <row r="29225" spans="1:7" x14ac:dyDescent="0.3">
      <c r="A29225" t="s">
        <v>23615</v>
      </c>
      <c r="B29225" t="s">
        <v>2219</v>
      </c>
      <c r="C29225" t="s">
        <v>39</v>
      </c>
      <c r="D29225" t="s">
        <v>106</v>
      </c>
      <c r="E29225" t="s">
        <v>292</v>
      </c>
      <c r="F29225">
        <v>9576.73</v>
      </c>
      <c r="G29225" t="s">
        <v>23834</v>
      </c>
    </row>
    <row r="29226" spans="1:7" x14ac:dyDescent="0.3">
      <c r="A29226" s="2">
        <v>42826</v>
      </c>
      <c r="B29226" t="s">
        <v>506</v>
      </c>
      <c r="C29226" t="s">
        <v>39</v>
      </c>
      <c r="D29226" t="s">
        <v>59</v>
      </c>
      <c r="E29226" t="s">
        <v>153</v>
      </c>
      <c r="F29226">
        <v>6074.2</v>
      </c>
      <c r="G29226" t="s">
        <v>23835</v>
      </c>
    </row>
    <row r="29227" spans="1:7" x14ac:dyDescent="0.3">
      <c r="A29227" s="3">
        <v>42826</v>
      </c>
      <c r="B29227" t="s">
        <v>506</v>
      </c>
      <c r="C29227" t="s">
        <v>39</v>
      </c>
      <c r="D29227" t="s">
        <v>59</v>
      </c>
      <c r="E29227" t="s">
        <v>21</v>
      </c>
      <c r="F29227">
        <v>6074.2</v>
      </c>
      <c r="G29227" t="s">
        <v>152</v>
      </c>
    </row>
    <row r="29228" spans="1:7" x14ac:dyDescent="0.3">
      <c r="A29228" t="s">
        <v>23615</v>
      </c>
      <c r="B29228" t="s">
        <v>516</v>
      </c>
      <c r="C29228" t="s">
        <v>39</v>
      </c>
      <c r="D29228" t="s">
        <v>113</v>
      </c>
      <c r="E29228" t="e">
        <f>- Recovery Recovery energy</f>
        <v>#NAME?</v>
      </c>
      <c r="G29228" t="s">
        <v>478</v>
      </c>
    </row>
    <row r="29229" spans="1:7" x14ac:dyDescent="0.3">
      <c r="A29229" s="3">
        <v>42826</v>
      </c>
      <c r="B29229" t="s">
        <v>506</v>
      </c>
      <c r="C29229" t="s">
        <v>39</v>
      </c>
      <c r="D29229" t="s">
        <v>67</v>
      </c>
      <c r="E29229" t="s">
        <v>153</v>
      </c>
      <c r="F29229">
        <v>7177.49</v>
      </c>
      <c r="G29229" t="s">
        <v>23836</v>
      </c>
    </row>
    <row r="29230" spans="1:7" x14ac:dyDescent="0.3">
      <c r="A29230" s="2">
        <v>42826</v>
      </c>
      <c r="B29230" t="s">
        <v>506</v>
      </c>
      <c r="C29230" t="s">
        <v>39</v>
      </c>
      <c r="D29230" t="s">
        <v>63</v>
      </c>
      <c r="E29230" t="s">
        <v>56</v>
      </c>
      <c r="F29230">
        <v>4306.49</v>
      </c>
      <c r="G29230" t="s">
        <v>2082</v>
      </c>
    </row>
    <row r="29231" spans="1:7" x14ac:dyDescent="0.3">
      <c r="A29231" t="s">
        <v>23615</v>
      </c>
      <c r="B29231" t="s">
        <v>506</v>
      </c>
      <c r="C29231" t="s">
        <v>39</v>
      </c>
      <c r="D29231" t="s">
        <v>63</v>
      </c>
      <c r="E29231" t="s">
        <v>128</v>
      </c>
      <c r="F29231">
        <v>2870.99</v>
      </c>
      <c r="G29231" t="s">
        <v>23837</v>
      </c>
    </row>
    <row r="29232" spans="1:7" x14ac:dyDescent="0.3">
      <c r="A29232" t="s">
        <v>23615</v>
      </c>
      <c r="B29232" t="s">
        <v>1161</v>
      </c>
      <c r="C29232" t="s">
        <v>39</v>
      </c>
      <c r="D29232" t="s">
        <v>635</v>
      </c>
      <c r="E29232" t="s">
        <v>43</v>
      </c>
      <c r="F29232">
        <v>15365.11</v>
      </c>
      <c r="G29232" t="s">
        <v>1059</v>
      </c>
    </row>
    <row r="29233" spans="1:7" x14ac:dyDescent="0.3">
      <c r="A29233" s="2">
        <v>42826</v>
      </c>
      <c r="C29233" t="s">
        <v>39</v>
      </c>
      <c r="D29233" t="s">
        <v>168</v>
      </c>
      <c r="E29233" t="s">
        <v>75</v>
      </c>
      <c r="F29233">
        <v>6585.05</v>
      </c>
      <c r="G29233" t="s">
        <v>21144</v>
      </c>
    </row>
    <row r="29234" spans="1:7" x14ac:dyDescent="0.3">
      <c r="A29234" t="s">
        <v>23615</v>
      </c>
      <c r="B29234" t="s">
        <v>1207</v>
      </c>
      <c r="C29234" t="s">
        <v>9</v>
      </c>
      <c r="D29234" t="s">
        <v>177</v>
      </c>
      <c r="E29234" t="s">
        <v>412</v>
      </c>
      <c r="F29234">
        <v>14029.63</v>
      </c>
      <c r="G29234" t="s">
        <v>23838</v>
      </c>
    </row>
    <row r="29235" spans="1:7" x14ac:dyDescent="0.3">
      <c r="B29235" t="s">
        <v>1196</v>
      </c>
      <c r="C29235" t="s">
        <v>9</v>
      </c>
      <c r="D29235" t="s">
        <v>290</v>
      </c>
      <c r="E29235" t="s">
        <v>17</v>
      </c>
      <c r="F29235">
        <v>6012.7</v>
      </c>
      <c r="G29235" t="s">
        <v>1228</v>
      </c>
    </row>
    <row r="29236" spans="1:7" x14ac:dyDescent="0.3">
      <c r="A29236" t="s">
        <v>23615</v>
      </c>
      <c r="B29236" t="s">
        <v>529</v>
      </c>
      <c r="C29236" t="s">
        <v>9</v>
      </c>
      <c r="D29236" t="s">
        <v>423</v>
      </c>
      <c r="E29236" t="s">
        <v>84</v>
      </c>
      <c r="F29236">
        <v>13506.25</v>
      </c>
      <c r="G29236" t="s">
        <v>23839</v>
      </c>
    </row>
    <row r="29237" spans="1:7" x14ac:dyDescent="0.3">
      <c r="A29237" t="s">
        <v>23615</v>
      </c>
      <c r="B29237" t="s">
        <v>1202</v>
      </c>
      <c r="C29237" t="s">
        <v>9</v>
      </c>
      <c r="D29237" t="s">
        <v>83</v>
      </c>
      <c r="E29237" t="s">
        <v>86</v>
      </c>
      <c r="F29237">
        <v>1500.69</v>
      </c>
      <c r="G29237" t="s">
        <v>676</v>
      </c>
    </row>
    <row r="29238" spans="1:7" x14ac:dyDescent="0.3">
      <c r="A29238" t="s">
        <v>23230</v>
      </c>
      <c r="B29238" t="s">
        <v>529</v>
      </c>
      <c r="C29238" t="s">
        <v>9</v>
      </c>
      <c r="D29238" t="s">
        <v>26</v>
      </c>
      <c r="E29238" t="s">
        <v>93</v>
      </c>
      <c r="F29238">
        <v>13096.65</v>
      </c>
      <c r="G29238" t="s">
        <v>794</v>
      </c>
    </row>
    <row r="29239" spans="1:7" x14ac:dyDescent="0.3">
      <c r="A29239" t="s">
        <v>23262</v>
      </c>
      <c r="B29239" t="s">
        <v>529</v>
      </c>
      <c r="C29239" t="s">
        <v>9</v>
      </c>
      <c r="D29239" t="s">
        <v>29</v>
      </c>
      <c r="E29239" t="s">
        <v>86</v>
      </c>
      <c r="F29239">
        <v>8731.1</v>
      </c>
      <c r="G29239" t="s">
        <v>23840</v>
      </c>
    </row>
    <row r="29240" spans="1:7" x14ac:dyDescent="0.3">
      <c r="A29240" t="s">
        <v>23623</v>
      </c>
      <c r="B29240" t="s">
        <v>542</v>
      </c>
      <c r="C29240" t="s">
        <v>9</v>
      </c>
      <c r="D29240" t="s">
        <v>95</v>
      </c>
      <c r="E29240" t="s">
        <v>220</v>
      </c>
      <c r="F29240">
        <v>6948.52</v>
      </c>
      <c r="G29240" t="s">
        <v>23841</v>
      </c>
    </row>
    <row r="29241" spans="1:7" x14ac:dyDescent="0.3">
      <c r="A29241" t="s">
        <v>23615</v>
      </c>
      <c r="B29241" t="s">
        <v>1202</v>
      </c>
      <c r="C29241" t="s">
        <v>9</v>
      </c>
      <c r="D29241" t="s">
        <v>32</v>
      </c>
      <c r="E29241" t="s">
        <v>986</v>
      </c>
      <c r="F29241">
        <v>1737.13</v>
      </c>
      <c r="G29241" t="s">
        <v>23842</v>
      </c>
    </row>
    <row r="29242" spans="1:7" x14ac:dyDescent="0.3">
      <c r="A29242" t="s">
        <v>23615</v>
      </c>
      <c r="B29242" t="s">
        <v>529</v>
      </c>
      <c r="C29242" t="s">
        <v>39</v>
      </c>
      <c r="D29242" t="s">
        <v>102</v>
      </c>
      <c r="E29242" t="s">
        <v>153</v>
      </c>
      <c r="F29242">
        <v>7710.61</v>
      </c>
      <c r="G29242" t="s">
        <v>23843</v>
      </c>
    </row>
    <row r="29243" spans="1:7" x14ac:dyDescent="0.3">
      <c r="A29243" t="s">
        <v>23623</v>
      </c>
      <c r="B29243" t="s">
        <v>529</v>
      </c>
      <c r="C29243" t="s">
        <v>39</v>
      </c>
      <c r="D29243" t="s">
        <v>149</v>
      </c>
      <c r="E29243" t="s">
        <v>609</v>
      </c>
      <c r="F29243" s="1">
        <v>7710</v>
      </c>
      <c r="G29243" t="s">
        <v>8857</v>
      </c>
    </row>
    <row r="29244" spans="1:7" x14ac:dyDescent="0.3">
      <c r="A29244" t="s">
        <v>23615</v>
      </c>
      <c r="B29244" t="s">
        <v>529</v>
      </c>
      <c r="C29244" t="s">
        <v>39</v>
      </c>
      <c r="D29244" t="s">
        <v>45</v>
      </c>
      <c r="E29244" t="s">
        <v>806</v>
      </c>
      <c r="F29244" t="s">
        <v>23844</v>
      </c>
      <c r="G29244" t="s">
        <v>17831</v>
      </c>
    </row>
    <row r="29245" spans="1:7" x14ac:dyDescent="0.3">
      <c r="A29245" t="s">
        <v>23615</v>
      </c>
      <c r="B29245" t="s">
        <v>1734</v>
      </c>
      <c r="C29245" t="s">
        <v>39</v>
      </c>
      <c r="D29245" t="s">
        <v>51</v>
      </c>
      <c r="E29245" t="s">
        <v>118</v>
      </c>
      <c r="F29245">
        <v>4536.63</v>
      </c>
      <c r="G29245" t="s">
        <v>23845</v>
      </c>
    </row>
    <row r="29246" spans="1:7" x14ac:dyDescent="0.3">
      <c r="B29246" t="s">
        <v>529</v>
      </c>
      <c r="C29246" t="s">
        <v>39</v>
      </c>
      <c r="D29246" t="s">
        <v>51</v>
      </c>
      <c r="E29246" t="s">
        <v>21</v>
      </c>
      <c r="G29246" t="s">
        <v>23846</v>
      </c>
    </row>
    <row r="29247" spans="1:7" x14ac:dyDescent="0.3">
      <c r="A29247" t="s">
        <v>23623</v>
      </c>
      <c r="B29247" t="s">
        <v>529</v>
      </c>
      <c r="C29247" t="s">
        <v>39</v>
      </c>
      <c r="D29247" t="s">
        <v>158</v>
      </c>
      <c r="E29247" t="s">
        <v>159</v>
      </c>
      <c r="F29247" t="s">
        <v>23847</v>
      </c>
      <c r="G29247" t="s">
        <v>23848</v>
      </c>
    </row>
    <row r="29248" spans="1:7" x14ac:dyDescent="0.3">
      <c r="A29248" t="s">
        <v>23615</v>
      </c>
      <c r="B29248" t="s">
        <v>529</v>
      </c>
      <c r="C29248" t="s">
        <v>39</v>
      </c>
      <c r="D29248" t="s">
        <v>55</v>
      </c>
      <c r="E29248" t="s">
        <v>56</v>
      </c>
      <c r="F29248" s="1">
        <v>6272</v>
      </c>
      <c r="G29248" t="s">
        <v>549</v>
      </c>
    </row>
    <row r="29249" spans="1:7" x14ac:dyDescent="0.3">
      <c r="A29249" s="3">
        <v>42826</v>
      </c>
      <c r="B29249" t="s">
        <v>529</v>
      </c>
      <c r="C29249" t="s">
        <v>39</v>
      </c>
      <c r="D29249" t="s">
        <v>59</v>
      </c>
      <c r="E29249" t="s">
        <v>1484</v>
      </c>
      <c r="F29249">
        <v>3136.12</v>
      </c>
      <c r="G29249" t="s">
        <v>414</v>
      </c>
    </row>
    <row r="29250" spans="1:7" x14ac:dyDescent="0.3">
      <c r="A29250" s="2">
        <v>42826</v>
      </c>
      <c r="B29250" t="s">
        <v>529</v>
      </c>
      <c r="C29250" t="s">
        <v>39</v>
      </c>
      <c r="D29250" t="s">
        <v>212</v>
      </c>
      <c r="E29250" t="s">
        <v>48</v>
      </c>
      <c r="F29250">
        <v>6769.41</v>
      </c>
      <c r="G29250" t="s">
        <v>1845</v>
      </c>
    </row>
    <row r="29251" spans="1:7" x14ac:dyDescent="0.3">
      <c r="A29251" s="2">
        <v>42826</v>
      </c>
      <c r="B29251" t="s">
        <v>529</v>
      </c>
      <c r="C29251" t="s">
        <v>39</v>
      </c>
      <c r="D29251" t="s">
        <v>122</v>
      </c>
      <c r="E29251" t="s">
        <v>156</v>
      </c>
      <c r="F29251">
        <v>4061.64</v>
      </c>
      <c r="G29251" t="s">
        <v>2297</v>
      </c>
    </row>
    <row r="29252" spans="1:7" x14ac:dyDescent="0.3">
      <c r="A29252" s="2">
        <v>42826</v>
      </c>
      <c r="B29252" t="s">
        <v>529</v>
      </c>
      <c r="C29252" t="s">
        <v>39</v>
      </c>
      <c r="D29252" t="s">
        <v>63</v>
      </c>
      <c r="E29252" t="s">
        <v>116</v>
      </c>
      <c r="F29252">
        <v>2707.76</v>
      </c>
      <c r="G29252" t="s">
        <v>6757</v>
      </c>
    </row>
    <row r="29253" spans="1:7" x14ac:dyDescent="0.3">
      <c r="A29253" t="s">
        <v>23623</v>
      </c>
      <c r="B29253" t="s">
        <v>1202</v>
      </c>
      <c r="C29253" t="s">
        <v>39</v>
      </c>
      <c r="D29253" t="s">
        <v>168</v>
      </c>
      <c r="E29253" t="s">
        <v>319</v>
      </c>
      <c r="F29253">
        <v>8477.99</v>
      </c>
      <c r="G29253" t="s">
        <v>23849</v>
      </c>
    </row>
    <row r="29254" spans="1:7" x14ac:dyDescent="0.3">
      <c r="A29254" s="2">
        <v>42826</v>
      </c>
      <c r="B29254" t="s">
        <v>529</v>
      </c>
      <c r="C29254" t="s">
        <v>39</v>
      </c>
      <c r="D29254" t="s">
        <v>74</v>
      </c>
      <c r="E29254" t="s">
        <v>60</v>
      </c>
      <c r="F29254">
        <v>3633.43</v>
      </c>
      <c r="G29254" t="s">
        <v>834</v>
      </c>
    </row>
    <row r="29255" spans="1:7" x14ac:dyDescent="0.3">
      <c r="A29255" s="2">
        <v>42826</v>
      </c>
      <c r="B29255" t="s">
        <v>557</v>
      </c>
      <c r="C29255" t="s">
        <v>9</v>
      </c>
      <c r="D29255" t="s">
        <v>133</v>
      </c>
      <c r="E29255" t="s">
        <v>220</v>
      </c>
      <c r="F29255">
        <v>15588.93</v>
      </c>
      <c r="G29255" t="s">
        <v>23850</v>
      </c>
    </row>
    <row r="29256" spans="1:7" x14ac:dyDescent="0.3">
      <c r="A29256" t="s">
        <v>23615</v>
      </c>
      <c r="B29256" t="s">
        <v>557</v>
      </c>
      <c r="C29256" t="s">
        <v>9</v>
      </c>
      <c r="D29256" t="s">
        <v>177</v>
      </c>
      <c r="E29256" t="s">
        <v>96</v>
      </c>
      <c r="F29256">
        <v>6680.97</v>
      </c>
      <c r="G29256" t="s">
        <v>23851</v>
      </c>
    </row>
    <row r="29257" spans="1:7" x14ac:dyDescent="0.3">
      <c r="A29257" t="s">
        <v>23615</v>
      </c>
      <c r="B29257" t="s">
        <v>557</v>
      </c>
      <c r="C29257" t="s">
        <v>9</v>
      </c>
      <c r="D29257" t="s">
        <v>20</v>
      </c>
      <c r="E29257" t="s">
        <v>68</v>
      </c>
      <c r="G29257" t="s">
        <v>1037</v>
      </c>
    </row>
    <row r="29258" spans="1:7" x14ac:dyDescent="0.3">
      <c r="A29258" t="s">
        <v>23615</v>
      </c>
      <c r="B29258" t="s">
        <v>557</v>
      </c>
      <c r="C29258" t="s">
        <v>9</v>
      </c>
      <c r="D29258" t="s">
        <v>180</v>
      </c>
      <c r="E29258" t="s">
        <v>138</v>
      </c>
      <c r="F29258" t="s">
        <v>23852</v>
      </c>
      <c r="G29258" t="s">
        <v>23853</v>
      </c>
    </row>
    <row r="29259" spans="1:7" x14ac:dyDescent="0.3">
      <c r="A29259" s="2">
        <v>42826</v>
      </c>
      <c r="B29259" t="s">
        <v>557</v>
      </c>
      <c r="C29259" t="s">
        <v>9</v>
      </c>
      <c r="D29259" t="s">
        <v>295</v>
      </c>
      <c r="E29259" t="s">
        <v>220</v>
      </c>
      <c r="F29259">
        <v>6079.64</v>
      </c>
      <c r="G29259" t="s">
        <v>23854</v>
      </c>
    </row>
    <row r="29260" spans="1:7" x14ac:dyDescent="0.3">
      <c r="A29260" t="s">
        <v>23623</v>
      </c>
      <c r="B29260" t="s">
        <v>557</v>
      </c>
      <c r="C29260" t="s">
        <v>9</v>
      </c>
      <c r="D29260" t="s">
        <v>295</v>
      </c>
      <c r="E29260" t="s">
        <v>184</v>
      </c>
      <c r="F29260" s="1">
        <v>4053</v>
      </c>
      <c r="G29260" t="s">
        <v>23855</v>
      </c>
    </row>
    <row r="29261" spans="1:7" x14ac:dyDescent="0.3">
      <c r="B29261" t="s">
        <v>570</v>
      </c>
      <c r="C29261" t="s">
        <v>9</v>
      </c>
      <c r="D29261" t="s">
        <v>454</v>
      </c>
      <c r="E29261" t="s">
        <v>263</v>
      </c>
      <c r="F29261">
        <v>12074.13</v>
      </c>
      <c r="G29261" t="s">
        <v>23856</v>
      </c>
    </row>
    <row r="29262" spans="1:7" x14ac:dyDescent="0.3">
      <c r="A29262" s="2">
        <v>42826</v>
      </c>
      <c r="B29262" t="s">
        <v>557</v>
      </c>
      <c r="C29262" t="s">
        <v>9</v>
      </c>
      <c r="D29262" t="s">
        <v>232</v>
      </c>
      <c r="E29262" t="s">
        <v>96</v>
      </c>
      <c r="F29262">
        <v>3018.53</v>
      </c>
      <c r="G29262" t="s">
        <v>23857</v>
      </c>
    </row>
    <row r="29263" spans="1:7" x14ac:dyDescent="0.3">
      <c r="A29263" t="s">
        <v>23349</v>
      </c>
      <c r="B29263" t="s">
        <v>557</v>
      </c>
      <c r="C29263" t="s">
        <v>39</v>
      </c>
      <c r="D29263" t="s">
        <v>98</v>
      </c>
      <c r="E29263" t="s">
        <v>208</v>
      </c>
      <c r="F29263">
        <v>9442.4599999999991</v>
      </c>
      <c r="G29263" t="s">
        <v>23858</v>
      </c>
    </row>
    <row r="29264" spans="1:7" x14ac:dyDescent="0.3">
      <c r="A29264" t="s">
        <v>23268</v>
      </c>
      <c r="B29264" t="s">
        <v>557</v>
      </c>
      <c r="D29264" t="s">
        <v>102</v>
      </c>
      <c r="E29264" t="s">
        <v>100</v>
      </c>
      <c r="F29264" s="1">
        <v>9442</v>
      </c>
      <c r="G29264" t="s">
        <v>549</v>
      </c>
    </row>
    <row r="29265" spans="1:7" x14ac:dyDescent="0.3">
      <c r="A29265" s="2">
        <v>42826</v>
      </c>
      <c r="B29265" t="s">
        <v>2261</v>
      </c>
      <c r="C29265" t="s">
        <v>39</v>
      </c>
      <c r="D29265" t="s">
        <v>102</v>
      </c>
      <c r="E29265" t="s">
        <v>17</v>
      </c>
      <c r="F29265">
        <v>4721.2299999999996</v>
      </c>
      <c r="G29265" t="s">
        <v>7098</v>
      </c>
    </row>
    <row r="29266" spans="1:7" x14ac:dyDescent="0.3">
      <c r="A29266" t="s">
        <v>23615</v>
      </c>
      <c r="B29266" t="s">
        <v>557</v>
      </c>
      <c r="C29266" t="s">
        <v>39</v>
      </c>
      <c r="D29266" t="s">
        <v>47</v>
      </c>
      <c r="E29266" t="s">
        <v>48</v>
      </c>
      <c r="F29266" t="s">
        <v>23859</v>
      </c>
      <c r="G29266" t="s">
        <v>23860</v>
      </c>
    </row>
    <row r="29267" spans="1:7" x14ac:dyDescent="0.3">
      <c r="A29267" t="s">
        <v>23615</v>
      </c>
      <c r="B29267" t="s">
        <v>557</v>
      </c>
      <c r="C29267" t="s">
        <v>39</v>
      </c>
      <c r="D29267" t="s">
        <v>155</v>
      </c>
      <c r="E29267" t="s">
        <v>68</v>
      </c>
      <c r="F29267">
        <v>10078.32</v>
      </c>
      <c r="G29267" t="s">
        <v>23861</v>
      </c>
    </row>
    <row r="29268" spans="1:7" x14ac:dyDescent="0.3">
      <c r="A29268" t="s">
        <v>23349</v>
      </c>
      <c r="B29268" t="s">
        <v>557</v>
      </c>
      <c r="C29268" t="s">
        <v>39</v>
      </c>
      <c r="D29268" t="s">
        <v>53</v>
      </c>
      <c r="E29268" t="s">
        <v>118</v>
      </c>
      <c r="F29268">
        <v>7639.1</v>
      </c>
      <c r="G29268" t="s">
        <v>6896</v>
      </c>
    </row>
    <row r="29269" spans="1:7" x14ac:dyDescent="0.3">
      <c r="A29269" t="s">
        <v>23615</v>
      </c>
      <c r="B29269" t="s">
        <v>557</v>
      </c>
      <c r="E29269" t="s">
        <v>393</v>
      </c>
      <c r="F29269" s="1">
        <v>7639</v>
      </c>
      <c r="G29269" t="s">
        <v>23862</v>
      </c>
    </row>
    <row r="29270" spans="1:7" x14ac:dyDescent="0.3">
      <c r="A29270" t="s">
        <v>23615</v>
      </c>
      <c r="B29270" t="s">
        <v>557</v>
      </c>
      <c r="C29270" t="s">
        <v>39</v>
      </c>
      <c r="D29270" t="s">
        <v>113</v>
      </c>
      <c r="E29270" t="s">
        <v>2922</v>
      </c>
      <c r="F29270">
        <v>3819.55</v>
      </c>
      <c r="G29270" t="s">
        <v>23863</v>
      </c>
    </row>
    <row r="29271" spans="1:7" x14ac:dyDescent="0.3">
      <c r="A29271" s="2">
        <v>42826</v>
      </c>
      <c r="B29271" t="s">
        <v>557</v>
      </c>
      <c r="C29271" t="s">
        <v>39</v>
      </c>
      <c r="D29271" t="s">
        <v>122</v>
      </c>
      <c r="E29271" t="s">
        <v>48</v>
      </c>
      <c r="F29271">
        <v>6283.71</v>
      </c>
      <c r="G29271" t="s">
        <v>772</v>
      </c>
    </row>
    <row r="29272" spans="1:7" x14ac:dyDescent="0.3">
      <c r="A29272" s="2">
        <v>42826</v>
      </c>
      <c r="B29272" t="s">
        <v>557</v>
      </c>
      <c r="C29272" t="s">
        <v>39</v>
      </c>
      <c r="D29272" t="s">
        <v>120</v>
      </c>
      <c r="E29272" t="s">
        <v>68</v>
      </c>
      <c r="F29272">
        <v>3770.22</v>
      </c>
      <c r="G29272" t="s">
        <v>23864</v>
      </c>
    </row>
    <row r="29273" spans="1:7" x14ac:dyDescent="0.3">
      <c r="A29273" s="2">
        <v>42826</v>
      </c>
      <c r="B29273" t="s">
        <v>557</v>
      </c>
      <c r="C29273" t="s">
        <v>39</v>
      </c>
      <c r="D29273" t="s">
        <v>380</v>
      </c>
      <c r="E29273" t="s">
        <v>346</v>
      </c>
      <c r="F29273">
        <v>2513.48</v>
      </c>
      <c r="G29273" t="s">
        <v>23865</v>
      </c>
    </row>
    <row r="29274" spans="1:7" x14ac:dyDescent="0.3">
      <c r="A29274" t="s">
        <v>23615</v>
      </c>
      <c r="B29274" t="s">
        <v>557</v>
      </c>
      <c r="C29274" t="s">
        <v>39</v>
      </c>
      <c r="D29274" t="s">
        <v>171</v>
      </c>
      <c r="E29274" t="s">
        <v>609</v>
      </c>
      <c r="F29274">
        <v>7616.81</v>
      </c>
      <c r="G29274" t="s">
        <v>23866</v>
      </c>
    </row>
    <row r="29275" spans="1:7" x14ac:dyDescent="0.3">
      <c r="A29275" s="3">
        <v>42826</v>
      </c>
      <c r="B29275" t="s">
        <v>557</v>
      </c>
      <c r="C29275" t="s">
        <v>39</v>
      </c>
      <c r="D29275" t="s">
        <v>125</v>
      </c>
      <c r="E29275" t="s">
        <v>60</v>
      </c>
      <c r="F29275">
        <v>3264.35</v>
      </c>
      <c r="G29275" t="s">
        <v>23867</v>
      </c>
    </row>
    <row r="29276" spans="1:7" x14ac:dyDescent="0.3">
      <c r="A29276" t="s">
        <v>23615</v>
      </c>
      <c r="B29276" t="s">
        <v>585</v>
      </c>
      <c r="C29276" t="s">
        <v>9</v>
      </c>
      <c r="D29276" t="s">
        <v>175</v>
      </c>
      <c r="E29276" t="s">
        <v>27</v>
      </c>
      <c r="F29276">
        <v>11407.23</v>
      </c>
      <c r="G29276" t="s">
        <v>23868</v>
      </c>
    </row>
    <row r="29277" spans="1:7" x14ac:dyDescent="0.3">
      <c r="A29277" t="s">
        <v>23615</v>
      </c>
      <c r="B29277" t="s">
        <v>585</v>
      </c>
      <c r="C29277" t="s">
        <v>9</v>
      </c>
      <c r="D29277" t="s">
        <v>175</v>
      </c>
      <c r="E29277" t="s">
        <v>138</v>
      </c>
      <c r="F29277">
        <v>4888.8100000000004</v>
      </c>
      <c r="G29277" t="s">
        <v>23869</v>
      </c>
    </row>
    <row r="29278" spans="1:7" x14ac:dyDescent="0.3">
      <c r="A29278" t="s">
        <v>23615</v>
      </c>
      <c r="B29278" t="s">
        <v>2280</v>
      </c>
      <c r="C29278" t="s">
        <v>9</v>
      </c>
      <c r="D29278" t="s">
        <v>588</v>
      </c>
      <c r="E29278" t="s">
        <v>68</v>
      </c>
      <c r="F29278" s="1">
        <v>19773</v>
      </c>
      <c r="G29278" t="s">
        <v>23870</v>
      </c>
    </row>
    <row r="29279" spans="1:7" x14ac:dyDescent="0.3">
      <c r="A29279" t="s">
        <v>23623</v>
      </c>
      <c r="B29279" t="s">
        <v>585</v>
      </c>
      <c r="C29279" t="s">
        <v>9</v>
      </c>
      <c r="D29279" t="s">
        <v>180</v>
      </c>
      <c r="E29279" t="e">
        <f>- Disposal other</f>
        <v>#NAME?</v>
      </c>
      <c r="F29279">
        <v>2197.0100000000002</v>
      </c>
      <c r="G29279" t="s">
        <v>23871</v>
      </c>
    </row>
    <row r="29280" spans="1:7" x14ac:dyDescent="0.3">
      <c r="A29280" t="s">
        <v>23615</v>
      </c>
      <c r="B29280" t="s">
        <v>585</v>
      </c>
      <c r="C29280" t="s">
        <v>9</v>
      </c>
      <c r="D29280" t="s">
        <v>26</v>
      </c>
      <c r="E29280" t="s">
        <v>11</v>
      </c>
      <c r="F29280" s="1">
        <v>7856</v>
      </c>
      <c r="G29280" t="s">
        <v>23872</v>
      </c>
    </row>
    <row r="29281" spans="1:7" x14ac:dyDescent="0.3">
      <c r="A29281" s="2">
        <v>42826</v>
      </c>
      <c r="B29281" t="s">
        <v>585</v>
      </c>
      <c r="C29281" t="s">
        <v>9</v>
      </c>
      <c r="D29281" t="s">
        <v>646</v>
      </c>
      <c r="E29281" t="s">
        <v>17</v>
      </c>
      <c r="F29281" s="1">
        <v>5237</v>
      </c>
      <c r="G29281" t="s">
        <v>507</v>
      </c>
    </row>
    <row r="29282" spans="1:7" x14ac:dyDescent="0.3">
      <c r="A29282" s="2">
        <v>42826</v>
      </c>
      <c r="B29282" t="s">
        <v>585</v>
      </c>
      <c r="C29282" t="s">
        <v>9</v>
      </c>
      <c r="E29282" t="s">
        <v>11</v>
      </c>
      <c r="F29282" s="1">
        <v>19910</v>
      </c>
      <c r="G29282" t="s">
        <v>10509</v>
      </c>
    </row>
    <row r="29283" spans="1:7" x14ac:dyDescent="0.3">
      <c r="A29283" s="3">
        <v>42826</v>
      </c>
      <c r="B29283" t="s">
        <v>590</v>
      </c>
      <c r="C29283" t="s">
        <v>9</v>
      </c>
      <c r="D29283" t="s">
        <v>35</v>
      </c>
      <c r="E29283" t="e">
        <f>- other Disposal</f>
        <v>#NAME?</v>
      </c>
      <c r="F29283" t="s">
        <v>23873</v>
      </c>
      <c r="G29283" t="s">
        <v>23874</v>
      </c>
    </row>
    <row r="29284" spans="1:7" x14ac:dyDescent="0.3">
      <c r="A29284" t="s">
        <v>23615</v>
      </c>
      <c r="B29284" t="s">
        <v>585</v>
      </c>
      <c r="C29284" t="s">
        <v>39</v>
      </c>
      <c r="D29284" t="s">
        <v>45</v>
      </c>
      <c r="E29284" t="s">
        <v>41</v>
      </c>
      <c r="F29284">
        <v>6639.55</v>
      </c>
      <c r="G29284" t="s">
        <v>23875</v>
      </c>
    </row>
    <row r="29285" spans="1:7" x14ac:dyDescent="0.3">
      <c r="A29285" s="2">
        <v>42826</v>
      </c>
      <c r="B29285" t="s">
        <v>585</v>
      </c>
      <c r="C29285" t="s">
        <v>39</v>
      </c>
      <c r="D29285" t="s">
        <v>304</v>
      </c>
      <c r="E29285" t="s">
        <v>319</v>
      </c>
      <c r="F29285">
        <v>6639.55</v>
      </c>
      <c r="G29285" t="s">
        <v>23876</v>
      </c>
    </row>
    <row r="29286" spans="1:7" x14ac:dyDescent="0.3">
      <c r="A29286" s="2">
        <v>42826</v>
      </c>
      <c r="B29286" t="s">
        <v>585</v>
      </c>
      <c r="C29286" t="s">
        <v>39</v>
      </c>
      <c r="D29286" t="s">
        <v>102</v>
      </c>
      <c r="E29286" t="s">
        <v>138</v>
      </c>
      <c r="F29286">
        <v>3319.77</v>
      </c>
      <c r="G29286" t="s">
        <v>23877</v>
      </c>
    </row>
    <row r="29287" spans="1:7" x14ac:dyDescent="0.3">
      <c r="A29287" t="s">
        <v>23615</v>
      </c>
      <c r="B29287" t="s">
        <v>585</v>
      </c>
      <c r="C29287" t="s">
        <v>39</v>
      </c>
      <c r="D29287" t="s">
        <v>200</v>
      </c>
      <c r="E29287" t="s">
        <v>118</v>
      </c>
      <c r="F29287">
        <v>3136.1</v>
      </c>
      <c r="G29287" t="s">
        <v>7819</v>
      </c>
    </row>
    <row r="29288" spans="1:7" x14ac:dyDescent="0.3">
      <c r="A29288" s="3">
        <v>42826</v>
      </c>
      <c r="B29288" t="s">
        <v>585</v>
      </c>
      <c r="C29288" t="s">
        <v>39</v>
      </c>
      <c r="D29288" t="s">
        <v>1149</v>
      </c>
      <c r="E29288" t="s">
        <v>114</v>
      </c>
      <c r="F29288">
        <v>7317.56</v>
      </c>
      <c r="G29288" t="s">
        <v>23878</v>
      </c>
    </row>
    <row r="29289" spans="1:7" x14ac:dyDescent="0.3">
      <c r="A29289" t="s">
        <v>23615</v>
      </c>
      <c r="B29289" t="s">
        <v>585</v>
      </c>
      <c r="C29289" t="s">
        <v>39</v>
      </c>
      <c r="D29289" t="s">
        <v>55</v>
      </c>
      <c r="E29289" t="s">
        <v>153</v>
      </c>
      <c r="F29289">
        <v>4677.8900000000003</v>
      </c>
      <c r="G29289" t="s">
        <v>23879</v>
      </c>
    </row>
    <row r="29290" spans="1:7" x14ac:dyDescent="0.3">
      <c r="A29290" s="2">
        <v>42826</v>
      </c>
      <c r="B29290" t="s">
        <v>585</v>
      </c>
      <c r="C29290" t="s">
        <v>39</v>
      </c>
      <c r="D29290" t="s">
        <v>310</v>
      </c>
      <c r="E29290" t="s">
        <v>292</v>
      </c>
      <c r="F29290" s="1">
        <v>4677</v>
      </c>
      <c r="G29290" t="s">
        <v>1363</v>
      </c>
    </row>
    <row r="29291" spans="1:7" x14ac:dyDescent="0.3">
      <c r="A29291" s="2">
        <v>42826</v>
      </c>
      <c r="B29291" t="s">
        <v>590</v>
      </c>
      <c r="C29291" t="s">
        <v>39</v>
      </c>
      <c r="D29291" t="s">
        <v>310</v>
      </c>
      <c r="E29291" t="s">
        <v>60</v>
      </c>
      <c r="F29291">
        <v>2338.9499999999998</v>
      </c>
      <c r="G29291" t="s">
        <v>23880</v>
      </c>
    </row>
    <row r="29292" spans="1:7" x14ac:dyDescent="0.3">
      <c r="A29292" t="s">
        <v>23240</v>
      </c>
      <c r="B29292" t="s">
        <v>585</v>
      </c>
      <c r="C29292" t="s">
        <v>39</v>
      </c>
      <c r="D29292" t="s">
        <v>380</v>
      </c>
      <c r="E29292" t="s">
        <v>153</v>
      </c>
      <c r="F29292">
        <v>8597.25</v>
      </c>
      <c r="G29292" t="s">
        <v>23881</v>
      </c>
    </row>
    <row r="29293" spans="1:7" x14ac:dyDescent="0.3">
      <c r="A29293" t="s">
        <v>23230</v>
      </c>
      <c r="B29293" t="s">
        <v>2280</v>
      </c>
      <c r="C29293" t="s">
        <v>39</v>
      </c>
      <c r="D29293" t="s">
        <v>67</v>
      </c>
      <c r="E29293" t="s">
        <v>393</v>
      </c>
      <c r="F29293" s="1">
        <v>5158</v>
      </c>
      <c r="G29293" t="s">
        <v>3938</v>
      </c>
    </row>
    <row r="29294" spans="1:7" x14ac:dyDescent="0.3">
      <c r="A29294" t="s">
        <v>23615</v>
      </c>
      <c r="B29294" t="s">
        <v>585</v>
      </c>
      <c r="C29294" t="s">
        <v>39</v>
      </c>
      <c r="D29294" t="s">
        <v>120</v>
      </c>
      <c r="E29294" t="s">
        <v>71</v>
      </c>
      <c r="F29294" t="s">
        <v>23882</v>
      </c>
      <c r="G29294" t="s">
        <v>23883</v>
      </c>
    </row>
    <row r="29295" spans="1:7" x14ac:dyDescent="0.3">
      <c r="C29295" t="s">
        <v>39</v>
      </c>
      <c r="D29295" t="s">
        <v>168</v>
      </c>
      <c r="E29295" t="s">
        <v>487</v>
      </c>
      <c r="F29295">
        <v>15454.05</v>
      </c>
      <c r="G29295" t="s">
        <v>23884</v>
      </c>
    </row>
    <row r="29296" spans="1:7" x14ac:dyDescent="0.3">
      <c r="A29296" t="s">
        <v>23615</v>
      </c>
      <c r="B29296" t="s">
        <v>1763</v>
      </c>
      <c r="C29296" t="s">
        <v>39</v>
      </c>
      <c r="D29296" t="s">
        <v>74</v>
      </c>
      <c r="E29296" t="s">
        <v>213</v>
      </c>
      <c r="F29296" s="1">
        <v>6623</v>
      </c>
      <c r="G29296" t="s">
        <v>23885</v>
      </c>
    </row>
    <row r="29297" spans="1:7" x14ac:dyDescent="0.3">
      <c r="A29297" t="s">
        <v>23615</v>
      </c>
      <c r="B29297" t="s">
        <v>614</v>
      </c>
      <c r="C29297" t="s">
        <v>9</v>
      </c>
      <c r="D29297" t="s">
        <v>177</v>
      </c>
      <c r="E29297" t="s">
        <v>93</v>
      </c>
      <c r="F29297">
        <v>7844.35</v>
      </c>
      <c r="G29297" t="s">
        <v>23886</v>
      </c>
    </row>
    <row r="29298" spans="1:7" x14ac:dyDescent="0.3">
      <c r="A29298" s="3">
        <v>42826</v>
      </c>
      <c r="B29298" t="s">
        <v>614</v>
      </c>
      <c r="C29298" t="s">
        <v>9</v>
      </c>
      <c r="D29298" t="s">
        <v>10</v>
      </c>
      <c r="E29298" t="s">
        <v>17</v>
      </c>
      <c r="F29298">
        <v>3361.86</v>
      </c>
      <c r="G29298" t="s">
        <v>23887</v>
      </c>
    </row>
    <row r="29299" spans="1:7" x14ac:dyDescent="0.3">
      <c r="A29299" s="2">
        <v>42826</v>
      </c>
      <c r="B29299" t="s">
        <v>614</v>
      </c>
      <c r="C29299" t="s">
        <v>9</v>
      </c>
      <c r="D29299" t="s">
        <v>180</v>
      </c>
      <c r="E29299" t="s">
        <v>56</v>
      </c>
      <c r="F29299">
        <v>4718.4799999999996</v>
      </c>
      <c r="G29299" t="s">
        <v>23888</v>
      </c>
    </row>
    <row r="29300" spans="1:7" x14ac:dyDescent="0.3">
      <c r="A29300" t="s">
        <v>23615</v>
      </c>
      <c r="B29300" t="s">
        <v>614</v>
      </c>
      <c r="C29300" t="s">
        <v>9</v>
      </c>
      <c r="D29300" t="s">
        <v>423</v>
      </c>
      <c r="E29300" t="s">
        <v>81</v>
      </c>
      <c r="F29300">
        <v>524.28</v>
      </c>
      <c r="G29300" t="s">
        <v>2653</v>
      </c>
    </row>
    <row r="29301" spans="1:7" x14ac:dyDescent="0.3">
      <c r="A29301" s="2">
        <v>42826</v>
      </c>
      <c r="B29301" t="s">
        <v>614</v>
      </c>
      <c r="C29301" t="s">
        <v>9</v>
      </c>
      <c r="D29301" t="s">
        <v>186</v>
      </c>
      <c r="E29301" t="s">
        <v>233</v>
      </c>
      <c r="F29301" s="1">
        <v>15572</v>
      </c>
      <c r="G29301" t="s">
        <v>23889</v>
      </c>
    </row>
    <row r="29302" spans="1:7" x14ac:dyDescent="0.3">
      <c r="A29302" t="s">
        <v>23615</v>
      </c>
      <c r="B29302" t="s">
        <v>614</v>
      </c>
      <c r="C29302" t="s">
        <v>9</v>
      </c>
      <c r="D29302" t="s">
        <v>186</v>
      </c>
      <c r="E29302" t="s">
        <v>81</v>
      </c>
      <c r="F29302">
        <v>10381.58</v>
      </c>
      <c r="G29302" t="s">
        <v>117</v>
      </c>
    </row>
    <row r="29303" spans="1:7" x14ac:dyDescent="0.3">
      <c r="A29303" t="s">
        <v>23615</v>
      </c>
      <c r="B29303" t="s">
        <v>614</v>
      </c>
      <c r="C29303" t="s">
        <v>9</v>
      </c>
      <c r="D29303" t="s">
        <v>189</v>
      </c>
      <c r="E29303" t="s">
        <v>33</v>
      </c>
      <c r="F29303">
        <v>14374.32</v>
      </c>
      <c r="G29303" t="s">
        <v>23890</v>
      </c>
    </row>
    <row r="29304" spans="1:7" x14ac:dyDescent="0.3">
      <c r="A29304" s="2">
        <v>42826</v>
      </c>
      <c r="B29304" t="s">
        <v>614</v>
      </c>
      <c r="C29304" t="s">
        <v>9</v>
      </c>
      <c r="D29304" t="s">
        <v>189</v>
      </c>
      <c r="E29304" t="e">
        <f>- other Disposal</f>
        <v>#NAME?</v>
      </c>
      <c r="F29304">
        <v>3593.58</v>
      </c>
      <c r="G29304" t="s">
        <v>23891</v>
      </c>
    </row>
    <row r="29305" spans="1:7" x14ac:dyDescent="0.3">
      <c r="A29305" s="3">
        <v>42826</v>
      </c>
      <c r="B29305" t="s">
        <v>1254</v>
      </c>
      <c r="C29305" t="s">
        <v>39</v>
      </c>
      <c r="D29305" t="s">
        <v>102</v>
      </c>
      <c r="E29305" t="s">
        <v>153</v>
      </c>
      <c r="F29305">
        <v>6240.53</v>
      </c>
      <c r="G29305" t="s">
        <v>23892</v>
      </c>
    </row>
    <row r="29306" spans="1:7" x14ac:dyDescent="0.3">
      <c r="A29306" t="s">
        <v>23623</v>
      </c>
      <c r="B29306" t="s">
        <v>1787</v>
      </c>
      <c r="C29306" t="s">
        <v>39</v>
      </c>
      <c r="D29306" t="s">
        <v>147</v>
      </c>
      <c r="E29306" t="s">
        <v>126</v>
      </c>
      <c r="F29306">
        <v>6240.53</v>
      </c>
      <c r="G29306" t="s">
        <v>144</v>
      </c>
    </row>
    <row r="29307" spans="1:7" x14ac:dyDescent="0.3">
      <c r="A29307" t="s">
        <v>23615</v>
      </c>
      <c r="B29307" t="s">
        <v>614</v>
      </c>
      <c r="C29307" t="s">
        <v>39</v>
      </c>
      <c r="D29307" t="s">
        <v>45</v>
      </c>
      <c r="E29307" t="s">
        <v>86</v>
      </c>
      <c r="F29307">
        <v>3120.26</v>
      </c>
      <c r="G29307" t="s">
        <v>23893</v>
      </c>
    </row>
    <row r="29308" spans="1:7" x14ac:dyDescent="0.3">
      <c r="A29308" s="2">
        <v>42826</v>
      </c>
      <c r="B29308" t="s">
        <v>614</v>
      </c>
      <c r="C29308" t="s">
        <v>39</v>
      </c>
      <c r="D29308" t="s">
        <v>1261</v>
      </c>
      <c r="E29308" t="s">
        <v>118</v>
      </c>
      <c r="F29308">
        <v>4448.1099999999997</v>
      </c>
      <c r="G29308" t="s">
        <v>144</v>
      </c>
    </row>
    <row r="29309" spans="1:7" x14ac:dyDescent="0.3">
      <c r="A29309" t="s">
        <v>23615</v>
      </c>
      <c r="B29309" t="s">
        <v>614</v>
      </c>
      <c r="C29309" t="s">
        <v>39</v>
      </c>
      <c r="D29309" t="s">
        <v>435</v>
      </c>
      <c r="E29309" t="s">
        <v>56</v>
      </c>
      <c r="F29309">
        <v>10378.93</v>
      </c>
      <c r="G29309" t="s">
        <v>23894</v>
      </c>
    </row>
    <row r="29310" spans="1:7" x14ac:dyDescent="0.3">
      <c r="A29310" s="2">
        <v>42826</v>
      </c>
      <c r="C29310" t="s">
        <v>39</v>
      </c>
      <c r="D29310" t="s">
        <v>158</v>
      </c>
      <c r="E29310" t="s">
        <v>118</v>
      </c>
      <c r="F29310">
        <v>6654.48</v>
      </c>
      <c r="G29310" t="s">
        <v>23895</v>
      </c>
    </row>
    <row r="29311" spans="1:7" x14ac:dyDescent="0.3">
      <c r="A29311" t="s">
        <v>23615</v>
      </c>
      <c r="B29311" t="s">
        <v>1251</v>
      </c>
      <c r="C29311" t="s">
        <v>39</v>
      </c>
      <c r="D29311" t="s">
        <v>55</v>
      </c>
      <c r="E29311" t="s">
        <v>84</v>
      </c>
      <c r="F29311">
        <v>6654.48</v>
      </c>
      <c r="G29311" t="s">
        <v>23896</v>
      </c>
    </row>
    <row r="29312" spans="1:7" x14ac:dyDescent="0.3">
      <c r="A29312" s="2">
        <v>42826</v>
      </c>
      <c r="B29312" t="s">
        <v>1778</v>
      </c>
      <c r="C29312" t="s">
        <v>39</v>
      </c>
      <c r="D29312" t="s">
        <v>55</v>
      </c>
      <c r="E29312" t="s">
        <v>71</v>
      </c>
      <c r="F29312">
        <v>3327.24</v>
      </c>
      <c r="G29312" t="s">
        <v>1673</v>
      </c>
    </row>
    <row r="29313" spans="1:7" x14ac:dyDescent="0.3">
      <c r="A29313" t="s">
        <v>23615</v>
      </c>
      <c r="B29313" t="s">
        <v>614</v>
      </c>
      <c r="C29313" t="s">
        <v>39</v>
      </c>
      <c r="D29313" t="s">
        <v>70</v>
      </c>
      <c r="E29313" t="s">
        <v>153</v>
      </c>
      <c r="F29313">
        <v>6756.32</v>
      </c>
      <c r="G29313" t="s">
        <v>23897</v>
      </c>
    </row>
    <row r="29314" spans="1:7" x14ac:dyDescent="0.3">
      <c r="A29314" t="s">
        <v>23615</v>
      </c>
      <c r="B29314" t="s">
        <v>614</v>
      </c>
      <c r="D29314" t="s">
        <v>120</v>
      </c>
      <c r="E29314" t="s">
        <v>84</v>
      </c>
      <c r="F29314">
        <v>4053.79</v>
      </c>
      <c r="G29314" t="s">
        <v>1363</v>
      </c>
    </row>
    <row r="29315" spans="1:7" x14ac:dyDescent="0.3">
      <c r="A29315" t="s">
        <v>23615</v>
      </c>
      <c r="B29315" t="s">
        <v>614</v>
      </c>
      <c r="C29315" t="s">
        <v>39</v>
      </c>
      <c r="D29315" t="s">
        <v>92</v>
      </c>
      <c r="E29315" t="s">
        <v>2078</v>
      </c>
      <c r="F29315">
        <v>2702.53</v>
      </c>
      <c r="G29315" t="s">
        <v>23898</v>
      </c>
    </row>
    <row r="29316" spans="1:7" x14ac:dyDescent="0.3">
      <c r="A29316" t="s">
        <v>23615</v>
      </c>
      <c r="B29316" t="s">
        <v>614</v>
      </c>
      <c r="C29316" t="s">
        <v>39</v>
      </c>
      <c r="D29316" t="s">
        <v>125</v>
      </c>
      <c r="E29316" t="s">
        <v>100</v>
      </c>
      <c r="F29316">
        <v>16243.89</v>
      </c>
      <c r="G29316" t="s">
        <v>23899</v>
      </c>
    </row>
    <row r="29317" spans="1:7" x14ac:dyDescent="0.3">
      <c r="A29317" t="s">
        <v>23615</v>
      </c>
      <c r="B29317" t="s">
        <v>614</v>
      </c>
      <c r="C29317" t="s">
        <v>39</v>
      </c>
      <c r="D29317" t="s">
        <v>125</v>
      </c>
      <c r="E29317" t="s">
        <v>385</v>
      </c>
      <c r="F29317" s="1">
        <v>6961</v>
      </c>
      <c r="G29317" t="s">
        <v>3694</v>
      </c>
    </row>
    <row r="29318" spans="1:7" x14ac:dyDescent="0.3">
      <c r="A29318" t="s">
        <v>23615</v>
      </c>
      <c r="B29318" t="s">
        <v>641</v>
      </c>
      <c r="C29318" t="s">
        <v>9</v>
      </c>
      <c r="D29318" t="s">
        <v>290</v>
      </c>
      <c r="F29318">
        <v>2961.81</v>
      </c>
      <c r="G29318" t="s">
        <v>654</v>
      </c>
    </row>
    <row r="29319" spans="1:7" x14ac:dyDescent="0.3">
      <c r="A29319" t="s">
        <v>23615</v>
      </c>
      <c r="B29319" t="s">
        <v>641</v>
      </c>
      <c r="C29319" t="s">
        <v>9</v>
      </c>
      <c r="D29319" t="s">
        <v>10</v>
      </c>
      <c r="E29319" t="s">
        <v>17</v>
      </c>
      <c r="F29319">
        <v>1269.3499999999999</v>
      </c>
      <c r="G29319" t="s">
        <v>23900</v>
      </c>
    </row>
    <row r="29320" spans="1:7" x14ac:dyDescent="0.3">
      <c r="A29320" s="2">
        <v>42826</v>
      </c>
      <c r="B29320" t="s">
        <v>655</v>
      </c>
      <c r="C29320" t="s">
        <v>9</v>
      </c>
      <c r="D29320" t="s">
        <v>259</v>
      </c>
      <c r="E29320" t="e">
        <f>- Recovery recycling</f>
        <v>#NAME?</v>
      </c>
      <c r="F29320" s="1">
        <v>6256</v>
      </c>
      <c r="G29320" t="s">
        <v>23901</v>
      </c>
    </row>
    <row r="29321" spans="1:7" x14ac:dyDescent="0.3">
      <c r="A29321" s="2">
        <v>42826</v>
      </c>
      <c r="C29321" t="s">
        <v>9</v>
      </c>
      <c r="D29321" t="s">
        <v>24</v>
      </c>
      <c r="E29321" t="e">
        <f>- Disposal other</f>
        <v>#NAME?</v>
      </c>
      <c r="F29321">
        <v>695.2</v>
      </c>
      <c r="G29321" t="s">
        <v>23902</v>
      </c>
    </row>
    <row r="29322" spans="1:7" x14ac:dyDescent="0.3">
      <c r="A29322" t="s">
        <v>23615</v>
      </c>
      <c r="B29322" t="s">
        <v>641</v>
      </c>
      <c r="C29322" t="s">
        <v>9</v>
      </c>
      <c r="D29322" t="s">
        <v>26</v>
      </c>
      <c r="E29322" t="s">
        <v>33</v>
      </c>
      <c r="F29322" s="1">
        <v>9221</v>
      </c>
      <c r="G29322" t="s">
        <v>23903</v>
      </c>
    </row>
    <row r="29323" spans="1:7" x14ac:dyDescent="0.3">
      <c r="A29323" s="2">
        <v>42826</v>
      </c>
      <c r="B29323" t="s">
        <v>641</v>
      </c>
      <c r="C29323" t="s">
        <v>9</v>
      </c>
      <c r="D29323" t="s">
        <v>26</v>
      </c>
      <c r="E29323" t="s">
        <v>17</v>
      </c>
      <c r="F29323">
        <v>6147.66</v>
      </c>
      <c r="G29323" t="s">
        <v>23904</v>
      </c>
    </row>
    <row r="29324" spans="1:7" x14ac:dyDescent="0.3">
      <c r="A29324" s="2">
        <v>42826</v>
      </c>
      <c r="B29324" t="s">
        <v>652</v>
      </c>
      <c r="C29324" t="s">
        <v>9</v>
      </c>
      <c r="D29324" t="s">
        <v>232</v>
      </c>
      <c r="E29324" t="s">
        <v>93</v>
      </c>
      <c r="F29324">
        <v>13769.67</v>
      </c>
      <c r="G29324" t="s">
        <v>12576</v>
      </c>
    </row>
    <row r="29325" spans="1:7" x14ac:dyDescent="0.3">
      <c r="A29325" t="s">
        <v>23615</v>
      </c>
      <c r="B29325" t="s">
        <v>655</v>
      </c>
      <c r="C29325" t="s">
        <v>9</v>
      </c>
      <c r="D29325" t="s">
        <v>189</v>
      </c>
      <c r="E29325" t="s">
        <v>86</v>
      </c>
      <c r="F29325">
        <v>3442.42</v>
      </c>
      <c r="G29325" t="s">
        <v>1381</v>
      </c>
    </row>
    <row r="29326" spans="1:7" x14ac:dyDescent="0.3">
      <c r="A29326" t="s">
        <v>23615</v>
      </c>
      <c r="B29326" t="s">
        <v>641</v>
      </c>
      <c r="C29326" t="s">
        <v>39</v>
      </c>
      <c r="D29326" t="s">
        <v>149</v>
      </c>
      <c r="E29326" t="s">
        <v>48</v>
      </c>
      <c r="F29326">
        <v>4178.75</v>
      </c>
      <c r="G29326" t="s">
        <v>1576</v>
      </c>
    </row>
    <row r="29327" spans="1:7" x14ac:dyDescent="0.3">
      <c r="A29327" t="s">
        <v>23615</v>
      </c>
      <c r="B29327" t="s">
        <v>641</v>
      </c>
      <c r="C29327" t="s">
        <v>39</v>
      </c>
      <c r="D29327" t="s">
        <v>304</v>
      </c>
      <c r="E29327" t="s">
        <v>100</v>
      </c>
      <c r="F29327">
        <v>4178.75</v>
      </c>
      <c r="G29327" t="s">
        <v>23905</v>
      </c>
    </row>
    <row r="29328" spans="1:7" x14ac:dyDescent="0.3">
      <c r="A29328" s="2">
        <v>42826</v>
      </c>
      <c r="B29328" t="s">
        <v>641</v>
      </c>
      <c r="C29328" t="s">
        <v>39</v>
      </c>
      <c r="D29328" t="s">
        <v>102</v>
      </c>
      <c r="E29328" t="s">
        <v>81</v>
      </c>
      <c r="F29328" s="1">
        <v>2089</v>
      </c>
      <c r="G29328" t="s">
        <v>23906</v>
      </c>
    </row>
    <row r="29329" spans="1:7" x14ac:dyDescent="0.3">
      <c r="A29329" s="3">
        <v>42826</v>
      </c>
      <c r="B29329" t="s">
        <v>641</v>
      </c>
      <c r="C29329" t="s">
        <v>39</v>
      </c>
      <c r="D29329" t="s">
        <v>47</v>
      </c>
      <c r="E29329" t="s">
        <v>48</v>
      </c>
      <c r="F29329">
        <v>4657.01</v>
      </c>
      <c r="G29329" t="s">
        <v>23907</v>
      </c>
    </row>
    <row r="29330" spans="1:7" x14ac:dyDescent="0.3">
      <c r="A29330" t="s">
        <v>23615</v>
      </c>
      <c r="B29330" t="s">
        <v>1279</v>
      </c>
      <c r="C29330" t="s">
        <v>39</v>
      </c>
      <c r="D29330" t="s">
        <v>155</v>
      </c>
      <c r="E29330" t="s">
        <v>626</v>
      </c>
      <c r="F29330">
        <v>10866.37</v>
      </c>
      <c r="G29330" t="s">
        <v>17133</v>
      </c>
    </row>
    <row r="29331" spans="1:7" x14ac:dyDescent="0.3">
      <c r="A29331" s="2">
        <v>42826</v>
      </c>
      <c r="C29331" t="s">
        <v>39</v>
      </c>
      <c r="D29331" t="s">
        <v>113</v>
      </c>
      <c r="E29331" t="s">
        <v>48</v>
      </c>
      <c r="F29331">
        <v>9106.7199999999993</v>
      </c>
      <c r="G29331" t="s">
        <v>23908</v>
      </c>
    </row>
    <row r="29332" spans="1:7" x14ac:dyDescent="0.3">
      <c r="A29332" t="s">
        <v>23623</v>
      </c>
      <c r="B29332" t="s">
        <v>637</v>
      </c>
      <c r="C29332" t="s">
        <v>39</v>
      </c>
      <c r="D29332" t="s">
        <v>59</v>
      </c>
      <c r="E29332" t="s">
        <v>114</v>
      </c>
      <c r="F29332">
        <v>9106.7199999999993</v>
      </c>
      <c r="G29332" t="s">
        <v>989</v>
      </c>
    </row>
    <row r="29333" spans="1:7" x14ac:dyDescent="0.3">
      <c r="A29333" t="s">
        <v>23615</v>
      </c>
      <c r="B29333" t="s">
        <v>641</v>
      </c>
      <c r="C29333" t="s">
        <v>39</v>
      </c>
      <c r="D29333" t="s">
        <v>53</v>
      </c>
      <c r="E29333" t="s">
        <v>71</v>
      </c>
      <c r="F29333">
        <v>4553.3599999999997</v>
      </c>
      <c r="G29333" t="s">
        <v>23909</v>
      </c>
    </row>
    <row r="29334" spans="1:7" x14ac:dyDescent="0.3">
      <c r="A29334" t="s">
        <v>23200</v>
      </c>
      <c r="B29334" t="s">
        <v>641</v>
      </c>
      <c r="C29334" t="s">
        <v>39</v>
      </c>
      <c r="D29334" t="s">
        <v>120</v>
      </c>
      <c r="E29334" t="s">
        <v>41</v>
      </c>
      <c r="F29334" s="1">
        <v>8326</v>
      </c>
      <c r="G29334" t="s">
        <v>2134</v>
      </c>
    </row>
    <row r="29335" spans="1:7" x14ac:dyDescent="0.3">
      <c r="A29335" t="s">
        <v>23615</v>
      </c>
      <c r="B29335" t="s">
        <v>641</v>
      </c>
      <c r="C29335" t="s">
        <v>39</v>
      </c>
      <c r="D29335" t="s">
        <v>63</v>
      </c>
      <c r="E29335" t="s">
        <v>56</v>
      </c>
      <c r="F29335">
        <v>4995.83</v>
      </c>
      <c r="G29335" t="s">
        <v>23910</v>
      </c>
    </row>
    <row r="29336" spans="1:7" x14ac:dyDescent="0.3">
      <c r="A29336" s="2">
        <v>42826</v>
      </c>
      <c r="B29336" t="s">
        <v>652</v>
      </c>
      <c r="C29336" t="s">
        <v>39</v>
      </c>
      <c r="D29336" t="s">
        <v>67</v>
      </c>
      <c r="E29336" t="s">
        <v>128</v>
      </c>
      <c r="F29336" s="1">
        <v>3330</v>
      </c>
      <c r="G29336" t="s">
        <v>23911</v>
      </c>
    </row>
    <row r="29337" spans="1:7" x14ac:dyDescent="0.3">
      <c r="A29337" t="s">
        <v>23623</v>
      </c>
      <c r="B29337" t="s">
        <v>641</v>
      </c>
      <c r="C29337" t="s">
        <v>39</v>
      </c>
      <c r="D29337" t="s">
        <v>252</v>
      </c>
      <c r="E29337" t="s">
        <v>609</v>
      </c>
      <c r="F29337" s="1">
        <v>9819</v>
      </c>
      <c r="G29337" t="s">
        <v>23912</v>
      </c>
    </row>
    <row r="29338" spans="1:7" x14ac:dyDescent="0.3">
      <c r="A29338" s="2">
        <v>42826</v>
      </c>
      <c r="B29338" t="s">
        <v>641</v>
      </c>
      <c r="C29338" t="s">
        <v>39</v>
      </c>
      <c r="D29338" t="s">
        <v>635</v>
      </c>
      <c r="E29338" t="s">
        <v>60</v>
      </c>
      <c r="F29338">
        <v>4208.41</v>
      </c>
      <c r="G29338" t="s">
        <v>23913</v>
      </c>
    </row>
    <row r="29339" spans="1:7" x14ac:dyDescent="0.3">
      <c r="A29339" t="s">
        <v>23615</v>
      </c>
      <c r="B29339" t="s">
        <v>665</v>
      </c>
      <c r="C29339" t="s">
        <v>9</v>
      </c>
      <c r="D29339" t="s">
        <v>10</v>
      </c>
      <c r="E29339" t="s">
        <v>263</v>
      </c>
      <c r="F29339" t="s">
        <v>23914</v>
      </c>
      <c r="G29339" t="s">
        <v>23915</v>
      </c>
    </row>
    <row r="29340" spans="1:7" x14ac:dyDescent="0.3">
      <c r="B29340" t="s">
        <v>665</v>
      </c>
      <c r="C29340" t="s">
        <v>9</v>
      </c>
      <c r="D29340" t="s">
        <v>290</v>
      </c>
      <c r="E29340" t="s">
        <v>986</v>
      </c>
      <c r="F29340">
        <v>4498.6400000000003</v>
      </c>
      <c r="G29340" t="s">
        <v>23916</v>
      </c>
    </row>
    <row r="29341" spans="1:7" x14ac:dyDescent="0.3">
      <c r="A29341" s="3">
        <v>42826</v>
      </c>
      <c r="B29341" t="s">
        <v>1291</v>
      </c>
      <c r="C29341" t="s">
        <v>9</v>
      </c>
      <c r="D29341" t="s">
        <v>259</v>
      </c>
      <c r="E29341" t="s">
        <v>68</v>
      </c>
      <c r="F29341">
        <v>17573.57</v>
      </c>
      <c r="G29341" t="s">
        <v>267</v>
      </c>
    </row>
    <row r="29342" spans="1:7" x14ac:dyDescent="0.3">
      <c r="A29342" s="2">
        <v>42826</v>
      </c>
      <c r="B29342" t="s">
        <v>665</v>
      </c>
      <c r="C29342" t="s">
        <v>9</v>
      </c>
      <c r="D29342" t="s">
        <v>20</v>
      </c>
      <c r="E29342" t="s">
        <v>96</v>
      </c>
      <c r="G29342" t="s">
        <v>121</v>
      </c>
    </row>
    <row r="29343" spans="1:7" x14ac:dyDescent="0.3">
      <c r="A29343" s="2">
        <v>42826</v>
      </c>
      <c r="B29343" t="s">
        <v>665</v>
      </c>
      <c r="C29343" t="s">
        <v>9</v>
      </c>
      <c r="D29343" t="s">
        <v>228</v>
      </c>
      <c r="E29343" t="s">
        <v>220</v>
      </c>
      <c r="F29343">
        <v>13536.85</v>
      </c>
      <c r="G29343" t="s">
        <v>23917</v>
      </c>
    </row>
    <row r="29344" spans="1:7" x14ac:dyDescent="0.3">
      <c r="A29344" t="s">
        <v>23615</v>
      </c>
      <c r="B29344" t="s">
        <v>665</v>
      </c>
      <c r="C29344" t="s">
        <v>9</v>
      </c>
      <c r="D29344" t="s">
        <v>26</v>
      </c>
      <c r="E29344" t="s">
        <v>17</v>
      </c>
      <c r="F29344" s="1">
        <v>4708</v>
      </c>
      <c r="G29344" t="s">
        <v>23918</v>
      </c>
    </row>
    <row r="29345" spans="1:7" x14ac:dyDescent="0.3">
      <c r="A29345" t="s">
        <v>23623</v>
      </c>
      <c r="B29345" t="s">
        <v>688</v>
      </c>
      <c r="C29345" t="s">
        <v>9</v>
      </c>
      <c r="D29345" t="s">
        <v>35</v>
      </c>
      <c r="E29345" t="s">
        <v>27</v>
      </c>
      <c r="F29345">
        <v>12238.26</v>
      </c>
      <c r="G29345" t="s">
        <v>23919</v>
      </c>
    </row>
    <row r="29346" spans="1:7" x14ac:dyDescent="0.3">
      <c r="A29346" s="2">
        <v>42826</v>
      </c>
      <c r="B29346" t="s">
        <v>691</v>
      </c>
      <c r="C29346" t="s">
        <v>9</v>
      </c>
      <c r="D29346" t="s">
        <v>189</v>
      </c>
      <c r="E29346" t="s">
        <v>17</v>
      </c>
      <c r="F29346">
        <v>3059.56</v>
      </c>
      <c r="G29346" t="s">
        <v>23920</v>
      </c>
    </row>
    <row r="29347" spans="1:7" x14ac:dyDescent="0.3">
      <c r="A29347" s="2">
        <v>42826</v>
      </c>
      <c r="B29347" t="s">
        <v>665</v>
      </c>
      <c r="C29347" t="s">
        <v>39</v>
      </c>
      <c r="D29347" t="s">
        <v>98</v>
      </c>
      <c r="E29347" t="s">
        <v>181</v>
      </c>
      <c r="F29347">
        <v>7293.34</v>
      </c>
      <c r="G29347" t="s">
        <v>23921</v>
      </c>
    </row>
    <row r="29348" spans="1:7" x14ac:dyDescent="0.3">
      <c r="A29348" t="s">
        <v>23615</v>
      </c>
      <c r="B29348" t="s">
        <v>665</v>
      </c>
      <c r="C29348" t="s">
        <v>39</v>
      </c>
      <c r="D29348" t="s">
        <v>40</v>
      </c>
      <c r="E29348" t="s">
        <v>1519</v>
      </c>
      <c r="F29348">
        <v>7293.34</v>
      </c>
      <c r="G29348" t="s">
        <v>2956</v>
      </c>
    </row>
    <row r="29349" spans="1:7" x14ac:dyDescent="0.3">
      <c r="A29349" t="s">
        <v>23615</v>
      </c>
      <c r="B29349" t="s">
        <v>665</v>
      </c>
      <c r="C29349" t="s">
        <v>39</v>
      </c>
      <c r="D29349" t="s">
        <v>181</v>
      </c>
      <c r="E29349" t="s">
        <v>138</v>
      </c>
      <c r="F29349">
        <v>3646.67</v>
      </c>
      <c r="G29349" t="s">
        <v>23922</v>
      </c>
    </row>
    <row r="29350" spans="1:7" x14ac:dyDescent="0.3">
      <c r="A29350" t="s">
        <v>23615</v>
      </c>
      <c r="B29350" t="s">
        <v>665</v>
      </c>
      <c r="C29350" t="s">
        <v>39</v>
      </c>
      <c r="D29350" t="s">
        <v>435</v>
      </c>
      <c r="E29350" t="s">
        <v>153</v>
      </c>
      <c r="F29350" s="1">
        <v>3570</v>
      </c>
      <c r="G29350" t="s">
        <v>23923</v>
      </c>
    </row>
    <row r="29351" spans="1:7" x14ac:dyDescent="0.3">
      <c r="A29351" s="2">
        <v>42826</v>
      </c>
      <c r="B29351" t="s">
        <v>665</v>
      </c>
      <c r="C29351" t="s">
        <v>39</v>
      </c>
      <c r="D29351" t="s">
        <v>241</v>
      </c>
      <c r="E29351" t="s">
        <v>292</v>
      </c>
      <c r="F29351">
        <v>8330.02</v>
      </c>
      <c r="G29351" t="s">
        <v>23924</v>
      </c>
    </row>
    <row r="29352" spans="1:7" x14ac:dyDescent="0.3">
      <c r="A29352" t="s">
        <v>23623</v>
      </c>
      <c r="B29352" t="s">
        <v>665</v>
      </c>
      <c r="C29352" t="s">
        <v>39</v>
      </c>
      <c r="D29352" t="s">
        <v>158</v>
      </c>
      <c r="E29352" t="s">
        <v>412</v>
      </c>
      <c r="F29352" t="s">
        <v>23925</v>
      </c>
      <c r="G29352" t="s">
        <v>23926</v>
      </c>
    </row>
    <row r="29353" spans="1:7" x14ac:dyDescent="0.3">
      <c r="A29353" t="s">
        <v>23615</v>
      </c>
      <c r="B29353" t="s">
        <v>665</v>
      </c>
      <c r="C29353" t="s">
        <v>39</v>
      </c>
      <c r="D29353" t="s">
        <v>113</v>
      </c>
      <c r="E29353" t="s">
        <v>21</v>
      </c>
      <c r="F29353">
        <v>3725.7</v>
      </c>
      <c r="G29353" t="s">
        <v>23927</v>
      </c>
    </row>
    <row r="29354" spans="1:7" x14ac:dyDescent="0.3">
      <c r="A29354" t="s">
        <v>23623</v>
      </c>
      <c r="B29354" t="s">
        <v>665</v>
      </c>
      <c r="C29354" t="s">
        <v>39</v>
      </c>
      <c r="D29354" t="s">
        <v>244</v>
      </c>
      <c r="E29354" t="s">
        <v>71</v>
      </c>
      <c r="F29354">
        <v>1862.85</v>
      </c>
      <c r="G29354" t="s">
        <v>23928</v>
      </c>
    </row>
    <row r="29355" spans="1:7" x14ac:dyDescent="0.3">
      <c r="A29355" t="s">
        <v>23615</v>
      </c>
      <c r="B29355" t="s">
        <v>665</v>
      </c>
      <c r="C29355" t="s">
        <v>39</v>
      </c>
      <c r="D29355" t="s">
        <v>70</v>
      </c>
      <c r="E29355" t="s">
        <v>159</v>
      </c>
      <c r="F29355">
        <v>7388.72</v>
      </c>
      <c r="G29355" t="s">
        <v>23929</v>
      </c>
    </row>
    <row r="29356" spans="1:7" x14ac:dyDescent="0.3">
      <c r="A29356" s="3">
        <v>42826</v>
      </c>
      <c r="B29356" t="s">
        <v>665</v>
      </c>
      <c r="C29356" t="s">
        <v>39</v>
      </c>
      <c r="D29356" t="s">
        <v>70</v>
      </c>
      <c r="E29356" t="s">
        <v>393</v>
      </c>
      <c r="F29356">
        <v>4433.2299999999996</v>
      </c>
      <c r="G29356" t="s">
        <v>23930</v>
      </c>
    </row>
    <row r="29357" spans="1:7" x14ac:dyDescent="0.3">
      <c r="A29357" t="s">
        <v>23623</v>
      </c>
      <c r="B29357" t="s">
        <v>665</v>
      </c>
      <c r="C29357" t="s">
        <v>39</v>
      </c>
      <c r="D29357" t="s">
        <v>122</v>
      </c>
      <c r="E29357" t="s">
        <v>1547</v>
      </c>
      <c r="F29357">
        <v>2955.49</v>
      </c>
      <c r="G29357" t="s">
        <v>2856</v>
      </c>
    </row>
    <row r="29358" spans="1:7" x14ac:dyDescent="0.3">
      <c r="A29358" t="s">
        <v>23615</v>
      </c>
      <c r="B29358" t="s">
        <v>677</v>
      </c>
      <c r="C29358" t="s">
        <v>39</v>
      </c>
      <c r="D29358" t="s">
        <v>171</v>
      </c>
      <c r="E29358" t="s">
        <v>609</v>
      </c>
      <c r="F29358">
        <v>13256.3</v>
      </c>
      <c r="G29358" t="s">
        <v>190</v>
      </c>
    </row>
    <row r="29359" spans="1:7" x14ac:dyDescent="0.3">
      <c r="A29359" t="s">
        <v>23623</v>
      </c>
      <c r="B29359" t="s">
        <v>665</v>
      </c>
      <c r="C29359" t="s">
        <v>39</v>
      </c>
      <c r="D29359" t="s">
        <v>125</v>
      </c>
      <c r="E29359" t="s">
        <v>75</v>
      </c>
      <c r="F29359">
        <v>5681.27</v>
      </c>
      <c r="G29359" t="s">
        <v>458</v>
      </c>
    </row>
    <row r="29360" spans="1:7" x14ac:dyDescent="0.3">
      <c r="A29360" s="2">
        <v>42826</v>
      </c>
      <c r="B29360" t="s">
        <v>696</v>
      </c>
      <c r="D29360" t="s">
        <v>10</v>
      </c>
      <c r="E29360" t="s">
        <v>220</v>
      </c>
      <c r="F29360">
        <v>3954.35</v>
      </c>
      <c r="G29360" t="s">
        <v>23931</v>
      </c>
    </row>
    <row r="29361" spans="1:7" x14ac:dyDescent="0.3">
      <c r="A29361" t="s">
        <v>23615</v>
      </c>
      <c r="B29361" t="s">
        <v>698</v>
      </c>
      <c r="C29361" t="s">
        <v>9</v>
      </c>
      <c r="D29361" t="s">
        <v>175</v>
      </c>
      <c r="E29361" t="s">
        <v>184</v>
      </c>
      <c r="F29361" s="1">
        <v>1694</v>
      </c>
      <c r="G29361" t="s">
        <v>1886</v>
      </c>
    </row>
    <row r="29362" spans="1:7" x14ac:dyDescent="0.3">
      <c r="A29362" s="2">
        <v>42826</v>
      </c>
      <c r="B29362" t="s">
        <v>696</v>
      </c>
      <c r="C29362" t="s">
        <v>9</v>
      </c>
      <c r="D29362" t="s">
        <v>259</v>
      </c>
      <c r="E29362" t="s">
        <v>68</v>
      </c>
      <c r="G29362" t="s">
        <v>9046</v>
      </c>
    </row>
    <row r="29363" spans="1:7" x14ac:dyDescent="0.3">
      <c r="A29363" s="3">
        <v>42826</v>
      </c>
      <c r="B29363" t="s">
        <v>696</v>
      </c>
      <c r="C29363" t="s">
        <v>9</v>
      </c>
      <c r="D29363" t="s">
        <v>83</v>
      </c>
      <c r="E29363" t="s">
        <v>17</v>
      </c>
      <c r="F29363">
        <v>1939.99</v>
      </c>
      <c r="G29363" t="s">
        <v>23932</v>
      </c>
    </row>
    <row r="29364" spans="1:7" x14ac:dyDescent="0.3">
      <c r="A29364" s="2">
        <v>42826</v>
      </c>
      <c r="B29364" t="s">
        <v>696</v>
      </c>
      <c r="C29364" t="s">
        <v>9</v>
      </c>
      <c r="D29364" t="s">
        <v>89</v>
      </c>
      <c r="E29364" t="s">
        <v>220</v>
      </c>
      <c r="F29364">
        <v>12250.08</v>
      </c>
      <c r="G29364" t="s">
        <v>23933</v>
      </c>
    </row>
    <row r="29365" spans="1:7" x14ac:dyDescent="0.3">
      <c r="B29365" t="s">
        <v>1850</v>
      </c>
      <c r="C29365" t="s">
        <v>9</v>
      </c>
      <c r="D29365" t="s">
        <v>89</v>
      </c>
      <c r="E29365" t="s">
        <v>81</v>
      </c>
      <c r="F29365">
        <v>8166.72</v>
      </c>
      <c r="G29365" t="s">
        <v>11519</v>
      </c>
    </row>
    <row r="29366" spans="1:7" x14ac:dyDescent="0.3">
      <c r="A29366" s="2">
        <v>42826</v>
      </c>
      <c r="B29366" t="s">
        <v>696</v>
      </c>
      <c r="C29366" t="s">
        <v>9</v>
      </c>
      <c r="D29366" t="s">
        <v>35</v>
      </c>
      <c r="E29366" t="s">
        <v>220</v>
      </c>
      <c r="F29366">
        <v>7785.02</v>
      </c>
      <c r="G29366" t="s">
        <v>2755</v>
      </c>
    </row>
    <row r="29367" spans="1:7" x14ac:dyDescent="0.3">
      <c r="A29367" t="s">
        <v>23268</v>
      </c>
      <c r="B29367" t="s">
        <v>1325</v>
      </c>
      <c r="D29367" t="s">
        <v>454</v>
      </c>
      <c r="E29367" t="s">
        <v>138</v>
      </c>
      <c r="F29367">
        <v>1946.26</v>
      </c>
      <c r="G29367" t="s">
        <v>23934</v>
      </c>
    </row>
    <row r="29368" spans="1:7" x14ac:dyDescent="0.3">
      <c r="A29368" t="s">
        <v>23615</v>
      </c>
      <c r="B29368" t="s">
        <v>696</v>
      </c>
      <c r="C29368" t="s">
        <v>39</v>
      </c>
      <c r="D29368" t="s">
        <v>102</v>
      </c>
      <c r="E29368" t="s">
        <v>153</v>
      </c>
      <c r="F29368">
        <v>6013.11</v>
      </c>
      <c r="G29368" t="s">
        <v>23935</v>
      </c>
    </row>
    <row r="29369" spans="1:7" x14ac:dyDescent="0.3">
      <c r="A29369" t="s">
        <v>23615</v>
      </c>
      <c r="B29369" t="s">
        <v>696</v>
      </c>
      <c r="C29369" t="s">
        <v>39</v>
      </c>
      <c r="D29369" t="s">
        <v>102</v>
      </c>
      <c r="E29369" t="s">
        <v>487</v>
      </c>
      <c r="F29369">
        <v>6013.11</v>
      </c>
      <c r="G29369" t="s">
        <v>23936</v>
      </c>
    </row>
    <row r="29370" spans="1:7" x14ac:dyDescent="0.3">
      <c r="A29370" t="s">
        <v>23623</v>
      </c>
      <c r="B29370" t="s">
        <v>696</v>
      </c>
      <c r="C29370" t="s">
        <v>39</v>
      </c>
      <c r="D29370" t="s">
        <v>98</v>
      </c>
      <c r="E29370" t="s">
        <v>138</v>
      </c>
      <c r="F29370">
        <v>3006.55</v>
      </c>
      <c r="G29370" t="s">
        <v>3296</v>
      </c>
    </row>
    <row r="29371" spans="1:7" x14ac:dyDescent="0.3">
      <c r="A29371" t="s">
        <v>23623</v>
      </c>
      <c r="B29371" t="s">
        <v>1325</v>
      </c>
      <c r="C29371" t="s">
        <v>39</v>
      </c>
      <c r="D29371" t="s">
        <v>47</v>
      </c>
      <c r="E29371" t="s">
        <v>208</v>
      </c>
      <c r="F29371">
        <v>3236.86</v>
      </c>
      <c r="G29371" t="s">
        <v>23937</v>
      </c>
    </row>
    <row r="29372" spans="1:7" x14ac:dyDescent="0.3">
      <c r="A29372" t="s">
        <v>23615</v>
      </c>
      <c r="B29372" t="s">
        <v>696</v>
      </c>
      <c r="C29372" t="s">
        <v>39</v>
      </c>
      <c r="D29372" t="s">
        <v>435</v>
      </c>
      <c r="E29372" t="s">
        <v>292</v>
      </c>
      <c r="F29372">
        <v>7552.66</v>
      </c>
      <c r="G29372" t="s">
        <v>23938</v>
      </c>
    </row>
    <row r="29373" spans="1:7" x14ac:dyDescent="0.3">
      <c r="A29373" t="s">
        <v>23623</v>
      </c>
      <c r="B29373" t="s">
        <v>1311</v>
      </c>
      <c r="C29373" t="s">
        <v>39</v>
      </c>
      <c r="E29373" t="s">
        <v>48</v>
      </c>
      <c r="F29373">
        <v>7046.14</v>
      </c>
      <c r="G29373" t="s">
        <v>23939</v>
      </c>
    </row>
    <row r="29374" spans="1:7" x14ac:dyDescent="0.3">
      <c r="A29374" s="3">
        <v>42826</v>
      </c>
      <c r="B29374" t="s">
        <v>696</v>
      </c>
      <c r="C29374" t="s">
        <v>39</v>
      </c>
      <c r="D29374" t="s">
        <v>59</v>
      </c>
      <c r="E29374" t="s">
        <v>114</v>
      </c>
      <c r="F29374">
        <v>7046.14</v>
      </c>
      <c r="G29374" t="s">
        <v>23940</v>
      </c>
    </row>
    <row r="29375" spans="1:7" x14ac:dyDescent="0.3">
      <c r="A29375" t="s">
        <v>23615</v>
      </c>
      <c r="B29375" t="s">
        <v>696</v>
      </c>
      <c r="C29375" t="s">
        <v>39</v>
      </c>
      <c r="D29375" t="s">
        <v>55</v>
      </c>
      <c r="E29375" t="s">
        <v>123</v>
      </c>
      <c r="F29375">
        <v>3523.07</v>
      </c>
      <c r="G29375" t="s">
        <v>23941</v>
      </c>
    </row>
    <row r="29376" spans="1:7" x14ac:dyDescent="0.3">
      <c r="A29376" t="s">
        <v>23615</v>
      </c>
      <c r="B29376" t="s">
        <v>696</v>
      </c>
      <c r="C29376" t="s">
        <v>39</v>
      </c>
      <c r="D29376" t="s">
        <v>380</v>
      </c>
      <c r="E29376" t="s">
        <v>620</v>
      </c>
      <c r="F29376">
        <v>4553.0200000000004</v>
      </c>
      <c r="G29376" t="s">
        <v>9552</v>
      </c>
    </row>
    <row r="29377" spans="1:7" x14ac:dyDescent="0.3">
      <c r="B29377" t="s">
        <v>696</v>
      </c>
      <c r="C29377" t="s">
        <v>39</v>
      </c>
      <c r="D29377" t="s">
        <v>122</v>
      </c>
      <c r="E29377" t="s">
        <v>292</v>
      </c>
      <c r="F29377">
        <v>2731.81</v>
      </c>
      <c r="G29377" t="s">
        <v>1059</v>
      </c>
    </row>
    <row r="29378" spans="1:7" x14ac:dyDescent="0.3">
      <c r="A29378" s="2">
        <v>42826</v>
      </c>
      <c r="B29378" t="s">
        <v>696</v>
      </c>
      <c r="C29378" t="s">
        <v>39</v>
      </c>
      <c r="D29378" t="s">
        <v>70</v>
      </c>
      <c r="E29378" t="s">
        <v>116</v>
      </c>
      <c r="F29378" s="1">
        <v>1821</v>
      </c>
      <c r="G29378" t="s">
        <v>2653</v>
      </c>
    </row>
    <row r="29379" spans="1:7" x14ac:dyDescent="0.3">
      <c r="A29379" t="s">
        <v>23615</v>
      </c>
      <c r="B29379" t="s">
        <v>696</v>
      </c>
      <c r="C29379" t="s">
        <v>39</v>
      </c>
      <c r="D29379" t="s">
        <v>635</v>
      </c>
      <c r="F29379">
        <v>13195.46</v>
      </c>
      <c r="G29379" t="s">
        <v>23942</v>
      </c>
    </row>
    <row r="29380" spans="1:7" x14ac:dyDescent="0.3">
      <c r="A29380" t="s">
        <v>23615</v>
      </c>
      <c r="B29380" t="s">
        <v>696</v>
      </c>
      <c r="C29380" t="s">
        <v>39</v>
      </c>
      <c r="D29380" t="s">
        <v>252</v>
      </c>
      <c r="E29380" t="s">
        <v>385</v>
      </c>
      <c r="F29380">
        <v>5655.2</v>
      </c>
      <c r="G29380" t="s">
        <v>23943</v>
      </c>
    </row>
    <row r="29381" spans="1:7" x14ac:dyDescent="0.3">
      <c r="A29381" t="s">
        <v>23615</v>
      </c>
      <c r="B29381" t="s">
        <v>1346</v>
      </c>
      <c r="C29381" t="s">
        <v>9</v>
      </c>
      <c r="D29381" t="s">
        <v>131</v>
      </c>
      <c r="E29381" t="s">
        <v>233</v>
      </c>
      <c r="F29381">
        <v>11197.56</v>
      </c>
      <c r="G29381" t="s">
        <v>23944</v>
      </c>
    </row>
    <row r="29382" spans="1:7" x14ac:dyDescent="0.3">
      <c r="A29382" t="s">
        <v>23615</v>
      </c>
      <c r="B29382" t="s">
        <v>741</v>
      </c>
      <c r="C29382" t="s">
        <v>9</v>
      </c>
      <c r="D29382" t="s">
        <v>177</v>
      </c>
      <c r="E29382" t="s">
        <v>86</v>
      </c>
      <c r="F29382">
        <v>4798.96</v>
      </c>
      <c r="G29382" t="s">
        <v>1008</v>
      </c>
    </row>
    <row r="29383" spans="1:7" x14ac:dyDescent="0.3">
      <c r="A29383" s="2">
        <v>42826</v>
      </c>
      <c r="B29383" t="s">
        <v>718</v>
      </c>
      <c r="C29383" t="s">
        <v>9</v>
      </c>
      <c r="D29383" t="s">
        <v>183</v>
      </c>
      <c r="E29383" t="s">
        <v>68</v>
      </c>
      <c r="F29383">
        <v>12973.56</v>
      </c>
      <c r="G29383" t="s">
        <v>23945</v>
      </c>
    </row>
    <row r="29384" spans="1:7" x14ac:dyDescent="0.3">
      <c r="A29384" t="s">
        <v>23615</v>
      </c>
      <c r="B29384" t="s">
        <v>718</v>
      </c>
      <c r="C29384" t="s">
        <v>9</v>
      </c>
      <c r="D29384" t="s">
        <v>225</v>
      </c>
      <c r="E29384" t="s">
        <v>17</v>
      </c>
      <c r="F29384">
        <v>1441.51</v>
      </c>
      <c r="G29384" t="s">
        <v>23946</v>
      </c>
    </row>
    <row r="29385" spans="1:7" x14ac:dyDescent="0.3">
      <c r="A29385" s="2">
        <v>42826</v>
      </c>
      <c r="B29385" t="s">
        <v>718</v>
      </c>
      <c r="C29385" t="s">
        <v>9</v>
      </c>
      <c r="D29385" t="s">
        <v>328</v>
      </c>
      <c r="F29385" s="1">
        <v>6105</v>
      </c>
      <c r="G29385" t="s">
        <v>1449</v>
      </c>
    </row>
    <row r="29386" spans="1:7" x14ac:dyDescent="0.3">
      <c r="A29386" s="3">
        <v>42826</v>
      </c>
      <c r="B29386" t="s">
        <v>718</v>
      </c>
      <c r="C29386" t="s">
        <v>9</v>
      </c>
      <c r="D29386" t="s">
        <v>228</v>
      </c>
      <c r="E29386" t="s">
        <v>96</v>
      </c>
      <c r="F29386">
        <v>4070.46</v>
      </c>
      <c r="G29386" t="s">
        <v>14359</v>
      </c>
    </row>
    <row r="29387" spans="1:7" x14ac:dyDescent="0.3">
      <c r="A29387" s="3">
        <v>42826</v>
      </c>
      <c r="B29387" t="s">
        <v>725</v>
      </c>
      <c r="D29387" t="s">
        <v>192</v>
      </c>
      <c r="E29387" t="s">
        <v>93</v>
      </c>
      <c r="F29387">
        <v>12631.73</v>
      </c>
      <c r="G29387" t="s">
        <v>23947</v>
      </c>
    </row>
    <row r="29388" spans="1:7" x14ac:dyDescent="0.3">
      <c r="A29388" t="s">
        <v>23615</v>
      </c>
      <c r="B29388" t="s">
        <v>741</v>
      </c>
      <c r="C29388" t="s">
        <v>9</v>
      </c>
      <c r="D29388" t="s">
        <v>299</v>
      </c>
      <c r="E29388" t="s">
        <v>184</v>
      </c>
      <c r="F29388">
        <v>3157.93</v>
      </c>
      <c r="G29388" t="s">
        <v>23948</v>
      </c>
    </row>
    <row r="29389" spans="1:7" x14ac:dyDescent="0.3">
      <c r="A29389" s="2">
        <v>42826</v>
      </c>
      <c r="B29389" t="s">
        <v>718</v>
      </c>
      <c r="C29389" t="s">
        <v>39</v>
      </c>
      <c r="D29389" t="s">
        <v>102</v>
      </c>
      <c r="E29389" t="s">
        <v>153</v>
      </c>
      <c r="F29389">
        <v>6875.12</v>
      </c>
      <c r="G29389" t="s">
        <v>23949</v>
      </c>
    </row>
    <row r="29390" spans="1:7" x14ac:dyDescent="0.3">
      <c r="A29390" t="s">
        <v>23615</v>
      </c>
      <c r="B29390" t="s">
        <v>718</v>
      </c>
      <c r="C29390" t="s">
        <v>39</v>
      </c>
      <c r="D29390" t="s">
        <v>149</v>
      </c>
      <c r="E29390" t="s">
        <v>169</v>
      </c>
      <c r="F29390">
        <v>6875.12</v>
      </c>
      <c r="G29390" t="s">
        <v>2257</v>
      </c>
    </row>
    <row r="29391" spans="1:7" x14ac:dyDescent="0.3">
      <c r="A29391" t="s">
        <v>23240</v>
      </c>
      <c r="B29391" t="s">
        <v>1335</v>
      </c>
      <c r="C29391" t="s">
        <v>39</v>
      </c>
      <c r="D29391" t="s">
        <v>304</v>
      </c>
      <c r="E29391" t="s">
        <v>81</v>
      </c>
      <c r="F29391">
        <v>3437.56</v>
      </c>
      <c r="G29391" t="s">
        <v>1008</v>
      </c>
    </row>
    <row r="29392" spans="1:7" x14ac:dyDescent="0.3">
      <c r="B29392" t="s">
        <v>1335</v>
      </c>
      <c r="C29392" t="s">
        <v>39</v>
      </c>
      <c r="D29392" t="s">
        <v>2807</v>
      </c>
      <c r="E29392" t="s">
        <v>159</v>
      </c>
      <c r="F29392">
        <v>3856.02</v>
      </c>
      <c r="G29392" t="s">
        <v>530</v>
      </c>
    </row>
    <row r="29393" spans="1:7" x14ac:dyDescent="0.3">
      <c r="A29393" s="2">
        <v>42826</v>
      </c>
      <c r="B29393" t="s">
        <v>718</v>
      </c>
      <c r="C29393" t="s">
        <v>39</v>
      </c>
      <c r="D29393" t="s">
        <v>241</v>
      </c>
      <c r="E29393" t="s">
        <v>56</v>
      </c>
      <c r="F29393">
        <v>8997.39</v>
      </c>
      <c r="G29393" t="s">
        <v>23950</v>
      </c>
    </row>
    <row r="29394" spans="1:7" x14ac:dyDescent="0.3">
      <c r="A29394" s="2">
        <v>42826</v>
      </c>
      <c r="B29394" t="s">
        <v>718</v>
      </c>
      <c r="C29394" t="s">
        <v>39</v>
      </c>
      <c r="D29394" t="s">
        <v>244</v>
      </c>
      <c r="E29394" t="s">
        <v>118</v>
      </c>
      <c r="F29394" s="1">
        <v>7059</v>
      </c>
      <c r="G29394" t="s">
        <v>772</v>
      </c>
    </row>
    <row r="29395" spans="1:7" x14ac:dyDescent="0.3">
      <c r="B29395" t="s">
        <v>722</v>
      </c>
      <c r="C29395" t="s">
        <v>39</v>
      </c>
      <c r="D29395" t="s">
        <v>113</v>
      </c>
      <c r="E29395" t="s">
        <v>292</v>
      </c>
      <c r="F29395">
        <v>7059.47</v>
      </c>
      <c r="G29395" t="s">
        <v>23951</v>
      </c>
    </row>
    <row r="29396" spans="1:7" x14ac:dyDescent="0.3">
      <c r="A29396" t="s">
        <v>23615</v>
      </c>
      <c r="B29396" t="s">
        <v>718</v>
      </c>
      <c r="C29396" t="s">
        <v>39</v>
      </c>
      <c r="D29396" t="s">
        <v>310</v>
      </c>
      <c r="E29396" t="s">
        <v>75</v>
      </c>
      <c r="F29396">
        <v>3529.74</v>
      </c>
      <c r="G29396" t="s">
        <v>23952</v>
      </c>
    </row>
    <row r="29397" spans="1:7" x14ac:dyDescent="0.3">
      <c r="A29397" s="2">
        <v>42826</v>
      </c>
      <c r="B29397" t="s">
        <v>1346</v>
      </c>
      <c r="C29397" t="s">
        <v>39</v>
      </c>
      <c r="D29397" t="s">
        <v>70</v>
      </c>
      <c r="E29397" t="s">
        <v>111</v>
      </c>
      <c r="F29397">
        <v>8659.93</v>
      </c>
      <c r="G29397" t="s">
        <v>23953</v>
      </c>
    </row>
    <row r="29398" spans="1:7" x14ac:dyDescent="0.3">
      <c r="A29398" t="s">
        <v>23615</v>
      </c>
      <c r="B29398" t="s">
        <v>718</v>
      </c>
      <c r="C29398" t="s">
        <v>39</v>
      </c>
      <c r="D29398" t="s">
        <v>1445</v>
      </c>
      <c r="E29398" t="s">
        <v>114</v>
      </c>
      <c r="F29398">
        <v>5195.96</v>
      </c>
      <c r="G29398" t="s">
        <v>23954</v>
      </c>
    </row>
    <row r="29399" spans="1:7" x14ac:dyDescent="0.3">
      <c r="A29399" s="3">
        <v>42826</v>
      </c>
      <c r="B29399" t="s">
        <v>718</v>
      </c>
      <c r="C29399" t="s">
        <v>39</v>
      </c>
      <c r="D29399" t="s">
        <v>63</v>
      </c>
      <c r="E29399" t="s">
        <v>385</v>
      </c>
      <c r="F29399">
        <v>3463.97</v>
      </c>
      <c r="G29399" t="s">
        <v>23955</v>
      </c>
    </row>
    <row r="29400" spans="1:7" x14ac:dyDescent="0.3">
      <c r="A29400" t="s">
        <v>23615</v>
      </c>
      <c r="B29400" t="s">
        <v>722</v>
      </c>
      <c r="C29400" t="s">
        <v>39</v>
      </c>
      <c r="D29400" t="s">
        <v>125</v>
      </c>
      <c r="E29400" t="s">
        <v>319</v>
      </c>
      <c r="F29400">
        <v>7580.94</v>
      </c>
      <c r="G29400" t="s">
        <v>23956</v>
      </c>
    </row>
    <row r="29401" spans="1:7" x14ac:dyDescent="0.3">
      <c r="A29401" t="s">
        <v>23615</v>
      </c>
      <c r="B29401" t="s">
        <v>718</v>
      </c>
      <c r="C29401" t="s">
        <v>39</v>
      </c>
      <c r="D29401" t="s">
        <v>252</v>
      </c>
      <c r="E29401" t="s">
        <v>75</v>
      </c>
      <c r="F29401">
        <v>3248.97</v>
      </c>
      <c r="G29401" t="s">
        <v>23957</v>
      </c>
    </row>
    <row r="29402" spans="1:7" x14ac:dyDescent="0.3">
      <c r="A29402" s="2">
        <v>42826</v>
      </c>
      <c r="B29402" t="s">
        <v>1365</v>
      </c>
      <c r="C29402" t="s">
        <v>9</v>
      </c>
      <c r="D29402" t="s">
        <v>558</v>
      </c>
      <c r="E29402" t="s">
        <v>33</v>
      </c>
      <c r="F29402">
        <v>11548.63</v>
      </c>
      <c r="G29402" t="s">
        <v>23958</v>
      </c>
    </row>
    <row r="29403" spans="1:7" x14ac:dyDescent="0.3">
      <c r="A29403" t="s">
        <v>23623</v>
      </c>
      <c r="B29403" t="s">
        <v>1879</v>
      </c>
      <c r="C29403" t="s">
        <v>9</v>
      </c>
      <c r="D29403" t="s">
        <v>290</v>
      </c>
      <c r="E29403" t="s">
        <v>96</v>
      </c>
      <c r="F29403">
        <v>4949.41</v>
      </c>
      <c r="G29403" t="s">
        <v>23959</v>
      </c>
    </row>
    <row r="29404" spans="1:7" x14ac:dyDescent="0.3">
      <c r="A29404" s="2">
        <v>42826</v>
      </c>
      <c r="B29404" t="s">
        <v>1879</v>
      </c>
      <c r="C29404" t="s">
        <v>9</v>
      </c>
      <c r="D29404" t="s">
        <v>180</v>
      </c>
      <c r="E29404" t="s">
        <v>56</v>
      </c>
      <c r="F29404" t="s">
        <v>23960</v>
      </c>
      <c r="G29404" t="s">
        <v>23961</v>
      </c>
    </row>
    <row r="29405" spans="1:7" x14ac:dyDescent="0.3">
      <c r="A29405" t="s">
        <v>23224</v>
      </c>
      <c r="B29405" t="s">
        <v>1367</v>
      </c>
      <c r="C29405" t="s">
        <v>9</v>
      </c>
      <c r="D29405" t="s">
        <v>259</v>
      </c>
      <c r="E29405" t="s">
        <v>86</v>
      </c>
      <c r="F29405">
        <v>1680.07</v>
      </c>
      <c r="G29405" t="s">
        <v>23962</v>
      </c>
    </row>
    <row r="29406" spans="1:7" x14ac:dyDescent="0.3">
      <c r="A29406" t="s">
        <v>23200</v>
      </c>
      <c r="B29406" t="s">
        <v>745</v>
      </c>
      <c r="C29406" t="s">
        <v>9</v>
      </c>
      <c r="D29406" t="s">
        <v>186</v>
      </c>
      <c r="E29406" t="s">
        <v>220</v>
      </c>
      <c r="F29406">
        <v>8971.2099999999991</v>
      </c>
      <c r="G29406" t="s">
        <v>1859</v>
      </c>
    </row>
    <row r="29407" spans="1:7" x14ac:dyDescent="0.3">
      <c r="A29407" s="2">
        <v>42826</v>
      </c>
      <c r="B29407" t="s">
        <v>745</v>
      </c>
      <c r="C29407" t="s">
        <v>9</v>
      </c>
      <c r="E29407" t="s">
        <v>184</v>
      </c>
      <c r="F29407" s="1">
        <v>5980</v>
      </c>
      <c r="G29407" t="s">
        <v>23963</v>
      </c>
    </row>
    <row r="29408" spans="1:7" x14ac:dyDescent="0.3">
      <c r="A29408" t="s">
        <v>23205</v>
      </c>
      <c r="B29408" t="s">
        <v>1879</v>
      </c>
      <c r="C29408" t="s">
        <v>9</v>
      </c>
      <c r="D29408" t="s">
        <v>454</v>
      </c>
      <c r="E29408" t="s">
        <v>181</v>
      </c>
      <c r="F29408">
        <v>11310.57</v>
      </c>
      <c r="G29408" t="s">
        <v>23964</v>
      </c>
    </row>
    <row r="29409" spans="1:7" x14ac:dyDescent="0.3">
      <c r="A29409" s="2">
        <v>42826</v>
      </c>
      <c r="B29409" t="s">
        <v>745</v>
      </c>
      <c r="C29409" t="s">
        <v>9</v>
      </c>
      <c r="D29409" t="s">
        <v>232</v>
      </c>
      <c r="E29409" t="s">
        <v>138</v>
      </c>
      <c r="F29409">
        <v>2827.64</v>
      </c>
      <c r="G29409" t="s">
        <v>375</v>
      </c>
    </row>
    <row r="29410" spans="1:7" x14ac:dyDescent="0.3">
      <c r="A29410" t="s">
        <v>23623</v>
      </c>
      <c r="B29410" t="s">
        <v>1365</v>
      </c>
      <c r="C29410" t="s">
        <v>39</v>
      </c>
      <c r="D29410" t="s">
        <v>195</v>
      </c>
      <c r="E29410" t="s">
        <v>48</v>
      </c>
      <c r="F29410" s="1">
        <v>4559</v>
      </c>
      <c r="G29410" t="s">
        <v>1643</v>
      </c>
    </row>
    <row r="29411" spans="1:7" x14ac:dyDescent="0.3">
      <c r="A29411" t="s">
        <v>23615</v>
      </c>
      <c r="B29411" t="s">
        <v>745</v>
      </c>
      <c r="C29411" t="s">
        <v>39</v>
      </c>
      <c r="D29411" t="s">
        <v>147</v>
      </c>
      <c r="E29411" t="s">
        <v>43</v>
      </c>
      <c r="F29411">
        <v>4559.6400000000003</v>
      </c>
      <c r="G29411" t="s">
        <v>23965</v>
      </c>
    </row>
    <row r="29412" spans="1:7" x14ac:dyDescent="0.3">
      <c r="A29412" s="2">
        <v>42826</v>
      </c>
      <c r="B29412" t="s">
        <v>745</v>
      </c>
      <c r="C29412" t="s">
        <v>39</v>
      </c>
      <c r="D29412" t="s">
        <v>149</v>
      </c>
      <c r="E29412" t="s">
        <v>184</v>
      </c>
      <c r="F29412">
        <v>2279.8200000000002</v>
      </c>
      <c r="G29412" t="s">
        <v>23966</v>
      </c>
    </row>
    <row r="29413" spans="1:7" x14ac:dyDescent="0.3">
      <c r="A29413" s="2">
        <v>42826</v>
      </c>
      <c r="B29413" t="s">
        <v>745</v>
      </c>
      <c r="C29413" t="s">
        <v>39</v>
      </c>
      <c r="D29413" t="s">
        <v>47</v>
      </c>
      <c r="E29413" t="s">
        <v>153</v>
      </c>
      <c r="F29413">
        <v>4221.29</v>
      </c>
      <c r="G29413" t="s">
        <v>6703</v>
      </c>
    </row>
    <row r="29414" spans="1:7" x14ac:dyDescent="0.3">
      <c r="A29414" t="s">
        <v>23615</v>
      </c>
      <c r="B29414" t="s">
        <v>745</v>
      </c>
      <c r="C29414" t="s">
        <v>39</v>
      </c>
      <c r="D29414" t="s">
        <v>106</v>
      </c>
      <c r="E29414" t="s">
        <v>68</v>
      </c>
      <c r="G29414" t="s">
        <v>12330</v>
      </c>
    </row>
    <row r="29415" spans="1:7" x14ac:dyDescent="0.3">
      <c r="A29415" t="s">
        <v>23615</v>
      </c>
      <c r="B29415" t="s">
        <v>745</v>
      </c>
      <c r="D29415" t="s">
        <v>244</v>
      </c>
      <c r="E29415" t="s">
        <v>41</v>
      </c>
      <c r="F29415">
        <v>4818.08</v>
      </c>
      <c r="G29415" t="s">
        <v>929</v>
      </c>
    </row>
    <row r="29416" spans="1:7" x14ac:dyDescent="0.3">
      <c r="A29416" t="s">
        <v>23615</v>
      </c>
      <c r="B29416" t="s">
        <v>748</v>
      </c>
      <c r="D29416" t="s">
        <v>59</v>
      </c>
      <c r="E29416" t="s">
        <v>68</v>
      </c>
      <c r="F29416">
        <v>1204.69</v>
      </c>
      <c r="G29416" t="s">
        <v>23967</v>
      </c>
    </row>
    <row r="29417" spans="1:7" x14ac:dyDescent="0.3">
      <c r="A29417" t="s">
        <v>23615</v>
      </c>
      <c r="B29417" t="s">
        <v>745</v>
      </c>
      <c r="C29417" t="s">
        <v>39</v>
      </c>
      <c r="D29417" t="s">
        <v>92</v>
      </c>
      <c r="E29417" t="s">
        <v>75</v>
      </c>
      <c r="F29417">
        <v>602.34</v>
      </c>
      <c r="G29417" t="s">
        <v>1955</v>
      </c>
    </row>
    <row r="29418" spans="1:7" x14ac:dyDescent="0.3">
      <c r="A29418" s="2">
        <v>42826</v>
      </c>
      <c r="B29418" t="s">
        <v>1367</v>
      </c>
      <c r="C29418" t="s">
        <v>39</v>
      </c>
      <c r="D29418" t="s">
        <v>212</v>
      </c>
      <c r="E29418" t="s">
        <v>48</v>
      </c>
      <c r="F29418">
        <v>10088.879999999999</v>
      </c>
      <c r="G29418" t="s">
        <v>23968</v>
      </c>
    </row>
    <row r="29419" spans="1:7" x14ac:dyDescent="0.3">
      <c r="A29419" t="s">
        <v>23615</v>
      </c>
      <c r="B29419" t="s">
        <v>745</v>
      </c>
      <c r="C29419" t="s">
        <v>39</v>
      </c>
      <c r="D29419" t="s">
        <v>67</v>
      </c>
      <c r="E29419" t="s">
        <v>114</v>
      </c>
      <c r="F29419">
        <v>6053.33</v>
      </c>
      <c r="G29419" t="s">
        <v>23969</v>
      </c>
    </row>
    <row r="29420" spans="1:7" x14ac:dyDescent="0.3">
      <c r="A29420" s="2">
        <v>42826</v>
      </c>
      <c r="B29420" t="s">
        <v>745</v>
      </c>
      <c r="C29420" t="s">
        <v>39</v>
      </c>
      <c r="E29420" t="s">
        <v>213</v>
      </c>
      <c r="F29420">
        <v>4035.55</v>
      </c>
      <c r="G29420" t="s">
        <v>23970</v>
      </c>
    </row>
    <row r="29421" spans="1:7" x14ac:dyDescent="0.3">
      <c r="A29421" s="2">
        <v>42826</v>
      </c>
      <c r="B29421" t="s">
        <v>748</v>
      </c>
      <c r="C29421" t="s">
        <v>39</v>
      </c>
      <c r="D29421" t="s">
        <v>171</v>
      </c>
      <c r="E29421" t="e">
        <f>- Recovery composting</f>
        <v>#NAME?</v>
      </c>
      <c r="F29421">
        <v>13989.29</v>
      </c>
      <c r="G29421" t="s">
        <v>18022</v>
      </c>
    </row>
    <row r="29422" spans="1:7" x14ac:dyDescent="0.3">
      <c r="A29422" s="2">
        <v>42826</v>
      </c>
      <c r="B29422" t="s">
        <v>745</v>
      </c>
      <c r="C29422" t="s">
        <v>39</v>
      </c>
      <c r="D29422" t="s">
        <v>125</v>
      </c>
      <c r="E29422" t="s">
        <v>213</v>
      </c>
      <c r="F29422">
        <v>5995.41</v>
      </c>
      <c r="G29422" t="s">
        <v>23971</v>
      </c>
    </row>
    <row r="29423" spans="1:7" x14ac:dyDescent="0.3">
      <c r="A29423" t="s">
        <v>23615</v>
      </c>
      <c r="C29423" t="s">
        <v>9</v>
      </c>
      <c r="D29423" t="s">
        <v>177</v>
      </c>
      <c r="E29423" t="s">
        <v>11</v>
      </c>
      <c r="F29423">
        <v>9101.66</v>
      </c>
      <c r="G29423" t="s">
        <v>23972</v>
      </c>
    </row>
    <row r="29424" spans="1:7" x14ac:dyDescent="0.3">
      <c r="A29424" t="s">
        <v>23615</v>
      </c>
      <c r="B29424" t="s">
        <v>775</v>
      </c>
      <c r="C29424" t="s">
        <v>9</v>
      </c>
      <c r="E29424" t="e">
        <f>- other Disposal</f>
        <v>#NAME?</v>
      </c>
      <c r="F29424">
        <v>3900.71</v>
      </c>
      <c r="G29424" t="s">
        <v>23973</v>
      </c>
    </row>
    <row r="29425" spans="1:7" x14ac:dyDescent="0.3">
      <c r="A29425" s="2">
        <v>42826</v>
      </c>
      <c r="B29425" t="s">
        <v>778</v>
      </c>
      <c r="C29425" t="s">
        <v>9</v>
      </c>
      <c r="D29425" t="s">
        <v>259</v>
      </c>
      <c r="E29425" t="e">
        <f>- recycling Recovery</f>
        <v>#NAME?</v>
      </c>
      <c r="F29425">
        <v>12378.72</v>
      </c>
      <c r="G29425" t="s">
        <v>23974</v>
      </c>
    </row>
    <row r="29426" spans="1:7" x14ac:dyDescent="0.3">
      <c r="A29426" t="s">
        <v>23615</v>
      </c>
      <c r="B29426" t="s">
        <v>773</v>
      </c>
      <c r="C29426" t="s">
        <v>9</v>
      </c>
      <c r="D29426" t="s">
        <v>259</v>
      </c>
      <c r="E29426" t="s">
        <v>86</v>
      </c>
      <c r="F29426">
        <v>1375.41</v>
      </c>
      <c r="G29426" t="s">
        <v>242</v>
      </c>
    </row>
    <row r="29427" spans="1:7" x14ac:dyDescent="0.3">
      <c r="A29427" t="s">
        <v>23623</v>
      </c>
      <c r="B29427" t="s">
        <v>773</v>
      </c>
      <c r="C29427" t="s">
        <v>9</v>
      </c>
      <c r="D29427" t="s">
        <v>89</v>
      </c>
      <c r="E29427" t="s">
        <v>11</v>
      </c>
      <c r="F29427">
        <v>10819.21</v>
      </c>
      <c r="G29427" t="s">
        <v>23975</v>
      </c>
    </row>
    <row r="29428" spans="1:7" x14ac:dyDescent="0.3">
      <c r="A29428" s="3">
        <v>42826</v>
      </c>
      <c r="B29428" t="s">
        <v>1396</v>
      </c>
      <c r="C29428" t="s">
        <v>9</v>
      </c>
      <c r="D29428" t="s">
        <v>955</v>
      </c>
      <c r="E29428" t="s">
        <v>81</v>
      </c>
      <c r="F29428">
        <v>7212.81</v>
      </c>
      <c r="G29428" t="s">
        <v>23976</v>
      </c>
    </row>
    <row r="29429" spans="1:7" x14ac:dyDescent="0.3">
      <c r="A29429" t="s">
        <v>23615</v>
      </c>
      <c r="B29429" t="s">
        <v>795</v>
      </c>
      <c r="C29429" t="s">
        <v>9</v>
      </c>
      <c r="D29429" t="s">
        <v>299</v>
      </c>
      <c r="E29429" t="s">
        <v>233</v>
      </c>
      <c r="F29429">
        <v>13162.9</v>
      </c>
      <c r="G29429" t="s">
        <v>23977</v>
      </c>
    </row>
    <row r="29430" spans="1:7" x14ac:dyDescent="0.3">
      <c r="A29430" t="s">
        <v>23615</v>
      </c>
      <c r="B29430" t="s">
        <v>797</v>
      </c>
      <c r="C29430" t="s">
        <v>9</v>
      </c>
      <c r="D29430" t="s">
        <v>299</v>
      </c>
      <c r="E29430" t="s">
        <v>17</v>
      </c>
      <c r="F29430">
        <v>3290.72</v>
      </c>
      <c r="G29430" t="s">
        <v>23978</v>
      </c>
    </row>
    <row r="29431" spans="1:7" x14ac:dyDescent="0.3">
      <c r="A29431" t="s">
        <v>23615</v>
      </c>
      <c r="B29431" t="s">
        <v>773</v>
      </c>
      <c r="C29431" t="s">
        <v>39</v>
      </c>
      <c r="D29431" t="s">
        <v>149</v>
      </c>
      <c r="E29431" t="s">
        <v>159</v>
      </c>
      <c r="F29431">
        <v>4462.34</v>
      </c>
      <c r="G29431" t="s">
        <v>23979</v>
      </c>
    </row>
    <row r="29432" spans="1:7" x14ac:dyDescent="0.3">
      <c r="A29432" t="s">
        <v>23262</v>
      </c>
      <c r="B29432" t="s">
        <v>773</v>
      </c>
      <c r="C29432" t="s">
        <v>39</v>
      </c>
      <c r="D29432" t="s">
        <v>304</v>
      </c>
      <c r="E29432" t="s">
        <v>487</v>
      </c>
      <c r="F29432" t="s">
        <v>23980</v>
      </c>
      <c r="G29432" t="s">
        <v>15654</v>
      </c>
    </row>
    <row r="29433" spans="1:7" x14ac:dyDescent="0.3">
      <c r="A29433" t="s">
        <v>23615</v>
      </c>
      <c r="B29433" t="s">
        <v>795</v>
      </c>
      <c r="C29433" t="s">
        <v>39</v>
      </c>
      <c r="D29433" t="s">
        <v>102</v>
      </c>
      <c r="E29433" t="s">
        <v>17</v>
      </c>
      <c r="F29433">
        <v>2231.17</v>
      </c>
      <c r="G29433" t="s">
        <v>23981</v>
      </c>
    </row>
    <row r="29434" spans="1:7" x14ac:dyDescent="0.3">
      <c r="A29434" s="2">
        <v>42826</v>
      </c>
      <c r="B29434" t="s">
        <v>773</v>
      </c>
      <c r="C29434" t="s">
        <v>39</v>
      </c>
      <c r="D29434" t="s">
        <v>435</v>
      </c>
      <c r="E29434" t="s">
        <v>159</v>
      </c>
      <c r="F29434" s="1">
        <v>2538</v>
      </c>
      <c r="G29434" t="s">
        <v>707</v>
      </c>
    </row>
    <row r="29435" spans="1:7" x14ac:dyDescent="0.3">
      <c r="A29435" s="3">
        <v>42826</v>
      </c>
      <c r="B29435" t="s">
        <v>1396</v>
      </c>
      <c r="C29435" t="s">
        <v>39</v>
      </c>
      <c r="D29435" t="s">
        <v>200</v>
      </c>
      <c r="E29435" t="s">
        <v>165</v>
      </c>
      <c r="F29435" t="s">
        <v>23982</v>
      </c>
      <c r="G29435" t="s">
        <v>341</v>
      </c>
    </row>
    <row r="29436" spans="1:7" x14ac:dyDescent="0.3">
      <c r="A29436" t="s">
        <v>23615</v>
      </c>
      <c r="C29436" t="s">
        <v>39</v>
      </c>
      <c r="D29436" t="s">
        <v>244</v>
      </c>
      <c r="E29436" t="s">
        <v>111</v>
      </c>
      <c r="F29436" s="1">
        <v>4154</v>
      </c>
      <c r="G29436" t="s">
        <v>23983</v>
      </c>
    </row>
    <row r="29437" spans="1:7" x14ac:dyDescent="0.3">
      <c r="A29437" s="3">
        <v>42826</v>
      </c>
      <c r="B29437" t="s">
        <v>773</v>
      </c>
      <c r="C29437" t="s">
        <v>39</v>
      </c>
      <c r="D29437" t="s">
        <v>59</v>
      </c>
      <c r="E29437" t="s">
        <v>56</v>
      </c>
      <c r="F29437">
        <v>4154.95</v>
      </c>
      <c r="G29437" t="s">
        <v>23984</v>
      </c>
    </row>
    <row r="29438" spans="1:7" x14ac:dyDescent="0.3">
      <c r="A29438" s="2">
        <v>42826</v>
      </c>
      <c r="B29438" t="s">
        <v>773</v>
      </c>
      <c r="C29438" t="s">
        <v>39</v>
      </c>
      <c r="D29438" t="s">
        <v>244</v>
      </c>
      <c r="E29438" t="s">
        <v>385</v>
      </c>
      <c r="F29438">
        <v>2077.4699999999998</v>
      </c>
      <c r="G29438" t="s">
        <v>23985</v>
      </c>
    </row>
    <row r="29439" spans="1:7" x14ac:dyDescent="0.3">
      <c r="B29439" t="s">
        <v>775</v>
      </c>
      <c r="C29439" t="s">
        <v>39</v>
      </c>
      <c r="D29439" t="s">
        <v>70</v>
      </c>
      <c r="E29439" t="s">
        <v>159</v>
      </c>
      <c r="F29439">
        <v>4203.2</v>
      </c>
      <c r="G29439" t="s">
        <v>23986</v>
      </c>
    </row>
    <row r="29440" spans="1:7" x14ac:dyDescent="0.3">
      <c r="A29440" s="2">
        <v>42826</v>
      </c>
      <c r="B29440" t="s">
        <v>773</v>
      </c>
      <c r="C29440" t="s">
        <v>39</v>
      </c>
      <c r="D29440" t="s">
        <v>380</v>
      </c>
      <c r="E29440" t="s">
        <v>68</v>
      </c>
      <c r="F29440">
        <v>2521.92</v>
      </c>
      <c r="G29440" t="s">
        <v>15783</v>
      </c>
    </row>
    <row r="29441" spans="1:7" x14ac:dyDescent="0.3">
      <c r="A29441" t="s">
        <v>23615</v>
      </c>
      <c r="B29441" t="s">
        <v>775</v>
      </c>
      <c r="C29441" t="s">
        <v>39</v>
      </c>
      <c r="D29441" t="s">
        <v>380</v>
      </c>
      <c r="E29441" t="s">
        <v>128</v>
      </c>
      <c r="F29441">
        <v>1681.28</v>
      </c>
      <c r="G29441" t="s">
        <v>23987</v>
      </c>
    </row>
    <row r="29442" spans="1:7" x14ac:dyDescent="0.3">
      <c r="A29442" s="2">
        <v>42826</v>
      </c>
      <c r="B29442" t="s">
        <v>773</v>
      </c>
      <c r="C29442" t="s">
        <v>39</v>
      </c>
      <c r="D29442" t="s">
        <v>168</v>
      </c>
      <c r="E29442" t="s">
        <v>169</v>
      </c>
      <c r="F29442">
        <v>11193.5</v>
      </c>
      <c r="G29442" t="s">
        <v>23988</v>
      </c>
    </row>
    <row r="29443" spans="1:7" x14ac:dyDescent="0.3">
      <c r="A29443" t="s">
        <v>23623</v>
      </c>
      <c r="B29443" t="s">
        <v>783</v>
      </c>
      <c r="C29443" t="s">
        <v>39</v>
      </c>
      <c r="D29443" t="s">
        <v>384</v>
      </c>
      <c r="E29443" t="s">
        <v>75</v>
      </c>
      <c r="F29443">
        <v>4797.21</v>
      </c>
      <c r="G29443" t="s">
        <v>23989</v>
      </c>
    </row>
    <row r="29444" spans="1:7" x14ac:dyDescent="0.3">
      <c r="A29444" t="s">
        <v>23623</v>
      </c>
      <c r="B29444" t="s">
        <v>805</v>
      </c>
      <c r="C29444" t="s">
        <v>9</v>
      </c>
      <c r="D29444" t="s">
        <v>131</v>
      </c>
      <c r="E29444" t="s">
        <v>33</v>
      </c>
      <c r="F29444">
        <v>7806.62</v>
      </c>
      <c r="G29444" t="s">
        <v>1247</v>
      </c>
    </row>
    <row r="29445" spans="1:7" x14ac:dyDescent="0.3">
      <c r="A29445" s="2">
        <v>42826</v>
      </c>
      <c r="B29445" t="s">
        <v>1424</v>
      </c>
      <c r="C29445" t="s">
        <v>9</v>
      </c>
      <c r="D29445" t="s">
        <v>175</v>
      </c>
      <c r="E29445" t="s">
        <v>17</v>
      </c>
      <c r="F29445" t="s">
        <v>23990</v>
      </c>
      <c r="G29445" t="s">
        <v>18929</v>
      </c>
    </row>
    <row r="29446" spans="1:7" x14ac:dyDescent="0.3">
      <c r="A29446" t="s">
        <v>23200</v>
      </c>
      <c r="B29446" t="s">
        <v>810</v>
      </c>
      <c r="C29446" t="s">
        <v>9</v>
      </c>
      <c r="D29446" t="s">
        <v>83</v>
      </c>
      <c r="E29446" t="s">
        <v>56</v>
      </c>
      <c r="F29446">
        <v>6447</v>
      </c>
      <c r="G29446" t="s">
        <v>16440</v>
      </c>
    </row>
    <row r="29447" spans="1:7" x14ac:dyDescent="0.3">
      <c r="A29447" s="2">
        <v>42826</v>
      </c>
      <c r="B29447" t="s">
        <v>1409</v>
      </c>
      <c r="C29447" t="s">
        <v>9</v>
      </c>
      <c r="D29447" t="s">
        <v>137</v>
      </c>
      <c r="E29447" t="s">
        <v>17</v>
      </c>
      <c r="F29447">
        <v>716.33</v>
      </c>
      <c r="G29447" t="s">
        <v>23991</v>
      </c>
    </row>
    <row r="29448" spans="1:7" x14ac:dyDescent="0.3">
      <c r="A29448" s="2">
        <v>42826</v>
      </c>
      <c r="B29448" t="s">
        <v>1409</v>
      </c>
      <c r="D29448" t="s">
        <v>228</v>
      </c>
      <c r="E29448" t="s">
        <v>27</v>
      </c>
      <c r="F29448">
        <v>7862.28</v>
      </c>
      <c r="G29448" t="s">
        <v>23992</v>
      </c>
    </row>
    <row r="29449" spans="1:7" x14ac:dyDescent="0.3">
      <c r="A29449" t="s">
        <v>23623</v>
      </c>
      <c r="B29449" t="s">
        <v>805</v>
      </c>
      <c r="C29449" t="s">
        <v>9</v>
      </c>
      <c r="D29449" t="s">
        <v>228</v>
      </c>
      <c r="E29449" t="s">
        <v>86</v>
      </c>
      <c r="F29449">
        <v>5241.5200000000004</v>
      </c>
      <c r="G29449" t="s">
        <v>2997</v>
      </c>
    </row>
    <row r="29450" spans="1:7" x14ac:dyDescent="0.3">
      <c r="A29450" t="s">
        <v>23268</v>
      </c>
      <c r="B29450" t="s">
        <v>805</v>
      </c>
      <c r="C29450" t="s">
        <v>9</v>
      </c>
      <c r="D29450" t="s">
        <v>32</v>
      </c>
      <c r="E29450" t="s">
        <v>11</v>
      </c>
      <c r="F29450">
        <v>15901.34</v>
      </c>
      <c r="G29450" t="s">
        <v>23993</v>
      </c>
    </row>
    <row r="29451" spans="1:7" x14ac:dyDescent="0.3">
      <c r="A29451" t="s">
        <v>23615</v>
      </c>
      <c r="B29451" t="s">
        <v>805</v>
      </c>
      <c r="C29451" t="s">
        <v>9</v>
      </c>
      <c r="D29451" t="s">
        <v>95</v>
      </c>
      <c r="E29451" t="s">
        <v>96</v>
      </c>
      <c r="F29451">
        <v>3975.34</v>
      </c>
      <c r="G29451" t="s">
        <v>23994</v>
      </c>
    </row>
    <row r="29452" spans="1:7" x14ac:dyDescent="0.3">
      <c r="A29452" t="s">
        <v>23623</v>
      </c>
      <c r="B29452" t="s">
        <v>805</v>
      </c>
      <c r="D29452" t="s">
        <v>147</v>
      </c>
      <c r="E29452" t="s">
        <v>111</v>
      </c>
      <c r="F29452">
        <v>2118.9</v>
      </c>
      <c r="G29452" t="s">
        <v>11585</v>
      </c>
    </row>
    <row r="29453" spans="1:7" x14ac:dyDescent="0.3">
      <c r="A29453" s="2">
        <v>42826</v>
      </c>
      <c r="B29453" t="s">
        <v>1418</v>
      </c>
      <c r="C29453" t="s">
        <v>39</v>
      </c>
      <c r="D29453" t="s">
        <v>147</v>
      </c>
      <c r="F29453">
        <v>2118.9</v>
      </c>
      <c r="G29453" t="s">
        <v>23995</v>
      </c>
    </row>
    <row r="29454" spans="1:7" x14ac:dyDescent="0.3">
      <c r="A29454" t="s">
        <v>23615</v>
      </c>
      <c r="B29454" t="s">
        <v>816</v>
      </c>
      <c r="C29454" t="s">
        <v>39</v>
      </c>
      <c r="D29454" t="s">
        <v>40</v>
      </c>
      <c r="E29454" t="s">
        <v>81</v>
      </c>
      <c r="F29454">
        <v>1059.45</v>
      </c>
      <c r="G29454" t="s">
        <v>23996</v>
      </c>
    </row>
    <row r="29455" spans="1:7" x14ac:dyDescent="0.3">
      <c r="A29455" s="2">
        <v>42826</v>
      </c>
      <c r="B29455" t="s">
        <v>805</v>
      </c>
      <c r="C29455" t="s">
        <v>39</v>
      </c>
      <c r="D29455" t="s">
        <v>241</v>
      </c>
      <c r="E29455" t="s">
        <v>48</v>
      </c>
      <c r="F29455" s="1">
        <v>5978</v>
      </c>
      <c r="G29455" t="s">
        <v>507</v>
      </c>
    </row>
    <row r="29456" spans="1:7" x14ac:dyDescent="0.3">
      <c r="A29456" t="s">
        <v>23200</v>
      </c>
      <c r="B29456" t="s">
        <v>805</v>
      </c>
      <c r="C29456" t="s">
        <v>39</v>
      </c>
      <c r="D29456" t="s">
        <v>2071</v>
      </c>
      <c r="E29456" t="s">
        <v>626</v>
      </c>
      <c r="F29456">
        <v>13948.95</v>
      </c>
      <c r="G29456" t="s">
        <v>23997</v>
      </c>
    </row>
    <row r="29457" spans="1:7" x14ac:dyDescent="0.3">
      <c r="A29457" t="s">
        <v>23615</v>
      </c>
      <c r="C29457" t="s">
        <v>39</v>
      </c>
      <c r="D29457" t="s">
        <v>59</v>
      </c>
      <c r="E29457" t="s">
        <v>48</v>
      </c>
      <c r="F29457">
        <v>6919.63</v>
      </c>
      <c r="G29457" t="s">
        <v>23998</v>
      </c>
    </row>
    <row r="29458" spans="1:7" x14ac:dyDescent="0.3">
      <c r="A29458" t="s">
        <v>23615</v>
      </c>
      <c r="B29458" t="s">
        <v>805</v>
      </c>
      <c r="C29458" t="s">
        <v>39</v>
      </c>
      <c r="D29458" t="s">
        <v>113</v>
      </c>
      <c r="E29458" t="s">
        <v>56</v>
      </c>
      <c r="F29458">
        <v>6919.63</v>
      </c>
      <c r="G29458" t="s">
        <v>23999</v>
      </c>
    </row>
    <row r="29459" spans="1:7" x14ac:dyDescent="0.3">
      <c r="A29459" s="2">
        <v>42826</v>
      </c>
      <c r="B29459" t="s">
        <v>805</v>
      </c>
      <c r="C29459" t="s">
        <v>39</v>
      </c>
      <c r="D29459" t="s">
        <v>55</v>
      </c>
      <c r="E29459" t="s">
        <v>71</v>
      </c>
      <c r="F29459">
        <v>3459.81</v>
      </c>
      <c r="G29459" t="s">
        <v>24000</v>
      </c>
    </row>
    <row r="29460" spans="1:7" x14ac:dyDescent="0.3">
      <c r="A29460" t="s">
        <v>23615</v>
      </c>
      <c r="B29460" t="s">
        <v>805</v>
      </c>
      <c r="D29460" t="s">
        <v>63</v>
      </c>
      <c r="E29460" t="s">
        <v>64</v>
      </c>
      <c r="F29460">
        <v>4935.34</v>
      </c>
      <c r="G29460" t="s">
        <v>24001</v>
      </c>
    </row>
    <row r="29461" spans="1:7" x14ac:dyDescent="0.3">
      <c r="A29461" t="s">
        <v>23615</v>
      </c>
      <c r="B29461" t="s">
        <v>805</v>
      </c>
      <c r="C29461" t="s">
        <v>39</v>
      </c>
      <c r="D29461" t="s">
        <v>63</v>
      </c>
      <c r="E29461" t="s">
        <v>292</v>
      </c>
      <c r="F29461" t="s">
        <v>24002</v>
      </c>
      <c r="G29461" t="s">
        <v>24003</v>
      </c>
    </row>
    <row r="29462" spans="1:7" x14ac:dyDescent="0.3">
      <c r="A29462" s="2">
        <v>42826</v>
      </c>
      <c r="B29462" t="s">
        <v>1925</v>
      </c>
      <c r="C29462" t="s">
        <v>39</v>
      </c>
      <c r="D29462" t="s">
        <v>120</v>
      </c>
      <c r="E29462" t="s">
        <v>346</v>
      </c>
      <c r="F29462">
        <v>1974.14</v>
      </c>
      <c r="G29462" t="s">
        <v>867</v>
      </c>
    </row>
    <row r="29463" spans="1:7" x14ac:dyDescent="0.3">
      <c r="A29463" s="2">
        <v>42826</v>
      </c>
      <c r="B29463" t="s">
        <v>823</v>
      </c>
      <c r="C29463" t="s">
        <v>39</v>
      </c>
      <c r="D29463" t="s">
        <v>168</v>
      </c>
      <c r="E29463" t="s">
        <v>100</v>
      </c>
      <c r="F29463">
        <v>8827.7800000000007</v>
      </c>
      <c r="G29463" t="s">
        <v>1576</v>
      </c>
    </row>
    <row r="29464" spans="1:7" x14ac:dyDescent="0.3">
      <c r="A29464" t="s">
        <v>23615</v>
      </c>
      <c r="B29464" t="s">
        <v>805</v>
      </c>
      <c r="C29464" t="s">
        <v>39</v>
      </c>
      <c r="D29464" t="s">
        <v>384</v>
      </c>
      <c r="E29464" t="s">
        <v>385</v>
      </c>
      <c r="F29464" t="s">
        <v>24004</v>
      </c>
      <c r="G29464" t="s">
        <v>24005</v>
      </c>
    </row>
    <row r="29465" spans="1:7" x14ac:dyDescent="0.3">
      <c r="A29465" s="3">
        <v>42826</v>
      </c>
      <c r="B29465" t="s">
        <v>826</v>
      </c>
      <c r="C29465" t="s">
        <v>9</v>
      </c>
      <c r="D29465" t="s">
        <v>558</v>
      </c>
      <c r="E29465" t="s">
        <v>220</v>
      </c>
      <c r="F29465" s="1">
        <v>2802</v>
      </c>
      <c r="G29465" t="s">
        <v>24006</v>
      </c>
    </row>
    <row r="29466" spans="1:7" x14ac:dyDescent="0.3">
      <c r="A29466" t="s">
        <v>23615</v>
      </c>
      <c r="B29466" t="s">
        <v>839</v>
      </c>
      <c r="C29466" t="s">
        <v>9</v>
      </c>
      <c r="D29466" t="s">
        <v>177</v>
      </c>
      <c r="E29466" t="s">
        <v>81</v>
      </c>
      <c r="F29466">
        <v>1201.23</v>
      </c>
      <c r="G29466" t="s">
        <v>24007</v>
      </c>
    </row>
    <row r="29467" spans="1:7" x14ac:dyDescent="0.3">
      <c r="A29467" t="s">
        <v>23615</v>
      </c>
      <c r="B29467" t="s">
        <v>828</v>
      </c>
      <c r="C29467" t="s">
        <v>9</v>
      </c>
      <c r="D29467" t="s">
        <v>225</v>
      </c>
      <c r="E29467" t="s">
        <v>292</v>
      </c>
      <c r="F29467">
        <v>16473.28</v>
      </c>
      <c r="G29467" t="s">
        <v>24008</v>
      </c>
    </row>
    <row r="29468" spans="1:7" x14ac:dyDescent="0.3">
      <c r="A29468" t="s">
        <v>23623</v>
      </c>
      <c r="B29468" t="s">
        <v>848</v>
      </c>
      <c r="D29468" t="s">
        <v>259</v>
      </c>
      <c r="E29468" t="s">
        <v>81</v>
      </c>
      <c r="F29468">
        <v>1830.36</v>
      </c>
      <c r="G29468" t="s">
        <v>24009</v>
      </c>
    </row>
    <row r="29469" spans="1:7" x14ac:dyDescent="0.3">
      <c r="A29469" s="2">
        <v>42826</v>
      </c>
      <c r="B29469" t="s">
        <v>828</v>
      </c>
      <c r="C29469" t="s">
        <v>9</v>
      </c>
      <c r="D29469" t="s">
        <v>89</v>
      </c>
      <c r="E29469" t="s">
        <v>233</v>
      </c>
      <c r="F29469">
        <v>8046.54</v>
      </c>
      <c r="G29469" t="s">
        <v>24010</v>
      </c>
    </row>
    <row r="29470" spans="1:7" x14ac:dyDescent="0.3">
      <c r="A29470" t="s">
        <v>23615</v>
      </c>
      <c r="B29470" t="s">
        <v>828</v>
      </c>
      <c r="C29470" t="s">
        <v>9</v>
      </c>
      <c r="D29470" t="s">
        <v>295</v>
      </c>
      <c r="E29470" t="s">
        <v>30</v>
      </c>
      <c r="F29470">
        <v>5364.36</v>
      </c>
      <c r="G29470" t="s">
        <v>414</v>
      </c>
    </row>
    <row r="29471" spans="1:7" x14ac:dyDescent="0.3">
      <c r="A29471" t="s">
        <v>23615</v>
      </c>
      <c r="B29471" t="s">
        <v>828</v>
      </c>
      <c r="C29471" t="s">
        <v>9</v>
      </c>
      <c r="D29471" t="s">
        <v>32</v>
      </c>
      <c r="E29471" t="s">
        <v>220</v>
      </c>
      <c r="G29471" t="s">
        <v>24011</v>
      </c>
    </row>
    <row r="29472" spans="1:7" x14ac:dyDescent="0.3">
      <c r="A29472" t="s">
        <v>23615</v>
      </c>
      <c r="B29472" t="s">
        <v>846</v>
      </c>
      <c r="C29472" t="s">
        <v>9</v>
      </c>
      <c r="D29472" t="s">
        <v>299</v>
      </c>
      <c r="E29472" t="s">
        <v>81</v>
      </c>
      <c r="F29472">
        <v>1846.42</v>
      </c>
      <c r="G29472" t="s">
        <v>1262</v>
      </c>
    </row>
    <row r="29473" spans="1:7" x14ac:dyDescent="0.3">
      <c r="A29473" s="2">
        <v>42826</v>
      </c>
      <c r="B29473" t="s">
        <v>828</v>
      </c>
      <c r="C29473" t="s">
        <v>39</v>
      </c>
      <c r="D29473" t="s">
        <v>102</v>
      </c>
      <c r="E29473" t="s">
        <v>111</v>
      </c>
      <c r="F29473">
        <v>4863.5600000000004</v>
      </c>
      <c r="G29473" t="s">
        <v>24012</v>
      </c>
    </row>
    <row r="29474" spans="1:7" x14ac:dyDescent="0.3">
      <c r="A29474" t="s">
        <v>23615</v>
      </c>
      <c r="B29474" t="s">
        <v>828</v>
      </c>
      <c r="C29474" t="s">
        <v>39</v>
      </c>
      <c r="D29474" t="s">
        <v>45</v>
      </c>
      <c r="E29474" t="s">
        <v>126</v>
      </c>
      <c r="F29474" s="1">
        <v>4863</v>
      </c>
      <c r="G29474" t="s">
        <v>1125</v>
      </c>
    </row>
    <row r="29475" spans="1:7" x14ac:dyDescent="0.3">
      <c r="A29475" t="s">
        <v>23200</v>
      </c>
      <c r="B29475" t="s">
        <v>828</v>
      </c>
      <c r="C29475" t="s">
        <v>39</v>
      </c>
      <c r="D29475" t="s">
        <v>40</v>
      </c>
      <c r="E29475" t="s">
        <v>138</v>
      </c>
      <c r="F29475">
        <v>2431.7800000000002</v>
      </c>
      <c r="G29475" t="s">
        <v>24013</v>
      </c>
    </row>
    <row r="29476" spans="1:7" x14ac:dyDescent="0.3">
      <c r="A29476" t="s">
        <v>23615</v>
      </c>
      <c r="B29476" t="s">
        <v>828</v>
      </c>
      <c r="D29476" t="s">
        <v>200</v>
      </c>
      <c r="E29476" t="s">
        <v>159</v>
      </c>
      <c r="F29476">
        <v>25592.7</v>
      </c>
      <c r="G29476" t="s">
        <v>378</v>
      </c>
    </row>
    <row r="29477" spans="1:7" x14ac:dyDescent="0.3">
      <c r="A29477" t="s">
        <v>23615</v>
      </c>
      <c r="C29477" t="s">
        <v>39</v>
      </c>
      <c r="D29477" t="s">
        <v>47</v>
      </c>
      <c r="E29477" t="s">
        <v>68</v>
      </c>
      <c r="F29477">
        <v>5971.64</v>
      </c>
      <c r="G29477" t="s">
        <v>24014</v>
      </c>
    </row>
    <row r="29478" spans="1:7" x14ac:dyDescent="0.3">
      <c r="A29478" s="2">
        <v>42826</v>
      </c>
      <c r="B29478" t="s">
        <v>828</v>
      </c>
      <c r="C29478" t="s">
        <v>39</v>
      </c>
      <c r="D29478" t="s">
        <v>244</v>
      </c>
      <c r="E29478" t="s">
        <v>48</v>
      </c>
      <c r="F29478">
        <v>5768.87</v>
      </c>
      <c r="G29478" t="s">
        <v>24015</v>
      </c>
    </row>
    <row r="29479" spans="1:7" x14ac:dyDescent="0.3">
      <c r="A29479" t="s">
        <v>23623</v>
      </c>
      <c r="B29479" t="s">
        <v>828</v>
      </c>
      <c r="C29479" t="s">
        <v>39</v>
      </c>
      <c r="D29479" t="s">
        <v>310</v>
      </c>
      <c r="E29479" t="s">
        <v>114</v>
      </c>
      <c r="F29479">
        <v>5768.87</v>
      </c>
      <c r="G29479" t="s">
        <v>886</v>
      </c>
    </row>
    <row r="29480" spans="1:7" x14ac:dyDescent="0.3">
      <c r="A29480" t="s">
        <v>23615</v>
      </c>
      <c r="B29480" t="s">
        <v>828</v>
      </c>
      <c r="C29480" t="s">
        <v>39</v>
      </c>
      <c r="D29480" t="s">
        <v>55</v>
      </c>
      <c r="E29480" t="s">
        <v>71</v>
      </c>
      <c r="F29480">
        <v>2884.43</v>
      </c>
      <c r="G29480" t="s">
        <v>24016</v>
      </c>
    </row>
    <row r="29481" spans="1:7" x14ac:dyDescent="0.3">
      <c r="A29481" t="s">
        <v>23615</v>
      </c>
      <c r="B29481" t="s">
        <v>828</v>
      </c>
      <c r="C29481" t="s">
        <v>39</v>
      </c>
      <c r="D29481" t="s">
        <v>1445</v>
      </c>
      <c r="E29481" t="s">
        <v>208</v>
      </c>
      <c r="F29481">
        <v>12012.05</v>
      </c>
      <c r="G29481" t="s">
        <v>24017</v>
      </c>
    </row>
    <row r="29482" spans="1:7" x14ac:dyDescent="0.3">
      <c r="A29482" t="s">
        <v>23615</v>
      </c>
      <c r="B29482" t="s">
        <v>1440</v>
      </c>
      <c r="C29482" t="s">
        <v>39</v>
      </c>
      <c r="D29482" t="s">
        <v>120</v>
      </c>
      <c r="E29482" t="s">
        <v>68</v>
      </c>
      <c r="F29482">
        <v>7207.23</v>
      </c>
      <c r="G29482" t="s">
        <v>24018</v>
      </c>
    </row>
    <row r="29483" spans="1:7" x14ac:dyDescent="0.3">
      <c r="A29483" s="2">
        <v>42826</v>
      </c>
      <c r="B29483" t="s">
        <v>828</v>
      </c>
      <c r="C29483" t="s">
        <v>39</v>
      </c>
      <c r="D29483" t="s">
        <v>122</v>
      </c>
      <c r="E29483" t="s">
        <v>123</v>
      </c>
      <c r="F29483">
        <v>4804.82</v>
      </c>
      <c r="G29483" t="s">
        <v>24019</v>
      </c>
    </row>
    <row r="29484" spans="1:7" x14ac:dyDescent="0.3">
      <c r="A29484" t="s">
        <v>23615</v>
      </c>
      <c r="B29484" t="s">
        <v>828</v>
      </c>
      <c r="D29484" t="s">
        <v>252</v>
      </c>
      <c r="E29484" t="s">
        <v>487</v>
      </c>
      <c r="F29484">
        <v>11398.67</v>
      </c>
      <c r="G29484" t="s">
        <v>24020</v>
      </c>
    </row>
    <row r="29485" spans="1:7" x14ac:dyDescent="0.3">
      <c r="A29485" s="2">
        <v>42826</v>
      </c>
      <c r="C29485" t="s">
        <v>39</v>
      </c>
      <c r="D29485" t="s">
        <v>384</v>
      </c>
      <c r="E29485" t="s">
        <v>213</v>
      </c>
      <c r="F29485">
        <v>4885.1400000000003</v>
      </c>
      <c r="G29485" t="s">
        <v>24021</v>
      </c>
    </row>
    <row r="29486" spans="1:7" x14ac:dyDescent="0.3">
      <c r="A29486" t="s">
        <v>24022</v>
      </c>
      <c r="B29486" t="s">
        <v>8</v>
      </c>
      <c r="C29486" t="s">
        <v>9</v>
      </c>
      <c r="D29486" t="s">
        <v>133</v>
      </c>
      <c r="E29486" t="s">
        <v>233</v>
      </c>
      <c r="F29486">
        <v>12632.97</v>
      </c>
      <c r="G29486" t="s">
        <v>24023</v>
      </c>
    </row>
    <row r="29487" spans="1:7" x14ac:dyDescent="0.3">
      <c r="A29487" t="s">
        <v>24022</v>
      </c>
      <c r="B29487" t="s">
        <v>8</v>
      </c>
      <c r="C29487" t="s">
        <v>9</v>
      </c>
      <c r="D29487" t="s">
        <v>10</v>
      </c>
      <c r="E29487" t="s">
        <v>81</v>
      </c>
      <c r="F29487">
        <v>5414.13</v>
      </c>
      <c r="G29487" t="s">
        <v>24024</v>
      </c>
    </row>
    <row r="29488" spans="1:7" x14ac:dyDescent="0.3">
      <c r="A29488" t="s">
        <v>24022</v>
      </c>
      <c r="B29488" t="s">
        <v>8</v>
      </c>
      <c r="C29488" t="s">
        <v>9</v>
      </c>
      <c r="D29488" t="s">
        <v>259</v>
      </c>
      <c r="E29488" t="s">
        <v>114</v>
      </c>
      <c r="F29488">
        <v>11040.46</v>
      </c>
      <c r="G29488" t="s">
        <v>968</v>
      </c>
    </row>
    <row r="29489" spans="1:7" x14ac:dyDescent="0.3">
      <c r="A29489" t="s">
        <v>24022</v>
      </c>
      <c r="C29489" t="s">
        <v>9</v>
      </c>
      <c r="D29489" t="s">
        <v>183</v>
      </c>
      <c r="E29489" t="s">
        <v>92</v>
      </c>
      <c r="F29489" t="s">
        <v>24025</v>
      </c>
      <c r="G29489" t="s">
        <v>24026</v>
      </c>
    </row>
    <row r="29490" spans="1:7" x14ac:dyDescent="0.3">
      <c r="A29490" t="s">
        <v>24022</v>
      </c>
      <c r="B29490" t="s">
        <v>8</v>
      </c>
      <c r="C29490" t="s">
        <v>9</v>
      </c>
      <c r="D29490" t="s">
        <v>89</v>
      </c>
      <c r="E29490" t="s">
        <v>93</v>
      </c>
      <c r="F29490">
        <v>7259.79</v>
      </c>
      <c r="G29490" t="s">
        <v>24027</v>
      </c>
    </row>
    <row r="29491" spans="1:7" x14ac:dyDescent="0.3">
      <c r="A29491" t="s">
        <v>24028</v>
      </c>
      <c r="B29491" t="s">
        <v>66</v>
      </c>
      <c r="C29491" t="s">
        <v>9</v>
      </c>
      <c r="D29491" t="s">
        <v>328</v>
      </c>
      <c r="E29491" t="s">
        <v>184</v>
      </c>
      <c r="F29491" s="1">
        <v>4839</v>
      </c>
      <c r="G29491" t="s">
        <v>24029</v>
      </c>
    </row>
    <row r="29492" spans="1:7" x14ac:dyDescent="0.3">
      <c r="A29492" s="3">
        <v>42917</v>
      </c>
      <c r="B29492" t="s">
        <v>8</v>
      </c>
      <c r="C29492" t="s">
        <v>9</v>
      </c>
      <c r="D29492" t="s">
        <v>95</v>
      </c>
      <c r="E29492" t="s">
        <v>220</v>
      </c>
      <c r="F29492">
        <v>10399.959999999999</v>
      </c>
      <c r="G29492" t="s">
        <v>24030</v>
      </c>
    </row>
    <row r="29493" spans="1:7" x14ac:dyDescent="0.3">
      <c r="A29493" t="s">
        <v>24022</v>
      </c>
      <c r="B29493" t="s">
        <v>8</v>
      </c>
      <c r="C29493" t="s">
        <v>9</v>
      </c>
      <c r="D29493" t="s">
        <v>232</v>
      </c>
      <c r="E29493" t="s">
        <v>184</v>
      </c>
      <c r="F29493">
        <v>2599.9899999999998</v>
      </c>
      <c r="G29493" t="s">
        <v>1147</v>
      </c>
    </row>
    <row r="29494" spans="1:7" x14ac:dyDescent="0.3">
      <c r="A29494" s="2">
        <v>42917</v>
      </c>
      <c r="B29494" t="s">
        <v>38</v>
      </c>
      <c r="D29494" t="s">
        <v>102</v>
      </c>
      <c r="E29494" t="s">
        <v>111</v>
      </c>
      <c r="F29494">
        <v>5659.04</v>
      </c>
      <c r="G29494" t="s">
        <v>24031</v>
      </c>
    </row>
    <row r="29495" spans="1:7" x14ac:dyDescent="0.3">
      <c r="A29495" s="2">
        <v>42917</v>
      </c>
      <c r="B29495" t="s">
        <v>875</v>
      </c>
      <c r="C29495" t="s">
        <v>39</v>
      </c>
      <c r="D29495" t="s">
        <v>147</v>
      </c>
      <c r="E29495" t="s">
        <v>1181</v>
      </c>
      <c r="F29495">
        <v>5659.04</v>
      </c>
      <c r="G29495" t="s">
        <v>24032</v>
      </c>
    </row>
    <row r="29496" spans="1:7" x14ac:dyDescent="0.3">
      <c r="A29496" s="2">
        <v>42917</v>
      </c>
      <c r="B29496" t="s">
        <v>1972</v>
      </c>
      <c r="C29496" t="s">
        <v>39</v>
      </c>
      <c r="D29496" t="s">
        <v>147</v>
      </c>
      <c r="E29496" t="s">
        <v>138</v>
      </c>
      <c r="F29496">
        <v>2829.52</v>
      </c>
      <c r="G29496" t="s">
        <v>361</v>
      </c>
    </row>
    <row r="29497" spans="1:7" x14ac:dyDescent="0.3">
      <c r="A29497" t="s">
        <v>23205</v>
      </c>
      <c r="B29497" t="s">
        <v>855</v>
      </c>
      <c r="C29497" t="s">
        <v>39</v>
      </c>
      <c r="D29497" t="s">
        <v>241</v>
      </c>
      <c r="E29497" t="s">
        <v>41</v>
      </c>
      <c r="F29497">
        <v>5842.41</v>
      </c>
      <c r="G29497" t="s">
        <v>24033</v>
      </c>
    </row>
    <row r="29498" spans="1:7" x14ac:dyDescent="0.3">
      <c r="A29498" t="s">
        <v>24022</v>
      </c>
      <c r="B29498" t="s">
        <v>50</v>
      </c>
      <c r="C29498" t="s">
        <v>39</v>
      </c>
      <c r="D29498" t="s">
        <v>200</v>
      </c>
      <c r="E29498" t="s">
        <v>92</v>
      </c>
      <c r="F29498">
        <v>13632.28</v>
      </c>
      <c r="G29498" t="s">
        <v>24034</v>
      </c>
    </row>
    <row r="29499" spans="1:7" x14ac:dyDescent="0.3">
      <c r="A29499" s="2">
        <v>42917</v>
      </c>
      <c r="B29499" t="s">
        <v>8</v>
      </c>
      <c r="C29499" t="s">
        <v>39</v>
      </c>
      <c r="D29499" t="s">
        <v>110</v>
      </c>
      <c r="E29499" t="s">
        <v>159</v>
      </c>
      <c r="F29499">
        <v>4468.84</v>
      </c>
      <c r="G29499" t="s">
        <v>24035</v>
      </c>
    </row>
    <row r="29500" spans="1:7" x14ac:dyDescent="0.3">
      <c r="A29500" t="s">
        <v>24022</v>
      </c>
      <c r="B29500" t="s">
        <v>8</v>
      </c>
      <c r="C29500" t="s">
        <v>39</v>
      </c>
      <c r="D29500" t="s">
        <v>310</v>
      </c>
      <c r="E29500" t="s">
        <v>21</v>
      </c>
      <c r="G29500" t="s">
        <v>1749</v>
      </c>
    </row>
    <row r="29501" spans="1:7" x14ac:dyDescent="0.3">
      <c r="A29501" t="s">
        <v>24022</v>
      </c>
      <c r="C29501" t="s">
        <v>39</v>
      </c>
      <c r="D29501" t="s">
        <v>113</v>
      </c>
      <c r="E29501" t="s">
        <v>71</v>
      </c>
      <c r="F29501">
        <v>2234.42</v>
      </c>
      <c r="G29501" t="s">
        <v>24036</v>
      </c>
    </row>
    <row r="29502" spans="1:7" x14ac:dyDescent="0.3">
      <c r="A29502" s="2">
        <v>42917</v>
      </c>
      <c r="B29502" t="s">
        <v>1972</v>
      </c>
      <c r="C29502" t="s">
        <v>39</v>
      </c>
      <c r="D29502" t="s">
        <v>63</v>
      </c>
      <c r="E29502" t="s">
        <v>128</v>
      </c>
      <c r="F29502">
        <v>12466.24</v>
      </c>
      <c r="G29502" t="s">
        <v>24037</v>
      </c>
    </row>
    <row r="29503" spans="1:7" x14ac:dyDescent="0.3">
      <c r="A29503" s="3">
        <v>42917</v>
      </c>
      <c r="B29503" t="s">
        <v>8</v>
      </c>
      <c r="C29503" t="s">
        <v>39</v>
      </c>
      <c r="D29503" t="s">
        <v>70</v>
      </c>
      <c r="E29503" t="s">
        <v>292</v>
      </c>
      <c r="F29503" t="s">
        <v>24038</v>
      </c>
      <c r="G29503" t="s">
        <v>24039</v>
      </c>
    </row>
    <row r="29504" spans="1:7" x14ac:dyDescent="0.3">
      <c r="A29504" t="s">
        <v>24022</v>
      </c>
      <c r="B29504" t="s">
        <v>8</v>
      </c>
      <c r="C29504" t="s">
        <v>39</v>
      </c>
      <c r="E29504" t="s">
        <v>123</v>
      </c>
      <c r="F29504" t="s">
        <v>24040</v>
      </c>
      <c r="G29504" t="s">
        <v>24041</v>
      </c>
    </row>
    <row r="29505" spans="1:7" x14ac:dyDescent="0.3">
      <c r="A29505" s="2">
        <v>42917</v>
      </c>
      <c r="B29505" t="s">
        <v>8</v>
      </c>
      <c r="C29505" t="s">
        <v>39</v>
      </c>
      <c r="D29505" t="s">
        <v>382</v>
      </c>
      <c r="E29505" t="s">
        <v>126</v>
      </c>
      <c r="F29505">
        <v>5937.25</v>
      </c>
      <c r="G29505" t="s">
        <v>24042</v>
      </c>
    </row>
    <row r="29506" spans="1:7" x14ac:dyDescent="0.3">
      <c r="A29506" t="s">
        <v>24022</v>
      </c>
      <c r="B29506" t="s">
        <v>8</v>
      </c>
      <c r="C29506" t="s">
        <v>39</v>
      </c>
      <c r="D29506" t="s">
        <v>171</v>
      </c>
      <c r="E29506" t="s">
        <v>123</v>
      </c>
      <c r="F29506">
        <v>2544.5300000000002</v>
      </c>
      <c r="G29506" t="s">
        <v>24043</v>
      </c>
    </row>
    <row r="29507" spans="1:7" x14ac:dyDescent="0.3">
      <c r="A29507" t="s">
        <v>24022</v>
      </c>
      <c r="B29507" t="s">
        <v>78</v>
      </c>
      <c r="C29507" t="s">
        <v>9</v>
      </c>
      <c r="E29507" t="s">
        <v>220</v>
      </c>
      <c r="F29507">
        <v>14374.97</v>
      </c>
      <c r="G29507" t="s">
        <v>24044</v>
      </c>
    </row>
    <row r="29508" spans="1:7" x14ac:dyDescent="0.3">
      <c r="A29508" t="s">
        <v>24022</v>
      </c>
      <c r="B29508" t="s">
        <v>78</v>
      </c>
      <c r="D29508" t="s">
        <v>133</v>
      </c>
      <c r="E29508" t="s">
        <v>81</v>
      </c>
      <c r="F29508">
        <v>6160.7</v>
      </c>
      <c r="G29508" t="s">
        <v>24045</v>
      </c>
    </row>
    <row r="29509" spans="1:7" x14ac:dyDescent="0.3">
      <c r="A29509" t="s">
        <v>23200</v>
      </c>
      <c r="B29509" t="s">
        <v>78</v>
      </c>
      <c r="C29509" t="s">
        <v>9</v>
      </c>
      <c r="D29509" t="s">
        <v>180</v>
      </c>
      <c r="E29509" t="s">
        <v>292</v>
      </c>
      <c r="F29509" s="1">
        <v>19970</v>
      </c>
      <c r="G29509" t="s">
        <v>24046</v>
      </c>
    </row>
    <row r="29510" spans="1:7" x14ac:dyDescent="0.3">
      <c r="A29510" t="s">
        <v>23224</v>
      </c>
      <c r="B29510" t="s">
        <v>78</v>
      </c>
      <c r="D29510" t="s">
        <v>137</v>
      </c>
      <c r="E29510" t="s">
        <v>30</v>
      </c>
      <c r="F29510">
        <v>2218.9899999999998</v>
      </c>
      <c r="G29510" t="s">
        <v>556</v>
      </c>
    </row>
    <row r="29511" spans="1:7" x14ac:dyDescent="0.3">
      <c r="A29511" t="s">
        <v>24022</v>
      </c>
      <c r="B29511" t="s">
        <v>78</v>
      </c>
      <c r="C29511" t="s">
        <v>9</v>
      </c>
      <c r="D29511" t="s">
        <v>29</v>
      </c>
      <c r="E29511" t="s">
        <v>263</v>
      </c>
      <c r="F29511">
        <v>10593.64</v>
      </c>
      <c r="G29511" t="s">
        <v>24047</v>
      </c>
    </row>
    <row r="29512" spans="1:7" x14ac:dyDescent="0.3">
      <c r="A29512" s="2">
        <v>42917</v>
      </c>
      <c r="B29512" t="s">
        <v>78</v>
      </c>
      <c r="C29512" t="s">
        <v>9</v>
      </c>
      <c r="D29512" t="s">
        <v>295</v>
      </c>
      <c r="E29512" t="s">
        <v>96</v>
      </c>
      <c r="F29512">
        <v>7062.43</v>
      </c>
      <c r="G29512" t="s">
        <v>377</v>
      </c>
    </row>
    <row r="29513" spans="1:7" x14ac:dyDescent="0.3">
      <c r="A29513" s="3">
        <v>42917</v>
      </c>
      <c r="B29513" t="s">
        <v>899</v>
      </c>
      <c r="D29513" t="s">
        <v>192</v>
      </c>
      <c r="E29513" t="s">
        <v>263</v>
      </c>
      <c r="F29513">
        <v>13583.02</v>
      </c>
      <c r="G29513" t="s">
        <v>24048</v>
      </c>
    </row>
    <row r="29514" spans="1:7" x14ac:dyDescent="0.3">
      <c r="A29514" t="s">
        <v>24022</v>
      </c>
      <c r="C29514" t="s">
        <v>9</v>
      </c>
      <c r="D29514" t="s">
        <v>32</v>
      </c>
      <c r="E29514" t="s">
        <v>96</v>
      </c>
      <c r="F29514">
        <v>3395.75</v>
      </c>
      <c r="G29514" t="s">
        <v>1363</v>
      </c>
    </row>
    <row r="29515" spans="1:7" x14ac:dyDescent="0.3">
      <c r="A29515" s="2">
        <v>42917</v>
      </c>
      <c r="B29515" t="s">
        <v>899</v>
      </c>
      <c r="C29515" t="s">
        <v>39</v>
      </c>
      <c r="D29515" t="s">
        <v>147</v>
      </c>
      <c r="E29515" t="s">
        <v>111</v>
      </c>
      <c r="F29515">
        <v>6003.84</v>
      </c>
      <c r="G29515" t="s">
        <v>991</v>
      </c>
    </row>
    <row r="29516" spans="1:7" x14ac:dyDescent="0.3">
      <c r="A29516" s="2">
        <v>42917</v>
      </c>
      <c r="B29516" t="s">
        <v>78</v>
      </c>
      <c r="C29516" t="s">
        <v>39</v>
      </c>
      <c r="D29516" t="s">
        <v>45</v>
      </c>
      <c r="E29516" t="s">
        <v>100</v>
      </c>
      <c r="F29516">
        <v>6003.84</v>
      </c>
      <c r="G29516" t="s">
        <v>2762</v>
      </c>
    </row>
    <row r="29517" spans="1:7" x14ac:dyDescent="0.3">
      <c r="A29517" t="s">
        <v>24028</v>
      </c>
      <c r="B29517" t="s">
        <v>78</v>
      </c>
      <c r="C29517" t="s">
        <v>39</v>
      </c>
      <c r="D29517" t="s">
        <v>98</v>
      </c>
      <c r="E29517" t="s">
        <v>138</v>
      </c>
      <c r="F29517">
        <v>3001.92</v>
      </c>
      <c r="G29517" t="s">
        <v>580</v>
      </c>
    </row>
    <row r="29518" spans="1:7" x14ac:dyDescent="0.3">
      <c r="A29518" s="2">
        <v>42917</v>
      </c>
      <c r="B29518" t="s">
        <v>899</v>
      </c>
      <c r="C29518" t="s">
        <v>39</v>
      </c>
      <c r="D29518" t="s">
        <v>200</v>
      </c>
      <c r="E29518" t="s">
        <v>159</v>
      </c>
      <c r="F29518">
        <v>6222.66</v>
      </c>
      <c r="G29518" t="s">
        <v>24049</v>
      </c>
    </row>
    <row r="29519" spans="1:7" x14ac:dyDescent="0.3">
      <c r="A29519" t="s">
        <v>23349</v>
      </c>
      <c r="C29519" t="s">
        <v>39</v>
      </c>
      <c r="D29519" t="s">
        <v>200</v>
      </c>
      <c r="E29519" t="s">
        <v>84</v>
      </c>
      <c r="F29519">
        <v>14519.53</v>
      </c>
      <c r="G29519" t="s">
        <v>24050</v>
      </c>
    </row>
    <row r="29520" spans="1:7" x14ac:dyDescent="0.3">
      <c r="A29520" s="2">
        <v>42917</v>
      </c>
      <c r="B29520" t="s">
        <v>105</v>
      </c>
      <c r="C29520" t="s">
        <v>39</v>
      </c>
      <c r="D29520" t="s">
        <v>59</v>
      </c>
      <c r="E29520" t="s">
        <v>208</v>
      </c>
      <c r="F29520">
        <v>7075.2</v>
      </c>
      <c r="G29520" t="s">
        <v>2639</v>
      </c>
    </row>
    <row r="29521" spans="1:7" x14ac:dyDescent="0.3">
      <c r="A29521" s="3">
        <v>42917</v>
      </c>
      <c r="B29521" t="s">
        <v>78</v>
      </c>
      <c r="C29521" t="s">
        <v>39</v>
      </c>
      <c r="D29521" t="s">
        <v>244</v>
      </c>
      <c r="E29521" t="s">
        <v>292</v>
      </c>
      <c r="F29521">
        <v>7075.2</v>
      </c>
      <c r="G29521" t="s">
        <v>24051</v>
      </c>
    </row>
    <row r="29522" spans="1:7" x14ac:dyDescent="0.3">
      <c r="A29522" s="2">
        <v>42917</v>
      </c>
      <c r="B29522" t="s">
        <v>78</v>
      </c>
      <c r="C29522" t="s">
        <v>39</v>
      </c>
      <c r="D29522" t="s">
        <v>53</v>
      </c>
      <c r="E29522" t="s">
        <v>123</v>
      </c>
      <c r="F29522">
        <v>3537.6</v>
      </c>
      <c r="G29522" t="s">
        <v>24052</v>
      </c>
    </row>
    <row r="29523" spans="1:7" x14ac:dyDescent="0.3">
      <c r="A29523" t="s">
        <v>24022</v>
      </c>
      <c r="B29523" t="s">
        <v>78</v>
      </c>
      <c r="C29523" t="s">
        <v>39</v>
      </c>
      <c r="D29523" t="s">
        <v>380</v>
      </c>
      <c r="E29523" t="s">
        <v>48</v>
      </c>
      <c r="F29523">
        <v>12571.94</v>
      </c>
      <c r="G29523" t="s">
        <v>772</v>
      </c>
    </row>
    <row r="29524" spans="1:7" x14ac:dyDescent="0.3">
      <c r="A29524" t="s">
        <v>24022</v>
      </c>
      <c r="B29524" t="s">
        <v>889</v>
      </c>
      <c r="C29524" t="s">
        <v>39</v>
      </c>
      <c r="D29524" t="s">
        <v>212</v>
      </c>
      <c r="E29524" t="s">
        <v>68</v>
      </c>
      <c r="F29524">
        <v>7543.16</v>
      </c>
      <c r="G29524" t="s">
        <v>24053</v>
      </c>
    </row>
    <row r="29525" spans="1:7" x14ac:dyDescent="0.3">
      <c r="A29525" t="s">
        <v>24022</v>
      </c>
      <c r="B29525" t="s">
        <v>78</v>
      </c>
      <c r="C29525" t="s">
        <v>39</v>
      </c>
      <c r="D29525" t="s">
        <v>70</v>
      </c>
      <c r="E29525" t="s">
        <v>71</v>
      </c>
      <c r="F29525">
        <v>5028.78</v>
      </c>
      <c r="G29525" t="s">
        <v>24054</v>
      </c>
    </row>
    <row r="29526" spans="1:7" x14ac:dyDescent="0.3">
      <c r="A29526" s="3">
        <v>42917</v>
      </c>
      <c r="B29526" t="s">
        <v>78</v>
      </c>
      <c r="D29526" t="s">
        <v>171</v>
      </c>
      <c r="E29526" t="e">
        <f>- composting Recovery</f>
        <v>#NAME?</v>
      </c>
      <c r="F29526">
        <v>7742.55</v>
      </c>
      <c r="G29526" t="s">
        <v>8746</v>
      </c>
    </row>
    <row r="29527" spans="1:7" x14ac:dyDescent="0.3">
      <c r="A29527" t="s">
        <v>24028</v>
      </c>
      <c r="B29527" t="s">
        <v>78</v>
      </c>
      <c r="C29527" t="s">
        <v>39</v>
      </c>
      <c r="D29527" t="s">
        <v>384</v>
      </c>
      <c r="E29527" t="s">
        <v>123</v>
      </c>
      <c r="F29527">
        <v>3318.24</v>
      </c>
      <c r="G29527" t="s">
        <v>24055</v>
      </c>
    </row>
    <row r="29528" spans="1:7" x14ac:dyDescent="0.3">
      <c r="A29528" t="s">
        <v>23230</v>
      </c>
      <c r="B29528" t="s">
        <v>130</v>
      </c>
      <c r="C29528" t="s">
        <v>9</v>
      </c>
      <c r="D29528" t="s">
        <v>10</v>
      </c>
      <c r="E29528" t="s">
        <v>233</v>
      </c>
      <c r="F29528">
        <v>13413.67</v>
      </c>
      <c r="G29528" t="s">
        <v>24056</v>
      </c>
    </row>
    <row r="29529" spans="1:7" x14ac:dyDescent="0.3">
      <c r="B29529" t="s">
        <v>923</v>
      </c>
      <c r="C29529" t="s">
        <v>9</v>
      </c>
      <c r="D29529" t="s">
        <v>177</v>
      </c>
      <c r="E29529" t="s">
        <v>184</v>
      </c>
      <c r="F29529">
        <v>5748.71</v>
      </c>
      <c r="G29529" t="s">
        <v>24057</v>
      </c>
    </row>
    <row r="29530" spans="1:7" x14ac:dyDescent="0.3">
      <c r="A29530" s="3">
        <v>42917</v>
      </c>
      <c r="B29530" t="s">
        <v>130</v>
      </c>
      <c r="C29530" t="s">
        <v>9</v>
      </c>
      <c r="D29530" t="s">
        <v>83</v>
      </c>
      <c r="E29530" t="s">
        <v>292</v>
      </c>
      <c r="F29530">
        <v>16722.89</v>
      </c>
      <c r="G29530" t="s">
        <v>900</v>
      </c>
    </row>
    <row r="29531" spans="1:7" x14ac:dyDescent="0.3">
      <c r="A29531" t="s">
        <v>24022</v>
      </c>
      <c r="B29531" t="s">
        <v>130</v>
      </c>
      <c r="C29531" t="s">
        <v>9</v>
      </c>
      <c r="D29531" t="s">
        <v>183</v>
      </c>
      <c r="E29531" t="s">
        <v>138</v>
      </c>
      <c r="F29531">
        <v>1858.1</v>
      </c>
      <c r="G29531" t="s">
        <v>24058</v>
      </c>
    </row>
    <row r="29532" spans="1:7" x14ac:dyDescent="0.3">
      <c r="A29532" t="s">
        <v>23240</v>
      </c>
      <c r="B29532" t="s">
        <v>130</v>
      </c>
      <c r="C29532" t="s">
        <v>9</v>
      </c>
      <c r="D29532" t="s">
        <v>228</v>
      </c>
      <c r="E29532" t="s">
        <v>93</v>
      </c>
      <c r="F29532">
        <v>11464.29</v>
      </c>
      <c r="G29532" t="s">
        <v>24059</v>
      </c>
    </row>
    <row r="29533" spans="1:7" x14ac:dyDescent="0.3">
      <c r="A29533" s="3">
        <v>42917</v>
      </c>
      <c r="B29533" t="s">
        <v>130</v>
      </c>
      <c r="D29533" t="s">
        <v>186</v>
      </c>
      <c r="E29533" t="s">
        <v>96</v>
      </c>
      <c r="F29533">
        <v>7642.86</v>
      </c>
      <c r="G29533" t="s">
        <v>24060</v>
      </c>
    </row>
    <row r="29534" spans="1:7" x14ac:dyDescent="0.3">
      <c r="A29534" s="3">
        <v>42917</v>
      </c>
      <c r="B29534" t="s">
        <v>130</v>
      </c>
      <c r="C29534" t="s">
        <v>9</v>
      </c>
      <c r="D29534" t="s">
        <v>32</v>
      </c>
      <c r="E29534" t="s">
        <v>27</v>
      </c>
      <c r="F29534" s="1">
        <v>21457</v>
      </c>
      <c r="G29534" t="s">
        <v>24061</v>
      </c>
    </row>
    <row r="29535" spans="1:7" x14ac:dyDescent="0.3">
      <c r="A29535" s="2">
        <v>42917</v>
      </c>
      <c r="B29535" t="s">
        <v>130</v>
      </c>
      <c r="C29535" t="s">
        <v>9</v>
      </c>
      <c r="D29535" t="s">
        <v>32</v>
      </c>
      <c r="E29535" t="s">
        <v>806</v>
      </c>
      <c r="F29535">
        <v>5364.41</v>
      </c>
      <c r="G29535" t="s">
        <v>24062</v>
      </c>
    </row>
    <row r="29536" spans="1:7" x14ac:dyDescent="0.3">
      <c r="A29536" s="2">
        <v>42917</v>
      </c>
      <c r="B29536" t="s">
        <v>130</v>
      </c>
      <c r="C29536" t="s">
        <v>39</v>
      </c>
      <c r="D29536" t="s">
        <v>149</v>
      </c>
      <c r="E29536" t="s">
        <v>111</v>
      </c>
      <c r="F29536">
        <v>8849.3799999999992</v>
      </c>
      <c r="G29536" t="s">
        <v>24063</v>
      </c>
    </row>
    <row r="29537" spans="1:7" x14ac:dyDescent="0.3">
      <c r="A29537" t="s">
        <v>23224</v>
      </c>
      <c r="B29537" t="s">
        <v>130</v>
      </c>
      <c r="C29537" t="s">
        <v>39</v>
      </c>
      <c r="D29537" t="s">
        <v>147</v>
      </c>
      <c r="E29537" t="s">
        <v>100</v>
      </c>
      <c r="F29537">
        <v>8849.3799999999992</v>
      </c>
      <c r="G29537" t="s">
        <v>1548</v>
      </c>
    </row>
    <row r="29538" spans="1:7" x14ac:dyDescent="0.3">
      <c r="A29538" s="2">
        <v>42917</v>
      </c>
      <c r="D29538" t="s">
        <v>98</v>
      </c>
      <c r="E29538" t="s">
        <v>17</v>
      </c>
      <c r="F29538">
        <v>4424.6899999999996</v>
      </c>
      <c r="G29538" t="s">
        <v>24064</v>
      </c>
    </row>
    <row r="29539" spans="1:7" x14ac:dyDescent="0.3">
      <c r="A29539" t="s">
        <v>24022</v>
      </c>
      <c r="C29539" t="s">
        <v>39</v>
      </c>
      <c r="D29539" t="s">
        <v>155</v>
      </c>
      <c r="E29539" t="s">
        <v>153</v>
      </c>
      <c r="F29539">
        <v>5108.84</v>
      </c>
      <c r="G29539" t="s">
        <v>24065</v>
      </c>
    </row>
    <row r="29540" spans="1:7" x14ac:dyDescent="0.3">
      <c r="A29540" t="s">
        <v>23349</v>
      </c>
      <c r="B29540" t="s">
        <v>135</v>
      </c>
      <c r="C29540" t="s">
        <v>39</v>
      </c>
      <c r="D29540" t="s">
        <v>106</v>
      </c>
      <c r="E29540" t="s">
        <v>84</v>
      </c>
      <c r="F29540">
        <v>11920.61</v>
      </c>
      <c r="G29540" t="s">
        <v>24066</v>
      </c>
    </row>
    <row r="29541" spans="1:7" x14ac:dyDescent="0.3">
      <c r="B29541" t="s">
        <v>130</v>
      </c>
      <c r="C29541" t="s">
        <v>39</v>
      </c>
      <c r="D29541" t="s">
        <v>53</v>
      </c>
      <c r="E29541" t="s">
        <v>48</v>
      </c>
      <c r="F29541">
        <v>5900.75</v>
      </c>
      <c r="G29541" t="s">
        <v>24067</v>
      </c>
    </row>
    <row r="29542" spans="1:7" x14ac:dyDescent="0.3">
      <c r="A29542" s="2">
        <v>42917</v>
      </c>
      <c r="B29542" t="s">
        <v>130</v>
      </c>
      <c r="C29542" t="s">
        <v>39</v>
      </c>
      <c r="D29542" t="s">
        <v>59</v>
      </c>
      <c r="E29542" t="s">
        <v>21</v>
      </c>
      <c r="F29542">
        <v>5900.75</v>
      </c>
      <c r="G29542" t="s">
        <v>868</v>
      </c>
    </row>
    <row r="29543" spans="1:7" x14ac:dyDescent="0.3">
      <c r="A29543" s="2">
        <v>42917</v>
      </c>
      <c r="B29543" t="s">
        <v>130</v>
      </c>
      <c r="C29543" t="s">
        <v>39</v>
      </c>
      <c r="E29543" t="s">
        <v>123</v>
      </c>
      <c r="F29543">
        <v>2950.38</v>
      </c>
      <c r="G29543" t="s">
        <v>24068</v>
      </c>
    </row>
    <row r="29544" spans="1:7" x14ac:dyDescent="0.3">
      <c r="B29544" t="s">
        <v>130</v>
      </c>
      <c r="C29544" t="s">
        <v>39</v>
      </c>
      <c r="D29544" t="s">
        <v>122</v>
      </c>
      <c r="E29544" t="s">
        <v>41</v>
      </c>
      <c r="F29544">
        <v>5787.92</v>
      </c>
      <c r="G29544" t="s">
        <v>1936</v>
      </c>
    </row>
    <row r="29545" spans="1:7" x14ac:dyDescent="0.3">
      <c r="A29545" t="s">
        <v>24028</v>
      </c>
      <c r="B29545" t="s">
        <v>135</v>
      </c>
      <c r="D29545" t="s">
        <v>550</v>
      </c>
      <c r="E29545" t="s">
        <v>156</v>
      </c>
      <c r="F29545">
        <v>3472.75</v>
      </c>
      <c r="G29545" t="s">
        <v>24069</v>
      </c>
    </row>
    <row r="29546" spans="1:7" x14ac:dyDescent="0.3">
      <c r="A29546" t="s">
        <v>24022</v>
      </c>
      <c r="B29546" t="s">
        <v>130</v>
      </c>
      <c r="C29546" t="s">
        <v>39</v>
      </c>
      <c r="D29546" t="s">
        <v>380</v>
      </c>
      <c r="E29546" t="s">
        <v>123</v>
      </c>
      <c r="F29546">
        <v>2315.17</v>
      </c>
      <c r="G29546" t="s">
        <v>24070</v>
      </c>
    </row>
    <row r="29547" spans="1:7" x14ac:dyDescent="0.3">
      <c r="B29547" t="s">
        <v>151</v>
      </c>
      <c r="C29547" t="s">
        <v>39</v>
      </c>
      <c r="D29547" t="s">
        <v>125</v>
      </c>
      <c r="E29547" t="s">
        <v>609</v>
      </c>
      <c r="F29547">
        <v>7507.53</v>
      </c>
      <c r="G29547" t="s">
        <v>24071</v>
      </c>
    </row>
    <row r="29548" spans="1:7" x14ac:dyDescent="0.3">
      <c r="A29548" t="s">
        <v>24022</v>
      </c>
      <c r="C29548" t="s">
        <v>39</v>
      </c>
      <c r="D29548" t="s">
        <v>171</v>
      </c>
      <c r="E29548" t="s">
        <v>75</v>
      </c>
      <c r="F29548" s="1">
        <v>3217</v>
      </c>
      <c r="G29548" t="s">
        <v>1527</v>
      </c>
    </row>
    <row r="29549" spans="1:7" x14ac:dyDescent="0.3">
      <c r="A29549" s="2">
        <v>42917</v>
      </c>
      <c r="B29549" t="s">
        <v>174</v>
      </c>
      <c r="D29549" t="s">
        <v>175</v>
      </c>
      <c r="E29549" t="s">
        <v>27</v>
      </c>
      <c r="F29549">
        <v>4926.04</v>
      </c>
      <c r="G29549" t="s">
        <v>24072</v>
      </c>
    </row>
    <row r="29550" spans="1:7" x14ac:dyDescent="0.3">
      <c r="A29550" s="2">
        <v>42917</v>
      </c>
      <c r="B29550" t="s">
        <v>174</v>
      </c>
      <c r="C29550" t="s">
        <v>9</v>
      </c>
      <c r="D29550" t="s">
        <v>16</v>
      </c>
      <c r="E29550" t="s">
        <v>806</v>
      </c>
      <c r="F29550">
        <v>2111.16</v>
      </c>
      <c r="G29550" t="s">
        <v>24073</v>
      </c>
    </row>
    <row r="29551" spans="1:7" x14ac:dyDescent="0.3">
      <c r="A29551" t="s">
        <v>24022</v>
      </c>
      <c r="B29551" t="s">
        <v>174</v>
      </c>
      <c r="C29551" t="s">
        <v>9</v>
      </c>
      <c r="D29551" t="s">
        <v>259</v>
      </c>
      <c r="E29551" t="s">
        <v>156</v>
      </c>
      <c r="F29551" s="1">
        <v>5413</v>
      </c>
      <c r="G29551" t="s">
        <v>2405</v>
      </c>
    </row>
    <row r="29552" spans="1:7" x14ac:dyDescent="0.3">
      <c r="A29552" t="s">
        <v>23200</v>
      </c>
      <c r="B29552" t="s">
        <v>174</v>
      </c>
      <c r="D29552" t="s">
        <v>137</v>
      </c>
      <c r="E29552" t="s">
        <v>17</v>
      </c>
      <c r="F29552">
        <v>601.54</v>
      </c>
      <c r="G29552" t="s">
        <v>24074</v>
      </c>
    </row>
    <row r="29553" spans="1:7" x14ac:dyDescent="0.3">
      <c r="A29553" t="s">
        <v>23224</v>
      </c>
      <c r="B29553" t="s">
        <v>202</v>
      </c>
      <c r="C29553" t="s">
        <v>9</v>
      </c>
      <c r="D29553" t="s">
        <v>328</v>
      </c>
      <c r="E29553" t="s">
        <v>11</v>
      </c>
      <c r="F29553">
        <v>8646.4599999999991</v>
      </c>
      <c r="G29553" t="s">
        <v>18318</v>
      </c>
    </row>
    <row r="29554" spans="1:7" x14ac:dyDescent="0.3">
      <c r="A29554" s="2">
        <v>42917</v>
      </c>
      <c r="B29554" t="s">
        <v>174</v>
      </c>
      <c r="C29554" t="s">
        <v>9</v>
      </c>
      <c r="D29554" t="s">
        <v>186</v>
      </c>
      <c r="E29554" t="s">
        <v>138</v>
      </c>
      <c r="F29554" s="1">
        <v>5764</v>
      </c>
      <c r="G29554" t="s">
        <v>15632</v>
      </c>
    </row>
    <row r="29555" spans="1:7" x14ac:dyDescent="0.3">
      <c r="A29555" t="s">
        <v>23230</v>
      </c>
      <c r="B29555" t="s">
        <v>202</v>
      </c>
      <c r="C29555" t="s">
        <v>9</v>
      </c>
      <c r="D29555" t="s">
        <v>35</v>
      </c>
      <c r="E29555" t="s">
        <v>11</v>
      </c>
      <c r="F29555">
        <v>13170.98</v>
      </c>
      <c r="G29555" t="s">
        <v>24075</v>
      </c>
    </row>
    <row r="29556" spans="1:7" x14ac:dyDescent="0.3">
      <c r="B29556" t="s">
        <v>174</v>
      </c>
      <c r="C29556" t="s">
        <v>9</v>
      </c>
      <c r="D29556" t="s">
        <v>299</v>
      </c>
      <c r="E29556" t="s">
        <v>17</v>
      </c>
      <c r="F29556">
        <v>3292.74</v>
      </c>
      <c r="G29556" t="s">
        <v>7656</v>
      </c>
    </row>
    <row r="29557" spans="1:7" x14ac:dyDescent="0.3">
      <c r="A29557" t="s">
        <v>24028</v>
      </c>
      <c r="B29557" t="s">
        <v>210</v>
      </c>
      <c r="C29557" t="s">
        <v>39</v>
      </c>
      <c r="D29557" t="s">
        <v>40</v>
      </c>
      <c r="E29557" t="s">
        <v>159</v>
      </c>
      <c r="F29557">
        <v>5817.56</v>
      </c>
      <c r="G29557" t="s">
        <v>24076</v>
      </c>
    </row>
    <row r="29558" spans="1:7" x14ac:dyDescent="0.3">
      <c r="A29558" s="2">
        <v>42917</v>
      </c>
      <c r="B29558" t="s">
        <v>174</v>
      </c>
      <c r="C29558" t="s">
        <v>39</v>
      </c>
      <c r="D29558" t="s">
        <v>40</v>
      </c>
      <c r="E29558" t="s">
        <v>43</v>
      </c>
      <c r="F29558">
        <v>5817.56</v>
      </c>
      <c r="G29558" t="s">
        <v>24077</v>
      </c>
    </row>
    <row r="29559" spans="1:7" x14ac:dyDescent="0.3">
      <c r="A29559" t="s">
        <v>23230</v>
      </c>
      <c r="B29559" t="s">
        <v>174</v>
      </c>
      <c r="C29559" t="s">
        <v>39</v>
      </c>
      <c r="D29559" t="s">
        <v>102</v>
      </c>
      <c r="E29559" t="s">
        <v>400</v>
      </c>
      <c r="F29559">
        <v>29087.8</v>
      </c>
      <c r="G29559" t="s">
        <v>3422</v>
      </c>
    </row>
    <row r="29560" spans="1:7" x14ac:dyDescent="0.3">
      <c r="A29560" t="s">
        <v>24022</v>
      </c>
      <c r="B29560" t="s">
        <v>174</v>
      </c>
      <c r="C29560" t="s">
        <v>39</v>
      </c>
      <c r="D29560" t="s">
        <v>47</v>
      </c>
      <c r="E29560" t="s">
        <v>153</v>
      </c>
      <c r="F29560">
        <v>4963.1000000000004</v>
      </c>
      <c r="G29560" t="s">
        <v>1878</v>
      </c>
    </row>
    <row r="29561" spans="1:7" x14ac:dyDescent="0.3">
      <c r="A29561" s="2">
        <v>42917</v>
      </c>
      <c r="B29561" t="s">
        <v>174</v>
      </c>
      <c r="C29561" t="s">
        <v>39</v>
      </c>
      <c r="D29561" t="s">
        <v>106</v>
      </c>
      <c r="E29561" t="s">
        <v>114</v>
      </c>
      <c r="F29561">
        <v>11580.56</v>
      </c>
      <c r="G29561" t="s">
        <v>24078</v>
      </c>
    </row>
    <row r="29562" spans="1:7" x14ac:dyDescent="0.3">
      <c r="B29562" t="s">
        <v>174</v>
      </c>
      <c r="C29562" t="s">
        <v>39</v>
      </c>
      <c r="D29562" t="s">
        <v>53</v>
      </c>
      <c r="E29562" t="s">
        <v>41</v>
      </c>
      <c r="F29562">
        <v>2940.81</v>
      </c>
      <c r="G29562" t="s">
        <v>24079</v>
      </c>
    </row>
    <row r="29563" spans="1:7" x14ac:dyDescent="0.3">
      <c r="B29563" t="s">
        <v>174</v>
      </c>
      <c r="C29563" t="s">
        <v>39</v>
      </c>
      <c r="D29563" t="s">
        <v>277</v>
      </c>
      <c r="E29563" t="s">
        <v>84</v>
      </c>
      <c r="F29563" s="1">
        <v>2940</v>
      </c>
      <c r="G29563" t="s">
        <v>24080</v>
      </c>
    </row>
    <row r="29564" spans="1:7" x14ac:dyDescent="0.3">
      <c r="A29564" s="2">
        <v>42917</v>
      </c>
      <c r="B29564" t="s">
        <v>174</v>
      </c>
      <c r="C29564" t="s">
        <v>39</v>
      </c>
      <c r="D29564" t="s">
        <v>113</v>
      </c>
      <c r="E29564" t="s">
        <v>60</v>
      </c>
      <c r="F29564" s="1">
        <v>1470</v>
      </c>
      <c r="G29564" t="s">
        <v>24081</v>
      </c>
    </row>
    <row r="29565" spans="1:7" x14ac:dyDescent="0.3">
      <c r="A29565" t="s">
        <v>24022</v>
      </c>
      <c r="B29565" t="s">
        <v>174</v>
      </c>
      <c r="C29565" t="s">
        <v>39</v>
      </c>
      <c r="D29565" t="s">
        <v>67</v>
      </c>
      <c r="E29565" t="s">
        <v>92</v>
      </c>
      <c r="F29565">
        <v>4960.84</v>
      </c>
      <c r="G29565" t="s">
        <v>24082</v>
      </c>
    </row>
    <row r="29566" spans="1:7" x14ac:dyDescent="0.3">
      <c r="A29566" t="s">
        <v>24022</v>
      </c>
      <c r="B29566" t="s">
        <v>174</v>
      </c>
      <c r="C29566" t="s">
        <v>39</v>
      </c>
      <c r="D29566" t="s">
        <v>70</v>
      </c>
      <c r="E29566" t="s">
        <v>56</v>
      </c>
      <c r="F29566">
        <v>2976.5</v>
      </c>
      <c r="G29566" t="s">
        <v>24083</v>
      </c>
    </row>
    <row r="29567" spans="1:7" x14ac:dyDescent="0.3">
      <c r="A29567" s="2">
        <v>42917</v>
      </c>
      <c r="B29567" t="s">
        <v>174</v>
      </c>
      <c r="C29567" t="s">
        <v>39</v>
      </c>
      <c r="D29567" t="s">
        <v>212</v>
      </c>
      <c r="E29567" t="s">
        <v>75</v>
      </c>
      <c r="F29567">
        <v>1984.34</v>
      </c>
      <c r="G29567" t="s">
        <v>24084</v>
      </c>
    </row>
    <row r="29568" spans="1:7" x14ac:dyDescent="0.3">
      <c r="A29568" s="3">
        <v>42917</v>
      </c>
      <c r="B29568" t="s">
        <v>199</v>
      </c>
      <c r="C29568" t="s">
        <v>39</v>
      </c>
      <c r="D29568" t="s">
        <v>74</v>
      </c>
      <c r="E29568" t="s">
        <v>609</v>
      </c>
      <c r="F29568">
        <v>15177.57</v>
      </c>
      <c r="G29568" t="s">
        <v>24085</v>
      </c>
    </row>
    <row r="29569" spans="1:7" x14ac:dyDescent="0.3">
      <c r="A29569" t="s">
        <v>24022</v>
      </c>
      <c r="B29569" t="s">
        <v>1510</v>
      </c>
      <c r="C29569" t="s">
        <v>39</v>
      </c>
      <c r="D29569" t="s">
        <v>125</v>
      </c>
      <c r="E29569" t="s">
        <v>2000</v>
      </c>
      <c r="F29569">
        <v>6504.68</v>
      </c>
      <c r="G29569" t="s">
        <v>24086</v>
      </c>
    </row>
    <row r="29570" spans="1:7" x14ac:dyDescent="0.3">
      <c r="A29570" s="3">
        <v>42917</v>
      </c>
      <c r="B29570" t="s">
        <v>1541</v>
      </c>
      <c r="C29570" t="s">
        <v>9</v>
      </c>
      <c r="D29570" t="s">
        <v>412</v>
      </c>
      <c r="E29570" t="s">
        <v>27</v>
      </c>
      <c r="F29570">
        <v>14941.04</v>
      </c>
      <c r="G29570" t="s">
        <v>24087</v>
      </c>
    </row>
    <row r="29571" spans="1:7" x14ac:dyDescent="0.3">
      <c r="A29571" s="2">
        <v>42917</v>
      </c>
      <c r="B29571" t="s">
        <v>1537</v>
      </c>
      <c r="C29571" t="s">
        <v>9</v>
      </c>
      <c r="D29571" t="s">
        <v>177</v>
      </c>
      <c r="E29571" t="s">
        <v>86</v>
      </c>
      <c r="F29571">
        <v>6403.3</v>
      </c>
      <c r="G29571" t="s">
        <v>8747</v>
      </c>
    </row>
    <row r="29572" spans="1:7" x14ac:dyDescent="0.3">
      <c r="A29572" t="s">
        <v>24022</v>
      </c>
      <c r="B29572" t="s">
        <v>224</v>
      </c>
      <c r="C29572" t="s">
        <v>9</v>
      </c>
      <c r="D29572" t="s">
        <v>225</v>
      </c>
      <c r="E29572" t="s">
        <v>56</v>
      </c>
      <c r="F29572">
        <v>14200.69</v>
      </c>
      <c r="G29572" t="s">
        <v>24088</v>
      </c>
    </row>
    <row r="29573" spans="1:7" x14ac:dyDescent="0.3">
      <c r="B29573" t="s">
        <v>254</v>
      </c>
      <c r="C29573" t="s">
        <v>9</v>
      </c>
      <c r="D29573" t="s">
        <v>475</v>
      </c>
      <c r="E29573" t="s">
        <v>30</v>
      </c>
      <c r="F29573">
        <v>1577.85</v>
      </c>
      <c r="G29573" t="s">
        <v>24089</v>
      </c>
    </row>
    <row r="29574" spans="1:7" x14ac:dyDescent="0.3">
      <c r="A29574" t="s">
        <v>24022</v>
      </c>
      <c r="C29574" t="s">
        <v>9</v>
      </c>
      <c r="E29574" t="s">
        <v>93</v>
      </c>
      <c r="F29574" s="1">
        <v>8185</v>
      </c>
      <c r="G29574" t="s">
        <v>24090</v>
      </c>
    </row>
    <row r="29575" spans="1:7" x14ac:dyDescent="0.3">
      <c r="A29575" t="s">
        <v>24022</v>
      </c>
      <c r="B29575" t="s">
        <v>224</v>
      </c>
      <c r="C29575" t="s">
        <v>9</v>
      </c>
      <c r="D29575" t="s">
        <v>29</v>
      </c>
      <c r="E29575" t="s">
        <v>86</v>
      </c>
      <c r="F29575">
        <v>5457.3</v>
      </c>
      <c r="G29575" t="s">
        <v>1529</v>
      </c>
    </row>
    <row r="29576" spans="1:7" x14ac:dyDescent="0.3">
      <c r="A29576" t="s">
        <v>24022</v>
      </c>
      <c r="B29576" t="s">
        <v>224</v>
      </c>
      <c r="C29576" t="s">
        <v>9</v>
      </c>
      <c r="D29576" t="s">
        <v>189</v>
      </c>
      <c r="E29576" t="s">
        <v>33</v>
      </c>
      <c r="F29576">
        <v>10837.46</v>
      </c>
      <c r="G29576" t="s">
        <v>915</v>
      </c>
    </row>
    <row r="29577" spans="1:7" x14ac:dyDescent="0.3">
      <c r="A29577" t="s">
        <v>23262</v>
      </c>
      <c r="B29577" t="s">
        <v>219</v>
      </c>
      <c r="C29577" t="s">
        <v>9</v>
      </c>
      <c r="D29577" t="s">
        <v>454</v>
      </c>
      <c r="E29577" t="s">
        <v>17</v>
      </c>
      <c r="G29577" t="s">
        <v>24091</v>
      </c>
    </row>
    <row r="29578" spans="1:7" x14ac:dyDescent="0.3">
      <c r="A29578" t="s">
        <v>24022</v>
      </c>
      <c r="B29578" t="s">
        <v>224</v>
      </c>
      <c r="C29578" t="s">
        <v>39</v>
      </c>
      <c r="D29578" t="s">
        <v>304</v>
      </c>
      <c r="E29578" t="s">
        <v>111</v>
      </c>
      <c r="F29578">
        <v>6216.95</v>
      </c>
      <c r="G29578" t="s">
        <v>24092</v>
      </c>
    </row>
    <row r="29579" spans="1:7" x14ac:dyDescent="0.3">
      <c r="A29579" s="2">
        <v>42917</v>
      </c>
      <c r="B29579" t="s">
        <v>224</v>
      </c>
      <c r="C29579" t="s">
        <v>39</v>
      </c>
      <c r="D29579" t="s">
        <v>40</v>
      </c>
      <c r="E29579" t="s">
        <v>181</v>
      </c>
      <c r="F29579">
        <v>6216.95</v>
      </c>
      <c r="G29579" t="s">
        <v>24093</v>
      </c>
    </row>
    <row r="29580" spans="1:7" x14ac:dyDescent="0.3">
      <c r="A29580" s="2">
        <v>42917</v>
      </c>
      <c r="B29580" t="s">
        <v>231</v>
      </c>
      <c r="C29580" t="s">
        <v>39</v>
      </c>
      <c r="D29580" t="s">
        <v>147</v>
      </c>
      <c r="E29580" t="s">
        <v>30</v>
      </c>
      <c r="F29580">
        <v>3108.48</v>
      </c>
      <c r="G29580" t="s">
        <v>2297</v>
      </c>
    </row>
    <row r="29581" spans="1:7" x14ac:dyDescent="0.3">
      <c r="A29581" t="s">
        <v>24022</v>
      </c>
      <c r="B29581" t="s">
        <v>1537</v>
      </c>
      <c r="C29581" t="s">
        <v>39</v>
      </c>
      <c r="D29581" t="s">
        <v>106</v>
      </c>
      <c r="E29581" t="s">
        <v>153</v>
      </c>
      <c r="F29581">
        <v>6607.56</v>
      </c>
      <c r="G29581" t="s">
        <v>24094</v>
      </c>
    </row>
    <row r="29582" spans="1:7" x14ac:dyDescent="0.3">
      <c r="A29582" t="s">
        <v>24022</v>
      </c>
      <c r="B29582" t="s">
        <v>224</v>
      </c>
      <c r="C29582" t="s">
        <v>39</v>
      </c>
      <c r="D29582" t="s">
        <v>435</v>
      </c>
      <c r="E29582" t="s">
        <v>68</v>
      </c>
      <c r="F29582">
        <v>15417.63</v>
      </c>
      <c r="G29582" t="s">
        <v>24095</v>
      </c>
    </row>
    <row r="29583" spans="1:7" x14ac:dyDescent="0.3">
      <c r="A29583" s="2">
        <v>42917</v>
      </c>
      <c r="B29583" t="s">
        <v>224</v>
      </c>
      <c r="C29583" t="s">
        <v>39</v>
      </c>
      <c r="D29583" t="s">
        <v>113</v>
      </c>
      <c r="E29583" t="s">
        <v>48</v>
      </c>
      <c r="F29583">
        <v>1888.86</v>
      </c>
      <c r="G29583" t="s">
        <v>24096</v>
      </c>
    </row>
    <row r="29584" spans="1:7" x14ac:dyDescent="0.3">
      <c r="A29584" t="s">
        <v>24028</v>
      </c>
      <c r="B29584" t="s">
        <v>224</v>
      </c>
      <c r="C29584" t="s">
        <v>39</v>
      </c>
      <c r="D29584" t="s">
        <v>244</v>
      </c>
      <c r="E29584" t="s">
        <v>114</v>
      </c>
      <c r="F29584">
        <v>1888.86</v>
      </c>
      <c r="G29584" t="s">
        <v>556</v>
      </c>
    </row>
    <row r="29585" spans="1:7" x14ac:dyDescent="0.3">
      <c r="A29585" s="3">
        <v>42917</v>
      </c>
      <c r="B29585" t="s">
        <v>224</v>
      </c>
      <c r="C29585" t="s">
        <v>39</v>
      </c>
      <c r="D29585" t="s">
        <v>55</v>
      </c>
      <c r="E29585" t="s">
        <v>75</v>
      </c>
      <c r="F29585">
        <v>944.43</v>
      </c>
      <c r="G29585" t="s">
        <v>2890</v>
      </c>
    </row>
    <row r="29586" spans="1:7" x14ac:dyDescent="0.3">
      <c r="A29586" t="s">
        <v>24022</v>
      </c>
      <c r="B29586" t="s">
        <v>224</v>
      </c>
      <c r="C29586" t="s">
        <v>39</v>
      </c>
      <c r="D29586" t="s">
        <v>63</v>
      </c>
      <c r="E29586" t="s">
        <v>64</v>
      </c>
      <c r="F29586">
        <v>4288.47</v>
      </c>
      <c r="G29586" t="s">
        <v>24097</v>
      </c>
    </row>
    <row r="29587" spans="1:7" x14ac:dyDescent="0.3">
      <c r="B29587" t="s">
        <v>224</v>
      </c>
      <c r="C29587" t="s">
        <v>39</v>
      </c>
      <c r="D29587" t="s">
        <v>70</v>
      </c>
      <c r="E29587" t="s">
        <v>21</v>
      </c>
      <c r="F29587">
        <v>2573.08</v>
      </c>
      <c r="G29587" t="s">
        <v>24098</v>
      </c>
    </row>
    <row r="29588" spans="1:7" x14ac:dyDescent="0.3">
      <c r="B29588" t="s">
        <v>224</v>
      </c>
      <c r="C29588" t="s">
        <v>39</v>
      </c>
      <c r="D29588" t="s">
        <v>67</v>
      </c>
      <c r="E29588" t="s">
        <v>71</v>
      </c>
      <c r="F29588">
        <v>1715.39</v>
      </c>
      <c r="G29588" t="s">
        <v>24099</v>
      </c>
    </row>
    <row r="29589" spans="1:7" x14ac:dyDescent="0.3">
      <c r="A29589" t="s">
        <v>24022</v>
      </c>
      <c r="B29589" t="s">
        <v>224</v>
      </c>
      <c r="C29589" t="s">
        <v>39</v>
      </c>
      <c r="E29589" t="s">
        <v>319</v>
      </c>
      <c r="F29589">
        <v>14292.11</v>
      </c>
      <c r="G29589" t="s">
        <v>24100</v>
      </c>
    </row>
    <row r="29590" spans="1:7" x14ac:dyDescent="0.3">
      <c r="A29590" t="s">
        <v>24022</v>
      </c>
      <c r="B29590" t="s">
        <v>224</v>
      </c>
      <c r="C29590" t="s">
        <v>39</v>
      </c>
      <c r="D29590" t="s">
        <v>125</v>
      </c>
      <c r="E29590" t="s">
        <v>213</v>
      </c>
      <c r="F29590">
        <v>6125.19</v>
      </c>
      <c r="G29590" t="s">
        <v>24101</v>
      </c>
    </row>
    <row r="29591" spans="1:7" x14ac:dyDescent="0.3">
      <c r="A29591" t="s">
        <v>23268</v>
      </c>
      <c r="B29591" t="s">
        <v>256</v>
      </c>
      <c r="C29591" t="s">
        <v>9</v>
      </c>
      <c r="D29591" t="s">
        <v>131</v>
      </c>
      <c r="E29591" t="s">
        <v>33</v>
      </c>
      <c r="F29591">
        <v>6555.34</v>
      </c>
      <c r="G29591" t="s">
        <v>24102</v>
      </c>
    </row>
    <row r="29592" spans="1:7" x14ac:dyDescent="0.3">
      <c r="A29592" s="2">
        <v>42917</v>
      </c>
      <c r="B29592" t="s">
        <v>256</v>
      </c>
      <c r="C29592" t="s">
        <v>9</v>
      </c>
      <c r="D29592" t="s">
        <v>175</v>
      </c>
      <c r="E29592" t="s">
        <v>138</v>
      </c>
      <c r="F29592">
        <v>2809.43</v>
      </c>
      <c r="G29592" t="s">
        <v>1244</v>
      </c>
    </row>
    <row r="29593" spans="1:7" x14ac:dyDescent="0.3">
      <c r="A29593" s="3">
        <v>42917</v>
      </c>
      <c r="B29593" t="s">
        <v>1565</v>
      </c>
      <c r="C29593" t="s">
        <v>9</v>
      </c>
      <c r="D29593" t="s">
        <v>423</v>
      </c>
      <c r="E29593" t="s">
        <v>21</v>
      </c>
      <c r="F29593">
        <v>10962.94</v>
      </c>
      <c r="G29593" t="s">
        <v>24103</v>
      </c>
    </row>
    <row r="29594" spans="1:7" x14ac:dyDescent="0.3">
      <c r="A29594" s="2">
        <v>42917</v>
      </c>
      <c r="B29594" t="s">
        <v>1565</v>
      </c>
      <c r="C29594" t="s">
        <v>9</v>
      </c>
      <c r="D29594" t="s">
        <v>1569</v>
      </c>
      <c r="E29594" t="s">
        <v>86</v>
      </c>
      <c r="F29594">
        <v>1218.1099999999999</v>
      </c>
      <c r="G29594" t="s">
        <v>24104</v>
      </c>
    </row>
    <row r="29595" spans="1:7" x14ac:dyDescent="0.3">
      <c r="A29595" t="s">
        <v>23240</v>
      </c>
      <c r="B29595" t="s">
        <v>256</v>
      </c>
      <c r="C29595" t="s">
        <v>9</v>
      </c>
      <c r="D29595" t="s">
        <v>295</v>
      </c>
      <c r="E29595" t="s">
        <v>11</v>
      </c>
      <c r="F29595">
        <v>2410.58</v>
      </c>
      <c r="G29595" t="s">
        <v>10199</v>
      </c>
    </row>
    <row r="29596" spans="1:7" x14ac:dyDescent="0.3">
      <c r="A29596" t="s">
        <v>24028</v>
      </c>
      <c r="B29596" t="s">
        <v>256</v>
      </c>
      <c r="C29596" t="s">
        <v>9</v>
      </c>
      <c r="D29596" t="s">
        <v>89</v>
      </c>
      <c r="E29596" t="s">
        <v>17</v>
      </c>
      <c r="G29596" t="s">
        <v>24105</v>
      </c>
    </row>
    <row r="29597" spans="1:7" x14ac:dyDescent="0.3">
      <c r="A29597" s="2">
        <v>42917</v>
      </c>
      <c r="B29597" t="s">
        <v>275</v>
      </c>
      <c r="C29597" t="s">
        <v>9</v>
      </c>
      <c r="D29597" t="s">
        <v>35</v>
      </c>
      <c r="E29597" t="s">
        <v>33</v>
      </c>
      <c r="F29597">
        <v>9634.36</v>
      </c>
      <c r="G29597" t="s">
        <v>24106</v>
      </c>
    </row>
    <row r="29598" spans="1:7" x14ac:dyDescent="0.3">
      <c r="A29598" t="s">
        <v>24022</v>
      </c>
      <c r="B29598" t="s">
        <v>262</v>
      </c>
      <c r="C29598" t="s">
        <v>9</v>
      </c>
      <c r="D29598" t="s">
        <v>35</v>
      </c>
      <c r="E29598" t="s">
        <v>96</v>
      </c>
      <c r="F29598">
        <v>2408.59</v>
      </c>
      <c r="G29598" t="s">
        <v>24107</v>
      </c>
    </row>
    <row r="29599" spans="1:7" x14ac:dyDescent="0.3">
      <c r="A29599" t="s">
        <v>24028</v>
      </c>
      <c r="C29599" t="s">
        <v>39</v>
      </c>
      <c r="D29599" t="s">
        <v>98</v>
      </c>
      <c r="E29599" t="s">
        <v>118</v>
      </c>
      <c r="F29599">
        <v>5222.57</v>
      </c>
      <c r="G29599" t="s">
        <v>24108</v>
      </c>
    </row>
    <row r="29600" spans="1:7" x14ac:dyDescent="0.3">
      <c r="A29600" t="s">
        <v>24022</v>
      </c>
      <c r="B29600" t="s">
        <v>281</v>
      </c>
      <c r="C29600" t="s">
        <v>39</v>
      </c>
      <c r="D29600" t="s">
        <v>304</v>
      </c>
      <c r="E29600" t="s">
        <v>100</v>
      </c>
      <c r="F29600">
        <v>5222.57</v>
      </c>
      <c r="G29600" t="s">
        <v>24109</v>
      </c>
    </row>
    <row r="29601" spans="1:7" x14ac:dyDescent="0.3">
      <c r="A29601" t="s">
        <v>24028</v>
      </c>
      <c r="B29601" t="s">
        <v>256</v>
      </c>
      <c r="C29601" t="s">
        <v>39</v>
      </c>
      <c r="D29601" t="s">
        <v>147</v>
      </c>
      <c r="E29601" t="s">
        <v>138</v>
      </c>
      <c r="F29601">
        <v>2611.29</v>
      </c>
      <c r="G29601" t="s">
        <v>24110</v>
      </c>
    </row>
    <row r="29602" spans="1:7" x14ac:dyDescent="0.3">
      <c r="A29602" t="s">
        <v>24022</v>
      </c>
      <c r="B29602" t="s">
        <v>256</v>
      </c>
      <c r="C29602" t="s">
        <v>39</v>
      </c>
      <c r="D29602" t="s">
        <v>106</v>
      </c>
      <c r="E29602" t="s">
        <v>153</v>
      </c>
      <c r="F29602">
        <v>5184.83</v>
      </c>
      <c r="G29602" t="s">
        <v>24111</v>
      </c>
    </row>
    <row r="29603" spans="1:7" x14ac:dyDescent="0.3">
      <c r="A29603" t="s">
        <v>24028</v>
      </c>
      <c r="C29603" t="s">
        <v>39</v>
      </c>
      <c r="D29603" t="s">
        <v>47</v>
      </c>
      <c r="E29603" t="s">
        <v>156</v>
      </c>
      <c r="F29603">
        <v>12097.94</v>
      </c>
      <c r="G29603" t="s">
        <v>24112</v>
      </c>
    </row>
    <row r="29604" spans="1:7" x14ac:dyDescent="0.3">
      <c r="A29604" t="s">
        <v>24022</v>
      </c>
      <c r="B29604" t="s">
        <v>275</v>
      </c>
      <c r="C29604" t="s">
        <v>39</v>
      </c>
      <c r="D29604" t="s">
        <v>247</v>
      </c>
      <c r="E29604" t="s">
        <v>41</v>
      </c>
      <c r="F29604">
        <v>6246.32</v>
      </c>
      <c r="G29604" t="s">
        <v>1100</v>
      </c>
    </row>
    <row r="29605" spans="1:7" x14ac:dyDescent="0.3">
      <c r="A29605" t="s">
        <v>24028</v>
      </c>
      <c r="B29605" t="s">
        <v>1565</v>
      </c>
      <c r="C29605" t="s">
        <v>39</v>
      </c>
      <c r="D29605" t="s">
        <v>113</v>
      </c>
      <c r="E29605" t="e">
        <f>- Recovery recycling</f>
        <v>#NAME?</v>
      </c>
      <c r="F29605">
        <v>6246.32</v>
      </c>
      <c r="G29605" t="s">
        <v>24113</v>
      </c>
    </row>
    <row r="29606" spans="1:7" x14ac:dyDescent="0.3">
      <c r="A29606" t="s">
        <v>24022</v>
      </c>
      <c r="B29606" t="s">
        <v>256</v>
      </c>
      <c r="C29606" t="s">
        <v>39</v>
      </c>
      <c r="D29606" t="s">
        <v>244</v>
      </c>
      <c r="E29606" t="s">
        <v>216</v>
      </c>
      <c r="F29606" s="1">
        <v>3.1233123312331199E+39</v>
      </c>
      <c r="G29606" t="s">
        <v>24114</v>
      </c>
    </row>
    <row r="29607" spans="1:7" x14ac:dyDescent="0.3">
      <c r="A29607" s="2">
        <v>42917</v>
      </c>
      <c r="B29607" t="s">
        <v>256</v>
      </c>
      <c r="C29607" t="s">
        <v>39</v>
      </c>
      <c r="D29607" t="s">
        <v>212</v>
      </c>
      <c r="E29607" t="s">
        <v>118</v>
      </c>
      <c r="F29607">
        <v>7999.26</v>
      </c>
      <c r="G29607" t="s">
        <v>24115</v>
      </c>
    </row>
    <row r="29608" spans="1:7" x14ac:dyDescent="0.3">
      <c r="A29608" t="s">
        <v>24022</v>
      </c>
      <c r="B29608" t="s">
        <v>978</v>
      </c>
      <c r="C29608" t="s">
        <v>39</v>
      </c>
      <c r="D29608" t="s">
        <v>70</v>
      </c>
      <c r="E29608" t="s">
        <v>56</v>
      </c>
      <c r="F29608">
        <v>4799.5600000000004</v>
      </c>
      <c r="G29608" t="s">
        <v>485</v>
      </c>
    </row>
    <row r="29609" spans="1:7" x14ac:dyDescent="0.3">
      <c r="A29609" t="s">
        <v>24022</v>
      </c>
      <c r="B29609" t="s">
        <v>256</v>
      </c>
      <c r="C29609" t="s">
        <v>39</v>
      </c>
      <c r="D29609" t="s">
        <v>380</v>
      </c>
      <c r="E29609" t="s">
        <v>128</v>
      </c>
      <c r="F29609">
        <v>3199.71</v>
      </c>
      <c r="G29609" t="s">
        <v>24116</v>
      </c>
    </row>
    <row r="29610" spans="1:7" x14ac:dyDescent="0.3">
      <c r="A29610" t="s">
        <v>24022</v>
      </c>
      <c r="B29610" t="s">
        <v>2061</v>
      </c>
      <c r="C29610" t="s">
        <v>39</v>
      </c>
      <c r="D29610" t="s">
        <v>252</v>
      </c>
      <c r="E29610" t="s">
        <v>100</v>
      </c>
      <c r="F29610">
        <v>6425.99</v>
      </c>
      <c r="G29610" t="s">
        <v>24117</v>
      </c>
    </row>
    <row r="29611" spans="1:7" x14ac:dyDescent="0.3">
      <c r="A29611" t="s">
        <v>23200</v>
      </c>
      <c r="C29611" t="s">
        <v>39</v>
      </c>
      <c r="D29611" t="s">
        <v>125</v>
      </c>
      <c r="E29611" t="s">
        <v>60</v>
      </c>
      <c r="G29611" t="s">
        <v>24118</v>
      </c>
    </row>
    <row r="29612" spans="1:7" x14ac:dyDescent="0.3">
      <c r="A29612" s="3">
        <v>42917</v>
      </c>
      <c r="B29612" t="s">
        <v>287</v>
      </c>
      <c r="C29612" t="s">
        <v>9</v>
      </c>
      <c r="D29612" t="s">
        <v>290</v>
      </c>
      <c r="E29612" t="s">
        <v>220</v>
      </c>
      <c r="F29612" s="1">
        <v>12102</v>
      </c>
      <c r="G29612" t="s">
        <v>24119</v>
      </c>
    </row>
    <row r="29613" spans="1:7" x14ac:dyDescent="0.3">
      <c r="A29613" s="2">
        <v>42917</v>
      </c>
      <c r="B29613" t="s">
        <v>287</v>
      </c>
      <c r="C29613" t="s">
        <v>9</v>
      </c>
      <c r="D29613" t="s">
        <v>16</v>
      </c>
      <c r="E29613" t="e">
        <f>- other Disposal</f>
        <v>#NAME?</v>
      </c>
      <c r="F29613" s="1">
        <v>5186</v>
      </c>
      <c r="G29613" t="s">
        <v>23323</v>
      </c>
    </row>
    <row r="29614" spans="1:7" x14ac:dyDescent="0.3">
      <c r="A29614" t="s">
        <v>24022</v>
      </c>
      <c r="B29614" t="s">
        <v>287</v>
      </c>
      <c r="C29614" t="s">
        <v>9</v>
      </c>
      <c r="D29614" t="s">
        <v>183</v>
      </c>
      <c r="E29614" t="s">
        <v>626</v>
      </c>
      <c r="F29614">
        <v>15293.91</v>
      </c>
      <c r="G29614" t="s">
        <v>24120</v>
      </c>
    </row>
    <row r="29615" spans="1:7" x14ac:dyDescent="0.3">
      <c r="A29615" s="2">
        <v>42917</v>
      </c>
      <c r="B29615" t="s">
        <v>312</v>
      </c>
      <c r="C29615" t="s">
        <v>9</v>
      </c>
      <c r="D29615" t="s">
        <v>180</v>
      </c>
      <c r="E29615" t="s">
        <v>400</v>
      </c>
      <c r="F29615">
        <v>1699.32</v>
      </c>
      <c r="G29615" t="s">
        <v>24121</v>
      </c>
    </row>
    <row r="29616" spans="1:7" x14ac:dyDescent="0.3">
      <c r="A29616" s="2">
        <v>42917</v>
      </c>
      <c r="B29616" t="s">
        <v>287</v>
      </c>
      <c r="C29616" t="s">
        <v>9</v>
      </c>
      <c r="D29616" t="s">
        <v>26</v>
      </c>
      <c r="E29616" t="s">
        <v>33</v>
      </c>
      <c r="F29616">
        <v>11359.9</v>
      </c>
      <c r="G29616" t="s">
        <v>24122</v>
      </c>
    </row>
    <row r="29617" spans="1:7" x14ac:dyDescent="0.3">
      <c r="A29617" t="s">
        <v>24028</v>
      </c>
      <c r="B29617" t="s">
        <v>287</v>
      </c>
      <c r="D29617" t="s">
        <v>29</v>
      </c>
      <c r="E29617" t="s">
        <v>86</v>
      </c>
      <c r="F29617">
        <v>7573.26</v>
      </c>
      <c r="G29617" t="s">
        <v>24123</v>
      </c>
    </row>
    <row r="29618" spans="1:7" x14ac:dyDescent="0.3">
      <c r="B29618" t="s">
        <v>1011</v>
      </c>
      <c r="C29618" t="s">
        <v>9</v>
      </c>
      <c r="D29618" t="s">
        <v>95</v>
      </c>
      <c r="E29618" t="s">
        <v>33</v>
      </c>
      <c r="F29618">
        <v>10294.85</v>
      </c>
      <c r="G29618" t="s">
        <v>24124</v>
      </c>
    </row>
    <row r="29619" spans="1:7" x14ac:dyDescent="0.3">
      <c r="A29619" t="s">
        <v>23262</v>
      </c>
      <c r="B29619" t="s">
        <v>1011</v>
      </c>
      <c r="C29619" t="s">
        <v>9</v>
      </c>
      <c r="D29619" t="s">
        <v>32</v>
      </c>
      <c r="E29619" t="s">
        <v>17</v>
      </c>
      <c r="F29619">
        <v>2573.71</v>
      </c>
      <c r="G29619" t="s">
        <v>24125</v>
      </c>
    </row>
    <row r="29620" spans="1:7" x14ac:dyDescent="0.3">
      <c r="B29620" t="s">
        <v>287</v>
      </c>
      <c r="C29620" t="s">
        <v>39</v>
      </c>
      <c r="D29620" t="s">
        <v>98</v>
      </c>
      <c r="E29620" t="s">
        <v>153</v>
      </c>
      <c r="F29620">
        <v>4889.09</v>
      </c>
      <c r="G29620" t="s">
        <v>24126</v>
      </c>
    </row>
    <row r="29621" spans="1:7" x14ac:dyDescent="0.3">
      <c r="A29621" t="s">
        <v>23268</v>
      </c>
      <c r="B29621" t="s">
        <v>287</v>
      </c>
      <c r="C29621" t="s">
        <v>39</v>
      </c>
      <c r="D29621" t="s">
        <v>102</v>
      </c>
      <c r="E29621" t="s">
        <v>100</v>
      </c>
      <c r="G29621" t="s">
        <v>2848</v>
      </c>
    </row>
    <row r="29622" spans="1:7" x14ac:dyDescent="0.3">
      <c r="A29622" s="2">
        <v>42917</v>
      </c>
      <c r="B29622" t="s">
        <v>287</v>
      </c>
      <c r="C29622" t="s">
        <v>39</v>
      </c>
      <c r="D29622" t="s">
        <v>45</v>
      </c>
      <c r="E29622" t="s">
        <v>184</v>
      </c>
      <c r="F29622">
        <v>2444.54</v>
      </c>
      <c r="G29622" t="s">
        <v>24127</v>
      </c>
    </row>
    <row r="29623" spans="1:7" x14ac:dyDescent="0.3">
      <c r="A29623" s="2">
        <v>42917</v>
      </c>
      <c r="B29623" t="s">
        <v>287</v>
      </c>
      <c r="C29623" t="s">
        <v>39</v>
      </c>
      <c r="D29623" t="s">
        <v>47</v>
      </c>
      <c r="E29623" t="s">
        <v>118</v>
      </c>
      <c r="F29623">
        <v>1712.46</v>
      </c>
      <c r="G29623" t="s">
        <v>24128</v>
      </c>
    </row>
    <row r="29624" spans="1:7" x14ac:dyDescent="0.3">
      <c r="A29624" t="s">
        <v>24022</v>
      </c>
      <c r="B29624" t="s">
        <v>1002</v>
      </c>
      <c r="C29624" t="s">
        <v>39</v>
      </c>
      <c r="D29624" t="s">
        <v>47</v>
      </c>
      <c r="E29624" t="s">
        <v>68</v>
      </c>
      <c r="F29624">
        <v>3995.74</v>
      </c>
      <c r="G29624" t="s">
        <v>1498</v>
      </c>
    </row>
    <row r="29625" spans="1:7" x14ac:dyDescent="0.3">
      <c r="A29625" s="2">
        <v>42917</v>
      </c>
      <c r="B29625" t="s">
        <v>287</v>
      </c>
      <c r="C29625" t="s">
        <v>39</v>
      </c>
      <c r="D29625" t="s">
        <v>310</v>
      </c>
      <c r="E29625" t="s">
        <v>118</v>
      </c>
      <c r="F29625">
        <v>6977.99</v>
      </c>
      <c r="G29625" t="s">
        <v>24129</v>
      </c>
    </row>
    <row r="29626" spans="1:7" x14ac:dyDescent="0.3">
      <c r="A29626" t="s">
        <v>24028</v>
      </c>
      <c r="B29626" t="s">
        <v>315</v>
      </c>
      <c r="C29626" t="s">
        <v>39</v>
      </c>
      <c r="D29626" t="s">
        <v>110</v>
      </c>
      <c r="E29626" t="s">
        <v>84</v>
      </c>
      <c r="F29626">
        <v>6977.99</v>
      </c>
      <c r="G29626" t="s">
        <v>24130</v>
      </c>
    </row>
    <row r="29627" spans="1:7" x14ac:dyDescent="0.3">
      <c r="A29627" t="s">
        <v>24022</v>
      </c>
      <c r="B29627" t="s">
        <v>287</v>
      </c>
      <c r="C29627" t="s">
        <v>39</v>
      </c>
      <c r="D29627" t="s">
        <v>277</v>
      </c>
      <c r="E29627" t="e">
        <f>- Recovery energy Recovery</f>
        <v>#NAME?</v>
      </c>
      <c r="F29627" s="1">
        <v>3488</v>
      </c>
      <c r="G29627" t="s">
        <v>24131</v>
      </c>
    </row>
    <row r="29628" spans="1:7" x14ac:dyDescent="0.3">
      <c r="A29628" t="s">
        <v>24022</v>
      </c>
      <c r="B29628" t="s">
        <v>287</v>
      </c>
      <c r="C29628" t="s">
        <v>39</v>
      </c>
      <c r="D29628" t="s">
        <v>67</v>
      </c>
      <c r="E29628" t="s">
        <v>208</v>
      </c>
      <c r="F29628">
        <v>10916.39</v>
      </c>
      <c r="G29628" t="s">
        <v>1859</v>
      </c>
    </row>
    <row r="29629" spans="1:7" x14ac:dyDescent="0.3">
      <c r="A29629" t="s">
        <v>24022</v>
      </c>
      <c r="B29629" t="s">
        <v>287</v>
      </c>
      <c r="C29629" t="s">
        <v>39</v>
      </c>
      <c r="D29629" t="s">
        <v>767</v>
      </c>
      <c r="E29629" t="s">
        <v>156</v>
      </c>
      <c r="F29629">
        <v>6549.83</v>
      </c>
      <c r="G29629" t="s">
        <v>24132</v>
      </c>
    </row>
    <row r="29630" spans="1:7" x14ac:dyDescent="0.3">
      <c r="A29630" t="s">
        <v>24022</v>
      </c>
      <c r="B29630" t="s">
        <v>287</v>
      </c>
      <c r="C29630" t="s">
        <v>39</v>
      </c>
      <c r="D29630" t="s">
        <v>902</v>
      </c>
      <c r="E29630" t="s">
        <v>75</v>
      </c>
      <c r="F29630">
        <v>4366.5600000000004</v>
      </c>
      <c r="G29630" t="s">
        <v>24133</v>
      </c>
    </row>
    <row r="29631" spans="1:7" x14ac:dyDescent="0.3">
      <c r="A29631" t="s">
        <v>24022</v>
      </c>
      <c r="B29631" t="s">
        <v>289</v>
      </c>
      <c r="C29631" t="s">
        <v>39</v>
      </c>
      <c r="D29631" t="s">
        <v>74</v>
      </c>
      <c r="E29631" t="s">
        <v>319</v>
      </c>
      <c r="F29631">
        <v>10310.73</v>
      </c>
      <c r="G29631" t="s">
        <v>24134</v>
      </c>
    </row>
    <row r="29632" spans="1:7" x14ac:dyDescent="0.3">
      <c r="A29632" t="s">
        <v>24022</v>
      </c>
      <c r="B29632" t="s">
        <v>287</v>
      </c>
      <c r="C29632" t="s">
        <v>39</v>
      </c>
      <c r="D29632" t="s">
        <v>171</v>
      </c>
      <c r="E29632" t="s">
        <v>213</v>
      </c>
      <c r="F29632">
        <v>4418.88</v>
      </c>
      <c r="G29632" t="s">
        <v>24135</v>
      </c>
    </row>
    <row r="29633" spans="1:7" x14ac:dyDescent="0.3">
      <c r="A29633" s="2">
        <v>42917</v>
      </c>
      <c r="B29633" t="s">
        <v>322</v>
      </c>
      <c r="C29633" t="s">
        <v>9</v>
      </c>
      <c r="D29633" t="s">
        <v>16</v>
      </c>
      <c r="E29633" t="s">
        <v>93</v>
      </c>
      <c r="F29633">
        <v>4141.55</v>
      </c>
      <c r="G29633" t="s">
        <v>24136</v>
      </c>
    </row>
    <row r="29634" spans="1:7" x14ac:dyDescent="0.3">
      <c r="A29634" s="2">
        <v>42917</v>
      </c>
      <c r="B29634" t="s">
        <v>322</v>
      </c>
      <c r="C29634" t="s">
        <v>9</v>
      </c>
      <c r="D29634" t="s">
        <v>131</v>
      </c>
      <c r="E29634" t="s">
        <v>86</v>
      </c>
      <c r="F29634" s="1">
        <v>1774</v>
      </c>
      <c r="G29634" t="s">
        <v>24137</v>
      </c>
    </row>
    <row r="29635" spans="1:7" x14ac:dyDescent="0.3">
      <c r="B29635" t="s">
        <v>322</v>
      </c>
      <c r="C29635" t="s">
        <v>9</v>
      </c>
      <c r="D29635" t="s">
        <v>24</v>
      </c>
      <c r="E29635" t="s">
        <v>68</v>
      </c>
      <c r="F29635" t="s">
        <v>24138</v>
      </c>
      <c r="G29635" t="s">
        <v>24139</v>
      </c>
    </row>
    <row r="29636" spans="1:7" x14ac:dyDescent="0.3">
      <c r="A29636" s="2">
        <v>42917</v>
      </c>
      <c r="B29636" t="s">
        <v>322</v>
      </c>
      <c r="C29636" t="s">
        <v>9</v>
      </c>
      <c r="D29636" t="s">
        <v>24</v>
      </c>
      <c r="E29636" t="s">
        <v>86</v>
      </c>
      <c r="F29636">
        <v>1246.75</v>
      </c>
      <c r="G29636" t="s">
        <v>24140</v>
      </c>
    </row>
    <row r="29637" spans="1:7" x14ac:dyDescent="0.3">
      <c r="A29637" s="2">
        <v>42917</v>
      </c>
      <c r="B29637" t="s">
        <v>322</v>
      </c>
      <c r="C29637" t="s">
        <v>9</v>
      </c>
      <c r="D29637" t="s">
        <v>186</v>
      </c>
      <c r="E29637" t="s">
        <v>33</v>
      </c>
      <c r="F29637">
        <v>6617.03</v>
      </c>
      <c r="G29637" t="s">
        <v>24141</v>
      </c>
    </row>
    <row r="29638" spans="1:7" x14ac:dyDescent="0.3">
      <c r="A29638" s="2">
        <v>42917</v>
      </c>
      <c r="B29638" t="s">
        <v>1034</v>
      </c>
      <c r="C29638" t="s">
        <v>9</v>
      </c>
      <c r="D29638" t="s">
        <v>228</v>
      </c>
      <c r="E29638" t="e">
        <f>- other Disposal</f>
        <v>#NAME?</v>
      </c>
      <c r="F29638">
        <v>4411.3599999999997</v>
      </c>
      <c r="G29638" t="s">
        <v>24142</v>
      </c>
    </row>
    <row r="29639" spans="1:7" x14ac:dyDescent="0.3">
      <c r="A29639" t="s">
        <v>24022</v>
      </c>
      <c r="B29639" t="s">
        <v>1597</v>
      </c>
      <c r="C29639" t="s">
        <v>9</v>
      </c>
      <c r="D29639" t="s">
        <v>299</v>
      </c>
      <c r="E29639" t="s">
        <v>33</v>
      </c>
      <c r="G29639" t="s">
        <v>24143</v>
      </c>
    </row>
    <row r="29640" spans="1:7" x14ac:dyDescent="0.3">
      <c r="A29640" t="s">
        <v>24022</v>
      </c>
      <c r="C29640" t="s">
        <v>9</v>
      </c>
      <c r="D29640" t="s">
        <v>95</v>
      </c>
      <c r="E29640" t="s">
        <v>96</v>
      </c>
      <c r="F29640">
        <v>3356.46</v>
      </c>
      <c r="G29640" t="s">
        <v>24144</v>
      </c>
    </row>
    <row r="29641" spans="1:7" x14ac:dyDescent="0.3">
      <c r="A29641" s="2">
        <v>42917</v>
      </c>
      <c r="B29641" t="s">
        <v>340</v>
      </c>
      <c r="C29641" t="s">
        <v>39</v>
      </c>
      <c r="D29641" t="s">
        <v>40</v>
      </c>
      <c r="E29641" t="s">
        <v>111</v>
      </c>
      <c r="F29641">
        <v>7598.76</v>
      </c>
      <c r="G29641" t="s">
        <v>24145</v>
      </c>
    </row>
    <row r="29642" spans="1:7" x14ac:dyDescent="0.3">
      <c r="A29642" t="s">
        <v>24022</v>
      </c>
      <c r="B29642" t="s">
        <v>322</v>
      </c>
      <c r="C29642" t="s">
        <v>39</v>
      </c>
      <c r="D29642" t="s">
        <v>40</v>
      </c>
      <c r="E29642" t="s">
        <v>319</v>
      </c>
      <c r="F29642">
        <v>7598.76</v>
      </c>
      <c r="G29642" t="s">
        <v>24146</v>
      </c>
    </row>
    <row r="29643" spans="1:7" x14ac:dyDescent="0.3">
      <c r="A29643" t="s">
        <v>24022</v>
      </c>
      <c r="B29643" t="s">
        <v>322</v>
      </c>
      <c r="C29643" t="s">
        <v>39</v>
      </c>
      <c r="D29643" t="s">
        <v>147</v>
      </c>
      <c r="E29643" t="s">
        <v>86</v>
      </c>
      <c r="F29643" s="1">
        <v>3799</v>
      </c>
      <c r="G29643" t="s">
        <v>24147</v>
      </c>
    </row>
    <row r="29644" spans="1:7" x14ac:dyDescent="0.3">
      <c r="A29644" s="2">
        <v>42917</v>
      </c>
      <c r="B29644" t="s">
        <v>322</v>
      </c>
      <c r="C29644" t="s">
        <v>39</v>
      </c>
      <c r="D29644" t="s">
        <v>155</v>
      </c>
      <c r="E29644" t="s">
        <v>208</v>
      </c>
      <c r="F29644">
        <v>4751.93</v>
      </c>
      <c r="G29644" t="s">
        <v>24148</v>
      </c>
    </row>
    <row r="29645" spans="1:7" x14ac:dyDescent="0.3">
      <c r="A29645" t="s">
        <v>23349</v>
      </c>
      <c r="B29645" t="s">
        <v>1030</v>
      </c>
      <c r="C29645" t="s">
        <v>39</v>
      </c>
      <c r="D29645" t="s">
        <v>51</v>
      </c>
      <c r="E29645" t="s">
        <v>626</v>
      </c>
      <c r="F29645" t="s">
        <v>24149</v>
      </c>
      <c r="G29645" t="s">
        <v>528</v>
      </c>
    </row>
    <row r="29646" spans="1:7" x14ac:dyDescent="0.3">
      <c r="A29646" t="s">
        <v>23200</v>
      </c>
      <c r="B29646" t="s">
        <v>322</v>
      </c>
      <c r="C29646" t="s">
        <v>39</v>
      </c>
      <c r="D29646" t="s">
        <v>110</v>
      </c>
      <c r="E29646" t="s">
        <v>41</v>
      </c>
      <c r="F29646">
        <v>5128.26</v>
      </c>
      <c r="G29646" t="s">
        <v>24150</v>
      </c>
    </row>
    <row r="29647" spans="1:7" x14ac:dyDescent="0.3">
      <c r="A29647" t="s">
        <v>23268</v>
      </c>
      <c r="B29647" t="s">
        <v>322</v>
      </c>
      <c r="C29647" t="s">
        <v>39</v>
      </c>
      <c r="D29647" t="s">
        <v>244</v>
      </c>
      <c r="E29647" t="s">
        <v>21</v>
      </c>
      <c r="F29647" t="s">
        <v>24151</v>
      </c>
      <c r="G29647" t="s">
        <v>24152</v>
      </c>
    </row>
    <row r="29648" spans="1:7" x14ac:dyDescent="0.3">
      <c r="A29648" t="s">
        <v>23268</v>
      </c>
      <c r="B29648" t="s">
        <v>322</v>
      </c>
      <c r="C29648" t="s">
        <v>39</v>
      </c>
      <c r="D29648" t="s">
        <v>55</v>
      </c>
      <c r="E29648" t="s">
        <v>116</v>
      </c>
      <c r="F29648" t="s">
        <v>24153</v>
      </c>
      <c r="G29648" t="s">
        <v>20823</v>
      </c>
    </row>
    <row r="29649" spans="1:7" x14ac:dyDescent="0.3">
      <c r="A29649" t="s">
        <v>23240</v>
      </c>
      <c r="B29649" t="s">
        <v>322</v>
      </c>
      <c r="C29649" t="s">
        <v>39</v>
      </c>
      <c r="D29649" t="s">
        <v>212</v>
      </c>
      <c r="E29649" t="s">
        <v>208</v>
      </c>
      <c r="F29649">
        <v>5340.72</v>
      </c>
      <c r="G29649" t="s">
        <v>24154</v>
      </c>
    </row>
    <row r="29650" spans="1:7" x14ac:dyDescent="0.3">
      <c r="A29650" s="2">
        <v>42917</v>
      </c>
      <c r="B29650" t="s">
        <v>322</v>
      </c>
      <c r="C29650" t="s">
        <v>39</v>
      </c>
      <c r="D29650" t="s">
        <v>70</v>
      </c>
      <c r="E29650" t="s">
        <v>292</v>
      </c>
      <c r="F29650">
        <v>3204.43</v>
      </c>
      <c r="G29650" t="s">
        <v>946</v>
      </c>
    </row>
    <row r="29651" spans="1:7" x14ac:dyDescent="0.3">
      <c r="A29651" t="s">
        <v>24022</v>
      </c>
      <c r="B29651" t="s">
        <v>322</v>
      </c>
      <c r="C29651" t="s">
        <v>39</v>
      </c>
      <c r="D29651" t="s">
        <v>122</v>
      </c>
      <c r="E29651" t="s">
        <v>123</v>
      </c>
      <c r="F29651">
        <v>2136.29</v>
      </c>
      <c r="G29651" t="s">
        <v>24155</v>
      </c>
    </row>
    <row r="29652" spans="1:7" x14ac:dyDescent="0.3">
      <c r="A29652" t="s">
        <v>23349</v>
      </c>
      <c r="B29652" t="s">
        <v>322</v>
      </c>
      <c r="C29652" t="s">
        <v>39</v>
      </c>
      <c r="D29652" t="s">
        <v>382</v>
      </c>
      <c r="E29652" t="s">
        <v>609</v>
      </c>
      <c r="F29652">
        <v>10236.24</v>
      </c>
      <c r="G29652" t="s">
        <v>1208</v>
      </c>
    </row>
    <row r="29653" spans="1:7" x14ac:dyDescent="0.3">
      <c r="A29653" s="2">
        <v>42917</v>
      </c>
      <c r="B29653" t="s">
        <v>322</v>
      </c>
      <c r="C29653" t="s">
        <v>39</v>
      </c>
      <c r="D29653" t="s">
        <v>74</v>
      </c>
      <c r="E29653" t="s">
        <v>128</v>
      </c>
      <c r="F29653">
        <v>4386.96</v>
      </c>
      <c r="G29653" t="s">
        <v>9621</v>
      </c>
    </row>
    <row r="29654" spans="1:7" x14ac:dyDescent="0.3">
      <c r="A29654" s="3">
        <v>42917</v>
      </c>
      <c r="B29654" t="s">
        <v>356</v>
      </c>
      <c r="D29654" t="s">
        <v>16</v>
      </c>
      <c r="E29654" t="s">
        <v>233</v>
      </c>
      <c r="F29654">
        <v>11919.73</v>
      </c>
      <c r="G29654" t="s">
        <v>24156</v>
      </c>
    </row>
    <row r="29655" spans="1:7" x14ac:dyDescent="0.3">
      <c r="A29655" t="s">
        <v>23349</v>
      </c>
      <c r="B29655" t="s">
        <v>356</v>
      </c>
      <c r="C29655" t="s">
        <v>9</v>
      </c>
      <c r="D29655" t="s">
        <v>290</v>
      </c>
      <c r="E29655" t="s">
        <v>81</v>
      </c>
      <c r="F29655">
        <v>5108.46</v>
      </c>
      <c r="G29655" t="s">
        <v>24157</v>
      </c>
    </row>
    <row r="29656" spans="1:7" x14ac:dyDescent="0.3">
      <c r="A29656" s="2">
        <v>42917</v>
      </c>
      <c r="B29656" t="s">
        <v>356</v>
      </c>
      <c r="C29656" t="s">
        <v>9</v>
      </c>
      <c r="D29656" t="s">
        <v>423</v>
      </c>
      <c r="E29656" t="s">
        <v>56</v>
      </c>
      <c r="F29656" t="s">
        <v>24158</v>
      </c>
      <c r="G29656" t="s">
        <v>24159</v>
      </c>
    </row>
    <row r="29657" spans="1:7" x14ac:dyDescent="0.3">
      <c r="A29657" t="s">
        <v>24022</v>
      </c>
      <c r="B29657" t="s">
        <v>356</v>
      </c>
      <c r="C29657" t="s">
        <v>9</v>
      </c>
      <c r="D29657" t="s">
        <v>83</v>
      </c>
      <c r="E29657" t="s">
        <v>412</v>
      </c>
      <c r="F29657">
        <v>1798.28</v>
      </c>
      <c r="G29657" t="s">
        <v>24160</v>
      </c>
    </row>
    <row r="29658" spans="1:7" x14ac:dyDescent="0.3">
      <c r="A29658" s="3">
        <v>42917</v>
      </c>
      <c r="C29658" t="s">
        <v>9</v>
      </c>
      <c r="D29658" t="s">
        <v>89</v>
      </c>
      <c r="E29658" t="s">
        <v>233</v>
      </c>
      <c r="F29658">
        <v>7682.74</v>
      </c>
      <c r="G29658" t="s">
        <v>24161</v>
      </c>
    </row>
    <row r="29659" spans="1:7" x14ac:dyDescent="0.3">
      <c r="A29659" s="2">
        <v>42917</v>
      </c>
      <c r="B29659" t="s">
        <v>356</v>
      </c>
      <c r="C29659" t="s">
        <v>9</v>
      </c>
      <c r="D29659" t="s">
        <v>228</v>
      </c>
      <c r="E29659" t="s">
        <v>81</v>
      </c>
      <c r="F29659" s="1">
        <v>5121</v>
      </c>
      <c r="G29659" t="s">
        <v>24162</v>
      </c>
    </row>
    <row r="29660" spans="1:7" x14ac:dyDescent="0.3">
      <c r="A29660" s="3">
        <v>42917</v>
      </c>
      <c r="B29660" t="s">
        <v>356</v>
      </c>
      <c r="C29660" t="s">
        <v>9</v>
      </c>
      <c r="D29660" t="s">
        <v>95</v>
      </c>
      <c r="E29660" t="s">
        <v>27</v>
      </c>
      <c r="F29660">
        <v>9543.27</v>
      </c>
      <c r="G29660" t="s">
        <v>24163</v>
      </c>
    </row>
    <row r="29661" spans="1:7" x14ac:dyDescent="0.3">
      <c r="A29661" t="s">
        <v>23205</v>
      </c>
      <c r="B29661" t="s">
        <v>356</v>
      </c>
      <c r="C29661" t="s">
        <v>9</v>
      </c>
      <c r="D29661" t="s">
        <v>32</v>
      </c>
      <c r="E29661" t="s">
        <v>184</v>
      </c>
      <c r="F29661">
        <v>2385.8200000000002</v>
      </c>
      <c r="G29661" t="s">
        <v>117</v>
      </c>
    </row>
    <row r="29662" spans="1:7" x14ac:dyDescent="0.3">
      <c r="A29662" t="s">
        <v>24022</v>
      </c>
      <c r="B29662" t="s">
        <v>356</v>
      </c>
      <c r="C29662" t="s">
        <v>39</v>
      </c>
      <c r="D29662" t="s">
        <v>304</v>
      </c>
      <c r="E29662" t="s">
        <v>153</v>
      </c>
      <c r="F29662">
        <v>5795.3</v>
      </c>
      <c r="G29662" t="s">
        <v>24164</v>
      </c>
    </row>
    <row r="29663" spans="1:7" x14ac:dyDescent="0.3">
      <c r="A29663" t="s">
        <v>24022</v>
      </c>
      <c r="B29663" t="s">
        <v>352</v>
      </c>
      <c r="C29663" t="s">
        <v>39</v>
      </c>
      <c r="D29663" t="s">
        <v>40</v>
      </c>
      <c r="E29663" t="s">
        <v>319</v>
      </c>
      <c r="F29663" s="1">
        <v>5.7955795579557903E+39</v>
      </c>
      <c r="G29663" t="s">
        <v>414</v>
      </c>
    </row>
    <row r="29664" spans="1:7" x14ac:dyDescent="0.3">
      <c r="A29664" s="2">
        <v>42917</v>
      </c>
      <c r="B29664" t="s">
        <v>356</v>
      </c>
      <c r="C29664" t="s">
        <v>39</v>
      </c>
      <c r="D29664" t="s">
        <v>102</v>
      </c>
      <c r="E29664" t="s">
        <v>30</v>
      </c>
      <c r="F29664">
        <v>2897.65</v>
      </c>
      <c r="G29664" t="s">
        <v>1460</v>
      </c>
    </row>
    <row r="29665" spans="1:7" x14ac:dyDescent="0.3">
      <c r="A29665" t="s">
        <v>24022</v>
      </c>
      <c r="B29665" t="s">
        <v>352</v>
      </c>
      <c r="C29665" t="s">
        <v>39</v>
      </c>
      <c r="D29665" t="s">
        <v>200</v>
      </c>
      <c r="E29665" t="s">
        <v>41</v>
      </c>
      <c r="F29665">
        <v>6453.08</v>
      </c>
      <c r="G29665" t="s">
        <v>403</v>
      </c>
    </row>
    <row r="29666" spans="1:7" x14ac:dyDescent="0.3">
      <c r="A29666" s="2">
        <v>42917</v>
      </c>
      <c r="B29666" t="s">
        <v>356</v>
      </c>
      <c r="C29666" t="s">
        <v>39</v>
      </c>
      <c r="D29666" t="s">
        <v>435</v>
      </c>
      <c r="E29666" t="s">
        <v>68</v>
      </c>
      <c r="F29666">
        <v>15057.19</v>
      </c>
      <c r="G29666" t="s">
        <v>1498</v>
      </c>
    </row>
    <row r="29667" spans="1:7" x14ac:dyDescent="0.3">
      <c r="A29667" t="s">
        <v>24022</v>
      </c>
      <c r="B29667" t="s">
        <v>356</v>
      </c>
      <c r="C29667" t="s">
        <v>39</v>
      </c>
      <c r="D29667" t="s">
        <v>110</v>
      </c>
      <c r="E29667" t="s">
        <v>208</v>
      </c>
      <c r="F29667" t="s">
        <v>24165</v>
      </c>
      <c r="G29667" t="s">
        <v>1059</v>
      </c>
    </row>
    <row r="29668" spans="1:7" x14ac:dyDescent="0.3">
      <c r="A29668" t="s">
        <v>24022</v>
      </c>
      <c r="B29668" t="s">
        <v>356</v>
      </c>
      <c r="C29668" t="s">
        <v>39</v>
      </c>
      <c r="D29668" t="s">
        <v>310</v>
      </c>
      <c r="E29668" t="s">
        <v>56</v>
      </c>
      <c r="F29668">
        <v>6127.91</v>
      </c>
      <c r="G29668" t="s">
        <v>24166</v>
      </c>
    </row>
    <row r="29669" spans="1:7" x14ac:dyDescent="0.3">
      <c r="B29669" t="s">
        <v>358</v>
      </c>
      <c r="C29669" t="s">
        <v>39</v>
      </c>
      <c r="D29669" t="s">
        <v>59</v>
      </c>
      <c r="E29669" t="s">
        <v>385</v>
      </c>
      <c r="F29669">
        <v>3063.96</v>
      </c>
      <c r="G29669" t="s">
        <v>24167</v>
      </c>
    </row>
    <row r="29670" spans="1:7" x14ac:dyDescent="0.3">
      <c r="B29670" t="s">
        <v>352</v>
      </c>
      <c r="C29670" t="s">
        <v>39</v>
      </c>
      <c r="D29670" t="s">
        <v>63</v>
      </c>
      <c r="E29670" t="s">
        <v>118</v>
      </c>
      <c r="F29670">
        <v>4242.09</v>
      </c>
      <c r="G29670" t="s">
        <v>24168</v>
      </c>
    </row>
    <row r="29671" spans="1:7" x14ac:dyDescent="0.3">
      <c r="A29671" t="s">
        <v>23230</v>
      </c>
      <c r="B29671" t="s">
        <v>356</v>
      </c>
      <c r="C29671" t="s">
        <v>39</v>
      </c>
      <c r="D29671" t="s">
        <v>120</v>
      </c>
      <c r="E29671" t="s">
        <v>84</v>
      </c>
      <c r="F29671">
        <v>2545.25</v>
      </c>
      <c r="G29671" t="s">
        <v>1449</v>
      </c>
    </row>
    <row r="29672" spans="1:7" x14ac:dyDescent="0.3">
      <c r="A29672" s="2">
        <v>42917</v>
      </c>
      <c r="B29672" t="s">
        <v>356</v>
      </c>
      <c r="C29672" t="s">
        <v>39</v>
      </c>
      <c r="D29672" t="s">
        <v>67</v>
      </c>
      <c r="E29672" t="s">
        <v>116</v>
      </c>
      <c r="F29672">
        <v>1696.84</v>
      </c>
      <c r="G29672" t="s">
        <v>24169</v>
      </c>
    </row>
    <row r="29673" spans="1:7" x14ac:dyDescent="0.3">
      <c r="B29673" t="s">
        <v>356</v>
      </c>
      <c r="C29673" t="s">
        <v>39</v>
      </c>
      <c r="D29673" t="s">
        <v>168</v>
      </c>
      <c r="E29673" t="s">
        <v>487</v>
      </c>
      <c r="F29673">
        <v>11122.03</v>
      </c>
      <c r="G29673" t="s">
        <v>961</v>
      </c>
    </row>
    <row r="29674" spans="1:7" x14ac:dyDescent="0.3">
      <c r="A29674" t="s">
        <v>24022</v>
      </c>
      <c r="B29674" t="s">
        <v>356</v>
      </c>
      <c r="C29674" t="s">
        <v>39</v>
      </c>
      <c r="D29674" t="s">
        <v>171</v>
      </c>
      <c r="E29674" t="s">
        <v>123</v>
      </c>
      <c r="F29674">
        <v>4766.59</v>
      </c>
      <c r="G29674" t="s">
        <v>24170</v>
      </c>
    </row>
    <row r="29675" spans="1:7" x14ac:dyDescent="0.3">
      <c r="A29675" t="s">
        <v>24022</v>
      </c>
      <c r="B29675" t="s">
        <v>389</v>
      </c>
      <c r="C29675" t="s">
        <v>9</v>
      </c>
      <c r="D29675" t="s">
        <v>290</v>
      </c>
      <c r="E29675" t="s">
        <v>33</v>
      </c>
      <c r="F29675">
        <v>6078.9</v>
      </c>
      <c r="G29675" t="s">
        <v>24171</v>
      </c>
    </row>
    <row r="29676" spans="1:7" x14ac:dyDescent="0.3">
      <c r="A29676" t="s">
        <v>24022</v>
      </c>
      <c r="B29676" t="s">
        <v>387</v>
      </c>
      <c r="C29676" t="s">
        <v>9</v>
      </c>
      <c r="D29676" t="s">
        <v>290</v>
      </c>
      <c r="E29676" t="s">
        <v>30</v>
      </c>
      <c r="F29676">
        <v>2605.2399999999998</v>
      </c>
      <c r="G29676" t="s">
        <v>24172</v>
      </c>
    </row>
    <row r="29677" spans="1:7" x14ac:dyDescent="0.3">
      <c r="A29677" t="s">
        <v>24022</v>
      </c>
      <c r="B29677" t="s">
        <v>387</v>
      </c>
      <c r="C29677" t="s">
        <v>9</v>
      </c>
      <c r="D29677" t="s">
        <v>588</v>
      </c>
      <c r="E29677" t="s">
        <v>68</v>
      </c>
      <c r="F29677">
        <v>10809.03</v>
      </c>
      <c r="G29677" t="s">
        <v>24173</v>
      </c>
    </row>
    <row r="29678" spans="1:7" x14ac:dyDescent="0.3">
      <c r="A29678" t="s">
        <v>24022</v>
      </c>
      <c r="B29678" t="s">
        <v>387</v>
      </c>
      <c r="C29678" t="s">
        <v>9</v>
      </c>
      <c r="D29678" t="s">
        <v>83</v>
      </c>
      <c r="E29678" t="e">
        <f>- other Disposal</f>
        <v>#NAME?</v>
      </c>
      <c r="F29678">
        <v>1201</v>
      </c>
      <c r="G29678" t="s">
        <v>24174</v>
      </c>
    </row>
    <row r="29679" spans="1:7" x14ac:dyDescent="0.3">
      <c r="A29679" t="s">
        <v>24028</v>
      </c>
      <c r="B29679" t="s">
        <v>387</v>
      </c>
      <c r="C29679" t="s">
        <v>9</v>
      </c>
      <c r="D29679" t="s">
        <v>295</v>
      </c>
      <c r="E29679" t="s">
        <v>263</v>
      </c>
      <c r="F29679" s="1">
        <v>10030</v>
      </c>
      <c r="G29679" t="s">
        <v>24175</v>
      </c>
    </row>
    <row r="29680" spans="1:7" x14ac:dyDescent="0.3">
      <c r="A29680" t="s">
        <v>24022</v>
      </c>
      <c r="B29680" t="s">
        <v>404</v>
      </c>
      <c r="C29680" t="s">
        <v>9</v>
      </c>
      <c r="E29680" t="s">
        <v>181</v>
      </c>
      <c r="F29680">
        <v>6686.88</v>
      </c>
      <c r="G29680" t="s">
        <v>9287</v>
      </c>
    </row>
    <row r="29681" spans="1:7" x14ac:dyDescent="0.3">
      <c r="A29681" t="s">
        <v>24022</v>
      </c>
      <c r="B29681" t="s">
        <v>387</v>
      </c>
      <c r="C29681" t="s">
        <v>9</v>
      </c>
      <c r="D29681" t="s">
        <v>32</v>
      </c>
      <c r="E29681" t="s">
        <v>263</v>
      </c>
      <c r="F29681">
        <v>3009.45</v>
      </c>
      <c r="G29681" t="s">
        <v>2082</v>
      </c>
    </row>
    <row r="29682" spans="1:7" x14ac:dyDescent="0.3">
      <c r="A29682" t="s">
        <v>24022</v>
      </c>
      <c r="B29682" t="s">
        <v>387</v>
      </c>
      <c r="C29682" t="s">
        <v>9</v>
      </c>
      <c r="D29682" t="s">
        <v>32</v>
      </c>
      <c r="E29682" t="s">
        <v>81</v>
      </c>
      <c r="F29682">
        <v>752.36</v>
      </c>
      <c r="G29682" t="s">
        <v>24176</v>
      </c>
    </row>
    <row r="29683" spans="1:7" x14ac:dyDescent="0.3">
      <c r="A29683" t="s">
        <v>24022</v>
      </c>
      <c r="B29683" t="s">
        <v>387</v>
      </c>
      <c r="C29683" t="s">
        <v>39</v>
      </c>
      <c r="D29683" t="s">
        <v>102</v>
      </c>
      <c r="E29683" t="s">
        <v>153</v>
      </c>
      <c r="F29683">
        <v>5972.02</v>
      </c>
      <c r="G29683" t="s">
        <v>1648</v>
      </c>
    </row>
    <row r="29684" spans="1:7" x14ac:dyDescent="0.3">
      <c r="B29684" t="s">
        <v>387</v>
      </c>
      <c r="C29684" t="s">
        <v>39</v>
      </c>
      <c r="D29684" t="s">
        <v>102</v>
      </c>
      <c r="E29684" t="s">
        <v>43</v>
      </c>
      <c r="F29684">
        <v>5972.02</v>
      </c>
      <c r="G29684" t="s">
        <v>24177</v>
      </c>
    </row>
    <row r="29685" spans="1:7" x14ac:dyDescent="0.3">
      <c r="A29685" s="3">
        <v>42917</v>
      </c>
      <c r="C29685" t="s">
        <v>39</v>
      </c>
      <c r="D29685" t="s">
        <v>304</v>
      </c>
      <c r="E29685" t="s">
        <v>96</v>
      </c>
      <c r="F29685">
        <v>2986.01</v>
      </c>
      <c r="G29685" t="s">
        <v>24178</v>
      </c>
    </row>
    <row r="29686" spans="1:7" x14ac:dyDescent="0.3">
      <c r="A29686" t="s">
        <v>24028</v>
      </c>
      <c r="B29686" t="s">
        <v>407</v>
      </c>
      <c r="C29686" t="s">
        <v>39</v>
      </c>
      <c r="D29686" t="s">
        <v>106</v>
      </c>
      <c r="E29686" t="s">
        <v>159</v>
      </c>
      <c r="F29686" t="s">
        <v>24179</v>
      </c>
      <c r="G29686" t="s">
        <v>24180</v>
      </c>
    </row>
    <row r="29687" spans="1:7" x14ac:dyDescent="0.3">
      <c r="A29687" s="2">
        <v>42917</v>
      </c>
      <c r="B29687" t="s">
        <v>404</v>
      </c>
      <c r="C29687" t="s">
        <v>39</v>
      </c>
      <c r="D29687" t="s">
        <v>51</v>
      </c>
      <c r="E29687" t="s">
        <v>292</v>
      </c>
      <c r="F29687">
        <v>8729.76</v>
      </c>
      <c r="G29687" t="s">
        <v>1936</v>
      </c>
    </row>
    <row r="29688" spans="1:7" x14ac:dyDescent="0.3">
      <c r="A29688" t="s">
        <v>24022</v>
      </c>
      <c r="C29688" t="s">
        <v>39</v>
      </c>
      <c r="D29688" t="s">
        <v>59</v>
      </c>
      <c r="E29688" t="s">
        <v>41</v>
      </c>
      <c r="F29688">
        <v>5462.15</v>
      </c>
      <c r="G29688" t="s">
        <v>24181</v>
      </c>
    </row>
    <row r="29689" spans="1:7" x14ac:dyDescent="0.3">
      <c r="A29689" t="s">
        <v>24028</v>
      </c>
      <c r="B29689" t="s">
        <v>387</v>
      </c>
      <c r="C29689" t="s">
        <v>39</v>
      </c>
      <c r="D29689" t="s">
        <v>110</v>
      </c>
      <c r="E29689" t="s">
        <v>128</v>
      </c>
      <c r="F29689">
        <v>5462.15</v>
      </c>
      <c r="G29689" t="s">
        <v>24182</v>
      </c>
    </row>
    <row r="29690" spans="1:7" x14ac:dyDescent="0.3">
      <c r="A29690" t="s">
        <v>24022</v>
      </c>
      <c r="B29690" t="s">
        <v>1067</v>
      </c>
      <c r="C29690" t="s">
        <v>39</v>
      </c>
      <c r="D29690" t="s">
        <v>55</v>
      </c>
      <c r="E29690" t="s">
        <v>123</v>
      </c>
      <c r="F29690">
        <v>2731.07</v>
      </c>
      <c r="G29690" t="s">
        <v>1268</v>
      </c>
    </row>
    <row r="29691" spans="1:7" x14ac:dyDescent="0.3">
      <c r="A29691" s="2">
        <v>42917</v>
      </c>
      <c r="B29691" t="s">
        <v>387</v>
      </c>
      <c r="C29691" t="s">
        <v>39</v>
      </c>
      <c r="D29691" t="s">
        <v>120</v>
      </c>
      <c r="E29691" t="s">
        <v>153</v>
      </c>
      <c r="F29691" s="1">
        <v>7556</v>
      </c>
      <c r="G29691" t="s">
        <v>24183</v>
      </c>
    </row>
    <row r="29692" spans="1:7" x14ac:dyDescent="0.3">
      <c r="A29692" t="s">
        <v>24022</v>
      </c>
      <c r="B29692" t="s">
        <v>387</v>
      </c>
      <c r="C29692" t="s">
        <v>39</v>
      </c>
      <c r="D29692" t="s">
        <v>67</v>
      </c>
      <c r="E29692" t="s">
        <v>68</v>
      </c>
      <c r="F29692">
        <v>4534.05</v>
      </c>
      <c r="G29692" t="s">
        <v>24184</v>
      </c>
    </row>
    <row r="29693" spans="1:7" x14ac:dyDescent="0.3">
      <c r="A29693" s="2">
        <v>42917</v>
      </c>
      <c r="B29693" t="s">
        <v>387</v>
      </c>
      <c r="C29693" t="s">
        <v>39</v>
      </c>
      <c r="D29693" t="s">
        <v>767</v>
      </c>
      <c r="E29693" t="s">
        <v>213</v>
      </c>
      <c r="F29693">
        <v>30227</v>
      </c>
      <c r="G29693" t="s">
        <v>24185</v>
      </c>
    </row>
    <row r="29694" spans="1:7" x14ac:dyDescent="0.3">
      <c r="A29694" t="s">
        <v>24028</v>
      </c>
      <c r="B29694" t="s">
        <v>387</v>
      </c>
      <c r="C29694" t="s">
        <v>39</v>
      </c>
      <c r="D29694" t="s">
        <v>168</v>
      </c>
      <c r="E29694" t="s">
        <v>319</v>
      </c>
      <c r="F29694">
        <v>16197.72</v>
      </c>
      <c r="G29694" t="s">
        <v>1167</v>
      </c>
    </row>
    <row r="29695" spans="1:7" x14ac:dyDescent="0.3">
      <c r="A29695" s="2">
        <v>42917</v>
      </c>
      <c r="B29695" t="s">
        <v>387</v>
      </c>
      <c r="C29695" t="s">
        <v>39</v>
      </c>
      <c r="D29695" t="s">
        <v>384</v>
      </c>
      <c r="E29695" t="s">
        <v>60</v>
      </c>
      <c r="F29695" s="1">
        <v>6941</v>
      </c>
      <c r="G29695" t="s">
        <v>24186</v>
      </c>
    </row>
    <row r="29696" spans="1:7" x14ac:dyDescent="0.3">
      <c r="A29696" t="s">
        <v>24022</v>
      </c>
      <c r="B29696" t="s">
        <v>419</v>
      </c>
      <c r="C29696" t="s">
        <v>9</v>
      </c>
      <c r="D29696" t="s">
        <v>10</v>
      </c>
      <c r="E29696" t="s">
        <v>27</v>
      </c>
      <c r="F29696">
        <v>13745.81</v>
      </c>
      <c r="G29696" t="s">
        <v>24187</v>
      </c>
    </row>
    <row r="29697" spans="1:7" x14ac:dyDescent="0.3">
      <c r="A29697" t="s">
        <v>24028</v>
      </c>
      <c r="B29697" t="s">
        <v>419</v>
      </c>
      <c r="C29697" t="s">
        <v>9</v>
      </c>
      <c r="D29697" t="s">
        <v>16</v>
      </c>
      <c r="E29697" t="s">
        <v>81</v>
      </c>
      <c r="F29697">
        <v>5891.06</v>
      </c>
      <c r="G29697" t="s">
        <v>24188</v>
      </c>
    </row>
    <row r="29698" spans="1:7" x14ac:dyDescent="0.3">
      <c r="A29698" t="s">
        <v>24022</v>
      </c>
      <c r="B29698" t="s">
        <v>419</v>
      </c>
      <c r="D29698" t="s">
        <v>475</v>
      </c>
      <c r="E29698" t="e">
        <f>- Recovery recycling</f>
        <v>#NAME?</v>
      </c>
      <c r="F29698">
        <v>11175.61</v>
      </c>
      <c r="G29698" t="s">
        <v>24189</v>
      </c>
    </row>
    <row r="29699" spans="1:7" x14ac:dyDescent="0.3">
      <c r="A29699" t="s">
        <v>24022</v>
      </c>
      <c r="B29699" t="s">
        <v>419</v>
      </c>
      <c r="C29699" t="s">
        <v>9</v>
      </c>
      <c r="D29699" t="s">
        <v>423</v>
      </c>
      <c r="E29699" t="s">
        <v>184</v>
      </c>
      <c r="F29699" t="s">
        <v>24190</v>
      </c>
      <c r="G29699" t="s">
        <v>24191</v>
      </c>
    </row>
    <row r="29700" spans="1:7" x14ac:dyDescent="0.3">
      <c r="B29700" t="s">
        <v>419</v>
      </c>
      <c r="C29700" t="s">
        <v>9</v>
      </c>
      <c r="D29700" t="s">
        <v>26</v>
      </c>
      <c r="E29700" t="s">
        <v>233</v>
      </c>
      <c r="F29700">
        <v>6938</v>
      </c>
      <c r="G29700" t="s">
        <v>24192</v>
      </c>
    </row>
    <row r="29701" spans="1:7" x14ac:dyDescent="0.3">
      <c r="A29701" s="2">
        <v>42917</v>
      </c>
      <c r="B29701" t="s">
        <v>419</v>
      </c>
      <c r="C29701" t="s">
        <v>9</v>
      </c>
      <c r="D29701" t="s">
        <v>328</v>
      </c>
      <c r="E29701" t="s">
        <v>17</v>
      </c>
      <c r="F29701">
        <v>4625.33</v>
      </c>
      <c r="G29701" t="s">
        <v>24193</v>
      </c>
    </row>
    <row r="29702" spans="1:7" x14ac:dyDescent="0.3">
      <c r="A29702" t="s">
        <v>23240</v>
      </c>
      <c r="B29702" t="s">
        <v>437</v>
      </c>
      <c r="C29702" t="s">
        <v>9</v>
      </c>
      <c r="D29702" t="s">
        <v>95</v>
      </c>
      <c r="E29702" t="s">
        <v>220</v>
      </c>
      <c r="F29702">
        <v>14639.26</v>
      </c>
      <c r="G29702" t="s">
        <v>24194</v>
      </c>
    </row>
    <row r="29703" spans="1:7" x14ac:dyDescent="0.3">
      <c r="A29703" t="s">
        <v>24022</v>
      </c>
      <c r="B29703" t="s">
        <v>1106</v>
      </c>
      <c r="C29703" t="s">
        <v>9</v>
      </c>
      <c r="D29703" t="s">
        <v>95</v>
      </c>
      <c r="E29703" t="s">
        <v>86</v>
      </c>
      <c r="F29703">
        <v>3659.81</v>
      </c>
      <c r="G29703" t="s">
        <v>24195</v>
      </c>
    </row>
    <row r="29704" spans="1:7" x14ac:dyDescent="0.3">
      <c r="A29704" t="s">
        <v>24022</v>
      </c>
      <c r="B29704" t="s">
        <v>419</v>
      </c>
      <c r="C29704" t="s">
        <v>39</v>
      </c>
      <c r="D29704" t="s">
        <v>304</v>
      </c>
      <c r="E29704" t="e">
        <f>- landfill Disposal</f>
        <v>#NAME?</v>
      </c>
      <c r="F29704">
        <v>5571.5</v>
      </c>
      <c r="G29704" t="s">
        <v>24196</v>
      </c>
    </row>
    <row r="29705" spans="1:7" x14ac:dyDescent="0.3">
      <c r="A29705" t="s">
        <v>24022</v>
      </c>
      <c r="B29705" t="s">
        <v>2163</v>
      </c>
      <c r="C29705" t="s">
        <v>39</v>
      </c>
      <c r="D29705" t="s">
        <v>147</v>
      </c>
      <c r="E29705" t="s">
        <v>100</v>
      </c>
      <c r="F29705">
        <v>5571.5</v>
      </c>
      <c r="G29705" t="s">
        <v>24197</v>
      </c>
    </row>
    <row r="29706" spans="1:7" x14ac:dyDescent="0.3">
      <c r="A29706" t="s">
        <v>23205</v>
      </c>
      <c r="B29706" t="s">
        <v>419</v>
      </c>
      <c r="C29706" t="s">
        <v>39</v>
      </c>
      <c r="D29706" t="s">
        <v>98</v>
      </c>
      <c r="E29706" t="s">
        <v>86</v>
      </c>
      <c r="F29706">
        <v>2785.75</v>
      </c>
      <c r="G29706" t="s">
        <v>24198</v>
      </c>
    </row>
    <row r="29707" spans="1:7" x14ac:dyDescent="0.3">
      <c r="A29707" s="2">
        <v>42917</v>
      </c>
      <c r="B29707" t="s">
        <v>1108</v>
      </c>
      <c r="C29707" t="s">
        <v>39</v>
      </c>
      <c r="D29707" t="s">
        <v>106</v>
      </c>
      <c r="E29707" t="s">
        <v>620</v>
      </c>
      <c r="F29707">
        <v>5684.92</v>
      </c>
      <c r="G29707" t="s">
        <v>24199</v>
      </c>
    </row>
    <row r="29708" spans="1:7" x14ac:dyDescent="0.3">
      <c r="A29708" t="s">
        <v>24028</v>
      </c>
      <c r="B29708" t="s">
        <v>419</v>
      </c>
      <c r="C29708" t="s">
        <v>39</v>
      </c>
      <c r="D29708" t="s">
        <v>155</v>
      </c>
      <c r="E29708" t="s">
        <v>68</v>
      </c>
      <c r="F29708">
        <v>13264.81</v>
      </c>
      <c r="G29708" t="s">
        <v>24200</v>
      </c>
    </row>
    <row r="29709" spans="1:7" x14ac:dyDescent="0.3">
      <c r="A29709" t="s">
        <v>24022</v>
      </c>
      <c r="B29709" t="s">
        <v>1106</v>
      </c>
      <c r="C29709" t="s">
        <v>39</v>
      </c>
      <c r="D29709" t="s">
        <v>113</v>
      </c>
      <c r="E29709" t="s">
        <v>159</v>
      </c>
      <c r="F29709">
        <v>4807.16</v>
      </c>
      <c r="G29709" t="s">
        <v>24201</v>
      </c>
    </row>
    <row r="29710" spans="1:7" x14ac:dyDescent="0.3">
      <c r="A29710" s="2">
        <v>42917</v>
      </c>
      <c r="B29710" t="s">
        <v>425</v>
      </c>
      <c r="C29710" t="s">
        <v>39</v>
      </c>
      <c r="D29710" t="s">
        <v>310</v>
      </c>
      <c r="E29710" t="s">
        <v>393</v>
      </c>
      <c r="F29710">
        <v>4807.16</v>
      </c>
      <c r="G29710" t="s">
        <v>24202</v>
      </c>
    </row>
    <row r="29711" spans="1:7" x14ac:dyDescent="0.3">
      <c r="A29711" t="s">
        <v>23224</v>
      </c>
      <c r="B29711" t="s">
        <v>1106</v>
      </c>
      <c r="C29711" t="s">
        <v>39</v>
      </c>
      <c r="D29711" t="s">
        <v>247</v>
      </c>
      <c r="E29711" t="s">
        <v>213</v>
      </c>
      <c r="F29711">
        <v>2403.58</v>
      </c>
      <c r="G29711" t="s">
        <v>24203</v>
      </c>
    </row>
    <row r="29712" spans="1:7" x14ac:dyDescent="0.3">
      <c r="A29712" s="3">
        <v>42917</v>
      </c>
      <c r="B29712" t="s">
        <v>419</v>
      </c>
      <c r="D29712" t="s">
        <v>380</v>
      </c>
      <c r="E29712" t="e">
        <f>- Disposal landfill</f>
        <v>#NAME?</v>
      </c>
      <c r="F29712">
        <v>6511.12</v>
      </c>
      <c r="G29712" t="s">
        <v>24204</v>
      </c>
    </row>
    <row r="29713" spans="1:7" x14ac:dyDescent="0.3">
      <c r="A29713" t="s">
        <v>24022</v>
      </c>
      <c r="B29713" t="s">
        <v>419</v>
      </c>
      <c r="C29713" t="s">
        <v>39</v>
      </c>
      <c r="D29713" t="s">
        <v>67</v>
      </c>
      <c r="E29713" t="s">
        <v>56</v>
      </c>
      <c r="F29713">
        <v>3906.67</v>
      </c>
      <c r="G29713" t="s">
        <v>1127</v>
      </c>
    </row>
    <row r="29714" spans="1:7" x14ac:dyDescent="0.3">
      <c r="C29714" t="s">
        <v>39</v>
      </c>
      <c r="D29714" t="s">
        <v>120</v>
      </c>
      <c r="E29714" t="s">
        <v>75</v>
      </c>
      <c r="F29714">
        <v>2604.4499999999998</v>
      </c>
      <c r="G29714" t="s">
        <v>1059</v>
      </c>
    </row>
    <row r="29715" spans="1:7" x14ac:dyDescent="0.3">
      <c r="A29715" t="s">
        <v>23240</v>
      </c>
      <c r="B29715" t="s">
        <v>419</v>
      </c>
      <c r="C29715" t="s">
        <v>39</v>
      </c>
      <c r="D29715" t="s">
        <v>382</v>
      </c>
      <c r="E29715" t="s">
        <v>126</v>
      </c>
      <c r="F29715">
        <v>17520.77</v>
      </c>
      <c r="G29715" t="s">
        <v>24205</v>
      </c>
    </row>
    <row r="29716" spans="1:7" x14ac:dyDescent="0.3">
      <c r="A29716" t="s">
        <v>24022</v>
      </c>
      <c r="B29716" t="s">
        <v>419</v>
      </c>
      <c r="C29716" t="s">
        <v>39</v>
      </c>
      <c r="D29716" t="s">
        <v>168</v>
      </c>
      <c r="E29716" t="s">
        <v>385</v>
      </c>
      <c r="F29716">
        <v>7508.9</v>
      </c>
      <c r="G29716" t="s">
        <v>24206</v>
      </c>
    </row>
    <row r="29717" spans="1:7" x14ac:dyDescent="0.3">
      <c r="A29717" s="2">
        <v>42917</v>
      </c>
      <c r="B29717" t="s">
        <v>2659</v>
      </c>
      <c r="C29717" t="s">
        <v>9</v>
      </c>
      <c r="D29717" t="s">
        <v>10</v>
      </c>
      <c r="E29717" t="s">
        <v>27</v>
      </c>
      <c r="F29717">
        <v>8437.0499999999993</v>
      </c>
      <c r="G29717" t="s">
        <v>24207</v>
      </c>
    </row>
    <row r="29718" spans="1:7" x14ac:dyDescent="0.3">
      <c r="A29718" s="2">
        <v>42917</v>
      </c>
      <c r="B29718" t="s">
        <v>1676</v>
      </c>
      <c r="C29718" t="s">
        <v>9</v>
      </c>
      <c r="D29718" t="s">
        <v>10</v>
      </c>
      <c r="E29718" t="s">
        <v>138</v>
      </c>
      <c r="F29718" s="1">
        <v>3615</v>
      </c>
      <c r="G29718" t="s">
        <v>24208</v>
      </c>
    </row>
    <row r="29719" spans="1:7" x14ac:dyDescent="0.3">
      <c r="B29719" t="s">
        <v>3122</v>
      </c>
      <c r="C29719" t="s">
        <v>9</v>
      </c>
      <c r="D29719" t="s">
        <v>259</v>
      </c>
      <c r="E29719" t="s">
        <v>56</v>
      </c>
      <c r="F29719" s="1">
        <v>17189</v>
      </c>
      <c r="G29719" t="s">
        <v>910</v>
      </c>
    </row>
    <row r="29720" spans="1:7" x14ac:dyDescent="0.3">
      <c r="A29720" t="s">
        <v>24022</v>
      </c>
      <c r="B29720" t="s">
        <v>445</v>
      </c>
      <c r="C29720" t="s">
        <v>9</v>
      </c>
      <c r="D29720" t="s">
        <v>24</v>
      </c>
      <c r="E29720" t="s">
        <v>138</v>
      </c>
      <c r="F29720">
        <v>1909.93</v>
      </c>
      <c r="G29720" t="s">
        <v>24209</v>
      </c>
    </row>
    <row r="29721" spans="1:7" x14ac:dyDescent="0.3">
      <c r="A29721" t="s">
        <v>24022</v>
      </c>
      <c r="B29721" t="s">
        <v>3122</v>
      </c>
      <c r="C29721" t="s">
        <v>9</v>
      </c>
      <c r="D29721" t="s">
        <v>362</v>
      </c>
      <c r="E29721" t="s">
        <v>220</v>
      </c>
      <c r="F29721">
        <v>6128.19</v>
      </c>
      <c r="G29721" t="s">
        <v>24210</v>
      </c>
    </row>
    <row r="29722" spans="1:7" x14ac:dyDescent="0.3">
      <c r="A29722" t="s">
        <v>24028</v>
      </c>
      <c r="B29722" t="s">
        <v>445</v>
      </c>
      <c r="D29722" t="s">
        <v>328</v>
      </c>
      <c r="E29722" t="s">
        <v>30</v>
      </c>
      <c r="F29722" s="1">
        <v>4085</v>
      </c>
      <c r="G29722" t="s">
        <v>962</v>
      </c>
    </row>
    <row r="29723" spans="1:7" x14ac:dyDescent="0.3">
      <c r="A29723" t="s">
        <v>24022</v>
      </c>
      <c r="B29723" t="s">
        <v>445</v>
      </c>
      <c r="C29723" t="s">
        <v>9</v>
      </c>
      <c r="D29723" t="s">
        <v>95</v>
      </c>
      <c r="E29723" t="s">
        <v>79</v>
      </c>
      <c r="F29723">
        <v>15367.48</v>
      </c>
      <c r="G29723" t="s">
        <v>24211</v>
      </c>
    </row>
    <row r="29724" spans="1:7" x14ac:dyDescent="0.3">
      <c r="A29724" s="3">
        <v>42917</v>
      </c>
      <c r="B29724" t="s">
        <v>445</v>
      </c>
      <c r="C29724" t="s">
        <v>9</v>
      </c>
      <c r="D29724" t="s">
        <v>181</v>
      </c>
      <c r="E29724" t="s">
        <v>17</v>
      </c>
      <c r="F29724">
        <v>3841.87</v>
      </c>
      <c r="G29724" t="s">
        <v>1167</v>
      </c>
    </row>
    <row r="29725" spans="1:7" x14ac:dyDescent="0.3">
      <c r="A29725" s="2">
        <v>42917</v>
      </c>
      <c r="B29725" t="s">
        <v>447</v>
      </c>
      <c r="C29725" t="s">
        <v>39</v>
      </c>
      <c r="D29725" t="s">
        <v>304</v>
      </c>
      <c r="E29725" t="s">
        <v>153</v>
      </c>
      <c r="F29725">
        <v>3398.51</v>
      </c>
      <c r="G29725" t="s">
        <v>24212</v>
      </c>
    </row>
    <row r="29726" spans="1:7" x14ac:dyDescent="0.3">
      <c r="A29726" s="2">
        <v>42917</v>
      </c>
      <c r="B29726" t="s">
        <v>445</v>
      </c>
      <c r="C29726" t="s">
        <v>39</v>
      </c>
      <c r="D29726" t="s">
        <v>304</v>
      </c>
      <c r="E29726" t="s">
        <v>43</v>
      </c>
      <c r="F29726">
        <v>3398.51</v>
      </c>
      <c r="G29726" t="s">
        <v>24213</v>
      </c>
    </row>
    <row r="29727" spans="1:7" x14ac:dyDescent="0.3">
      <c r="A29727" s="2">
        <v>42917</v>
      </c>
      <c r="B29727" t="s">
        <v>445</v>
      </c>
      <c r="C29727" t="s">
        <v>39</v>
      </c>
      <c r="D29727" t="s">
        <v>195</v>
      </c>
      <c r="E29727" t="s">
        <v>986</v>
      </c>
      <c r="F29727">
        <v>1699.26</v>
      </c>
      <c r="G29727" t="s">
        <v>24214</v>
      </c>
    </row>
    <row r="29728" spans="1:7" x14ac:dyDescent="0.3">
      <c r="A29728" t="s">
        <v>24022</v>
      </c>
      <c r="B29728" t="s">
        <v>445</v>
      </c>
      <c r="C29728" t="s">
        <v>39</v>
      </c>
      <c r="D29728" t="s">
        <v>1149</v>
      </c>
      <c r="E29728" t="s">
        <v>111</v>
      </c>
      <c r="F29728">
        <v>4339.7299999999996</v>
      </c>
      <c r="G29728" t="s">
        <v>24215</v>
      </c>
    </row>
    <row r="29729" spans="1:7" x14ac:dyDescent="0.3">
      <c r="A29729" s="2">
        <v>42917</v>
      </c>
      <c r="B29729" t="s">
        <v>445</v>
      </c>
      <c r="C29729" t="s">
        <v>39</v>
      </c>
      <c r="D29729" t="s">
        <v>47</v>
      </c>
      <c r="E29729" t="s">
        <v>84</v>
      </c>
      <c r="F29729">
        <v>10126.030000000001</v>
      </c>
      <c r="G29729" t="s">
        <v>24216</v>
      </c>
    </row>
    <row r="29730" spans="1:7" x14ac:dyDescent="0.3">
      <c r="A29730" s="2">
        <v>42917</v>
      </c>
      <c r="B29730" t="s">
        <v>445</v>
      </c>
      <c r="C29730" t="s">
        <v>39</v>
      </c>
      <c r="D29730" t="s">
        <v>244</v>
      </c>
      <c r="E29730" t="s">
        <v>41</v>
      </c>
      <c r="G29730" t="s">
        <v>24217</v>
      </c>
    </row>
    <row r="29731" spans="1:7" x14ac:dyDescent="0.3">
      <c r="A29731" s="2">
        <v>42917</v>
      </c>
      <c r="B29731" t="s">
        <v>445</v>
      </c>
      <c r="C29731" t="s">
        <v>39</v>
      </c>
      <c r="D29731" t="s">
        <v>244</v>
      </c>
      <c r="E29731" t="s">
        <v>68</v>
      </c>
      <c r="F29731">
        <v>7079.14</v>
      </c>
      <c r="G29731" t="s">
        <v>15646</v>
      </c>
    </row>
    <row r="29732" spans="1:7" x14ac:dyDescent="0.3">
      <c r="A29732" t="s">
        <v>24022</v>
      </c>
      <c r="B29732" t="s">
        <v>445</v>
      </c>
      <c r="C29732" t="s">
        <v>39</v>
      </c>
      <c r="D29732" t="s">
        <v>59</v>
      </c>
      <c r="E29732" t="s">
        <v>60</v>
      </c>
      <c r="F29732" s="1">
        <v>3539</v>
      </c>
      <c r="G29732" t="s">
        <v>23989</v>
      </c>
    </row>
    <row r="29733" spans="1:7" x14ac:dyDescent="0.3">
      <c r="A29733" s="2">
        <v>42917</v>
      </c>
      <c r="B29733" t="s">
        <v>445</v>
      </c>
      <c r="C29733" t="s">
        <v>39</v>
      </c>
      <c r="D29733" t="s">
        <v>902</v>
      </c>
      <c r="E29733" t="s">
        <v>153</v>
      </c>
      <c r="F29733">
        <v>10672.54</v>
      </c>
      <c r="G29733" t="s">
        <v>24218</v>
      </c>
    </row>
    <row r="29734" spans="1:7" x14ac:dyDescent="0.3">
      <c r="A29734" t="s">
        <v>24022</v>
      </c>
      <c r="B29734" t="s">
        <v>445</v>
      </c>
      <c r="C29734" t="s">
        <v>39</v>
      </c>
      <c r="D29734" t="s">
        <v>120</v>
      </c>
      <c r="E29734" t="s">
        <v>156</v>
      </c>
      <c r="F29734">
        <v>6403.52</v>
      </c>
      <c r="G29734" t="s">
        <v>24219</v>
      </c>
    </row>
    <row r="29735" spans="1:7" x14ac:dyDescent="0.3">
      <c r="A29735" s="2">
        <v>42917</v>
      </c>
      <c r="B29735" t="s">
        <v>445</v>
      </c>
      <c r="C29735" t="s">
        <v>39</v>
      </c>
      <c r="D29735" t="s">
        <v>181</v>
      </c>
      <c r="E29735" t="s">
        <v>75</v>
      </c>
      <c r="F29735">
        <v>4269.0200000000004</v>
      </c>
      <c r="G29735" t="s">
        <v>1228</v>
      </c>
    </row>
    <row r="29736" spans="1:7" x14ac:dyDescent="0.3">
      <c r="A29736" t="s">
        <v>24028</v>
      </c>
      <c r="B29736" t="s">
        <v>1676</v>
      </c>
      <c r="C29736" t="s">
        <v>39</v>
      </c>
      <c r="D29736" t="s">
        <v>384</v>
      </c>
      <c r="E29736" t="s">
        <v>43</v>
      </c>
      <c r="F29736" s="1">
        <v>9537</v>
      </c>
      <c r="G29736" t="s">
        <v>24220</v>
      </c>
    </row>
    <row r="29737" spans="1:7" x14ac:dyDescent="0.3">
      <c r="A29737" t="s">
        <v>24022</v>
      </c>
      <c r="B29737" t="s">
        <v>445</v>
      </c>
      <c r="C29737" t="s">
        <v>39</v>
      </c>
      <c r="D29737" t="s">
        <v>168</v>
      </c>
      <c r="E29737" t="s">
        <v>60</v>
      </c>
      <c r="F29737">
        <v>4087.69</v>
      </c>
      <c r="G29737" t="s">
        <v>24221</v>
      </c>
    </row>
    <row r="29738" spans="1:7" x14ac:dyDescent="0.3">
      <c r="A29738" t="s">
        <v>24022</v>
      </c>
      <c r="B29738" t="s">
        <v>472</v>
      </c>
      <c r="C29738" t="s">
        <v>9</v>
      </c>
      <c r="D29738" t="s">
        <v>177</v>
      </c>
      <c r="E29738" t="s">
        <v>27</v>
      </c>
      <c r="F29738" s="1">
        <v>4017</v>
      </c>
      <c r="G29738" t="s">
        <v>24222</v>
      </c>
    </row>
    <row r="29739" spans="1:7" x14ac:dyDescent="0.3">
      <c r="A29739" t="s">
        <v>24022</v>
      </c>
      <c r="B29739" t="s">
        <v>472</v>
      </c>
      <c r="C29739" t="s">
        <v>9</v>
      </c>
      <c r="D29739" t="s">
        <v>177</v>
      </c>
      <c r="E29739" t="s">
        <v>96</v>
      </c>
      <c r="F29739">
        <v>1721.92</v>
      </c>
      <c r="G29739" t="s">
        <v>1127</v>
      </c>
    </row>
    <row r="29740" spans="1:7" x14ac:dyDescent="0.3">
      <c r="A29740" t="s">
        <v>24022</v>
      </c>
      <c r="B29740" t="s">
        <v>472</v>
      </c>
      <c r="C29740" t="s">
        <v>9</v>
      </c>
      <c r="D29740" t="s">
        <v>183</v>
      </c>
      <c r="E29740" t="s">
        <v>292</v>
      </c>
      <c r="F29740">
        <v>8581.2199999999993</v>
      </c>
      <c r="G29740" t="s">
        <v>24223</v>
      </c>
    </row>
    <row r="29741" spans="1:7" x14ac:dyDescent="0.3">
      <c r="B29741" t="s">
        <v>472</v>
      </c>
      <c r="C29741" t="s">
        <v>9</v>
      </c>
      <c r="D29741" t="s">
        <v>24</v>
      </c>
      <c r="E29741" t="s">
        <v>806</v>
      </c>
      <c r="F29741" t="s">
        <v>24224</v>
      </c>
      <c r="G29741" t="s">
        <v>24225</v>
      </c>
    </row>
    <row r="29742" spans="1:7" x14ac:dyDescent="0.3">
      <c r="A29742" t="s">
        <v>24028</v>
      </c>
      <c r="B29742" t="s">
        <v>472</v>
      </c>
      <c r="C29742" t="s">
        <v>9</v>
      </c>
      <c r="D29742" t="s">
        <v>295</v>
      </c>
      <c r="E29742" t="s">
        <v>33</v>
      </c>
      <c r="F29742">
        <v>7167.55</v>
      </c>
      <c r="G29742" t="s">
        <v>24226</v>
      </c>
    </row>
    <row r="29743" spans="1:7" x14ac:dyDescent="0.3">
      <c r="A29743" t="s">
        <v>24022</v>
      </c>
      <c r="B29743" t="s">
        <v>472</v>
      </c>
      <c r="C29743" t="s">
        <v>9</v>
      </c>
      <c r="D29743" t="s">
        <v>328</v>
      </c>
      <c r="E29743" t="s">
        <v>86</v>
      </c>
      <c r="F29743">
        <v>4778.3599999999997</v>
      </c>
      <c r="G29743" t="s">
        <v>24227</v>
      </c>
    </row>
    <row r="29744" spans="1:7" x14ac:dyDescent="0.3">
      <c r="A29744" s="2">
        <v>42917</v>
      </c>
      <c r="B29744" t="s">
        <v>472</v>
      </c>
      <c r="D29744" t="s">
        <v>95</v>
      </c>
      <c r="E29744" t="s">
        <v>27</v>
      </c>
      <c r="F29744" s="1">
        <v>7416</v>
      </c>
      <c r="G29744" t="s">
        <v>24228</v>
      </c>
    </row>
    <row r="29745" spans="1:7" x14ac:dyDescent="0.3">
      <c r="A29745" t="s">
        <v>23230</v>
      </c>
      <c r="B29745" t="s">
        <v>472</v>
      </c>
      <c r="C29745" t="s">
        <v>9</v>
      </c>
      <c r="D29745" t="s">
        <v>35</v>
      </c>
      <c r="E29745" t="s">
        <v>184</v>
      </c>
      <c r="F29745">
        <v>1854.22</v>
      </c>
      <c r="G29745" t="s">
        <v>297</v>
      </c>
    </row>
    <row r="29746" spans="1:7" x14ac:dyDescent="0.3">
      <c r="A29746" s="2">
        <v>42917</v>
      </c>
      <c r="C29746" t="s">
        <v>39</v>
      </c>
      <c r="D29746" t="s">
        <v>45</v>
      </c>
      <c r="E29746" t="s">
        <v>111</v>
      </c>
      <c r="F29746">
        <v>2821.87</v>
      </c>
      <c r="G29746" t="s">
        <v>24229</v>
      </c>
    </row>
    <row r="29747" spans="1:7" x14ac:dyDescent="0.3">
      <c r="A29747" s="3">
        <v>42917</v>
      </c>
      <c r="B29747" t="s">
        <v>495</v>
      </c>
      <c r="C29747" t="s">
        <v>39</v>
      </c>
      <c r="D29747" t="s">
        <v>149</v>
      </c>
      <c r="E29747" t="s">
        <v>609</v>
      </c>
      <c r="F29747">
        <v>2821.87</v>
      </c>
      <c r="G29747" t="s">
        <v>13490</v>
      </c>
    </row>
    <row r="29748" spans="1:7" x14ac:dyDescent="0.3">
      <c r="A29748" s="2">
        <v>42917</v>
      </c>
      <c r="B29748" t="s">
        <v>472</v>
      </c>
      <c r="C29748" t="s">
        <v>39</v>
      </c>
      <c r="D29748" t="s">
        <v>98</v>
      </c>
      <c r="E29748" t="s">
        <v>184</v>
      </c>
      <c r="F29748">
        <v>1410.93</v>
      </c>
      <c r="G29748" t="s">
        <v>1334</v>
      </c>
    </row>
    <row r="29749" spans="1:7" x14ac:dyDescent="0.3">
      <c r="A29749" t="s">
        <v>23262</v>
      </c>
      <c r="B29749" t="s">
        <v>486</v>
      </c>
      <c r="C29749" t="s">
        <v>39</v>
      </c>
      <c r="D29749" t="s">
        <v>435</v>
      </c>
      <c r="E29749" t="s">
        <v>118</v>
      </c>
      <c r="F29749" s="1">
        <v>5261</v>
      </c>
      <c r="G29749" t="s">
        <v>24230</v>
      </c>
    </row>
    <row r="29750" spans="1:7" x14ac:dyDescent="0.3">
      <c r="A29750" t="s">
        <v>24022</v>
      </c>
      <c r="B29750" t="s">
        <v>472</v>
      </c>
      <c r="C29750" t="s">
        <v>39</v>
      </c>
      <c r="D29750" t="s">
        <v>155</v>
      </c>
      <c r="E29750" t="s">
        <v>114</v>
      </c>
      <c r="F29750">
        <v>12275.95</v>
      </c>
      <c r="G29750" t="s">
        <v>24231</v>
      </c>
    </row>
    <row r="29751" spans="1:7" x14ac:dyDescent="0.3">
      <c r="A29751" t="s">
        <v>24022</v>
      </c>
      <c r="B29751" t="s">
        <v>472</v>
      </c>
      <c r="C29751" t="s">
        <v>39</v>
      </c>
      <c r="D29751" t="s">
        <v>244</v>
      </c>
      <c r="E29751" t="s">
        <v>41</v>
      </c>
      <c r="G29751" t="s">
        <v>211</v>
      </c>
    </row>
    <row r="29752" spans="1:7" x14ac:dyDescent="0.3">
      <c r="A29752" t="s">
        <v>24028</v>
      </c>
      <c r="B29752" t="s">
        <v>472</v>
      </c>
      <c r="C29752" t="s">
        <v>39</v>
      </c>
      <c r="D29752" t="s">
        <v>110</v>
      </c>
      <c r="E29752" t="s">
        <v>156</v>
      </c>
      <c r="F29752">
        <v>5298.84</v>
      </c>
      <c r="G29752" t="s">
        <v>679</v>
      </c>
    </row>
    <row r="29753" spans="1:7" x14ac:dyDescent="0.3">
      <c r="A29753" s="3">
        <v>42917</v>
      </c>
      <c r="B29753" t="s">
        <v>472</v>
      </c>
      <c r="C29753" t="s">
        <v>39</v>
      </c>
      <c r="D29753" t="s">
        <v>113</v>
      </c>
      <c r="E29753" t="s">
        <v>60</v>
      </c>
      <c r="F29753">
        <v>2649.42</v>
      </c>
      <c r="G29753" t="s">
        <v>72</v>
      </c>
    </row>
    <row r="29754" spans="1:7" x14ac:dyDescent="0.3">
      <c r="A29754" t="s">
        <v>24022</v>
      </c>
      <c r="B29754" t="s">
        <v>472</v>
      </c>
      <c r="C29754" t="s">
        <v>39</v>
      </c>
      <c r="D29754" t="s">
        <v>1378</v>
      </c>
      <c r="E29754" t="s">
        <v>111</v>
      </c>
      <c r="F29754">
        <v>10538.65</v>
      </c>
      <c r="G29754" t="s">
        <v>7770</v>
      </c>
    </row>
    <row r="29755" spans="1:7" x14ac:dyDescent="0.3">
      <c r="A29755" s="2">
        <v>42917</v>
      </c>
      <c r="C29755" t="s">
        <v>39</v>
      </c>
      <c r="D29755" t="s">
        <v>120</v>
      </c>
      <c r="E29755" t="s">
        <v>292</v>
      </c>
      <c r="F29755">
        <v>6323.19</v>
      </c>
      <c r="G29755" t="s">
        <v>24232</v>
      </c>
    </row>
    <row r="29756" spans="1:7" x14ac:dyDescent="0.3">
      <c r="A29756" t="s">
        <v>23224</v>
      </c>
      <c r="C29756" t="s">
        <v>39</v>
      </c>
      <c r="D29756" t="s">
        <v>902</v>
      </c>
      <c r="E29756" t="s">
        <v>116</v>
      </c>
      <c r="F29756">
        <v>4215.46</v>
      </c>
      <c r="G29756" t="s">
        <v>968</v>
      </c>
    </row>
    <row r="29757" spans="1:7" x14ac:dyDescent="0.3">
      <c r="A29757" s="2">
        <v>42917</v>
      </c>
      <c r="B29757" t="s">
        <v>472</v>
      </c>
      <c r="C29757" t="s">
        <v>39</v>
      </c>
      <c r="D29757" t="s">
        <v>168</v>
      </c>
      <c r="E29757" t="s">
        <v>126</v>
      </c>
      <c r="F29757">
        <v>10095.219999999999</v>
      </c>
      <c r="G29757" t="s">
        <v>24233</v>
      </c>
    </row>
    <row r="29758" spans="1:7" x14ac:dyDescent="0.3">
      <c r="A29758" t="s">
        <v>23268</v>
      </c>
      <c r="B29758" t="s">
        <v>495</v>
      </c>
      <c r="C29758" t="s">
        <v>39</v>
      </c>
      <c r="D29758" t="s">
        <v>252</v>
      </c>
      <c r="E29758" t="s">
        <v>71</v>
      </c>
      <c r="F29758">
        <v>4326.5200000000004</v>
      </c>
      <c r="G29758" t="s">
        <v>24234</v>
      </c>
    </row>
    <row r="29759" spans="1:7" x14ac:dyDescent="0.3">
      <c r="A29759" t="s">
        <v>24022</v>
      </c>
      <c r="B29759" t="s">
        <v>506</v>
      </c>
      <c r="C29759" t="s">
        <v>9</v>
      </c>
      <c r="D29759" t="s">
        <v>133</v>
      </c>
      <c r="E29759" t="s">
        <v>33</v>
      </c>
      <c r="F29759" s="1">
        <v>9847</v>
      </c>
      <c r="G29759" t="s">
        <v>5268</v>
      </c>
    </row>
    <row r="29760" spans="1:7" x14ac:dyDescent="0.3">
      <c r="A29760" t="s">
        <v>24022</v>
      </c>
      <c r="B29760" t="s">
        <v>506</v>
      </c>
      <c r="C29760" t="s">
        <v>9</v>
      </c>
      <c r="D29760" t="s">
        <v>16</v>
      </c>
      <c r="E29760" t="s">
        <v>184</v>
      </c>
      <c r="G29760" t="s">
        <v>24235</v>
      </c>
    </row>
    <row r="29761" spans="1:7" x14ac:dyDescent="0.3">
      <c r="A29761" s="2">
        <v>42917</v>
      </c>
      <c r="B29761" t="s">
        <v>506</v>
      </c>
      <c r="C29761" t="s">
        <v>9</v>
      </c>
      <c r="D29761" t="s">
        <v>225</v>
      </c>
      <c r="E29761" t="s">
        <v>68</v>
      </c>
      <c r="F29761">
        <v>9326.68</v>
      </c>
      <c r="G29761" t="s">
        <v>24236</v>
      </c>
    </row>
    <row r="29762" spans="1:7" x14ac:dyDescent="0.3">
      <c r="A29762" t="s">
        <v>24022</v>
      </c>
      <c r="B29762" t="s">
        <v>506</v>
      </c>
      <c r="C29762" t="s">
        <v>9</v>
      </c>
      <c r="D29762" t="s">
        <v>24</v>
      </c>
      <c r="E29762" t="s">
        <v>96</v>
      </c>
      <c r="F29762">
        <v>1036.3</v>
      </c>
      <c r="G29762" t="s">
        <v>24237</v>
      </c>
    </row>
    <row r="29763" spans="1:7" x14ac:dyDescent="0.3">
      <c r="A29763" t="s">
        <v>24022</v>
      </c>
      <c r="B29763" t="s">
        <v>1171</v>
      </c>
      <c r="C29763" t="s">
        <v>9</v>
      </c>
      <c r="D29763" t="s">
        <v>328</v>
      </c>
      <c r="E29763" t="s">
        <v>33</v>
      </c>
      <c r="F29763">
        <v>6374.65</v>
      </c>
      <c r="G29763" t="s">
        <v>1208</v>
      </c>
    </row>
    <row r="29764" spans="1:7" x14ac:dyDescent="0.3">
      <c r="A29764" t="s">
        <v>24022</v>
      </c>
      <c r="B29764" t="s">
        <v>506</v>
      </c>
      <c r="C29764" t="s">
        <v>9</v>
      </c>
      <c r="D29764" t="s">
        <v>228</v>
      </c>
      <c r="E29764" t="s">
        <v>96</v>
      </c>
      <c r="F29764">
        <v>4249.76</v>
      </c>
      <c r="G29764" t="s">
        <v>24238</v>
      </c>
    </row>
    <row r="29765" spans="1:7" x14ac:dyDescent="0.3">
      <c r="A29765" s="2">
        <v>42917</v>
      </c>
      <c r="B29765" t="s">
        <v>1171</v>
      </c>
      <c r="C29765" t="s">
        <v>9</v>
      </c>
      <c r="D29765" t="s">
        <v>189</v>
      </c>
      <c r="E29765" t="s">
        <v>128</v>
      </c>
      <c r="F29765">
        <v>11976.39</v>
      </c>
      <c r="G29765" t="s">
        <v>24239</v>
      </c>
    </row>
    <row r="29766" spans="1:7" x14ac:dyDescent="0.3">
      <c r="A29766" t="s">
        <v>23224</v>
      </c>
      <c r="B29766" t="s">
        <v>506</v>
      </c>
      <c r="D29766" t="s">
        <v>32</v>
      </c>
      <c r="E29766" t="s">
        <v>138</v>
      </c>
      <c r="F29766">
        <v>2994.1</v>
      </c>
      <c r="G29766" t="s">
        <v>24240</v>
      </c>
    </row>
    <row r="29767" spans="1:7" x14ac:dyDescent="0.3">
      <c r="B29767" t="s">
        <v>506</v>
      </c>
      <c r="C29767" t="s">
        <v>39</v>
      </c>
      <c r="D29767" t="s">
        <v>40</v>
      </c>
      <c r="E29767" t="s">
        <v>41</v>
      </c>
      <c r="F29767">
        <v>4174.74</v>
      </c>
      <c r="G29767" t="s">
        <v>1208</v>
      </c>
    </row>
    <row r="29768" spans="1:7" x14ac:dyDescent="0.3">
      <c r="A29768" t="s">
        <v>24022</v>
      </c>
      <c r="B29768" t="s">
        <v>506</v>
      </c>
      <c r="C29768" t="s">
        <v>39</v>
      </c>
      <c r="D29768" t="s">
        <v>102</v>
      </c>
      <c r="E29768" t="s">
        <v>319</v>
      </c>
      <c r="F29768">
        <v>4174.74</v>
      </c>
      <c r="G29768" t="s">
        <v>24241</v>
      </c>
    </row>
    <row r="29769" spans="1:7" x14ac:dyDescent="0.3">
      <c r="A29769" t="s">
        <v>24028</v>
      </c>
      <c r="B29769" t="s">
        <v>516</v>
      </c>
      <c r="C29769" t="s">
        <v>39</v>
      </c>
      <c r="D29769" t="s">
        <v>102</v>
      </c>
      <c r="E29769" t="s">
        <v>30</v>
      </c>
      <c r="F29769">
        <v>2087.37</v>
      </c>
      <c r="G29769" t="s">
        <v>24242</v>
      </c>
    </row>
    <row r="29770" spans="1:7" x14ac:dyDescent="0.3">
      <c r="A29770" t="s">
        <v>24022</v>
      </c>
      <c r="B29770" t="s">
        <v>506</v>
      </c>
      <c r="C29770" t="s">
        <v>39</v>
      </c>
      <c r="D29770" t="s">
        <v>106</v>
      </c>
      <c r="E29770" t="s">
        <v>208</v>
      </c>
      <c r="F29770">
        <v>3732.5</v>
      </c>
      <c r="G29770" t="s">
        <v>24243</v>
      </c>
    </row>
    <row r="29771" spans="1:7" x14ac:dyDescent="0.3">
      <c r="A29771" t="s">
        <v>24022</v>
      </c>
      <c r="B29771" t="s">
        <v>520</v>
      </c>
      <c r="D29771" t="s">
        <v>106</v>
      </c>
      <c r="E29771" t="s">
        <v>292</v>
      </c>
      <c r="F29771">
        <v>8709.18</v>
      </c>
      <c r="G29771" t="s">
        <v>24244</v>
      </c>
    </row>
    <row r="29772" spans="1:7" x14ac:dyDescent="0.3">
      <c r="A29772" s="2">
        <v>42917</v>
      </c>
      <c r="B29772" t="s">
        <v>506</v>
      </c>
      <c r="C29772" t="s">
        <v>39</v>
      </c>
      <c r="D29772" t="s">
        <v>113</v>
      </c>
      <c r="E29772" t="s">
        <v>153</v>
      </c>
      <c r="F29772">
        <v>3779.26</v>
      </c>
      <c r="G29772" t="s">
        <v>201</v>
      </c>
    </row>
    <row r="29773" spans="1:7" x14ac:dyDescent="0.3">
      <c r="A29773" s="2">
        <v>42917</v>
      </c>
      <c r="B29773" t="s">
        <v>506</v>
      </c>
      <c r="C29773" t="s">
        <v>39</v>
      </c>
      <c r="D29773" t="s">
        <v>59</v>
      </c>
      <c r="E29773" t="s">
        <v>56</v>
      </c>
      <c r="F29773">
        <v>3779.26</v>
      </c>
      <c r="G29773" t="s">
        <v>24245</v>
      </c>
    </row>
    <row r="29774" spans="1:7" x14ac:dyDescent="0.3">
      <c r="A29774" s="2">
        <v>42917</v>
      </c>
      <c r="B29774" t="s">
        <v>506</v>
      </c>
      <c r="C29774" t="s">
        <v>39</v>
      </c>
      <c r="D29774" t="s">
        <v>244</v>
      </c>
      <c r="E29774" t="s">
        <v>75</v>
      </c>
      <c r="F29774">
        <v>1889.63</v>
      </c>
      <c r="G29774" t="s">
        <v>24246</v>
      </c>
    </row>
    <row r="29775" spans="1:7" x14ac:dyDescent="0.3">
      <c r="A29775" s="2">
        <v>42917</v>
      </c>
      <c r="B29775" t="s">
        <v>506</v>
      </c>
      <c r="C29775" t="s">
        <v>39</v>
      </c>
      <c r="D29775" t="s">
        <v>212</v>
      </c>
      <c r="E29775" t="s">
        <v>111</v>
      </c>
      <c r="F29775">
        <v>9449.02</v>
      </c>
      <c r="G29775" t="s">
        <v>24247</v>
      </c>
    </row>
    <row r="29776" spans="1:7" x14ac:dyDescent="0.3">
      <c r="A29776" s="2">
        <v>42917</v>
      </c>
      <c r="B29776" t="s">
        <v>506</v>
      </c>
      <c r="C29776" t="s">
        <v>39</v>
      </c>
      <c r="D29776" t="s">
        <v>63</v>
      </c>
      <c r="F29776" s="1">
        <v>5669</v>
      </c>
      <c r="G29776" t="s">
        <v>24248</v>
      </c>
    </row>
    <row r="29777" spans="1:7" x14ac:dyDescent="0.3">
      <c r="A29777" t="s">
        <v>24022</v>
      </c>
      <c r="B29777" t="s">
        <v>525</v>
      </c>
      <c r="C29777" t="s">
        <v>39</v>
      </c>
      <c r="D29777" t="s">
        <v>120</v>
      </c>
      <c r="E29777" t="s">
        <v>412</v>
      </c>
      <c r="F29777">
        <v>3779.61</v>
      </c>
      <c r="G29777" t="s">
        <v>3737</v>
      </c>
    </row>
    <row r="29778" spans="1:7" x14ac:dyDescent="0.3">
      <c r="A29778" t="s">
        <v>24022</v>
      </c>
      <c r="C29778" t="s">
        <v>39</v>
      </c>
      <c r="D29778" t="s">
        <v>252</v>
      </c>
      <c r="E29778" t="s">
        <v>487</v>
      </c>
      <c r="F29778">
        <v>7118.89</v>
      </c>
      <c r="G29778" t="s">
        <v>24249</v>
      </c>
    </row>
    <row r="29779" spans="1:7" x14ac:dyDescent="0.3">
      <c r="A29779" s="2">
        <v>42917</v>
      </c>
      <c r="B29779" t="s">
        <v>525</v>
      </c>
      <c r="C29779" t="s">
        <v>39</v>
      </c>
      <c r="D29779" t="s">
        <v>168</v>
      </c>
      <c r="E29779" t="s">
        <v>71</v>
      </c>
      <c r="F29779">
        <v>3050.95</v>
      </c>
      <c r="G29779" t="s">
        <v>24250</v>
      </c>
    </row>
    <row r="29780" spans="1:7" x14ac:dyDescent="0.3">
      <c r="A29780" s="2">
        <v>42917</v>
      </c>
      <c r="B29780" t="s">
        <v>529</v>
      </c>
      <c r="C29780" t="s">
        <v>9</v>
      </c>
      <c r="E29780" t="s">
        <v>233</v>
      </c>
      <c r="F29780">
        <v>9172.41</v>
      </c>
      <c r="G29780" t="s">
        <v>1491</v>
      </c>
    </row>
    <row r="29781" spans="1:7" x14ac:dyDescent="0.3">
      <c r="A29781" t="s">
        <v>24022</v>
      </c>
      <c r="B29781" t="s">
        <v>529</v>
      </c>
      <c r="C29781" t="s">
        <v>9</v>
      </c>
      <c r="D29781" t="s">
        <v>10</v>
      </c>
      <c r="E29781" t="s">
        <v>86</v>
      </c>
      <c r="F29781">
        <v>3931.03</v>
      </c>
      <c r="G29781" t="s">
        <v>24251</v>
      </c>
    </row>
    <row r="29782" spans="1:7" x14ac:dyDescent="0.3">
      <c r="A29782" s="2">
        <v>42917</v>
      </c>
      <c r="B29782" t="s">
        <v>529</v>
      </c>
      <c r="C29782" t="s">
        <v>9</v>
      </c>
      <c r="D29782" t="s">
        <v>24</v>
      </c>
      <c r="E29782" t="s">
        <v>84</v>
      </c>
      <c r="F29782">
        <v>8292.5400000000009</v>
      </c>
      <c r="G29782" t="s">
        <v>2122</v>
      </c>
    </row>
    <row r="29783" spans="1:7" x14ac:dyDescent="0.3">
      <c r="A29783" s="3">
        <v>42917</v>
      </c>
      <c r="B29783" t="s">
        <v>529</v>
      </c>
      <c r="C29783" t="s">
        <v>9</v>
      </c>
      <c r="D29783" t="s">
        <v>588</v>
      </c>
      <c r="E29783" t="s">
        <v>96</v>
      </c>
      <c r="F29783">
        <v>921.39</v>
      </c>
      <c r="G29783" t="s">
        <v>24252</v>
      </c>
    </row>
    <row r="29784" spans="1:7" x14ac:dyDescent="0.3">
      <c r="A29784" t="s">
        <v>24022</v>
      </c>
      <c r="B29784" t="s">
        <v>529</v>
      </c>
      <c r="C29784" t="s">
        <v>9</v>
      </c>
      <c r="D29784" t="s">
        <v>29</v>
      </c>
      <c r="E29784" t="s">
        <v>11</v>
      </c>
      <c r="F29784">
        <v>13136.92</v>
      </c>
      <c r="G29784" t="s">
        <v>24253</v>
      </c>
    </row>
    <row r="29785" spans="1:7" x14ac:dyDescent="0.3">
      <c r="A29785" t="s">
        <v>23268</v>
      </c>
      <c r="B29785" t="s">
        <v>1728</v>
      </c>
      <c r="C29785" t="s">
        <v>9</v>
      </c>
      <c r="D29785" t="s">
        <v>29</v>
      </c>
      <c r="E29785" t="s">
        <v>986</v>
      </c>
      <c r="F29785">
        <v>8757.9500000000007</v>
      </c>
      <c r="G29785" t="s">
        <v>24254</v>
      </c>
    </row>
    <row r="29786" spans="1:7" x14ac:dyDescent="0.3">
      <c r="A29786" t="s">
        <v>23205</v>
      </c>
      <c r="B29786" t="s">
        <v>1196</v>
      </c>
      <c r="C29786" t="s">
        <v>9</v>
      </c>
      <c r="D29786" t="s">
        <v>181</v>
      </c>
      <c r="E29786" t="s">
        <v>11</v>
      </c>
      <c r="G29786" t="s">
        <v>2082</v>
      </c>
    </row>
    <row r="29787" spans="1:7" x14ac:dyDescent="0.3">
      <c r="A29787" s="2">
        <v>42917</v>
      </c>
      <c r="B29787" t="s">
        <v>529</v>
      </c>
      <c r="C29787" t="s">
        <v>9</v>
      </c>
      <c r="D29787" t="s">
        <v>189</v>
      </c>
      <c r="E29787" t="s">
        <v>412</v>
      </c>
      <c r="F29787">
        <v>1139.96</v>
      </c>
      <c r="G29787" t="s">
        <v>24255</v>
      </c>
    </row>
    <row r="29788" spans="1:7" x14ac:dyDescent="0.3">
      <c r="A29788" t="s">
        <v>24028</v>
      </c>
      <c r="B29788" t="s">
        <v>529</v>
      </c>
      <c r="C29788" t="s">
        <v>39</v>
      </c>
      <c r="D29788" t="s">
        <v>128</v>
      </c>
      <c r="E29788" t="s">
        <v>111</v>
      </c>
      <c r="F29788">
        <v>7329.28</v>
      </c>
      <c r="G29788" t="s">
        <v>2998</v>
      </c>
    </row>
    <row r="29789" spans="1:7" x14ac:dyDescent="0.3">
      <c r="A29789" t="s">
        <v>24022</v>
      </c>
      <c r="B29789" t="s">
        <v>529</v>
      </c>
      <c r="C29789" t="s">
        <v>39</v>
      </c>
      <c r="D29789" t="s">
        <v>102</v>
      </c>
      <c r="E29789" t="s">
        <v>169</v>
      </c>
      <c r="F29789" t="s">
        <v>24256</v>
      </c>
      <c r="G29789" t="s">
        <v>24257</v>
      </c>
    </row>
    <row r="29790" spans="1:7" x14ac:dyDescent="0.3">
      <c r="A29790" s="2">
        <v>42917</v>
      </c>
      <c r="B29790" t="s">
        <v>529</v>
      </c>
      <c r="C29790" t="s">
        <v>39</v>
      </c>
      <c r="D29790" t="s">
        <v>149</v>
      </c>
      <c r="E29790" t="s">
        <v>96</v>
      </c>
      <c r="F29790">
        <v>3664.64</v>
      </c>
      <c r="G29790" t="s">
        <v>24258</v>
      </c>
    </row>
    <row r="29791" spans="1:7" x14ac:dyDescent="0.3">
      <c r="A29791" s="2">
        <v>42917</v>
      </c>
      <c r="B29791" t="s">
        <v>1717</v>
      </c>
      <c r="C29791" t="s">
        <v>39</v>
      </c>
      <c r="D29791" t="s">
        <v>51</v>
      </c>
      <c r="E29791" t="s">
        <v>208</v>
      </c>
      <c r="F29791">
        <v>5045.5600000000004</v>
      </c>
      <c r="G29791" t="s">
        <v>16170</v>
      </c>
    </row>
    <row r="29792" spans="1:7" x14ac:dyDescent="0.3">
      <c r="A29792" s="2">
        <v>42917</v>
      </c>
      <c r="B29792" t="s">
        <v>1734</v>
      </c>
      <c r="C29792" t="s">
        <v>39</v>
      </c>
      <c r="D29792" t="s">
        <v>435</v>
      </c>
      <c r="E29792" t="s">
        <v>292</v>
      </c>
      <c r="F29792" s="1">
        <v>11772</v>
      </c>
      <c r="G29792" t="s">
        <v>154</v>
      </c>
    </row>
    <row r="29793" spans="1:7" x14ac:dyDescent="0.3">
      <c r="A29793" t="s">
        <v>24022</v>
      </c>
      <c r="B29793" t="s">
        <v>542</v>
      </c>
      <c r="C29793" t="s">
        <v>39</v>
      </c>
      <c r="E29793" t="s">
        <v>41</v>
      </c>
      <c r="F29793">
        <v>9260.7800000000007</v>
      </c>
      <c r="G29793" t="s">
        <v>24259</v>
      </c>
    </row>
    <row r="29794" spans="1:7" x14ac:dyDescent="0.3">
      <c r="B29794" t="s">
        <v>529</v>
      </c>
      <c r="C29794" t="s">
        <v>39</v>
      </c>
      <c r="D29794" t="s">
        <v>110</v>
      </c>
      <c r="E29794" t="e">
        <f>- recycling Recovery</f>
        <v>#NAME?</v>
      </c>
      <c r="F29794" s="1">
        <v>9260</v>
      </c>
      <c r="G29794" t="s">
        <v>24260</v>
      </c>
    </row>
    <row r="29795" spans="1:7" x14ac:dyDescent="0.3">
      <c r="A29795" s="2">
        <v>42917</v>
      </c>
      <c r="B29795" t="s">
        <v>529</v>
      </c>
      <c r="C29795" t="s">
        <v>39</v>
      </c>
      <c r="D29795" t="s">
        <v>59</v>
      </c>
      <c r="E29795" t="s">
        <v>385</v>
      </c>
      <c r="G29795" t="s">
        <v>24261</v>
      </c>
    </row>
    <row r="29796" spans="1:7" x14ac:dyDescent="0.3">
      <c r="A29796" s="3">
        <v>42917</v>
      </c>
      <c r="B29796" t="s">
        <v>529</v>
      </c>
      <c r="C29796" t="s">
        <v>39</v>
      </c>
      <c r="D29796" t="s">
        <v>767</v>
      </c>
      <c r="E29796" t="s">
        <v>41</v>
      </c>
      <c r="F29796">
        <v>10886.06</v>
      </c>
      <c r="G29796" t="s">
        <v>24262</v>
      </c>
    </row>
    <row r="29797" spans="1:7" x14ac:dyDescent="0.3">
      <c r="A29797" t="s">
        <v>24022</v>
      </c>
      <c r="B29797" t="s">
        <v>1202</v>
      </c>
      <c r="C29797" t="s">
        <v>39</v>
      </c>
      <c r="D29797" t="s">
        <v>63</v>
      </c>
      <c r="E29797" t="s">
        <v>21</v>
      </c>
      <c r="F29797">
        <v>6531.64</v>
      </c>
      <c r="G29797" t="s">
        <v>24263</v>
      </c>
    </row>
    <row r="29798" spans="1:7" x14ac:dyDescent="0.3">
      <c r="A29798" t="s">
        <v>24022</v>
      </c>
      <c r="B29798" t="s">
        <v>1207</v>
      </c>
      <c r="C29798" t="s">
        <v>39</v>
      </c>
      <c r="D29798" t="s">
        <v>63</v>
      </c>
      <c r="E29798" t="s">
        <v>385</v>
      </c>
      <c r="F29798">
        <v>4354.43</v>
      </c>
      <c r="G29798" t="s">
        <v>24264</v>
      </c>
    </row>
    <row r="29799" spans="1:7" x14ac:dyDescent="0.3">
      <c r="A29799" s="2">
        <v>42917</v>
      </c>
      <c r="B29799" t="s">
        <v>529</v>
      </c>
      <c r="C29799" t="s">
        <v>39</v>
      </c>
      <c r="D29799" t="s">
        <v>168</v>
      </c>
      <c r="E29799" t="s">
        <v>43</v>
      </c>
      <c r="F29799">
        <v>9790.4</v>
      </c>
      <c r="G29799" t="s">
        <v>24265</v>
      </c>
    </row>
    <row r="29800" spans="1:7" x14ac:dyDescent="0.3">
      <c r="A29800" s="2">
        <v>42917</v>
      </c>
      <c r="B29800" t="s">
        <v>529</v>
      </c>
      <c r="C29800" t="s">
        <v>39</v>
      </c>
      <c r="D29800" t="s">
        <v>168</v>
      </c>
      <c r="E29800" t="s">
        <v>60</v>
      </c>
      <c r="F29800">
        <v>4195.88</v>
      </c>
      <c r="G29800" t="s">
        <v>1183</v>
      </c>
    </row>
    <row r="29801" spans="1:7" x14ac:dyDescent="0.3">
      <c r="A29801" t="s">
        <v>24022</v>
      </c>
      <c r="B29801" t="s">
        <v>560</v>
      </c>
      <c r="C29801" t="s">
        <v>9</v>
      </c>
      <c r="D29801" t="s">
        <v>133</v>
      </c>
      <c r="E29801" t="s">
        <v>11</v>
      </c>
      <c r="F29801">
        <v>6542.72</v>
      </c>
      <c r="G29801" t="s">
        <v>24266</v>
      </c>
    </row>
    <row r="29802" spans="1:7" x14ac:dyDescent="0.3">
      <c r="A29802" t="s">
        <v>24028</v>
      </c>
      <c r="B29802" t="s">
        <v>557</v>
      </c>
      <c r="C29802" t="s">
        <v>9</v>
      </c>
      <c r="D29802" t="s">
        <v>290</v>
      </c>
      <c r="E29802" t="s">
        <v>86</v>
      </c>
      <c r="F29802">
        <v>2804.02</v>
      </c>
      <c r="G29802" t="s">
        <v>24267</v>
      </c>
    </row>
    <row r="29803" spans="1:7" x14ac:dyDescent="0.3">
      <c r="A29803" s="2">
        <v>42917</v>
      </c>
      <c r="C29803" t="s">
        <v>9</v>
      </c>
      <c r="D29803" t="s">
        <v>128</v>
      </c>
      <c r="E29803" t="s">
        <v>56</v>
      </c>
      <c r="F29803">
        <v>6276.96</v>
      </c>
      <c r="G29803" t="s">
        <v>24268</v>
      </c>
    </row>
    <row r="29804" spans="1:7" x14ac:dyDescent="0.3">
      <c r="A29804" s="2">
        <v>42917</v>
      </c>
      <c r="B29804" t="s">
        <v>557</v>
      </c>
      <c r="C29804" t="s">
        <v>9</v>
      </c>
      <c r="D29804" t="s">
        <v>24</v>
      </c>
      <c r="E29804" t="s">
        <v>86</v>
      </c>
      <c r="F29804">
        <v>697.44</v>
      </c>
      <c r="G29804" t="s">
        <v>24269</v>
      </c>
    </row>
    <row r="29805" spans="1:7" x14ac:dyDescent="0.3">
      <c r="A29805" s="2">
        <v>42917</v>
      </c>
      <c r="B29805" t="s">
        <v>557</v>
      </c>
      <c r="C29805" t="s">
        <v>9</v>
      </c>
      <c r="D29805" t="s">
        <v>29</v>
      </c>
      <c r="E29805" t="s">
        <v>11</v>
      </c>
      <c r="F29805">
        <v>6157.35</v>
      </c>
      <c r="G29805" t="s">
        <v>927</v>
      </c>
    </row>
    <row r="29806" spans="1:7" x14ac:dyDescent="0.3">
      <c r="A29806" t="s">
        <v>24022</v>
      </c>
      <c r="B29806" t="s">
        <v>564</v>
      </c>
      <c r="C29806" t="s">
        <v>9</v>
      </c>
      <c r="D29806" t="s">
        <v>228</v>
      </c>
      <c r="E29806" t="s">
        <v>806</v>
      </c>
      <c r="F29806">
        <v>4104.8999999999996</v>
      </c>
      <c r="G29806" t="s">
        <v>24270</v>
      </c>
    </row>
    <row r="29807" spans="1:7" x14ac:dyDescent="0.3">
      <c r="A29807" t="s">
        <v>24022</v>
      </c>
      <c r="B29807" t="s">
        <v>557</v>
      </c>
      <c r="C29807" t="s">
        <v>9</v>
      </c>
      <c r="D29807" t="s">
        <v>454</v>
      </c>
      <c r="E29807" t="s">
        <v>93</v>
      </c>
      <c r="F29807" s="1">
        <v>6655</v>
      </c>
      <c r="G29807" t="s">
        <v>24271</v>
      </c>
    </row>
    <row r="29808" spans="1:7" x14ac:dyDescent="0.3">
      <c r="A29808" t="s">
        <v>24028</v>
      </c>
      <c r="B29808" t="s">
        <v>560</v>
      </c>
      <c r="C29808" t="s">
        <v>9</v>
      </c>
      <c r="D29808" t="s">
        <v>232</v>
      </c>
      <c r="E29808" t="s">
        <v>138</v>
      </c>
      <c r="F29808">
        <v>1663.9</v>
      </c>
      <c r="G29808" t="s">
        <v>1007</v>
      </c>
    </row>
    <row r="29809" spans="1:7" x14ac:dyDescent="0.3">
      <c r="A29809" t="s">
        <v>24022</v>
      </c>
      <c r="B29809" t="s">
        <v>557</v>
      </c>
      <c r="C29809" t="s">
        <v>39</v>
      </c>
      <c r="D29809" t="s">
        <v>98</v>
      </c>
      <c r="E29809" t="s">
        <v>159</v>
      </c>
      <c r="G29809" t="s">
        <v>24272</v>
      </c>
    </row>
    <row r="29810" spans="1:7" x14ac:dyDescent="0.3">
      <c r="A29810" t="s">
        <v>24022</v>
      </c>
      <c r="B29810" t="s">
        <v>557</v>
      </c>
      <c r="C29810" t="s">
        <v>39</v>
      </c>
      <c r="D29810" t="s">
        <v>45</v>
      </c>
      <c r="E29810" t="s">
        <v>319</v>
      </c>
      <c r="F29810">
        <v>5565.39</v>
      </c>
      <c r="G29810" t="s">
        <v>4238</v>
      </c>
    </row>
    <row r="29811" spans="1:7" x14ac:dyDescent="0.3">
      <c r="A29811" s="2">
        <v>42917</v>
      </c>
      <c r="B29811" t="s">
        <v>557</v>
      </c>
      <c r="C29811" t="s">
        <v>39</v>
      </c>
      <c r="D29811" t="s">
        <v>149</v>
      </c>
      <c r="E29811" t="s">
        <v>81</v>
      </c>
      <c r="F29811">
        <v>2782.7</v>
      </c>
      <c r="G29811" t="s">
        <v>24273</v>
      </c>
    </row>
    <row r="29812" spans="1:7" x14ac:dyDescent="0.3">
      <c r="A29812" t="s">
        <v>23268</v>
      </c>
      <c r="B29812" t="s">
        <v>557</v>
      </c>
      <c r="C29812" t="s">
        <v>39</v>
      </c>
      <c r="D29812" t="s">
        <v>200</v>
      </c>
      <c r="E29812" t="s">
        <v>48</v>
      </c>
      <c r="F29812" s="1">
        <v>7513</v>
      </c>
      <c r="G29812" t="s">
        <v>24274</v>
      </c>
    </row>
    <row r="29813" spans="1:7" x14ac:dyDescent="0.3">
      <c r="A29813" t="s">
        <v>24028</v>
      </c>
      <c r="B29813" t="s">
        <v>557</v>
      </c>
      <c r="C29813" t="s">
        <v>39</v>
      </c>
      <c r="D29813" t="s">
        <v>200</v>
      </c>
      <c r="E29813" t="s">
        <v>114</v>
      </c>
      <c r="F29813">
        <v>17531.400000000001</v>
      </c>
      <c r="G29813" t="s">
        <v>24275</v>
      </c>
    </row>
    <row r="29814" spans="1:7" x14ac:dyDescent="0.3">
      <c r="A29814" t="s">
        <v>24022</v>
      </c>
      <c r="B29814" t="s">
        <v>557</v>
      </c>
      <c r="C29814" t="s">
        <v>39</v>
      </c>
      <c r="D29814" t="s">
        <v>110</v>
      </c>
      <c r="E29814" t="s">
        <v>111</v>
      </c>
      <c r="F29814">
        <v>6016.74</v>
      </c>
      <c r="G29814" t="s">
        <v>24276</v>
      </c>
    </row>
    <row r="29815" spans="1:7" x14ac:dyDescent="0.3">
      <c r="A29815" s="2">
        <v>42917</v>
      </c>
      <c r="B29815" t="s">
        <v>557</v>
      </c>
      <c r="C29815" t="s">
        <v>39</v>
      </c>
      <c r="D29815" t="s">
        <v>310</v>
      </c>
      <c r="E29815" t="s">
        <v>68</v>
      </c>
      <c r="F29815">
        <v>6016.74</v>
      </c>
      <c r="G29815" t="s">
        <v>24277</v>
      </c>
    </row>
    <row r="29816" spans="1:7" x14ac:dyDescent="0.3">
      <c r="A29816" t="s">
        <v>24022</v>
      </c>
      <c r="B29816" t="s">
        <v>557</v>
      </c>
      <c r="C29816" t="s">
        <v>39</v>
      </c>
      <c r="D29816" t="s">
        <v>53</v>
      </c>
      <c r="F29816">
        <v>3008.37</v>
      </c>
      <c r="G29816" t="s">
        <v>24278</v>
      </c>
    </row>
    <row r="29817" spans="1:7" x14ac:dyDescent="0.3">
      <c r="A29817" s="2">
        <v>42917</v>
      </c>
      <c r="B29817" t="s">
        <v>557</v>
      </c>
      <c r="C29817" t="s">
        <v>39</v>
      </c>
      <c r="D29817" t="s">
        <v>67</v>
      </c>
      <c r="E29817" t="s">
        <v>153</v>
      </c>
      <c r="F29817">
        <v>6617.15</v>
      </c>
      <c r="G29817" t="s">
        <v>24279</v>
      </c>
    </row>
    <row r="29818" spans="1:7" x14ac:dyDescent="0.3">
      <c r="A29818" t="s">
        <v>23205</v>
      </c>
      <c r="B29818" t="s">
        <v>557</v>
      </c>
      <c r="C29818" t="s">
        <v>39</v>
      </c>
      <c r="D29818" t="s">
        <v>380</v>
      </c>
      <c r="E29818" t="s">
        <v>292</v>
      </c>
      <c r="F29818">
        <v>3970.29</v>
      </c>
      <c r="G29818" t="s">
        <v>24280</v>
      </c>
    </row>
    <row r="29819" spans="1:7" x14ac:dyDescent="0.3">
      <c r="A29819" t="s">
        <v>24022</v>
      </c>
      <c r="B29819" t="s">
        <v>557</v>
      </c>
      <c r="C29819" t="s">
        <v>39</v>
      </c>
      <c r="D29819" t="s">
        <v>92</v>
      </c>
      <c r="E29819" t="s">
        <v>123</v>
      </c>
      <c r="F29819">
        <v>2646.86</v>
      </c>
      <c r="G29819" t="s">
        <v>24281</v>
      </c>
    </row>
    <row r="29820" spans="1:7" x14ac:dyDescent="0.3">
      <c r="A29820" s="2">
        <v>42917</v>
      </c>
      <c r="B29820" t="s">
        <v>560</v>
      </c>
      <c r="C29820" t="s">
        <v>39</v>
      </c>
      <c r="D29820" t="s">
        <v>635</v>
      </c>
      <c r="E29820" t="s">
        <v>126</v>
      </c>
      <c r="F29820">
        <v>6184.35</v>
      </c>
      <c r="G29820" t="s">
        <v>24282</v>
      </c>
    </row>
    <row r="29821" spans="1:7" x14ac:dyDescent="0.3">
      <c r="A29821" t="s">
        <v>23224</v>
      </c>
      <c r="B29821" t="s">
        <v>557</v>
      </c>
      <c r="C29821" t="s">
        <v>39</v>
      </c>
      <c r="D29821" t="s">
        <v>125</v>
      </c>
      <c r="E29821" t="s">
        <v>75</v>
      </c>
      <c r="F29821">
        <v>2650.44</v>
      </c>
      <c r="G29821" t="s">
        <v>1001</v>
      </c>
    </row>
    <row r="29822" spans="1:7" x14ac:dyDescent="0.3">
      <c r="A29822" s="3">
        <v>42917</v>
      </c>
      <c r="B29822" t="s">
        <v>585</v>
      </c>
      <c r="C29822" t="s">
        <v>9</v>
      </c>
      <c r="D29822" t="s">
        <v>290</v>
      </c>
      <c r="E29822" t="s">
        <v>27</v>
      </c>
      <c r="F29822">
        <v>10229.83</v>
      </c>
      <c r="G29822" t="s">
        <v>24283</v>
      </c>
    </row>
    <row r="29823" spans="1:7" x14ac:dyDescent="0.3">
      <c r="A29823" t="s">
        <v>24028</v>
      </c>
      <c r="B29823" t="s">
        <v>585</v>
      </c>
      <c r="C29823" t="s">
        <v>9</v>
      </c>
      <c r="D29823" t="s">
        <v>131</v>
      </c>
      <c r="E29823" t="s">
        <v>81</v>
      </c>
      <c r="F29823" s="1">
        <v>4384</v>
      </c>
      <c r="G29823" t="s">
        <v>24284</v>
      </c>
    </row>
    <row r="29824" spans="1:7" x14ac:dyDescent="0.3">
      <c r="A29824" t="s">
        <v>24022</v>
      </c>
      <c r="B29824" t="s">
        <v>1763</v>
      </c>
      <c r="C29824" t="s">
        <v>9</v>
      </c>
      <c r="D29824" t="s">
        <v>1569</v>
      </c>
      <c r="E29824" t="s">
        <v>114</v>
      </c>
      <c r="F29824">
        <v>11400.17</v>
      </c>
      <c r="G29824" t="s">
        <v>24285</v>
      </c>
    </row>
    <row r="29825" spans="1:7" x14ac:dyDescent="0.3">
      <c r="A29825" t="s">
        <v>24022</v>
      </c>
      <c r="B29825" t="s">
        <v>585</v>
      </c>
      <c r="C29825" t="s">
        <v>9</v>
      </c>
      <c r="D29825" t="s">
        <v>180</v>
      </c>
      <c r="E29825" t="s">
        <v>81</v>
      </c>
      <c r="F29825">
        <v>1266.69</v>
      </c>
      <c r="G29825" t="s">
        <v>24286</v>
      </c>
    </row>
    <row r="29826" spans="1:7" x14ac:dyDescent="0.3">
      <c r="A29826" t="s">
        <v>24022</v>
      </c>
      <c r="B29826" t="s">
        <v>585</v>
      </c>
      <c r="C29826" t="s">
        <v>9</v>
      </c>
      <c r="D29826" t="s">
        <v>26</v>
      </c>
      <c r="E29826" t="s">
        <v>233</v>
      </c>
      <c r="F29826">
        <v>9981.89</v>
      </c>
      <c r="G29826" t="s">
        <v>1527</v>
      </c>
    </row>
    <row r="29827" spans="1:7" x14ac:dyDescent="0.3">
      <c r="A29827" t="s">
        <v>23200</v>
      </c>
      <c r="C29827" t="s">
        <v>9</v>
      </c>
      <c r="D29827" t="s">
        <v>646</v>
      </c>
      <c r="E29827" t="s">
        <v>96</v>
      </c>
      <c r="F29827">
        <v>6654.59</v>
      </c>
      <c r="G29827" t="s">
        <v>24287</v>
      </c>
    </row>
    <row r="29828" spans="1:7" x14ac:dyDescent="0.3">
      <c r="A29828" t="s">
        <v>24028</v>
      </c>
      <c r="B29828" t="s">
        <v>585</v>
      </c>
      <c r="C29828" t="s">
        <v>9</v>
      </c>
      <c r="D29828" t="s">
        <v>35</v>
      </c>
      <c r="E29828" t="s">
        <v>976</v>
      </c>
      <c r="F29828">
        <v>6180.8</v>
      </c>
      <c r="G29828" t="s">
        <v>1422</v>
      </c>
    </row>
    <row r="29829" spans="1:7" x14ac:dyDescent="0.3">
      <c r="A29829" s="2">
        <v>42917</v>
      </c>
      <c r="B29829" t="s">
        <v>585</v>
      </c>
      <c r="C29829" t="s">
        <v>9</v>
      </c>
      <c r="D29829" t="s">
        <v>92</v>
      </c>
      <c r="E29829" t="s">
        <v>17</v>
      </c>
      <c r="F29829">
        <v>1545.2</v>
      </c>
      <c r="G29829" t="s">
        <v>19624</v>
      </c>
    </row>
    <row r="29830" spans="1:7" x14ac:dyDescent="0.3">
      <c r="A29830" s="2">
        <v>42917</v>
      </c>
      <c r="B29830" t="s">
        <v>585</v>
      </c>
      <c r="C29830" t="s">
        <v>39</v>
      </c>
      <c r="D29830" t="s">
        <v>40</v>
      </c>
      <c r="E29830" t="s">
        <v>128</v>
      </c>
      <c r="F29830">
        <v>6139.47</v>
      </c>
      <c r="G29830" t="s">
        <v>9182</v>
      </c>
    </row>
    <row r="29831" spans="1:7" x14ac:dyDescent="0.3">
      <c r="A29831" s="2">
        <v>42917</v>
      </c>
      <c r="B29831" t="s">
        <v>606</v>
      </c>
      <c r="C29831" t="s">
        <v>39</v>
      </c>
      <c r="D29831" t="s">
        <v>98</v>
      </c>
      <c r="E29831" t="s">
        <v>100</v>
      </c>
      <c r="F29831" s="1">
        <v>6139</v>
      </c>
      <c r="G29831" t="s">
        <v>24288</v>
      </c>
    </row>
    <row r="29832" spans="1:7" x14ac:dyDescent="0.3">
      <c r="A29832" t="s">
        <v>24022</v>
      </c>
      <c r="B29832" t="s">
        <v>590</v>
      </c>
      <c r="C29832" t="s">
        <v>39</v>
      </c>
      <c r="E29832" t="s">
        <v>138</v>
      </c>
      <c r="F29832">
        <v>3069.74</v>
      </c>
      <c r="G29832" t="s">
        <v>24289</v>
      </c>
    </row>
    <row r="29833" spans="1:7" x14ac:dyDescent="0.3">
      <c r="A29833" s="2">
        <v>42917</v>
      </c>
      <c r="B29833" t="s">
        <v>585</v>
      </c>
      <c r="C29833" t="s">
        <v>39</v>
      </c>
      <c r="D29833" t="s">
        <v>155</v>
      </c>
      <c r="E29833" t="s">
        <v>159</v>
      </c>
      <c r="F29833">
        <v>2029.24</v>
      </c>
      <c r="G29833" t="s">
        <v>24290</v>
      </c>
    </row>
    <row r="29834" spans="1:7" x14ac:dyDescent="0.3">
      <c r="A29834" t="s">
        <v>24028</v>
      </c>
      <c r="B29834" t="s">
        <v>1763</v>
      </c>
      <c r="C29834" t="s">
        <v>39</v>
      </c>
      <c r="D29834" t="s">
        <v>106</v>
      </c>
      <c r="E29834" t="s">
        <v>114</v>
      </c>
      <c r="F29834">
        <v>4734.8999999999996</v>
      </c>
      <c r="G29834" t="s">
        <v>3210</v>
      </c>
    </row>
    <row r="29835" spans="1:7" x14ac:dyDescent="0.3">
      <c r="A29835" t="s">
        <v>24022</v>
      </c>
      <c r="B29835" t="s">
        <v>585</v>
      </c>
      <c r="C29835" t="s">
        <v>39</v>
      </c>
      <c r="D29835" t="s">
        <v>310</v>
      </c>
      <c r="E29835" t="s">
        <v>41</v>
      </c>
      <c r="F29835" s="1">
        <v>3330</v>
      </c>
      <c r="G29835" t="s">
        <v>24291</v>
      </c>
    </row>
    <row r="29836" spans="1:7" x14ac:dyDescent="0.3">
      <c r="A29836" s="2">
        <v>42917</v>
      </c>
      <c r="C29836" t="s">
        <v>39</v>
      </c>
      <c r="D29836" t="s">
        <v>113</v>
      </c>
      <c r="E29836" t="s">
        <v>156</v>
      </c>
      <c r="F29836">
        <v>3330.78</v>
      </c>
      <c r="G29836" t="s">
        <v>24292</v>
      </c>
    </row>
    <row r="29837" spans="1:7" x14ac:dyDescent="0.3">
      <c r="A29837" t="s">
        <v>23205</v>
      </c>
      <c r="B29837" t="s">
        <v>1763</v>
      </c>
      <c r="C29837" t="s">
        <v>39</v>
      </c>
      <c r="D29837" t="s">
        <v>247</v>
      </c>
      <c r="E29837" t="s">
        <v>385</v>
      </c>
      <c r="F29837">
        <v>1665.39</v>
      </c>
      <c r="G29837" t="s">
        <v>288</v>
      </c>
    </row>
    <row r="29838" spans="1:7" x14ac:dyDescent="0.3">
      <c r="A29838" t="s">
        <v>24022</v>
      </c>
      <c r="B29838" t="s">
        <v>585</v>
      </c>
      <c r="C29838" t="s">
        <v>39</v>
      </c>
      <c r="D29838" t="s">
        <v>767</v>
      </c>
      <c r="E29838" t="s">
        <v>159</v>
      </c>
      <c r="F29838">
        <v>7701.86</v>
      </c>
      <c r="G29838" t="s">
        <v>24293</v>
      </c>
    </row>
    <row r="29839" spans="1:7" x14ac:dyDescent="0.3">
      <c r="A29839" t="s">
        <v>24022</v>
      </c>
      <c r="B29839" t="s">
        <v>585</v>
      </c>
      <c r="C29839" t="s">
        <v>39</v>
      </c>
      <c r="D29839" t="s">
        <v>120</v>
      </c>
      <c r="E29839" t="s">
        <v>84</v>
      </c>
      <c r="F29839">
        <v>4621.12</v>
      </c>
      <c r="G29839" t="s">
        <v>4927</v>
      </c>
    </row>
    <row r="29840" spans="1:7" x14ac:dyDescent="0.3">
      <c r="A29840" t="s">
        <v>24022</v>
      </c>
      <c r="B29840" t="s">
        <v>596</v>
      </c>
      <c r="C29840" t="s">
        <v>39</v>
      </c>
      <c r="D29840" t="s">
        <v>70</v>
      </c>
      <c r="E29840" t="s">
        <v>116</v>
      </c>
      <c r="F29840">
        <v>3080.75</v>
      </c>
      <c r="G29840" t="s">
        <v>24294</v>
      </c>
    </row>
    <row r="29841" spans="1:7" x14ac:dyDescent="0.3">
      <c r="A29841" t="s">
        <v>23349</v>
      </c>
      <c r="B29841" t="s">
        <v>585</v>
      </c>
      <c r="C29841" t="s">
        <v>39</v>
      </c>
      <c r="D29841" t="s">
        <v>125</v>
      </c>
      <c r="E29841" t="s">
        <v>609</v>
      </c>
      <c r="F29841">
        <v>14411.54</v>
      </c>
      <c r="G29841" t="s">
        <v>4657</v>
      </c>
    </row>
    <row r="29842" spans="1:7" x14ac:dyDescent="0.3">
      <c r="A29842" s="2">
        <v>42917</v>
      </c>
      <c r="B29842" t="s">
        <v>585</v>
      </c>
      <c r="C29842" t="s">
        <v>39</v>
      </c>
      <c r="D29842" t="s">
        <v>125</v>
      </c>
      <c r="E29842" t="s">
        <v>75</v>
      </c>
      <c r="F29842" s="1">
        <v>6176</v>
      </c>
      <c r="G29842" t="s">
        <v>16953</v>
      </c>
    </row>
    <row r="29843" spans="1:7" x14ac:dyDescent="0.3">
      <c r="A29843" t="s">
        <v>24022</v>
      </c>
      <c r="B29843" t="s">
        <v>1249</v>
      </c>
      <c r="C29843" t="s">
        <v>9</v>
      </c>
      <c r="E29843" t="s">
        <v>93</v>
      </c>
      <c r="F29843" t="s">
        <v>24295</v>
      </c>
      <c r="G29843" t="s">
        <v>24296</v>
      </c>
    </row>
    <row r="29844" spans="1:7" x14ac:dyDescent="0.3">
      <c r="A29844" s="2">
        <v>42917</v>
      </c>
      <c r="B29844" t="s">
        <v>614</v>
      </c>
      <c r="C29844" t="s">
        <v>9</v>
      </c>
      <c r="D29844" t="s">
        <v>131</v>
      </c>
      <c r="E29844" t="s">
        <v>86</v>
      </c>
      <c r="F29844">
        <v>5235.49</v>
      </c>
      <c r="G29844" t="s">
        <v>24297</v>
      </c>
    </row>
    <row r="29845" spans="1:7" x14ac:dyDescent="0.3">
      <c r="A29845" t="s">
        <v>24022</v>
      </c>
      <c r="B29845" t="s">
        <v>614</v>
      </c>
      <c r="C29845" t="s">
        <v>9</v>
      </c>
      <c r="D29845" t="s">
        <v>225</v>
      </c>
      <c r="E29845" t="s">
        <v>56</v>
      </c>
      <c r="F29845">
        <v>11884.53</v>
      </c>
      <c r="G29845" t="s">
        <v>201</v>
      </c>
    </row>
    <row r="29846" spans="1:7" x14ac:dyDescent="0.3">
      <c r="A29846" t="s">
        <v>24022</v>
      </c>
      <c r="B29846" t="s">
        <v>623</v>
      </c>
      <c r="C29846" t="s">
        <v>9</v>
      </c>
      <c r="D29846" t="s">
        <v>259</v>
      </c>
      <c r="E29846" t="s">
        <v>181</v>
      </c>
      <c r="F29846">
        <v>1320.5</v>
      </c>
      <c r="G29846" t="s">
        <v>24298</v>
      </c>
    </row>
    <row r="29847" spans="1:7" x14ac:dyDescent="0.3">
      <c r="A29847" s="2">
        <v>42917</v>
      </c>
      <c r="B29847" t="s">
        <v>1787</v>
      </c>
      <c r="C29847" t="s">
        <v>9</v>
      </c>
      <c r="D29847" t="s">
        <v>328</v>
      </c>
      <c r="E29847" t="s">
        <v>27</v>
      </c>
      <c r="F29847" s="1">
        <v>10690</v>
      </c>
      <c r="G29847" t="s">
        <v>24299</v>
      </c>
    </row>
    <row r="29848" spans="1:7" x14ac:dyDescent="0.3">
      <c r="A29848" t="s">
        <v>24028</v>
      </c>
      <c r="B29848" t="s">
        <v>614</v>
      </c>
      <c r="C29848" t="s">
        <v>9</v>
      </c>
      <c r="D29848" t="s">
        <v>228</v>
      </c>
      <c r="E29848" t="s">
        <v>81</v>
      </c>
      <c r="F29848">
        <v>7127.2</v>
      </c>
      <c r="G29848" t="s">
        <v>24300</v>
      </c>
    </row>
    <row r="29849" spans="1:7" x14ac:dyDescent="0.3">
      <c r="A29849" t="s">
        <v>24022</v>
      </c>
      <c r="B29849" t="s">
        <v>614</v>
      </c>
      <c r="C29849" t="s">
        <v>9</v>
      </c>
      <c r="D29849" t="s">
        <v>192</v>
      </c>
      <c r="E29849" t="s">
        <v>27</v>
      </c>
      <c r="F29849">
        <v>17815.169999999998</v>
      </c>
      <c r="G29849" t="s">
        <v>24301</v>
      </c>
    </row>
    <row r="29850" spans="1:7" x14ac:dyDescent="0.3">
      <c r="A29850" s="3">
        <v>42917</v>
      </c>
      <c r="B29850" t="s">
        <v>623</v>
      </c>
      <c r="C29850" t="s">
        <v>9</v>
      </c>
      <c r="D29850" t="s">
        <v>454</v>
      </c>
      <c r="E29850" t="s">
        <v>96</v>
      </c>
      <c r="F29850">
        <v>4453.79</v>
      </c>
      <c r="G29850" t="s">
        <v>24302</v>
      </c>
    </row>
    <row r="29851" spans="1:7" x14ac:dyDescent="0.3">
      <c r="A29851" t="s">
        <v>24022</v>
      </c>
      <c r="B29851" t="s">
        <v>614</v>
      </c>
      <c r="C29851" t="s">
        <v>39</v>
      </c>
      <c r="D29851" t="s">
        <v>149</v>
      </c>
      <c r="E29851" t="s">
        <v>48</v>
      </c>
      <c r="F29851">
        <v>8226.99</v>
      </c>
      <c r="G29851" t="s">
        <v>24303</v>
      </c>
    </row>
    <row r="29852" spans="1:7" x14ac:dyDescent="0.3">
      <c r="A29852" s="2">
        <v>42917</v>
      </c>
      <c r="B29852" t="s">
        <v>1778</v>
      </c>
      <c r="C29852" t="s">
        <v>39</v>
      </c>
      <c r="D29852" t="s">
        <v>149</v>
      </c>
      <c r="E29852" t="e">
        <f>- composting Recovery</f>
        <v>#NAME?</v>
      </c>
      <c r="F29852">
        <v>8226.99</v>
      </c>
      <c r="G29852" t="s">
        <v>24304</v>
      </c>
    </row>
    <row r="29853" spans="1:7" x14ac:dyDescent="0.3">
      <c r="A29853" t="s">
        <v>24022</v>
      </c>
      <c r="B29853" t="s">
        <v>614</v>
      </c>
      <c r="C29853" t="s">
        <v>39</v>
      </c>
      <c r="D29853" t="s">
        <v>102</v>
      </c>
      <c r="E29853" t="s">
        <v>81</v>
      </c>
      <c r="F29853" s="1">
        <v>4113</v>
      </c>
      <c r="G29853" t="s">
        <v>24305</v>
      </c>
    </row>
    <row r="29854" spans="1:7" x14ac:dyDescent="0.3">
      <c r="A29854" s="2">
        <v>42917</v>
      </c>
      <c r="B29854" t="s">
        <v>1778</v>
      </c>
      <c r="C29854" t="s">
        <v>39</v>
      </c>
      <c r="D29854" t="s">
        <v>51</v>
      </c>
      <c r="E29854" t="s">
        <v>118</v>
      </c>
      <c r="F29854" s="1">
        <v>7840</v>
      </c>
      <c r="G29854" t="s">
        <v>24306</v>
      </c>
    </row>
    <row r="29855" spans="1:7" x14ac:dyDescent="0.3">
      <c r="A29855" s="3">
        <v>42917</v>
      </c>
      <c r="B29855" t="s">
        <v>1249</v>
      </c>
      <c r="C29855" t="s">
        <v>39</v>
      </c>
      <c r="D29855" t="s">
        <v>51</v>
      </c>
      <c r="E29855" t="s">
        <v>68</v>
      </c>
      <c r="F29855">
        <v>18293.46</v>
      </c>
      <c r="G29855" t="s">
        <v>1422</v>
      </c>
    </row>
    <row r="29856" spans="1:7" x14ac:dyDescent="0.3">
      <c r="A29856" t="s">
        <v>24022</v>
      </c>
      <c r="B29856" t="s">
        <v>614</v>
      </c>
      <c r="C29856" t="s">
        <v>39</v>
      </c>
      <c r="D29856" t="s">
        <v>113</v>
      </c>
      <c r="E29856" t="e">
        <f>- Disposal landfill</f>
        <v>#NAME?</v>
      </c>
      <c r="F29856" s="1">
        <v>7869</v>
      </c>
      <c r="G29856" t="s">
        <v>24307</v>
      </c>
    </row>
    <row r="29857" spans="1:7" x14ac:dyDescent="0.3">
      <c r="A29857" t="s">
        <v>24022</v>
      </c>
      <c r="B29857" t="s">
        <v>614</v>
      </c>
      <c r="C29857" t="s">
        <v>39</v>
      </c>
      <c r="D29857" t="s">
        <v>59</v>
      </c>
      <c r="E29857" t="s">
        <v>114</v>
      </c>
      <c r="F29857">
        <v>7869.17</v>
      </c>
      <c r="G29857" t="s">
        <v>24308</v>
      </c>
    </row>
    <row r="29858" spans="1:7" x14ac:dyDescent="0.3">
      <c r="A29858" s="2">
        <v>42917</v>
      </c>
      <c r="B29858" t="s">
        <v>1787</v>
      </c>
      <c r="C29858" t="s">
        <v>39</v>
      </c>
      <c r="D29858" t="s">
        <v>110</v>
      </c>
      <c r="E29858" t="s">
        <v>71</v>
      </c>
      <c r="F29858">
        <v>3934.58</v>
      </c>
      <c r="G29858" t="s">
        <v>527</v>
      </c>
    </row>
    <row r="29859" spans="1:7" x14ac:dyDescent="0.3">
      <c r="A29859" t="s">
        <v>24022</v>
      </c>
      <c r="B29859" t="s">
        <v>614</v>
      </c>
      <c r="C29859" t="s">
        <v>39</v>
      </c>
      <c r="D29859" t="s">
        <v>212</v>
      </c>
      <c r="E29859" t="s">
        <v>111</v>
      </c>
      <c r="F29859" s="1">
        <v>9488</v>
      </c>
      <c r="G29859" t="s">
        <v>24309</v>
      </c>
    </row>
    <row r="29860" spans="1:7" x14ac:dyDescent="0.3">
      <c r="A29860" s="2">
        <v>42917</v>
      </c>
      <c r="B29860" t="s">
        <v>614</v>
      </c>
      <c r="C29860" t="s">
        <v>39</v>
      </c>
      <c r="D29860" t="s">
        <v>412</v>
      </c>
      <c r="E29860" t="s">
        <v>292</v>
      </c>
      <c r="G29860" t="s">
        <v>24310</v>
      </c>
    </row>
    <row r="29861" spans="1:7" x14ac:dyDescent="0.3">
      <c r="A29861" t="s">
        <v>24028</v>
      </c>
      <c r="B29861" t="s">
        <v>614</v>
      </c>
      <c r="C29861" t="s">
        <v>39</v>
      </c>
      <c r="D29861" t="s">
        <v>70</v>
      </c>
      <c r="E29861" t="s">
        <v>75</v>
      </c>
      <c r="F29861">
        <v>3795.53</v>
      </c>
      <c r="G29861" t="s">
        <v>129</v>
      </c>
    </row>
    <row r="29862" spans="1:7" x14ac:dyDescent="0.3">
      <c r="A29862" s="2">
        <v>42917</v>
      </c>
      <c r="B29862" t="s">
        <v>611</v>
      </c>
      <c r="C29862" t="s">
        <v>39</v>
      </c>
      <c r="D29862" t="s">
        <v>384</v>
      </c>
      <c r="E29862" t="s">
        <v>126</v>
      </c>
      <c r="F29862">
        <v>8951.94</v>
      </c>
      <c r="G29862" t="s">
        <v>24311</v>
      </c>
    </row>
    <row r="29863" spans="1:7" x14ac:dyDescent="0.3">
      <c r="A29863" s="3">
        <v>42917</v>
      </c>
      <c r="B29863" t="s">
        <v>614</v>
      </c>
      <c r="C29863" t="s">
        <v>39</v>
      </c>
      <c r="D29863" t="s">
        <v>168</v>
      </c>
      <c r="E29863" t="s">
        <v>75</v>
      </c>
      <c r="F29863">
        <v>3836.55</v>
      </c>
      <c r="G29863" t="s">
        <v>4457</v>
      </c>
    </row>
    <row r="29864" spans="1:7" x14ac:dyDescent="0.3">
      <c r="A29864" s="3">
        <v>42917</v>
      </c>
      <c r="B29864" t="s">
        <v>639</v>
      </c>
      <c r="C29864" t="s">
        <v>9</v>
      </c>
      <c r="D29864" t="s">
        <v>133</v>
      </c>
      <c r="E29864" t="s">
        <v>11</v>
      </c>
      <c r="F29864">
        <v>8097.52</v>
      </c>
      <c r="G29864" t="s">
        <v>24312</v>
      </c>
    </row>
    <row r="29865" spans="1:7" x14ac:dyDescent="0.3">
      <c r="A29865" t="s">
        <v>24022</v>
      </c>
      <c r="B29865" t="s">
        <v>641</v>
      </c>
      <c r="C29865" t="s">
        <v>9</v>
      </c>
      <c r="D29865" t="s">
        <v>10</v>
      </c>
      <c r="E29865" t="s">
        <v>86</v>
      </c>
      <c r="F29865">
        <v>3470.37</v>
      </c>
      <c r="G29865" t="s">
        <v>24313</v>
      </c>
    </row>
    <row r="29866" spans="1:7" x14ac:dyDescent="0.3">
      <c r="A29866" s="2">
        <v>42917</v>
      </c>
      <c r="B29866" t="s">
        <v>1279</v>
      </c>
      <c r="C29866" t="s">
        <v>9</v>
      </c>
      <c r="D29866" t="s">
        <v>225</v>
      </c>
      <c r="E29866" t="s">
        <v>84</v>
      </c>
      <c r="F29866">
        <v>13927.9</v>
      </c>
      <c r="G29866" t="s">
        <v>24314</v>
      </c>
    </row>
    <row r="29867" spans="1:7" x14ac:dyDescent="0.3">
      <c r="A29867" s="2">
        <v>42917</v>
      </c>
      <c r="B29867" t="s">
        <v>641</v>
      </c>
      <c r="C29867" t="s">
        <v>9</v>
      </c>
      <c r="D29867" t="s">
        <v>137</v>
      </c>
      <c r="E29867" t="s">
        <v>81</v>
      </c>
      <c r="F29867">
        <v>1547.54</v>
      </c>
      <c r="G29867" t="s">
        <v>24315</v>
      </c>
    </row>
    <row r="29868" spans="1:7" x14ac:dyDescent="0.3">
      <c r="A29868" s="2">
        <v>42917</v>
      </c>
      <c r="B29868" t="s">
        <v>641</v>
      </c>
      <c r="C29868" t="s">
        <v>9</v>
      </c>
      <c r="D29868" t="s">
        <v>89</v>
      </c>
      <c r="E29868" t="s">
        <v>592</v>
      </c>
      <c r="F29868">
        <v>16696.57</v>
      </c>
      <c r="G29868" t="s">
        <v>24316</v>
      </c>
    </row>
    <row r="29869" spans="1:7" x14ac:dyDescent="0.3">
      <c r="A29869" t="s">
        <v>23262</v>
      </c>
      <c r="B29869" t="s">
        <v>641</v>
      </c>
      <c r="C29869" t="s">
        <v>9</v>
      </c>
      <c r="D29869" t="s">
        <v>328</v>
      </c>
      <c r="E29869" t="s">
        <v>184</v>
      </c>
      <c r="F29869">
        <v>11131.04</v>
      </c>
      <c r="G29869" t="s">
        <v>24317</v>
      </c>
    </row>
    <row r="29870" spans="1:7" x14ac:dyDescent="0.3">
      <c r="A29870" t="s">
        <v>24022</v>
      </c>
      <c r="B29870" t="s">
        <v>641</v>
      </c>
      <c r="C29870" t="s">
        <v>9</v>
      </c>
      <c r="E29870" t="s">
        <v>27</v>
      </c>
      <c r="G29870" t="s">
        <v>679</v>
      </c>
    </row>
    <row r="29871" spans="1:7" x14ac:dyDescent="0.3">
      <c r="A29871" s="3">
        <v>42917</v>
      </c>
      <c r="B29871" t="s">
        <v>655</v>
      </c>
      <c r="C29871" t="s">
        <v>9</v>
      </c>
      <c r="D29871" t="s">
        <v>299</v>
      </c>
      <c r="E29871" t="s">
        <v>96</v>
      </c>
      <c r="F29871">
        <v>4448.03</v>
      </c>
      <c r="G29871" t="s">
        <v>24318</v>
      </c>
    </row>
    <row r="29872" spans="1:7" x14ac:dyDescent="0.3">
      <c r="A29872" t="s">
        <v>24028</v>
      </c>
      <c r="B29872" t="s">
        <v>641</v>
      </c>
      <c r="C29872" t="s">
        <v>39</v>
      </c>
      <c r="D29872" t="s">
        <v>304</v>
      </c>
      <c r="E29872" t="s">
        <v>412</v>
      </c>
      <c r="F29872">
        <v>3559.49</v>
      </c>
      <c r="G29872" t="s">
        <v>279</v>
      </c>
    </row>
    <row r="29873" spans="1:7" x14ac:dyDescent="0.3">
      <c r="C29873" t="s">
        <v>39</v>
      </c>
      <c r="D29873" t="s">
        <v>45</v>
      </c>
      <c r="E29873" t="s">
        <v>319</v>
      </c>
      <c r="F29873">
        <v>3559.49</v>
      </c>
      <c r="G29873" t="s">
        <v>476</v>
      </c>
    </row>
    <row r="29874" spans="1:7" x14ac:dyDescent="0.3">
      <c r="A29874" s="2">
        <v>42917</v>
      </c>
      <c r="B29874" t="s">
        <v>641</v>
      </c>
      <c r="C29874" t="s">
        <v>39</v>
      </c>
      <c r="D29874" t="s">
        <v>304</v>
      </c>
      <c r="E29874" t="s">
        <v>184</v>
      </c>
      <c r="F29874">
        <v>1779.75</v>
      </c>
      <c r="G29874" t="s">
        <v>24319</v>
      </c>
    </row>
    <row r="29875" spans="1:7" x14ac:dyDescent="0.3">
      <c r="A29875" t="s">
        <v>24022</v>
      </c>
      <c r="B29875" t="s">
        <v>1279</v>
      </c>
      <c r="C29875" t="s">
        <v>39</v>
      </c>
      <c r="D29875" t="s">
        <v>241</v>
      </c>
      <c r="E29875" t="s">
        <v>41</v>
      </c>
      <c r="F29875">
        <v>4175.6000000000004</v>
      </c>
      <c r="G29875" t="s">
        <v>15853</v>
      </c>
    </row>
    <row r="29876" spans="1:7" x14ac:dyDescent="0.3">
      <c r="A29876" s="2">
        <v>42917</v>
      </c>
      <c r="B29876" t="s">
        <v>641</v>
      </c>
      <c r="C29876" t="s">
        <v>39</v>
      </c>
      <c r="D29876" t="s">
        <v>241</v>
      </c>
      <c r="E29876" t="s">
        <v>156</v>
      </c>
      <c r="F29876">
        <v>9743.06</v>
      </c>
      <c r="G29876" t="s">
        <v>24320</v>
      </c>
    </row>
    <row r="29877" spans="1:7" x14ac:dyDescent="0.3">
      <c r="A29877" t="s">
        <v>24022</v>
      </c>
      <c r="B29877" t="s">
        <v>641</v>
      </c>
      <c r="C29877" t="s">
        <v>39</v>
      </c>
      <c r="D29877" t="s">
        <v>310</v>
      </c>
      <c r="E29877" t="s">
        <v>48</v>
      </c>
      <c r="F29877">
        <v>8824.9599999999991</v>
      </c>
      <c r="G29877" t="s">
        <v>24321</v>
      </c>
    </row>
    <row r="29878" spans="1:7" x14ac:dyDescent="0.3">
      <c r="A29878" s="2">
        <v>42917</v>
      </c>
      <c r="B29878" t="s">
        <v>655</v>
      </c>
      <c r="C29878" t="s">
        <v>39</v>
      </c>
      <c r="D29878" t="s">
        <v>55</v>
      </c>
      <c r="E29878" t="s">
        <v>56</v>
      </c>
      <c r="F29878" s="1">
        <v>8824</v>
      </c>
      <c r="G29878" t="s">
        <v>24322</v>
      </c>
    </row>
    <row r="29879" spans="1:7" x14ac:dyDescent="0.3">
      <c r="B29879" t="s">
        <v>641</v>
      </c>
      <c r="C29879" t="s">
        <v>39</v>
      </c>
      <c r="D29879" t="s">
        <v>310</v>
      </c>
      <c r="E29879" t="s">
        <v>213</v>
      </c>
      <c r="F29879" s="1">
        <v>4412</v>
      </c>
      <c r="G29879" t="s">
        <v>24323</v>
      </c>
    </row>
    <row r="29880" spans="1:7" x14ac:dyDescent="0.3">
      <c r="A29880" s="2">
        <v>42917</v>
      </c>
      <c r="B29880" t="s">
        <v>641</v>
      </c>
      <c r="C29880" t="s">
        <v>39</v>
      </c>
      <c r="D29880" t="s">
        <v>63</v>
      </c>
      <c r="E29880" t="s">
        <v>48</v>
      </c>
      <c r="F29880">
        <v>2537.84</v>
      </c>
      <c r="G29880" t="s">
        <v>24324</v>
      </c>
    </row>
    <row r="29881" spans="1:7" x14ac:dyDescent="0.3">
      <c r="A29881" t="s">
        <v>24022</v>
      </c>
      <c r="B29881" t="s">
        <v>641</v>
      </c>
      <c r="C29881" t="s">
        <v>39</v>
      </c>
      <c r="D29881" t="s">
        <v>122</v>
      </c>
      <c r="E29881" t="s">
        <v>292</v>
      </c>
      <c r="F29881">
        <v>1522.7</v>
      </c>
      <c r="G29881" t="s">
        <v>24325</v>
      </c>
    </row>
    <row r="29882" spans="1:7" x14ac:dyDescent="0.3">
      <c r="A29882" t="s">
        <v>24022</v>
      </c>
      <c r="B29882" t="s">
        <v>641</v>
      </c>
      <c r="C29882" t="s">
        <v>39</v>
      </c>
      <c r="D29882" t="s">
        <v>380</v>
      </c>
      <c r="E29882" t="s">
        <v>60</v>
      </c>
      <c r="F29882" s="1">
        <v>1015</v>
      </c>
      <c r="G29882" t="s">
        <v>24326</v>
      </c>
    </row>
    <row r="29883" spans="1:7" x14ac:dyDescent="0.3">
      <c r="A29883" t="s">
        <v>24022</v>
      </c>
      <c r="B29883" t="s">
        <v>641</v>
      </c>
      <c r="C29883" t="s">
        <v>39</v>
      </c>
      <c r="D29883" t="s">
        <v>171</v>
      </c>
      <c r="E29883" t="s">
        <v>100</v>
      </c>
      <c r="G29883" t="s">
        <v>24327</v>
      </c>
    </row>
    <row r="29884" spans="1:7" x14ac:dyDescent="0.3">
      <c r="A29884" t="s">
        <v>24022</v>
      </c>
      <c r="B29884" t="s">
        <v>641</v>
      </c>
      <c r="C29884" t="s">
        <v>39</v>
      </c>
      <c r="D29884" t="s">
        <v>382</v>
      </c>
      <c r="E29884" t="s">
        <v>123</v>
      </c>
      <c r="F29884">
        <v>9833.51</v>
      </c>
      <c r="G29884" t="s">
        <v>24328</v>
      </c>
    </row>
    <row r="29885" spans="1:7" x14ac:dyDescent="0.3">
      <c r="A29885" t="s">
        <v>24022</v>
      </c>
      <c r="B29885" t="s">
        <v>670</v>
      </c>
      <c r="C29885" t="s">
        <v>9</v>
      </c>
      <c r="D29885" t="s">
        <v>131</v>
      </c>
      <c r="E29885" t="s">
        <v>33</v>
      </c>
      <c r="F29885" t="s">
        <v>24329</v>
      </c>
      <c r="G29885" t="s">
        <v>24330</v>
      </c>
    </row>
    <row r="29886" spans="1:7" x14ac:dyDescent="0.3">
      <c r="A29886" t="s">
        <v>24022</v>
      </c>
      <c r="B29886" t="s">
        <v>1291</v>
      </c>
      <c r="C29886" t="s">
        <v>9</v>
      </c>
      <c r="D29886" t="s">
        <v>131</v>
      </c>
      <c r="E29886" t="s">
        <v>86</v>
      </c>
      <c r="F29886" t="s">
        <v>24331</v>
      </c>
      <c r="G29886" t="s">
        <v>24332</v>
      </c>
    </row>
    <row r="29887" spans="1:7" x14ac:dyDescent="0.3">
      <c r="A29887" t="s">
        <v>24022</v>
      </c>
      <c r="B29887" t="s">
        <v>665</v>
      </c>
      <c r="C29887" t="s">
        <v>9</v>
      </c>
      <c r="D29887" t="s">
        <v>588</v>
      </c>
      <c r="E29887" t="e">
        <f>- Recovery recycling</f>
        <v>#NAME?</v>
      </c>
      <c r="F29887">
        <v>17969.95</v>
      </c>
      <c r="G29887" t="s">
        <v>1464</v>
      </c>
    </row>
    <row r="29888" spans="1:7" x14ac:dyDescent="0.3">
      <c r="B29888" t="s">
        <v>691</v>
      </c>
      <c r="C29888" t="s">
        <v>9</v>
      </c>
      <c r="D29888" t="s">
        <v>588</v>
      </c>
      <c r="E29888" t="s">
        <v>96</v>
      </c>
      <c r="F29888">
        <v>1996.66</v>
      </c>
      <c r="G29888" t="s">
        <v>24333</v>
      </c>
    </row>
    <row r="29889" spans="1:7" x14ac:dyDescent="0.3">
      <c r="A29889" s="3">
        <v>42917</v>
      </c>
      <c r="C29889" t="s">
        <v>9</v>
      </c>
      <c r="D29889" t="s">
        <v>228</v>
      </c>
      <c r="E29889" t="s">
        <v>220</v>
      </c>
      <c r="F29889">
        <v>11969.66</v>
      </c>
      <c r="G29889" t="s">
        <v>24334</v>
      </c>
    </row>
    <row r="29890" spans="1:7" x14ac:dyDescent="0.3">
      <c r="A29890" t="s">
        <v>23230</v>
      </c>
      <c r="B29890" t="s">
        <v>1291</v>
      </c>
      <c r="C29890" t="s">
        <v>9</v>
      </c>
      <c r="D29890" t="s">
        <v>328</v>
      </c>
      <c r="E29890" t="s">
        <v>17</v>
      </c>
      <c r="F29890">
        <v>7979.78</v>
      </c>
      <c r="G29890" t="s">
        <v>24335</v>
      </c>
    </row>
    <row r="29891" spans="1:7" x14ac:dyDescent="0.3">
      <c r="A29891" t="s">
        <v>24028</v>
      </c>
      <c r="B29891" t="s">
        <v>1291</v>
      </c>
      <c r="C29891" t="s">
        <v>9</v>
      </c>
      <c r="D29891" t="s">
        <v>32</v>
      </c>
      <c r="E29891" t="s">
        <v>33</v>
      </c>
      <c r="F29891">
        <v>21109.360000000001</v>
      </c>
      <c r="G29891" t="s">
        <v>24336</v>
      </c>
    </row>
    <row r="29892" spans="1:7" x14ac:dyDescent="0.3">
      <c r="A29892" s="2">
        <v>42917</v>
      </c>
      <c r="B29892" t="s">
        <v>665</v>
      </c>
      <c r="C29892" t="s">
        <v>9</v>
      </c>
      <c r="D29892" t="s">
        <v>299</v>
      </c>
      <c r="E29892" t="s">
        <v>184</v>
      </c>
      <c r="F29892">
        <v>5277.34</v>
      </c>
      <c r="G29892" t="s">
        <v>24337</v>
      </c>
    </row>
    <row r="29893" spans="1:7" x14ac:dyDescent="0.3">
      <c r="A29893" t="s">
        <v>24022</v>
      </c>
      <c r="B29893" t="s">
        <v>688</v>
      </c>
      <c r="C29893" t="s">
        <v>39</v>
      </c>
      <c r="D29893" t="s">
        <v>147</v>
      </c>
      <c r="E29893" t="s">
        <v>153</v>
      </c>
      <c r="F29893" t="s">
        <v>24338</v>
      </c>
      <c r="G29893" t="s">
        <v>24339</v>
      </c>
    </row>
    <row r="29894" spans="1:7" x14ac:dyDescent="0.3">
      <c r="A29894" t="s">
        <v>24028</v>
      </c>
      <c r="B29894" t="s">
        <v>677</v>
      </c>
      <c r="C29894" t="s">
        <v>39</v>
      </c>
      <c r="D29894" t="s">
        <v>147</v>
      </c>
      <c r="E29894" t="s">
        <v>100</v>
      </c>
      <c r="F29894">
        <v>4621.9799999999996</v>
      </c>
      <c r="G29894" t="s">
        <v>24340</v>
      </c>
    </row>
    <row r="29895" spans="1:7" x14ac:dyDescent="0.3">
      <c r="A29895" t="s">
        <v>23262</v>
      </c>
      <c r="B29895" t="s">
        <v>670</v>
      </c>
      <c r="C29895" t="s">
        <v>39</v>
      </c>
      <c r="D29895" t="s">
        <v>149</v>
      </c>
      <c r="E29895" t="s">
        <v>81</v>
      </c>
      <c r="F29895" s="1">
        <v>2310</v>
      </c>
      <c r="G29895" t="s">
        <v>2292</v>
      </c>
    </row>
    <row r="29896" spans="1:7" x14ac:dyDescent="0.3">
      <c r="A29896" t="s">
        <v>24022</v>
      </c>
      <c r="B29896" t="s">
        <v>677</v>
      </c>
      <c r="C29896" t="s">
        <v>39</v>
      </c>
      <c r="D29896" t="s">
        <v>200</v>
      </c>
      <c r="E29896" t="s">
        <v>208</v>
      </c>
      <c r="F29896">
        <v>5735.77</v>
      </c>
      <c r="G29896" t="s">
        <v>24341</v>
      </c>
    </row>
    <row r="29897" spans="1:7" x14ac:dyDescent="0.3">
      <c r="B29897" t="s">
        <v>688</v>
      </c>
      <c r="D29897" t="s">
        <v>241</v>
      </c>
      <c r="E29897" t="s">
        <v>84</v>
      </c>
      <c r="F29897">
        <v>13383.47</v>
      </c>
      <c r="G29897" t="s">
        <v>24342</v>
      </c>
    </row>
    <row r="29898" spans="1:7" x14ac:dyDescent="0.3">
      <c r="A29898" t="s">
        <v>24022</v>
      </c>
      <c r="B29898" t="s">
        <v>665</v>
      </c>
      <c r="C29898" t="s">
        <v>39</v>
      </c>
      <c r="D29898" t="s">
        <v>59</v>
      </c>
      <c r="E29898" t="s">
        <v>153</v>
      </c>
      <c r="F29898" s="1">
        <v>5109</v>
      </c>
      <c r="G29898" t="s">
        <v>24343</v>
      </c>
    </row>
    <row r="29899" spans="1:7" x14ac:dyDescent="0.3">
      <c r="A29899" s="3">
        <v>42917</v>
      </c>
      <c r="C29899" t="s">
        <v>39</v>
      </c>
      <c r="D29899" t="s">
        <v>158</v>
      </c>
      <c r="E29899" t="s">
        <v>156</v>
      </c>
      <c r="F29899">
        <v>5109.1000000000004</v>
      </c>
      <c r="G29899" t="s">
        <v>507</v>
      </c>
    </row>
    <row r="29900" spans="1:7" x14ac:dyDescent="0.3">
      <c r="A29900" t="s">
        <v>24028</v>
      </c>
      <c r="C29900" t="s">
        <v>39</v>
      </c>
      <c r="D29900" t="s">
        <v>310</v>
      </c>
      <c r="F29900">
        <v>2554.5500000000002</v>
      </c>
      <c r="G29900" t="s">
        <v>24344</v>
      </c>
    </row>
    <row r="29901" spans="1:7" x14ac:dyDescent="0.3">
      <c r="A29901" s="2">
        <v>42917</v>
      </c>
      <c r="B29901" t="s">
        <v>665</v>
      </c>
      <c r="C29901" t="s">
        <v>39</v>
      </c>
      <c r="D29901" t="s">
        <v>67</v>
      </c>
      <c r="E29901" t="s">
        <v>620</v>
      </c>
      <c r="G29901" t="s">
        <v>4449</v>
      </c>
    </row>
    <row r="29902" spans="1:7" x14ac:dyDescent="0.3">
      <c r="A29902" s="2">
        <v>42917</v>
      </c>
      <c r="B29902" t="s">
        <v>665</v>
      </c>
      <c r="C29902" t="s">
        <v>39</v>
      </c>
      <c r="D29902" t="s">
        <v>122</v>
      </c>
      <c r="E29902" t="s">
        <v>68</v>
      </c>
      <c r="F29902">
        <v>6078.1</v>
      </c>
      <c r="G29902" t="s">
        <v>24345</v>
      </c>
    </row>
    <row r="29903" spans="1:7" x14ac:dyDescent="0.3">
      <c r="A29903" s="2">
        <v>42917</v>
      </c>
      <c r="B29903" t="s">
        <v>665</v>
      </c>
      <c r="C29903" t="s">
        <v>39</v>
      </c>
      <c r="D29903" t="s">
        <v>380</v>
      </c>
      <c r="E29903" t="s">
        <v>71</v>
      </c>
      <c r="F29903" s="1">
        <v>4052</v>
      </c>
      <c r="G29903" t="s">
        <v>24346</v>
      </c>
    </row>
    <row r="29904" spans="1:7" x14ac:dyDescent="0.3">
      <c r="A29904" s="3">
        <v>42917</v>
      </c>
      <c r="B29904" t="s">
        <v>675</v>
      </c>
      <c r="C29904" t="s">
        <v>39</v>
      </c>
      <c r="D29904" t="s">
        <v>252</v>
      </c>
      <c r="E29904" t="s">
        <v>100</v>
      </c>
      <c r="F29904">
        <v>11537.06</v>
      </c>
      <c r="G29904" t="s">
        <v>24347</v>
      </c>
    </row>
    <row r="29905" spans="1:7" x14ac:dyDescent="0.3">
      <c r="A29905" t="s">
        <v>24022</v>
      </c>
      <c r="B29905" t="s">
        <v>675</v>
      </c>
      <c r="C29905" t="s">
        <v>39</v>
      </c>
      <c r="D29905" t="s">
        <v>171</v>
      </c>
      <c r="E29905" t="s">
        <v>116</v>
      </c>
      <c r="F29905">
        <v>4944.46</v>
      </c>
      <c r="G29905" t="s">
        <v>24348</v>
      </c>
    </row>
    <row r="29906" spans="1:7" x14ac:dyDescent="0.3">
      <c r="A29906" t="s">
        <v>23224</v>
      </c>
      <c r="B29906" t="s">
        <v>696</v>
      </c>
      <c r="C29906" t="s">
        <v>9</v>
      </c>
      <c r="D29906" t="s">
        <v>133</v>
      </c>
      <c r="E29906" t="s">
        <v>27</v>
      </c>
      <c r="F29906">
        <v>15545.53</v>
      </c>
      <c r="G29906" t="s">
        <v>1673</v>
      </c>
    </row>
    <row r="29907" spans="1:7" x14ac:dyDescent="0.3">
      <c r="A29907" t="s">
        <v>24022</v>
      </c>
      <c r="B29907" t="s">
        <v>696</v>
      </c>
      <c r="D29907" t="s">
        <v>290</v>
      </c>
      <c r="E29907" t="s">
        <v>17</v>
      </c>
      <c r="G29907" t="s">
        <v>1956</v>
      </c>
    </row>
    <row r="29908" spans="1:7" x14ac:dyDescent="0.3">
      <c r="B29908" t="s">
        <v>696</v>
      </c>
      <c r="C29908" t="s">
        <v>9</v>
      </c>
      <c r="D29908" t="s">
        <v>259</v>
      </c>
      <c r="E29908" t="s">
        <v>56</v>
      </c>
      <c r="F29908">
        <v>13005.06</v>
      </c>
      <c r="G29908" t="s">
        <v>1012</v>
      </c>
    </row>
    <row r="29909" spans="1:7" x14ac:dyDescent="0.3">
      <c r="B29909" t="s">
        <v>696</v>
      </c>
      <c r="C29909" t="s">
        <v>9</v>
      </c>
      <c r="D29909" t="s">
        <v>225</v>
      </c>
      <c r="E29909" t="s">
        <v>138</v>
      </c>
      <c r="F29909">
        <v>1445.01</v>
      </c>
      <c r="G29909" t="s">
        <v>24349</v>
      </c>
    </row>
    <row r="29910" spans="1:7" x14ac:dyDescent="0.3">
      <c r="A29910" t="s">
        <v>24022</v>
      </c>
      <c r="B29910" t="s">
        <v>696</v>
      </c>
      <c r="C29910" t="s">
        <v>9</v>
      </c>
      <c r="D29910" t="s">
        <v>228</v>
      </c>
      <c r="E29910" t="s">
        <v>27</v>
      </c>
      <c r="F29910">
        <v>4493.3900000000003</v>
      </c>
      <c r="G29910" t="s">
        <v>24350</v>
      </c>
    </row>
    <row r="29911" spans="1:7" x14ac:dyDescent="0.3">
      <c r="A29911" t="s">
        <v>23349</v>
      </c>
      <c r="B29911" t="s">
        <v>1325</v>
      </c>
      <c r="C29911" t="s">
        <v>9</v>
      </c>
      <c r="D29911" t="s">
        <v>295</v>
      </c>
      <c r="E29911" t="s">
        <v>806</v>
      </c>
      <c r="F29911" s="1">
        <v>2995</v>
      </c>
      <c r="G29911" t="s">
        <v>24351</v>
      </c>
    </row>
    <row r="29912" spans="1:7" x14ac:dyDescent="0.3">
      <c r="A29912" t="s">
        <v>24022</v>
      </c>
      <c r="B29912" t="s">
        <v>696</v>
      </c>
      <c r="D29912" t="s">
        <v>299</v>
      </c>
      <c r="E29912" t="s">
        <v>93</v>
      </c>
      <c r="F29912">
        <v>8250.0300000000007</v>
      </c>
      <c r="G29912" t="s">
        <v>24352</v>
      </c>
    </row>
    <row r="29913" spans="1:7" x14ac:dyDescent="0.3">
      <c r="A29913" s="3">
        <v>42917</v>
      </c>
      <c r="B29913" t="s">
        <v>696</v>
      </c>
      <c r="C29913" t="s">
        <v>9</v>
      </c>
      <c r="D29913" t="s">
        <v>95</v>
      </c>
      <c r="E29913" t="s">
        <v>30</v>
      </c>
      <c r="F29913">
        <v>2062.5100000000002</v>
      </c>
      <c r="G29913" t="s">
        <v>24353</v>
      </c>
    </row>
    <row r="29914" spans="1:7" x14ac:dyDescent="0.3">
      <c r="A29914" t="s">
        <v>24028</v>
      </c>
      <c r="B29914" t="s">
        <v>696</v>
      </c>
      <c r="C29914" t="s">
        <v>39</v>
      </c>
      <c r="D29914" t="s">
        <v>149</v>
      </c>
      <c r="E29914" t="s">
        <v>208</v>
      </c>
      <c r="F29914">
        <v>5462.25</v>
      </c>
      <c r="G29914" t="s">
        <v>24354</v>
      </c>
    </row>
    <row r="29915" spans="1:7" x14ac:dyDescent="0.3">
      <c r="A29915" t="s">
        <v>24022</v>
      </c>
      <c r="B29915" t="s">
        <v>696</v>
      </c>
      <c r="C29915" t="s">
        <v>39</v>
      </c>
      <c r="D29915" t="s">
        <v>45</v>
      </c>
      <c r="E29915" t="s">
        <v>609</v>
      </c>
      <c r="F29915">
        <v>5462.25</v>
      </c>
      <c r="G29915" t="s">
        <v>24355</v>
      </c>
    </row>
    <row r="29916" spans="1:7" x14ac:dyDescent="0.3">
      <c r="B29916" t="s">
        <v>715</v>
      </c>
      <c r="C29916" t="s">
        <v>39</v>
      </c>
      <c r="D29916" t="s">
        <v>102</v>
      </c>
      <c r="F29916">
        <v>2731.13</v>
      </c>
      <c r="G29916" t="s">
        <v>24356</v>
      </c>
    </row>
    <row r="29917" spans="1:7" x14ac:dyDescent="0.3">
      <c r="A29917" s="2">
        <v>42917</v>
      </c>
      <c r="B29917" t="s">
        <v>696</v>
      </c>
      <c r="C29917" t="s">
        <v>39</v>
      </c>
      <c r="D29917" t="s">
        <v>51</v>
      </c>
      <c r="E29917" t="s">
        <v>118</v>
      </c>
      <c r="F29917">
        <v>4631.41</v>
      </c>
      <c r="G29917" t="s">
        <v>1498</v>
      </c>
    </row>
    <row r="29918" spans="1:7" x14ac:dyDescent="0.3">
      <c r="A29918" t="s">
        <v>24022</v>
      </c>
      <c r="B29918" t="s">
        <v>696</v>
      </c>
      <c r="C29918" t="s">
        <v>39</v>
      </c>
      <c r="D29918" t="s">
        <v>51</v>
      </c>
      <c r="E29918" t="s">
        <v>626</v>
      </c>
      <c r="F29918">
        <v>10806.63</v>
      </c>
      <c r="G29918" t="s">
        <v>24357</v>
      </c>
    </row>
    <row r="29919" spans="1:7" x14ac:dyDescent="0.3">
      <c r="A29919" t="s">
        <v>23224</v>
      </c>
      <c r="B29919" t="s">
        <v>1314</v>
      </c>
      <c r="C29919" t="s">
        <v>39</v>
      </c>
      <c r="D29919" t="s">
        <v>55</v>
      </c>
      <c r="E29919" t="s">
        <v>208</v>
      </c>
      <c r="F29919">
        <v>4984.82</v>
      </c>
      <c r="G29919" t="s">
        <v>1007</v>
      </c>
    </row>
    <row r="29920" spans="1:7" x14ac:dyDescent="0.3">
      <c r="A29920" t="s">
        <v>24028</v>
      </c>
      <c r="B29920" t="s">
        <v>696</v>
      </c>
      <c r="C29920" t="s">
        <v>39</v>
      </c>
      <c r="D29920" t="s">
        <v>110</v>
      </c>
      <c r="E29920" t="s">
        <v>292</v>
      </c>
      <c r="F29920">
        <v>4984.82</v>
      </c>
      <c r="G29920" t="s">
        <v>24358</v>
      </c>
    </row>
    <row r="29921" spans="1:7" x14ac:dyDescent="0.3">
      <c r="A29921" t="s">
        <v>24022</v>
      </c>
      <c r="C29921" t="s">
        <v>39</v>
      </c>
      <c r="D29921" t="s">
        <v>113</v>
      </c>
      <c r="E29921" t="s">
        <v>116</v>
      </c>
      <c r="F29921">
        <v>2492.41</v>
      </c>
      <c r="G29921" t="s">
        <v>24359</v>
      </c>
    </row>
    <row r="29922" spans="1:7" x14ac:dyDescent="0.3">
      <c r="A29922" t="s">
        <v>24022</v>
      </c>
      <c r="B29922" t="s">
        <v>696</v>
      </c>
      <c r="C29922" t="s">
        <v>39</v>
      </c>
      <c r="D29922" t="s">
        <v>212</v>
      </c>
      <c r="E29922" t="s">
        <v>118</v>
      </c>
      <c r="F29922">
        <v>12969.55</v>
      </c>
      <c r="G29922" t="s">
        <v>2082</v>
      </c>
    </row>
    <row r="29923" spans="1:7" x14ac:dyDescent="0.3">
      <c r="A29923" s="2">
        <v>42917</v>
      </c>
      <c r="B29923" t="s">
        <v>715</v>
      </c>
      <c r="C29923" t="s">
        <v>39</v>
      </c>
      <c r="D29923" t="s">
        <v>902</v>
      </c>
      <c r="E29923" t="s">
        <v>56</v>
      </c>
      <c r="F29923">
        <v>7781.73</v>
      </c>
      <c r="G29923" t="s">
        <v>24360</v>
      </c>
    </row>
    <row r="29924" spans="1:7" x14ac:dyDescent="0.3">
      <c r="A29924" t="s">
        <v>23230</v>
      </c>
      <c r="B29924" t="s">
        <v>696</v>
      </c>
      <c r="C29924" t="s">
        <v>39</v>
      </c>
      <c r="D29924" t="s">
        <v>67</v>
      </c>
      <c r="E29924" t="s">
        <v>75</v>
      </c>
      <c r="F29924" s="1">
        <v>5187</v>
      </c>
      <c r="G29924" t="s">
        <v>24361</v>
      </c>
    </row>
    <row r="29925" spans="1:7" x14ac:dyDescent="0.3">
      <c r="A29925" t="s">
        <v>23349</v>
      </c>
      <c r="B29925" t="s">
        <v>696</v>
      </c>
      <c r="C29925" t="s">
        <v>39</v>
      </c>
      <c r="D29925" t="s">
        <v>635</v>
      </c>
      <c r="E29925" t="s">
        <v>1181</v>
      </c>
      <c r="F29925">
        <v>6290.88</v>
      </c>
      <c r="G29925" t="s">
        <v>8079</v>
      </c>
    </row>
    <row r="29926" spans="1:7" x14ac:dyDescent="0.3">
      <c r="A29926" t="s">
        <v>24022</v>
      </c>
      <c r="B29926" t="s">
        <v>696</v>
      </c>
      <c r="C29926" t="s">
        <v>39</v>
      </c>
      <c r="D29926" t="s">
        <v>171</v>
      </c>
      <c r="E29926" t="s">
        <v>213</v>
      </c>
      <c r="F29926">
        <v>2696.09</v>
      </c>
      <c r="G29926" t="s">
        <v>24362</v>
      </c>
    </row>
    <row r="29927" spans="1:7" x14ac:dyDescent="0.3">
      <c r="A29927" s="3">
        <v>42917</v>
      </c>
      <c r="B29927" t="s">
        <v>718</v>
      </c>
      <c r="C29927" t="s">
        <v>9</v>
      </c>
      <c r="D29927" t="s">
        <v>558</v>
      </c>
      <c r="E29927" t="s">
        <v>233</v>
      </c>
      <c r="F29927">
        <v>10547.86</v>
      </c>
      <c r="G29927" t="s">
        <v>24363</v>
      </c>
    </row>
    <row r="29928" spans="1:7" x14ac:dyDescent="0.3">
      <c r="A29928" t="s">
        <v>24022</v>
      </c>
      <c r="B29928" t="s">
        <v>718</v>
      </c>
      <c r="D29928" t="s">
        <v>133</v>
      </c>
      <c r="E29928" t="s">
        <v>184</v>
      </c>
      <c r="F29928">
        <v>45205.1</v>
      </c>
      <c r="G29928" t="s">
        <v>24364</v>
      </c>
    </row>
    <row r="29929" spans="1:7" x14ac:dyDescent="0.3">
      <c r="A29929" s="3">
        <v>42917</v>
      </c>
      <c r="B29929" t="s">
        <v>718</v>
      </c>
      <c r="C29929" t="s">
        <v>9</v>
      </c>
      <c r="D29929" t="s">
        <v>180</v>
      </c>
      <c r="E29929" t="s">
        <v>56</v>
      </c>
      <c r="F29929">
        <v>11722.48</v>
      </c>
      <c r="G29929" t="s">
        <v>24365</v>
      </c>
    </row>
    <row r="29930" spans="1:7" x14ac:dyDescent="0.3">
      <c r="A29930" t="s">
        <v>24022</v>
      </c>
      <c r="B29930" t="s">
        <v>718</v>
      </c>
      <c r="C29930" t="s">
        <v>9</v>
      </c>
      <c r="D29930" t="s">
        <v>423</v>
      </c>
      <c r="E29930" t="s">
        <v>86</v>
      </c>
      <c r="F29930">
        <v>1302.5</v>
      </c>
      <c r="G29930" t="s">
        <v>24366</v>
      </c>
    </row>
    <row r="29931" spans="1:7" x14ac:dyDescent="0.3">
      <c r="A29931" s="2">
        <v>42917</v>
      </c>
      <c r="B29931" t="s">
        <v>718</v>
      </c>
      <c r="C29931" t="s">
        <v>9</v>
      </c>
      <c r="D29931" t="s">
        <v>328</v>
      </c>
      <c r="E29931" t="s">
        <v>220</v>
      </c>
      <c r="G29931" t="s">
        <v>1228</v>
      </c>
    </row>
    <row r="29932" spans="1:7" x14ac:dyDescent="0.3">
      <c r="B29932" t="s">
        <v>718</v>
      </c>
      <c r="C29932" t="s">
        <v>9</v>
      </c>
      <c r="D29932" t="s">
        <v>295</v>
      </c>
      <c r="E29932" t="s">
        <v>138</v>
      </c>
      <c r="F29932">
        <v>3077.84</v>
      </c>
      <c r="G29932" t="s">
        <v>24367</v>
      </c>
    </row>
    <row r="29933" spans="1:7" x14ac:dyDescent="0.3">
      <c r="A29933" t="s">
        <v>24022</v>
      </c>
      <c r="B29933" t="s">
        <v>1866</v>
      </c>
      <c r="C29933" t="s">
        <v>9</v>
      </c>
      <c r="D29933" t="s">
        <v>232</v>
      </c>
      <c r="E29933" t="s">
        <v>220</v>
      </c>
      <c r="F29933">
        <v>12865.49</v>
      </c>
      <c r="G29933" t="s">
        <v>24368</v>
      </c>
    </row>
    <row r="29934" spans="1:7" x14ac:dyDescent="0.3">
      <c r="A29934" t="s">
        <v>24022</v>
      </c>
      <c r="B29934" t="s">
        <v>718</v>
      </c>
      <c r="C29934" t="s">
        <v>9</v>
      </c>
      <c r="D29934" t="s">
        <v>95</v>
      </c>
      <c r="E29934" t="s">
        <v>96</v>
      </c>
      <c r="F29934">
        <v>3216.37</v>
      </c>
      <c r="G29934" t="s">
        <v>24369</v>
      </c>
    </row>
    <row r="29935" spans="1:7" x14ac:dyDescent="0.3">
      <c r="A29935" s="2">
        <v>42917</v>
      </c>
      <c r="B29935" t="s">
        <v>718</v>
      </c>
      <c r="C29935" t="s">
        <v>39</v>
      </c>
      <c r="D29935" t="s">
        <v>147</v>
      </c>
      <c r="E29935" t="s">
        <v>41</v>
      </c>
      <c r="F29935" t="s">
        <v>24370</v>
      </c>
      <c r="G29935" t="s">
        <v>24371</v>
      </c>
    </row>
    <row r="29936" spans="1:7" x14ac:dyDescent="0.3">
      <c r="A29936" s="2">
        <v>42917</v>
      </c>
      <c r="B29936" t="s">
        <v>718</v>
      </c>
      <c r="C29936" t="s">
        <v>39</v>
      </c>
      <c r="D29936" t="s">
        <v>40</v>
      </c>
      <c r="E29936" t="s">
        <v>609</v>
      </c>
      <c r="F29936">
        <v>1864.01</v>
      </c>
      <c r="G29936" t="s">
        <v>24372</v>
      </c>
    </row>
    <row r="29937" spans="1:7" x14ac:dyDescent="0.3">
      <c r="A29937" t="s">
        <v>24028</v>
      </c>
      <c r="B29937" t="s">
        <v>718</v>
      </c>
      <c r="C29937" t="s">
        <v>39</v>
      </c>
      <c r="D29937" t="s">
        <v>102</v>
      </c>
      <c r="E29937" t="s">
        <v>30</v>
      </c>
      <c r="F29937">
        <v>932</v>
      </c>
      <c r="G29937" t="s">
        <v>24373</v>
      </c>
    </row>
    <row r="29938" spans="1:7" x14ac:dyDescent="0.3">
      <c r="A29938" t="s">
        <v>24022</v>
      </c>
      <c r="B29938" t="s">
        <v>722</v>
      </c>
      <c r="C29938" t="s">
        <v>39</v>
      </c>
      <c r="D29938" t="s">
        <v>181</v>
      </c>
      <c r="E29938" t="s">
        <v>111</v>
      </c>
      <c r="F29938">
        <v>3364.68</v>
      </c>
      <c r="G29938" t="s">
        <v>24374</v>
      </c>
    </row>
    <row r="29939" spans="1:7" x14ac:dyDescent="0.3">
      <c r="A29939" t="s">
        <v>24022</v>
      </c>
      <c r="B29939" t="s">
        <v>718</v>
      </c>
      <c r="C29939" t="s">
        <v>39</v>
      </c>
      <c r="D29939" t="s">
        <v>155</v>
      </c>
      <c r="E29939" t="s">
        <v>292</v>
      </c>
      <c r="F29939">
        <v>7850.91</v>
      </c>
      <c r="G29939" t="s">
        <v>24375</v>
      </c>
    </row>
    <row r="29940" spans="1:7" x14ac:dyDescent="0.3">
      <c r="D29940" t="s">
        <v>113</v>
      </c>
      <c r="E29940" t="s">
        <v>41</v>
      </c>
      <c r="F29940" s="1">
        <v>6161</v>
      </c>
      <c r="G29940" t="s">
        <v>24376</v>
      </c>
    </row>
    <row r="29941" spans="1:7" x14ac:dyDescent="0.3">
      <c r="A29941" s="3">
        <v>42917</v>
      </c>
      <c r="B29941" t="s">
        <v>718</v>
      </c>
      <c r="C29941" t="s">
        <v>39</v>
      </c>
      <c r="D29941" t="s">
        <v>59</v>
      </c>
      <c r="E29941" t="s">
        <v>21</v>
      </c>
      <c r="F29941">
        <v>6161.4</v>
      </c>
      <c r="G29941" t="s">
        <v>18776</v>
      </c>
    </row>
    <row r="29942" spans="1:7" x14ac:dyDescent="0.3">
      <c r="A29942" t="s">
        <v>24022</v>
      </c>
      <c r="B29942" t="s">
        <v>718</v>
      </c>
      <c r="C29942" t="s">
        <v>39</v>
      </c>
      <c r="D29942" t="s">
        <v>277</v>
      </c>
      <c r="E29942" t="s">
        <v>60</v>
      </c>
      <c r="F29942">
        <v>3080.7</v>
      </c>
      <c r="G29942" t="s">
        <v>707</v>
      </c>
    </row>
    <row r="29943" spans="1:7" x14ac:dyDescent="0.3">
      <c r="A29943" t="s">
        <v>24022</v>
      </c>
      <c r="B29943" t="s">
        <v>718</v>
      </c>
      <c r="C29943" t="s">
        <v>39</v>
      </c>
      <c r="D29943" t="s">
        <v>122</v>
      </c>
      <c r="E29943" t="s">
        <v>153</v>
      </c>
      <c r="F29943">
        <v>5889.3</v>
      </c>
      <c r="G29943" t="s">
        <v>190</v>
      </c>
    </row>
    <row r="29944" spans="1:7" x14ac:dyDescent="0.3">
      <c r="A29944" s="2">
        <v>42917</v>
      </c>
      <c r="B29944" t="s">
        <v>718</v>
      </c>
      <c r="C29944" t="s">
        <v>39</v>
      </c>
      <c r="D29944" t="s">
        <v>70</v>
      </c>
      <c r="E29944" t="s">
        <v>84</v>
      </c>
      <c r="F29944">
        <v>3533.58</v>
      </c>
      <c r="G29944" t="s">
        <v>24377</v>
      </c>
    </row>
    <row r="29945" spans="1:7" x14ac:dyDescent="0.3">
      <c r="A29945" t="s">
        <v>24028</v>
      </c>
      <c r="B29945" t="s">
        <v>1335</v>
      </c>
      <c r="C29945" t="s">
        <v>39</v>
      </c>
      <c r="D29945" t="s">
        <v>122</v>
      </c>
      <c r="E29945" t="s">
        <v>71</v>
      </c>
      <c r="F29945">
        <v>2355.7199999999998</v>
      </c>
      <c r="G29945" t="s">
        <v>24378</v>
      </c>
    </row>
    <row r="29946" spans="1:7" x14ac:dyDescent="0.3">
      <c r="A29946" s="2">
        <v>42917</v>
      </c>
      <c r="B29946" t="s">
        <v>718</v>
      </c>
      <c r="D29946" t="s">
        <v>168</v>
      </c>
      <c r="E29946" t="e">
        <f>- composting Recovery</f>
        <v>#NAME?</v>
      </c>
      <c r="F29946" s="1">
        <v>3669</v>
      </c>
      <c r="G29946" t="s">
        <v>24379</v>
      </c>
    </row>
    <row r="29947" spans="1:7" x14ac:dyDescent="0.3">
      <c r="B29947" t="s">
        <v>718</v>
      </c>
      <c r="C29947" t="s">
        <v>39</v>
      </c>
      <c r="D29947" t="s">
        <v>125</v>
      </c>
      <c r="E29947" t="s">
        <v>116</v>
      </c>
      <c r="F29947">
        <v>1572.65</v>
      </c>
      <c r="G29947" t="s">
        <v>24380</v>
      </c>
    </row>
    <row r="29948" spans="1:7" x14ac:dyDescent="0.3">
      <c r="A29948" t="s">
        <v>24022</v>
      </c>
      <c r="B29948" t="s">
        <v>745</v>
      </c>
      <c r="C29948" t="s">
        <v>9</v>
      </c>
      <c r="E29948" t="s">
        <v>220</v>
      </c>
      <c r="F29948">
        <v>4579.41</v>
      </c>
      <c r="G29948" t="s">
        <v>24381</v>
      </c>
    </row>
    <row r="29949" spans="1:7" x14ac:dyDescent="0.3">
      <c r="A29949" t="s">
        <v>23268</v>
      </c>
      <c r="B29949" t="s">
        <v>748</v>
      </c>
      <c r="C29949" t="s">
        <v>9</v>
      </c>
      <c r="D29949" t="s">
        <v>133</v>
      </c>
      <c r="E29949" t="s">
        <v>96</v>
      </c>
      <c r="F29949">
        <v>1962.61</v>
      </c>
      <c r="G29949" t="s">
        <v>24382</v>
      </c>
    </row>
    <row r="29950" spans="1:7" x14ac:dyDescent="0.3">
      <c r="A29950" s="3">
        <v>42917</v>
      </c>
      <c r="B29950" t="s">
        <v>745</v>
      </c>
      <c r="C29950" t="s">
        <v>9</v>
      </c>
      <c r="D29950" t="s">
        <v>225</v>
      </c>
      <c r="E29950" t="s">
        <v>156</v>
      </c>
      <c r="F29950">
        <v>10712.18</v>
      </c>
      <c r="G29950" t="s">
        <v>24383</v>
      </c>
    </row>
    <row r="29951" spans="1:7" x14ac:dyDescent="0.3">
      <c r="A29951" t="s">
        <v>23240</v>
      </c>
      <c r="B29951" t="s">
        <v>745</v>
      </c>
      <c r="C29951" t="s">
        <v>9</v>
      </c>
      <c r="D29951" t="s">
        <v>83</v>
      </c>
      <c r="E29951" t="s">
        <v>17</v>
      </c>
      <c r="F29951">
        <v>1190.24</v>
      </c>
      <c r="G29951" t="s">
        <v>874</v>
      </c>
    </row>
    <row r="29952" spans="1:7" x14ac:dyDescent="0.3">
      <c r="A29952" t="s">
        <v>24028</v>
      </c>
      <c r="B29952" t="s">
        <v>745</v>
      </c>
      <c r="C29952" t="s">
        <v>9</v>
      </c>
      <c r="D29952" t="s">
        <v>128</v>
      </c>
      <c r="E29952" t="s">
        <v>233</v>
      </c>
      <c r="F29952">
        <v>6258.56</v>
      </c>
      <c r="G29952" t="s">
        <v>24384</v>
      </c>
    </row>
    <row r="29953" spans="1:7" x14ac:dyDescent="0.3">
      <c r="A29953" s="2">
        <v>42917</v>
      </c>
      <c r="B29953" t="s">
        <v>745</v>
      </c>
      <c r="C29953" t="s">
        <v>9</v>
      </c>
      <c r="D29953" t="s">
        <v>128</v>
      </c>
      <c r="E29953" t="s">
        <v>184</v>
      </c>
      <c r="F29953">
        <v>4172.37</v>
      </c>
      <c r="G29953" t="s">
        <v>2064</v>
      </c>
    </row>
    <row r="29954" spans="1:7" x14ac:dyDescent="0.3">
      <c r="A29954" s="2">
        <v>42917</v>
      </c>
      <c r="B29954" t="s">
        <v>1365</v>
      </c>
      <c r="C29954" t="s">
        <v>9</v>
      </c>
      <c r="D29954" t="s">
        <v>35</v>
      </c>
      <c r="E29954" t="s">
        <v>33</v>
      </c>
      <c r="F29954">
        <v>13221.26</v>
      </c>
      <c r="G29954" t="s">
        <v>24385</v>
      </c>
    </row>
    <row r="29955" spans="1:7" x14ac:dyDescent="0.3">
      <c r="A29955" s="2">
        <v>42917</v>
      </c>
      <c r="B29955" t="s">
        <v>759</v>
      </c>
      <c r="C29955" t="s">
        <v>9</v>
      </c>
      <c r="D29955" t="s">
        <v>32</v>
      </c>
      <c r="E29955" t="s">
        <v>17</v>
      </c>
      <c r="F29955">
        <v>3305.31</v>
      </c>
      <c r="G29955" t="s">
        <v>1498</v>
      </c>
    </row>
    <row r="29956" spans="1:7" x14ac:dyDescent="0.3">
      <c r="A29956" s="2">
        <v>42917</v>
      </c>
      <c r="B29956" t="s">
        <v>748</v>
      </c>
      <c r="C29956" t="s">
        <v>39</v>
      </c>
      <c r="D29956" t="s">
        <v>147</v>
      </c>
      <c r="E29956" t="s">
        <v>159</v>
      </c>
      <c r="F29956" s="1">
        <v>6338</v>
      </c>
      <c r="G29956" t="s">
        <v>24386</v>
      </c>
    </row>
    <row r="29957" spans="1:7" x14ac:dyDescent="0.3">
      <c r="A29957" t="s">
        <v>23200</v>
      </c>
      <c r="B29957" t="s">
        <v>745</v>
      </c>
      <c r="D29957" t="s">
        <v>102</v>
      </c>
      <c r="E29957" t="s">
        <v>169</v>
      </c>
      <c r="F29957">
        <v>6338.93</v>
      </c>
      <c r="G29957" t="s">
        <v>24387</v>
      </c>
    </row>
    <row r="29958" spans="1:7" x14ac:dyDescent="0.3">
      <c r="A29958" t="s">
        <v>23268</v>
      </c>
      <c r="B29958" t="s">
        <v>745</v>
      </c>
      <c r="C29958" t="s">
        <v>39</v>
      </c>
      <c r="D29958" t="s">
        <v>149</v>
      </c>
      <c r="E29958" t="s">
        <v>986</v>
      </c>
      <c r="F29958">
        <v>3169.47</v>
      </c>
      <c r="G29958" t="s">
        <v>24388</v>
      </c>
    </row>
    <row r="29959" spans="1:7" x14ac:dyDescent="0.3">
      <c r="A29959" t="s">
        <v>24022</v>
      </c>
      <c r="B29959" t="s">
        <v>745</v>
      </c>
      <c r="C29959" t="s">
        <v>39</v>
      </c>
      <c r="D29959" t="s">
        <v>106</v>
      </c>
      <c r="E29959" t="s">
        <v>118</v>
      </c>
      <c r="F29959">
        <v>4445.97</v>
      </c>
      <c r="G29959" t="s">
        <v>24389</v>
      </c>
    </row>
    <row r="29960" spans="1:7" x14ac:dyDescent="0.3">
      <c r="A29960" t="s">
        <v>23349</v>
      </c>
      <c r="B29960" t="s">
        <v>1367</v>
      </c>
      <c r="C29960" t="s">
        <v>39</v>
      </c>
      <c r="D29960" t="s">
        <v>435</v>
      </c>
      <c r="F29960">
        <v>10373.94</v>
      </c>
      <c r="G29960" t="s">
        <v>24390</v>
      </c>
    </row>
    <row r="29961" spans="1:7" x14ac:dyDescent="0.3">
      <c r="A29961" t="s">
        <v>24022</v>
      </c>
      <c r="B29961" t="s">
        <v>2382</v>
      </c>
      <c r="C29961" t="s">
        <v>39</v>
      </c>
      <c r="D29961" t="s">
        <v>110</v>
      </c>
      <c r="E29961" t="s">
        <v>48</v>
      </c>
      <c r="F29961">
        <v>6232.5</v>
      </c>
      <c r="G29961" t="s">
        <v>1001</v>
      </c>
    </row>
    <row r="29962" spans="1:7" x14ac:dyDescent="0.3">
      <c r="A29962" t="s">
        <v>24022</v>
      </c>
      <c r="B29962" t="s">
        <v>748</v>
      </c>
      <c r="C29962" t="s">
        <v>39</v>
      </c>
      <c r="D29962" t="s">
        <v>55</v>
      </c>
      <c r="E29962" t="s">
        <v>56</v>
      </c>
      <c r="F29962">
        <v>6232.5</v>
      </c>
      <c r="G29962" t="s">
        <v>24391</v>
      </c>
    </row>
    <row r="29963" spans="1:7" x14ac:dyDescent="0.3">
      <c r="A29963" t="s">
        <v>24022</v>
      </c>
      <c r="B29963" t="s">
        <v>2382</v>
      </c>
      <c r="D29963" t="s">
        <v>53</v>
      </c>
      <c r="E29963" t="s">
        <v>123</v>
      </c>
      <c r="F29963">
        <v>3116.25</v>
      </c>
      <c r="G29963" t="s">
        <v>24392</v>
      </c>
    </row>
    <row r="29964" spans="1:7" x14ac:dyDescent="0.3">
      <c r="A29964" t="s">
        <v>24022</v>
      </c>
      <c r="B29964" t="s">
        <v>1879</v>
      </c>
      <c r="C29964" t="s">
        <v>39</v>
      </c>
      <c r="D29964" t="s">
        <v>1445</v>
      </c>
      <c r="E29964" t="s">
        <v>41</v>
      </c>
      <c r="F29964">
        <v>8724.74</v>
      </c>
      <c r="G29964" t="s">
        <v>24393</v>
      </c>
    </row>
    <row r="29965" spans="1:7" x14ac:dyDescent="0.3">
      <c r="A29965" t="s">
        <v>24022</v>
      </c>
      <c r="B29965" t="s">
        <v>745</v>
      </c>
      <c r="C29965" t="s">
        <v>39</v>
      </c>
      <c r="D29965" t="s">
        <v>63</v>
      </c>
      <c r="E29965" t="s">
        <v>156</v>
      </c>
      <c r="F29965">
        <v>5234.84</v>
      </c>
      <c r="G29965" t="s">
        <v>927</v>
      </c>
    </row>
    <row r="29966" spans="1:7" x14ac:dyDescent="0.3">
      <c r="A29966" s="2">
        <v>42917</v>
      </c>
      <c r="B29966" t="s">
        <v>745</v>
      </c>
      <c r="C29966" t="s">
        <v>39</v>
      </c>
      <c r="D29966" t="s">
        <v>212</v>
      </c>
      <c r="E29966" t="s">
        <v>71</v>
      </c>
      <c r="F29966">
        <v>3489.89</v>
      </c>
      <c r="G29966" t="s">
        <v>1523</v>
      </c>
    </row>
    <row r="29967" spans="1:7" x14ac:dyDescent="0.3">
      <c r="A29967" t="s">
        <v>23205</v>
      </c>
      <c r="B29967" t="s">
        <v>745</v>
      </c>
      <c r="C29967" t="s">
        <v>39</v>
      </c>
      <c r="D29967" t="s">
        <v>125</v>
      </c>
      <c r="E29967" t="s">
        <v>169</v>
      </c>
      <c r="F29967">
        <v>4179.34</v>
      </c>
      <c r="G29967" t="s">
        <v>24394</v>
      </c>
    </row>
    <row r="29968" spans="1:7" x14ac:dyDescent="0.3">
      <c r="A29968" t="s">
        <v>24022</v>
      </c>
      <c r="B29968" t="s">
        <v>745</v>
      </c>
      <c r="C29968" t="s">
        <v>39</v>
      </c>
      <c r="D29968" t="s">
        <v>635</v>
      </c>
      <c r="E29968" t="s">
        <v>75</v>
      </c>
      <c r="F29968">
        <v>1791.14</v>
      </c>
      <c r="G29968" t="s">
        <v>24395</v>
      </c>
    </row>
    <row r="29969" spans="1:7" x14ac:dyDescent="0.3">
      <c r="A29969" t="s">
        <v>24022</v>
      </c>
      <c r="B29969" t="s">
        <v>773</v>
      </c>
      <c r="C29969" t="s">
        <v>9</v>
      </c>
      <c r="D29969" t="s">
        <v>290</v>
      </c>
      <c r="E29969" t="s">
        <v>93</v>
      </c>
      <c r="F29969" s="1">
        <v>11251</v>
      </c>
      <c r="G29969" t="s">
        <v>1732</v>
      </c>
    </row>
    <row r="29970" spans="1:7" x14ac:dyDescent="0.3">
      <c r="A29970" t="s">
        <v>24022</v>
      </c>
      <c r="B29970" t="s">
        <v>797</v>
      </c>
      <c r="C29970" t="s">
        <v>9</v>
      </c>
      <c r="D29970" t="s">
        <v>175</v>
      </c>
      <c r="E29970" t="s">
        <v>17</v>
      </c>
      <c r="F29970" t="s">
        <v>24396</v>
      </c>
      <c r="G29970" t="s">
        <v>595</v>
      </c>
    </row>
    <row r="29971" spans="1:7" x14ac:dyDescent="0.3">
      <c r="B29971" t="s">
        <v>795</v>
      </c>
      <c r="C29971" t="s">
        <v>9</v>
      </c>
      <c r="D29971" t="s">
        <v>423</v>
      </c>
      <c r="F29971">
        <v>10086.200000000001</v>
      </c>
      <c r="G29971" t="s">
        <v>24397</v>
      </c>
    </row>
    <row r="29972" spans="1:7" x14ac:dyDescent="0.3">
      <c r="A29972" t="s">
        <v>24022</v>
      </c>
      <c r="B29972" t="s">
        <v>776</v>
      </c>
      <c r="C29972" t="s">
        <v>9</v>
      </c>
      <c r="D29972" t="s">
        <v>83</v>
      </c>
      <c r="E29972" t="s">
        <v>81</v>
      </c>
      <c r="F29972">
        <v>1120.69</v>
      </c>
      <c r="G29972" t="s">
        <v>24398</v>
      </c>
    </row>
    <row r="29973" spans="1:7" x14ac:dyDescent="0.3">
      <c r="A29973" s="2">
        <v>42917</v>
      </c>
      <c r="B29973" t="s">
        <v>773</v>
      </c>
      <c r="C29973" t="s">
        <v>9</v>
      </c>
      <c r="D29973" t="s">
        <v>89</v>
      </c>
      <c r="E29973" t="s">
        <v>263</v>
      </c>
      <c r="F29973">
        <v>8216.67</v>
      </c>
      <c r="G29973" t="s">
        <v>24399</v>
      </c>
    </row>
    <row r="29974" spans="1:7" x14ac:dyDescent="0.3">
      <c r="A29974" s="3">
        <v>42917</v>
      </c>
      <c r="B29974" t="s">
        <v>785</v>
      </c>
      <c r="C29974" t="s">
        <v>9</v>
      </c>
      <c r="E29974" t="s">
        <v>184</v>
      </c>
      <c r="F29974" s="1">
        <v>5477</v>
      </c>
      <c r="G29974" t="s">
        <v>24400</v>
      </c>
    </row>
    <row r="29975" spans="1:7" x14ac:dyDescent="0.3">
      <c r="A29975" t="s">
        <v>24022</v>
      </c>
      <c r="B29975" t="s">
        <v>778</v>
      </c>
      <c r="C29975" t="s">
        <v>9</v>
      </c>
      <c r="D29975" t="s">
        <v>232</v>
      </c>
      <c r="E29975" t="s">
        <v>11</v>
      </c>
      <c r="F29975">
        <v>7613.27</v>
      </c>
      <c r="G29975" t="s">
        <v>24401</v>
      </c>
    </row>
    <row r="29976" spans="1:7" x14ac:dyDescent="0.3">
      <c r="A29976" s="2">
        <v>42917</v>
      </c>
      <c r="B29976" t="s">
        <v>773</v>
      </c>
      <c r="C29976" t="s">
        <v>9</v>
      </c>
      <c r="D29976" t="s">
        <v>32</v>
      </c>
      <c r="E29976" t="s">
        <v>81</v>
      </c>
      <c r="F29976">
        <v>1903.32</v>
      </c>
      <c r="G29976" t="s">
        <v>121</v>
      </c>
    </row>
    <row r="29977" spans="1:7" x14ac:dyDescent="0.3">
      <c r="A29977" s="2">
        <v>42917</v>
      </c>
      <c r="B29977" t="s">
        <v>773</v>
      </c>
      <c r="C29977" t="s">
        <v>39</v>
      </c>
      <c r="D29977" t="s">
        <v>147</v>
      </c>
      <c r="E29977" t="s">
        <v>64</v>
      </c>
      <c r="F29977">
        <v>8826.0400000000009</v>
      </c>
      <c r="G29977" t="s">
        <v>24402</v>
      </c>
    </row>
    <row r="29978" spans="1:7" x14ac:dyDescent="0.3">
      <c r="A29978" t="s">
        <v>24022</v>
      </c>
      <c r="B29978" t="s">
        <v>773</v>
      </c>
      <c r="C29978" t="s">
        <v>39</v>
      </c>
      <c r="D29978" t="s">
        <v>149</v>
      </c>
      <c r="E29978" t="s">
        <v>100</v>
      </c>
      <c r="F29978">
        <v>8826.0400000000009</v>
      </c>
      <c r="G29978" t="s">
        <v>4153</v>
      </c>
    </row>
    <row r="29979" spans="1:7" x14ac:dyDescent="0.3">
      <c r="A29979" s="2">
        <v>42917</v>
      </c>
      <c r="B29979" t="s">
        <v>773</v>
      </c>
      <c r="C29979" t="s">
        <v>39</v>
      </c>
      <c r="D29979" t="s">
        <v>147</v>
      </c>
      <c r="E29979" t="s">
        <v>86</v>
      </c>
      <c r="F29979">
        <v>4413.0200000000004</v>
      </c>
      <c r="G29979" t="s">
        <v>868</v>
      </c>
    </row>
    <row r="29980" spans="1:7" x14ac:dyDescent="0.3">
      <c r="A29980" t="s">
        <v>24022</v>
      </c>
      <c r="B29980" t="s">
        <v>773</v>
      </c>
      <c r="C29980" t="s">
        <v>39</v>
      </c>
      <c r="D29980" t="s">
        <v>47</v>
      </c>
      <c r="E29980" t="s">
        <v>111</v>
      </c>
      <c r="G29980" t="s">
        <v>581</v>
      </c>
    </row>
    <row r="29981" spans="1:7" x14ac:dyDescent="0.3">
      <c r="A29981" t="s">
        <v>24022</v>
      </c>
      <c r="B29981" t="s">
        <v>773</v>
      </c>
      <c r="C29981" t="s">
        <v>39</v>
      </c>
      <c r="D29981" t="s">
        <v>47</v>
      </c>
      <c r="E29981" t="s">
        <v>68</v>
      </c>
      <c r="F29981">
        <v>10183.75</v>
      </c>
      <c r="G29981" t="s">
        <v>1643</v>
      </c>
    </row>
    <row r="29982" spans="1:7" x14ac:dyDescent="0.3">
      <c r="A29982" t="s">
        <v>24022</v>
      </c>
      <c r="C29982" t="s">
        <v>39</v>
      </c>
      <c r="D29982" t="s">
        <v>277</v>
      </c>
      <c r="E29982" t="s">
        <v>153</v>
      </c>
      <c r="F29982">
        <v>4231.6499999999996</v>
      </c>
      <c r="G29982" t="s">
        <v>24403</v>
      </c>
    </row>
    <row r="29983" spans="1:7" x14ac:dyDescent="0.3">
      <c r="A29983" s="2">
        <v>42917</v>
      </c>
      <c r="B29983" t="s">
        <v>776</v>
      </c>
      <c r="C29983" t="s">
        <v>39</v>
      </c>
      <c r="D29983" t="s">
        <v>247</v>
      </c>
      <c r="E29983" t="s">
        <v>68</v>
      </c>
      <c r="F29983">
        <v>4231.6499999999996</v>
      </c>
      <c r="G29983" t="s">
        <v>1167</v>
      </c>
    </row>
    <row r="29984" spans="1:7" x14ac:dyDescent="0.3">
      <c r="A29984" t="s">
        <v>24022</v>
      </c>
      <c r="B29984" t="s">
        <v>797</v>
      </c>
      <c r="C29984" t="s">
        <v>39</v>
      </c>
      <c r="D29984" t="s">
        <v>310</v>
      </c>
      <c r="E29984" t="s">
        <v>385</v>
      </c>
      <c r="F29984">
        <v>2115.83</v>
      </c>
      <c r="G29984" t="s">
        <v>24404</v>
      </c>
    </row>
    <row r="29985" spans="1:7" x14ac:dyDescent="0.3">
      <c r="B29985" t="s">
        <v>795</v>
      </c>
      <c r="C29985" t="s">
        <v>39</v>
      </c>
      <c r="D29985" t="s">
        <v>120</v>
      </c>
      <c r="E29985" t="s">
        <v>620</v>
      </c>
      <c r="F29985">
        <v>9788.23</v>
      </c>
      <c r="G29985" t="s">
        <v>3296</v>
      </c>
    </row>
    <row r="29986" spans="1:7" x14ac:dyDescent="0.3">
      <c r="B29986" t="s">
        <v>773</v>
      </c>
      <c r="C29986" t="s">
        <v>39</v>
      </c>
      <c r="D29986" t="s">
        <v>212</v>
      </c>
      <c r="E29986" t="s">
        <v>156</v>
      </c>
      <c r="F29986">
        <v>5872.94</v>
      </c>
      <c r="G29986" t="s">
        <v>12440</v>
      </c>
    </row>
    <row r="29987" spans="1:7" x14ac:dyDescent="0.3">
      <c r="A29987" t="s">
        <v>23268</v>
      </c>
      <c r="B29987" t="s">
        <v>773</v>
      </c>
      <c r="C29987" t="s">
        <v>39</v>
      </c>
      <c r="D29987" t="s">
        <v>380</v>
      </c>
      <c r="E29987" t="s">
        <v>60</v>
      </c>
      <c r="F29987">
        <v>3915.29</v>
      </c>
      <c r="G29987" t="s">
        <v>24405</v>
      </c>
    </row>
    <row r="29988" spans="1:7" x14ac:dyDescent="0.3">
      <c r="A29988" t="s">
        <v>24022</v>
      </c>
      <c r="B29988" t="s">
        <v>783</v>
      </c>
      <c r="C29988" t="s">
        <v>39</v>
      </c>
      <c r="D29988" t="s">
        <v>168</v>
      </c>
      <c r="E29988" t="s">
        <v>128</v>
      </c>
      <c r="F29988">
        <v>8510.68</v>
      </c>
      <c r="G29988" t="s">
        <v>24406</v>
      </c>
    </row>
    <row r="29989" spans="1:7" x14ac:dyDescent="0.3">
      <c r="A29989" t="s">
        <v>24022</v>
      </c>
      <c r="B29989" t="s">
        <v>773</v>
      </c>
      <c r="C29989" t="s">
        <v>39</v>
      </c>
      <c r="D29989" t="s">
        <v>384</v>
      </c>
      <c r="E29989" t="s">
        <v>60</v>
      </c>
      <c r="F29989">
        <v>3647.43</v>
      </c>
      <c r="G29989" t="s">
        <v>24407</v>
      </c>
    </row>
    <row r="29990" spans="1:7" x14ac:dyDescent="0.3">
      <c r="A29990" t="s">
        <v>23224</v>
      </c>
      <c r="B29990" t="s">
        <v>1418</v>
      </c>
      <c r="C29990" t="s">
        <v>9</v>
      </c>
      <c r="D29990" t="s">
        <v>133</v>
      </c>
      <c r="E29990" t="s">
        <v>220</v>
      </c>
      <c r="F29990">
        <v>9067.91</v>
      </c>
      <c r="G29990" t="s">
        <v>24408</v>
      </c>
    </row>
    <row r="29991" spans="1:7" x14ac:dyDescent="0.3">
      <c r="A29991" s="2">
        <v>42917</v>
      </c>
      <c r="B29991" t="s">
        <v>823</v>
      </c>
      <c r="C29991" t="s">
        <v>9</v>
      </c>
      <c r="D29991" t="s">
        <v>10</v>
      </c>
      <c r="E29991" t="s">
        <v>96</v>
      </c>
      <c r="F29991">
        <v>3886.25</v>
      </c>
      <c r="G29991" t="s">
        <v>24409</v>
      </c>
    </row>
    <row r="29992" spans="1:7" x14ac:dyDescent="0.3">
      <c r="A29992" s="2">
        <v>42917</v>
      </c>
      <c r="B29992" t="s">
        <v>816</v>
      </c>
      <c r="C29992" t="s">
        <v>9</v>
      </c>
      <c r="D29992" t="s">
        <v>24</v>
      </c>
      <c r="E29992" t="s">
        <v>56</v>
      </c>
      <c r="F29992">
        <v>14052.99</v>
      </c>
      <c r="G29992" t="s">
        <v>24410</v>
      </c>
    </row>
    <row r="29993" spans="1:7" x14ac:dyDescent="0.3">
      <c r="A29993" t="s">
        <v>24022</v>
      </c>
      <c r="B29993" t="s">
        <v>805</v>
      </c>
      <c r="C29993" t="s">
        <v>9</v>
      </c>
      <c r="D29993" t="s">
        <v>259</v>
      </c>
      <c r="E29993" t="e">
        <f>- Disposal other</f>
        <v>#NAME?</v>
      </c>
      <c r="F29993">
        <v>1561.44</v>
      </c>
      <c r="G29993" t="s">
        <v>24411</v>
      </c>
    </row>
    <row r="29994" spans="1:7" x14ac:dyDescent="0.3">
      <c r="A29994" s="2">
        <v>42917</v>
      </c>
      <c r="B29994" t="s">
        <v>805</v>
      </c>
      <c r="C29994" t="s">
        <v>9</v>
      </c>
      <c r="D29994" t="s">
        <v>186</v>
      </c>
      <c r="E29994" t="s">
        <v>93</v>
      </c>
      <c r="F29994">
        <v>8205.4599999999991</v>
      </c>
      <c r="G29994" t="s">
        <v>24412</v>
      </c>
    </row>
    <row r="29995" spans="1:7" x14ac:dyDescent="0.3">
      <c r="A29995" s="3">
        <v>42917</v>
      </c>
      <c r="B29995" t="s">
        <v>816</v>
      </c>
      <c r="C29995" t="s">
        <v>9</v>
      </c>
      <c r="D29995" t="s">
        <v>26</v>
      </c>
      <c r="E29995" t="s">
        <v>138</v>
      </c>
      <c r="F29995" s="1">
        <v>5470</v>
      </c>
      <c r="G29995" t="s">
        <v>24413</v>
      </c>
    </row>
    <row r="29996" spans="1:7" x14ac:dyDescent="0.3">
      <c r="A29996" t="s">
        <v>24022</v>
      </c>
      <c r="B29996" t="s">
        <v>805</v>
      </c>
      <c r="C29996" t="s">
        <v>9</v>
      </c>
      <c r="D29996" t="s">
        <v>95</v>
      </c>
      <c r="E29996" t="s">
        <v>11</v>
      </c>
      <c r="F29996" s="1">
        <v>18523</v>
      </c>
      <c r="G29996" t="s">
        <v>24414</v>
      </c>
    </row>
    <row r="29997" spans="1:7" x14ac:dyDescent="0.3">
      <c r="A29997" t="s">
        <v>24022</v>
      </c>
      <c r="B29997" t="s">
        <v>805</v>
      </c>
      <c r="C29997" t="s">
        <v>9</v>
      </c>
      <c r="D29997" t="s">
        <v>32</v>
      </c>
      <c r="E29997" t="s">
        <v>184</v>
      </c>
      <c r="G29997" t="s">
        <v>273</v>
      </c>
    </row>
    <row r="29998" spans="1:7" x14ac:dyDescent="0.3">
      <c r="A29998" t="s">
        <v>24022</v>
      </c>
      <c r="B29998" t="s">
        <v>805</v>
      </c>
      <c r="C29998" t="s">
        <v>39</v>
      </c>
      <c r="D29998" t="s">
        <v>102</v>
      </c>
      <c r="E29998" t="s">
        <v>118</v>
      </c>
      <c r="F29998" s="1">
        <v>5810</v>
      </c>
      <c r="G29998" t="s">
        <v>24415</v>
      </c>
    </row>
    <row r="29999" spans="1:7" x14ac:dyDescent="0.3">
      <c r="B29999" t="s">
        <v>805</v>
      </c>
      <c r="C29999" t="s">
        <v>39</v>
      </c>
      <c r="D29999" t="s">
        <v>40</v>
      </c>
      <c r="E29999" t="s">
        <v>169</v>
      </c>
      <c r="F29999">
        <v>5810.44</v>
      </c>
      <c r="G29999" t="s">
        <v>24416</v>
      </c>
    </row>
    <row r="30000" spans="1:7" x14ac:dyDescent="0.3">
      <c r="A30000" t="s">
        <v>24022</v>
      </c>
      <c r="B30000" t="s">
        <v>823</v>
      </c>
      <c r="C30000" t="s">
        <v>39</v>
      </c>
      <c r="D30000" t="s">
        <v>102</v>
      </c>
      <c r="E30000" t="s">
        <v>81</v>
      </c>
      <c r="F30000">
        <v>2905.22</v>
      </c>
      <c r="G30000" t="s">
        <v>12634</v>
      </c>
    </row>
    <row r="30001" spans="1:7" x14ac:dyDescent="0.3">
      <c r="A30001" s="2">
        <v>42917</v>
      </c>
      <c r="B30001" t="s">
        <v>805</v>
      </c>
      <c r="C30001" t="s">
        <v>39</v>
      </c>
      <c r="D30001" t="s">
        <v>200</v>
      </c>
      <c r="E30001" t="s">
        <v>111</v>
      </c>
      <c r="F30001">
        <v>2877.83</v>
      </c>
      <c r="G30001" t="s">
        <v>24417</v>
      </c>
    </row>
    <row r="30002" spans="1:7" x14ac:dyDescent="0.3">
      <c r="A30002" s="2">
        <v>42917</v>
      </c>
      <c r="B30002" t="s">
        <v>803</v>
      </c>
      <c r="C30002" t="s">
        <v>39</v>
      </c>
      <c r="D30002" t="s">
        <v>47</v>
      </c>
      <c r="E30002" t="e">
        <f>- recycling Recovery</f>
        <v>#NAME?</v>
      </c>
      <c r="F30002">
        <v>6714.94</v>
      </c>
      <c r="G30002" t="s">
        <v>1244</v>
      </c>
    </row>
    <row r="30003" spans="1:7" x14ac:dyDescent="0.3">
      <c r="A30003" s="2">
        <v>42917</v>
      </c>
      <c r="B30003" t="s">
        <v>805</v>
      </c>
      <c r="D30003" t="s">
        <v>244</v>
      </c>
      <c r="E30003" t="s">
        <v>208</v>
      </c>
      <c r="F30003">
        <v>3620.74</v>
      </c>
      <c r="G30003" t="s">
        <v>24418</v>
      </c>
    </row>
    <row r="30004" spans="1:7" x14ac:dyDescent="0.3">
      <c r="A30004" t="s">
        <v>24022</v>
      </c>
      <c r="B30004" t="s">
        <v>803</v>
      </c>
      <c r="C30004" t="s">
        <v>39</v>
      </c>
      <c r="D30004" t="s">
        <v>310</v>
      </c>
      <c r="E30004" t="s">
        <v>156</v>
      </c>
      <c r="F30004">
        <v>3620.74</v>
      </c>
      <c r="G30004" t="s">
        <v>24419</v>
      </c>
    </row>
    <row r="30005" spans="1:7" x14ac:dyDescent="0.3">
      <c r="A30005" t="s">
        <v>24022</v>
      </c>
      <c r="B30005" t="s">
        <v>805</v>
      </c>
      <c r="C30005" t="s">
        <v>39</v>
      </c>
      <c r="D30005" t="s">
        <v>110</v>
      </c>
      <c r="E30005" t="s">
        <v>75</v>
      </c>
      <c r="F30005">
        <v>1810.37</v>
      </c>
      <c r="G30005" t="s">
        <v>904</v>
      </c>
    </row>
    <row r="30006" spans="1:7" x14ac:dyDescent="0.3">
      <c r="A30006" t="s">
        <v>24022</v>
      </c>
      <c r="B30006" t="s">
        <v>805</v>
      </c>
      <c r="C30006" t="s">
        <v>39</v>
      </c>
      <c r="D30006" t="s">
        <v>120</v>
      </c>
      <c r="E30006" t="s">
        <v>208</v>
      </c>
      <c r="F30006">
        <v>13358.41</v>
      </c>
      <c r="G30006" t="s">
        <v>24420</v>
      </c>
    </row>
    <row r="30007" spans="1:7" x14ac:dyDescent="0.3">
      <c r="A30007" t="s">
        <v>24022</v>
      </c>
      <c r="B30007" t="s">
        <v>805</v>
      </c>
      <c r="C30007" t="s">
        <v>39</v>
      </c>
      <c r="D30007" t="s">
        <v>63</v>
      </c>
      <c r="E30007" t="s">
        <v>114</v>
      </c>
      <c r="F30007">
        <v>8015.05</v>
      </c>
      <c r="G30007" t="s">
        <v>1170</v>
      </c>
    </row>
    <row r="30008" spans="1:7" x14ac:dyDescent="0.3">
      <c r="A30008" t="s">
        <v>24022</v>
      </c>
      <c r="B30008" t="s">
        <v>805</v>
      </c>
      <c r="C30008" t="s">
        <v>39</v>
      </c>
      <c r="D30008" t="s">
        <v>380</v>
      </c>
      <c r="E30008" t="s">
        <v>213</v>
      </c>
      <c r="F30008">
        <v>5343.36</v>
      </c>
      <c r="G30008" t="s">
        <v>24421</v>
      </c>
    </row>
    <row r="30009" spans="1:7" x14ac:dyDescent="0.3">
      <c r="A30009" t="s">
        <v>24022</v>
      </c>
      <c r="B30009" t="s">
        <v>1424</v>
      </c>
      <c r="C30009" t="s">
        <v>39</v>
      </c>
      <c r="D30009" t="s">
        <v>252</v>
      </c>
      <c r="E30009" t="s">
        <v>126</v>
      </c>
      <c r="F30009">
        <v>10289.32</v>
      </c>
      <c r="G30009" t="s">
        <v>24422</v>
      </c>
    </row>
    <row r="30010" spans="1:7" x14ac:dyDescent="0.3">
      <c r="A30010" t="s">
        <v>24022</v>
      </c>
      <c r="B30010" t="s">
        <v>805</v>
      </c>
      <c r="C30010" t="s">
        <v>39</v>
      </c>
      <c r="D30010" t="s">
        <v>171</v>
      </c>
      <c r="E30010" t="s">
        <v>71</v>
      </c>
      <c r="F30010">
        <v>4409.71</v>
      </c>
      <c r="G30010" t="s">
        <v>24423</v>
      </c>
    </row>
    <row r="30011" spans="1:7" x14ac:dyDescent="0.3">
      <c r="A30011" s="2">
        <v>42917</v>
      </c>
      <c r="B30011" t="s">
        <v>846</v>
      </c>
      <c r="C30011" t="s">
        <v>9</v>
      </c>
      <c r="D30011" t="s">
        <v>175</v>
      </c>
      <c r="E30011" t="s">
        <v>263</v>
      </c>
      <c r="F30011">
        <v>7376.46</v>
      </c>
      <c r="G30011" t="s">
        <v>24424</v>
      </c>
    </row>
    <row r="30012" spans="1:7" x14ac:dyDescent="0.3">
      <c r="A30012" t="s">
        <v>23349</v>
      </c>
      <c r="B30012" t="s">
        <v>828</v>
      </c>
      <c r="C30012" t="s">
        <v>9</v>
      </c>
      <c r="D30012" t="s">
        <v>177</v>
      </c>
      <c r="E30012" t="s">
        <v>81</v>
      </c>
      <c r="F30012" t="s">
        <v>24425</v>
      </c>
      <c r="G30012" t="s">
        <v>24426</v>
      </c>
    </row>
    <row r="30013" spans="1:7" x14ac:dyDescent="0.3">
      <c r="A30013" s="3">
        <v>42917</v>
      </c>
      <c r="B30013" t="s">
        <v>828</v>
      </c>
      <c r="C30013" t="s">
        <v>9</v>
      </c>
      <c r="D30013" t="s">
        <v>225</v>
      </c>
      <c r="E30013" t="s">
        <v>292</v>
      </c>
      <c r="F30013">
        <v>216552.8</v>
      </c>
      <c r="G30013" t="s">
        <v>24427</v>
      </c>
    </row>
    <row r="30014" spans="1:7" x14ac:dyDescent="0.3">
      <c r="A30014" s="2">
        <v>42917</v>
      </c>
      <c r="B30014" t="s">
        <v>828</v>
      </c>
      <c r="C30014" t="s">
        <v>9</v>
      </c>
      <c r="D30014" t="s">
        <v>183</v>
      </c>
      <c r="E30014" t="s">
        <v>81</v>
      </c>
      <c r="F30014" t="s">
        <v>24428</v>
      </c>
      <c r="G30014" t="s">
        <v>1826</v>
      </c>
    </row>
    <row r="30015" spans="1:7" x14ac:dyDescent="0.3">
      <c r="A30015" s="2">
        <v>42917</v>
      </c>
      <c r="B30015" t="s">
        <v>828</v>
      </c>
      <c r="C30015" t="s">
        <v>9</v>
      </c>
      <c r="D30015" t="s">
        <v>26</v>
      </c>
      <c r="E30015" t="s">
        <v>27</v>
      </c>
      <c r="F30015">
        <v>11017.36</v>
      </c>
      <c r="G30015" t="s">
        <v>24429</v>
      </c>
    </row>
    <row r="30016" spans="1:7" x14ac:dyDescent="0.3">
      <c r="B30016" t="s">
        <v>828</v>
      </c>
      <c r="C30016" t="s">
        <v>9</v>
      </c>
      <c r="D30016" t="s">
        <v>955</v>
      </c>
      <c r="E30016" t="s">
        <v>81</v>
      </c>
      <c r="F30016">
        <v>7344.9</v>
      </c>
      <c r="G30016" t="s">
        <v>24430</v>
      </c>
    </row>
    <row r="30017" spans="1:7" x14ac:dyDescent="0.3">
      <c r="A30017" t="s">
        <v>24022</v>
      </c>
      <c r="B30017" t="s">
        <v>828</v>
      </c>
      <c r="C30017" t="s">
        <v>9</v>
      </c>
      <c r="D30017" t="s">
        <v>128</v>
      </c>
      <c r="E30017" t="s">
        <v>11</v>
      </c>
      <c r="G30017" t="s">
        <v>2653</v>
      </c>
    </row>
    <row r="30018" spans="1:7" x14ac:dyDescent="0.3">
      <c r="A30018" t="s">
        <v>24022</v>
      </c>
      <c r="B30018" t="s">
        <v>1429</v>
      </c>
      <c r="C30018" t="s">
        <v>9</v>
      </c>
      <c r="E30018" t="s">
        <v>96</v>
      </c>
      <c r="F30018">
        <v>3490.56</v>
      </c>
      <c r="G30018" t="s">
        <v>24431</v>
      </c>
    </row>
    <row r="30019" spans="1:7" x14ac:dyDescent="0.3">
      <c r="A30019" s="3">
        <v>42917</v>
      </c>
      <c r="B30019" t="s">
        <v>828</v>
      </c>
      <c r="C30019" t="s">
        <v>39</v>
      </c>
      <c r="D30019" t="s">
        <v>102</v>
      </c>
      <c r="E30019" t="s">
        <v>41</v>
      </c>
      <c r="F30019">
        <v>5909.68</v>
      </c>
      <c r="G30019" t="s">
        <v>1012</v>
      </c>
    </row>
    <row r="30020" spans="1:7" x14ac:dyDescent="0.3">
      <c r="A30020" s="2">
        <v>42917</v>
      </c>
      <c r="B30020" t="s">
        <v>828</v>
      </c>
      <c r="C30020" t="s">
        <v>39</v>
      </c>
      <c r="D30020" t="s">
        <v>102</v>
      </c>
      <c r="E30020" t="s">
        <v>487</v>
      </c>
      <c r="F30020">
        <v>5909.68</v>
      </c>
      <c r="G30020" t="s">
        <v>24432</v>
      </c>
    </row>
    <row r="30021" spans="1:7" x14ac:dyDescent="0.3">
      <c r="A30021" s="2">
        <v>42917</v>
      </c>
      <c r="B30021" t="s">
        <v>828</v>
      </c>
      <c r="C30021" t="s">
        <v>39</v>
      </c>
      <c r="D30021" t="s">
        <v>195</v>
      </c>
      <c r="E30021" t="s">
        <v>400</v>
      </c>
      <c r="F30021" s="1">
        <v>2954</v>
      </c>
      <c r="G30021" t="s">
        <v>24433</v>
      </c>
    </row>
    <row r="30022" spans="1:7" x14ac:dyDescent="0.3">
      <c r="A30022" t="s">
        <v>23200</v>
      </c>
      <c r="B30022" t="s">
        <v>828</v>
      </c>
      <c r="C30022" t="s">
        <v>39</v>
      </c>
      <c r="D30022" t="s">
        <v>435</v>
      </c>
      <c r="E30022" t="s">
        <v>159</v>
      </c>
      <c r="F30022">
        <v>3306.11</v>
      </c>
      <c r="G30022" t="s">
        <v>24434</v>
      </c>
    </row>
    <row r="30023" spans="1:7" x14ac:dyDescent="0.3">
      <c r="A30023" s="2">
        <v>42917</v>
      </c>
      <c r="B30023" t="s">
        <v>828</v>
      </c>
      <c r="C30023" t="s">
        <v>39</v>
      </c>
      <c r="D30023" t="s">
        <v>200</v>
      </c>
      <c r="E30023" t="s">
        <v>56</v>
      </c>
      <c r="F30023">
        <v>7714.24</v>
      </c>
      <c r="G30023" t="s">
        <v>24435</v>
      </c>
    </row>
    <row r="30024" spans="1:7" x14ac:dyDescent="0.3">
      <c r="A30024" t="s">
        <v>24022</v>
      </c>
      <c r="C30024" t="s">
        <v>39</v>
      </c>
      <c r="D30024" t="s">
        <v>110</v>
      </c>
      <c r="E30024" t="s">
        <v>64</v>
      </c>
      <c r="F30024">
        <v>7408.23</v>
      </c>
      <c r="G30024" t="s">
        <v>24436</v>
      </c>
    </row>
    <row r="30025" spans="1:7" x14ac:dyDescent="0.3">
      <c r="A30025" t="s">
        <v>24022</v>
      </c>
      <c r="B30025" t="s">
        <v>828</v>
      </c>
      <c r="C30025" t="s">
        <v>39</v>
      </c>
      <c r="D30025" t="s">
        <v>53</v>
      </c>
      <c r="E30025" t="s">
        <v>156</v>
      </c>
      <c r="F30025">
        <v>7408.23</v>
      </c>
      <c r="G30025" t="s">
        <v>1159</v>
      </c>
    </row>
    <row r="30026" spans="1:7" x14ac:dyDescent="0.3">
      <c r="A30026" t="s">
        <v>24022</v>
      </c>
      <c r="B30026" t="s">
        <v>828</v>
      </c>
      <c r="C30026" t="s">
        <v>39</v>
      </c>
      <c r="E30026" t="s">
        <v>116</v>
      </c>
      <c r="F30026">
        <v>3704.12</v>
      </c>
      <c r="G30026" t="s">
        <v>24437</v>
      </c>
    </row>
    <row r="30027" spans="1:7" x14ac:dyDescent="0.3">
      <c r="A30027" s="2">
        <v>42917</v>
      </c>
      <c r="B30027" t="s">
        <v>828</v>
      </c>
      <c r="C30027" t="s">
        <v>39</v>
      </c>
      <c r="D30027" t="s">
        <v>120</v>
      </c>
      <c r="E30027" t="s">
        <v>48</v>
      </c>
      <c r="F30027">
        <v>6386.68</v>
      </c>
      <c r="G30027" t="s">
        <v>24438</v>
      </c>
    </row>
    <row r="30028" spans="1:7" x14ac:dyDescent="0.3">
      <c r="A30028" t="s">
        <v>24022</v>
      </c>
      <c r="B30028" t="s">
        <v>1440</v>
      </c>
      <c r="C30028" t="s">
        <v>39</v>
      </c>
      <c r="D30028" t="s">
        <v>122</v>
      </c>
      <c r="E30028" t="s">
        <v>156</v>
      </c>
      <c r="F30028">
        <v>3832.01</v>
      </c>
      <c r="G30028" t="s">
        <v>24439</v>
      </c>
    </row>
    <row r="30029" spans="1:7" x14ac:dyDescent="0.3">
      <c r="A30029" s="2">
        <v>42917</v>
      </c>
      <c r="B30029" t="s">
        <v>828</v>
      </c>
      <c r="C30029" t="s">
        <v>39</v>
      </c>
      <c r="D30029" t="s">
        <v>212</v>
      </c>
      <c r="E30029" t="s">
        <v>71</v>
      </c>
      <c r="F30029">
        <v>2554.67</v>
      </c>
      <c r="G30029" t="s">
        <v>910</v>
      </c>
    </row>
    <row r="30030" spans="1:7" x14ac:dyDescent="0.3">
      <c r="A30030" t="s">
        <v>23262</v>
      </c>
      <c r="B30030" t="s">
        <v>826</v>
      </c>
      <c r="C30030" t="s">
        <v>39</v>
      </c>
      <c r="D30030" t="s">
        <v>635</v>
      </c>
      <c r="E30030" t="s">
        <v>126</v>
      </c>
      <c r="F30030">
        <v>11629.43</v>
      </c>
      <c r="G30030" t="s">
        <v>24440</v>
      </c>
    </row>
    <row r="30031" spans="1:7" x14ac:dyDescent="0.3">
      <c r="A30031" t="s">
        <v>24022</v>
      </c>
      <c r="B30031" t="s">
        <v>843</v>
      </c>
      <c r="C30031" t="s">
        <v>39</v>
      </c>
      <c r="D30031" t="s">
        <v>168</v>
      </c>
      <c r="E30031" t="s">
        <v>213</v>
      </c>
      <c r="F30031" s="1">
        <v>4984</v>
      </c>
      <c r="G30031" t="s">
        <v>12372</v>
      </c>
    </row>
    <row r="30032" spans="1:7" x14ac:dyDescent="0.3">
      <c r="B30032" t="s">
        <v>8</v>
      </c>
      <c r="C30032" t="s">
        <v>9</v>
      </c>
      <c r="D30032" t="s">
        <v>10</v>
      </c>
      <c r="E30032" t="s">
        <v>93</v>
      </c>
      <c r="F30032">
        <v>7014.14</v>
      </c>
      <c r="G30032" t="s">
        <v>24441</v>
      </c>
    </row>
    <row r="30033" spans="1:7" x14ac:dyDescent="0.3">
      <c r="A30033" s="2">
        <v>43009</v>
      </c>
      <c r="B30033" t="s">
        <v>865</v>
      </c>
      <c r="C30033" t="s">
        <v>9</v>
      </c>
      <c r="D30033" t="s">
        <v>558</v>
      </c>
      <c r="E30033" t="s">
        <v>17</v>
      </c>
      <c r="F30033" s="1">
        <v>3006</v>
      </c>
      <c r="G30033" t="s">
        <v>2082</v>
      </c>
    </row>
    <row r="30034" spans="1:7" x14ac:dyDescent="0.3">
      <c r="A30034" t="s">
        <v>24442</v>
      </c>
      <c r="B30034" t="s">
        <v>8</v>
      </c>
      <c r="C30034" t="s">
        <v>9</v>
      </c>
      <c r="D30034" t="s">
        <v>259</v>
      </c>
      <c r="E30034" t="s">
        <v>21</v>
      </c>
      <c r="F30034">
        <v>8722.0300000000007</v>
      </c>
      <c r="G30034" t="s">
        <v>12295</v>
      </c>
    </row>
    <row r="30035" spans="1:7" x14ac:dyDescent="0.3">
      <c r="A30035" t="s">
        <v>24442</v>
      </c>
      <c r="B30035" t="s">
        <v>8</v>
      </c>
      <c r="C30035" t="s">
        <v>9</v>
      </c>
      <c r="D30035" t="s">
        <v>225</v>
      </c>
      <c r="E30035" t="s">
        <v>412</v>
      </c>
      <c r="F30035">
        <v>969.11</v>
      </c>
      <c r="G30035" t="s">
        <v>707</v>
      </c>
    </row>
    <row r="30036" spans="1:7" x14ac:dyDescent="0.3">
      <c r="A30036" t="s">
        <v>24443</v>
      </c>
      <c r="B30036" t="s">
        <v>50</v>
      </c>
      <c r="C30036" t="s">
        <v>9</v>
      </c>
      <c r="D30036" t="s">
        <v>228</v>
      </c>
      <c r="E30036" t="s">
        <v>93</v>
      </c>
      <c r="F30036">
        <v>6816.53</v>
      </c>
      <c r="G30036" t="s">
        <v>24444</v>
      </c>
    </row>
    <row r="30037" spans="1:7" x14ac:dyDescent="0.3">
      <c r="A30037" t="s">
        <v>24443</v>
      </c>
      <c r="B30037" t="s">
        <v>865</v>
      </c>
      <c r="C30037" t="s">
        <v>9</v>
      </c>
      <c r="D30037" t="s">
        <v>89</v>
      </c>
      <c r="E30037" t="s">
        <v>128</v>
      </c>
      <c r="F30037">
        <v>4544.3599999999997</v>
      </c>
      <c r="G30037" t="s">
        <v>24445</v>
      </c>
    </row>
    <row r="30038" spans="1:7" x14ac:dyDescent="0.3">
      <c r="A30038" t="s">
        <v>24442</v>
      </c>
      <c r="B30038" t="s">
        <v>8</v>
      </c>
      <c r="C30038" t="s">
        <v>9</v>
      </c>
      <c r="D30038" t="s">
        <v>32</v>
      </c>
      <c r="E30038" t="s">
        <v>220</v>
      </c>
      <c r="F30038">
        <v>15005.89</v>
      </c>
      <c r="G30038" t="s">
        <v>24446</v>
      </c>
    </row>
    <row r="30039" spans="1:7" x14ac:dyDescent="0.3">
      <c r="A30039" s="3">
        <v>43009</v>
      </c>
      <c r="B30039" t="s">
        <v>38</v>
      </c>
      <c r="C30039" t="s">
        <v>9</v>
      </c>
      <c r="D30039" t="s">
        <v>299</v>
      </c>
      <c r="E30039" t="s">
        <v>86</v>
      </c>
      <c r="F30039">
        <v>3751.47</v>
      </c>
      <c r="G30039" t="s">
        <v>24447</v>
      </c>
    </row>
    <row r="30040" spans="1:7" x14ac:dyDescent="0.3">
      <c r="A30040" t="s">
        <v>23268</v>
      </c>
      <c r="B30040" t="s">
        <v>38</v>
      </c>
      <c r="D30040" t="s">
        <v>147</v>
      </c>
      <c r="E30040" t="s">
        <v>48</v>
      </c>
      <c r="F30040">
        <v>7623.96</v>
      </c>
      <c r="G30040" t="s">
        <v>24448</v>
      </c>
    </row>
    <row r="30041" spans="1:7" x14ac:dyDescent="0.3">
      <c r="A30041" t="s">
        <v>23230</v>
      </c>
      <c r="B30041" t="s">
        <v>15</v>
      </c>
      <c r="C30041" t="s">
        <v>39</v>
      </c>
      <c r="D30041" t="s">
        <v>149</v>
      </c>
      <c r="E30041" t="s">
        <v>169</v>
      </c>
      <c r="F30041" t="s">
        <v>24449</v>
      </c>
      <c r="G30041" t="s">
        <v>24450</v>
      </c>
    </row>
    <row r="30042" spans="1:7" x14ac:dyDescent="0.3">
      <c r="A30042" s="3">
        <v>43009</v>
      </c>
      <c r="B30042" t="s">
        <v>15</v>
      </c>
      <c r="D30042" t="s">
        <v>102</v>
      </c>
      <c r="E30042" t="s">
        <v>96</v>
      </c>
      <c r="F30042">
        <v>3811.98</v>
      </c>
      <c r="G30042" t="s">
        <v>24451</v>
      </c>
    </row>
    <row r="30043" spans="1:7" x14ac:dyDescent="0.3">
      <c r="B30043" t="s">
        <v>8</v>
      </c>
      <c r="C30043" t="s">
        <v>39</v>
      </c>
      <c r="D30043" t="s">
        <v>200</v>
      </c>
      <c r="E30043" t="s">
        <v>620</v>
      </c>
      <c r="G30043" t="s">
        <v>10053</v>
      </c>
    </row>
    <row r="30044" spans="1:7" x14ac:dyDescent="0.3">
      <c r="A30044" t="s">
        <v>24443</v>
      </c>
      <c r="B30044" t="s">
        <v>8</v>
      </c>
      <c r="C30044" t="s">
        <v>39</v>
      </c>
      <c r="D30044" t="s">
        <v>241</v>
      </c>
      <c r="E30044" t="s">
        <v>68</v>
      </c>
      <c r="F30044">
        <v>6960.12</v>
      </c>
      <c r="G30044" t="s">
        <v>24452</v>
      </c>
    </row>
    <row r="30045" spans="1:7" x14ac:dyDescent="0.3">
      <c r="A30045" s="2">
        <v>43009</v>
      </c>
      <c r="B30045" t="s">
        <v>15</v>
      </c>
      <c r="D30045" t="s">
        <v>59</v>
      </c>
      <c r="E30045" t="s">
        <v>41</v>
      </c>
      <c r="F30045">
        <v>5383.26</v>
      </c>
      <c r="G30045" t="s">
        <v>24453</v>
      </c>
    </row>
    <row r="30046" spans="1:7" x14ac:dyDescent="0.3">
      <c r="A30046" t="s">
        <v>24443</v>
      </c>
      <c r="B30046" t="s">
        <v>8</v>
      </c>
      <c r="C30046" t="s">
        <v>39</v>
      </c>
      <c r="D30046" t="s">
        <v>277</v>
      </c>
      <c r="E30046" t="s">
        <v>56</v>
      </c>
      <c r="F30046">
        <v>5383.26</v>
      </c>
      <c r="G30046" t="s">
        <v>24454</v>
      </c>
    </row>
    <row r="30047" spans="1:7" x14ac:dyDescent="0.3">
      <c r="A30047" t="s">
        <v>24443</v>
      </c>
      <c r="B30047" t="s">
        <v>8</v>
      </c>
      <c r="C30047" t="s">
        <v>39</v>
      </c>
      <c r="D30047" t="s">
        <v>244</v>
      </c>
      <c r="E30047" t="s">
        <v>385</v>
      </c>
      <c r="F30047">
        <v>2691.63</v>
      </c>
      <c r="G30047" t="s">
        <v>1272</v>
      </c>
    </row>
    <row r="30048" spans="1:7" x14ac:dyDescent="0.3">
      <c r="A30048" s="2">
        <v>43009</v>
      </c>
      <c r="B30048" t="s">
        <v>8</v>
      </c>
      <c r="C30048" t="s">
        <v>39</v>
      </c>
      <c r="D30048" t="s">
        <v>122</v>
      </c>
      <c r="E30048" t="s">
        <v>111</v>
      </c>
      <c r="F30048">
        <v>10670.18</v>
      </c>
      <c r="G30048" t="s">
        <v>24455</v>
      </c>
    </row>
    <row r="30049" spans="1:7" x14ac:dyDescent="0.3">
      <c r="A30049" s="3">
        <v>43009</v>
      </c>
      <c r="B30049" t="s">
        <v>8</v>
      </c>
      <c r="C30049" t="s">
        <v>39</v>
      </c>
      <c r="D30049" t="s">
        <v>63</v>
      </c>
      <c r="E30049" t="s">
        <v>84</v>
      </c>
      <c r="F30049">
        <v>6402.11</v>
      </c>
      <c r="G30049" t="s">
        <v>1152</v>
      </c>
    </row>
    <row r="30050" spans="1:7" x14ac:dyDescent="0.3">
      <c r="A30050" s="3">
        <v>43009</v>
      </c>
      <c r="B30050" t="s">
        <v>855</v>
      </c>
      <c r="C30050" t="s">
        <v>39</v>
      </c>
      <c r="D30050" t="s">
        <v>212</v>
      </c>
      <c r="E30050" t="s">
        <v>123</v>
      </c>
      <c r="F30050">
        <v>4268.07</v>
      </c>
      <c r="G30050" t="s">
        <v>24456</v>
      </c>
    </row>
    <row r="30051" spans="1:7" x14ac:dyDescent="0.3">
      <c r="A30051" s="3">
        <v>43009</v>
      </c>
      <c r="B30051" t="s">
        <v>50</v>
      </c>
      <c r="C30051" t="s">
        <v>39</v>
      </c>
      <c r="D30051" t="s">
        <v>125</v>
      </c>
      <c r="E30051" t="s">
        <v>270</v>
      </c>
      <c r="F30051">
        <v>15725.25</v>
      </c>
      <c r="G30051" t="s">
        <v>24457</v>
      </c>
    </row>
    <row r="30052" spans="1:7" x14ac:dyDescent="0.3">
      <c r="A30052" s="3">
        <v>43009</v>
      </c>
      <c r="B30052" t="s">
        <v>8</v>
      </c>
      <c r="C30052" t="s">
        <v>39</v>
      </c>
      <c r="D30052" t="s">
        <v>125</v>
      </c>
      <c r="E30052" t="s">
        <v>116</v>
      </c>
      <c r="F30052" s="1">
        <v>6739</v>
      </c>
      <c r="G30052" t="s">
        <v>24458</v>
      </c>
    </row>
    <row r="30053" spans="1:7" x14ac:dyDescent="0.3">
      <c r="A30053" s="3">
        <v>43009</v>
      </c>
      <c r="C30053" t="s">
        <v>9</v>
      </c>
      <c r="D30053" t="s">
        <v>177</v>
      </c>
      <c r="E30053" t="s">
        <v>33</v>
      </c>
      <c r="F30053">
        <v>13746.97</v>
      </c>
      <c r="G30053" t="s">
        <v>1523</v>
      </c>
    </row>
    <row r="30054" spans="1:7" x14ac:dyDescent="0.3">
      <c r="A30054" t="s">
        <v>23205</v>
      </c>
      <c r="B30054" t="s">
        <v>78</v>
      </c>
      <c r="C30054" t="s">
        <v>9</v>
      </c>
      <c r="D30054" t="s">
        <v>177</v>
      </c>
      <c r="E30054" t="s">
        <v>986</v>
      </c>
      <c r="F30054">
        <v>5891.56</v>
      </c>
      <c r="G30054" t="s">
        <v>24459</v>
      </c>
    </row>
    <row r="30055" spans="1:7" x14ac:dyDescent="0.3">
      <c r="A30055" s="3">
        <v>43009</v>
      </c>
      <c r="B30055" t="s">
        <v>78</v>
      </c>
      <c r="C30055" t="s">
        <v>9</v>
      </c>
      <c r="D30055" t="s">
        <v>180</v>
      </c>
      <c r="E30055" t="s">
        <v>156</v>
      </c>
      <c r="F30055">
        <v>10196.11</v>
      </c>
      <c r="G30055" t="s">
        <v>24460</v>
      </c>
    </row>
    <row r="30056" spans="1:7" x14ac:dyDescent="0.3">
      <c r="A30056" t="s">
        <v>24443</v>
      </c>
      <c r="B30056" t="s">
        <v>78</v>
      </c>
      <c r="C30056" t="s">
        <v>9</v>
      </c>
      <c r="D30056" t="s">
        <v>83</v>
      </c>
      <c r="E30056" t="s">
        <v>138</v>
      </c>
      <c r="F30056">
        <v>1132.9000000000001</v>
      </c>
      <c r="G30056" t="s">
        <v>13963</v>
      </c>
    </row>
    <row r="30057" spans="1:7" x14ac:dyDescent="0.3">
      <c r="A30057" t="s">
        <v>24443</v>
      </c>
      <c r="B30057" t="s">
        <v>78</v>
      </c>
      <c r="C30057" t="s">
        <v>9</v>
      </c>
      <c r="D30057" t="s">
        <v>295</v>
      </c>
      <c r="E30057" t="s">
        <v>27</v>
      </c>
      <c r="F30057">
        <v>6279.05</v>
      </c>
      <c r="G30057" t="s">
        <v>2134</v>
      </c>
    </row>
    <row r="30058" spans="1:7" x14ac:dyDescent="0.3">
      <c r="A30058" t="s">
        <v>24443</v>
      </c>
      <c r="B30058" t="s">
        <v>105</v>
      </c>
      <c r="C30058" t="s">
        <v>9</v>
      </c>
      <c r="D30058" t="s">
        <v>89</v>
      </c>
      <c r="E30058" t="s">
        <v>81</v>
      </c>
      <c r="F30058">
        <v>4186.04</v>
      </c>
      <c r="G30058" t="s">
        <v>24461</v>
      </c>
    </row>
    <row r="30059" spans="1:7" x14ac:dyDescent="0.3">
      <c r="A30059" s="3">
        <v>43009</v>
      </c>
      <c r="B30059" t="s">
        <v>78</v>
      </c>
      <c r="C30059" t="s">
        <v>9</v>
      </c>
      <c r="D30059" t="s">
        <v>192</v>
      </c>
      <c r="E30059" t="s">
        <v>27</v>
      </c>
      <c r="G30059" t="s">
        <v>24462</v>
      </c>
    </row>
    <row r="30060" spans="1:7" x14ac:dyDescent="0.3">
      <c r="B30060" t="s">
        <v>78</v>
      </c>
      <c r="C30060" t="s">
        <v>9</v>
      </c>
      <c r="D30060" t="s">
        <v>454</v>
      </c>
      <c r="E30060" t="s">
        <v>96</v>
      </c>
      <c r="F30060">
        <v>5014.66</v>
      </c>
      <c r="G30060" t="s">
        <v>24463</v>
      </c>
    </row>
    <row r="30061" spans="1:7" x14ac:dyDescent="0.3">
      <c r="A30061" t="s">
        <v>23240</v>
      </c>
      <c r="B30061" t="s">
        <v>78</v>
      </c>
      <c r="C30061" t="s">
        <v>39</v>
      </c>
      <c r="D30061" t="s">
        <v>195</v>
      </c>
      <c r="E30061" t="s">
        <v>159</v>
      </c>
      <c r="F30061" t="s">
        <v>24464</v>
      </c>
      <c r="G30061" t="s">
        <v>24465</v>
      </c>
    </row>
    <row r="30062" spans="1:7" x14ac:dyDescent="0.3">
      <c r="A30062" s="2">
        <v>43009</v>
      </c>
      <c r="B30062" t="s">
        <v>78</v>
      </c>
      <c r="C30062" t="s">
        <v>39</v>
      </c>
      <c r="D30062" t="s">
        <v>102</v>
      </c>
      <c r="E30062" t="s">
        <v>487</v>
      </c>
      <c r="F30062">
        <v>6128.04</v>
      </c>
      <c r="G30062" t="s">
        <v>24466</v>
      </c>
    </row>
    <row r="30063" spans="1:7" x14ac:dyDescent="0.3">
      <c r="A30063" t="s">
        <v>24443</v>
      </c>
      <c r="B30063" t="s">
        <v>78</v>
      </c>
      <c r="C30063" t="s">
        <v>39</v>
      </c>
      <c r="D30063" t="s">
        <v>102</v>
      </c>
      <c r="E30063" t="s">
        <v>81</v>
      </c>
      <c r="F30063">
        <v>3064.02</v>
      </c>
      <c r="G30063" t="s">
        <v>24467</v>
      </c>
    </row>
    <row r="30064" spans="1:7" x14ac:dyDescent="0.3">
      <c r="A30064" s="2">
        <v>43009</v>
      </c>
      <c r="B30064" t="s">
        <v>78</v>
      </c>
      <c r="C30064" t="s">
        <v>39</v>
      </c>
      <c r="D30064" t="s">
        <v>200</v>
      </c>
      <c r="E30064" t="s">
        <v>153</v>
      </c>
      <c r="F30064">
        <v>4060.8</v>
      </c>
      <c r="G30064" t="s">
        <v>24468</v>
      </c>
    </row>
    <row r="30065" spans="1:7" x14ac:dyDescent="0.3">
      <c r="A30065" s="2">
        <v>43009</v>
      </c>
      <c r="B30065" t="s">
        <v>78</v>
      </c>
      <c r="C30065" t="s">
        <v>39</v>
      </c>
      <c r="D30065" t="s">
        <v>106</v>
      </c>
      <c r="E30065" t="s">
        <v>68</v>
      </c>
      <c r="F30065">
        <v>9475.19</v>
      </c>
      <c r="G30065" t="s">
        <v>24469</v>
      </c>
    </row>
    <row r="30066" spans="1:7" x14ac:dyDescent="0.3">
      <c r="A30066" s="2">
        <v>43009</v>
      </c>
      <c r="B30066" t="s">
        <v>78</v>
      </c>
      <c r="C30066" t="s">
        <v>39</v>
      </c>
      <c r="D30066" t="s">
        <v>113</v>
      </c>
      <c r="E30066" t="s">
        <v>41</v>
      </c>
      <c r="F30066">
        <v>4433.04</v>
      </c>
      <c r="G30066" t="s">
        <v>24470</v>
      </c>
    </row>
    <row r="30067" spans="1:7" x14ac:dyDescent="0.3">
      <c r="A30067" t="s">
        <v>24442</v>
      </c>
      <c r="B30067" t="s">
        <v>78</v>
      </c>
      <c r="C30067" t="s">
        <v>39</v>
      </c>
      <c r="D30067" t="s">
        <v>310</v>
      </c>
      <c r="E30067" t="s">
        <v>92</v>
      </c>
      <c r="F30067">
        <v>4433.04</v>
      </c>
      <c r="G30067" t="s">
        <v>556</v>
      </c>
    </row>
    <row r="30068" spans="1:7" x14ac:dyDescent="0.3">
      <c r="A30068" t="s">
        <v>24442</v>
      </c>
      <c r="B30068" t="s">
        <v>78</v>
      </c>
      <c r="C30068" t="s">
        <v>39</v>
      </c>
      <c r="D30068" t="s">
        <v>310</v>
      </c>
      <c r="E30068" t="s">
        <v>116</v>
      </c>
      <c r="F30068">
        <v>2216.52</v>
      </c>
      <c r="G30068" t="s">
        <v>12506</v>
      </c>
    </row>
    <row r="30069" spans="1:7" x14ac:dyDescent="0.3">
      <c r="A30069" s="2">
        <v>43009</v>
      </c>
      <c r="B30069" t="s">
        <v>78</v>
      </c>
      <c r="C30069" t="s">
        <v>39</v>
      </c>
      <c r="D30069" t="s">
        <v>380</v>
      </c>
      <c r="E30069" t="s">
        <v>48</v>
      </c>
      <c r="F30069" s="1">
        <v>10857</v>
      </c>
      <c r="G30069" t="s">
        <v>458</v>
      </c>
    </row>
    <row r="30070" spans="1:7" x14ac:dyDescent="0.3">
      <c r="A30070" t="s">
        <v>24443</v>
      </c>
      <c r="B30070" t="s">
        <v>899</v>
      </c>
      <c r="C30070" t="s">
        <v>39</v>
      </c>
      <c r="D30070" t="s">
        <v>120</v>
      </c>
      <c r="E30070" t="s">
        <v>56</v>
      </c>
      <c r="F30070">
        <v>6514.64</v>
      </c>
      <c r="G30070" t="s">
        <v>24471</v>
      </c>
    </row>
    <row r="30071" spans="1:7" x14ac:dyDescent="0.3">
      <c r="A30071" t="s">
        <v>24443</v>
      </c>
      <c r="B30071" t="s">
        <v>78</v>
      </c>
      <c r="C30071" t="s">
        <v>39</v>
      </c>
      <c r="D30071" t="s">
        <v>122</v>
      </c>
      <c r="E30071" t="s">
        <v>412</v>
      </c>
      <c r="F30071">
        <v>4343.09</v>
      </c>
      <c r="G30071" t="s">
        <v>24472</v>
      </c>
    </row>
    <row r="30072" spans="1:7" x14ac:dyDescent="0.3">
      <c r="A30072" s="2">
        <v>43009</v>
      </c>
      <c r="B30072" t="s">
        <v>78</v>
      </c>
      <c r="C30072" t="s">
        <v>39</v>
      </c>
      <c r="D30072" t="s">
        <v>252</v>
      </c>
      <c r="E30072" t="s">
        <v>126</v>
      </c>
      <c r="F30072">
        <v>8454.7199999999993</v>
      </c>
      <c r="G30072" t="s">
        <v>868</v>
      </c>
    </row>
    <row r="30073" spans="1:7" x14ac:dyDescent="0.3">
      <c r="A30073" s="2">
        <v>43009</v>
      </c>
      <c r="B30073" t="s">
        <v>889</v>
      </c>
      <c r="D30073" t="s">
        <v>125</v>
      </c>
      <c r="E30073" t="s">
        <v>1087</v>
      </c>
      <c r="F30073">
        <v>3623.45</v>
      </c>
      <c r="G30073" t="s">
        <v>24473</v>
      </c>
    </row>
    <row r="30074" spans="1:7" x14ac:dyDescent="0.3">
      <c r="A30074" t="s">
        <v>24443</v>
      </c>
      <c r="B30074" t="s">
        <v>923</v>
      </c>
      <c r="C30074" t="s">
        <v>9</v>
      </c>
      <c r="D30074" t="s">
        <v>133</v>
      </c>
      <c r="E30074" t="s">
        <v>220</v>
      </c>
      <c r="F30074">
        <v>10337.870000000001</v>
      </c>
      <c r="G30074" t="s">
        <v>707</v>
      </c>
    </row>
    <row r="30075" spans="1:7" x14ac:dyDescent="0.3">
      <c r="A30075" t="s">
        <v>24442</v>
      </c>
      <c r="B30075" t="s">
        <v>130</v>
      </c>
      <c r="C30075" t="s">
        <v>9</v>
      </c>
      <c r="D30075" t="s">
        <v>133</v>
      </c>
      <c r="E30075" t="s">
        <v>86</v>
      </c>
      <c r="G30075" t="s">
        <v>24474</v>
      </c>
    </row>
    <row r="30076" spans="1:7" x14ac:dyDescent="0.3">
      <c r="A30076" t="s">
        <v>24443</v>
      </c>
      <c r="B30076" t="s">
        <v>130</v>
      </c>
      <c r="C30076" t="s">
        <v>9</v>
      </c>
      <c r="D30076" t="s">
        <v>423</v>
      </c>
      <c r="E30076" t="e">
        <f>- recycling Recovery</f>
        <v>#NAME?</v>
      </c>
      <c r="F30076">
        <v>20291.61</v>
      </c>
      <c r="G30076" t="s">
        <v>24475</v>
      </c>
    </row>
    <row r="30077" spans="1:7" x14ac:dyDescent="0.3">
      <c r="A30077" t="s">
        <v>24443</v>
      </c>
      <c r="B30077" t="s">
        <v>151</v>
      </c>
      <c r="C30077" t="s">
        <v>9</v>
      </c>
      <c r="D30077" t="s">
        <v>180</v>
      </c>
      <c r="E30077" t="s">
        <v>412</v>
      </c>
      <c r="F30077">
        <v>2254.62</v>
      </c>
      <c r="G30077" t="s">
        <v>24476</v>
      </c>
    </row>
    <row r="30078" spans="1:7" x14ac:dyDescent="0.3">
      <c r="A30078" t="s">
        <v>24443</v>
      </c>
      <c r="B30078" t="s">
        <v>130</v>
      </c>
      <c r="C30078" t="s">
        <v>9</v>
      </c>
      <c r="D30078" t="s">
        <v>186</v>
      </c>
      <c r="E30078" t="s">
        <v>27</v>
      </c>
      <c r="F30078">
        <v>11639.27</v>
      </c>
      <c r="G30078" t="s">
        <v>24477</v>
      </c>
    </row>
    <row r="30079" spans="1:7" x14ac:dyDescent="0.3">
      <c r="A30079" s="3">
        <v>43009</v>
      </c>
      <c r="B30079" t="s">
        <v>146</v>
      </c>
      <c r="C30079" t="s">
        <v>9</v>
      </c>
      <c r="D30079" t="s">
        <v>29</v>
      </c>
      <c r="E30079" t="s">
        <v>17</v>
      </c>
      <c r="F30079">
        <v>7759.51</v>
      </c>
      <c r="G30079" t="s">
        <v>24478</v>
      </c>
    </row>
    <row r="30080" spans="1:7" x14ac:dyDescent="0.3">
      <c r="A30080" t="s">
        <v>24443</v>
      </c>
      <c r="B30080" t="s">
        <v>1494</v>
      </c>
      <c r="C30080" t="s">
        <v>9</v>
      </c>
      <c r="D30080" t="s">
        <v>32</v>
      </c>
      <c r="E30080" t="s">
        <v>33</v>
      </c>
      <c r="F30080">
        <v>8610.48</v>
      </c>
      <c r="G30080" t="s">
        <v>463</v>
      </c>
    </row>
    <row r="30081" spans="1:7" x14ac:dyDescent="0.3">
      <c r="A30081" s="2">
        <v>43009</v>
      </c>
      <c r="C30081" t="s">
        <v>9</v>
      </c>
      <c r="D30081" t="s">
        <v>35</v>
      </c>
      <c r="E30081" t="s">
        <v>96</v>
      </c>
      <c r="F30081">
        <v>2152.62</v>
      </c>
      <c r="G30081" t="s">
        <v>448</v>
      </c>
    </row>
    <row r="30082" spans="1:7" x14ac:dyDescent="0.3">
      <c r="A30082" t="s">
        <v>23224</v>
      </c>
      <c r="B30082" t="s">
        <v>130</v>
      </c>
      <c r="C30082" t="s">
        <v>39</v>
      </c>
      <c r="D30082" t="s">
        <v>102</v>
      </c>
      <c r="E30082" t="s">
        <v>208</v>
      </c>
      <c r="F30082">
        <v>6810.13</v>
      </c>
      <c r="G30082" t="s">
        <v>24479</v>
      </c>
    </row>
    <row r="30083" spans="1:7" x14ac:dyDescent="0.3">
      <c r="B30083" t="s">
        <v>130</v>
      </c>
      <c r="C30083" t="s">
        <v>39</v>
      </c>
      <c r="D30083" t="s">
        <v>149</v>
      </c>
      <c r="E30083" t="s">
        <v>169</v>
      </c>
      <c r="F30083">
        <v>6810.13</v>
      </c>
      <c r="G30083" t="s">
        <v>24480</v>
      </c>
    </row>
    <row r="30084" spans="1:7" x14ac:dyDescent="0.3">
      <c r="A30084" s="2">
        <v>43009</v>
      </c>
      <c r="B30084" t="s">
        <v>130</v>
      </c>
      <c r="C30084" t="s">
        <v>39</v>
      </c>
      <c r="D30084" t="s">
        <v>102</v>
      </c>
      <c r="E30084" t="s">
        <v>30</v>
      </c>
      <c r="F30084">
        <v>3405.06</v>
      </c>
      <c r="G30084" t="s">
        <v>24481</v>
      </c>
    </row>
    <row r="30085" spans="1:7" x14ac:dyDescent="0.3">
      <c r="A30085" t="s">
        <v>24443</v>
      </c>
      <c r="B30085" t="s">
        <v>130</v>
      </c>
      <c r="C30085" t="s">
        <v>39</v>
      </c>
      <c r="D30085" t="s">
        <v>47</v>
      </c>
      <c r="E30085" t="s">
        <v>118</v>
      </c>
      <c r="F30085">
        <v>2602.44</v>
      </c>
      <c r="G30085" t="s">
        <v>527</v>
      </c>
    </row>
    <row r="30086" spans="1:7" x14ac:dyDescent="0.3">
      <c r="A30086" t="s">
        <v>24442</v>
      </c>
      <c r="B30086" t="s">
        <v>130</v>
      </c>
      <c r="C30086" t="s">
        <v>39</v>
      </c>
      <c r="D30086" t="s">
        <v>47</v>
      </c>
      <c r="E30086" t="s">
        <v>165</v>
      </c>
      <c r="F30086">
        <v>6072.37</v>
      </c>
      <c r="G30086" t="s">
        <v>288</v>
      </c>
    </row>
    <row r="30087" spans="1:7" x14ac:dyDescent="0.3">
      <c r="A30087" t="s">
        <v>24443</v>
      </c>
      <c r="B30087" t="s">
        <v>130</v>
      </c>
      <c r="C30087" t="s">
        <v>39</v>
      </c>
      <c r="D30087" t="s">
        <v>55</v>
      </c>
      <c r="E30087" t="s">
        <v>41</v>
      </c>
      <c r="F30087">
        <v>8170.46</v>
      </c>
      <c r="G30087" t="s">
        <v>24482</v>
      </c>
    </row>
    <row r="30088" spans="1:7" x14ac:dyDescent="0.3">
      <c r="A30088" t="s">
        <v>24443</v>
      </c>
      <c r="B30088" t="s">
        <v>146</v>
      </c>
      <c r="C30088" t="s">
        <v>39</v>
      </c>
      <c r="D30088" t="s">
        <v>113</v>
      </c>
      <c r="E30088" t="s">
        <v>156</v>
      </c>
      <c r="F30088">
        <v>8170.46</v>
      </c>
      <c r="G30088" t="s">
        <v>24483</v>
      </c>
    </row>
    <row r="30089" spans="1:7" x14ac:dyDescent="0.3">
      <c r="A30089" t="s">
        <v>23205</v>
      </c>
      <c r="B30089" t="s">
        <v>130</v>
      </c>
      <c r="C30089" t="s">
        <v>39</v>
      </c>
      <c r="D30089" t="s">
        <v>59</v>
      </c>
      <c r="E30089" t="s">
        <v>213</v>
      </c>
      <c r="F30089">
        <v>4085.23</v>
      </c>
      <c r="G30089" t="s">
        <v>18869</v>
      </c>
    </row>
    <row r="30090" spans="1:7" x14ac:dyDescent="0.3">
      <c r="A30090" s="2">
        <v>43009</v>
      </c>
      <c r="B30090" t="s">
        <v>130</v>
      </c>
      <c r="C30090" t="s">
        <v>39</v>
      </c>
      <c r="D30090" t="s">
        <v>122</v>
      </c>
      <c r="E30090" t="s">
        <v>159</v>
      </c>
      <c r="F30090">
        <v>9131.67</v>
      </c>
      <c r="G30090" t="s">
        <v>24484</v>
      </c>
    </row>
    <row r="30091" spans="1:7" x14ac:dyDescent="0.3">
      <c r="A30091" t="s">
        <v>24443</v>
      </c>
      <c r="B30091" t="s">
        <v>130</v>
      </c>
      <c r="C30091" t="s">
        <v>39</v>
      </c>
      <c r="D30091" t="s">
        <v>70</v>
      </c>
      <c r="E30091" t="s">
        <v>21</v>
      </c>
      <c r="F30091">
        <v>5479</v>
      </c>
      <c r="G30091" t="s">
        <v>24485</v>
      </c>
    </row>
    <row r="30092" spans="1:7" x14ac:dyDescent="0.3">
      <c r="A30092" t="s">
        <v>24443</v>
      </c>
      <c r="B30092" t="s">
        <v>130</v>
      </c>
      <c r="C30092" t="s">
        <v>39</v>
      </c>
      <c r="D30092" t="s">
        <v>70</v>
      </c>
      <c r="E30092" t="e">
        <f>- Recovery Recovery energy</f>
        <v>#NAME?</v>
      </c>
      <c r="F30092" t="s">
        <v>24486</v>
      </c>
      <c r="G30092" t="s">
        <v>24487</v>
      </c>
    </row>
    <row r="30093" spans="1:7" x14ac:dyDescent="0.3">
      <c r="A30093" t="s">
        <v>24442</v>
      </c>
      <c r="B30093" t="s">
        <v>130</v>
      </c>
      <c r="C30093" t="s">
        <v>39</v>
      </c>
      <c r="D30093" t="s">
        <v>125</v>
      </c>
      <c r="E30093" t="s">
        <v>1519</v>
      </c>
      <c r="F30093">
        <v>7844.8</v>
      </c>
      <c r="G30093" t="s">
        <v>24488</v>
      </c>
    </row>
    <row r="30094" spans="1:7" x14ac:dyDescent="0.3">
      <c r="A30094" t="s">
        <v>24443</v>
      </c>
      <c r="B30094" t="s">
        <v>130</v>
      </c>
      <c r="C30094" t="s">
        <v>39</v>
      </c>
      <c r="D30094" t="s">
        <v>125</v>
      </c>
      <c r="E30094" t="s">
        <v>116</v>
      </c>
      <c r="F30094">
        <v>3362.05</v>
      </c>
      <c r="G30094" t="s">
        <v>24489</v>
      </c>
    </row>
    <row r="30095" spans="1:7" x14ac:dyDescent="0.3">
      <c r="A30095" s="3">
        <v>43009</v>
      </c>
      <c r="B30095" t="s">
        <v>174</v>
      </c>
      <c r="C30095" t="s">
        <v>9</v>
      </c>
      <c r="D30095" t="s">
        <v>290</v>
      </c>
      <c r="E30095" t="s">
        <v>233</v>
      </c>
      <c r="F30095">
        <v>14608.19</v>
      </c>
      <c r="G30095" t="s">
        <v>772</v>
      </c>
    </row>
    <row r="30096" spans="1:7" x14ac:dyDescent="0.3">
      <c r="A30096" s="2">
        <v>43009</v>
      </c>
      <c r="B30096" t="s">
        <v>210</v>
      </c>
      <c r="C30096" t="s">
        <v>9</v>
      </c>
      <c r="D30096" t="s">
        <v>10</v>
      </c>
      <c r="E30096" t="s">
        <v>184</v>
      </c>
      <c r="F30096">
        <v>6260.65</v>
      </c>
      <c r="G30096" t="s">
        <v>19489</v>
      </c>
    </row>
    <row r="30097" spans="1:7" x14ac:dyDescent="0.3">
      <c r="B30097" t="s">
        <v>2509</v>
      </c>
      <c r="C30097" t="s">
        <v>9</v>
      </c>
      <c r="D30097" t="s">
        <v>183</v>
      </c>
      <c r="E30097" t="s">
        <v>21</v>
      </c>
      <c r="F30097">
        <v>6094.39</v>
      </c>
      <c r="G30097" t="s">
        <v>24490</v>
      </c>
    </row>
    <row r="30098" spans="1:7" x14ac:dyDescent="0.3">
      <c r="A30098" t="s">
        <v>24442</v>
      </c>
      <c r="B30098" t="s">
        <v>199</v>
      </c>
      <c r="C30098" t="s">
        <v>9</v>
      </c>
      <c r="D30098" t="s">
        <v>180</v>
      </c>
      <c r="E30098" t="s">
        <v>184</v>
      </c>
      <c r="F30098">
        <v>677.15</v>
      </c>
      <c r="G30098" t="s">
        <v>24491</v>
      </c>
    </row>
    <row r="30099" spans="1:7" x14ac:dyDescent="0.3">
      <c r="B30099" t="s">
        <v>174</v>
      </c>
      <c r="C30099" t="s">
        <v>9</v>
      </c>
      <c r="D30099" t="s">
        <v>2266</v>
      </c>
      <c r="E30099" t="s">
        <v>233</v>
      </c>
      <c r="F30099">
        <v>8522.8700000000008</v>
      </c>
      <c r="G30099" t="s">
        <v>24492</v>
      </c>
    </row>
    <row r="30100" spans="1:7" x14ac:dyDescent="0.3">
      <c r="A30100" s="2">
        <v>43009</v>
      </c>
      <c r="B30100" t="s">
        <v>174</v>
      </c>
      <c r="C30100" t="s">
        <v>9</v>
      </c>
      <c r="D30100" t="s">
        <v>186</v>
      </c>
      <c r="E30100" t="s">
        <v>86</v>
      </c>
      <c r="F30100">
        <v>5681.91</v>
      </c>
      <c r="G30100" t="s">
        <v>154</v>
      </c>
    </row>
    <row r="30101" spans="1:7" x14ac:dyDescent="0.3">
      <c r="A30101" s="2">
        <v>43009</v>
      </c>
      <c r="B30101" t="s">
        <v>174</v>
      </c>
      <c r="C30101" t="s">
        <v>9</v>
      </c>
      <c r="D30101" t="s">
        <v>232</v>
      </c>
      <c r="E30101" t="s">
        <v>263</v>
      </c>
      <c r="F30101">
        <v>14760.26</v>
      </c>
      <c r="G30101" t="s">
        <v>24493</v>
      </c>
    </row>
    <row r="30102" spans="1:7" x14ac:dyDescent="0.3">
      <c r="A30102" s="2">
        <v>43009</v>
      </c>
      <c r="B30102" t="s">
        <v>174</v>
      </c>
      <c r="C30102" t="s">
        <v>9</v>
      </c>
      <c r="D30102" t="s">
        <v>32</v>
      </c>
      <c r="E30102" t="s">
        <v>86</v>
      </c>
      <c r="F30102" t="s">
        <v>24494</v>
      </c>
      <c r="G30102" t="s">
        <v>24495</v>
      </c>
    </row>
    <row r="30103" spans="1:7" x14ac:dyDescent="0.3">
      <c r="A30103" s="2">
        <v>43009</v>
      </c>
      <c r="B30103" t="s">
        <v>202</v>
      </c>
      <c r="C30103" t="s">
        <v>39</v>
      </c>
      <c r="D30103" t="s">
        <v>195</v>
      </c>
      <c r="E30103" t="s">
        <v>153</v>
      </c>
      <c r="F30103">
        <v>4408.96</v>
      </c>
      <c r="G30103" t="s">
        <v>24496</v>
      </c>
    </row>
    <row r="30104" spans="1:7" x14ac:dyDescent="0.3">
      <c r="A30104" t="s">
        <v>24443</v>
      </c>
      <c r="B30104" t="s">
        <v>174</v>
      </c>
      <c r="C30104" t="s">
        <v>39</v>
      </c>
      <c r="D30104" t="s">
        <v>149</v>
      </c>
      <c r="E30104" t="s">
        <v>43</v>
      </c>
      <c r="F30104">
        <v>4408.96</v>
      </c>
      <c r="G30104" t="s">
        <v>24497</v>
      </c>
    </row>
    <row r="30105" spans="1:7" x14ac:dyDescent="0.3">
      <c r="A30105" s="2">
        <v>43009</v>
      </c>
      <c r="B30105" t="s">
        <v>179</v>
      </c>
      <c r="C30105" t="s">
        <v>39</v>
      </c>
      <c r="D30105" t="s">
        <v>102</v>
      </c>
      <c r="E30105" t="s">
        <v>184</v>
      </c>
      <c r="F30105">
        <v>2204.48</v>
      </c>
      <c r="G30105" t="s">
        <v>24498</v>
      </c>
    </row>
    <row r="30106" spans="1:7" x14ac:dyDescent="0.3">
      <c r="A30106" t="s">
        <v>24443</v>
      </c>
      <c r="B30106" t="s">
        <v>174</v>
      </c>
      <c r="C30106" t="s">
        <v>39</v>
      </c>
      <c r="D30106" t="s">
        <v>51</v>
      </c>
      <c r="E30106" t="s">
        <v>111</v>
      </c>
      <c r="F30106">
        <v>2879.62</v>
      </c>
      <c r="G30106" t="s">
        <v>24499</v>
      </c>
    </row>
    <row r="30107" spans="1:7" x14ac:dyDescent="0.3">
      <c r="B30107" t="s">
        <v>174</v>
      </c>
      <c r="C30107" t="s">
        <v>39</v>
      </c>
      <c r="D30107" t="s">
        <v>2807</v>
      </c>
      <c r="E30107" t="s">
        <v>56</v>
      </c>
      <c r="F30107">
        <v>6719.12</v>
      </c>
      <c r="G30107" t="s">
        <v>24500</v>
      </c>
    </row>
    <row r="30108" spans="1:7" x14ac:dyDescent="0.3">
      <c r="A30108" t="s">
        <v>24443</v>
      </c>
      <c r="B30108" t="s">
        <v>179</v>
      </c>
      <c r="C30108" t="s">
        <v>39</v>
      </c>
      <c r="D30108" t="s">
        <v>110</v>
      </c>
      <c r="E30108" t="s">
        <v>111</v>
      </c>
      <c r="F30108">
        <v>6534.57</v>
      </c>
      <c r="G30108" t="s">
        <v>915</v>
      </c>
    </row>
    <row r="30109" spans="1:7" x14ac:dyDescent="0.3">
      <c r="A30109" t="s">
        <v>24443</v>
      </c>
      <c r="B30109" t="s">
        <v>191</v>
      </c>
      <c r="C30109" t="s">
        <v>39</v>
      </c>
      <c r="D30109" t="s">
        <v>113</v>
      </c>
      <c r="E30109" t="s">
        <v>165</v>
      </c>
      <c r="F30109">
        <v>6534.57</v>
      </c>
      <c r="G30109" t="s">
        <v>24501</v>
      </c>
    </row>
    <row r="30110" spans="1:7" x14ac:dyDescent="0.3">
      <c r="A30110" t="s">
        <v>24443</v>
      </c>
      <c r="B30110" t="s">
        <v>174</v>
      </c>
      <c r="C30110" t="s">
        <v>39</v>
      </c>
      <c r="D30110" t="s">
        <v>53</v>
      </c>
      <c r="E30110" t="s">
        <v>385</v>
      </c>
      <c r="F30110">
        <v>3267.29</v>
      </c>
      <c r="G30110" t="s">
        <v>24502</v>
      </c>
    </row>
    <row r="30111" spans="1:7" x14ac:dyDescent="0.3">
      <c r="A30111" t="s">
        <v>24443</v>
      </c>
      <c r="B30111" t="s">
        <v>174</v>
      </c>
      <c r="C30111" t="s">
        <v>39</v>
      </c>
      <c r="D30111" t="s">
        <v>67</v>
      </c>
      <c r="E30111" t="s">
        <v>48</v>
      </c>
      <c r="F30111">
        <v>11089.83</v>
      </c>
      <c r="G30111" t="s">
        <v>825</v>
      </c>
    </row>
    <row r="30112" spans="1:7" x14ac:dyDescent="0.3">
      <c r="A30112" t="s">
        <v>24442</v>
      </c>
      <c r="B30112" t="s">
        <v>174</v>
      </c>
      <c r="C30112" t="s">
        <v>39</v>
      </c>
      <c r="D30112" t="s">
        <v>550</v>
      </c>
      <c r="E30112" t="s">
        <v>393</v>
      </c>
      <c r="F30112">
        <v>6653.9</v>
      </c>
      <c r="G30112" t="s">
        <v>20375</v>
      </c>
    </row>
    <row r="30113" spans="1:7" x14ac:dyDescent="0.3">
      <c r="A30113" t="s">
        <v>23268</v>
      </c>
      <c r="B30113" t="s">
        <v>174</v>
      </c>
      <c r="C30113" t="s">
        <v>39</v>
      </c>
      <c r="D30113" t="s">
        <v>67</v>
      </c>
      <c r="E30113" t="s">
        <v>75</v>
      </c>
      <c r="F30113">
        <v>4435.93</v>
      </c>
      <c r="G30113" t="s">
        <v>24503</v>
      </c>
    </row>
    <row r="30114" spans="1:7" x14ac:dyDescent="0.3">
      <c r="A30114" s="3">
        <v>43009</v>
      </c>
      <c r="B30114" t="s">
        <v>199</v>
      </c>
      <c r="C30114" t="s">
        <v>39</v>
      </c>
      <c r="D30114" t="s">
        <v>635</v>
      </c>
      <c r="E30114" t="s">
        <v>609</v>
      </c>
      <c r="F30114">
        <v>13438.85</v>
      </c>
      <c r="G30114" t="s">
        <v>24504</v>
      </c>
    </row>
    <row r="30115" spans="1:7" x14ac:dyDescent="0.3">
      <c r="A30115" s="2">
        <v>43009</v>
      </c>
      <c r="B30115" t="s">
        <v>174</v>
      </c>
      <c r="C30115" t="s">
        <v>39</v>
      </c>
      <c r="D30115" t="s">
        <v>74</v>
      </c>
      <c r="E30115" t="s">
        <v>346</v>
      </c>
      <c r="F30115">
        <v>5759.51</v>
      </c>
      <c r="G30115" t="s">
        <v>24505</v>
      </c>
    </row>
    <row r="30116" spans="1:7" x14ac:dyDescent="0.3">
      <c r="A30116" t="s">
        <v>24443</v>
      </c>
      <c r="C30116" t="s">
        <v>9</v>
      </c>
      <c r="D30116" t="s">
        <v>290</v>
      </c>
      <c r="E30116" t="s">
        <v>93</v>
      </c>
      <c r="F30116">
        <v>4347.93</v>
      </c>
      <c r="G30116" t="s">
        <v>24506</v>
      </c>
    </row>
    <row r="30117" spans="1:7" x14ac:dyDescent="0.3">
      <c r="A30117" t="s">
        <v>24443</v>
      </c>
      <c r="B30117" t="s">
        <v>1537</v>
      </c>
      <c r="C30117" t="s">
        <v>9</v>
      </c>
      <c r="D30117" t="s">
        <v>16</v>
      </c>
      <c r="E30117" t="s">
        <v>86</v>
      </c>
      <c r="F30117">
        <v>1863.4</v>
      </c>
      <c r="G30117" t="s">
        <v>24507</v>
      </c>
    </row>
    <row r="30118" spans="1:7" x14ac:dyDescent="0.3">
      <c r="B30118" t="s">
        <v>224</v>
      </c>
      <c r="C30118" t="s">
        <v>9</v>
      </c>
      <c r="D30118" t="s">
        <v>180</v>
      </c>
      <c r="E30118" t="s">
        <v>128</v>
      </c>
      <c r="F30118">
        <v>10041.969999999999</v>
      </c>
      <c r="G30118" t="s">
        <v>11186</v>
      </c>
    </row>
    <row r="30119" spans="1:7" x14ac:dyDescent="0.3">
      <c r="A30119" t="s">
        <v>24443</v>
      </c>
      <c r="B30119" t="s">
        <v>254</v>
      </c>
      <c r="C30119" t="s">
        <v>9</v>
      </c>
      <c r="D30119" t="s">
        <v>180</v>
      </c>
      <c r="E30119" t="s">
        <v>184</v>
      </c>
      <c r="F30119">
        <v>1115.77</v>
      </c>
      <c r="G30119" t="s">
        <v>24508</v>
      </c>
    </row>
    <row r="30120" spans="1:7" x14ac:dyDescent="0.3">
      <c r="A30120" s="3">
        <v>43009</v>
      </c>
      <c r="B30120" t="s">
        <v>240</v>
      </c>
      <c r="C30120" t="s">
        <v>9</v>
      </c>
      <c r="D30120" t="s">
        <v>186</v>
      </c>
      <c r="E30120" t="s">
        <v>33</v>
      </c>
      <c r="F30120">
        <v>11566.47</v>
      </c>
      <c r="G30120" t="s">
        <v>10459</v>
      </c>
    </row>
    <row r="30121" spans="1:7" x14ac:dyDescent="0.3">
      <c r="A30121" t="s">
        <v>24443</v>
      </c>
      <c r="B30121" t="s">
        <v>224</v>
      </c>
      <c r="C30121" t="s">
        <v>9</v>
      </c>
      <c r="D30121" t="s">
        <v>181</v>
      </c>
      <c r="E30121" t="s">
        <v>81</v>
      </c>
      <c r="F30121">
        <v>7710.98</v>
      </c>
      <c r="G30121" t="s">
        <v>24509</v>
      </c>
    </row>
    <row r="30122" spans="1:7" x14ac:dyDescent="0.3">
      <c r="A30122" t="s">
        <v>24442</v>
      </c>
      <c r="B30122" t="s">
        <v>224</v>
      </c>
      <c r="C30122" t="s">
        <v>9</v>
      </c>
      <c r="D30122" t="s">
        <v>95</v>
      </c>
      <c r="E30122" t="s">
        <v>263</v>
      </c>
      <c r="F30122">
        <v>16059.39</v>
      </c>
      <c r="G30122" t="s">
        <v>24510</v>
      </c>
    </row>
    <row r="30123" spans="1:7" x14ac:dyDescent="0.3">
      <c r="A30123" t="s">
        <v>23240</v>
      </c>
      <c r="B30123" t="s">
        <v>224</v>
      </c>
      <c r="C30123" t="s">
        <v>9</v>
      </c>
      <c r="D30123" t="s">
        <v>35</v>
      </c>
      <c r="E30123" t="s">
        <v>86</v>
      </c>
      <c r="F30123">
        <v>4014.85</v>
      </c>
      <c r="G30123" t="s">
        <v>24511</v>
      </c>
    </row>
    <row r="30124" spans="1:7" x14ac:dyDescent="0.3">
      <c r="A30124" t="s">
        <v>24443</v>
      </c>
      <c r="C30124" t="s">
        <v>39</v>
      </c>
      <c r="D30124" t="s">
        <v>304</v>
      </c>
      <c r="E30124" t="s">
        <v>118</v>
      </c>
      <c r="F30124">
        <v>6810.09</v>
      </c>
      <c r="G30124" t="s">
        <v>24512</v>
      </c>
    </row>
    <row r="30125" spans="1:7" x14ac:dyDescent="0.3">
      <c r="A30125" s="2">
        <v>43009</v>
      </c>
      <c r="B30125" t="s">
        <v>1541</v>
      </c>
      <c r="C30125" t="s">
        <v>39</v>
      </c>
      <c r="D30125" t="s">
        <v>149</v>
      </c>
      <c r="E30125" t="s">
        <v>169</v>
      </c>
      <c r="F30125">
        <v>6810.09</v>
      </c>
      <c r="G30125" t="s">
        <v>24513</v>
      </c>
    </row>
    <row r="30126" spans="1:7" x14ac:dyDescent="0.3">
      <c r="A30126" t="s">
        <v>24443</v>
      </c>
      <c r="B30126" t="s">
        <v>224</v>
      </c>
      <c r="C30126" t="s">
        <v>39</v>
      </c>
      <c r="D30126" t="s">
        <v>147</v>
      </c>
      <c r="E30126" t="s">
        <v>86</v>
      </c>
      <c r="F30126">
        <v>3405.05</v>
      </c>
      <c r="G30126" t="s">
        <v>24514</v>
      </c>
    </row>
    <row r="30127" spans="1:7" x14ac:dyDescent="0.3">
      <c r="A30127" t="s">
        <v>24443</v>
      </c>
      <c r="B30127" t="s">
        <v>224</v>
      </c>
      <c r="C30127" t="s">
        <v>39</v>
      </c>
      <c r="D30127" t="s">
        <v>47</v>
      </c>
      <c r="E30127" t="s">
        <v>159</v>
      </c>
      <c r="F30127" s="1">
        <v>2384</v>
      </c>
      <c r="G30127" t="s">
        <v>825</v>
      </c>
    </row>
    <row r="30128" spans="1:7" x14ac:dyDescent="0.3">
      <c r="A30128" s="2">
        <v>43009</v>
      </c>
      <c r="C30128" t="s">
        <v>39</v>
      </c>
      <c r="D30128" t="s">
        <v>435</v>
      </c>
      <c r="E30128" t="s">
        <v>21</v>
      </c>
      <c r="F30128">
        <v>5562.77</v>
      </c>
      <c r="G30128" t="s">
        <v>24515</v>
      </c>
    </row>
    <row r="30129" spans="1:7" x14ac:dyDescent="0.3">
      <c r="A30129" t="s">
        <v>24443</v>
      </c>
      <c r="B30129" t="s">
        <v>224</v>
      </c>
      <c r="C30129" t="s">
        <v>39</v>
      </c>
      <c r="D30129" t="s">
        <v>55</v>
      </c>
      <c r="E30129" t="s">
        <v>111</v>
      </c>
      <c r="F30129">
        <v>3310.75</v>
      </c>
      <c r="G30129" t="s">
        <v>6418</v>
      </c>
    </row>
    <row r="30130" spans="1:7" x14ac:dyDescent="0.3">
      <c r="A30130" t="s">
        <v>24443</v>
      </c>
      <c r="B30130" t="s">
        <v>224</v>
      </c>
      <c r="C30130" t="s">
        <v>39</v>
      </c>
      <c r="D30130" t="s">
        <v>158</v>
      </c>
      <c r="E30130" t="s">
        <v>68</v>
      </c>
      <c r="F30130">
        <v>3310.75</v>
      </c>
      <c r="G30130" t="s">
        <v>24516</v>
      </c>
    </row>
    <row r="30131" spans="1:7" x14ac:dyDescent="0.3">
      <c r="A30131" s="2">
        <v>43009</v>
      </c>
      <c r="B30131" t="s">
        <v>224</v>
      </c>
      <c r="C30131" t="s">
        <v>39</v>
      </c>
      <c r="D30131" t="s">
        <v>53</v>
      </c>
      <c r="E30131" t="s">
        <v>216</v>
      </c>
      <c r="F30131" t="s">
        <v>24517</v>
      </c>
      <c r="G30131" t="s">
        <v>24518</v>
      </c>
    </row>
    <row r="30132" spans="1:7" x14ac:dyDescent="0.3">
      <c r="A30132" t="s">
        <v>24443</v>
      </c>
      <c r="B30132" t="s">
        <v>224</v>
      </c>
      <c r="C30132" t="s">
        <v>39</v>
      </c>
      <c r="D30132" t="s">
        <v>212</v>
      </c>
      <c r="E30132" t="s">
        <v>118</v>
      </c>
      <c r="F30132">
        <v>7485.76</v>
      </c>
      <c r="G30132" t="s">
        <v>24519</v>
      </c>
    </row>
    <row r="30133" spans="1:7" x14ac:dyDescent="0.3">
      <c r="A30133" t="s">
        <v>24443</v>
      </c>
      <c r="B30133" t="s">
        <v>224</v>
      </c>
      <c r="C30133" t="s">
        <v>39</v>
      </c>
      <c r="D30133" t="s">
        <v>63</v>
      </c>
      <c r="E30133" t="s">
        <v>292</v>
      </c>
      <c r="F30133">
        <v>4491.46</v>
      </c>
      <c r="G30133" t="s">
        <v>24520</v>
      </c>
    </row>
    <row r="30134" spans="1:7" x14ac:dyDescent="0.3">
      <c r="A30134" t="s">
        <v>24442</v>
      </c>
      <c r="B30134" t="s">
        <v>224</v>
      </c>
      <c r="C30134" t="s">
        <v>39</v>
      </c>
      <c r="D30134" t="s">
        <v>212</v>
      </c>
      <c r="E30134" t="s">
        <v>123</v>
      </c>
      <c r="F30134">
        <v>2994.31</v>
      </c>
      <c r="G30134" t="s">
        <v>463</v>
      </c>
    </row>
    <row r="30135" spans="1:7" x14ac:dyDescent="0.3">
      <c r="A30135" s="2">
        <v>43009</v>
      </c>
      <c r="B30135" t="s">
        <v>224</v>
      </c>
      <c r="C30135" t="s">
        <v>39</v>
      </c>
      <c r="D30135" t="s">
        <v>635</v>
      </c>
      <c r="E30135" t="e">
        <f>- Recovery composting</f>
        <v>#NAME?</v>
      </c>
      <c r="F30135">
        <v>13475.97</v>
      </c>
      <c r="G30135" t="s">
        <v>24521</v>
      </c>
    </row>
    <row r="30136" spans="1:7" x14ac:dyDescent="0.3">
      <c r="A30136" t="s">
        <v>24443</v>
      </c>
      <c r="B30136" t="s">
        <v>222</v>
      </c>
      <c r="C30136" t="s">
        <v>39</v>
      </c>
      <c r="D30136" t="s">
        <v>171</v>
      </c>
      <c r="E30136" t="s">
        <v>75</v>
      </c>
      <c r="F30136">
        <v>5775.41</v>
      </c>
      <c r="G30136" t="s">
        <v>8029</v>
      </c>
    </row>
    <row r="30137" spans="1:7" x14ac:dyDescent="0.3">
      <c r="A30137" t="s">
        <v>24443</v>
      </c>
      <c r="B30137" t="s">
        <v>256</v>
      </c>
      <c r="C30137" t="s">
        <v>9</v>
      </c>
      <c r="D30137" t="s">
        <v>131</v>
      </c>
      <c r="E30137" t="s">
        <v>263</v>
      </c>
      <c r="F30137">
        <v>13299.69</v>
      </c>
      <c r="G30137" t="s">
        <v>24522</v>
      </c>
    </row>
    <row r="30138" spans="1:7" x14ac:dyDescent="0.3">
      <c r="A30138" t="s">
        <v>24443</v>
      </c>
      <c r="B30138" t="s">
        <v>1565</v>
      </c>
      <c r="C30138" t="s">
        <v>9</v>
      </c>
      <c r="D30138" t="s">
        <v>290</v>
      </c>
      <c r="E30138" t="s">
        <v>81</v>
      </c>
      <c r="F30138" t="s">
        <v>24523</v>
      </c>
      <c r="G30138" t="s">
        <v>24524</v>
      </c>
    </row>
    <row r="30139" spans="1:7" x14ac:dyDescent="0.3">
      <c r="A30139" t="s">
        <v>24443</v>
      </c>
      <c r="B30139" t="s">
        <v>256</v>
      </c>
      <c r="C30139" t="s">
        <v>9</v>
      </c>
      <c r="D30139" t="s">
        <v>183</v>
      </c>
      <c r="E30139" t="s">
        <v>292</v>
      </c>
      <c r="G30139" t="s">
        <v>490</v>
      </c>
    </row>
    <row r="30140" spans="1:7" x14ac:dyDescent="0.3">
      <c r="A30140" t="s">
        <v>23262</v>
      </c>
      <c r="B30140" t="s">
        <v>981</v>
      </c>
      <c r="C30140" t="s">
        <v>9</v>
      </c>
      <c r="D30140" t="s">
        <v>92</v>
      </c>
      <c r="E30140" t="s">
        <v>86</v>
      </c>
      <c r="F30140">
        <v>1698</v>
      </c>
      <c r="G30140" t="s">
        <v>12908</v>
      </c>
    </row>
    <row r="30141" spans="1:7" x14ac:dyDescent="0.3">
      <c r="A30141" t="s">
        <v>24443</v>
      </c>
      <c r="B30141" t="s">
        <v>256</v>
      </c>
      <c r="C30141" t="s">
        <v>9</v>
      </c>
      <c r="D30141" t="s">
        <v>26</v>
      </c>
      <c r="E30141" t="s">
        <v>27</v>
      </c>
      <c r="F30141">
        <v>11491.01</v>
      </c>
      <c r="G30141" t="s">
        <v>24525</v>
      </c>
    </row>
    <row r="30142" spans="1:7" x14ac:dyDescent="0.3">
      <c r="A30142" s="3">
        <v>43009</v>
      </c>
      <c r="B30142" t="s">
        <v>256</v>
      </c>
      <c r="C30142" t="s">
        <v>9</v>
      </c>
      <c r="D30142" t="s">
        <v>228</v>
      </c>
      <c r="E30142" t="s">
        <v>17</v>
      </c>
      <c r="F30142">
        <v>7660.68</v>
      </c>
      <c r="G30142" t="s">
        <v>24526</v>
      </c>
    </row>
    <row r="30143" spans="1:7" x14ac:dyDescent="0.3">
      <c r="A30143" t="s">
        <v>24443</v>
      </c>
      <c r="B30143" t="s">
        <v>2061</v>
      </c>
      <c r="C30143" t="s">
        <v>9</v>
      </c>
      <c r="D30143" t="s">
        <v>454</v>
      </c>
      <c r="E30143" t="s">
        <v>27</v>
      </c>
      <c r="G30143" t="s">
        <v>24527</v>
      </c>
    </row>
    <row r="30144" spans="1:7" x14ac:dyDescent="0.3">
      <c r="A30144" t="s">
        <v>24443</v>
      </c>
      <c r="B30144" t="s">
        <v>256</v>
      </c>
      <c r="C30144" t="s">
        <v>9</v>
      </c>
      <c r="D30144" t="s">
        <v>32</v>
      </c>
      <c r="E30144" t="s">
        <v>17</v>
      </c>
      <c r="F30144" s="1">
        <v>4214</v>
      </c>
      <c r="G30144" t="s">
        <v>24528</v>
      </c>
    </row>
    <row r="30145" spans="1:7" x14ac:dyDescent="0.3">
      <c r="A30145" t="s">
        <v>24443</v>
      </c>
      <c r="B30145" t="s">
        <v>256</v>
      </c>
      <c r="C30145" t="s">
        <v>39</v>
      </c>
      <c r="D30145" t="s">
        <v>147</v>
      </c>
      <c r="E30145" t="s">
        <v>153</v>
      </c>
      <c r="F30145">
        <v>4574.67</v>
      </c>
      <c r="G30145" t="s">
        <v>117</v>
      </c>
    </row>
    <row r="30146" spans="1:7" x14ac:dyDescent="0.3">
      <c r="B30146" t="s">
        <v>256</v>
      </c>
      <c r="C30146" t="s">
        <v>39</v>
      </c>
      <c r="D30146" t="s">
        <v>98</v>
      </c>
      <c r="E30146" t="s">
        <v>169</v>
      </c>
      <c r="F30146">
        <v>4574.67</v>
      </c>
      <c r="G30146" t="s">
        <v>10558</v>
      </c>
    </row>
    <row r="30147" spans="1:7" x14ac:dyDescent="0.3">
      <c r="A30147" t="s">
        <v>24443</v>
      </c>
      <c r="B30147" t="s">
        <v>256</v>
      </c>
      <c r="C30147" t="s">
        <v>39</v>
      </c>
      <c r="D30147" t="s">
        <v>102</v>
      </c>
      <c r="E30147" t="s">
        <v>184</v>
      </c>
      <c r="F30147">
        <v>2287.33</v>
      </c>
      <c r="G30147" t="s">
        <v>13490</v>
      </c>
    </row>
    <row r="30148" spans="1:7" x14ac:dyDescent="0.3">
      <c r="A30148" t="s">
        <v>24443</v>
      </c>
      <c r="B30148" t="s">
        <v>256</v>
      </c>
      <c r="C30148" t="s">
        <v>39</v>
      </c>
      <c r="D30148" t="s">
        <v>106</v>
      </c>
      <c r="E30148" t="s">
        <v>111</v>
      </c>
      <c r="F30148" s="1">
        <v>5730</v>
      </c>
      <c r="G30148" t="s">
        <v>24529</v>
      </c>
    </row>
    <row r="30149" spans="1:7" x14ac:dyDescent="0.3">
      <c r="B30149" t="s">
        <v>256</v>
      </c>
      <c r="C30149" t="s">
        <v>39</v>
      </c>
      <c r="D30149" t="s">
        <v>106</v>
      </c>
      <c r="E30149" t="s">
        <v>56</v>
      </c>
      <c r="F30149" t="s">
        <v>24530</v>
      </c>
      <c r="G30149" t="s">
        <v>24531</v>
      </c>
    </row>
    <row r="30150" spans="1:7" x14ac:dyDescent="0.3">
      <c r="A30150" t="s">
        <v>24443</v>
      </c>
      <c r="B30150" t="s">
        <v>256</v>
      </c>
      <c r="C30150" t="s">
        <v>39</v>
      </c>
      <c r="D30150" t="s">
        <v>59</v>
      </c>
      <c r="E30150" t="s">
        <v>48</v>
      </c>
      <c r="F30150">
        <v>5764.65</v>
      </c>
      <c r="G30150" t="s">
        <v>3025</v>
      </c>
    </row>
    <row r="30151" spans="1:7" x14ac:dyDescent="0.3">
      <c r="B30151" t="s">
        <v>256</v>
      </c>
      <c r="C30151" t="s">
        <v>39</v>
      </c>
      <c r="D30151" t="s">
        <v>59</v>
      </c>
      <c r="E30151" t="e">
        <f>- recycling Recovery</f>
        <v>#NAME?</v>
      </c>
      <c r="F30151">
        <v>5764.65</v>
      </c>
      <c r="G30151" t="s">
        <v>24532</v>
      </c>
    </row>
    <row r="30152" spans="1:7" x14ac:dyDescent="0.3">
      <c r="A30152" s="2">
        <v>43009</v>
      </c>
      <c r="B30152" t="s">
        <v>256</v>
      </c>
      <c r="C30152" t="s">
        <v>39</v>
      </c>
      <c r="D30152" t="s">
        <v>310</v>
      </c>
      <c r="E30152" t="s">
        <v>123</v>
      </c>
      <c r="F30152" s="1">
        <v>2882</v>
      </c>
      <c r="G30152" t="s">
        <v>24533</v>
      </c>
    </row>
    <row r="30153" spans="1:7" x14ac:dyDescent="0.3">
      <c r="A30153" s="2">
        <v>43009</v>
      </c>
      <c r="B30153" t="s">
        <v>272</v>
      </c>
      <c r="C30153" t="s">
        <v>39</v>
      </c>
      <c r="D30153" t="s">
        <v>120</v>
      </c>
      <c r="E30153" t="s">
        <v>1151</v>
      </c>
      <c r="F30153">
        <v>7535.39</v>
      </c>
      <c r="G30153" t="s">
        <v>24534</v>
      </c>
    </row>
    <row r="30154" spans="1:7" x14ac:dyDescent="0.3">
      <c r="A30154" s="2">
        <v>43009</v>
      </c>
      <c r="B30154" t="s">
        <v>2061</v>
      </c>
      <c r="C30154" t="s">
        <v>39</v>
      </c>
      <c r="D30154" t="s">
        <v>122</v>
      </c>
      <c r="E30154" t="s">
        <v>114</v>
      </c>
      <c r="F30154">
        <v>4521.2299999999996</v>
      </c>
      <c r="G30154" t="s">
        <v>24535</v>
      </c>
    </row>
    <row r="30155" spans="1:7" x14ac:dyDescent="0.3">
      <c r="A30155" t="s">
        <v>24443</v>
      </c>
      <c r="B30155" t="s">
        <v>256</v>
      </c>
      <c r="C30155" t="s">
        <v>39</v>
      </c>
      <c r="D30155" t="s">
        <v>120</v>
      </c>
      <c r="E30155" t="s">
        <v>123</v>
      </c>
      <c r="F30155">
        <v>3014.16</v>
      </c>
      <c r="G30155" t="s">
        <v>24536</v>
      </c>
    </row>
    <row r="30156" spans="1:7" x14ac:dyDescent="0.3">
      <c r="A30156" t="s">
        <v>24443</v>
      </c>
      <c r="B30156" t="s">
        <v>256</v>
      </c>
      <c r="C30156" t="s">
        <v>39</v>
      </c>
      <c r="D30156" t="s">
        <v>125</v>
      </c>
      <c r="E30156" t="s">
        <v>126</v>
      </c>
      <c r="F30156">
        <v>11790.39</v>
      </c>
      <c r="G30156" t="s">
        <v>1290</v>
      </c>
    </row>
    <row r="30157" spans="1:7" x14ac:dyDescent="0.3">
      <c r="A30157" s="3">
        <v>43009</v>
      </c>
      <c r="B30157" t="s">
        <v>262</v>
      </c>
      <c r="C30157" t="s">
        <v>39</v>
      </c>
      <c r="D30157" t="s">
        <v>382</v>
      </c>
      <c r="E30157" t="s">
        <v>1082</v>
      </c>
      <c r="F30157">
        <v>5053.03</v>
      </c>
      <c r="G30157" t="s">
        <v>24537</v>
      </c>
    </row>
    <row r="30158" spans="1:7" x14ac:dyDescent="0.3">
      <c r="A30158" s="2">
        <v>43009</v>
      </c>
      <c r="B30158" t="s">
        <v>287</v>
      </c>
      <c r="C30158" t="s">
        <v>9</v>
      </c>
      <c r="D30158" t="s">
        <v>131</v>
      </c>
      <c r="F30158">
        <v>10138.76</v>
      </c>
      <c r="G30158" t="s">
        <v>54</v>
      </c>
    </row>
    <row r="30159" spans="1:7" x14ac:dyDescent="0.3">
      <c r="A30159" t="s">
        <v>24443</v>
      </c>
      <c r="B30159" t="s">
        <v>287</v>
      </c>
      <c r="C30159" t="s">
        <v>9</v>
      </c>
      <c r="D30159" t="s">
        <v>131</v>
      </c>
      <c r="E30159" t="s">
        <v>184</v>
      </c>
      <c r="F30159">
        <v>4345.18</v>
      </c>
      <c r="G30159" t="s">
        <v>24538</v>
      </c>
    </row>
    <row r="30160" spans="1:7" x14ac:dyDescent="0.3">
      <c r="A30160" s="3">
        <v>43009</v>
      </c>
      <c r="B30160" t="s">
        <v>287</v>
      </c>
      <c r="C30160" t="s">
        <v>9</v>
      </c>
      <c r="D30160" t="s">
        <v>24</v>
      </c>
      <c r="E30160" t="s">
        <v>56</v>
      </c>
      <c r="F30160">
        <v>15223.15</v>
      </c>
      <c r="G30160" t="s">
        <v>24539</v>
      </c>
    </row>
    <row r="30161" spans="1:7" x14ac:dyDescent="0.3">
      <c r="A30161" t="s">
        <v>24443</v>
      </c>
      <c r="B30161" t="s">
        <v>287</v>
      </c>
      <c r="C30161" t="s">
        <v>9</v>
      </c>
      <c r="D30161" t="s">
        <v>180</v>
      </c>
      <c r="E30161" t="s">
        <v>184</v>
      </c>
      <c r="F30161">
        <v>1691.46</v>
      </c>
      <c r="G30161" t="s">
        <v>24540</v>
      </c>
    </row>
    <row r="30162" spans="1:7" x14ac:dyDescent="0.3">
      <c r="A30162" t="s">
        <v>24443</v>
      </c>
      <c r="B30162" t="s">
        <v>287</v>
      </c>
      <c r="D30162" t="s">
        <v>29</v>
      </c>
      <c r="E30162" t="s">
        <v>976</v>
      </c>
      <c r="F30162">
        <v>8600.9599999999991</v>
      </c>
      <c r="G30162" t="s">
        <v>24541</v>
      </c>
    </row>
    <row r="30163" spans="1:7" x14ac:dyDescent="0.3">
      <c r="A30163" s="2">
        <v>43009</v>
      </c>
      <c r="B30163" t="s">
        <v>287</v>
      </c>
      <c r="C30163" t="s">
        <v>9</v>
      </c>
      <c r="D30163" t="s">
        <v>29</v>
      </c>
      <c r="E30163" t="e">
        <f>- other Disposal</f>
        <v>#NAME?</v>
      </c>
      <c r="F30163">
        <v>5733.98</v>
      </c>
      <c r="G30163" t="s">
        <v>24542</v>
      </c>
    </row>
    <row r="30164" spans="1:7" x14ac:dyDescent="0.3">
      <c r="A30164" t="s">
        <v>24443</v>
      </c>
      <c r="D30164" t="s">
        <v>454</v>
      </c>
      <c r="F30164">
        <v>3391.08</v>
      </c>
      <c r="G30164" t="s">
        <v>24543</v>
      </c>
    </row>
    <row r="30165" spans="1:7" x14ac:dyDescent="0.3">
      <c r="A30165" t="s">
        <v>24443</v>
      </c>
      <c r="B30165" t="s">
        <v>287</v>
      </c>
      <c r="C30165" t="s">
        <v>9</v>
      </c>
      <c r="D30165" t="s">
        <v>35</v>
      </c>
      <c r="E30165" t="s">
        <v>30</v>
      </c>
      <c r="F30165">
        <v>847.77</v>
      </c>
      <c r="G30165" t="s">
        <v>24544</v>
      </c>
    </row>
    <row r="30166" spans="1:7" x14ac:dyDescent="0.3">
      <c r="A30166" t="s">
        <v>24442</v>
      </c>
      <c r="B30166" t="s">
        <v>287</v>
      </c>
      <c r="C30166" t="s">
        <v>39</v>
      </c>
      <c r="D30166" t="s">
        <v>147</v>
      </c>
      <c r="E30166" t="s">
        <v>208</v>
      </c>
      <c r="F30166">
        <v>4947.1099999999997</v>
      </c>
      <c r="G30166" t="s">
        <v>24545</v>
      </c>
    </row>
    <row r="30167" spans="1:7" x14ac:dyDescent="0.3">
      <c r="A30167" s="2">
        <v>43009</v>
      </c>
      <c r="B30167" t="s">
        <v>287</v>
      </c>
      <c r="C30167" t="s">
        <v>39</v>
      </c>
      <c r="E30167" t="s">
        <v>100</v>
      </c>
      <c r="F30167">
        <v>4947.1099999999997</v>
      </c>
      <c r="G30167" t="s">
        <v>24546</v>
      </c>
    </row>
    <row r="30168" spans="1:7" x14ac:dyDescent="0.3">
      <c r="A30168" t="s">
        <v>24443</v>
      </c>
      <c r="B30168" t="s">
        <v>287</v>
      </c>
      <c r="C30168" t="s">
        <v>39</v>
      </c>
      <c r="D30168" t="s">
        <v>195</v>
      </c>
      <c r="E30168" t="s">
        <v>86</v>
      </c>
      <c r="F30168">
        <v>2473.5500000000002</v>
      </c>
      <c r="G30168" t="s">
        <v>24547</v>
      </c>
    </row>
    <row r="30169" spans="1:7" x14ac:dyDescent="0.3">
      <c r="A30169" t="s">
        <v>24443</v>
      </c>
      <c r="B30169" t="s">
        <v>287</v>
      </c>
      <c r="C30169" t="s">
        <v>39</v>
      </c>
      <c r="D30169" t="s">
        <v>47</v>
      </c>
      <c r="E30169" t="s">
        <v>208</v>
      </c>
      <c r="F30169">
        <v>4739.9399999999996</v>
      </c>
      <c r="G30169" t="s">
        <v>24548</v>
      </c>
    </row>
    <row r="30170" spans="1:7" x14ac:dyDescent="0.3">
      <c r="A30170" t="s">
        <v>24443</v>
      </c>
      <c r="B30170" t="s">
        <v>301</v>
      </c>
      <c r="C30170" t="s">
        <v>39</v>
      </c>
      <c r="D30170" t="s">
        <v>200</v>
      </c>
      <c r="E30170" t="s">
        <v>68</v>
      </c>
      <c r="G30170" t="s">
        <v>24549</v>
      </c>
    </row>
    <row r="30171" spans="1:7" x14ac:dyDescent="0.3">
      <c r="A30171" t="s">
        <v>24443</v>
      </c>
      <c r="B30171" t="s">
        <v>315</v>
      </c>
      <c r="C30171" t="s">
        <v>39</v>
      </c>
      <c r="D30171" t="s">
        <v>55</v>
      </c>
      <c r="E30171" t="s">
        <v>48</v>
      </c>
      <c r="F30171">
        <v>7944.12</v>
      </c>
      <c r="G30171" t="s">
        <v>24550</v>
      </c>
    </row>
    <row r="30172" spans="1:7" x14ac:dyDescent="0.3">
      <c r="A30172" t="s">
        <v>24442</v>
      </c>
      <c r="B30172" t="s">
        <v>301</v>
      </c>
      <c r="C30172" t="s">
        <v>39</v>
      </c>
      <c r="D30172" t="s">
        <v>247</v>
      </c>
      <c r="E30172" t="s">
        <v>181</v>
      </c>
      <c r="F30172">
        <v>7944.12</v>
      </c>
      <c r="G30172" t="s">
        <v>1152</v>
      </c>
    </row>
    <row r="30173" spans="1:7" x14ac:dyDescent="0.3">
      <c r="A30173" t="s">
        <v>23262</v>
      </c>
      <c r="B30173" t="s">
        <v>301</v>
      </c>
      <c r="C30173" t="s">
        <v>39</v>
      </c>
      <c r="D30173" t="s">
        <v>55</v>
      </c>
      <c r="E30173" t="s">
        <v>385</v>
      </c>
      <c r="F30173" s="1">
        <v>3972</v>
      </c>
      <c r="G30173" t="s">
        <v>24551</v>
      </c>
    </row>
    <row r="30174" spans="1:7" x14ac:dyDescent="0.3">
      <c r="A30174" s="2">
        <v>43009</v>
      </c>
      <c r="B30174" t="s">
        <v>287</v>
      </c>
      <c r="C30174" t="s">
        <v>39</v>
      </c>
      <c r="D30174" t="s">
        <v>380</v>
      </c>
      <c r="E30174" t="s">
        <v>118</v>
      </c>
      <c r="F30174">
        <v>7783.73</v>
      </c>
      <c r="G30174" t="s">
        <v>555</v>
      </c>
    </row>
    <row r="30175" spans="1:7" x14ac:dyDescent="0.3">
      <c r="A30175" s="2">
        <v>43009</v>
      </c>
      <c r="B30175" t="s">
        <v>287</v>
      </c>
      <c r="C30175" t="s">
        <v>39</v>
      </c>
      <c r="D30175" t="s">
        <v>67</v>
      </c>
      <c r="E30175" t="e">
        <f>- recycling Recovery</f>
        <v>#NAME?</v>
      </c>
      <c r="F30175">
        <v>4670.24</v>
      </c>
      <c r="G30175" t="s">
        <v>332</v>
      </c>
    </row>
    <row r="30176" spans="1:7" x14ac:dyDescent="0.3">
      <c r="A30176" s="2">
        <v>43009</v>
      </c>
      <c r="B30176" t="s">
        <v>287</v>
      </c>
      <c r="C30176" t="s">
        <v>39</v>
      </c>
      <c r="E30176" t="s">
        <v>123</v>
      </c>
      <c r="F30176" t="s">
        <v>24552</v>
      </c>
      <c r="G30176" t="s">
        <v>332</v>
      </c>
    </row>
    <row r="30177" spans="1:7" x14ac:dyDescent="0.3">
      <c r="A30177" s="3">
        <v>43009</v>
      </c>
      <c r="B30177" t="s">
        <v>287</v>
      </c>
      <c r="C30177" t="s">
        <v>39</v>
      </c>
      <c r="D30177" t="s">
        <v>382</v>
      </c>
      <c r="E30177" t="s">
        <v>100</v>
      </c>
      <c r="F30177">
        <v>13036.62</v>
      </c>
      <c r="G30177" t="s">
        <v>24553</v>
      </c>
    </row>
    <row r="30178" spans="1:7" x14ac:dyDescent="0.3">
      <c r="A30178" t="s">
        <v>24443</v>
      </c>
      <c r="B30178" t="s">
        <v>2564</v>
      </c>
      <c r="C30178" t="s">
        <v>39</v>
      </c>
      <c r="D30178" t="s">
        <v>171</v>
      </c>
      <c r="E30178" t="s">
        <v>969</v>
      </c>
      <c r="F30178">
        <v>5587.12</v>
      </c>
      <c r="G30178" t="s">
        <v>2064</v>
      </c>
    </row>
    <row r="30179" spans="1:7" x14ac:dyDescent="0.3">
      <c r="A30179" t="s">
        <v>24443</v>
      </c>
      <c r="B30179" t="s">
        <v>322</v>
      </c>
      <c r="C30179" t="s">
        <v>9</v>
      </c>
      <c r="D30179" t="s">
        <v>177</v>
      </c>
      <c r="E30179" t="s">
        <v>11</v>
      </c>
      <c r="F30179">
        <v>11014.58</v>
      </c>
      <c r="G30179" t="s">
        <v>1208</v>
      </c>
    </row>
    <row r="30180" spans="1:7" x14ac:dyDescent="0.3">
      <c r="A30180" t="s">
        <v>24443</v>
      </c>
      <c r="C30180" t="s">
        <v>9</v>
      </c>
      <c r="D30180" t="s">
        <v>558</v>
      </c>
      <c r="E30180" t="s">
        <v>138</v>
      </c>
      <c r="F30180">
        <v>4720.53</v>
      </c>
      <c r="G30180" t="s">
        <v>1147</v>
      </c>
    </row>
    <row r="30181" spans="1:7" x14ac:dyDescent="0.3">
      <c r="A30181" t="s">
        <v>24443</v>
      </c>
      <c r="B30181" t="s">
        <v>322</v>
      </c>
      <c r="C30181" t="s">
        <v>9</v>
      </c>
      <c r="D30181" t="s">
        <v>180</v>
      </c>
      <c r="E30181" t="s">
        <v>68</v>
      </c>
      <c r="F30181">
        <v>7950.4</v>
      </c>
      <c r="G30181" t="s">
        <v>24554</v>
      </c>
    </row>
    <row r="30182" spans="1:7" x14ac:dyDescent="0.3">
      <c r="A30182" s="2">
        <v>43009</v>
      </c>
      <c r="C30182" t="s">
        <v>9</v>
      </c>
      <c r="D30182" t="s">
        <v>183</v>
      </c>
      <c r="E30182" t="s">
        <v>96</v>
      </c>
      <c r="F30182">
        <v>883.38</v>
      </c>
      <c r="G30182" t="s">
        <v>2110</v>
      </c>
    </row>
    <row r="30183" spans="1:7" x14ac:dyDescent="0.3">
      <c r="A30183" s="2">
        <v>43009</v>
      </c>
      <c r="B30183" t="s">
        <v>322</v>
      </c>
      <c r="C30183" t="s">
        <v>9</v>
      </c>
      <c r="D30183" t="s">
        <v>186</v>
      </c>
      <c r="E30183" t="s">
        <v>263</v>
      </c>
      <c r="F30183">
        <v>9819.5499999999993</v>
      </c>
      <c r="G30183" t="s">
        <v>1115</v>
      </c>
    </row>
    <row r="30184" spans="1:7" x14ac:dyDescent="0.3">
      <c r="A30184" t="s">
        <v>24443</v>
      </c>
      <c r="B30184" t="s">
        <v>322</v>
      </c>
      <c r="C30184" t="s">
        <v>9</v>
      </c>
      <c r="D30184" t="s">
        <v>228</v>
      </c>
      <c r="E30184" t="s">
        <v>184</v>
      </c>
      <c r="F30184">
        <v>6546.37</v>
      </c>
      <c r="G30184" t="s">
        <v>24555</v>
      </c>
    </row>
    <row r="30185" spans="1:7" x14ac:dyDescent="0.3">
      <c r="A30185" t="s">
        <v>24443</v>
      </c>
      <c r="B30185" t="s">
        <v>322</v>
      </c>
      <c r="D30185" t="s">
        <v>189</v>
      </c>
      <c r="E30185" t="s">
        <v>263</v>
      </c>
      <c r="G30185" t="s">
        <v>54</v>
      </c>
    </row>
    <row r="30186" spans="1:7" x14ac:dyDescent="0.3">
      <c r="A30186" s="2">
        <v>43009</v>
      </c>
      <c r="B30186" t="s">
        <v>322</v>
      </c>
      <c r="C30186" t="s">
        <v>9</v>
      </c>
      <c r="D30186" t="s">
        <v>454</v>
      </c>
      <c r="E30186" t="s">
        <v>96</v>
      </c>
      <c r="F30186">
        <v>3146.52</v>
      </c>
      <c r="G30186" t="s">
        <v>24556</v>
      </c>
    </row>
    <row r="30187" spans="1:7" x14ac:dyDescent="0.3">
      <c r="A30187" s="2">
        <v>43009</v>
      </c>
      <c r="B30187" t="s">
        <v>333</v>
      </c>
      <c r="C30187" t="s">
        <v>39</v>
      </c>
      <c r="D30187" t="s">
        <v>149</v>
      </c>
      <c r="E30187" t="s">
        <v>208</v>
      </c>
      <c r="F30187">
        <v>1206.9000000000001</v>
      </c>
      <c r="G30187" t="s">
        <v>24557</v>
      </c>
    </row>
    <row r="30188" spans="1:7" x14ac:dyDescent="0.3">
      <c r="A30188" s="3">
        <v>43009</v>
      </c>
      <c r="B30188" t="s">
        <v>322</v>
      </c>
      <c r="C30188" t="s">
        <v>39</v>
      </c>
      <c r="D30188" t="s">
        <v>304</v>
      </c>
      <c r="E30188" t="s">
        <v>319</v>
      </c>
      <c r="F30188">
        <v>1206.9000000000001</v>
      </c>
      <c r="G30188" t="s">
        <v>24558</v>
      </c>
    </row>
    <row r="30189" spans="1:7" x14ac:dyDescent="0.3">
      <c r="A30189" t="s">
        <v>24443</v>
      </c>
      <c r="B30189" t="s">
        <v>340</v>
      </c>
      <c r="C30189" t="s">
        <v>39</v>
      </c>
      <c r="D30189" t="s">
        <v>98</v>
      </c>
      <c r="E30189" t="s">
        <v>17</v>
      </c>
      <c r="F30189">
        <v>603.45000000000005</v>
      </c>
      <c r="G30189" t="s">
        <v>378</v>
      </c>
    </row>
    <row r="30190" spans="1:7" x14ac:dyDescent="0.3">
      <c r="A30190" t="s">
        <v>24443</v>
      </c>
      <c r="B30190" t="s">
        <v>1030</v>
      </c>
      <c r="C30190" t="s">
        <v>39</v>
      </c>
      <c r="E30190" t="s">
        <v>159</v>
      </c>
      <c r="F30190">
        <v>3171.55</v>
      </c>
      <c r="G30190" t="s">
        <v>24559</v>
      </c>
    </row>
    <row r="30191" spans="1:7" x14ac:dyDescent="0.3">
      <c r="A30191" s="2">
        <v>43009</v>
      </c>
      <c r="B30191" t="s">
        <v>322</v>
      </c>
      <c r="C30191" t="s">
        <v>39</v>
      </c>
      <c r="D30191" t="s">
        <v>106</v>
      </c>
      <c r="E30191" t="s">
        <v>292</v>
      </c>
      <c r="G30191" t="s">
        <v>24560</v>
      </c>
    </row>
    <row r="30192" spans="1:7" x14ac:dyDescent="0.3">
      <c r="A30192" t="s">
        <v>23230</v>
      </c>
      <c r="B30192" t="s">
        <v>322</v>
      </c>
      <c r="C30192" t="s">
        <v>39</v>
      </c>
      <c r="D30192" t="s">
        <v>113</v>
      </c>
      <c r="E30192" t="s">
        <v>159</v>
      </c>
      <c r="F30192">
        <v>2547.62</v>
      </c>
      <c r="G30192" t="s">
        <v>24561</v>
      </c>
    </row>
    <row r="30193" spans="1:7" x14ac:dyDescent="0.3">
      <c r="A30193" s="2">
        <v>43009</v>
      </c>
      <c r="B30193" t="s">
        <v>322</v>
      </c>
      <c r="C30193" t="s">
        <v>39</v>
      </c>
      <c r="D30193" t="s">
        <v>113</v>
      </c>
      <c r="E30193" t="s">
        <v>84</v>
      </c>
      <c r="F30193">
        <v>2547.62</v>
      </c>
      <c r="G30193" t="s">
        <v>4418</v>
      </c>
    </row>
    <row r="30194" spans="1:7" x14ac:dyDescent="0.3">
      <c r="B30194" t="s">
        <v>322</v>
      </c>
      <c r="C30194" t="s">
        <v>39</v>
      </c>
      <c r="D30194" t="s">
        <v>374</v>
      </c>
      <c r="E30194" t="s">
        <v>213</v>
      </c>
      <c r="F30194">
        <v>1273.81</v>
      </c>
      <c r="G30194" t="s">
        <v>24562</v>
      </c>
    </row>
    <row r="30195" spans="1:7" x14ac:dyDescent="0.3">
      <c r="A30195" t="s">
        <v>24443</v>
      </c>
      <c r="B30195" t="s">
        <v>322</v>
      </c>
      <c r="C30195" t="s">
        <v>39</v>
      </c>
      <c r="D30195" t="s">
        <v>122</v>
      </c>
      <c r="E30195" t="s">
        <v>208</v>
      </c>
      <c r="F30195">
        <v>10438</v>
      </c>
      <c r="G30195" t="s">
        <v>1732</v>
      </c>
    </row>
    <row r="30196" spans="1:7" x14ac:dyDescent="0.3">
      <c r="A30196" t="s">
        <v>23230</v>
      </c>
      <c r="B30196" t="s">
        <v>322</v>
      </c>
      <c r="C30196" t="s">
        <v>39</v>
      </c>
      <c r="D30196" t="s">
        <v>380</v>
      </c>
      <c r="E30196" t="s">
        <v>68</v>
      </c>
      <c r="F30196">
        <v>6262.8</v>
      </c>
      <c r="G30196" t="s">
        <v>24563</v>
      </c>
    </row>
    <row r="30197" spans="1:7" x14ac:dyDescent="0.3">
      <c r="A30197" t="s">
        <v>24443</v>
      </c>
      <c r="B30197" t="s">
        <v>340</v>
      </c>
      <c r="C30197" t="s">
        <v>39</v>
      </c>
      <c r="D30197" t="s">
        <v>550</v>
      </c>
      <c r="E30197" t="s">
        <v>213</v>
      </c>
      <c r="F30197">
        <v>4175.2</v>
      </c>
      <c r="G30197" t="s">
        <v>24564</v>
      </c>
    </row>
    <row r="30198" spans="1:7" x14ac:dyDescent="0.3">
      <c r="A30198" s="2">
        <v>43009</v>
      </c>
      <c r="B30198" t="s">
        <v>1597</v>
      </c>
      <c r="C30198" t="s">
        <v>39</v>
      </c>
      <c r="D30198" t="s">
        <v>382</v>
      </c>
      <c r="E30198" t="s">
        <v>169</v>
      </c>
      <c r="F30198">
        <v>9338.69</v>
      </c>
      <c r="G30198" t="s">
        <v>24565</v>
      </c>
    </row>
    <row r="30199" spans="1:7" x14ac:dyDescent="0.3">
      <c r="A30199" s="3">
        <v>43009</v>
      </c>
      <c r="B30199" t="s">
        <v>322</v>
      </c>
      <c r="C30199" t="s">
        <v>39</v>
      </c>
      <c r="D30199" t="s">
        <v>384</v>
      </c>
      <c r="E30199" t="s">
        <v>60</v>
      </c>
      <c r="F30199">
        <v>4002.3</v>
      </c>
      <c r="G30199" t="s">
        <v>24566</v>
      </c>
    </row>
    <row r="30200" spans="1:7" x14ac:dyDescent="0.3">
      <c r="A30200" t="s">
        <v>24442</v>
      </c>
      <c r="B30200" t="s">
        <v>354</v>
      </c>
      <c r="C30200" t="s">
        <v>9</v>
      </c>
      <c r="D30200" t="s">
        <v>10</v>
      </c>
      <c r="E30200" t="s">
        <v>233</v>
      </c>
      <c r="F30200">
        <v>7996.04</v>
      </c>
      <c r="G30200" t="s">
        <v>24567</v>
      </c>
    </row>
    <row r="30201" spans="1:7" x14ac:dyDescent="0.3">
      <c r="A30201" s="2">
        <v>43009</v>
      </c>
      <c r="C30201" t="s">
        <v>9</v>
      </c>
      <c r="D30201" t="s">
        <v>131</v>
      </c>
      <c r="E30201" t="e">
        <f>- other Disposal</f>
        <v>#NAME?</v>
      </c>
      <c r="F30201">
        <v>3426.88</v>
      </c>
      <c r="G30201" t="s">
        <v>24568</v>
      </c>
    </row>
    <row r="30202" spans="1:7" x14ac:dyDescent="0.3">
      <c r="A30202" t="s">
        <v>23224</v>
      </c>
      <c r="B30202" t="s">
        <v>356</v>
      </c>
      <c r="C30202" t="s">
        <v>9</v>
      </c>
      <c r="D30202" t="s">
        <v>423</v>
      </c>
      <c r="E30202" t="s">
        <v>84</v>
      </c>
      <c r="F30202">
        <v>9648.08</v>
      </c>
      <c r="G30202" t="s">
        <v>24569</v>
      </c>
    </row>
    <row r="30203" spans="1:7" x14ac:dyDescent="0.3">
      <c r="A30203" t="s">
        <v>24443</v>
      </c>
      <c r="B30203" t="s">
        <v>356</v>
      </c>
      <c r="C30203" t="s">
        <v>9</v>
      </c>
      <c r="D30203" t="s">
        <v>423</v>
      </c>
      <c r="E30203" t="s">
        <v>138</v>
      </c>
      <c r="G30203" t="s">
        <v>24570</v>
      </c>
    </row>
    <row r="30204" spans="1:7" x14ac:dyDescent="0.3">
      <c r="A30204" t="s">
        <v>24443</v>
      </c>
      <c r="B30204" t="s">
        <v>352</v>
      </c>
      <c r="C30204" t="s">
        <v>9</v>
      </c>
      <c r="D30204" t="s">
        <v>89</v>
      </c>
      <c r="E30204" t="s">
        <v>93</v>
      </c>
      <c r="F30204" t="s">
        <v>24571</v>
      </c>
      <c r="G30204" t="s">
        <v>24572</v>
      </c>
    </row>
    <row r="30205" spans="1:7" x14ac:dyDescent="0.3">
      <c r="A30205" t="s">
        <v>24443</v>
      </c>
      <c r="B30205" t="s">
        <v>356</v>
      </c>
      <c r="C30205" t="s">
        <v>9</v>
      </c>
      <c r="D30205" t="s">
        <v>26</v>
      </c>
      <c r="E30205" t="s">
        <v>184</v>
      </c>
      <c r="F30205">
        <v>6665.53</v>
      </c>
      <c r="G30205" t="s">
        <v>24573</v>
      </c>
    </row>
    <row r="30206" spans="1:7" x14ac:dyDescent="0.3">
      <c r="A30206" t="s">
        <v>24443</v>
      </c>
      <c r="B30206" t="s">
        <v>352</v>
      </c>
      <c r="C30206" t="s">
        <v>9</v>
      </c>
      <c r="D30206" t="s">
        <v>192</v>
      </c>
      <c r="E30206" t="s">
        <v>11</v>
      </c>
      <c r="F30206">
        <v>9398.24</v>
      </c>
      <c r="G30206" t="s">
        <v>23420</v>
      </c>
    </row>
    <row r="30207" spans="1:7" x14ac:dyDescent="0.3">
      <c r="A30207" t="s">
        <v>24443</v>
      </c>
      <c r="B30207" t="s">
        <v>356</v>
      </c>
      <c r="C30207" t="s">
        <v>9</v>
      </c>
      <c r="D30207" t="s">
        <v>454</v>
      </c>
      <c r="E30207" t="s">
        <v>30</v>
      </c>
      <c r="F30207">
        <v>2349.56</v>
      </c>
      <c r="G30207" t="s">
        <v>24574</v>
      </c>
    </row>
    <row r="30208" spans="1:7" x14ac:dyDescent="0.3">
      <c r="A30208" t="s">
        <v>24443</v>
      </c>
      <c r="B30208" t="s">
        <v>369</v>
      </c>
      <c r="C30208" t="s">
        <v>39</v>
      </c>
      <c r="D30208" t="s">
        <v>45</v>
      </c>
      <c r="E30208" t="s">
        <v>48</v>
      </c>
      <c r="F30208">
        <v>2233.8200000000002</v>
      </c>
      <c r="G30208" t="s">
        <v>24575</v>
      </c>
    </row>
    <row r="30209" spans="1:7" x14ac:dyDescent="0.3">
      <c r="A30209" t="s">
        <v>24443</v>
      </c>
      <c r="B30209" t="s">
        <v>356</v>
      </c>
      <c r="C30209" t="s">
        <v>39</v>
      </c>
      <c r="D30209" t="s">
        <v>98</v>
      </c>
      <c r="E30209" t="s">
        <v>169</v>
      </c>
      <c r="F30209" s="1">
        <v>2233</v>
      </c>
      <c r="G30209" t="s">
        <v>24576</v>
      </c>
    </row>
    <row r="30210" spans="1:7" x14ac:dyDescent="0.3">
      <c r="A30210" t="s">
        <v>24442</v>
      </c>
      <c r="B30210" t="s">
        <v>356</v>
      </c>
      <c r="C30210" t="s">
        <v>39</v>
      </c>
      <c r="D30210" t="s">
        <v>102</v>
      </c>
      <c r="E30210" t="s">
        <v>17</v>
      </c>
      <c r="F30210">
        <v>1116.9100000000001</v>
      </c>
      <c r="G30210" t="s">
        <v>24577</v>
      </c>
    </row>
    <row r="30211" spans="1:7" x14ac:dyDescent="0.3">
      <c r="A30211" s="3">
        <v>43009</v>
      </c>
      <c r="B30211" t="s">
        <v>376</v>
      </c>
      <c r="C30211" t="s">
        <v>39</v>
      </c>
      <c r="D30211" t="s">
        <v>2693</v>
      </c>
      <c r="E30211" t="s">
        <v>41</v>
      </c>
      <c r="F30211">
        <v>4265.74</v>
      </c>
      <c r="G30211" t="s">
        <v>874</v>
      </c>
    </row>
    <row r="30212" spans="1:7" x14ac:dyDescent="0.3">
      <c r="A30212" t="s">
        <v>24443</v>
      </c>
      <c r="B30212" t="s">
        <v>356</v>
      </c>
      <c r="C30212" t="s">
        <v>39</v>
      </c>
      <c r="D30212" t="s">
        <v>200</v>
      </c>
      <c r="E30212" t="s">
        <v>68</v>
      </c>
      <c r="F30212">
        <v>9953.4</v>
      </c>
      <c r="G30212" t="s">
        <v>1506</v>
      </c>
    </row>
    <row r="30213" spans="1:7" x14ac:dyDescent="0.3">
      <c r="A30213" t="s">
        <v>24442</v>
      </c>
      <c r="B30213" t="s">
        <v>369</v>
      </c>
      <c r="C30213" t="s">
        <v>39</v>
      </c>
      <c r="D30213" t="s">
        <v>113</v>
      </c>
      <c r="E30213" t="s">
        <v>111</v>
      </c>
      <c r="F30213" t="s">
        <v>24578</v>
      </c>
      <c r="G30213" t="s">
        <v>24579</v>
      </c>
    </row>
    <row r="30214" spans="1:7" x14ac:dyDescent="0.3">
      <c r="A30214" t="s">
        <v>24443</v>
      </c>
      <c r="B30214" t="s">
        <v>356</v>
      </c>
      <c r="C30214" t="s">
        <v>39</v>
      </c>
      <c r="D30214" t="s">
        <v>59</v>
      </c>
      <c r="E30214" t="s">
        <v>114</v>
      </c>
      <c r="F30214" s="1">
        <v>9441</v>
      </c>
      <c r="G30214" t="s">
        <v>24580</v>
      </c>
    </row>
    <row r="30215" spans="1:7" x14ac:dyDescent="0.3">
      <c r="B30215" t="s">
        <v>356</v>
      </c>
      <c r="C30215" t="s">
        <v>39</v>
      </c>
      <c r="D30215" t="s">
        <v>53</v>
      </c>
      <c r="E30215" t="s">
        <v>213</v>
      </c>
      <c r="F30215">
        <v>4720.79</v>
      </c>
      <c r="G30215" t="s">
        <v>24581</v>
      </c>
    </row>
    <row r="30216" spans="1:7" x14ac:dyDescent="0.3">
      <c r="A30216" s="2">
        <v>43009</v>
      </c>
      <c r="B30216" t="s">
        <v>369</v>
      </c>
      <c r="C30216" t="s">
        <v>39</v>
      </c>
      <c r="D30216" t="s">
        <v>767</v>
      </c>
      <c r="E30216" t="s">
        <v>41</v>
      </c>
      <c r="F30216" s="1">
        <v>11012</v>
      </c>
      <c r="G30216" t="s">
        <v>528</v>
      </c>
    </row>
    <row r="30217" spans="1:7" x14ac:dyDescent="0.3">
      <c r="A30217" s="2">
        <v>43009</v>
      </c>
      <c r="B30217" t="s">
        <v>356</v>
      </c>
      <c r="C30217" t="s">
        <v>39</v>
      </c>
      <c r="D30217" t="s">
        <v>63</v>
      </c>
      <c r="E30217" t="s">
        <v>68</v>
      </c>
      <c r="F30217">
        <v>6607.28</v>
      </c>
      <c r="G30217" t="s">
        <v>24582</v>
      </c>
    </row>
    <row r="30218" spans="1:7" x14ac:dyDescent="0.3">
      <c r="A30218" s="2">
        <v>43009</v>
      </c>
      <c r="B30218" t="s">
        <v>356</v>
      </c>
      <c r="C30218" t="s">
        <v>39</v>
      </c>
      <c r="D30218" t="s">
        <v>212</v>
      </c>
      <c r="F30218">
        <v>4404.8500000000004</v>
      </c>
      <c r="G30218" t="s">
        <v>24583</v>
      </c>
    </row>
    <row r="30219" spans="1:7" x14ac:dyDescent="0.3">
      <c r="A30219" s="2">
        <v>43009</v>
      </c>
      <c r="B30219" t="s">
        <v>356</v>
      </c>
      <c r="C30219" t="s">
        <v>39</v>
      </c>
      <c r="D30219" t="s">
        <v>171</v>
      </c>
      <c r="E30219" t="s">
        <v>100</v>
      </c>
      <c r="F30219">
        <v>1998.56</v>
      </c>
      <c r="G30219" t="s">
        <v>24584</v>
      </c>
    </row>
    <row r="30220" spans="1:7" x14ac:dyDescent="0.3">
      <c r="A30220" s="3">
        <v>43009</v>
      </c>
      <c r="B30220" t="s">
        <v>356</v>
      </c>
      <c r="C30220" t="s">
        <v>39</v>
      </c>
      <c r="D30220" t="s">
        <v>74</v>
      </c>
      <c r="E30220" t="s">
        <v>116</v>
      </c>
      <c r="F30220">
        <v>856.52</v>
      </c>
      <c r="G30220" t="s">
        <v>24585</v>
      </c>
    </row>
    <row r="30221" spans="1:7" x14ac:dyDescent="0.3">
      <c r="A30221" s="2">
        <v>43009</v>
      </c>
      <c r="B30221" t="s">
        <v>387</v>
      </c>
      <c r="C30221" t="s">
        <v>9</v>
      </c>
      <c r="D30221" t="s">
        <v>10</v>
      </c>
      <c r="E30221" t="e">
        <f>- Disposal incineration</f>
        <v>#NAME?</v>
      </c>
      <c r="F30221">
        <v>6456.32</v>
      </c>
      <c r="G30221" t="s">
        <v>24586</v>
      </c>
    </row>
    <row r="30222" spans="1:7" x14ac:dyDescent="0.3">
      <c r="A30222" s="2">
        <v>43009</v>
      </c>
      <c r="B30222" t="s">
        <v>404</v>
      </c>
      <c r="C30222" t="s">
        <v>9</v>
      </c>
      <c r="D30222" t="s">
        <v>558</v>
      </c>
      <c r="E30222" t="e">
        <f>- Disposal other</f>
        <v>#NAME?</v>
      </c>
      <c r="F30222">
        <v>2766.99</v>
      </c>
      <c r="G30222" t="s">
        <v>1833</v>
      </c>
    </row>
    <row r="30223" spans="1:7" x14ac:dyDescent="0.3">
      <c r="A30223" s="3">
        <v>43009</v>
      </c>
      <c r="B30223" t="s">
        <v>392</v>
      </c>
      <c r="C30223" t="s">
        <v>9</v>
      </c>
      <c r="D30223" t="s">
        <v>259</v>
      </c>
      <c r="E30223" t="s">
        <v>68</v>
      </c>
      <c r="F30223">
        <v>12253.84</v>
      </c>
      <c r="G30223" t="s">
        <v>24587</v>
      </c>
    </row>
    <row r="30224" spans="1:7" x14ac:dyDescent="0.3">
      <c r="A30224" s="2">
        <v>43009</v>
      </c>
      <c r="B30224" t="s">
        <v>387</v>
      </c>
      <c r="C30224" t="s">
        <v>9</v>
      </c>
      <c r="D30224" t="s">
        <v>137</v>
      </c>
      <c r="E30224" t="s">
        <v>81</v>
      </c>
      <c r="F30224">
        <v>1361.54</v>
      </c>
      <c r="G30224" t="s">
        <v>24588</v>
      </c>
    </row>
    <row r="30225" spans="1:7" x14ac:dyDescent="0.3">
      <c r="A30225" t="s">
        <v>24443</v>
      </c>
      <c r="C30225" t="s">
        <v>9</v>
      </c>
      <c r="D30225" t="s">
        <v>29</v>
      </c>
      <c r="E30225" t="s">
        <v>263</v>
      </c>
      <c r="F30225">
        <v>14592.6</v>
      </c>
      <c r="G30225" t="s">
        <v>24589</v>
      </c>
    </row>
    <row r="30226" spans="1:7" x14ac:dyDescent="0.3">
      <c r="A30226" t="s">
        <v>24443</v>
      </c>
      <c r="B30226" t="s">
        <v>387</v>
      </c>
      <c r="C30226" t="s">
        <v>9</v>
      </c>
      <c r="D30226" t="s">
        <v>89</v>
      </c>
      <c r="E30226" t="s">
        <v>96</v>
      </c>
      <c r="F30226">
        <v>9728.4</v>
      </c>
      <c r="G30226" t="s">
        <v>24590</v>
      </c>
    </row>
    <row r="30227" spans="1:7" x14ac:dyDescent="0.3">
      <c r="A30227" s="2">
        <v>43009</v>
      </c>
      <c r="B30227" t="s">
        <v>395</v>
      </c>
      <c r="C30227" t="s">
        <v>9</v>
      </c>
      <c r="D30227" t="s">
        <v>35</v>
      </c>
      <c r="E30227" t="s">
        <v>27</v>
      </c>
      <c r="F30227">
        <v>6599.9</v>
      </c>
      <c r="G30227" t="s">
        <v>1529</v>
      </c>
    </row>
    <row r="30228" spans="1:7" x14ac:dyDescent="0.3">
      <c r="A30228" t="s">
        <v>24443</v>
      </c>
      <c r="B30228" t="s">
        <v>417</v>
      </c>
      <c r="C30228" t="s">
        <v>9</v>
      </c>
      <c r="D30228" t="s">
        <v>189</v>
      </c>
      <c r="E30228" t="s">
        <v>86</v>
      </c>
      <c r="F30228">
        <v>1649.97</v>
      </c>
      <c r="G30228" t="s">
        <v>24591</v>
      </c>
    </row>
    <row r="30229" spans="1:7" x14ac:dyDescent="0.3">
      <c r="A30229" t="s">
        <v>24443</v>
      </c>
      <c r="B30229" t="s">
        <v>387</v>
      </c>
      <c r="C30229" t="s">
        <v>39</v>
      </c>
      <c r="D30229" t="s">
        <v>98</v>
      </c>
      <c r="E30229" t="s">
        <v>111</v>
      </c>
      <c r="F30229">
        <v>4381.78</v>
      </c>
      <c r="G30229" t="s">
        <v>24592</v>
      </c>
    </row>
    <row r="30230" spans="1:7" x14ac:dyDescent="0.3">
      <c r="A30230" t="s">
        <v>24442</v>
      </c>
      <c r="B30230" t="s">
        <v>1067</v>
      </c>
      <c r="C30230" t="s">
        <v>39</v>
      </c>
      <c r="E30230" t="s">
        <v>609</v>
      </c>
      <c r="F30230">
        <v>4381.78</v>
      </c>
      <c r="G30230" t="s">
        <v>24593</v>
      </c>
    </row>
    <row r="30231" spans="1:7" x14ac:dyDescent="0.3">
      <c r="B30231" t="s">
        <v>387</v>
      </c>
      <c r="C30231" t="s">
        <v>39</v>
      </c>
      <c r="D30231" t="s">
        <v>98</v>
      </c>
      <c r="F30231">
        <v>2190.89</v>
      </c>
      <c r="G30231" t="s">
        <v>24594</v>
      </c>
    </row>
    <row r="30232" spans="1:7" x14ac:dyDescent="0.3">
      <c r="A30232" t="s">
        <v>24443</v>
      </c>
      <c r="C30232" t="s">
        <v>39</v>
      </c>
      <c r="D30232" t="s">
        <v>106</v>
      </c>
      <c r="E30232" t="e">
        <f>- landfill Disposal</f>
        <v>#NAME?</v>
      </c>
      <c r="F30232">
        <v>2979.2</v>
      </c>
      <c r="G30232" t="s">
        <v>24595</v>
      </c>
    </row>
    <row r="30233" spans="1:7" x14ac:dyDescent="0.3">
      <c r="A30233" t="s">
        <v>24443</v>
      </c>
      <c r="B30233" t="s">
        <v>417</v>
      </c>
      <c r="C30233" t="s">
        <v>39</v>
      </c>
      <c r="D30233" t="s">
        <v>47</v>
      </c>
      <c r="E30233" t="s">
        <v>292</v>
      </c>
      <c r="F30233">
        <v>6951.46</v>
      </c>
      <c r="G30233" t="s">
        <v>24596</v>
      </c>
    </row>
    <row r="30234" spans="1:7" x14ac:dyDescent="0.3">
      <c r="A30234" t="s">
        <v>24443</v>
      </c>
      <c r="B30234" t="s">
        <v>392</v>
      </c>
      <c r="C30234" t="s">
        <v>39</v>
      </c>
      <c r="D30234" t="s">
        <v>374</v>
      </c>
      <c r="E30234" t="s">
        <v>159</v>
      </c>
      <c r="F30234">
        <v>10636.7</v>
      </c>
      <c r="G30234" t="s">
        <v>24597</v>
      </c>
    </row>
    <row r="30235" spans="1:7" x14ac:dyDescent="0.3">
      <c r="A30235" s="2">
        <v>43009</v>
      </c>
      <c r="B30235" t="s">
        <v>387</v>
      </c>
      <c r="C30235" t="s">
        <v>39</v>
      </c>
      <c r="D30235" t="s">
        <v>55</v>
      </c>
      <c r="E30235" t="s">
        <v>56</v>
      </c>
      <c r="F30235">
        <v>10636.7</v>
      </c>
      <c r="G30235" t="s">
        <v>3671</v>
      </c>
    </row>
    <row r="30236" spans="1:7" x14ac:dyDescent="0.3">
      <c r="A30236" t="s">
        <v>24443</v>
      </c>
      <c r="B30236" t="s">
        <v>404</v>
      </c>
      <c r="C30236" t="s">
        <v>39</v>
      </c>
      <c r="D30236" t="s">
        <v>59</v>
      </c>
      <c r="E30236" t="s">
        <v>1382</v>
      </c>
      <c r="F30236">
        <v>5318.35</v>
      </c>
      <c r="G30236" t="s">
        <v>8414</v>
      </c>
    </row>
    <row r="30237" spans="1:7" x14ac:dyDescent="0.3">
      <c r="A30237" t="s">
        <v>24443</v>
      </c>
      <c r="B30237" t="s">
        <v>387</v>
      </c>
      <c r="C30237" t="s">
        <v>39</v>
      </c>
      <c r="D30237" t="s">
        <v>70</v>
      </c>
      <c r="E30237" t="s">
        <v>159</v>
      </c>
      <c r="F30237">
        <v>8394.25</v>
      </c>
      <c r="G30237" t="s">
        <v>1749</v>
      </c>
    </row>
    <row r="30238" spans="1:7" x14ac:dyDescent="0.3">
      <c r="A30238" t="s">
        <v>23230</v>
      </c>
      <c r="B30238" t="s">
        <v>387</v>
      </c>
      <c r="C30238" t="s">
        <v>39</v>
      </c>
      <c r="D30238" t="s">
        <v>70</v>
      </c>
      <c r="E30238" t="s">
        <v>114</v>
      </c>
      <c r="F30238">
        <v>5036.55</v>
      </c>
      <c r="G30238" t="s">
        <v>24598</v>
      </c>
    </row>
    <row r="30239" spans="1:7" x14ac:dyDescent="0.3">
      <c r="A30239" s="2">
        <v>43009</v>
      </c>
      <c r="B30239" t="s">
        <v>395</v>
      </c>
      <c r="C30239" t="s">
        <v>39</v>
      </c>
      <c r="D30239" t="s">
        <v>380</v>
      </c>
      <c r="E30239" t="e">
        <f>- Recovery energy Recovery</f>
        <v>#NAME?</v>
      </c>
      <c r="F30239">
        <v>3357.7</v>
      </c>
      <c r="G30239" t="s">
        <v>24599</v>
      </c>
    </row>
    <row r="30240" spans="1:7" x14ac:dyDescent="0.3">
      <c r="A30240" t="s">
        <v>23268</v>
      </c>
      <c r="B30240" t="s">
        <v>417</v>
      </c>
      <c r="C30240" t="s">
        <v>39</v>
      </c>
      <c r="D30240" t="s">
        <v>125</v>
      </c>
      <c r="E30240" t="s">
        <v>319</v>
      </c>
      <c r="F30240">
        <v>12201.76</v>
      </c>
      <c r="G30240" t="s">
        <v>24600</v>
      </c>
    </row>
    <row r="30241" spans="1:7" x14ac:dyDescent="0.3">
      <c r="A30241" t="s">
        <v>24442</v>
      </c>
      <c r="B30241" t="s">
        <v>387</v>
      </c>
      <c r="C30241" t="s">
        <v>39</v>
      </c>
      <c r="D30241" t="s">
        <v>384</v>
      </c>
      <c r="E30241" t="s">
        <v>385</v>
      </c>
      <c r="F30241">
        <v>5229.33</v>
      </c>
      <c r="G30241" t="s">
        <v>24601</v>
      </c>
    </row>
    <row r="30242" spans="1:7" x14ac:dyDescent="0.3">
      <c r="A30242" t="s">
        <v>24443</v>
      </c>
      <c r="B30242" t="s">
        <v>1108</v>
      </c>
      <c r="C30242" t="s">
        <v>9</v>
      </c>
      <c r="D30242" t="s">
        <v>290</v>
      </c>
      <c r="E30242" t="s">
        <v>11</v>
      </c>
      <c r="F30242">
        <v>8629.4</v>
      </c>
      <c r="G30242" t="s">
        <v>24602</v>
      </c>
    </row>
    <row r="30243" spans="1:7" x14ac:dyDescent="0.3">
      <c r="A30243" t="s">
        <v>24443</v>
      </c>
      <c r="B30243" t="s">
        <v>419</v>
      </c>
      <c r="C30243" t="s">
        <v>9</v>
      </c>
      <c r="D30243" t="s">
        <v>16</v>
      </c>
      <c r="E30243" t="s">
        <v>30</v>
      </c>
      <c r="F30243">
        <v>3698.31</v>
      </c>
      <c r="G30243" t="s">
        <v>24603</v>
      </c>
    </row>
    <row r="30244" spans="1:7" x14ac:dyDescent="0.3">
      <c r="A30244" t="s">
        <v>24442</v>
      </c>
      <c r="B30244" t="s">
        <v>419</v>
      </c>
      <c r="C30244" t="s">
        <v>9</v>
      </c>
      <c r="D30244" t="s">
        <v>423</v>
      </c>
      <c r="E30244" t="s">
        <v>393</v>
      </c>
      <c r="F30244">
        <v>12864.23</v>
      </c>
      <c r="G30244" t="s">
        <v>24604</v>
      </c>
    </row>
    <row r="30245" spans="1:7" x14ac:dyDescent="0.3">
      <c r="A30245" t="s">
        <v>24443</v>
      </c>
      <c r="B30245" t="s">
        <v>419</v>
      </c>
      <c r="C30245" t="s">
        <v>9</v>
      </c>
      <c r="D30245" t="s">
        <v>180</v>
      </c>
      <c r="F30245">
        <v>1429.36</v>
      </c>
      <c r="G30245" t="s">
        <v>24605</v>
      </c>
    </row>
    <row r="30246" spans="1:7" x14ac:dyDescent="0.3">
      <c r="A30246" s="2">
        <v>43009</v>
      </c>
      <c r="B30246" t="s">
        <v>419</v>
      </c>
      <c r="C30246" t="s">
        <v>9</v>
      </c>
      <c r="D30246" t="s">
        <v>328</v>
      </c>
      <c r="E30246" t="s">
        <v>220</v>
      </c>
      <c r="F30246" s="1">
        <v>4878</v>
      </c>
      <c r="G30246" t="s">
        <v>22031</v>
      </c>
    </row>
    <row r="30247" spans="1:7" x14ac:dyDescent="0.3">
      <c r="A30247" s="3">
        <v>43009</v>
      </c>
      <c r="B30247" t="s">
        <v>437</v>
      </c>
      <c r="D30247" t="s">
        <v>186</v>
      </c>
      <c r="E30247" t="s">
        <v>138</v>
      </c>
      <c r="F30247" s="1">
        <v>3252</v>
      </c>
      <c r="G30247" t="s">
        <v>377</v>
      </c>
    </row>
    <row r="30248" spans="1:7" x14ac:dyDescent="0.3">
      <c r="A30248" t="s">
        <v>24443</v>
      </c>
      <c r="B30248" t="s">
        <v>437</v>
      </c>
      <c r="C30248" t="s">
        <v>9</v>
      </c>
      <c r="D30248" t="s">
        <v>232</v>
      </c>
      <c r="E30248" t="s">
        <v>93</v>
      </c>
      <c r="F30248">
        <v>16603.86</v>
      </c>
      <c r="G30248" t="s">
        <v>24606</v>
      </c>
    </row>
    <row r="30249" spans="1:7" x14ac:dyDescent="0.3">
      <c r="A30249" t="s">
        <v>24443</v>
      </c>
      <c r="B30249" t="s">
        <v>419</v>
      </c>
      <c r="C30249" t="s">
        <v>9</v>
      </c>
      <c r="D30249" t="s">
        <v>232</v>
      </c>
      <c r="E30249" t="s">
        <v>30</v>
      </c>
      <c r="F30249">
        <v>4150.96</v>
      </c>
      <c r="G30249" t="s">
        <v>927</v>
      </c>
    </row>
    <row r="30250" spans="1:7" x14ac:dyDescent="0.3">
      <c r="A30250" t="s">
        <v>24442</v>
      </c>
      <c r="B30250" t="s">
        <v>1108</v>
      </c>
      <c r="C30250" t="s">
        <v>39</v>
      </c>
      <c r="D30250" t="s">
        <v>195</v>
      </c>
      <c r="E30250" t="s">
        <v>41</v>
      </c>
      <c r="F30250">
        <v>5142.21</v>
      </c>
      <c r="G30250" t="s">
        <v>24380</v>
      </c>
    </row>
    <row r="30251" spans="1:7" x14ac:dyDescent="0.3">
      <c r="A30251" t="s">
        <v>24443</v>
      </c>
      <c r="B30251" t="s">
        <v>419</v>
      </c>
      <c r="C30251" t="s">
        <v>39</v>
      </c>
      <c r="D30251" t="s">
        <v>149</v>
      </c>
      <c r="E30251" t="s">
        <v>43</v>
      </c>
      <c r="F30251">
        <v>5142.21</v>
      </c>
      <c r="G30251" t="s">
        <v>24607</v>
      </c>
    </row>
    <row r="30252" spans="1:7" x14ac:dyDescent="0.3">
      <c r="A30252" t="s">
        <v>24443</v>
      </c>
      <c r="C30252" t="s">
        <v>39</v>
      </c>
      <c r="D30252" t="s">
        <v>304</v>
      </c>
      <c r="E30252" t="s">
        <v>17</v>
      </c>
      <c r="F30252">
        <v>2571.11</v>
      </c>
      <c r="G30252" t="s">
        <v>12735</v>
      </c>
    </row>
    <row r="30253" spans="1:7" x14ac:dyDescent="0.3">
      <c r="A30253" t="s">
        <v>24443</v>
      </c>
      <c r="B30253" t="s">
        <v>1108</v>
      </c>
      <c r="C30253" t="s">
        <v>39</v>
      </c>
      <c r="D30253" t="s">
        <v>155</v>
      </c>
      <c r="E30253" t="s">
        <v>118</v>
      </c>
      <c r="G30253" t="s">
        <v>24608</v>
      </c>
    </row>
    <row r="30254" spans="1:7" x14ac:dyDescent="0.3">
      <c r="A30254" t="s">
        <v>24443</v>
      </c>
      <c r="B30254" t="s">
        <v>1106</v>
      </c>
      <c r="C30254" t="s">
        <v>39</v>
      </c>
      <c r="D30254" t="s">
        <v>106</v>
      </c>
      <c r="E30254" t="s">
        <v>84</v>
      </c>
      <c r="F30254">
        <v>4996.3100000000004</v>
      </c>
      <c r="G30254" t="s">
        <v>24609</v>
      </c>
    </row>
    <row r="30255" spans="1:7" x14ac:dyDescent="0.3">
      <c r="A30255" s="2">
        <v>43009</v>
      </c>
      <c r="B30255" t="s">
        <v>430</v>
      </c>
      <c r="C30255" t="s">
        <v>39</v>
      </c>
      <c r="D30255" t="s">
        <v>59</v>
      </c>
      <c r="E30255" t="s">
        <v>620</v>
      </c>
      <c r="F30255">
        <v>7920.98</v>
      </c>
      <c r="G30255" t="s">
        <v>24610</v>
      </c>
    </row>
    <row r="30256" spans="1:7" x14ac:dyDescent="0.3">
      <c r="A30256" t="s">
        <v>24443</v>
      </c>
      <c r="B30256" t="s">
        <v>419</v>
      </c>
      <c r="C30256" t="s">
        <v>39</v>
      </c>
      <c r="D30256" t="s">
        <v>310</v>
      </c>
      <c r="E30256" t="s">
        <v>56</v>
      </c>
      <c r="F30256">
        <v>7920.98</v>
      </c>
      <c r="G30256" t="s">
        <v>152</v>
      </c>
    </row>
    <row r="30257" spans="1:7" x14ac:dyDescent="0.3">
      <c r="A30257" t="s">
        <v>24443</v>
      </c>
      <c r="B30257" t="s">
        <v>1103</v>
      </c>
      <c r="D30257" t="s">
        <v>53</v>
      </c>
      <c r="E30257" t="s">
        <v>349</v>
      </c>
      <c r="F30257">
        <v>3960.49</v>
      </c>
      <c r="G30257" t="s">
        <v>24611</v>
      </c>
    </row>
    <row r="30258" spans="1:7" x14ac:dyDescent="0.3">
      <c r="A30258" s="2">
        <v>43009</v>
      </c>
      <c r="B30258" t="s">
        <v>419</v>
      </c>
      <c r="C30258" t="s">
        <v>39</v>
      </c>
      <c r="D30258" t="s">
        <v>63</v>
      </c>
      <c r="E30258" t="e">
        <f>- landfill Disposal</f>
        <v>#NAME?</v>
      </c>
      <c r="F30258">
        <v>3198.66</v>
      </c>
      <c r="G30258" t="s">
        <v>24612</v>
      </c>
    </row>
    <row r="30259" spans="1:7" x14ac:dyDescent="0.3">
      <c r="A30259" s="2">
        <v>43009</v>
      </c>
      <c r="B30259" t="s">
        <v>419</v>
      </c>
      <c r="C30259" t="s">
        <v>39</v>
      </c>
      <c r="D30259" t="s">
        <v>70</v>
      </c>
      <c r="E30259" t="s">
        <v>56</v>
      </c>
      <c r="F30259" s="1">
        <v>1919</v>
      </c>
      <c r="G30259" t="s">
        <v>24613</v>
      </c>
    </row>
    <row r="30260" spans="1:7" x14ac:dyDescent="0.3">
      <c r="A30260" t="s">
        <v>24443</v>
      </c>
      <c r="B30260" t="s">
        <v>419</v>
      </c>
      <c r="C30260" t="s">
        <v>39</v>
      </c>
      <c r="D30260" t="s">
        <v>92</v>
      </c>
      <c r="E30260" t="e">
        <f>- energy Recovery Recovery</f>
        <v>#NAME?</v>
      </c>
      <c r="F30260" t="s">
        <v>24614</v>
      </c>
      <c r="G30260" t="s">
        <v>24615</v>
      </c>
    </row>
    <row r="30261" spans="1:7" x14ac:dyDescent="0.3">
      <c r="A30261" t="s">
        <v>24443</v>
      </c>
      <c r="B30261" t="s">
        <v>437</v>
      </c>
      <c r="C30261" t="s">
        <v>39</v>
      </c>
      <c r="D30261" t="s">
        <v>74</v>
      </c>
      <c r="E30261" t="s">
        <v>43</v>
      </c>
      <c r="F30261">
        <v>11120.95</v>
      </c>
      <c r="G30261" t="s">
        <v>24616</v>
      </c>
    </row>
    <row r="30262" spans="1:7" x14ac:dyDescent="0.3">
      <c r="A30262" s="3">
        <v>43009</v>
      </c>
      <c r="B30262" t="s">
        <v>419</v>
      </c>
      <c r="C30262" t="s">
        <v>39</v>
      </c>
      <c r="D30262" t="s">
        <v>125</v>
      </c>
      <c r="E30262" t="s">
        <v>71</v>
      </c>
      <c r="F30262">
        <v>4766.12</v>
      </c>
      <c r="G30262" t="s">
        <v>24617</v>
      </c>
    </row>
    <row r="30263" spans="1:7" x14ac:dyDescent="0.3">
      <c r="A30263" t="s">
        <v>24442</v>
      </c>
      <c r="B30263" t="s">
        <v>2659</v>
      </c>
      <c r="C30263" t="s">
        <v>9</v>
      </c>
      <c r="D30263" t="s">
        <v>412</v>
      </c>
      <c r="E30263" t="e">
        <f>- Disposal incineration</f>
        <v>#NAME?</v>
      </c>
      <c r="F30263">
        <v>13967.04</v>
      </c>
      <c r="G30263" t="s">
        <v>24618</v>
      </c>
    </row>
    <row r="30264" spans="1:7" x14ac:dyDescent="0.3">
      <c r="A30264" t="s">
        <v>24443</v>
      </c>
      <c r="B30264" t="s">
        <v>445</v>
      </c>
      <c r="C30264" t="s">
        <v>9</v>
      </c>
      <c r="D30264" t="s">
        <v>16</v>
      </c>
      <c r="F30264" s="1">
        <v>5985</v>
      </c>
      <c r="G30264" t="s">
        <v>24619</v>
      </c>
    </row>
    <row r="30265" spans="1:7" x14ac:dyDescent="0.3">
      <c r="A30265" s="2">
        <v>43009</v>
      </c>
      <c r="B30265" t="s">
        <v>445</v>
      </c>
      <c r="C30265" t="s">
        <v>9</v>
      </c>
      <c r="D30265" t="s">
        <v>83</v>
      </c>
      <c r="E30265" t="s">
        <v>292</v>
      </c>
      <c r="F30265">
        <v>22803.05</v>
      </c>
      <c r="G30265" t="s">
        <v>24620</v>
      </c>
    </row>
    <row r="30266" spans="1:7" x14ac:dyDescent="0.3">
      <c r="A30266" s="2">
        <v>43009</v>
      </c>
      <c r="B30266" t="s">
        <v>445</v>
      </c>
      <c r="C30266" t="s">
        <v>9</v>
      </c>
      <c r="D30266" t="s">
        <v>423</v>
      </c>
      <c r="E30266" t="s">
        <v>30</v>
      </c>
      <c r="F30266">
        <v>2533.67</v>
      </c>
      <c r="G30266" t="s">
        <v>24621</v>
      </c>
    </row>
    <row r="30267" spans="1:7" x14ac:dyDescent="0.3">
      <c r="A30267" s="2">
        <v>43009</v>
      </c>
      <c r="B30267" t="s">
        <v>1670</v>
      </c>
      <c r="C30267" t="s">
        <v>9</v>
      </c>
      <c r="D30267" t="s">
        <v>295</v>
      </c>
      <c r="E30267" t="s">
        <v>27</v>
      </c>
      <c r="F30267">
        <v>5553.41</v>
      </c>
      <c r="G30267" t="s">
        <v>24622</v>
      </c>
    </row>
    <row r="30268" spans="1:7" x14ac:dyDescent="0.3">
      <c r="A30268" s="3">
        <v>43009</v>
      </c>
      <c r="B30268" t="s">
        <v>445</v>
      </c>
      <c r="C30268" t="s">
        <v>9</v>
      </c>
      <c r="D30268" t="s">
        <v>295</v>
      </c>
      <c r="E30268" t="s">
        <v>30</v>
      </c>
      <c r="F30268">
        <v>3702.27</v>
      </c>
      <c r="G30268" t="s">
        <v>121</v>
      </c>
    </row>
    <row r="30269" spans="1:7" x14ac:dyDescent="0.3">
      <c r="A30269" t="s">
        <v>24443</v>
      </c>
      <c r="B30269" t="s">
        <v>1671</v>
      </c>
      <c r="D30269" t="s">
        <v>95</v>
      </c>
      <c r="E30269" t="e">
        <f>- incineration Disposal</f>
        <v>#NAME?</v>
      </c>
      <c r="F30269">
        <v>6466.38</v>
      </c>
      <c r="G30269" t="s">
        <v>24623</v>
      </c>
    </row>
    <row r="30270" spans="1:7" x14ac:dyDescent="0.3">
      <c r="A30270" t="s">
        <v>23240</v>
      </c>
      <c r="B30270" t="s">
        <v>445</v>
      </c>
      <c r="C30270" t="s">
        <v>9</v>
      </c>
      <c r="D30270" t="s">
        <v>189</v>
      </c>
      <c r="E30270" t="e">
        <f>- other Disposal</f>
        <v>#NAME?</v>
      </c>
      <c r="F30270">
        <v>1616.6</v>
      </c>
      <c r="G30270" t="s">
        <v>24624</v>
      </c>
    </row>
    <row r="30271" spans="1:7" x14ac:dyDescent="0.3">
      <c r="A30271" t="s">
        <v>24443</v>
      </c>
      <c r="B30271" t="s">
        <v>445</v>
      </c>
      <c r="C30271" t="s">
        <v>39</v>
      </c>
      <c r="D30271" t="s">
        <v>102</v>
      </c>
      <c r="E30271" t="s">
        <v>153</v>
      </c>
      <c r="F30271">
        <v>8416.86</v>
      </c>
      <c r="G30271" t="s">
        <v>24625</v>
      </c>
    </row>
    <row r="30272" spans="1:7" x14ac:dyDescent="0.3">
      <c r="A30272" t="s">
        <v>24442</v>
      </c>
      <c r="B30272" t="s">
        <v>445</v>
      </c>
      <c r="C30272" t="s">
        <v>39</v>
      </c>
      <c r="D30272" t="s">
        <v>40</v>
      </c>
      <c r="E30272" t="s">
        <v>43</v>
      </c>
      <c r="F30272">
        <v>8416.86</v>
      </c>
      <c r="G30272" t="s">
        <v>24626</v>
      </c>
    </row>
    <row r="30273" spans="1:7" x14ac:dyDescent="0.3">
      <c r="A30273" s="3">
        <v>43009</v>
      </c>
      <c r="C30273" t="s">
        <v>39</v>
      </c>
      <c r="D30273" t="s">
        <v>98</v>
      </c>
      <c r="E30273" t="s">
        <v>30</v>
      </c>
      <c r="F30273">
        <v>4208.43</v>
      </c>
      <c r="G30273" t="s">
        <v>24627</v>
      </c>
    </row>
    <row r="30274" spans="1:7" x14ac:dyDescent="0.3">
      <c r="A30274" t="s">
        <v>23224</v>
      </c>
      <c r="B30274" t="s">
        <v>2659</v>
      </c>
      <c r="C30274" t="s">
        <v>39</v>
      </c>
      <c r="D30274" t="s">
        <v>241</v>
      </c>
      <c r="E30274" t="s">
        <v>208</v>
      </c>
      <c r="F30274">
        <v>3821.87</v>
      </c>
      <c r="G30274" t="s">
        <v>24628</v>
      </c>
    </row>
    <row r="30275" spans="1:7" x14ac:dyDescent="0.3">
      <c r="A30275" s="2">
        <v>43009</v>
      </c>
      <c r="B30275" t="s">
        <v>445</v>
      </c>
      <c r="C30275" t="s">
        <v>39</v>
      </c>
      <c r="D30275" t="s">
        <v>106</v>
      </c>
      <c r="E30275" t="s">
        <v>156</v>
      </c>
      <c r="F30275" s="1">
        <v>8917</v>
      </c>
      <c r="G30275" t="s">
        <v>24629</v>
      </c>
    </row>
    <row r="30276" spans="1:7" x14ac:dyDescent="0.3">
      <c r="A30276" t="s">
        <v>24443</v>
      </c>
      <c r="B30276" t="s">
        <v>445</v>
      </c>
      <c r="C30276" t="s">
        <v>39</v>
      </c>
      <c r="D30276" t="s">
        <v>113</v>
      </c>
      <c r="E30276" t="s">
        <v>118</v>
      </c>
      <c r="F30276">
        <v>7377.37</v>
      </c>
      <c r="G30276" t="s">
        <v>24630</v>
      </c>
    </row>
    <row r="30277" spans="1:7" x14ac:dyDescent="0.3">
      <c r="A30277" s="2">
        <v>43009</v>
      </c>
      <c r="B30277" t="s">
        <v>445</v>
      </c>
      <c r="C30277" t="s">
        <v>39</v>
      </c>
      <c r="D30277" t="s">
        <v>310</v>
      </c>
      <c r="E30277" t="s">
        <v>156</v>
      </c>
      <c r="F30277">
        <v>7377.37</v>
      </c>
      <c r="G30277" t="s">
        <v>24631</v>
      </c>
    </row>
    <row r="30278" spans="1:7" x14ac:dyDescent="0.3">
      <c r="A30278" t="s">
        <v>24443</v>
      </c>
      <c r="B30278" t="s">
        <v>1676</v>
      </c>
      <c r="C30278" t="s">
        <v>39</v>
      </c>
      <c r="D30278" t="s">
        <v>59</v>
      </c>
      <c r="E30278" t="s">
        <v>385</v>
      </c>
      <c r="F30278">
        <v>3688.68</v>
      </c>
      <c r="G30278" t="s">
        <v>24632</v>
      </c>
    </row>
    <row r="30279" spans="1:7" x14ac:dyDescent="0.3">
      <c r="A30279" t="s">
        <v>24443</v>
      </c>
      <c r="B30279" t="s">
        <v>445</v>
      </c>
      <c r="C30279" t="s">
        <v>39</v>
      </c>
      <c r="D30279" t="s">
        <v>70</v>
      </c>
      <c r="E30279" t="e">
        <f>- Disposal landfill</f>
        <v>#NAME?</v>
      </c>
      <c r="F30279">
        <v>7739.87</v>
      </c>
      <c r="G30279" t="s">
        <v>18843</v>
      </c>
    </row>
    <row r="30280" spans="1:7" x14ac:dyDescent="0.3">
      <c r="A30280" t="s">
        <v>24443</v>
      </c>
      <c r="B30280" t="s">
        <v>445</v>
      </c>
      <c r="C30280" t="s">
        <v>39</v>
      </c>
      <c r="D30280" t="s">
        <v>122</v>
      </c>
      <c r="E30280" t="s">
        <v>165</v>
      </c>
      <c r="F30280">
        <v>4643.92</v>
      </c>
      <c r="G30280" t="s">
        <v>24633</v>
      </c>
    </row>
    <row r="30281" spans="1:7" x14ac:dyDescent="0.3">
      <c r="A30281" t="s">
        <v>24443</v>
      </c>
      <c r="B30281" t="s">
        <v>445</v>
      </c>
      <c r="C30281" t="s">
        <v>39</v>
      </c>
      <c r="D30281" t="s">
        <v>380</v>
      </c>
      <c r="E30281" t="s">
        <v>213</v>
      </c>
      <c r="F30281">
        <v>3095.95</v>
      </c>
      <c r="G30281" t="s">
        <v>24634</v>
      </c>
    </row>
    <row r="30282" spans="1:7" x14ac:dyDescent="0.3">
      <c r="A30282" s="3">
        <v>43009</v>
      </c>
      <c r="B30282" t="s">
        <v>445</v>
      </c>
      <c r="C30282" t="s">
        <v>39</v>
      </c>
      <c r="D30282" t="s">
        <v>171</v>
      </c>
      <c r="E30282" t="s">
        <v>487</v>
      </c>
      <c r="F30282">
        <v>3610.4</v>
      </c>
      <c r="G30282" t="s">
        <v>2971</v>
      </c>
    </row>
    <row r="30283" spans="1:7" x14ac:dyDescent="0.3">
      <c r="A30283" t="s">
        <v>24443</v>
      </c>
      <c r="B30283" t="s">
        <v>466</v>
      </c>
      <c r="D30283" t="s">
        <v>384</v>
      </c>
      <c r="E30283" t="s">
        <v>213</v>
      </c>
      <c r="F30283">
        <v>1547.31</v>
      </c>
      <c r="G30283" t="s">
        <v>3343</v>
      </c>
    </row>
    <row r="30284" spans="1:7" x14ac:dyDescent="0.3">
      <c r="A30284" s="3">
        <v>43009</v>
      </c>
      <c r="B30284" t="s">
        <v>486</v>
      </c>
      <c r="C30284" t="s">
        <v>9</v>
      </c>
      <c r="D30284" t="s">
        <v>175</v>
      </c>
      <c r="F30284">
        <v>15532.76</v>
      </c>
      <c r="G30284" t="s">
        <v>10078</v>
      </c>
    </row>
    <row r="30285" spans="1:7" x14ac:dyDescent="0.3">
      <c r="A30285" s="2">
        <v>43009</v>
      </c>
      <c r="B30285" t="s">
        <v>482</v>
      </c>
      <c r="C30285" t="s">
        <v>9</v>
      </c>
      <c r="D30285" t="s">
        <v>177</v>
      </c>
      <c r="E30285" t="s">
        <v>138</v>
      </c>
      <c r="F30285">
        <v>6656.9</v>
      </c>
      <c r="G30285" t="s">
        <v>24635</v>
      </c>
    </row>
    <row r="30286" spans="1:7" x14ac:dyDescent="0.3">
      <c r="A30286" t="s">
        <v>24443</v>
      </c>
      <c r="B30286" t="s">
        <v>472</v>
      </c>
      <c r="C30286" t="s">
        <v>9</v>
      </c>
      <c r="D30286" t="s">
        <v>225</v>
      </c>
      <c r="E30286" t="s">
        <v>21</v>
      </c>
      <c r="F30286">
        <v>19710.48</v>
      </c>
      <c r="G30286" t="s">
        <v>24636</v>
      </c>
    </row>
    <row r="30287" spans="1:7" x14ac:dyDescent="0.3">
      <c r="A30287" t="s">
        <v>23205</v>
      </c>
      <c r="C30287" t="s">
        <v>9</v>
      </c>
      <c r="D30287" t="s">
        <v>137</v>
      </c>
      <c r="E30287" t="s">
        <v>184</v>
      </c>
      <c r="F30287" s="1">
        <v>2190</v>
      </c>
      <c r="G30287" t="s">
        <v>24637</v>
      </c>
    </row>
    <row r="30288" spans="1:7" x14ac:dyDescent="0.3">
      <c r="B30288" t="s">
        <v>3132</v>
      </c>
      <c r="C30288" t="s">
        <v>9</v>
      </c>
      <c r="D30288" t="s">
        <v>2266</v>
      </c>
      <c r="E30288" t="s">
        <v>220</v>
      </c>
      <c r="F30288">
        <v>6987.75</v>
      </c>
      <c r="G30288" t="s">
        <v>24638</v>
      </c>
    </row>
    <row r="30289" spans="1:7" x14ac:dyDescent="0.3">
      <c r="A30289" t="s">
        <v>24442</v>
      </c>
      <c r="B30289" t="s">
        <v>1136</v>
      </c>
      <c r="C30289" t="s">
        <v>9</v>
      </c>
      <c r="D30289" t="s">
        <v>89</v>
      </c>
      <c r="E30289" t="s">
        <v>81</v>
      </c>
      <c r="F30289">
        <v>4658.5</v>
      </c>
      <c r="G30289" t="s">
        <v>24639</v>
      </c>
    </row>
    <row r="30290" spans="1:7" x14ac:dyDescent="0.3">
      <c r="A30290" t="s">
        <v>24443</v>
      </c>
      <c r="B30290" t="s">
        <v>472</v>
      </c>
      <c r="C30290" t="s">
        <v>9</v>
      </c>
      <c r="D30290" t="s">
        <v>192</v>
      </c>
      <c r="E30290" t="s">
        <v>79</v>
      </c>
      <c r="F30290">
        <v>3696.07</v>
      </c>
      <c r="G30290" t="s">
        <v>24640</v>
      </c>
    </row>
    <row r="30291" spans="1:7" x14ac:dyDescent="0.3">
      <c r="A30291" t="s">
        <v>24443</v>
      </c>
      <c r="B30291" t="s">
        <v>472</v>
      </c>
      <c r="C30291" t="s">
        <v>9</v>
      </c>
      <c r="D30291" t="s">
        <v>454</v>
      </c>
      <c r="E30291" t="s">
        <v>184</v>
      </c>
      <c r="F30291">
        <v>924.02</v>
      </c>
      <c r="G30291" t="s">
        <v>24641</v>
      </c>
    </row>
    <row r="30292" spans="1:7" x14ac:dyDescent="0.3">
      <c r="A30292" t="s">
        <v>24443</v>
      </c>
      <c r="B30292" t="s">
        <v>472</v>
      </c>
      <c r="C30292" t="s">
        <v>39</v>
      </c>
      <c r="D30292" t="s">
        <v>102</v>
      </c>
      <c r="E30292" t="s">
        <v>118</v>
      </c>
      <c r="F30292">
        <v>4137.28</v>
      </c>
      <c r="G30292" t="s">
        <v>24642</v>
      </c>
    </row>
    <row r="30293" spans="1:7" x14ac:dyDescent="0.3">
      <c r="A30293" t="s">
        <v>24443</v>
      </c>
      <c r="B30293" t="s">
        <v>3132</v>
      </c>
      <c r="C30293" t="s">
        <v>39</v>
      </c>
      <c r="D30293" t="s">
        <v>45</v>
      </c>
      <c r="F30293">
        <v>4137.28</v>
      </c>
      <c r="G30293" t="s">
        <v>24643</v>
      </c>
    </row>
    <row r="30294" spans="1:7" x14ac:dyDescent="0.3">
      <c r="A30294" s="2">
        <v>43009</v>
      </c>
      <c r="B30294" t="s">
        <v>472</v>
      </c>
      <c r="D30294" t="s">
        <v>102</v>
      </c>
      <c r="F30294">
        <v>2068.64</v>
      </c>
      <c r="G30294" t="s">
        <v>24644</v>
      </c>
    </row>
    <row r="30295" spans="1:7" x14ac:dyDescent="0.3">
      <c r="A30295" t="s">
        <v>23200</v>
      </c>
      <c r="B30295" t="s">
        <v>472</v>
      </c>
      <c r="C30295" t="s">
        <v>39</v>
      </c>
      <c r="D30295" t="s">
        <v>155</v>
      </c>
      <c r="E30295" t="s">
        <v>208</v>
      </c>
      <c r="F30295" s="1">
        <v>3135</v>
      </c>
      <c r="G30295" t="s">
        <v>24645</v>
      </c>
    </row>
    <row r="30296" spans="1:7" x14ac:dyDescent="0.3">
      <c r="A30296" t="s">
        <v>24443</v>
      </c>
      <c r="B30296" t="s">
        <v>472</v>
      </c>
      <c r="C30296" t="s">
        <v>39</v>
      </c>
      <c r="D30296" t="s">
        <v>435</v>
      </c>
      <c r="E30296" t="s">
        <v>56</v>
      </c>
      <c r="F30296">
        <v>7315.76</v>
      </c>
      <c r="G30296" t="s">
        <v>24646</v>
      </c>
    </row>
    <row r="30297" spans="1:7" x14ac:dyDescent="0.3">
      <c r="A30297" s="2">
        <v>43009</v>
      </c>
      <c r="B30297" t="s">
        <v>472</v>
      </c>
      <c r="C30297" t="s">
        <v>39</v>
      </c>
      <c r="D30297" t="s">
        <v>59</v>
      </c>
      <c r="E30297" t="s">
        <v>620</v>
      </c>
      <c r="F30297">
        <v>3016.17</v>
      </c>
      <c r="G30297" t="s">
        <v>1334</v>
      </c>
    </row>
    <row r="30298" spans="1:7" x14ac:dyDescent="0.3">
      <c r="A30298" s="2">
        <v>43009</v>
      </c>
      <c r="B30298" t="s">
        <v>495</v>
      </c>
      <c r="C30298" t="s">
        <v>39</v>
      </c>
      <c r="D30298" t="s">
        <v>110</v>
      </c>
      <c r="E30298" t="s">
        <v>84</v>
      </c>
      <c r="F30298" s="1">
        <v>3016</v>
      </c>
      <c r="G30298" t="s">
        <v>24647</v>
      </c>
    </row>
    <row r="30299" spans="1:7" x14ac:dyDescent="0.3">
      <c r="A30299" t="s">
        <v>24443</v>
      </c>
      <c r="B30299" t="s">
        <v>482</v>
      </c>
      <c r="C30299" t="s">
        <v>39</v>
      </c>
      <c r="D30299" t="s">
        <v>53</v>
      </c>
      <c r="E30299" t="s">
        <v>385</v>
      </c>
      <c r="F30299" s="1">
        <v>1508</v>
      </c>
      <c r="G30299" t="s">
        <v>24648</v>
      </c>
    </row>
    <row r="30300" spans="1:7" x14ac:dyDescent="0.3">
      <c r="A30300" t="s">
        <v>24443</v>
      </c>
      <c r="B30300" t="s">
        <v>472</v>
      </c>
      <c r="C30300" t="s">
        <v>39</v>
      </c>
      <c r="D30300" t="s">
        <v>67</v>
      </c>
      <c r="E30300" t="s">
        <v>41</v>
      </c>
      <c r="G30300" t="s">
        <v>24649</v>
      </c>
    </row>
    <row r="30301" spans="1:7" x14ac:dyDescent="0.3">
      <c r="A30301" s="2">
        <v>43009</v>
      </c>
      <c r="B30301" t="s">
        <v>3132</v>
      </c>
      <c r="C30301" t="s">
        <v>39</v>
      </c>
      <c r="D30301" t="s">
        <v>122</v>
      </c>
      <c r="E30301" t="s">
        <v>156</v>
      </c>
      <c r="F30301">
        <v>3429.47</v>
      </c>
      <c r="G30301" t="s">
        <v>24650</v>
      </c>
    </row>
    <row r="30302" spans="1:7" x14ac:dyDescent="0.3">
      <c r="A30302" s="3">
        <v>43009</v>
      </c>
      <c r="B30302" t="s">
        <v>472</v>
      </c>
      <c r="C30302" t="s">
        <v>39</v>
      </c>
      <c r="D30302" t="s">
        <v>70</v>
      </c>
      <c r="E30302" t="s">
        <v>60</v>
      </c>
      <c r="F30302">
        <v>2286.31</v>
      </c>
      <c r="G30302" t="s">
        <v>24651</v>
      </c>
    </row>
    <row r="30303" spans="1:7" x14ac:dyDescent="0.3">
      <c r="A30303" t="s">
        <v>24443</v>
      </c>
      <c r="B30303" t="s">
        <v>472</v>
      </c>
      <c r="C30303" t="s">
        <v>39</v>
      </c>
      <c r="D30303" t="s">
        <v>382</v>
      </c>
      <c r="E30303" t="s">
        <v>319</v>
      </c>
      <c r="F30303">
        <v>7559.24</v>
      </c>
      <c r="G30303" t="s">
        <v>24652</v>
      </c>
    </row>
    <row r="30304" spans="1:7" x14ac:dyDescent="0.3">
      <c r="A30304" t="s">
        <v>23262</v>
      </c>
      <c r="B30304" t="s">
        <v>472</v>
      </c>
      <c r="C30304" t="s">
        <v>39</v>
      </c>
      <c r="D30304" t="s">
        <v>125</v>
      </c>
      <c r="E30304" t="s">
        <v>123</v>
      </c>
      <c r="F30304">
        <v>3239.67</v>
      </c>
      <c r="G30304" t="s">
        <v>24653</v>
      </c>
    </row>
    <row r="30305" spans="1:7" x14ac:dyDescent="0.3">
      <c r="A30305" s="2">
        <v>43009</v>
      </c>
      <c r="B30305" t="s">
        <v>506</v>
      </c>
      <c r="C30305" t="s">
        <v>9</v>
      </c>
      <c r="D30305" t="s">
        <v>10</v>
      </c>
      <c r="E30305" t="s">
        <v>592</v>
      </c>
      <c r="F30305">
        <v>10735.15</v>
      </c>
      <c r="G30305" t="s">
        <v>24654</v>
      </c>
    </row>
    <row r="30306" spans="1:7" x14ac:dyDescent="0.3">
      <c r="A30306" t="s">
        <v>23230</v>
      </c>
      <c r="B30306" t="s">
        <v>506</v>
      </c>
      <c r="C30306" t="s">
        <v>9</v>
      </c>
      <c r="D30306" t="s">
        <v>290</v>
      </c>
      <c r="E30306" t="s">
        <v>96</v>
      </c>
      <c r="F30306">
        <v>4600.78</v>
      </c>
      <c r="G30306" t="s">
        <v>13936</v>
      </c>
    </row>
    <row r="30307" spans="1:7" x14ac:dyDescent="0.3">
      <c r="A30307" t="s">
        <v>24443</v>
      </c>
      <c r="B30307" t="s">
        <v>506</v>
      </c>
      <c r="C30307" t="s">
        <v>9</v>
      </c>
      <c r="D30307" t="s">
        <v>183</v>
      </c>
      <c r="E30307" t="s">
        <v>56</v>
      </c>
      <c r="F30307">
        <v>15442</v>
      </c>
      <c r="G30307" t="s">
        <v>1840</v>
      </c>
    </row>
    <row r="30308" spans="1:7" x14ac:dyDescent="0.3">
      <c r="A30308" t="s">
        <v>24442</v>
      </c>
      <c r="B30308" t="s">
        <v>506</v>
      </c>
      <c r="C30308" t="s">
        <v>9</v>
      </c>
      <c r="D30308" t="s">
        <v>83</v>
      </c>
      <c r="E30308" t="s">
        <v>81</v>
      </c>
      <c r="F30308">
        <v>1715.78</v>
      </c>
      <c r="G30308" t="s">
        <v>24655</v>
      </c>
    </row>
    <row r="30309" spans="1:7" x14ac:dyDescent="0.3">
      <c r="A30309" s="2">
        <v>43009</v>
      </c>
      <c r="B30309" t="s">
        <v>506</v>
      </c>
      <c r="D30309" t="s">
        <v>89</v>
      </c>
      <c r="E30309" t="s">
        <v>33</v>
      </c>
      <c r="F30309">
        <v>11867.71</v>
      </c>
      <c r="G30309" t="s">
        <v>24656</v>
      </c>
    </row>
    <row r="30310" spans="1:7" x14ac:dyDescent="0.3">
      <c r="A30310" t="s">
        <v>24443</v>
      </c>
      <c r="B30310" t="s">
        <v>504</v>
      </c>
      <c r="C30310" t="s">
        <v>9</v>
      </c>
      <c r="D30310" t="s">
        <v>89</v>
      </c>
      <c r="E30310" t="s">
        <v>86</v>
      </c>
      <c r="F30310">
        <v>7911.8</v>
      </c>
      <c r="G30310" t="s">
        <v>24657</v>
      </c>
    </row>
    <row r="30311" spans="1:7" x14ac:dyDescent="0.3">
      <c r="A30311" t="s">
        <v>24443</v>
      </c>
      <c r="B30311" t="s">
        <v>506</v>
      </c>
      <c r="C30311" t="s">
        <v>9</v>
      </c>
      <c r="D30311" t="s">
        <v>232</v>
      </c>
      <c r="E30311" t="s">
        <v>233</v>
      </c>
      <c r="F30311" t="s">
        <v>24658</v>
      </c>
      <c r="G30311" t="s">
        <v>915</v>
      </c>
    </row>
    <row r="30312" spans="1:7" x14ac:dyDescent="0.3">
      <c r="A30312" t="s">
        <v>24443</v>
      </c>
      <c r="B30312" t="s">
        <v>506</v>
      </c>
      <c r="C30312" t="s">
        <v>9</v>
      </c>
      <c r="D30312" t="s">
        <v>189</v>
      </c>
      <c r="E30312" t="s">
        <v>96</v>
      </c>
      <c r="F30312">
        <v>2786.61</v>
      </c>
      <c r="G30312" t="s">
        <v>24659</v>
      </c>
    </row>
    <row r="30313" spans="1:7" x14ac:dyDescent="0.3">
      <c r="A30313" s="3">
        <v>43009</v>
      </c>
      <c r="B30313" t="s">
        <v>506</v>
      </c>
      <c r="C30313" t="s">
        <v>39</v>
      </c>
      <c r="D30313" t="s">
        <v>98</v>
      </c>
      <c r="E30313" t="s">
        <v>118</v>
      </c>
      <c r="F30313">
        <v>5682.16</v>
      </c>
      <c r="G30313" t="s">
        <v>4381</v>
      </c>
    </row>
    <row r="30314" spans="1:7" x14ac:dyDescent="0.3">
      <c r="A30314" t="s">
        <v>24443</v>
      </c>
      <c r="B30314" t="s">
        <v>2219</v>
      </c>
      <c r="C30314" t="s">
        <v>39</v>
      </c>
      <c r="D30314" t="s">
        <v>102</v>
      </c>
      <c r="E30314" t="s">
        <v>43</v>
      </c>
      <c r="F30314">
        <v>5682.16</v>
      </c>
      <c r="G30314" t="s">
        <v>24660</v>
      </c>
    </row>
    <row r="30315" spans="1:7" x14ac:dyDescent="0.3">
      <c r="A30315" t="s">
        <v>24443</v>
      </c>
      <c r="B30315" t="s">
        <v>506</v>
      </c>
      <c r="C30315" t="s">
        <v>39</v>
      </c>
      <c r="D30315" t="s">
        <v>102</v>
      </c>
      <c r="E30315" t="s">
        <v>184</v>
      </c>
      <c r="F30315">
        <v>2841.08</v>
      </c>
      <c r="G30315" t="s">
        <v>24661</v>
      </c>
    </row>
    <row r="30316" spans="1:7" x14ac:dyDescent="0.3">
      <c r="A30316" t="s">
        <v>24442</v>
      </c>
      <c r="B30316" t="s">
        <v>506</v>
      </c>
      <c r="D30316" t="s">
        <v>106</v>
      </c>
      <c r="E30316" t="s">
        <v>620</v>
      </c>
      <c r="F30316">
        <v>5466.88</v>
      </c>
      <c r="G30316" t="s">
        <v>24662</v>
      </c>
    </row>
    <row r="30317" spans="1:7" x14ac:dyDescent="0.3">
      <c r="B30317" t="s">
        <v>506</v>
      </c>
      <c r="C30317" t="s">
        <v>39</v>
      </c>
      <c r="D30317" t="s">
        <v>155</v>
      </c>
      <c r="E30317" t="s">
        <v>156</v>
      </c>
      <c r="F30317">
        <v>12756.06</v>
      </c>
      <c r="G30317" t="s">
        <v>24663</v>
      </c>
    </row>
    <row r="30318" spans="1:7" x14ac:dyDescent="0.3">
      <c r="A30318" s="2">
        <v>43009</v>
      </c>
      <c r="B30318" t="s">
        <v>506</v>
      </c>
      <c r="C30318" t="s">
        <v>39</v>
      </c>
      <c r="D30318" t="s">
        <v>53</v>
      </c>
      <c r="E30318" t="s">
        <v>1151</v>
      </c>
      <c r="F30318" s="1">
        <v>3054</v>
      </c>
      <c r="G30318" t="s">
        <v>961</v>
      </c>
    </row>
    <row r="30319" spans="1:7" x14ac:dyDescent="0.3">
      <c r="A30319" t="s">
        <v>24443</v>
      </c>
      <c r="B30319" t="s">
        <v>506</v>
      </c>
      <c r="C30319" t="s">
        <v>39</v>
      </c>
      <c r="D30319" t="s">
        <v>59</v>
      </c>
      <c r="E30319" t="s">
        <v>56</v>
      </c>
      <c r="F30319">
        <v>3054.13</v>
      </c>
      <c r="G30319" t="s">
        <v>24664</v>
      </c>
    </row>
    <row r="30320" spans="1:7" x14ac:dyDescent="0.3">
      <c r="B30320" t="s">
        <v>506</v>
      </c>
      <c r="C30320" t="s">
        <v>39</v>
      </c>
      <c r="D30320" t="s">
        <v>53</v>
      </c>
      <c r="E30320" t="s">
        <v>71</v>
      </c>
      <c r="F30320" s="1">
        <v>1527</v>
      </c>
      <c r="G30320" t="s">
        <v>991</v>
      </c>
    </row>
    <row r="30321" spans="1:7" x14ac:dyDescent="0.3">
      <c r="A30321" t="s">
        <v>24443</v>
      </c>
      <c r="B30321" t="s">
        <v>504</v>
      </c>
      <c r="C30321" t="s">
        <v>39</v>
      </c>
      <c r="D30321" t="s">
        <v>380</v>
      </c>
      <c r="E30321" t="s">
        <v>41</v>
      </c>
      <c r="F30321">
        <v>4952.8999999999996</v>
      </c>
      <c r="G30321" t="s">
        <v>24665</v>
      </c>
    </row>
    <row r="30322" spans="1:7" x14ac:dyDescent="0.3">
      <c r="A30322" t="s">
        <v>24442</v>
      </c>
      <c r="B30322" t="s">
        <v>525</v>
      </c>
      <c r="D30322" t="s">
        <v>212</v>
      </c>
      <c r="E30322" t="s">
        <v>84</v>
      </c>
      <c r="F30322">
        <v>2971.74</v>
      </c>
      <c r="G30322" t="s">
        <v>24666</v>
      </c>
    </row>
    <row r="30323" spans="1:7" x14ac:dyDescent="0.3">
      <c r="A30323" t="s">
        <v>24443</v>
      </c>
      <c r="B30323" t="s">
        <v>516</v>
      </c>
      <c r="C30323" t="s">
        <v>39</v>
      </c>
      <c r="D30323" t="s">
        <v>1445</v>
      </c>
      <c r="E30323" t="s">
        <v>123</v>
      </c>
      <c r="F30323">
        <v>1981.16</v>
      </c>
      <c r="G30323" t="s">
        <v>24667</v>
      </c>
    </row>
    <row r="30324" spans="1:7" x14ac:dyDescent="0.3">
      <c r="A30324" t="s">
        <v>24442</v>
      </c>
      <c r="B30324" t="s">
        <v>510</v>
      </c>
      <c r="C30324" t="s">
        <v>39</v>
      </c>
      <c r="D30324" t="s">
        <v>125</v>
      </c>
      <c r="E30324" t="s">
        <v>126</v>
      </c>
      <c r="F30324">
        <v>11650.97</v>
      </c>
      <c r="G30324" t="s">
        <v>24668</v>
      </c>
    </row>
    <row r="30325" spans="1:7" x14ac:dyDescent="0.3">
      <c r="A30325" s="3">
        <v>43009</v>
      </c>
      <c r="B30325" t="s">
        <v>506</v>
      </c>
      <c r="C30325" t="s">
        <v>39</v>
      </c>
      <c r="D30325" t="s">
        <v>74</v>
      </c>
      <c r="E30325" t="s">
        <v>116</v>
      </c>
      <c r="F30325">
        <v>4993.2700000000004</v>
      </c>
      <c r="G30325" t="s">
        <v>24669</v>
      </c>
    </row>
    <row r="30326" spans="1:7" x14ac:dyDescent="0.3">
      <c r="A30326" t="s">
        <v>24443</v>
      </c>
      <c r="B30326" t="s">
        <v>1207</v>
      </c>
      <c r="C30326" t="s">
        <v>9</v>
      </c>
      <c r="D30326" t="s">
        <v>558</v>
      </c>
      <c r="E30326" t="s">
        <v>33</v>
      </c>
      <c r="F30326">
        <v>8399.0300000000007</v>
      </c>
      <c r="G30326" t="s">
        <v>24670</v>
      </c>
    </row>
    <row r="30327" spans="1:7" x14ac:dyDescent="0.3">
      <c r="A30327" t="s">
        <v>24443</v>
      </c>
      <c r="B30327" t="s">
        <v>1196</v>
      </c>
      <c r="C30327" t="s">
        <v>9</v>
      </c>
      <c r="D30327" t="s">
        <v>177</v>
      </c>
      <c r="E30327" t="s">
        <v>81</v>
      </c>
      <c r="F30327">
        <v>3599.59</v>
      </c>
      <c r="G30327" t="s">
        <v>24671</v>
      </c>
    </row>
    <row r="30328" spans="1:7" x14ac:dyDescent="0.3">
      <c r="A30328" t="s">
        <v>23240</v>
      </c>
      <c r="B30328" t="s">
        <v>1717</v>
      </c>
      <c r="C30328" t="s">
        <v>9</v>
      </c>
      <c r="D30328" t="s">
        <v>83</v>
      </c>
      <c r="E30328" t="e">
        <f>- recycling Recovery</f>
        <v>#NAME?</v>
      </c>
      <c r="F30328" t="s">
        <v>24672</v>
      </c>
      <c r="G30328" t="s">
        <v>24673</v>
      </c>
    </row>
    <row r="30329" spans="1:7" x14ac:dyDescent="0.3">
      <c r="A30329" s="2">
        <v>43009</v>
      </c>
      <c r="B30329" t="s">
        <v>1734</v>
      </c>
      <c r="C30329" t="s">
        <v>9</v>
      </c>
      <c r="D30329" t="s">
        <v>24</v>
      </c>
      <c r="E30329" t="s">
        <v>17</v>
      </c>
      <c r="F30329">
        <v>1146.6099999999999</v>
      </c>
      <c r="G30329" t="s">
        <v>10855</v>
      </c>
    </row>
    <row r="30330" spans="1:7" x14ac:dyDescent="0.3">
      <c r="A30330" s="2">
        <v>43009</v>
      </c>
      <c r="B30330" t="s">
        <v>529</v>
      </c>
      <c r="C30330" t="s">
        <v>9</v>
      </c>
      <c r="D30330" t="s">
        <v>228</v>
      </c>
      <c r="E30330" t="s">
        <v>27</v>
      </c>
      <c r="F30330">
        <v>8811.7000000000007</v>
      </c>
      <c r="G30330" t="s">
        <v>24674</v>
      </c>
    </row>
    <row r="30331" spans="1:7" x14ac:dyDescent="0.3">
      <c r="A30331" s="2">
        <v>43009</v>
      </c>
      <c r="B30331" t="s">
        <v>1734</v>
      </c>
      <c r="C30331" t="s">
        <v>9</v>
      </c>
      <c r="D30331" t="s">
        <v>26</v>
      </c>
      <c r="F30331">
        <v>5874.47</v>
      </c>
      <c r="G30331" t="s">
        <v>24675</v>
      </c>
    </row>
    <row r="30332" spans="1:7" x14ac:dyDescent="0.3">
      <c r="A30332" s="2">
        <v>43009</v>
      </c>
      <c r="B30332" t="s">
        <v>529</v>
      </c>
      <c r="C30332" t="s">
        <v>9</v>
      </c>
      <c r="D30332" t="s">
        <v>35</v>
      </c>
      <c r="E30332" t="s">
        <v>220</v>
      </c>
      <c r="F30332" t="s">
        <v>24676</v>
      </c>
      <c r="G30332" t="s">
        <v>24677</v>
      </c>
    </row>
    <row r="30333" spans="1:7" x14ac:dyDescent="0.3">
      <c r="A30333" t="s">
        <v>24443</v>
      </c>
      <c r="B30333" t="s">
        <v>529</v>
      </c>
      <c r="C30333" t="s">
        <v>9</v>
      </c>
      <c r="D30333" t="s">
        <v>35</v>
      </c>
      <c r="E30333" t="s">
        <v>184</v>
      </c>
      <c r="F30333">
        <v>4984.22</v>
      </c>
      <c r="G30333" t="s">
        <v>24678</v>
      </c>
    </row>
    <row r="30334" spans="1:7" x14ac:dyDescent="0.3">
      <c r="A30334" t="s">
        <v>24443</v>
      </c>
      <c r="B30334" t="s">
        <v>529</v>
      </c>
      <c r="C30334" t="s">
        <v>39</v>
      </c>
      <c r="D30334" t="s">
        <v>45</v>
      </c>
      <c r="E30334" t="s">
        <v>159</v>
      </c>
      <c r="F30334">
        <v>8784.9599999999991</v>
      </c>
      <c r="G30334" t="s">
        <v>24679</v>
      </c>
    </row>
    <row r="30335" spans="1:7" x14ac:dyDescent="0.3">
      <c r="A30335" t="s">
        <v>24443</v>
      </c>
      <c r="B30335" t="s">
        <v>529</v>
      </c>
      <c r="D30335" t="s">
        <v>147</v>
      </c>
      <c r="E30335" t="s">
        <v>126</v>
      </c>
      <c r="F30335" s="1">
        <v>8784</v>
      </c>
      <c r="G30335" t="s">
        <v>24680</v>
      </c>
    </row>
    <row r="30336" spans="1:7" x14ac:dyDescent="0.3">
      <c r="A30336" t="s">
        <v>24443</v>
      </c>
      <c r="B30336" t="s">
        <v>1734</v>
      </c>
      <c r="D30336" t="s">
        <v>45</v>
      </c>
      <c r="E30336" t="s">
        <v>17</v>
      </c>
      <c r="F30336">
        <v>4392.4799999999996</v>
      </c>
      <c r="G30336" t="s">
        <v>24681</v>
      </c>
    </row>
    <row r="30337" spans="1:7" x14ac:dyDescent="0.3">
      <c r="A30337" t="s">
        <v>24443</v>
      </c>
      <c r="B30337" t="s">
        <v>529</v>
      </c>
      <c r="C30337" t="s">
        <v>39</v>
      </c>
      <c r="D30337" t="s">
        <v>47</v>
      </c>
      <c r="E30337" t="s">
        <v>111</v>
      </c>
      <c r="G30337" t="s">
        <v>2619</v>
      </c>
    </row>
    <row r="30338" spans="1:7" x14ac:dyDescent="0.3">
      <c r="A30338" t="s">
        <v>23268</v>
      </c>
      <c r="B30338" t="s">
        <v>529</v>
      </c>
      <c r="D30338" t="s">
        <v>106</v>
      </c>
      <c r="E30338" t="s">
        <v>292</v>
      </c>
      <c r="F30338">
        <v>8651.8700000000008</v>
      </c>
      <c r="G30338" t="s">
        <v>24682</v>
      </c>
    </row>
    <row r="30339" spans="1:7" x14ac:dyDescent="0.3">
      <c r="A30339" s="2">
        <v>43009</v>
      </c>
      <c r="B30339" t="s">
        <v>529</v>
      </c>
      <c r="C30339" t="s">
        <v>39</v>
      </c>
      <c r="D30339" t="s">
        <v>55</v>
      </c>
      <c r="E30339" t="s">
        <v>159</v>
      </c>
      <c r="F30339">
        <v>2693.62</v>
      </c>
      <c r="G30339" t="s">
        <v>24683</v>
      </c>
    </row>
    <row r="30340" spans="1:7" x14ac:dyDescent="0.3">
      <c r="A30340" t="s">
        <v>24443</v>
      </c>
      <c r="B30340" t="s">
        <v>1717</v>
      </c>
      <c r="C30340" t="s">
        <v>39</v>
      </c>
      <c r="D30340" t="s">
        <v>244</v>
      </c>
      <c r="F30340">
        <v>2693.62</v>
      </c>
      <c r="G30340" t="s">
        <v>24684</v>
      </c>
    </row>
    <row r="30341" spans="1:7" x14ac:dyDescent="0.3">
      <c r="A30341" s="3">
        <v>43009</v>
      </c>
      <c r="B30341" t="s">
        <v>547</v>
      </c>
      <c r="C30341" t="s">
        <v>39</v>
      </c>
      <c r="D30341" t="s">
        <v>59</v>
      </c>
      <c r="E30341" t="s">
        <v>116</v>
      </c>
      <c r="F30341">
        <v>1346.81</v>
      </c>
      <c r="G30341" t="s">
        <v>24685</v>
      </c>
    </row>
    <row r="30342" spans="1:7" x14ac:dyDescent="0.3">
      <c r="A30342" s="3">
        <v>43009</v>
      </c>
      <c r="B30342" t="s">
        <v>1717</v>
      </c>
      <c r="C30342" t="s">
        <v>39</v>
      </c>
      <c r="D30342" t="s">
        <v>120</v>
      </c>
      <c r="E30342" t="s">
        <v>48</v>
      </c>
      <c r="F30342">
        <v>9484.7800000000007</v>
      </c>
      <c r="G30342" t="s">
        <v>24686</v>
      </c>
    </row>
    <row r="30343" spans="1:7" x14ac:dyDescent="0.3">
      <c r="A30343" t="s">
        <v>24442</v>
      </c>
      <c r="B30343" t="s">
        <v>529</v>
      </c>
      <c r="C30343" t="s">
        <v>39</v>
      </c>
      <c r="D30343" t="s">
        <v>63</v>
      </c>
      <c r="E30343" t="s">
        <v>68</v>
      </c>
      <c r="F30343">
        <v>5690.87</v>
      </c>
      <c r="G30343" t="s">
        <v>24687</v>
      </c>
    </row>
    <row r="30344" spans="1:7" x14ac:dyDescent="0.3">
      <c r="A30344" s="2">
        <v>43009</v>
      </c>
      <c r="B30344" t="s">
        <v>529</v>
      </c>
      <c r="C30344" t="s">
        <v>39</v>
      </c>
      <c r="D30344" t="s">
        <v>122</v>
      </c>
      <c r="E30344" t="s">
        <v>123</v>
      </c>
      <c r="F30344">
        <v>3793.91</v>
      </c>
      <c r="G30344" t="s">
        <v>24688</v>
      </c>
    </row>
    <row r="30345" spans="1:7" x14ac:dyDescent="0.3">
      <c r="A30345" s="2">
        <v>43009</v>
      </c>
      <c r="B30345" t="s">
        <v>1717</v>
      </c>
      <c r="C30345" t="s">
        <v>39</v>
      </c>
      <c r="D30345" t="s">
        <v>74</v>
      </c>
      <c r="E30345" t="s">
        <v>169</v>
      </c>
      <c r="F30345">
        <v>6487.98</v>
      </c>
      <c r="G30345" t="s">
        <v>24689</v>
      </c>
    </row>
    <row r="30346" spans="1:7" x14ac:dyDescent="0.3">
      <c r="A30346" s="3">
        <v>43009</v>
      </c>
      <c r="B30346" t="s">
        <v>1734</v>
      </c>
      <c r="C30346" t="s">
        <v>39</v>
      </c>
      <c r="D30346" t="s">
        <v>252</v>
      </c>
      <c r="E30346" t="s">
        <v>123</v>
      </c>
      <c r="F30346">
        <v>2780.56</v>
      </c>
      <c r="G30346" t="s">
        <v>1596</v>
      </c>
    </row>
    <row r="30347" spans="1:7" x14ac:dyDescent="0.3">
      <c r="A30347" t="s">
        <v>23230</v>
      </c>
      <c r="B30347" t="s">
        <v>557</v>
      </c>
      <c r="D30347" t="s">
        <v>290</v>
      </c>
      <c r="E30347" t="s">
        <v>27</v>
      </c>
      <c r="F30347">
        <v>17745.830000000002</v>
      </c>
      <c r="G30347" t="s">
        <v>24690</v>
      </c>
    </row>
    <row r="30348" spans="1:7" x14ac:dyDescent="0.3">
      <c r="A30348" t="s">
        <v>24443</v>
      </c>
      <c r="B30348" t="s">
        <v>566</v>
      </c>
      <c r="C30348" t="s">
        <v>9</v>
      </c>
      <c r="D30348" t="s">
        <v>175</v>
      </c>
      <c r="E30348" t="s">
        <v>86</v>
      </c>
      <c r="F30348">
        <v>7605.35</v>
      </c>
      <c r="G30348" t="s">
        <v>24691</v>
      </c>
    </row>
    <row r="30349" spans="1:7" x14ac:dyDescent="0.3">
      <c r="A30349" s="2">
        <v>43009</v>
      </c>
      <c r="B30349" t="s">
        <v>557</v>
      </c>
      <c r="C30349" t="s">
        <v>9</v>
      </c>
      <c r="D30349" t="s">
        <v>24</v>
      </c>
      <c r="E30349" t="s">
        <v>156</v>
      </c>
      <c r="F30349">
        <v>11930.9</v>
      </c>
      <c r="G30349" t="s">
        <v>14835</v>
      </c>
    </row>
    <row r="30350" spans="1:7" x14ac:dyDescent="0.3">
      <c r="A30350" s="3">
        <v>43009</v>
      </c>
      <c r="B30350" t="s">
        <v>562</v>
      </c>
      <c r="D30350" t="s">
        <v>423</v>
      </c>
      <c r="E30350" t="s">
        <v>86</v>
      </c>
      <c r="F30350">
        <v>1325.66</v>
      </c>
      <c r="G30350" t="s">
        <v>1374</v>
      </c>
    </row>
    <row r="30351" spans="1:7" x14ac:dyDescent="0.3">
      <c r="A30351" s="2">
        <v>43009</v>
      </c>
      <c r="B30351" t="s">
        <v>557</v>
      </c>
      <c r="C30351" t="s">
        <v>9</v>
      </c>
      <c r="D30351" t="s">
        <v>186</v>
      </c>
      <c r="E30351" t="s">
        <v>263</v>
      </c>
      <c r="F30351">
        <v>5114.75</v>
      </c>
      <c r="G30351" t="s">
        <v>24692</v>
      </c>
    </row>
    <row r="30352" spans="1:7" x14ac:dyDescent="0.3">
      <c r="A30352" t="s">
        <v>24443</v>
      </c>
      <c r="B30352" t="s">
        <v>557</v>
      </c>
      <c r="C30352" t="s">
        <v>9</v>
      </c>
      <c r="D30352" t="s">
        <v>295</v>
      </c>
      <c r="E30352" t="s">
        <v>30</v>
      </c>
      <c r="F30352">
        <v>3409.83</v>
      </c>
      <c r="G30352" t="s">
        <v>24693</v>
      </c>
    </row>
    <row r="30353" spans="1:7" x14ac:dyDescent="0.3">
      <c r="A30353" s="3">
        <v>43009</v>
      </c>
      <c r="B30353" t="s">
        <v>557</v>
      </c>
      <c r="C30353" t="s">
        <v>9</v>
      </c>
      <c r="D30353" t="s">
        <v>35</v>
      </c>
      <c r="E30353" t="s">
        <v>79</v>
      </c>
      <c r="F30353">
        <v>6398.53</v>
      </c>
      <c r="G30353" t="s">
        <v>1208</v>
      </c>
    </row>
    <row r="30354" spans="1:7" x14ac:dyDescent="0.3">
      <c r="A30354" t="s">
        <v>24443</v>
      </c>
      <c r="B30354" t="s">
        <v>557</v>
      </c>
      <c r="C30354" t="s">
        <v>9</v>
      </c>
      <c r="D30354" t="s">
        <v>32</v>
      </c>
      <c r="E30354" t="s">
        <v>86</v>
      </c>
      <c r="F30354">
        <v>1599.63</v>
      </c>
      <c r="G30354" t="s">
        <v>24694</v>
      </c>
    </row>
    <row r="30355" spans="1:7" x14ac:dyDescent="0.3">
      <c r="A30355" t="s">
        <v>24443</v>
      </c>
      <c r="B30355" t="s">
        <v>557</v>
      </c>
      <c r="C30355" t="s">
        <v>39</v>
      </c>
      <c r="D30355" t="s">
        <v>45</v>
      </c>
      <c r="E30355" t="s">
        <v>48</v>
      </c>
      <c r="F30355">
        <v>7759.58</v>
      </c>
      <c r="G30355" t="s">
        <v>24695</v>
      </c>
    </row>
    <row r="30356" spans="1:7" x14ac:dyDescent="0.3">
      <c r="A30356" t="s">
        <v>23205</v>
      </c>
      <c r="B30356" t="s">
        <v>557</v>
      </c>
      <c r="D30356" t="s">
        <v>40</v>
      </c>
      <c r="E30356" t="s">
        <v>169</v>
      </c>
      <c r="F30356">
        <v>7759.58</v>
      </c>
      <c r="G30356" t="s">
        <v>24696</v>
      </c>
    </row>
    <row r="30357" spans="1:7" x14ac:dyDescent="0.3">
      <c r="A30357" t="s">
        <v>24442</v>
      </c>
      <c r="B30357" t="s">
        <v>1226</v>
      </c>
      <c r="C30357" t="s">
        <v>39</v>
      </c>
      <c r="D30357" t="s">
        <v>304</v>
      </c>
      <c r="E30357" t="s">
        <v>17</v>
      </c>
      <c r="F30357" s="1">
        <v>3879</v>
      </c>
      <c r="G30357" t="s">
        <v>2857</v>
      </c>
    </row>
    <row r="30358" spans="1:7" x14ac:dyDescent="0.3">
      <c r="B30358" t="s">
        <v>557</v>
      </c>
      <c r="C30358" t="s">
        <v>39</v>
      </c>
      <c r="D30358" t="s">
        <v>435</v>
      </c>
      <c r="E30358" t="s">
        <v>111</v>
      </c>
      <c r="F30358">
        <v>2328.16</v>
      </c>
      <c r="G30358" t="s">
        <v>452</v>
      </c>
    </row>
    <row r="30359" spans="1:7" x14ac:dyDescent="0.3">
      <c r="B30359" t="s">
        <v>560</v>
      </c>
      <c r="C30359" t="s">
        <v>39</v>
      </c>
      <c r="D30359" t="s">
        <v>241</v>
      </c>
      <c r="E30359" t="s">
        <v>84</v>
      </c>
      <c r="G30359" t="s">
        <v>2405</v>
      </c>
    </row>
    <row r="30360" spans="1:7" x14ac:dyDescent="0.3">
      <c r="A30360" t="s">
        <v>24442</v>
      </c>
      <c r="B30360" t="s">
        <v>2261</v>
      </c>
      <c r="C30360" t="s">
        <v>39</v>
      </c>
      <c r="D30360" t="s">
        <v>310</v>
      </c>
      <c r="E30360" t="s">
        <v>620</v>
      </c>
      <c r="F30360">
        <v>5008.92</v>
      </c>
      <c r="G30360" t="s">
        <v>24697</v>
      </c>
    </row>
    <row r="30361" spans="1:7" x14ac:dyDescent="0.3">
      <c r="A30361" t="s">
        <v>24442</v>
      </c>
      <c r="B30361" t="s">
        <v>557</v>
      </c>
      <c r="C30361" t="s">
        <v>39</v>
      </c>
      <c r="D30361" t="s">
        <v>55</v>
      </c>
      <c r="E30361" t="s">
        <v>68</v>
      </c>
      <c r="F30361" s="1">
        <v>5008</v>
      </c>
      <c r="G30361" t="s">
        <v>24698</v>
      </c>
    </row>
    <row r="30362" spans="1:7" x14ac:dyDescent="0.3">
      <c r="A30362" s="2">
        <v>43009</v>
      </c>
      <c r="B30362" t="s">
        <v>557</v>
      </c>
      <c r="C30362" t="s">
        <v>39</v>
      </c>
      <c r="D30362" t="s">
        <v>53</v>
      </c>
      <c r="E30362" t="s">
        <v>75</v>
      </c>
      <c r="F30362" t="s">
        <v>24699</v>
      </c>
      <c r="G30362" t="s">
        <v>198</v>
      </c>
    </row>
    <row r="30363" spans="1:7" x14ac:dyDescent="0.3">
      <c r="A30363" t="s">
        <v>24442</v>
      </c>
      <c r="B30363" t="s">
        <v>557</v>
      </c>
      <c r="C30363" t="s">
        <v>39</v>
      </c>
      <c r="D30363" t="s">
        <v>380</v>
      </c>
      <c r="F30363">
        <v>10570.24</v>
      </c>
      <c r="G30363" t="s">
        <v>24700</v>
      </c>
    </row>
    <row r="30364" spans="1:7" x14ac:dyDescent="0.3">
      <c r="A30364" s="2">
        <v>43009</v>
      </c>
      <c r="C30364" t="s">
        <v>39</v>
      </c>
      <c r="D30364" t="s">
        <v>128</v>
      </c>
      <c r="E30364" t="s">
        <v>56</v>
      </c>
      <c r="F30364">
        <v>6342.14</v>
      </c>
      <c r="G30364" t="s">
        <v>24701</v>
      </c>
    </row>
    <row r="30365" spans="1:7" x14ac:dyDescent="0.3">
      <c r="A30365" s="2">
        <v>43009</v>
      </c>
      <c r="B30365" t="s">
        <v>557</v>
      </c>
      <c r="D30365" t="s">
        <v>67</v>
      </c>
      <c r="E30365" t="s">
        <v>71</v>
      </c>
      <c r="F30365">
        <v>4228.1000000000004</v>
      </c>
      <c r="G30365" t="s">
        <v>24702</v>
      </c>
    </row>
    <row r="30366" spans="1:7" x14ac:dyDescent="0.3">
      <c r="A30366" t="s">
        <v>23230</v>
      </c>
      <c r="C30366" t="s">
        <v>39</v>
      </c>
      <c r="D30366" t="s">
        <v>125</v>
      </c>
      <c r="E30366" t="s">
        <v>43</v>
      </c>
      <c r="F30366">
        <v>7583.67</v>
      </c>
      <c r="G30366" t="s">
        <v>24703</v>
      </c>
    </row>
    <row r="30367" spans="1:7" x14ac:dyDescent="0.3">
      <c r="A30367" t="s">
        <v>24443</v>
      </c>
      <c r="B30367" t="s">
        <v>557</v>
      </c>
      <c r="D30367" t="s">
        <v>384</v>
      </c>
      <c r="E30367" t="s">
        <v>385</v>
      </c>
      <c r="F30367">
        <v>3250.15</v>
      </c>
      <c r="G30367" t="s">
        <v>24704</v>
      </c>
    </row>
    <row r="30368" spans="1:7" x14ac:dyDescent="0.3">
      <c r="A30368" t="s">
        <v>24442</v>
      </c>
      <c r="B30368" t="s">
        <v>585</v>
      </c>
      <c r="C30368" t="s">
        <v>9</v>
      </c>
      <c r="D30368" t="s">
        <v>131</v>
      </c>
      <c r="E30368" t="s">
        <v>263</v>
      </c>
      <c r="F30368">
        <v>11863.85</v>
      </c>
      <c r="G30368" t="s">
        <v>24705</v>
      </c>
    </row>
    <row r="30369" spans="1:7" x14ac:dyDescent="0.3">
      <c r="A30369" s="2">
        <v>43009</v>
      </c>
      <c r="B30369" t="s">
        <v>585</v>
      </c>
      <c r="C30369" t="s">
        <v>9</v>
      </c>
      <c r="D30369" t="s">
        <v>10</v>
      </c>
      <c r="E30369" t="s">
        <v>138</v>
      </c>
      <c r="F30369" s="1">
        <v>5084</v>
      </c>
      <c r="G30369" t="s">
        <v>24706</v>
      </c>
    </row>
    <row r="30370" spans="1:7" x14ac:dyDescent="0.3">
      <c r="A30370" s="2">
        <v>43009</v>
      </c>
      <c r="B30370" t="s">
        <v>1238</v>
      </c>
      <c r="C30370" t="s">
        <v>9</v>
      </c>
      <c r="D30370" t="s">
        <v>183</v>
      </c>
      <c r="E30370" t="s">
        <v>114</v>
      </c>
      <c r="F30370">
        <v>13528.67</v>
      </c>
      <c r="G30370" t="s">
        <v>769</v>
      </c>
    </row>
    <row r="30371" spans="1:7" x14ac:dyDescent="0.3">
      <c r="A30371" t="s">
        <v>24443</v>
      </c>
      <c r="C30371" t="s">
        <v>9</v>
      </c>
      <c r="D30371" t="s">
        <v>225</v>
      </c>
      <c r="E30371" t="s">
        <v>86</v>
      </c>
      <c r="F30371">
        <v>1503.19</v>
      </c>
      <c r="G30371" t="s">
        <v>24707</v>
      </c>
    </row>
    <row r="30372" spans="1:7" x14ac:dyDescent="0.3">
      <c r="A30372" t="s">
        <v>24443</v>
      </c>
      <c r="B30372" t="s">
        <v>585</v>
      </c>
      <c r="C30372" t="s">
        <v>9</v>
      </c>
      <c r="D30372" t="s">
        <v>186</v>
      </c>
      <c r="E30372" t="s">
        <v>220</v>
      </c>
      <c r="F30372">
        <v>7335.36</v>
      </c>
      <c r="G30372" t="s">
        <v>24708</v>
      </c>
    </row>
    <row r="30373" spans="1:7" x14ac:dyDescent="0.3">
      <c r="A30373" t="s">
        <v>24443</v>
      </c>
      <c r="B30373" t="s">
        <v>585</v>
      </c>
      <c r="C30373" t="s">
        <v>9</v>
      </c>
      <c r="D30373" t="s">
        <v>89</v>
      </c>
      <c r="E30373" t="s">
        <v>138</v>
      </c>
      <c r="G30373" t="s">
        <v>24709</v>
      </c>
    </row>
    <row r="30374" spans="1:7" x14ac:dyDescent="0.3">
      <c r="A30374" t="s">
        <v>24443</v>
      </c>
      <c r="B30374" t="s">
        <v>1238</v>
      </c>
      <c r="C30374" t="s">
        <v>9</v>
      </c>
      <c r="D30374" t="s">
        <v>32</v>
      </c>
      <c r="E30374" t="s">
        <v>93</v>
      </c>
      <c r="F30374">
        <v>10278.200000000001</v>
      </c>
      <c r="G30374" t="s">
        <v>24710</v>
      </c>
    </row>
    <row r="30375" spans="1:7" x14ac:dyDescent="0.3">
      <c r="A30375" t="s">
        <v>23224</v>
      </c>
      <c r="B30375" t="s">
        <v>585</v>
      </c>
      <c r="C30375" t="s">
        <v>9</v>
      </c>
      <c r="D30375" t="s">
        <v>454</v>
      </c>
      <c r="E30375" t="s">
        <v>138</v>
      </c>
      <c r="F30375" t="s">
        <v>24711</v>
      </c>
      <c r="G30375" t="s">
        <v>24712</v>
      </c>
    </row>
    <row r="30376" spans="1:7" x14ac:dyDescent="0.3">
      <c r="A30376" s="2">
        <v>43009</v>
      </c>
      <c r="B30376" t="s">
        <v>585</v>
      </c>
      <c r="C30376" t="s">
        <v>39</v>
      </c>
      <c r="D30376" t="s">
        <v>102</v>
      </c>
      <c r="E30376" t="s">
        <v>64</v>
      </c>
      <c r="F30376">
        <v>9845.24</v>
      </c>
      <c r="G30376" t="s">
        <v>2848</v>
      </c>
    </row>
    <row r="30377" spans="1:7" x14ac:dyDescent="0.3">
      <c r="A30377" t="s">
        <v>24443</v>
      </c>
      <c r="B30377" t="s">
        <v>585</v>
      </c>
      <c r="C30377" t="s">
        <v>39</v>
      </c>
      <c r="D30377" t="s">
        <v>98</v>
      </c>
      <c r="E30377" t="s">
        <v>43</v>
      </c>
      <c r="F30377">
        <v>9845.24</v>
      </c>
      <c r="G30377" t="s">
        <v>24713</v>
      </c>
    </row>
    <row r="30378" spans="1:7" x14ac:dyDescent="0.3">
      <c r="A30378" s="2">
        <v>43009</v>
      </c>
      <c r="B30378" t="s">
        <v>600</v>
      </c>
      <c r="C30378" t="s">
        <v>39</v>
      </c>
      <c r="D30378" t="s">
        <v>147</v>
      </c>
      <c r="E30378" t="s">
        <v>86</v>
      </c>
      <c r="F30378">
        <v>4922.62</v>
      </c>
      <c r="G30378" t="s">
        <v>1228</v>
      </c>
    </row>
    <row r="30379" spans="1:7" x14ac:dyDescent="0.3">
      <c r="A30379" t="s">
        <v>24442</v>
      </c>
      <c r="B30379" t="s">
        <v>585</v>
      </c>
      <c r="C30379" t="s">
        <v>39</v>
      </c>
      <c r="D30379" t="s">
        <v>200</v>
      </c>
      <c r="E30379" t="s">
        <v>620</v>
      </c>
      <c r="F30379">
        <v>5807.46</v>
      </c>
      <c r="G30379" t="s">
        <v>24714</v>
      </c>
    </row>
    <row r="30380" spans="1:7" x14ac:dyDescent="0.3">
      <c r="A30380" t="s">
        <v>24443</v>
      </c>
      <c r="B30380" t="s">
        <v>585</v>
      </c>
      <c r="C30380" t="s">
        <v>39</v>
      </c>
      <c r="D30380" t="s">
        <v>106</v>
      </c>
      <c r="E30380" t="s">
        <v>21</v>
      </c>
      <c r="F30380" t="s">
        <v>24715</v>
      </c>
      <c r="G30380" t="s">
        <v>24716</v>
      </c>
    </row>
    <row r="30381" spans="1:7" x14ac:dyDescent="0.3">
      <c r="A30381" s="2">
        <v>43009</v>
      </c>
      <c r="B30381" t="s">
        <v>1763</v>
      </c>
      <c r="C30381" t="s">
        <v>39</v>
      </c>
      <c r="D30381" t="s">
        <v>244</v>
      </c>
      <c r="E30381" t="s">
        <v>1151</v>
      </c>
      <c r="F30381">
        <v>8290.08</v>
      </c>
      <c r="G30381" t="s">
        <v>24717</v>
      </c>
    </row>
    <row r="30382" spans="1:7" x14ac:dyDescent="0.3">
      <c r="A30382" t="s">
        <v>24443</v>
      </c>
      <c r="C30382" t="s">
        <v>39</v>
      </c>
      <c r="D30382" t="s">
        <v>310</v>
      </c>
      <c r="E30382" t="s">
        <v>84</v>
      </c>
      <c r="F30382">
        <v>8290.08</v>
      </c>
      <c r="G30382" t="s">
        <v>24718</v>
      </c>
    </row>
    <row r="30383" spans="1:7" x14ac:dyDescent="0.3">
      <c r="A30383" t="s">
        <v>23230</v>
      </c>
      <c r="B30383" t="s">
        <v>2280</v>
      </c>
      <c r="C30383" t="s">
        <v>39</v>
      </c>
      <c r="D30383" t="s">
        <v>53</v>
      </c>
      <c r="E30383" t="s">
        <v>75</v>
      </c>
      <c r="F30383">
        <v>4145.04</v>
      </c>
      <c r="G30383" t="s">
        <v>478</v>
      </c>
    </row>
    <row r="30384" spans="1:7" x14ac:dyDescent="0.3">
      <c r="A30384" s="2">
        <v>43009</v>
      </c>
      <c r="B30384" t="s">
        <v>585</v>
      </c>
      <c r="C30384" t="s">
        <v>39</v>
      </c>
      <c r="D30384" t="s">
        <v>212</v>
      </c>
      <c r="E30384" t="s">
        <v>111</v>
      </c>
      <c r="F30384">
        <v>4827.79</v>
      </c>
      <c r="G30384" t="s">
        <v>24719</v>
      </c>
    </row>
    <row r="30385" spans="1:7" x14ac:dyDescent="0.3">
      <c r="A30385" t="s">
        <v>24443</v>
      </c>
      <c r="B30385" t="s">
        <v>585</v>
      </c>
      <c r="C30385" t="s">
        <v>39</v>
      </c>
      <c r="D30385" t="s">
        <v>70</v>
      </c>
      <c r="E30385" t="s">
        <v>84</v>
      </c>
      <c r="F30385">
        <v>2896.67</v>
      </c>
      <c r="G30385" t="s">
        <v>145</v>
      </c>
    </row>
    <row r="30386" spans="1:7" x14ac:dyDescent="0.3">
      <c r="A30386" t="s">
        <v>24443</v>
      </c>
      <c r="B30386" t="s">
        <v>585</v>
      </c>
      <c r="C30386" t="s">
        <v>39</v>
      </c>
      <c r="D30386" t="s">
        <v>181</v>
      </c>
      <c r="E30386" t="s">
        <v>60</v>
      </c>
      <c r="F30386">
        <v>1931.12</v>
      </c>
      <c r="G30386" t="s">
        <v>695</v>
      </c>
    </row>
    <row r="30387" spans="1:7" x14ac:dyDescent="0.3">
      <c r="A30387" s="3">
        <v>43009</v>
      </c>
      <c r="B30387" t="s">
        <v>585</v>
      </c>
      <c r="C30387" t="s">
        <v>39</v>
      </c>
      <c r="D30387" t="s">
        <v>128</v>
      </c>
      <c r="E30387" t="s">
        <v>100</v>
      </c>
      <c r="F30387">
        <v>12471.3</v>
      </c>
      <c r="G30387" t="s">
        <v>24720</v>
      </c>
    </row>
    <row r="30388" spans="1:7" x14ac:dyDescent="0.3">
      <c r="A30388" s="2">
        <v>43009</v>
      </c>
      <c r="B30388" t="s">
        <v>585</v>
      </c>
      <c r="D30388" t="s">
        <v>171</v>
      </c>
      <c r="E30388" t="s">
        <v>123</v>
      </c>
      <c r="F30388">
        <v>5344.84</v>
      </c>
      <c r="G30388" t="s">
        <v>1475</v>
      </c>
    </row>
    <row r="30389" spans="1:7" x14ac:dyDescent="0.3">
      <c r="A30389" t="s">
        <v>24443</v>
      </c>
      <c r="B30389" t="s">
        <v>1254</v>
      </c>
      <c r="C30389" t="s">
        <v>9</v>
      </c>
      <c r="D30389" t="s">
        <v>16</v>
      </c>
      <c r="E30389" t="s">
        <v>220</v>
      </c>
      <c r="F30389">
        <v>9102.7999999999993</v>
      </c>
      <c r="G30389" t="s">
        <v>24721</v>
      </c>
    </row>
    <row r="30390" spans="1:7" x14ac:dyDescent="0.3">
      <c r="A30390" t="s">
        <v>24443</v>
      </c>
      <c r="B30390" t="s">
        <v>1778</v>
      </c>
      <c r="C30390" t="s">
        <v>9</v>
      </c>
      <c r="D30390" t="s">
        <v>16</v>
      </c>
      <c r="E30390" t="s">
        <v>96</v>
      </c>
      <c r="F30390">
        <v>3901.2</v>
      </c>
      <c r="G30390" t="s">
        <v>24722</v>
      </c>
    </row>
    <row r="30391" spans="1:7" x14ac:dyDescent="0.3">
      <c r="A30391" s="2">
        <v>43009</v>
      </c>
      <c r="B30391" t="s">
        <v>614</v>
      </c>
      <c r="C30391" t="s">
        <v>9</v>
      </c>
      <c r="D30391" t="s">
        <v>225</v>
      </c>
      <c r="E30391" t="s">
        <v>84</v>
      </c>
      <c r="G30391" t="s">
        <v>24723</v>
      </c>
    </row>
    <row r="30392" spans="1:7" x14ac:dyDescent="0.3">
      <c r="A30392" s="3">
        <v>43009</v>
      </c>
      <c r="B30392" t="s">
        <v>614</v>
      </c>
      <c r="C30392" t="s">
        <v>9</v>
      </c>
      <c r="D30392" t="s">
        <v>259</v>
      </c>
      <c r="E30392" t="s">
        <v>81</v>
      </c>
      <c r="F30392">
        <v>933.8</v>
      </c>
      <c r="G30392" t="s">
        <v>17951</v>
      </c>
    </row>
    <row r="30393" spans="1:7" x14ac:dyDescent="0.3">
      <c r="A30393" t="s">
        <v>24442</v>
      </c>
      <c r="B30393" t="s">
        <v>614</v>
      </c>
      <c r="C30393" t="s">
        <v>9</v>
      </c>
      <c r="D30393" t="s">
        <v>295</v>
      </c>
      <c r="E30393" t="s">
        <v>592</v>
      </c>
      <c r="F30393">
        <v>8906.52</v>
      </c>
      <c r="G30393" t="s">
        <v>463</v>
      </c>
    </row>
    <row r="30394" spans="1:7" x14ac:dyDescent="0.3">
      <c r="A30394" t="s">
        <v>24443</v>
      </c>
      <c r="B30394" t="s">
        <v>1784</v>
      </c>
      <c r="C30394" t="s">
        <v>9</v>
      </c>
      <c r="D30394" t="s">
        <v>328</v>
      </c>
      <c r="E30394" t="s">
        <v>81</v>
      </c>
      <c r="F30394">
        <v>5937.68</v>
      </c>
      <c r="G30394" t="s">
        <v>24724</v>
      </c>
    </row>
    <row r="30395" spans="1:7" x14ac:dyDescent="0.3">
      <c r="A30395" s="2">
        <v>43009</v>
      </c>
      <c r="B30395" t="s">
        <v>614</v>
      </c>
      <c r="C30395" t="s">
        <v>9</v>
      </c>
      <c r="D30395" t="s">
        <v>95</v>
      </c>
      <c r="E30395" t="s">
        <v>27</v>
      </c>
      <c r="G30395" t="s">
        <v>24725</v>
      </c>
    </row>
    <row r="30396" spans="1:7" x14ac:dyDescent="0.3">
      <c r="A30396" s="2">
        <v>43009</v>
      </c>
      <c r="B30396" t="s">
        <v>614</v>
      </c>
      <c r="C30396" t="s">
        <v>9</v>
      </c>
      <c r="D30396" t="s">
        <v>454</v>
      </c>
      <c r="E30396" t="s">
        <v>86</v>
      </c>
      <c r="F30396">
        <v>2568.71</v>
      </c>
      <c r="G30396" t="s">
        <v>24726</v>
      </c>
    </row>
    <row r="30397" spans="1:7" x14ac:dyDescent="0.3">
      <c r="A30397" s="2">
        <v>43009</v>
      </c>
      <c r="B30397" t="s">
        <v>614</v>
      </c>
      <c r="C30397" t="s">
        <v>39</v>
      </c>
      <c r="D30397" t="s">
        <v>102</v>
      </c>
      <c r="E30397" t="s">
        <v>159</v>
      </c>
      <c r="F30397" s="1">
        <v>6389</v>
      </c>
      <c r="G30397" t="s">
        <v>3711</v>
      </c>
    </row>
    <row r="30398" spans="1:7" x14ac:dyDescent="0.3">
      <c r="A30398" s="2">
        <v>43009</v>
      </c>
      <c r="B30398" t="s">
        <v>1249</v>
      </c>
      <c r="C30398" t="s">
        <v>39</v>
      </c>
      <c r="D30398" t="s">
        <v>147</v>
      </c>
      <c r="E30398" t="s">
        <v>609</v>
      </c>
      <c r="F30398">
        <v>6389.8</v>
      </c>
      <c r="G30398" t="s">
        <v>24727</v>
      </c>
    </row>
    <row r="30399" spans="1:7" x14ac:dyDescent="0.3">
      <c r="A30399" t="s">
        <v>24443</v>
      </c>
      <c r="B30399" t="s">
        <v>614</v>
      </c>
      <c r="C30399" t="s">
        <v>39</v>
      </c>
      <c r="D30399" t="s">
        <v>45</v>
      </c>
      <c r="E30399" t="s">
        <v>86</v>
      </c>
      <c r="F30399" s="1">
        <v>3194</v>
      </c>
      <c r="G30399" t="s">
        <v>2762</v>
      </c>
    </row>
    <row r="30400" spans="1:7" x14ac:dyDescent="0.3">
      <c r="B30400" t="s">
        <v>614</v>
      </c>
      <c r="C30400" t="s">
        <v>39</v>
      </c>
      <c r="D30400" t="s">
        <v>241</v>
      </c>
      <c r="F30400" t="s">
        <v>24728</v>
      </c>
      <c r="G30400" t="s">
        <v>2816</v>
      </c>
    </row>
    <row r="30401" spans="1:7" x14ac:dyDescent="0.3">
      <c r="A30401" t="s">
        <v>24443</v>
      </c>
      <c r="B30401" t="s">
        <v>1784</v>
      </c>
      <c r="D30401" t="s">
        <v>181</v>
      </c>
      <c r="E30401" t="s">
        <v>21</v>
      </c>
      <c r="F30401">
        <v>8190.76</v>
      </c>
      <c r="G30401" t="s">
        <v>24729</v>
      </c>
    </row>
    <row r="30402" spans="1:7" x14ac:dyDescent="0.3">
      <c r="A30402" t="s">
        <v>24442</v>
      </c>
      <c r="B30402" t="s">
        <v>614</v>
      </c>
      <c r="C30402" t="s">
        <v>39</v>
      </c>
      <c r="D30402" t="s">
        <v>59</v>
      </c>
      <c r="E30402" t="s">
        <v>208</v>
      </c>
      <c r="F30402" s="1">
        <v>5042</v>
      </c>
      <c r="G30402" t="s">
        <v>3938</v>
      </c>
    </row>
    <row r="30403" spans="1:7" x14ac:dyDescent="0.3">
      <c r="A30403" s="2">
        <v>43009</v>
      </c>
      <c r="B30403" t="s">
        <v>614</v>
      </c>
      <c r="C30403" t="s">
        <v>39</v>
      </c>
      <c r="D30403" t="s">
        <v>310</v>
      </c>
      <c r="E30403" t="e">
        <f>- Recovery recycling</f>
        <v>#NAME?</v>
      </c>
      <c r="F30403">
        <v>5042.51</v>
      </c>
      <c r="G30403" t="s">
        <v>24730</v>
      </c>
    </row>
    <row r="30404" spans="1:7" x14ac:dyDescent="0.3">
      <c r="A30404" s="2">
        <v>43009</v>
      </c>
      <c r="B30404" t="s">
        <v>1249</v>
      </c>
      <c r="C30404" t="s">
        <v>39</v>
      </c>
      <c r="D30404" t="s">
        <v>244</v>
      </c>
      <c r="E30404" t="s">
        <v>75</v>
      </c>
      <c r="F30404" t="s">
        <v>24731</v>
      </c>
      <c r="G30404" t="s">
        <v>24732</v>
      </c>
    </row>
    <row r="30405" spans="1:7" x14ac:dyDescent="0.3">
      <c r="A30405" s="2">
        <v>43009</v>
      </c>
      <c r="B30405" t="s">
        <v>1251</v>
      </c>
      <c r="C30405" t="s">
        <v>39</v>
      </c>
      <c r="D30405" t="s">
        <v>70</v>
      </c>
      <c r="E30405" t="s">
        <v>153</v>
      </c>
      <c r="F30405">
        <v>7298.26</v>
      </c>
      <c r="G30405" t="s">
        <v>24733</v>
      </c>
    </row>
    <row r="30406" spans="1:7" x14ac:dyDescent="0.3">
      <c r="A30406" s="2">
        <v>43009</v>
      </c>
      <c r="B30406" t="s">
        <v>614</v>
      </c>
      <c r="C30406" t="s">
        <v>39</v>
      </c>
      <c r="D30406" t="s">
        <v>70</v>
      </c>
      <c r="E30406" t="s">
        <v>114</v>
      </c>
      <c r="F30406">
        <v>4378.96</v>
      </c>
      <c r="G30406" t="s">
        <v>24734</v>
      </c>
    </row>
    <row r="30407" spans="1:7" x14ac:dyDescent="0.3">
      <c r="A30407" t="s">
        <v>24443</v>
      </c>
      <c r="B30407" t="s">
        <v>614</v>
      </c>
      <c r="C30407" t="s">
        <v>39</v>
      </c>
      <c r="D30407" t="s">
        <v>70</v>
      </c>
      <c r="E30407" t="s">
        <v>128</v>
      </c>
      <c r="F30407">
        <v>2919.3</v>
      </c>
      <c r="G30407" t="s">
        <v>549</v>
      </c>
    </row>
    <row r="30408" spans="1:7" x14ac:dyDescent="0.3">
      <c r="A30408" t="s">
        <v>24443</v>
      </c>
      <c r="B30408" t="s">
        <v>614</v>
      </c>
      <c r="D30408" t="s">
        <v>74</v>
      </c>
      <c r="E30408" t="s">
        <v>487</v>
      </c>
      <c r="F30408">
        <v>15465.79</v>
      </c>
      <c r="G30408" t="s">
        <v>24735</v>
      </c>
    </row>
    <row r="30409" spans="1:7" x14ac:dyDescent="0.3">
      <c r="A30409" t="s">
        <v>24443</v>
      </c>
      <c r="B30409" t="s">
        <v>614</v>
      </c>
      <c r="C30409" t="s">
        <v>39</v>
      </c>
      <c r="D30409" t="s">
        <v>125</v>
      </c>
      <c r="E30409" t="s">
        <v>123</v>
      </c>
      <c r="F30409">
        <v>6628.2</v>
      </c>
      <c r="G30409" t="s">
        <v>24736</v>
      </c>
    </row>
    <row r="30410" spans="1:7" x14ac:dyDescent="0.3">
      <c r="A30410" t="s">
        <v>24443</v>
      </c>
      <c r="B30410" t="s">
        <v>641</v>
      </c>
      <c r="C30410" t="s">
        <v>9</v>
      </c>
      <c r="D30410" t="s">
        <v>177</v>
      </c>
      <c r="E30410" t="s">
        <v>220</v>
      </c>
      <c r="F30410">
        <v>7190.6</v>
      </c>
      <c r="G30410" t="s">
        <v>1272</v>
      </c>
    </row>
    <row r="30411" spans="1:7" x14ac:dyDescent="0.3">
      <c r="A30411" t="s">
        <v>24443</v>
      </c>
      <c r="B30411" t="s">
        <v>641</v>
      </c>
      <c r="C30411" t="s">
        <v>9</v>
      </c>
      <c r="D30411" t="s">
        <v>10</v>
      </c>
      <c r="E30411" t="s">
        <v>138</v>
      </c>
      <c r="F30411">
        <v>3081.69</v>
      </c>
      <c r="G30411" t="s">
        <v>5907</v>
      </c>
    </row>
    <row r="30412" spans="1:7" x14ac:dyDescent="0.3">
      <c r="A30412" t="s">
        <v>23205</v>
      </c>
      <c r="B30412" t="s">
        <v>641</v>
      </c>
      <c r="C30412" t="s">
        <v>9</v>
      </c>
      <c r="D30412" t="s">
        <v>423</v>
      </c>
      <c r="E30412" t="s">
        <v>156</v>
      </c>
      <c r="F30412">
        <v>17124.12</v>
      </c>
      <c r="G30412" t="s">
        <v>24737</v>
      </c>
    </row>
    <row r="30413" spans="1:7" x14ac:dyDescent="0.3">
      <c r="A30413" s="2">
        <v>43009</v>
      </c>
      <c r="B30413" t="s">
        <v>641</v>
      </c>
      <c r="C30413" t="s">
        <v>9</v>
      </c>
      <c r="D30413" t="s">
        <v>180</v>
      </c>
      <c r="E30413" t="s">
        <v>17</v>
      </c>
      <c r="F30413">
        <v>1902.68</v>
      </c>
      <c r="G30413" t="s">
        <v>24738</v>
      </c>
    </row>
    <row r="30414" spans="1:7" x14ac:dyDescent="0.3">
      <c r="B30414" t="s">
        <v>652</v>
      </c>
      <c r="C30414" t="s">
        <v>9</v>
      </c>
      <c r="D30414" t="s">
        <v>295</v>
      </c>
      <c r="E30414" t="s">
        <v>11</v>
      </c>
      <c r="F30414">
        <v>10314.19</v>
      </c>
      <c r="G30414" t="s">
        <v>24739</v>
      </c>
    </row>
    <row r="30415" spans="1:7" x14ac:dyDescent="0.3">
      <c r="A30415" t="s">
        <v>24443</v>
      </c>
      <c r="B30415" t="s">
        <v>641</v>
      </c>
      <c r="C30415" t="s">
        <v>9</v>
      </c>
      <c r="D30415" t="s">
        <v>328</v>
      </c>
      <c r="E30415" t="s">
        <v>81</v>
      </c>
      <c r="F30415">
        <v>6876.12</v>
      </c>
      <c r="G30415" t="s">
        <v>24740</v>
      </c>
    </row>
    <row r="30416" spans="1:7" x14ac:dyDescent="0.3">
      <c r="A30416" t="s">
        <v>24443</v>
      </c>
      <c r="B30416" t="s">
        <v>639</v>
      </c>
      <c r="C30416" t="s">
        <v>9</v>
      </c>
      <c r="D30416" t="s">
        <v>95</v>
      </c>
      <c r="E30416" t="s">
        <v>93</v>
      </c>
      <c r="F30416">
        <v>12571.56</v>
      </c>
      <c r="G30416" t="s">
        <v>24741</v>
      </c>
    </row>
    <row r="30417" spans="1:7" x14ac:dyDescent="0.3">
      <c r="A30417" t="s">
        <v>24443</v>
      </c>
      <c r="B30417" t="s">
        <v>641</v>
      </c>
      <c r="C30417" t="s">
        <v>9</v>
      </c>
      <c r="D30417" t="s">
        <v>299</v>
      </c>
      <c r="E30417" t="s">
        <v>184</v>
      </c>
      <c r="F30417">
        <v>3142.89</v>
      </c>
      <c r="G30417" t="s">
        <v>24742</v>
      </c>
    </row>
    <row r="30418" spans="1:7" x14ac:dyDescent="0.3">
      <c r="A30418" s="2">
        <v>43009</v>
      </c>
      <c r="B30418" t="s">
        <v>641</v>
      </c>
      <c r="C30418" t="s">
        <v>39</v>
      </c>
      <c r="D30418" t="s">
        <v>40</v>
      </c>
      <c r="E30418" t="s">
        <v>159</v>
      </c>
      <c r="G30418" t="s">
        <v>1183</v>
      </c>
    </row>
    <row r="30419" spans="1:7" x14ac:dyDescent="0.3">
      <c r="A30419" s="2">
        <v>43009</v>
      </c>
      <c r="B30419" t="s">
        <v>641</v>
      </c>
      <c r="C30419" t="s">
        <v>39</v>
      </c>
      <c r="D30419" t="s">
        <v>98</v>
      </c>
      <c r="E30419" t="s">
        <v>126</v>
      </c>
      <c r="F30419">
        <v>5065.29</v>
      </c>
      <c r="G30419" t="s">
        <v>3405</v>
      </c>
    </row>
    <row r="30420" spans="1:7" x14ac:dyDescent="0.3">
      <c r="A30420" t="s">
        <v>24443</v>
      </c>
      <c r="B30420" t="s">
        <v>641</v>
      </c>
      <c r="C30420" t="s">
        <v>39</v>
      </c>
      <c r="D30420" t="s">
        <v>147</v>
      </c>
      <c r="E30420" t="s">
        <v>81</v>
      </c>
      <c r="F30420">
        <v>3788.21</v>
      </c>
      <c r="G30420" t="s">
        <v>2716</v>
      </c>
    </row>
    <row r="30421" spans="1:7" x14ac:dyDescent="0.3">
      <c r="A30421" t="s">
        <v>23224</v>
      </c>
      <c r="B30421" t="s">
        <v>641</v>
      </c>
      <c r="C30421" t="s">
        <v>39</v>
      </c>
      <c r="D30421" t="s">
        <v>241</v>
      </c>
      <c r="E30421" t="s">
        <v>41</v>
      </c>
      <c r="F30421">
        <v>5423.74</v>
      </c>
      <c r="G30421" t="s">
        <v>6869</v>
      </c>
    </row>
    <row r="30422" spans="1:7" x14ac:dyDescent="0.3">
      <c r="A30422" s="2">
        <v>43009</v>
      </c>
      <c r="B30422" t="s">
        <v>1279</v>
      </c>
      <c r="C30422" t="s">
        <v>39</v>
      </c>
      <c r="E30422" t="s">
        <v>292</v>
      </c>
      <c r="F30422">
        <v>12655.39</v>
      </c>
      <c r="G30422" t="s">
        <v>22</v>
      </c>
    </row>
    <row r="30423" spans="1:7" x14ac:dyDescent="0.3">
      <c r="A30423" t="s">
        <v>23230</v>
      </c>
      <c r="B30423" t="s">
        <v>1282</v>
      </c>
      <c r="C30423" t="s">
        <v>39</v>
      </c>
      <c r="D30423" t="s">
        <v>374</v>
      </c>
      <c r="E30423" t="s">
        <v>412</v>
      </c>
      <c r="F30423">
        <v>5545.35</v>
      </c>
      <c r="G30423" t="s">
        <v>267</v>
      </c>
    </row>
    <row r="30424" spans="1:7" x14ac:dyDescent="0.3">
      <c r="A30424" t="s">
        <v>24442</v>
      </c>
      <c r="B30424" t="s">
        <v>639</v>
      </c>
      <c r="C30424" t="s">
        <v>39</v>
      </c>
      <c r="D30424" t="s">
        <v>113</v>
      </c>
      <c r="E30424" t="s">
        <v>114</v>
      </c>
      <c r="F30424">
        <v>5545.35</v>
      </c>
      <c r="G30424" t="s">
        <v>1620</v>
      </c>
    </row>
    <row r="30425" spans="1:7" x14ac:dyDescent="0.3">
      <c r="A30425" t="s">
        <v>23349</v>
      </c>
      <c r="B30425" t="s">
        <v>637</v>
      </c>
      <c r="C30425" t="s">
        <v>39</v>
      </c>
      <c r="D30425" t="s">
        <v>310</v>
      </c>
      <c r="E30425" t="s">
        <v>60</v>
      </c>
      <c r="F30425">
        <v>2772.67</v>
      </c>
      <c r="G30425" t="s">
        <v>1527</v>
      </c>
    </row>
    <row r="30426" spans="1:7" x14ac:dyDescent="0.3">
      <c r="A30426" s="2">
        <v>43009</v>
      </c>
      <c r="B30426" t="s">
        <v>641</v>
      </c>
      <c r="C30426" t="s">
        <v>39</v>
      </c>
      <c r="D30426" t="s">
        <v>380</v>
      </c>
      <c r="E30426" t="s">
        <v>111</v>
      </c>
      <c r="F30426">
        <v>5625.45</v>
      </c>
      <c r="G30426" t="s">
        <v>24743</v>
      </c>
    </row>
    <row r="30427" spans="1:7" x14ac:dyDescent="0.3">
      <c r="A30427" s="2">
        <v>43009</v>
      </c>
      <c r="B30427" t="s">
        <v>641</v>
      </c>
      <c r="C30427" t="s">
        <v>39</v>
      </c>
      <c r="D30427" t="s">
        <v>122</v>
      </c>
      <c r="E30427" t="s">
        <v>393</v>
      </c>
      <c r="F30427">
        <v>3375.27</v>
      </c>
      <c r="G30427" t="s">
        <v>946</v>
      </c>
    </row>
    <row r="30428" spans="1:7" x14ac:dyDescent="0.3">
      <c r="A30428" t="s">
        <v>24443</v>
      </c>
      <c r="B30428" t="s">
        <v>641</v>
      </c>
      <c r="C30428" t="s">
        <v>39</v>
      </c>
      <c r="D30428" t="s">
        <v>212</v>
      </c>
      <c r="E30428" t="s">
        <v>75</v>
      </c>
      <c r="F30428">
        <v>2250.1799999999998</v>
      </c>
      <c r="G30428" t="s">
        <v>3654</v>
      </c>
    </row>
    <row r="30429" spans="1:7" x14ac:dyDescent="0.3">
      <c r="A30429" s="2">
        <v>43009</v>
      </c>
      <c r="B30429" t="s">
        <v>641</v>
      </c>
      <c r="C30429" t="s">
        <v>39</v>
      </c>
      <c r="D30429" t="s">
        <v>168</v>
      </c>
      <c r="E30429" t="s">
        <v>319</v>
      </c>
      <c r="F30429">
        <v>12129.24</v>
      </c>
      <c r="G30429" t="s">
        <v>24744</v>
      </c>
    </row>
    <row r="30430" spans="1:7" x14ac:dyDescent="0.3">
      <c r="A30430" t="s">
        <v>24443</v>
      </c>
      <c r="B30430" t="s">
        <v>641</v>
      </c>
      <c r="D30430" t="s">
        <v>125</v>
      </c>
      <c r="E30430" t="s">
        <v>75</v>
      </c>
      <c r="F30430">
        <v>5198.24</v>
      </c>
      <c r="G30430" t="s">
        <v>1673</v>
      </c>
    </row>
    <row r="30431" spans="1:7" x14ac:dyDescent="0.3">
      <c r="A30431" s="3">
        <v>43009</v>
      </c>
      <c r="B30431" t="s">
        <v>665</v>
      </c>
      <c r="C30431" t="s">
        <v>9</v>
      </c>
      <c r="D30431" t="s">
        <v>131</v>
      </c>
      <c r="E30431" t="s">
        <v>592</v>
      </c>
      <c r="F30431">
        <v>9614.07</v>
      </c>
      <c r="G30431" t="s">
        <v>2405</v>
      </c>
    </row>
    <row r="30432" spans="1:7" x14ac:dyDescent="0.3">
      <c r="B30432" t="s">
        <v>665</v>
      </c>
      <c r="C30432" t="s">
        <v>9</v>
      </c>
      <c r="D30432" t="s">
        <v>177</v>
      </c>
      <c r="E30432" t="s">
        <v>96</v>
      </c>
      <c r="G30432" t="s">
        <v>145</v>
      </c>
    </row>
    <row r="30433" spans="1:7" x14ac:dyDescent="0.3">
      <c r="A30433" t="s">
        <v>23262</v>
      </c>
      <c r="B30433" t="s">
        <v>665</v>
      </c>
      <c r="C30433" t="s">
        <v>9</v>
      </c>
      <c r="D30433" t="s">
        <v>83</v>
      </c>
      <c r="E30433" t="s">
        <v>156</v>
      </c>
      <c r="F30433">
        <v>17593.919999999998</v>
      </c>
      <c r="G30433" t="s">
        <v>24745</v>
      </c>
    </row>
    <row r="30434" spans="1:7" x14ac:dyDescent="0.3">
      <c r="A30434" s="2">
        <v>43009</v>
      </c>
      <c r="B30434" t="s">
        <v>665</v>
      </c>
      <c r="C30434" t="s">
        <v>9</v>
      </c>
      <c r="D30434" t="s">
        <v>225</v>
      </c>
      <c r="E30434" t="s">
        <v>138</v>
      </c>
      <c r="F30434">
        <v>1954.88</v>
      </c>
      <c r="G30434" t="s">
        <v>458</v>
      </c>
    </row>
    <row r="30435" spans="1:7" x14ac:dyDescent="0.3">
      <c r="A30435" t="s">
        <v>24443</v>
      </c>
      <c r="B30435" t="s">
        <v>691</v>
      </c>
      <c r="C30435" t="s">
        <v>9</v>
      </c>
      <c r="D30435" t="s">
        <v>2266</v>
      </c>
      <c r="E30435" t="s">
        <v>220</v>
      </c>
      <c r="F30435">
        <v>8149.36</v>
      </c>
      <c r="G30435" t="s">
        <v>1422</v>
      </c>
    </row>
    <row r="30436" spans="1:7" x14ac:dyDescent="0.3">
      <c r="A30436" t="s">
        <v>23224</v>
      </c>
      <c r="B30436" t="s">
        <v>665</v>
      </c>
      <c r="C30436" t="s">
        <v>9</v>
      </c>
      <c r="D30436" t="s">
        <v>228</v>
      </c>
      <c r="E30436" t="s">
        <v>184</v>
      </c>
      <c r="F30436">
        <v>5432.9</v>
      </c>
      <c r="G30436" t="s">
        <v>24746</v>
      </c>
    </row>
    <row r="30437" spans="1:7" x14ac:dyDescent="0.3">
      <c r="A30437" s="2">
        <v>43009</v>
      </c>
      <c r="B30437" t="s">
        <v>665</v>
      </c>
      <c r="C30437" t="s">
        <v>9</v>
      </c>
      <c r="D30437" t="s">
        <v>189</v>
      </c>
      <c r="E30437" t="s">
        <v>79</v>
      </c>
      <c r="F30437" s="1">
        <v>18403</v>
      </c>
      <c r="G30437" t="s">
        <v>24747</v>
      </c>
    </row>
    <row r="30438" spans="1:7" x14ac:dyDescent="0.3">
      <c r="B30438" t="s">
        <v>665</v>
      </c>
      <c r="C30438" t="s">
        <v>9</v>
      </c>
      <c r="D30438" t="s">
        <v>95</v>
      </c>
      <c r="E30438" t="s">
        <v>86</v>
      </c>
      <c r="F30438">
        <v>4600.92</v>
      </c>
      <c r="G30438" t="s">
        <v>24748</v>
      </c>
    </row>
    <row r="30439" spans="1:7" x14ac:dyDescent="0.3">
      <c r="A30439" s="2">
        <v>43009</v>
      </c>
      <c r="B30439" t="s">
        <v>665</v>
      </c>
      <c r="C30439" t="s">
        <v>39</v>
      </c>
      <c r="D30439" t="s">
        <v>40</v>
      </c>
      <c r="E30439" t="s">
        <v>111</v>
      </c>
      <c r="F30439">
        <v>6260.54</v>
      </c>
      <c r="G30439" t="s">
        <v>24749</v>
      </c>
    </row>
    <row r="30440" spans="1:7" x14ac:dyDescent="0.3">
      <c r="A30440" t="s">
        <v>24443</v>
      </c>
      <c r="B30440" t="s">
        <v>665</v>
      </c>
      <c r="C30440" t="s">
        <v>39</v>
      </c>
      <c r="D30440" t="s">
        <v>45</v>
      </c>
      <c r="E30440" t="s">
        <v>126</v>
      </c>
      <c r="F30440" s="1">
        <v>6260</v>
      </c>
      <c r="G30440" t="s">
        <v>1334</v>
      </c>
    </row>
    <row r="30441" spans="1:7" x14ac:dyDescent="0.3">
      <c r="A30441" t="s">
        <v>24443</v>
      </c>
      <c r="B30441" t="s">
        <v>665</v>
      </c>
      <c r="C30441" t="s">
        <v>39</v>
      </c>
      <c r="D30441" t="s">
        <v>98</v>
      </c>
      <c r="E30441" t="s">
        <v>96</v>
      </c>
      <c r="F30441">
        <v>3130.27</v>
      </c>
      <c r="G30441" t="s">
        <v>24750</v>
      </c>
    </row>
    <row r="30442" spans="1:7" x14ac:dyDescent="0.3">
      <c r="B30442" t="s">
        <v>665</v>
      </c>
      <c r="C30442" t="s">
        <v>39</v>
      </c>
      <c r="D30442" t="s">
        <v>200</v>
      </c>
      <c r="F30442">
        <v>2267.9899999999998</v>
      </c>
      <c r="G30442" t="s">
        <v>24751</v>
      </c>
    </row>
    <row r="30443" spans="1:7" x14ac:dyDescent="0.3">
      <c r="A30443" s="2">
        <v>43009</v>
      </c>
      <c r="B30443" t="s">
        <v>677</v>
      </c>
      <c r="C30443" t="s">
        <v>39</v>
      </c>
      <c r="D30443" t="s">
        <v>106</v>
      </c>
      <c r="E30443" t="s">
        <v>21</v>
      </c>
      <c r="F30443">
        <v>5291.99</v>
      </c>
      <c r="G30443" t="s">
        <v>24752</v>
      </c>
    </row>
    <row r="30444" spans="1:7" x14ac:dyDescent="0.3">
      <c r="A30444" t="s">
        <v>23230</v>
      </c>
      <c r="B30444" t="s">
        <v>665</v>
      </c>
      <c r="C30444" t="s">
        <v>39</v>
      </c>
      <c r="D30444" t="s">
        <v>110</v>
      </c>
      <c r="E30444" t="s">
        <v>153</v>
      </c>
      <c r="F30444">
        <v>6133.52</v>
      </c>
      <c r="G30444" t="s">
        <v>24753</v>
      </c>
    </row>
    <row r="30445" spans="1:7" x14ac:dyDescent="0.3">
      <c r="A30445" t="s">
        <v>24443</v>
      </c>
      <c r="B30445" t="s">
        <v>670</v>
      </c>
      <c r="D30445" t="s">
        <v>55</v>
      </c>
      <c r="E30445" t="s">
        <v>114</v>
      </c>
      <c r="F30445">
        <v>6133.52</v>
      </c>
      <c r="G30445" t="s">
        <v>24754</v>
      </c>
    </row>
    <row r="30446" spans="1:7" x14ac:dyDescent="0.3">
      <c r="A30446" t="s">
        <v>24443</v>
      </c>
      <c r="B30446" t="s">
        <v>665</v>
      </c>
      <c r="C30446" t="s">
        <v>39</v>
      </c>
      <c r="D30446" t="s">
        <v>59</v>
      </c>
      <c r="E30446" t="s">
        <v>116</v>
      </c>
      <c r="F30446">
        <v>3066.76</v>
      </c>
      <c r="G30446" t="s">
        <v>9985</v>
      </c>
    </row>
    <row r="30447" spans="1:7" x14ac:dyDescent="0.3">
      <c r="A30447" s="2">
        <v>43009</v>
      </c>
      <c r="B30447" t="s">
        <v>672</v>
      </c>
      <c r="D30447" t="s">
        <v>380</v>
      </c>
      <c r="E30447" t="s">
        <v>1151</v>
      </c>
      <c r="F30447">
        <v>9762.65</v>
      </c>
      <c r="G30447" t="s">
        <v>1290</v>
      </c>
    </row>
    <row r="30448" spans="1:7" x14ac:dyDescent="0.3">
      <c r="A30448" s="2">
        <v>43009</v>
      </c>
      <c r="B30448" t="s">
        <v>665</v>
      </c>
      <c r="C30448" t="s">
        <v>39</v>
      </c>
      <c r="D30448" t="s">
        <v>67</v>
      </c>
      <c r="E30448" t="s">
        <v>114</v>
      </c>
      <c r="F30448">
        <v>5857.59</v>
      </c>
      <c r="G30448" t="s">
        <v>24755</v>
      </c>
    </row>
    <row r="30449" spans="1:7" x14ac:dyDescent="0.3">
      <c r="A30449" s="2">
        <v>43009</v>
      </c>
      <c r="B30449" t="s">
        <v>675</v>
      </c>
      <c r="C30449" t="s">
        <v>39</v>
      </c>
      <c r="E30449" t="s">
        <v>213</v>
      </c>
      <c r="F30449">
        <v>3905.06</v>
      </c>
      <c r="G30449" t="s">
        <v>300</v>
      </c>
    </row>
    <row r="30450" spans="1:7" x14ac:dyDescent="0.3">
      <c r="A30450" s="3">
        <v>43009</v>
      </c>
      <c r="B30450" t="s">
        <v>674</v>
      </c>
      <c r="C30450" t="s">
        <v>39</v>
      </c>
      <c r="D30450" t="s">
        <v>635</v>
      </c>
      <c r="E30450" t="s">
        <v>319</v>
      </c>
      <c r="G30450" t="s">
        <v>24756</v>
      </c>
    </row>
    <row r="30451" spans="1:7" x14ac:dyDescent="0.3">
      <c r="A30451" t="s">
        <v>24442</v>
      </c>
      <c r="B30451" t="s">
        <v>665</v>
      </c>
      <c r="C30451" t="s">
        <v>39</v>
      </c>
      <c r="D30451" t="s">
        <v>635</v>
      </c>
      <c r="E30451" t="s">
        <v>123</v>
      </c>
      <c r="F30451" s="1">
        <v>4603</v>
      </c>
      <c r="G30451" t="s">
        <v>2064</v>
      </c>
    </row>
    <row r="30452" spans="1:7" x14ac:dyDescent="0.3">
      <c r="A30452" t="s">
        <v>24443</v>
      </c>
      <c r="B30452" t="s">
        <v>1311</v>
      </c>
      <c r="C30452" t="s">
        <v>9</v>
      </c>
      <c r="D30452" t="s">
        <v>133</v>
      </c>
      <c r="E30452" t="s">
        <v>79</v>
      </c>
      <c r="G30452" t="s">
        <v>24757</v>
      </c>
    </row>
    <row r="30453" spans="1:7" x14ac:dyDescent="0.3">
      <c r="A30453" t="s">
        <v>24443</v>
      </c>
      <c r="B30453" t="s">
        <v>696</v>
      </c>
      <c r="C30453" t="s">
        <v>9</v>
      </c>
      <c r="D30453" t="s">
        <v>177</v>
      </c>
      <c r="E30453" t="s">
        <v>986</v>
      </c>
      <c r="F30453">
        <v>4415.78</v>
      </c>
      <c r="G30453" t="s">
        <v>273</v>
      </c>
    </row>
    <row r="30454" spans="1:7" x14ac:dyDescent="0.3">
      <c r="A30454" s="3">
        <v>43009</v>
      </c>
      <c r="B30454" t="s">
        <v>696</v>
      </c>
      <c r="C30454" t="s">
        <v>9</v>
      </c>
      <c r="D30454" t="s">
        <v>24</v>
      </c>
      <c r="E30454" t="s">
        <v>114</v>
      </c>
      <c r="F30454">
        <v>21076.82</v>
      </c>
      <c r="G30454" t="s">
        <v>24758</v>
      </c>
    </row>
    <row r="30455" spans="1:7" x14ac:dyDescent="0.3">
      <c r="A30455" t="s">
        <v>24443</v>
      </c>
      <c r="B30455" t="s">
        <v>696</v>
      </c>
      <c r="C30455" t="s">
        <v>9</v>
      </c>
      <c r="D30455" t="s">
        <v>180</v>
      </c>
      <c r="E30455" t="s">
        <v>17</v>
      </c>
      <c r="F30455" s="1">
        <v>2341</v>
      </c>
      <c r="G30455" t="s">
        <v>24759</v>
      </c>
    </row>
    <row r="30456" spans="1:7" x14ac:dyDescent="0.3">
      <c r="A30456" t="s">
        <v>24443</v>
      </c>
      <c r="B30456" t="s">
        <v>696</v>
      </c>
      <c r="C30456" t="s">
        <v>9</v>
      </c>
      <c r="D30456" t="s">
        <v>295</v>
      </c>
      <c r="E30456" t="s">
        <v>33</v>
      </c>
      <c r="G30456" t="s">
        <v>24760</v>
      </c>
    </row>
    <row r="30457" spans="1:7" x14ac:dyDescent="0.3">
      <c r="A30457" t="s">
        <v>24443</v>
      </c>
      <c r="B30457" t="s">
        <v>1311</v>
      </c>
      <c r="C30457" t="s">
        <v>9</v>
      </c>
      <c r="D30457" t="s">
        <v>228</v>
      </c>
      <c r="E30457" t="s">
        <v>138</v>
      </c>
      <c r="F30457">
        <v>4684.22</v>
      </c>
      <c r="G30457" t="s">
        <v>24761</v>
      </c>
    </row>
    <row r="30458" spans="1:7" x14ac:dyDescent="0.3">
      <c r="A30458" s="2">
        <v>43009</v>
      </c>
      <c r="B30458" t="s">
        <v>696</v>
      </c>
      <c r="C30458" t="s">
        <v>9</v>
      </c>
      <c r="D30458" t="s">
        <v>192</v>
      </c>
      <c r="E30458" t="s">
        <v>592</v>
      </c>
      <c r="F30458">
        <v>8063.45</v>
      </c>
      <c r="G30458" t="s">
        <v>24762</v>
      </c>
    </row>
    <row r="30459" spans="1:7" x14ac:dyDescent="0.3">
      <c r="A30459" s="2">
        <v>43009</v>
      </c>
      <c r="B30459" t="s">
        <v>696</v>
      </c>
      <c r="D30459" t="s">
        <v>32</v>
      </c>
      <c r="E30459" t="s">
        <v>184</v>
      </c>
      <c r="G30459" t="s">
        <v>24763</v>
      </c>
    </row>
    <row r="30460" spans="1:7" x14ac:dyDescent="0.3">
      <c r="A30460" s="2">
        <v>43009</v>
      </c>
      <c r="B30460" t="s">
        <v>696</v>
      </c>
      <c r="C30460" t="s">
        <v>39</v>
      </c>
      <c r="D30460" t="s">
        <v>98</v>
      </c>
      <c r="E30460" t="s">
        <v>118</v>
      </c>
      <c r="F30460">
        <v>10074.48</v>
      </c>
      <c r="G30460" t="s">
        <v>1290</v>
      </c>
    </row>
    <row r="30461" spans="1:7" x14ac:dyDescent="0.3">
      <c r="A30461" t="s">
        <v>24443</v>
      </c>
      <c r="B30461" t="s">
        <v>696</v>
      </c>
      <c r="C30461" t="s">
        <v>39</v>
      </c>
      <c r="D30461" t="s">
        <v>92</v>
      </c>
      <c r="E30461" t="s">
        <v>487</v>
      </c>
      <c r="F30461">
        <v>10074.48</v>
      </c>
      <c r="G30461" t="s">
        <v>24764</v>
      </c>
    </row>
    <row r="30462" spans="1:7" x14ac:dyDescent="0.3">
      <c r="A30462" s="2">
        <v>43009</v>
      </c>
      <c r="B30462" t="s">
        <v>696</v>
      </c>
      <c r="C30462" t="s">
        <v>39</v>
      </c>
      <c r="E30462" t="s">
        <v>81</v>
      </c>
      <c r="F30462">
        <v>5037.24</v>
      </c>
      <c r="G30462" t="s">
        <v>24765</v>
      </c>
    </row>
    <row r="30463" spans="1:7" x14ac:dyDescent="0.3">
      <c r="A30463" t="s">
        <v>24443</v>
      </c>
      <c r="B30463" t="s">
        <v>696</v>
      </c>
      <c r="C30463" t="s">
        <v>39</v>
      </c>
      <c r="D30463" t="s">
        <v>47</v>
      </c>
      <c r="F30463">
        <v>6163.34</v>
      </c>
      <c r="G30463" t="s">
        <v>12736</v>
      </c>
    </row>
    <row r="30464" spans="1:7" x14ac:dyDescent="0.3">
      <c r="A30464" t="s">
        <v>24443</v>
      </c>
      <c r="C30464" t="s">
        <v>39</v>
      </c>
      <c r="D30464" t="s">
        <v>844</v>
      </c>
      <c r="E30464" t="s">
        <v>292</v>
      </c>
      <c r="F30464">
        <v>14381.12</v>
      </c>
      <c r="G30464" t="s">
        <v>24766</v>
      </c>
    </row>
    <row r="30465" spans="1:7" x14ac:dyDescent="0.3">
      <c r="A30465" s="2">
        <v>43009</v>
      </c>
      <c r="C30465" t="s">
        <v>39</v>
      </c>
      <c r="D30465" t="s">
        <v>55</v>
      </c>
      <c r="E30465" t="s">
        <v>118</v>
      </c>
      <c r="F30465">
        <v>4143.33</v>
      </c>
      <c r="G30465" t="s">
        <v>24767</v>
      </c>
    </row>
    <row r="30466" spans="1:7" x14ac:dyDescent="0.3">
      <c r="A30466" t="s">
        <v>23349</v>
      </c>
      <c r="B30466" t="s">
        <v>696</v>
      </c>
      <c r="C30466" t="s">
        <v>39</v>
      </c>
      <c r="D30466" t="s">
        <v>181</v>
      </c>
      <c r="E30466" t="s">
        <v>68</v>
      </c>
      <c r="F30466" s="1">
        <v>4143</v>
      </c>
      <c r="G30466" t="s">
        <v>24768</v>
      </c>
    </row>
    <row r="30467" spans="1:7" x14ac:dyDescent="0.3">
      <c r="A30467" s="2">
        <v>43009</v>
      </c>
      <c r="B30467" t="s">
        <v>696</v>
      </c>
      <c r="D30467" t="s">
        <v>55</v>
      </c>
      <c r="E30467" t="s">
        <v>123</v>
      </c>
      <c r="G30467" t="s">
        <v>24769</v>
      </c>
    </row>
    <row r="30468" spans="1:7" x14ac:dyDescent="0.3">
      <c r="A30468" t="s">
        <v>24442</v>
      </c>
      <c r="B30468" t="s">
        <v>696</v>
      </c>
      <c r="C30468" t="s">
        <v>39</v>
      </c>
      <c r="D30468" t="s">
        <v>380</v>
      </c>
      <c r="E30468" t="s">
        <v>41</v>
      </c>
      <c r="F30468">
        <v>7482.45</v>
      </c>
      <c r="G30468" t="s">
        <v>14629</v>
      </c>
    </row>
    <row r="30469" spans="1:7" x14ac:dyDescent="0.3">
      <c r="B30469" t="s">
        <v>715</v>
      </c>
      <c r="C30469" t="s">
        <v>39</v>
      </c>
      <c r="D30469" t="s">
        <v>63</v>
      </c>
      <c r="E30469" t="s">
        <v>393</v>
      </c>
      <c r="F30469">
        <v>4489.47</v>
      </c>
      <c r="G30469" t="s">
        <v>24770</v>
      </c>
    </row>
    <row r="30470" spans="1:7" x14ac:dyDescent="0.3">
      <c r="A30470" s="2">
        <v>43009</v>
      </c>
      <c r="B30470" t="s">
        <v>694</v>
      </c>
      <c r="C30470" t="s">
        <v>39</v>
      </c>
      <c r="D30470" t="s">
        <v>212</v>
      </c>
      <c r="E30470" t="s">
        <v>123</v>
      </c>
      <c r="F30470">
        <v>2992.98</v>
      </c>
      <c r="G30470" t="s">
        <v>24771</v>
      </c>
    </row>
    <row r="30471" spans="1:7" x14ac:dyDescent="0.3">
      <c r="A30471" s="2">
        <v>43009</v>
      </c>
      <c r="B30471" t="s">
        <v>696</v>
      </c>
      <c r="C30471" t="s">
        <v>39</v>
      </c>
      <c r="D30471" t="s">
        <v>125</v>
      </c>
      <c r="E30471" t="s">
        <v>487</v>
      </c>
      <c r="F30471">
        <v>11070.45</v>
      </c>
      <c r="G30471" t="s">
        <v>24772</v>
      </c>
    </row>
    <row r="30472" spans="1:7" x14ac:dyDescent="0.3">
      <c r="A30472" s="3">
        <v>43009</v>
      </c>
      <c r="B30472" t="s">
        <v>694</v>
      </c>
      <c r="C30472" t="s">
        <v>39</v>
      </c>
      <c r="E30472" t="s">
        <v>116</v>
      </c>
      <c r="F30472">
        <v>4744.4799999999996</v>
      </c>
      <c r="G30472" t="s">
        <v>24773</v>
      </c>
    </row>
    <row r="30473" spans="1:7" x14ac:dyDescent="0.3">
      <c r="A30473" s="2">
        <v>43009</v>
      </c>
      <c r="B30473" t="s">
        <v>1337</v>
      </c>
      <c r="C30473" t="s">
        <v>9</v>
      </c>
      <c r="F30473">
        <v>9147.65</v>
      </c>
      <c r="G30473" t="s">
        <v>2405</v>
      </c>
    </row>
    <row r="30474" spans="1:7" x14ac:dyDescent="0.3">
      <c r="A30474" t="s">
        <v>24443</v>
      </c>
      <c r="B30474" t="s">
        <v>718</v>
      </c>
      <c r="C30474" t="s">
        <v>9</v>
      </c>
      <c r="D30474" t="s">
        <v>558</v>
      </c>
      <c r="E30474" t="s">
        <v>81</v>
      </c>
      <c r="F30474">
        <v>3920.42</v>
      </c>
      <c r="G30474" t="s">
        <v>24774</v>
      </c>
    </row>
    <row r="30475" spans="1:7" x14ac:dyDescent="0.3">
      <c r="A30475" s="3">
        <v>43009</v>
      </c>
      <c r="B30475" t="s">
        <v>718</v>
      </c>
      <c r="C30475" t="s">
        <v>9</v>
      </c>
      <c r="D30475" t="s">
        <v>183</v>
      </c>
      <c r="E30475" t="s">
        <v>84</v>
      </c>
      <c r="F30475">
        <v>20365.310000000001</v>
      </c>
      <c r="G30475" t="s">
        <v>1673</v>
      </c>
    </row>
    <row r="30476" spans="1:7" x14ac:dyDescent="0.3">
      <c r="A30476" s="2">
        <v>43009</v>
      </c>
      <c r="B30476" t="s">
        <v>718</v>
      </c>
      <c r="C30476" t="s">
        <v>9</v>
      </c>
      <c r="D30476" t="s">
        <v>183</v>
      </c>
      <c r="E30476" t="s">
        <v>184</v>
      </c>
      <c r="F30476">
        <v>2262.81</v>
      </c>
      <c r="G30476" t="s">
        <v>24775</v>
      </c>
    </row>
    <row r="30477" spans="1:7" x14ac:dyDescent="0.3">
      <c r="A30477" s="2">
        <v>43009</v>
      </c>
      <c r="B30477" t="s">
        <v>741</v>
      </c>
      <c r="C30477" t="s">
        <v>9</v>
      </c>
      <c r="D30477" t="s">
        <v>955</v>
      </c>
      <c r="E30477" t="s">
        <v>11</v>
      </c>
      <c r="F30477">
        <v>9741.3799999999992</v>
      </c>
      <c r="G30477" t="s">
        <v>24776</v>
      </c>
    </row>
    <row r="30478" spans="1:7" x14ac:dyDescent="0.3">
      <c r="A30478" t="s">
        <v>24443</v>
      </c>
      <c r="B30478" t="s">
        <v>718</v>
      </c>
      <c r="C30478" t="s">
        <v>9</v>
      </c>
      <c r="D30478" t="s">
        <v>26</v>
      </c>
      <c r="E30478" t="s">
        <v>86</v>
      </c>
      <c r="F30478">
        <v>6494.25</v>
      </c>
      <c r="G30478" t="s">
        <v>8747</v>
      </c>
    </row>
    <row r="30479" spans="1:7" x14ac:dyDescent="0.3">
      <c r="A30479" t="s">
        <v>23349</v>
      </c>
      <c r="B30479" t="s">
        <v>718</v>
      </c>
      <c r="C30479" t="s">
        <v>9</v>
      </c>
      <c r="D30479" t="s">
        <v>454</v>
      </c>
      <c r="E30479" t="s">
        <v>11</v>
      </c>
      <c r="F30479" s="1">
        <v>6594</v>
      </c>
      <c r="G30479" t="s">
        <v>24777</v>
      </c>
    </row>
    <row r="30480" spans="1:7" x14ac:dyDescent="0.3">
      <c r="A30480" t="s">
        <v>24443</v>
      </c>
      <c r="B30480" t="s">
        <v>718</v>
      </c>
      <c r="C30480" t="s">
        <v>9</v>
      </c>
      <c r="D30480" t="s">
        <v>32</v>
      </c>
      <c r="E30480" t="s">
        <v>806</v>
      </c>
      <c r="F30480">
        <v>1648.52</v>
      </c>
      <c r="G30480" t="s">
        <v>24778</v>
      </c>
    </row>
    <row r="30481" spans="1:7" x14ac:dyDescent="0.3">
      <c r="A30481" s="2">
        <v>43009</v>
      </c>
      <c r="B30481" t="s">
        <v>718</v>
      </c>
      <c r="C30481" t="s">
        <v>39</v>
      </c>
      <c r="D30481" t="s">
        <v>149</v>
      </c>
      <c r="E30481" t="s">
        <v>111</v>
      </c>
      <c r="F30481">
        <v>6175.18</v>
      </c>
      <c r="G30481" t="s">
        <v>24779</v>
      </c>
    </row>
    <row r="30482" spans="1:7" x14ac:dyDescent="0.3">
      <c r="A30482" t="s">
        <v>23205</v>
      </c>
      <c r="B30482" t="s">
        <v>741</v>
      </c>
      <c r="C30482" t="s">
        <v>39</v>
      </c>
      <c r="D30482" t="s">
        <v>195</v>
      </c>
      <c r="E30482" t="s">
        <v>487</v>
      </c>
      <c r="F30482">
        <v>6175.18</v>
      </c>
      <c r="G30482" t="s">
        <v>24780</v>
      </c>
    </row>
    <row r="30483" spans="1:7" x14ac:dyDescent="0.3">
      <c r="A30483" s="2">
        <v>43009</v>
      </c>
      <c r="B30483" t="s">
        <v>741</v>
      </c>
      <c r="C30483" t="s">
        <v>39</v>
      </c>
      <c r="D30483" t="s">
        <v>98</v>
      </c>
      <c r="E30483" t="s">
        <v>81</v>
      </c>
      <c r="F30483">
        <v>3087.59</v>
      </c>
      <c r="G30483" t="s">
        <v>24781</v>
      </c>
    </row>
    <row r="30484" spans="1:7" x14ac:dyDescent="0.3">
      <c r="A30484" t="s">
        <v>23349</v>
      </c>
      <c r="B30484" t="s">
        <v>718</v>
      </c>
      <c r="C30484" t="s">
        <v>39</v>
      </c>
      <c r="D30484" t="s">
        <v>200</v>
      </c>
      <c r="E30484" t="s">
        <v>208</v>
      </c>
      <c r="F30484">
        <v>3974.75</v>
      </c>
      <c r="G30484" t="s">
        <v>1596</v>
      </c>
    </row>
    <row r="30485" spans="1:7" x14ac:dyDescent="0.3">
      <c r="A30485" s="2">
        <v>43009</v>
      </c>
      <c r="B30485" t="s">
        <v>718</v>
      </c>
      <c r="C30485" t="s">
        <v>39</v>
      </c>
      <c r="D30485" t="s">
        <v>200</v>
      </c>
      <c r="E30485" t="s">
        <v>68</v>
      </c>
      <c r="F30485">
        <v>9274.43</v>
      </c>
      <c r="G30485" t="s">
        <v>24782</v>
      </c>
    </row>
    <row r="30486" spans="1:7" x14ac:dyDescent="0.3">
      <c r="A30486" s="3">
        <v>43009</v>
      </c>
      <c r="B30486" t="s">
        <v>718</v>
      </c>
      <c r="C30486" t="s">
        <v>39</v>
      </c>
      <c r="D30486" t="s">
        <v>55</v>
      </c>
      <c r="E30486" t="s">
        <v>48</v>
      </c>
      <c r="F30486">
        <v>5950.52</v>
      </c>
      <c r="G30486" t="s">
        <v>24783</v>
      </c>
    </row>
    <row r="30487" spans="1:7" x14ac:dyDescent="0.3">
      <c r="A30487" s="2">
        <v>43009</v>
      </c>
      <c r="B30487" t="s">
        <v>718</v>
      </c>
      <c r="C30487" t="s">
        <v>39</v>
      </c>
      <c r="D30487" t="s">
        <v>310</v>
      </c>
      <c r="E30487" t="s">
        <v>114</v>
      </c>
      <c r="F30487">
        <v>5950.52</v>
      </c>
      <c r="G30487" t="s">
        <v>7369</v>
      </c>
    </row>
    <row r="30488" spans="1:7" x14ac:dyDescent="0.3">
      <c r="A30488" s="2">
        <v>43009</v>
      </c>
      <c r="B30488" t="s">
        <v>718</v>
      </c>
      <c r="C30488" t="s">
        <v>39</v>
      </c>
      <c r="D30488" t="s">
        <v>244</v>
      </c>
      <c r="E30488" t="s">
        <v>75</v>
      </c>
      <c r="F30488">
        <v>2975.26</v>
      </c>
      <c r="G30488" t="s">
        <v>24784</v>
      </c>
    </row>
    <row r="30489" spans="1:7" x14ac:dyDescent="0.3">
      <c r="A30489" t="s">
        <v>23205</v>
      </c>
      <c r="B30489" t="s">
        <v>718</v>
      </c>
      <c r="C30489" t="s">
        <v>39</v>
      </c>
      <c r="D30489" t="s">
        <v>63</v>
      </c>
      <c r="E30489" t="s">
        <v>41</v>
      </c>
      <c r="F30489">
        <v>6134.98</v>
      </c>
      <c r="G30489" t="s">
        <v>24785</v>
      </c>
    </row>
    <row r="30490" spans="1:7" x14ac:dyDescent="0.3">
      <c r="A30490" s="2">
        <v>43009</v>
      </c>
      <c r="B30490" t="s">
        <v>1337</v>
      </c>
      <c r="C30490" t="s">
        <v>39</v>
      </c>
      <c r="D30490" t="s">
        <v>122</v>
      </c>
      <c r="E30490" t="s">
        <v>114</v>
      </c>
      <c r="F30490">
        <v>3680.99</v>
      </c>
      <c r="G30490" t="s">
        <v>1147</v>
      </c>
    </row>
    <row r="30491" spans="1:7" x14ac:dyDescent="0.3">
      <c r="A30491" t="s">
        <v>24443</v>
      </c>
      <c r="B30491" t="s">
        <v>1346</v>
      </c>
      <c r="C30491" t="s">
        <v>39</v>
      </c>
      <c r="D30491" t="s">
        <v>1378</v>
      </c>
      <c r="E30491" t="s">
        <v>216</v>
      </c>
      <c r="F30491">
        <v>2453.9899999999998</v>
      </c>
      <c r="G30491" t="s">
        <v>24786</v>
      </c>
    </row>
    <row r="30492" spans="1:7" x14ac:dyDescent="0.3">
      <c r="A30492" t="s">
        <v>24443</v>
      </c>
      <c r="B30492" t="s">
        <v>1866</v>
      </c>
      <c r="C30492" t="s">
        <v>39</v>
      </c>
      <c r="D30492" t="s">
        <v>252</v>
      </c>
      <c r="E30492" t="s">
        <v>1519</v>
      </c>
      <c r="F30492" s="1">
        <v>5874</v>
      </c>
      <c r="G30492" t="s">
        <v>6791</v>
      </c>
    </row>
    <row r="30493" spans="1:7" x14ac:dyDescent="0.3">
      <c r="A30493" s="3">
        <v>43009</v>
      </c>
      <c r="B30493" t="s">
        <v>718</v>
      </c>
      <c r="C30493" t="s">
        <v>39</v>
      </c>
      <c r="D30493" t="s">
        <v>125</v>
      </c>
      <c r="E30493" t="s">
        <v>172</v>
      </c>
      <c r="F30493">
        <v>2517.61</v>
      </c>
      <c r="G30493" t="s">
        <v>24787</v>
      </c>
    </row>
    <row r="30494" spans="1:7" x14ac:dyDescent="0.3">
      <c r="A30494" t="s">
        <v>24443</v>
      </c>
      <c r="B30494" t="s">
        <v>745</v>
      </c>
      <c r="C30494" t="s">
        <v>9</v>
      </c>
      <c r="D30494" t="s">
        <v>133</v>
      </c>
      <c r="G30494" t="s">
        <v>24788</v>
      </c>
    </row>
    <row r="30495" spans="1:7" x14ac:dyDescent="0.3">
      <c r="B30495" t="s">
        <v>765</v>
      </c>
      <c r="C30495" t="s">
        <v>9</v>
      </c>
      <c r="D30495" t="s">
        <v>175</v>
      </c>
      <c r="E30495" t="s">
        <v>184</v>
      </c>
      <c r="F30495">
        <v>3881.56</v>
      </c>
      <c r="G30495" t="s">
        <v>1059</v>
      </c>
    </row>
    <row r="30496" spans="1:7" x14ac:dyDescent="0.3">
      <c r="A30496" t="s">
        <v>24443</v>
      </c>
      <c r="B30496" t="s">
        <v>745</v>
      </c>
      <c r="C30496" t="s">
        <v>9</v>
      </c>
      <c r="D30496" t="s">
        <v>183</v>
      </c>
      <c r="E30496" t="s">
        <v>292</v>
      </c>
      <c r="F30496">
        <v>14569.98</v>
      </c>
      <c r="G30496" t="s">
        <v>1159</v>
      </c>
    </row>
    <row r="30497" spans="1:7" x14ac:dyDescent="0.3">
      <c r="A30497" t="s">
        <v>24443</v>
      </c>
      <c r="E30497" t="s">
        <v>30</v>
      </c>
      <c r="F30497">
        <v>1618.89</v>
      </c>
      <c r="G30497" t="s">
        <v>24789</v>
      </c>
    </row>
    <row r="30498" spans="1:7" x14ac:dyDescent="0.3">
      <c r="A30498" s="2">
        <v>43009</v>
      </c>
      <c r="B30498" t="s">
        <v>745</v>
      </c>
      <c r="C30498" t="s">
        <v>9</v>
      </c>
      <c r="D30498" t="s">
        <v>26</v>
      </c>
      <c r="F30498">
        <v>9873.9599999999991</v>
      </c>
      <c r="G30498" t="s">
        <v>24790</v>
      </c>
    </row>
    <row r="30499" spans="1:7" x14ac:dyDescent="0.3">
      <c r="A30499" t="s">
        <v>24442</v>
      </c>
      <c r="B30499" t="s">
        <v>745</v>
      </c>
      <c r="C30499" t="s">
        <v>9</v>
      </c>
      <c r="D30499" t="s">
        <v>295</v>
      </c>
      <c r="E30499" t="s">
        <v>81</v>
      </c>
      <c r="F30499">
        <v>6582.64</v>
      </c>
      <c r="G30499" t="s">
        <v>24791</v>
      </c>
    </row>
    <row r="30500" spans="1:7" x14ac:dyDescent="0.3">
      <c r="A30500" t="s">
        <v>24443</v>
      </c>
      <c r="B30500" t="s">
        <v>745</v>
      </c>
      <c r="C30500" t="s">
        <v>9</v>
      </c>
      <c r="D30500" t="s">
        <v>32</v>
      </c>
      <c r="E30500" t="s">
        <v>233</v>
      </c>
      <c r="F30500">
        <v>13602.72</v>
      </c>
      <c r="G30500" t="s">
        <v>6369</v>
      </c>
    </row>
    <row r="30501" spans="1:7" x14ac:dyDescent="0.3">
      <c r="A30501" t="s">
        <v>24442</v>
      </c>
      <c r="B30501" t="s">
        <v>745</v>
      </c>
      <c r="C30501" t="s">
        <v>9</v>
      </c>
      <c r="D30501" t="s">
        <v>35</v>
      </c>
      <c r="E30501" t="s">
        <v>96</v>
      </c>
      <c r="F30501">
        <v>3400.68</v>
      </c>
      <c r="G30501" t="s">
        <v>24792</v>
      </c>
    </row>
    <row r="30502" spans="1:7" x14ac:dyDescent="0.3">
      <c r="A30502" s="3">
        <v>43009</v>
      </c>
      <c r="B30502" t="s">
        <v>751</v>
      </c>
      <c r="C30502" t="s">
        <v>39</v>
      </c>
      <c r="D30502" t="s">
        <v>149</v>
      </c>
      <c r="E30502" t="s">
        <v>111</v>
      </c>
      <c r="F30502" s="1">
        <v>4957</v>
      </c>
      <c r="G30502" t="s">
        <v>24793</v>
      </c>
    </row>
    <row r="30503" spans="1:7" x14ac:dyDescent="0.3">
      <c r="A30503" t="s">
        <v>23224</v>
      </c>
      <c r="B30503" t="s">
        <v>2382</v>
      </c>
      <c r="C30503" t="s">
        <v>39</v>
      </c>
      <c r="D30503" t="s">
        <v>45</v>
      </c>
      <c r="E30503" t="s">
        <v>609</v>
      </c>
      <c r="F30503">
        <v>4957.8100000000004</v>
      </c>
      <c r="G30503" t="s">
        <v>24794</v>
      </c>
    </row>
    <row r="30504" spans="1:7" x14ac:dyDescent="0.3">
      <c r="A30504" t="s">
        <v>24443</v>
      </c>
      <c r="B30504" t="s">
        <v>748</v>
      </c>
      <c r="C30504" t="s">
        <v>39</v>
      </c>
      <c r="D30504" t="s">
        <v>45</v>
      </c>
      <c r="E30504" t="s">
        <v>138</v>
      </c>
      <c r="F30504">
        <v>2478.9</v>
      </c>
      <c r="G30504" t="s">
        <v>549</v>
      </c>
    </row>
    <row r="30505" spans="1:7" x14ac:dyDescent="0.3">
      <c r="A30505" s="2">
        <v>43009</v>
      </c>
      <c r="B30505" t="s">
        <v>2382</v>
      </c>
      <c r="C30505" t="s">
        <v>39</v>
      </c>
      <c r="D30505" t="s">
        <v>2165</v>
      </c>
      <c r="E30505" t="s">
        <v>48</v>
      </c>
      <c r="F30505">
        <v>4171.6000000000004</v>
      </c>
      <c r="G30505" t="s">
        <v>24795</v>
      </c>
    </row>
    <row r="30506" spans="1:7" x14ac:dyDescent="0.3">
      <c r="A30506" s="3">
        <v>43009</v>
      </c>
      <c r="B30506" t="s">
        <v>745</v>
      </c>
      <c r="C30506" t="s">
        <v>39</v>
      </c>
      <c r="D30506" t="s">
        <v>155</v>
      </c>
      <c r="E30506" t="s">
        <v>84</v>
      </c>
      <c r="F30506">
        <v>9733.7199999999993</v>
      </c>
      <c r="G30506" t="s">
        <v>24796</v>
      </c>
    </row>
    <row r="30507" spans="1:7" x14ac:dyDescent="0.3">
      <c r="A30507" s="2">
        <v>43009</v>
      </c>
      <c r="B30507" t="s">
        <v>745</v>
      </c>
      <c r="C30507" t="s">
        <v>39</v>
      </c>
      <c r="D30507" t="s">
        <v>59</v>
      </c>
      <c r="E30507" t="s">
        <v>48</v>
      </c>
      <c r="F30507">
        <v>9672.2999999999993</v>
      </c>
      <c r="G30507" t="s">
        <v>24797</v>
      </c>
    </row>
    <row r="30508" spans="1:7" x14ac:dyDescent="0.3">
      <c r="A30508" s="2">
        <v>43009</v>
      </c>
      <c r="B30508" t="s">
        <v>745</v>
      </c>
      <c r="C30508" t="s">
        <v>39</v>
      </c>
      <c r="E30508" t="s">
        <v>84</v>
      </c>
      <c r="F30508">
        <v>9672.2999999999993</v>
      </c>
      <c r="G30508" t="s">
        <v>24798</v>
      </c>
    </row>
    <row r="30509" spans="1:7" x14ac:dyDescent="0.3">
      <c r="A30509" t="s">
        <v>24443</v>
      </c>
      <c r="B30509" t="s">
        <v>1879</v>
      </c>
      <c r="C30509" t="s">
        <v>39</v>
      </c>
      <c r="D30509" t="s">
        <v>53</v>
      </c>
      <c r="E30509" t="s">
        <v>60</v>
      </c>
      <c r="F30509">
        <v>4836.1499999999996</v>
      </c>
      <c r="G30509" t="s">
        <v>1410</v>
      </c>
    </row>
    <row r="30510" spans="1:7" x14ac:dyDescent="0.3">
      <c r="A30510" t="s">
        <v>24443</v>
      </c>
      <c r="B30510" t="s">
        <v>745</v>
      </c>
      <c r="C30510" t="s">
        <v>39</v>
      </c>
      <c r="D30510" t="s">
        <v>120</v>
      </c>
      <c r="E30510" t="s">
        <v>128</v>
      </c>
      <c r="F30510">
        <v>8126.36</v>
      </c>
      <c r="G30510" t="s">
        <v>24799</v>
      </c>
    </row>
    <row r="30511" spans="1:7" x14ac:dyDescent="0.3">
      <c r="A30511" t="s">
        <v>24443</v>
      </c>
      <c r="B30511" t="s">
        <v>745</v>
      </c>
      <c r="C30511" t="s">
        <v>39</v>
      </c>
      <c r="D30511" t="s">
        <v>380</v>
      </c>
      <c r="E30511" t="s">
        <v>292</v>
      </c>
      <c r="F30511">
        <v>4875.82</v>
      </c>
      <c r="G30511" t="s">
        <v>24800</v>
      </c>
    </row>
    <row r="30512" spans="1:7" x14ac:dyDescent="0.3">
      <c r="A30512" t="s">
        <v>24443</v>
      </c>
      <c r="B30512" t="s">
        <v>745</v>
      </c>
      <c r="C30512" t="s">
        <v>39</v>
      </c>
      <c r="D30512" t="s">
        <v>67</v>
      </c>
      <c r="E30512" t="s">
        <v>75</v>
      </c>
      <c r="F30512">
        <v>3250.55</v>
      </c>
      <c r="G30512" t="s">
        <v>24801</v>
      </c>
    </row>
    <row r="30513" spans="1:7" x14ac:dyDescent="0.3">
      <c r="A30513" t="s">
        <v>24443</v>
      </c>
      <c r="B30513" t="s">
        <v>745</v>
      </c>
      <c r="C30513" t="s">
        <v>39</v>
      </c>
      <c r="D30513" t="s">
        <v>635</v>
      </c>
      <c r="E30513" t="s">
        <v>100</v>
      </c>
      <c r="F30513" t="s">
        <v>24802</v>
      </c>
      <c r="G30513" t="s">
        <v>24803</v>
      </c>
    </row>
    <row r="30514" spans="1:7" x14ac:dyDescent="0.3">
      <c r="A30514" t="s">
        <v>24442</v>
      </c>
      <c r="B30514" t="s">
        <v>745</v>
      </c>
      <c r="C30514" t="s">
        <v>39</v>
      </c>
      <c r="D30514" t="s">
        <v>382</v>
      </c>
      <c r="E30514" t="s">
        <v>60</v>
      </c>
      <c r="F30514">
        <v>3102.63</v>
      </c>
      <c r="G30514" t="s">
        <v>24804</v>
      </c>
    </row>
    <row r="30515" spans="1:7" x14ac:dyDescent="0.3">
      <c r="A30515" t="s">
        <v>24442</v>
      </c>
      <c r="B30515" t="s">
        <v>773</v>
      </c>
      <c r="C30515" t="s">
        <v>9</v>
      </c>
      <c r="D30515" t="s">
        <v>290</v>
      </c>
      <c r="E30515" t="s">
        <v>27</v>
      </c>
      <c r="F30515">
        <v>9427.7199999999993</v>
      </c>
      <c r="G30515" t="s">
        <v>527</v>
      </c>
    </row>
    <row r="30516" spans="1:7" x14ac:dyDescent="0.3">
      <c r="A30516" s="3">
        <v>43009</v>
      </c>
      <c r="B30516" t="s">
        <v>773</v>
      </c>
      <c r="C30516" t="s">
        <v>9</v>
      </c>
      <c r="D30516" t="s">
        <v>10</v>
      </c>
      <c r="E30516" t="s">
        <v>184</v>
      </c>
      <c r="F30516">
        <v>4040.45</v>
      </c>
      <c r="G30516" t="s">
        <v>24805</v>
      </c>
    </row>
    <row r="30517" spans="1:7" x14ac:dyDescent="0.3">
      <c r="A30517" s="2">
        <v>43009</v>
      </c>
      <c r="B30517" t="s">
        <v>773</v>
      </c>
      <c r="C30517" t="s">
        <v>9</v>
      </c>
      <c r="D30517" t="s">
        <v>423</v>
      </c>
      <c r="E30517" t="s">
        <v>393</v>
      </c>
      <c r="F30517">
        <v>13831.69</v>
      </c>
      <c r="G30517" t="s">
        <v>24806</v>
      </c>
    </row>
    <row r="30518" spans="1:7" x14ac:dyDescent="0.3">
      <c r="A30518" t="s">
        <v>24443</v>
      </c>
      <c r="B30518" t="s">
        <v>785</v>
      </c>
      <c r="C30518" t="s">
        <v>9</v>
      </c>
      <c r="D30518" t="s">
        <v>24</v>
      </c>
      <c r="E30518" t="s">
        <v>184</v>
      </c>
      <c r="F30518">
        <v>1536.86</v>
      </c>
      <c r="G30518" t="s">
        <v>24807</v>
      </c>
    </row>
    <row r="30519" spans="1:7" x14ac:dyDescent="0.3">
      <c r="A30519" t="s">
        <v>23268</v>
      </c>
      <c r="B30519" t="s">
        <v>773</v>
      </c>
      <c r="C30519" t="s">
        <v>9</v>
      </c>
      <c r="D30519" t="s">
        <v>295</v>
      </c>
      <c r="E30519" t="s">
        <v>233</v>
      </c>
      <c r="F30519">
        <v>12700.14</v>
      </c>
      <c r="G30519" t="s">
        <v>24808</v>
      </c>
    </row>
    <row r="30520" spans="1:7" x14ac:dyDescent="0.3">
      <c r="A30520" t="s">
        <v>24443</v>
      </c>
      <c r="B30520" t="s">
        <v>773</v>
      </c>
      <c r="C30520" t="s">
        <v>9</v>
      </c>
      <c r="D30520" t="s">
        <v>328</v>
      </c>
      <c r="E30520" t="s">
        <v>184</v>
      </c>
      <c r="F30520">
        <v>8466.76</v>
      </c>
      <c r="G30520" t="s">
        <v>1596</v>
      </c>
    </row>
    <row r="30521" spans="1:7" x14ac:dyDescent="0.3">
      <c r="A30521" s="2">
        <v>43009</v>
      </c>
      <c r="B30521" t="s">
        <v>773</v>
      </c>
      <c r="C30521" t="s">
        <v>9</v>
      </c>
      <c r="D30521" t="s">
        <v>232</v>
      </c>
      <c r="E30521" t="s">
        <v>11</v>
      </c>
      <c r="G30521" t="s">
        <v>24809</v>
      </c>
    </row>
    <row r="30522" spans="1:7" x14ac:dyDescent="0.3">
      <c r="A30522" s="2">
        <v>43009</v>
      </c>
      <c r="B30522" t="s">
        <v>795</v>
      </c>
      <c r="C30522" t="s">
        <v>9</v>
      </c>
      <c r="D30522" t="s">
        <v>35</v>
      </c>
      <c r="E30522" t="s">
        <v>17</v>
      </c>
      <c r="F30522">
        <v>2606</v>
      </c>
      <c r="G30522" t="s">
        <v>2216</v>
      </c>
    </row>
    <row r="30523" spans="1:7" x14ac:dyDescent="0.3">
      <c r="A30523" t="s">
        <v>24442</v>
      </c>
      <c r="B30523" t="s">
        <v>773</v>
      </c>
      <c r="C30523" t="s">
        <v>39</v>
      </c>
      <c r="D30523" t="s">
        <v>304</v>
      </c>
      <c r="E30523" t="s">
        <v>48</v>
      </c>
      <c r="F30523">
        <v>8459.8799999999992</v>
      </c>
      <c r="G30523" t="s">
        <v>896</v>
      </c>
    </row>
    <row r="30524" spans="1:7" x14ac:dyDescent="0.3">
      <c r="A30524" t="s">
        <v>24442</v>
      </c>
      <c r="B30524" t="s">
        <v>773</v>
      </c>
      <c r="C30524" t="s">
        <v>39</v>
      </c>
      <c r="D30524" t="s">
        <v>195</v>
      </c>
      <c r="E30524" t="s">
        <v>100</v>
      </c>
      <c r="F30524">
        <v>8459.8799999999992</v>
      </c>
      <c r="G30524" t="s">
        <v>24810</v>
      </c>
    </row>
    <row r="30525" spans="1:7" x14ac:dyDescent="0.3">
      <c r="A30525" s="2">
        <v>43009</v>
      </c>
      <c r="B30525" t="s">
        <v>773</v>
      </c>
      <c r="C30525" t="s">
        <v>39</v>
      </c>
      <c r="D30525" t="s">
        <v>40</v>
      </c>
      <c r="E30525" t="s">
        <v>86</v>
      </c>
      <c r="F30525">
        <v>4229.9399999999996</v>
      </c>
      <c r="G30525" t="s">
        <v>24811</v>
      </c>
    </row>
    <row r="30526" spans="1:7" x14ac:dyDescent="0.3">
      <c r="A30526" t="s">
        <v>23205</v>
      </c>
      <c r="B30526" t="s">
        <v>773</v>
      </c>
      <c r="C30526" t="s">
        <v>39</v>
      </c>
      <c r="D30526" t="s">
        <v>51</v>
      </c>
      <c r="E30526" t="s">
        <v>208</v>
      </c>
      <c r="F30526">
        <v>3783.66</v>
      </c>
      <c r="G30526" t="s">
        <v>24812</v>
      </c>
    </row>
    <row r="30527" spans="1:7" x14ac:dyDescent="0.3">
      <c r="A30527" s="2">
        <v>43009</v>
      </c>
      <c r="B30527" t="s">
        <v>773</v>
      </c>
      <c r="C30527" t="s">
        <v>39</v>
      </c>
      <c r="D30527" t="s">
        <v>200</v>
      </c>
      <c r="E30527" t="s">
        <v>114</v>
      </c>
      <c r="F30527">
        <v>8828.5400000000009</v>
      </c>
      <c r="G30527" t="s">
        <v>685</v>
      </c>
    </row>
    <row r="30528" spans="1:7" x14ac:dyDescent="0.3">
      <c r="A30528" s="2">
        <v>43009</v>
      </c>
      <c r="B30528" t="s">
        <v>773</v>
      </c>
      <c r="C30528" t="s">
        <v>39</v>
      </c>
      <c r="D30528" t="s">
        <v>113</v>
      </c>
      <c r="E30528" t="s">
        <v>1151</v>
      </c>
      <c r="F30528" s="1">
        <v>4531</v>
      </c>
      <c r="G30528" t="s">
        <v>24813</v>
      </c>
    </row>
    <row r="30529" spans="1:7" x14ac:dyDescent="0.3">
      <c r="A30529" t="s">
        <v>23205</v>
      </c>
      <c r="B30529" t="s">
        <v>773</v>
      </c>
      <c r="C30529" t="s">
        <v>39</v>
      </c>
      <c r="D30529" t="s">
        <v>244</v>
      </c>
      <c r="E30529" t="e">
        <f>- Recovery recycling</f>
        <v>#NAME?</v>
      </c>
      <c r="F30529">
        <v>4531.25</v>
      </c>
      <c r="G30529" t="s">
        <v>24814</v>
      </c>
    </row>
    <row r="30530" spans="1:7" x14ac:dyDescent="0.3">
      <c r="A30530" t="s">
        <v>24443</v>
      </c>
      <c r="B30530" t="s">
        <v>773</v>
      </c>
      <c r="C30530" t="s">
        <v>39</v>
      </c>
      <c r="E30530" t="s">
        <v>60</v>
      </c>
      <c r="F30530">
        <v>2265.63</v>
      </c>
      <c r="G30530" t="s">
        <v>1845</v>
      </c>
    </row>
    <row r="30531" spans="1:7" x14ac:dyDescent="0.3">
      <c r="A30531" s="2">
        <v>43009</v>
      </c>
      <c r="B30531" t="s">
        <v>773</v>
      </c>
      <c r="C30531" t="s">
        <v>39</v>
      </c>
      <c r="D30531" t="s">
        <v>70</v>
      </c>
      <c r="E30531" t="s">
        <v>48</v>
      </c>
      <c r="F30531">
        <v>6055.55</v>
      </c>
      <c r="G30531" t="s">
        <v>24815</v>
      </c>
    </row>
    <row r="30532" spans="1:7" x14ac:dyDescent="0.3">
      <c r="A30532" t="s">
        <v>24443</v>
      </c>
      <c r="B30532" t="s">
        <v>773</v>
      </c>
      <c r="C30532" t="s">
        <v>39</v>
      </c>
      <c r="D30532" t="s">
        <v>70</v>
      </c>
      <c r="E30532" t="s">
        <v>156</v>
      </c>
      <c r="F30532">
        <v>3633.33</v>
      </c>
      <c r="G30532" t="s">
        <v>2889</v>
      </c>
    </row>
    <row r="30533" spans="1:7" x14ac:dyDescent="0.3">
      <c r="A30533" s="2">
        <v>43009</v>
      </c>
      <c r="B30533" t="s">
        <v>773</v>
      </c>
      <c r="C30533" t="s">
        <v>39</v>
      </c>
      <c r="D30533" t="s">
        <v>212</v>
      </c>
      <c r="E30533" t="s">
        <v>116</v>
      </c>
      <c r="F30533">
        <v>2422.2199999999998</v>
      </c>
      <c r="G30533" t="s">
        <v>900</v>
      </c>
    </row>
    <row r="30534" spans="1:7" x14ac:dyDescent="0.3">
      <c r="A30534" s="2">
        <v>43009</v>
      </c>
      <c r="B30534" t="s">
        <v>773</v>
      </c>
      <c r="C30534" t="s">
        <v>39</v>
      </c>
      <c r="D30534" t="s">
        <v>382</v>
      </c>
      <c r="E30534" t="e">
        <f>- Recovery composting</f>
        <v>#NAME?</v>
      </c>
      <c r="F30534">
        <v>8431.94</v>
      </c>
      <c r="G30534" t="s">
        <v>24816</v>
      </c>
    </row>
    <row r="30535" spans="1:7" x14ac:dyDescent="0.3">
      <c r="A30535" s="2">
        <v>43009</v>
      </c>
      <c r="B30535" t="s">
        <v>776</v>
      </c>
      <c r="D30535" t="s">
        <v>384</v>
      </c>
      <c r="E30535" t="s">
        <v>123</v>
      </c>
      <c r="F30535">
        <v>3613.69</v>
      </c>
      <c r="G30535" t="s">
        <v>3343</v>
      </c>
    </row>
    <row r="30536" spans="1:7" x14ac:dyDescent="0.3">
      <c r="A30536" t="s">
        <v>24443</v>
      </c>
      <c r="B30536" t="s">
        <v>823</v>
      </c>
      <c r="C30536" t="s">
        <v>9</v>
      </c>
      <c r="D30536" t="s">
        <v>177</v>
      </c>
      <c r="E30536" t="s">
        <v>233</v>
      </c>
      <c r="F30536">
        <v>10643.91</v>
      </c>
      <c r="G30536" t="s">
        <v>24817</v>
      </c>
    </row>
    <row r="30537" spans="1:7" x14ac:dyDescent="0.3">
      <c r="A30537" t="s">
        <v>24443</v>
      </c>
      <c r="B30537" t="s">
        <v>805</v>
      </c>
      <c r="C30537" t="s">
        <v>9</v>
      </c>
      <c r="D30537" t="s">
        <v>290</v>
      </c>
      <c r="E30537" t="s">
        <v>412</v>
      </c>
      <c r="F30537">
        <v>4561.68</v>
      </c>
      <c r="G30537" t="s">
        <v>24818</v>
      </c>
    </row>
    <row r="30538" spans="1:7" x14ac:dyDescent="0.3">
      <c r="A30538" t="s">
        <v>24443</v>
      </c>
      <c r="B30538" t="s">
        <v>1424</v>
      </c>
      <c r="D30538" t="s">
        <v>183</v>
      </c>
      <c r="E30538" t="s">
        <v>292</v>
      </c>
      <c r="F30538">
        <v>15364.81</v>
      </c>
      <c r="G30538" t="s">
        <v>24819</v>
      </c>
    </row>
    <row r="30539" spans="1:7" x14ac:dyDescent="0.3">
      <c r="A30539" s="3">
        <v>43009</v>
      </c>
      <c r="B30539" t="s">
        <v>805</v>
      </c>
      <c r="C30539" t="s">
        <v>9</v>
      </c>
      <c r="D30539" t="s">
        <v>24</v>
      </c>
      <c r="E30539" t="s">
        <v>17</v>
      </c>
      <c r="G30539" t="s">
        <v>24820</v>
      </c>
    </row>
    <row r="30540" spans="1:7" x14ac:dyDescent="0.3">
      <c r="A30540" s="2">
        <v>43009</v>
      </c>
      <c r="B30540" t="s">
        <v>1418</v>
      </c>
      <c r="C30540" t="s">
        <v>9</v>
      </c>
      <c r="D30540" t="s">
        <v>295</v>
      </c>
      <c r="E30540" t="s">
        <v>79</v>
      </c>
      <c r="F30540">
        <v>9767.42</v>
      </c>
      <c r="G30540" t="s">
        <v>490</v>
      </c>
    </row>
    <row r="30541" spans="1:7" x14ac:dyDescent="0.3">
      <c r="A30541" s="3">
        <v>43009</v>
      </c>
      <c r="B30541" t="s">
        <v>805</v>
      </c>
      <c r="C30541" t="s">
        <v>9</v>
      </c>
      <c r="D30541" t="s">
        <v>328</v>
      </c>
      <c r="E30541" t="s">
        <v>17</v>
      </c>
      <c r="F30541">
        <v>6511.62</v>
      </c>
      <c r="G30541" t="s">
        <v>507</v>
      </c>
    </row>
    <row r="30542" spans="1:7" x14ac:dyDescent="0.3">
      <c r="B30542" t="s">
        <v>805</v>
      </c>
      <c r="C30542" t="s">
        <v>9</v>
      </c>
      <c r="D30542" t="s">
        <v>232</v>
      </c>
      <c r="E30542" t="s">
        <v>93</v>
      </c>
      <c r="F30542">
        <v>5828.66</v>
      </c>
      <c r="G30542" t="s">
        <v>24821</v>
      </c>
    </row>
    <row r="30543" spans="1:7" x14ac:dyDescent="0.3">
      <c r="A30543" s="2">
        <v>43009</v>
      </c>
      <c r="B30543" t="s">
        <v>805</v>
      </c>
      <c r="C30543" t="s">
        <v>9</v>
      </c>
      <c r="D30543" t="s">
        <v>35</v>
      </c>
      <c r="E30543" t="s">
        <v>30</v>
      </c>
      <c r="G30543" t="s">
        <v>24822</v>
      </c>
    </row>
    <row r="30544" spans="1:7" x14ac:dyDescent="0.3">
      <c r="A30544" s="2">
        <v>43009</v>
      </c>
      <c r="B30544" t="s">
        <v>803</v>
      </c>
      <c r="C30544" t="s">
        <v>39</v>
      </c>
      <c r="D30544" t="s">
        <v>304</v>
      </c>
      <c r="E30544" t="e">
        <f>- Disposal landfill</f>
        <v>#NAME?</v>
      </c>
      <c r="F30544">
        <v>6943.42</v>
      </c>
      <c r="G30544" t="s">
        <v>24823</v>
      </c>
    </row>
    <row r="30545" spans="1:7" x14ac:dyDescent="0.3">
      <c r="A30545" t="s">
        <v>24442</v>
      </c>
      <c r="B30545" t="s">
        <v>823</v>
      </c>
      <c r="C30545" t="s">
        <v>39</v>
      </c>
      <c r="D30545" t="s">
        <v>304</v>
      </c>
      <c r="E30545" t="s">
        <v>169</v>
      </c>
      <c r="F30545">
        <v>6943.42</v>
      </c>
      <c r="G30545" t="s">
        <v>24824</v>
      </c>
    </row>
    <row r="30546" spans="1:7" x14ac:dyDescent="0.3">
      <c r="A30546" s="3">
        <v>43009</v>
      </c>
      <c r="B30546" t="s">
        <v>805</v>
      </c>
      <c r="C30546" t="s">
        <v>39</v>
      </c>
      <c r="D30546" t="s">
        <v>304</v>
      </c>
      <c r="E30546" t="s">
        <v>86</v>
      </c>
      <c r="F30546" t="s">
        <v>24825</v>
      </c>
      <c r="G30546" t="s">
        <v>24826</v>
      </c>
    </row>
    <row r="30547" spans="1:7" x14ac:dyDescent="0.3">
      <c r="A30547" s="3">
        <v>43009</v>
      </c>
      <c r="B30547" t="s">
        <v>805</v>
      </c>
      <c r="C30547" t="s">
        <v>39</v>
      </c>
      <c r="D30547" t="s">
        <v>241</v>
      </c>
      <c r="E30547" t="s">
        <v>48</v>
      </c>
      <c r="F30547" s="1">
        <v>4295</v>
      </c>
      <c r="G30547" t="s">
        <v>1596</v>
      </c>
    </row>
    <row r="30548" spans="1:7" x14ac:dyDescent="0.3">
      <c r="A30548" s="3">
        <v>43009</v>
      </c>
      <c r="B30548" t="s">
        <v>823</v>
      </c>
      <c r="C30548" t="s">
        <v>39</v>
      </c>
      <c r="D30548" t="s">
        <v>106</v>
      </c>
      <c r="E30548" t="s">
        <v>114</v>
      </c>
      <c r="F30548">
        <v>10023.66</v>
      </c>
      <c r="G30548" t="s">
        <v>2451</v>
      </c>
    </row>
    <row r="30549" spans="1:7" x14ac:dyDescent="0.3">
      <c r="A30549" s="3">
        <v>43009</v>
      </c>
      <c r="B30549" t="s">
        <v>805</v>
      </c>
      <c r="C30549" t="s">
        <v>39</v>
      </c>
      <c r="D30549" t="s">
        <v>110</v>
      </c>
      <c r="E30549" t="s">
        <v>111</v>
      </c>
      <c r="F30549">
        <v>2995.8</v>
      </c>
      <c r="G30549" t="s">
        <v>14112</v>
      </c>
    </row>
    <row r="30550" spans="1:7" x14ac:dyDescent="0.3">
      <c r="B30550" t="s">
        <v>805</v>
      </c>
      <c r="C30550" t="s">
        <v>39</v>
      </c>
      <c r="D30550" t="s">
        <v>53</v>
      </c>
      <c r="E30550" t="s">
        <v>68</v>
      </c>
      <c r="F30550">
        <v>2995.8</v>
      </c>
      <c r="G30550" t="s">
        <v>779</v>
      </c>
    </row>
    <row r="30551" spans="1:7" x14ac:dyDescent="0.3">
      <c r="A30551" t="s">
        <v>24443</v>
      </c>
      <c r="B30551" t="s">
        <v>810</v>
      </c>
      <c r="C30551" t="s">
        <v>39</v>
      </c>
      <c r="D30551" t="s">
        <v>59</v>
      </c>
      <c r="E30551" t="s">
        <v>385</v>
      </c>
      <c r="G30551" t="s">
        <v>798</v>
      </c>
    </row>
    <row r="30552" spans="1:7" x14ac:dyDescent="0.3">
      <c r="A30552" t="s">
        <v>24442</v>
      </c>
      <c r="B30552" t="s">
        <v>805</v>
      </c>
      <c r="C30552" t="s">
        <v>39</v>
      </c>
      <c r="D30552" t="s">
        <v>120</v>
      </c>
      <c r="E30552" t="s">
        <v>41</v>
      </c>
      <c r="F30552">
        <v>69147.7</v>
      </c>
      <c r="G30552" t="s">
        <v>24827</v>
      </c>
    </row>
    <row r="30553" spans="1:7" x14ac:dyDescent="0.3">
      <c r="A30553" t="s">
        <v>24443</v>
      </c>
      <c r="B30553" t="s">
        <v>805</v>
      </c>
      <c r="C30553" t="s">
        <v>39</v>
      </c>
      <c r="D30553" t="s">
        <v>122</v>
      </c>
      <c r="E30553" t="s">
        <v>56</v>
      </c>
      <c r="F30553">
        <v>4148.8599999999997</v>
      </c>
      <c r="G30553" t="s">
        <v>24828</v>
      </c>
    </row>
    <row r="30554" spans="1:7" x14ac:dyDescent="0.3">
      <c r="A30554" t="s">
        <v>23230</v>
      </c>
      <c r="B30554" t="s">
        <v>805</v>
      </c>
      <c r="C30554" t="s">
        <v>39</v>
      </c>
      <c r="D30554" t="s">
        <v>120</v>
      </c>
      <c r="E30554" t="s">
        <v>123</v>
      </c>
      <c r="F30554">
        <v>2765.91</v>
      </c>
      <c r="G30554" t="s">
        <v>24829</v>
      </c>
    </row>
    <row r="30555" spans="1:7" x14ac:dyDescent="0.3">
      <c r="A30555" t="s">
        <v>24443</v>
      </c>
      <c r="C30555" t="s">
        <v>39</v>
      </c>
      <c r="D30555" t="s">
        <v>384</v>
      </c>
      <c r="F30555">
        <v>10633.94</v>
      </c>
      <c r="G30555" t="s">
        <v>24830</v>
      </c>
    </row>
    <row r="30556" spans="1:7" x14ac:dyDescent="0.3">
      <c r="A30556" t="s">
        <v>23200</v>
      </c>
      <c r="B30556" t="s">
        <v>805</v>
      </c>
      <c r="C30556" t="s">
        <v>39</v>
      </c>
      <c r="D30556" t="s">
        <v>125</v>
      </c>
      <c r="E30556" t="s">
        <v>216</v>
      </c>
      <c r="F30556">
        <v>4557.3999999999996</v>
      </c>
      <c r="G30556" t="s">
        <v>24831</v>
      </c>
    </row>
    <row r="30557" spans="1:7" x14ac:dyDescent="0.3">
      <c r="A30557" t="s">
        <v>23224</v>
      </c>
      <c r="B30557" t="s">
        <v>828</v>
      </c>
      <c r="C30557" t="s">
        <v>9</v>
      </c>
      <c r="D30557" t="s">
        <v>131</v>
      </c>
      <c r="E30557" t="s">
        <v>79</v>
      </c>
      <c r="F30557">
        <v>15568.75</v>
      </c>
      <c r="G30557" t="s">
        <v>190</v>
      </c>
    </row>
    <row r="30558" spans="1:7" x14ac:dyDescent="0.3">
      <c r="A30558" s="2">
        <v>43009</v>
      </c>
      <c r="B30558" t="s">
        <v>828</v>
      </c>
      <c r="C30558" t="s">
        <v>9</v>
      </c>
      <c r="D30558" t="s">
        <v>131</v>
      </c>
      <c r="E30558" t="s">
        <v>412</v>
      </c>
      <c r="F30558" s="1">
        <v>6672</v>
      </c>
      <c r="G30558" t="s">
        <v>24832</v>
      </c>
    </row>
    <row r="30559" spans="1:7" x14ac:dyDescent="0.3">
      <c r="A30559" t="s">
        <v>24443</v>
      </c>
      <c r="B30559" t="s">
        <v>828</v>
      </c>
      <c r="C30559" t="s">
        <v>9</v>
      </c>
      <c r="D30559" t="s">
        <v>24</v>
      </c>
      <c r="E30559" t="s">
        <v>84</v>
      </c>
      <c r="F30559">
        <v>16523.689999999999</v>
      </c>
      <c r="G30559" t="s">
        <v>24833</v>
      </c>
    </row>
    <row r="30560" spans="1:7" x14ac:dyDescent="0.3">
      <c r="A30560" t="s">
        <v>24442</v>
      </c>
      <c r="B30560" t="s">
        <v>828</v>
      </c>
      <c r="C30560" t="s">
        <v>9</v>
      </c>
      <c r="D30560" t="s">
        <v>83</v>
      </c>
      <c r="E30560" t="s">
        <v>81</v>
      </c>
      <c r="F30560">
        <v>1835.97</v>
      </c>
      <c r="G30560" t="s">
        <v>24834</v>
      </c>
    </row>
    <row r="30561" spans="1:7" x14ac:dyDescent="0.3">
      <c r="A30561" s="2">
        <v>43009</v>
      </c>
      <c r="B30561" t="s">
        <v>846</v>
      </c>
      <c r="C30561" t="s">
        <v>9</v>
      </c>
      <c r="D30561" t="s">
        <v>29</v>
      </c>
      <c r="E30561" t="s">
        <v>27</v>
      </c>
      <c r="F30561">
        <v>11564.07</v>
      </c>
      <c r="G30561" t="s">
        <v>24835</v>
      </c>
    </row>
    <row r="30562" spans="1:7" x14ac:dyDescent="0.3">
      <c r="A30562" t="s">
        <v>24442</v>
      </c>
      <c r="B30562" t="s">
        <v>828</v>
      </c>
      <c r="C30562" t="s">
        <v>9</v>
      </c>
      <c r="D30562" t="s">
        <v>2266</v>
      </c>
      <c r="E30562" t="s">
        <v>30</v>
      </c>
      <c r="F30562">
        <v>7709.38</v>
      </c>
      <c r="G30562" t="s">
        <v>654</v>
      </c>
    </row>
    <row r="30563" spans="1:7" x14ac:dyDescent="0.3">
      <c r="A30563" t="s">
        <v>23262</v>
      </c>
      <c r="B30563" t="s">
        <v>828</v>
      </c>
      <c r="C30563" t="s">
        <v>9</v>
      </c>
      <c r="D30563" t="s">
        <v>95</v>
      </c>
      <c r="E30563" t="s">
        <v>11</v>
      </c>
      <c r="F30563">
        <v>7513.22</v>
      </c>
      <c r="G30563" t="s">
        <v>24836</v>
      </c>
    </row>
    <row r="30564" spans="1:7" x14ac:dyDescent="0.3">
      <c r="A30564" t="s">
        <v>24443</v>
      </c>
      <c r="B30564" t="s">
        <v>828</v>
      </c>
      <c r="C30564" t="s">
        <v>9</v>
      </c>
      <c r="D30564" t="s">
        <v>189</v>
      </c>
      <c r="E30564" t="s">
        <v>184</v>
      </c>
      <c r="F30564">
        <v>1878.3</v>
      </c>
      <c r="G30564" t="s">
        <v>18929</v>
      </c>
    </row>
    <row r="30565" spans="1:7" x14ac:dyDescent="0.3">
      <c r="A30565" t="s">
        <v>24442</v>
      </c>
      <c r="B30565" t="s">
        <v>828</v>
      </c>
      <c r="C30565" t="s">
        <v>39</v>
      </c>
      <c r="D30565" t="s">
        <v>149</v>
      </c>
      <c r="E30565" t="s">
        <v>159</v>
      </c>
      <c r="F30565">
        <v>5798.94</v>
      </c>
      <c r="G30565" t="s">
        <v>4687</v>
      </c>
    </row>
    <row r="30566" spans="1:7" x14ac:dyDescent="0.3">
      <c r="A30566" t="s">
        <v>24443</v>
      </c>
      <c r="B30566" t="s">
        <v>828</v>
      </c>
      <c r="C30566" t="s">
        <v>39</v>
      </c>
      <c r="D30566" t="s">
        <v>195</v>
      </c>
      <c r="E30566" t="s">
        <v>609</v>
      </c>
      <c r="F30566">
        <v>5798.94</v>
      </c>
      <c r="G30566" t="s">
        <v>24837</v>
      </c>
    </row>
    <row r="30567" spans="1:7" x14ac:dyDescent="0.3">
      <c r="A30567" s="2">
        <v>43009</v>
      </c>
      <c r="B30567" t="s">
        <v>828</v>
      </c>
      <c r="C30567" t="s">
        <v>39</v>
      </c>
      <c r="D30567" t="s">
        <v>98</v>
      </c>
      <c r="E30567" t="s">
        <v>138</v>
      </c>
      <c r="F30567">
        <v>2899.47</v>
      </c>
      <c r="G30567" t="s">
        <v>24838</v>
      </c>
    </row>
    <row r="30568" spans="1:7" x14ac:dyDescent="0.3">
      <c r="A30568" s="3">
        <v>43009</v>
      </c>
      <c r="B30568" t="s">
        <v>828</v>
      </c>
      <c r="C30568" t="s">
        <v>39</v>
      </c>
      <c r="D30568" t="s">
        <v>2165</v>
      </c>
      <c r="E30568" t="s">
        <v>64</v>
      </c>
      <c r="F30568">
        <v>3047.54</v>
      </c>
      <c r="G30568" t="s">
        <v>24839</v>
      </c>
    </row>
    <row r="30569" spans="1:7" x14ac:dyDescent="0.3">
      <c r="B30569" t="s">
        <v>828</v>
      </c>
      <c r="C30569" t="s">
        <v>39</v>
      </c>
      <c r="D30569" t="s">
        <v>47</v>
      </c>
      <c r="E30569" t="s">
        <v>156</v>
      </c>
      <c r="F30569" s="1">
        <v>7110</v>
      </c>
      <c r="G30569" t="s">
        <v>24840</v>
      </c>
    </row>
    <row r="30570" spans="1:7" x14ac:dyDescent="0.3">
      <c r="A30570" s="2">
        <v>43009</v>
      </c>
      <c r="B30570" t="s">
        <v>828</v>
      </c>
      <c r="C30570" t="s">
        <v>39</v>
      </c>
      <c r="D30570" t="s">
        <v>53</v>
      </c>
      <c r="E30570" t="s">
        <v>111</v>
      </c>
      <c r="F30570">
        <v>7835.54</v>
      </c>
      <c r="G30570" t="s">
        <v>24841</v>
      </c>
    </row>
    <row r="30571" spans="1:7" x14ac:dyDescent="0.3">
      <c r="A30571" s="2">
        <v>43009</v>
      </c>
      <c r="B30571" t="s">
        <v>828</v>
      </c>
      <c r="C30571" t="s">
        <v>39</v>
      </c>
      <c r="D30571" t="s">
        <v>53</v>
      </c>
      <c r="E30571" t="s">
        <v>393</v>
      </c>
      <c r="F30571">
        <v>7835.54</v>
      </c>
      <c r="G30571" t="s">
        <v>267</v>
      </c>
    </row>
    <row r="30572" spans="1:7" x14ac:dyDescent="0.3">
      <c r="B30572" t="s">
        <v>828</v>
      </c>
      <c r="C30572" t="s">
        <v>39</v>
      </c>
      <c r="D30572" t="s">
        <v>59</v>
      </c>
      <c r="E30572" t="s">
        <v>75</v>
      </c>
      <c r="F30572">
        <v>3917.77</v>
      </c>
      <c r="G30572" t="s">
        <v>24842</v>
      </c>
    </row>
    <row r="30573" spans="1:7" x14ac:dyDescent="0.3">
      <c r="A30573" t="s">
        <v>23349</v>
      </c>
      <c r="B30573" t="s">
        <v>828</v>
      </c>
      <c r="C30573" t="s">
        <v>39</v>
      </c>
      <c r="D30573" t="s">
        <v>67</v>
      </c>
      <c r="E30573" t="s">
        <v>153</v>
      </c>
      <c r="F30573" t="s">
        <v>24843</v>
      </c>
      <c r="G30573" t="s">
        <v>24844</v>
      </c>
    </row>
    <row r="30574" spans="1:7" x14ac:dyDescent="0.3">
      <c r="A30574" t="s">
        <v>24442</v>
      </c>
      <c r="B30574" t="s">
        <v>828</v>
      </c>
      <c r="C30574" t="s">
        <v>39</v>
      </c>
      <c r="D30574" t="s">
        <v>63</v>
      </c>
      <c r="G30574" t="s">
        <v>24845</v>
      </c>
    </row>
    <row r="30575" spans="1:7" x14ac:dyDescent="0.3">
      <c r="A30575" s="3">
        <v>43009</v>
      </c>
      <c r="B30575" t="s">
        <v>828</v>
      </c>
      <c r="C30575" t="s">
        <v>39</v>
      </c>
      <c r="E30575" t="s">
        <v>123</v>
      </c>
      <c r="F30575">
        <v>4861.79</v>
      </c>
      <c r="G30575" t="s">
        <v>24846</v>
      </c>
    </row>
    <row r="30576" spans="1:7" x14ac:dyDescent="0.3">
      <c r="B30576" t="s">
        <v>828</v>
      </c>
      <c r="C30576" t="s">
        <v>39</v>
      </c>
      <c r="D30576" t="s">
        <v>384</v>
      </c>
      <c r="E30576" t="s">
        <v>169</v>
      </c>
      <c r="G30576" t="s">
        <v>1404</v>
      </c>
    </row>
    <row r="30577" spans="1:7" x14ac:dyDescent="0.3">
      <c r="A30577" s="2">
        <v>43009</v>
      </c>
      <c r="B30577" t="s">
        <v>828</v>
      </c>
      <c r="C30577" t="s">
        <v>39</v>
      </c>
      <c r="D30577" t="s">
        <v>171</v>
      </c>
      <c r="E30577" t="s">
        <v>75</v>
      </c>
      <c r="F30577">
        <v>3964.82</v>
      </c>
      <c r="G30577" t="s">
        <v>24847</v>
      </c>
    </row>
    <row r="30578" spans="1:7" x14ac:dyDescent="0.3">
      <c r="A30578" t="s">
        <v>24848</v>
      </c>
      <c r="B30578" t="s">
        <v>8</v>
      </c>
      <c r="C30578" t="s">
        <v>9</v>
      </c>
      <c r="D30578" t="s">
        <v>177</v>
      </c>
      <c r="E30578" t="s">
        <v>33</v>
      </c>
      <c r="F30578">
        <v>10650.13</v>
      </c>
      <c r="G30578" t="s">
        <v>24849</v>
      </c>
    </row>
    <row r="30579" spans="1:7" x14ac:dyDescent="0.3">
      <c r="A30579" t="s">
        <v>24848</v>
      </c>
      <c r="B30579" t="s">
        <v>8</v>
      </c>
      <c r="C30579" t="s">
        <v>9</v>
      </c>
      <c r="D30579" t="s">
        <v>133</v>
      </c>
      <c r="E30579" t="s">
        <v>138</v>
      </c>
      <c r="F30579">
        <v>4564.34</v>
      </c>
      <c r="G30579" t="s">
        <v>24850</v>
      </c>
    </row>
    <row r="30580" spans="1:7" x14ac:dyDescent="0.3">
      <c r="A30580" t="s">
        <v>24851</v>
      </c>
      <c r="B30580" t="s">
        <v>8</v>
      </c>
      <c r="C30580" t="s">
        <v>9</v>
      </c>
      <c r="D30580" t="s">
        <v>423</v>
      </c>
      <c r="E30580" t="s">
        <v>56</v>
      </c>
      <c r="F30580">
        <v>12428.19</v>
      </c>
      <c r="G30580" t="s">
        <v>1404</v>
      </c>
    </row>
    <row r="30581" spans="1:7" x14ac:dyDescent="0.3">
      <c r="A30581" t="s">
        <v>24848</v>
      </c>
      <c r="B30581" t="s">
        <v>8</v>
      </c>
      <c r="C30581" t="s">
        <v>9</v>
      </c>
      <c r="D30581" t="s">
        <v>183</v>
      </c>
      <c r="E30581" t="s">
        <v>184</v>
      </c>
      <c r="F30581">
        <v>1380.91</v>
      </c>
      <c r="G30581" t="s">
        <v>24852</v>
      </c>
    </row>
    <row r="30582" spans="1:7" x14ac:dyDescent="0.3">
      <c r="A30582" s="2">
        <v>43101</v>
      </c>
      <c r="B30582" t="s">
        <v>865</v>
      </c>
      <c r="C30582" t="s">
        <v>9</v>
      </c>
      <c r="D30582" t="s">
        <v>295</v>
      </c>
      <c r="E30582" t="s">
        <v>93</v>
      </c>
      <c r="F30582">
        <v>14692.33</v>
      </c>
      <c r="G30582" t="s">
        <v>24853</v>
      </c>
    </row>
    <row r="30583" spans="1:7" x14ac:dyDescent="0.3">
      <c r="A30583" s="3">
        <v>43101</v>
      </c>
      <c r="B30583" t="s">
        <v>38</v>
      </c>
      <c r="C30583" t="s">
        <v>9</v>
      </c>
      <c r="D30583" t="s">
        <v>412</v>
      </c>
      <c r="E30583" t="s">
        <v>30</v>
      </c>
      <c r="F30583">
        <v>9794.8799999999992</v>
      </c>
      <c r="G30583" t="s">
        <v>24854</v>
      </c>
    </row>
    <row r="30584" spans="1:7" x14ac:dyDescent="0.3">
      <c r="A30584" s="3">
        <v>43101</v>
      </c>
      <c r="B30584" t="s">
        <v>8</v>
      </c>
      <c r="C30584" t="s">
        <v>9</v>
      </c>
      <c r="D30584" t="s">
        <v>32</v>
      </c>
      <c r="E30584" t="s">
        <v>33</v>
      </c>
      <c r="F30584">
        <v>7652.02</v>
      </c>
      <c r="G30584" t="s">
        <v>341</v>
      </c>
    </row>
    <row r="30585" spans="1:7" x14ac:dyDescent="0.3">
      <c r="A30585" t="s">
        <v>24848</v>
      </c>
      <c r="B30585" t="s">
        <v>8</v>
      </c>
      <c r="C30585" t="s">
        <v>9</v>
      </c>
      <c r="D30585" t="s">
        <v>128</v>
      </c>
      <c r="E30585" t="s">
        <v>30</v>
      </c>
      <c r="F30585" t="s">
        <v>24855</v>
      </c>
      <c r="G30585" t="s">
        <v>24856</v>
      </c>
    </row>
    <row r="30586" spans="1:7" x14ac:dyDescent="0.3">
      <c r="A30586" s="2">
        <v>43101</v>
      </c>
      <c r="B30586" t="s">
        <v>8</v>
      </c>
      <c r="C30586" t="s">
        <v>39</v>
      </c>
      <c r="D30586" t="s">
        <v>149</v>
      </c>
      <c r="E30586" t="s">
        <v>118</v>
      </c>
      <c r="F30586">
        <v>2462.12</v>
      </c>
      <c r="G30586" t="s">
        <v>3459</v>
      </c>
    </row>
    <row r="30587" spans="1:7" x14ac:dyDescent="0.3">
      <c r="A30587" t="s">
        <v>24848</v>
      </c>
      <c r="B30587" t="s">
        <v>8</v>
      </c>
      <c r="C30587" t="s">
        <v>39</v>
      </c>
      <c r="D30587" t="s">
        <v>304</v>
      </c>
      <c r="E30587" t="s">
        <v>169</v>
      </c>
      <c r="F30587">
        <v>2462.12</v>
      </c>
      <c r="G30587" t="s">
        <v>24857</v>
      </c>
    </row>
    <row r="30588" spans="1:7" x14ac:dyDescent="0.3">
      <c r="A30588" t="s">
        <v>24848</v>
      </c>
      <c r="B30588" t="s">
        <v>8</v>
      </c>
      <c r="C30588" t="s">
        <v>39</v>
      </c>
      <c r="D30588" t="s">
        <v>149</v>
      </c>
      <c r="E30588" t="s">
        <v>81</v>
      </c>
      <c r="F30588">
        <v>1231.06</v>
      </c>
      <c r="G30588" t="s">
        <v>372</v>
      </c>
    </row>
    <row r="30589" spans="1:7" x14ac:dyDescent="0.3">
      <c r="A30589" t="s">
        <v>24858</v>
      </c>
      <c r="B30589" t="s">
        <v>8</v>
      </c>
      <c r="C30589" t="s">
        <v>39</v>
      </c>
      <c r="D30589" t="s">
        <v>241</v>
      </c>
      <c r="E30589" t="s">
        <v>48</v>
      </c>
      <c r="F30589">
        <v>3055.57</v>
      </c>
      <c r="G30589" t="s">
        <v>24859</v>
      </c>
    </row>
    <row r="30590" spans="1:7" x14ac:dyDescent="0.3">
      <c r="A30590" t="s">
        <v>24848</v>
      </c>
      <c r="B30590" t="s">
        <v>50</v>
      </c>
      <c r="C30590" t="s">
        <v>39</v>
      </c>
      <c r="D30590" t="s">
        <v>435</v>
      </c>
      <c r="E30590" t="s">
        <v>68</v>
      </c>
      <c r="F30590">
        <v>7129.65</v>
      </c>
      <c r="G30590" t="s">
        <v>24860</v>
      </c>
    </row>
    <row r="30591" spans="1:7" x14ac:dyDescent="0.3">
      <c r="A30591" t="s">
        <v>24848</v>
      </c>
      <c r="B30591" t="s">
        <v>8</v>
      </c>
      <c r="C30591" t="s">
        <v>39</v>
      </c>
      <c r="D30591" t="s">
        <v>55</v>
      </c>
      <c r="E30591" t="s">
        <v>208</v>
      </c>
      <c r="F30591">
        <v>6466.95</v>
      </c>
      <c r="G30591" t="s">
        <v>24861</v>
      </c>
    </row>
    <row r="30592" spans="1:7" x14ac:dyDescent="0.3">
      <c r="B30592" t="s">
        <v>8</v>
      </c>
      <c r="C30592" t="s">
        <v>39</v>
      </c>
      <c r="D30592" t="s">
        <v>55</v>
      </c>
      <c r="E30592" t="s">
        <v>56</v>
      </c>
      <c r="F30592" s="1">
        <v>6466</v>
      </c>
      <c r="G30592" t="s">
        <v>2790</v>
      </c>
    </row>
    <row r="30593" spans="1:7" x14ac:dyDescent="0.3">
      <c r="A30593" s="2">
        <v>43101</v>
      </c>
      <c r="D30593" t="s">
        <v>110</v>
      </c>
      <c r="E30593" t="s">
        <v>123</v>
      </c>
      <c r="F30593">
        <v>3233.47</v>
      </c>
      <c r="G30593" t="s">
        <v>2131</v>
      </c>
    </row>
    <row r="30594" spans="1:7" x14ac:dyDescent="0.3">
      <c r="A30594" t="s">
        <v>24848</v>
      </c>
      <c r="B30594" t="s">
        <v>1972</v>
      </c>
      <c r="C30594" t="s">
        <v>39</v>
      </c>
      <c r="D30594" t="s">
        <v>120</v>
      </c>
      <c r="E30594" t="e">
        <f>- landfill Disposal</f>
        <v>#NAME?</v>
      </c>
      <c r="F30594">
        <v>9644.5400000000009</v>
      </c>
      <c r="G30594" t="s">
        <v>1523</v>
      </c>
    </row>
    <row r="30595" spans="1:7" x14ac:dyDescent="0.3">
      <c r="A30595" t="s">
        <v>24851</v>
      </c>
      <c r="B30595" t="s">
        <v>8</v>
      </c>
      <c r="C30595" t="s">
        <v>39</v>
      </c>
      <c r="D30595" t="s">
        <v>380</v>
      </c>
      <c r="E30595" t="s">
        <v>21</v>
      </c>
      <c r="F30595">
        <v>5786.72</v>
      </c>
      <c r="G30595" t="s">
        <v>24862</v>
      </c>
    </row>
    <row r="30596" spans="1:7" x14ac:dyDescent="0.3">
      <c r="A30596" s="2">
        <v>43101</v>
      </c>
      <c r="B30596" t="s">
        <v>8</v>
      </c>
      <c r="C30596" t="s">
        <v>39</v>
      </c>
      <c r="D30596" t="s">
        <v>122</v>
      </c>
      <c r="E30596" t="s">
        <v>385</v>
      </c>
      <c r="F30596">
        <v>3857.82</v>
      </c>
      <c r="G30596" t="s">
        <v>3938</v>
      </c>
    </row>
    <row r="30597" spans="1:7" x14ac:dyDescent="0.3">
      <c r="A30597" s="2">
        <v>43101</v>
      </c>
      <c r="B30597" t="s">
        <v>8</v>
      </c>
      <c r="C30597" t="s">
        <v>39</v>
      </c>
      <c r="D30597" t="s">
        <v>74</v>
      </c>
      <c r="E30597" t="s">
        <v>43</v>
      </c>
      <c r="F30597" s="1">
        <v>9173</v>
      </c>
      <c r="G30597" t="s">
        <v>24863</v>
      </c>
    </row>
    <row r="30598" spans="1:7" x14ac:dyDescent="0.3">
      <c r="A30598" t="s">
        <v>24851</v>
      </c>
      <c r="C30598" t="s">
        <v>39</v>
      </c>
      <c r="D30598" t="s">
        <v>171</v>
      </c>
      <c r="E30598" t="s">
        <v>213</v>
      </c>
      <c r="F30598">
        <v>3931.58</v>
      </c>
      <c r="G30598" t="s">
        <v>584</v>
      </c>
    </row>
    <row r="30599" spans="1:7" x14ac:dyDescent="0.3">
      <c r="A30599" t="s">
        <v>24848</v>
      </c>
      <c r="B30599" t="s">
        <v>78</v>
      </c>
      <c r="C30599" t="s">
        <v>9</v>
      </c>
      <c r="D30599" t="s">
        <v>175</v>
      </c>
      <c r="E30599" t="s">
        <v>27</v>
      </c>
      <c r="G30599" t="s">
        <v>24864</v>
      </c>
    </row>
    <row r="30600" spans="1:7" x14ac:dyDescent="0.3">
      <c r="A30600" t="s">
        <v>24848</v>
      </c>
      <c r="B30600" t="s">
        <v>78</v>
      </c>
      <c r="C30600" t="s">
        <v>9</v>
      </c>
      <c r="E30600" t="s">
        <v>96</v>
      </c>
      <c r="F30600">
        <v>5588.11</v>
      </c>
      <c r="G30600" t="s">
        <v>21229</v>
      </c>
    </row>
    <row r="30601" spans="1:7" x14ac:dyDescent="0.3">
      <c r="A30601" s="2">
        <v>43101</v>
      </c>
      <c r="C30601" t="s">
        <v>9</v>
      </c>
      <c r="D30601" t="s">
        <v>183</v>
      </c>
      <c r="E30601" t="s">
        <v>156</v>
      </c>
      <c r="F30601">
        <v>5593.84</v>
      </c>
      <c r="G30601" t="s">
        <v>24865</v>
      </c>
    </row>
    <row r="30602" spans="1:7" x14ac:dyDescent="0.3">
      <c r="A30602" t="s">
        <v>24851</v>
      </c>
      <c r="B30602" t="s">
        <v>78</v>
      </c>
      <c r="C30602" t="s">
        <v>9</v>
      </c>
      <c r="D30602" t="s">
        <v>24</v>
      </c>
      <c r="E30602" t="s">
        <v>81</v>
      </c>
      <c r="F30602">
        <v>621.54</v>
      </c>
      <c r="G30602" t="s">
        <v>24866</v>
      </c>
    </row>
    <row r="30603" spans="1:7" x14ac:dyDescent="0.3">
      <c r="A30603" s="2">
        <v>43101</v>
      </c>
      <c r="B30603" t="s">
        <v>78</v>
      </c>
      <c r="C30603" t="s">
        <v>9</v>
      </c>
      <c r="D30603" t="s">
        <v>328</v>
      </c>
      <c r="E30603" t="s">
        <v>220</v>
      </c>
      <c r="F30603">
        <v>6279.38</v>
      </c>
      <c r="G30603" t="s">
        <v>794</v>
      </c>
    </row>
    <row r="30604" spans="1:7" x14ac:dyDescent="0.3">
      <c r="A30604" t="s">
        <v>24848</v>
      </c>
      <c r="B30604" t="s">
        <v>78</v>
      </c>
      <c r="C30604" t="s">
        <v>9</v>
      </c>
      <c r="D30604" t="s">
        <v>89</v>
      </c>
      <c r="E30604" t="e">
        <f>- other Disposal</f>
        <v>#NAME?</v>
      </c>
      <c r="F30604">
        <v>4186.25</v>
      </c>
      <c r="G30604" t="s">
        <v>24867</v>
      </c>
    </row>
    <row r="30605" spans="1:7" x14ac:dyDescent="0.3">
      <c r="A30605" s="3">
        <v>43101</v>
      </c>
      <c r="B30605" t="s">
        <v>78</v>
      </c>
      <c r="C30605" t="s">
        <v>9</v>
      </c>
      <c r="D30605" t="s">
        <v>35</v>
      </c>
      <c r="E30605" t="s">
        <v>33</v>
      </c>
      <c r="F30605">
        <v>8667.24</v>
      </c>
      <c r="G30605" t="s">
        <v>24868</v>
      </c>
    </row>
    <row r="30606" spans="1:7" x14ac:dyDescent="0.3">
      <c r="A30606" t="s">
        <v>24848</v>
      </c>
      <c r="B30606" t="s">
        <v>899</v>
      </c>
      <c r="D30606" t="s">
        <v>232</v>
      </c>
      <c r="E30606" t="s">
        <v>81</v>
      </c>
      <c r="F30606">
        <v>2166.81</v>
      </c>
      <c r="G30606" t="s">
        <v>24869</v>
      </c>
    </row>
    <row r="30607" spans="1:7" x14ac:dyDescent="0.3">
      <c r="A30607" t="s">
        <v>24848</v>
      </c>
      <c r="B30607" t="s">
        <v>894</v>
      </c>
      <c r="C30607" t="s">
        <v>39</v>
      </c>
      <c r="D30607" t="s">
        <v>304</v>
      </c>
      <c r="E30607" t="s">
        <v>48</v>
      </c>
      <c r="F30607" s="1">
        <v>6947</v>
      </c>
      <c r="G30607" t="s">
        <v>1059</v>
      </c>
    </row>
    <row r="30608" spans="1:7" x14ac:dyDescent="0.3">
      <c r="A30608" t="s">
        <v>24848</v>
      </c>
      <c r="B30608" t="s">
        <v>78</v>
      </c>
      <c r="C30608" t="s">
        <v>39</v>
      </c>
      <c r="D30608" t="s">
        <v>40</v>
      </c>
      <c r="E30608" t="s">
        <v>487</v>
      </c>
      <c r="F30608" s="1">
        <v>6947</v>
      </c>
      <c r="G30608" t="s">
        <v>24870</v>
      </c>
    </row>
    <row r="30609" spans="1:7" x14ac:dyDescent="0.3">
      <c r="A30609" s="2">
        <v>43101</v>
      </c>
      <c r="B30609" t="s">
        <v>78</v>
      </c>
      <c r="C30609" t="s">
        <v>39</v>
      </c>
      <c r="D30609" t="s">
        <v>147</v>
      </c>
      <c r="E30609" t="s">
        <v>184</v>
      </c>
      <c r="F30609" s="1">
        <v>3473</v>
      </c>
      <c r="G30609" t="s">
        <v>1008</v>
      </c>
    </row>
    <row r="30610" spans="1:7" x14ac:dyDescent="0.3">
      <c r="A30610" s="2">
        <v>43101</v>
      </c>
      <c r="B30610" t="s">
        <v>889</v>
      </c>
      <c r="C30610" t="s">
        <v>39</v>
      </c>
      <c r="D30610" t="s">
        <v>51</v>
      </c>
      <c r="E30610" t="s">
        <v>48</v>
      </c>
      <c r="F30610">
        <v>3099.8</v>
      </c>
      <c r="G30610" t="s">
        <v>24871</v>
      </c>
    </row>
    <row r="30611" spans="1:7" x14ac:dyDescent="0.3">
      <c r="A30611" t="s">
        <v>24848</v>
      </c>
      <c r="B30611" t="s">
        <v>78</v>
      </c>
      <c r="C30611" t="s">
        <v>39</v>
      </c>
      <c r="D30611" t="s">
        <v>106</v>
      </c>
      <c r="E30611" t="s">
        <v>21</v>
      </c>
      <c r="F30611">
        <v>7232.87</v>
      </c>
      <c r="G30611" t="s">
        <v>24872</v>
      </c>
    </row>
    <row r="30612" spans="1:7" x14ac:dyDescent="0.3">
      <c r="A30612" t="s">
        <v>24851</v>
      </c>
      <c r="B30612" t="s">
        <v>78</v>
      </c>
      <c r="C30612" t="s">
        <v>39</v>
      </c>
      <c r="D30612" t="s">
        <v>110</v>
      </c>
      <c r="E30612" t="s">
        <v>111</v>
      </c>
      <c r="F30612" t="s">
        <v>24873</v>
      </c>
      <c r="G30612" t="s">
        <v>24874</v>
      </c>
    </row>
    <row r="30613" spans="1:7" x14ac:dyDescent="0.3">
      <c r="A30613" s="2">
        <v>43101</v>
      </c>
      <c r="B30613" t="s">
        <v>78</v>
      </c>
      <c r="C30613" t="s">
        <v>39</v>
      </c>
      <c r="D30613" t="s">
        <v>55</v>
      </c>
      <c r="E30613" t="s">
        <v>84</v>
      </c>
      <c r="G30613" t="s">
        <v>24875</v>
      </c>
    </row>
    <row r="30614" spans="1:7" x14ac:dyDescent="0.3">
      <c r="A30614" t="s">
        <v>24848</v>
      </c>
      <c r="B30614" t="s">
        <v>78</v>
      </c>
      <c r="C30614" t="s">
        <v>39</v>
      </c>
      <c r="D30614" t="s">
        <v>110</v>
      </c>
      <c r="E30614" t="s">
        <v>71</v>
      </c>
      <c r="F30614">
        <v>7838.52</v>
      </c>
      <c r="G30614" t="s">
        <v>24876</v>
      </c>
    </row>
    <row r="30615" spans="1:7" x14ac:dyDescent="0.3">
      <c r="A30615" s="3">
        <v>43101</v>
      </c>
      <c r="B30615" t="s">
        <v>78</v>
      </c>
      <c r="C30615" t="s">
        <v>39</v>
      </c>
      <c r="D30615" t="s">
        <v>120</v>
      </c>
      <c r="E30615" t="e">
        <f>- Disposal landfill</f>
        <v>#NAME?</v>
      </c>
      <c r="F30615">
        <v>10112.26</v>
      </c>
      <c r="G30615" t="s">
        <v>24877</v>
      </c>
    </row>
    <row r="30616" spans="1:7" x14ac:dyDescent="0.3">
      <c r="A30616" t="s">
        <v>24848</v>
      </c>
      <c r="B30616" t="s">
        <v>1992</v>
      </c>
      <c r="C30616" t="s">
        <v>39</v>
      </c>
      <c r="D30616" t="s">
        <v>1378</v>
      </c>
      <c r="E30616" t="s">
        <v>114</v>
      </c>
      <c r="F30616">
        <v>6067.36</v>
      </c>
      <c r="G30616" t="s">
        <v>24878</v>
      </c>
    </row>
    <row r="30617" spans="1:7" x14ac:dyDescent="0.3">
      <c r="A30617" t="s">
        <v>24848</v>
      </c>
      <c r="B30617" t="s">
        <v>78</v>
      </c>
      <c r="C30617" t="s">
        <v>39</v>
      </c>
      <c r="D30617" t="s">
        <v>122</v>
      </c>
      <c r="E30617" t="s">
        <v>213</v>
      </c>
      <c r="F30617">
        <v>4044.9</v>
      </c>
      <c r="G30617" t="s">
        <v>24879</v>
      </c>
    </row>
    <row r="30618" spans="1:7" x14ac:dyDescent="0.3">
      <c r="A30618" s="2">
        <v>43101</v>
      </c>
      <c r="B30618" t="s">
        <v>78</v>
      </c>
      <c r="C30618" t="s">
        <v>39</v>
      </c>
      <c r="D30618" t="s">
        <v>125</v>
      </c>
      <c r="E30618" t="s">
        <v>487</v>
      </c>
      <c r="F30618">
        <v>14228.23</v>
      </c>
      <c r="G30618" t="s">
        <v>24880</v>
      </c>
    </row>
    <row r="30619" spans="1:7" x14ac:dyDescent="0.3">
      <c r="B30619" t="s">
        <v>889</v>
      </c>
      <c r="C30619" t="s">
        <v>39</v>
      </c>
      <c r="D30619" t="s">
        <v>382</v>
      </c>
      <c r="E30619" t="s">
        <v>75</v>
      </c>
      <c r="F30619">
        <v>6097.81</v>
      </c>
      <c r="G30619" t="s">
        <v>117</v>
      </c>
    </row>
    <row r="30620" spans="1:7" x14ac:dyDescent="0.3">
      <c r="A30620" t="s">
        <v>24848</v>
      </c>
      <c r="B30620" t="s">
        <v>130</v>
      </c>
      <c r="C30620" t="s">
        <v>9</v>
      </c>
      <c r="D30620" t="s">
        <v>131</v>
      </c>
      <c r="E30620" t="s">
        <v>11</v>
      </c>
      <c r="G30620" t="s">
        <v>24881</v>
      </c>
    </row>
    <row r="30621" spans="1:7" x14ac:dyDescent="0.3">
      <c r="A30621" s="2">
        <v>43101</v>
      </c>
      <c r="B30621" t="s">
        <v>130</v>
      </c>
      <c r="C30621" t="s">
        <v>9</v>
      </c>
      <c r="D30621" t="s">
        <v>133</v>
      </c>
      <c r="E30621" t="s">
        <v>81</v>
      </c>
      <c r="F30621">
        <v>2401.59</v>
      </c>
      <c r="G30621" t="s">
        <v>3938</v>
      </c>
    </row>
    <row r="30622" spans="1:7" x14ac:dyDescent="0.3">
      <c r="A30622" s="2">
        <v>43101</v>
      </c>
      <c r="B30622" t="s">
        <v>143</v>
      </c>
      <c r="C30622" t="s">
        <v>9</v>
      </c>
      <c r="D30622" t="s">
        <v>24</v>
      </c>
      <c r="E30622" t="s">
        <v>156</v>
      </c>
      <c r="F30622">
        <v>8246.48</v>
      </c>
      <c r="G30622" t="s">
        <v>24882</v>
      </c>
    </row>
    <row r="30623" spans="1:7" x14ac:dyDescent="0.3">
      <c r="A30623" t="s">
        <v>24848</v>
      </c>
      <c r="B30623" t="s">
        <v>130</v>
      </c>
      <c r="C30623" t="s">
        <v>9</v>
      </c>
      <c r="E30623" t="s">
        <v>96</v>
      </c>
      <c r="F30623">
        <v>916.28</v>
      </c>
      <c r="G30623" t="s">
        <v>24883</v>
      </c>
    </row>
    <row r="30624" spans="1:7" x14ac:dyDescent="0.3">
      <c r="A30624" t="s">
        <v>24884</v>
      </c>
      <c r="B30624" t="s">
        <v>130</v>
      </c>
      <c r="C30624" t="s">
        <v>9</v>
      </c>
      <c r="D30624" t="s">
        <v>228</v>
      </c>
      <c r="E30624" t="e">
        <f>- Disposal incineration</f>
        <v>#NAME?</v>
      </c>
      <c r="F30624">
        <v>12136.54</v>
      </c>
      <c r="G30624" t="s">
        <v>24885</v>
      </c>
    </row>
    <row r="30625" spans="1:7" x14ac:dyDescent="0.3">
      <c r="A30625" t="s">
        <v>24848</v>
      </c>
      <c r="B30625" t="s">
        <v>907</v>
      </c>
      <c r="C30625" t="s">
        <v>9</v>
      </c>
      <c r="D30625" t="s">
        <v>89</v>
      </c>
      <c r="E30625" t="s">
        <v>138</v>
      </c>
      <c r="F30625">
        <v>8091.02</v>
      </c>
      <c r="G30625" t="s">
        <v>24886</v>
      </c>
    </row>
    <row r="30626" spans="1:7" x14ac:dyDescent="0.3">
      <c r="B30626" t="s">
        <v>130</v>
      </c>
      <c r="C30626" t="s">
        <v>9</v>
      </c>
      <c r="D30626" t="s">
        <v>95</v>
      </c>
      <c r="E30626" t="s">
        <v>220</v>
      </c>
      <c r="F30626">
        <v>8574.6299999999992</v>
      </c>
      <c r="G30626" t="s">
        <v>2159</v>
      </c>
    </row>
    <row r="30627" spans="1:7" x14ac:dyDescent="0.3">
      <c r="A30627" t="s">
        <v>24848</v>
      </c>
      <c r="B30627" t="s">
        <v>130</v>
      </c>
      <c r="D30627" t="s">
        <v>189</v>
      </c>
      <c r="E30627" t="s">
        <v>17</v>
      </c>
      <c r="F30627">
        <v>2143.66</v>
      </c>
      <c r="G30627" t="s">
        <v>24887</v>
      </c>
    </row>
    <row r="30628" spans="1:7" x14ac:dyDescent="0.3">
      <c r="A30628" t="s">
        <v>24848</v>
      </c>
      <c r="B30628" t="s">
        <v>130</v>
      </c>
      <c r="E30628" t="s">
        <v>48</v>
      </c>
      <c r="F30628">
        <v>6281.76</v>
      </c>
      <c r="G30628" t="s">
        <v>24888</v>
      </c>
    </row>
    <row r="30629" spans="1:7" x14ac:dyDescent="0.3">
      <c r="A30629" t="s">
        <v>24889</v>
      </c>
      <c r="B30629" t="s">
        <v>1494</v>
      </c>
      <c r="C30629" t="s">
        <v>39</v>
      </c>
      <c r="D30629" t="s">
        <v>98</v>
      </c>
      <c r="E30629" t="s">
        <v>126</v>
      </c>
      <c r="G30629" t="s">
        <v>948</v>
      </c>
    </row>
    <row r="30630" spans="1:7" x14ac:dyDescent="0.3">
      <c r="A30630" t="s">
        <v>24848</v>
      </c>
      <c r="B30630" t="s">
        <v>130</v>
      </c>
      <c r="E30630" t="s">
        <v>86</v>
      </c>
      <c r="F30630">
        <v>3140.88</v>
      </c>
      <c r="G30630" t="s">
        <v>24890</v>
      </c>
    </row>
    <row r="30631" spans="1:7" x14ac:dyDescent="0.3">
      <c r="A30631" t="s">
        <v>24848</v>
      </c>
      <c r="B30631" t="s">
        <v>130</v>
      </c>
      <c r="C30631" t="s">
        <v>39</v>
      </c>
      <c r="D30631" t="s">
        <v>435</v>
      </c>
      <c r="E30631" t="s">
        <v>153</v>
      </c>
      <c r="F30631">
        <v>6256.6</v>
      </c>
      <c r="G30631" t="s">
        <v>24891</v>
      </c>
    </row>
    <row r="30632" spans="1:7" x14ac:dyDescent="0.3">
      <c r="A30632" s="3">
        <v>43101</v>
      </c>
      <c r="B30632" t="s">
        <v>130</v>
      </c>
      <c r="C30632" t="s">
        <v>39</v>
      </c>
      <c r="D30632" t="s">
        <v>47</v>
      </c>
      <c r="E30632" t="s">
        <v>84</v>
      </c>
      <c r="F30632">
        <v>14598.73</v>
      </c>
      <c r="G30632" t="s">
        <v>22607</v>
      </c>
    </row>
    <row r="30633" spans="1:7" x14ac:dyDescent="0.3">
      <c r="A30633" t="s">
        <v>24848</v>
      </c>
      <c r="B30633" t="s">
        <v>1494</v>
      </c>
      <c r="C30633" t="s">
        <v>39</v>
      </c>
      <c r="D30633" t="s">
        <v>244</v>
      </c>
      <c r="E30633" t="s">
        <v>159</v>
      </c>
      <c r="F30633">
        <v>7745.5</v>
      </c>
      <c r="G30633" t="s">
        <v>2297</v>
      </c>
    </row>
    <row r="30634" spans="1:7" x14ac:dyDescent="0.3">
      <c r="A30634" s="2">
        <v>43101</v>
      </c>
      <c r="B30634" t="s">
        <v>130</v>
      </c>
      <c r="C30634" t="s">
        <v>39</v>
      </c>
      <c r="D30634" t="s">
        <v>113</v>
      </c>
      <c r="E30634" t="s">
        <v>56</v>
      </c>
      <c r="F30634" s="1">
        <v>7745</v>
      </c>
      <c r="G30634" t="s">
        <v>24892</v>
      </c>
    </row>
    <row r="30635" spans="1:7" x14ac:dyDescent="0.3">
      <c r="A30635" t="s">
        <v>24893</v>
      </c>
      <c r="B30635" t="s">
        <v>130</v>
      </c>
      <c r="C30635" t="s">
        <v>39</v>
      </c>
      <c r="D30635" t="s">
        <v>53</v>
      </c>
      <c r="E30635" t="s">
        <v>71</v>
      </c>
      <c r="F30635" s="1">
        <v>3872</v>
      </c>
      <c r="G30635" t="s">
        <v>24894</v>
      </c>
    </row>
    <row r="30636" spans="1:7" x14ac:dyDescent="0.3">
      <c r="A30636" s="2">
        <v>43101</v>
      </c>
      <c r="B30636" t="s">
        <v>143</v>
      </c>
      <c r="C30636" t="s">
        <v>39</v>
      </c>
      <c r="D30636" t="s">
        <v>122</v>
      </c>
      <c r="E30636" t="s">
        <v>208</v>
      </c>
      <c r="F30636">
        <v>8181.37</v>
      </c>
      <c r="G30636" t="s">
        <v>24895</v>
      </c>
    </row>
    <row r="30637" spans="1:7" x14ac:dyDescent="0.3">
      <c r="A30637" t="s">
        <v>24848</v>
      </c>
      <c r="B30637" t="s">
        <v>925</v>
      </c>
      <c r="C30637" t="s">
        <v>39</v>
      </c>
      <c r="D30637" t="s">
        <v>212</v>
      </c>
      <c r="E30637" t="s">
        <v>114</v>
      </c>
      <c r="F30637">
        <v>4908.82</v>
      </c>
      <c r="G30637" t="s">
        <v>24896</v>
      </c>
    </row>
    <row r="30638" spans="1:7" x14ac:dyDescent="0.3">
      <c r="A30638" t="s">
        <v>24848</v>
      </c>
      <c r="B30638" t="s">
        <v>130</v>
      </c>
      <c r="C30638" t="s">
        <v>39</v>
      </c>
      <c r="D30638" t="s">
        <v>902</v>
      </c>
      <c r="E30638" t="s">
        <v>123</v>
      </c>
      <c r="F30638" s="1">
        <v>3272</v>
      </c>
      <c r="G30638" t="s">
        <v>1012</v>
      </c>
    </row>
    <row r="30639" spans="1:7" x14ac:dyDescent="0.3">
      <c r="A30639" t="s">
        <v>24848</v>
      </c>
      <c r="B30639" t="s">
        <v>130</v>
      </c>
      <c r="C30639" t="s">
        <v>39</v>
      </c>
      <c r="D30639" t="s">
        <v>168</v>
      </c>
      <c r="E30639" t="s">
        <v>319</v>
      </c>
      <c r="F30639">
        <v>15246.55</v>
      </c>
      <c r="G30639" t="s">
        <v>707</v>
      </c>
    </row>
    <row r="30640" spans="1:7" x14ac:dyDescent="0.3">
      <c r="A30640" t="s">
        <v>24848</v>
      </c>
      <c r="B30640" t="s">
        <v>146</v>
      </c>
      <c r="C30640" t="s">
        <v>39</v>
      </c>
      <c r="D30640" t="s">
        <v>384</v>
      </c>
      <c r="E30640" t="s">
        <v>116</v>
      </c>
      <c r="F30640">
        <v>6534.24</v>
      </c>
      <c r="G30640" t="s">
        <v>2405</v>
      </c>
    </row>
    <row r="30641" spans="1:7" x14ac:dyDescent="0.3">
      <c r="A30641" s="3">
        <v>43101</v>
      </c>
      <c r="B30641" t="s">
        <v>174</v>
      </c>
      <c r="C30641" t="s">
        <v>9</v>
      </c>
      <c r="D30641" t="s">
        <v>16</v>
      </c>
      <c r="E30641" t="s">
        <v>93</v>
      </c>
      <c r="F30641">
        <v>10453.120000000001</v>
      </c>
      <c r="G30641" t="s">
        <v>24897</v>
      </c>
    </row>
    <row r="30642" spans="1:7" x14ac:dyDescent="0.3">
      <c r="A30642" t="s">
        <v>24848</v>
      </c>
      <c r="B30642" t="s">
        <v>174</v>
      </c>
      <c r="C30642" t="s">
        <v>9</v>
      </c>
      <c r="D30642" t="s">
        <v>290</v>
      </c>
      <c r="E30642" t="s">
        <v>184</v>
      </c>
      <c r="F30642">
        <v>4479.91</v>
      </c>
      <c r="G30642" t="s">
        <v>377</v>
      </c>
    </row>
    <row r="30643" spans="1:7" x14ac:dyDescent="0.3">
      <c r="A30643" t="s">
        <v>24848</v>
      </c>
      <c r="B30643" t="s">
        <v>174</v>
      </c>
      <c r="C30643" t="s">
        <v>9</v>
      </c>
      <c r="D30643" t="s">
        <v>24</v>
      </c>
      <c r="E30643" t="s">
        <v>128</v>
      </c>
      <c r="F30643">
        <v>15421.27</v>
      </c>
      <c r="G30643" t="s">
        <v>24898</v>
      </c>
    </row>
    <row r="30644" spans="1:7" x14ac:dyDescent="0.3">
      <c r="A30644" t="s">
        <v>24899</v>
      </c>
      <c r="B30644" t="s">
        <v>202</v>
      </c>
      <c r="C30644" t="s">
        <v>9</v>
      </c>
      <c r="D30644" t="s">
        <v>83</v>
      </c>
      <c r="E30644" t="s">
        <v>96</v>
      </c>
      <c r="F30644">
        <v>1713.47</v>
      </c>
      <c r="G30644" t="s">
        <v>24900</v>
      </c>
    </row>
    <row r="30645" spans="1:7" x14ac:dyDescent="0.3">
      <c r="A30645" s="2">
        <v>43101</v>
      </c>
      <c r="B30645" t="s">
        <v>174</v>
      </c>
      <c r="C30645" t="s">
        <v>9</v>
      </c>
      <c r="D30645" t="s">
        <v>328</v>
      </c>
      <c r="E30645" t="s">
        <v>233</v>
      </c>
      <c r="F30645">
        <v>4600.6000000000004</v>
      </c>
      <c r="G30645" t="s">
        <v>24901</v>
      </c>
    </row>
    <row r="30646" spans="1:7" x14ac:dyDescent="0.3">
      <c r="A30646" t="s">
        <v>24889</v>
      </c>
      <c r="B30646" t="s">
        <v>2509</v>
      </c>
      <c r="C30646" t="s">
        <v>9</v>
      </c>
      <c r="D30646" t="s">
        <v>328</v>
      </c>
      <c r="E30646" t="e">
        <f>- other Disposal</f>
        <v>#NAME?</v>
      </c>
      <c r="F30646">
        <v>3067.07</v>
      </c>
      <c r="G30646" t="s">
        <v>2405</v>
      </c>
    </row>
    <row r="30647" spans="1:7" x14ac:dyDescent="0.3">
      <c r="A30647" t="s">
        <v>24848</v>
      </c>
      <c r="B30647" t="s">
        <v>174</v>
      </c>
      <c r="C30647" t="s">
        <v>9</v>
      </c>
      <c r="D30647" t="s">
        <v>454</v>
      </c>
      <c r="E30647" t="s">
        <v>11</v>
      </c>
      <c r="F30647">
        <v>10362.14</v>
      </c>
      <c r="G30647" t="s">
        <v>24902</v>
      </c>
    </row>
    <row r="30648" spans="1:7" x14ac:dyDescent="0.3">
      <c r="A30648" t="s">
        <v>24851</v>
      </c>
      <c r="B30648" t="s">
        <v>174</v>
      </c>
      <c r="C30648" t="s">
        <v>9</v>
      </c>
      <c r="D30648" t="s">
        <v>192</v>
      </c>
      <c r="E30648" t="s">
        <v>181</v>
      </c>
      <c r="F30648">
        <v>2590.5300000000002</v>
      </c>
      <c r="G30648" t="s">
        <v>24903</v>
      </c>
    </row>
    <row r="30649" spans="1:7" x14ac:dyDescent="0.3">
      <c r="A30649" t="s">
        <v>24848</v>
      </c>
      <c r="B30649" t="s">
        <v>174</v>
      </c>
      <c r="C30649" t="s">
        <v>39</v>
      </c>
      <c r="D30649" t="s">
        <v>149</v>
      </c>
      <c r="E30649" t="s">
        <v>208</v>
      </c>
      <c r="G30649" t="s">
        <v>24904</v>
      </c>
    </row>
    <row r="30650" spans="1:7" x14ac:dyDescent="0.3">
      <c r="A30650" t="s">
        <v>24848</v>
      </c>
      <c r="B30650" t="s">
        <v>174</v>
      </c>
      <c r="C30650" t="s">
        <v>39</v>
      </c>
      <c r="D30650" t="s">
        <v>40</v>
      </c>
      <c r="E30650" t="s">
        <v>126</v>
      </c>
      <c r="F30650" s="1">
        <v>7620</v>
      </c>
      <c r="G30650" t="s">
        <v>24905</v>
      </c>
    </row>
    <row r="30651" spans="1:7" x14ac:dyDescent="0.3">
      <c r="A30651" s="2">
        <v>43101</v>
      </c>
      <c r="B30651" t="s">
        <v>191</v>
      </c>
      <c r="C30651" t="s">
        <v>39</v>
      </c>
      <c r="D30651" t="s">
        <v>102</v>
      </c>
      <c r="E30651" t="s">
        <v>17</v>
      </c>
      <c r="F30651">
        <v>3810.46</v>
      </c>
      <c r="G30651" t="s">
        <v>24906</v>
      </c>
    </row>
    <row r="30652" spans="1:7" x14ac:dyDescent="0.3">
      <c r="A30652" t="s">
        <v>24848</v>
      </c>
      <c r="C30652" t="s">
        <v>39</v>
      </c>
      <c r="D30652" t="s">
        <v>200</v>
      </c>
      <c r="E30652" t="s">
        <v>153</v>
      </c>
      <c r="F30652">
        <v>5344.98</v>
      </c>
      <c r="G30652" t="s">
        <v>20445</v>
      </c>
    </row>
    <row r="30653" spans="1:7" x14ac:dyDescent="0.3">
      <c r="A30653" s="2">
        <v>43101</v>
      </c>
      <c r="B30653" t="s">
        <v>202</v>
      </c>
      <c r="C30653" t="s">
        <v>39</v>
      </c>
      <c r="D30653" t="s">
        <v>106</v>
      </c>
      <c r="E30653" t="s">
        <v>21</v>
      </c>
      <c r="F30653">
        <v>12471.63</v>
      </c>
      <c r="G30653" t="s">
        <v>24907</v>
      </c>
    </row>
    <row r="30654" spans="1:7" x14ac:dyDescent="0.3">
      <c r="A30654" s="2">
        <v>43101</v>
      </c>
      <c r="B30654" t="s">
        <v>174</v>
      </c>
      <c r="D30654" t="s">
        <v>244</v>
      </c>
      <c r="E30654" t="s">
        <v>208</v>
      </c>
      <c r="F30654">
        <v>68869.8</v>
      </c>
      <c r="G30654" t="s">
        <v>24908</v>
      </c>
    </row>
    <row r="30655" spans="1:7" x14ac:dyDescent="0.3">
      <c r="A30655" t="s">
        <v>24909</v>
      </c>
      <c r="B30655" t="s">
        <v>174</v>
      </c>
      <c r="C30655" t="s">
        <v>39</v>
      </c>
      <c r="D30655" t="s">
        <v>53</v>
      </c>
      <c r="F30655">
        <v>6886.98</v>
      </c>
      <c r="G30655" t="s">
        <v>24910</v>
      </c>
    </row>
    <row r="30656" spans="1:7" x14ac:dyDescent="0.3">
      <c r="A30656" s="3">
        <v>43101</v>
      </c>
      <c r="B30656" t="s">
        <v>174</v>
      </c>
      <c r="C30656" t="s">
        <v>39</v>
      </c>
      <c r="D30656" t="s">
        <v>55</v>
      </c>
      <c r="E30656" t="s">
        <v>346</v>
      </c>
      <c r="F30656" t="s">
        <v>24911</v>
      </c>
      <c r="G30656" t="s">
        <v>599</v>
      </c>
    </row>
    <row r="30657" spans="1:7" x14ac:dyDescent="0.3">
      <c r="A30657" t="s">
        <v>24899</v>
      </c>
      <c r="B30657" t="s">
        <v>174</v>
      </c>
      <c r="C30657" t="s">
        <v>39</v>
      </c>
      <c r="D30657" t="s">
        <v>128</v>
      </c>
      <c r="E30657" t="s">
        <v>48</v>
      </c>
      <c r="F30657">
        <v>3507.39</v>
      </c>
      <c r="G30657" t="s">
        <v>24912</v>
      </c>
    </row>
    <row r="30658" spans="1:7" x14ac:dyDescent="0.3">
      <c r="A30658" t="s">
        <v>24851</v>
      </c>
      <c r="B30658" t="s">
        <v>174</v>
      </c>
      <c r="C30658" t="s">
        <v>39</v>
      </c>
      <c r="D30658" t="s">
        <v>70</v>
      </c>
      <c r="E30658" t="s">
        <v>114</v>
      </c>
      <c r="F30658">
        <v>2104.44</v>
      </c>
      <c r="G30658" t="s">
        <v>24913</v>
      </c>
    </row>
    <row r="30659" spans="1:7" x14ac:dyDescent="0.3">
      <c r="A30659" s="3">
        <v>43101</v>
      </c>
      <c r="B30659" t="s">
        <v>174</v>
      </c>
      <c r="C30659" t="s">
        <v>39</v>
      </c>
      <c r="D30659" t="s">
        <v>63</v>
      </c>
      <c r="E30659" t="s">
        <v>71</v>
      </c>
      <c r="F30659">
        <v>1402.96</v>
      </c>
      <c r="G30659" t="s">
        <v>24914</v>
      </c>
    </row>
    <row r="30660" spans="1:7" x14ac:dyDescent="0.3">
      <c r="A30660" s="2">
        <v>43101</v>
      </c>
      <c r="B30660" t="s">
        <v>202</v>
      </c>
      <c r="C30660" t="s">
        <v>39</v>
      </c>
      <c r="D30660" t="s">
        <v>125</v>
      </c>
      <c r="E30660" t="s">
        <v>487</v>
      </c>
      <c r="F30660">
        <v>8292.81</v>
      </c>
      <c r="G30660" t="s">
        <v>24915</v>
      </c>
    </row>
    <row r="30661" spans="1:7" x14ac:dyDescent="0.3">
      <c r="A30661" s="2">
        <v>43101</v>
      </c>
      <c r="B30661" t="s">
        <v>174</v>
      </c>
      <c r="C30661" t="s">
        <v>39</v>
      </c>
      <c r="D30661" t="s">
        <v>168</v>
      </c>
      <c r="E30661" t="s">
        <v>172</v>
      </c>
      <c r="F30661">
        <v>3554.06</v>
      </c>
      <c r="G30661" t="s">
        <v>24916</v>
      </c>
    </row>
    <row r="30662" spans="1:7" x14ac:dyDescent="0.3">
      <c r="A30662" s="2">
        <v>43101</v>
      </c>
      <c r="B30662" t="s">
        <v>224</v>
      </c>
      <c r="C30662" t="s">
        <v>9</v>
      </c>
      <c r="D30662" t="s">
        <v>175</v>
      </c>
      <c r="E30662" t="e">
        <f>- Disposal incineration</f>
        <v>#NAME?</v>
      </c>
      <c r="F30662">
        <v>11312.15</v>
      </c>
      <c r="G30662" t="s">
        <v>24917</v>
      </c>
    </row>
    <row r="30663" spans="1:7" x14ac:dyDescent="0.3">
      <c r="A30663" t="s">
        <v>24851</v>
      </c>
      <c r="B30663" t="s">
        <v>224</v>
      </c>
      <c r="C30663" t="s">
        <v>9</v>
      </c>
      <c r="E30663" t="s">
        <v>96</v>
      </c>
      <c r="F30663">
        <v>4848.0600000000004</v>
      </c>
      <c r="G30663" t="s">
        <v>361</v>
      </c>
    </row>
    <row r="30664" spans="1:7" x14ac:dyDescent="0.3">
      <c r="A30664" t="s">
        <v>24848</v>
      </c>
      <c r="B30664" t="s">
        <v>224</v>
      </c>
      <c r="C30664" t="s">
        <v>9</v>
      </c>
      <c r="D30664" t="s">
        <v>183</v>
      </c>
      <c r="E30664" t="s">
        <v>21</v>
      </c>
      <c r="F30664">
        <v>17519.71</v>
      </c>
      <c r="G30664" t="s">
        <v>24918</v>
      </c>
    </row>
    <row r="30665" spans="1:7" x14ac:dyDescent="0.3">
      <c r="A30665" t="s">
        <v>24848</v>
      </c>
      <c r="B30665" t="s">
        <v>224</v>
      </c>
      <c r="C30665" t="s">
        <v>9</v>
      </c>
      <c r="D30665" t="s">
        <v>423</v>
      </c>
      <c r="E30665" t="s">
        <v>86</v>
      </c>
      <c r="F30665">
        <v>1946.63</v>
      </c>
      <c r="G30665" t="s">
        <v>24919</v>
      </c>
    </row>
    <row r="30666" spans="1:7" x14ac:dyDescent="0.3">
      <c r="A30666" s="2">
        <v>43101</v>
      </c>
      <c r="B30666" t="s">
        <v>224</v>
      </c>
      <c r="C30666" t="s">
        <v>9</v>
      </c>
      <c r="D30666" t="s">
        <v>328</v>
      </c>
      <c r="E30666" t="s">
        <v>33</v>
      </c>
      <c r="F30666">
        <v>9658.39</v>
      </c>
      <c r="G30666" t="s">
        <v>24920</v>
      </c>
    </row>
    <row r="30667" spans="1:7" x14ac:dyDescent="0.3">
      <c r="A30667" t="s">
        <v>24851</v>
      </c>
      <c r="B30667" t="s">
        <v>254</v>
      </c>
      <c r="C30667" t="s">
        <v>9</v>
      </c>
      <c r="D30667" t="s">
        <v>26</v>
      </c>
      <c r="E30667" t="s">
        <v>138</v>
      </c>
      <c r="F30667" s="1">
        <v>6438</v>
      </c>
      <c r="G30667" t="s">
        <v>24921</v>
      </c>
    </row>
    <row r="30668" spans="1:7" x14ac:dyDescent="0.3">
      <c r="A30668" t="s">
        <v>24848</v>
      </c>
      <c r="B30668" t="s">
        <v>224</v>
      </c>
      <c r="C30668" t="s">
        <v>9</v>
      </c>
      <c r="D30668" t="s">
        <v>35</v>
      </c>
      <c r="E30668" t="s">
        <v>33</v>
      </c>
      <c r="F30668">
        <v>20027.740000000002</v>
      </c>
      <c r="G30668" t="s">
        <v>24922</v>
      </c>
    </row>
    <row r="30669" spans="1:7" x14ac:dyDescent="0.3">
      <c r="A30669" s="2">
        <v>43101</v>
      </c>
      <c r="C30669" t="s">
        <v>9</v>
      </c>
      <c r="D30669" t="s">
        <v>232</v>
      </c>
      <c r="E30669" t="s">
        <v>400</v>
      </c>
      <c r="F30669">
        <v>5006.9399999999996</v>
      </c>
      <c r="G30669" t="s">
        <v>24923</v>
      </c>
    </row>
    <row r="30670" spans="1:7" x14ac:dyDescent="0.3">
      <c r="A30670" s="3">
        <v>43101</v>
      </c>
      <c r="B30670" t="s">
        <v>224</v>
      </c>
      <c r="C30670" t="s">
        <v>39</v>
      </c>
      <c r="D30670" t="s">
        <v>102</v>
      </c>
      <c r="E30670" t="s">
        <v>41</v>
      </c>
      <c r="F30670">
        <v>6655.26</v>
      </c>
      <c r="G30670" t="s">
        <v>24924</v>
      </c>
    </row>
    <row r="30671" spans="1:7" x14ac:dyDescent="0.3">
      <c r="A30671" t="s">
        <v>24848</v>
      </c>
      <c r="B30671" t="s">
        <v>224</v>
      </c>
      <c r="C30671" t="s">
        <v>39</v>
      </c>
      <c r="D30671" t="s">
        <v>45</v>
      </c>
      <c r="E30671" t="s">
        <v>43</v>
      </c>
      <c r="F30671">
        <v>6655.26</v>
      </c>
      <c r="G30671" t="s">
        <v>24925</v>
      </c>
    </row>
    <row r="30672" spans="1:7" x14ac:dyDescent="0.3">
      <c r="A30672" t="s">
        <v>24848</v>
      </c>
      <c r="B30672" t="s">
        <v>224</v>
      </c>
      <c r="C30672" t="s">
        <v>39</v>
      </c>
      <c r="D30672" t="s">
        <v>102</v>
      </c>
      <c r="E30672" t="s">
        <v>81</v>
      </c>
      <c r="F30672">
        <v>3327.63</v>
      </c>
      <c r="G30672" t="s">
        <v>24926</v>
      </c>
    </row>
    <row r="30673" spans="1:7" x14ac:dyDescent="0.3">
      <c r="A30673" t="s">
        <v>24848</v>
      </c>
      <c r="B30673" t="s">
        <v>224</v>
      </c>
      <c r="C30673" t="s">
        <v>39</v>
      </c>
      <c r="D30673" t="s">
        <v>435</v>
      </c>
      <c r="E30673" t="s">
        <v>153</v>
      </c>
      <c r="F30673" s="1">
        <v>6499</v>
      </c>
      <c r="G30673" t="s">
        <v>24927</v>
      </c>
    </row>
    <row r="30674" spans="1:7" x14ac:dyDescent="0.3">
      <c r="A30674" s="2">
        <v>43101</v>
      </c>
      <c r="B30674" t="s">
        <v>224</v>
      </c>
      <c r="C30674" t="s">
        <v>39</v>
      </c>
      <c r="D30674" t="s">
        <v>200</v>
      </c>
      <c r="E30674" t="s">
        <v>114</v>
      </c>
      <c r="F30674" s="1">
        <v>15165</v>
      </c>
      <c r="G30674" t="s">
        <v>24928</v>
      </c>
    </row>
    <row r="30675" spans="1:7" x14ac:dyDescent="0.3">
      <c r="A30675" t="s">
        <v>24848</v>
      </c>
      <c r="B30675" t="s">
        <v>224</v>
      </c>
      <c r="C30675" t="s">
        <v>39</v>
      </c>
      <c r="D30675" t="s">
        <v>110</v>
      </c>
      <c r="E30675" t="s">
        <v>159</v>
      </c>
      <c r="F30675" s="1">
        <v>6234</v>
      </c>
      <c r="G30675" t="s">
        <v>1475</v>
      </c>
    </row>
    <row r="30676" spans="1:7" x14ac:dyDescent="0.3">
      <c r="A30676" s="3">
        <v>43101</v>
      </c>
      <c r="B30676" t="s">
        <v>224</v>
      </c>
      <c r="C30676" t="s">
        <v>39</v>
      </c>
      <c r="D30676" t="s">
        <v>53</v>
      </c>
      <c r="E30676" t="s">
        <v>21</v>
      </c>
      <c r="F30676">
        <v>6234.26</v>
      </c>
      <c r="G30676" t="s">
        <v>24929</v>
      </c>
    </row>
    <row r="30677" spans="1:7" x14ac:dyDescent="0.3">
      <c r="A30677" s="3">
        <v>43101</v>
      </c>
      <c r="B30677" t="s">
        <v>224</v>
      </c>
      <c r="C30677" t="s">
        <v>39</v>
      </c>
      <c r="D30677" t="s">
        <v>55</v>
      </c>
      <c r="E30677" t="s">
        <v>213</v>
      </c>
      <c r="F30677">
        <v>3117.13</v>
      </c>
      <c r="G30677" t="s">
        <v>24930</v>
      </c>
    </row>
    <row r="30678" spans="1:7" x14ac:dyDescent="0.3">
      <c r="A30678" s="3">
        <v>43101</v>
      </c>
      <c r="B30678" t="s">
        <v>240</v>
      </c>
      <c r="C30678" t="s">
        <v>39</v>
      </c>
      <c r="D30678" t="s">
        <v>380</v>
      </c>
      <c r="E30678" t="s">
        <v>41</v>
      </c>
      <c r="F30678">
        <v>5454.61</v>
      </c>
      <c r="G30678" t="s">
        <v>1001</v>
      </c>
    </row>
    <row r="30679" spans="1:7" x14ac:dyDescent="0.3">
      <c r="A30679" t="s">
        <v>24851</v>
      </c>
      <c r="B30679" t="s">
        <v>219</v>
      </c>
      <c r="C30679" t="s">
        <v>39</v>
      </c>
      <c r="D30679" t="s">
        <v>67</v>
      </c>
      <c r="E30679" t="s">
        <v>68</v>
      </c>
      <c r="F30679" s="1">
        <v>3272</v>
      </c>
      <c r="G30679" t="s">
        <v>24931</v>
      </c>
    </row>
    <row r="30680" spans="1:7" x14ac:dyDescent="0.3">
      <c r="A30680" s="2">
        <v>43101</v>
      </c>
      <c r="B30680" t="s">
        <v>224</v>
      </c>
      <c r="C30680" t="s">
        <v>39</v>
      </c>
      <c r="D30680" t="s">
        <v>120</v>
      </c>
      <c r="E30680" t="s">
        <v>123</v>
      </c>
      <c r="F30680" s="1">
        <v>2181</v>
      </c>
      <c r="G30680" t="s">
        <v>24932</v>
      </c>
    </row>
    <row r="30681" spans="1:7" x14ac:dyDescent="0.3">
      <c r="A30681" s="3">
        <v>43101</v>
      </c>
      <c r="B30681" t="s">
        <v>240</v>
      </c>
      <c r="C30681" t="s">
        <v>39</v>
      </c>
      <c r="D30681" t="s">
        <v>382</v>
      </c>
      <c r="E30681" t="s">
        <v>319</v>
      </c>
      <c r="F30681">
        <v>11064.62</v>
      </c>
      <c r="G30681" t="s">
        <v>17077</v>
      </c>
    </row>
    <row r="30682" spans="1:7" x14ac:dyDescent="0.3">
      <c r="A30682" t="s">
        <v>24848</v>
      </c>
      <c r="B30682" t="s">
        <v>219</v>
      </c>
      <c r="C30682" t="s">
        <v>39</v>
      </c>
      <c r="D30682" t="s">
        <v>125</v>
      </c>
      <c r="E30682" t="s">
        <v>116</v>
      </c>
      <c r="F30682">
        <v>4741.9799999999996</v>
      </c>
      <c r="G30682" t="s">
        <v>4569</v>
      </c>
    </row>
    <row r="30683" spans="1:7" x14ac:dyDescent="0.3">
      <c r="A30683" s="2">
        <v>43101</v>
      </c>
      <c r="B30683" t="s">
        <v>256</v>
      </c>
      <c r="C30683" t="s">
        <v>9</v>
      </c>
      <c r="D30683" t="s">
        <v>131</v>
      </c>
      <c r="E30683" t="s">
        <v>93</v>
      </c>
      <c r="F30683">
        <v>3827.65</v>
      </c>
      <c r="G30683" t="s">
        <v>24933</v>
      </c>
    </row>
    <row r="30684" spans="1:7" x14ac:dyDescent="0.3">
      <c r="A30684" t="s">
        <v>24851</v>
      </c>
      <c r="B30684" t="s">
        <v>256</v>
      </c>
      <c r="C30684" t="s">
        <v>9</v>
      </c>
      <c r="D30684" t="s">
        <v>412</v>
      </c>
      <c r="E30684" t="s">
        <v>96</v>
      </c>
      <c r="F30684">
        <v>1640.42</v>
      </c>
      <c r="G30684" t="s">
        <v>24934</v>
      </c>
    </row>
    <row r="30685" spans="1:7" x14ac:dyDescent="0.3">
      <c r="A30685" t="s">
        <v>24848</v>
      </c>
      <c r="B30685" t="s">
        <v>272</v>
      </c>
      <c r="C30685" t="s">
        <v>9</v>
      </c>
      <c r="D30685" t="s">
        <v>225</v>
      </c>
      <c r="E30685" t="s">
        <v>114</v>
      </c>
      <c r="F30685">
        <v>4605.53</v>
      </c>
      <c r="G30685" t="s">
        <v>24935</v>
      </c>
    </row>
    <row r="30686" spans="1:7" x14ac:dyDescent="0.3">
      <c r="A30686" t="s">
        <v>24848</v>
      </c>
      <c r="B30686" t="s">
        <v>1565</v>
      </c>
      <c r="C30686" t="s">
        <v>9</v>
      </c>
      <c r="D30686" t="s">
        <v>24</v>
      </c>
      <c r="E30686" t="s">
        <v>184</v>
      </c>
      <c r="G30686" t="s">
        <v>24936</v>
      </c>
    </row>
    <row r="30687" spans="1:7" x14ac:dyDescent="0.3">
      <c r="A30687" t="s">
        <v>24848</v>
      </c>
      <c r="B30687" t="s">
        <v>256</v>
      </c>
      <c r="C30687" t="s">
        <v>9</v>
      </c>
      <c r="D30687" t="s">
        <v>29</v>
      </c>
      <c r="E30687" t="s">
        <v>11</v>
      </c>
      <c r="F30687" s="1">
        <v>13319</v>
      </c>
      <c r="G30687" t="s">
        <v>24937</v>
      </c>
    </row>
    <row r="30688" spans="1:7" x14ac:dyDescent="0.3">
      <c r="A30688" t="s">
        <v>24848</v>
      </c>
      <c r="B30688" t="s">
        <v>256</v>
      </c>
      <c r="C30688" t="s">
        <v>9</v>
      </c>
      <c r="D30688" t="s">
        <v>1118</v>
      </c>
      <c r="E30688" t="s">
        <v>81</v>
      </c>
      <c r="F30688">
        <v>8879.94</v>
      </c>
      <c r="G30688" t="s">
        <v>24938</v>
      </c>
    </row>
    <row r="30689" spans="1:7" x14ac:dyDescent="0.3">
      <c r="A30689" s="2">
        <v>43101</v>
      </c>
      <c r="B30689" t="s">
        <v>275</v>
      </c>
      <c r="C30689" t="s">
        <v>9</v>
      </c>
      <c r="D30689" t="s">
        <v>32</v>
      </c>
      <c r="E30689" t="s">
        <v>128</v>
      </c>
      <c r="F30689">
        <v>13015.78</v>
      </c>
      <c r="G30689" t="s">
        <v>24939</v>
      </c>
    </row>
    <row r="30690" spans="1:7" x14ac:dyDescent="0.3">
      <c r="B30690" t="s">
        <v>281</v>
      </c>
      <c r="C30690" t="s">
        <v>9</v>
      </c>
      <c r="D30690" t="s">
        <v>189</v>
      </c>
      <c r="E30690" t="s">
        <v>81</v>
      </c>
      <c r="F30690">
        <v>3253.94</v>
      </c>
      <c r="G30690" t="s">
        <v>24940</v>
      </c>
    </row>
    <row r="30691" spans="1:7" x14ac:dyDescent="0.3">
      <c r="B30691" t="s">
        <v>256</v>
      </c>
      <c r="C30691" t="s">
        <v>39</v>
      </c>
      <c r="D30691" t="s">
        <v>45</v>
      </c>
      <c r="E30691" t="s">
        <v>41</v>
      </c>
      <c r="F30691" s="1">
        <v>5629</v>
      </c>
      <c r="G30691" t="s">
        <v>1125</v>
      </c>
    </row>
    <row r="30692" spans="1:7" x14ac:dyDescent="0.3">
      <c r="A30692" t="s">
        <v>24848</v>
      </c>
      <c r="B30692" t="s">
        <v>256</v>
      </c>
      <c r="C30692" t="s">
        <v>39</v>
      </c>
      <c r="D30692" t="s">
        <v>40</v>
      </c>
      <c r="E30692" t="s">
        <v>43</v>
      </c>
      <c r="G30692" t="s">
        <v>24941</v>
      </c>
    </row>
    <row r="30693" spans="1:7" x14ac:dyDescent="0.3">
      <c r="A30693" t="s">
        <v>24848</v>
      </c>
      <c r="B30693" t="s">
        <v>978</v>
      </c>
      <c r="C30693" t="s">
        <v>39</v>
      </c>
      <c r="D30693" t="s">
        <v>149</v>
      </c>
      <c r="E30693" t="s">
        <v>96</v>
      </c>
      <c r="F30693">
        <v>2814.62</v>
      </c>
      <c r="G30693" t="s">
        <v>24942</v>
      </c>
    </row>
    <row r="30694" spans="1:7" x14ac:dyDescent="0.3">
      <c r="A30694" s="2">
        <v>43101</v>
      </c>
      <c r="B30694" t="s">
        <v>978</v>
      </c>
      <c r="C30694" t="s">
        <v>39</v>
      </c>
      <c r="D30694" t="s">
        <v>241</v>
      </c>
      <c r="E30694" t="s">
        <v>41</v>
      </c>
      <c r="F30694">
        <v>6241.58</v>
      </c>
      <c r="G30694" t="s">
        <v>24943</v>
      </c>
    </row>
    <row r="30695" spans="1:7" x14ac:dyDescent="0.3">
      <c r="A30695" s="2">
        <v>43101</v>
      </c>
      <c r="B30695" t="s">
        <v>256</v>
      </c>
      <c r="C30695" t="s">
        <v>39</v>
      </c>
      <c r="D30695" t="s">
        <v>51</v>
      </c>
      <c r="E30695" t="s">
        <v>626</v>
      </c>
      <c r="F30695">
        <v>14563.69</v>
      </c>
      <c r="G30695" t="s">
        <v>24944</v>
      </c>
    </row>
    <row r="30696" spans="1:7" x14ac:dyDescent="0.3">
      <c r="A30696" s="2">
        <v>43101</v>
      </c>
      <c r="B30696" t="s">
        <v>256</v>
      </c>
      <c r="D30696" t="s">
        <v>158</v>
      </c>
      <c r="E30696" t="s">
        <v>620</v>
      </c>
      <c r="F30696">
        <v>3435.49</v>
      </c>
      <c r="G30696" t="s">
        <v>24945</v>
      </c>
    </row>
    <row r="30697" spans="1:7" x14ac:dyDescent="0.3">
      <c r="A30697" s="2">
        <v>43101</v>
      </c>
      <c r="B30697" t="s">
        <v>275</v>
      </c>
      <c r="C30697" t="s">
        <v>39</v>
      </c>
      <c r="D30697" t="s">
        <v>310</v>
      </c>
      <c r="E30697" t="s">
        <v>84</v>
      </c>
      <c r="F30697">
        <v>3435.49</v>
      </c>
      <c r="G30697" t="s">
        <v>24946</v>
      </c>
    </row>
    <row r="30698" spans="1:7" x14ac:dyDescent="0.3">
      <c r="A30698" s="2">
        <v>43101</v>
      </c>
      <c r="B30698" t="s">
        <v>256</v>
      </c>
      <c r="C30698" t="s">
        <v>39</v>
      </c>
      <c r="D30698" t="s">
        <v>113</v>
      </c>
      <c r="E30698" t="s">
        <v>71</v>
      </c>
      <c r="F30698" t="s">
        <v>24947</v>
      </c>
      <c r="G30698" t="s">
        <v>24948</v>
      </c>
    </row>
    <row r="30699" spans="1:7" x14ac:dyDescent="0.3">
      <c r="A30699" t="s">
        <v>24851</v>
      </c>
      <c r="B30699" t="s">
        <v>256</v>
      </c>
      <c r="C30699" t="s">
        <v>39</v>
      </c>
      <c r="D30699" t="s">
        <v>70</v>
      </c>
      <c r="E30699" t="s">
        <v>159</v>
      </c>
      <c r="F30699">
        <v>8418.16</v>
      </c>
      <c r="G30699" t="s">
        <v>24949</v>
      </c>
    </row>
    <row r="30700" spans="1:7" x14ac:dyDescent="0.3">
      <c r="A30700" s="2">
        <v>43101</v>
      </c>
      <c r="B30700" t="s">
        <v>256</v>
      </c>
      <c r="D30700" t="s">
        <v>550</v>
      </c>
      <c r="E30700" t="s">
        <v>114</v>
      </c>
      <c r="F30700">
        <v>5050.8999999999996</v>
      </c>
      <c r="G30700" t="s">
        <v>24950</v>
      </c>
    </row>
    <row r="30701" spans="1:7" x14ac:dyDescent="0.3">
      <c r="A30701" s="2">
        <v>43101</v>
      </c>
      <c r="B30701" t="s">
        <v>256</v>
      </c>
      <c r="C30701" t="s">
        <v>39</v>
      </c>
      <c r="D30701" t="s">
        <v>120</v>
      </c>
      <c r="E30701" t="s">
        <v>116</v>
      </c>
      <c r="F30701">
        <v>3367.26</v>
      </c>
      <c r="G30701" t="s">
        <v>24951</v>
      </c>
    </row>
    <row r="30702" spans="1:7" x14ac:dyDescent="0.3">
      <c r="A30702" s="2">
        <v>43101</v>
      </c>
      <c r="C30702" t="s">
        <v>39</v>
      </c>
      <c r="D30702" t="s">
        <v>168</v>
      </c>
      <c r="E30702" t="s">
        <v>487</v>
      </c>
      <c r="G30702" t="s">
        <v>24952</v>
      </c>
    </row>
    <row r="30703" spans="1:7" x14ac:dyDescent="0.3">
      <c r="A30703" s="3">
        <v>43101</v>
      </c>
      <c r="B30703" t="s">
        <v>256</v>
      </c>
      <c r="C30703" t="s">
        <v>39</v>
      </c>
      <c r="D30703" t="s">
        <v>74</v>
      </c>
      <c r="E30703" t="s">
        <v>385</v>
      </c>
      <c r="F30703">
        <v>4515.16</v>
      </c>
      <c r="G30703" t="s">
        <v>24953</v>
      </c>
    </row>
    <row r="30704" spans="1:7" x14ac:dyDescent="0.3">
      <c r="A30704" t="s">
        <v>24848</v>
      </c>
      <c r="B30704" t="s">
        <v>289</v>
      </c>
      <c r="C30704" t="s">
        <v>9</v>
      </c>
      <c r="D30704" t="s">
        <v>290</v>
      </c>
      <c r="E30704" t="e">
        <f>- Disposal incineration</f>
        <v>#NAME?</v>
      </c>
      <c r="F30704">
        <v>10444.85</v>
      </c>
      <c r="G30704" t="s">
        <v>24954</v>
      </c>
    </row>
    <row r="30705" spans="1:7" x14ac:dyDescent="0.3">
      <c r="A30705" s="3">
        <v>43101</v>
      </c>
      <c r="B30705" t="s">
        <v>287</v>
      </c>
      <c r="C30705" t="s">
        <v>9</v>
      </c>
      <c r="D30705" t="s">
        <v>175</v>
      </c>
      <c r="E30705" t="s">
        <v>17</v>
      </c>
      <c r="F30705">
        <v>4476.37</v>
      </c>
      <c r="G30705" t="s">
        <v>24955</v>
      </c>
    </row>
    <row r="30706" spans="1:7" x14ac:dyDescent="0.3">
      <c r="A30706" t="s">
        <v>24956</v>
      </c>
      <c r="B30706" t="s">
        <v>315</v>
      </c>
      <c r="C30706" t="s">
        <v>9</v>
      </c>
      <c r="D30706" t="s">
        <v>588</v>
      </c>
      <c r="E30706" t="s">
        <v>68</v>
      </c>
      <c r="F30706" s="1">
        <v>18458</v>
      </c>
      <c r="G30706" t="s">
        <v>867</v>
      </c>
    </row>
    <row r="30707" spans="1:7" x14ac:dyDescent="0.3">
      <c r="A30707" t="s">
        <v>24848</v>
      </c>
      <c r="B30707" t="s">
        <v>287</v>
      </c>
      <c r="C30707" t="s">
        <v>9</v>
      </c>
      <c r="D30707" t="s">
        <v>588</v>
      </c>
      <c r="E30707" t="s">
        <v>184</v>
      </c>
      <c r="F30707">
        <v>2050.9299999999998</v>
      </c>
      <c r="G30707" t="s">
        <v>24957</v>
      </c>
    </row>
    <row r="30708" spans="1:7" x14ac:dyDescent="0.3">
      <c r="A30708" s="2">
        <v>43101</v>
      </c>
      <c r="B30708" t="s">
        <v>287</v>
      </c>
      <c r="C30708" t="s">
        <v>9</v>
      </c>
      <c r="D30708" t="s">
        <v>295</v>
      </c>
      <c r="E30708" t="s">
        <v>93</v>
      </c>
      <c r="F30708">
        <v>11896.65</v>
      </c>
      <c r="G30708" t="s">
        <v>868</v>
      </c>
    </row>
    <row r="30709" spans="1:7" x14ac:dyDescent="0.3">
      <c r="A30709" t="s">
        <v>24848</v>
      </c>
      <c r="B30709" t="s">
        <v>1002</v>
      </c>
      <c r="C30709" t="s">
        <v>9</v>
      </c>
      <c r="D30709" t="s">
        <v>328</v>
      </c>
      <c r="E30709" t="s">
        <v>184</v>
      </c>
      <c r="F30709">
        <v>7931.1</v>
      </c>
      <c r="G30709" t="s">
        <v>24958</v>
      </c>
    </row>
    <row r="30710" spans="1:7" x14ac:dyDescent="0.3">
      <c r="B30710" t="s">
        <v>287</v>
      </c>
      <c r="C30710" t="s">
        <v>9</v>
      </c>
      <c r="D30710" t="s">
        <v>299</v>
      </c>
      <c r="E30710" t="s">
        <v>93</v>
      </c>
      <c r="F30710">
        <v>11262.23</v>
      </c>
      <c r="G30710" t="s">
        <v>24959</v>
      </c>
    </row>
    <row r="30711" spans="1:7" x14ac:dyDescent="0.3">
      <c r="A30711" t="s">
        <v>24848</v>
      </c>
      <c r="C30711" t="s">
        <v>9</v>
      </c>
      <c r="D30711" t="s">
        <v>95</v>
      </c>
      <c r="E30711" t="s">
        <v>184</v>
      </c>
      <c r="F30711">
        <v>2815.56</v>
      </c>
      <c r="G30711" t="s">
        <v>24960</v>
      </c>
    </row>
    <row r="30712" spans="1:7" x14ac:dyDescent="0.3">
      <c r="A30712" t="s">
        <v>24848</v>
      </c>
      <c r="B30712" t="s">
        <v>287</v>
      </c>
      <c r="C30712" t="s">
        <v>39</v>
      </c>
      <c r="D30712" t="s">
        <v>147</v>
      </c>
      <c r="E30712" t="s">
        <v>153</v>
      </c>
      <c r="F30712" s="1">
        <v>4014</v>
      </c>
      <c r="G30712" t="s">
        <v>24961</v>
      </c>
    </row>
    <row r="30713" spans="1:7" x14ac:dyDescent="0.3">
      <c r="A30713" s="2">
        <v>43101</v>
      </c>
      <c r="B30713" t="s">
        <v>315</v>
      </c>
      <c r="C30713" t="s">
        <v>39</v>
      </c>
      <c r="D30713" t="s">
        <v>147</v>
      </c>
      <c r="E30713" t="s">
        <v>169</v>
      </c>
      <c r="F30713">
        <v>4014.16</v>
      </c>
      <c r="G30713" t="s">
        <v>24962</v>
      </c>
    </row>
    <row r="30714" spans="1:7" x14ac:dyDescent="0.3">
      <c r="A30714" s="3">
        <v>43101</v>
      </c>
      <c r="B30714" t="s">
        <v>287</v>
      </c>
      <c r="C30714" t="s">
        <v>39</v>
      </c>
      <c r="D30714" t="s">
        <v>149</v>
      </c>
      <c r="E30714" t="s">
        <v>86</v>
      </c>
      <c r="F30714">
        <v>2007.08</v>
      </c>
      <c r="G30714" t="s">
        <v>24963</v>
      </c>
    </row>
    <row r="30715" spans="1:7" x14ac:dyDescent="0.3">
      <c r="A30715" s="2">
        <v>43101</v>
      </c>
      <c r="B30715" t="s">
        <v>1002</v>
      </c>
      <c r="C30715" t="s">
        <v>39</v>
      </c>
      <c r="D30715" t="s">
        <v>47</v>
      </c>
      <c r="E30715" t="s">
        <v>118</v>
      </c>
      <c r="F30715">
        <v>7628.88</v>
      </c>
      <c r="G30715" t="s">
        <v>24964</v>
      </c>
    </row>
    <row r="30716" spans="1:7" x14ac:dyDescent="0.3">
      <c r="A30716" t="s">
        <v>24848</v>
      </c>
      <c r="B30716" t="s">
        <v>287</v>
      </c>
      <c r="C30716" t="s">
        <v>39</v>
      </c>
      <c r="D30716" t="s">
        <v>435</v>
      </c>
      <c r="E30716" t="s">
        <v>156</v>
      </c>
      <c r="F30716">
        <v>17800.72</v>
      </c>
      <c r="G30716" t="s">
        <v>1247</v>
      </c>
    </row>
    <row r="30717" spans="1:7" x14ac:dyDescent="0.3">
      <c r="A30717" t="s">
        <v>24848</v>
      </c>
      <c r="B30717" t="s">
        <v>287</v>
      </c>
      <c r="C30717" t="s">
        <v>39</v>
      </c>
      <c r="D30717" t="s">
        <v>53</v>
      </c>
      <c r="E30717" t="s">
        <v>159</v>
      </c>
      <c r="F30717">
        <v>3651.63</v>
      </c>
      <c r="G30717" t="s">
        <v>1523</v>
      </c>
    </row>
    <row r="30718" spans="1:7" x14ac:dyDescent="0.3">
      <c r="A30718" s="3">
        <v>43101</v>
      </c>
      <c r="B30718" t="s">
        <v>287</v>
      </c>
      <c r="C30718" t="s">
        <v>39</v>
      </c>
      <c r="D30718" t="s">
        <v>55</v>
      </c>
      <c r="E30718" t="s">
        <v>128</v>
      </c>
      <c r="F30718">
        <v>3651.63</v>
      </c>
      <c r="G30718" t="s">
        <v>24965</v>
      </c>
    </row>
    <row r="30719" spans="1:7" x14ac:dyDescent="0.3">
      <c r="A30719" t="s">
        <v>24848</v>
      </c>
      <c r="B30719" t="s">
        <v>287</v>
      </c>
      <c r="C30719" t="s">
        <v>39</v>
      </c>
      <c r="D30719" t="s">
        <v>59</v>
      </c>
      <c r="E30719" t="s">
        <v>71</v>
      </c>
      <c r="F30719" t="s">
        <v>24966</v>
      </c>
      <c r="G30719" t="s">
        <v>24967</v>
      </c>
    </row>
    <row r="30720" spans="1:7" x14ac:dyDescent="0.3">
      <c r="A30720" t="s">
        <v>24848</v>
      </c>
      <c r="B30720" t="s">
        <v>289</v>
      </c>
      <c r="C30720" t="s">
        <v>39</v>
      </c>
      <c r="D30720" t="s">
        <v>212</v>
      </c>
      <c r="E30720" t="s">
        <v>153</v>
      </c>
      <c r="F30720">
        <v>9400.74</v>
      </c>
      <c r="G30720" t="s">
        <v>24968</v>
      </c>
    </row>
    <row r="30721" spans="1:7" x14ac:dyDescent="0.3">
      <c r="A30721" t="s">
        <v>24848</v>
      </c>
      <c r="B30721" t="s">
        <v>287</v>
      </c>
      <c r="C30721" t="s">
        <v>39</v>
      </c>
      <c r="D30721" t="s">
        <v>120</v>
      </c>
      <c r="E30721" t="s">
        <v>68</v>
      </c>
      <c r="F30721">
        <v>5640.45</v>
      </c>
      <c r="G30721" t="s">
        <v>1826</v>
      </c>
    </row>
    <row r="30722" spans="1:7" x14ac:dyDescent="0.3">
      <c r="A30722" s="2">
        <v>43101</v>
      </c>
      <c r="B30722" t="s">
        <v>287</v>
      </c>
      <c r="C30722" t="s">
        <v>39</v>
      </c>
      <c r="D30722" t="s">
        <v>67</v>
      </c>
      <c r="E30722" t="s">
        <v>75</v>
      </c>
      <c r="F30722">
        <v>3760.3</v>
      </c>
      <c r="G30722" t="s">
        <v>24969</v>
      </c>
    </row>
    <row r="30723" spans="1:7" x14ac:dyDescent="0.3">
      <c r="A30723" t="s">
        <v>24848</v>
      </c>
      <c r="B30723" t="s">
        <v>287</v>
      </c>
      <c r="C30723" t="s">
        <v>39</v>
      </c>
      <c r="E30723" t="s">
        <v>100</v>
      </c>
      <c r="F30723">
        <v>14225.02</v>
      </c>
      <c r="G30723" t="s">
        <v>24970</v>
      </c>
    </row>
    <row r="30724" spans="1:7" x14ac:dyDescent="0.3">
      <c r="A30724" t="s">
        <v>24884</v>
      </c>
      <c r="B30724" t="s">
        <v>287</v>
      </c>
      <c r="C30724" t="s">
        <v>39</v>
      </c>
      <c r="D30724" t="s">
        <v>171</v>
      </c>
      <c r="E30724" t="s">
        <v>60</v>
      </c>
      <c r="F30724">
        <v>6096.44</v>
      </c>
      <c r="G30724" t="s">
        <v>24971</v>
      </c>
    </row>
    <row r="30725" spans="1:7" x14ac:dyDescent="0.3">
      <c r="A30725" t="s">
        <v>24848</v>
      </c>
      <c r="B30725" t="s">
        <v>2103</v>
      </c>
      <c r="C30725" t="s">
        <v>9</v>
      </c>
      <c r="D30725" t="s">
        <v>10</v>
      </c>
      <c r="E30725" t="s">
        <v>27</v>
      </c>
      <c r="F30725">
        <v>10792.07</v>
      </c>
      <c r="G30725" t="s">
        <v>24972</v>
      </c>
    </row>
    <row r="30726" spans="1:7" x14ac:dyDescent="0.3">
      <c r="A30726" t="s">
        <v>24848</v>
      </c>
      <c r="B30726" t="s">
        <v>322</v>
      </c>
      <c r="C30726" t="s">
        <v>9</v>
      </c>
      <c r="D30726" t="s">
        <v>10</v>
      </c>
      <c r="E30726" t="e">
        <f>- Disposal other</f>
        <v>#NAME?</v>
      </c>
      <c r="F30726">
        <v>4625.17</v>
      </c>
      <c r="G30726" t="s">
        <v>24973</v>
      </c>
    </row>
    <row r="30727" spans="1:7" x14ac:dyDescent="0.3">
      <c r="A30727" s="2">
        <v>43101</v>
      </c>
      <c r="B30727" t="s">
        <v>1034</v>
      </c>
      <c r="C30727" t="s">
        <v>9</v>
      </c>
      <c r="D30727" t="s">
        <v>183</v>
      </c>
      <c r="E30727" t="s">
        <v>393</v>
      </c>
      <c r="F30727">
        <v>6691.37</v>
      </c>
      <c r="G30727" t="s">
        <v>4826</v>
      </c>
    </row>
    <row r="30728" spans="1:7" x14ac:dyDescent="0.3">
      <c r="A30728" s="2">
        <v>43101</v>
      </c>
      <c r="B30728" t="s">
        <v>322</v>
      </c>
      <c r="C30728" t="s">
        <v>9</v>
      </c>
      <c r="D30728" t="s">
        <v>83</v>
      </c>
      <c r="E30728" t="s">
        <v>184</v>
      </c>
      <c r="F30728">
        <v>743.49</v>
      </c>
      <c r="G30728" t="s">
        <v>24974</v>
      </c>
    </row>
    <row r="30729" spans="1:7" x14ac:dyDescent="0.3">
      <c r="A30729" s="2">
        <v>43101</v>
      </c>
      <c r="B30729" t="s">
        <v>322</v>
      </c>
      <c r="C30729" t="s">
        <v>9</v>
      </c>
      <c r="D30729" t="s">
        <v>26</v>
      </c>
      <c r="E30729" t="s">
        <v>263</v>
      </c>
      <c r="F30729">
        <v>5548.29</v>
      </c>
      <c r="G30729" t="s">
        <v>24975</v>
      </c>
    </row>
    <row r="30730" spans="1:7" x14ac:dyDescent="0.3">
      <c r="A30730" s="2">
        <v>43101</v>
      </c>
      <c r="B30730" t="s">
        <v>322</v>
      </c>
      <c r="C30730" t="s">
        <v>9</v>
      </c>
      <c r="D30730" t="s">
        <v>328</v>
      </c>
      <c r="E30730" t="s">
        <v>17</v>
      </c>
      <c r="F30730" s="1">
        <v>3698</v>
      </c>
      <c r="G30730" t="s">
        <v>24976</v>
      </c>
    </row>
    <row r="30731" spans="1:7" x14ac:dyDescent="0.3">
      <c r="A30731" s="2">
        <v>43101</v>
      </c>
      <c r="B30731" t="s">
        <v>331</v>
      </c>
      <c r="C30731" t="s">
        <v>9</v>
      </c>
      <c r="D30731" t="s">
        <v>189</v>
      </c>
      <c r="E30731" t="s">
        <v>93</v>
      </c>
      <c r="F30731">
        <v>9511.98</v>
      </c>
      <c r="G30731" t="s">
        <v>24977</v>
      </c>
    </row>
    <row r="30732" spans="1:7" x14ac:dyDescent="0.3">
      <c r="B30732" t="s">
        <v>322</v>
      </c>
      <c r="C30732" t="s">
        <v>9</v>
      </c>
      <c r="E30732" t="s">
        <v>17</v>
      </c>
      <c r="F30732">
        <v>2377.9899999999998</v>
      </c>
      <c r="G30732" t="s">
        <v>24978</v>
      </c>
    </row>
    <row r="30733" spans="1:7" x14ac:dyDescent="0.3">
      <c r="A30733" s="2">
        <v>43101</v>
      </c>
      <c r="B30733" t="s">
        <v>322</v>
      </c>
      <c r="C30733" t="s">
        <v>39</v>
      </c>
      <c r="D30733" t="s">
        <v>102</v>
      </c>
      <c r="E30733" t="s">
        <v>208</v>
      </c>
      <c r="F30733">
        <v>6487.4</v>
      </c>
      <c r="G30733" t="s">
        <v>24979</v>
      </c>
    </row>
    <row r="30734" spans="1:7" x14ac:dyDescent="0.3">
      <c r="A30734" s="2">
        <v>43101</v>
      </c>
      <c r="B30734" t="s">
        <v>322</v>
      </c>
      <c r="C30734" t="s">
        <v>39</v>
      </c>
      <c r="D30734" t="s">
        <v>40</v>
      </c>
      <c r="E30734" t="s">
        <v>487</v>
      </c>
      <c r="F30734">
        <v>6487.4</v>
      </c>
      <c r="G30734" t="s">
        <v>17389</v>
      </c>
    </row>
    <row r="30735" spans="1:7" x14ac:dyDescent="0.3">
      <c r="A30735" s="2">
        <v>43101</v>
      </c>
      <c r="B30735" t="s">
        <v>1034</v>
      </c>
      <c r="C30735" t="s">
        <v>39</v>
      </c>
      <c r="D30735" t="s">
        <v>181</v>
      </c>
      <c r="E30735" t="s">
        <v>81</v>
      </c>
      <c r="F30735">
        <v>3243.7</v>
      </c>
      <c r="G30735" t="s">
        <v>24980</v>
      </c>
    </row>
    <row r="30736" spans="1:7" x14ac:dyDescent="0.3">
      <c r="A30736" s="2">
        <v>43101</v>
      </c>
      <c r="B30736" t="s">
        <v>322</v>
      </c>
      <c r="C30736" t="s">
        <v>39</v>
      </c>
      <c r="D30736" t="s">
        <v>435</v>
      </c>
      <c r="F30736">
        <v>4142.01</v>
      </c>
      <c r="G30736" t="s">
        <v>24981</v>
      </c>
    </row>
    <row r="30737" spans="1:7" x14ac:dyDescent="0.3">
      <c r="A30737" s="2">
        <v>43101</v>
      </c>
      <c r="B30737" t="s">
        <v>322</v>
      </c>
      <c r="C30737" t="s">
        <v>39</v>
      </c>
      <c r="D30737" t="s">
        <v>155</v>
      </c>
      <c r="E30737" t="s">
        <v>156</v>
      </c>
      <c r="F30737">
        <v>9664.7000000000007</v>
      </c>
      <c r="G30737" t="s">
        <v>6439</v>
      </c>
    </row>
    <row r="30738" spans="1:7" x14ac:dyDescent="0.3">
      <c r="B30738" t="s">
        <v>322</v>
      </c>
      <c r="C30738" t="s">
        <v>39</v>
      </c>
      <c r="D30738" t="s">
        <v>205</v>
      </c>
      <c r="E30738" t="s">
        <v>111</v>
      </c>
      <c r="F30738">
        <v>7817.44</v>
      </c>
      <c r="G30738" t="s">
        <v>24982</v>
      </c>
    </row>
    <row r="30739" spans="1:7" x14ac:dyDescent="0.3">
      <c r="B30739" t="s">
        <v>322</v>
      </c>
      <c r="C30739" t="s">
        <v>39</v>
      </c>
      <c r="D30739" t="s">
        <v>113</v>
      </c>
      <c r="E30739" t="s">
        <v>156</v>
      </c>
      <c r="F30739">
        <v>7817.44</v>
      </c>
      <c r="G30739" t="s">
        <v>24983</v>
      </c>
    </row>
    <row r="30740" spans="1:7" x14ac:dyDescent="0.3">
      <c r="B30740" t="s">
        <v>322</v>
      </c>
      <c r="D30740" t="s">
        <v>205</v>
      </c>
      <c r="E30740" t="s">
        <v>75</v>
      </c>
      <c r="F30740">
        <v>3908.72</v>
      </c>
      <c r="G30740" t="s">
        <v>24984</v>
      </c>
    </row>
    <row r="30741" spans="1:7" x14ac:dyDescent="0.3">
      <c r="A30741" t="s">
        <v>24848</v>
      </c>
      <c r="B30741" t="s">
        <v>322</v>
      </c>
      <c r="C30741" t="s">
        <v>39</v>
      </c>
      <c r="D30741" t="s">
        <v>67</v>
      </c>
      <c r="E30741" t="s">
        <v>111</v>
      </c>
      <c r="F30741">
        <v>10195.030000000001</v>
      </c>
      <c r="G30741" t="s">
        <v>1247</v>
      </c>
    </row>
    <row r="30742" spans="1:7" x14ac:dyDescent="0.3">
      <c r="A30742" s="2">
        <v>43101</v>
      </c>
      <c r="B30742" t="s">
        <v>322</v>
      </c>
      <c r="C30742" t="s">
        <v>39</v>
      </c>
      <c r="D30742" t="s">
        <v>122</v>
      </c>
      <c r="E30742" t="s">
        <v>56</v>
      </c>
      <c r="F30742">
        <v>6117.02</v>
      </c>
      <c r="G30742" t="s">
        <v>1363</v>
      </c>
    </row>
    <row r="30743" spans="1:7" x14ac:dyDescent="0.3">
      <c r="A30743" t="s">
        <v>24884</v>
      </c>
      <c r="B30743" t="s">
        <v>333</v>
      </c>
      <c r="C30743" t="s">
        <v>39</v>
      </c>
      <c r="D30743" t="s">
        <v>122</v>
      </c>
      <c r="E30743" t="s">
        <v>75</v>
      </c>
      <c r="F30743">
        <v>4078.01</v>
      </c>
      <c r="G30743" t="s">
        <v>402</v>
      </c>
    </row>
    <row r="30744" spans="1:7" x14ac:dyDescent="0.3">
      <c r="A30744" s="2">
        <v>43101</v>
      </c>
      <c r="B30744" t="s">
        <v>322</v>
      </c>
      <c r="C30744" t="s">
        <v>39</v>
      </c>
      <c r="D30744" t="s">
        <v>125</v>
      </c>
      <c r="E30744" t="s">
        <v>609</v>
      </c>
      <c r="F30744">
        <v>7665.31</v>
      </c>
      <c r="G30744" t="s">
        <v>24985</v>
      </c>
    </row>
    <row r="30745" spans="1:7" x14ac:dyDescent="0.3">
      <c r="A30745" s="2">
        <v>43101</v>
      </c>
      <c r="B30745" t="s">
        <v>322</v>
      </c>
      <c r="C30745" t="s">
        <v>39</v>
      </c>
      <c r="D30745" t="s">
        <v>171</v>
      </c>
      <c r="E30745" t="s">
        <v>71</v>
      </c>
      <c r="F30745">
        <v>3285.14</v>
      </c>
      <c r="G30745" t="s">
        <v>24986</v>
      </c>
    </row>
    <row r="30746" spans="1:7" x14ac:dyDescent="0.3">
      <c r="A30746" t="s">
        <v>24848</v>
      </c>
      <c r="B30746" t="s">
        <v>356</v>
      </c>
      <c r="C30746" t="s">
        <v>9</v>
      </c>
      <c r="D30746" t="s">
        <v>177</v>
      </c>
      <c r="E30746" t="s">
        <v>33</v>
      </c>
      <c r="F30746">
        <v>9362.31</v>
      </c>
      <c r="G30746" t="s">
        <v>24987</v>
      </c>
    </row>
    <row r="30747" spans="1:7" x14ac:dyDescent="0.3">
      <c r="A30747" s="2">
        <v>43101</v>
      </c>
      <c r="B30747" t="s">
        <v>2596</v>
      </c>
      <c r="C30747" t="s">
        <v>9</v>
      </c>
      <c r="D30747" t="s">
        <v>290</v>
      </c>
      <c r="E30747" t="s">
        <v>184</v>
      </c>
      <c r="F30747">
        <v>4012.42</v>
      </c>
      <c r="G30747" t="s">
        <v>24988</v>
      </c>
    </row>
    <row r="30748" spans="1:7" x14ac:dyDescent="0.3">
      <c r="A30748" t="s">
        <v>24848</v>
      </c>
      <c r="B30748" t="s">
        <v>358</v>
      </c>
      <c r="D30748" t="s">
        <v>83</v>
      </c>
      <c r="E30748" t="s">
        <v>56</v>
      </c>
      <c r="F30748" t="s">
        <v>24989</v>
      </c>
      <c r="G30748" t="s">
        <v>7274</v>
      </c>
    </row>
    <row r="30749" spans="1:7" x14ac:dyDescent="0.3">
      <c r="A30749" s="2">
        <v>43101</v>
      </c>
      <c r="B30749" t="s">
        <v>356</v>
      </c>
      <c r="C30749" t="s">
        <v>9</v>
      </c>
      <c r="D30749" t="s">
        <v>183</v>
      </c>
      <c r="F30749">
        <v>1173.8699999999999</v>
      </c>
      <c r="G30749" t="s">
        <v>24990</v>
      </c>
    </row>
    <row r="30750" spans="1:7" x14ac:dyDescent="0.3">
      <c r="A30750" s="2">
        <v>43101</v>
      </c>
      <c r="B30750" t="s">
        <v>1612</v>
      </c>
      <c r="C30750" t="s">
        <v>9</v>
      </c>
      <c r="D30750" t="s">
        <v>89</v>
      </c>
      <c r="E30750" t="s">
        <v>33</v>
      </c>
      <c r="F30750" s="1">
        <v>10729</v>
      </c>
      <c r="G30750" t="s">
        <v>24991</v>
      </c>
    </row>
    <row r="30751" spans="1:7" x14ac:dyDescent="0.3">
      <c r="A30751" t="s">
        <v>24909</v>
      </c>
      <c r="B30751" t="s">
        <v>356</v>
      </c>
      <c r="C30751" t="s">
        <v>9</v>
      </c>
      <c r="D30751" t="s">
        <v>181</v>
      </c>
      <c r="E30751" t="s">
        <v>81</v>
      </c>
      <c r="F30751">
        <v>7153.02</v>
      </c>
      <c r="G30751" t="s">
        <v>24992</v>
      </c>
    </row>
    <row r="30752" spans="1:7" x14ac:dyDescent="0.3">
      <c r="A30752" t="s">
        <v>24848</v>
      </c>
      <c r="B30752" t="s">
        <v>356</v>
      </c>
      <c r="C30752" t="s">
        <v>9</v>
      </c>
      <c r="D30752" t="s">
        <v>35</v>
      </c>
      <c r="E30752" t="s">
        <v>233</v>
      </c>
      <c r="F30752">
        <v>10888.59</v>
      </c>
      <c r="G30752" t="s">
        <v>2082</v>
      </c>
    </row>
    <row r="30753" spans="1:7" x14ac:dyDescent="0.3">
      <c r="A30753" s="2">
        <v>43101</v>
      </c>
      <c r="B30753" t="s">
        <v>356</v>
      </c>
      <c r="C30753" t="s">
        <v>9</v>
      </c>
      <c r="D30753" t="s">
        <v>189</v>
      </c>
      <c r="E30753" t="s">
        <v>17</v>
      </c>
      <c r="F30753" t="s">
        <v>24993</v>
      </c>
      <c r="G30753" t="s">
        <v>968</v>
      </c>
    </row>
    <row r="30754" spans="1:7" x14ac:dyDescent="0.3">
      <c r="A30754" t="s">
        <v>24848</v>
      </c>
      <c r="B30754" t="s">
        <v>358</v>
      </c>
      <c r="C30754" t="s">
        <v>39</v>
      </c>
      <c r="D30754" t="s">
        <v>98</v>
      </c>
      <c r="E30754" t="s">
        <v>48</v>
      </c>
      <c r="F30754" s="1">
        <v>2808</v>
      </c>
      <c r="G30754" t="s">
        <v>24994</v>
      </c>
    </row>
    <row r="30755" spans="1:7" x14ac:dyDescent="0.3">
      <c r="A30755" s="2">
        <v>43101</v>
      </c>
      <c r="B30755" t="s">
        <v>371</v>
      </c>
      <c r="C30755" t="s">
        <v>39</v>
      </c>
      <c r="D30755" t="s">
        <v>98</v>
      </c>
      <c r="E30755" t="s">
        <v>169</v>
      </c>
      <c r="F30755">
        <v>2808.14</v>
      </c>
      <c r="G30755" t="s">
        <v>24995</v>
      </c>
    </row>
    <row r="30756" spans="1:7" x14ac:dyDescent="0.3">
      <c r="A30756" t="s">
        <v>24848</v>
      </c>
      <c r="B30756" t="s">
        <v>2596</v>
      </c>
      <c r="C30756" t="s">
        <v>39</v>
      </c>
      <c r="D30756" t="s">
        <v>98</v>
      </c>
      <c r="E30756" t="s">
        <v>17</v>
      </c>
      <c r="F30756">
        <v>1404.07</v>
      </c>
      <c r="G30756" t="s">
        <v>7039</v>
      </c>
    </row>
    <row r="30757" spans="1:7" x14ac:dyDescent="0.3">
      <c r="A30757" s="2">
        <v>43101</v>
      </c>
      <c r="B30757" t="s">
        <v>358</v>
      </c>
      <c r="C30757" t="s">
        <v>39</v>
      </c>
      <c r="D30757" t="s">
        <v>435</v>
      </c>
      <c r="E30757" t="s">
        <v>159</v>
      </c>
      <c r="F30757">
        <v>6501.51</v>
      </c>
      <c r="G30757" t="s">
        <v>24996</v>
      </c>
    </row>
    <row r="30758" spans="1:7" x14ac:dyDescent="0.3">
      <c r="A30758" s="2">
        <v>43101</v>
      </c>
      <c r="B30758" t="s">
        <v>356</v>
      </c>
      <c r="C30758" t="s">
        <v>39</v>
      </c>
      <c r="E30758" t="s">
        <v>68</v>
      </c>
      <c r="F30758">
        <v>15170.2</v>
      </c>
      <c r="G30758" t="s">
        <v>24997</v>
      </c>
    </row>
    <row r="30759" spans="1:7" x14ac:dyDescent="0.3">
      <c r="A30759" t="s">
        <v>24848</v>
      </c>
      <c r="B30759" t="s">
        <v>2596</v>
      </c>
      <c r="C30759" t="s">
        <v>39</v>
      </c>
      <c r="D30759" t="s">
        <v>310</v>
      </c>
      <c r="E30759" t="s">
        <v>118</v>
      </c>
      <c r="F30759">
        <v>5722.26</v>
      </c>
      <c r="G30759" t="s">
        <v>1749</v>
      </c>
    </row>
    <row r="30760" spans="1:7" x14ac:dyDescent="0.3">
      <c r="A30760" s="2">
        <v>43101</v>
      </c>
      <c r="B30760" t="s">
        <v>356</v>
      </c>
      <c r="C30760" t="s">
        <v>39</v>
      </c>
      <c r="D30760" t="s">
        <v>110</v>
      </c>
      <c r="E30760" t="s">
        <v>21</v>
      </c>
      <c r="F30760">
        <v>5722.26</v>
      </c>
      <c r="G30760" t="s">
        <v>24998</v>
      </c>
    </row>
    <row r="30761" spans="1:7" x14ac:dyDescent="0.3">
      <c r="A30761" s="3">
        <v>43101</v>
      </c>
      <c r="B30761" t="s">
        <v>356</v>
      </c>
      <c r="C30761" t="s">
        <v>39</v>
      </c>
      <c r="D30761" t="s">
        <v>113</v>
      </c>
      <c r="E30761" t="s">
        <v>123</v>
      </c>
      <c r="F30761">
        <v>2861.13</v>
      </c>
      <c r="G30761" t="s">
        <v>378</v>
      </c>
    </row>
    <row r="30762" spans="1:7" x14ac:dyDescent="0.3">
      <c r="A30762" t="s">
        <v>24848</v>
      </c>
      <c r="B30762" t="s">
        <v>2596</v>
      </c>
      <c r="C30762" t="s">
        <v>39</v>
      </c>
      <c r="D30762" t="s">
        <v>120</v>
      </c>
      <c r="E30762" t="s">
        <v>620</v>
      </c>
      <c r="F30762" s="1">
        <v>7910</v>
      </c>
      <c r="G30762" t="s">
        <v>24999</v>
      </c>
    </row>
    <row r="30763" spans="1:7" x14ac:dyDescent="0.3">
      <c r="B30763" t="s">
        <v>356</v>
      </c>
      <c r="C30763" t="s">
        <v>39</v>
      </c>
      <c r="D30763" t="s">
        <v>70</v>
      </c>
      <c r="E30763" t="s">
        <v>84</v>
      </c>
      <c r="F30763">
        <v>4746.3999999999996</v>
      </c>
      <c r="G30763" t="s">
        <v>1620</v>
      </c>
    </row>
    <row r="30764" spans="1:7" x14ac:dyDescent="0.3">
      <c r="A30764" t="s">
        <v>24848</v>
      </c>
      <c r="B30764" t="s">
        <v>356</v>
      </c>
      <c r="C30764" t="s">
        <v>39</v>
      </c>
      <c r="D30764" t="s">
        <v>67</v>
      </c>
      <c r="E30764" t="s">
        <v>71</v>
      </c>
      <c r="F30764">
        <v>3164.27</v>
      </c>
      <c r="G30764" t="s">
        <v>25000</v>
      </c>
    </row>
    <row r="30765" spans="1:7" x14ac:dyDescent="0.3">
      <c r="B30765" t="s">
        <v>369</v>
      </c>
      <c r="C30765" t="s">
        <v>39</v>
      </c>
      <c r="D30765" t="s">
        <v>168</v>
      </c>
      <c r="E30765" t="s">
        <v>1181</v>
      </c>
      <c r="F30765">
        <v>2734.04</v>
      </c>
      <c r="G30765" t="s">
        <v>1749</v>
      </c>
    </row>
    <row r="30766" spans="1:7" x14ac:dyDescent="0.3">
      <c r="A30766" t="s">
        <v>24848</v>
      </c>
      <c r="B30766" t="s">
        <v>356</v>
      </c>
      <c r="C30766" t="s">
        <v>39</v>
      </c>
      <c r="D30766" t="s">
        <v>74</v>
      </c>
      <c r="E30766" t="s">
        <v>60</v>
      </c>
      <c r="F30766">
        <v>1171.73</v>
      </c>
      <c r="G30766" t="s">
        <v>23283</v>
      </c>
    </row>
    <row r="30767" spans="1:7" x14ac:dyDescent="0.3">
      <c r="A30767" s="2">
        <v>43101</v>
      </c>
      <c r="B30767" t="s">
        <v>387</v>
      </c>
      <c r="C30767" t="s">
        <v>9</v>
      </c>
      <c r="D30767" t="s">
        <v>10</v>
      </c>
      <c r="E30767" t="s">
        <v>79</v>
      </c>
      <c r="F30767">
        <v>6501.4</v>
      </c>
      <c r="G30767" t="s">
        <v>25001</v>
      </c>
    </row>
    <row r="30768" spans="1:7" x14ac:dyDescent="0.3">
      <c r="A30768" t="s">
        <v>24851</v>
      </c>
      <c r="B30768" t="s">
        <v>387</v>
      </c>
      <c r="C30768" t="s">
        <v>9</v>
      </c>
      <c r="D30768" t="s">
        <v>290</v>
      </c>
      <c r="E30768" t="s">
        <v>138</v>
      </c>
      <c r="F30768">
        <v>2786.32</v>
      </c>
      <c r="G30768" t="s">
        <v>25002</v>
      </c>
    </row>
    <row r="30769" spans="1:7" x14ac:dyDescent="0.3">
      <c r="A30769" t="s">
        <v>24889</v>
      </c>
      <c r="B30769" t="s">
        <v>387</v>
      </c>
      <c r="C30769" t="s">
        <v>9</v>
      </c>
      <c r="D30769" t="s">
        <v>225</v>
      </c>
      <c r="E30769" t="s">
        <v>292</v>
      </c>
      <c r="F30769">
        <v>23450.02</v>
      </c>
      <c r="G30769" t="s">
        <v>490</v>
      </c>
    </row>
    <row r="30770" spans="1:7" x14ac:dyDescent="0.3">
      <c r="A30770" s="2">
        <v>43101</v>
      </c>
      <c r="B30770" t="s">
        <v>387</v>
      </c>
      <c r="C30770" t="s">
        <v>9</v>
      </c>
      <c r="D30770" t="s">
        <v>24</v>
      </c>
      <c r="E30770" t="e">
        <f>- other Disposal</f>
        <v>#NAME?</v>
      </c>
      <c r="F30770">
        <v>2605.56</v>
      </c>
      <c r="G30770" t="s">
        <v>25003</v>
      </c>
    </row>
    <row r="30771" spans="1:7" x14ac:dyDescent="0.3">
      <c r="A30771" t="s">
        <v>24851</v>
      </c>
      <c r="B30771" t="s">
        <v>389</v>
      </c>
      <c r="C30771" t="s">
        <v>9</v>
      </c>
      <c r="D30771" t="s">
        <v>328</v>
      </c>
      <c r="E30771" t="s">
        <v>233</v>
      </c>
      <c r="F30771">
        <v>9161.0400000000009</v>
      </c>
      <c r="G30771" t="s">
        <v>25004</v>
      </c>
    </row>
    <row r="30772" spans="1:7" x14ac:dyDescent="0.3">
      <c r="A30772" s="2">
        <v>43101</v>
      </c>
      <c r="B30772" t="s">
        <v>387</v>
      </c>
      <c r="C30772" t="s">
        <v>9</v>
      </c>
      <c r="D30772" t="s">
        <v>29</v>
      </c>
      <c r="E30772" t="s">
        <v>96</v>
      </c>
      <c r="F30772">
        <v>6107.36</v>
      </c>
      <c r="G30772" t="s">
        <v>2762</v>
      </c>
    </row>
    <row r="30773" spans="1:7" x14ac:dyDescent="0.3">
      <c r="A30773" t="s">
        <v>24848</v>
      </c>
      <c r="B30773" t="s">
        <v>387</v>
      </c>
      <c r="C30773" t="s">
        <v>9</v>
      </c>
      <c r="D30773" t="s">
        <v>189</v>
      </c>
      <c r="E30773" t="s">
        <v>93</v>
      </c>
      <c r="F30773">
        <v>19618.54</v>
      </c>
      <c r="G30773" t="s">
        <v>25005</v>
      </c>
    </row>
    <row r="30774" spans="1:7" x14ac:dyDescent="0.3">
      <c r="A30774" t="s">
        <v>24848</v>
      </c>
      <c r="B30774" t="s">
        <v>417</v>
      </c>
      <c r="C30774" t="s">
        <v>9</v>
      </c>
      <c r="D30774" t="s">
        <v>232</v>
      </c>
      <c r="E30774" t="s">
        <v>81</v>
      </c>
      <c r="F30774">
        <v>4904.6400000000003</v>
      </c>
      <c r="G30774" t="s">
        <v>25006</v>
      </c>
    </row>
    <row r="30775" spans="1:7" x14ac:dyDescent="0.3">
      <c r="A30775" t="s">
        <v>24848</v>
      </c>
      <c r="B30775" t="s">
        <v>392</v>
      </c>
      <c r="C30775" t="s">
        <v>39</v>
      </c>
      <c r="D30775" t="s">
        <v>147</v>
      </c>
      <c r="E30775" t="s">
        <v>41</v>
      </c>
      <c r="F30775">
        <v>9554.34</v>
      </c>
      <c r="G30775" t="s">
        <v>25007</v>
      </c>
    </row>
    <row r="30776" spans="1:7" x14ac:dyDescent="0.3">
      <c r="A30776" s="2">
        <v>43101</v>
      </c>
      <c r="B30776" t="s">
        <v>407</v>
      </c>
      <c r="C30776" t="s">
        <v>39</v>
      </c>
      <c r="D30776" t="s">
        <v>147</v>
      </c>
      <c r="E30776" t="s">
        <v>319</v>
      </c>
      <c r="F30776">
        <v>9554.34</v>
      </c>
      <c r="G30776" t="s">
        <v>25008</v>
      </c>
    </row>
    <row r="30777" spans="1:7" x14ac:dyDescent="0.3">
      <c r="A30777" t="s">
        <v>24848</v>
      </c>
      <c r="B30777" t="s">
        <v>387</v>
      </c>
      <c r="C30777" t="s">
        <v>39</v>
      </c>
      <c r="D30777" t="s">
        <v>45</v>
      </c>
      <c r="E30777" t="s">
        <v>81</v>
      </c>
      <c r="F30777">
        <v>4777.17</v>
      </c>
      <c r="G30777" t="s">
        <v>25009</v>
      </c>
    </row>
    <row r="30778" spans="1:7" x14ac:dyDescent="0.3">
      <c r="A30778" t="s">
        <v>24848</v>
      </c>
      <c r="B30778" t="s">
        <v>387</v>
      </c>
      <c r="C30778" t="s">
        <v>39</v>
      </c>
      <c r="D30778" t="s">
        <v>435</v>
      </c>
      <c r="E30778" t="s">
        <v>111</v>
      </c>
      <c r="F30778" s="1">
        <v>4210</v>
      </c>
      <c r="G30778" t="s">
        <v>25010</v>
      </c>
    </row>
    <row r="30779" spans="1:7" x14ac:dyDescent="0.3">
      <c r="A30779" t="s">
        <v>24848</v>
      </c>
      <c r="B30779" t="s">
        <v>387</v>
      </c>
      <c r="C30779" t="s">
        <v>39</v>
      </c>
      <c r="D30779" t="s">
        <v>47</v>
      </c>
      <c r="E30779" t="s">
        <v>21</v>
      </c>
      <c r="F30779">
        <v>9823.93</v>
      </c>
      <c r="G30779" t="s">
        <v>25011</v>
      </c>
    </row>
    <row r="30780" spans="1:7" x14ac:dyDescent="0.3">
      <c r="A30780" t="s">
        <v>24848</v>
      </c>
      <c r="B30780" t="s">
        <v>407</v>
      </c>
      <c r="D30780" t="s">
        <v>310</v>
      </c>
      <c r="E30780" t="s">
        <v>118</v>
      </c>
      <c r="F30780" t="s">
        <v>25012</v>
      </c>
      <c r="G30780" t="s">
        <v>300</v>
      </c>
    </row>
    <row r="30781" spans="1:7" x14ac:dyDescent="0.3">
      <c r="A30781" s="3">
        <v>43101</v>
      </c>
      <c r="B30781" t="s">
        <v>387</v>
      </c>
      <c r="C30781" t="s">
        <v>39</v>
      </c>
      <c r="D30781" t="s">
        <v>92</v>
      </c>
      <c r="E30781" t="s">
        <v>292</v>
      </c>
      <c r="F30781">
        <v>4086.92</v>
      </c>
      <c r="G30781" t="s">
        <v>25013</v>
      </c>
    </row>
    <row r="30782" spans="1:7" x14ac:dyDescent="0.3">
      <c r="A30782" s="2">
        <v>43101</v>
      </c>
      <c r="B30782" t="s">
        <v>387</v>
      </c>
      <c r="C30782" t="s">
        <v>39</v>
      </c>
      <c r="D30782" t="s">
        <v>113</v>
      </c>
      <c r="E30782" t="s">
        <v>4285</v>
      </c>
      <c r="F30782">
        <v>2043.46</v>
      </c>
      <c r="G30782" t="s">
        <v>25014</v>
      </c>
    </row>
    <row r="30783" spans="1:7" x14ac:dyDescent="0.3">
      <c r="B30783" t="s">
        <v>387</v>
      </c>
      <c r="C30783" t="s">
        <v>39</v>
      </c>
      <c r="D30783" t="s">
        <v>63</v>
      </c>
      <c r="E30783" t="s">
        <v>64</v>
      </c>
      <c r="F30783">
        <v>6766.56</v>
      </c>
      <c r="G30783" t="s">
        <v>25015</v>
      </c>
    </row>
    <row r="30784" spans="1:7" x14ac:dyDescent="0.3">
      <c r="B30784" t="s">
        <v>387</v>
      </c>
      <c r="C30784" t="s">
        <v>39</v>
      </c>
      <c r="D30784" t="s">
        <v>120</v>
      </c>
      <c r="F30784">
        <v>4059.94</v>
      </c>
      <c r="G30784" t="s">
        <v>129</v>
      </c>
    </row>
    <row r="30785" spans="1:7" x14ac:dyDescent="0.3">
      <c r="A30785" t="s">
        <v>24848</v>
      </c>
      <c r="B30785" t="s">
        <v>387</v>
      </c>
      <c r="C30785" t="s">
        <v>39</v>
      </c>
      <c r="D30785" t="s">
        <v>212</v>
      </c>
      <c r="E30785" t="s">
        <v>213</v>
      </c>
      <c r="F30785">
        <v>2706.62</v>
      </c>
      <c r="G30785" t="s">
        <v>948</v>
      </c>
    </row>
    <row r="30786" spans="1:7" x14ac:dyDescent="0.3">
      <c r="A30786" s="3">
        <v>43101</v>
      </c>
      <c r="B30786" t="s">
        <v>387</v>
      </c>
      <c r="C30786" t="s">
        <v>39</v>
      </c>
      <c r="D30786" t="s">
        <v>168</v>
      </c>
      <c r="E30786" t="s">
        <v>181</v>
      </c>
      <c r="F30786" s="1">
        <v>15230</v>
      </c>
      <c r="G30786" t="s">
        <v>25016</v>
      </c>
    </row>
    <row r="30787" spans="1:7" x14ac:dyDescent="0.3">
      <c r="A30787" s="2">
        <v>43101</v>
      </c>
      <c r="C30787" t="s">
        <v>39</v>
      </c>
      <c r="D30787" t="s">
        <v>252</v>
      </c>
      <c r="E30787" t="s">
        <v>60</v>
      </c>
      <c r="F30787">
        <v>6527.27</v>
      </c>
      <c r="G30787" t="s">
        <v>530</v>
      </c>
    </row>
    <row r="30788" spans="1:7" x14ac:dyDescent="0.3">
      <c r="A30788" s="2">
        <v>43101</v>
      </c>
      <c r="B30788" t="s">
        <v>1093</v>
      </c>
      <c r="C30788" t="s">
        <v>9</v>
      </c>
      <c r="D30788" t="s">
        <v>290</v>
      </c>
      <c r="E30788" t="s">
        <v>233</v>
      </c>
      <c r="F30788">
        <v>3827.44</v>
      </c>
      <c r="G30788" t="s">
        <v>25017</v>
      </c>
    </row>
    <row r="30789" spans="1:7" x14ac:dyDescent="0.3">
      <c r="A30789" s="2">
        <v>43101</v>
      </c>
      <c r="B30789" t="s">
        <v>419</v>
      </c>
      <c r="C30789" t="s">
        <v>9</v>
      </c>
      <c r="D30789" t="s">
        <v>133</v>
      </c>
      <c r="E30789" t="s">
        <v>30</v>
      </c>
      <c r="F30789">
        <v>1640.33</v>
      </c>
      <c r="G30789" t="s">
        <v>25018</v>
      </c>
    </row>
    <row r="30790" spans="1:7" x14ac:dyDescent="0.3">
      <c r="A30790" s="3">
        <v>43101</v>
      </c>
      <c r="B30790" t="s">
        <v>419</v>
      </c>
      <c r="C30790" t="s">
        <v>9</v>
      </c>
      <c r="D30790" t="s">
        <v>259</v>
      </c>
      <c r="E30790" t="s">
        <v>393</v>
      </c>
      <c r="F30790">
        <v>14967.82</v>
      </c>
      <c r="G30790" t="s">
        <v>332</v>
      </c>
    </row>
    <row r="30791" spans="1:7" x14ac:dyDescent="0.3">
      <c r="A30791" t="s">
        <v>24848</v>
      </c>
      <c r="B30791" t="s">
        <v>1103</v>
      </c>
      <c r="D30791" t="s">
        <v>24</v>
      </c>
      <c r="E30791" t="s">
        <v>17</v>
      </c>
      <c r="F30791">
        <v>1663.09</v>
      </c>
      <c r="G30791" t="s">
        <v>25019</v>
      </c>
    </row>
    <row r="30792" spans="1:7" x14ac:dyDescent="0.3">
      <c r="A30792" t="s">
        <v>24851</v>
      </c>
      <c r="B30792" t="s">
        <v>1108</v>
      </c>
      <c r="C30792" t="s">
        <v>9</v>
      </c>
      <c r="D30792" t="s">
        <v>362</v>
      </c>
      <c r="E30792" t="s">
        <v>33</v>
      </c>
      <c r="F30792">
        <v>11126.18</v>
      </c>
      <c r="G30792" t="s">
        <v>25020</v>
      </c>
    </row>
    <row r="30793" spans="1:7" x14ac:dyDescent="0.3">
      <c r="A30793" t="s">
        <v>24848</v>
      </c>
      <c r="B30793" t="s">
        <v>419</v>
      </c>
      <c r="D30793" t="s">
        <v>26</v>
      </c>
      <c r="E30793" t="s">
        <v>30</v>
      </c>
      <c r="F30793">
        <v>7417.46</v>
      </c>
      <c r="G30793" t="s">
        <v>25021</v>
      </c>
    </row>
    <row r="30794" spans="1:7" x14ac:dyDescent="0.3">
      <c r="A30794" s="3">
        <v>43101</v>
      </c>
      <c r="B30794" t="s">
        <v>419</v>
      </c>
      <c r="C30794" t="s">
        <v>9</v>
      </c>
      <c r="D30794" t="s">
        <v>454</v>
      </c>
      <c r="E30794" t="s">
        <v>220</v>
      </c>
      <c r="F30794">
        <v>12350.18</v>
      </c>
      <c r="G30794" t="s">
        <v>25022</v>
      </c>
    </row>
    <row r="30795" spans="1:7" x14ac:dyDescent="0.3">
      <c r="A30795" s="2">
        <v>43101</v>
      </c>
      <c r="B30795" t="s">
        <v>419</v>
      </c>
      <c r="C30795" t="s">
        <v>9</v>
      </c>
      <c r="D30795" t="s">
        <v>299</v>
      </c>
      <c r="E30795" t="s">
        <v>96</v>
      </c>
      <c r="F30795">
        <v>3087.54</v>
      </c>
      <c r="G30795" t="s">
        <v>695</v>
      </c>
    </row>
    <row r="30796" spans="1:7" x14ac:dyDescent="0.3">
      <c r="A30796" t="s">
        <v>24884</v>
      </c>
      <c r="B30796" t="s">
        <v>419</v>
      </c>
      <c r="C30796" t="s">
        <v>39</v>
      </c>
      <c r="D30796" t="s">
        <v>98</v>
      </c>
      <c r="E30796" t="s">
        <v>208</v>
      </c>
      <c r="F30796">
        <v>3312.52</v>
      </c>
      <c r="G30796" t="s">
        <v>25023</v>
      </c>
    </row>
    <row r="30797" spans="1:7" x14ac:dyDescent="0.3">
      <c r="A30797" t="s">
        <v>24848</v>
      </c>
      <c r="B30797" t="s">
        <v>419</v>
      </c>
      <c r="C30797" t="s">
        <v>39</v>
      </c>
      <c r="D30797" t="s">
        <v>304</v>
      </c>
      <c r="E30797" t="s">
        <v>609</v>
      </c>
      <c r="G30797" t="s">
        <v>25024</v>
      </c>
    </row>
    <row r="30798" spans="1:7" x14ac:dyDescent="0.3">
      <c r="A30798" t="s">
        <v>24848</v>
      </c>
      <c r="B30798" t="s">
        <v>419</v>
      </c>
      <c r="C30798" t="s">
        <v>39</v>
      </c>
      <c r="D30798" t="s">
        <v>147</v>
      </c>
      <c r="E30798" t="s">
        <v>184</v>
      </c>
      <c r="F30798">
        <v>1656.26</v>
      </c>
      <c r="G30798" t="s">
        <v>25025</v>
      </c>
    </row>
    <row r="30799" spans="1:7" x14ac:dyDescent="0.3">
      <c r="A30799" t="s">
        <v>24848</v>
      </c>
      <c r="B30799" t="s">
        <v>419</v>
      </c>
      <c r="C30799" t="s">
        <v>39</v>
      </c>
      <c r="D30799" t="s">
        <v>435</v>
      </c>
      <c r="E30799" t="s">
        <v>118</v>
      </c>
      <c r="F30799">
        <v>5953.75</v>
      </c>
      <c r="G30799" t="s">
        <v>25026</v>
      </c>
    </row>
    <row r="30800" spans="1:7" x14ac:dyDescent="0.3">
      <c r="A30800" t="s">
        <v>24848</v>
      </c>
      <c r="B30800" t="s">
        <v>419</v>
      </c>
      <c r="D30800" t="s">
        <v>3440</v>
      </c>
      <c r="E30800" t="s">
        <v>68</v>
      </c>
      <c r="F30800" s="1">
        <v>13892</v>
      </c>
      <c r="G30800" t="s">
        <v>25027</v>
      </c>
    </row>
    <row r="30801" spans="1:7" x14ac:dyDescent="0.3">
      <c r="A30801" t="s">
        <v>24848</v>
      </c>
      <c r="B30801" t="s">
        <v>430</v>
      </c>
      <c r="C30801" t="s">
        <v>39</v>
      </c>
      <c r="D30801" t="s">
        <v>113</v>
      </c>
      <c r="E30801" t="s">
        <v>41</v>
      </c>
      <c r="F30801">
        <v>7161.69</v>
      </c>
      <c r="G30801" t="s">
        <v>25028</v>
      </c>
    </row>
    <row r="30802" spans="1:7" x14ac:dyDescent="0.3">
      <c r="A30802" t="s">
        <v>24848</v>
      </c>
      <c r="B30802" t="s">
        <v>419</v>
      </c>
      <c r="C30802" t="s">
        <v>39</v>
      </c>
      <c r="D30802" t="s">
        <v>205</v>
      </c>
      <c r="E30802" t="s">
        <v>128</v>
      </c>
      <c r="F30802">
        <v>7161.69</v>
      </c>
      <c r="G30802" t="s">
        <v>25029</v>
      </c>
    </row>
    <row r="30803" spans="1:7" x14ac:dyDescent="0.3">
      <c r="A30803" t="s">
        <v>24848</v>
      </c>
      <c r="B30803" t="s">
        <v>419</v>
      </c>
      <c r="D30803" t="s">
        <v>59</v>
      </c>
      <c r="E30803" t="s">
        <v>123</v>
      </c>
      <c r="F30803" t="s">
        <v>25030</v>
      </c>
      <c r="G30803" t="s">
        <v>25031</v>
      </c>
    </row>
    <row r="30804" spans="1:7" x14ac:dyDescent="0.3">
      <c r="A30804" t="s">
        <v>24848</v>
      </c>
      <c r="B30804" t="s">
        <v>419</v>
      </c>
      <c r="C30804" t="s">
        <v>39</v>
      </c>
      <c r="D30804" t="s">
        <v>1378</v>
      </c>
      <c r="E30804" t="s">
        <v>118</v>
      </c>
      <c r="F30804">
        <v>10923.27</v>
      </c>
      <c r="G30804" t="s">
        <v>25032</v>
      </c>
    </row>
    <row r="30805" spans="1:7" x14ac:dyDescent="0.3">
      <c r="A30805" t="s">
        <v>24858</v>
      </c>
      <c r="B30805" t="s">
        <v>419</v>
      </c>
      <c r="D30805" t="s">
        <v>67</v>
      </c>
      <c r="E30805" t="s">
        <v>56</v>
      </c>
      <c r="F30805">
        <v>65539.600000000006</v>
      </c>
      <c r="G30805" t="s">
        <v>1506</v>
      </c>
    </row>
    <row r="30806" spans="1:7" x14ac:dyDescent="0.3">
      <c r="A30806" s="3">
        <v>43101</v>
      </c>
      <c r="B30806" t="s">
        <v>419</v>
      </c>
      <c r="C30806" t="s">
        <v>39</v>
      </c>
      <c r="D30806" t="s">
        <v>70</v>
      </c>
      <c r="E30806" t="s">
        <v>60</v>
      </c>
      <c r="F30806">
        <v>4369.3100000000004</v>
      </c>
      <c r="G30806" t="s">
        <v>25033</v>
      </c>
    </row>
    <row r="30807" spans="1:7" x14ac:dyDescent="0.3">
      <c r="A30807" t="s">
        <v>24909</v>
      </c>
      <c r="B30807" t="s">
        <v>419</v>
      </c>
      <c r="C30807" t="s">
        <v>39</v>
      </c>
      <c r="D30807" t="s">
        <v>74</v>
      </c>
      <c r="E30807" t="s">
        <v>319</v>
      </c>
      <c r="G30807" t="s">
        <v>12354</v>
      </c>
    </row>
    <row r="30808" spans="1:7" x14ac:dyDescent="0.3">
      <c r="A30808" s="2">
        <v>43101</v>
      </c>
      <c r="B30808" t="s">
        <v>430</v>
      </c>
      <c r="C30808" t="s">
        <v>39</v>
      </c>
      <c r="D30808" t="s">
        <v>125</v>
      </c>
      <c r="E30808" t="s">
        <v>385</v>
      </c>
      <c r="F30808">
        <v>4159.62</v>
      </c>
      <c r="G30808" t="s">
        <v>458</v>
      </c>
    </row>
    <row r="30809" spans="1:7" x14ac:dyDescent="0.3">
      <c r="A30809" t="s">
        <v>24848</v>
      </c>
      <c r="B30809" t="s">
        <v>445</v>
      </c>
      <c r="C30809" t="s">
        <v>9</v>
      </c>
      <c r="D30809" t="s">
        <v>133</v>
      </c>
      <c r="E30809" t="e">
        <f>- incineration Disposal</f>
        <v>#NAME?</v>
      </c>
      <c r="F30809">
        <v>13549.85</v>
      </c>
      <c r="G30809" t="s">
        <v>25034</v>
      </c>
    </row>
    <row r="30810" spans="1:7" x14ac:dyDescent="0.3">
      <c r="A30810" t="s">
        <v>24848</v>
      </c>
      <c r="B30810" t="s">
        <v>445</v>
      </c>
      <c r="C30810" t="s">
        <v>9</v>
      </c>
      <c r="D30810" t="s">
        <v>290</v>
      </c>
      <c r="E30810" t="s">
        <v>86</v>
      </c>
      <c r="F30810">
        <v>5807.08</v>
      </c>
      <c r="G30810" t="s">
        <v>8233</v>
      </c>
    </row>
    <row r="30811" spans="1:7" x14ac:dyDescent="0.3">
      <c r="A30811" s="2">
        <v>43101</v>
      </c>
      <c r="B30811" t="s">
        <v>445</v>
      </c>
      <c r="C30811" t="s">
        <v>9</v>
      </c>
      <c r="D30811" t="s">
        <v>259</v>
      </c>
      <c r="E30811" t="s">
        <v>626</v>
      </c>
      <c r="F30811">
        <v>21428.05</v>
      </c>
      <c r="G30811" t="s">
        <v>25035</v>
      </c>
    </row>
    <row r="30812" spans="1:7" x14ac:dyDescent="0.3">
      <c r="A30812" t="s">
        <v>24851</v>
      </c>
      <c r="B30812" t="s">
        <v>445</v>
      </c>
      <c r="C30812" t="s">
        <v>9</v>
      </c>
      <c r="D30812" t="s">
        <v>225</v>
      </c>
      <c r="E30812" t="s">
        <v>96</v>
      </c>
      <c r="F30812">
        <v>2380.89</v>
      </c>
      <c r="G30812" t="s">
        <v>414</v>
      </c>
    </row>
    <row r="30813" spans="1:7" x14ac:dyDescent="0.3">
      <c r="A30813" t="s">
        <v>24848</v>
      </c>
      <c r="B30813" t="s">
        <v>445</v>
      </c>
      <c r="C30813" t="s">
        <v>9</v>
      </c>
      <c r="D30813" t="s">
        <v>228</v>
      </c>
      <c r="E30813" t="s">
        <v>93</v>
      </c>
      <c r="F30813">
        <v>12427.22</v>
      </c>
      <c r="G30813" t="s">
        <v>20526</v>
      </c>
    </row>
    <row r="30814" spans="1:7" x14ac:dyDescent="0.3">
      <c r="A30814" t="s">
        <v>24851</v>
      </c>
      <c r="B30814" t="s">
        <v>445</v>
      </c>
      <c r="C30814" t="s">
        <v>9</v>
      </c>
      <c r="D30814" t="s">
        <v>295</v>
      </c>
      <c r="E30814" t="s">
        <v>184</v>
      </c>
      <c r="F30814" t="s">
        <v>25036</v>
      </c>
      <c r="G30814" t="s">
        <v>25037</v>
      </c>
    </row>
    <row r="30815" spans="1:7" x14ac:dyDescent="0.3">
      <c r="A30815" t="s">
        <v>24893</v>
      </c>
      <c r="B30815" t="s">
        <v>1676</v>
      </c>
      <c r="C30815" t="s">
        <v>9</v>
      </c>
      <c r="D30815" t="s">
        <v>232</v>
      </c>
      <c r="E30815" t="s">
        <v>27</v>
      </c>
      <c r="F30815">
        <v>14495.15</v>
      </c>
      <c r="G30815" t="s">
        <v>595</v>
      </c>
    </row>
    <row r="30816" spans="1:7" x14ac:dyDescent="0.3">
      <c r="A30816" s="2">
        <v>43101</v>
      </c>
      <c r="B30816" t="s">
        <v>445</v>
      </c>
      <c r="C30816" t="s">
        <v>9</v>
      </c>
      <c r="D30816" t="s">
        <v>35</v>
      </c>
      <c r="E30816" t="s">
        <v>86</v>
      </c>
      <c r="F30816">
        <v>3623.79</v>
      </c>
      <c r="G30816" t="s">
        <v>9714</v>
      </c>
    </row>
    <row r="30817" spans="1:7" x14ac:dyDescent="0.3">
      <c r="A30817" s="3">
        <v>43101</v>
      </c>
      <c r="B30817" t="s">
        <v>1670</v>
      </c>
      <c r="C30817" t="s">
        <v>39</v>
      </c>
      <c r="D30817" t="s">
        <v>304</v>
      </c>
      <c r="E30817" t="s">
        <v>153</v>
      </c>
      <c r="F30817">
        <v>2039.56</v>
      </c>
      <c r="G30817" t="s">
        <v>25038</v>
      </c>
    </row>
    <row r="30818" spans="1:7" x14ac:dyDescent="0.3">
      <c r="A30818" t="s">
        <v>24848</v>
      </c>
      <c r="B30818" t="s">
        <v>445</v>
      </c>
      <c r="C30818" t="s">
        <v>39</v>
      </c>
      <c r="D30818" t="s">
        <v>98</v>
      </c>
      <c r="E30818" t="s">
        <v>487</v>
      </c>
      <c r="F30818">
        <v>2039.56</v>
      </c>
      <c r="G30818" t="s">
        <v>1268</v>
      </c>
    </row>
    <row r="30819" spans="1:7" x14ac:dyDescent="0.3">
      <c r="A30819" s="3">
        <v>43101</v>
      </c>
      <c r="B30819" t="s">
        <v>445</v>
      </c>
      <c r="C30819" t="s">
        <v>39</v>
      </c>
      <c r="D30819" t="s">
        <v>304</v>
      </c>
      <c r="E30819" t="s">
        <v>96</v>
      </c>
      <c r="F30819">
        <v>1019.78</v>
      </c>
      <c r="G30819" t="s">
        <v>25039</v>
      </c>
    </row>
    <row r="30820" spans="1:7" x14ac:dyDescent="0.3">
      <c r="A30820" t="s">
        <v>24851</v>
      </c>
      <c r="B30820" t="s">
        <v>1670</v>
      </c>
      <c r="C30820" t="s">
        <v>39</v>
      </c>
      <c r="D30820" t="s">
        <v>200</v>
      </c>
      <c r="E30820" t="s">
        <v>48</v>
      </c>
      <c r="F30820">
        <v>5582.24</v>
      </c>
      <c r="G30820" t="s">
        <v>25040</v>
      </c>
    </row>
    <row r="30821" spans="1:7" x14ac:dyDescent="0.3">
      <c r="A30821" s="2">
        <v>43101</v>
      </c>
      <c r="B30821" t="s">
        <v>445</v>
      </c>
      <c r="D30821" t="s">
        <v>435</v>
      </c>
      <c r="E30821" t="s">
        <v>626</v>
      </c>
      <c r="F30821" t="s">
        <v>25041</v>
      </c>
      <c r="G30821" t="s">
        <v>25042</v>
      </c>
    </row>
    <row r="30822" spans="1:7" x14ac:dyDescent="0.3">
      <c r="A30822" t="s">
        <v>24889</v>
      </c>
      <c r="B30822" t="s">
        <v>466</v>
      </c>
      <c r="C30822" t="s">
        <v>39</v>
      </c>
      <c r="D30822" t="s">
        <v>53</v>
      </c>
      <c r="E30822" t="s">
        <v>48</v>
      </c>
      <c r="F30822">
        <v>10935.74</v>
      </c>
      <c r="G30822" t="s">
        <v>25043</v>
      </c>
    </row>
    <row r="30823" spans="1:7" x14ac:dyDescent="0.3">
      <c r="A30823" t="s">
        <v>24848</v>
      </c>
      <c r="B30823" t="s">
        <v>445</v>
      </c>
      <c r="C30823" t="s">
        <v>39</v>
      </c>
      <c r="D30823" t="s">
        <v>244</v>
      </c>
      <c r="E30823" t="s">
        <v>292</v>
      </c>
      <c r="F30823">
        <v>10935.74</v>
      </c>
      <c r="G30823" t="s">
        <v>476</v>
      </c>
    </row>
    <row r="30824" spans="1:7" x14ac:dyDescent="0.3">
      <c r="A30824" t="s">
        <v>24851</v>
      </c>
      <c r="B30824" t="s">
        <v>445</v>
      </c>
      <c r="C30824" t="s">
        <v>39</v>
      </c>
      <c r="D30824" t="s">
        <v>53</v>
      </c>
      <c r="E30824" t="s">
        <v>116</v>
      </c>
      <c r="F30824">
        <v>5467.87</v>
      </c>
      <c r="G30824" t="s">
        <v>25044</v>
      </c>
    </row>
    <row r="30825" spans="1:7" x14ac:dyDescent="0.3">
      <c r="A30825" s="2">
        <v>43101</v>
      </c>
      <c r="B30825" t="s">
        <v>2659</v>
      </c>
      <c r="C30825" t="s">
        <v>39</v>
      </c>
      <c r="D30825" t="s">
        <v>212</v>
      </c>
      <c r="E30825" t="s">
        <v>111</v>
      </c>
      <c r="F30825">
        <v>4224.3500000000004</v>
      </c>
      <c r="G30825" t="s">
        <v>25045</v>
      </c>
    </row>
    <row r="30826" spans="1:7" x14ac:dyDescent="0.3">
      <c r="A30826" t="s">
        <v>24848</v>
      </c>
      <c r="B30826" t="s">
        <v>445</v>
      </c>
      <c r="C30826" t="s">
        <v>39</v>
      </c>
      <c r="D30826" t="s">
        <v>380</v>
      </c>
      <c r="E30826" t="s">
        <v>292</v>
      </c>
      <c r="F30826">
        <v>2534.61</v>
      </c>
      <c r="G30826" t="s">
        <v>1008</v>
      </c>
    </row>
    <row r="30827" spans="1:7" x14ac:dyDescent="0.3">
      <c r="A30827" t="s">
        <v>24893</v>
      </c>
      <c r="C30827" t="s">
        <v>39</v>
      </c>
      <c r="D30827" t="s">
        <v>122</v>
      </c>
      <c r="E30827" t="s">
        <v>213</v>
      </c>
      <c r="F30827">
        <v>1689.74</v>
      </c>
      <c r="G30827" t="s">
        <v>25046</v>
      </c>
    </row>
    <row r="30828" spans="1:7" x14ac:dyDescent="0.3">
      <c r="A30828" t="s">
        <v>24848</v>
      </c>
      <c r="B30828" t="s">
        <v>445</v>
      </c>
      <c r="C30828" t="s">
        <v>39</v>
      </c>
      <c r="D30828" t="s">
        <v>252</v>
      </c>
      <c r="E30828" t="s">
        <v>319</v>
      </c>
      <c r="F30828">
        <v>8753.35</v>
      </c>
      <c r="G30828" t="s">
        <v>25047</v>
      </c>
    </row>
    <row r="30829" spans="1:7" x14ac:dyDescent="0.3">
      <c r="A30829" t="s">
        <v>24848</v>
      </c>
      <c r="B30829" t="s">
        <v>445</v>
      </c>
      <c r="C30829" t="s">
        <v>39</v>
      </c>
      <c r="D30829" t="s">
        <v>125</v>
      </c>
      <c r="E30829" t="s">
        <v>213</v>
      </c>
      <c r="F30829">
        <v>3751.44</v>
      </c>
      <c r="G30829" t="s">
        <v>25048</v>
      </c>
    </row>
    <row r="30830" spans="1:7" x14ac:dyDescent="0.3">
      <c r="A30830" s="2">
        <v>43101</v>
      </c>
      <c r="B30830" t="s">
        <v>472</v>
      </c>
      <c r="C30830" t="s">
        <v>9</v>
      </c>
      <c r="D30830" t="s">
        <v>175</v>
      </c>
      <c r="E30830" t="s">
        <v>27</v>
      </c>
      <c r="F30830">
        <v>8051.34</v>
      </c>
      <c r="G30830" t="s">
        <v>25049</v>
      </c>
    </row>
    <row r="30831" spans="1:7" x14ac:dyDescent="0.3">
      <c r="A30831" s="2">
        <v>43101</v>
      </c>
      <c r="B30831" t="s">
        <v>1681</v>
      </c>
      <c r="C30831" t="s">
        <v>9</v>
      </c>
      <c r="D30831" t="s">
        <v>290</v>
      </c>
      <c r="E30831" t="s">
        <v>184</v>
      </c>
      <c r="F30831">
        <v>3450.58</v>
      </c>
      <c r="G30831" t="s">
        <v>2082</v>
      </c>
    </row>
    <row r="30832" spans="1:7" x14ac:dyDescent="0.3">
      <c r="A30832" t="s">
        <v>24851</v>
      </c>
      <c r="B30832" t="s">
        <v>472</v>
      </c>
      <c r="C30832" t="s">
        <v>9</v>
      </c>
      <c r="D30832" t="s">
        <v>24</v>
      </c>
      <c r="E30832" t="s">
        <v>68</v>
      </c>
      <c r="F30832">
        <v>16085.44</v>
      </c>
      <c r="G30832" t="s">
        <v>25050</v>
      </c>
    </row>
    <row r="30833" spans="1:7" x14ac:dyDescent="0.3">
      <c r="A30833" t="s">
        <v>24848</v>
      </c>
      <c r="B30833" t="s">
        <v>472</v>
      </c>
      <c r="C30833" t="s">
        <v>9</v>
      </c>
      <c r="D30833" t="s">
        <v>259</v>
      </c>
      <c r="E30833" t="s">
        <v>17</v>
      </c>
      <c r="G30833" t="s">
        <v>2251</v>
      </c>
    </row>
    <row r="30834" spans="1:7" x14ac:dyDescent="0.3">
      <c r="A30834" t="s">
        <v>24851</v>
      </c>
      <c r="B30834" t="s">
        <v>472</v>
      </c>
      <c r="C30834" t="s">
        <v>9</v>
      </c>
      <c r="D30834" t="s">
        <v>228</v>
      </c>
      <c r="E30834" t="s">
        <v>11</v>
      </c>
      <c r="F30834" s="1">
        <v>11015</v>
      </c>
      <c r="G30834" t="s">
        <v>25051</v>
      </c>
    </row>
    <row r="30835" spans="1:7" x14ac:dyDescent="0.3">
      <c r="A30835" t="s">
        <v>24848</v>
      </c>
      <c r="B30835" t="s">
        <v>472</v>
      </c>
      <c r="C30835" t="s">
        <v>9</v>
      </c>
      <c r="D30835" t="s">
        <v>29</v>
      </c>
      <c r="E30835" t="s">
        <v>30</v>
      </c>
      <c r="F30835">
        <v>7343.58</v>
      </c>
      <c r="G30835" t="s">
        <v>25052</v>
      </c>
    </row>
    <row r="30836" spans="1:7" x14ac:dyDescent="0.3">
      <c r="A30836" t="s">
        <v>24899</v>
      </c>
      <c r="B30836" t="s">
        <v>472</v>
      </c>
      <c r="C30836" t="s">
        <v>9</v>
      </c>
      <c r="D30836" t="s">
        <v>189</v>
      </c>
      <c r="E30836" t="s">
        <v>976</v>
      </c>
      <c r="F30836">
        <v>16628.419999999998</v>
      </c>
      <c r="G30836" t="s">
        <v>2816</v>
      </c>
    </row>
    <row r="30837" spans="1:7" x14ac:dyDescent="0.3">
      <c r="A30837" s="2">
        <v>43101</v>
      </c>
      <c r="B30837" t="s">
        <v>472</v>
      </c>
      <c r="C30837" t="s">
        <v>9</v>
      </c>
      <c r="D30837" t="s">
        <v>95</v>
      </c>
      <c r="E30837" t="s">
        <v>986</v>
      </c>
      <c r="G30837" t="s">
        <v>25053</v>
      </c>
    </row>
    <row r="30838" spans="1:7" x14ac:dyDescent="0.3">
      <c r="A30838" s="2">
        <v>43101</v>
      </c>
      <c r="B30838" t="s">
        <v>472</v>
      </c>
      <c r="C30838" t="s">
        <v>39</v>
      </c>
      <c r="D30838" t="s">
        <v>45</v>
      </c>
      <c r="E30838" t="s">
        <v>48</v>
      </c>
      <c r="F30838">
        <v>6617.48</v>
      </c>
      <c r="G30838" t="s">
        <v>25054</v>
      </c>
    </row>
    <row r="30839" spans="1:7" x14ac:dyDescent="0.3">
      <c r="A30839" t="s">
        <v>24851</v>
      </c>
      <c r="B30839" t="s">
        <v>472</v>
      </c>
      <c r="C30839" t="s">
        <v>39</v>
      </c>
      <c r="D30839" t="s">
        <v>40</v>
      </c>
      <c r="E30839" t="s">
        <v>609</v>
      </c>
      <c r="F30839" s="1">
        <v>6617</v>
      </c>
      <c r="G30839" t="s">
        <v>25055</v>
      </c>
    </row>
    <row r="30840" spans="1:7" x14ac:dyDescent="0.3">
      <c r="B30840" t="s">
        <v>472</v>
      </c>
      <c r="C30840" t="s">
        <v>39</v>
      </c>
      <c r="D30840" t="s">
        <v>40</v>
      </c>
      <c r="E30840" t="s">
        <v>86</v>
      </c>
      <c r="F30840">
        <v>3308.74</v>
      </c>
      <c r="G30840" t="s">
        <v>25056</v>
      </c>
    </row>
    <row r="30841" spans="1:7" x14ac:dyDescent="0.3">
      <c r="A30841" t="s">
        <v>24848</v>
      </c>
      <c r="B30841" t="s">
        <v>472</v>
      </c>
      <c r="C30841" t="s">
        <v>39</v>
      </c>
      <c r="D30841" t="s">
        <v>200</v>
      </c>
      <c r="E30841" t="s">
        <v>41</v>
      </c>
      <c r="F30841">
        <v>4068.76</v>
      </c>
      <c r="G30841" t="s">
        <v>25057</v>
      </c>
    </row>
    <row r="30842" spans="1:7" x14ac:dyDescent="0.3">
      <c r="A30842" t="s">
        <v>24848</v>
      </c>
      <c r="B30842" t="s">
        <v>482</v>
      </c>
      <c r="C30842" t="s">
        <v>39</v>
      </c>
      <c r="D30842" t="s">
        <v>106</v>
      </c>
      <c r="E30842" t="s">
        <v>56</v>
      </c>
      <c r="F30842">
        <v>9493.76</v>
      </c>
      <c r="G30842" t="s">
        <v>25058</v>
      </c>
    </row>
    <row r="30843" spans="1:7" x14ac:dyDescent="0.3">
      <c r="A30843" t="s">
        <v>24848</v>
      </c>
      <c r="B30843" t="s">
        <v>472</v>
      </c>
      <c r="C30843" t="s">
        <v>39</v>
      </c>
      <c r="D30843" t="s">
        <v>158</v>
      </c>
      <c r="E30843" t="e">
        <f>- Disposal landfill</f>
        <v>#NAME?</v>
      </c>
      <c r="F30843">
        <v>9304.02</v>
      </c>
      <c r="G30843" t="s">
        <v>25059</v>
      </c>
    </row>
    <row r="30844" spans="1:7" x14ac:dyDescent="0.3">
      <c r="A30844" s="2">
        <v>43101</v>
      </c>
      <c r="B30844" t="s">
        <v>472</v>
      </c>
      <c r="C30844" t="s">
        <v>39</v>
      </c>
      <c r="D30844" t="s">
        <v>244</v>
      </c>
      <c r="E30844" t="s">
        <v>156</v>
      </c>
      <c r="G30844" t="s">
        <v>25060</v>
      </c>
    </row>
    <row r="30845" spans="1:7" x14ac:dyDescent="0.3">
      <c r="A30845" t="s">
        <v>24851</v>
      </c>
      <c r="B30845" t="s">
        <v>472</v>
      </c>
      <c r="C30845" t="s">
        <v>39</v>
      </c>
      <c r="D30845" t="s">
        <v>374</v>
      </c>
      <c r="E30845" t="s">
        <v>71</v>
      </c>
      <c r="F30845">
        <v>4652.01</v>
      </c>
      <c r="G30845" t="s">
        <v>25061</v>
      </c>
    </row>
    <row r="30846" spans="1:7" x14ac:dyDescent="0.3">
      <c r="A30846" t="s">
        <v>24848</v>
      </c>
      <c r="B30846" t="s">
        <v>486</v>
      </c>
      <c r="C30846" t="s">
        <v>39</v>
      </c>
      <c r="D30846" t="s">
        <v>67</v>
      </c>
      <c r="E30846" t="e">
        <f>- Disposal landfill</f>
        <v>#NAME?</v>
      </c>
      <c r="F30846">
        <v>4762.68</v>
      </c>
      <c r="G30846" t="s">
        <v>3214</v>
      </c>
    </row>
    <row r="30847" spans="1:7" x14ac:dyDescent="0.3">
      <c r="A30847" t="s">
        <v>24848</v>
      </c>
      <c r="B30847" t="s">
        <v>472</v>
      </c>
      <c r="C30847" t="s">
        <v>39</v>
      </c>
      <c r="D30847" t="s">
        <v>67</v>
      </c>
      <c r="E30847" t="s">
        <v>68</v>
      </c>
      <c r="F30847">
        <v>2857.61</v>
      </c>
      <c r="G30847" t="s">
        <v>2762</v>
      </c>
    </row>
    <row r="30848" spans="1:7" x14ac:dyDescent="0.3">
      <c r="A30848" s="2">
        <v>43101</v>
      </c>
      <c r="B30848" t="s">
        <v>472</v>
      </c>
      <c r="C30848" t="s">
        <v>39</v>
      </c>
      <c r="D30848" t="s">
        <v>380</v>
      </c>
      <c r="E30848" t="s">
        <v>213</v>
      </c>
      <c r="F30848">
        <v>1905.07</v>
      </c>
      <c r="G30848" t="s">
        <v>25062</v>
      </c>
    </row>
    <row r="30849" spans="1:7" x14ac:dyDescent="0.3">
      <c r="A30849" t="s">
        <v>24848</v>
      </c>
      <c r="B30849" t="s">
        <v>472</v>
      </c>
      <c r="D30849" t="s">
        <v>168</v>
      </c>
      <c r="E30849" t="s">
        <v>487</v>
      </c>
      <c r="F30849">
        <v>12440.11</v>
      </c>
      <c r="G30849" t="s">
        <v>25063</v>
      </c>
    </row>
    <row r="30850" spans="1:7" x14ac:dyDescent="0.3">
      <c r="A30850" t="s">
        <v>24848</v>
      </c>
      <c r="B30850" t="s">
        <v>472</v>
      </c>
      <c r="C30850" t="s">
        <v>39</v>
      </c>
      <c r="D30850" t="s">
        <v>74</v>
      </c>
      <c r="E30850" t="s">
        <v>75</v>
      </c>
      <c r="F30850">
        <v>5331.47</v>
      </c>
      <c r="G30850" t="s">
        <v>1147</v>
      </c>
    </row>
    <row r="30851" spans="1:7" x14ac:dyDescent="0.3">
      <c r="A30851" t="s">
        <v>24848</v>
      </c>
      <c r="B30851" t="s">
        <v>520</v>
      </c>
      <c r="C30851" t="s">
        <v>9</v>
      </c>
      <c r="D30851" t="s">
        <v>175</v>
      </c>
      <c r="E30851" t="s">
        <v>33</v>
      </c>
      <c r="F30851">
        <v>3172.73</v>
      </c>
      <c r="G30851" t="s">
        <v>25064</v>
      </c>
    </row>
    <row r="30852" spans="1:7" x14ac:dyDescent="0.3">
      <c r="A30852" t="s">
        <v>24848</v>
      </c>
      <c r="B30852" t="s">
        <v>2219</v>
      </c>
      <c r="C30852" t="s">
        <v>9</v>
      </c>
      <c r="D30852" t="s">
        <v>10</v>
      </c>
      <c r="E30852" t="s">
        <v>138</v>
      </c>
      <c r="F30852">
        <v>1359.74</v>
      </c>
      <c r="G30852" t="s">
        <v>25065</v>
      </c>
    </row>
    <row r="30853" spans="1:7" x14ac:dyDescent="0.3">
      <c r="A30853" t="s">
        <v>24848</v>
      </c>
      <c r="B30853" t="s">
        <v>506</v>
      </c>
      <c r="C30853" t="s">
        <v>9</v>
      </c>
      <c r="D30853" t="s">
        <v>423</v>
      </c>
      <c r="E30853" t="s">
        <v>21</v>
      </c>
      <c r="F30853">
        <v>21217.46</v>
      </c>
      <c r="G30853" t="s">
        <v>8475</v>
      </c>
    </row>
    <row r="30854" spans="1:7" x14ac:dyDescent="0.3">
      <c r="A30854" s="2">
        <v>43101</v>
      </c>
      <c r="C30854" t="s">
        <v>9</v>
      </c>
      <c r="D30854" t="s">
        <v>83</v>
      </c>
      <c r="E30854" t="s">
        <v>806</v>
      </c>
      <c r="F30854">
        <v>2357.5</v>
      </c>
      <c r="G30854" t="s">
        <v>1363</v>
      </c>
    </row>
    <row r="30855" spans="1:7" x14ac:dyDescent="0.3">
      <c r="A30855" t="s">
        <v>24848</v>
      </c>
      <c r="B30855" t="s">
        <v>1161</v>
      </c>
      <c r="D30855" t="s">
        <v>89</v>
      </c>
      <c r="E30855" t="s">
        <v>220</v>
      </c>
      <c r="F30855">
        <v>13146.33</v>
      </c>
      <c r="G30855" t="s">
        <v>25066</v>
      </c>
    </row>
    <row r="30856" spans="1:7" x14ac:dyDescent="0.3">
      <c r="B30856" t="s">
        <v>516</v>
      </c>
      <c r="C30856" t="s">
        <v>9</v>
      </c>
      <c r="D30856" t="s">
        <v>89</v>
      </c>
      <c r="E30856" t="s">
        <v>17</v>
      </c>
      <c r="F30856">
        <v>8764.2199999999993</v>
      </c>
      <c r="G30856" t="s">
        <v>20017</v>
      </c>
    </row>
    <row r="30857" spans="1:7" x14ac:dyDescent="0.3">
      <c r="A30857" s="2">
        <v>43101</v>
      </c>
      <c r="B30857" t="s">
        <v>506</v>
      </c>
      <c r="C30857" t="s">
        <v>9</v>
      </c>
      <c r="D30857" t="s">
        <v>95</v>
      </c>
      <c r="E30857" t="s">
        <v>33</v>
      </c>
      <c r="F30857">
        <v>13896.09</v>
      </c>
      <c r="G30857" t="s">
        <v>25067</v>
      </c>
    </row>
    <row r="30858" spans="1:7" x14ac:dyDescent="0.3">
      <c r="A30858" s="2">
        <v>43101</v>
      </c>
      <c r="B30858" t="s">
        <v>506</v>
      </c>
      <c r="C30858" t="s">
        <v>9</v>
      </c>
      <c r="D30858" t="s">
        <v>232</v>
      </c>
      <c r="E30858" t="s">
        <v>30</v>
      </c>
      <c r="G30858" t="s">
        <v>25068</v>
      </c>
    </row>
    <row r="30859" spans="1:7" x14ac:dyDescent="0.3">
      <c r="A30859" s="2">
        <v>43101</v>
      </c>
      <c r="B30859" t="s">
        <v>506</v>
      </c>
      <c r="C30859" t="s">
        <v>39</v>
      </c>
      <c r="D30859" t="s">
        <v>45</v>
      </c>
      <c r="E30859" t="s">
        <v>48</v>
      </c>
      <c r="F30859">
        <v>2925.38</v>
      </c>
      <c r="G30859" t="s">
        <v>25069</v>
      </c>
    </row>
    <row r="30860" spans="1:7" x14ac:dyDescent="0.3">
      <c r="A30860" s="2">
        <v>43101</v>
      </c>
      <c r="B30860" t="s">
        <v>516</v>
      </c>
      <c r="C30860" t="s">
        <v>39</v>
      </c>
      <c r="D30860" t="s">
        <v>102</v>
      </c>
      <c r="E30860" t="s">
        <v>270</v>
      </c>
      <c r="F30860">
        <v>2925.38</v>
      </c>
      <c r="G30860" t="s">
        <v>25070</v>
      </c>
    </row>
    <row r="30861" spans="1:7" x14ac:dyDescent="0.3">
      <c r="B30861" t="s">
        <v>506</v>
      </c>
      <c r="C30861" t="s">
        <v>39</v>
      </c>
      <c r="D30861" t="s">
        <v>40</v>
      </c>
      <c r="E30861" t="s">
        <v>86</v>
      </c>
      <c r="F30861" s="1">
        <v>1462</v>
      </c>
      <c r="G30861" t="s">
        <v>414</v>
      </c>
    </row>
    <row r="30862" spans="1:7" x14ac:dyDescent="0.3">
      <c r="A30862" t="s">
        <v>24848</v>
      </c>
      <c r="B30862" t="s">
        <v>506</v>
      </c>
      <c r="C30862" t="s">
        <v>39</v>
      </c>
      <c r="D30862" t="s">
        <v>435</v>
      </c>
      <c r="E30862" t="s">
        <v>41</v>
      </c>
      <c r="F30862">
        <v>6361.94</v>
      </c>
      <c r="G30862" t="s">
        <v>2405</v>
      </c>
    </row>
    <row r="30863" spans="1:7" x14ac:dyDescent="0.3">
      <c r="A30863" s="3">
        <v>43101</v>
      </c>
      <c r="B30863" t="s">
        <v>506</v>
      </c>
      <c r="C30863" t="s">
        <v>39</v>
      </c>
      <c r="D30863" t="s">
        <v>128</v>
      </c>
      <c r="E30863" t="s">
        <v>84</v>
      </c>
      <c r="F30863">
        <v>14844.53</v>
      </c>
      <c r="G30863" t="s">
        <v>25071</v>
      </c>
    </row>
    <row r="30864" spans="1:7" x14ac:dyDescent="0.3">
      <c r="A30864" t="s">
        <v>25072</v>
      </c>
      <c r="B30864" t="s">
        <v>506</v>
      </c>
      <c r="C30864" t="s">
        <v>39</v>
      </c>
      <c r="D30864" t="s">
        <v>113</v>
      </c>
      <c r="E30864" t="s">
        <v>41</v>
      </c>
      <c r="G30864" t="s">
        <v>25073</v>
      </c>
    </row>
    <row r="30865" spans="1:7" x14ac:dyDescent="0.3">
      <c r="A30865" s="2">
        <v>43101</v>
      </c>
      <c r="B30865" t="s">
        <v>506</v>
      </c>
      <c r="C30865" t="s">
        <v>39</v>
      </c>
      <c r="D30865" t="s">
        <v>53</v>
      </c>
      <c r="E30865" t="s">
        <v>165</v>
      </c>
      <c r="F30865">
        <v>7327.68</v>
      </c>
      <c r="G30865" t="s">
        <v>7098</v>
      </c>
    </row>
    <row r="30866" spans="1:7" x14ac:dyDescent="0.3">
      <c r="A30866" s="3">
        <v>43101</v>
      </c>
      <c r="B30866" t="s">
        <v>506</v>
      </c>
      <c r="C30866" t="s">
        <v>39</v>
      </c>
      <c r="D30866" t="s">
        <v>158</v>
      </c>
      <c r="E30866" t="s">
        <v>60</v>
      </c>
      <c r="F30866">
        <v>3663.84</v>
      </c>
      <c r="G30866" t="s">
        <v>25074</v>
      </c>
    </row>
    <row r="30867" spans="1:7" x14ac:dyDescent="0.3">
      <c r="A30867" s="2">
        <v>43101</v>
      </c>
      <c r="B30867" t="s">
        <v>506</v>
      </c>
      <c r="C30867" t="s">
        <v>39</v>
      </c>
      <c r="D30867" t="s">
        <v>120</v>
      </c>
      <c r="E30867" t="s">
        <v>1151</v>
      </c>
      <c r="F30867">
        <v>4763.88</v>
      </c>
      <c r="G30867" t="s">
        <v>25075</v>
      </c>
    </row>
    <row r="30868" spans="1:7" x14ac:dyDescent="0.3">
      <c r="A30868" t="s">
        <v>24893</v>
      </c>
      <c r="B30868" t="s">
        <v>506</v>
      </c>
      <c r="C30868" t="s">
        <v>39</v>
      </c>
      <c r="D30868" t="s">
        <v>120</v>
      </c>
      <c r="E30868" t="s">
        <v>181</v>
      </c>
      <c r="F30868">
        <v>2858.32</v>
      </c>
      <c r="G30868" t="s">
        <v>25076</v>
      </c>
    </row>
    <row r="30869" spans="1:7" x14ac:dyDescent="0.3">
      <c r="A30869" s="2">
        <v>43101</v>
      </c>
      <c r="B30869" t="s">
        <v>506</v>
      </c>
      <c r="C30869" t="s">
        <v>39</v>
      </c>
      <c r="D30869" t="s">
        <v>122</v>
      </c>
      <c r="E30869" t="s">
        <v>346</v>
      </c>
      <c r="F30869">
        <v>1905.55</v>
      </c>
      <c r="G30869" t="s">
        <v>25077</v>
      </c>
    </row>
    <row r="30870" spans="1:7" x14ac:dyDescent="0.3">
      <c r="B30870" t="s">
        <v>506</v>
      </c>
      <c r="C30870" t="s">
        <v>39</v>
      </c>
      <c r="D30870" t="s">
        <v>125</v>
      </c>
      <c r="E30870" t="s">
        <v>1519</v>
      </c>
      <c r="F30870">
        <v>7272.43</v>
      </c>
      <c r="G30870" t="s">
        <v>25078</v>
      </c>
    </row>
    <row r="30871" spans="1:7" x14ac:dyDescent="0.3">
      <c r="A30871" s="2">
        <v>43101</v>
      </c>
      <c r="B30871" t="s">
        <v>506</v>
      </c>
      <c r="C30871" t="s">
        <v>39</v>
      </c>
      <c r="D30871" t="s">
        <v>125</v>
      </c>
      <c r="E30871" t="s">
        <v>385</v>
      </c>
      <c r="F30871">
        <v>3116.75</v>
      </c>
      <c r="G30871" t="s">
        <v>25079</v>
      </c>
    </row>
    <row r="30872" spans="1:7" x14ac:dyDescent="0.3">
      <c r="A30872" t="s">
        <v>24848</v>
      </c>
      <c r="B30872" t="s">
        <v>529</v>
      </c>
      <c r="C30872" t="s">
        <v>9</v>
      </c>
      <c r="D30872" t="s">
        <v>16</v>
      </c>
      <c r="E30872" t="s">
        <v>263</v>
      </c>
      <c r="F30872">
        <v>6244.59</v>
      </c>
      <c r="G30872" t="s">
        <v>16788</v>
      </c>
    </row>
    <row r="30873" spans="1:7" x14ac:dyDescent="0.3">
      <c r="A30873" t="s">
        <v>24848</v>
      </c>
      <c r="B30873" t="s">
        <v>529</v>
      </c>
      <c r="C30873" t="s">
        <v>9</v>
      </c>
      <c r="D30873" t="s">
        <v>133</v>
      </c>
      <c r="E30873" t="s">
        <v>184</v>
      </c>
      <c r="F30873">
        <v>2676.25</v>
      </c>
      <c r="G30873" t="s">
        <v>1153</v>
      </c>
    </row>
    <row r="30874" spans="1:7" x14ac:dyDescent="0.3">
      <c r="A30874" t="s">
        <v>24848</v>
      </c>
      <c r="B30874" t="s">
        <v>529</v>
      </c>
      <c r="C30874" t="s">
        <v>9</v>
      </c>
      <c r="D30874" t="s">
        <v>180</v>
      </c>
      <c r="E30874" t="s">
        <v>292</v>
      </c>
      <c r="F30874">
        <v>21595.65</v>
      </c>
      <c r="G30874" t="s">
        <v>25080</v>
      </c>
    </row>
    <row r="30875" spans="1:7" x14ac:dyDescent="0.3">
      <c r="A30875" t="s">
        <v>24848</v>
      </c>
      <c r="B30875" t="s">
        <v>547</v>
      </c>
      <c r="D30875" t="s">
        <v>1569</v>
      </c>
      <c r="E30875" t="s">
        <v>17</v>
      </c>
      <c r="F30875">
        <v>2399.52</v>
      </c>
      <c r="G30875" t="s">
        <v>25081</v>
      </c>
    </row>
    <row r="30876" spans="1:7" x14ac:dyDescent="0.3">
      <c r="A30876" s="2">
        <v>43101</v>
      </c>
      <c r="B30876" t="s">
        <v>529</v>
      </c>
      <c r="C30876" t="s">
        <v>9</v>
      </c>
      <c r="D30876" t="s">
        <v>328</v>
      </c>
      <c r="E30876" t="s">
        <v>181</v>
      </c>
      <c r="F30876">
        <v>9520.7800000000007</v>
      </c>
      <c r="G30876" t="s">
        <v>25082</v>
      </c>
    </row>
    <row r="30877" spans="1:7" x14ac:dyDescent="0.3">
      <c r="A30877" t="s">
        <v>24848</v>
      </c>
      <c r="B30877" t="s">
        <v>529</v>
      </c>
      <c r="C30877" t="s">
        <v>9</v>
      </c>
      <c r="D30877" t="s">
        <v>181</v>
      </c>
      <c r="E30877" t="s">
        <v>96</v>
      </c>
      <c r="F30877">
        <v>6347.19</v>
      </c>
      <c r="G30877" t="s">
        <v>25083</v>
      </c>
    </row>
    <row r="30878" spans="1:7" x14ac:dyDescent="0.3">
      <c r="A30878" s="3">
        <v>43101</v>
      </c>
      <c r="B30878" t="s">
        <v>529</v>
      </c>
      <c r="C30878" t="s">
        <v>9</v>
      </c>
      <c r="D30878" t="s">
        <v>454</v>
      </c>
      <c r="E30878" t="s">
        <v>33</v>
      </c>
      <c r="F30878">
        <v>16111.17</v>
      </c>
      <c r="G30878" t="s">
        <v>25084</v>
      </c>
    </row>
    <row r="30879" spans="1:7" x14ac:dyDescent="0.3">
      <c r="A30879" s="2">
        <v>43101</v>
      </c>
      <c r="D30879" t="s">
        <v>232</v>
      </c>
      <c r="E30879" t="s">
        <v>138</v>
      </c>
      <c r="F30879">
        <v>4027.79</v>
      </c>
      <c r="G30879" t="s">
        <v>1878</v>
      </c>
    </row>
    <row r="30880" spans="1:7" x14ac:dyDescent="0.3">
      <c r="A30880" s="2">
        <v>43101</v>
      </c>
      <c r="B30880" t="s">
        <v>1734</v>
      </c>
      <c r="C30880" t="s">
        <v>39</v>
      </c>
      <c r="D30880" t="s">
        <v>304</v>
      </c>
      <c r="E30880" t="s">
        <v>48</v>
      </c>
      <c r="F30880">
        <v>7912.3</v>
      </c>
      <c r="G30880" t="s">
        <v>25085</v>
      </c>
    </row>
    <row r="30881" spans="1:7" x14ac:dyDescent="0.3">
      <c r="A30881" s="2">
        <v>43101</v>
      </c>
      <c r="B30881" t="s">
        <v>529</v>
      </c>
      <c r="C30881" t="s">
        <v>39</v>
      </c>
      <c r="D30881" t="s">
        <v>304</v>
      </c>
      <c r="E30881" t="s">
        <v>319</v>
      </c>
      <c r="F30881">
        <v>7912.3</v>
      </c>
      <c r="G30881" t="s">
        <v>25086</v>
      </c>
    </row>
    <row r="30882" spans="1:7" x14ac:dyDescent="0.3">
      <c r="A30882" s="3">
        <v>43101</v>
      </c>
      <c r="B30882" t="s">
        <v>529</v>
      </c>
      <c r="C30882" t="s">
        <v>39</v>
      </c>
      <c r="D30882" t="s">
        <v>149</v>
      </c>
      <c r="E30882" t="s">
        <v>81</v>
      </c>
      <c r="F30882">
        <v>3956.15</v>
      </c>
      <c r="G30882" t="s">
        <v>2790</v>
      </c>
    </row>
    <row r="30883" spans="1:7" x14ac:dyDescent="0.3">
      <c r="A30883" s="2">
        <v>43101</v>
      </c>
      <c r="B30883" t="s">
        <v>529</v>
      </c>
      <c r="C30883" t="s">
        <v>39</v>
      </c>
      <c r="D30883" t="s">
        <v>106</v>
      </c>
      <c r="E30883" t="s">
        <v>64</v>
      </c>
      <c r="F30883">
        <v>6531.33</v>
      </c>
      <c r="G30883" t="s">
        <v>25087</v>
      </c>
    </row>
    <row r="30884" spans="1:7" x14ac:dyDescent="0.3">
      <c r="A30884" s="3">
        <v>43101</v>
      </c>
      <c r="B30884" t="s">
        <v>529</v>
      </c>
      <c r="C30884" t="s">
        <v>39</v>
      </c>
      <c r="D30884" t="s">
        <v>155</v>
      </c>
      <c r="E30884" t="s">
        <v>68</v>
      </c>
      <c r="F30884">
        <v>15239.78</v>
      </c>
      <c r="G30884" t="s">
        <v>25088</v>
      </c>
    </row>
    <row r="30885" spans="1:7" x14ac:dyDescent="0.3">
      <c r="A30885" t="s">
        <v>24848</v>
      </c>
      <c r="B30885" t="s">
        <v>1202</v>
      </c>
      <c r="C30885" t="s">
        <v>39</v>
      </c>
      <c r="D30885" t="s">
        <v>113</v>
      </c>
      <c r="E30885" t="s">
        <v>41</v>
      </c>
      <c r="F30885">
        <v>6207.17</v>
      </c>
      <c r="G30885" t="s">
        <v>8747</v>
      </c>
    </row>
    <row r="30886" spans="1:7" x14ac:dyDescent="0.3">
      <c r="A30886" s="3">
        <v>43101</v>
      </c>
      <c r="B30886" t="s">
        <v>1734</v>
      </c>
      <c r="C30886" t="s">
        <v>39</v>
      </c>
      <c r="D30886" t="s">
        <v>53</v>
      </c>
      <c r="E30886" t="s">
        <v>21</v>
      </c>
      <c r="F30886">
        <v>6207.17</v>
      </c>
      <c r="G30886" t="s">
        <v>25089</v>
      </c>
    </row>
    <row r="30887" spans="1:7" x14ac:dyDescent="0.3">
      <c r="A30887" t="s">
        <v>24848</v>
      </c>
      <c r="B30887" t="s">
        <v>529</v>
      </c>
      <c r="C30887" t="s">
        <v>39</v>
      </c>
      <c r="D30887" t="s">
        <v>181</v>
      </c>
      <c r="E30887" t="s">
        <v>71</v>
      </c>
      <c r="F30887">
        <v>3103.59</v>
      </c>
      <c r="G30887" t="s">
        <v>25090</v>
      </c>
    </row>
    <row r="30888" spans="1:7" x14ac:dyDescent="0.3">
      <c r="A30888" s="2">
        <v>43101</v>
      </c>
      <c r="B30888" t="s">
        <v>529</v>
      </c>
      <c r="C30888" t="s">
        <v>39</v>
      </c>
      <c r="D30888" t="s">
        <v>212</v>
      </c>
      <c r="E30888" t="s">
        <v>111</v>
      </c>
      <c r="F30888">
        <v>13426.83</v>
      </c>
      <c r="G30888" t="s">
        <v>25091</v>
      </c>
    </row>
    <row r="30889" spans="1:7" x14ac:dyDescent="0.3">
      <c r="A30889" s="3">
        <v>43101</v>
      </c>
      <c r="B30889" t="s">
        <v>529</v>
      </c>
      <c r="C30889" t="s">
        <v>39</v>
      </c>
      <c r="D30889" t="s">
        <v>63</v>
      </c>
      <c r="E30889" t="s">
        <v>156</v>
      </c>
      <c r="F30889">
        <v>8056.1</v>
      </c>
      <c r="G30889" t="s">
        <v>25092</v>
      </c>
    </row>
    <row r="30890" spans="1:7" x14ac:dyDescent="0.3">
      <c r="A30890" t="s">
        <v>24848</v>
      </c>
      <c r="B30890" t="s">
        <v>529</v>
      </c>
      <c r="C30890" t="s">
        <v>39</v>
      </c>
      <c r="D30890" t="s">
        <v>67</v>
      </c>
      <c r="E30890" t="s">
        <v>385</v>
      </c>
      <c r="F30890">
        <v>5370.73</v>
      </c>
      <c r="G30890" t="s">
        <v>11467</v>
      </c>
    </row>
    <row r="30891" spans="1:7" x14ac:dyDescent="0.3">
      <c r="A30891" t="s">
        <v>24858</v>
      </c>
      <c r="B30891" t="s">
        <v>529</v>
      </c>
      <c r="D30891" t="s">
        <v>125</v>
      </c>
      <c r="E30891" t="s">
        <v>1519</v>
      </c>
      <c r="F30891">
        <v>8963.51</v>
      </c>
      <c r="G30891" t="s">
        <v>25093</v>
      </c>
    </row>
    <row r="30892" spans="1:7" x14ac:dyDescent="0.3">
      <c r="A30892" s="3">
        <v>43101</v>
      </c>
      <c r="B30892" t="s">
        <v>529</v>
      </c>
      <c r="C30892" t="s">
        <v>39</v>
      </c>
      <c r="D30892" t="s">
        <v>168</v>
      </c>
      <c r="E30892" t="s">
        <v>75</v>
      </c>
      <c r="F30892" s="1">
        <v>3841</v>
      </c>
      <c r="G30892" t="s">
        <v>25094</v>
      </c>
    </row>
    <row r="30893" spans="1:7" x14ac:dyDescent="0.3">
      <c r="A30893" t="s">
        <v>24848</v>
      </c>
      <c r="B30893" t="s">
        <v>2261</v>
      </c>
      <c r="C30893" t="s">
        <v>9</v>
      </c>
      <c r="D30893" t="s">
        <v>133</v>
      </c>
      <c r="E30893" t="s">
        <v>93</v>
      </c>
      <c r="F30893">
        <v>13511.82</v>
      </c>
      <c r="G30893" t="s">
        <v>22</v>
      </c>
    </row>
    <row r="30894" spans="1:7" x14ac:dyDescent="0.3">
      <c r="A30894" t="s">
        <v>24848</v>
      </c>
      <c r="B30894" t="s">
        <v>562</v>
      </c>
      <c r="C30894" t="s">
        <v>9</v>
      </c>
      <c r="D30894" t="s">
        <v>175</v>
      </c>
      <c r="E30894" t="s">
        <v>96</v>
      </c>
      <c r="F30894">
        <v>5790.78</v>
      </c>
      <c r="G30894" t="s">
        <v>25095</v>
      </c>
    </row>
    <row r="30895" spans="1:7" x14ac:dyDescent="0.3">
      <c r="A30895" t="s">
        <v>24848</v>
      </c>
      <c r="B30895" t="s">
        <v>557</v>
      </c>
      <c r="C30895" t="s">
        <v>9</v>
      </c>
      <c r="D30895" t="s">
        <v>1569</v>
      </c>
      <c r="E30895" t="s">
        <v>21</v>
      </c>
      <c r="G30895" t="s">
        <v>25096</v>
      </c>
    </row>
    <row r="30896" spans="1:7" x14ac:dyDescent="0.3">
      <c r="B30896" t="s">
        <v>557</v>
      </c>
      <c r="C30896" t="s">
        <v>9</v>
      </c>
      <c r="D30896" t="s">
        <v>1569</v>
      </c>
      <c r="E30896" t="s">
        <v>184</v>
      </c>
      <c r="F30896">
        <v>1308.8599999999999</v>
      </c>
      <c r="G30896" t="s">
        <v>144</v>
      </c>
    </row>
    <row r="30897" spans="1:7" x14ac:dyDescent="0.3">
      <c r="A30897" s="2">
        <v>43101</v>
      </c>
      <c r="B30897" t="s">
        <v>562</v>
      </c>
      <c r="C30897" t="s">
        <v>9</v>
      </c>
      <c r="D30897" t="s">
        <v>89</v>
      </c>
      <c r="E30897" t="s">
        <v>976</v>
      </c>
      <c r="G30897" t="s">
        <v>12360</v>
      </c>
    </row>
    <row r="30898" spans="1:7" x14ac:dyDescent="0.3">
      <c r="A30898" t="s">
        <v>24848</v>
      </c>
      <c r="B30898" t="s">
        <v>566</v>
      </c>
      <c r="C30898" t="s">
        <v>9</v>
      </c>
      <c r="D30898" t="s">
        <v>328</v>
      </c>
      <c r="E30898" t="s">
        <v>30</v>
      </c>
      <c r="F30898">
        <v>6512.41</v>
      </c>
      <c r="G30898" t="s">
        <v>2405</v>
      </c>
    </row>
    <row r="30899" spans="1:7" x14ac:dyDescent="0.3">
      <c r="A30899" t="s">
        <v>24848</v>
      </c>
      <c r="B30899" t="s">
        <v>2261</v>
      </c>
      <c r="C30899" t="s">
        <v>9</v>
      </c>
      <c r="D30899" t="s">
        <v>232</v>
      </c>
      <c r="E30899" t="s">
        <v>33</v>
      </c>
      <c r="F30899">
        <v>17111.02</v>
      </c>
      <c r="G30899" t="s">
        <v>25097</v>
      </c>
    </row>
    <row r="30900" spans="1:7" x14ac:dyDescent="0.3">
      <c r="A30900" s="2">
        <v>43101</v>
      </c>
      <c r="B30900" t="s">
        <v>557</v>
      </c>
      <c r="C30900" t="s">
        <v>9</v>
      </c>
      <c r="D30900" t="s">
        <v>299</v>
      </c>
      <c r="E30900" t="s">
        <v>86</v>
      </c>
      <c r="F30900">
        <v>4277.76</v>
      </c>
      <c r="G30900" t="s">
        <v>25098</v>
      </c>
    </row>
    <row r="30901" spans="1:7" x14ac:dyDescent="0.3">
      <c r="A30901" t="s">
        <v>24848</v>
      </c>
      <c r="B30901" t="s">
        <v>560</v>
      </c>
      <c r="C30901" t="s">
        <v>39</v>
      </c>
      <c r="D30901" t="s">
        <v>102</v>
      </c>
      <c r="E30901" t="s">
        <v>92</v>
      </c>
      <c r="G30901" t="s">
        <v>25099</v>
      </c>
    </row>
    <row r="30902" spans="1:7" x14ac:dyDescent="0.3">
      <c r="A30902" t="s">
        <v>24848</v>
      </c>
      <c r="B30902" t="s">
        <v>562</v>
      </c>
      <c r="C30902" t="s">
        <v>39</v>
      </c>
      <c r="D30902" t="s">
        <v>102</v>
      </c>
      <c r="E30902" t="s">
        <v>126</v>
      </c>
      <c r="F30902">
        <v>9971.8700000000008</v>
      </c>
      <c r="G30902" t="s">
        <v>25100</v>
      </c>
    </row>
    <row r="30903" spans="1:7" x14ac:dyDescent="0.3">
      <c r="A30903" s="2">
        <v>43101</v>
      </c>
      <c r="B30903" t="s">
        <v>570</v>
      </c>
      <c r="C30903" t="s">
        <v>39</v>
      </c>
      <c r="D30903" t="s">
        <v>147</v>
      </c>
      <c r="E30903" t="s">
        <v>30</v>
      </c>
      <c r="G30903" t="s">
        <v>25101</v>
      </c>
    </row>
    <row r="30904" spans="1:7" x14ac:dyDescent="0.3">
      <c r="A30904" s="2">
        <v>43101</v>
      </c>
      <c r="B30904" t="s">
        <v>570</v>
      </c>
      <c r="C30904" t="s">
        <v>39</v>
      </c>
      <c r="D30904" t="s">
        <v>47</v>
      </c>
      <c r="E30904" t="s">
        <v>153</v>
      </c>
      <c r="F30904">
        <v>5254.39</v>
      </c>
      <c r="G30904" t="s">
        <v>25102</v>
      </c>
    </row>
    <row r="30905" spans="1:7" x14ac:dyDescent="0.3">
      <c r="A30905" s="2">
        <v>43101</v>
      </c>
      <c r="B30905" t="s">
        <v>2261</v>
      </c>
      <c r="C30905" t="s">
        <v>39</v>
      </c>
      <c r="D30905" t="s">
        <v>1373</v>
      </c>
      <c r="E30905" t="s">
        <v>68</v>
      </c>
      <c r="F30905" s="1">
        <v>12260</v>
      </c>
      <c r="G30905" t="s">
        <v>25103</v>
      </c>
    </row>
    <row r="30906" spans="1:7" x14ac:dyDescent="0.3">
      <c r="A30906" t="s">
        <v>24851</v>
      </c>
      <c r="B30906" t="s">
        <v>557</v>
      </c>
      <c r="C30906" t="s">
        <v>39</v>
      </c>
      <c r="D30906" t="s">
        <v>55</v>
      </c>
      <c r="E30906" t="s">
        <v>153</v>
      </c>
      <c r="F30906">
        <v>6803.98</v>
      </c>
      <c r="G30906" t="s">
        <v>25104</v>
      </c>
    </row>
    <row r="30907" spans="1:7" x14ac:dyDescent="0.3">
      <c r="A30907" t="s">
        <v>24848</v>
      </c>
      <c r="B30907" t="s">
        <v>557</v>
      </c>
      <c r="D30907" t="s">
        <v>244</v>
      </c>
      <c r="E30907" t="s">
        <v>156</v>
      </c>
      <c r="F30907">
        <v>6803.98</v>
      </c>
      <c r="G30907" t="s">
        <v>25105</v>
      </c>
    </row>
    <row r="30908" spans="1:7" x14ac:dyDescent="0.3">
      <c r="A30908" s="3">
        <v>43101</v>
      </c>
      <c r="B30908" t="s">
        <v>557</v>
      </c>
      <c r="C30908" t="s">
        <v>39</v>
      </c>
      <c r="D30908" t="s">
        <v>55</v>
      </c>
      <c r="E30908" t="s">
        <v>213</v>
      </c>
      <c r="F30908">
        <v>3401.99</v>
      </c>
      <c r="G30908" t="s">
        <v>962</v>
      </c>
    </row>
    <row r="30909" spans="1:7" x14ac:dyDescent="0.3">
      <c r="A30909" t="s">
        <v>24848</v>
      </c>
      <c r="B30909" t="s">
        <v>557</v>
      </c>
      <c r="C30909" t="s">
        <v>39</v>
      </c>
      <c r="E30909" t="s">
        <v>118</v>
      </c>
      <c r="F30909">
        <v>10610.25</v>
      </c>
      <c r="G30909" t="s">
        <v>25106</v>
      </c>
    </row>
    <row r="30910" spans="1:7" x14ac:dyDescent="0.3">
      <c r="A30910" s="2">
        <v>43101</v>
      </c>
      <c r="E30910" t="s">
        <v>156</v>
      </c>
      <c r="F30910">
        <v>6366.15</v>
      </c>
      <c r="G30910" t="s">
        <v>25107</v>
      </c>
    </row>
    <row r="30911" spans="1:7" x14ac:dyDescent="0.3">
      <c r="A30911" s="2">
        <v>43101</v>
      </c>
      <c r="B30911" t="s">
        <v>562</v>
      </c>
      <c r="D30911" t="s">
        <v>120</v>
      </c>
      <c r="F30911">
        <v>4244.1000000000004</v>
      </c>
      <c r="G30911" t="s">
        <v>25108</v>
      </c>
    </row>
    <row r="30912" spans="1:7" x14ac:dyDescent="0.3">
      <c r="A30912" s="3">
        <v>43101</v>
      </c>
      <c r="B30912" t="s">
        <v>557</v>
      </c>
      <c r="C30912" t="s">
        <v>39</v>
      </c>
      <c r="D30912" t="s">
        <v>384</v>
      </c>
      <c r="E30912" t="s">
        <v>43</v>
      </c>
      <c r="F30912">
        <v>3839.11</v>
      </c>
      <c r="G30912" t="s">
        <v>25109</v>
      </c>
    </row>
    <row r="30913" spans="1:7" x14ac:dyDescent="0.3">
      <c r="A30913" t="s">
        <v>24848</v>
      </c>
      <c r="B30913" t="s">
        <v>557</v>
      </c>
      <c r="C30913" t="s">
        <v>39</v>
      </c>
      <c r="D30913" t="s">
        <v>171</v>
      </c>
      <c r="E30913" t="s">
        <v>123</v>
      </c>
      <c r="F30913">
        <v>1645.33</v>
      </c>
      <c r="G30913" t="s">
        <v>25110</v>
      </c>
    </row>
    <row r="30914" spans="1:7" x14ac:dyDescent="0.3">
      <c r="A30914" t="s">
        <v>24848</v>
      </c>
      <c r="B30914" t="s">
        <v>606</v>
      </c>
      <c r="C30914" t="s">
        <v>9</v>
      </c>
      <c r="D30914" t="s">
        <v>131</v>
      </c>
      <c r="E30914" t="s">
        <v>263</v>
      </c>
      <c r="F30914">
        <v>10508.45</v>
      </c>
      <c r="G30914" t="s">
        <v>1527</v>
      </c>
    </row>
    <row r="30915" spans="1:7" x14ac:dyDescent="0.3">
      <c r="A30915" s="2">
        <v>43101</v>
      </c>
      <c r="B30915" t="s">
        <v>585</v>
      </c>
      <c r="C30915" t="s">
        <v>9</v>
      </c>
      <c r="D30915" t="s">
        <v>177</v>
      </c>
      <c r="E30915" t="s">
        <v>184</v>
      </c>
      <c r="F30915">
        <v>4503.62</v>
      </c>
      <c r="G30915" t="s">
        <v>1115</v>
      </c>
    </row>
    <row r="30916" spans="1:7" x14ac:dyDescent="0.3">
      <c r="A30916" t="s">
        <v>24848</v>
      </c>
      <c r="B30916" t="s">
        <v>606</v>
      </c>
      <c r="C30916" t="s">
        <v>9</v>
      </c>
      <c r="D30916" t="s">
        <v>24</v>
      </c>
      <c r="E30916" t="s">
        <v>165</v>
      </c>
      <c r="F30916">
        <v>24474.55</v>
      </c>
      <c r="G30916" t="s">
        <v>25111</v>
      </c>
    </row>
    <row r="30917" spans="1:7" x14ac:dyDescent="0.3">
      <c r="A30917" t="s">
        <v>24848</v>
      </c>
      <c r="C30917" t="s">
        <v>9</v>
      </c>
      <c r="D30917" t="s">
        <v>24</v>
      </c>
      <c r="E30917" t="s">
        <v>17</v>
      </c>
      <c r="F30917">
        <v>2719.39</v>
      </c>
      <c r="G30917" t="s">
        <v>25112</v>
      </c>
    </row>
    <row r="30918" spans="1:7" x14ac:dyDescent="0.3">
      <c r="A30918" s="2">
        <v>43101</v>
      </c>
      <c r="B30918" t="s">
        <v>585</v>
      </c>
      <c r="C30918" t="s">
        <v>9</v>
      </c>
      <c r="D30918" t="s">
        <v>89</v>
      </c>
      <c r="E30918" t="s">
        <v>33</v>
      </c>
      <c r="F30918" t="s">
        <v>25113</v>
      </c>
      <c r="G30918" t="s">
        <v>25114</v>
      </c>
    </row>
    <row r="30919" spans="1:7" x14ac:dyDescent="0.3">
      <c r="A30919" s="2">
        <v>43101</v>
      </c>
      <c r="B30919" t="s">
        <v>585</v>
      </c>
      <c r="C30919" t="s">
        <v>9</v>
      </c>
      <c r="D30919" t="s">
        <v>2266</v>
      </c>
      <c r="E30919" t="s">
        <v>17</v>
      </c>
      <c r="F30919" t="s">
        <v>25115</v>
      </c>
      <c r="G30919" t="s">
        <v>25116</v>
      </c>
    </row>
    <row r="30920" spans="1:7" x14ac:dyDescent="0.3">
      <c r="A30920" s="2">
        <v>43101</v>
      </c>
      <c r="D30920" t="s">
        <v>192</v>
      </c>
      <c r="E30920" t="s">
        <v>27</v>
      </c>
      <c r="F30920">
        <v>8224.02</v>
      </c>
      <c r="G30920" t="s">
        <v>25117</v>
      </c>
    </row>
    <row r="30921" spans="1:7" x14ac:dyDescent="0.3">
      <c r="A30921" t="s">
        <v>24848</v>
      </c>
      <c r="B30921" t="s">
        <v>585</v>
      </c>
      <c r="D30921" t="s">
        <v>299</v>
      </c>
      <c r="E30921" t="s">
        <v>138</v>
      </c>
      <c r="F30921">
        <v>2056.0100000000002</v>
      </c>
      <c r="G30921" t="s">
        <v>25118</v>
      </c>
    </row>
    <row r="30922" spans="1:7" x14ac:dyDescent="0.3">
      <c r="A30922" s="2">
        <v>43101</v>
      </c>
      <c r="B30922" t="s">
        <v>1758</v>
      </c>
      <c r="C30922" t="s">
        <v>39</v>
      </c>
      <c r="D30922" t="s">
        <v>92</v>
      </c>
      <c r="E30922" t="s">
        <v>118</v>
      </c>
      <c r="F30922">
        <v>5001.54</v>
      </c>
      <c r="G30922" t="s">
        <v>25119</v>
      </c>
    </row>
    <row r="30923" spans="1:7" x14ac:dyDescent="0.3">
      <c r="B30923" t="s">
        <v>590</v>
      </c>
      <c r="C30923" t="s">
        <v>39</v>
      </c>
      <c r="D30923" t="s">
        <v>147</v>
      </c>
      <c r="E30923" t="s">
        <v>487</v>
      </c>
      <c r="F30923">
        <v>5001.54</v>
      </c>
      <c r="G30923" t="s">
        <v>915</v>
      </c>
    </row>
    <row r="30924" spans="1:7" x14ac:dyDescent="0.3">
      <c r="A30924" s="3">
        <v>43101</v>
      </c>
      <c r="B30924" t="s">
        <v>2280</v>
      </c>
      <c r="C30924" t="s">
        <v>39</v>
      </c>
      <c r="D30924" t="s">
        <v>149</v>
      </c>
      <c r="E30924" t="s">
        <v>86</v>
      </c>
      <c r="F30924" s="1">
        <v>2500</v>
      </c>
      <c r="G30924" t="s">
        <v>25120</v>
      </c>
    </row>
    <row r="30925" spans="1:7" x14ac:dyDescent="0.3">
      <c r="A30925" s="3">
        <v>43101</v>
      </c>
      <c r="B30925" t="s">
        <v>585</v>
      </c>
      <c r="C30925" t="s">
        <v>39</v>
      </c>
      <c r="D30925" t="s">
        <v>155</v>
      </c>
      <c r="E30925" t="s">
        <v>208</v>
      </c>
      <c r="F30925">
        <v>2755.81</v>
      </c>
      <c r="G30925" t="s">
        <v>8637</v>
      </c>
    </row>
    <row r="30926" spans="1:7" x14ac:dyDescent="0.3">
      <c r="A30926" t="s">
        <v>24848</v>
      </c>
      <c r="B30926" t="s">
        <v>585</v>
      </c>
      <c r="C30926" t="s">
        <v>39</v>
      </c>
      <c r="D30926" t="s">
        <v>106</v>
      </c>
      <c r="E30926" t="s">
        <v>84</v>
      </c>
      <c r="F30926">
        <v>6430.22</v>
      </c>
      <c r="G30926" t="s">
        <v>25121</v>
      </c>
    </row>
    <row r="30927" spans="1:7" x14ac:dyDescent="0.3">
      <c r="A30927" t="s">
        <v>24848</v>
      </c>
      <c r="B30927" t="s">
        <v>585</v>
      </c>
      <c r="D30927" t="s">
        <v>310</v>
      </c>
      <c r="E30927" t="s">
        <v>208</v>
      </c>
      <c r="F30927">
        <v>6505.82</v>
      </c>
      <c r="G30927" t="s">
        <v>25122</v>
      </c>
    </row>
    <row r="30928" spans="1:7" x14ac:dyDescent="0.3">
      <c r="A30928" t="s">
        <v>24848</v>
      </c>
      <c r="B30928" t="s">
        <v>585</v>
      </c>
      <c r="D30928" t="s">
        <v>110</v>
      </c>
      <c r="E30928" t="s">
        <v>56</v>
      </c>
      <c r="F30928">
        <v>6505.82</v>
      </c>
      <c r="G30928" t="s">
        <v>1001</v>
      </c>
    </row>
    <row r="30929" spans="1:7" x14ac:dyDescent="0.3">
      <c r="A30929" s="2">
        <v>43101</v>
      </c>
      <c r="B30929" t="s">
        <v>590</v>
      </c>
      <c r="C30929" t="s">
        <v>39</v>
      </c>
      <c r="D30929" t="s">
        <v>113</v>
      </c>
      <c r="E30929" t="s">
        <v>71</v>
      </c>
      <c r="F30929">
        <v>3252.91</v>
      </c>
      <c r="G30929" t="s">
        <v>332</v>
      </c>
    </row>
    <row r="30930" spans="1:7" x14ac:dyDescent="0.3">
      <c r="A30930" t="s">
        <v>24848</v>
      </c>
      <c r="B30930" t="s">
        <v>585</v>
      </c>
      <c r="C30930" t="s">
        <v>39</v>
      </c>
      <c r="D30930" t="s">
        <v>63</v>
      </c>
      <c r="E30930" t="s">
        <v>41</v>
      </c>
      <c r="F30930">
        <v>7865.98</v>
      </c>
      <c r="G30930" t="s">
        <v>25123</v>
      </c>
    </row>
    <row r="30931" spans="1:7" x14ac:dyDescent="0.3">
      <c r="A30931" s="3">
        <v>43101</v>
      </c>
      <c r="B30931" t="s">
        <v>585</v>
      </c>
      <c r="C30931" t="s">
        <v>39</v>
      </c>
      <c r="D30931" t="s">
        <v>67</v>
      </c>
      <c r="E30931" t="e">
        <f>- Recovery recycling</f>
        <v>#NAME?</v>
      </c>
      <c r="G30931" t="s">
        <v>25124</v>
      </c>
    </row>
    <row r="30932" spans="1:7" x14ac:dyDescent="0.3">
      <c r="A30932" t="s">
        <v>24848</v>
      </c>
      <c r="B30932" t="s">
        <v>585</v>
      </c>
      <c r="C30932" t="s">
        <v>39</v>
      </c>
      <c r="D30932" t="s">
        <v>902</v>
      </c>
      <c r="E30932" t="s">
        <v>213</v>
      </c>
      <c r="F30932">
        <v>3146.39</v>
      </c>
      <c r="G30932" t="s">
        <v>25125</v>
      </c>
    </row>
    <row r="30933" spans="1:7" x14ac:dyDescent="0.3">
      <c r="A30933" t="s">
        <v>24851</v>
      </c>
      <c r="B30933" t="s">
        <v>590</v>
      </c>
      <c r="C30933" t="s">
        <v>39</v>
      </c>
      <c r="D30933" t="s">
        <v>125</v>
      </c>
      <c r="E30933" t="s">
        <v>43</v>
      </c>
      <c r="F30933">
        <v>8207.82</v>
      </c>
      <c r="G30933" t="s">
        <v>25126</v>
      </c>
    </row>
    <row r="30934" spans="1:7" x14ac:dyDescent="0.3">
      <c r="A30934" t="s">
        <v>24848</v>
      </c>
      <c r="B30934" t="s">
        <v>585</v>
      </c>
      <c r="C30934" t="s">
        <v>39</v>
      </c>
      <c r="D30934" t="s">
        <v>168</v>
      </c>
      <c r="E30934" t="s">
        <v>123</v>
      </c>
      <c r="F30934">
        <v>3517.64</v>
      </c>
      <c r="G30934" t="s">
        <v>25127</v>
      </c>
    </row>
    <row r="30935" spans="1:7" x14ac:dyDescent="0.3">
      <c r="A30935" t="s">
        <v>24848</v>
      </c>
      <c r="B30935" t="s">
        <v>1249</v>
      </c>
      <c r="C30935" t="s">
        <v>9</v>
      </c>
      <c r="D30935" t="s">
        <v>558</v>
      </c>
      <c r="E30935" t="s">
        <v>93</v>
      </c>
      <c r="F30935">
        <v>8616.42</v>
      </c>
      <c r="G30935" t="s">
        <v>679</v>
      </c>
    </row>
    <row r="30936" spans="1:7" x14ac:dyDescent="0.3">
      <c r="A30936" t="s">
        <v>24851</v>
      </c>
      <c r="B30936" t="s">
        <v>614</v>
      </c>
      <c r="C30936" t="s">
        <v>9</v>
      </c>
      <c r="D30936" t="s">
        <v>290</v>
      </c>
      <c r="E30936" t="e">
        <f>- Disposal other</f>
        <v>#NAME?</v>
      </c>
      <c r="F30936">
        <v>3692.75</v>
      </c>
      <c r="G30936" t="s">
        <v>25128</v>
      </c>
    </row>
    <row r="30937" spans="1:7" x14ac:dyDescent="0.3">
      <c r="A30937" t="s">
        <v>24851</v>
      </c>
      <c r="B30937" t="s">
        <v>1778</v>
      </c>
      <c r="C30937" t="s">
        <v>9</v>
      </c>
      <c r="D30937" t="s">
        <v>225</v>
      </c>
      <c r="E30937" t="s">
        <v>56</v>
      </c>
      <c r="F30937">
        <v>16431.89</v>
      </c>
      <c r="G30937" t="s">
        <v>25129</v>
      </c>
    </row>
    <row r="30938" spans="1:7" x14ac:dyDescent="0.3">
      <c r="A30938" t="s">
        <v>24848</v>
      </c>
      <c r="B30938" t="s">
        <v>614</v>
      </c>
      <c r="C30938" t="s">
        <v>9</v>
      </c>
      <c r="D30938" t="s">
        <v>137</v>
      </c>
      <c r="E30938" t="s">
        <v>400</v>
      </c>
      <c r="F30938">
        <v>1825.77</v>
      </c>
      <c r="G30938" t="s">
        <v>211</v>
      </c>
    </row>
    <row r="30939" spans="1:7" x14ac:dyDescent="0.3">
      <c r="A30939" t="s">
        <v>24848</v>
      </c>
      <c r="B30939" t="s">
        <v>614</v>
      </c>
      <c r="C30939" t="s">
        <v>9</v>
      </c>
      <c r="D30939" t="s">
        <v>26</v>
      </c>
      <c r="E30939" t="s">
        <v>93</v>
      </c>
      <c r="F30939">
        <v>10351.4</v>
      </c>
      <c r="G30939" t="s">
        <v>8040</v>
      </c>
    </row>
    <row r="30940" spans="1:7" x14ac:dyDescent="0.3">
      <c r="A30940" s="2">
        <v>43101</v>
      </c>
      <c r="B30940" t="s">
        <v>614</v>
      </c>
      <c r="E30940" t="s">
        <v>96</v>
      </c>
      <c r="G30940" t="s">
        <v>25130</v>
      </c>
    </row>
    <row r="30941" spans="1:7" x14ac:dyDescent="0.3">
      <c r="A30941" s="2">
        <v>43101</v>
      </c>
      <c r="B30941" t="s">
        <v>614</v>
      </c>
      <c r="C30941" t="s">
        <v>9</v>
      </c>
      <c r="D30941" t="s">
        <v>299</v>
      </c>
      <c r="E30941" t="s">
        <v>33</v>
      </c>
      <c r="F30941">
        <v>4181.26</v>
      </c>
      <c r="G30941" t="s">
        <v>2405</v>
      </c>
    </row>
    <row r="30942" spans="1:7" x14ac:dyDescent="0.3">
      <c r="A30942" t="s">
        <v>24851</v>
      </c>
      <c r="B30942" t="s">
        <v>614</v>
      </c>
      <c r="C30942" t="s">
        <v>9</v>
      </c>
      <c r="D30942" t="s">
        <v>32</v>
      </c>
      <c r="E30942" t="s">
        <v>81</v>
      </c>
      <c r="F30942">
        <v>1045.31</v>
      </c>
      <c r="G30942" t="s">
        <v>25131</v>
      </c>
    </row>
    <row r="30943" spans="1:7" x14ac:dyDescent="0.3">
      <c r="A30943" t="s">
        <v>24848</v>
      </c>
      <c r="B30943" t="s">
        <v>1254</v>
      </c>
      <c r="C30943" t="s">
        <v>39</v>
      </c>
      <c r="D30943" t="s">
        <v>98</v>
      </c>
      <c r="E30943" t="s">
        <v>208</v>
      </c>
      <c r="G30943" t="s">
        <v>769</v>
      </c>
    </row>
    <row r="30944" spans="1:7" x14ac:dyDescent="0.3">
      <c r="A30944" t="s">
        <v>25072</v>
      </c>
      <c r="C30944" t="s">
        <v>39</v>
      </c>
      <c r="D30944" t="s">
        <v>304</v>
      </c>
      <c r="E30944" t="s">
        <v>487</v>
      </c>
      <c r="F30944">
        <v>7418.76</v>
      </c>
      <c r="G30944" t="s">
        <v>25132</v>
      </c>
    </row>
    <row r="30945" spans="1:7" x14ac:dyDescent="0.3">
      <c r="A30945" s="3">
        <v>43101</v>
      </c>
      <c r="B30945" t="s">
        <v>614</v>
      </c>
      <c r="C30945" t="s">
        <v>39</v>
      </c>
      <c r="D30945" t="s">
        <v>149</v>
      </c>
      <c r="E30945" t="s">
        <v>17</v>
      </c>
      <c r="F30945">
        <v>3709.38</v>
      </c>
      <c r="G30945" t="s">
        <v>25133</v>
      </c>
    </row>
    <row r="30946" spans="1:7" x14ac:dyDescent="0.3">
      <c r="A30946" s="3">
        <v>43101</v>
      </c>
      <c r="B30946" t="s">
        <v>1249</v>
      </c>
      <c r="C30946" t="s">
        <v>39</v>
      </c>
      <c r="D30946" t="s">
        <v>106</v>
      </c>
      <c r="E30946" t="s">
        <v>208</v>
      </c>
      <c r="F30946" s="1">
        <v>4547</v>
      </c>
      <c r="G30946" t="s">
        <v>25134</v>
      </c>
    </row>
    <row r="30947" spans="1:7" x14ac:dyDescent="0.3">
      <c r="A30947" s="2">
        <v>43101</v>
      </c>
      <c r="B30947" t="s">
        <v>614</v>
      </c>
      <c r="C30947" t="s">
        <v>39</v>
      </c>
      <c r="D30947" t="s">
        <v>200</v>
      </c>
      <c r="E30947" t="s">
        <v>21</v>
      </c>
      <c r="F30947">
        <v>10610.94</v>
      </c>
      <c r="G30947" t="s">
        <v>14968</v>
      </c>
    </row>
    <row r="30948" spans="1:7" x14ac:dyDescent="0.3">
      <c r="A30948" s="2">
        <v>43101</v>
      </c>
      <c r="B30948" t="s">
        <v>1249</v>
      </c>
      <c r="C30948" t="s">
        <v>39</v>
      </c>
      <c r="D30948" t="s">
        <v>310</v>
      </c>
      <c r="E30948" t="s">
        <v>41</v>
      </c>
      <c r="F30948">
        <v>2410.6799999999998</v>
      </c>
      <c r="G30948" t="s">
        <v>16323</v>
      </c>
    </row>
    <row r="30949" spans="1:7" x14ac:dyDescent="0.3">
      <c r="B30949" t="s">
        <v>611</v>
      </c>
      <c r="C30949" t="s">
        <v>39</v>
      </c>
      <c r="D30949" t="s">
        <v>110</v>
      </c>
      <c r="E30949" t="s">
        <v>21</v>
      </c>
      <c r="F30949" s="1">
        <v>2410</v>
      </c>
      <c r="G30949" t="s">
        <v>2619</v>
      </c>
    </row>
    <row r="30950" spans="1:7" x14ac:dyDescent="0.3">
      <c r="A30950" t="s">
        <v>24848</v>
      </c>
      <c r="B30950" t="s">
        <v>614</v>
      </c>
      <c r="C30950" t="s">
        <v>39</v>
      </c>
      <c r="D30950" t="s">
        <v>59</v>
      </c>
      <c r="E30950" t="s">
        <v>116</v>
      </c>
      <c r="F30950">
        <v>1205.3399999999999</v>
      </c>
      <c r="G30950" t="s">
        <v>18635</v>
      </c>
    </row>
    <row r="30951" spans="1:7" x14ac:dyDescent="0.3">
      <c r="A30951" t="s">
        <v>24851</v>
      </c>
      <c r="B30951" t="s">
        <v>614</v>
      </c>
      <c r="C30951" t="s">
        <v>39</v>
      </c>
      <c r="D30951" t="s">
        <v>212</v>
      </c>
      <c r="E30951" t="s">
        <v>111</v>
      </c>
      <c r="F30951" t="s">
        <v>25135</v>
      </c>
      <c r="G30951" t="s">
        <v>25136</v>
      </c>
    </row>
    <row r="30952" spans="1:7" x14ac:dyDescent="0.3">
      <c r="A30952" s="2">
        <v>43101</v>
      </c>
      <c r="B30952" t="s">
        <v>614</v>
      </c>
      <c r="C30952" t="s">
        <v>39</v>
      </c>
      <c r="D30952" t="s">
        <v>63</v>
      </c>
      <c r="E30952" t="s">
        <v>68</v>
      </c>
      <c r="F30952">
        <v>5840.29</v>
      </c>
      <c r="G30952" t="s">
        <v>25137</v>
      </c>
    </row>
    <row r="30953" spans="1:7" x14ac:dyDescent="0.3">
      <c r="B30953" t="s">
        <v>1778</v>
      </c>
      <c r="C30953" t="s">
        <v>39</v>
      </c>
      <c r="D30953" t="s">
        <v>212</v>
      </c>
      <c r="E30953" t="s">
        <v>412</v>
      </c>
      <c r="F30953">
        <v>3893.53</v>
      </c>
      <c r="G30953" t="s">
        <v>25138</v>
      </c>
    </row>
    <row r="30954" spans="1:7" x14ac:dyDescent="0.3">
      <c r="A30954" t="s">
        <v>24848</v>
      </c>
      <c r="B30954" t="s">
        <v>614</v>
      </c>
      <c r="C30954" t="s">
        <v>39</v>
      </c>
      <c r="D30954" t="s">
        <v>74</v>
      </c>
      <c r="F30954">
        <v>10171.219999999999</v>
      </c>
      <c r="G30954" t="s">
        <v>25139</v>
      </c>
    </row>
    <row r="30955" spans="1:7" x14ac:dyDescent="0.3">
      <c r="A30955" s="2">
        <v>43101</v>
      </c>
      <c r="B30955" t="s">
        <v>1254</v>
      </c>
      <c r="C30955" t="s">
        <v>39</v>
      </c>
      <c r="D30955" t="s">
        <v>171</v>
      </c>
      <c r="E30955" t="s">
        <v>75</v>
      </c>
      <c r="F30955">
        <v>4359.09</v>
      </c>
      <c r="G30955" t="s">
        <v>306</v>
      </c>
    </row>
    <row r="30956" spans="1:7" x14ac:dyDescent="0.3">
      <c r="A30956" t="s">
        <v>24851</v>
      </c>
      <c r="B30956" t="s">
        <v>641</v>
      </c>
      <c r="C30956" t="s">
        <v>9</v>
      </c>
      <c r="D30956" t="s">
        <v>131</v>
      </c>
      <c r="E30956" t="s">
        <v>263</v>
      </c>
      <c r="F30956">
        <v>18081.759999999998</v>
      </c>
      <c r="G30956" t="s">
        <v>72</v>
      </c>
    </row>
    <row r="30957" spans="1:7" x14ac:dyDescent="0.3">
      <c r="A30957" t="s">
        <v>24848</v>
      </c>
      <c r="B30957" t="s">
        <v>637</v>
      </c>
      <c r="C30957" t="s">
        <v>9</v>
      </c>
      <c r="D30957" t="s">
        <v>10</v>
      </c>
      <c r="E30957" t="s">
        <v>96</v>
      </c>
      <c r="G30957" t="s">
        <v>25140</v>
      </c>
    </row>
    <row r="30958" spans="1:7" x14ac:dyDescent="0.3">
      <c r="A30958" t="s">
        <v>24848</v>
      </c>
      <c r="B30958" t="s">
        <v>641</v>
      </c>
      <c r="C30958" t="s">
        <v>9</v>
      </c>
      <c r="D30958" t="s">
        <v>259</v>
      </c>
      <c r="E30958" t="s">
        <v>114</v>
      </c>
      <c r="F30958">
        <v>13211.73</v>
      </c>
      <c r="G30958" t="s">
        <v>25141</v>
      </c>
    </row>
    <row r="30959" spans="1:7" x14ac:dyDescent="0.3">
      <c r="A30959" s="3">
        <v>43101</v>
      </c>
      <c r="B30959" t="s">
        <v>641</v>
      </c>
      <c r="C30959" t="s">
        <v>9</v>
      </c>
      <c r="D30959" t="s">
        <v>423</v>
      </c>
      <c r="E30959" t="s">
        <v>184</v>
      </c>
      <c r="F30959">
        <v>1467.97</v>
      </c>
      <c r="G30959" t="s">
        <v>25142</v>
      </c>
    </row>
    <row r="30960" spans="1:7" x14ac:dyDescent="0.3">
      <c r="A30960" s="3">
        <v>43101</v>
      </c>
      <c r="B30960" t="s">
        <v>641</v>
      </c>
      <c r="C30960" t="s">
        <v>9</v>
      </c>
      <c r="D30960" t="s">
        <v>328</v>
      </c>
      <c r="E30960" t="s">
        <v>33</v>
      </c>
      <c r="F30960">
        <v>5624.75</v>
      </c>
      <c r="G30960" t="s">
        <v>25143</v>
      </c>
    </row>
    <row r="30961" spans="1:7" x14ac:dyDescent="0.3">
      <c r="A30961" t="s">
        <v>24848</v>
      </c>
      <c r="B30961" t="s">
        <v>641</v>
      </c>
      <c r="C30961" t="s">
        <v>9</v>
      </c>
      <c r="D30961" t="s">
        <v>228</v>
      </c>
      <c r="E30961" t="s">
        <v>86</v>
      </c>
      <c r="F30961" s="1">
        <v>3749</v>
      </c>
      <c r="G30961" t="s">
        <v>25144</v>
      </c>
    </row>
    <row r="30962" spans="1:7" x14ac:dyDescent="0.3">
      <c r="A30962" t="s">
        <v>24848</v>
      </c>
      <c r="B30962" t="s">
        <v>641</v>
      </c>
      <c r="C30962" t="s">
        <v>9</v>
      </c>
      <c r="D30962" t="s">
        <v>299</v>
      </c>
      <c r="E30962" t="s">
        <v>93</v>
      </c>
      <c r="G30962" t="s">
        <v>25145</v>
      </c>
    </row>
    <row r="30963" spans="1:7" x14ac:dyDescent="0.3">
      <c r="A30963" t="s">
        <v>24851</v>
      </c>
      <c r="D30963" t="s">
        <v>192</v>
      </c>
      <c r="E30963" t="s">
        <v>81</v>
      </c>
      <c r="F30963">
        <v>3624.29</v>
      </c>
      <c r="G30963" t="s">
        <v>1102</v>
      </c>
    </row>
    <row r="30964" spans="1:7" x14ac:dyDescent="0.3">
      <c r="A30964" t="s">
        <v>25072</v>
      </c>
      <c r="B30964" t="s">
        <v>641</v>
      </c>
      <c r="C30964" t="s">
        <v>39</v>
      </c>
      <c r="D30964" t="s">
        <v>98</v>
      </c>
      <c r="E30964" t="s">
        <v>41</v>
      </c>
      <c r="F30964">
        <v>6064.56</v>
      </c>
      <c r="G30964" t="s">
        <v>25146</v>
      </c>
    </row>
    <row r="30965" spans="1:7" x14ac:dyDescent="0.3">
      <c r="A30965" t="s">
        <v>24848</v>
      </c>
      <c r="B30965" t="s">
        <v>641</v>
      </c>
      <c r="C30965" t="s">
        <v>39</v>
      </c>
      <c r="D30965" t="s">
        <v>102</v>
      </c>
      <c r="E30965" t="s">
        <v>319</v>
      </c>
      <c r="F30965">
        <v>6064.56</v>
      </c>
      <c r="G30965" t="s">
        <v>25147</v>
      </c>
    </row>
    <row r="30966" spans="1:7" x14ac:dyDescent="0.3">
      <c r="A30966" t="s">
        <v>24851</v>
      </c>
      <c r="B30966" t="s">
        <v>639</v>
      </c>
      <c r="C30966" t="s">
        <v>39</v>
      </c>
      <c r="D30966" t="s">
        <v>149</v>
      </c>
      <c r="E30966" t="s">
        <v>96</v>
      </c>
      <c r="F30966">
        <v>3032.28</v>
      </c>
      <c r="G30966" t="s">
        <v>25148</v>
      </c>
    </row>
    <row r="30967" spans="1:7" x14ac:dyDescent="0.3">
      <c r="A30967" t="s">
        <v>24848</v>
      </c>
      <c r="B30967" t="s">
        <v>641</v>
      </c>
      <c r="C30967" t="s">
        <v>39</v>
      </c>
      <c r="D30967" t="s">
        <v>10731</v>
      </c>
      <c r="E30967" t="s">
        <v>153</v>
      </c>
      <c r="F30967">
        <v>4519.57</v>
      </c>
      <c r="G30967" t="s">
        <v>25149</v>
      </c>
    </row>
    <row r="30968" spans="1:7" x14ac:dyDescent="0.3">
      <c r="A30968" t="s">
        <v>24889</v>
      </c>
      <c r="B30968" t="s">
        <v>1279</v>
      </c>
      <c r="C30968" t="s">
        <v>39</v>
      </c>
      <c r="D30968" t="s">
        <v>200</v>
      </c>
      <c r="E30968" t="s">
        <v>114</v>
      </c>
      <c r="F30968">
        <v>10545.67</v>
      </c>
      <c r="G30968" t="s">
        <v>25150</v>
      </c>
    </row>
    <row r="30969" spans="1:7" x14ac:dyDescent="0.3">
      <c r="A30969" t="s">
        <v>24848</v>
      </c>
      <c r="B30969" t="s">
        <v>641</v>
      </c>
      <c r="C30969" t="s">
        <v>39</v>
      </c>
      <c r="D30969" t="s">
        <v>110</v>
      </c>
      <c r="E30969" t="s">
        <v>153</v>
      </c>
      <c r="F30969">
        <v>5037.8599999999997</v>
      </c>
      <c r="G30969" t="s">
        <v>25151</v>
      </c>
    </row>
    <row r="30970" spans="1:7" x14ac:dyDescent="0.3">
      <c r="A30970" s="3">
        <v>43101</v>
      </c>
      <c r="B30970" t="s">
        <v>641</v>
      </c>
      <c r="C30970" t="s">
        <v>39</v>
      </c>
      <c r="D30970" t="s">
        <v>59</v>
      </c>
      <c r="E30970" t="s">
        <v>292</v>
      </c>
      <c r="F30970">
        <v>5037.8599999999997</v>
      </c>
      <c r="G30970" t="s">
        <v>1247</v>
      </c>
    </row>
    <row r="30971" spans="1:7" x14ac:dyDescent="0.3">
      <c r="A30971" t="s">
        <v>24848</v>
      </c>
      <c r="B30971" t="s">
        <v>641</v>
      </c>
      <c r="C30971" t="s">
        <v>39</v>
      </c>
      <c r="D30971" t="s">
        <v>110</v>
      </c>
      <c r="E30971" t="s">
        <v>213</v>
      </c>
      <c r="G30971" t="s">
        <v>25152</v>
      </c>
    </row>
    <row r="30972" spans="1:7" x14ac:dyDescent="0.3">
      <c r="A30972" t="s">
        <v>24848</v>
      </c>
      <c r="B30972" t="s">
        <v>1282</v>
      </c>
      <c r="C30972" t="s">
        <v>39</v>
      </c>
      <c r="D30972" t="s">
        <v>120</v>
      </c>
      <c r="E30972" t="s">
        <v>118</v>
      </c>
      <c r="F30972">
        <v>7260.26</v>
      </c>
      <c r="G30972" t="s">
        <v>584</v>
      </c>
    </row>
    <row r="30973" spans="1:7" x14ac:dyDescent="0.3">
      <c r="A30973" t="s">
        <v>24851</v>
      </c>
      <c r="B30973" t="s">
        <v>641</v>
      </c>
      <c r="C30973" t="s">
        <v>39</v>
      </c>
      <c r="D30973" t="s">
        <v>70</v>
      </c>
      <c r="E30973" t="s">
        <v>114</v>
      </c>
      <c r="F30973" t="s">
        <v>25153</v>
      </c>
      <c r="G30973" t="s">
        <v>25154</v>
      </c>
    </row>
    <row r="30974" spans="1:7" x14ac:dyDescent="0.3">
      <c r="B30974" t="s">
        <v>641</v>
      </c>
      <c r="C30974" t="s">
        <v>39</v>
      </c>
      <c r="D30974" t="s">
        <v>212</v>
      </c>
      <c r="E30974" t="s">
        <v>123</v>
      </c>
      <c r="F30974">
        <v>2904.1</v>
      </c>
      <c r="G30974" t="s">
        <v>6524</v>
      </c>
    </row>
    <row r="30975" spans="1:7" x14ac:dyDescent="0.3">
      <c r="A30975" t="s">
        <v>24848</v>
      </c>
      <c r="B30975" t="s">
        <v>641</v>
      </c>
      <c r="C30975" t="s">
        <v>39</v>
      </c>
      <c r="D30975" t="s">
        <v>252</v>
      </c>
      <c r="E30975" t="s">
        <v>126</v>
      </c>
      <c r="G30975" t="s">
        <v>25155</v>
      </c>
    </row>
    <row r="30976" spans="1:7" x14ac:dyDescent="0.3">
      <c r="A30976" t="s">
        <v>24848</v>
      </c>
      <c r="B30976" t="s">
        <v>641</v>
      </c>
      <c r="D30976" t="s">
        <v>384</v>
      </c>
      <c r="E30976" t="s">
        <v>71</v>
      </c>
      <c r="F30976">
        <v>5469.19</v>
      </c>
      <c r="G30976" t="s">
        <v>25156</v>
      </c>
    </row>
    <row r="30977" spans="1:7" x14ac:dyDescent="0.3">
      <c r="A30977" s="3">
        <v>43101</v>
      </c>
      <c r="B30977" t="s">
        <v>665</v>
      </c>
      <c r="D30977" t="s">
        <v>133</v>
      </c>
      <c r="E30977" t="s">
        <v>220</v>
      </c>
      <c r="F30977">
        <v>8948.73</v>
      </c>
      <c r="G30977" t="s">
        <v>929</v>
      </c>
    </row>
    <row r="30978" spans="1:7" x14ac:dyDescent="0.3">
      <c r="A30978" t="s">
        <v>24848</v>
      </c>
      <c r="B30978" t="s">
        <v>665</v>
      </c>
      <c r="C30978" t="s">
        <v>9</v>
      </c>
      <c r="D30978" t="s">
        <v>177</v>
      </c>
      <c r="E30978" t="s">
        <v>96</v>
      </c>
      <c r="F30978">
        <v>3835.17</v>
      </c>
      <c r="G30978" t="s">
        <v>145</v>
      </c>
    </row>
    <row r="30979" spans="1:7" x14ac:dyDescent="0.3">
      <c r="A30979" s="2">
        <v>43101</v>
      </c>
      <c r="B30979" t="s">
        <v>665</v>
      </c>
      <c r="C30979" t="s">
        <v>9</v>
      </c>
      <c r="D30979" t="s">
        <v>24</v>
      </c>
      <c r="E30979" t="s">
        <v>21</v>
      </c>
      <c r="F30979">
        <v>16446.03</v>
      </c>
      <c r="G30979" t="s">
        <v>25157</v>
      </c>
    </row>
    <row r="30980" spans="1:7" x14ac:dyDescent="0.3">
      <c r="A30980" t="s">
        <v>24956</v>
      </c>
      <c r="B30980" t="s">
        <v>665</v>
      </c>
      <c r="C30980" t="s">
        <v>9</v>
      </c>
      <c r="D30980" t="s">
        <v>24</v>
      </c>
      <c r="E30980" t="e">
        <f>- Disposal other</f>
        <v>#NAME?</v>
      </c>
      <c r="F30980">
        <v>1827.34</v>
      </c>
      <c r="G30980" t="s">
        <v>25158</v>
      </c>
    </row>
    <row r="30981" spans="1:7" x14ac:dyDescent="0.3">
      <c r="A30981" t="s">
        <v>24848</v>
      </c>
      <c r="B30981" t="s">
        <v>688</v>
      </c>
      <c r="C30981" t="s">
        <v>9</v>
      </c>
      <c r="D30981" t="s">
        <v>295</v>
      </c>
      <c r="E30981" t="s">
        <v>263</v>
      </c>
      <c r="F30981">
        <v>5004</v>
      </c>
      <c r="G30981" t="s">
        <v>6310</v>
      </c>
    </row>
    <row r="30982" spans="1:7" x14ac:dyDescent="0.3">
      <c r="A30982" t="s">
        <v>24848</v>
      </c>
      <c r="B30982" t="s">
        <v>665</v>
      </c>
      <c r="C30982" t="s">
        <v>9</v>
      </c>
      <c r="D30982" t="s">
        <v>295</v>
      </c>
      <c r="E30982" t="s">
        <v>184</v>
      </c>
      <c r="F30982">
        <v>3336</v>
      </c>
      <c r="G30982" t="s">
        <v>1007</v>
      </c>
    </row>
    <row r="30983" spans="1:7" x14ac:dyDescent="0.3">
      <c r="A30983" t="s">
        <v>24851</v>
      </c>
      <c r="B30983" t="s">
        <v>665</v>
      </c>
      <c r="C30983" t="s">
        <v>9</v>
      </c>
      <c r="D30983" t="s">
        <v>32</v>
      </c>
      <c r="E30983" t="e">
        <f>- incineration Disposal</f>
        <v>#NAME?</v>
      </c>
      <c r="F30983">
        <v>10077.209999999999</v>
      </c>
      <c r="G30983" t="s">
        <v>25159</v>
      </c>
    </row>
    <row r="30984" spans="1:7" x14ac:dyDescent="0.3">
      <c r="A30984" s="2">
        <v>43101</v>
      </c>
      <c r="B30984" t="s">
        <v>1291</v>
      </c>
      <c r="C30984" t="s">
        <v>9</v>
      </c>
      <c r="D30984" t="s">
        <v>232</v>
      </c>
      <c r="E30984" t="s">
        <v>17</v>
      </c>
      <c r="F30984">
        <v>2519.3000000000002</v>
      </c>
      <c r="G30984" t="s">
        <v>25160</v>
      </c>
    </row>
    <row r="30985" spans="1:7" x14ac:dyDescent="0.3">
      <c r="A30985" s="2">
        <v>43101</v>
      </c>
      <c r="B30985" t="s">
        <v>665</v>
      </c>
      <c r="C30985" t="s">
        <v>39</v>
      </c>
      <c r="D30985" t="s">
        <v>40</v>
      </c>
      <c r="E30985" t="s">
        <v>118</v>
      </c>
      <c r="F30985">
        <v>7681.88</v>
      </c>
      <c r="G30985" t="s">
        <v>25161</v>
      </c>
    </row>
    <row r="30986" spans="1:7" x14ac:dyDescent="0.3">
      <c r="A30986" t="s">
        <v>24848</v>
      </c>
      <c r="B30986" t="s">
        <v>665</v>
      </c>
      <c r="C30986" t="s">
        <v>39</v>
      </c>
      <c r="D30986" t="s">
        <v>45</v>
      </c>
      <c r="E30986" t="s">
        <v>100</v>
      </c>
      <c r="F30986">
        <v>7681.88</v>
      </c>
      <c r="G30986" t="s">
        <v>25162</v>
      </c>
    </row>
    <row r="30987" spans="1:7" x14ac:dyDescent="0.3">
      <c r="A30987" s="2">
        <v>43101</v>
      </c>
      <c r="C30987" t="s">
        <v>39</v>
      </c>
      <c r="D30987" t="s">
        <v>147</v>
      </c>
      <c r="E30987" t="s">
        <v>138</v>
      </c>
      <c r="F30987">
        <v>3840.94</v>
      </c>
      <c r="G30987" t="s">
        <v>25163</v>
      </c>
    </row>
    <row r="30988" spans="1:7" x14ac:dyDescent="0.3">
      <c r="A30988" t="s">
        <v>24848</v>
      </c>
      <c r="B30988" t="s">
        <v>665</v>
      </c>
      <c r="C30988" t="s">
        <v>39</v>
      </c>
      <c r="D30988" t="s">
        <v>47</v>
      </c>
      <c r="E30988" t="s">
        <v>159</v>
      </c>
      <c r="F30988">
        <v>5096.82</v>
      </c>
      <c r="G30988" t="s">
        <v>1596</v>
      </c>
    </row>
    <row r="30989" spans="1:7" x14ac:dyDescent="0.3">
      <c r="A30989" t="s">
        <v>24851</v>
      </c>
      <c r="B30989" t="s">
        <v>665</v>
      </c>
      <c r="C30989" t="s">
        <v>39</v>
      </c>
      <c r="D30989" t="s">
        <v>51</v>
      </c>
      <c r="E30989" t="s">
        <v>68</v>
      </c>
      <c r="F30989">
        <v>11892.58</v>
      </c>
      <c r="G30989" t="s">
        <v>900</v>
      </c>
    </row>
    <row r="30990" spans="1:7" x14ac:dyDescent="0.3">
      <c r="A30990" t="s">
        <v>24848</v>
      </c>
      <c r="B30990" t="s">
        <v>665</v>
      </c>
      <c r="C30990" t="s">
        <v>39</v>
      </c>
      <c r="D30990" t="s">
        <v>53</v>
      </c>
      <c r="E30990" t="s">
        <v>208</v>
      </c>
      <c r="F30990">
        <v>4876.76</v>
      </c>
      <c r="G30990" t="s">
        <v>1404</v>
      </c>
    </row>
    <row r="30991" spans="1:7" x14ac:dyDescent="0.3">
      <c r="A30991" t="s">
        <v>24851</v>
      </c>
      <c r="B30991" t="s">
        <v>665</v>
      </c>
      <c r="C30991" t="s">
        <v>39</v>
      </c>
      <c r="D30991" t="s">
        <v>244</v>
      </c>
      <c r="E30991" t="s">
        <v>56</v>
      </c>
      <c r="F30991">
        <v>4876.76</v>
      </c>
      <c r="G30991" t="s">
        <v>25164</v>
      </c>
    </row>
    <row r="30992" spans="1:7" x14ac:dyDescent="0.3">
      <c r="A30992" t="s">
        <v>24909</v>
      </c>
      <c r="B30992" t="s">
        <v>665</v>
      </c>
      <c r="C30992" t="s">
        <v>39</v>
      </c>
      <c r="D30992" t="s">
        <v>59</v>
      </c>
      <c r="E30992" t="s">
        <v>116</v>
      </c>
      <c r="F30992">
        <v>2438.38</v>
      </c>
      <c r="G30992" t="s">
        <v>25165</v>
      </c>
    </row>
    <row r="30993" spans="1:7" x14ac:dyDescent="0.3">
      <c r="A30993" t="s">
        <v>24848</v>
      </c>
      <c r="B30993" t="s">
        <v>665</v>
      </c>
      <c r="C30993" t="s">
        <v>39</v>
      </c>
      <c r="D30993" t="s">
        <v>63</v>
      </c>
      <c r="E30993" t="s">
        <v>208</v>
      </c>
      <c r="F30993">
        <v>11353.71</v>
      </c>
      <c r="G30993" t="s">
        <v>874</v>
      </c>
    </row>
    <row r="30994" spans="1:7" x14ac:dyDescent="0.3">
      <c r="A30994" t="s">
        <v>24851</v>
      </c>
      <c r="B30994" t="s">
        <v>665</v>
      </c>
      <c r="C30994" t="s">
        <v>39</v>
      </c>
      <c r="D30994" t="s">
        <v>67</v>
      </c>
      <c r="E30994" t="s">
        <v>68</v>
      </c>
      <c r="F30994">
        <v>6812.23</v>
      </c>
      <c r="G30994" t="s">
        <v>25166</v>
      </c>
    </row>
    <row r="30995" spans="1:7" x14ac:dyDescent="0.3">
      <c r="A30995" t="s">
        <v>24848</v>
      </c>
      <c r="C30995" t="s">
        <v>39</v>
      </c>
      <c r="D30995" t="s">
        <v>67</v>
      </c>
      <c r="E30995" t="s">
        <v>385</v>
      </c>
      <c r="F30995">
        <v>4541.4799999999996</v>
      </c>
      <c r="G30995" t="s">
        <v>25167</v>
      </c>
    </row>
    <row r="30996" spans="1:7" x14ac:dyDescent="0.3">
      <c r="A30996" t="s">
        <v>24851</v>
      </c>
      <c r="B30996" t="s">
        <v>1291</v>
      </c>
      <c r="C30996" t="s">
        <v>39</v>
      </c>
      <c r="D30996" t="s">
        <v>635</v>
      </c>
      <c r="E30996" t="s">
        <v>319</v>
      </c>
      <c r="F30996">
        <v>13976.9</v>
      </c>
      <c r="G30996" t="s">
        <v>25168</v>
      </c>
    </row>
    <row r="30997" spans="1:7" x14ac:dyDescent="0.3">
      <c r="A30997" t="s">
        <v>24851</v>
      </c>
      <c r="B30997" t="s">
        <v>674</v>
      </c>
      <c r="C30997" t="s">
        <v>39</v>
      </c>
      <c r="D30997" t="s">
        <v>125</v>
      </c>
      <c r="E30997" t="s">
        <v>71</v>
      </c>
      <c r="F30997">
        <v>5990.1</v>
      </c>
      <c r="G30997" t="s">
        <v>25169</v>
      </c>
    </row>
    <row r="30998" spans="1:7" x14ac:dyDescent="0.3">
      <c r="A30998" t="s">
        <v>24848</v>
      </c>
      <c r="B30998" t="s">
        <v>1311</v>
      </c>
      <c r="C30998" t="s">
        <v>9</v>
      </c>
      <c r="D30998" t="s">
        <v>131</v>
      </c>
      <c r="E30998" t="s">
        <v>233</v>
      </c>
      <c r="F30998">
        <v>14533.82</v>
      </c>
      <c r="G30998" t="s">
        <v>25170</v>
      </c>
    </row>
    <row r="30999" spans="1:7" x14ac:dyDescent="0.3">
      <c r="A30999" t="s">
        <v>24848</v>
      </c>
      <c r="B30999" t="s">
        <v>1325</v>
      </c>
      <c r="C30999" t="s">
        <v>9</v>
      </c>
      <c r="D30999" t="s">
        <v>10</v>
      </c>
      <c r="E30999" t="s">
        <v>92</v>
      </c>
      <c r="F30999">
        <v>6228.78</v>
      </c>
      <c r="G30999" t="s">
        <v>25171</v>
      </c>
    </row>
    <row r="31000" spans="1:7" x14ac:dyDescent="0.3">
      <c r="A31000" t="s">
        <v>24884</v>
      </c>
      <c r="B31000" t="s">
        <v>696</v>
      </c>
      <c r="C31000" t="s">
        <v>9</v>
      </c>
      <c r="E31000" t="s">
        <v>156</v>
      </c>
      <c r="F31000">
        <v>11652.39</v>
      </c>
      <c r="G31000" t="s">
        <v>1878</v>
      </c>
    </row>
    <row r="31001" spans="1:7" x14ac:dyDescent="0.3">
      <c r="B31001" t="s">
        <v>715</v>
      </c>
      <c r="C31001" t="s">
        <v>9</v>
      </c>
      <c r="D31001" t="s">
        <v>83</v>
      </c>
      <c r="E31001" t="s">
        <v>138</v>
      </c>
      <c r="F31001">
        <v>1294.71</v>
      </c>
      <c r="G31001" t="s">
        <v>25172</v>
      </c>
    </row>
    <row r="31002" spans="1:7" x14ac:dyDescent="0.3">
      <c r="A31002" t="s">
        <v>24848</v>
      </c>
      <c r="B31002" t="s">
        <v>696</v>
      </c>
      <c r="C31002" t="s">
        <v>9</v>
      </c>
      <c r="D31002" t="s">
        <v>228</v>
      </c>
      <c r="E31002" t="s">
        <v>11</v>
      </c>
      <c r="F31002">
        <v>9347.6</v>
      </c>
      <c r="G31002" t="s">
        <v>25173</v>
      </c>
    </row>
    <row r="31003" spans="1:7" x14ac:dyDescent="0.3">
      <c r="A31003" t="s">
        <v>24848</v>
      </c>
      <c r="B31003" t="s">
        <v>696</v>
      </c>
      <c r="C31003" t="s">
        <v>9</v>
      </c>
      <c r="D31003" t="s">
        <v>186</v>
      </c>
      <c r="E31003" t="s">
        <v>81</v>
      </c>
      <c r="F31003">
        <v>6231.73</v>
      </c>
      <c r="G31003" t="s">
        <v>25174</v>
      </c>
    </row>
    <row r="31004" spans="1:7" x14ac:dyDescent="0.3">
      <c r="A31004" t="s">
        <v>24848</v>
      </c>
      <c r="B31004" t="s">
        <v>696</v>
      </c>
      <c r="C31004" t="s">
        <v>9</v>
      </c>
      <c r="D31004" t="s">
        <v>189</v>
      </c>
      <c r="E31004" t="s">
        <v>27</v>
      </c>
      <c r="F31004">
        <v>12464.29</v>
      </c>
      <c r="G31004" t="s">
        <v>25175</v>
      </c>
    </row>
    <row r="31005" spans="1:7" x14ac:dyDescent="0.3">
      <c r="A31005" t="s">
        <v>24848</v>
      </c>
      <c r="B31005" t="s">
        <v>694</v>
      </c>
      <c r="C31005" t="s">
        <v>9</v>
      </c>
      <c r="D31005" t="s">
        <v>95</v>
      </c>
      <c r="E31005" t="s">
        <v>30</v>
      </c>
      <c r="F31005" t="s">
        <v>25176</v>
      </c>
      <c r="G31005" t="s">
        <v>25177</v>
      </c>
    </row>
    <row r="31006" spans="1:7" x14ac:dyDescent="0.3">
      <c r="A31006" t="s">
        <v>24848</v>
      </c>
      <c r="B31006" t="s">
        <v>696</v>
      </c>
      <c r="C31006" t="s">
        <v>39</v>
      </c>
      <c r="D31006" t="s">
        <v>98</v>
      </c>
      <c r="E31006" t="s">
        <v>208</v>
      </c>
      <c r="F31006">
        <v>6519.14</v>
      </c>
      <c r="G31006" t="s">
        <v>25178</v>
      </c>
    </row>
    <row r="31007" spans="1:7" x14ac:dyDescent="0.3">
      <c r="A31007" t="s">
        <v>24848</v>
      </c>
      <c r="B31007" t="s">
        <v>696</v>
      </c>
      <c r="C31007" t="s">
        <v>39</v>
      </c>
      <c r="D31007" t="s">
        <v>102</v>
      </c>
      <c r="E31007" t="s">
        <v>169</v>
      </c>
      <c r="F31007">
        <v>6519.14</v>
      </c>
      <c r="G31007" t="s">
        <v>25179</v>
      </c>
    </row>
    <row r="31008" spans="1:7" x14ac:dyDescent="0.3">
      <c r="A31008" t="s">
        <v>24848</v>
      </c>
      <c r="B31008" t="s">
        <v>696</v>
      </c>
      <c r="C31008" t="s">
        <v>39</v>
      </c>
      <c r="D31008" t="s">
        <v>45</v>
      </c>
      <c r="E31008" t="s">
        <v>86</v>
      </c>
      <c r="F31008">
        <v>3259.57</v>
      </c>
      <c r="G31008" t="s">
        <v>25180</v>
      </c>
    </row>
    <row r="31009" spans="1:7" x14ac:dyDescent="0.3">
      <c r="A31009" t="s">
        <v>24851</v>
      </c>
      <c r="B31009" t="s">
        <v>696</v>
      </c>
      <c r="C31009" t="s">
        <v>39</v>
      </c>
      <c r="D31009" t="s">
        <v>106</v>
      </c>
      <c r="E31009" t="s">
        <v>64</v>
      </c>
      <c r="F31009">
        <v>6107.53</v>
      </c>
      <c r="G31009" t="s">
        <v>2816</v>
      </c>
    </row>
    <row r="31010" spans="1:7" x14ac:dyDescent="0.3">
      <c r="A31010" t="s">
        <v>24848</v>
      </c>
      <c r="B31010" t="s">
        <v>696</v>
      </c>
      <c r="C31010" t="s">
        <v>39</v>
      </c>
      <c r="D31010" t="s">
        <v>435</v>
      </c>
      <c r="E31010" t="s">
        <v>68</v>
      </c>
      <c r="F31010">
        <v>14250.89</v>
      </c>
      <c r="G31010" t="s">
        <v>25181</v>
      </c>
    </row>
    <row r="31011" spans="1:7" x14ac:dyDescent="0.3">
      <c r="A31011" s="2">
        <v>43101</v>
      </c>
      <c r="B31011" t="s">
        <v>696</v>
      </c>
      <c r="C31011" t="s">
        <v>39</v>
      </c>
      <c r="D31011" t="s">
        <v>110</v>
      </c>
      <c r="E31011" t="s">
        <v>118</v>
      </c>
      <c r="F31011" s="1">
        <v>5377</v>
      </c>
      <c r="G31011" t="s">
        <v>25182</v>
      </c>
    </row>
    <row r="31012" spans="1:7" x14ac:dyDescent="0.3">
      <c r="A31012" s="2">
        <v>43101</v>
      </c>
      <c r="B31012" t="s">
        <v>696</v>
      </c>
      <c r="C31012" t="s">
        <v>39</v>
      </c>
      <c r="D31012" t="s">
        <v>244</v>
      </c>
      <c r="E31012" t="s">
        <v>21</v>
      </c>
      <c r="F31012">
        <v>5377.88</v>
      </c>
      <c r="G31012" t="s">
        <v>25183</v>
      </c>
    </row>
    <row r="31013" spans="1:7" x14ac:dyDescent="0.3">
      <c r="A31013" t="s">
        <v>24956</v>
      </c>
      <c r="B31013" t="s">
        <v>696</v>
      </c>
      <c r="C31013" t="s">
        <v>39</v>
      </c>
      <c r="D31013" t="s">
        <v>374</v>
      </c>
      <c r="E31013" t="s">
        <v>116</v>
      </c>
      <c r="F31013">
        <v>2688.94</v>
      </c>
      <c r="G31013" t="s">
        <v>25184</v>
      </c>
    </row>
    <row r="31014" spans="1:7" x14ac:dyDescent="0.3">
      <c r="A31014" t="s">
        <v>24848</v>
      </c>
      <c r="B31014" t="s">
        <v>715</v>
      </c>
      <c r="C31014" t="s">
        <v>39</v>
      </c>
      <c r="D31014" t="s">
        <v>212</v>
      </c>
      <c r="E31014" t="s">
        <v>118</v>
      </c>
      <c r="G31014" t="s">
        <v>341</v>
      </c>
    </row>
    <row r="31015" spans="1:7" x14ac:dyDescent="0.3">
      <c r="A31015" s="3">
        <v>43101</v>
      </c>
      <c r="B31015" t="s">
        <v>1839</v>
      </c>
      <c r="C31015" t="s">
        <v>39</v>
      </c>
      <c r="D31015" t="s">
        <v>67</v>
      </c>
      <c r="E31015" t="s">
        <v>56</v>
      </c>
      <c r="F31015">
        <v>4673.5600000000004</v>
      </c>
      <c r="G31015" t="s">
        <v>25185</v>
      </c>
    </row>
    <row r="31016" spans="1:7" x14ac:dyDescent="0.3">
      <c r="A31016" t="s">
        <v>24848</v>
      </c>
      <c r="B31016" t="s">
        <v>696</v>
      </c>
      <c r="C31016" t="s">
        <v>39</v>
      </c>
      <c r="D31016" t="s">
        <v>212</v>
      </c>
      <c r="E31016" t="s">
        <v>60</v>
      </c>
      <c r="F31016">
        <v>3115.71</v>
      </c>
      <c r="G31016" t="s">
        <v>10303</v>
      </c>
    </row>
    <row r="31017" spans="1:7" x14ac:dyDescent="0.3">
      <c r="A31017" s="2">
        <v>43101</v>
      </c>
      <c r="B31017" t="s">
        <v>694</v>
      </c>
      <c r="C31017" t="s">
        <v>39</v>
      </c>
      <c r="D31017" t="s">
        <v>384</v>
      </c>
      <c r="E31017" t="s">
        <v>43</v>
      </c>
      <c r="F31017">
        <v>9316.1</v>
      </c>
      <c r="G31017" t="s">
        <v>25186</v>
      </c>
    </row>
    <row r="31018" spans="1:7" x14ac:dyDescent="0.3">
      <c r="A31018" t="s">
        <v>24956</v>
      </c>
      <c r="B31018" t="s">
        <v>1850</v>
      </c>
      <c r="C31018" t="s">
        <v>39</v>
      </c>
      <c r="D31018" t="s">
        <v>382</v>
      </c>
      <c r="E31018" t="s">
        <v>60</v>
      </c>
      <c r="F31018">
        <v>3992.61</v>
      </c>
      <c r="G31018" t="s">
        <v>25187</v>
      </c>
    </row>
    <row r="31019" spans="1:7" x14ac:dyDescent="0.3">
      <c r="A31019" t="s">
        <v>24851</v>
      </c>
      <c r="B31019" t="s">
        <v>718</v>
      </c>
      <c r="C31019" t="s">
        <v>9</v>
      </c>
      <c r="D31019" t="s">
        <v>290</v>
      </c>
      <c r="E31019" t="s">
        <v>976</v>
      </c>
      <c r="F31019">
        <v>9358.9599999999991</v>
      </c>
      <c r="G31019" t="s">
        <v>909</v>
      </c>
    </row>
    <row r="31020" spans="1:7" x14ac:dyDescent="0.3">
      <c r="A31020" s="3">
        <v>43101</v>
      </c>
      <c r="C31020" t="s">
        <v>9</v>
      </c>
      <c r="D31020" t="s">
        <v>175</v>
      </c>
      <c r="E31020" t="s">
        <v>138</v>
      </c>
      <c r="F31020">
        <v>4010.98</v>
      </c>
      <c r="G31020" t="s">
        <v>1159</v>
      </c>
    </row>
    <row r="31021" spans="1:7" x14ac:dyDescent="0.3">
      <c r="A31021" s="3">
        <v>43101</v>
      </c>
      <c r="B31021" t="s">
        <v>718</v>
      </c>
      <c r="C31021" t="s">
        <v>9</v>
      </c>
      <c r="D31021" t="s">
        <v>225</v>
      </c>
      <c r="E31021" t="s">
        <v>21</v>
      </c>
      <c r="F31021">
        <v>17767.150000000001</v>
      </c>
      <c r="G31021" t="s">
        <v>946</v>
      </c>
    </row>
    <row r="31022" spans="1:7" x14ac:dyDescent="0.3">
      <c r="A31022" t="s">
        <v>24848</v>
      </c>
      <c r="B31022" t="s">
        <v>718</v>
      </c>
      <c r="C31022" t="s">
        <v>9</v>
      </c>
      <c r="D31022" t="s">
        <v>225</v>
      </c>
      <c r="E31022" t="s">
        <v>181</v>
      </c>
      <c r="F31022" s="1">
        <v>1974</v>
      </c>
      <c r="G31022" t="s">
        <v>25188</v>
      </c>
    </row>
    <row r="31023" spans="1:7" x14ac:dyDescent="0.3">
      <c r="A31023" s="2">
        <v>43101</v>
      </c>
      <c r="B31023" t="s">
        <v>718</v>
      </c>
      <c r="C31023" t="s">
        <v>9</v>
      </c>
      <c r="D31023" t="s">
        <v>295</v>
      </c>
      <c r="E31023" t="s">
        <v>27</v>
      </c>
      <c r="F31023">
        <v>6093.67</v>
      </c>
      <c r="G31023" t="s">
        <v>1012</v>
      </c>
    </row>
    <row r="31024" spans="1:7" x14ac:dyDescent="0.3">
      <c r="A31024" t="s">
        <v>24848</v>
      </c>
      <c r="B31024" t="s">
        <v>718</v>
      </c>
      <c r="C31024" t="s">
        <v>9</v>
      </c>
      <c r="D31024" t="s">
        <v>89</v>
      </c>
      <c r="E31024" t="s">
        <v>17</v>
      </c>
      <c r="F31024">
        <v>4062.45</v>
      </c>
      <c r="G31024" t="s">
        <v>25189</v>
      </c>
    </row>
    <row r="31025" spans="1:7" x14ac:dyDescent="0.3">
      <c r="A31025" t="s">
        <v>24858</v>
      </c>
      <c r="B31025" t="s">
        <v>718</v>
      </c>
      <c r="D31025" t="s">
        <v>32</v>
      </c>
      <c r="E31025" t="s">
        <v>233</v>
      </c>
      <c r="F31025" t="s">
        <v>25190</v>
      </c>
      <c r="G31025" t="s">
        <v>25191</v>
      </c>
    </row>
    <row r="31026" spans="1:7" x14ac:dyDescent="0.3">
      <c r="A31026" s="3">
        <v>43101</v>
      </c>
      <c r="B31026" t="s">
        <v>718</v>
      </c>
      <c r="C31026" t="s">
        <v>9</v>
      </c>
      <c r="D31026" t="s">
        <v>232</v>
      </c>
      <c r="E31026" t="s">
        <v>17</v>
      </c>
      <c r="F31026">
        <v>3208.53</v>
      </c>
      <c r="G31026" t="s">
        <v>25192</v>
      </c>
    </row>
    <row r="31027" spans="1:7" x14ac:dyDescent="0.3">
      <c r="A31027" s="2">
        <v>43101</v>
      </c>
      <c r="B31027" t="s">
        <v>718</v>
      </c>
      <c r="D31027" t="s">
        <v>45</v>
      </c>
      <c r="E31027" t="s">
        <v>48</v>
      </c>
      <c r="F31027">
        <v>7241.07</v>
      </c>
      <c r="G31027" t="s">
        <v>25193</v>
      </c>
    </row>
    <row r="31028" spans="1:7" x14ac:dyDescent="0.3">
      <c r="A31028" s="2">
        <v>43101</v>
      </c>
      <c r="B31028" t="s">
        <v>1346</v>
      </c>
      <c r="C31028" t="s">
        <v>39</v>
      </c>
      <c r="D31028" t="s">
        <v>45</v>
      </c>
      <c r="E31028" t="s">
        <v>270</v>
      </c>
      <c r="F31028">
        <v>72410.7</v>
      </c>
      <c r="G31028" t="s">
        <v>403</v>
      </c>
    </row>
    <row r="31029" spans="1:7" x14ac:dyDescent="0.3">
      <c r="B31029" t="s">
        <v>718</v>
      </c>
      <c r="C31029" t="s">
        <v>39</v>
      </c>
      <c r="D31029" t="s">
        <v>45</v>
      </c>
      <c r="E31029" t="s">
        <v>81</v>
      </c>
      <c r="F31029">
        <v>3620.54</v>
      </c>
      <c r="G31029" t="s">
        <v>15272</v>
      </c>
    </row>
    <row r="31030" spans="1:7" x14ac:dyDescent="0.3">
      <c r="A31030" s="3">
        <v>43101</v>
      </c>
      <c r="B31030" t="s">
        <v>718</v>
      </c>
      <c r="D31030" t="s">
        <v>51</v>
      </c>
      <c r="E31030" t="s">
        <v>111</v>
      </c>
      <c r="F31030">
        <v>6575.13</v>
      </c>
      <c r="G31030" t="s">
        <v>5026</v>
      </c>
    </row>
    <row r="31031" spans="1:7" x14ac:dyDescent="0.3">
      <c r="A31031" t="s">
        <v>24848</v>
      </c>
      <c r="B31031" t="s">
        <v>718</v>
      </c>
      <c r="C31031" t="s">
        <v>39</v>
      </c>
      <c r="D31031" t="s">
        <v>47</v>
      </c>
      <c r="E31031" t="s">
        <v>21</v>
      </c>
      <c r="F31031">
        <v>15341.97</v>
      </c>
      <c r="G31031" t="s">
        <v>25194</v>
      </c>
    </row>
    <row r="31032" spans="1:7" x14ac:dyDescent="0.3">
      <c r="A31032" t="s">
        <v>24848</v>
      </c>
      <c r="B31032" t="s">
        <v>718</v>
      </c>
      <c r="C31032" t="s">
        <v>39</v>
      </c>
      <c r="D31032" t="s">
        <v>59</v>
      </c>
      <c r="E31032" t="s">
        <v>111</v>
      </c>
      <c r="F31032">
        <v>4601.3999999999996</v>
      </c>
      <c r="G31032" t="s">
        <v>13499</v>
      </c>
    </row>
    <row r="31033" spans="1:7" x14ac:dyDescent="0.3">
      <c r="A31033" t="s">
        <v>24909</v>
      </c>
      <c r="B31033" t="s">
        <v>718</v>
      </c>
      <c r="C31033" t="s">
        <v>39</v>
      </c>
      <c r="D31033" t="s">
        <v>310</v>
      </c>
      <c r="E31033" t="e">
        <f>- recycling Recovery</f>
        <v>#NAME?</v>
      </c>
      <c r="F31033">
        <v>4601.3999999999996</v>
      </c>
      <c r="G31033" t="s">
        <v>2134</v>
      </c>
    </row>
    <row r="31034" spans="1:7" x14ac:dyDescent="0.3">
      <c r="A31034" s="2">
        <v>43101</v>
      </c>
      <c r="B31034" t="s">
        <v>725</v>
      </c>
      <c r="C31034" t="s">
        <v>39</v>
      </c>
      <c r="D31034" t="s">
        <v>59</v>
      </c>
      <c r="E31034" t="s">
        <v>1547</v>
      </c>
      <c r="F31034">
        <v>2300.6999999999998</v>
      </c>
      <c r="G31034" t="s">
        <v>25195</v>
      </c>
    </row>
    <row r="31035" spans="1:7" x14ac:dyDescent="0.3">
      <c r="A31035" s="3">
        <v>43101</v>
      </c>
      <c r="B31035" t="s">
        <v>741</v>
      </c>
      <c r="C31035" t="s">
        <v>39</v>
      </c>
      <c r="D31035" t="s">
        <v>122</v>
      </c>
      <c r="E31035" t="s">
        <v>153</v>
      </c>
      <c r="F31035">
        <v>9778.84</v>
      </c>
      <c r="G31035" t="s">
        <v>25196</v>
      </c>
    </row>
    <row r="31036" spans="1:7" x14ac:dyDescent="0.3">
      <c r="A31036" t="s">
        <v>24848</v>
      </c>
      <c r="B31036" t="s">
        <v>3766</v>
      </c>
      <c r="C31036" t="s">
        <v>39</v>
      </c>
      <c r="D31036" t="s">
        <v>63</v>
      </c>
      <c r="E31036" t="s">
        <v>156</v>
      </c>
      <c r="F31036">
        <v>5867.3</v>
      </c>
      <c r="G31036" t="s">
        <v>2643</v>
      </c>
    </row>
    <row r="31037" spans="1:7" x14ac:dyDescent="0.3">
      <c r="A31037" s="2">
        <v>43101</v>
      </c>
      <c r="B31037" t="s">
        <v>741</v>
      </c>
      <c r="C31037" t="s">
        <v>39</v>
      </c>
      <c r="D31037" t="s">
        <v>120</v>
      </c>
      <c r="E31037" t="s">
        <v>71</v>
      </c>
      <c r="F31037">
        <v>3911.53</v>
      </c>
      <c r="G31037" t="s">
        <v>25197</v>
      </c>
    </row>
    <row r="31038" spans="1:7" x14ac:dyDescent="0.3">
      <c r="A31038" t="s">
        <v>24848</v>
      </c>
      <c r="B31038" t="s">
        <v>741</v>
      </c>
      <c r="C31038" t="s">
        <v>39</v>
      </c>
      <c r="D31038" t="s">
        <v>252</v>
      </c>
      <c r="E31038" t="s">
        <v>43</v>
      </c>
      <c r="F31038">
        <v>11623.39</v>
      </c>
      <c r="G31038" t="s">
        <v>25198</v>
      </c>
    </row>
    <row r="31039" spans="1:7" x14ac:dyDescent="0.3">
      <c r="A31039" s="2">
        <v>43101</v>
      </c>
      <c r="B31039" t="s">
        <v>725</v>
      </c>
      <c r="C31039" t="s">
        <v>39</v>
      </c>
      <c r="D31039" t="s">
        <v>168</v>
      </c>
      <c r="E31039" t="s">
        <v>123</v>
      </c>
      <c r="F31039">
        <v>4981.45</v>
      </c>
      <c r="G31039" t="s">
        <v>9399</v>
      </c>
    </row>
    <row r="31040" spans="1:7" x14ac:dyDescent="0.3">
      <c r="B31040" t="s">
        <v>745</v>
      </c>
      <c r="C31040" t="s">
        <v>9</v>
      </c>
      <c r="D31040" t="s">
        <v>131</v>
      </c>
      <c r="E31040" t="s">
        <v>27</v>
      </c>
      <c r="F31040">
        <v>6453.42</v>
      </c>
      <c r="G31040" t="s">
        <v>25199</v>
      </c>
    </row>
    <row r="31041" spans="1:7" x14ac:dyDescent="0.3">
      <c r="A31041" s="2">
        <v>43101</v>
      </c>
      <c r="B31041" t="s">
        <v>745</v>
      </c>
      <c r="C31041" t="s">
        <v>9</v>
      </c>
      <c r="D31041" t="s">
        <v>177</v>
      </c>
      <c r="E31041" t="s">
        <v>30</v>
      </c>
      <c r="F31041">
        <v>2765.75</v>
      </c>
      <c r="G31041" t="s">
        <v>7109</v>
      </c>
    </row>
    <row r="31042" spans="1:7" x14ac:dyDescent="0.3">
      <c r="A31042" t="s">
        <v>24848</v>
      </c>
      <c r="B31042" t="s">
        <v>745</v>
      </c>
      <c r="C31042" t="s">
        <v>9</v>
      </c>
      <c r="D31042" t="s">
        <v>423</v>
      </c>
      <c r="E31042" t="s">
        <v>292</v>
      </c>
      <c r="F31042">
        <v>15012.04</v>
      </c>
      <c r="G31042" t="s">
        <v>25200</v>
      </c>
    </row>
    <row r="31043" spans="1:7" x14ac:dyDescent="0.3">
      <c r="A31043" t="s">
        <v>24848</v>
      </c>
      <c r="B31043" t="s">
        <v>745</v>
      </c>
      <c r="C31043" t="s">
        <v>9</v>
      </c>
      <c r="D31043" t="s">
        <v>83</v>
      </c>
      <c r="E31043" t="s">
        <v>986</v>
      </c>
      <c r="F31043">
        <v>1668</v>
      </c>
      <c r="G31043" t="s">
        <v>25201</v>
      </c>
    </row>
    <row r="31044" spans="1:7" x14ac:dyDescent="0.3">
      <c r="A31044" t="s">
        <v>24848</v>
      </c>
      <c r="B31044" t="s">
        <v>745</v>
      </c>
      <c r="C31044" t="s">
        <v>9</v>
      </c>
      <c r="D31044" t="s">
        <v>328</v>
      </c>
      <c r="E31044" t="s">
        <v>79</v>
      </c>
      <c r="F31044">
        <v>8832.6</v>
      </c>
      <c r="G31044" t="s">
        <v>25202</v>
      </c>
    </row>
    <row r="31045" spans="1:7" x14ac:dyDescent="0.3">
      <c r="A31045" t="s">
        <v>24848</v>
      </c>
      <c r="B31045" t="s">
        <v>745</v>
      </c>
      <c r="C31045" t="s">
        <v>9</v>
      </c>
      <c r="D31045" t="s">
        <v>89</v>
      </c>
      <c r="E31045" t="s">
        <v>17</v>
      </c>
      <c r="F31045">
        <v>5888.4</v>
      </c>
      <c r="G31045" t="s">
        <v>25203</v>
      </c>
    </row>
    <row r="31046" spans="1:7" x14ac:dyDescent="0.3">
      <c r="A31046" t="s">
        <v>24848</v>
      </c>
      <c r="B31046" t="s">
        <v>745</v>
      </c>
      <c r="C31046" t="s">
        <v>9</v>
      </c>
      <c r="D31046" t="s">
        <v>95</v>
      </c>
      <c r="E31046" t="s">
        <v>33</v>
      </c>
      <c r="F31046">
        <v>147597.5</v>
      </c>
      <c r="G31046" t="s">
        <v>25204</v>
      </c>
    </row>
    <row r="31047" spans="1:7" x14ac:dyDescent="0.3">
      <c r="A31047" t="s">
        <v>24848</v>
      </c>
      <c r="B31047" t="s">
        <v>748</v>
      </c>
      <c r="C31047" t="s">
        <v>9</v>
      </c>
      <c r="D31047" t="s">
        <v>35</v>
      </c>
      <c r="E31047" t="s">
        <v>86</v>
      </c>
      <c r="F31047" t="s">
        <v>25205</v>
      </c>
      <c r="G31047" t="s">
        <v>211</v>
      </c>
    </row>
    <row r="31048" spans="1:7" x14ac:dyDescent="0.3">
      <c r="A31048" s="3">
        <v>43101</v>
      </c>
      <c r="B31048" t="s">
        <v>745</v>
      </c>
      <c r="C31048" t="s">
        <v>39</v>
      </c>
      <c r="D31048" t="s">
        <v>45</v>
      </c>
      <c r="E31048" t="s">
        <v>153</v>
      </c>
      <c r="F31048">
        <v>6954.85</v>
      </c>
      <c r="G31048" t="s">
        <v>25206</v>
      </c>
    </row>
    <row r="31049" spans="1:7" x14ac:dyDescent="0.3">
      <c r="A31049" t="s">
        <v>24848</v>
      </c>
      <c r="C31049" t="s">
        <v>39</v>
      </c>
      <c r="D31049" t="s">
        <v>149</v>
      </c>
      <c r="E31049" t="s">
        <v>100</v>
      </c>
      <c r="F31049">
        <v>6954.85</v>
      </c>
      <c r="G31049" t="s">
        <v>2064</v>
      </c>
    </row>
    <row r="31050" spans="1:7" x14ac:dyDescent="0.3">
      <c r="A31050" s="3">
        <v>43101</v>
      </c>
      <c r="B31050" t="s">
        <v>745</v>
      </c>
      <c r="D31050" t="s">
        <v>149</v>
      </c>
      <c r="E31050" t="s">
        <v>81</v>
      </c>
      <c r="G31050" t="s">
        <v>25207</v>
      </c>
    </row>
    <row r="31051" spans="1:7" x14ac:dyDescent="0.3">
      <c r="A31051" s="3">
        <v>43101</v>
      </c>
      <c r="B31051" t="s">
        <v>2382</v>
      </c>
      <c r="C31051" t="s">
        <v>39</v>
      </c>
      <c r="D31051" t="s">
        <v>106</v>
      </c>
      <c r="E31051" t="s">
        <v>118</v>
      </c>
      <c r="F31051">
        <v>9016.49</v>
      </c>
      <c r="G31051" t="s">
        <v>25208</v>
      </c>
    </row>
    <row r="31052" spans="1:7" x14ac:dyDescent="0.3">
      <c r="A31052" s="3">
        <v>43101</v>
      </c>
      <c r="B31052" t="s">
        <v>745</v>
      </c>
      <c r="D31052" t="s">
        <v>106</v>
      </c>
      <c r="E31052" t="s">
        <v>165</v>
      </c>
      <c r="F31052">
        <v>12646.19</v>
      </c>
      <c r="G31052" t="s">
        <v>3214</v>
      </c>
    </row>
    <row r="31053" spans="1:7" x14ac:dyDescent="0.3">
      <c r="A31053" s="2">
        <v>43101</v>
      </c>
      <c r="B31053" t="s">
        <v>1365</v>
      </c>
      <c r="C31053" t="s">
        <v>39</v>
      </c>
      <c r="D31053" t="s">
        <v>113</v>
      </c>
      <c r="E31053" t="s">
        <v>153</v>
      </c>
      <c r="F31053">
        <v>8262.0400000000009</v>
      </c>
      <c r="G31053" t="s">
        <v>1576</v>
      </c>
    </row>
    <row r="31054" spans="1:7" x14ac:dyDescent="0.3">
      <c r="A31054" s="2">
        <v>43101</v>
      </c>
      <c r="B31054" t="s">
        <v>748</v>
      </c>
      <c r="C31054" t="s">
        <v>39</v>
      </c>
      <c r="D31054" t="s">
        <v>59</v>
      </c>
      <c r="E31054" t="s">
        <v>156</v>
      </c>
      <c r="F31054" s="1">
        <v>8262</v>
      </c>
      <c r="G31054" t="s">
        <v>2064</v>
      </c>
    </row>
    <row r="31055" spans="1:7" x14ac:dyDescent="0.3">
      <c r="A31055" t="s">
        <v>24851</v>
      </c>
      <c r="B31055" t="s">
        <v>745</v>
      </c>
      <c r="C31055" t="s">
        <v>39</v>
      </c>
      <c r="D31055" t="s">
        <v>310</v>
      </c>
      <c r="E31055" t="e">
        <f>- Recovery Recovery energy</f>
        <v>#NAME?</v>
      </c>
      <c r="F31055">
        <v>4131.0200000000004</v>
      </c>
      <c r="G31055" t="s">
        <v>25209</v>
      </c>
    </row>
    <row r="31056" spans="1:7" x14ac:dyDescent="0.3">
      <c r="A31056" t="s">
        <v>24889</v>
      </c>
      <c r="B31056" t="s">
        <v>745</v>
      </c>
      <c r="C31056" t="s">
        <v>39</v>
      </c>
      <c r="D31056" t="s">
        <v>92</v>
      </c>
      <c r="E31056" t="s">
        <v>41</v>
      </c>
      <c r="F31056">
        <v>13778.88</v>
      </c>
      <c r="G31056" t="s">
        <v>25210</v>
      </c>
    </row>
    <row r="31057" spans="1:7" x14ac:dyDescent="0.3">
      <c r="A31057" t="s">
        <v>24848</v>
      </c>
      <c r="B31057" t="s">
        <v>745</v>
      </c>
      <c r="C31057" t="s">
        <v>39</v>
      </c>
      <c r="D31057" t="s">
        <v>412</v>
      </c>
      <c r="E31057" t="s">
        <v>68</v>
      </c>
      <c r="F31057">
        <v>8267.33</v>
      </c>
      <c r="G31057" t="s">
        <v>25211</v>
      </c>
    </row>
    <row r="31058" spans="1:7" x14ac:dyDescent="0.3">
      <c r="A31058" t="s">
        <v>24851</v>
      </c>
      <c r="B31058" t="s">
        <v>745</v>
      </c>
      <c r="C31058" t="s">
        <v>39</v>
      </c>
      <c r="D31058" t="s">
        <v>67</v>
      </c>
      <c r="E31058" t="s">
        <v>116</v>
      </c>
      <c r="G31058" t="s">
        <v>402</v>
      </c>
    </row>
    <row r="31059" spans="1:7" x14ac:dyDescent="0.3">
      <c r="A31059" t="s">
        <v>24848</v>
      </c>
      <c r="B31059" t="s">
        <v>745</v>
      </c>
      <c r="C31059" t="s">
        <v>39</v>
      </c>
      <c r="D31059" t="s">
        <v>168</v>
      </c>
      <c r="E31059" t="s">
        <v>100</v>
      </c>
      <c r="F31059">
        <v>17081.88</v>
      </c>
      <c r="G31059" t="s">
        <v>25212</v>
      </c>
    </row>
    <row r="31060" spans="1:7" x14ac:dyDescent="0.3">
      <c r="A31060" t="s">
        <v>24848</v>
      </c>
      <c r="B31060" t="s">
        <v>745</v>
      </c>
      <c r="C31060" t="s">
        <v>39</v>
      </c>
      <c r="D31060" t="s">
        <v>74</v>
      </c>
      <c r="E31060" t="s">
        <v>385</v>
      </c>
      <c r="F31060">
        <v>1143.8599999999999</v>
      </c>
      <c r="G31060" t="s">
        <v>25213</v>
      </c>
    </row>
    <row r="31061" spans="1:7" x14ac:dyDescent="0.3">
      <c r="A31061" t="s">
        <v>24848</v>
      </c>
      <c r="B31061" t="s">
        <v>773</v>
      </c>
      <c r="C31061" t="s">
        <v>9</v>
      </c>
      <c r="D31061" t="s">
        <v>177</v>
      </c>
      <c r="E31061" t="s">
        <v>220</v>
      </c>
      <c r="F31061">
        <v>11104.34</v>
      </c>
      <c r="G31061" t="s">
        <v>129</v>
      </c>
    </row>
    <row r="31062" spans="1:7" x14ac:dyDescent="0.3">
      <c r="A31062" t="s">
        <v>24851</v>
      </c>
      <c r="B31062" t="s">
        <v>773</v>
      </c>
      <c r="C31062" t="s">
        <v>9</v>
      </c>
      <c r="D31062" t="s">
        <v>131</v>
      </c>
      <c r="E31062" t="s">
        <v>81</v>
      </c>
      <c r="F31062">
        <v>4759</v>
      </c>
      <c r="G31062" t="s">
        <v>25214</v>
      </c>
    </row>
    <row r="31063" spans="1:7" x14ac:dyDescent="0.3">
      <c r="A31063" s="2">
        <v>43101</v>
      </c>
      <c r="C31063" t="s">
        <v>9</v>
      </c>
      <c r="D31063" t="s">
        <v>423</v>
      </c>
      <c r="E31063" t="s">
        <v>626</v>
      </c>
      <c r="F31063">
        <v>14086.46</v>
      </c>
      <c r="G31063" t="s">
        <v>72</v>
      </c>
    </row>
    <row r="31064" spans="1:7" x14ac:dyDescent="0.3">
      <c r="A31064" t="s">
        <v>24956</v>
      </c>
      <c r="B31064" t="s">
        <v>773</v>
      </c>
      <c r="C31064" t="s">
        <v>9</v>
      </c>
      <c r="D31064" t="s">
        <v>180</v>
      </c>
      <c r="E31064" t="s">
        <v>96</v>
      </c>
      <c r="F31064">
        <v>1565.16</v>
      </c>
      <c r="G31064" t="s">
        <v>25215</v>
      </c>
    </row>
    <row r="31065" spans="1:7" x14ac:dyDescent="0.3">
      <c r="A31065" t="s">
        <v>24848</v>
      </c>
      <c r="B31065" t="s">
        <v>773</v>
      </c>
      <c r="C31065" t="s">
        <v>9</v>
      </c>
      <c r="D31065" t="s">
        <v>295</v>
      </c>
      <c r="E31065" t="s">
        <v>220</v>
      </c>
      <c r="F31065">
        <v>13500.73</v>
      </c>
      <c r="G31065" t="s">
        <v>1268</v>
      </c>
    </row>
    <row r="31066" spans="1:7" x14ac:dyDescent="0.3">
      <c r="A31066" t="s">
        <v>24848</v>
      </c>
      <c r="B31066" t="s">
        <v>773</v>
      </c>
      <c r="C31066" t="s">
        <v>9</v>
      </c>
      <c r="D31066" t="s">
        <v>228</v>
      </c>
      <c r="E31066" t="s">
        <v>30</v>
      </c>
      <c r="F31066" s="1">
        <v>9000</v>
      </c>
      <c r="G31066" t="s">
        <v>25216</v>
      </c>
    </row>
    <row r="31067" spans="1:7" x14ac:dyDescent="0.3">
      <c r="A31067" t="s">
        <v>24848</v>
      </c>
      <c r="B31067" t="s">
        <v>773</v>
      </c>
      <c r="C31067" t="s">
        <v>9</v>
      </c>
      <c r="D31067" t="s">
        <v>412</v>
      </c>
      <c r="E31067" t="s">
        <v>263</v>
      </c>
      <c r="F31067">
        <v>14839.93</v>
      </c>
      <c r="G31067" t="s">
        <v>25217</v>
      </c>
    </row>
    <row r="31068" spans="1:7" x14ac:dyDescent="0.3">
      <c r="A31068" t="s">
        <v>24848</v>
      </c>
      <c r="B31068" t="s">
        <v>773</v>
      </c>
      <c r="C31068" t="s">
        <v>9</v>
      </c>
      <c r="D31068" t="s">
        <v>189</v>
      </c>
      <c r="E31068" t="s">
        <v>92</v>
      </c>
      <c r="F31068">
        <v>3709.98</v>
      </c>
      <c r="G31068" t="s">
        <v>458</v>
      </c>
    </row>
    <row r="31069" spans="1:7" x14ac:dyDescent="0.3">
      <c r="A31069" t="s">
        <v>24848</v>
      </c>
      <c r="B31069" t="s">
        <v>795</v>
      </c>
      <c r="C31069" t="s">
        <v>39</v>
      </c>
      <c r="D31069" t="s">
        <v>40</v>
      </c>
      <c r="E31069" t="s">
        <v>128</v>
      </c>
      <c r="F31069">
        <v>3590.56</v>
      </c>
      <c r="G31069" t="s">
        <v>2134</v>
      </c>
    </row>
    <row r="31070" spans="1:7" x14ac:dyDescent="0.3">
      <c r="A31070" s="2">
        <v>43101</v>
      </c>
      <c r="B31070" t="s">
        <v>773</v>
      </c>
      <c r="C31070" t="s">
        <v>39</v>
      </c>
      <c r="D31070" t="s">
        <v>102</v>
      </c>
      <c r="E31070" t="s">
        <v>609</v>
      </c>
      <c r="F31070">
        <v>3590.56</v>
      </c>
      <c r="G31070" t="s">
        <v>25218</v>
      </c>
    </row>
    <row r="31071" spans="1:7" x14ac:dyDescent="0.3">
      <c r="A31071" s="2">
        <v>43101</v>
      </c>
      <c r="B31071" t="s">
        <v>783</v>
      </c>
      <c r="C31071" t="s">
        <v>39</v>
      </c>
      <c r="D31071" t="s">
        <v>304</v>
      </c>
      <c r="E31071" t="s">
        <v>96</v>
      </c>
      <c r="F31071">
        <v>1795.28</v>
      </c>
      <c r="G31071" t="s">
        <v>1326</v>
      </c>
    </row>
    <row r="31072" spans="1:7" x14ac:dyDescent="0.3">
      <c r="A31072" t="s">
        <v>24848</v>
      </c>
      <c r="B31072" t="s">
        <v>773</v>
      </c>
      <c r="D31072" t="s">
        <v>155</v>
      </c>
      <c r="E31072" t="s">
        <v>111</v>
      </c>
      <c r="F31072">
        <v>3680.84</v>
      </c>
      <c r="G31072" t="s">
        <v>25219</v>
      </c>
    </row>
    <row r="31073" spans="1:7" x14ac:dyDescent="0.3">
      <c r="A31073" t="s">
        <v>24956</v>
      </c>
      <c r="B31073" t="s">
        <v>773</v>
      </c>
      <c r="C31073" t="s">
        <v>39</v>
      </c>
      <c r="D31073" t="s">
        <v>106</v>
      </c>
      <c r="E31073" t="e">
        <f>- recycling Recovery</f>
        <v>#NAME?</v>
      </c>
      <c r="F31073">
        <v>8588.64</v>
      </c>
      <c r="G31073" t="s">
        <v>16228</v>
      </c>
    </row>
    <row r="31074" spans="1:7" x14ac:dyDescent="0.3">
      <c r="A31074" s="2">
        <v>43101</v>
      </c>
      <c r="B31074" t="s">
        <v>797</v>
      </c>
      <c r="C31074" t="s">
        <v>39</v>
      </c>
      <c r="D31074" t="s">
        <v>277</v>
      </c>
      <c r="E31074" t="s">
        <v>41</v>
      </c>
      <c r="F31074">
        <v>2123.71</v>
      </c>
      <c r="G31074" t="s">
        <v>25220</v>
      </c>
    </row>
    <row r="31075" spans="1:7" x14ac:dyDescent="0.3">
      <c r="A31075" t="s">
        <v>24909</v>
      </c>
      <c r="D31075" t="s">
        <v>113</v>
      </c>
      <c r="E31075" t="s">
        <v>56</v>
      </c>
      <c r="F31075">
        <v>2123.71</v>
      </c>
      <c r="G31075" t="s">
        <v>25221</v>
      </c>
    </row>
    <row r="31076" spans="1:7" x14ac:dyDescent="0.3">
      <c r="A31076" t="s">
        <v>24848</v>
      </c>
      <c r="B31076" t="s">
        <v>773</v>
      </c>
      <c r="C31076" t="s">
        <v>39</v>
      </c>
      <c r="D31076" t="s">
        <v>59</v>
      </c>
      <c r="E31076" t="s">
        <v>60</v>
      </c>
      <c r="F31076" s="1">
        <v>1061</v>
      </c>
      <c r="G31076" t="s">
        <v>485</v>
      </c>
    </row>
    <row r="31077" spans="1:7" x14ac:dyDescent="0.3">
      <c r="A31077" s="2">
        <v>43101</v>
      </c>
      <c r="B31077" t="s">
        <v>773</v>
      </c>
      <c r="C31077" t="s">
        <v>39</v>
      </c>
      <c r="D31077" t="s">
        <v>120</v>
      </c>
      <c r="E31077" t="s">
        <v>41</v>
      </c>
      <c r="G31077" t="s">
        <v>23677</v>
      </c>
    </row>
    <row r="31078" spans="1:7" x14ac:dyDescent="0.3">
      <c r="A31078" s="3">
        <v>43101</v>
      </c>
      <c r="C31078" t="s">
        <v>39</v>
      </c>
      <c r="D31078" t="s">
        <v>67</v>
      </c>
      <c r="E31078" t="s">
        <v>292</v>
      </c>
      <c r="F31078">
        <v>8220.89</v>
      </c>
      <c r="G31078" t="s">
        <v>25222</v>
      </c>
    </row>
    <row r="31079" spans="1:7" x14ac:dyDescent="0.3">
      <c r="A31079" s="3">
        <v>43101</v>
      </c>
      <c r="B31079" t="s">
        <v>773</v>
      </c>
      <c r="C31079" t="s">
        <v>39</v>
      </c>
      <c r="D31079" t="s">
        <v>67</v>
      </c>
      <c r="E31079" t="s">
        <v>123</v>
      </c>
      <c r="F31079">
        <v>2698.39</v>
      </c>
      <c r="G31079" t="s">
        <v>22147</v>
      </c>
    </row>
    <row r="31080" spans="1:7" x14ac:dyDescent="0.3">
      <c r="A31080" t="s">
        <v>24848</v>
      </c>
      <c r="B31080" t="s">
        <v>773</v>
      </c>
      <c r="D31080" t="s">
        <v>384</v>
      </c>
      <c r="E31080" t="s">
        <v>609</v>
      </c>
      <c r="G31080" t="s">
        <v>2653</v>
      </c>
    </row>
    <row r="31081" spans="1:7" x14ac:dyDescent="0.3">
      <c r="A31081" t="s">
        <v>24848</v>
      </c>
      <c r="B31081" t="s">
        <v>775</v>
      </c>
      <c r="D31081" t="s">
        <v>384</v>
      </c>
      <c r="E31081" t="s">
        <v>123</v>
      </c>
      <c r="F31081">
        <v>2886.92</v>
      </c>
      <c r="G31081" t="s">
        <v>25223</v>
      </c>
    </row>
    <row r="31082" spans="1:7" x14ac:dyDescent="0.3">
      <c r="A31082" s="3">
        <v>43101</v>
      </c>
      <c r="B31082" t="s">
        <v>1424</v>
      </c>
      <c r="C31082" t="s">
        <v>9</v>
      </c>
      <c r="D31082" t="s">
        <v>290</v>
      </c>
      <c r="E31082" t="s">
        <v>11</v>
      </c>
      <c r="F31082">
        <v>6506.92</v>
      </c>
      <c r="G31082" t="s">
        <v>25224</v>
      </c>
    </row>
    <row r="31083" spans="1:7" x14ac:dyDescent="0.3">
      <c r="A31083" t="s">
        <v>24848</v>
      </c>
      <c r="B31083" t="s">
        <v>805</v>
      </c>
      <c r="C31083" t="s">
        <v>9</v>
      </c>
      <c r="D31083" t="s">
        <v>10</v>
      </c>
      <c r="E31083" t="s">
        <v>86</v>
      </c>
      <c r="F31083">
        <v>2788.68</v>
      </c>
      <c r="G31083" t="s">
        <v>25225</v>
      </c>
    </row>
    <row r="31084" spans="1:7" x14ac:dyDescent="0.3">
      <c r="A31084" s="2">
        <v>43101</v>
      </c>
      <c r="B31084" t="s">
        <v>805</v>
      </c>
      <c r="C31084" t="s">
        <v>9</v>
      </c>
      <c r="D31084" t="s">
        <v>180</v>
      </c>
      <c r="E31084" t="s">
        <v>292</v>
      </c>
      <c r="F31084">
        <v>20116.5</v>
      </c>
      <c r="G31084" t="s">
        <v>25226</v>
      </c>
    </row>
    <row r="31085" spans="1:7" x14ac:dyDescent="0.3">
      <c r="B31085" t="s">
        <v>805</v>
      </c>
      <c r="C31085" t="s">
        <v>9</v>
      </c>
      <c r="D31085" t="s">
        <v>259</v>
      </c>
      <c r="E31085" t="s">
        <v>30</v>
      </c>
      <c r="F31085">
        <v>2235.17</v>
      </c>
      <c r="G31085" t="s">
        <v>25227</v>
      </c>
    </row>
    <row r="31086" spans="1:7" x14ac:dyDescent="0.3">
      <c r="A31086" t="s">
        <v>24848</v>
      </c>
      <c r="B31086" t="s">
        <v>805</v>
      </c>
      <c r="C31086" t="s">
        <v>9</v>
      </c>
      <c r="D31086" t="s">
        <v>26</v>
      </c>
      <c r="E31086" t="s">
        <v>263</v>
      </c>
      <c r="G31086" t="s">
        <v>25228</v>
      </c>
    </row>
    <row r="31087" spans="1:7" x14ac:dyDescent="0.3">
      <c r="A31087" s="2">
        <v>43101</v>
      </c>
      <c r="C31087" t="s">
        <v>9</v>
      </c>
      <c r="D31087" t="s">
        <v>362</v>
      </c>
      <c r="E31087" t="s">
        <v>86</v>
      </c>
      <c r="F31087">
        <v>7125.07</v>
      </c>
      <c r="G31087" t="s">
        <v>2317</v>
      </c>
    </row>
    <row r="31088" spans="1:7" x14ac:dyDescent="0.3">
      <c r="A31088" t="s">
        <v>24848</v>
      </c>
      <c r="C31088" t="s">
        <v>9</v>
      </c>
      <c r="D31088" t="s">
        <v>232</v>
      </c>
      <c r="E31088" t="s">
        <v>233</v>
      </c>
      <c r="F31088">
        <v>13573.6</v>
      </c>
      <c r="G31088" t="s">
        <v>25229</v>
      </c>
    </row>
    <row r="31089" spans="1:7" x14ac:dyDescent="0.3">
      <c r="A31089" s="2">
        <v>43101</v>
      </c>
      <c r="B31089" t="s">
        <v>805</v>
      </c>
      <c r="C31089" t="s">
        <v>9</v>
      </c>
      <c r="D31089" t="s">
        <v>454</v>
      </c>
      <c r="E31089" t="s">
        <v>30</v>
      </c>
      <c r="F31089">
        <v>3393.4</v>
      </c>
      <c r="G31089" t="s">
        <v>25230</v>
      </c>
    </row>
    <row r="31090" spans="1:7" x14ac:dyDescent="0.3">
      <c r="A31090" s="2">
        <v>43101</v>
      </c>
      <c r="B31090" t="s">
        <v>810</v>
      </c>
      <c r="C31090" t="s">
        <v>39</v>
      </c>
      <c r="D31090" t="s">
        <v>195</v>
      </c>
      <c r="E31090" t="s">
        <v>118</v>
      </c>
      <c r="F31090">
        <v>5580.48</v>
      </c>
      <c r="G31090" t="s">
        <v>25231</v>
      </c>
    </row>
    <row r="31091" spans="1:7" x14ac:dyDescent="0.3">
      <c r="A31091" t="s">
        <v>24848</v>
      </c>
      <c r="B31091" t="s">
        <v>1925</v>
      </c>
      <c r="D31091" t="s">
        <v>40</v>
      </c>
      <c r="E31091" t="s">
        <v>487</v>
      </c>
      <c r="F31091">
        <v>5580.48</v>
      </c>
      <c r="G31091" t="s">
        <v>25232</v>
      </c>
    </row>
    <row r="31092" spans="1:7" x14ac:dyDescent="0.3">
      <c r="A31092" t="s">
        <v>24848</v>
      </c>
      <c r="B31092" t="s">
        <v>1925</v>
      </c>
      <c r="C31092" t="s">
        <v>39</v>
      </c>
      <c r="D31092" t="s">
        <v>195</v>
      </c>
      <c r="E31092" t="s">
        <v>86</v>
      </c>
      <c r="F31092">
        <v>2790.24</v>
      </c>
      <c r="G31092" t="s">
        <v>25233</v>
      </c>
    </row>
    <row r="31093" spans="1:7" x14ac:dyDescent="0.3">
      <c r="A31093" s="2">
        <v>43101</v>
      </c>
      <c r="B31093" t="s">
        <v>816</v>
      </c>
      <c r="C31093" t="s">
        <v>39</v>
      </c>
      <c r="D31093" t="s">
        <v>241</v>
      </c>
      <c r="E31093" t="s">
        <v>48</v>
      </c>
      <c r="F31093">
        <v>3971</v>
      </c>
      <c r="G31093" t="s">
        <v>25234</v>
      </c>
    </row>
    <row r="31094" spans="1:7" x14ac:dyDescent="0.3">
      <c r="A31094" t="s">
        <v>24848</v>
      </c>
      <c r="B31094" t="s">
        <v>805</v>
      </c>
      <c r="C31094" t="s">
        <v>39</v>
      </c>
      <c r="D31094" t="s">
        <v>106</v>
      </c>
      <c r="E31094" t="s">
        <v>165</v>
      </c>
      <c r="F31094">
        <v>9265.66</v>
      </c>
      <c r="G31094" t="s">
        <v>25235</v>
      </c>
    </row>
    <row r="31095" spans="1:7" x14ac:dyDescent="0.3">
      <c r="A31095" s="2">
        <v>43101</v>
      </c>
      <c r="B31095" t="s">
        <v>805</v>
      </c>
      <c r="C31095" t="s">
        <v>39</v>
      </c>
      <c r="D31095" t="s">
        <v>59</v>
      </c>
      <c r="E31095" t="s">
        <v>41</v>
      </c>
      <c r="F31095">
        <v>4174.41</v>
      </c>
      <c r="G31095" t="s">
        <v>25236</v>
      </c>
    </row>
    <row r="31096" spans="1:7" x14ac:dyDescent="0.3">
      <c r="A31096" t="s">
        <v>24851</v>
      </c>
      <c r="B31096" t="s">
        <v>805</v>
      </c>
      <c r="C31096" t="s">
        <v>39</v>
      </c>
      <c r="D31096" t="s">
        <v>110</v>
      </c>
      <c r="E31096" t="s">
        <v>84</v>
      </c>
      <c r="F31096" t="s">
        <v>25237</v>
      </c>
      <c r="G31096" t="s">
        <v>25238</v>
      </c>
    </row>
    <row r="31097" spans="1:7" x14ac:dyDescent="0.3">
      <c r="A31097" t="s">
        <v>24848</v>
      </c>
      <c r="B31097" t="s">
        <v>805</v>
      </c>
      <c r="D31097" t="s">
        <v>310</v>
      </c>
      <c r="E31097" t="s">
        <v>385</v>
      </c>
      <c r="F31097">
        <v>2087.1999999999998</v>
      </c>
      <c r="G31097" t="s">
        <v>25239</v>
      </c>
    </row>
    <row r="31098" spans="1:7" x14ac:dyDescent="0.3">
      <c r="A31098" t="s">
        <v>24848</v>
      </c>
      <c r="B31098" t="s">
        <v>805</v>
      </c>
      <c r="C31098" t="s">
        <v>39</v>
      </c>
      <c r="E31098" t="s">
        <v>48</v>
      </c>
      <c r="F31098">
        <v>11111.78</v>
      </c>
      <c r="G31098" t="s">
        <v>25240</v>
      </c>
    </row>
    <row r="31099" spans="1:7" x14ac:dyDescent="0.3">
      <c r="A31099" t="s">
        <v>24848</v>
      </c>
      <c r="B31099" t="s">
        <v>805</v>
      </c>
      <c r="C31099" t="s">
        <v>39</v>
      </c>
      <c r="D31099" t="s">
        <v>380</v>
      </c>
      <c r="E31099" t="s">
        <v>56</v>
      </c>
      <c r="F31099">
        <v>6667.07</v>
      </c>
      <c r="G31099" t="s">
        <v>25241</v>
      </c>
    </row>
    <row r="31100" spans="1:7" x14ac:dyDescent="0.3">
      <c r="A31100" s="2">
        <v>43101</v>
      </c>
      <c r="B31100" t="s">
        <v>816</v>
      </c>
      <c r="C31100" t="s">
        <v>39</v>
      </c>
      <c r="D31100" t="s">
        <v>122</v>
      </c>
      <c r="E31100" t="s">
        <v>71</v>
      </c>
      <c r="F31100">
        <v>4444.71</v>
      </c>
      <c r="G31100" t="s">
        <v>25242</v>
      </c>
    </row>
    <row r="31101" spans="1:7" x14ac:dyDescent="0.3">
      <c r="A31101" s="2">
        <v>43101</v>
      </c>
      <c r="B31101" t="s">
        <v>816</v>
      </c>
      <c r="C31101" t="s">
        <v>39</v>
      </c>
      <c r="D31101" t="s">
        <v>125</v>
      </c>
      <c r="E31101" t="s">
        <v>100</v>
      </c>
      <c r="F31101">
        <v>13104.16</v>
      </c>
      <c r="G31101" t="s">
        <v>25243</v>
      </c>
    </row>
    <row r="31102" spans="1:7" x14ac:dyDescent="0.3">
      <c r="A31102" t="s">
        <v>24956</v>
      </c>
      <c r="B31102" t="s">
        <v>1418</v>
      </c>
      <c r="C31102" t="s">
        <v>39</v>
      </c>
      <c r="D31102" t="s">
        <v>171</v>
      </c>
      <c r="E31102" t="s">
        <v>346</v>
      </c>
      <c r="F31102">
        <v>5616.07</v>
      </c>
      <c r="G31102" t="s">
        <v>1228</v>
      </c>
    </row>
    <row r="31103" spans="1:7" x14ac:dyDescent="0.3">
      <c r="B31103" t="s">
        <v>828</v>
      </c>
      <c r="C31103" t="s">
        <v>9</v>
      </c>
      <c r="D31103" t="s">
        <v>133</v>
      </c>
      <c r="F31103" t="s">
        <v>25244</v>
      </c>
      <c r="G31103" t="s">
        <v>25245</v>
      </c>
    </row>
    <row r="31104" spans="1:7" x14ac:dyDescent="0.3">
      <c r="A31104" s="3">
        <v>43101</v>
      </c>
      <c r="B31104" t="s">
        <v>828</v>
      </c>
      <c r="C31104" t="s">
        <v>9</v>
      </c>
      <c r="D31104" t="s">
        <v>10</v>
      </c>
      <c r="E31104" t="s">
        <v>86</v>
      </c>
      <c r="F31104">
        <v>2591.66</v>
      </c>
      <c r="G31104" t="s">
        <v>25246</v>
      </c>
    </row>
    <row r="31105" spans="1:7" x14ac:dyDescent="0.3">
      <c r="A31105" s="2">
        <v>43101</v>
      </c>
      <c r="B31105" t="s">
        <v>828</v>
      </c>
      <c r="C31105" t="s">
        <v>9</v>
      </c>
      <c r="D31105" t="s">
        <v>20</v>
      </c>
      <c r="E31105" t="s">
        <v>393</v>
      </c>
      <c r="F31105">
        <v>8919.5400000000009</v>
      </c>
      <c r="G31105" t="s">
        <v>1498</v>
      </c>
    </row>
    <row r="31106" spans="1:7" x14ac:dyDescent="0.3">
      <c r="A31106" t="s">
        <v>24889</v>
      </c>
      <c r="B31106" t="s">
        <v>828</v>
      </c>
      <c r="C31106" t="s">
        <v>9</v>
      </c>
      <c r="D31106" t="s">
        <v>83</v>
      </c>
      <c r="E31106" t="s">
        <v>138</v>
      </c>
      <c r="F31106">
        <v>991.06</v>
      </c>
      <c r="G31106" t="s">
        <v>13340</v>
      </c>
    </row>
    <row r="31107" spans="1:7" x14ac:dyDescent="0.3">
      <c r="A31107" s="3">
        <v>43101</v>
      </c>
      <c r="B31107" t="s">
        <v>826</v>
      </c>
      <c r="C31107" t="s">
        <v>9</v>
      </c>
      <c r="D31107" t="s">
        <v>89</v>
      </c>
      <c r="E31107" t="s">
        <v>263</v>
      </c>
      <c r="F31107">
        <v>10656.92</v>
      </c>
      <c r="G31107" t="s">
        <v>25247</v>
      </c>
    </row>
    <row r="31108" spans="1:7" x14ac:dyDescent="0.3">
      <c r="A31108" s="2">
        <v>43101</v>
      </c>
      <c r="B31108" t="s">
        <v>828</v>
      </c>
      <c r="C31108" t="s">
        <v>9</v>
      </c>
      <c r="D31108" t="s">
        <v>29</v>
      </c>
      <c r="E31108" t="s">
        <v>184</v>
      </c>
      <c r="F31108">
        <v>7104.62</v>
      </c>
      <c r="G31108" t="s">
        <v>25248</v>
      </c>
    </row>
    <row r="31109" spans="1:7" x14ac:dyDescent="0.3">
      <c r="A31109" s="2">
        <v>43101</v>
      </c>
      <c r="B31109" t="s">
        <v>837</v>
      </c>
      <c r="C31109" t="s">
        <v>9</v>
      </c>
      <c r="D31109" t="s">
        <v>454</v>
      </c>
      <c r="E31109" t="s">
        <v>79</v>
      </c>
      <c r="F31109">
        <v>14065.98</v>
      </c>
      <c r="G31109" t="s">
        <v>25249</v>
      </c>
    </row>
    <row r="31110" spans="1:7" x14ac:dyDescent="0.3">
      <c r="A31110" t="s">
        <v>24851</v>
      </c>
      <c r="B31110" t="s">
        <v>846</v>
      </c>
      <c r="C31110" t="s">
        <v>9</v>
      </c>
      <c r="D31110" t="s">
        <v>32</v>
      </c>
      <c r="E31110" t="s">
        <v>86</v>
      </c>
      <c r="F31110">
        <v>3516.49</v>
      </c>
      <c r="G31110" t="s">
        <v>25250</v>
      </c>
    </row>
    <row r="31111" spans="1:7" x14ac:dyDescent="0.3">
      <c r="A31111" s="3">
        <v>43101</v>
      </c>
      <c r="B31111" t="s">
        <v>828</v>
      </c>
      <c r="C31111" t="s">
        <v>39</v>
      </c>
      <c r="D31111" t="s">
        <v>98</v>
      </c>
      <c r="E31111" t="s">
        <v>118</v>
      </c>
      <c r="F31111">
        <v>7272.66</v>
      </c>
      <c r="G31111" t="s">
        <v>25251</v>
      </c>
    </row>
    <row r="31112" spans="1:7" x14ac:dyDescent="0.3">
      <c r="A31112" s="3">
        <v>43101</v>
      </c>
      <c r="B31112" t="s">
        <v>1429</v>
      </c>
      <c r="C31112" t="s">
        <v>39</v>
      </c>
      <c r="D31112" t="s">
        <v>304</v>
      </c>
      <c r="E31112" t="e">
        <f>- composting Recovery</f>
        <v>#NAME?</v>
      </c>
      <c r="F31112" s="1">
        <v>7272</v>
      </c>
      <c r="G31112" t="s">
        <v>2134</v>
      </c>
    </row>
    <row r="31113" spans="1:7" x14ac:dyDescent="0.3">
      <c r="A31113" t="s">
        <v>24848</v>
      </c>
      <c r="B31113" t="s">
        <v>828</v>
      </c>
      <c r="C31113" t="s">
        <v>39</v>
      </c>
      <c r="D31113" t="s">
        <v>98</v>
      </c>
      <c r="E31113" t="s">
        <v>184</v>
      </c>
      <c r="F31113">
        <v>3636.33</v>
      </c>
      <c r="G31113" t="s">
        <v>25252</v>
      </c>
    </row>
    <row r="31114" spans="1:7" x14ac:dyDescent="0.3">
      <c r="A31114" t="s">
        <v>24848</v>
      </c>
      <c r="B31114" t="s">
        <v>1429</v>
      </c>
      <c r="C31114" t="s">
        <v>39</v>
      </c>
      <c r="D31114" t="s">
        <v>200</v>
      </c>
      <c r="E31114" t="s">
        <v>118</v>
      </c>
      <c r="F31114">
        <v>4918.05</v>
      </c>
      <c r="G31114" t="s">
        <v>25253</v>
      </c>
    </row>
    <row r="31115" spans="1:7" x14ac:dyDescent="0.3">
      <c r="A31115" s="3">
        <v>43101</v>
      </c>
      <c r="C31115" t="s">
        <v>39</v>
      </c>
      <c r="D31115" t="s">
        <v>106</v>
      </c>
      <c r="E31115" t="s">
        <v>114</v>
      </c>
      <c r="F31115">
        <v>11475.44</v>
      </c>
      <c r="G31115" t="s">
        <v>25254</v>
      </c>
    </row>
    <row r="31116" spans="1:7" x14ac:dyDescent="0.3">
      <c r="A31116" t="s">
        <v>24848</v>
      </c>
      <c r="B31116" t="s">
        <v>828</v>
      </c>
      <c r="C31116" t="s">
        <v>39</v>
      </c>
      <c r="D31116" t="s">
        <v>55</v>
      </c>
      <c r="G31116" t="s">
        <v>661</v>
      </c>
    </row>
    <row r="31117" spans="1:7" x14ac:dyDescent="0.3">
      <c r="A31117" s="3">
        <v>43101</v>
      </c>
      <c r="B31117" t="s">
        <v>828</v>
      </c>
      <c r="C31117" t="s">
        <v>39</v>
      </c>
      <c r="D31117" t="s">
        <v>113</v>
      </c>
      <c r="E31117" t="s">
        <v>156</v>
      </c>
      <c r="F31117">
        <v>10672.54</v>
      </c>
      <c r="G31117" t="s">
        <v>25255</v>
      </c>
    </row>
    <row r="31118" spans="1:7" x14ac:dyDescent="0.3">
      <c r="A31118" s="2">
        <v>43101</v>
      </c>
      <c r="B31118" t="s">
        <v>828</v>
      </c>
      <c r="C31118" t="s">
        <v>39</v>
      </c>
      <c r="D31118" t="s">
        <v>59</v>
      </c>
      <c r="E31118" t="s">
        <v>1382</v>
      </c>
      <c r="F31118">
        <v>2069.14</v>
      </c>
      <c r="G31118" t="s">
        <v>8713</v>
      </c>
    </row>
    <row r="31119" spans="1:7" x14ac:dyDescent="0.3">
      <c r="A31119" t="s">
        <v>24851</v>
      </c>
      <c r="B31119" t="s">
        <v>828</v>
      </c>
      <c r="C31119" t="s">
        <v>39</v>
      </c>
      <c r="D31119" t="s">
        <v>122</v>
      </c>
      <c r="E31119" t="s">
        <v>153</v>
      </c>
      <c r="F31119">
        <v>10223.09</v>
      </c>
      <c r="G31119" t="s">
        <v>25256</v>
      </c>
    </row>
    <row r="31120" spans="1:7" x14ac:dyDescent="0.3">
      <c r="A31120" s="3">
        <v>43101</v>
      </c>
      <c r="B31120" t="s">
        <v>828</v>
      </c>
      <c r="C31120" t="s">
        <v>39</v>
      </c>
      <c r="D31120" t="s">
        <v>70</v>
      </c>
      <c r="E31120" t="s">
        <v>292</v>
      </c>
      <c r="F31120">
        <v>6133.85</v>
      </c>
      <c r="G31120" t="s">
        <v>25257</v>
      </c>
    </row>
    <row r="31121" spans="1:7" x14ac:dyDescent="0.3">
      <c r="A31121" t="s">
        <v>24848</v>
      </c>
      <c r="B31121" t="s">
        <v>828</v>
      </c>
      <c r="C31121" t="s">
        <v>39</v>
      </c>
      <c r="D31121" t="s">
        <v>1378</v>
      </c>
      <c r="E31121" t="s">
        <v>385</v>
      </c>
      <c r="F31121">
        <v>4089.24</v>
      </c>
      <c r="G31121" t="s">
        <v>190</v>
      </c>
    </row>
    <row r="31122" spans="1:7" x14ac:dyDescent="0.3">
      <c r="A31122" t="s">
        <v>24848</v>
      </c>
      <c r="B31122" t="s">
        <v>828</v>
      </c>
      <c r="C31122" t="s">
        <v>39</v>
      </c>
      <c r="D31122" t="s">
        <v>382</v>
      </c>
      <c r="E31122" t="s">
        <v>43</v>
      </c>
      <c r="F31122">
        <v>17310.61</v>
      </c>
      <c r="G31122" t="s">
        <v>2762</v>
      </c>
    </row>
    <row r="31123" spans="1:7" x14ac:dyDescent="0.3">
      <c r="A31123" s="2">
        <v>43101</v>
      </c>
      <c r="B31123" t="s">
        <v>828</v>
      </c>
      <c r="C31123" t="s">
        <v>39</v>
      </c>
      <c r="D31123" t="s">
        <v>384</v>
      </c>
      <c r="E31123" t="s">
        <v>116</v>
      </c>
      <c r="F31123">
        <v>7418.83</v>
      </c>
      <c r="G31123" t="s">
        <v>25258</v>
      </c>
    </row>
    <row r="31124" spans="1:7" x14ac:dyDescent="0.3">
      <c r="A31124" t="s">
        <v>24956</v>
      </c>
      <c r="B31124" t="s">
        <v>8</v>
      </c>
      <c r="C31124" t="s">
        <v>9</v>
      </c>
      <c r="D31124" t="s">
        <v>133</v>
      </c>
      <c r="E31124" t="s">
        <v>33</v>
      </c>
      <c r="F31124">
        <v>6805.95</v>
      </c>
      <c r="G31124" t="s">
        <v>25259</v>
      </c>
    </row>
    <row r="31125" spans="1:7" x14ac:dyDescent="0.3">
      <c r="A31125" s="2">
        <v>43191</v>
      </c>
      <c r="B31125" t="s">
        <v>50</v>
      </c>
      <c r="C31125" t="s">
        <v>9</v>
      </c>
      <c r="D31125" t="s">
        <v>131</v>
      </c>
      <c r="E31125" t="s">
        <v>96</v>
      </c>
      <c r="F31125">
        <v>2916.84</v>
      </c>
      <c r="G31125" t="s">
        <v>25260</v>
      </c>
    </row>
    <row r="31126" spans="1:7" x14ac:dyDescent="0.3">
      <c r="A31126" s="2">
        <v>43191</v>
      </c>
      <c r="B31126" t="s">
        <v>865</v>
      </c>
      <c r="C31126" t="s">
        <v>9</v>
      </c>
      <c r="D31126" t="s">
        <v>259</v>
      </c>
      <c r="E31126" t="s">
        <v>21</v>
      </c>
      <c r="F31126">
        <v>14293.48</v>
      </c>
      <c r="G31126" t="s">
        <v>25261</v>
      </c>
    </row>
    <row r="31127" spans="1:7" x14ac:dyDescent="0.3">
      <c r="A31127" t="s">
        <v>25262</v>
      </c>
      <c r="B31127" t="s">
        <v>8</v>
      </c>
      <c r="C31127" t="s">
        <v>9</v>
      </c>
      <c r="D31127" t="s">
        <v>20</v>
      </c>
      <c r="E31127" t="s">
        <v>986</v>
      </c>
      <c r="F31127">
        <v>1588.16</v>
      </c>
      <c r="G31127" t="s">
        <v>25263</v>
      </c>
    </row>
    <row r="31128" spans="1:7" x14ac:dyDescent="0.3">
      <c r="A31128" s="3">
        <v>43191</v>
      </c>
      <c r="B31128" t="s">
        <v>8</v>
      </c>
      <c r="C31128" t="s">
        <v>9</v>
      </c>
      <c r="D31128" t="s">
        <v>181</v>
      </c>
      <c r="E31128" t="s">
        <v>93</v>
      </c>
      <c r="F31128">
        <v>16226.05</v>
      </c>
      <c r="G31128" t="s">
        <v>1290</v>
      </c>
    </row>
    <row r="31129" spans="1:7" x14ac:dyDescent="0.3">
      <c r="A31129" s="2">
        <v>43191</v>
      </c>
      <c r="B31129" t="s">
        <v>8</v>
      </c>
      <c r="C31129" t="s">
        <v>9</v>
      </c>
      <c r="D31129" t="s">
        <v>89</v>
      </c>
      <c r="E31129" t="s">
        <v>30</v>
      </c>
      <c r="F31129">
        <v>10817.36</v>
      </c>
      <c r="G31129" t="s">
        <v>8994</v>
      </c>
    </row>
    <row r="31130" spans="1:7" x14ac:dyDescent="0.3">
      <c r="A31130" t="s">
        <v>25262</v>
      </c>
      <c r="B31130" t="s">
        <v>8</v>
      </c>
      <c r="C31130" t="s">
        <v>9</v>
      </c>
      <c r="D31130" t="s">
        <v>299</v>
      </c>
      <c r="E31130" t="s">
        <v>220</v>
      </c>
      <c r="F31130">
        <v>10424.209999999999</v>
      </c>
      <c r="G31130" t="s">
        <v>154</v>
      </c>
    </row>
    <row r="31131" spans="1:7" x14ac:dyDescent="0.3">
      <c r="A31131" t="s">
        <v>25264</v>
      </c>
      <c r="B31131" t="s">
        <v>8</v>
      </c>
      <c r="C31131" t="s">
        <v>9</v>
      </c>
      <c r="D31131" t="s">
        <v>32</v>
      </c>
      <c r="E31131" t="s">
        <v>806</v>
      </c>
      <c r="F31131" s="1">
        <v>2606</v>
      </c>
      <c r="G31131" t="s">
        <v>25265</v>
      </c>
    </row>
    <row r="31132" spans="1:7" x14ac:dyDescent="0.3">
      <c r="A31132" t="s">
        <v>25262</v>
      </c>
      <c r="B31132" t="s">
        <v>855</v>
      </c>
      <c r="C31132" t="s">
        <v>39</v>
      </c>
      <c r="D31132" t="s">
        <v>102</v>
      </c>
      <c r="E31132" t="s">
        <v>111</v>
      </c>
      <c r="G31132" t="s">
        <v>25266</v>
      </c>
    </row>
    <row r="31133" spans="1:7" x14ac:dyDescent="0.3">
      <c r="A31133" t="s">
        <v>24909</v>
      </c>
      <c r="B31133" t="s">
        <v>8</v>
      </c>
      <c r="C31133" t="s">
        <v>39</v>
      </c>
      <c r="D31133" t="s">
        <v>195</v>
      </c>
      <c r="E31133" t="s">
        <v>169</v>
      </c>
      <c r="F31133">
        <v>5887.3</v>
      </c>
      <c r="G31133" t="s">
        <v>25267</v>
      </c>
    </row>
    <row r="31134" spans="1:7" x14ac:dyDescent="0.3">
      <c r="A31134" s="2">
        <v>43191</v>
      </c>
      <c r="B31134" t="s">
        <v>865</v>
      </c>
      <c r="C31134" t="s">
        <v>39</v>
      </c>
      <c r="D31134" t="s">
        <v>98</v>
      </c>
      <c r="E31134" t="s">
        <v>986</v>
      </c>
      <c r="F31134">
        <v>2661.53</v>
      </c>
      <c r="G31134" t="s">
        <v>25268</v>
      </c>
    </row>
    <row r="31135" spans="1:7" x14ac:dyDescent="0.3">
      <c r="A31135" s="3">
        <v>43191</v>
      </c>
      <c r="B31135" t="s">
        <v>8</v>
      </c>
      <c r="C31135" t="s">
        <v>39</v>
      </c>
      <c r="D31135" t="s">
        <v>51</v>
      </c>
      <c r="E31135" t="s">
        <v>64</v>
      </c>
      <c r="F31135">
        <v>3884.2</v>
      </c>
      <c r="G31135" t="s">
        <v>25269</v>
      </c>
    </row>
    <row r="31136" spans="1:7" x14ac:dyDescent="0.3">
      <c r="B31136" t="s">
        <v>8</v>
      </c>
      <c r="C31136" t="s">
        <v>39</v>
      </c>
      <c r="D31136" t="s">
        <v>51</v>
      </c>
      <c r="E31136" t="s">
        <v>84</v>
      </c>
      <c r="F31136">
        <v>9063.1200000000008</v>
      </c>
      <c r="G31136" t="s">
        <v>1170</v>
      </c>
    </row>
    <row r="31137" spans="1:7" x14ac:dyDescent="0.3">
      <c r="A31137" t="s">
        <v>25262</v>
      </c>
      <c r="B31137" t="s">
        <v>15</v>
      </c>
      <c r="C31137" t="s">
        <v>39</v>
      </c>
      <c r="D31137" t="s">
        <v>55</v>
      </c>
      <c r="E31137" t="s">
        <v>48</v>
      </c>
      <c r="F31137">
        <v>7086.53</v>
      </c>
      <c r="G31137" t="s">
        <v>545</v>
      </c>
    </row>
    <row r="31138" spans="1:7" x14ac:dyDescent="0.3">
      <c r="A31138" t="s">
        <v>25262</v>
      </c>
      <c r="B31138" t="s">
        <v>8</v>
      </c>
      <c r="E31138" t="s">
        <v>156</v>
      </c>
      <c r="F31138">
        <v>7086.53</v>
      </c>
      <c r="G31138" t="s">
        <v>25270</v>
      </c>
    </row>
    <row r="31139" spans="1:7" x14ac:dyDescent="0.3">
      <c r="A31139" t="s">
        <v>25072</v>
      </c>
      <c r="B31139" t="s">
        <v>15</v>
      </c>
      <c r="C31139" t="s">
        <v>39</v>
      </c>
      <c r="D31139" t="s">
        <v>110</v>
      </c>
      <c r="E31139" t="s">
        <v>385</v>
      </c>
      <c r="F31139">
        <v>3543.26</v>
      </c>
      <c r="G31139" t="s">
        <v>25271</v>
      </c>
    </row>
    <row r="31140" spans="1:7" x14ac:dyDescent="0.3">
      <c r="A31140" s="2">
        <v>43191</v>
      </c>
      <c r="B31140" t="s">
        <v>8</v>
      </c>
      <c r="C31140" t="s">
        <v>39</v>
      </c>
      <c r="D31140" t="s">
        <v>120</v>
      </c>
      <c r="E31140" t="s">
        <v>111</v>
      </c>
      <c r="F31140">
        <v>7775.5</v>
      </c>
      <c r="G31140" t="s">
        <v>25272</v>
      </c>
    </row>
    <row r="31141" spans="1:7" x14ac:dyDescent="0.3">
      <c r="A31141" s="2">
        <v>43191</v>
      </c>
      <c r="B31141" t="s">
        <v>8</v>
      </c>
      <c r="C31141" t="s">
        <v>39</v>
      </c>
      <c r="D31141" t="s">
        <v>902</v>
      </c>
      <c r="E31141" t="e">
        <f>- recycling Recovery</f>
        <v>#NAME?</v>
      </c>
      <c r="F31141">
        <v>4665.3</v>
      </c>
      <c r="G31141" t="s">
        <v>25273</v>
      </c>
    </row>
    <row r="31142" spans="1:7" x14ac:dyDescent="0.3">
      <c r="A31142" t="s">
        <v>25264</v>
      </c>
      <c r="B31142" t="s">
        <v>8</v>
      </c>
      <c r="C31142" t="s">
        <v>39</v>
      </c>
      <c r="D31142" t="s">
        <v>63</v>
      </c>
      <c r="E31142" t="s">
        <v>116</v>
      </c>
      <c r="F31142" s="1">
        <v>3110</v>
      </c>
      <c r="G31142" t="s">
        <v>25274</v>
      </c>
    </row>
    <row r="31143" spans="1:7" x14ac:dyDescent="0.3">
      <c r="A31143" s="2">
        <v>43191</v>
      </c>
      <c r="B31143" t="s">
        <v>8</v>
      </c>
      <c r="C31143" t="s">
        <v>39</v>
      </c>
      <c r="D31143" t="s">
        <v>92</v>
      </c>
      <c r="E31143" t="s">
        <v>169</v>
      </c>
      <c r="G31143" t="s">
        <v>25275</v>
      </c>
    </row>
    <row r="31144" spans="1:7" x14ac:dyDescent="0.3">
      <c r="A31144" t="s">
        <v>25262</v>
      </c>
      <c r="B31144" t="s">
        <v>855</v>
      </c>
      <c r="C31144" t="s">
        <v>39</v>
      </c>
      <c r="D31144" t="s">
        <v>168</v>
      </c>
      <c r="E31144" t="s">
        <v>116</v>
      </c>
      <c r="F31144">
        <v>2100.73</v>
      </c>
      <c r="G31144" t="s">
        <v>25276</v>
      </c>
    </row>
    <row r="31145" spans="1:7" x14ac:dyDescent="0.3">
      <c r="A31145" t="s">
        <v>25262</v>
      </c>
      <c r="B31145" t="s">
        <v>78</v>
      </c>
      <c r="C31145" t="s">
        <v>9</v>
      </c>
      <c r="D31145" t="s">
        <v>10</v>
      </c>
      <c r="E31145" t="s">
        <v>11</v>
      </c>
      <c r="F31145">
        <v>14168.62</v>
      </c>
      <c r="G31145" t="s">
        <v>25277</v>
      </c>
    </row>
    <row r="31146" spans="1:7" x14ac:dyDescent="0.3">
      <c r="A31146" s="2">
        <v>43191</v>
      </c>
      <c r="B31146" t="s">
        <v>78</v>
      </c>
      <c r="C31146" t="s">
        <v>9</v>
      </c>
      <c r="D31146" t="s">
        <v>177</v>
      </c>
      <c r="E31146" t="s">
        <v>96</v>
      </c>
      <c r="F31146">
        <v>6072.26</v>
      </c>
      <c r="G31146" t="s">
        <v>24957</v>
      </c>
    </row>
    <row r="31147" spans="1:7" x14ac:dyDescent="0.3">
      <c r="A31147" t="s">
        <v>25264</v>
      </c>
      <c r="B31147" t="s">
        <v>892</v>
      </c>
      <c r="D31147" t="s">
        <v>225</v>
      </c>
      <c r="E31147" t="s">
        <v>84</v>
      </c>
      <c r="F31147">
        <v>19168.669999999998</v>
      </c>
      <c r="G31147" t="s">
        <v>25278</v>
      </c>
    </row>
    <row r="31148" spans="1:7" x14ac:dyDescent="0.3">
      <c r="A31148" t="s">
        <v>25262</v>
      </c>
      <c r="B31148" t="s">
        <v>78</v>
      </c>
      <c r="C31148" t="s">
        <v>9</v>
      </c>
      <c r="D31148" t="s">
        <v>259</v>
      </c>
      <c r="E31148" t="s">
        <v>184</v>
      </c>
      <c r="F31148">
        <v>2129.85</v>
      </c>
      <c r="G31148" t="s">
        <v>129</v>
      </c>
    </row>
    <row r="31149" spans="1:7" x14ac:dyDescent="0.3">
      <c r="A31149" t="s">
        <v>25262</v>
      </c>
      <c r="B31149" t="s">
        <v>78</v>
      </c>
      <c r="C31149" t="s">
        <v>9</v>
      </c>
      <c r="D31149" t="s">
        <v>186</v>
      </c>
      <c r="E31149" t="s">
        <v>263</v>
      </c>
      <c r="G31149" t="s">
        <v>9607</v>
      </c>
    </row>
    <row r="31150" spans="1:7" x14ac:dyDescent="0.3">
      <c r="A31150" s="2">
        <v>43191</v>
      </c>
      <c r="B31150" t="s">
        <v>1992</v>
      </c>
      <c r="D31150" t="s">
        <v>186</v>
      </c>
      <c r="E31150" t="s">
        <v>86</v>
      </c>
      <c r="F31150">
        <v>4296.58</v>
      </c>
      <c r="G31150" t="s">
        <v>18001</v>
      </c>
    </row>
    <row r="31151" spans="1:7" x14ac:dyDescent="0.3">
      <c r="A31151" s="3">
        <v>43191</v>
      </c>
      <c r="B31151" t="s">
        <v>88</v>
      </c>
      <c r="C31151" t="s">
        <v>9</v>
      </c>
      <c r="D31151" t="s">
        <v>232</v>
      </c>
      <c r="E31151" t="s">
        <v>33</v>
      </c>
      <c r="F31151">
        <v>13301.3</v>
      </c>
      <c r="G31151" t="s">
        <v>25279</v>
      </c>
    </row>
    <row r="31152" spans="1:7" x14ac:dyDescent="0.3">
      <c r="A31152" s="2">
        <v>43191</v>
      </c>
      <c r="B31152" t="s">
        <v>889</v>
      </c>
      <c r="C31152" t="s">
        <v>9</v>
      </c>
      <c r="D31152" t="s">
        <v>454</v>
      </c>
      <c r="E31152" t="s">
        <v>86</v>
      </c>
      <c r="F31152">
        <v>3325.33</v>
      </c>
      <c r="G31152" t="s">
        <v>25280</v>
      </c>
    </row>
    <row r="31153" spans="1:7" x14ac:dyDescent="0.3">
      <c r="A31153" s="3">
        <v>43191</v>
      </c>
      <c r="B31153" t="s">
        <v>78</v>
      </c>
      <c r="C31153" t="s">
        <v>39</v>
      </c>
      <c r="D31153" t="s">
        <v>149</v>
      </c>
      <c r="E31153" t="s">
        <v>48</v>
      </c>
      <c r="F31153">
        <v>8849.32</v>
      </c>
      <c r="G31153" t="s">
        <v>25281</v>
      </c>
    </row>
    <row r="31154" spans="1:7" x14ac:dyDescent="0.3">
      <c r="A31154" t="s">
        <v>25262</v>
      </c>
      <c r="B31154" t="s">
        <v>78</v>
      </c>
      <c r="C31154" t="s">
        <v>39</v>
      </c>
      <c r="D31154" t="s">
        <v>45</v>
      </c>
      <c r="E31154" t="s">
        <v>126</v>
      </c>
      <c r="F31154">
        <v>8849.32</v>
      </c>
      <c r="G31154" t="s">
        <v>25282</v>
      </c>
    </row>
    <row r="31155" spans="1:7" x14ac:dyDescent="0.3">
      <c r="A31155" s="2">
        <v>43191</v>
      </c>
      <c r="B31155" t="s">
        <v>78</v>
      </c>
      <c r="C31155" t="s">
        <v>39</v>
      </c>
      <c r="D31155" t="s">
        <v>102</v>
      </c>
      <c r="E31155" t="s">
        <v>30</v>
      </c>
      <c r="F31155">
        <v>4424.66</v>
      </c>
      <c r="G31155" t="s">
        <v>25283</v>
      </c>
    </row>
    <row r="31156" spans="1:7" x14ac:dyDescent="0.3">
      <c r="A31156" s="2">
        <v>43191</v>
      </c>
      <c r="B31156" t="s">
        <v>78</v>
      </c>
      <c r="C31156" t="s">
        <v>39</v>
      </c>
      <c r="D31156" t="s">
        <v>106</v>
      </c>
      <c r="E31156" t="s">
        <v>48</v>
      </c>
      <c r="F31156">
        <v>3054.36</v>
      </c>
      <c r="G31156" t="s">
        <v>25284</v>
      </c>
    </row>
    <row r="31157" spans="1:7" x14ac:dyDescent="0.3">
      <c r="A31157" t="s">
        <v>25262</v>
      </c>
      <c r="B31157" t="s">
        <v>78</v>
      </c>
      <c r="C31157" t="s">
        <v>39</v>
      </c>
      <c r="D31157" t="s">
        <v>51</v>
      </c>
      <c r="E31157" t="s">
        <v>68</v>
      </c>
      <c r="F31157">
        <v>7126.84</v>
      </c>
      <c r="G31157" t="s">
        <v>25285</v>
      </c>
    </row>
    <row r="31158" spans="1:7" x14ac:dyDescent="0.3">
      <c r="A31158" t="s">
        <v>25264</v>
      </c>
      <c r="B31158" t="s">
        <v>78</v>
      </c>
      <c r="D31158" t="s">
        <v>92</v>
      </c>
      <c r="E31158" t="e">
        <f>- landfill Disposal</f>
        <v>#NAME?</v>
      </c>
      <c r="F31158">
        <v>7753.72</v>
      </c>
      <c r="G31158" t="s">
        <v>25286</v>
      </c>
    </row>
    <row r="31159" spans="1:7" x14ac:dyDescent="0.3">
      <c r="B31159" t="s">
        <v>899</v>
      </c>
      <c r="C31159" t="s">
        <v>39</v>
      </c>
      <c r="D31159" t="s">
        <v>59</v>
      </c>
      <c r="E31159" t="s">
        <v>114</v>
      </c>
      <c r="F31159">
        <v>7753.72</v>
      </c>
      <c r="G31159" t="s">
        <v>25287</v>
      </c>
    </row>
    <row r="31160" spans="1:7" x14ac:dyDescent="0.3">
      <c r="A31160" t="s">
        <v>25262</v>
      </c>
      <c r="C31160" t="s">
        <v>39</v>
      </c>
      <c r="D31160" t="s">
        <v>59</v>
      </c>
      <c r="E31160" t="s">
        <v>385</v>
      </c>
      <c r="F31160">
        <v>3876.86</v>
      </c>
      <c r="G31160" t="s">
        <v>25288</v>
      </c>
    </row>
    <row r="31161" spans="1:7" x14ac:dyDescent="0.3">
      <c r="A31161" t="s">
        <v>25264</v>
      </c>
      <c r="B31161" t="s">
        <v>78</v>
      </c>
      <c r="C31161" t="s">
        <v>39</v>
      </c>
      <c r="D31161" t="s">
        <v>70</v>
      </c>
      <c r="E31161" t="s">
        <v>153</v>
      </c>
      <c r="F31161">
        <v>7104.98</v>
      </c>
      <c r="G31161" t="s">
        <v>25289</v>
      </c>
    </row>
    <row r="31162" spans="1:7" x14ac:dyDescent="0.3">
      <c r="A31162" t="s">
        <v>25264</v>
      </c>
      <c r="B31162" t="s">
        <v>78</v>
      </c>
      <c r="C31162" t="s">
        <v>39</v>
      </c>
      <c r="D31162" t="s">
        <v>380</v>
      </c>
      <c r="E31162" t="s">
        <v>56</v>
      </c>
      <c r="F31162">
        <v>4262.99</v>
      </c>
      <c r="G31162" t="s">
        <v>25290</v>
      </c>
    </row>
    <row r="31163" spans="1:7" x14ac:dyDescent="0.3">
      <c r="A31163" t="s">
        <v>25262</v>
      </c>
      <c r="B31163" t="s">
        <v>78</v>
      </c>
      <c r="C31163" t="s">
        <v>39</v>
      </c>
      <c r="D31163" t="s">
        <v>70</v>
      </c>
      <c r="E31163" t="s">
        <v>2922</v>
      </c>
      <c r="F31163">
        <v>2841.99</v>
      </c>
      <c r="G31163" t="s">
        <v>25291</v>
      </c>
    </row>
    <row r="31164" spans="1:7" x14ac:dyDescent="0.3">
      <c r="A31164" t="s">
        <v>25262</v>
      </c>
      <c r="B31164" t="s">
        <v>78</v>
      </c>
      <c r="C31164" t="s">
        <v>39</v>
      </c>
      <c r="D31164" t="s">
        <v>171</v>
      </c>
      <c r="E31164" t="s">
        <v>319</v>
      </c>
      <c r="F31164">
        <v>6143.12</v>
      </c>
      <c r="G31164" t="s">
        <v>25292</v>
      </c>
    </row>
    <row r="31165" spans="1:7" x14ac:dyDescent="0.3">
      <c r="A31165" s="2">
        <v>43191</v>
      </c>
      <c r="B31165" t="s">
        <v>899</v>
      </c>
      <c r="C31165" t="s">
        <v>39</v>
      </c>
      <c r="D31165" t="s">
        <v>125</v>
      </c>
      <c r="E31165" t="s">
        <v>60</v>
      </c>
      <c r="F31165">
        <v>2632.77</v>
      </c>
      <c r="G31165" t="s">
        <v>25293</v>
      </c>
    </row>
    <row r="31166" spans="1:7" x14ac:dyDescent="0.3">
      <c r="A31166" t="s">
        <v>25262</v>
      </c>
      <c r="B31166" t="s">
        <v>923</v>
      </c>
      <c r="C31166" t="s">
        <v>9</v>
      </c>
      <c r="D31166" t="s">
        <v>177</v>
      </c>
      <c r="E31166" t="s">
        <v>33</v>
      </c>
      <c r="F31166">
        <v>6930.64</v>
      </c>
      <c r="G31166" t="s">
        <v>25294</v>
      </c>
    </row>
    <row r="31167" spans="1:7" x14ac:dyDescent="0.3">
      <c r="A31167" t="s">
        <v>25264</v>
      </c>
      <c r="B31167" t="s">
        <v>130</v>
      </c>
      <c r="C31167" t="s">
        <v>9</v>
      </c>
      <c r="D31167" t="s">
        <v>131</v>
      </c>
      <c r="E31167" t="s">
        <v>17</v>
      </c>
      <c r="G31167" t="s">
        <v>25295</v>
      </c>
    </row>
    <row r="31168" spans="1:7" x14ac:dyDescent="0.3">
      <c r="A31168" t="s">
        <v>24909</v>
      </c>
      <c r="B31168" t="s">
        <v>146</v>
      </c>
      <c r="D31168" t="s">
        <v>83</v>
      </c>
      <c r="E31168" t="s">
        <v>156</v>
      </c>
      <c r="F31168">
        <v>23685.68</v>
      </c>
      <c r="G31168" t="s">
        <v>1153</v>
      </c>
    </row>
    <row r="31169" spans="1:7" x14ac:dyDescent="0.3">
      <c r="A31169" s="2">
        <v>43191</v>
      </c>
      <c r="B31169" t="s">
        <v>130</v>
      </c>
      <c r="C31169" t="s">
        <v>9</v>
      </c>
      <c r="D31169" t="s">
        <v>180</v>
      </c>
      <c r="E31169" t="s">
        <v>17</v>
      </c>
      <c r="F31169" t="s">
        <v>25296</v>
      </c>
      <c r="G31169" t="s">
        <v>25297</v>
      </c>
    </row>
    <row r="31170" spans="1:7" x14ac:dyDescent="0.3">
      <c r="A31170" t="s">
        <v>25264</v>
      </c>
      <c r="B31170" t="s">
        <v>1494</v>
      </c>
      <c r="C31170" t="s">
        <v>9</v>
      </c>
      <c r="D31170" t="s">
        <v>328</v>
      </c>
      <c r="E31170" t="s">
        <v>263</v>
      </c>
      <c r="F31170">
        <v>11793.28</v>
      </c>
      <c r="G31170" t="s">
        <v>25298</v>
      </c>
    </row>
    <row r="31171" spans="1:7" x14ac:dyDescent="0.3">
      <c r="A31171" s="2">
        <v>43191</v>
      </c>
      <c r="B31171" t="s">
        <v>130</v>
      </c>
      <c r="D31171" t="s">
        <v>2266</v>
      </c>
      <c r="E31171" t="s">
        <v>17</v>
      </c>
      <c r="F31171">
        <v>7862.18</v>
      </c>
      <c r="G31171" t="s">
        <v>25299</v>
      </c>
    </row>
    <row r="31172" spans="1:7" x14ac:dyDescent="0.3">
      <c r="A31172" s="2">
        <v>43191</v>
      </c>
      <c r="B31172" t="s">
        <v>130</v>
      </c>
      <c r="C31172" t="s">
        <v>9</v>
      </c>
      <c r="D31172" t="s">
        <v>32</v>
      </c>
      <c r="E31172" t="s">
        <v>11</v>
      </c>
      <c r="F31172">
        <v>10523.16</v>
      </c>
      <c r="G31172" t="s">
        <v>695</v>
      </c>
    </row>
    <row r="31173" spans="1:7" x14ac:dyDescent="0.3">
      <c r="A31173" t="s">
        <v>25262</v>
      </c>
      <c r="B31173" t="s">
        <v>130</v>
      </c>
      <c r="C31173" t="s">
        <v>9</v>
      </c>
      <c r="E31173" t="s">
        <v>81</v>
      </c>
      <c r="F31173">
        <v>2630.79</v>
      </c>
      <c r="G31173" t="s">
        <v>25300</v>
      </c>
    </row>
    <row r="31174" spans="1:7" x14ac:dyDescent="0.3">
      <c r="A31174" s="2">
        <v>43191</v>
      </c>
      <c r="B31174" t="s">
        <v>146</v>
      </c>
      <c r="C31174" t="s">
        <v>39</v>
      </c>
      <c r="D31174" t="s">
        <v>147</v>
      </c>
      <c r="E31174" t="s">
        <v>118</v>
      </c>
      <c r="F31174">
        <v>4886.26</v>
      </c>
      <c r="G31174" t="s">
        <v>25301</v>
      </c>
    </row>
    <row r="31175" spans="1:7" x14ac:dyDescent="0.3">
      <c r="B31175" t="s">
        <v>130</v>
      </c>
      <c r="C31175" t="s">
        <v>39</v>
      </c>
      <c r="D31175" t="s">
        <v>149</v>
      </c>
      <c r="E31175" t="s">
        <v>169</v>
      </c>
      <c r="F31175">
        <v>4886.26</v>
      </c>
      <c r="G31175" t="s">
        <v>3872</v>
      </c>
    </row>
    <row r="31176" spans="1:7" x14ac:dyDescent="0.3">
      <c r="A31176" s="2">
        <v>43191</v>
      </c>
      <c r="B31176" t="s">
        <v>130</v>
      </c>
      <c r="C31176" t="s">
        <v>39</v>
      </c>
      <c r="D31176" t="s">
        <v>147</v>
      </c>
      <c r="E31176" t="s">
        <v>17</v>
      </c>
      <c r="G31176" t="s">
        <v>25302</v>
      </c>
    </row>
    <row r="31177" spans="1:7" x14ac:dyDescent="0.3">
      <c r="A31177" s="2">
        <v>43191</v>
      </c>
      <c r="B31177" t="s">
        <v>130</v>
      </c>
      <c r="C31177" t="s">
        <v>39</v>
      </c>
      <c r="D31177" t="s">
        <v>47</v>
      </c>
      <c r="E31177" t="s">
        <v>208</v>
      </c>
      <c r="F31177" s="1">
        <v>5180</v>
      </c>
      <c r="G31177" t="s">
        <v>25303</v>
      </c>
    </row>
    <row r="31178" spans="1:7" x14ac:dyDescent="0.3">
      <c r="A31178" s="2">
        <v>43191</v>
      </c>
      <c r="B31178" t="s">
        <v>151</v>
      </c>
      <c r="C31178" t="s">
        <v>39</v>
      </c>
      <c r="D31178" t="s">
        <v>106</v>
      </c>
      <c r="E31178" t="s">
        <v>292</v>
      </c>
      <c r="F31178">
        <v>12088.26</v>
      </c>
      <c r="G31178" t="s">
        <v>24716</v>
      </c>
    </row>
    <row r="31179" spans="1:7" x14ac:dyDescent="0.3">
      <c r="A31179" s="2">
        <v>43191</v>
      </c>
      <c r="B31179" t="s">
        <v>907</v>
      </c>
      <c r="C31179" t="s">
        <v>39</v>
      </c>
      <c r="D31179" t="s">
        <v>55</v>
      </c>
      <c r="E31179" t="s">
        <v>111</v>
      </c>
      <c r="F31179">
        <v>2135.66</v>
      </c>
      <c r="G31179" t="s">
        <v>1201</v>
      </c>
    </row>
    <row r="31180" spans="1:7" x14ac:dyDescent="0.3">
      <c r="A31180" s="2">
        <v>43191</v>
      </c>
      <c r="C31180" t="s">
        <v>39</v>
      </c>
      <c r="D31180" t="s">
        <v>244</v>
      </c>
      <c r="E31180" t="s">
        <v>56</v>
      </c>
      <c r="F31180">
        <v>2135.66</v>
      </c>
      <c r="G31180" t="s">
        <v>3544</v>
      </c>
    </row>
    <row r="31181" spans="1:7" x14ac:dyDescent="0.3">
      <c r="A31181" t="s">
        <v>25262</v>
      </c>
      <c r="B31181" t="s">
        <v>130</v>
      </c>
      <c r="C31181" t="s">
        <v>39</v>
      </c>
      <c r="D31181" t="s">
        <v>158</v>
      </c>
      <c r="E31181" t="s">
        <v>75</v>
      </c>
      <c r="F31181">
        <v>1067.83</v>
      </c>
      <c r="G31181" t="s">
        <v>25304</v>
      </c>
    </row>
    <row r="31182" spans="1:7" x14ac:dyDescent="0.3">
      <c r="A31182" t="s">
        <v>25262</v>
      </c>
      <c r="B31182" t="s">
        <v>130</v>
      </c>
      <c r="C31182" t="s">
        <v>39</v>
      </c>
      <c r="D31182" t="s">
        <v>63</v>
      </c>
      <c r="E31182" t="s">
        <v>159</v>
      </c>
      <c r="F31182">
        <v>7437.85</v>
      </c>
      <c r="G31182" t="s">
        <v>25305</v>
      </c>
    </row>
    <row r="31183" spans="1:7" x14ac:dyDescent="0.3">
      <c r="A31183" t="s">
        <v>25262</v>
      </c>
      <c r="B31183" t="s">
        <v>130</v>
      </c>
      <c r="C31183" t="s">
        <v>39</v>
      </c>
      <c r="D31183" t="s">
        <v>70</v>
      </c>
      <c r="E31183" t="s">
        <v>412</v>
      </c>
      <c r="F31183">
        <v>4462.71</v>
      </c>
      <c r="G31183" t="s">
        <v>25306</v>
      </c>
    </row>
    <row r="31184" spans="1:7" x14ac:dyDescent="0.3">
      <c r="A31184" s="2">
        <v>43191</v>
      </c>
      <c r="B31184" t="s">
        <v>130</v>
      </c>
      <c r="C31184" t="s">
        <v>39</v>
      </c>
      <c r="D31184" t="s">
        <v>212</v>
      </c>
      <c r="E31184" t="s">
        <v>71</v>
      </c>
      <c r="F31184">
        <v>2975.14</v>
      </c>
      <c r="G31184" t="s">
        <v>76</v>
      </c>
    </row>
    <row r="31185" spans="1:7" x14ac:dyDescent="0.3">
      <c r="A31185" t="s">
        <v>25262</v>
      </c>
      <c r="B31185" t="s">
        <v>925</v>
      </c>
      <c r="C31185" t="s">
        <v>39</v>
      </c>
      <c r="D31185" t="s">
        <v>171</v>
      </c>
      <c r="E31185" t="s">
        <v>43</v>
      </c>
      <c r="F31185" s="1">
        <v>13622</v>
      </c>
      <c r="G31185" t="s">
        <v>25307</v>
      </c>
    </row>
    <row r="31186" spans="1:7" x14ac:dyDescent="0.3">
      <c r="A31186" s="3">
        <v>43191</v>
      </c>
      <c r="B31186" t="s">
        <v>143</v>
      </c>
      <c r="D31186" t="s">
        <v>125</v>
      </c>
      <c r="E31186" t="s">
        <v>71</v>
      </c>
      <c r="F31186">
        <v>5838.3</v>
      </c>
      <c r="G31186" t="s">
        <v>25308</v>
      </c>
    </row>
    <row r="31187" spans="1:7" x14ac:dyDescent="0.3">
      <c r="A31187" t="s">
        <v>25262</v>
      </c>
      <c r="B31187" t="s">
        <v>174</v>
      </c>
      <c r="C31187" t="s">
        <v>9</v>
      </c>
      <c r="D31187" t="s">
        <v>290</v>
      </c>
      <c r="E31187" t="s">
        <v>27</v>
      </c>
      <c r="F31187">
        <v>9733.2900000000009</v>
      </c>
      <c r="G31187" t="s">
        <v>8747</v>
      </c>
    </row>
    <row r="31188" spans="1:7" x14ac:dyDescent="0.3">
      <c r="A31188" t="s">
        <v>25262</v>
      </c>
      <c r="B31188" t="s">
        <v>174</v>
      </c>
      <c r="C31188" t="s">
        <v>9</v>
      </c>
      <c r="D31188" t="s">
        <v>10</v>
      </c>
      <c r="E31188" t="s">
        <v>17</v>
      </c>
      <c r="F31188">
        <v>4171.41</v>
      </c>
      <c r="G31188" t="s">
        <v>25309</v>
      </c>
    </row>
    <row r="31189" spans="1:7" x14ac:dyDescent="0.3">
      <c r="A31189" t="s">
        <v>25262</v>
      </c>
      <c r="B31189" t="s">
        <v>174</v>
      </c>
      <c r="D31189" t="s">
        <v>83</v>
      </c>
      <c r="E31189" t="s">
        <v>21</v>
      </c>
      <c r="F31189">
        <v>13772.07</v>
      </c>
      <c r="G31189" t="s">
        <v>25310</v>
      </c>
    </row>
    <row r="31190" spans="1:7" x14ac:dyDescent="0.3">
      <c r="A31190" s="2">
        <v>43191</v>
      </c>
      <c r="B31190" t="s">
        <v>174</v>
      </c>
      <c r="C31190" t="s">
        <v>9</v>
      </c>
      <c r="D31190" t="s">
        <v>24</v>
      </c>
      <c r="E31190" t="s">
        <v>17</v>
      </c>
      <c r="G31190" t="s">
        <v>25311</v>
      </c>
    </row>
    <row r="31191" spans="1:7" x14ac:dyDescent="0.3">
      <c r="A31191" t="s">
        <v>25264</v>
      </c>
      <c r="B31191" t="s">
        <v>1510</v>
      </c>
      <c r="C31191" t="s">
        <v>9</v>
      </c>
      <c r="D31191" t="s">
        <v>295</v>
      </c>
      <c r="E31191" t="s">
        <v>33</v>
      </c>
      <c r="F31191">
        <v>8820.4599999999991</v>
      </c>
      <c r="G31191" t="s">
        <v>25312</v>
      </c>
    </row>
    <row r="31192" spans="1:7" x14ac:dyDescent="0.3">
      <c r="A31192" s="2">
        <v>43191</v>
      </c>
      <c r="B31192" t="s">
        <v>174</v>
      </c>
      <c r="C31192" t="s">
        <v>9</v>
      </c>
      <c r="D31192" t="s">
        <v>26</v>
      </c>
      <c r="E31192" t="s">
        <v>138</v>
      </c>
      <c r="F31192">
        <v>5880.31</v>
      </c>
      <c r="G31192" t="s">
        <v>25313</v>
      </c>
    </row>
    <row r="31193" spans="1:7" x14ac:dyDescent="0.3">
      <c r="A31193" t="s">
        <v>25262</v>
      </c>
      <c r="B31193" t="s">
        <v>174</v>
      </c>
      <c r="C31193" t="s">
        <v>9</v>
      </c>
      <c r="D31193" t="s">
        <v>181</v>
      </c>
      <c r="E31193" t="s">
        <v>33</v>
      </c>
      <c r="F31193">
        <v>11299.39</v>
      </c>
      <c r="G31193" t="s">
        <v>1357</v>
      </c>
    </row>
    <row r="31194" spans="1:7" x14ac:dyDescent="0.3">
      <c r="A31194" t="s">
        <v>24899</v>
      </c>
      <c r="B31194" t="s">
        <v>174</v>
      </c>
      <c r="C31194" t="s">
        <v>9</v>
      </c>
      <c r="D31194" t="s">
        <v>299</v>
      </c>
      <c r="E31194" t="s">
        <v>184</v>
      </c>
      <c r="F31194">
        <v>2824.85</v>
      </c>
      <c r="G31194" t="s">
        <v>288</v>
      </c>
    </row>
    <row r="31195" spans="1:7" x14ac:dyDescent="0.3">
      <c r="A31195" t="s">
        <v>25262</v>
      </c>
      <c r="B31195" t="s">
        <v>174</v>
      </c>
      <c r="C31195" t="s">
        <v>39</v>
      </c>
      <c r="D31195" t="s">
        <v>195</v>
      </c>
      <c r="E31195" t="s">
        <v>118</v>
      </c>
      <c r="F31195">
        <v>8751.02</v>
      </c>
      <c r="G31195" t="s">
        <v>25314</v>
      </c>
    </row>
    <row r="31196" spans="1:7" x14ac:dyDescent="0.3">
      <c r="A31196" t="s">
        <v>25262</v>
      </c>
      <c r="B31196" t="s">
        <v>194</v>
      </c>
      <c r="C31196" t="s">
        <v>39</v>
      </c>
      <c r="D31196" t="s">
        <v>102</v>
      </c>
      <c r="E31196" t="s">
        <v>487</v>
      </c>
      <c r="G31196" t="s">
        <v>25315</v>
      </c>
    </row>
    <row r="31197" spans="1:7" x14ac:dyDescent="0.3">
      <c r="A31197" s="2">
        <v>43191</v>
      </c>
      <c r="B31197" t="s">
        <v>174</v>
      </c>
      <c r="C31197" t="s">
        <v>39</v>
      </c>
      <c r="D31197" t="s">
        <v>149</v>
      </c>
      <c r="E31197" t="e">
        <f>- Disposal other</f>
        <v>#NAME?</v>
      </c>
      <c r="F31197">
        <v>4375.51</v>
      </c>
      <c r="G31197" t="s">
        <v>25316</v>
      </c>
    </row>
    <row r="31198" spans="1:7" x14ac:dyDescent="0.3">
      <c r="A31198" s="2">
        <v>43191</v>
      </c>
      <c r="B31198" t="s">
        <v>174</v>
      </c>
      <c r="C31198" t="s">
        <v>39</v>
      </c>
      <c r="E31198" t="s">
        <v>111</v>
      </c>
      <c r="F31198">
        <v>7950.84</v>
      </c>
      <c r="G31198" t="s">
        <v>25317</v>
      </c>
    </row>
    <row r="31199" spans="1:7" x14ac:dyDescent="0.3">
      <c r="A31199" t="s">
        <v>25262</v>
      </c>
      <c r="B31199" t="s">
        <v>174</v>
      </c>
      <c r="C31199" t="s">
        <v>39</v>
      </c>
      <c r="D31199" t="s">
        <v>155</v>
      </c>
      <c r="E31199" t="s">
        <v>56</v>
      </c>
      <c r="F31199">
        <v>18551.97</v>
      </c>
      <c r="G31199" t="s">
        <v>16228</v>
      </c>
    </row>
    <row r="31200" spans="1:7" x14ac:dyDescent="0.3">
      <c r="A31200" t="s">
        <v>25262</v>
      </c>
      <c r="B31200" t="s">
        <v>202</v>
      </c>
      <c r="C31200" t="s">
        <v>39</v>
      </c>
      <c r="D31200" t="s">
        <v>244</v>
      </c>
      <c r="E31200" t="s">
        <v>92</v>
      </c>
      <c r="F31200" t="s">
        <v>25318</v>
      </c>
      <c r="G31200" t="s">
        <v>25319</v>
      </c>
    </row>
    <row r="31201" spans="1:7" x14ac:dyDescent="0.3">
      <c r="A31201" s="2">
        <v>43191</v>
      </c>
      <c r="B31201" t="s">
        <v>199</v>
      </c>
      <c r="D31201" t="s">
        <v>53</v>
      </c>
      <c r="E31201" t="s">
        <v>156</v>
      </c>
      <c r="F31201">
        <v>7747.2</v>
      </c>
      <c r="G31201" t="s">
        <v>204</v>
      </c>
    </row>
    <row r="31202" spans="1:7" x14ac:dyDescent="0.3">
      <c r="A31202" s="2">
        <v>43191</v>
      </c>
      <c r="B31202" t="s">
        <v>174</v>
      </c>
      <c r="C31202" t="s">
        <v>39</v>
      </c>
      <c r="D31202" t="s">
        <v>110</v>
      </c>
      <c r="E31202" t="e">
        <f>- Recovery Recovery energy</f>
        <v>#NAME?</v>
      </c>
      <c r="F31202">
        <v>3873.6</v>
      </c>
      <c r="G31202" t="s">
        <v>25320</v>
      </c>
    </row>
    <row r="31203" spans="1:7" x14ac:dyDescent="0.3">
      <c r="A31203" t="s">
        <v>25262</v>
      </c>
      <c r="B31203" t="s">
        <v>174</v>
      </c>
      <c r="C31203" t="s">
        <v>39</v>
      </c>
      <c r="D31203" t="s">
        <v>212</v>
      </c>
      <c r="E31203" t="s">
        <v>48</v>
      </c>
      <c r="F31203">
        <v>5919.64</v>
      </c>
      <c r="G31203" t="s">
        <v>25321</v>
      </c>
    </row>
    <row r="31204" spans="1:7" x14ac:dyDescent="0.3">
      <c r="A31204" s="2">
        <v>43191</v>
      </c>
      <c r="B31204" t="s">
        <v>174</v>
      </c>
      <c r="C31204" t="s">
        <v>39</v>
      </c>
      <c r="D31204" t="s">
        <v>67</v>
      </c>
      <c r="E31204" t="s">
        <v>56</v>
      </c>
      <c r="F31204">
        <v>3551.78</v>
      </c>
      <c r="G31204" t="s">
        <v>7302</v>
      </c>
    </row>
    <row r="31205" spans="1:7" x14ac:dyDescent="0.3">
      <c r="A31205" t="s">
        <v>25264</v>
      </c>
      <c r="B31205" t="s">
        <v>174</v>
      </c>
      <c r="C31205" t="s">
        <v>39</v>
      </c>
      <c r="D31205" t="s">
        <v>63</v>
      </c>
      <c r="E31205" t="s">
        <v>213</v>
      </c>
      <c r="F31205">
        <v>2367.86</v>
      </c>
      <c r="G31205" t="s">
        <v>1159</v>
      </c>
    </row>
    <row r="31206" spans="1:7" x14ac:dyDescent="0.3">
      <c r="A31206" s="2">
        <v>43191</v>
      </c>
      <c r="B31206" t="s">
        <v>174</v>
      </c>
      <c r="D31206" t="s">
        <v>384</v>
      </c>
      <c r="G31206" t="s">
        <v>25322</v>
      </c>
    </row>
    <row r="31207" spans="1:7" x14ac:dyDescent="0.3">
      <c r="A31207" t="s">
        <v>25262</v>
      </c>
      <c r="B31207" t="s">
        <v>2509</v>
      </c>
      <c r="C31207" t="s">
        <v>39</v>
      </c>
      <c r="E31207" t="e">
        <f>- Recovery energy Recovery</f>
        <v>#NAME?</v>
      </c>
      <c r="F31207">
        <v>6342</v>
      </c>
      <c r="G31207" t="s">
        <v>25323</v>
      </c>
    </row>
    <row r="31208" spans="1:7" x14ac:dyDescent="0.3">
      <c r="A31208" t="s">
        <v>25262</v>
      </c>
      <c r="B31208" t="s">
        <v>952</v>
      </c>
      <c r="C31208" t="s">
        <v>9</v>
      </c>
      <c r="D31208" t="s">
        <v>131</v>
      </c>
      <c r="E31208" t="s">
        <v>263</v>
      </c>
      <c r="F31208">
        <v>12590.21</v>
      </c>
      <c r="G31208" t="s">
        <v>448</v>
      </c>
    </row>
    <row r="31209" spans="1:7" x14ac:dyDescent="0.3">
      <c r="A31209" t="s">
        <v>25262</v>
      </c>
      <c r="B31209" t="s">
        <v>224</v>
      </c>
      <c r="C31209" t="s">
        <v>9</v>
      </c>
      <c r="D31209" t="s">
        <v>131</v>
      </c>
      <c r="E31209" t="s">
        <v>86</v>
      </c>
      <c r="F31209">
        <v>5395.8</v>
      </c>
      <c r="G31209" t="s">
        <v>25324</v>
      </c>
    </row>
    <row r="31210" spans="1:7" x14ac:dyDescent="0.3">
      <c r="A31210" t="s">
        <v>25262</v>
      </c>
      <c r="B31210" t="s">
        <v>952</v>
      </c>
      <c r="C31210" t="s">
        <v>9</v>
      </c>
      <c r="D31210" t="s">
        <v>259</v>
      </c>
      <c r="E31210" t="s">
        <v>114</v>
      </c>
      <c r="F31210">
        <v>10076.23</v>
      </c>
      <c r="G31210" t="s">
        <v>448</v>
      </c>
    </row>
    <row r="31211" spans="1:7" x14ac:dyDescent="0.3">
      <c r="A31211" s="2">
        <v>43191</v>
      </c>
      <c r="B31211" t="s">
        <v>224</v>
      </c>
      <c r="C31211" t="s">
        <v>9</v>
      </c>
      <c r="D31211" t="s">
        <v>24</v>
      </c>
      <c r="E31211" t="s">
        <v>96</v>
      </c>
      <c r="F31211">
        <v>1119.58</v>
      </c>
      <c r="G31211" t="s">
        <v>25325</v>
      </c>
    </row>
    <row r="31212" spans="1:7" x14ac:dyDescent="0.3">
      <c r="A31212" t="s">
        <v>24956</v>
      </c>
      <c r="B31212" t="s">
        <v>1537</v>
      </c>
      <c r="C31212" t="s">
        <v>9</v>
      </c>
      <c r="D31212" t="s">
        <v>228</v>
      </c>
      <c r="E31212" t="s">
        <v>33</v>
      </c>
      <c r="F31212">
        <v>9156.35</v>
      </c>
      <c r="G31212" t="s">
        <v>25204</v>
      </c>
    </row>
    <row r="31213" spans="1:7" x14ac:dyDescent="0.3">
      <c r="A31213" t="s">
        <v>25072</v>
      </c>
      <c r="B31213" t="s">
        <v>240</v>
      </c>
      <c r="C31213" t="s">
        <v>9</v>
      </c>
      <c r="D31213" t="s">
        <v>412</v>
      </c>
      <c r="E31213" t="s">
        <v>86</v>
      </c>
      <c r="F31213">
        <v>6104.24</v>
      </c>
      <c r="G31213" t="s">
        <v>25326</v>
      </c>
    </row>
    <row r="31214" spans="1:7" x14ac:dyDescent="0.3">
      <c r="A31214" s="2">
        <v>43191</v>
      </c>
      <c r="B31214" t="s">
        <v>224</v>
      </c>
      <c r="C31214" t="s">
        <v>9</v>
      </c>
      <c r="D31214" t="s">
        <v>95</v>
      </c>
      <c r="E31214" t="s">
        <v>93</v>
      </c>
      <c r="F31214">
        <v>12002.1</v>
      </c>
      <c r="G31214" t="s">
        <v>25327</v>
      </c>
    </row>
    <row r="31215" spans="1:7" x14ac:dyDescent="0.3">
      <c r="A31215" s="2">
        <v>43191</v>
      </c>
      <c r="B31215" t="s">
        <v>224</v>
      </c>
      <c r="C31215" t="s">
        <v>9</v>
      </c>
      <c r="D31215" t="s">
        <v>299</v>
      </c>
      <c r="E31215" t="s">
        <v>30</v>
      </c>
      <c r="F31215">
        <v>3000.53</v>
      </c>
      <c r="G31215" t="s">
        <v>25328</v>
      </c>
    </row>
    <row r="31216" spans="1:7" x14ac:dyDescent="0.3">
      <c r="A31216" s="3">
        <v>43191</v>
      </c>
      <c r="B31216" t="s">
        <v>224</v>
      </c>
      <c r="C31216" t="s">
        <v>39</v>
      </c>
      <c r="D31216" t="s">
        <v>45</v>
      </c>
      <c r="E31216" t="s">
        <v>153</v>
      </c>
      <c r="F31216">
        <v>7453.44</v>
      </c>
      <c r="G31216" t="s">
        <v>25329</v>
      </c>
    </row>
    <row r="31217" spans="1:7" x14ac:dyDescent="0.3">
      <c r="A31217" s="2">
        <v>43191</v>
      </c>
      <c r="B31217" t="s">
        <v>224</v>
      </c>
      <c r="C31217" t="s">
        <v>39</v>
      </c>
      <c r="D31217" t="s">
        <v>147</v>
      </c>
      <c r="E31217" t="s">
        <v>487</v>
      </c>
      <c r="F31217">
        <v>7453.44</v>
      </c>
      <c r="G31217" t="s">
        <v>25330</v>
      </c>
    </row>
    <row r="31218" spans="1:7" x14ac:dyDescent="0.3">
      <c r="A31218" t="s">
        <v>25262</v>
      </c>
      <c r="B31218" t="s">
        <v>224</v>
      </c>
      <c r="C31218" t="s">
        <v>39</v>
      </c>
      <c r="D31218" t="s">
        <v>40</v>
      </c>
      <c r="E31218" t="e">
        <f>- Disposal other</f>
        <v>#NAME?</v>
      </c>
      <c r="F31218">
        <v>3726.72</v>
      </c>
      <c r="G31218" t="s">
        <v>25331</v>
      </c>
    </row>
    <row r="31219" spans="1:7" x14ac:dyDescent="0.3">
      <c r="C31219" t="s">
        <v>39</v>
      </c>
      <c r="D31219" t="s">
        <v>988</v>
      </c>
      <c r="E31219" t="s">
        <v>111</v>
      </c>
      <c r="F31219">
        <v>3940.19</v>
      </c>
      <c r="G31219" t="s">
        <v>2456</v>
      </c>
    </row>
    <row r="31220" spans="1:7" x14ac:dyDescent="0.3">
      <c r="A31220" s="2">
        <v>43191</v>
      </c>
      <c r="B31220" t="s">
        <v>240</v>
      </c>
      <c r="C31220" t="s">
        <v>39</v>
      </c>
      <c r="D31220" t="s">
        <v>200</v>
      </c>
      <c r="E31220" t="s">
        <v>292</v>
      </c>
      <c r="F31220">
        <v>9193.77</v>
      </c>
      <c r="G31220" t="s">
        <v>25332</v>
      </c>
    </row>
    <row r="31221" spans="1:7" x14ac:dyDescent="0.3">
      <c r="A31221" t="s">
        <v>25262</v>
      </c>
      <c r="B31221" t="s">
        <v>231</v>
      </c>
      <c r="C31221" t="s">
        <v>39</v>
      </c>
      <c r="D31221" t="s">
        <v>244</v>
      </c>
      <c r="E31221" t="s">
        <v>118</v>
      </c>
      <c r="F31221">
        <v>7996.37</v>
      </c>
      <c r="G31221" t="s">
        <v>10080</v>
      </c>
    </row>
    <row r="31222" spans="1:7" x14ac:dyDescent="0.3">
      <c r="A31222" t="s">
        <v>24956</v>
      </c>
      <c r="C31222" t="s">
        <v>39</v>
      </c>
      <c r="D31222" t="s">
        <v>92</v>
      </c>
      <c r="E31222" t="s">
        <v>114</v>
      </c>
      <c r="F31222">
        <v>7996.37</v>
      </c>
      <c r="G31222" t="s">
        <v>25333</v>
      </c>
    </row>
    <row r="31223" spans="1:7" x14ac:dyDescent="0.3">
      <c r="A31223" s="2">
        <v>43191</v>
      </c>
      <c r="B31223" t="s">
        <v>224</v>
      </c>
      <c r="D31223" t="s">
        <v>55</v>
      </c>
      <c r="E31223" t="s">
        <v>385</v>
      </c>
      <c r="F31223" s="1">
        <v>3998</v>
      </c>
      <c r="G31223" t="s">
        <v>25334</v>
      </c>
    </row>
    <row r="31224" spans="1:7" x14ac:dyDescent="0.3">
      <c r="A31224" t="s">
        <v>24889</v>
      </c>
      <c r="C31224" t="s">
        <v>39</v>
      </c>
      <c r="D31224" t="s">
        <v>122</v>
      </c>
      <c r="E31224" t="s">
        <v>159</v>
      </c>
      <c r="F31224" t="s">
        <v>25335</v>
      </c>
      <c r="G31224" t="s">
        <v>25336</v>
      </c>
    </row>
    <row r="31225" spans="1:7" x14ac:dyDescent="0.3">
      <c r="A31225" t="s">
        <v>25264</v>
      </c>
      <c r="B31225" t="s">
        <v>240</v>
      </c>
      <c r="C31225" t="s">
        <v>39</v>
      </c>
      <c r="D31225" t="s">
        <v>380</v>
      </c>
      <c r="E31225" t="s">
        <v>21</v>
      </c>
      <c r="F31225">
        <v>993.85</v>
      </c>
      <c r="G31225" t="s">
        <v>25337</v>
      </c>
    </row>
    <row r="31226" spans="1:7" x14ac:dyDescent="0.3">
      <c r="A31226" t="s">
        <v>25072</v>
      </c>
      <c r="B31226" t="s">
        <v>1541</v>
      </c>
      <c r="C31226" t="s">
        <v>39</v>
      </c>
      <c r="D31226" t="s">
        <v>63</v>
      </c>
      <c r="E31226" t="s">
        <v>123</v>
      </c>
      <c r="F31226">
        <v>662.57</v>
      </c>
      <c r="G31226" t="s">
        <v>25338</v>
      </c>
    </row>
    <row r="31227" spans="1:7" x14ac:dyDescent="0.3">
      <c r="A31227" t="s">
        <v>24899</v>
      </c>
      <c r="B31227" t="s">
        <v>224</v>
      </c>
      <c r="C31227" t="s">
        <v>39</v>
      </c>
      <c r="D31227" t="s">
        <v>382</v>
      </c>
      <c r="E31227" t="s">
        <v>270</v>
      </c>
      <c r="F31227">
        <v>9733.07</v>
      </c>
      <c r="G31227" t="s">
        <v>25339</v>
      </c>
    </row>
    <row r="31228" spans="1:7" x14ac:dyDescent="0.3">
      <c r="A31228" t="s">
        <v>24909</v>
      </c>
      <c r="B31228" t="s">
        <v>224</v>
      </c>
      <c r="C31228" t="s">
        <v>39</v>
      </c>
      <c r="D31228" t="s">
        <v>168</v>
      </c>
      <c r="E31228" t="s">
        <v>385</v>
      </c>
      <c r="F31228">
        <v>4171.3100000000004</v>
      </c>
      <c r="G31228" t="s">
        <v>1388</v>
      </c>
    </row>
    <row r="31229" spans="1:7" x14ac:dyDescent="0.3">
      <c r="A31229" t="s">
        <v>24899</v>
      </c>
      <c r="B31229" t="s">
        <v>256</v>
      </c>
      <c r="D31229" t="s">
        <v>10</v>
      </c>
      <c r="E31229" t="s">
        <v>263</v>
      </c>
      <c r="F31229">
        <v>10728.07</v>
      </c>
      <c r="G31229" t="s">
        <v>25340</v>
      </c>
    </row>
    <row r="31230" spans="1:7" x14ac:dyDescent="0.3">
      <c r="A31230" s="2">
        <v>43191</v>
      </c>
      <c r="C31230" t="s">
        <v>9</v>
      </c>
      <c r="D31230" t="s">
        <v>558</v>
      </c>
      <c r="E31230" t="s">
        <v>86</v>
      </c>
      <c r="F31230">
        <v>4597.74</v>
      </c>
      <c r="G31230" t="s">
        <v>25341</v>
      </c>
    </row>
    <row r="31231" spans="1:7" x14ac:dyDescent="0.3">
      <c r="A31231" t="s">
        <v>25262</v>
      </c>
      <c r="B31231" t="s">
        <v>256</v>
      </c>
      <c r="C31231" t="s">
        <v>9</v>
      </c>
      <c r="D31231" t="s">
        <v>259</v>
      </c>
      <c r="E31231" t="s">
        <v>292</v>
      </c>
      <c r="F31231">
        <v>16138.5</v>
      </c>
      <c r="G31231" t="s">
        <v>25342</v>
      </c>
    </row>
    <row r="31232" spans="1:7" x14ac:dyDescent="0.3">
      <c r="A31232" t="s">
        <v>25262</v>
      </c>
      <c r="B31232" t="s">
        <v>2061</v>
      </c>
      <c r="C31232" t="s">
        <v>9</v>
      </c>
      <c r="D31232" t="s">
        <v>475</v>
      </c>
      <c r="E31232" t="s">
        <v>86</v>
      </c>
      <c r="F31232">
        <v>1793.17</v>
      </c>
      <c r="G31232" t="s">
        <v>1102</v>
      </c>
    </row>
    <row r="31233" spans="1:7" x14ac:dyDescent="0.3">
      <c r="A31233" t="s">
        <v>25262</v>
      </c>
      <c r="B31233" t="s">
        <v>2061</v>
      </c>
      <c r="C31233" t="s">
        <v>9</v>
      </c>
      <c r="D31233" t="s">
        <v>26</v>
      </c>
      <c r="E31233" t="s">
        <v>263</v>
      </c>
      <c r="F31233">
        <v>14378.85</v>
      </c>
      <c r="G31233" t="s">
        <v>3938</v>
      </c>
    </row>
    <row r="31234" spans="1:7" x14ac:dyDescent="0.3">
      <c r="A31234" t="s">
        <v>25262</v>
      </c>
      <c r="B31234" t="s">
        <v>262</v>
      </c>
      <c r="C31234" t="s">
        <v>9</v>
      </c>
      <c r="D31234" t="s">
        <v>26</v>
      </c>
      <c r="E31234" t="s">
        <v>30</v>
      </c>
      <c r="F31234" s="1">
        <v>9585</v>
      </c>
      <c r="G31234" t="s">
        <v>6569</v>
      </c>
    </row>
    <row r="31235" spans="1:7" x14ac:dyDescent="0.3">
      <c r="A31235" t="s">
        <v>25262</v>
      </c>
      <c r="B31235" t="s">
        <v>256</v>
      </c>
      <c r="C31235" t="s">
        <v>9</v>
      </c>
      <c r="D31235" t="s">
        <v>95</v>
      </c>
      <c r="E31235" t="s">
        <v>27</v>
      </c>
      <c r="F31235">
        <v>9172.58</v>
      </c>
      <c r="G31235" t="s">
        <v>25343</v>
      </c>
    </row>
    <row r="31236" spans="1:7" x14ac:dyDescent="0.3">
      <c r="A31236" t="s">
        <v>25262</v>
      </c>
      <c r="B31236" t="s">
        <v>275</v>
      </c>
      <c r="C31236" t="s">
        <v>9</v>
      </c>
      <c r="D31236" t="s">
        <v>454</v>
      </c>
      <c r="E31236" t="s">
        <v>30</v>
      </c>
      <c r="F31236">
        <v>2293.14</v>
      </c>
      <c r="G31236" t="s">
        <v>11392</v>
      </c>
    </row>
    <row r="31237" spans="1:7" x14ac:dyDescent="0.3">
      <c r="A31237" t="s">
        <v>24884</v>
      </c>
      <c r="B31237" t="s">
        <v>275</v>
      </c>
      <c r="C31237" t="s">
        <v>39</v>
      </c>
      <c r="D31237" t="s">
        <v>149</v>
      </c>
      <c r="E31237" t="s">
        <v>111</v>
      </c>
      <c r="F31237" s="1">
        <v>4103</v>
      </c>
      <c r="G31237" t="s">
        <v>25344</v>
      </c>
    </row>
    <row r="31238" spans="1:7" x14ac:dyDescent="0.3">
      <c r="A31238" s="2">
        <v>43191</v>
      </c>
      <c r="B31238" t="s">
        <v>281</v>
      </c>
      <c r="C31238" t="s">
        <v>39</v>
      </c>
      <c r="D31238" t="s">
        <v>102</v>
      </c>
      <c r="E31238" t="s">
        <v>43</v>
      </c>
      <c r="F31238">
        <v>4103.9399999999996</v>
      </c>
      <c r="G31238" t="s">
        <v>25345</v>
      </c>
    </row>
    <row r="31239" spans="1:7" x14ac:dyDescent="0.3">
      <c r="A31239" t="s">
        <v>25262</v>
      </c>
      <c r="B31239" t="s">
        <v>272</v>
      </c>
      <c r="C31239" t="s">
        <v>39</v>
      </c>
      <c r="D31239" t="s">
        <v>102</v>
      </c>
      <c r="E31239" t="s">
        <v>30</v>
      </c>
      <c r="F31239" t="s">
        <v>25346</v>
      </c>
      <c r="G31239" t="s">
        <v>25347</v>
      </c>
    </row>
    <row r="31240" spans="1:7" x14ac:dyDescent="0.3">
      <c r="A31240" t="s">
        <v>24956</v>
      </c>
      <c r="B31240" t="s">
        <v>256</v>
      </c>
      <c r="C31240" t="s">
        <v>39</v>
      </c>
      <c r="D31240" t="s">
        <v>106</v>
      </c>
      <c r="E31240" t="s">
        <v>128</v>
      </c>
      <c r="G31240" t="s">
        <v>25348</v>
      </c>
    </row>
    <row r="31241" spans="1:7" x14ac:dyDescent="0.3">
      <c r="B31241" t="s">
        <v>256</v>
      </c>
      <c r="C31241" t="s">
        <v>39</v>
      </c>
      <c r="D31241" t="s">
        <v>963</v>
      </c>
      <c r="E31241" t="s">
        <v>56</v>
      </c>
      <c r="F31241">
        <v>13078.58</v>
      </c>
      <c r="G31241" t="s">
        <v>25349</v>
      </c>
    </row>
    <row r="31242" spans="1:7" x14ac:dyDescent="0.3">
      <c r="A31242" t="s">
        <v>25264</v>
      </c>
      <c r="B31242" t="s">
        <v>256</v>
      </c>
      <c r="C31242" t="s">
        <v>39</v>
      </c>
      <c r="D31242" t="s">
        <v>113</v>
      </c>
      <c r="E31242" t="s">
        <v>153</v>
      </c>
      <c r="F31242" t="s">
        <v>25350</v>
      </c>
      <c r="G31242" t="s">
        <v>25351</v>
      </c>
    </row>
    <row r="31243" spans="1:7" x14ac:dyDescent="0.3">
      <c r="A31243" t="s">
        <v>25262</v>
      </c>
      <c r="B31243" t="s">
        <v>256</v>
      </c>
      <c r="D31243" t="s">
        <v>55</v>
      </c>
      <c r="E31243" t="s">
        <v>68</v>
      </c>
      <c r="F31243">
        <v>8596.64</v>
      </c>
      <c r="G31243" t="s">
        <v>332</v>
      </c>
    </row>
    <row r="31244" spans="1:7" x14ac:dyDescent="0.3">
      <c r="A31244" s="2">
        <v>43191</v>
      </c>
      <c r="B31244" t="s">
        <v>256</v>
      </c>
      <c r="C31244" t="s">
        <v>39</v>
      </c>
      <c r="D31244" t="s">
        <v>244</v>
      </c>
      <c r="E31244" t="s">
        <v>71</v>
      </c>
      <c r="F31244">
        <v>4298.32</v>
      </c>
      <c r="G31244" t="s">
        <v>25352</v>
      </c>
    </row>
    <row r="31245" spans="1:7" x14ac:dyDescent="0.3">
      <c r="A31245" t="s">
        <v>25264</v>
      </c>
      <c r="B31245" t="s">
        <v>1565</v>
      </c>
      <c r="C31245" t="s">
        <v>39</v>
      </c>
      <c r="D31245" t="s">
        <v>212</v>
      </c>
      <c r="E31245" t="s">
        <v>111</v>
      </c>
      <c r="F31245">
        <v>9226.14</v>
      </c>
      <c r="G31245" t="s">
        <v>25353</v>
      </c>
    </row>
    <row r="31246" spans="1:7" x14ac:dyDescent="0.3">
      <c r="A31246" t="s">
        <v>24889</v>
      </c>
      <c r="C31246" t="s">
        <v>39</v>
      </c>
      <c r="D31246" t="s">
        <v>1378</v>
      </c>
      <c r="E31246" t="s">
        <v>68</v>
      </c>
      <c r="F31246" t="s">
        <v>25354</v>
      </c>
      <c r="G31246" t="s">
        <v>25355</v>
      </c>
    </row>
    <row r="31247" spans="1:7" x14ac:dyDescent="0.3">
      <c r="A31247" t="s">
        <v>25264</v>
      </c>
      <c r="B31247" t="s">
        <v>256</v>
      </c>
      <c r="C31247" t="s">
        <v>39</v>
      </c>
      <c r="D31247" t="s">
        <v>67</v>
      </c>
      <c r="E31247" t="s">
        <v>71</v>
      </c>
      <c r="F31247" s="1">
        <v>3690</v>
      </c>
      <c r="G31247" t="s">
        <v>25356</v>
      </c>
    </row>
    <row r="31248" spans="1:7" x14ac:dyDescent="0.3">
      <c r="A31248" s="3">
        <v>43191</v>
      </c>
      <c r="B31248" t="s">
        <v>256</v>
      </c>
      <c r="C31248" t="s">
        <v>39</v>
      </c>
      <c r="D31248" t="s">
        <v>171</v>
      </c>
      <c r="E31248" t="s">
        <v>126</v>
      </c>
      <c r="F31248">
        <v>10246.379999999999</v>
      </c>
      <c r="G31248" t="s">
        <v>25357</v>
      </c>
    </row>
    <row r="31249" spans="1:7" x14ac:dyDescent="0.3">
      <c r="A31249" s="2">
        <v>43191</v>
      </c>
      <c r="B31249" t="s">
        <v>256</v>
      </c>
      <c r="C31249" t="s">
        <v>39</v>
      </c>
      <c r="D31249" t="s">
        <v>125</v>
      </c>
      <c r="E31249" t="s">
        <v>71</v>
      </c>
      <c r="F31249">
        <v>4391.3</v>
      </c>
      <c r="G31249" t="s">
        <v>25358</v>
      </c>
    </row>
    <row r="31250" spans="1:7" x14ac:dyDescent="0.3">
      <c r="A31250" t="s">
        <v>25262</v>
      </c>
      <c r="B31250" t="s">
        <v>287</v>
      </c>
      <c r="C31250" t="s">
        <v>9</v>
      </c>
      <c r="D31250" t="s">
        <v>177</v>
      </c>
      <c r="E31250" t="s">
        <v>11</v>
      </c>
      <c r="F31250" t="s">
        <v>25359</v>
      </c>
      <c r="G31250" t="s">
        <v>584</v>
      </c>
    </row>
    <row r="31251" spans="1:7" x14ac:dyDescent="0.3">
      <c r="A31251" t="s">
        <v>24884</v>
      </c>
      <c r="B31251" t="s">
        <v>287</v>
      </c>
      <c r="C31251" t="s">
        <v>9</v>
      </c>
      <c r="D31251" t="s">
        <v>10</v>
      </c>
      <c r="E31251" t="s">
        <v>30</v>
      </c>
      <c r="F31251">
        <v>5792.68</v>
      </c>
      <c r="G31251" t="s">
        <v>25360</v>
      </c>
    </row>
    <row r="31252" spans="1:7" x14ac:dyDescent="0.3">
      <c r="B31252" t="s">
        <v>315</v>
      </c>
      <c r="C31252" t="s">
        <v>9</v>
      </c>
      <c r="D31252" t="s">
        <v>24</v>
      </c>
      <c r="E31252" t="s">
        <v>21</v>
      </c>
      <c r="F31252">
        <v>11038.61</v>
      </c>
      <c r="G31252" t="s">
        <v>25361</v>
      </c>
    </row>
    <row r="31253" spans="1:7" x14ac:dyDescent="0.3">
      <c r="A31253" s="3">
        <v>43191</v>
      </c>
      <c r="B31253" t="s">
        <v>312</v>
      </c>
      <c r="C31253" t="s">
        <v>9</v>
      </c>
      <c r="D31253" t="s">
        <v>180</v>
      </c>
      <c r="E31253" t="s">
        <v>86</v>
      </c>
      <c r="F31253">
        <v>1226.51</v>
      </c>
      <c r="G31253" t="s">
        <v>25362</v>
      </c>
    </row>
    <row r="31254" spans="1:7" x14ac:dyDescent="0.3">
      <c r="A31254" s="3">
        <v>43191</v>
      </c>
      <c r="B31254" t="s">
        <v>287</v>
      </c>
      <c r="C31254" t="s">
        <v>9</v>
      </c>
      <c r="D31254" t="s">
        <v>26</v>
      </c>
      <c r="E31254" t="s">
        <v>27</v>
      </c>
      <c r="F31254">
        <v>10709.44</v>
      </c>
      <c r="G31254" t="s">
        <v>1410</v>
      </c>
    </row>
    <row r="31255" spans="1:7" x14ac:dyDescent="0.3">
      <c r="A31255" s="2">
        <v>43191</v>
      </c>
      <c r="B31255" t="s">
        <v>287</v>
      </c>
      <c r="C31255" t="s">
        <v>9</v>
      </c>
      <c r="D31255" t="s">
        <v>955</v>
      </c>
      <c r="E31255" t="s">
        <v>86</v>
      </c>
      <c r="F31255">
        <v>7139.63</v>
      </c>
      <c r="G31255" t="s">
        <v>25363</v>
      </c>
    </row>
    <row r="31256" spans="1:7" x14ac:dyDescent="0.3">
      <c r="A31256" t="s">
        <v>25262</v>
      </c>
      <c r="B31256" t="s">
        <v>287</v>
      </c>
      <c r="C31256" t="s">
        <v>9</v>
      </c>
      <c r="D31256" t="s">
        <v>454</v>
      </c>
      <c r="E31256" t="s">
        <v>263</v>
      </c>
      <c r="F31256">
        <v>7563.46</v>
      </c>
      <c r="G31256" t="s">
        <v>25364</v>
      </c>
    </row>
    <row r="31257" spans="1:7" x14ac:dyDescent="0.3">
      <c r="A31257" t="s">
        <v>25262</v>
      </c>
      <c r="B31257" t="s">
        <v>287</v>
      </c>
      <c r="C31257" t="s">
        <v>9</v>
      </c>
      <c r="D31257" t="s">
        <v>32</v>
      </c>
      <c r="E31257" t="s">
        <v>17</v>
      </c>
      <c r="F31257">
        <v>1890.86</v>
      </c>
      <c r="G31257" t="s">
        <v>574</v>
      </c>
    </row>
    <row r="31258" spans="1:7" x14ac:dyDescent="0.3">
      <c r="A31258" s="2">
        <v>43191</v>
      </c>
      <c r="B31258" t="s">
        <v>287</v>
      </c>
      <c r="C31258" t="s">
        <v>39</v>
      </c>
      <c r="D31258" t="s">
        <v>40</v>
      </c>
      <c r="E31258" t="s">
        <v>48</v>
      </c>
      <c r="F31258">
        <v>7214.12</v>
      </c>
      <c r="G31258" t="s">
        <v>25365</v>
      </c>
    </row>
    <row r="31259" spans="1:7" x14ac:dyDescent="0.3">
      <c r="A31259" t="s">
        <v>25262</v>
      </c>
      <c r="B31259" t="s">
        <v>287</v>
      </c>
      <c r="C31259" t="s">
        <v>39</v>
      </c>
      <c r="D31259" t="s">
        <v>45</v>
      </c>
      <c r="E31259" t="s">
        <v>100</v>
      </c>
      <c r="F31259">
        <v>7214.12</v>
      </c>
      <c r="G31259" t="s">
        <v>25299</v>
      </c>
    </row>
    <row r="31260" spans="1:7" x14ac:dyDescent="0.3">
      <c r="A31260" t="s">
        <v>25072</v>
      </c>
      <c r="B31260" t="s">
        <v>315</v>
      </c>
      <c r="C31260" t="s">
        <v>39</v>
      </c>
      <c r="D31260" t="s">
        <v>102</v>
      </c>
      <c r="E31260" t="s">
        <v>30</v>
      </c>
      <c r="F31260" s="1">
        <v>3607</v>
      </c>
      <c r="G31260" t="s">
        <v>25366</v>
      </c>
    </row>
    <row r="31261" spans="1:7" x14ac:dyDescent="0.3">
      <c r="A31261" t="s">
        <v>25262</v>
      </c>
      <c r="B31261" t="s">
        <v>2564</v>
      </c>
      <c r="C31261" t="s">
        <v>39</v>
      </c>
      <c r="D31261" t="s">
        <v>200</v>
      </c>
      <c r="E31261" t="s">
        <v>41</v>
      </c>
      <c r="F31261">
        <v>6415.08</v>
      </c>
      <c r="G31261" t="s">
        <v>527</v>
      </c>
    </row>
    <row r="31262" spans="1:7" x14ac:dyDescent="0.3">
      <c r="A31262" t="s">
        <v>25262</v>
      </c>
      <c r="C31262" t="s">
        <v>39</v>
      </c>
      <c r="D31262" t="s">
        <v>51</v>
      </c>
      <c r="E31262" t="s">
        <v>292</v>
      </c>
      <c r="F31262" t="s">
        <v>25367</v>
      </c>
      <c r="G31262" t="s">
        <v>1008</v>
      </c>
    </row>
    <row r="31263" spans="1:7" x14ac:dyDescent="0.3">
      <c r="A31263" s="2">
        <v>43191</v>
      </c>
      <c r="B31263" t="s">
        <v>287</v>
      </c>
      <c r="C31263" t="s">
        <v>39</v>
      </c>
      <c r="D31263" t="s">
        <v>53</v>
      </c>
      <c r="E31263" t="s">
        <v>118</v>
      </c>
      <c r="F31263">
        <v>6969.86</v>
      </c>
      <c r="G31263" t="s">
        <v>25368</v>
      </c>
    </row>
    <row r="31264" spans="1:7" x14ac:dyDescent="0.3">
      <c r="A31264" t="s">
        <v>25262</v>
      </c>
      <c r="B31264" t="s">
        <v>287</v>
      </c>
      <c r="C31264" t="s">
        <v>39</v>
      </c>
      <c r="D31264" t="s">
        <v>59</v>
      </c>
      <c r="E31264" t="s">
        <v>156</v>
      </c>
      <c r="F31264">
        <v>6969.86</v>
      </c>
      <c r="G31264" t="s">
        <v>25369</v>
      </c>
    </row>
    <row r="31265" spans="1:7" x14ac:dyDescent="0.3">
      <c r="A31265" t="s">
        <v>25262</v>
      </c>
      <c r="B31265" t="s">
        <v>287</v>
      </c>
      <c r="C31265" t="s">
        <v>39</v>
      </c>
      <c r="D31265" t="s">
        <v>55</v>
      </c>
      <c r="E31265" t="s">
        <v>213</v>
      </c>
      <c r="F31265">
        <v>3484.93</v>
      </c>
      <c r="G31265" t="s">
        <v>25370</v>
      </c>
    </row>
    <row r="31266" spans="1:7" x14ac:dyDescent="0.3">
      <c r="A31266" t="s">
        <v>25262</v>
      </c>
      <c r="B31266" t="s">
        <v>287</v>
      </c>
      <c r="C31266" t="s">
        <v>39</v>
      </c>
      <c r="D31266" t="s">
        <v>63</v>
      </c>
      <c r="E31266" t="s">
        <v>208</v>
      </c>
      <c r="F31266">
        <v>9045.83</v>
      </c>
      <c r="G31266" t="s">
        <v>25371</v>
      </c>
    </row>
    <row r="31267" spans="1:7" x14ac:dyDescent="0.3">
      <c r="A31267" t="s">
        <v>25264</v>
      </c>
      <c r="B31267" t="s">
        <v>287</v>
      </c>
      <c r="C31267" t="s">
        <v>39</v>
      </c>
      <c r="D31267" t="s">
        <v>380</v>
      </c>
      <c r="E31267" t="s">
        <v>292</v>
      </c>
      <c r="F31267">
        <v>5427.49</v>
      </c>
      <c r="G31267" t="s">
        <v>25372</v>
      </c>
    </row>
    <row r="31268" spans="1:7" x14ac:dyDescent="0.3">
      <c r="A31268" t="s">
        <v>25262</v>
      </c>
      <c r="B31268" t="s">
        <v>287</v>
      </c>
      <c r="C31268" t="s">
        <v>39</v>
      </c>
      <c r="D31268" t="s">
        <v>212</v>
      </c>
      <c r="E31268" t="s">
        <v>123</v>
      </c>
      <c r="F31268" s="1">
        <v>3618</v>
      </c>
      <c r="G31268" t="s">
        <v>25373</v>
      </c>
    </row>
    <row r="31269" spans="1:7" x14ac:dyDescent="0.3">
      <c r="A31269" s="3">
        <v>43191</v>
      </c>
      <c r="C31269" t="s">
        <v>39</v>
      </c>
      <c r="D31269" t="s">
        <v>125</v>
      </c>
      <c r="E31269" t="s">
        <v>609</v>
      </c>
      <c r="F31269">
        <v>12710.64</v>
      </c>
      <c r="G31269" t="s">
        <v>25374</v>
      </c>
    </row>
    <row r="31270" spans="1:7" x14ac:dyDescent="0.3">
      <c r="A31270" s="2">
        <v>43191</v>
      </c>
      <c r="B31270" t="s">
        <v>999</v>
      </c>
      <c r="C31270" t="s">
        <v>39</v>
      </c>
      <c r="D31270" t="s">
        <v>384</v>
      </c>
      <c r="E31270" t="s">
        <v>60</v>
      </c>
      <c r="F31270">
        <v>5447.42</v>
      </c>
      <c r="G31270" t="s">
        <v>25375</v>
      </c>
    </row>
    <row r="31271" spans="1:7" x14ac:dyDescent="0.3">
      <c r="B31271" t="s">
        <v>322</v>
      </c>
      <c r="C31271" t="s">
        <v>9</v>
      </c>
      <c r="D31271" t="s">
        <v>10</v>
      </c>
      <c r="E31271" t="s">
        <v>263</v>
      </c>
      <c r="G31271" t="s">
        <v>19309</v>
      </c>
    </row>
    <row r="31272" spans="1:7" x14ac:dyDescent="0.3">
      <c r="A31272" s="2">
        <v>43191</v>
      </c>
      <c r="B31272" t="s">
        <v>1030</v>
      </c>
      <c r="C31272" t="s">
        <v>9</v>
      </c>
      <c r="D31272" t="s">
        <v>177</v>
      </c>
      <c r="E31272" t="s">
        <v>30</v>
      </c>
      <c r="F31272">
        <v>4695.8</v>
      </c>
      <c r="G31272" t="s">
        <v>25376</v>
      </c>
    </row>
    <row r="31273" spans="1:7" x14ac:dyDescent="0.3">
      <c r="A31273" s="2">
        <v>43191</v>
      </c>
      <c r="B31273" t="s">
        <v>322</v>
      </c>
      <c r="C31273" t="s">
        <v>9</v>
      </c>
      <c r="D31273" t="s">
        <v>180</v>
      </c>
      <c r="E31273" t="s">
        <v>156</v>
      </c>
      <c r="F31273">
        <v>9630.68</v>
      </c>
      <c r="G31273" t="s">
        <v>25377</v>
      </c>
    </row>
    <row r="31274" spans="1:7" x14ac:dyDescent="0.3">
      <c r="A31274" s="2">
        <v>43191</v>
      </c>
      <c r="B31274" t="s">
        <v>322</v>
      </c>
      <c r="C31274" t="s">
        <v>9</v>
      </c>
      <c r="D31274" t="s">
        <v>83</v>
      </c>
      <c r="E31274" t="s">
        <v>184</v>
      </c>
      <c r="F31274">
        <v>1070.08</v>
      </c>
      <c r="G31274" t="s">
        <v>2064</v>
      </c>
    </row>
    <row r="31275" spans="1:7" x14ac:dyDescent="0.3">
      <c r="A31275" s="2">
        <v>43191</v>
      </c>
      <c r="B31275" t="s">
        <v>1035</v>
      </c>
      <c r="D31275" t="s">
        <v>26</v>
      </c>
      <c r="E31275" t="s">
        <v>220</v>
      </c>
      <c r="F31275">
        <v>7725.53</v>
      </c>
      <c r="G31275" t="s">
        <v>25378</v>
      </c>
    </row>
    <row r="31276" spans="1:7" x14ac:dyDescent="0.3">
      <c r="A31276" t="s">
        <v>25262</v>
      </c>
      <c r="B31276" t="s">
        <v>322</v>
      </c>
      <c r="C31276" t="s">
        <v>9</v>
      </c>
      <c r="D31276" t="s">
        <v>228</v>
      </c>
      <c r="E31276" t="s">
        <v>81</v>
      </c>
      <c r="F31276">
        <v>5150.3500000000004</v>
      </c>
      <c r="G31276" t="s">
        <v>25379</v>
      </c>
    </row>
    <row r="31277" spans="1:7" x14ac:dyDescent="0.3">
      <c r="A31277" s="2">
        <v>43191</v>
      </c>
      <c r="B31277" t="s">
        <v>322</v>
      </c>
      <c r="C31277" t="s">
        <v>9</v>
      </c>
      <c r="D31277" t="s">
        <v>299</v>
      </c>
      <c r="E31277" t="s">
        <v>220</v>
      </c>
      <c r="F31277">
        <v>6585.72</v>
      </c>
      <c r="G31277" t="s">
        <v>25380</v>
      </c>
    </row>
    <row r="31278" spans="1:7" x14ac:dyDescent="0.3">
      <c r="A31278" s="3">
        <v>43191</v>
      </c>
      <c r="B31278" t="s">
        <v>1035</v>
      </c>
      <c r="C31278" t="s">
        <v>9</v>
      </c>
      <c r="D31278" t="s">
        <v>299</v>
      </c>
      <c r="E31278" t="s">
        <v>138</v>
      </c>
      <c r="F31278">
        <v>1646.43</v>
      </c>
      <c r="G31278" t="s">
        <v>25381</v>
      </c>
    </row>
    <row r="31279" spans="1:7" x14ac:dyDescent="0.3">
      <c r="A31279" s="2">
        <v>43191</v>
      </c>
      <c r="B31279" t="s">
        <v>1597</v>
      </c>
      <c r="C31279" t="s">
        <v>39</v>
      </c>
      <c r="D31279" t="s">
        <v>102</v>
      </c>
      <c r="E31279" t="s">
        <v>153</v>
      </c>
      <c r="F31279">
        <v>5306.58</v>
      </c>
      <c r="G31279" t="s">
        <v>1404</v>
      </c>
    </row>
    <row r="31280" spans="1:7" x14ac:dyDescent="0.3">
      <c r="A31280" t="s">
        <v>25264</v>
      </c>
      <c r="B31280" t="s">
        <v>340</v>
      </c>
      <c r="C31280" t="s">
        <v>39</v>
      </c>
      <c r="D31280" t="s">
        <v>98</v>
      </c>
      <c r="E31280" t="e">
        <f>- Recovery composting</f>
        <v>#NAME?</v>
      </c>
      <c r="F31280">
        <v>5306.58</v>
      </c>
      <c r="G31280" t="s">
        <v>25382</v>
      </c>
    </row>
    <row r="31281" spans="1:7" x14ac:dyDescent="0.3">
      <c r="A31281" t="s">
        <v>25262</v>
      </c>
      <c r="B31281" t="s">
        <v>340</v>
      </c>
      <c r="C31281" t="s">
        <v>39</v>
      </c>
      <c r="E31281" t="s">
        <v>184</v>
      </c>
      <c r="F31281">
        <v>2653.29</v>
      </c>
      <c r="G31281" t="s">
        <v>25383</v>
      </c>
    </row>
    <row r="31282" spans="1:7" x14ac:dyDescent="0.3">
      <c r="A31282" t="s">
        <v>24884</v>
      </c>
      <c r="B31282" t="s">
        <v>322</v>
      </c>
      <c r="C31282" t="s">
        <v>39</v>
      </c>
      <c r="D31282" t="s">
        <v>155</v>
      </c>
      <c r="F31282">
        <v>5262.36</v>
      </c>
      <c r="G31282" t="s">
        <v>25384</v>
      </c>
    </row>
    <row r="31283" spans="1:7" x14ac:dyDescent="0.3">
      <c r="A31283" t="s">
        <v>24909</v>
      </c>
      <c r="B31283" t="s">
        <v>333</v>
      </c>
      <c r="C31283" t="s">
        <v>39</v>
      </c>
      <c r="D31283" t="s">
        <v>106</v>
      </c>
      <c r="E31283" t="s">
        <v>114</v>
      </c>
      <c r="F31283">
        <v>12278.84</v>
      </c>
      <c r="G31283" t="s">
        <v>25385</v>
      </c>
    </row>
    <row r="31284" spans="1:7" x14ac:dyDescent="0.3">
      <c r="A31284" s="2">
        <v>43191</v>
      </c>
      <c r="C31284" t="s">
        <v>39</v>
      </c>
      <c r="D31284" t="s">
        <v>55</v>
      </c>
      <c r="E31284" t="s">
        <v>111</v>
      </c>
      <c r="F31284">
        <v>3997.35</v>
      </c>
      <c r="G31284" t="s">
        <v>25386</v>
      </c>
    </row>
    <row r="31285" spans="1:7" x14ac:dyDescent="0.3">
      <c r="A31285" s="2">
        <v>43191</v>
      </c>
      <c r="B31285" t="s">
        <v>1034</v>
      </c>
      <c r="C31285" t="s">
        <v>39</v>
      </c>
      <c r="D31285" t="s">
        <v>55</v>
      </c>
      <c r="E31285" t="s">
        <v>21</v>
      </c>
      <c r="F31285">
        <v>3997.35</v>
      </c>
      <c r="G31285" t="s">
        <v>25387</v>
      </c>
    </row>
    <row r="31286" spans="1:7" x14ac:dyDescent="0.3">
      <c r="A31286" s="2">
        <v>43191</v>
      </c>
      <c r="B31286" t="s">
        <v>1035</v>
      </c>
      <c r="C31286" t="s">
        <v>39</v>
      </c>
      <c r="D31286" t="s">
        <v>53</v>
      </c>
      <c r="E31286" t="s">
        <v>116</v>
      </c>
      <c r="F31286">
        <v>1998.68</v>
      </c>
      <c r="G31286" t="s">
        <v>25388</v>
      </c>
    </row>
    <row r="31287" spans="1:7" x14ac:dyDescent="0.3">
      <c r="A31287" t="s">
        <v>25262</v>
      </c>
      <c r="B31287" t="s">
        <v>333</v>
      </c>
      <c r="C31287" t="s">
        <v>39</v>
      </c>
      <c r="D31287" t="s">
        <v>1378</v>
      </c>
      <c r="E31287" t="s">
        <v>48</v>
      </c>
      <c r="F31287">
        <v>2709.53</v>
      </c>
      <c r="G31287" t="s">
        <v>25389</v>
      </c>
    </row>
    <row r="31288" spans="1:7" x14ac:dyDescent="0.3">
      <c r="A31288" t="s">
        <v>25264</v>
      </c>
      <c r="B31288" t="s">
        <v>322</v>
      </c>
      <c r="C31288" t="s">
        <v>39</v>
      </c>
      <c r="D31288" t="s">
        <v>767</v>
      </c>
      <c r="E31288" t="s">
        <v>56</v>
      </c>
      <c r="F31288">
        <v>1625.72</v>
      </c>
      <c r="G31288" t="s">
        <v>25390</v>
      </c>
    </row>
    <row r="31289" spans="1:7" x14ac:dyDescent="0.3">
      <c r="A31289" t="s">
        <v>24889</v>
      </c>
      <c r="B31289" t="s">
        <v>340</v>
      </c>
      <c r="C31289" t="s">
        <v>39</v>
      </c>
      <c r="D31289" t="s">
        <v>550</v>
      </c>
      <c r="E31289" t="s">
        <v>116</v>
      </c>
      <c r="F31289">
        <v>1083.81</v>
      </c>
      <c r="G31289" t="s">
        <v>25391</v>
      </c>
    </row>
    <row r="31290" spans="1:7" x14ac:dyDescent="0.3">
      <c r="A31290" t="s">
        <v>25262</v>
      </c>
      <c r="B31290" t="s">
        <v>1034</v>
      </c>
      <c r="C31290" t="s">
        <v>39</v>
      </c>
      <c r="D31290" t="s">
        <v>382</v>
      </c>
      <c r="E31290" t="s">
        <v>487</v>
      </c>
      <c r="F31290" s="1">
        <v>9458</v>
      </c>
      <c r="G31290" t="s">
        <v>25392</v>
      </c>
    </row>
    <row r="31291" spans="1:7" x14ac:dyDescent="0.3">
      <c r="A31291" t="s">
        <v>25262</v>
      </c>
      <c r="C31291" t="s">
        <v>39</v>
      </c>
      <c r="D31291" t="s">
        <v>168</v>
      </c>
      <c r="E31291" t="s">
        <v>123</v>
      </c>
      <c r="F31291">
        <v>4053.46</v>
      </c>
      <c r="G31291" t="s">
        <v>1290</v>
      </c>
    </row>
    <row r="31292" spans="1:7" x14ac:dyDescent="0.3">
      <c r="A31292" s="2">
        <v>43191</v>
      </c>
      <c r="B31292" t="s">
        <v>354</v>
      </c>
      <c r="C31292" t="s">
        <v>9</v>
      </c>
      <c r="D31292" t="s">
        <v>177</v>
      </c>
      <c r="E31292" t="s">
        <v>263</v>
      </c>
      <c r="F31292">
        <v>10207.34</v>
      </c>
      <c r="G31292" t="s">
        <v>25393</v>
      </c>
    </row>
    <row r="31293" spans="1:7" x14ac:dyDescent="0.3">
      <c r="A31293" t="s">
        <v>25262</v>
      </c>
      <c r="B31293" t="s">
        <v>356</v>
      </c>
      <c r="C31293" t="s">
        <v>9</v>
      </c>
      <c r="D31293" t="s">
        <v>133</v>
      </c>
      <c r="E31293" t="s">
        <v>17</v>
      </c>
      <c r="F31293">
        <v>4374.58</v>
      </c>
      <c r="G31293" t="s">
        <v>1388</v>
      </c>
    </row>
    <row r="31294" spans="1:7" x14ac:dyDescent="0.3">
      <c r="A31294" t="s">
        <v>25262</v>
      </c>
      <c r="B31294" t="s">
        <v>356</v>
      </c>
      <c r="C31294" t="s">
        <v>9</v>
      </c>
      <c r="D31294" t="s">
        <v>180</v>
      </c>
      <c r="E31294" t="s">
        <v>68</v>
      </c>
      <c r="F31294">
        <v>19896.23</v>
      </c>
      <c r="G31294" t="s">
        <v>25394</v>
      </c>
    </row>
    <row r="31295" spans="1:7" x14ac:dyDescent="0.3">
      <c r="A31295" t="s">
        <v>25264</v>
      </c>
      <c r="B31295" t="s">
        <v>356</v>
      </c>
      <c r="C31295" t="s">
        <v>9</v>
      </c>
      <c r="D31295" t="s">
        <v>183</v>
      </c>
      <c r="E31295" t="s">
        <v>17</v>
      </c>
      <c r="F31295">
        <v>2210.69</v>
      </c>
      <c r="G31295" t="s">
        <v>1449</v>
      </c>
    </row>
    <row r="31296" spans="1:7" x14ac:dyDescent="0.3">
      <c r="A31296" s="3">
        <v>43191</v>
      </c>
      <c r="B31296" t="s">
        <v>356</v>
      </c>
      <c r="C31296" t="s">
        <v>9</v>
      </c>
      <c r="D31296" t="s">
        <v>29</v>
      </c>
      <c r="E31296" t="s">
        <v>233</v>
      </c>
      <c r="F31296">
        <v>6215.47</v>
      </c>
      <c r="G31296" t="s">
        <v>332</v>
      </c>
    </row>
    <row r="31297" spans="1:7" x14ac:dyDescent="0.3">
      <c r="A31297" t="s">
        <v>25262</v>
      </c>
      <c r="B31297" t="s">
        <v>356</v>
      </c>
      <c r="D31297" t="s">
        <v>295</v>
      </c>
      <c r="E31297" t="s">
        <v>986</v>
      </c>
      <c r="F31297">
        <v>4143.6499999999996</v>
      </c>
      <c r="G31297" t="s">
        <v>1001</v>
      </c>
    </row>
    <row r="31298" spans="1:7" x14ac:dyDescent="0.3">
      <c r="A31298" t="s">
        <v>25262</v>
      </c>
      <c r="B31298" t="s">
        <v>356</v>
      </c>
      <c r="C31298" t="s">
        <v>9</v>
      </c>
      <c r="D31298" t="s">
        <v>454</v>
      </c>
      <c r="E31298" t="s">
        <v>263</v>
      </c>
      <c r="F31298" t="s">
        <v>25395</v>
      </c>
      <c r="G31298" t="s">
        <v>25396</v>
      </c>
    </row>
    <row r="31299" spans="1:7" x14ac:dyDescent="0.3">
      <c r="A31299" s="3">
        <v>43191</v>
      </c>
      <c r="B31299" t="s">
        <v>356</v>
      </c>
      <c r="C31299" t="s">
        <v>9</v>
      </c>
      <c r="D31299" t="s">
        <v>454</v>
      </c>
      <c r="E31299" t="s">
        <v>17</v>
      </c>
      <c r="F31299">
        <v>2873.38</v>
      </c>
      <c r="G31299" t="s">
        <v>25397</v>
      </c>
    </row>
    <row r="31300" spans="1:7" x14ac:dyDescent="0.3">
      <c r="A31300" t="s">
        <v>25262</v>
      </c>
      <c r="B31300" t="s">
        <v>356</v>
      </c>
      <c r="C31300" t="s">
        <v>39</v>
      </c>
      <c r="D31300" t="s">
        <v>147</v>
      </c>
      <c r="E31300" t="s">
        <v>118</v>
      </c>
      <c r="F31300">
        <v>5192.82</v>
      </c>
      <c r="G31300" t="s">
        <v>25398</v>
      </c>
    </row>
    <row r="31301" spans="1:7" x14ac:dyDescent="0.3">
      <c r="A31301" t="s">
        <v>25262</v>
      </c>
      <c r="B31301" t="s">
        <v>369</v>
      </c>
      <c r="C31301" t="s">
        <v>39</v>
      </c>
      <c r="D31301" t="s">
        <v>40</v>
      </c>
      <c r="E31301" t="s">
        <v>100</v>
      </c>
      <c r="F31301">
        <v>5192.82</v>
      </c>
      <c r="G31301" t="s">
        <v>25399</v>
      </c>
    </row>
    <row r="31302" spans="1:7" x14ac:dyDescent="0.3">
      <c r="A31302" t="s">
        <v>25264</v>
      </c>
      <c r="B31302" t="s">
        <v>371</v>
      </c>
      <c r="C31302" t="s">
        <v>39</v>
      </c>
      <c r="D31302" t="s">
        <v>45</v>
      </c>
      <c r="E31302" t="s">
        <v>96</v>
      </c>
      <c r="F31302">
        <v>2596.41</v>
      </c>
      <c r="G31302" t="s">
        <v>19227</v>
      </c>
    </row>
    <row r="31303" spans="1:7" x14ac:dyDescent="0.3">
      <c r="A31303" s="2">
        <v>43191</v>
      </c>
      <c r="C31303" t="s">
        <v>39</v>
      </c>
      <c r="D31303" t="s">
        <v>106</v>
      </c>
      <c r="E31303" t="s">
        <v>159</v>
      </c>
      <c r="F31303">
        <v>4924.9799999999996</v>
      </c>
      <c r="G31303" t="s">
        <v>25400</v>
      </c>
    </row>
    <row r="31304" spans="1:7" x14ac:dyDescent="0.3">
      <c r="A31304" s="2">
        <v>43191</v>
      </c>
      <c r="B31304" t="s">
        <v>356</v>
      </c>
      <c r="C31304" t="s">
        <v>39</v>
      </c>
      <c r="D31304" t="s">
        <v>155</v>
      </c>
      <c r="E31304" t="s">
        <v>84</v>
      </c>
      <c r="F31304">
        <v>11491.61</v>
      </c>
      <c r="G31304" t="s">
        <v>25401</v>
      </c>
    </row>
    <row r="31305" spans="1:7" x14ac:dyDescent="0.3">
      <c r="A31305" s="2">
        <v>43191</v>
      </c>
      <c r="B31305" t="s">
        <v>1612</v>
      </c>
      <c r="C31305" t="s">
        <v>39</v>
      </c>
      <c r="D31305" t="s">
        <v>244</v>
      </c>
      <c r="E31305" t="s">
        <v>208</v>
      </c>
      <c r="F31305">
        <v>8417.64</v>
      </c>
      <c r="G31305" t="s">
        <v>25402</v>
      </c>
    </row>
    <row r="31306" spans="1:7" x14ac:dyDescent="0.3">
      <c r="A31306" s="2">
        <v>43191</v>
      </c>
      <c r="B31306" t="s">
        <v>1612</v>
      </c>
      <c r="C31306" t="s">
        <v>39</v>
      </c>
      <c r="D31306" t="s">
        <v>247</v>
      </c>
      <c r="E31306" t="s">
        <v>84</v>
      </c>
      <c r="F31306">
        <v>8417.64</v>
      </c>
      <c r="G31306" t="s">
        <v>25403</v>
      </c>
    </row>
    <row r="31307" spans="1:7" x14ac:dyDescent="0.3">
      <c r="A31307" s="2">
        <v>43191</v>
      </c>
      <c r="B31307" t="s">
        <v>356</v>
      </c>
      <c r="C31307" t="s">
        <v>39</v>
      </c>
      <c r="D31307" t="s">
        <v>277</v>
      </c>
      <c r="E31307" t="s">
        <v>116</v>
      </c>
      <c r="F31307">
        <v>4208.82</v>
      </c>
      <c r="G31307" t="s">
        <v>1115</v>
      </c>
    </row>
    <row r="31308" spans="1:7" x14ac:dyDescent="0.3">
      <c r="A31308" s="2">
        <v>43191</v>
      </c>
      <c r="B31308" t="s">
        <v>356</v>
      </c>
      <c r="C31308" t="s">
        <v>39</v>
      </c>
      <c r="D31308" t="s">
        <v>380</v>
      </c>
      <c r="E31308" t="s">
        <v>48</v>
      </c>
      <c r="G31308" t="s">
        <v>25404</v>
      </c>
    </row>
    <row r="31309" spans="1:7" x14ac:dyDescent="0.3">
      <c r="A31309" t="s">
        <v>24858</v>
      </c>
      <c r="B31309" t="s">
        <v>356</v>
      </c>
      <c r="C31309" t="s">
        <v>39</v>
      </c>
      <c r="D31309" t="s">
        <v>212</v>
      </c>
      <c r="E31309" t="s">
        <v>292</v>
      </c>
      <c r="F31309">
        <v>4413.51</v>
      </c>
      <c r="G31309" t="s">
        <v>1596</v>
      </c>
    </row>
    <row r="31310" spans="1:7" x14ac:dyDescent="0.3">
      <c r="A31310" t="s">
        <v>25262</v>
      </c>
      <c r="B31310" t="s">
        <v>356</v>
      </c>
      <c r="C31310" t="s">
        <v>39</v>
      </c>
      <c r="D31310" t="s">
        <v>212</v>
      </c>
      <c r="E31310" t="s">
        <v>75</v>
      </c>
      <c r="F31310">
        <v>2942.34</v>
      </c>
      <c r="G31310" t="s">
        <v>1732</v>
      </c>
    </row>
    <row r="31311" spans="1:7" x14ac:dyDescent="0.3">
      <c r="A31311" s="2">
        <v>43191</v>
      </c>
      <c r="B31311" t="s">
        <v>358</v>
      </c>
      <c r="C31311" t="s">
        <v>39</v>
      </c>
      <c r="D31311" t="s">
        <v>382</v>
      </c>
      <c r="E31311" t="s">
        <v>319</v>
      </c>
      <c r="F31311">
        <v>15313.98</v>
      </c>
      <c r="G31311" t="s">
        <v>25405</v>
      </c>
    </row>
    <row r="31312" spans="1:7" x14ac:dyDescent="0.3">
      <c r="A31312" s="2">
        <v>43191</v>
      </c>
      <c r="C31312" t="s">
        <v>39</v>
      </c>
      <c r="D31312" t="s">
        <v>125</v>
      </c>
      <c r="E31312" t="s">
        <v>123</v>
      </c>
      <c r="F31312">
        <v>6563.13</v>
      </c>
      <c r="G31312" t="s">
        <v>25406</v>
      </c>
    </row>
    <row r="31313" spans="1:7" x14ac:dyDescent="0.3">
      <c r="A31313" t="s">
        <v>25262</v>
      </c>
      <c r="B31313" t="s">
        <v>387</v>
      </c>
      <c r="C31313" t="s">
        <v>9</v>
      </c>
      <c r="D31313" t="s">
        <v>131</v>
      </c>
      <c r="E31313" t="s">
        <v>233</v>
      </c>
      <c r="F31313">
        <v>12891.23</v>
      </c>
      <c r="G31313" t="s">
        <v>25407</v>
      </c>
    </row>
    <row r="31314" spans="1:7" x14ac:dyDescent="0.3">
      <c r="A31314" s="2">
        <v>43191</v>
      </c>
      <c r="B31314" t="s">
        <v>387</v>
      </c>
      <c r="C31314" t="s">
        <v>9</v>
      </c>
      <c r="D31314" t="s">
        <v>16</v>
      </c>
      <c r="E31314" t="s">
        <v>17</v>
      </c>
      <c r="F31314">
        <v>5524.81</v>
      </c>
      <c r="G31314" t="s">
        <v>25408</v>
      </c>
    </row>
    <row r="31315" spans="1:7" x14ac:dyDescent="0.3">
      <c r="A31315" t="s">
        <v>25072</v>
      </c>
      <c r="B31315" t="s">
        <v>387</v>
      </c>
      <c r="C31315" t="s">
        <v>9</v>
      </c>
      <c r="D31315" t="s">
        <v>183</v>
      </c>
      <c r="E31315" t="s">
        <v>626</v>
      </c>
      <c r="F31315">
        <v>7456.83</v>
      </c>
      <c r="G31315" t="s">
        <v>25409</v>
      </c>
    </row>
    <row r="31316" spans="1:7" x14ac:dyDescent="0.3">
      <c r="A31316" t="s">
        <v>25262</v>
      </c>
      <c r="B31316" t="s">
        <v>387</v>
      </c>
      <c r="C31316" t="s">
        <v>9</v>
      </c>
      <c r="D31316" t="s">
        <v>83</v>
      </c>
      <c r="E31316" t="s">
        <v>81</v>
      </c>
      <c r="F31316">
        <v>828</v>
      </c>
      <c r="G31316" t="s">
        <v>1410</v>
      </c>
    </row>
    <row r="31317" spans="1:7" x14ac:dyDescent="0.3">
      <c r="A31317" t="s">
        <v>25262</v>
      </c>
      <c r="B31317" t="s">
        <v>387</v>
      </c>
      <c r="C31317" t="s">
        <v>9</v>
      </c>
      <c r="D31317" t="s">
        <v>295</v>
      </c>
      <c r="E31317" t="s">
        <v>233</v>
      </c>
      <c r="F31317">
        <v>11956.79</v>
      </c>
      <c r="G31317" t="s">
        <v>3214</v>
      </c>
    </row>
    <row r="31318" spans="1:7" x14ac:dyDescent="0.3">
      <c r="A31318" t="s">
        <v>25262</v>
      </c>
      <c r="B31318" t="s">
        <v>387</v>
      </c>
      <c r="D31318" t="s">
        <v>295</v>
      </c>
      <c r="E31318" t="s">
        <v>30</v>
      </c>
      <c r="F31318" t="s">
        <v>25410</v>
      </c>
      <c r="G31318" t="s">
        <v>25411</v>
      </c>
    </row>
    <row r="31319" spans="1:7" x14ac:dyDescent="0.3">
      <c r="A31319" s="2">
        <v>43191</v>
      </c>
      <c r="B31319" t="s">
        <v>389</v>
      </c>
      <c r="C31319" t="s">
        <v>9</v>
      </c>
      <c r="D31319" t="s">
        <v>95</v>
      </c>
      <c r="E31319" t="s">
        <v>220</v>
      </c>
      <c r="F31319">
        <v>16818.41</v>
      </c>
      <c r="G31319" t="s">
        <v>25412</v>
      </c>
    </row>
    <row r="31320" spans="1:7" x14ac:dyDescent="0.3">
      <c r="A31320" s="2">
        <v>43191</v>
      </c>
      <c r="B31320" t="s">
        <v>387</v>
      </c>
      <c r="C31320" t="s">
        <v>9</v>
      </c>
      <c r="D31320" t="s">
        <v>95</v>
      </c>
      <c r="E31320" t="s">
        <v>81</v>
      </c>
      <c r="F31320">
        <v>4204.6000000000004</v>
      </c>
      <c r="G31320" t="s">
        <v>25413</v>
      </c>
    </row>
    <row r="31321" spans="1:7" x14ac:dyDescent="0.3">
      <c r="A31321" t="s">
        <v>25264</v>
      </c>
      <c r="B31321" t="s">
        <v>387</v>
      </c>
      <c r="C31321" t="s">
        <v>39</v>
      </c>
      <c r="D31321" t="s">
        <v>147</v>
      </c>
      <c r="E31321" t="s">
        <v>208</v>
      </c>
      <c r="F31321">
        <v>8958.7900000000009</v>
      </c>
      <c r="G31321" t="s">
        <v>1153</v>
      </c>
    </row>
    <row r="31322" spans="1:7" x14ac:dyDescent="0.3">
      <c r="A31322" t="s">
        <v>25262</v>
      </c>
      <c r="B31322" t="s">
        <v>387</v>
      </c>
      <c r="C31322" t="s">
        <v>39</v>
      </c>
      <c r="D31322" t="s">
        <v>102</v>
      </c>
      <c r="E31322" t="s">
        <v>609</v>
      </c>
      <c r="F31322">
        <v>8958.7900000000009</v>
      </c>
      <c r="G31322" t="s">
        <v>3711</v>
      </c>
    </row>
    <row r="31323" spans="1:7" x14ac:dyDescent="0.3">
      <c r="B31323" t="s">
        <v>387</v>
      </c>
      <c r="C31323" t="s">
        <v>39</v>
      </c>
      <c r="D31323" t="s">
        <v>147</v>
      </c>
      <c r="E31323" t="s">
        <v>30</v>
      </c>
      <c r="F31323">
        <v>4479.3999999999996</v>
      </c>
      <c r="G31323" t="s">
        <v>25414</v>
      </c>
    </row>
    <row r="31324" spans="1:7" x14ac:dyDescent="0.3">
      <c r="A31324" t="s">
        <v>25262</v>
      </c>
      <c r="B31324" t="s">
        <v>387</v>
      </c>
      <c r="C31324" t="s">
        <v>39</v>
      </c>
      <c r="D31324" t="s">
        <v>106</v>
      </c>
      <c r="E31324" t="s">
        <v>41</v>
      </c>
      <c r="F31324">
        <v>3868.81</v>
      </c>
      <c r="G31324" t="s">
        <v>12796</v>
      </c>
    </row>
    <row r="31325" spans="1:7" x14ac:dyDescent="0.3">
      <c r="A31325" t="s">
        <v>25262</v>
      </c>
      <c r="B31325" t="s">
        <v>387</v>
      </c>
      <c r="C31325" t="s">
        <v>39</v>
      </c>
      <c r="D31325" t="s">
        <v>435</v>
      </c>
      <c r="E31325" t="s">
        <v>292</v>
      </c>
      <c r="F31325">
        <v>9027.2199999999993</v>
      </c>
      <c r="G31325" t="s">
        <v>25415</v>
      </c>
    </row>
    <row r="31326" spans="1:7" x14ac:dyDescent="0.3">
      <c r="A31326" s="2">
        <v>43191</v>
      </c>
      <c r="B31326" t="s">
        <v>387</v>
      </c>
      <c r="C31326" t="s">
        <v>39</v>
      </c>
      <c r="D31326" t="s">
        <v>53</v>
      </c>
      <c r="E31326" t="s">
        <v>41</v>
      </c>
      <c r="F31326">
        <v>6268.74</v>
      </c>
      <c r="G31326" t="s">
        <v>25416</v>
      </c>
    </row>
    <row r="31327" spans="1:7" x14ac:dyDescent="0.3">
      <c r="A31327" s="2">
        <v>43191</v>
      </c>
      <c r="B31327" t="s">
        <v>387</v>
      </c>
      <c r="C31327" t="s">
        <v>39</v>
      </c>
      <c r="D31327" t="s">
        <v>113</v>
      </c>
      <c r="E31327" t="s">
        <v>56</v>
      </c>
      <c r="F31327">
        <v>6268.74</v>
      </c>
      <c r="G31327" t="s">
        <v>6776</v>
      </c>
    </row>
    <row r="31328" spans="1:7" x14ac:dyDescent="0.3">
      <c r="A31328" t="s">
        <v>25262</v>
      </c>
      <c r="B31328" t="s">
        <v>1067</v>
      </c>
      <c r="C31328" t="s">
        <v>39</v>
      </c>
      <c r="D31328" t="s">
        <v>247</v>
      </c>
      <c r="E31328" t="s">
        <v>216</v>
      </c>
      <c r="G31328" t="s">
        <v>25417</v>
      </c>
    </row>
    <row r="31329" spans="1:7" x14ac:dyDescent="0.3">
      <c r="A31329" t="s">
        <v>25262</v>
      </c>
      <c r="B31329" t="s">
        <v>387</v>
      </c>
      <c r="C31329" t="s">
        <v>39</v>
      </c>
      <c r="D31329" t="s">
        <v>92</v>
      </c>
      <c r="E31329" t="s">
        <v>159</v>
      </c>
      <c r="F31329">
        <v>11709.14</v>
      </c>
      <c r="G31329" t="s">
        <v>25418</v>
      </c>
    </row>
    <row r="31330" spans="1:7" x14ac:dyDescent="0.3">
      <c r="A31330" s="2">
        <v>43191</v>
      </c>
      <c r="B31330" t="s">
        <v>387</v>
      </c>
      <c r="C31330" t="s">
        <v>39</v>
      </c>
      <c r="D31330" t="s">
        <v>63</v>
      </c>
      <c r="E31330" t="s">
        <v>292</v>
      </c>
      <c r="F31330">
        <v>7025.48</v>
      </c>
      <c r="G31330" t="s">
        <v>25419</v>
      </c>
    </row>
    <row r="31331" spans="1:7" x14ac:dyDescent="0.3">
      <c r="A31331" t="s">
        <v>25262</v>
      </c>
      <c r="C31331" t="s">
        <v>39</v>
      </c>
      <c r="D31331" t="s">
        <v>902</v>
      </c>
      <c r="E31331" t="s">
        <v>123</v>
      </c>
      <c r="F31331">
        <v>4683.66</v>
      </c>
      <c r="G31331" t="s">
        <v>9533</v>
      </c>
    </row>
    <row r="31332" spans="1:7" x14ac:dyDescent="0.3">
      <c r="A31332" t="s">
        <v>25264</v>
      </c>
      <c r="B31332" t="s">
        <v>387</v>
      </c>
      <c r="C31332" t="s">
        <v>39</v>
      </c>
      <c r="D31332" t="s">
        <v>74</v>
      </c>
      <c r="E31332" t="s">
        <v>126</v>
      </c>
      <c r="F31332">
        <v>7100.93</v>
      </c>
      <c r="G31332" t="s">
        <v>25420</v>
      </c>
    </row>
    <row r="31333" spans="1:7" x14ac:dyDescent="0.3">
      <c r="A31333" t="s">
        <v>24893</v>
      </c>
      <c r="C31333" t="s">
        <v>39</v>
      </c>
      <c r="D31333" t="s">
        <v>171</v>
      </c>
      <c r="E31333" t="s">
        <v>75</v>
      </c>
      <c r="F31333">
        <v>3043.26</v>
      </c>
      <c r="G31333" t="s">
        <v>25421</v>
      </c>
    </row>
    <row r="31334" spans="1:7" x14ac:dyDescent="0.3">
      <c r="A31334" s="2">
        <v>43191</v>
      </c>
      <c r="B31334" t="s">
        <v>419</v>
      </c>
      <c r="C31334" t="s">
        <v>9</v>
      </c>
      <c r="D31334" t="s">
        <v>558</v>
      </c>
      <c r="F31334">
        <v>4240.3599999999997</v>
      </c>
      <c r="G31334" t="s">
        <v>1244</v>
      </c>
    </row>
    <row r="31335" spans="1:7" x14ac:dyDescent="0.3">
      <c r="B31335" t="s">
        <v>419</v>
      </c>
      <c r="C31335" t="s">
        <v>9</v>
      </c>
      <c r="D31335" t="s">
        <v>133</v>
      </c>
      <c r="E31335" t="s">
        <v>17</v>
      </c>
      <c r="F31335">
        <v>1817.3</v>
      </c>
      <c r="G31335" t="s">
        <v>25422</v>
      </c>
    </row>
    <row r="31336" spans="1:7" x14ac:dyDescent="0.3">
      <c r="A31336" t="s">
        <v>25262</v>
      </c>
      <c r="B31336" t="s">
        <v>419</v>
      </c>
      <c r="C31336" t="s">
        <v>9</v>
      </c>
      <c r="D31336" t="s">
        <v>423</v>
      </c>
      <c r="E31336" t="s">
        <v>114</v>
      </c>
      <c r="F31336" s="1">
        <v>16072</v>
      </c>
      <c r="G31336" t="s">
        <v>1157</v>
      </c>
    </row>
    <row r="31337" spans="1:7" x14ac:dyDescent="0.3">
      <c r="A31337" t="s">
        <v>25262</v>
      </c>
      <c r="B31337" t="s">
        <v>1106</v>
      </c>
      <c r="D31337" t="s">
        <v>83</v>
      </c>
      <c r="F31337" s="1">
        <v>1785</v>
      </c>
      <c r="G31337" t="s">
        <v>1008</v>
      </c>
    </row>
    <row r="31338" spans="1:7" x14ac:dyDescent="0.3">
      <c r="A31338" s="2">
        <v>43191</v>
      </c>
      <c r="B31338" t="s">
        <v>419</v>
      </c>
      <c r="C31338" t="s">
        <v>9</v>
      </c>
      <c r="D31338" t="s">
        <v>328</v>
      </c>
      <c r="E31338" t="s">
        <v>263</v>
      </c>
      <c r="F31338">
        <v>7847.48</v>
      </c>
      <c r="G31338" t="s">
        <v>25423</v>
      </c>
    </row>
    <row r="31339" spans="1:7" x14ac:dyDescent="0.3">
      <c r="A31339" t="s">
        <v>24889</v>
      </c>
      <c r="B31339" t="s">
        <v>419</v>
      </c>
      <c r="C31339" t="s">
        <v>9</v>
      </c>
      <c r="D31339" t="s">
        <v>295</v>
      </c>
      <c r="E31339" t="s">
        <v>184</v>
      </c>
      <c r="F31339" s="1">
        <v>5231</v>
      </c>
      <c r="G31339" t="s">
        <v>25424</v>
      </c>
    </row>
    <row r="31340" spans="1:7" x14ac:dyDescent="0.3">
      <c r="A31340" t="s">
        <v>25262</v>
      </c>
      <c r="B31340" t="s">
        <v>419</v>
      </c>
      <c r="C31340" t="s">
        <v>9</v>
      </c>
      <c r="D31340" t="s">
        <v>32</v>
      </c>
      <c r="E31340" t="s">
        <v>220</v>
      </c>
      <c r="G31340" t="s">
        <v>25425</v>
      </c>
    </row>
    <row r="31341" spans="1:7" x14ac:dyDescent="0.3">
      <c r="A31341" t="s">
        <v>25262</v>
      </c>
      <c r="B31341" t="s">
        <v>419</v>
      </c>
      <c r="C31341" t="s">
        <v>9</v>
      </c>
      <c r="D31341" t="s">
        <v>95</v>
      </c>
      <c r="E31341" t="s">
        <v>412</v>
      </c>
      <c r="F31341">
        <v>3011.78</v>
      </c>
      <c r="G31341" t="s">
        <v>25426</v>
      </c>
    </row>
    <row r="31342" spans="1:7" x14ac:dyDescent="0.3">
      <c r="A31342" t="s">
        <v>25262</v>
      </c>
      <c r="B31342" t="s">
        <v>419</v>
      </c>
      <c r="C31342" t="s">
        <v>39</v>
      </c>
      <c r="D31342" t="s">
        <v>45</v>
      </c>
      <c r="E31342" t="s">
        <v>118</v>
      </c>
      <c r="F31342">
        <v>9583.76</v>
      </c>
      <c r="G31342" t="s">
        <v>25427</v>
      </c>
    </row>
    <row r="31343" spans="1:7" x14ac:dyDescent="0.3">
      <c r="A31343" t="s">
        <v>25262</v>
      </c>
      <c r="B31343" t="s">
        <v>419</v>
      </c>
      <c r="C31343" t="s">
        <v>39</v>
      </c>
      <c r="D31343" t="s">
        <v>147</v>
      </c>
      <c r="E31343" t="s">
        <v>126</v>
      </c>
      <c r="F31343">
        <v>9583.76</v>
      </c>
      <c r="G31343" t="s">
        <v>25428</v>
      </c>
    </row>
    <row r="31344" spans="1:7" x14ac:dyDescent="0.3">
      <c r="A31344" t="s">
        <v>25262</v>
      </c>
      <c r="C31344" t="s">
        <v>39</v>
      </c>
      <c r="D31344" t="s">
        <v>102</v>
      </c>
      <c r="E31344" t="s">
        <v>17</v>
      </c>
      <c r="F31344">
        <v>4791.88</v>
      </c>
      <c r="G31344" t="s">
        <v>4035</v>
      </c>
    </row>
    <row r="31345" spans="1:7" x14ac:dyDescent="0.3">
      <c r="A31345" t="s">
        <v>25262</v>
      </c>
      <c r="B31345" t="s">
        <v>437</v>
      </c>
      <c r="C31345" t="s">
        <v>39</v>
      </c>
      <c r="D31345" t="s">
        <v>47</v>
      </c>
      <c r="E31345" t="s">
        <v>111</v>
      </c>
      <c r="F31345">
        <v>3973.56</v>
      </c>
      <c r="G31345" t="s">
        <v>25429</v>
      </c>
    </row>
    <row r="31346" spans="1:7" x14ac:dyDescent="0.3">
      <c r="A31346" s="2">
        <v>43191</v>
      </c>
      <c r="B31346" t="s">
        <v>419</v>
      </c>
      <c r="C31346" t="s">
        <v>39</v>
      </c>
      <c r="D31346" t="s">
        <v>241</v>
      </c>
      <c r="E31346" t="s">
        <v>56</v>
      </c>
      <c r="G31346" t="s">
        <v>25430</v>
      </c>
    </row>
    <row r="31347" spans="1:7" x14ac:dyDescent="0.3">
      <c r="A31347" s="2">
        <v>43191</v>
      </c>
      <c r="B31347" t="s">
        <v>1103</v>
      </c>
      <c r="C31347" t="s">
        <v>39</v>
      </c>
      <c r="D31347" t="s">
        <v>53</v>
      </c>
      <c r="E31347" t="s">
        <v>118</v>
      </c>
      <c r="F31347">
        <v>7482.32</v>
      </c>
      <c r="G31347" t="s">
        <v>1422</v>
      </c>
    </row>
    <row r="31348" spans="1:7" x14ac:dyDescent="0.3">
      <c r="B31348" t="s">
        <v>419</v>
      </c>
      <c r="C31348" t="s">
        <v>39</v>
      </c>
      <c r="D31348" t="s">
        <v>59</v>
      </c>
      <c r="E31348" t="s">
        <v>68</v>
      </c>
      <c r="F31348" t="s">
        <v>25431</v>
      </c>
      <c r="G31348" t="s">
        <v>1363</v>
      </c>
    </row>
    <row r="31349" spans="1:7" x14ac:dyDescent="0.3">
      <c r="A31349" s="3">
        <v>43191</v>
      </c>
      <c r="B31349" t="s">
        <v>419</v>
      </c>
      <c r="C31349" t="s">
        <v>39</v>
      </c>
      <c r="D31349" t="s">
        <v>59</v>
      </c>
      <c r="E31349" t="s">
        <v>412</v>
      </c>
      <c r="G31349" t="s">
        <v>794</v>
      </c>
    </row>
    <row r="31350" spans="1:7" x14ac:dyDescent="0.3">
      <c r="A31350" t="s">
        <v>25262</v>
      </c>
      <c r="B31350" t="s">
        <v>419</v>
      </c>
      <c r="C31350" t="s">
        <v>39</v>
      </c>
      <c r="D31350" t="s">
        <v>767</v>
      </c>
      <c r="E31350" t="s">
        <v>111</v>
      </c>
      <c r="F31350">
        <v>5941.9</v>
      </c>
      <c r="G31350" t="s">
        <v>25432</v>
      </c>
    </row>
    <row r="31351" spans="1:7" x14ac:dyDescent="0.3">
      <c r="A31351" s="2">
        <v>43191</v>
      </c>
      <c r="B31351" t="s">
        <v>419</v>
      </c>
      <c r="C31351" t="s">
        <v>39</v>
      </c>
      <c r="D31351" t="s">
        <v>120</v>
      </c>
      <c r="E31351" t="s">
        <v>114</v>
      </c>
      <c r="F31351">
        <v>3565.14</v>
      </c>
      <c r="G31351" t="s">
        <v>1375</v>
      </c>
    </row>
    <row r="31352" spans="1:7" x14ac:dyDescent="0.3">
      <c r="A31352" s="2">
        <v>43191</v>
      </c>
      <c r="B31352" t="s">
        <v>419</v>
      </c>
      <c r="C31352" t="s">
        <v>39</v>
      </c>
      <c r="D31352" t="s">
        <v>120</v>
      </c>
      <c r="E31352" t="s">
        <v>213</v>
      </c>
      <c r="F31352">
        <v>2376.7600000000002</v>
      </c>
      <c r="G31352" t="s">
        <v>18780</v>
      </c>
    </row>
    <row r="31353" spans="1:7" x14ac:dyDescent="0.3">
      <c r="A31353" t="s">
        <v>25262</v>
      </c>
      <c r="B31353" t="s">
        <v>419</v>
      </c>
      <c r="C31353" t="s">
        <v>39</v>
      </c>
      <c r="D31353" t="s">
        <v>74</v>
      </c>
      <c r="E31353" t="s">
        <v>319</v>
      </c>
      <c r="F31353">
        <v>7544</v>
      </c>
      <c r="G31353" t="s">
        <v>25433</v>
      </c>
    </row>
    <row r="31354" spans="1:7" x14ac:dyDescent="0.3">
      <c r="A31354" s="2">
        <v>43191</v>
      </c>
      <c r="B31354" t="s">
        <v>419</v>
      </c>
      <c r="C31354" t="s">
        <v>39</v>
      </c>
      <c r="D31354" t="s">
        <v>125</v>
      </c>
      <c r="E31354" t="s">
        <v>385</v>
      </c>
      <c r="F31354">
        <v>3233.14</v>
      </c>
      <c r="G31354" t="s">
        <v>6418</v>
      </c>
    </row>
    <row r="31355" spans="1:7" x14ac:dyDescent="0.3">
      <c r="A31355" t="s">
        <v>25262</v>
      </c>
      <c r="B31355" t="s">
        <v>445</v>
      </c>
      <c r="C31355" t="s">
        <v>9</v>
      </c>
      <c r="D31355" t="s">
        <v>133</v>
      </c>
      <c r="E31355" t="s">
        <v>27</v>
      </c>
      <c r="F31355">
        <v>12874.88</v>
      </c>
      <c r="G31355" t="s">
        <v>14401</v>
      </c>
    </row>
    <row r="31356" spans="1:7" x14ac:dyDescent="0.3">
      <c r="A31356" s="3">
        <v>43191</v>
      </c>
      <c r="B31356" t="s">
        <v>445</v>
      </c>
      <c r="D31356" t="s">
        <v>558</v>
      </c>
      <c r="E31356" t="s">
        <v>184</v>
      </c>
      <c r="G31356" t="s">
        <v>1878</v>
      </c>
    </row>
    <row r="31357" spans="1:7" x14ac:dyDescent="0.3">
      <c r="A31357" s="2">
        <v>43191</v>
      </c>
      <c r="B31357" t="s">
        <v>445</v>
      </c>
      <c r="C31357" t="s">
        <v>9</v>
      </c>
      <c r="D31357" t="s">
        <v>24</v>
      </c>
      <c r="E31357" t="s">
        <v>68</v>
      </c>
      <c r="F31357">
        <v>13424.72</v>
      </c>
      <c r="G31357" t="s">
        <v>25434</v>
      </c>
    </row>
    <row r="31358" spans="1:7" x14ac:dyDescent="0.3">
      <c r="A31358" t="s">
        <v>24956</v>
      </c>
      <c r="B31358" t="s">
        <v>445</v>
      </c>
      <c r="D31358" t="s">
        <v>83</v>
      </c>
      <c r="E31358" t="s">
        <v>86</v>
      </c>
      <c r="F31358">
        <v>1491.64</v>
      </c>
      <c r="G31358" t="s">
        <v>25435</v>
      </c>
    </row>
    <row r="31359" spans="1:7" x14ac:dyDescent="0.3">
      <c r="A31359" t="s">
        <v>24956</v>
      </c>
      <c r="B31359" t="s">
        <v>445</v>
      </c>
      <c r="C31359" t="s">
        <v>9</v>
      </c>
      <c r="D31359" t="s">
        <v>186</v>
      </c>
      <c r="E31359" t="e">
        <f>- incineration Disposal</f>
        <v>#NAME?</v>
      </c>
      <c r="F31359">
        <v>6611.91</v>
      </c>
      <c r="G31359" t="s">
        <v>25436</v>
      </c>
    </row>
    <row r="31360" spans="1:7" x14ac:dyDescent="0.3">
      <c r="A31360" t="s">
        <v>25264</v>
      </c>
      <c r="B31360" t="s">
        <v>445</v>
      </c>
      <c r="C31360" t="s">
        <v>9</v>
      </c>
      <c r="D31360" t="s">
        <v>186</v>
      </c>
      <c r="E31360" t="s">
        <v>96</v>
      </c>
      <c r="F31360">
        <v>4407.9399999999996</v>
      </c>
      <c r="G31360" t="s">
        <v>25437</v>
      </c>
    </row>
    <row r="31361" spans="1:7" x14ac:dyDescent="0.3">
      <c r="A31361" t="s">
        <v>25262</v>
      </c>
      <c r="B31361" t="s">
        <v>445</v>
      </c>
      <c r="C31361" t="s">
        <v>9</v>
      </c>
      <c r="D31361" t="s">
        <v>299</v>
      </c>
      <c r="E31361" t="s">
        <v>33</v>
      </c>
      <c r="F31361">
        <v>6864.89</v>
      </c>
      <c r="G31361" t="s">
        <v>3694</v>
      </c>
    </row>
    <row r="31362" spans="1:7" x14ac:dyDescent="0.3">
      <c r="A31362" t="s">
        <v>25264</v>
      </c>
      <c r="B31362" t="s">
        <v>3122</v>
      </c>
      <c r="C31362" t="s">
        <v>9</v>
      </c>
      <c r="D31362" t="s">
        <v>232</v>
      </c>
      <c r="E31362" t="s">
        <v>17</v>
      </c>
      <c r="F31362">
        <v>1716.22</v>
      </c>
      <c r="G31362" t="s">
        <v>25438</v>
      </c>
    </row>
    <row r="31363" spans="1:7" x14ac:dyDescent="0.3">
      <c r="A31363" s="3">
        <v>43191</v>
      </c>
      <c r="B31363" t="s">
        <v>1129</v>
      </c>
      <c r="C31363" t="s">
        <v>39</v>
      </c>
      <c r="D31363" t="s">
        <v>195</v>
      </c>
      <c r="E31363" t="s">
        <v>48</v>
      </c>
      <c r="F31363">
        <v>6341.34</v>
      </c>
      <c r="G31363" t="s">
        <v>25439</v>
      </c>
    </row>
    <row r="31364" spans="1:7" x14ac:dyDescent="0.3">
      <c r="A31364" s="2">
        <v>43191</v>
      </c>
      <c r="B31364" t="s">
        <v>445</v>
      </c>
      <c r="C31364" t="s">
        <v>39</v>
      </c>
      <c r="D31364" t="s">
        <v>98</v>
      </c>
      <c r="E31364" t="s">
        <v>609</v>
      </c>
      <c r="F31364">
        <v>6341.34</v>
      </c>
      <c r="G31364" t="s">
        <v>915</v>
      </c>
    </row>
    <row r="31365" spans="1:7" x14ac:dyDescent="0.3">
      <c r="A31365" t="s">
        <v>25262</v>
      </c>
      <c r="B31365" t="s">
        <v>445</v>
      </c>
      <c r="C31365" t="s">
        <v>39</v>
      </c>
      <c r="D31365" t="s">
        <v>149</v>
      </c>
      <c r="E31365" t="s">
        <v>30</v>
      </c>
      <c r="F31365" s="1">
        <v>3170</v>
      </c>
      <c r="G31365" t="s">
        <v>25440</v>
      </c>
    </row>
    <row r="31366" spans="1:7" x14ac:dyDescent="0.3">
      <c r="A31366" t="s">
        <v>25262</v>
      </c>
      <c r="B31366" t="s">
        <v>445</v>
      </c>
      <c r="C31366" t="s">
        <v>39</v>
      </c>
      <c r="D31366" t="s">
        <v>51</v>
      </c>
      <c r="E31366" t="s">
        <v>41</v>
      </c>
      <c r="F31366" t="s">
        <v>25441</v>
      </c>
      <c r="G31366" t="s">
        <v>25442</v>
      </c>
    </row>
    <row r="31367" spans="1:7" x14ac:dyDescent="0.3">
      <c r="A31367" t="s">
        <v>25262</v>
      </c>
      <c r="B31367" t="s">
        <v>445</v>
      </c>
      <c r="C31367" t="s">
        <v>39</v>
      </c>
      <c r="D31367" t="s">
        <v>106</v>
      </c>
      <c r="E31367" t="s">
        <v>21</v>
      </c>
      <c r="F31367">
        <v>11189.34</v>
      </c>
      <c r="G31367" t="s">
        <v>25443</v>
      </c>
    </row>
    <row r="31368" spans="1:7" x14ac:dyDescent="0.3">
      <c r="A31368" t="s">
        <v>25262</v>
      </c>
      <c r="B31368" t="s">
        <v>1676</v>
      </c>
      <c r="C31368" t="s">
        <v>39</v>
      </c>
      <c r="D31368" t="s">
        <v>53</v>
      </c>
      <c r="E31368" t="s">
        <v>159</v>
      </c>
      <c r="F31368">
        <v>6913.27</v>
      </c>
      <c r="G31368" t="s">
        <v>25444</v>
      </c>
    </row>
    <row r="31369" spans="1:7" x14ac:dyDescent="0.3">
      <c r="A31369" t="s">
        <v>25262</v>
      </c>
      <c r="B31369" t="s">
        <v>445</v>
      </c>
      <c r="C31369" t="s">
        <v>39</v>
      </c>
      <c r="D31369" t="s">
        <v>55</v>
      </c>
      <c r="E31369" t="s">
        <v>21</v>
      </c>
      <c r="F31369">
        <v>6913.27</v>
      </c>
      <c r="G31369" t="s">
        <v>24053</v>
      </c>
    </row>
    <row r="31370" spans="1:7" x14ac:dyDescent="0.3">
      <c r="A31370" s="2">
        <v>43191</v>
      </c>
      <c r="B31370" t="s">
        <v>445</v>
      </c>
      <c r="C31370" t="s">
        <v>39</v>
      </c>
      <c r="D31370" t="s">
        <v>310</v>
      </c>
      <c r="E31370" t="s">
        <v>385</v>
      </c>
      <c r="F31370">
        <v>3456.64</v>
      </c>
      <c r="G31370" t="s">
        <v>2297</v>
      </c>
    </row>
    <row r="31371" spans="1:7" x14ac:dyDescent="0.3">
      <c r="A31371" s="2">
        <v>43191</v>
      </c>
      <c r="B31371" t="s">
        <v>2659</v>
      </c>
      <c r="C31371" t="s">
        <v>39</v>
      </c>
      <c r="D31371" t="s">
        <v>550</v>
      </c>
      <c r="E31371" t="s">
        <v>48</v>
      </c>
      <c r="F31371">
        <v>12471.98</v>
      </c>
      <c r="G31371" t="s">
        <v>1334</v>
      </c>
    </row>
    <row r="31372" spans="1:7" x14ac:dyDescent="0.3">
      <c r="A31372" s="3">
        <v>43191</v>
      </c>
      <c r="B31372" t="s">
        <v>445</v>
      </c>
      <c r="D31372" t="s">
        <v>70</v>
      </c>
      <c r="E31372" t="s">
        <v>84</v>
      </c>
      <c r="F31372">
        <v>7483.18</v>
      </c>
      <c r="G31372" t="s">
        <v>25445</v>
      </c>
    </row>
    <row r="31373" spans="1:7" x14ac:dyDescent="0.3">
      <c r="A31373" t="s">
        <v>25262</v>
      </c>
      <c r="B31373" t="s">
        <v>1670</v>
      </c>
      <c r="C31373" t="s">
        <v>39</v>
      </c>
      <c r="D31373" t="s">
        <v>70</v>
      </c>
      <c r="E31373" t="s">
        <v>71</v>
      </c>
      <c r="F31373">
        <v>4988.79</v>
      </c>
      <c r="G31373" t="s">
        <v>25446</v>
      </c>
    </row>
    <row r="31374" spans="1:7" x14ac:dyDescent="0.3">
      <c r="A31374" s="3">
        <v>43191</v>
      </c>
      <c r="B31374" t="s">
        <v>1129</v>
      </c>
      <c r="C31374" t="s">
        <v>39</v>
      </c>
      <c r="D31374" t="s">
        <v>384</v>
      </c>
      <c r="E31374" t="s">
        <v>1181</v>
      </c>
      <c r="F31374">
        <v>6121.14</v>
      </c>
      <c r="G31374" t="s">
        <v>3400</v>
      </c>
    </row>
    <row r="31375" spans="1:7" x14ac:dyDescent="0.3">
      <c r="A31375" s="2">
        <v>43191</v>
      </c>
      <c r="B31375" t="s">
        <v>1676</v>
      </c>
      <c r="C31375" t="s">
        <v>39</v>
      </c>
      <c r="D31375" t="s">
        <v>382</v>
      </c>
      <c r="E31375" t="s">
        <v>75</v>
      </c>
      <c r="F31375">
        <v>2623.35</v>
      </c>
      <c r="G31375" t="s">
        <v>904</v>
      </c>
    </row>
    <row r="31376" spans="1:7" x14ac:dyDescent="0.3">
      <c r="A31376" s="3">
        <v>43191</v>
      </c>
      <c r="B31376" t="s">
        <v>472</v>
      </c>
      <c r="C31376" t="s">
        <v>9</v>
      </c>
      <c r="D31376" t="s">
        <v>131</v>
      </c>
      <c r="E31376" t="s">
        <v>220</v>
      </c>
      <c r="F31376">
        <v>10843.9</v>
      </c>
      <c r="G31376" t="s">
        <v>25447</v>
      </c>
    </row>
    <row r="31377" spans="1:7" x14ac:dyDescent="0.3">
      <c r="A31377" t="s">
        <v>25264</v>
      </c>
      <c r="B31377" t="s">
        <v>472</v>
      </c>
      <c r="C31377" t="s">
        <v>9</v>
      </c>
      <c r="D31377" t="s">
        <v>177</v>
      </c>
      <c r="E31377" t="s">
        <v>184</v>
      </c>
      <c r="F31377">
        <v>4647.38</v>
      </c>
      <c r="G31377" t="s">
        <v>25448</v>
      </c>
    </row>
    <row r="31378" spans="1:7" x14ac:dyDescent="0.3">
      <c r="A31378" t="s">
        <v>25072</v>
      </c>
      <c r="B31378" t="s">
        <v>495</v>
      </c>
      <c r="C31378" t="s">
        <v>9</v>
      </c>
      <c r="D31378" t="s">
        <v>83</v>
      </c>
      <c r="E31378" t="s">
        <v>292</v>
      </c>
      <c r="F31378">
        <v>9047.64</v>
      </c>
      <c r="G31378" t="s">
        <v>25449</v>
      </c>
    </row>
    <row r="31379" spans="1:7" x14ac:dyDescent="0.3">
      <c r="A31379" s="2">
        <v>43191</v>
      </c>
      <c r="B31379" t="s">
        <v>472</v>
      </c>
      <c r="C31379" t="s">
        <v>9</v>
      </c>
      <c r="D31379" t="s">
        <v>259</v>
      </c>
      <c r="E31379" t="s">
        <v>30</v>
      </c>
      <c r="F31379">
        <v>1005.29</v>
      </c>
      <c r="G31379" t="s">
        <v>25450</v>
      </c>
    </row>
    <row r="31380" spans="1:7" x14ac:dyDescent="0.3">
      <c r="A31380" s="2">
        <v>43191</v>
      </c>
      <c r="B31380" t="s">
        <v>482</v>
      </c>
      <c r="C31380" t="s">
        <v>9</v>
      </c>
      <c r="D31380" t="s">
        <v>295</v>
      </c>
      <c r="E31380" t="s">
        <v>93</v>
      </c>
      <c r="F31380">
        <v>11309.26</v>
      </c>
      <c r="G31380" t="s">
        <v>556</v>
      </c>
    </row>
    <row r="31381" spans="1:7" x14ac:dyDescent="0.3">
      <c r="A31381" t="s">
        <v>25262</v>
      </c>
      <c r="B31381" t="s">
        <v>498</v>
      </c>
      <c r="C31381" t="s">
        <v>9</v>
      </c>
      <c r="D31381" t="s">
        <v>328</v>
      </c>
      <c r="E31381" t="s">
        <v>184</v>
      </c>
      <c r="F31381">
        <v>7539.51</v>
      </c>
      <c r="G31381" t="s">
        <v>25451</v>
      </c>
    </row>
    <row r="31382" spans="1:7" x14ac:dyDescent="0.3">
      <c r="A31382" s="2">
        <v>43191</v>
      </c>
      <c r="B31382" t="s">
        <v>498</v>
      </c>
      <c r="C31382" t="s">
        <v>9</v>
      </c>
      <c r="D31382" t="s">
        <v>35</v>
      </c>
      <c r="E31382" t="s">
        <v>27</v>
      </c>
      <c r="F31382" t="s">
        <v>25452</v>
      </c>
      <c r="G31382" t="s">
        <v>25453</v>
      </c>
    </row>
    <row r="31383" spans="1:7" x14ac:dyDescent="0.3">
      <c r="A31383" t="s">
        <v>25262</v>
      </c>
      <c r="B31383" t="s">
        <v>498</v>
      </c>
      <c r="C31383" t="s">
        <v>9</v>
      </c>
      <c r="D31383" t="s">
        <v>454</v>
      </c>
      <c r="E31383" t="s">
        <v>17</v>
      </c>
      <c r="F31383">
        <v>2326.21</v>
      </c>
      <c r="G31383" t="s">
        <v>25454</v>
      </c>
    </row>
    <row r="31384" spans="1:7" x14ac:dyDescent="0.3">
      <c r="A31384" t="s">
        <v>25262</v>
      </c>
      <c r="B31384" t="s">
        <v>495</v>
      </c>
      <c r="C31384" t="s">
        <v>39</v>
      </c>
      <c r="D31384" t="s">
        <v>149</v>
      </c>
      <c r="E31384" t="s">
        <v>111</v>
      </c>
      <c r="F31384">
        <v>7287.56</v>
      </c>
      <c r="G31384" t="s">
        <v>25455</v>
      </c>
    </row>
    <row r="31385" spans="1:7" x14ac:dyDescent="0.3">
      <c r="A31385" t="s">
        <v>25262</v>
      </c>
      <c r="B31385" t="s">
        <v>472</v>
      </c>
      <c r="C31385" t="s">
        <v>39</v>
      </c>
      <c r="D31385" t="s">
        <v>45</v>
      </c>
      <c r="E31385" t="s">
        <v>609</v>
      </c>
      <c r="F31385">
        <v>7287.56</v>
      </c>
      <c r="G31385" t="s">
        <v>25456</v>
      </c>
    </row>
    <row r="31386" spans="1:7" x14ac:dyDescent="0.3">
      <c r="A31386" s="2">
        <v>43191</v>
      </c>
      <c r="B31386" t="s">
        <v>498</v>
      </c>
      <c r="C31386" t="s">
        <v>39</v>
      </c>
      <c r="D31386" t="s">
        <v>98</v>
      </c>
      <c r="E31386" t="s">
        <v>86</v>
      </c>
      <c r="F31386">
        <v>3643.78</v>
      </c>
      <c r="G31386" t="s">
        <v>1498</v>
      </c>
    </row>
    <row r="31387" spans="1:7" x14ac:dyDescent="0.3">
      <c r="A31387" t="s">
        <v>25262</v>
      </c>
      <c r="B31387" t="s">
        <v>472</v>
      </c>
      <c r="C31387" t="s">
        <v>39</v>
      </c>
      <c r="D31387" t="s">
        <v>51</v>
      </c>
      <c r="E31387" t="s">
        <v>159</v>
      </c>
      <c r="F31387">
        <v>3162.32</v>
      </c>
      <c r="G31387" t="s">
        <v>154</v>
      </c>
    </row>
    <row r="31388" spans="1:7" x14ac:dyDescent="0.3">
      <c r="A31388" t="s">
        <v>25262</v>
      </c>
      <c r="B31388" t="s">
        <v>472</v>
      </c>
      <c r="D31388" t="s">
        <v>106</v>
      </c>
      <c r="E31388" t="s">
        <v>84</v>
      </c>
      <c r="F31388" s="1">
        <v>7378</v>
      </c>
      <c r="G31388" t="s">
        <v>25457</v>
      </c>
    </row>
    <row r="31389" spans="1:7" x14ac:dyDescent="0.3">
      <c r="A31389" s="2">
        <v>43191</v>
      </c>
      <c r="B31389" t="s">
        <v>472</v>
      </c>
      <c r="C31389" t="s">
        <v>39</v>
      </c>
      <c r="D31389" t="s">
        <v>412</v>
      </c>
      <c r="E31389" t="s">
        <v>41</v>
      </c>
      <c r="F31389">
        <v>3648.71</v>
      </c>
      <c r="G31389" t="s">
        <v>25458</v>
      </c>
    </row>
    <row r="31390" spans="1:7" x14ac:dyDescent="0.3">
      <c r="A31390" s="2">
        <v>43191</v>
      </c>
      <c r="B31390" t="s">
        <v>472</v>
      </c>
      <c r="C31390" t="s">
        <v>39</v>
      </c>
      <c r="D31390" t="s">
        <v>158</v>
      </c>
      <c r="E31390" t="s">
        <v>21</v>
      </c>
      <c r="F31390">
        <v>3648.71</v>
      </c>
      <c r="G31390" t="s">
        <v>25459</v>
      </c>
    </row>
    <row r="31391" spans="1:7" x14ac:dyDescent="0.3">
      <c r="A31391" s="2">
        <v>43191</v>
      </c>
      <c r="B31391" t="s">
        <v>3132</v>
      </c>
      <c r="C31391" t="s">
        <v>39</v>
      </c>
      <c r="D31391" t="s">
        <v>113</v>
      </c>
      <c r="E31391" t="s">
        <v>385</v>
      </c>
      <c r="F31391">
        <v>1824.35</v>
      </c>
      <c r="G31391" t="s">
        <v>25460</v>
      </c>
    </row>
    <row r="31392" spans="1:7" x14ac:dyDescent="0.3">
      <c r="A31392" t="s">
        <v>24889</v>
      </c>
      <c r="B31392" t="s">
        <v>479</v>
      </c>
      <c r="C31392" t="s">
        <v>39</v>
      </c>
      <c r="D31392" t="s">
        <v>63</v>
      </c>
      <c r="E31392" t="s">
        <v>48</v>
      </c>
      <c r="F31392">
        <v>8500.25</v>
      </c>
      <c r="G31392" t="s">
        <v>25461</v>
      </c>
    </row>
    <row r="31393" spans="1:7" x14ac:dyDescent="0.3">
      <c r="A31393" s="3">
        <v>43191</v>
      </c>
      <c r="B31393" t="s">
        <v>472</v>
      </c>
      <c r="C31393" t="s">
        <v>39</v>
      </c>
      <c r="D31393" t="s">
        <v>120</v>
      </c>
      <c r="E31393" t="s">
        <v>114</v>
      </c>
      <c r="F31393">
        <v>5100.1499999999996</v>
      </c>
      <c r="G31393" t="s">
        <v>25462</v>
      </c>
    </row>
    <row r="31394" spans="1:7" x14ac:dyDescent="0.3">
      <c r="A31394" t="s">
        <v>25262</v>
      </c>
      <c r="B31394" t="s">
        <v>482</v>
      </c>
      <c r="C31394" t="s">
        <v>39</v>
      </c>
      <c r="D31394" t="s">
        <v>212</v>
      </c>
      <c r="E31394" t="s">
        <v>213</v>
      </c>
      <c r="F31394" t="s">
        <v>25463</v>
      </c>
      <c r="G31394" t="s">
        <v>3214</v>
      </c>
    </row>
    <row r="31395" spans="1:7" x14ac:dyDescent="0.3">
      <c r="A31395" s="2">
        <v>43191</v>
      </c>
      <c r="B31395" t="s">
        <v>472</v>
      </c>
      <c r="C31395" t="s">
        <v>39</v>
      </c>
      <c r="D31395" t="s">
        <v>168</v>
      </c>
      <c r="E31395" t="s">
        <v>609</v>
      </c>
      <c r="F31395">
        <v>6292.81</v>
      </c>
      <c r="G31395" t="s">
        <v>25464</v>
      </c>
    </row>
    <row r="31396" spans="1:7" x14ac:dyDescent="0.3">
      <c r="A31396" t="s">
        <v>25262</v>
      </c>
      <c r="C31396" t="s">
        <v>39</v>
      </c>
      <c r="D31396" t="s">
        <v>125</v>
      </c>
      <c r="E31396" t="s">
        <v>116</v>
      </c>
      <c r="F31396" s="1">
        <v>2696</v>
      </c>
      <c r="G31396" t="s">
        <v>25465</v>
      </c>
    </row>
    <row r="31397" spans="1:7" x14ac:dyDescent="0.3">
      <c r="A31397" t="s">
        <v>24889</v>
      </c>
      <c r="B31397" t="s">
        <v>506</v>
      </c>
      <c r="C31397" t="s">
        <v>9</v>
      </c>
      <c r="D31397" t="s">
        <v>177</v>
      </c>
      <c r="E31397" t="s">
        <v>263</v>
      </c>
      <c r="F31397" s="1">
        <v>14372</v>
      </c>
      <c r="G31397" t="s">
        <v>21929</v>
      </c>
    </row>
    <row r="31398" spans="1:7" x14ac:dyDescent="0.3">
      <c r="A31398" t="s">
        <v>25264</v>
      </c>
      <c r="C31398" t="s">
        <v>9</v>
      </c>
      <c r="D31398" t="s">
        <v>131</v>
      </c>
      <c r="E31398" t="s">
        <v>138</v>
      </c>
      <c r="F31398">
        <v>6159.84</v>
      </c>
      <c r="G31398" t="s">
        <v>25466</v>
      </c>
    </row>
    <row r="31399" spans="1:7" x14ac:dyDescent="0.3">
      <c r="A31399" s="2">
        <v>43191</v>
      </c>
      <c r="B31399" t="s">
        <v>506</v>
      </c>
      <c r="C31399" t="s">
        <v>9</v>
      </c>
      <c r="D31399" t="s">
        <v>24</v>
      </c>
      <c r="E31399" t="s">
        <v>292</v>
      </c>
      <c r="F31399">
        <v>21826.33</v>
      </c>
      <c r="G31399" t="s">
        <v>25467</v>
      </c>
    </row>
    <row r="31400" spans="1:7" x14ac:dyDescent="0.3">
      <c r="A31400" s="2">
        <v>43191</v>
      </c>
      <c r="B31400" t="s">
        <v>506</v>
      </c>
      <c r="C31400" t="s">
        <v>9</v>
      </c>
      <c r="D31400" t="s">
        <v>259</v>
      </c>
      <c r="E31400" t="s">
        <v>17</v>
      </c>
      <c r="F31400">
        <v>2425.15</v>
      </c>
      <c r="G31400" t="s">
        <v>25468</v>
      </c>
    </row>
    <row r="31401" spans="1:7" x14ac:dyDescent="0.3">
      <c r="A31401" t="s">
        <v>25262</v>
      </c>
      <c r="B31401" t="s">
        <v>506</v>
      </c>
      <c r="C31401" t="s">
        <v>9</v>
      </c>
      <c r="D31401" t="s">
        <v>295</v>
      </c>
      <c r="E31401" t="s">
        <v>11</v>
      </c>
      <c r="F31401">
        <v>9915.14</v>
      </c>
      <c r="G31401" t="s">
        <v>25469</v>
      </c>
    </row>
    <row r="31402" spans="1:7" x14ac:dyDescent="0.3">
      <c r="A31402" t="s">
        <v>25262</v>
      </c>
      <c r="B31402" t="s">
        <v>506</v>
      </c>
      <c r="C31402" t="s">
        <v>9</v>
      </c>
      <c r="D31402" t="s">
        <v>26</v>
      </c>
      <c r="E31402" t="s">
        <v>17</v>
      </c>
      <c r="F31402">
        <v>6610.1</v>
      </c>
      <c r="G31402" t="s">
        <v>25470</v>
      </c>
    </row>
    <row r="31403" spans="1:7" x14ac:dyDescent="0.3">
      <c r="A31403" t="s">
        <v>24899</v>
      </c>
      <c r="B31403" t="s">
        <v>520</v>
      </c>
      <c r="C31403" t="s">
        <v>9</v>
      </c>
      <c r="D31403" t="s">
        <v>95</v>
      </c>
      <c r="E31403" t="s">
        <v>233</v>
      </c>
      <c r="F31403">
        <v>7434.06</v>
      </c>
      <c r="G31403" t="s">
        <v>25471</v>
      </c>
    </row>
    <row r="31404" spans="1:7" x14ac:dyDescent="0.3">
      <c r="A31404" t="s">
        <v>25264</v>
      </c>
      <c r="B31404" t="s">
        <v>506</v>
      </c>
      <c r="C31404" t="s">
        <v>9</v>
      </c>
      <c r="D31404" t="s">
        <v>299</v>
      </c>
      <c r="E31404" t="s">
        <v>17</v>
      </c>
      <c r="F31404">
        <v>1858.52</v>
      </c>
      <c r="G31404" t="s">
        <v>1037</v>
      </c>
    </row>
    <row r="31405" spans="1:7" x14ac:dyDescent="0.3">
      <c r="A31405" s="2">
        <v>43191</v>
      </c>
      <c r="B31405" t="s">
        <v>506</v>
      </c>
      <c r="D31405" t="s">
        <v>304</v>
      </c>
      <c r="E31405" t="s">
        <v>118</v>
      </c>
      <c r="F31405">
        <v>3466.98</v>
      </c>
      <c r="G31405" t="s">
        <v>2297</v>
      </c>
    </row>
    <row r="31406" spans="1:7" x14ac:dyDescent="0.3">
      <c r="A31406" t="s">
        <v>25262</v>
      </c>
      <c r="B31406" t="s">
        <v>506</v>
      </c>
      <c r="C31406" t="s">
        <v>39</v>
      </c>
      <c r="D31406" t="s">
        <v>102</v>
      </c>
      <c r="E31406" t="s">
        <v>487</v>
      </c>
      <c r="F31406">
        <v>3466.98</v>
      </c>
      <c r="G31406" t="s">
        <v>25472</v>
      </c>
    </row>
    <row r="31407" spans="1:7" x14ac:dyDescent="0.3">
      <c r="A31407" s="2">
        <v>43191</v>
      </c>
      <c r="B31407" t="s">
        <v>506</v>
      </c>
      <c r="C31407" t="s">
        <v>39</v>
      </c>
      <c r="D31407" t="s">
        <v>40</v>
      </c>
      <c r="E31407" t="s">
        <v>86</v>
      </c>
      <c r="F31407">
        <v>1733.49</v>
      </c>
      <c r="G31407" t="s">
        <v>6126</v>
      </c>
    </row>
    <row r="31408" spans="1:7" x14ac:dyDescent="0.3">
      <c r="A31408" s="3">
        <v>43191</v>
      </c>
      <c r="B31408" t="s">
        <v>506</v>
      </c>
      <c r="C31408" t="s">
        <v>39</v>
      </c>
      <c r="D31408" t="s">
        <v>200</v>
      </c>
      <c r="E31408" t="s">
        <v>111</v>
      </c>
      <c r="F31408">
        <v>3400.47</v>
      </c>
      <c r="G31408" t="s">
        <v>154</v>
      </c>
    </row>
    <row r="31409" spans="1:7" x14ac:dyDescent="0.3">
      <c r="B31409" t="s">
        <v>506</v>
      </c>
      <c r="C31409" t="s">
        <v>39</v>
      </c>
      <c r="D31409" t="s">
        <v>47</v>
      </c>
      <c r="E31409" t="s">
        <v>156</v>
      </c>
      <c r="F31409">
        <v>7934.44</v>
      </c>
      <c r="G31409" t="s">
        <v>2225</v>
      </c>
    </row>
    <row r="31410" spans="1:7" x14ac:dyDescent="0.3">
      <c r="C31410" t="s">
        <v>39</v>
      </c>
      <c r="D31410" t="s">
        <v>110</v>
      </c>
      <c r="F31410">
        <v>4828.87</v>
      </c>
      <c r="G31410" t="s">
        <v>25473</v>
      </c>
    </row>
    <row r="31411" spans="1:7" x14ac:dyDescent="0.3">
      <c r="A31411" s="3">
        <v>43191</v>
      </c>
      <c r="B31411" t="s">
        <v>506</v>
      </c>
      <c r="C31411" t="s">
        <v>39</v>
      </c>
      <c r="D31411" t="s">
        <v>310</v>
      </c>
      <c r="E31411" t="s">
        <v>56</v>
      </c>
      <c r="F31411" s="1">
        <v>4828</v>
      </c>
      <c r="G31411" t="s">
        <v>25474</v>
      </c>
    </row>
    <row r="31412" spans="1:7" x14ac:dyDescent="0.3">
      <c r="A31412" s="3">
        <v>43191</v>
      </c>
      <c r="B31412" t="s">
        <v>520</v>
      </c>
      <c r="C31412" t="s">
        <v>39</v>
      </c>
      <c r="D31412" t="s">
        <v>277</v>
      </c>
      <c r="E31412" t="s">
        <v>75</v>
      </c>
      <c r="F31412">
        <v>2414.4299999999998</v>
      </c>
      <c r="G31412" t="s">
        <v>25475</v>
      </c>
    </row>
    <row r="31413" spans="1:7" x14ac:dyDescent="0.3">
      <c r="A31413" t="s">
        <v>24858</v>
      </c>
      <c r="B31413" t="s">
        <v>525</v>
      </c>
      <c r="C31413" t="s">
        <v>39</v>
      </c>
      <c r="D31413" t="s">
        <v>67</v>
      </c>
      <c r="E31413" t="s">
        <v>153</v>
      </c>
      <c r="F31413">
        <v>12332.37</v>
      </c>
      <c r="G31413" t="s">
        <v>9305</v>
      </c>
    </row>
    <row r="31414" spans="1:7" x14ac:dyDescent="0.3">
      <c r="A31414" s="2">
        <v>43191</v>
      </c>
      <c r="B31414" t="s">
        <v>506</v>
      </c>
      <c r="C31414" t="s">
        <v>39</v>
      </c>
      <c r="D31414" t="s">
        <v>63</v>
      </c>
      <c r="E31414" t="s">
        <v>292</v>
      </c>
      <c r="F31414">
        <v>7399.42</v>
      </c>
      <c r="G31414" t="s">
        <v>25476</v>
      </c>
    </row>
    <row r="31415" spans="1:7" x14ac:dyDescent="0.3">
      <c r="A31415" t="s">
        <v>24884</v>
      </c>
      <c r="B31415" t="s">
        <v>506</v>
      </c>
      <c r="C31415" t="s">
        <v>39</v>
      </c>
      <c r="D31415" t="s">
        <v>122</v>
      </c>
      <c r="E31415" t="s">
        <v>123</v>
      </c>
      <c r="F31415">
        <v>4932.95</v>
      </c>
      <c r="G31415" t="s">
        <v>25477</v>
      </c>
    </row>
    <row r="31416" spans="1:7" x14ac:dyDescent="0.3">
      <c r="A31416" t="s">
        <v>24889</v>
      </c>
      <c r="B31416" t="s">
        <v>506</v>
      </c>
      <c r="C31416" t="s">
        <v>39</v>
      </c>
      <c r="D31416" t="s">
        <v>382</v>
      </c>
      <c r="E31416" t="s">
        <v>169</v>
      </c>
      <c r="F31416">
        <v>14093.7</v>
      </c>
      <c r="G31416" t="s">
        <v>25478</v>
      </c>
    </row>
    <row r="31417" spans="1:7" x14ac:dyDescent="0.3">
      <c r="B31417" t="s">
        <v>516</v>
      </c>
      <c r="C31417" t="s">
        <v>39</v>
      </c>
      <c r="D31417" t="s">
        <v>168</v>
      </c>
      <c r="E31417" t="s">
        <v>75</v>
      </c>
      <c r="F31417">
        <v>6040.16</v>
      </c>
      <c r="G31417" t="s">
        <v>25479</v>
      </c>
    </row>
    <row r="31418" spans="1:7" x14ac:dyDescent="0.3">
      <c r="A31418" s="2">
        <v>43191</v>
      </c>
      <c r="B31418" t="s">
        <v>529</v>
      </c>
      <c r="D31418" t="s">
        <v>10</v>
      </c>
      <c r="E31418" t="s">
        <v>233</v>
      </c>
      <c r="F31418">
        <v>10951.39</v>
      </c>
      <c r="G31418" t="s">
        <v>25480</v>
      </c>
    </row>
    <row r="31419" spans="1:7" x14ac:dyDescent="0.3">
      <c r="A31419" s="2">
        <v>43191</v>
      </c>
      <c r="B31419" t="s">
        <v>529</v>
      </c>
      <c r="C31419" t="s">
        <v>9</v>
      </c>
      <c r="D31419" t="s">
        <v>290</v>
      </c>
      <c r="E31419" t="s">
        <v>138</v>
      </c>
      <c r="F31419">
        <v>4693.45</v>
      </c>
      <c r="G31419" t="s">
        <v>25481</v>
      </c>
    </row>
    <row r="31420" spans="1:7" x14ac:dyDescent="0.3">
      <c r="A31420" s="2">
        <v>43191</v>
      </c>
      <c r="B31420" t="s">
        <v>547</v>
      </c>
      <c r="C31420" t="s">
        <v>9</v>
      </c>
      <c r="D31420" t="s">
        <v>225</v>
      </c>
      <c r="E31420" t="s">
        <v>292</v>
      </c>
      <c r="F31420">
        <v>16444.39</v>
      </c>
      <c r="G31420" t="s">
        <v>25482</v>
      </c>
    </row>
    <row r="31421" spans="1:7" x14ac:dyDescent="0.3">
      <c r="A31421" t="s">
        <v>25264</v>
      </c>
      <c r="B31421" t="s">
        <v>529</v>
      </c>
      <c r="C31421" t="s">
        <v>9</v>
      </c>
      <c r="D31421" t="s">
        <v>180</v>
      </c>
      <c r="E31421" t="s">
        <v>86</v>
      </c>
      <c r="F31421">
        <v>1827.15</v>
      </c>
      <c r="G31421" t="s">
        <v>25483</v>
      </c>
    </row>
    <row r="31422" spans="1:7" x14ac:dyDescent="0.3">
      <c r="A31422" t="s">
        <v>25262</v>
      </c>
      <c r="B31422" t="s">
        <v>1734</v>
      </c>
      <c r="C31422" t="s">
        <v>9</v>
      </c>
      <c r="D31422" t="s">
        <v>89</v>
      </c>
      <c r="E31422" t="s">
        <v>181</v>
      </c>
      <c r="F31422">
        <v>7438.24</v>
      </c>
      <c r="G31422" t="s">
        <v>25484</v>
      </c>
    </row>
    <row r="31423" spans="1:7" x14ac:dyDescent="0.3">
      <c r="A31423" t="s">
        <v>25262</v>
      </c>
      <c r="B31423" t="s">
        <v>1196</v>
      </c>
      <c r="D31423" t="s">
        <v>328</v>
      </c>
      <c r="E31423" t="s">
        <v>30</v>
      </c>
      <c r="F31423">
        <v>4958.83</v>
      </c>
      <c r="G31423" t="s">
        <v>1375</v>
      </c>
    </row>
    <row r="31424" spans="1:7" x14ac:dyDescent="0.3">
      <c r="A31424" t="s">
        <v>25262</v>
      </c>
      <c r="B31424" t="s">
        <v>1717</v>
      </c>
      <c r="C31424" t="s">
        <v>9</v>
      </c>
      <c r="D31424" t="s">
        <v>299</v>
      </c>
      <c r="E31424" t="s">
        <v>93</v>
      </c>
      <c r="F31424">
        <v>11435.95</v>
      </c>
      <c r="G31424" t="s">
        <v>25485</v>
      </c>
    </row>
    <row r="31425" spans="1:7" x14ac:dyDescent="0.3">
      <c r="A31425" t="s">
        <v>25262</v>
      </c>
      <c r="B31425" t="s">
        <v>529</v>
      </c>
      <c r="C31425" t="s">
        <v>9</v>
      </c>
      <c r="D31425" t="s">
        <v>95</v>
      </c>
      <c r="E31425" t="s">
        <v>17</v>
      </c>
      <c r="F31425">
        <v>2858.99</v>
      </c>
      <c r="G31425" t="s">
        <v>25486</v>
      </c>
    </row>
    <row r="31426" spans="1:7" x14ac:dyDescent="0.3">
      <c r="A31426" s="2">
        <v>43191</v>
      </c>
      <c r="B31426" t="s">
        <v>1207</v>
      </c>
      <c r="C31426" t="s">
        <v>39</v>
      </c>
      <c r="D31426" t="s">
        <v>102</v>
      </c>
      <c r="E31426" t="s">
        <v>159</v>
      </c>
      <c r="F31426">
        <v>3947.43</v>
      </c>
      <c r="G31426" t="s">
        <v>25487</v>
      </c>
    </row>
    <row r="31427" spans="1:7" x14ac:dyDescent="0.3">
      <c r="A31427" s="2">
        <v>43191</v>
      </c>
      <c r="B31427" t="s">
        <v>529</v>
      </c>
      <c r="C31427" t="s">
        <v>39</v>
      </c>
      <c r="D31427" t="s">
        <v>304</v>
      </c>
      <c r="E31427" t="e">
        <f>- Recovery composting</f>
        <v>#NAME?</v>
      </c>
      <c r="G31427" t="s">
        <v>13690</v>
      </c>
    </row>
    <row r="31428" spans="1:7" x14ac:dyDescent="0.3">
      <c r="A31428" s="2">
        <v>43191</v>
      </c>
      <c r="B31428" t="s">
        <v>529</v>
      </c>
      <c r="C31428" t="s">
        <v>39</v>
      </c>
      <c r="D31428" t="s">
        <v>40</v>
      </c>
      <c r="E31428" t="s">
        <v>96</v>
      </c>
      <c r="F31428">
        <v>1712.06</v>
      </c>
      <c r="G31428" t="s">
        <v>25488</v>
      </c>
    </row>
    <row r="31429" spans="1:7" x14ac:dyDescent="0.3">
      <c r="A31429" t="s">
        <v>25264</v>
      </c>
      <c r="B31429" t="s">
        <v>529</v>
      </c>
      <c r="C31429" t="s">
        <v>39</v>
      </c>
      <c r="D31429" t="s">
        <v>1480</v>
      </c>
      <c r="E31429" t="s">
        <v>118</v>
      </c>
      <c r="F31429">
        <v>6579.32</v>
      </c>
      <c r="G31429" t="s">
        <v>25489</v>
      </c>
    </row>
    <row r="31430" spans="1:7" x14ac:dyDescent="0.3">
      <c r="A31430" s="3">
        <v>43191</v>
      </c>
      <c r="B31430" t="s">
        <v>529</v>
      </c>
      <c r="D31430" t="s">
        <v>106</v>
      </c>
      <c r="E31430" t="s">
        <v>156</v>
      </c>
      <c r="F31430">
        <v>15351.76</v>
      </c>
      <c r="G31430" t="s">
        <v>25490</v>
      </c>
    </row>
    <row r="31431" spans="1:7" x14ac:dyDescent="0.3">
      <c r="A31431" s="2">
        <v>43191</v>
      </c>
      <c r="B31431" t="s">
        <v>529</v>
      </c>
      <c r="C31431" t="s">
        <v>39</v>
      </c>
      <c r="D31431" t="s">
        <v>53</v>
      </c>
      <c r="E31431" t="s">
        <v>111</v>
      </c>
      <c r="F31431">
        <v>8065.24</v>
      </c>
      <c r="G31431" t="s">
        <v>25491</v>
      </c>
    </row>
    <row r="31432" spans="1:7" x14ac:dyDescent="0.3">
      <c r="A31432" s="3">
        <v>43191</v>
      </c>
      <c r="B31432" t="s">
        <v>529</v>
      </c>
      <c r="C31432" t="s">
        <v>39</v>
      </c>
      <c r="D31432" t="s">
        <v>53</v>
      </c>
      <c r="E31432" t="s">
        <v>21</v>
      </c>
      <c r="F31432">
        <v>8065.24</v>
      </c>
      <c r="G31432" t="s">
        <v>834</v>
      </c>
    </row>
    <row r="31433" spans="1:7" x14ac:dyDescent="0.3">
      <c r="A31433" t="s">
        <v>25262</v>
      </c>
      <c r="B31433" t="s">
        <v>529</v>
      </c>
      <c r="D31433" t="s">
        <v>59</v>
      </c>
      <c r="E31433" t="s">
        <v>116</v>
      </c>
      <c r="F31433">
        <v>4032.62</v>
      </c>
      <c r="G31433" t="s">
        <v>25492</v>
      </c>
    </row>
    <row r="31434" spans="1:7" x14ac:dyDescent="0.3">
      <c r="A31434" s="2">
        <v>43191</v>
      </c>
      <c r="B31434" t="s">
        <v>547</v>
      </c>
      <c r="C31434" t="s">
        <v>39</v>
      </c>
      <c r="D31434" t="s">
        <v>70</v>
      </c>
      <c r="E31434" t="s">
        <v>208</v>
      </c>
      <c r="F31434">
        <v>8864.4</v>
      </c>
      <c r="G31434" t="s">
        <v>18266</v>
      </c>
    </row>
    <row r="31435" spans="1:7" x14ac:dyDescent="0.3">
      <c r="A31435" s="2">
        <v>43191</v>
      </c>
      <c r="B31435" t="s">
        <v>529</v>
      </c>
      <c r="C31435" t="s">
        <v>39</v>
      </c>
      <c r="D31435" t="s">
        <v>120</v>
      </c>
      <c r="E31435" t="s">
        <v>84</v>
      </c>
      <c r="F31435">
        <v>5318.64</v>
      </c>
      <c r="G31435" t="s">
        <v>25493</v>
      </c>
    </row>
    <row r="31436" spans="1:7" x14ac:dyDescent="0.3">
      <c r="A31436" t="s">
        <v>25264</v>
      </c>
      <c r="B31436" t="s">
        <v>529</v>
      </c>
      <c r="C31436" t="s">
        <v>39</v>
      </c>
      <c r="D31436" t="s">
        <v>902</v>
      </c>
      <c r="E31436" t="s">
        <v>116</v>
      </c>
      <c r="F31436">
        <v>3545.76</v>
      </c>
      <c r="G31436" t="s">
        <v>25494</v>
      </c>
    </row>
    <row r="31437" spans="1:7" x14ac:dyDescent="0.3">
      <c r="A31437" s="2">
        <v>43191</v>
      </c>
      <c r="B31437" t="s">
        <v>529</v>
      </c>
      <c r="C31437" t="s">
        <v>39</v>
      </c>
      <c r="D31437" t="s">
        <v>125</v>
      </c>
      <c r="E31437" t="s">
        <v>126</v>
      </c>
      <c r="F31437">
        <v>7620.44</v>
      </c>
      <c r="G31437" t="s">
        <v>25495</v>
      </c>
    </row>
    <row r="31438" spans="1:7" x14ac:dyDescent="0.3">
      <c r="A31438" t="s">
        <v>25262</v>
      </c>
      <c r="B31438" t="s">
        <v>529</v>
      </c>
      <c r="C31438" t="s">
        <v>39</v>
      </c>
      <c r="D31438" t="s">
        <v>125</v>
      </c>
      <c r="E31438" t="s">
        <v>75</v>
      </c>
      <c r="F31438">
        <v>3265.9</v>
      </c>
      <c r="G31438" t="s">
        <v>25492</v>
      </c>
    </row>
    <row r="31439" spans="1:7" x14ac:dyDescent="0.3">
      <c r="A31439" s="3">
        <v>43191</v>
      </c>
      <c r="C31439" t="s">
        <v>9</v>
      </c>
      <c r="D31439" t="s">
        <v>10</v>
      </c>
      <c r="E31439" t="s">
        <v>33</v>
      </c>
      <c r="F31439">
        <v>6295.94</v>
      </c>
      <c r="G31439" t="s">
        <v>25496</v>
      </c>
    </row>
    <row r="31440" spans="1:7" x14ac:dyDescent="0.3">
      <c r="A31440" t="s">
        <v>24956</v>
      </c>
      <c r="B31440" t="s">
        <v>557</v>
      </c>
      <c r="C31440" t="s">
        <v>9</v>
      </c>
      <c r="D31440" t="s">
        <v>10</v>
      </c>
      <c r="E31440" t="s">
        <v>138</v>
      </c>
      <c r="G31440" t="s">
        <v>25497</v>
      </c>
    </row>
    <row r="31441" spans="1:7" x14ac:dyDescent="0.3">
      <c r="B31441" t="s">
        <v>2261</v>
      </c>
      <c r="C31441" t="s">
        <v>9</v>
      </c>
      <c r="D31441" t="s">
        <v>423</v>
      </c>
      <c r="E31441" t="s">
        <v>156</v>
      </c>
      <c r="F31441">
        <v>11058.85</v>
      </c>
      <c r="G31441" t="s">
        <v>695</v>
      </c>
    </row>
    <row r="31442" spans="1:7" x14ac:dyDescent="0.3">
      <c r="A31442" t="s">
        <v>25262</v>
      </c>
      <c r="B31442" t="s">
        <v>557</v>
      </c>
      <c r="C31442" t="s">
        <v>9</v>
      </c>
      <c r="D31442" t="s">
        <v>137</v>
      </c>
      <c r="E31442" t="s">
        <v>81</v>
      </c>
      <c r="F31442">
        <v>1228.76</v>
      </c>
      <c r="G31442" t="s">
        <v>25498</v>
      </c>
    </row>
    <row r="31443" spans="1:7" x14ac:dyDescent="0.3">
      <c r="A31443" t="s">
        <v>25262</v>
      </c>
      <c r="C31443" t="s">
        <v>9</v>
      </c>
      <c r="E31443" t="s">
        <v>27</v>
      </c>
      <c r="F31443">
        <v>7091.72</v>
      </c>
      <c r="G31443" t="s">
        <v>1801</v>
      </c>
    </row>
    <row r="31444" spans="1:7" x14ac:dyDescent="0.3">
      <c r="A31444" s="3">
        <v>43191</v>
      </c>
      <c r="B31444" t="s">
        <v>560</v>
      </c>
      <c r="C31444" t="s">
        <v>9</v>
      </c>
      <c r="D31444" t="s">
        <v>362</v>
      </c>
      <c r="E31444" t="s">
        <v>96</v>
      </c>
      <c r="F31444">
        <v>4727.8100000000004</v>
      </c>
      <c r="G31444" t="s">
        <v>25499</v>
      </c>
    </row>
    <row r="31445" spans="1:7" x14ac:dyDescent="0.3">
      <c r="A31445" s="2">
        <v>43191</v>
      </c>
      <c r="B31445" t="s">
        <v>570</v>
      </c>
      <c r="C31445" t="s">
        <v>9</v>
      </c>
      <c r="D31445" t="s">
        <v>454</v>
      </c>
      <c r="E31445" t="s">
        <v>220</v>
      </c>
      <c r="F31445">
        <v>13099.69</v>
      </c>
      <c r="G31445" t="s">
        <v>25500</v>
      </c>
    </row>
    <row r="31446" spans="1:7" x14ac:dyDescent="0.3">
      <c r="A31446" s="2">
        <v>43191</v>
      </c>
      <c r="B31446" t="s">
        <v>557</v>
      </c>
      <c r="C31446" t="s">
        <v>9</v>
      </c>
      <c r="D31446" t="s">
        <v>92</v>
      </c>
      <c r="E31446" t="s">
        <v>96</v>
      </c>
      <c r="F31446">
        <v>3274.92</v>
      </c>
      <c r="G31446" t="s">
        <v>25501</v>
      </c>
    </row>
    <row r="31447" spans="1:7" x14ac:dyDescent="0.3">
      <c r="A31447" s="2">
        <v>43191</v>
      </c>
      <c r="B31447" t="s">
        <v>557</v>
      </c>
      <c r="C31447" t="s">
        <v>39</v>
      </c>
      <c r="D31447" t="s">
        <v>98</v>
      </c>
      <c r="E31447" t="s">
        <v>620</v>
      </c>
      <c r="F31447">
        <v>5320.16</v>
      </c>
      <c r="G31447" t="s">
        <v>25502</v>
      </c>
    </row>
    <row r="31448" spans="1:7" x14ac:dyDescent="0.3">
      <c r="A31448" t="s">
        <v>24889</v>
      </c>
      <c r="B31448" t="s">
        <v>557</v>
      </c>
      <c r="C31448" t="s">
        <v>39</v>
      </c>
      <c r="E31448" t="s">
        <v>100</v>
      </c>
      <c r="F31448">
        <v>5320.16</v>
      </c>
      <c r="G31448" t="s">
        <v>25503</v>
      </c>
    </row>
    <row r="31449" spans="1:7" x14ac:dyDescent="0.3">
      <c r="A31449" t="s">
        <v>25262</v>
      </c>
      <c r="B31449" t="s">
        <v>557</v>
      </c>
      <c r="C31449" t="s">
        <v>39</v>
      </c>
      <c r="E31449" t="s">
        <v>30</v>
      </c>
      <c r="F31449">
        <v>2660.08</v>
      </c>
      <c r="G31449" t="s">
        <v>25504</v>
      </c>
    </row>
    <row r="31450" spans="1:7" x14ac:dyDescent="0.3">
      <c r="A31450" t="s">
        <v>25262</v>
      </c>
      <c r="B31450" t="s">
        <v>557</v>
      </c>
      <c r="C31450" t="s">
        <v>39</v>
      </c>
      <c r="D31450" t="s">
        <v>2071</v>
      </c>
      <c r="E31450" t="s">
        <v>41</v>
      </c>
      <c r="F31450">
        <v>1367</v>
      </c>
      <c r="G31450" t="s">
        <v>1127</v>
      </c>
    </row>
    <row r="31451" spans="1:7" x14ac:dyDescent="0.3">
      <c r="A31451" t="s">
        <v>25264</v>
      </c>
      <c r="B31451" t="s">
        <v>2261</v>
      </c>
      <c r="C31451" t="s">
        <v>39</v>
      </c>
      <c r="D31451" t="s">
        <v>106</v>
      </c>
      <c r="E31451" t="s">
        <v>292</v>
      </c>
      <c r="F31451">
        <v>3189.68</v>
      </c>
      <c r="G31451" t="s">
        <v>25505</v>
      </c>
    </row>
    <row r="31452" spans="1:7" x14ac:dyDescent="0.3">
      <c r="A31452" t="s">
        <v>25262</v>
      </c>
      <c r="B31452" t="s">
        <v>557</v>
      </c>
      <c r="C31452" t="s">
        <v>39</v>
      </c>
      <c r="D31452" t="s">
        <v>113</v>
      </c>
      <c r="E31452" t="s">
        <v>208</v>
      </c>
      <c r="F31452">
        <v>3519.24</v>
      </c>
      <c r="G31452" t="s">
        <v>25506</v>
      </c>
    </row>
    <row r="31453" spans="1:7" x14ac:dyDescent="0.3">
      <c r="A31453" s="2">
        <v>43191</v>
      </c>
      <c r="B31453" t="s">
        <v>557</v>
      </c>
      <c r="D31453" t="s">
        <v>110</v>
      </c>
      <c r="E31453" t="s">
        <v>68</v>
      </c>
      <c r="F31453">
        <v>3519.24</v>
      </c>
      <c r="G31453" t="s">
        <v>25507</v>
      </c>
    </row>
    <row r="31454" spans="1:7" x14ac:dyDescent="0.3">
      <c r="A31454" t="s">
        <v>25262</v>
      </c>
      <c r="C31454" t="s">
        <v>39</v>
      </c>
      <c r="D31454" t="s">
        <v>113</v>
      </c>
      <c r="E31454" t="s">
        <v>71</v>
      </c>
      <c r="F31454">
        <v>1759.62</v>
      </c>
      <c r="G31454" t="s">
        <v>867</v>
      </c>
    </row>
    <row r="31455" spans="1:7" x14ac:dyDescent="0.3">
      <c r="A31455" s="2">
        <v>43191</v>
      </c>
      <c r="B31455" t="s">
        <v>1226</v>
      </c>
      <c r="C31455" t="s">
        <v>39</v>
      </c>
      <c r="D31455" t="s">
        <v>380</v>
      </c>
      <c r="E31455" t="s">
        <v>208</v>
      </c>
      <c r="F31455">
        <v>6224.03</v>
      </c>
      <c r="G31455" t="s">
        <v>7056</v>
      </c>
    </row>
    <row r="31456" spans="1:7" x14ac:dyDescent="0.3">
      <c r="A31456" s="2">
        <v>43191</v>
      </c>
      <c r="B31456" t="s">
        <v>557</v>
      </c>
      <c r="C31456" t="s">
        <v>39</v>
      </c>
      <c r="D31456" t="s">
        <v>550</v>
      </c>
      <c r="E31456" t="s">
        <v>292</v>
      </c>
      <c r="F31456">
        <v>3734.42</v>
      </c>
      <c r="G31456" t="s">
        <v>25508</v>
      </c>
    </row>
    <row r="31457" spans="1:7" x14ac:dyDescent="0.3">
      <c r="A31457" t="s">
        <v>25262</v>
      </c>
      <c r="B31457" t="s">
        <v>557</v>
      </c>
      <c r="C31457" t="s">
        <v>39</v>
      </c>
      <c r="D31457" t="s">
        <v>120</v>
      </c>
      <c r="E31457" t="s">
        <v>60</v>
      </c>
      <c r="F31457">
        <v>2489.61</v>
      </c>
      <c r="G31457" t="s">
        <v>772</v>
      </c>
    </row>
    <row r="31458" spans="1:7" x14ac:dyDescent="0.3">
      <c r="A31458" s="2">
        <v>43191</v>
      </c>
      <c r="B31458" t="s">
        <v>1226</v>
      </c>
      <c r="C31458" t="s">
        <v>39</v>
      </c>
      <c r="D31458" t="s">
        <v>125</v>
      </c>
      <c r="E31458" t="s">
        <v>126</v>
      </c>
      <c r="F31458" t="s">
        <v>25509</v>
      </c>
      <c r="G31458" t="s">
        <v>25510</v>
      </c>
    </row>
    <row r="31459" spans="1:7" x14ac:dyDescent="0.3">
      <c r="A31459" t="s">
        <v>25262</v>
      </c>
      <c r="B31459" t="s">
        <v>566</v>
      </c>
      <c r="C31459" t="s">
        <v>39</v>
      </c>
      <c r="D31459" t="s">
        <v>382</v>
      </c>
      <c r="E31459" t="s">
        <v>213</v>
      </c>
      <c r="F31459">
        <v>50977.5</v>
      </c>
      <c r="G31459" t="s">
        <v>25511</v>
      </c>
    </row>
    <row r="31460" spans="1:7" x14ac:dyDescent="0.3">
      <c r="A31460" t="s">
        <v>25262</v>
      </c>
      <c r="B31460" t="s">
        <v>585</v>
      </c>
      <c r="C31460" t="s">
        <v>9</v>
      </c>
      <c r="D31460" t="s">
        <v>10</v>
      </c>
      <c r="E31460" t="s">
        <v>92</v>
      </c>
      <c r="F31460">
        <v>10332.08</v>
      </c>
      <c r="G31460" t="s">
        <v>25512</v>
      </c>
    </row>
    <row r="31461" spans="1:7" x14ac:dyDescent="0.3">
      <c r="A31461" s="2">
        <v>43191</v>
      </c>
      <c r="B31461" t="s">
        <v>585</v>
      </c>
      <c r="C31461" t="s">
        <v>9</v>
      </c>
      <c r="D31461" t="s">
        <v>131</v>
      </c>
      <c r="E31461" t="s">
        <v>96</v>
      </c>
      <c r="F31461">
        <v>4428.04</v>
      </c>
      <c r="G31461" t="s">
        <v>25513</v>
      </c>
    </row>
    <row r="31462" spans="1:7" x14ac:dyDescent="0.3">
      <c r="A31462" s="2">
        <v>43191</v>
      </c>
      <c r="B31462" t="s">
        <v>1758</v>
      </c>
      <c r="C31462" t="s">
        <v>9</v>
      </c>
      <c r="D31462" t="s">
        <v>225</v>
      </c>
      <c r="E31462" t="s">
        <v>114</v>
      </c>
      <c r="F31462">
        <v>7627.23</v>
      </c>
      <c r="G31462" t="s">
        <v>929</v>
      </c>
    </row>
    <row r="31463" spans="1:7" x14ac:dyDescent="0.3">
      <c r="A31463" s="3">
        <v>43191</v>
      </c>
      <c r="B31463" t="s">
        <v>2280</v>
      </c>
      <c r="C31463" t="s">
        <v>9</v>
      </c>
      <c r="D31463" t="s">
        <v>1569</v>
      </c>
      <c r="E31463" t="s">
        <v>96</v>
      </c>
      <c r="F31463">
        <v>847.47</v>
      </c>
      <c r="G31463" t="s">
        <v>25514</v>
      </c>
    </row>
    <row r="31464" spans="1:7" x14ac:dyDescent="0.3">
      <c r="A31464" s="3">
        <v>43191</v>
      </c>
      <c r="B31464" t="s">
        <v>585</v>
      </c>
      <c r="C31464" t="s">
        <v>9</v>
      </c>
      <c r="D31464" t="s">
        <v>295</v>
      </c>
      <c r="E31464" t="s">
        <v>220</v>
      </c>
      <c r="F31464">
        <v>13356.22</v>
      </c>
      <c r="G31464" t="s">
        <v>1416</v>
      </c>
    </row>
    <row r="31465" spans="1:7" x14ac:dyDescent="0.3">
      <c r="A31465" t="s">
        <v>25262</v>
      </c>
      <c r="B31465" t="s">
        <v>585</v>
      </c>
      <c r="C31465" t="s">
        <v>9</v>
      </c>
      <c r="D31465" t="s">
        <v>89</v>
      </c>
      <c r="E31465" t="s">
        <v>30</v>
      </c>
      <c r="F31465">
        <v>8904.15</v>
      </c>
      <c r="G31465" t="s">
        <v>25515</v>
      </c>
    </row>
    <row r="31466" spans="1:7" x14ac:dyDescent="0.3">
      <c r="B31466" t="s">
        <v>585</v>
      </c>
      <c r="C31466" t="s">
        <v>9</v>
      </c>
      <c r="D31466" t="s">
        <v>95</v>
      </c>
      <c r="E31466" t="s">
        <v>93</v>
      </c>
      <c r="F31466">
        <v>18378.240000000002</v>
      </c>
      <c r="G31466" t="s">
        <v>25516</v>
      </c>
    </row>
    <row r="31467" spans="1:7" x14ac:dyDescent="0.3">
      <c r="A31467" t="s">
        <v>25262</v>
      </c>
      <c r="B31467" t="s">
        <v>585</v>
      </c>
      <c r="C31467" t="s">
        <v>9</v>
      </c>
      <c r="D31467" t="s">
        <v>454</v>
      </c>
      <c r="E31467" t="s">
        <v>17</v>
      </c>
      <c r="F31467">
        <v>4594.5600000000004</v>
      </c>
      <c r="G31467" t="s">
        <v>25517</v>
      </c>
    </row>
    <row r="31468" spans="1:7" x14ac:dyDescent="0.3">
      <c r="A31468" t="s">
        <v>24889</v>
      </c>
      <c r="B31468" t="s">
        <v>585</v>
      </c>
      <c r="C31468" t="s">
        <v>39</v>
      </c>
      <c r="D31468" t="s">
        <v>147</v>
      </c>
      <c r="E31468" t="s">
        <v>48</v>
      </c>
      <c r="F31468">
        <v>8143.14</v>
      </c>
      <c r="G31468" t="s">
        <v>25518</v>
      </c>
    </row>
    <row r="31469" spans="1:7" x14ac:dyDescent="0.3">
      <c r="A31469" s="2">
        <v>43191</v>
      </c>
      <c r="B31469" t="s">
        <v>585</v>
      </c>
      <c r="C31469" t="s">
        <v>39</v>
      </c>
      <c r="D31469" t="s">
        <v>147</v>
      </c>
      <c r="E31469" t="s">
        <v>609</v>
      </c>
      <c r="F31469">
        <v>8143.14</v>
      </c>
      <c r="G31469" t="s">
        <v>25519</v>
      </c>
    </row>
    <row r="31470" spans="1:7" x14ac:dyDescent="0.3">
      <c r="A31470" s="2">
        <v>43191</v>
      </c>
      <c r="B31470" t="s">
        <v>2280</v>
      </c>
      <c r="C31470" t="s">
        <v>39</v>
      </c>
      <c r="D31470" t="s">
        <v>102</v>
      </c>
      <c r="E31470" t="s">
        <v>30</v>
      </c>
      <c r="F31470">
        <v>4071.57</v>
      </c>
      <c r="G31470" t="s">
        <v>129</v>
      </c>
    </row>
    <row r="31471" spans="1:7" x14ac:dyDescent="0.3">
      <c r="A31471" t="s">
        <v>25264</v>
      </c>
      <c r="B31471" t="s">
        <v>1238</v>
      </c>
      <c r="C31471" t="s">
        <v>39</v>
      </c>
      <c r="D31471" t="s">
        <v>435</v>
      </c>
      <c r="E31471" t="s">
        <v>118</v>
      </c>
      <c r="G31471" t="s">
        <v>25520</v>
      </c>
    </row>
    <row r="31472" spans="1:7" x14ac:dyDescent="0.3">
      <c r="A31472" t="s">
        <v>25262</v>
      </c>
      <c r="B31472" t="s">
        <v>1763</v>
      </c>
      <c r="C31472" t="s">
        <v>39</v>
      </c>
      <c r="D31472" t="s">
        <v>155</v>
      </c>
      <c r="E31472" t="s">
        <v>84</v>
      </c>
      <c r="F31472">
        <v>16237.42</v>
      </c>
      <c r="G31472" t="s">
        <v>25521</v>
      </c>
    </row>
    <row r="31473" spans="1:7" x14ac:dyDescent="0.3">
      <c r="A31473" s="2">
        <v>43191</v>
      </c>
      <c r="B31473" t="s">
        <v>585</v>
      </c>
      <c r="D31473" t="s">
        <v>113</v>
      </c>
      <c r="E31473" t="s">
        <v>48</v>
      </c>
      <c r="G31473" t="s">
        <v>332</v>
      </c>
    </row>
    <row r="31474" spans="1:7" x14ac:dyDescent="0.3">
      <c r="B31474" t="s">
        <v>606</v>
      </c>
      <c r="C31474" t="s">
        <v>39</v>
      </c>
      <c r="D31474" t="s">
        <v>110</v>
      </c>
      <c r="E31474" t="s">
        <v>626</v>
      </c>
      <c r="F31474">
        <v>6915.04</v>
      </c>
      <c r="G31474" t="s">
        <v>25522</v>
      </c>
    </row>
    <row r="31475" spans="1:7" x14ac:dyDescent="0.3">
      <c r="A31475" s="2">
        <v>43191</v>
      </c>
      <c r="B31475" t="s">
        <v>585</v>
      </c>
      <c r="C31475" t="s">
        <v>39</v>
      </c>
      <c r="D31475" t="s">
        <v>55</v>
      </c>
      <c r="E31475" t="s">
        <v>60</v>
      </c>
      <c r="F31475">
        <v>3457.52</v>
      </c>
      <c r="G31475" t="s">
        <v>886</v>
      </c>
    </row>
    <row r="31476" spans="1:7" x14ac:dyDescent="0.3">
      <c r="A31476" s="2">
        <v>43191</v>
      </c>
      <c r="B31476" t="s">
        <v>600</v>
      </c>
      <c r="C31476" t="s">
        <v>39</v>
      </c>
      <c r="D31476" t="s">
        <v>120</v>
      </c>
      <c r="E31476" t="s">
        <v>111</v>
      </c>
      <c r="F31476">
        <v>6303.67</v>
      </c>
      <c r="G31476" t="s">
        <v>23436</v>
      </c>
    </row>
    <row r="31477" spans="1:7" x14ac:dyDescent="0.3">
      <c r="A31477" s="2">
        <v>43191</v>
      </c>
      <c r="B31477" t="s">
        <v>585</v>
      </c>
      <c r="C31477" t="s">
        <v>39</v>
      </c>
      <c r="E31477" t="s">
        <v>21</v>
      </c>
      <c r="G31477" t="s">
        <v>25523</v>
      </c>
    </row>
    <row r="31478" spans="1:7" x14ac:dyDescent="0.3">
      <c r="A31478" s="2">
        <v>43191</v>
      </c>
      <c r="B31478" t="s">
        <v>585</v>
      </c>
      <c r="C31478" t="s">
        <v>39</v>
      </c>
      <c r="D31478" t="s">
        <v>67</v>
      </c>
      <c r="E31478" t="s">
        <v>60</v>
      </c>
      <c r="F31478">
        <v>2521.4699999999998</v>
      </c>
      <c r="G31478" t="s">
        <v>25524</v>
      </c>
    </row>
    <row r="31479" spans="1:7" x14ac:dyDescent="0.3">
      <c r="A31479" s="3">
        <v>43191</v>
      </c>
      <c r="B31479" t="s">
        <v>1758</v>
      </c>
      <c r="C31479" t="s">
        <v>39</v>
      </c>
      <c r="D31479" t="s">
        <v>252</v>
      </c>
      <c r="E31479" t="s">
        <v>609</v>
      </c>
      <c r="F31479">
        <v>6037.08</v>
      </c>
      <c r="G31479" t="s">
        <v>25525</v>
      </c>
    </row>
    <row r="31480" spans="1:7" x14ac:dyDescent="0.3">
      <c r="A31480" t="s">
        <v>25262</v>
      </c>
      <c r="B31480" t="s">
        <v>606</v>
      </c>
      <c r="C31480" t="s">
        <v>39</v>
      </c>
      <c r="D31480" t="s">
        <v>171</v>
      </c>
      <c r="E31480" t="s">
        <v>60</v>
      </c>
      <c r="F31480">
        <v>2587.3200000000002</v>
      </c>
      <c r="G31480" t="s">
        <v>25526</v>
      </c>
    </row>
    <row r="31481" spans="1:7" x14ac:dyDescent="0.3">
      <c r="A31481" s="2">
        <v>43191</v>
      </c>
      <c r="B31481" t="s">
        <v>623</v>
      </c>
      <c r="D31481" t="s">
        <v>10</v>
      </c>
      <c r="E31481" t="s">
        <v>33</v>
      </c>
      <c r="F31481">
        <v>10235.280000000001</v>
      </c>
      <c r="G31481" t="s">
        <v>25527</v>
      </c>
    </row>
    <row r="31482" spans="1:7" x14ac:dyDescent="0.3">
      <c r="A31482" s="2">
        <v>43191</v>
      </c>
      <c r="B31482" t="s">
        <v>614</v>
      </c>
      <c r="C31482" t="s">
        <v>9</v>
      </c>
      <c r="D31482" t="s">
        <v>177</v>
      </c>
      <c r="E31482" t="s">
        <v>81</v>
      </c>
      <c r="F31482">
        <v>4386.55</v>
      </c>
      <c r="G31482" t="s">
        <v>1183</v>
      </c>
    </row>
    <row r="31483" spans="1:7" x14ac:dyDescent="0.3">
      <c r="A31483" s="3">
        <v>43191</v>
      </c>
      <c r="B31483" t="s">
        <v>1784</v>
      </c>
      <c r="C31483" t="s">
        <v>9</v>
      </c>
      <c r="D31483" t="s">
        <v>180</v>
      </c>
      <c r="E31483" t="s">
        <v>114</v>
      </c>
      <c r="F31483">
        <v>14056.74</v>
      </c>
      <c r="G31483" t="s">
        <v>25528</v>
      </c>
    </row>
    <row r="31484" spans="1:7" x14ac:dyDescent="0.3">
      <c r="B31484" t="s">
        <v>614</v>
      </c>
      <c r="C31484" t="s">
        <v>9</v>
      </c>
      <c r="D31484" t="s">
        <v>183</v>
      </c>
      <c r="E31484" t="s">
        <v>96</v>
      </c>
      <c r="F31484">
        <v>15618.6</v>
      </c>
      <c r="G31484" t="s">
        <v>25529</v>
      </c>
    </row>
    <row r="31485" spans="1:7" x14ac:dyDescent="0.3">
      <c r="A31485" t="s">
        <v>25262</v>
      </c>
      <c r="B31485" t="s">
        <v>614</v>
      </c>
      <c r="C31485" t="s">
        <v>9</v>
      </c>
      <c r="D31485" t="s">
        <v>186</v>
      </c>
      <c r="E31485" t="s">
        <v>263</v>
      </c>
      <c r="F31485">
        <v>8348.0499999999993</v>
      </c>
      <c r="G31485" t="s">
        <v>25530</v>
      </c>
    </row>
    <row r="31486" spans="1:7" x14ac:dyDescent="0.3">
      <c r="A31486" s="2">
        <v>43191</v>
      </c>
      <c r="B31486" t="s">
        <v>623</v>
      </c>
      <c r="D31486" t="s">
        <v>228</v>
      </c>
      <c r="E31486" t="s">
        <v>806</v>
      </c>
      <c r="F31486" s="1">
        <v>5565</v>
      </c>
      <c r="G31486" t="s">
        <v>25531</v>
      </c>
    </row>
    <row r="31487" spans="1:7" x14ac:dyDescent="0.3">
      <c r="A31487" t="s">
        <v>25262</v>
      </c>
      <c r="B31487" t="s">
        <v>614</v>
      </c>
      <c r="C31487" t="s">
        <v>9</v>
      </c>
      <c r="E31487" t="s">
        <v>27</v>
      </c>
      <c r="F31487">
        <v>10522.74</v>
      </c>
      <c r="G31487" t="s">
        <v>25532</v>
      </c>
    </row>
    <row r="31488" spans="1:7" x14ac:dyDescent="0.3">
      <c r="A31488" s="2">
        <v>43191</v>
      </c>
      <c r="B31488" t="s">
        <v>614</v>
      </c>
      <c r="C31488" t="s">
        <v>9</v>
      </c>
      <c r="D31488" t="s">
        <v>299</v>
      </c>
      <c r="E31488" t="s">
        <v>86</v>
      </c>
      <c r="F31488">
        <v>2630.69</v>
      </c>
      <c r="G31488" t="s">
        <v>23872</v>
      </c>
    </row>
    <row r="31489" spans="1:7" x14ac:dyDescent="0.3">
      <c r="A31489" t="s">
        <v>25262</v>
      </c>
      <c r="B31489" t="s">
        <v>614</v>
      </c>
      <c r="C31489" t="s">
        <v>39</v>
      </c>
      <c r="D31489" t="s">
        <v>304</v>
      </c>
      <c r="E31489" t="s">
        <v>41</v>
      </c>
      <c r="F31489">
        <v>4693.34</v>
      </c>
      <c r="G31489" t="s">
        <v>25533</v>
      </c>
    </row>
    <row r="31490" spans="1:7" x14ac:dyDescent="0.3">
      <c r="A31490" t="s">
        <v>25262</v>
      </c>
      <c r="B31490" t="s">
        <v>1254</v>
      </c>
      <c r="C31490" t="s">
        <v>39</v>
      </c>
      <c r="D31490" t="s">
        <v>45</v>
      </c>
      <c r="E31490" t="s">
        <v>169</v>
      </c>
      <c r="F31490">
        <v>4693.34</v>
      </c>
      <c r="G31490" t="s">
        <v>25534</v>
      </c>
    </row>
    <row r="31491" spans="1:7" x14ac:dyDescent="0.3">
      <c r="A31491" s="2">
        <v>43191</v>
      </c>
      <c r="B31491" t="s">
        <v>614</v>
      </c>
      <c r="C31491" t="s">
        <v>39</v>
      </c>
      <c r="D31491" t="s">
        <v>98</v>
      </c>
      <c r="E31491" t="s">
        <v>17</v>
      </c>
      <c r="F31491">
        <v>2346.67</v>
      </c>
      <c r="G31491" t="s">
        <v>201</v>
      </c>
    </row>
    <row r="31492" spans="1:7" x14ac:dyDescent="0.3">
      <c r="A31492" s="2">
        <v>43191</v>
      </c>
      <c r="B31492" t="s">
        <v>614</v>
      </c>
      <c r="C31492" t="s">
        <v>39</v>
      </c>
      <c r="D31492" t="s">
        <v>47</v>
      </c>
      <c r="E31492" t="s">
        <v>41</v>
      </c>
      <c r="F31492">
        <v>3281.6</v>
      </c>
      <c r="G31492" t="s">
        <v>25535</v>
      </c>
    </row>
    <row r="31493" spans="1:7" x14ac:dyDescent="0.3">
      <c r="A31493" t="s">
        <v>25262</v>
      </c>
      <c r="B31493" t="s">
        <v>623</v>
      </c>
      <c r="C31493" t="s">
        <v>39</v>
      </c>
      <c r="E31493" t="s">
        <v>21</v>
      </c>
      <c r="F31493">
        <v>7657.06</v>
      </c>
      <c r="G31493" t="s">
        <v>478</v>
      </c>
    </row>
    <row r="31494" spans="1:7" x14ac:dyDescent="0.3">
      <c r="A31494" t="s">
        <v>25264</v>
      </c>
      <c r="B31494" t="s">
        <v>614</v>
      </c>
      <c r="C31494" t="s">
        <v>39</v>
      </c>
      <c r="D31494" t="s">
        <v>110</v>
      </c>
      <c r="E31494" t="s">
        <v>48</v>
      </c>
      <c r="F31494">
        <v>8816.6200000000008</v>
      </c>
      <c r="G31494" t="s">
        <v>25536</v>
      </c>
    </row>
    <row r="31495" spans="1:7" x14ac:dyDescent="0.3">
      <c r="A31495" t="s">
        <v>25262</v>
      </c>
      <c r="B31495" t="s">
        <v>1251</v>
      </c>
      <c r="C31495" t="s">
        <v>39</v>
      </c>
      <c r="D31495" t="s">
        <v>53</v>
      </c>
      <c r="E31495" t="s">
        <v>56</v>
      </c>
      <c r="F31495" s="1">
        <v>8816</v>
      </c>
      <c r="G31495" t="s">
        <v>2619</v>
      </c>
    </row>
    <row r="31496" spans="1:7" x14ac:dyDescent="0.3">
      <c r="A31496" s="3">
        <v>43191</v>
      </c>
      <c r="B31496" t="s">
        <v>1784</v>
      </c>
      <c r="D31496" t="s">
        <v>158</v>
      </c>
      <c r="E31496" t="s">
        <v>123</v>
      </c>
      <c r="F31496">
        <v>4408.3100000000004</v>
      </c>
      <c r="G31496" t="s">
        <v>420</v>
      </c>
    </row>
    <row r="31497" spans="1:7" x14ac:dyDescent="0.3">
      <c r="A31497" t="s">
        <v>25262</v>
      </c>
      <c r="B31497" t="s">
        <v>614</v>
      </c>
      <c r="C31497" t="s">
        <v>39</v>
      </c>
      <c r="D31497" t="s">
        <v>212</v>
      </c>
      <c r="E31497" t="s">
        <v>118</v>
      </c>
      <c r="F31497">
        <v>11339.12</v>
      </c>
      <c r="G31497" t="s">
        <v>685</v>
      </c>
    </row>
    <row r="31498" spans="1:7" x14ac:dyDescent="0.3">
      <c r="A31498" s="2">
        <v>43191</v>
      </c>
      <c r="B31498" t="s">
        <v>614</v>
      </c>
      <c r="C31498" t="s">
        <v>39</v>
      </c>
      <c r="D31498" t="s">
        <v>212</v>
      </c>
      <c r="E31498" t="s">
        <v>68</v>
      </c>
      <c r="F31498">
        <v>6803.47</v>
      </c>
      <c r="G31498" t="s">
        <v>685</v>
      </c>
    </row>
    <row r="31499" spans="1:7" x14ac:dyDescent="0.3">
      <c r="A31499" t="s">
        <v>25264</v>
      </c>
      <c r="B31499" t="s">
        <v>614</v>
      </c>
      <c r="C31499" t="s">
        <v>39</v>
      </c>
      <c r="D31499" t="s">
        <v>120</v>
      </c>
      <c r="E31499" t="s">
        <v>385</v>
      </c>
      <c r="F31499">
        <v>4535.6499999999996</v>
      </c>
      <c r="G31499" t="s">
        <v>25537</v>
      </c>
    </row>
    <row r="31500" spans="1:7" x14ac:dyDescent="0.3">
      <c r="A31500" s="2">
        <v>43191</v>
      </c>
      <c r="B31500" t="s">
        <v>1249</v>
      </c>
      <c r="C31500" t="s">
        <v>39</v>
      </c>
      <c r="D31500" t="s">
        <v>74</v>
      </c>
      <c r="E31500" t="e">
        <f>- composting Recovery</f>
        <v>#NAME?</v>
      </c>
      <c r="F31500">
        <v>14049.58</v>
      </c>
      <c r="G31500" t="s">
        <v>1449</v>
      </c>
    </row>
    <row r="31501" spans="1:7" x14ac:dyDescent="0.3">
      <c r="A31501" s="2">
        <v>43191</v>
      </c>
      <c r="B31501" t="s">
        <v>1778</v>
      </c>
      <c r="C31501" t="s">
        <v>39</v>
      </c>
      <c r="D31501" t="s">
        <v>92</v>
      </c>
      <c r="E31501" t="s">
        <v>60</v>
      </c>
      <c r="F31501">
        <v>6021.25</v>
      </c>
      <c r="G31501" t="s">
        <v>25538</v>
      </c>
    </row>
    <row r="31502" spans="1:7" x14ac:dyDescent="0.3">
      <c r="A31502" t="s">
        <v>25262</v>
      </c>
      <c r="B31502" t="s">
        <v>1279</v>
      </c>
      <c r="C31502" t="s">
        <v>9</v>
      </c>
      <c r="D31502" t="s">
        <v>177</v>
      </c>
      <c r="E31502" t="s">
        <v>93</v>
      </c>
      <c r="F31502">
        <v>4729.63</v>
      </c>
      <c r="G31502" t="s">
        <v>25539</v>
      </c>
    </row>
    <row r="31503" spans="1:7" x14ac:dyDescent="0.3">
      <c r="A31503" t="s">
        <v>25262</v>
      </c>
      <c r="B31503" t="s">
        <v>637</v>
      </c>
      <c r="C31503" t="s">
        <v>9</v>
      </c>
      <c r="D31503" t="s">
        <v>177</v>
      </c>
      <c r="E31503" t="e">
        <f>- other Disposal</f>
        <v>#NAME?</v>
      </c>
      <c r="F31503">
        <v>2026.99</v>
      </c>
      <c r="G31503" t="s">
        <v>25540</v>
      </c>
    </row>
    <row r="31504" spans="1:7" x14ac:dyDescent="0.3">
      <c r="A31504" t="s">
        <v>25262</v>
      </c>
      <c r="B31504" t="s">
        <v>2304</v>
      </c>
      <c r="C31504" t="s">
        <v>9</v>
      </c>
      <c r="D31504" t="s">
        <v>20</v>
      </c>
      <c r="E31504" t="s">
        <v>84</v>
      </c>
      <c r="F31504">
        <v>10561.39</v>
      </c>
      <c r="G31504" t="s">
        <v>595</v>
      </c>
    </row>
    <row r="31505" spans="1:7" x14ac:dyDescent="0.3">
      <c r="A31505" t="s">
        <v>25262</v>
      </c>
      <c r="B31505" t="s">
        <v>643</v>
      </c>
      <c r="C31505" t="s">
        <v>9</v>
      </c>
      <c r="D31505" t="s">
        <v>225</v>
      </c>
      <c r="E31505" t="s">
        <v>86</v>
      </c>
      <c r="F31505">
        <v>1173.49</v>
      </c>
      <c r="G31505" t="s">
        <v>25541</v>
      </c>
    </row>
    <row r="31506" spans="1:7" x14ac:dyDescent="0.3">
      <c r="A31506" s="2">
        <v>43191</v>
      </c>
      <c r="B31506" t="s">
        <v>641</v>
      </c>
      <c r="C31506" t="s">
        <v>9</v>
      </c>
      <c r="D31506" t="s">
        <v>295</v>
      </c>
      <c r="E31506" t="s">
        <v>93</v>
      </c>
      <c r="F31506" s="1">
        <v>12111</v>
      </c>
      <c r="G31506" t="s">
        <v>25542</v>
      </c>
    </row>
    <row r="31507" spans="1:7" x14ac:dyDescent="0.3">
      <c r="A31507" t="s">
        <v>25262</v>
      </c>
      <c r="B31507" t="s">
        <v>655</v>
      </c>
      <c r="C31507" t="s">
        <v>9</v>
      </c>
      <c r="D31507" t="s">
        <v>328</v>
      </c>
      <c r="E31507" t="s">
        <v>17</v>
      </c>
      <c r="G31507" t="s">
        <v>25543</v>
      </c>
    </row>
    <row r="31508" spans="1:7" x14ac:dyDescent="0.3">
      <c r="A31508" t="s">
        <v>25262</v>
      </c>
      <c r="B31508" t="s">
        <v>641</v>
      </c>
      <c r="C31508" t="s">
        <v>9</v>
      </c>
      <c r="D31508" t="s">
        <v>35</v>
      </c>
      <c r="E31508" t="s">
        <v>220</v>
      </c>
      <c r="F31508">
        <v>12175.61</v>
      </c>
      <c r="G31508" t="s">
        <v>25544</v>
      </c>
    </row>
    <row r="31509" spans="1:7" x14ac:dyDescent="0.3">
      <c r="A31509" s="2">
        <v>43191</v>
      </c>
      <c r="B31509" t="s">
        <v>637</v>
      </c>
      <c r="C31509" t="s">
        <v>9</v>
      </c>
      <c r="D31509" t="s">
        <v>232</v>
      </c>
      <c r="E31509" t="s">
        <v>138</v>
      </c>
      <c r="F31509">
        <v>3043.9</v>
      </c>
      <c r="G31509" t="s">
        <v>25545</v>
      </c>
    </row>
    <row r="31510" spans="1:7" x14ac:dyDescent="0.3">
      <c r="A31510" t="s">
        <v>25264</v>
      </c>
      <c r="B31510" t="s">
        <v>641</v>
      </c>
      <c r="C31510" t="s">
        <v>39</v>
      </c>
      <c r="D31510" t="s">
        <v>102</v>
      </c>
      <c r="E31510" t="s">
        <v>128</v>
      </c>
      <c r="G31510" t="s">
        <v>25546</v>
      </c>
    </row>
    <row r="31511" spans="1:7" x14ac:dyDescent="0.3">
      <c r="A31511" t="s">
        <v>24956</v>
      </c>
      <c r="B31511" t="s">
        <v>639</v>
      </c>
      <c r="C31511" t="s">
        <v>39</v>
      </c>
      <c r="D31511" t="s">
        <v>40</v>
      </c>
      <c r="E31511" t="s">
        <v>169</v>
      </c>
      <c r="F31511">
        <v>3511.94</v>
      </c>
      <c r="G31511" t="s">
        <v>25547</v>
      </c>
    </row>
    <row r="31512" spans="1:7" x14ac:dyDescent="0.3">
      <c r="A31512" t="s">
        <v>25072</v>
      </c>
      <c r="B31512" t="s">
        <v>641</v>
      </c>
      <c r="C31512" t="s">
        <v>39</v>
      </c>
      <c r="D31512" t="s">
        <v>149</v>
      </c>
      <c r="E31512" t="s">
        <v>184</v>
      </c>
      <c r="F31512">
        <v>1755.97</v>
      </c>
      <c r="G31512" t="s">
        <v>2417</v>
      </c>
    </row>
    <row r="31513" spans="1:7" x14ac:dyDescent="0.3">
      <c r="A31513" s="2">
        <v>43191</v>
      </c>
      <c r="B31513" t="s">
        <v>643</v>
      </c>
      <c r="D31513" t="s">
        <v>51</v>
      </c>
      <c r="E31513" t="s">
        <v>153</v>
      </c>
      <c r="F31513">
        <v>4261.29</v>
      </c>
      <c r="G31513" t="s">
        <v>25548</v>
      </c>
    </row>
    <row r="31514" spans="1:7" x14ac:dyDescent="0.3">
      <c r="A31514" t="s">
        <v>25262</v>
      </c>
      <c r="B31514" t="s">
        <v>655</v>
      </c>
      <c r="C31514" t="s">
        <v>39</v>
      </c>
      <c r="D31514" t="s">
        <v>200</v>
      </c>
      <c r="E31514" t="s">
        <v>114</v>
      </c>
      <c r="F31514">
        <v>9943.02</v>
      </c>
      <c r="G31514" t="s">
        <v>25549</v>
      </c>
    </row>
    <row r="31515" spans="1:7" x14ac:dyDescent="0.3">
      <c r="B31515" t="s">
        <v>1279</v>
      </c>
      <c r="C31515" t="s">
        <v>39</v>
      </c>
      <c r="D31515" t="s">
        <v>244</v>
      </c>
      <c r="E31515" t="s">
        <v>111</v>
      </c>
      <c r="F31515" s="1">
        <v>5703</v>
      </c>
      <c r="G31515" t="s">
        <v>1840</v>
      </c>
    </row>
    <row r="31516" spans="1:7" x14ac:dyDescent="0.3">
      <c r="A31516" t="s">
        <v>24893</v>
      </c>
      <c r="B31516" t="s">
        <v>641</v>
      </c>
      <c r="C31516" t="s">
        <v>39</v>
      </c>
      <c r="D31516" t="s">
        <v>310</v>
      </c>
      <c r="E31516" t="s">
        <v>92</v>
      </c>
      <c r="F31516">
        <v>5703.52</v>
      </c>
      <c r="G31516" t="s">
        <v>25550</v>
      </c>
    </row>
    <row r="31517" spans="1:7" x14ac:dyDescent="0.3">
      <c r="A31517" s="2">
        <v>43191</v>
      </c>
      <c r="B31517" t="s">
        <v>641</v>
      </c>
      <c r="C31517" t="s">
        <v>39</v>
      </c>
      <c r="D31517" t="s">
        <v>158</v>
      </c>
      <c r="E31517" t="s">
        <v>116</v>
      </c>
      <c r="F31517">
        <v>2851.76</v>
      </c>
      <c r="G31517" t="s">
        <v>463</v>
      </c>
    </row>
    <row r="31518" spans="1:7" x14ac:dyDescent="0.3">
      <c r="B31518" t="s">
        <v>641</v>
      </c>
      <c r="C31518" t="s">
        <v>39</v>
      </c>
      <c r="D31518" t="s">
        <v>212</v>
      </c>
      <c r="E31518" t="s">
        <v>48</v>
      </c>
      <c r="F31518">
        <v>7037.97</v>
      </c>
      <c r="G31518" t="s">
        <v>25551</v>
      </c>
    </row>
    <row r="31519" spans="1:7" x14ac:dyDescent="0.3">
      <c r="A31519" s="2">
        <v>43191</v>
      </c>
      <c r="B31519" t="s">
        <v>641</v>
      </c>
      <c r="C31519" t="s">
        <v>39</v>
      </c>
      <c r="D31519" t="s">
        <v>67</v>
      </c>
      <c r="E31519" t="s">
        <v>56</v>
      </c>
      <c r="F31519">
        <v>4222.78</v>
      </c>
      <c r="G31519" t="s">
        <v>1936</v>
      </c>
    </row>
    <row r="31520" spans="1:7" x14ac:dyDescent="0.3">
      <c r="A31520" t="s">
        <v>24889</v>
      </c>
      <c r="B31520" t="s">
        <v>652</v>
      </c>
      <c r="C31520" t="s">
        <v>39</v>
      </c>
      <c r="D31520" t="s">
        <v>380</v>
      </c>
      <c r="E31520" t="s">
        <v>349</v>
      </c>
      <c r="F31520">
        <v>2815.19</v>
      </c>
      <c r="G31520" t="s">
        <v>25552</v>
      </c>
    </row>
    <row r="31521" spans="1:7" x14ac:dyDescent="0.3">
      <c r="A31521" t="s">
        <v>25262</v>
      </c>
      <c r="B31521" t="s">
        <v>641</v>
      </c>
      <c r="C31521" t="s">
        <v>39</v>
      </c>
      <c r="D31521" t="s">
        <v>252</v>
      </c>
      <c r="E31521" t="s">
        <v>100</v>
      </c>
      <c r="F31521">
        <v>10218.57</v>
      </c>
      <c r="G31521" t="s">
        <v>25553</v>
      </c>
    </row>
    <row r="31522" spans="1:7" x14ac:dyDescent="0.3">
      <c r="A31522" s="2">
        <v>43191</v>
      </c>
      <c r="B31522" t="s">
        <v>641</v>
      </c>
      <c r="C31522" t="s">
        <v>39</v>
      </c>
      <c r="D31522" t="s">
        <v>171</v>
      </c>
      <c r="F31522">
        <v>4379.3900000000003</v>
      </c>
      <c r="G31522" t="s">
        <v>25554</v>
      </c>
    </row>
    <row r="31523" spans="1:7" x14ac:dyDescent="0.3">
      <c r="A31523" t="s">
        <v>25264</v>
      </c>
      <c r="B31523" t="s">
        <v>677</v>
      </c>
      <c r="C31523" t="s">
        <v>9</v>
      </c>
      <c r="D31523" t="s">
        <v>133</v>
      </c>
      <c r="E31523" t="s">
        <v>263</v>
      </c>
      <c r="F31523" s="1">
        <v>13291</v>
      </c>
      <c r="G31523" t="s">
        <v>452</v>
      </c>
    </row>
    <row r="31524" spans="1:7" x14ac:dyDescent="0.3">
      <c r="A31524" t="s">
        <v>25262</v>
      </c>
      <c r="B31524" t="s">
        <v>674</v>
      </c>
      <c r="C31524" t="s">
        <v>9</v>
      </c>
      <c r="D31524" t="s">
        <v>16</v>
      </c>
      <c r="E31524" t="s">
        <v>30</v>
      </c>
      <c r="F31524">
        <v>5696.22</v>
      </c>
      <c r="G31524" t="s">
        <v>25555</v>
      </c>
    </row>
    <row r="31525" spans="1:7" x14ac:dyDescent="0.3">
      <c r="A31525" s="2">
        <v>43191</v>
      </c>
      <c r="B31525" t="s">
        <v>665</v>
      </c>
      <c r="C31525" t="s">
        <v>9</v>
      </c>
      <c r="D31525" t="s">
        <v>423</v>
      </c>
      <c r="E31525" t="s">
        <v>292</v>
      </c>
      <c r="F31525" s="1">
        <v>15770</v>
      </c>
      <c r="G31525" t="s">
        <v>25556</v>
      </c>
    </row>
    <row r="31526" spans="1:7" x14ac:dyDescent="0.3">
      <c r="A31526" t="s">
        <v>25262</v>
      </c>
      <c r="B31526" t="s">
        <v>691</v>
      </c>
      <c r="C31526" t="s">
        <v>9</v>
      </c>
      <c r="D31526" t="s">
        <v>181</v>
      </c>
      <c r="E31526" t="s">
        <v>17</v>
      </c>
      <c r="F31526">
        <v>1752.23</v>
      </c>
      <c r="G31526" t="s">
        <v>25557</v>
      </c>
    </row>
    <row r="31527" spans="1:7" x14ac:dyDescent="0.3">
      <c r="A31527" s="2">
        <v>43191</v>
      </c>
      <c r="B31527" t="s">
        <v>665</v>
      </c>
      <c r="D31527" t="s">
        <v>328</v>
      </c>
      <c r="E31527" t="s">
        <v>220</v>
      </c>
      <c r="G31527" t="s">
        <v>25558</v>
      </c>
    </row>
    <row r="31528" spans="1:7" x14ac:dyDescent="0.3">
      <c r="A31528" t="s">
        <v>24893</v>
      </c>
      <c r="B31528" t="s">
        <v>665</v>
      </c>
      <c r="C31528" t="s">
        <v>9</v>
      </c>
      <c r="D31528" t="s">
        <v>228</v>
      </c>
      <c r="E31528" t="s">
        <v>184</v>
      </c>
      <c r="F31528">
        <v>3198.53</v>
      </c>
      <c r="G31528" t="s">
        <v>25559</v>
      </c>
    </row>
    <row r="31529" spans="1:7" x14ac:dyDescent="0.3">
      <c r="A31529" s="3">
        <v>43191</v>
      </c>
      <c r="B31529" t="s">
        <v>665</v>
      </c>
      <c r="C31529" t="s">
        <v>9</v>
      </c>
      <c r="D31529" t="s">
        <v>299</v>
      </c>
      <c r="E31529" t="s">
        <v>27</v>
      </c>
      <c r="F31529">
        <v>7479.29</v>
      </c>
      <c r="G31529" t="s">
        <v>25560</v>
      </c>
    </row>
    <row r="31530" spans="1:7" x14ac:dyDescent="0.3">
      <c r="A31530" t="s">
        <v>25264</v>
      </c>
      <c r="B31530" t="s">
        <v>665</v>
      </c>
      <c r="C31530" t="s">
        <v>9</v>
      </c>
      <c r="D31530" t="s">
        <v>299</v>
      </c>
      <c r="E31530" t="s">
        <v>412</v>
      </c>
      <c r="F31530">
        <v>1869.82</v>
      </c>
      <c r="G31530" t="s">
        <v>25561</v>
      </c>
    </row>
    <row r="31531" spans="1:7" x14ac:dyDescent="0.3">
      <c r="A31531" t="s">
        <v>25264</v>
      </c>
      <c r="B31531" t="s">
        <v>665</v>
      </c>
      <c r="C31531" t="s">
        <v>39</v>
      </c>
      <c r="D31531" t="s">
        <v>40</v>
      </c>
      <c r="E31531" t="s">
        <v>111</v>
      </c>
      <c r="G31531" t="s">
        <v>25562</v>
      </c>
    </row>
    <row r="31532" spans="1:7" x14ac:dyDescent="0.3">
      <c r="A31532" s="3">
        <v>43191</v>
      </c>
      <c r="B31532" t="s">
        <v>665</v>
      </c>
      <c r="C31532" t="s">
        <v>39</v>
      </c>
      <c r="D31532" t="s">
        <v>195</v>
      </c>
      <c r="E31532" t="s">
        <v>100</v>
      </c>
      <c r="F31532">
        <v>6625.77</v>
      </c>
      <c r="G31532" t="s">
        <v>25563</v>
      </c>
    </row>
    <row r="31533" spans="1:7" x14ac:dyDescent="0.3">
      <c r="A31533" t="s">
        <v>25262</v>
      </c>
      <c r="B31533" t="s">
        <v>665</v>
      </c>
      <c r="C31533" t="s">
        <v>39</v>
      </c>
      <c r="D31533" t="s">
        <v>98</v>
      </c>
      <c r="E31533" t="s">
        <v>184</v>
      </c>
      <c r="F31533">
        <v>3312.88</v>
      </c>
      <c r="G31533" t="s">
        <v>25564</v>
      </c>
    </row>
    <row r="31534" spans="1:7" x14ac:dyDescent="0.3">
      <c r="A31534" s="2">
        <v>43191</v>
      </c>
      <c r="B31534" t="s">
        <v>674</v>
      </c>
      <c r="C31534" t="s">
        <v>39</v>
      </c>
      <c r="E31534" t="s">
        <v>118</v>
      </c>
      <c r="F31534">
        <v>5412.22</v>
      </c>
      <c r="G31534" t="s">
        <v>25565</v>
      </c>
    </row>
    <row r="31535" spans="1:7" x14ac:dyDescent="0.3">
      <c r="B31535" t="s">
        <v>665</v>
      </c>
      <c r="C31535" t="s">
        <v>39</v>
      </c>
      <c r="D31535" t="s">
        <v>51</v>
      </c>
      <c r="E31535" t="s">
        <v>68</v>
      </c>
      <c r="F31535" s="1">
        <v>12628</v>
      </c>
      <c r="G31535" t="s">
        <v>21783</v>
      </c>
    </row>
    <row r="31536" spans="1:7" x14ac:dyDescent="0.3">
      <c r="A31536" s="2">
        <v>43191</v>
      </c>
      <c r="B31536" t="s">
        <v>665</v>
      </c>
      <c r="C31536" t="s">
        <v>39</v>
      </c>
      <c r="D31536" t="s">
        <v>110</v>
      </c>
      <c r="E31536" t="s">
        <v>48</v>
      </c>
      <c r="F31536">
        <v>5357.97</v>
      </c>
      <c r="G31536" t="s">
        <v>25566</v>
      </c>
    </row>
    <row r="31537" spans="1:7" x14ac:dyDescent="0.3">
      <c r="A31537" t="s">
        <v>25262</v>
      </c>
      <c r="B31537" t="s">
        <v>665</v>
      </c>
      <c r="C31537" t="s">
        <v>39</v>
      </c>
      <c r="D31537" t="s">
        <v>53</v>
      </c>
      <c r="E31537" t="s">
        <v>84</v>
      </c>
      <c r="F31537">
        <v>5357.97</v>
      </c>
      <c r="G31537" t="s">
        <v>25567</v>
      </c>
    </row>
    <row r="31538" spans="1:7" x14ac:dyDescent="0.3">
      <c r="A31538" t="s">
        <v>25262</v>
      </c>
      <c r="B31538" t="s">
        <v>665</v>
      </c>
      <c r="C31538" t="s">
        <v>39</v>
      </c>
      <c r="D31538" t="s">
        <v>113</v>
      </c>
      <c r="E31538" t="s">
        <v>75</v>
      </c>
      <c r="F31538" t="s">
        <v>25568</v>
      </c>
      <c r="G31538" t="s">
        <v>414</v>
      </c>
    </row>
    <row r="31539" spans="1:7" x14ac:dyDescent="0.3">
      <c r="A31539" s="3">
        <v>43191</v>
      </c>
      <c r="B31539" t="s">
        <v>665</v>
      </c>
      <c r="C31539" t="s">
        <v>39</v>
      </c>
      <c r="D31539" t="s">
        <v>212</v>
      </c>
      <c r="E31539" t="s">
        <v>208</v>
      </c>
      <c r="F31539">
        <v>4657.1899999999996</v>
      </c>
      <c r="G31539" t="s">
        <v>25569</v>
      </c>
    </row>
    <row r="31540" spans="1:7" x14ac:dyDescent="0.3">
      <c r="A31540" t="s">
        <v>25262</v>
      </c>
      <c r="B31540" t="s">
        <v>665</v>
      </c>
      <c r="C31540" t="s">
        <v>39</v>
      </c>
      <c r="D31540" t="s">
        <v>120</v>
      </c>
      <c r="E31540" t="s">
        <v>412</v>
      </c>
      <c r="F31540">
        <v>2794.31</v>
      </c>
      <c r="G31540" t="s">
        <v>25570</v>
      </c>
    </row>
    <row r="31541" spans="1:7" x14ac:dyDescent="0.3">
      <c r="A31541" s="2">
        <v>43191</v>
      </c>
      <c r="B31541" t="s">
        <v>665</v>
      </c>
      <c r="C31541" t="s">
        <v>39</v>
      </c>
      <c r="D31541" t="s">
        <v>122</v>
      </c>
      <c r="E31541" t="s">
        <v>128</v>
      </c>
      <c r="F31541">
        <v>1862.88</v>
      </c>
      <c r="G31541" t="s">
        <v>676</v>
      </c>
    </row>
    <row r="31542" spans="1:7" x14ac:dyDescent="0.3">
      <c r="A31542" t="s">
        <v>25264</v>
      </c>
      <c r="B31542" t="s">
        <v>665</v>
      </c>
      <c r="C31542" t="s">
        <v>39</v>
      </c>
      <c r="D31542" t="s">
        <v>382</v>
      </c>
      <c r="E31542" t="s">
        <v>100</v>
      </c>
      <c r="F31542">
        <v>6924.72</v>
      </c>
      <c r="G31542" t="s">
        <v>25571</v>
      </c>
    </row>
    <row r="31543" spans="1:7" x14ac:dyDescent="0.3">
      <c r="A31543" t="s">
        <v>25262</v>
      </c>
      <c r="B31543" t="s">
        <v>665</v>
      </c>
      <c r="C31543" t="s">
        <v>39</v>
      </c>
      <c r="D31543" t="s">
        <v>74</v>
      </c>
      <c r="E31543" t="s">
        <v>75</v>
      </c>
      <c r="F31543">
        <v>2967.74</v>
      </c>
      <c r="G31543" t="s">
        <v>25572</v>
      </c>
    </row>
    <row r="31544" spans="1:7" x14ac:dyDescent="0.3">
      <c r="A31544" t="s">
        <v>24956</v>
      </c>
      <c r="B31544" t="s">
        <v>696</v>
      </c>
      <c r="C31544" t="s">
        <v>9</v>
      </c>
      <c r="D31544" t="s">
        <v>10</v>
      </c>
      <c r="E31544" t="s">
        <v>27</v>
      </c>
      <c r="F31544">
        <v>11551.33</v>
      </c>
      <c r="G31544" t="s">
        <v>25573</v>
      </c>
    </row>
    <row r="31545" spans="1:7" x14ac:dyDescent="0.3">
      <c r="A31545" t="s">
        <v>24889</v>
      </c>
      <c r="B31545" t="s">
        <v>694</v>
      </c>
      <c r="C31545" t="s">
        <v>9</v>
      </c>
      <c r="D31545" t="s">
        <v>133</v>
      </c>
      <c r="E31545" t="s">
        <v>17</v>
      </c>
      <c r="F31545">
        <v>4950.57</v>
      </c>
      <c r="G31545" t="s">
        <v>377</v>
      </c>
    </row>
    <row r="31546" spans="1:7" x14ac:dyDescent="0.3">
      <c r="A31546" t="s">
        <v>25262</v>
      </c>
      <c r="B31546" t="s">
        <v>696</v>
      </c>
      <c r="C31546" t="s">
        <v>9</v>
      </c>
      <c r="D31546" t="s">
        <v>423</v>
      </c>
      <c r="E31546" t="s">
        <v>114</v>
      </c>
      <c r="F31546">
        <v>18208.12</v>
      </c>
      <c r="G31546" t="s">
        <v>25574</v>
      </c>
    </row>
    <row r="31547" spans="1:7" x14ac:dyDescent="0.3">
      <c r="A31547" t="s">
        <v>25262</v>
      </c>
      <c r="B31547" t="s">
        <v>696</v>
      </c>
      <c r="C31547" t="s">
        <v>9</v>
      </c>
      <c r="D31547" t="s">
        <v>24</v>
      </c>
      <c r="E31547" t="s">
        <v>86</v>
      </c>
      <c r="F31547">
        <v>2023.12</v>
      </c>
      <c r="G31547" t="s">
        <v>25575</v>
      </c>
    </row>
    <row r="31548" spans="1:7" x14ac:dyDescent="0.3">
      <c r="A31548" t="s">
        <v>24884</v>
      </c>
      <c r="B31548" t="s">
        <v>696</v>
      </c>
      <c r="C31548" t="s">
        <v>9</v>
      </c>
      <c r="D31548" t="s">
        <v>26</v>
      </c>
      <c r="E31548" t="s">
        <v>33</v>
      </c>
      <c r="F31548">
        <v>9659.7800000000007</v>
      </c>
      <c r="G31548" t="s">
        <v>25576</v>
      </c>
    </row>
    <row r="31549" spans="1:7" x14ac:dyDescent="0.3">
      <c r="A31549" t="s">
        <v>25262</v>
      </c>
      <c r="B31549" t="s">
        <v>715</v>
      </c>
      <c r="C31549" t="s">
        <v>9</v>
      </c>
      <c r="D31549" t="s">
        <v>186</v>
      </c>
      <c r="E31549" t="s">
        <v>30</v>
      </c>
      <c r="F31549">
        <v>6439.85</v>
      </c>
      <c r="G31549" t="s">
        <v>25577</v>
      </c>
    </row>
    <row r="31550" spans="1:7" x14ac:dyDescent="0.3">
      <c r="A31550" t="s">
        <v>25262</v>
      </c>
      <c r="B31550" t="s">
        <v>696</v>
      </c>
      <c r="C31550" t="s">
        <v>9</v>
      </c>
      <c r="D31550" t="s">
        <v>95</v>
      </c>
      <c r="E31550" t="s">
        <v>33</v>
      </c>
      <c r="F31550">
        <v>12613.22</v>
      </c>
      <c r="G31550" t="s">
        <v>25578</v>
      </c>
    </row>
    <row r="31551" spans="1:7" x14ac:dyDescent="0.3">
      <c r="A31551" t="s">
        <v>25262</v>
      </c>
      <c r="B31551" t="s">
        <v>696</v>
      </c>
      <c r="C31551" t="s">
        <v>9</v>
      </c>
      <c r="D31551" t="s">
        <v>454</v>
      </c>
      <c r="F31551">
        <v>3153.3</v>
      </c>
      <c r="G31551" t="s">
        <v>25579</v>
      </c>
    </row>
    <row r="31552" spans="1:7" x14ac:dyDescent="0.3">
      <c r="A31552" s="2">
        <v>43191</v>
      </c>
      <c r="B31552" t="s">
        <v>696</v>
      </c>
      <c r="C31552" t="s">
        <v>39</v>
      </c>
      <c r="D31552" t="s">
        <v>149</v>
      </c>
      <c r="E31552" t="s">
        <v>111</v>
      </c>
      <c r="F31552">
        <v>5661.44</v>
      </c>
      <c r="G31552" t="s">
        <v>25580</v>
      </c>
    </row>
    <row r="31553" spans="1:7" x14ac:dyDescent="0.3">
      <c r="A31553" t="s">
        <v>25262</v>
      </c>
      <c r="B31553" t="s">
        <v>694</v>
      </c>
      <c r="C31553" t="s">
        <v>39</v>
      </c>
      <c r="D31553" t="s">
        <v>149</v>
      </c>
      <c r="E31553" t="s">
        <v>487</v>
      </c>
      <c r="F31553">
        <v>5661.44</v>
      </c>
      <c r="G31553" t="s">
        <v>25581</v>
      </c>
    </row>
    <row r="31554" spans="1:7" x14ac:dyDescent="0.3">
      <c r="A31554" s="2">
        <v>43191</v>
      </c>
      <c r="B31554" t="s">
        <v>1850</v>
      </c>
      <c r="C31554" t="s">
        <v>39</v>
      </c>
      <c r="D31554" t="s">
        <v>149</v>
      </c>
      <c r="E31554" t="s">
        <v>138</v>
      </c>
      <c r="F31554">
        <v>2830.72</v>
      </c>
      <c r="G31554" t="s">
        <v>13490</v>
      </c>
    </row>
    <row r="31555" spans="1:7" x14ac:dyDescent="0.3">
      <c r="A31555" t="s">
        <v>25262</v>
      </c>
      <c r="B31555" t="s">
        <v>1839</v>
      </c>
      <c r="C31555" t="s">
        <v>39</v>
      </c>
      <c r="D31555" t="s">
        <v>106</v>
      </c>
      <c r="F31555">
        <v>5506.98</v>
      </c>
      <c r="G31555" t="s">
        <v>23197</v>
      </c>
    </row>
    <row r="31556" spans="1:7" x14ac:dyDescent="0.3">
      <c r="A31556" s="2">
        <v>43191</v>
      </c>
      <c r="B31556" t="s">
        <v>694</v>
      </c>
      <c r="C31556" t="s">
        <v>39</v>
      </c>
      <c r="D31556" t="s">
        <v>51</v>
      </c>
      <c r="E31556" t="s">
        <v>56</v>
      </c>
      <c r="F31556">
        <v>12849.62</v>
      </c>
      <c r="G31556" t="s">
        <v>25582</v>
      </c>
    </row>
    <row r="31557" spans="1:7" x14ac:dyDescent="0.3">
      <c r="A31557" t="s">
        <v>25262</v>
      </c>
      <c r="B31557" t="s">
        <v>696</v>
      </c>
      <c r="C31557" t="s">
        <v>39</v>
      </c>
      <c r="D31557" t="s">
        <v>310</v>
      </c>
      <c r="E31557" t="e">
        <f>- Disposal landfill</f>
        <v>#NAME?</v>
      </c>
      <c r="F31557">
        <v>7799.95</v>
      </c>
      <c r="G31557" t="s">
        <v>19236</v>
      </c>
    </row>
    <row r="31558" spans="1:7" x14ac:dyDescent="0.3">
      <c r="A31558" s="3">
        <v>43191</v>
      </c>
      <c r="B31558" t="s">
        <v>1314</v>
      </c>
      <c r="C31558" t="s">
        <v>39</v>
      </c>
      <c r="D31558" t="s">
        <v>55</v>
      </c>
      <c r="E31558" t="s">
        <v>68</v>
      </c>
      <c r="F31558">
        <v>7799.95</v>
      </c>
      <c r="G31558" t="s">
        <v>25583</v>
      </c>
    </row>
    <row r="31559" spans="1:7" x14ac:dyDescent="0.3">
      <c r="A31559" t="s">
        <v>24956</v>
      </c>
      <c r="B31559" t="s">
        <v>696</v>
      </c>
      <c r="C31559" t="s">
        <v>39</v>
      </c>
      <c r="D31559" t="s">
        <v>205</v>
      </c>
      <c r="E31559" t="s">
        <v>385</v>
      </c>
      <c r="F31559">
        <v>3899.97</v>
      </c>
      <c r="G31559" t="s">
        <v>25584</v>
      </c>
    </row>
    <row r="31560" spans="1:7" x14ac:dyDescent="0.3">
      <c r="A31560" s="2">
        <v>43191</v>
      </c>
      <c r="B31560" t="s">
        <v>696</v>
      </c>
      <c r="C31560" t="s">
        <v>39</v>
      </c>
      <c r="D31560" t="s">
        <v>122</v>
      </c>
      <c r="E31560" t="s">
        <v>111</v>
      </c>
      <c r="F31560" s="1">
        <v>4983</v>
      </c>
      <c r="G31560" t="s">
        <v>549</v>
      </c>
    </row>
    <row r="31561" spans="1:7" x14ac:dyDescent="0.3">
      <c r="A31561" t="s">
        <v>25262</v>
      </c>
      <c r="B31561" t="s">
        <v>696</v>
      </c>
      <c r="D31561" t="s">
        <v>122</v>
      </c>
      <c r="E31561" t="s">
        <v>165</v>
      </c>
      <c r="F31561">
        <v>2990.31</v>
      </c>
      <c r="G31561" t="s">
        <v>25585</v>
      </c>
    </row>
    <row r="31562" spans="1:7" x14ac:dyDescent="0.3">
      <c r="A31562" t="s">
        <v>25262</v>
      </c>
      <c r="B31562" t="s">
        <v>715</v>
      </c>
      <c r="C31562" t="s">
        <v>39</v>
      </c>
      <c r="D31562" t="s">
        <v>902</v>
      </c>
      <c r="E31562" t="s">
        <v>71</v>
      </c>
      <c r="F31562">
        <v>1993.54</v>
      </c>
      <c r="G31562" t="s">
        <v>24544</v>
      </c>
    </row>
    <row r="31563" spans="1:7" x14ac:dyDescent="0.3">
      <c r="A31563" t="s">
        <v>25072</v>
      </c>
      <c r="B31563" t="s">
        <v>715</v>
      </c>
      <c r="C31563" t="s">
        <v>39</v>
      </c>
      <c r="D31563" t="s">
        <v>384</v>
      </c>
      <c r="E31563" t="s">
        <v>126</v>
      </c>
      <c r="F31563">
        <v>11645.07</v>
      </c>
      <c r="G31563" t="s">
        <v>25586</v>
      </c>
    </row>
    <row r="31564" spans="1:7" x14ac:dyDescent="0.3">
      <c r="A31564" t="s">
        <v>25262</v>
      </c>
      <c r="B31564" t="s">
        <v>1314</v>
      </c>
      <c r="C31564" t="s">
        <v>39</v>
      </c>
      <c r="D31564" t="s">
        <v>635</v>
      </c>
      <c r="E31564" t="s">
        <v>123</v>
      </c>
      <c r="F31564">
        <v>4990.75</v>
      </c>
      <c r="G31564" t="s">
        <v>25587</v>
      </c>
    </row>
    <row r="31565" spans="1:7" x14ac:dyDescent="0.3">
      <c r="A31565" t="s">
        <v>24899</v>
      </c>
      <c r="B31565" t="s">
        <v>1346</v>
      </c>
      <c r="D31565" t="s">
        <v>177</v>
      </c>
      <c r="E31565" t="s">
        <v>263</v>
      </c>
      <c r="F31565">
        <v>9755.91</v>
      </c>
      <c r="G31565" t="s">
        <v>25588</v>
      </c>
    </row>
    <row r="31566" spans="1:7" x14ac:dyDescent="0.3">
      <c r="A31566" t="s">
        <v>25262</v>
      </c>
      <c r="B31566" t="s">
        <v>741</v>
      </c>
      <c r="C31566" t="s">
        <v>9</v>
      </c>
      <c r="D31566" t="s">
        <v>16</v>
      </c>
      <c r="E31566" t="s">
        <v>184</v>
      </c>
      <c r="F31566">
        <v>4181.1099999999997</v>
      </c>
      <c r="G31566" t="s">
        <v>25589</v>
      </c>
    </row>
    <row r="31567" spans="1:7" x14ac:dyDescent="0.3">
      <c r="A31567" s="2">
        <v>43191</v>
      </c>
      <c r="B31567" t="s">
        <v>718</v>
      </c>
      <c r="C31567" t="s">
        <v>9</v>
      </c>
      <c r="D31567" t="s">
        <v>83</v>
      </c>
      <c r="E31567" t="s">
        <v>156</v>
      </c>
      <c r="F31567">
        <v>20372.439999999999</v>
      </c>
      <c r="G31567" t="s">
        <v>25590</v>
      </c>
    </row>
    <row r="31568" spans="1:7" x14ac:dyDescent="0.3">
      <c r="A31568" t="s">
        <v>25264</v>
      </c>
      <c r="B31568" t="s">
        <v>718</v>
      </c>
      <c r="C31568" t="s">
        <v>9</v>
      </c>
      <c r="D31568" t="s">
        <v>180</v>
      </c>
      <c r="E31568" t="s">
        <v>30</v>
      </c>
      <c r="G31568" t="s">
        <v>25591</v>
      </c>
    </row>
    <row r="31569" spans="1:7" x14ac:dyDescent="0.3">
      <c r="B31569" t="s">
        <v>718</v>
      </c>
      <c r="C31569" t="s">
        <v>9</v>
      </c>
      <c r="D31569" t="s">
        <v>295</v>
      </c>
      <c r="E31569" t="s">
        <v>27</v>
      </c>
      <c r="F31569">
        <v>7659.7</v>
      </c>
      <c r="G31569" t="s">
        <v>25592</v>
      </c>
    </row>
    <row r="31570" spans="1:7" x14ac:dyDescent="0.3">
      <c r="A31570" t="s">
        <v>25262</v>
      </c>
      <c r="B31570" t="s">
        <v>718</v>
      </c>
      <c r="C31570" t="s">
        <v>9</v>
      </c>
      <c r="D31570" t="s">
        <v>29</v>
      </c>
      <c r="E31570" t="s">
        <v>184</v>
      </c>
      <c r="F31570">
        <v>5106.46</v>
      </c>
      <c r="G31570" t="s">
        <v>9765</v>
      </c>
    </row>
    <row r="31571" spans="1:7" x14ac:dyDescent="0.3">
      <c r="A31571" s="3">
        <v>43191</v>
      </c>
      <c r="B31571" t="s">
        <v>718</v>
      </c>
      <c r="D31571" t="s">
        <v>454</v>
      </c>
      <c r="E31571" t="s">
        <v>976</v>
      </c>
      <c r="F31571">
        <v>13694.86</v>
      </c>
      <c r="G31571" t="s">
        <v>25593</v>
      </c>
    </row>
    <row r="31572" spans="1:7" x14ac:dyDescent="0.3">
      <c r="A31572" t="s">
        <v>25262</v>
      </c>
      <c r="B31572" t="s">
        <v>718</v>
      </c>
      <c r="C31572" t="s">
        <v>9</v>
      </c>
      <c r="D31572" t="s">
        <v>299</v>
      </c>
      <c r="E31572" t="s">
        <v>138</v>
      </c>
      <c r="F31572" s="1">
        <v>3423</v>
      </c>
      <c r="G31572" t="s">
        <v>25594</v>
      </c>
    </row>
    <row r="31573" spans="1:7" x14ac:dyDescent="0.3">
      <c r="A31573" t="s">
        <v>24899</v>
      </c>
      <c r="B31573" t="s">
        <v>741</v>
      </c>
      <c r="C31573" t="s">
        <v>39</v>
      </c>
      <c r="D31573" t="s">
        <v>147</v>
      </c>
      <c r="E31573" t="s">
        <v>208</v>
      </c>
      <c r="F31573">
        <v>6786.68</v>
      </c>
      <c r="G31573" t="s">
        <v>25595</v>
      </c>
    </row>
    <row r="31574" spans="1:7" x14ac:dyDescent="0.3">
      <c r="A31574" s="2">
        <v>43191</v>
      </c>
      <c r="B31574" t="s">
        <v>741</v>
      </c>
      <c r="C31574" t="s">
        <v>39</v>
      </c>
      <c r="D31574" t="s">
        <v>102</v>
      </c>
      <c r="E31574" t="s">
        <v>100</v>
      </c>
      <c r="F31574">
        <v>6786.68</v>
      </c>
      <c r="G31574" t="s">
        <v>25596</v>
      </c>
    </row>
    <row r="31575" spans="1:7" x14ac:dyDescent="0.3">
      <c r="A31575" s="3">
        <v>43191</v>
      </c>
      <c r="B31575" t="s">
        <v>718</v>
      </c>
      <c r="C31575" t="s">
        <v>39</v>
      </c>
      <c r="D31575" t="s">
        <v>40</v>
      </c>
      <c r="E31575" t="s">
        <v>138</v>
      </c>
      <c r="F31575">
        <v>3393.34</v>
      </c>
      <c r="G31575" t="s">
        <v>695</v>
      </c>
    </row>
    <row r="31576" spans="1:7" x14ac:dyDescent="0.3">
      <c r="A31576" s="2">
        <v>43191</v>
      </c>
      <c r="B31576" t="s">
        <v>1337</v>
      </c>
      <c r="D31576" t="s">
        <v>47</v>
      </c>
      <c r="E31576" t="s">
        <v>48</v>
      </c>
      <c r="F31576">
        <v>4519.49</v>
      </c>
      <c r="G31576" t="s">
        <v>25597</v>
      </c>
    </row>
    <row r="31577" spans="1:7" x14ac:dyDescent="0.3">
      <c r="A31577" t="s">
        <v>25262</v>
      </c>
      <c r="B31577" t="s">
        <v>1337</v>
      </c>
      <c r="C31577" t="s">
        <v>39</v>
      </c>
      <c r="D31577" t="s">
        <v>47</v>
      </c>
      <c r="E31577" t="s">
        <v>393</v>
      </c>
      <c r="F31577">
        <v>10545.49</v>
      </c>
      <c r="G31577" t="s">
        <v>25598</v>
      </c>
    </row>
    <row r="31578" spans="1:7" x14ac:dyDescent="0.3">
      <c r="A31578" s="2">
        <v>43191</v>
      </c>
      <c r="C31578" t="s">
        <v>39</v>
      </c>
      <c r="D31578" t="s">
        <v>244</v>
      </c>
      <c r="E31578" t="s">
        <v>41</v>
      </c>
      <c r="F31578" s="1">
        <v>7334</v>
      </c>
      <c r="G31578" t="s">
        <v>25599</v>
      </c>
    </row>
    <row r="31579" spans="1:7" x14ac:dyDescent="0.3">
      <c r="A31579" s="2">
        <v>43191</v>
      </c>
      <c r="B31579" t="s">
        <v>718</v>
      </c>
      <c r="C31579" t="s">
        <v>39</v>
      </c>
      <c r="D31579" t="s">
        <v>53</v>
      </c>
      <c r="E31579" t="s">
        <v>156</v>
      </c>
      <c r="F31579">
        <v>7334.64</v>
      </c>
      <c r="G31579" t="s">
        <v>25600</v>
      </c>
    </row>
    <row r="31580" spans="1:7" x14ac:dyDescent="0.3">
      <c r="A31580" t="s">
        <v>24889</v>
      </c>
      <c r="B31580" t="s">
        <v>718</v>
      </c>
      <c r="C31580" t="s">
        <v>39</v>
      </c>
      <c r="D31580" t="s">
        <v>113</v>
      </c>
      <c r="E31580" t="s">
        <v>385</v>
      </c>
      <c r="F31580">
        <v>3667.32</v>
      </c>
      <c r="G31580" t="s">
        <v>1381</v>
      </c>
    </row>
    <row r="31581" spans="1:7" x14ac:dyDescent="0.3">
      <c r="A31581" t="s">
        <v>25264</v>
      </c>
      <c r="B31581" t="s">
        <v>1337</v>
      </c>
      <c r="C31581" t="s">
        <v>39</v>
      </c>
      <c r="D31581" t="s">
        <v>92</v>
      </c>
      <c r="E31581" t="s">
        <v>41</v>
      </c>
      <c r="F31581">
        <v>9508.01</v>
      </c>
      <c r="G31581" t="s">
        <v>25601</v>
      </c>
    </row>
    <row r="31582" spans="1:7" x14ac:dyDescent="0.3">
      <c r="A31582" s="2">
        <v>43191</v>
      </c>
      <c r="B31582" t="s">
        <v>718</v>
      </c>
      <c r="C31582" t="s">
        <v>39</v>
      </c>
      <c r="D31582" t="s">
        <v>63</v>
      </c>
      <c r="E31582" t="s">
        <v>292</v>
      </c>
      <c r="F31582">
        <v>5704.81</v>
      </c>
      <c r="G31582" t="s">
        <v>1170</v>
      </c>
    </row>
    <row r="31583" spans="1:7" x14ac:dyDescent="0.3">
      <c r="A31583" t="s">
        <v>25264</v>
      </c>
      <c r="B31583" t="s">
        <v>1346</v>
      </c>
      <c r="C31583" t="s">
        <v>39</v>
      </c>
      <c r="D31583" t="s">
        <v>122</v>
      </c>
      <c r="E31583" t="s">
        <v>71</v>
      </c>
      <c r="F31583">
        <v>3803.2</v>
      </c>
      <c r="G31583" t="s">
        <v>25602</v>
      </c>
    </row>
    <row r="31584" spans="1:7" x14ac:dyDescent="0.3">
      <c r="A31584" t="s">
        <v>25262</v>
      </c>
      <c r="B31584" t="s">
        <v>718</v>
      </c>
      <c r="C31584" t="s">
        <v>39</v>
      </c>
      <c r="D31584" t="s">
        <v>168</v>
      </c>
      <c r="E31584" t="s">
        <v>319</v>
      </c>
      <c r="F31584">
        <v>8109.56</v>
      </c>
      <c r="G31584" t="s">
        <v>1012</v>
      </c>
    </row>
    <row r="31585" spans="1:7" x14ac:dyDescent="0.3">
      <c r="A31585" t="s">
        <v>25262</v>
      </c>
      <c r="B31585" t="s">
        <v>718</v>
      </c>
      <c r="C31585" t="s">
        <v>39</v>
      </c>
      <c r="D31585" t="s">
        <v>168</v>
      </c>
      <c r="E31585" t="s">
        <v>116</v>
      </c>
      <c r="F31585" t="s">
        <v>25603</v>
      </c>
      <c r="G31585" t="s">
        <v>1102</v>
      </c>
    </row>
    <row r="31586" spans="1:7" x14ac:dyDescent="0.3">
      <c r="A31586" t="s">
        <v>25262</v>
      </c>
      <c r="B31586" t="s">
        <v>1879</v>
      </c>
      <c r="C31586" t="s">
        <v>9</v>
      </c>
      <c r="D31586" t="s">
        <v>10</v>
      </c>
      <c r="E31586" t="s">
        <v>27</v>
      </c>
      <c r="F31586">
        <v>10941.8</v>
      </c>
      <c r="G31586" t="s">
        <v>14447</v>
      </c>
    </row>
    <row r="31587" spans="1:7" x14ac:dyDescent="0.3">
      <c r="A31587" t="s">
        <v>25264</v>
      </c>
      <c r="C31587" t="s">
        <v>9</v>
      </c>
      <c r="D31587" t="s">
        <v>10</v>
      </c>
      <c r="E31587" t="s">
        <v>81</v>
      </c>
      <c r="F31587">
        <v>4689.34</v>
      </c>
      <c r="G31587" t="s">
        <v>10930</v>
      </c>
    </row>
    <row r="31588" spans="1:7" x14ac:dyDescent="0.3">
      <c r="A31588" s="2">
        <v>43191</v>
      </c>
      <c r="C31588" t="s">
        <v>9</v>
      </c>
      <c r="D31588" t="s">
        <v>183</v>
      </c>
      <c r="E31588" t="s">
        <v>114</v>
      </c>
      <c r="F31588">
        <v>15934.36</v>
      </c>
      <c r="G31588" t="s">
        <v>6889</v>
      </c>
    </row>
    <row r="31589" spans="1:7" x14ac:dyDescent="0.3">
      <c r="A31589" t="s">
        <v>25262</v>
      </c>
      <c r="C31589" t="s">
        <v>9</v>
      </c>
      <c r="D31589" t="s">
        <v>180</v>
      </c>
      <c r="E31589" t="s">
        <v>81</v>
      </c>
      <c r="F31589">
        <v>1770.48</v>
      </c>
      <c r="G31589" t="s">
        <v>25604</v>
      </c>
    </row>
    <row r="31590" spans="1:7" x14ac:dyDescent="0.3">
      <c r="A31590" s="2">
        <v>43191</v>
      </c>
      <c r="B31590" t="s">
        <v>745</v>
      </c>
      <c r="C31590" t="s">
        <v>9</v>
      </c>
      <c r="D31590" t="s">
        <v>89</v>
      </c>
      <c r="E31590" t="s">
        <v>220</v>
      </c>
      <c r="F31590">
        <v>16346.21</v>
      </c>
      <c r="G31590" t="s">
        <v>25605</v>
      </c>
    </row>
    <row r="31591" spans="1:7" x14ac:dyDescent="0.3">
      <c r="A31591" t="s">
        <v>25072</v>
      </c>
      <c r="B31591" t="s">
        <v>745</v>
      </c>
      <c r="C31591" t="s">
        <v>9</v>
      </c>
      <c r="D31591" t="s">
        <v>186</v>
      </c>
      <c r="E31591" t="s">
        <v>17</v>
      </c>
      <c r="F31591">
        <v>10897.48</v>
      </c>
      <c r="G31591" t="s">
        <v>25606</v>
      </c>
    </row>
    <row r="31592" spans="1:7" x14ac:dyDescent="0.3">
      <c r="A31592" s="2">
        <v>43191</v>
      </c>
      <c r="B31592" t="s">
        <v>745</v>
      </c>
      <c r="C31592" t="s">
        <v>9</v>
      </c>
      <c r="D31592" t="s">
        <v>95</v>
      </c>
      <c r="E31592" t="s">
        <v>11</v>
      </c>
      <c r="F31592">
        <v>9808.69</v>
      </c>
      <c r="G31592" t="s">
        <v>25607</v>
      </c>
    </row>
    <row r="31593" spans="1:7" x14ac:dyDescent="0.3">
      <c r="A31593" t="s">
        <v>25262</v>
      </c>
      <c r="B31593" t="s">
        <v>745</v>
      </c>
      <c r="C31593" t="s">
        <v>9</v>
      </c>
      <c r="E31593" t="s">
        <v>81</v>
      </c>
      <c r="F31593">
        <v>2452.17</v>
      </c>
      <c r="G31593" t="s">
        <v>25608</v>
      </c>
    </row>
    <row r="31594" spans="1:7" x14ac:dyDescent="0.3">
      <c r="B31594" t="s">
        <v>1365</v>
      </c>
      <c r="C31594" t="s">
        <v>39</v>
      </c>
      <c r="D31594" t="s">
        <v>102</v>
      </c>
      <c r="E31594" t="s">
        <v>111</v>
      </c>
      <c r="F31594">
        <v>5627.19</v>
      </c>
      <c r="G31594" t="s">
        <v>2126</v>
      </c>
    </row>
    <row r="31595" spans="1:7" x14ac:dyDescent="0.3">
      <c r="A31595" t="s">
        <v>25264</v>
      </c>
      <c r="B31595" t="s">
        <v>1367</v>
      </c>
      <c r="C31595" t="s">
        <v>39</v>
      </c>
      <c r="D31595" t="s">
        <v>304</v>
      </c>
      <c r="E31595" t="s">
        <v>43</v>
      </c>
      <c r="F31595">
        <v>5627.19</v>
      </c>
      <c r="G31595" t="s">
        <v>22</v>
      </c>
    </row>
    <row r="31596" spans="1:7" x14ac:dyDescent="0.3">
      <c r="A31596" t="s">
        <v>25262</v>
      </c>
      <c r="B31596" t="s">
        <v>745</v>
      </c>
      <c r="C31596" t="s">
        <v>39</v>
      </c>
      <c r="D31596" t="s">
        <v>149</v>
      </c>
      <c r="E31596" t="s">
        <v>30</v>
      </c>
      <c r="F31596">
        <v>2813.6</v>
      </c>
      <c r="G31596" t="s">
        <v>25609</v>
      </c>
    </row>
    <row r="31597" spans="1:7" x14ac:dyDescent="0.3">
      <c r="A31597" s="2">
        <v>43191</v>
      </c>
      <c r="B31597" t="s">
        <v>745</v>
      </c>
      <c r="C31597" t="s">
        <v>39</v>
      </c>
      <c r="D31597" t="s">
        <v>3440</v>
      </c>
      <c r="E31597" t="s">
        <v>153</v>
      </c>
      <c r="G31597" t="s">
        <v>25610</v>
      </c>
    </row>
    <row r="31598" spans="1:7" x14ac:dyDescent="0.3">
      <c r="A31598" s="2">
        <v>43191</v>
      </c>
      <c r="B31598" t="s">
        <v>745</v>
      </c>
      <c r="C31598" t="s">
        <v>39</v>
      </c>
      <c r="D31598" t="s">
        <v>241</v>
      </c>
      <c r="E31598" t="s">
        <v>21</v>
      </c>
      <c r="F31598" t="s">
        <v>25611</v>
      </c>
      <c r="G31598" t="s">
        <v>25612</v>
      </c>
    </row>
    <row r="31599" spans="1:7" x14ac:dyDescent="0.3">
      <c r="A31599" t="s">
        <v>25262</v>
      </c>
      <c r="B31599" t="s">
        <v>745</v>
      </c>
      <c r="C31599" t="s">
        <v>39</v>
      </c>
      <c r="D31599" t="s">
        <v>310</v>
      </c>
      <c r="E31599" t="s">
        <v>111</v>
      </c>
      <c r="F31599">
        <v>5590.64</v>
      </c>
      <c r="G31599" t="s">
        <v>10413</v>
      </c>
    </row>
    <row r="31600" spans="1:7" x14ac:dyDescent="0.3">
      <c r="A31600" t="s">
        <v>24956</v>
      </c>
      <c r="B31600" t="s">
        <v>745</v>
      </c>
      <c r="C31600" t="s">
        <v>39</v>
      </c>
      <c r="D31600" t="s">
        <v>113</v>
      </c>
      <c r="E31600" t="s">
        <v>84</v>
      </c>
      <c r="F31600" s="1">
        <v>5590</v>
      </c>
      <c r="G31600" t="s">
        <v>25613</v>
      </c>
    </row>
    <row r="31601" spans="1:7" x14ac:dyDescent="0.3">
      <c r="A31601" t="s">
        <v>25262</v>
      </c>
      <c r="C31601" t="s">
        <v>39</v>
      </c>
      <c r="D31601" t="s">
        <v>205</v>
      </c>
      <c r="E31601" t="s">
        <v>123</v>
      </c>
      <c r="F31601">
        <v>2795.32</v>
      </c>
      <c r="G31601" t="s">
        <v>8233</v>
      </c>
    </row>
    <row r="31602" spans="1:7" x14ac:dyDescent="0.3">
      <c r="A31602" s="2">
        <v>43191</v>
      </c>
      <c r="B31602" t="s">
        <v>745</v>
      </c>
      <c r="C31602" t="s">
        <v>39</v>
      </c>
      <c r="D31602" t="s">
        <v>122</v>
      </c>
      <c r="E31602" t="s">
        <v>111</v>
      </c>
      <c r="F31602">
        <v>5156.3900000000003</v>
      </c>
      <c r="G31602" t="s">
        <v>25614</v>
      </c>
    </row>
    <row r="31603" spans="1:7" x14ac:dyDescent="0.3">
      <c r="A31603" t="s">
        <v>25262</v>
      </c>
      <c r="B31603" t="s">
        <v>745</v>
      </c>
      <c r="C31603" t="s">
        <v>39</v>
      </c>
      <c r="D31603" t="s">
        <v>212</v>
      </c>
      <c r="E31603" t="s">
        <v>114</v>
      </c>
      <c r="F31603">
        <v>3093.83</v>
      </c>
      <c r="G31603" t="s">
        <v>25615</v>
      </c>
    </row>
    <row r="31604" spans="1:7" x14ac:dyDescent="0.3">
      <c r="A31604" t="s">
        <v>25264</v>
      </c>
      <c r="B31604" t="s">
        <v>745</v>
      </c>
      <c r="C31604" t="s">
        <v>39</v>
      </c>
      <c r="D31604" t="s">
        <v>380</v>
      </c>
      <c r="E31604" t="s">
        <v>213</v>
      </c>
      <c r="F31604">
        <v>2062.56</v>
      </c>
      <c r="G31604" t="s">
        <v>25616</v>
      </c>
    </row>
    <row r="31605" spans="1:7" x14ac:dyDescent="0.3">
      <c r="A31605" t="s">
        <v>25262</v>
      </c>
      <c r="B31605" t="s">
        <v>745</v>
      </c>
      <c r="C31605" t="s">
        <v>39</v>
      </c>
      <c r="D31605" t="s">
        <v>125</v>
      </c>
      <c r="E31605" t="s">
        <v>609</v>
      </c>
      <c r="F31605">
        <v>8096.32</v>
      </c>
      <c r="G31605" t="s">
        <v>25617</v>
      </c>
    </row>
    <row r="31606" spans="1:7" x14ac:dyDescent="0.3">
      <c r="B31606" t="s">
        <v>745</v>
      </c>
      <c r="C31606" t="s">
        <v>39</v>
      </c>
      <c r="D31606" t="s">
        <v>635</v>
      </c>
      <c r="E31606" t="s">
        <v>71</v>
      </c>
      <c r="G31606" t="s">
        <v>1334</v>
      </c>
    </row>
    <row r="31607" spans="1:7" x14ac:dyDescent="0.3">
      <c r="A31607" t="s">
        <v>25262</v>
      </c>
      <c r="B31607" t="s">
        <v>775</v>
      </c>
      <c r="C31607" t="s">
        <v>9</v>
      </c>
      <c r="D31607" t="s">
        <v>558</v>
      </c>
      <c r="E31607" t="s">
        <v>27</v>
      </c>
      <c r="F31607">
        <v>9663.01</v>
      </c>
      <c r="G31607" t="s">
        <v>25618</v>
      </c>
    </row>
    <row r="31608" spans="1:7" x14ac:dyDescent="0.3">
      <c r="A31608" s="2">
        <v>43191</v>
      </c>
      <c r="B31608" t="s">
        <v>795</v>
      </c>
      <c r="C31608" t="s">
        <v>9</v>
      </c>
      <c r="D31608" t="s">
        <v>16</v>
      </c>
      <c r="E31608" t="s">
        <v>184</v>
      </c>
      <c r="F31608">
        <v>4141.29</v>
      </c>
      <c r="G31608" t="s">
        <v>25619</v>
      </c>
    </row>
    <row r="31609" spans="1:7" x14ac:dyDescent="0.3">
      <c r="A31609" s="2">
        <v>43191</v>
      </c>
      <c r="B31609" t="s">
        <v>773</v>
      </c>
      <c r="C31609" t="s">
        <v>9</v>
      </c>
      <c r="D31609" t="s">
        <v>180</v>
      </c>
      <c r="E31609" t="s">
        <v>114</v>
      </c>
      <c r="F31609">
        <v>16896.73</v>
      </c>
      <c r="G31609" t="s">
        <v>25620</v>
      </c>
    </row>
    <row r="31610" spans="1:7" x14ac:dyDescent="0.3">
      <c r="A31610" t="s">
        <v>25262</v>
      </c>
      <c r="B31610" t="s">
        <v>773</v>
      </c>
      <c r="C31610" t="s">
        <v>9</v>
      </c>
      <c r="D31610" t="s">
        <v>225</v>
      </c>
      <c r="E31610" t="s">
        <v>184</v>
      </c>
      <c r="F31610" t="s">
        <v>25621</v>
      </c>
      <c r="G31610" t="s">
        <v>25622</v>
      </c>
    </row>
    <row r="31611" spans="1:7" x14ac:dyDescent="0.3">
      <c r="A31611" t="s">
        <v>25262</v>
      </c>
      <c r="B31611" t="s">
        <v>776</v>
      </c>
      <c r="C31611" t="s">
        <v>9</v>
      </c>
      <c r="D31611" t="s">
        <v>26</v>
      </c>
      <c r="E31611" t="s">
        <v>181</v>
      </c>
      <c r="F31611">
        <v>5137.41</v>
      </c>
      <c r="G31611" t="s">
        <v>1491</v>
      </c>
    </row>
    <row r="31612" spans="1:7" x14ac:dyDescent="0.3">
      <c r="A31612" t="s">
        <v>25262</v>
      </c>
      <c r="B31612" t="s">
        <v>773</v>
      </c>
      <c r="C31612" t="s">
        <v>9</v>
      </c>
      <c r="D31612" t="s">
        <v>89</v>
      </c>
      <c r="E31612" t="s">
        <v>96</v>
      </c>
      <c r="F31612">
        <v>3424.94</v>
      </c>
      <c r="G31612" t="s">
        <v>25623</v>
      </c>
    </row>
    <row r="31613" spans="1:7" x14ac:dyDescent="0.3">
      <c r="A31613" s="2">
        <v>43191</v>
      </c>
      <c r="B31613" t="s">
        <v>778</v>
      </c>
      <c r="C31613" t="s">
        <v>9</v>
      </c>
      <c r="D31613" t="s">
        <v>189</v>
      </c>
      <c r="E31613" t="s">
        <v>263</v>
      </c>
      <c r="F31613">
        <v>13420.52</v>
      </c>
      <c r="G31613" t="s">
        <v>25624</v>
      </c>
    </row>
    <row r="31614" spans="1:7" x14ac:dyDescent="0.3">
      <c r="A31614" s="2">
        <v>43191</v>
      </c>
      <c r="B31614" t="s">
        <v>773</v>
      </c>
      <c r="C31614" t="s">
        <v>9</v>
      </c>
      <c r="D31614" t="s">
        <v>454</v>
      </c>
      <c r="E31614" t="s">
        <v>86</v>
      </c>
      <c r="F31614">
        <v>3355.13</v>
      </c>
      <c r="G31614" t="s">
        <v>25625</v>
      </c>
    </row>
    <row r="31615" spans="1:7" x14ac:dyDescent="0.3">
      <c r="A31615" s="3">
        <v>43191</v>
      </c>
      <c r="B31615" t="s">
        <v>773</v>
      </c>
      <c r="C31615" t="s">
        <v>39</v>
      </c>
      <c r="D31615" t="s">
        <v>102</v>
      </c>
      <c r="E31615" t="e">
        <f>- Disposal landfill</f>
        <v>#NAME?</v>
      </c>
      <c r="F31615">
        <v>5923.42</v>
      </c>
      <c r="G31615" t="s">
        <v>25626</v>
      </c>
    </row>
    <row r="31616" spans="1:7" x14ac:dyDescent="0.3">
      <c r="A31616" s="2">
        <v>43191</v>
      </c>
      <c r="B31616" t="s">
        <v>773</v>
      </c>
      <c r="C31616" t="s">
        <v>39</v>
      </c>
      <c r="D31616" t="s">
        <v>195</v>
      </c>
      <c r="E31616" t="s">
        <v>487</v>
      </c>
      <c r="F31616">
        <v>5923.42</v>
      </c>
      <c r="G31616" t="s">
        <v>580</v>
      </c>
    </row>
    <row r="31617" spans="1:7" x14ac:dyDescent="0.3">
      <c r="A31617" s="2">
        <v>43191</v>
      </c>
      <c r="B31617" t="s">
        <v>797</v>
      </c>
      <c r="C31617" t="s">
        <v>39</v>
      </c>
      <c r="D31617" t="s">
        <v>147</v>
      </c>
      <c r="E31617" t="s">
        <v>806</v>
      </c>
      <c r="F31617">
        <v>2961.71</v>
      </c>
      <c r="G31617" t="s">
        <v>16841</v>
      </c>
    </row>
    <row r="31618" spans="1:7" x14ac:dyDescent="0.3">
      <c r="A31618" t="s">
        <v>24884</v>
      </c>
      <c r="B31618" t="s">
        <v>773</v>
      </c>
      <c r="C31618" t="s">
        <v>39</v>
      </c>
      <c r="D31618" t="s">
        <v>47</v>
      </c>
      <c r="E31618" t="s">
        <v>153</v>
      </c>
      <c r="F31618">
        <v>1452.78</v>
      </c>
      <c r="G31618" t="s">
        <v>25627</v>
      </c>
    </row>
    <row r="31619" spans="1:7" x14ac:dyDescent="0.3">
      <c r="A31619" t="s">
        <v>24909</v>
      </c>
      <c r="B31619" t="s">
        <v>773</v>
      </c>
      <c r="C31619" t="s">
        <v>39</v>
      </c>
      <c r="D31619" t="s">
        <v>241</v>
      </c>
      <c r="E31619" t="s">
        <v>68</v>
      </c>
      <c r="F31619">
        <v>3389.83</v>
      </c>
      <c r="G31619" t="s">
        <v>25628</v>
      </c>
    </row>
    <row r="31620" spans="1:7" x14ac:dyDescent="0.3">
      <c r="A31620" s="2">
        <v>43191</v>
      </c>
      <c r="B31620" t="s">
        <v>797</v>
      </c>
      <c r="C31620" t="s">
        <v>39</v>
      </c>
      <c r="D31620" t="s">
        <v>59</v>
      </c>
      <c r="E31620" t="s">
        <v>41</v>
      </c>
      <c r="F31620">
        <v>4394.3</v>
      </c>
      <c r="G31620" t="s">
        <v>25629</v>
      </c>
    </row>
    <row r="31621" spans="1:7" x14ac:dyDescent="0.3">
      <c r="A31621" t="s">
        <v>25262</v>
      </c>
      <c r="B31621" t="s">
        <v>773</v>
      </c>
      <c r="C31621" t="s">
        <v>39</v>
      </c>
      <c r="D31621" t="s">
        <v>53</v>
      </c>
      <c r="E31621" t="s">
        <v>181</v>
      </c>
      <c r="G31621" t="s">
        <v>25630</v>
      </c>
    </row>
    <row r="31622" spans="1:7" x14ac:dyDescent="0.3">
      <c r="A31622" s="3">
        <v>43191</v>
      </c>
      <c r="B31622" t="s">
        <v>773</v>
      </c>
      <c r="C31622" t="s">
        <v>39</v>
      </c>
      <c r="D31622" t="s">
        <v>244</v>
      </c>
      <c r="E31622" t="s">
        <v>123</v>
      </c>
      <c r="F31622">
        <v>2197.15</v>
      </c>
      <c r="G31622" t="s">
        <v>25631</v>
      </c>
    </row>
    <row r="31623" spans="1:7" x14ac:dyDescent="0.3">
      <c r="A31623" t="s">
        <v>25262</v>
      </c>
      <c r="B31623" t="s">
        <v>775</v>
      </c>
      <c r="C31623" t="s">
        <v>39</v>
      </c>
      <c r="D31623" t="s">
        <v>70</v>
      </c>
      <c r="E31623" t="s">
        <v>118</v>
      </c>
      <c r="F31623" s="1">
        <v>6001</v>
      </c>
      <c r="G31623" t="s">
        <v>25632</v>
      </c>
    </row>
    <row r="31624" spans="1:7" x14ac:dyDescent="0.3">
      <c r="A31624" s="2">
        <v>43191</v>
      </c>
      <c r="B31624" t="s">
        <v>773</v>
      </c>
      <c r="C31624" t="s">
        <v>39</v>
      </c>
      <c r="D31624" t="s">
        <v>70</v>
      </c>
      <c r="E31624" t="s">
        <v>292</v>
      </c>
      <c r="F31624">
        <v>3600.77</v>
      </c>
      <c r="G31624" t="s">
        <v>1290</v>
      </c>
    </row>
    <row r="31625" spans="1:7" x14ac:dyDescent="0.3">
      <c r="A31625" t="s">
        <v>25262</v>
      </c>
      <c r="B31625" t="s">
        <v>773</v>
      </c>
      <c r="C31625" t="s">
        <v>39</v>
      </c>
      <c r="D31625" t="s">
        <v>63</v>
      </c>
      <c r="E31625" t="e">
        <f>- Recovery energy Recovery</f>
        <v>#NAME?</v>
      </c>
      <c r="F31625">
        <v>2400.5100000000002</v>
      </c>
      <c r="G31625" t="s">
        <v>1404</v>
      </c>
    </row>
    <row r="31626" spans="1:7" x14ac:dyDescent="0.3">
      <c r="A31626" t="s">
        <v>25262</v>
      </c>
      <c r="B31626" t="s">
        <v>797</v>
      </c>
      <c r="C31626" t="s">
        <v>39</v>
      </c>
      <c r="D31626" t="s">
        <v>635</v>
      </c>
      <c r="E31626" t="s">
        <v>1181</v>
      </c>
      <c r="G31626" t="s">
        <v>25633</v>
      </c>
    </row>
    <row r="31627" spans="1:7" x14ac:dyDescent="0.3">
      <c r="A31627" s="2">
        <v>43191</v>
      </c>
      <c r="B31627" t="s">
        <v>783</v>
      </c>
      <c r="C31627" t="s">
        <v>39</v>
      </c>
      <c r="D31627" t="s">
        <v>74</v>
      </c>
      <c r="E31627" t="s">
        <v>116</v>
      </c>
      <c r="F31627" s="1">
        <v>2078</v>
      </c>
      <c r="G31627" t="s">
        <v>25634</v>
      </c>
    </row>
    <row r="31628" spans="1:7" x14ac:dyDescent="0.3">
      <c r="A31628" t="s">
        <v>25262</v>
      </c>
      <c r="B31628" t="s">
        <v>1925</v>
      </c>
      <c r="C31628" t="s">
        <v>9</v>
      </c>
      <c r="D31628" t="s">
        <v>175</v>
      </c>
      <c r="E31628" t="s">
        <v>93</v>
      </c>
      <c r="F31628">
        <v>3852.93</v>
      </c>
      <c r="G31628" t="s">
        <v>420</v>
      </c>
    </row>
    <row r="31629" spans="1:7" x14ac:dyDescent="0.3">
      <c r="A31629" s="2">
        <v>43191</v>
      </c>
      <c r="B31629" t="s">
        <v>805</v>
      </c>
      <c r="C31629" t="s">
        <v>9</v>
      </c>
      <c r="D31629" t="s">
        <v>10</v>
      </c>
      <c r="E31629" t="s">
        <v>86</v>
      </c>
      <c r="F31629">
        <v>1651.26</v>
      </c>
      <c r="G31629" t="s">
        <v>25635</v>
      </c>
    </row>
    <row r="31630" spans="1:7" x14ac:dyDescent="0.3">
      <c r="A31630" s="2">
        <v>43191</v>
      </c>
      <c r="B31630" t="s">
        <v>805</v>
      </c>
      <c r="C31630" t="s">
        <v>9</v>
      </c>
      <c r="D31630" t="s">
        <v>588</v>
      </c>
      <c r="E31630" t="s">
        <v>92</v>
      </c>
      <c r="F31630">
        <v>8180.03</v>
      </c>
      <c r="G31630" t="s">
        <v>25636</v>
      </c>
    </row>
    <row r="31631" spans="1:7" x14ac:dyDescent="0.3">
      <c r="A31631" t="s">
        <v>25262</v>
      </c>
      <c r="B31631" t="s">
        <v>805</v>
      </c>
      <c r="C31631" t="s">
        <v>9</v>
      </c>
      <c r="D31631" t="s">
        <v>180</v>
      </c>
      <c r="E31631" t="s">
        <v>81</v>
      </c>
      <c r="F31631">
        <v>908.89</v>
      </c>
      <c r="G31631" t="s">
        <v>1492</v>
      </c>
    </row>
    <row r="31632" spans="1:7" x14ac:dyDescent="0.3">
      <c r="A31632" t="s">
        <v>25262</v>
      </c>
      <c r="C31632" t="s">
        <v>9</v>
      </c>
      <c r="D31632" t="s">
        <v>295</v>
      </c>
      <c r="E31632" t="s">
        <v>233</v>
      </c>
      <c r="F31632">
        <v>4252.1000000000004</v>
      </c>
      <c r="G31632" t="s">
        <v>25637</v>
      </c>
    </row>
    <row r="31633" spans="1:7" x14ac:dyDescent="0.3">
      <c r="A31633" s="3">
        <v>43191</v>
      </c>
      <c r="B31633" t="s">
        <v>810</v>
      </c>
      <c r="C31633" t="s">
        <v>9</v>
      </c>
      <c r="D31633" t="s">
        <v>29</v>
      </c>
      <c r="E31633" t="s">
        <v>138</v>
      </c>
      <c r="F31633">
        <v>2834.73</v>
      </c>
      <c r="G31633" t="s">
        <v>14727</v>
      </c>
    </row>
    <row r="31634" spans="1:7" x14ac:dyDescent="0.3">
      <c r="A31634" t="s">
        <v>25262</v>
      </c>
      <c r="B31634" t="s">
        <v>805</v>
      </c>
      <c r="C31634" t="s">
        <v>9</v>
      </c>
      <c r="D31634" t="s">
        <v>95</v>
      </c>
      <c r="E31634" t="s">
        <v>263</v>
      </c>
      <c r="G31634" t="s">
        <v>25638</v>
      </c>
    </row>
    <row r="31635" spans="1:7" x14ac:dyDescent="0.3">
      <c r="C31635" t="s">
        <v>9</v>
      </c>
      <c r="D31635" t="s">
        <v>95</v>
      </c>
      <c r="E31635" t="s">
        <v>17</v>
      </c>
      <c r="F31635">
        <v>2175.33</v>
      </c>
      <c r="G31635" t="s">
        <v>25639</v>
      </c>
    </row>
    <row r="31636" spans="1:7" x14ac:dyDescent="0.3">
      <c r="A31636" t="s">
        <v>25262</v>
      </c>
      <c r="B31636" t="s">
        <v>1409</v>
      </c>
      <c r="C31636" t="s">
        <v>39</v>
      </c>
      <c r="D31636" t="s">
        <v>102</v>
      </c>
      <c r="E31636" t="s">
        <v>153</v>
      </c>
      <c r="F31636">
        <v>5343.81</v>
      </c>
      <c r="G31636" t="s">
        <v>25640</v>
      </c>
    </row>
    <row r="31637" spans="1:7" x14ac:dyDescent="0.3">
      <c r="A31637" s="2">
        <v>43191</v>
      </c>
      <c r="B31637" t="s">
        <v>805</v>
      </c>
      <c r="C31637" t="s">
        <v>39</v>
      </c>
      <c r="D31637" t="s">
        <v>102</v>
      </c>
      <c r="E31637" t="s">
        <v>100</v>
      </c>
      <c r="F31637">
        <v>5343.81</v>
      </c>
      <c r="G31637" t="s">
        <v>25641</v>
      </c>
    </row>
    <row r="31638" spans="1:7" x14ac:dyDescent="0.3">
      <c r="A31638" t="s">
        <v>25262</v>
      </c>
      <c r="B31638" t="s">
        <v>803</v>
      </c>
      <c r="C31638" t="s">
        <v>39</v>
      </c>
      <c r="D31638" t="s">
        <v>195</v>
      </c>
      <c r="E31638" t="s">
        <v>96</v>
      </c>
      <c r="G31638" t="s">
        <v>1152</v>
      </c>
    </row>
    <row r="31639" spans="1:7" x14ac:dyDescent="0.3">
      <c r="A31639" s="2">
        <v>43191</v>
      </c>
      <c r="B31639" t="s">
        <v>810</v>
      </c>
      <c r="C31639" t="s">
        <v>39</v>
      </c>
      <c r="D31639" t="s">
        <v>435</v>
      </c>
      <c r="E31639" t="s">
        <v>118</v>
      </c>
      <c r="F31639">
        <v>5107.12</v>
      </c>
      <c r="G31639" t="s">
        <v>25642</v>
      </c>
    </row>
    <row r="31640" spans="1:7" x14ac:dyDescent="0.3">
      <c r="A31640" s="2">
        <v>43191</v>
      </c>
      <c r="B31640" t="s">
        <v>805</v>
      </c>
      <c r="C31640" t="s">
        <v>39</v>
      </c>
      <c r="D31640" t="s">
        <v>106</v>
      </c>
      <c r="E31640" t="s">
        <v>156</v>
      </c>
      <c r="F31640">
        <v>11916.62</v>
      </c>
      <c r="G31640" t="s">
        <v>25643</v>
      </c>
    </row>
    <row r="31641" spans="1:7" x14ac:dyDescent="0.3">
      <c r="A31641" t="s">
        <v>25262</v>
      </c>
      <c r="B31641" t="s">
        <v>805</v>
      </c>
      <c r="C31641" t="s">
        <v>39</v>
      </c>
      <c r="D31641" t="s">
        <v>59</v>
      </c>
      <c r="E31641" t="s">
        <v>111</v>
      </c>
      <c r="F31641">
        <v>8731.2199999999993</v>
      </c>
      <c r="G31641" t="s">
        <v>25644</v>
      </c>
    </row>
    <row r="31642" spans="1:7" x14ac:dyDescent="0.3">
      <c r="A31642" s="2">
        <v>43191</v>
      </c>
      <c r="B31642" t="s">
        <v>1418</v>
      </c>
      <c r="C31642" t="s">
        <v>39</v>
      </c>
      <c r="D31642" t="s">
        <v>53</v>
      </c>
      <c r="E31642" t="s">
        <v>84</v>
      </c>
      <c r="F31642" s="1">
        <v>8731</v>
      </c>
      <c r="G31642" t="s">
        <v>25645</v>
      </c>
    </row>
    <row r="31643" spans="1:7" x14ac:dyDescent="0.3">
      <c r="A31643" s="2">
        <v>43191</v>
      </c>
      <c r="B31643" t="s">
        <v>805</v>
      </c>
      <c r="C31643" t="s">
        <v>39</v>
      </c>
      <c r="D31643" t="s">
        <v>53</v>
      </c>
      <c r="E31643" t="s">
        <v>75</v>
      </c>
      <c r="F31643">
        <v>4365.6099999999997</v>
      </c>
      <c r="G31643" t="s">
        <v>1375</v>
      </c>
    </row>
    <row r="31644" spans="1:7" x14ac:dyDescent="0.3">
      <c r="A31644" s="2">
        <v>43191</v>
      </c>
      <c r="B31644" t="s">
        <v>805</v>
      </c>
      <c r="C31644" t="s">
        <v>39</v>
      </c>
      <c r="D31644" t="s">
        <v>380</v>
      </c>
      <c r="E31644" t="s">
        <v>159</v>
      </c>
      <c r="F31644">
        <v>6508.11</v>
      </c>
      <c r="G31644" t="s">
        <v>448</v>
      </c>
    </row>
    <row r="31645" spans="1:7" x14ac:dyDescent="0.3">
      <c r="A31645" t="s">
        <v>25262</v>
      </c>
      <c r="B31645" t="s">
        <v>805</v>
      </c>
      <c r="C31645" t="s">
        <v>39</v>
      </c>
      <c r="D31645" t="s">
        <v>122</v>
      </c>
      <c r="E31645" t="s">
        <v>84</v>
      </c>
      <c r="F31645">
        <v>3904.87</v>
      </c>
      <c r="G31645" t="s">
        <v>1576</v>
      </c>
    </row>
    <row r="31646" spans="1:7" x14ac:dyDescent="0.3">
      <c r="A31646" t="s">
        <v>25264</v>
      </c>
      <c r="B31646" t="s">
        <v>805</v>
      </c>
      <c r="C31646" t="s">
        <v>39</v>
      </c>
      <c r="D31646" t="s">
        <v>63</v>
      </c>
      <c r="E31646" t="s">
        <v>468</v>
      </c>
      <c r="F31646">
        <v>2603.25</v>
      </c>
      <c r="G31646" t="s">
        <v>25646</v>
      </c>
    </row>
    <row r="31647" spans="1:7" x14ac:dyDescent="0.3">
      <c r="A31647" t="s">
        <v>25262</v>
      </c>
      <c r="B31647" t="s">
        <v>805</v>
      </c>
      <c r="C31647" t="s">
        <v>39</v>
      </c>
      <c r="D31647" t="s">
        <v>74</v>
      </c>
      <c r="E31647" t="s">
        <v>128</v>
      </c>
      <c r="F31647">
        <v>9152.73</v>
      </c>
      <c r="G31647" t="s">
        <v>54</v>
      </c>
    </row>
    <row r="31648" spans="1:7" x14ac:dyDescent="0.3">
      <c r="B31648" t="s">
        <v>1424</v>
      </c>
      <c r="C31648" t="s">
        <v>39</v>
      </c>
      <c r="D31648" t="s">
        <v>384</v>
      </c>
      <c r="E31648" t="s">
        <v>123</v>
      </c>
      <c r="F31648">
        <v>3922.6</v>
      </c>
      <c r="G31648" t="s">
        <v>25647</v>
      </c>
    </row>
    <row r="31649" spans="1:7" x14ac:dyDescent="0.3">
      <c r="A31649" s="2">
        <v>43191</v>
      </c>
      <c r="B31649" t="s">
        <v>828</v>
      </c>
      <c r="C31649" t="s">
        <v>9</v>
      </c>
      <c r="D31649" t="s">
        <v>558</v>
      </c>
      <c r="E31649" t="s">
        <v>233</v>
      </c>
      <c r="F31649">
        <v>10564.49</v>
      </c>
      <c r="G31649" t="s">
        <v>25648</v>
      </c>
    </row>
    <row r="31650" spans="1:7" x14ac:dyDescent="0.3">
      <c r="A31650" t="s">
        <v>25262</v>
      </c>
      <c r="B31650" t="s">
        <v>828</v>
      </c>
      <c r="C31650" t="s">
        <v>9</v>
      </c>
      <c r="D31650" t="s">
        <v>177</v>
      </c>
      <c r="E31650" t="s">
        <v>86</v>
      </c>
      <c r="F31650">
        <v>4527.6400000000003</v>
      </c>
      <c r="G31650" t="s">
        <v>25649</v>
      </c>
    </row>
    <row r="31651" spans="1:7" x14ac:dyDescent="0.3">
      <c r="B31651" t="s">
        <v>828</v>
      </c>
      <c r="C31651" t="s">
        <v>9</v>
      </c>
      <c r="D31651" t="s">
        <v>225</v>
      </c>
      <c r="E31651" t="s">
        <v>114</v>
      </c>
      <c r="F31651" t="s">
        <v>25650</v>
      </c>
      <c r="G31651" t="s">
        <v>25651</v>
      </c>
    </row>
    <row r="31652" spans="1:7" x14ac:dyDescent="0.3">
      <c r="A31652" t="s">
        <v>25264</v>
      </c>
      <c r="B31652" t="s">
        <v>828</v>
      </c>
      <c r="C31652" t="s">
        <v>9</v>
      </c>
      <c r="D31652" t="s">
        <v>137</v>
      </c>
      <c r="E31652" t="s">
        <v>184</v>
      </c>
      <c r="F31652">
        <v>1286.5899999999999</v>
      </c>
      <c r="G31652" t="s">
        <v>25652</v>
      </c>
    </row>
    <row r="31653" spans="1:7" x14ac:dyDescent="0.3">
      <c r="A31653" s="2">
        <v>43191</v>
      </c>
      <c r="B31653" t="s">
        <v>828</v>
      </c>
      <c r="C31653" t="s">
        <v>9</v>
      </c>
      <c r="D31653" t="s">
        <v>228</v>
      </c>
      <c r="E31653" t="s">
        <v>27</v>
      </c>
      <c r="F31653">
        <v>14674.63</v>
      </c>
      <c r="G31653" t="s">
        <v>25653</v>
      </c>
    </row>
    <row r="31654" spans="1:7" x14ac:dyDescent="0.3">
      <c r="A31654" s="2">
        <v>43191</v>
      </c>
      <c r="B31654" t="s">
        <v>828</v>
      </c>
      <c r="C31654" t="s">
        <v>9</v>
      </c>
      <c r="D31654" t="s">
        <v>228</v>
      </c>
      <c r="E31654" t="s">
        <v>806</v>
      </c>
      <c r="F31654">
        <v>9783.08</v>
      </c>
      <c r="G31654" t="s">
        <v>25654</v>
      </c>
    </row>
    <row r="31655" spans="1:7" x14ac:dyDescent="0.3">
      <c r="A31655" t="s">
        <v>25264</v>
      </c>
      <c r="C31655" t="s">
        <v>9</v>
      </c>
      <c r="D31655" t="s">
        <v>299</v>
      </c>
      <c r="E31655" t="s">
        <v>33</v>
      </c>
      <c r="F31655">
        <v>13579.22</v>
      </c>
      <c r="G31655" t="s">
        <v>211</v>
      </c>
    </row>
    <row r="31656" spans="1:7" x14ac:dyDescent="0.3">
      <c r="A31656" t="s">
        <v>25262</v>
      </c>
      <c r="B31656" t="s">
        <v>828</v>
      </c>
      <c r="C31656" t="s">
        <v>9</v>
      </c>
      <c r="D31656" t="s">
        <v>35</v>
      </c>
      <c r="E31656" t="e">
        <f>- Disposal other</f>
        <v>#NAME?</v>
      </c>
      <c r="F31656">
        <v>3394.8</v>
      </c>
      <c r="G31656" t="s">
        <v>25655</v>
      </c>
    </row>
    <row r="31657" spans="1:7" x14ac:dyDescent="0.3">
      <c r="A31657" t="s">
        <v>25262</v>
      </c>
      <c r="B31657" t="s">
        <v>1429</v>
      </c>
      <c r="C31657" t="s">
        <v>39</v>
      </c>
      <c r="D31657" t="s">
        <v>40</v>
      </c>
      <c r="E31657" t="s">
        <v>48</v>
      </c>
      <c r="F31657">
        <v>7995.7</v>
      </c>
      <c r="G31657" t="s">
        <v>152</v>
      </c>
    </row>
    <row r="31658" spans="1:7" x14ac:dyDescent="0.3">
      <c r="A31658" t="s">
        <v>25262</v>
      </c>
      <c r="B31658" t="s">
        <v>828</v>
      </c>
      <c r="C31658" t="s">
        <v>39</v>
      </c>
      <c r="D31658" t="s">
        <v>304</v>
      </c>
      <c r="E31658" t="s">
        <v>100</v>
      </c>
      <c r="F31658">
        <v>7995.7</v>
      </c>
      <c r="G31658" t="s">
        <v>1416</v>
      </c>
    </row>
    <row r="31659" spans="1:7" x14ac:dyDescent="0.3">
      <c r="A31659" t="s">
        <v>25262</v>
      </c>
      <c r="B31659" t="s">
        <v>828</v>
      </c>
      <c r="C31659" t="s">
        <v>39</v>
      </c>
      <c r="D31659" t="s">
        <v>195</v>
      </c>
      <c r="E31659" t="e">
        <f>- Disposal other</f>
        <v>#NAME?</v>
      </c>
      <c r="F31659">
        <v>3997.85</v>
      </c>
      <c r="G31659" t="s">
        <v>25656</v>
      </c>
    </row>
    <row r="31660" spans="1:7" x14ac:dyDescent="0.3">
      <c r="A31660" t="s">
        <v>24909</v>
      </c>
      <c r="C31660" t="s">
        <v>39</v>
      </c>
      <c r="D31660" t="s">
        <v>200</v>
      </c>
      <c r="E31660" t="s">
        <v>153</v>
      </c>
      <c r="F31660">
        <v>5386.27</v>
      </c>
      <c r="G31660" t="s">
        <v>25657</v>
      </c>
    </row>
    <row r="31661" spans="1:7" x14ac:dyDescent="0.3">
      <c r="A31661" s="3">
        <v>43191</v>
      </c>
      <c r="B31661" t="s">
        <v>1429</v>
      </c>
      <c r="C31661" t="s">
        <v>39</v>
      </c>
      <c r="D31661" t="s">
        <v>106</v>
      </c>
      <c r="E31661" t="s">
        <v>56</v>
      </c>
      <c r="F31661">
        <v>12567.97</v>
      </c>
      <c r="G31661" t="s">
        <v>12634</v>
      </c>
    </row>
    <row r="31662" spans="1:7" x14ac:dyDescent="0.3">
      <c r="A31662" t="s">
        <v>25262</v>
      </c>
      <c r="B31662" t="s">
        <v>828</v>
      </c>
      <c r="D31662" t="s">
        <v>55</v>
      </c>
      <c r="E31662" t="s">
        <v>620</v>
      </c>
      <c r="F31662" t="s">
        <v>25658</v>
      </c>
      <c r="G31662" t="s">
        <v>25659</v>
      </c>
    </row>
    <row r="31663" spans="1:7" x14ac:dyDescent="0.3">
      <c r="A31663" t="s">
        <v>25262</v>
      </c>
      <c r="B31663" t="s">
        <v>828</v>
      </c>
      <c r="C31663" t="s">
        <v>39</v>
      </c>
      <c r="D31663" t="s">
        <v>55</v>
      </c>
      <c r="E31663" t="s">
        <v>156</v>
      </c>
      <c r="F31663">
        <v>6526.78</v>
      </c>
      <c r="G31663" t="s">
        <v>7098</v>
      </c>
    </row>
    <row r="31664" spans="1:7" x14ac:dyDescent="0.3">
      <c r="A31664" t="s">
        <v>25262</v>
      </c>
      <c r="B31664" t="s">
        <v>828</v>
      </c>
      <c r="C31664" t="s">
        <v>39</v>
      </c>
      <c r="D31664" t="s">
        <v>59</v>
      </c>
      <c r="E31664" t="s">
        <v>1382</v>
      </c>
      <c r="F31664" t="s">
        <v>25660</v>
      </c>
      <c r="G31664" t="s">
        <v>22</v>
      </c>
    </row>
    <row r="31665" spans="1:7" x14ac:dyDescent="0.3">
      <c r="A31665" t="s">
        <v>25262</v>
      </c>
      <c r="B31665" t="s">
        <v>828</v>
      </c>
      <c r="C31665" t="s">
        <v>39</v>
      </c>
      <c r="D31665" t="s">
        <v>380</v>
      </c>
      <c r="E31665" t="s">
        <v>41</v>
      </c>
      <c r="F31665">
        <v>7565.77</v>
      </c>
      <c r="G31665" t="s">
        <v>25661</v>
      </c>
    </row>
    <row r="31666" spans="1:7" x14ac:dyDescent="0.3">
      <c r="A31666" s="2">
        <v>43191</v>
      </c>
      <c r="B31666" t="s">
        <v>828</v>
      </c>
      <c r="C31666" t="s">
        <v>39</v>
      </c>
      <c r="D31666" t="s">
        <v>120</v>
      </c>
      <c r="E31666" t="s">
        <v>21</v>
      </c>
      <c r="F31666">
        <v>4539.46</v>
      </c>
      <c r="G31666" t="s">
        <v>896</v>
      </c>
    </row>
    <row r="31667" spans="1:7" x14ac:dyDescent="0.3">
      <c r="A31667" s="2">
        <v>43191</v>
      </c>
      <c r="B31667" t="s">
        <v>1440</v>
      </c>
      <c r="C31667" t="s">
        <v>39</v>
      </c>
      <c r="D31667" t="s">
        <v>67</v>
      </c>
      <c r="E31667" t="s">
        <v>213</v>
      </c>
      <c r="F31667">
        <v>3026.31</v>
      </c>
      <c r="G31667" t="s">
        <v>25662</v>
      </c>
    </row>
    <row r="31668" spans="1:7" x14ac:dyDescent="0.3">
      <c r="A31668" t="s">
        <v>25262</v>
      </c>
      <c r="B31668" t="s">
        <v>828</v>
      </c>
      <c r="C31668" t="s">
        <v>39</v>
      </c>
      <c r="D31668" t="s">
        <v>384</v>
      </c>
      <c r="E31668" t="s">
        <v>43</v>
      </c>
      <c r="F31668">
        <v>8875.1200000000008</v>
      </c>
      <c r="G31668" t="s">
        <v>25663</v>
      </c>
    </row>
    <row r="31669" spans="1:7" x14ac:dyDescent="0.3">
      <c r="A31669" s="2">
        <v>43191</v>
      </c>
      <c r="B31669" t="s">
        <v>828</v>
      </c>
      <c r="C31669" t="s">
        <v>39</v>
      </c>
      <c r="D31669" t="s">
        <v>382</v>
      </c>
      <c r="E31669" t="s">
        <v>123</v>
      </c>
      <c r="F31669">
        <v>3803.62</v>
      </c>
      <c r="G31669" t="s">
        <v>580</v>
      </c>
    </row>
    <row r="31670" spans="1:7" x14ac:dyDescent="0.3">
      <c r="A31670" t="s">
        <v>24884</v>
      </c>
      <c r="B31670" t="s">
        <v>8</v>
      </c>
      <c r="C31670" t="s">
        <v>9</v>
      </c>
      <c r="D31670" t="s">
        <v>175</v>
      </c>
      <c r="E31670" t="s">
        <v>93</v>
      </c>
      <c r="F31670">
        <v>7694.78</v>
      </c>
      <c r="G31670" t="s">
        <v>25664</v>
      </c>
    </row>
    <row r="31671" spans="1:7" x14ac:dyDescent="0.3">
      <c r="A31671" t="s">
        <v>25665</v>
      </c>
      <c r="B31671" t="s">
        <v>8</v>
      </c>
      <c r="C31671" t="s">
        <v>9</v>
      </c>
      <c r="D31671" t="s">
        <v>16</v>
      </c>
      <c r="F31671">
        <v>3297.76</v>
      </c>
      <c r="G31671" t="s">
        <v>25666</v>
      </c>
    </row>
    <row r="31672" spans="1:7" x14ac:dyDescent="0.3">
      <c r="A31672" t="s">
        <v>25665</v>
      </c>
      <c r="B31672" t="s">
        <v>8</v>
      </c>
      <c r="C31672" t="s">
        <v>9</v>
      </c>
      <c r="D31672" t="s">
        <v>24</v>
      </c>
      <c r="E31672" t="s">
        <v>156</v>
      </c>
      <c r="F31672">
        <v>19754.509999999998</v>
      </c>
      <c r="G31672" t="s">
        <v>25667</v>
      </c>
    </row>
    <row r="31673" spans="1:7" x14ac:dyDescent="0.3">
      <c r="A31673" t="s">
        <v>25668</v>
      </c>
      <c r="B31673" t="s">
        <v>8</v>
      </c>
      <c r="C31673" t="s">
        <v>9</v>
      </c>
      <c r="D31673" t="s">
        <v>83</v>
      </c>
      <c r="E31673" t="s">
        <v>30</v>
      </c>
      <c r="F31673" s="1">
        <v>2194</v>
      </c>
      <c r="G31673" t="s">
        <v>25669</v>
      </c>
    </row>
    <row r="31674" spans="1:7" x14ac:dyDescent="0.3">
      <c r="A31674" t="s">
        <v>25665</v>
      </c>
      <c r="B31674" t="s">
        <v>8</v>
      </c>
      <c r="C31674" t="s">
        <v>9</v>
      </c>
      <c r="D31674" t="s">
        <v>26</v>
      </c>
      <c r="E31674" t="s">
        <v>233</v>
      </c>
      <c r="F31674">
        <v>14908.91</v>
      </c>
      <c r="G31674" t="s">
        <v>2064</v>
      </c>
    </row>
    <row r="31675" spans="1:7" x14ac:dyDescent="0.3">
      <c r="A31675" t="s">
        <v>25665</v>
      </c>
      <c r="B31675" t="s">
        <v>8</v>
      </c>
      <c r="C31675" t="s">
        <v>9</v>
      </c>
      <c r="D31675" t="s">
        <v>295</v>
      </c>
      <c r="E31675" t="s">
        <v>92</v>
      </c>
      <c r="F31675">
        <v>9939.27</v>
      </c>
      <c r="G31675" t="s">
        <v>25670</v>
      </c>
    </row>
    <row r="31676" spans="1:7" x14ac:dyDescent="0.3">
      <c r="A31676" t="s">
        <v>25665</v>
      </c>
      <c r="B31676" t="s">
        <v>855</v>
      </c>
      <c r="C31676" t="s">
        <v>9</v>
      </c>
      <c r="D31676" t="s">
        <v>232</v>
      </c>
      <c r="E31676" t="s">
        <v>93</v>
      </c>
      <c r="G31676" t="s">
        <v>1833</v>
      </c>
    </row>
    <row r="31677" spans="1:7" x14ac:dyDescent="0.3">
      <c r="A31677" s="2">
        <v>43282</v>
      </c>
      <c r="B31677" t="s">
        <v>50</v>
      </c>
      <c r="D31677" t="s">
        <v>299</v>
      </c>
      <c r="E31677" t="s">
        <v>86</v>
      </c>
      <c r="F31677">
        <v>1926.2</v>
      </c>
      <c r="G31677" t="s">
        <v>25671</v>
      </c>
    </row>
    <row r="31678" spans="1:7" x14ac:dyDescent="0.3">
      <c r="A31678" s="2">
        <v>43282</v>
      </c>
      <c r="B31678" t="s">
        <v>8</v>
      </c>
      <c r="D31678" t="s">
        <v>149</v>
      </c>
      <c r="E31678" t="s">
        <v>111</v>
      </c>
      <c r="F31678">
        <v>10144.51</v>
      </c>
      <c r="G31678" t="s">
        <v>910</v>
      </c>
    </row>
    <row r="31679" spans="1:7" x14ac:dyDescent="0.3">
      <c r="B31679" t="s">
        <v>38</v>
      </c>
      <c r="C31679" t="s">
        <v>39</v>
      </c>
      <c r="D31679" t="s">
        <v>147</v>
      </c>
      <c r="E31679" t="s">
        <v>126</v>
      </c>
      <c r="F31679">
        <v>10144.51</v>
      </c>
      <c r="G31679" t="s">
        <v>25672</v>
      </c>
    </row>
    <row r="31680" spans="1:7" x14ac:dyDescent="0.3">
      <c r="A31680" t="s">
        <v>25665</v>
      </c>
      <c r="B31680" t="s">
        <v>8</v>
      </c>
      <c r="C31680" t="s">
        <v>39</v>
      </c>
      <c r="D31680" t="s">
        <v>102</v>
      </c>
      <c r="E31680" t="s">
        <v>17</v>
      </c>
      <c r="F31680">
        <v>5072.26</v>
      </c>
      <c r="G31680" t="s">
        <v>25673</v>
      </c>
    </row>
    <row r="31681" spans="1:7" x14ac:dyDescent="0.3">
      <c r="A31681" s="2">
        <v>43282</v>
      </c>
      <c r="B31681" t="s">
        <v>8</v>
      </c>
      <c r="C31681" t="s">
        <v>39</v>
      </c>
      <c r="D31681" t="s">
        <v>200</v>
      </c>
      <c r="E31681" t="s">
        <v>111</v>
      </c>
      <c r="F31681">
        <v>5016.8500000000004</v>
      </c>
      <c r="G31681" t="s">
        <v>25674</v>
      </c>
    </row>
    <row r="31682" spans="1:7" x14ac:dyDescent="0.3">
      <c r="A31682" t="s">
        <v>25665</v>
      </c>
      <c r="B31682" t="s">
        <v>8</v>
      </c>
      <c r="C31682" t="s">
        <v>39</v>
      </c>
      <c r="D31682" t="s">
        <v>200</v>
      </c>
      <c r="E31682" t="s">
        <v>56</v>
      </c>
      <c r="F31682">
        <v>11705.98</v>
      </c>
      <c r="G31682" t="s">
        <v>25675</v>
      </c>
    </row>
    <row r="31683" spans="1:7" x14ac:dyDescent="0.3">
      <c r="A31683" s="2">
        <v>43282</v>
      </c>
      <c r="B31683" t="s">
        <v>8</v>
      </c>
      <c r="C31683" t="s">
        <v>39</v>
      </c>
      <c r="D31683" t="s">
        <v>53</v>
      </c>
      <c r="E31683" t="s">
        <v>208</v>
      </c>
      <c r="F31683">
        <v>3677.41</v>
      </c>
      <c r="G31683" t="s">
        <v>25676</v>
      </c>
    </row>
    <row r="31684" spans="1:7" x14ac:dyDescent="0.3">
      <c r="B31684" t="s">
        <v>8</v>
      </c>
      <c r="C31684" t="s">
        <v>39</v>
      </c>
      <c r="D31684" t="s">
        <v>110</v>
      </c>
      <c r="E31684" t="s">
        <v>165</v>
      </c>
      <c r="F31684">
        <v>3677.41</v>
      </c>
      <c r="G31684" t="s">
        <v>556</v>
      </c>
    </row>
    <row r="31685" spans="1:7" x14ac:dyDescent="0.3">
      <c r="A31685" t="s">
        <v>25665</v>
      </c>
      <c r="B31685" t="s">
        <v>8</v>
      </c>
      <c r="C31685" t="s">
        <v>39</v>
      </c>
      <c r="D31685" t="s">
        <v>205</v>
      </c>
      <c r="E31685" t="s">
        <v>60</v>
      </c>
      <c r="F31685">
        <v>1838.71</v>
      </c>
      <c r="G31685" t="s">
        <v>25677</v>
      </c>
    </row>
    <row r="31686" spans="1:7" x14ac:dyDescent="0.3">
      <c r="A31686" s="2">
        <v>43282</v>
      </c>
      <c r="B31686" t="s">
        <v>1972</v>
      </c>
      <c r="C31686" t="s">
        <v>39</v>
      </c>
      <c r="D31686" t="s">
        <v>212</v>
      </c>
      <c r="E31686" t="s">
        <v>111</v>
      </c>
      <c r="F31686">
        <v>2900.72</v>
      </c>
      <c r="G31686" t="s">
        <v>25678</v>
      </c>
    </row>
    <row r="31687" spans="1:7" x14ac:dyDescent="0.3">
      <c r="A31687" t="s">
        <v>25668</v>
      </c>
      <c r="B31687" t="s">
        <v>855</v>
      </c>
      <c r="C31687" t="s">
        <v>39</v>
      </c>
      <c r="D31687" t="s">
        <v>212</v>
      </c>
      <c r="E31687" t="s">
        <v>114</v>
      </c>
      <c r="F31687">
        <v>1740.43</v>
      </c>
      <c r="G31687" t="s">
        <v>25679</v>
      </c>
    </row>
    <row r="31688" spans="1:7" x14ac:dyDescent="0.3">
      <c r="A31688" t="s">
        <v>25665</v>
      </c>
      <c r="C31688" t="s">
        <v>39</v>
      </c>
      <c r="D31688" t="s">
        <v>70</v>
      </c>
      <c r="E31688" t="s">
        <v>116</v>
      </c>
      <c r="F31688">
        <v>1160.29</v>
      </c>
      <c r="G31688" t="s">
        <v>507</v>
      </c>
    </row>
    <row r="31689" spans="1:7" x14ac:dyDescent="0.3">
      <c r="A31689" t="s">
        <v>25665</v>
      </c>
      <c r="B31689" t="s">
        <v>8</v>
      </c>
      <c r="C31689" t="s">
        <v>39</v>
      </c>
      <c r="D31689" t="s">
        <v>74</v>
      </c>
      <c r="E31689" t="s">
        <v>169</v>
      </c>
      <c r="F31689">
        <v>10421.49</v>
      </c>
      <c r="G31689" t="s">
        <v>25680</v>
      </c>
    </row>
    <row r="31690" spans="1:7" x14ac:dyDescent="0.3">
      <c r="A31690" t="s">
        <v>24899</v>
      </c>
      <c r="B31690" t="s">
        <v>8</v>
      </c>
      <c r="C31690" t="s">
        <v>39</v>
      </c>
      <c r="D31690" t="s">
        <v>74</v>
      </c>
      <c r="F31690">
        <v>4466.3500000000004</v>
      </c>
      <c r="G31690" t="s">
        <v>25681</v>
      </c>
    </row>
    <row r="31691" spans="1:7" x14ac:dyDescent="0.3">
      <c r="A31691" s="2">
        <v>43282</v>
      </c>
      <c r="B31691" t="s">
        <v>78</v>
      </c>
      <c r="C31691" t="s">
        <v>9</v>
      </c>
      <c r="D31691" t="s">
        <v>175</v>
      </c>
      <c r="E31691" t="s">
        <v>11</v>
      </c>
      <c r="F31691">
        <v>15521.46</v>
      </c>
      <c r="G31691" t="s">
        <v>190</v>
      </c>
    </row>
    <row r="31692" spans="1:7" x14ac:dyDescent="0.3">
      <c r="A31692" s="2">
        <v>43282</v>
      </c>
      <c r="B31692" t="s">
        <v>78</v>
      </c>
      <c r="C31692" t="s">
        <v>9</v>
      </c>
      <c r="D31692" t="s">
        <v>177</v>
      </c>
      <c r="E31692" t="s">
        <v>138</v>
      </c>
      <c r="F31692">
        <v>6652.06</v>
      </c>
      <c r="G31692" t="s">
        <v>21228</v>
      </c>
    </row>
    <row r="31693" spans="1:7" x14ac:dyDescent="0.3">
      <c r="A31693" t="s">
        <v>25665</v>
      </c>
      <c r="C31693" t="s">
        <v>9</v>
      </c>
      <c r="D31693" t="s">
        <v>225</v>
      </c>
      <c r="E31693" t="s">
        <v>56</v>
      </c>
      <c r="F31693">
        <v>14204.43</v>
      </c>
      <c r="G31693" t="s">
        <v>5421</v>
      </c>
    </row>
    <row r="31694" spans="1:7" x14ac:dyDescent="0.3">
      <c r="A31694" s="2">
        <v>43282</v>
      </c>
      <c r="B31694" t="s">
        <v>892</v>
      </c>
      <c r="C31694" t="s">
        <v>9</v>
      </c>
      <c r="D31694" t="s">
        <v>183</v>
      </c>
      <c r="E31694" t="s">
        <v>30</v>
      </c>
      <c r="F31694">
        <v>1578.27</v>
      </c>
      <c r="G31694" t="s">
        <v>25682</v>
      </c>
    </row>
    <row r="31695" spans="1:7" x14ac:dyDescent="0.3">
      <c r="A31695" t="s">
        <v>25665</v>
      </c>
      <c r="C31695" t="s">
        <v>9</v>
      </c>
      <c r="D31695" t="s">
        <v>646</v>
      </c>
      <c r="E31695" t="s">
        <v>263</v>
      </c>
      <c r="F31695">
        <v>13228.96</v>
      </c>
      <c r="G31695" t="s">
        <v>25683</v>
      </c>
    </row>
    <row r="31696" spans="1:7" x14ac:dyDescent="0.3">
      <c r="A31696" s="2">
        <v>43282</v>
      </c>
      <c r="B31696" t="s">
        <v>78</v>
      </c>
      <c r="C31696" t="s">
        <v>9</v>
      </c>
      <c r="D31696" t="s">
        <v>29</v>
      </c>
      <c r="E31696" t="s">
        <v>138</v>
      </c>
      <c r="F31696">
        <v>8819.31</v>
      </c>
      <c r="G31696" t="s">
        <v>25684</v>
      </c>
    </row>
    <row r="31697" spans="1:7" x14ac:dyDescent="0.3">
      <c r="A31697" t="s">
        <v>25665</v>
      </c>
      <c r="B31697" t="s">
        <v>78</v>
      </c>
      <c r="C31697" t="s">
        <v>9</v>
      </c>
      <c r="D31697" t="s">
        <v>299</v>
      </c>
      <c r="E31697" t="s">
        <v>233</v>
      </c>
      <c r="F31697">
        <v>10060.07</v>
      </c>
      <c r="G31697" t="s">
        <v>25685</v>
      </c>
    </row>
    <row r="31698" spans="1:7" x14ac:dyDescent="0.3">
      <c r="A31698" s="2">
        <v>43282</v>
      </c>
      <c r="B31698" t="s">
        <v>78</v>
      </c>
      <c r="C31698" t="s">
        <v>9</v>
      </c>
      <c r="D31698" t="s">
        <v>95</v>
      </c>
      <c r="E31698" t="s">
        <v>184</v>
      </c>
      <c r="F31698">
        <v>2515.02</v>
      </c>
      <c r="G31698" t="s">
        <v>25686</v>
      </c>
    </row>
    <row r="31699" spans="1:7" x14ac:dyDescent="0.3">
      <c r="A31699" s="3">
        <v>43282</v>
      </c>
      <c r="B31699" t="s">
        <v>2467</v>
      </c>
      <c r="C31699" t="s">
        <v>39</v>
      </c>
      <c r="D31699" t="s">
        <v>304</v>
      </c>
      <c r="E31699" t="s">
        <v>208</v>
      </c>
      <c r="F31699">
        <v>2379.8200000000002</v>
      </c>
      <c r="G31699" t="s">
        <v>25687</v>
      </c>
    </row>
    <row r="31700" spans="1:7" x14ac:dyDescent="0.3">
      <c r="A31700" s="2">
        <v>43282</v>
      </c>
      <c r="B31700" t="s">
        <v>78</v>
      </c>
      <c r="C31700" t="s">
        <v>39</v>
      </c>
      <c r="D31700" t="s">
        <v>149</v>
      </c>
      <c r="E31700" t="s">
        <v>487</v>
      </c>
      <c r="F31700">
        <v>2379.8200000000002</v>
      </c>
      <c r="G31700" t="s">
        <v>25688</v>
      </c>
    </row>
    <row r="31701" spans="1:7" x14ac:dyDescent="0.3">
      <c r="A31701" s="3">
        <v>43282</v>
      </c>
      <c r="B31701" t="s">
        <v>1992</v>
      </c>
      <c r="C31701" t="s">
        <v>39</v>
      </c>
      <c r="D31701" t="s">
        <v>147</v>
      </c>
      <c r="E31701" t="s">
        <v>17</v>
      </c>
      <c r="F31701">
        <v>1189.9100000000001</v>
      </c>
      <c r="G31701" t="s">
        <v>25689</v>
      </c>
    </row>
    <row r="31702" spans="1:7" x14ac:dyDescent="0.3">
      <c r="A31702" s="3">
        <v>43282</v>
      </c>
      <c r="B31702" t="s">
        <v>78</v>
      </c>
      <c r="D31702" t="s">
        <v>200</v>
      </c>
      <c r="E31702" t="s">
        <v>153</v>
      </c>
      <c r="F31702">
        <v>6495.56</v>
      </c>
      <c r="G31702" t="s">
        <v>798</v>
      </c>
    </row>
    <row r="31703" spans="1:7" x14ac:dyDescent="0.3">
      <c r="A31703" t="s">
        <v>24889</v>
      </c>
      <c r="B31703" t="s">
        <v>88</v>
      </c>
      <c r="C31703" t="s">
        <v>39</v>
      </c>
      <c r="D31703" t="s">
        <v>435</v>
      </c>
      <c r="E31703" t="s">
        <v>56</v>
      </c>
      <c r="F31703">
        <v>15156.31</v>
      </c>
      <c r="G31703" t="s">
        <v>25690</v>
      </c>
    </row>
    <row r="31704" spans="1:7" x14ac:dyDescent="0.3">
      <c r="A31704" s="2">
        <v>43282</v>
      </c>
      <c r="B31704" t="s">
        <v>78</v>
      </c>
      <c r="C31704" t="s">
        <v>39</v>
      </c>
      <c r="D31704" t="s">
        <v>113</v>
      </c>
      <c r="E31704" t="s">
        <v>1151</v>
      </c>
      <c r="F31704">
        <v>6757.89</v>
      </c>
      <c r="G31704" t="s">
        <v>1326</v>
      </c>
    </row>
    <row r="31705" spans="1:7" x14ac:dyDescent="0.3">
      <c r="A31705" t="s">
        <v>25665</v>
      </c>
      <c r="B31705" t="s">
        <v>78</v>
      </c>
      <c r="C31705" t="s">
        <v>39</v>
      </c>
      <c r="D31705" t="s">
        <v>310</v>
      </c>
      <c r="E31705" t="s">
        <v>114</v>
      </c>
      <c r="F31705">
        <v>6757.89</v>
      </c>
      <c r="G31705" t="s">
        <v>25691</v>
      </c>
    </row>
    <row r="31706" spans="1:7" x14ac:dyDescent="0.3">
      <c r="A31706" t="s">
        <v>25665</v>
      </c>
      <c r="B31706" t="s">
        <v>78</v>
      </c>
      <c r="C31706" t="s">
        <v>39</v>
      </c>
      <c r="D31706" t="s">
        <v>113</v>
      </c>
      <c r="E31706" t="s">
        <v>385</v>
      </c>
      <c r="F31706">
        <v>3378.95</v>
      </c>
      <c r="G31706" t="s">
        <v>25692</v>
      </c>
    </row>
    <row r="31707" spans="1:7" x14ac:dyDescent="0.3">
      <c r="A31707" t="s">
        <v>25668</v>
      </c>
      <c r="B31707" t="s">
        <v>78</v>
      </c>
      <c r="C31707" t="s">
        <v>39</v>
      </c>
      <c r="D31707" t="s">
        <v>63</v>
      </c>
      <c r="E31707" t="s">
        <v>208</v>
      </c>
      <c r="F31707">
        <v>5152.58</v>
      </c>
      <c r="G31707" t="s">
        <v>910</v>
      </c>
    </row>
    <row r="31708" spans="1:7" x14ac:dyDescent="0.3">
      <c r="A31708" t="s">
        <v>25665</v>
      </c>
      <c r="B31708" t="s">
        <v>78</v>
      </c>
      <c r="C31708" t="s">
        <v>39</v>
      </c>
      <c r="D31708" t="s">
        <v>122</v>
      </c>
      <c r="E31708" t="s">
        <v>156</v>
      </c>
      <c r="F31708" s="1">
        <v>3091</v>
      </c>
      <c r="G31708" t="s">
        <v>1956</v>
      </c>
    </row>
    <row r="31709" spans="1:7" x14ac:dyDescent="0.3">
      <c r="A31709" s="2">
        <v>43282</v>
      </c>
      <c r="B31709" t="s">
        <v>2467</v>
      </c>
      <c r="C31709" t="s">
        <v>39</v>
      </c>
      <c r="D31709" t="s">
        <v>67</v>
      </c>
      <c r="E31709" t="s">
        <v>969</v>
      </c>
      <c r="F31709">
        <v>2061.0300000000002</v>
      </c>
      <c r="G31709" t="s">
        <v>1833</v>
      </c>
    </row>
    <row r="31710" spans="1:7" x14ac:dyDescent="0.3">
      <c r="A31710" t="s">
        <v>24956</v>
      </c>
      <c r="B31710" t="s">
        <v>78</v>
      </c>
      <c r="C31710" t="s">
        <v>39</v>
      </c>
      <c r="D31710" t="s">
        <v>171</v>
      </c>
      <c r="E31710" t="s">
        <v>487</v>
      </c>
      <c r="G31710" t="s">
        <v>25693</v>
      </c>
    </row>
    <row r="31711" spans="1:7" x14ac:dyDescent="0.3">
      <c r="A31711" t="s">
        <v>25665</v>
      </c>
      <c r="B31711" t="s">
        <v>78</v>
      </c>
      <c r="C31711" t="s">
        <v>39</v>
      </c>
      <c r="D31711" t="s">
        <v>74</v>
      </c>
      <c r="F31711">
        <v>4327.25</v>
      </c>
      <c r="G31711" t="s">
        <v>25694</v>
      </c>
    </row>
    <row r="31712" spans="1:7" x14ac:dyDescent="0.3">
      <c r="A31712" t="s">
        <v>24858</v>
      </c>
      <c r="B31712" t="s">
        <v>907</v>
      </c>
      <c r="C31712" t="s">
        <v>9</v>
      </c>
      <c r="D31712" t="s">
        <v>16</v>
      </c>
      <c r="E31712" t="s">
        <v>220</v>
      </c>
      <c r="F31712">
        <v>10692.39</v>
      </c>
      <c r="G31712" t="s">
        <v>2558</v>
      </c>
    </row>
    <row r="31713" spans="1:7" x14ac:dyDescent="0.3">
      <c r="A31713" s="2">
        <v>43282</v>
      </c>
      <c r="B31713" t="s">
        <v>130</v>
      </c>
      <c r="C31713" t="s">
        <v>9</v>
      </c>
      <c r="D31713" t="s">
        <v>10</v>
      </c>
      <c r="E31713" t="s">
        <v>86</v>
      </c>
      <c r="F31713">
        <v>4582.45</v>
      </c>
      <c r="G31713" t="s">
        <v>25695</v>
      </c>
    </row>
    <row r="31714" spans="1:7" x14ac:dyDescent="0.3">
      <c r="A31714" s="2">
        <v>43282</v>
      </c>
      <c r="C31714" t="s">
        <v>9</v>
      </c>
      <c r="D31714" t="s">
        <v>259</v>
      </c>
      <c r="F31714" t="s">
        <v>25696</v>
      </c>
      <c r="G31714" t="s">
        <v>1268</v>
      </c>
    </row>
    <row r="31715" spans="1:7" x14ac:dyDescent="0.3">
      <c r="A31715" t="s">
        <v>25665</v>
      </c>
      <c r="B31715" t="s">
        <v>130</v>
      </c>
      <c r="D31715" t="s">
        <v>24</v>
      </c>
      <c r="E31715" t="s">
        <v>96</v>
      </c>
      <c r="F31715">
        <v>728.51</v>
      </c>
      <c r="G31715" t="s">
        <v>25697</v>
      </c>
    </row>
    <row r="31716" spans="1:7" x14ac:dyDescent="0.3">
      <c r="A31716" t="s">
        <v>25665</v>
      </c>
      <c r="C31716" t="s">
        <v>9</v>
      </c>
      <c r="D31716" t="s">
        <v>26</v>
      </c>
      <c r="E31716" t="s">
        <v>233</v>
      </c>
      <c r="F31716">
        <v>4997.75</v>
      </c>
      <c r="G31716" t="s">
        <v>6703</v>
      </c>
    </row>
    <row r="31717" spans="1:7" x14ac:dyDescent="0.3">
      <c r="A31717" t="s">
        <v>25072</v>
      </c>
      <c r="B31717" t="s">
        <v>130</v>
      </c>
      <c r="C31717" t="s">
        <v>9</v>
      </c>
      <c r="D31717" t="s">
        <v>29</v>
      </c>
      <c r="E31717" t="s">
        <v>184</v>
      </c>
      <c r="G31717" t="s">
        <v>25698</v>
      </c>
    </row>
    <row r="31718" spans="1:7" x14ac:dyDescent="0.3">
      <c r="A31718" t="s">
        <v>25665</v>
      </c>
      <c r="B31718" t="s">
        <v>130</v>
      </c>
      <c r="C31718" t="s">
        <v>9</v>
      </c>
      <c r="D31718" t="s">
        <v>32</v>
      </c>
      <c r="E31718" t="s">
        <v>93</v>
      </c>
      <c r="F31718">
        <v>15765.38</v>
      </c>
      <c r="G31718" t="s">
        <v>1125</v>
      </c>
    </row>
    <row r="31719" spans="1:7" x14ac:dyDescent="0.3">
      <c r="A31719" t="s">
        <v>24893</v>
      </c>
      <c r="D31719" t="s">
        <v>35</v>
      </c>
      <c r="E31719" t="s">
        <v>30</v>
      </c>
      <c r="F31719">
        <v>3941.35</v>
      </c>
      <c r="G31719" t="s">
        <v>1001</v>
      </c>
    </row>
    <row r="31720" spans="1:7" x14ac:dyDescent="0.3">
      <c r="A31720" t="s">
        <v>25668</v>
      </c>
      <c r="B31720" t="s">
        <v>130</v>
      </c>
      <c r="C31720" t="s">
        <v>39</v>
      </c>
      <c r="D31720" t="s">
        <v>147</v>
      </c>
      <c r="E31720" t="s">
        <v>208</v>
      </c>
      <c r="F31720">
        <v>8230.26</v>
      </c>
      <c r="G31720" t="s">
        <v>25699</v>
      </c>
    </row>
    <row r="31721" spans="1:7" x14ac:dyDescent="0.3">
      <c r="A31721" t="s">
        <v>24884</v>
      </c>
      <c r="B31721" t="s">
        <v>130</v>
      </c>
      <c r="C31721" t="s">
        <v>39</v>
      </c>
      <c r="D31721" t="s">
        <v>147</v>
      </c>
      <c r="E31721" t="s">
        <v>126</v>
      </c>
      <c r="F31721">
        <v>8230.26</v>
      </c>
      <c r="G31721" t="s">
        <v>25700</v>
      </c>
    </row>
    <row r="31722" spans="1:7" x14ac:dyDescent="0.3">
      <c r="B31722" t="s">
        <v>130</v>
      </c>
      <c r="C31722" t="s">
        <v>39</v>
      </c>
      <c r="D31722" t="s">
        <v>304</v>
      </c>
      <c r="E31722" t="s">
        <v>184</v>
      </c>
      <c r="F31722">
        <v>4115.13</v>
      </c>
      <c r="G31722" t="s">
        <v>25701</v>
      </c>
    </row>
    <row r="31723" spans="1:7" x14ac:dyDescent="0.3">
      <c r="A31723" t="s">
        <v>25668</v>
      </c>
      <c r="B31723" t="s">
        <v>925</v>
      </c>
      <c r="C31723" t="s">
        <v>39</v>
      </c>
      <c r="D31723" t="s">
        <v>51</v>
      </c>
      <c r="F31723">
        <v>3784.66</v>
      </c>
      <c r="G31723" t="s">
        <v>25702</v>
      </c>
    </row>
    <row r="31724" spans="1:7" x14ac:dyDescent="0.3">
      <c r="A31724" s="2">
        <v>43282</v>
      </c>
      <c r="B31724" t="s">
        <v>130</v>
      </c>
      <c r="C31724" t="s">
        <v>39</v>
      </c>
      <c r="D31724" t="s">
        <v>106</v>
      </c>
      <c r="E31724" t="s">
        <v>114</v>
      </c>
      <c r="F31724">
        <v>8830.8799999999992</v>
      </c>
      <c r="G31724" t="s">
        <v>25703</v>
      </c>
    </row>
    <row r="31725" spans="1:7" x14ac:dyDescent="0.3">
      <c r="A31725" t="s">
        <v>25668</v>
      </c>
      <c r="B31725" t="s">
        <v>130</v>
      </c>
      <c r="C31725" t="s">
        <v>39</v>
      </c>
      <c r="D31725" t="s">
        <v>110</v>
      </c>
      <c r="E31725" t="s">
        <v>48</v>
      </c>
      <c r="F31725" s="1">
        <v>8697</v>
      </c>
      <c r="G31725" t="s">
        <v>25704</v>
      </c>
    </row>
    <row r="31726" spans="1:7" x14ac:dyDescent="0.3">
      <c r="A31726" t="s">
        <v>25665</v>
      </c>
      <c r="B31726" t="s">
        <v>130</v>
      </c>
      <c r="C31726" t="s">
        <v>39</v>
      </c>
      <c r="D31726" t="s">
        <v>53</v>
      </c>
      <c r="E31726" t="s">
        <v>68</v>
      </c>
      <c r="F31726">
        <v>8697.8799999999992</v>
      </c>
      <c r="G31726" t="s">
        <v>25705</v>
      </c>
    </row>
    <row r="31727" spans="1:7" x14ac:dyDescent="0.3">
      <c r="A31727" s="2">
        <v>43282</v>
      </c>
      <c r="B31727" t="s">
        <v>130</v>
      </c>
      <c r="C31727" t="s">
        <v>39</v>
      </c>
      <c r="D31727" t="s">
        <v>55</v>
      </c>
      <c r="E31727" t="s">
        <v>385</v>
      </c>
      <c r="F31727">
        <v>4348.9399999999996</v>
      </c>
      <c r="G31727" t="s">
        <v>6821</v>
      </c>
    </row>
    <row r="31728" spans="1:7" x14ac:dyDescent="0.3">
      <c r="A31728" s="2">
        <v>43282</v>
      </c>
      <c r="B31728" t="s">
        <v>130</v>
      </c>
      <c r="C31728" t="s">
        <v>39</v>
      </c>
      <c r="D31728" t="s">
        <v>128</v>
      </c>
      <c r="E31728" t="s">
        <v>48</v>
      </c>
      <c r="F31728">
        <v>7957</v>
      </c>
      <c r="G31728" t="s">
        <v>25706</v>
      </c>
    </row>
    <row r="31729" spans="1:7" x14ac:dyDescent="0.3">
      <c r="A31729" t="s">
        <v>25665</v>
      </c>
      <c r="B31729" t="s">
        <v>135</v>
      </c>
      <c r="C31729" t="s">
        <v>39</v>
      </c>
      <c r="D31729" t="s">
        <v>67</v>
      </c>
      <c r="E31729" t="s">
        <v>292</v>
      </c>
      <c r="F31729">
        <v>4774.2</v>
      </c>
      <c r="G31729" t="s">
        <v>25707</v>
      </c>
    </row>
    <row r="31730" spans="1:7" x14ac:dyDescent="0.3">
      <c r="A31730" s="2">
        <v>43282</v>
      </c>
      <c r="B31730" t="s">
        <v>151</v>
      </c>
      <c r="C31730" t="s">
        <v>39</v>
      </c>
      <c r="D31730" t="s">
        <v>67</v>
      </c>
      <c r="E31730" t="s">
        <v>385</v>
      </c>
      <c r="F31730" t="s">
        <v>25708</v>
      </c>
      <c r="G31730" t="s">
        <v>23318</v>
      </c>
    </row>
    <row r="31731" spans="1:7" x14ac:dyDescent="0.3">
      <c r="B31731" t="s">
        <v>130</v>
      </c>
      <c r="C31731" t="s">
        <v>39</v>
      </c>
      <c r="D31731" t="s">
        <v>252</v>
      </c>
      <c r="E31731" t="s">
        <v>126</v>
      </c>
      <c r="F31731">
        <v>10119.17</v>
      </c>
      <c r="G31731" t="s">
        <v>25709</v>
      </c>
    </row>
    <row r="31732" spans="1:7" x14ac:dyDescent="0.3">
      <c r="A31732" s="3">
        <v>43282</v>
      </c>
      <c r="B31732" t="s">
        <v>130</v>
      </c>
      <c r="C31732" t="s">
        <v>39</v>
      </c>
      <c r="D31732" t="s">
        <v>125</v>
      </c>
      <c r="E31732" t="s">
        <v>60</v>
      </c>
      <c r="F31732">
        <v>4336.79</v>
      </c>
      <c r="G31732" t="s">
        <v>6442</v>
      </c>
    </row>
    <row r="31733" spans="1:7" x14ac:dyDescent="0.3">
      <c r="A31733" s="2">
        <v>43282</v>
      </c>
      <c r="B31733" t="s">
        <v>174</v>
      </c>
      <c r="C31733" t="s">
        <v>9</v>
      </c>
      <c r="D31733" t="s">
        <v>10</v>
      </c>
      <c r="E31733" t="s">
        <v>33</v>
      </c>
      <c r="F31733">
        <v>8629.98</v>
      </c>
      <c r="G31733" t="s">
        <v>25710</v>
      </c>
    </row>
    <row r="31734" spans="1:7" x14ac:dyDescent="0.3">
      <c r="A31734" t="s">
        <v>25665</v>
      </c>
      <c r="B31734" t="s">
        <v>174</v>
      </c>
      <c r="C31734" t="s">
        <v>9</v>
      </c>
      <c r="D31734" t="s">
        <v>177</v>
      </c>
      <c r="E31734" t="s">
        <v>184</v>
      </c>
      <c r="F31734">
        <v>3698.56</v>
      </c>
      <c r="G31734" t="s">
        <v>25711</v>
      </c>
    </row>
    <row r="31735" spans="1:7" x14ac:dyDescent="0.3">
      <c r="A31735" t="s">
        <v>25665</v>
      </c>
      <c r="B31735" t="s">
        <v>174</v>
      </c>
      <c r="C31735" t="s">
        <v>9</v>
      </c>
      <c r="D31735" t="s">
        <v>183</v>
      </c>
      <c r="E31735" t="s">
        <v>21</v>
      </c>
      <c r="F31735">
        <v>15985.47</v>
      </c>
      <c r="G31735" t="s">
        <v>25712</v>
      </c>
    </row>
    <row r="31736" spans="1:7" x14ac:dyDescent="0.3">
      <c r="A31736" s="2">
        <v>43282</v>
      </c>
      <c r="B31736" t="s">
        <v>199</v>
      </c>
      <c r="C31736" t="s">
        <v>9</v>
      </c>
      <c r="D31736" t="s">
        <v>259</v>
      </c>
      <c r="E31736" t="s">
        <v>138</v>
      </c>
      <c r="F31736">
        <v>1776.16</v>
      </c>
      <c r="G31736" t="s">
        <v>25713</v>
      </c>
    </row>
    <row r="31737" spans="1:7" x14ac:dyDescent="0.3">
      <c r="A31737" s="2">
        <v>43282</v>
      </c>
      <c r="B31737" t="s">
        <v>202</v>
      </c>
      <c r="C31737" t="s">
        <v>9</v>
      </c>
      <c r="D31737" t="s">
        <v>29</v>
      </c>
      <c r="E31737" t="s">
        <v>263</v>
      </c>
      <c r="F31737">
        <v>7933.08</v>
      </c>
      <c r="G31737" t="s">
        <v>25714</v>
      </c>
    </row>
    <row r="31738" spans="1:7" x14ac:dyDescent="0.3">
      <c r="A31738" s="2">
        <v>43282</v>
      </c>
      <c r="B31738" t="s">
        <v>174</v>
      </c>
      <c r="C31738" t="s">
        <v>9</v>
      </c>
      <c r="D31738" t="s">
        <v>29</v>
      </c>
      <c r="E31738" t="s">
        <v>81</v>
      </c>
      <c r="F31738">
        <v>5288.72</v>
      </c>
      <c r="G31738" t="s">
        <v>25715</v>
      </c>
    </row>
    <row r="31739" spans="1:7" x14ac:dyDescent="0.3">
      <c r="A31739" s="2">
        <v>43282</v>
      </c>
      <c r="B31739" t="s">
        <v>174</v>
      </c>
      <c r="C31739" t="s">
        <v>9</v>
      </c>
      <c r="D31739" t="s">
        <v>35</v>
      </c>
      <c r="E31739" t="s">
        <v>33</v>
      </c>
      <c r="F31739">
        <v>14915.44</v>
      </c>
      <c r="G31739" t="s">
        <v>25716</v>
      </c>
    </row>
    <row r="31740" spans="1:7" x14ac:dyDescent="0.3">
      <c r="A31740" s="2">
        <v>43282</v>
      </c>
      <c r="B31740" t="s">
        <v>174</v>
      </c>
      <c r="C31740" t="s">
        <v>9</v>
      </c>
      <c r="D31740" t="s">
        <v>189</v>
      </c>
      <c r="E31740" t="s">
        <v>138</v>
      </c>
      <c r="F31740" s="1">
        <v>3728</v>
      </c>
      <c r="G31740" t="s">
        <v>152</v>
      </c>
    </row>
    <row r="31741" spans="1:7" x14ac:dyDescent="0.3">
      <c r="C31741" t="s">
        <v>39</v>
      </c>
      <c r="D31741" t="s">
        <v>147</v>
      </c>
      <c r="E31741" t="s">
        <v>41</v>
      </c>
      <c r="F31741">
        <v>4458.16</v>
      </c>
      <c r="G31741" t="s">
        <v>25717</v>
      </c>
    </row>
    <row r="31742" spans="1:7" x14ac:dyDescent="0.3">
      <c r="A31742" s="2">
        <v>43282</v>
      </c>
      <c r="B31742" t="s">
        <v>1510</v>
      </c>
      <c r="C31742" t="s">
        <v>39</v>
      </c>
      <c r="D31742" t="s">
        <v>98</v>
      </c>
      <c r="E31742" t="s">
        <v>1519</v>
      </c>
      <c r="F31742">
        <v>4458.16</v>
      </c>
      <c r="G31742" t="s">
        <v>25718</v>
      </c>
    </row>
    <row r="31743" spans="1:7" x14ac:dyDescent="0.3">
      <c r="A31743" s="2">
        <v>43282</v>
      </c>
      <c r="B31743" t="s">
        <v>174</v>
      </c>
      <c r="C31743" t="s">
        <v>39</v>
      </c>
      <c r="D31743" t="s">
        <v>45</v>
      </c>
      <c r="E31743" t="s">
        <v>138</v>
      </c>
      <c r="F31743">
        <v>2229.08</v>
      </c>
      <c r="G31743" t="s">
        <v>25719</v>
      </c>
    </row>
    <row r="31744" spans="1:7" x14ac:dyDescent="0.3">
      <c r="A31744" s="2">
        <v>43282</v>
      </c>
      <c r="B31744" t="s">
        <v>191</v>
      </c>
      <c r="C31744" t="s">
        <v>39</v>
      </c>
      <c r="D31744" t="s">
        <v>1522</v>
      </c>
      <c r="E31744" t="s">
        <v>64</v>
      </c>
      <c r="F31744">
        <v>4492.3100000000004</v>
      </c>
      <c r="G31744" t="s">
        <v>12952</v>
      </c>
    </row>
    <row r="31745" spans="1:7" x14ac:dyDescent="0.3">
      <c r="A31745" s="2">
        <v>43282</v>
      </c>
      <c r="B31745" t="s">
        <v>174</v>
      </c>
      <c r="C31745" t="s">
        <v>39</v>
      </c>
      <c r="D31745" t="s">
        <v>47</v>
      </c>
      <c r="E31745" t="s">
        <v>68</v>
      </c>
      <c r="F31745">
        <v>10482.049999999999</v>
      </c>
      <c r="G31745" t="s">
        <v>129</v>
      </c>
    </row>
    <row r="31746" spans="1:7" x14ac:dyDescent="0.3">
      <c r="B31746" t="s">
        <v>174</v>
      </c>
      <c r="D31746" t="s">
        <v>277</v>
      </c>
      <c r="E31746" t="s">
        <v>48</v>
      </c>
      <c r="F31746">
        <v>5416.36</v>
      </c>
      <c r="G31746" t="s">
        <v>25720</v>
      </c>
    </row>
    <row r="31747" spans="1:7" x14ac:dyDescent="0.3">
      <c r="A31747" t="s">
        <v>25665</v>
      </c>
      <c r="B31747" t="s">
        <v>174</v>
      </c>
      <c r="C31747" t="s">
        <v>39</v>
      </c>
      <c r="D31747" t="s">
        <v>310</v>
      </c>
      <c r="E31747" t="s">
        <v>56</v>
      </c>
      <c r="F31747">
        <v>5416.36</v>
      </c>
      <c r="G31747" t="s">
        <v>25721</v>
      </c>
    </row>
    <row r="31748" spans="1:7" x14ac:dyDescent="0.3">
      <c r="A31748" s="3">
        <v>43282</v>
      </c>
      <c r="B31748" t="s">
        <v>202</v>
      </c>
      <c r="C31748" t="s">
        <v>39</v>
      </c>
      <c r="D31748" t="s">
        <v>310</v>
      </c>
      <c r="E31748" t="s">
        <v>116</v>
      </c>
      <c r="F31748">
        <v>2708.18</v>
      </c>
      <c r="G31748" t="s">
        <v>1037</v>
      </c>
    </row>
    <row r="31749" spans="1:7" x14ac:dyDescent="0.3">
      <c r="A31749" t="s">
        <v>25665</v>
      </c>
      <c r="B31749" t="s">
        <v>202</v>
      </c>
      <c r="C31749" t="s">
        <v>39</v>
      </c>
      <c r="D31749" t="s">
        <v>63</v>
      </c>
      <c r="E31749" t="s">
        <v>208</v>
      </c>
      <c r="F31749" t="s">
        <v>25722</v>
      </c>
      <c r="G31749" t="s">
        <v>25723</v>
      </c>
    </row>
    <row r="31750" spans="1:7" x14ac:dyDescent="0.3">
      <c r="A31750" t="s">
        <v>25665</v>
      </c>
      <c r="C31750" t="s">
        <v>39</v>
      </c>
      <c r="D31750" t="s">
        <v>120</v>
      </c>
      <c r="E31750" t="s">
        <v>114</v>
      </c>
      <c r="F31750" s="1">
        <v>4640</v>
      </c>
      <c r="G31750" t="s">
        <v>25724</v>
      </c>
    </row>
    <row r="31751" spans="1:7" x14ac:dyDescent="0.3">
      <c r="A31751" s="2">
        <v>43282</v>
      </c>
      <c r="B31751" t="s">
        <v>1510</v>
      </c>
      <c r="C31751" t="s">
        <v>39</v>
      </c>
      <c r="D31751" t="s">
        <v>212</v>
      </c>
      <c r="E31751" t="s">
        <v>123</v>
      </c>
      <c r="F31751">
        <v>3093.87</v>
      </c>
      <c r="G31751" t="s">
        <v>25725</v>
      </c>
    </row>
    <row r="31752" spans="1:7" x14ac:dyDescent="0.3">
      <c r="A31752" t="s">
        <v>25668</v>
      </c>
      <c r="B31752" t="s">
        <v>174</v>
      </c>
      <c r="C31752" t="s">
        <v>39</v>
      </c>
      <c r="D31752" t="s">
        <v>125</v>
      </c>
      <c r="E31752" t="s">
        <v>1519</v>
      </c>
      <c r="F31752">
        <v>10379.17</v>
      </c>
      <c r="G31752" t="s">
        <v>25726</v>
      </c>
    </row>
    <row r="31753" spans="1:7" x14ac:dyDescent="0.3">
      <c r="A31753" t="s">
        <v>25665</v>
      </c>
      <c r="B31753" t="s">
        <v>174</v>
      </c>
      <c r="C31753" t="s">
        <v>39</v>
      </c>
      <c r="D31753" t="s">
        <v>125</v>
      </c>
      <c r="E31753" t="s">
        <v>128</v>
      </c>
      <c r="F31753" s="1">
        <v>4448</v>
      </c>
      <c r="G31753" t="s">
        <v>25727</v>
      </c>
    </row>
    <row r="31754" spans="1:7" x14ac:dyDescent="0.3">
      <c r="A31754" t="s">
        <v>24893</v>
      </c>
      <c r="B31754" t="s">
        <v>222</v>
      </c>
      <c r="C31754" t="s">
        <v>9</v>
      </c>
      <c r="D31754" t="s">
        <v>177</v>
      </c>
      <c r="E31754" t="s">
        <v>33</v>
      </c>
      <c r="F31754" t="s">
        <v>25728</v>
      </c>
      <c r="G31754" t="s">
        <v>25729</v>
      </c>
    </row>
    <row r="31755" spans="1:7" x14ac:dyDescent="0.3">
      <c r="A31755" t="s">
        <v>25665</v>
      </c>
      <c r="B31755" t="s">
        <v>224</v>
      </c>
      <c r="C31755" t="s">
        <v>9</v>
      </c>
      <c r="D31755" t="s">
        <v>10</v>
      </c>
      <c r="E31755" t="s">
        <v>184</v>
      </c>
      <c r="F31755">
        <v>3140.74</v>
      </c>
      <c r="G31755" t="s">
        <v>25730</v>
      </c>
    </row>
    <row r="31756" spans="1:7" x14ac:dyDescent="0.3">
      <c r="A31756" s="3">
        <v>43282</v>
      </c>
      <c r="C31756" t="s">
        <v>9</v>
      </c>
      <c r="D31756" t="s">
        <v>423</v>
      </c>
      <c r="E31756" t="s">
        <v>292</v>
      </c>
      <c r="F31756">
        <v>17299.5</v>
      </c>
      <c r="G31756" t="s">
        <v>1732</v>
      </c>
    </row>
    <row r="31757" spans="1:7" x14ac:dyDescent="0.3">
      <c r="A31757" t="s">
        <v>25665</v>
      </c>
      <c r="B31757" t="s">
        <v>222</v>
      </c>
      <c r="C31757" t="s">
        <v>9</v>
      </c>
      <c r="D31757" t="s">
        <v>24</v>
      </c>
      <c r="E31757" t="s">
        <v>138</v>
      </c>
      <c r="F31757">
        <v>1922.17</v>
      </c>
      <c r="G31757" t="s">
        <v>25731</v>
      </c>
    </row>
    <row r="31758" spans="1:7" x14ac:dyDescent="0.3">
      <c r="A31758" t="s">
        <v>25665</v>
      </c>
      <c r="B31758" t="s">
        <v>1541</v>
      </c>
      <c r="C31758" t="s">
        <v>9</v>
      </c>
      <c r="D31758" t="s">
        <v>29</v>
      </c>
      <c r="E31758" t="s">
        <v>27</v>
      </c>
      <c r="F31758">
        <v>8964.26</v>
      </c>
      <c r="G31758" t="s">
        <v>25732</v>
      </c>
    </row>
    <row r="31759" spans="1:7" x14ac:dyDescent="0.3">
      <c r="A31759" t="s">
        <v>25665</v>
      </c>
      <c r="B31759" t="s">
        <v>224</v>
      </c>
      <c r="C31759" t="s">
        <v>9</v>
      </c>
      <c r="D31759" t="s">
        <v>186</v>
      </c>
      <c r="E31759" t="s">
        <v>96</v>
      </c>
      <c r="F31759">
        <v>5976.17</v>
      </c>
      <c r="G31759" t="s">
        <v>3428</v>
      </c>
    </row>
    <row r="31760" spans="1:7" x14ac:dyDescent="0.3">
      <c r="A31760" t="s">
        <v>25665</v>
      </c>
      <c r="B31760" t="s">
        <v>224</v>
      </c>
      <c r="C31760" t="s">
        <v>9</v>
      </c>
      <c r="D31760" t="s">
        <v>232</v>
      </c>
      <c r="E31760" t="s">
        <v>220</v>
      </c>
      <c r="F31760">
        <v>17356.96</v>
      </c>
      <c r="G31760" t="s">
        <v>1262</v>
      </c>
    </row>
    <row r="31761" spans="1:7" x14ac:dyDescent="0.3">
      <c r="A31761" t="s">
        <v>25665</v>
      </c>
      <c r="B31761" t="s">
        <v>224</v>
      </c>
      <c r="C31761" t="s">
        <v>9</v>
      </c>
      <c r="D31761" t="s">
        <v>32</v>
      </c>
      <c r="E31761" t="s">
        <v>30</v>
      </c>
      <c r="F31761">
        <v>4339.24</v>
      </c>
      <c r="G31761" t="s">
        <v>24057</v>
      </c>
    </row>
    <row r="31762" spans="1:7" x14ac:dyDescent="0.3">
      <c r="A31762" t="s">
        <v>25665</v>
      </c>
      <c r="B31762" t="s">
        <v>224</v>
      </c>
      <c r="D31762" t="s">
        <v>45</v>
      </c>
      <c r="E31762" t="s">
        <v>412</v>
      </c>
      <c r="F31762">
        <v>4663.22</v>
      </c>
      <c r="G31762" t="s">
        <v>211</v>
      </c>
    </row>
    <row r="31763" spans="1:7" x14ac:dyDescent="0.3">
      <c r="A31763" s="3">
        <v>43282</v>
      </c>
      <c r="B31763" t="s">
        <v>224</v>
      </c>
      <c r="C31763" t="s">
        <v>39</v>
      </c>
      <c r="D31763" t="s">
        <v>304</v>
      </c>
      <c r="E31763" t="s">
        <v>169</v>
      </c>
      <c r="F31763">
        <v>4663.22</v>
      </c>
      <c r="G31763" t="s">
        <v>18478</v>
      </c>
    </row>
    <row r="31764" spans="1:7" x14ac:dyDescent="0.3">
      <c r="A31764" t="s">
        <v>25665</v>
      </c>
      <c r="B31764" t="s">
        <v>224</v>
      </c>
      <c r="C31764" t="s">
        <v>39</v>
      </c>
      <c r="D31764" t="s">
        <v>45</v>
      </c>
      <c r="E31764" t="s">
        <v>17</v>
      </c>
      <c r="F31764">
        <v>2331.61</v>
      </c>
      <c r="G31764" t="s">
        <v>25733</v>
      </c>
    </row>
    <row r="31765" spans="1:7" x14ac:dyDescent="0.3">
      <c r="A31765" t="s">
        <v>25665</v>
      </c>
      <c r="B31765" t="s">
        <v>224</v>
      </c>
      <c r="C31765" t="s">
        <v>39</v>
      </c>
      <c r="D31765" t="s">
        <v>106</v>
      </c>
      <c r="E31765" t="s">
        <v>41</v>
      </c>
      <c r="F31765">
        <v>2092.27</v>
      </c>
      <c r="G31765" t="s">
        <v>25734</v>
      </c>
    </row>
    <row r="31766" spans="1:7" x14ac:dyDescent="0.3">
      <c r="A31766" t="s">
        <v>25665</v>
      </c>
      <c r="B31766" t="s">
        <v>224</v>
      </c>
      <c r="C31766" t="s">
        <v>39</v>
      </c>
      <c r="D31766" t="s">
        <v>844</v>
      </c>
      <c r="E31766" t="s">
        <v>68</v>
      </c>
      <c r="F31766">
        <v>4881.96</v>
      </c>
      <c r="G31766" t="s">
        <v>25735</v>
      </c>
    </row>
    <row r="31767" spans="1:7" x14ac:dyDescent="0.3">
      <c r="A31767" s="2">
        <v>43282</v>
      </c>
      <c r="B31767" t="s">
        <v>224</v>
      </c>
      <c r="C31767" t="s">
        <v>39</v>
      </c>
      <c r="D31767" t="s">
        <v>110</v>
      </c>
      <c r="E31767" t="s">
        <v>159</v>
      </c>
      <c r="F31767">
        <v>7907.63</v>
      </c>
      <c r="G31767" t="s">
        <v>25736</v>
      </c>
    </row>
    <row r="31768" spans="1:7" x14ac:dyDescent="0.3">
      <c r="A31768" t="s">
        <v>25665</v>
      </c>
      <c r="B31768" t="s">
        <v>224</v>
      </c>
      <c r="C31768" t="s">
        <v>39</v>
      </c>
      <c r="D31768" t="s">
        <v>310</v>
      </c>
      <c r="E31768" t="s">
        <v>21</v>
      </c>
      <c r="F31768">
        <v>7907.63</v>
      </c>
      <c r="G31768" t="s">
        <v>25737</v>
      </c>
    </row>
    <row r="31769" spans="1:7" x14ac:dyDescent="0.3">
      <c r="B31769" t="s">
        <v>224</v>
      </c>
      <c r="C31769" t="s">
        <v>39</v>
      </c>
      <c r="D31769" t="s">
        <v>55</v>
      </c>
      <c r="E31769" t="s">
        <v>92</v>
      </c>
      <c r="F31769">
        <v>3953.82</v>
      </c>
      <c r="G31769" t="s">
        <v>25738</v>
      </c>
    </row>
    <row r="31770" spans="1:7" x14ac:dyDescent="0.3">
      <c r="A31770" t="s">
        <v>25665</v>
      </c>
      <c r="C31770" t="s">
        <v>39</v>
      </c>
      <c r="D31770" t="s">
        <v>63</v>
      </c>
      <c r="E31770" t="s">
        <v>153</v>
      </c>
      <c r="F31770" t="s">
        <v>25739</v>
      </c>
      <c r="G31770" t="s">
        <v>25740</v>
      </c>
    </row>
    <row r="31771" spans="1:7" x14ac:dyDescent="0.3">
      <c r="A31771" t="s">
        <v>25665</v>
      </c>
      <c r="B31771" t="s">
        <v>224</v>
      </c>
      <c r="C31771" t="s">
        <v>39</v>
      </c>
      <c r="D31771" t="s">
        <v>122</v>
      </c>
      <c r="E31771" t="s">
        <v>21</v>
      </c>
      <c r="F31771">
        <v>4400.07</v>
      </c>
      <c r="G31771" t="s">
        <v>25741</v>
      </c>
    </row>
    <row r="31772" spans="1:7" x14ac:dyDescent="0.3">
      <c r="A31772" s="2">
        <v>43282</v>
      </c>
      <c r="B31772" t="s">
        <v>224</v>
      </c>
      <c r="C31772" t="s">
        <v>39</v>
      </c>
      <c r="D31772" t="s">
        <v>122</v>
      </c>
      <c r="E31772" t="s">
        <v>75</v>
      </c>
      <c r="F31772">
        <v>2933.38</v>
      </c>
      <c r="G31772" t="s">
        <v>25742</v>
      </c>
    </row>
    <row r="31773" spans="1:7" x14ac:dyDescent="0.3">
      <c r="A31773" t="s">
        <v>24899</v>
      </c>
      <c r="B31773" t="s">
        <v>1541</v>
      </c>
      <c r="C31773" t="s">
        <v>39</v>
      </c>
      <c r="D31773" t="s">
        <v>168</v>
      </c>
      <c r="E31773" t="s">
        <v>319</v>
      </c>
      <c r="F31773">
        <v>13791.36</v>
      </c>
      <c r="G31773" t="s">
        <v>25743</v>
      </c>
    </row>
    <row r="31774" spans="1:7" x14ac:dyDescent="0.3">
      <c r="A31774" t="s">
        <v>25665</v>
      </c>
      <c r="B31774" t="s">
        <v>219</v>
      </c>
      <c r="C31774" t="s">
        <v>39</v>
      </c>
      <c r="D31774" t="s">
        <v>168</v>
      </c>
      <c r="E31774" t="s">
        <v>71</v>
      </c>
      <c r="F31774" s="1">
        <v>5910</v>
      </c>
      <c r="G31774" t="s">
        <v>25744</v>
      </c>
    </row>
    <row r="31775" spans="1:7" x14ac:dyDescent="0.3">
      <c r="A31775" t="s">
        <v>25665</v>
      </c>
      <c r="B31775" t="s">
        <v>272</v>
      </c>
      <c r="C31775" t="s">
        <v>9</v>
      </c>
      <c r="D31775" t="s">
        <v>133</v>
      </c>
      <c r="E31775" t="s">
        <v>33</v>
      </c>
      <c r="F31775">
        <v>17334.27</v>
      </c>
      <c r="G31775" t="s">
        <v>25745</v>
      </c>
    </row>
    <row r="31776" spans="1:7" x14ac:dyDescent="0.3">
      <c r="A31776" t="s">
        <v>24909</v>
      </c>
      <c r="B31776" t="s">
        <v>256</v>
      </c>
      <c r="C31776" t="s">
        <v>9</v>
      </c>
      <c r="D31776" t="s">
        <v>16</v>
      </c>
      <c r="E31776" t="s">
        <v>86</v>
      </c>
      <c r="F31776" t="s">
        <v>25746</v>
      </c>
      <c r="G31776" t="s">
        <v>25747</v>
      </c>
    </row>
    <row r="31777" spans="1:7" x14ac:dyDescent="0.3">
      <c r="A31777" s="2">
        <v>43282</v>
      </c>
      <c r="B31777" t="s">
        <v>256</v>
      </c>
      <c r="C31777" t="s">
        <v>9</v>
      </c>
      <c r="D31777" t="s">
        <v>180</v>
      </c>
      <c r="E31777" t="s">
        <v>56</v>
      </c>
      <c r="F31777" s="1">
        <v>17735</v>
      </c>
      <c r="G31777" t="s">
        <v>25748</v>
      </c>
    </row>
    <row r="31778" spans="1:7" x14ac:dyDescent="0.3">
      <c r="A31778" s="2">
        <v>43282</v>
      </c>
      <c r="B31778" t="s">
        <v>256</v>
      </c>
      <c r="C31778" t="s">
        <v>9</v>
      </c>
      <c r="D31778" t="s">
        <v>259</v>
      </c>
      <c r="E31778" t="s">
        <v>81</v>
      </c>
      <c r="F31778">
        <v>1970.66</v>
      </c>
      <c r="G31778" t="s">
        <v>25749</v>
      </c>
    </row>
    <row r="31779" spans="1:7" x14ac:dyDescent="0.3">
      <c r="A31779" s="2">
        <v>43282</v>
      </c>
      <c r="B31779" t="s">
        <v>256</v>
      </c>
      <c r="C31779" t="s">
        <v>9</v>
      </c>
      <c r="D31779" t="s">
        <v>228</v>
      </c>
      <c r="E31779" t="s">
        <v>220</v>
      </c>
      <c r="F31779">
        <v>14018.26</v>
      </c>
      <c r="G31779" t="s">
        <v>25750</v>
      </c>
    </row>
    <row r="31780" spans="1:7" x14ac:dyDescent="0.3">
      <c r="A31780" s="2">
        <v>43282</v>
      </c>
      <c r="B31780" t="s">
        <v>256</v>
      </c>
      <c r="C31780" t="s">
        <v>9</v>
      </c>
      <c r="D31780" t="s">
        <v>26</v>
      </c>
      <c r="E31780" t="s">
        <v>86</v>
      </c>
      <c r="G31780" t="s">
        <v>2762</v>
      </c>
    </row>
    <row r="31781" spans="1:7" x14ac:dyDescent="0.3">
      <c r="A31781" t="s">
        <v>25072</v>
      </c>
      <c r="B31781" t="s">
        <v>256</v>
      </c>
      <c r="C31781" t="s">
        <v>9</v>
      </c>
      <c r="D31781" t="s">
        <v>35</v>
      </c>
      <c r="E31781" t="s">
        <v>27</v>
      </c>
      <c r="F31781">
        <v>14690.32</v>
      </c>
      <c r="G31781" t="s">
        <v>1130</v>
      </c>
    </row>
    <row r="31782" spans="1:7" x14ac:dyDescent="0.3">
      <c r="A31782" t="s">
        <v>24893</v>
      </c>
      <c r="B31782" t="s">
        <v>981</v>
      </c>
      <c r="C31782" t="s">
        <v>9</v>
      </c>
      <c r="D31782" t="s">
        <v>192</v>
      </c>
      <c r="E31782" t="s">
        <v>17</v>
      </c>
      <c r="F31782">
        <v>3672.58</v>
      </c>
      <c r="G31782" t="s">
        <v>25751</v>
      </c>
    </row>
    <row r="31783" spans="1:7" x14ac:dyDescent="0.3">
      <c r="A31783" s="2">
        <v>43282</v>
      </c>
      <c r="B31783" t="s">
        <v>256</v>
      </c>
      <c r="C31783" t="s">
        <v>39</v>
      </c>
      <c r="D31783" t="s">
        <v>102</v>
      </c>
      <c r="E31783" t="s">
        <v>159</v>
      </c>
      <c r="F31783">
        <v>4932.41</v>
      </c>
      <c r="G31783" t="s">
        <v>25752</v>
      </c>
    </row>
    <row r="31784" spans="1:7" x14ac:dyDescent="0.3">
      <c r="A31784" t="s">
        <v>24899</v>
      </c>
      <c r="B31784" t="s">
        <v>275</v>
      </c>
      <c r="C31784" t="s">
        <v>39</v>
      </c>
      <c r="D31784" t="s">
        <v>40</v>
      </c>
      <c r="E31784" t="s">
        <v>43</v>
      </c>
      <c r="G31784" t="s">
        <v>211</v>
      </c>
    </row>
    <row r="31785" spans="1:7" x14ac:dyDescent="0.3">
      <c r="A31785" s="3">
        <v>43282</v>
      </c>
      <c r="B31785" t="s">
        <v>256</v>
      </c>
      <c r="C31785" t="s">
        <v>39</v>
      </c>
      <c r="D31785" t="s">
        <v>40</v>
      </c>
      <c r="E31785" t="s">
        <v>96</v>
      </c>
      <c r="F31785" s="1">
        <v>2466</v>
      </c>
      <c r="G31785" t="s">
        <v>1690</v>
      </c>
    </row>
    <row r="31786" spans="1:7" x14ac:dyDescent="0.3">
      <c r="A31786" t="s">
        <v>25665</v>
      </c>
      <c r="B31786" t="s">
        <v>256</v>
      </c>
      <c r="C31786" t="s">
        <v>39</v>
      </c>
      <c r="D31786" t="s">
        <v>155</v>
      </c>
      <c r="E31786" t="s">
        <v>41</v>
      </c>
      <c r="F31786">
        <v>1271.94</v>
      </c>
      <c r="G31786" t="s">
        <v>25753</v>
      </c>
    </row>
    <row r="31787" spans="1:7" x14ac:dyDescent="0.3">
      <c r="A31787" t="s">
        <v>25665</v>
      </c>
      <c r="B31787" t="s">
        <v>1565</v>
      </c>
      <c r="C31787" t="s">
        <v>39</v>
      </c>
      <c r="D31787" t="s">
        <v>155</v>
      </c>
      <c r="E31787" t="s">
        <v>84</v>
      </c>
      <c r="F31787">
        <v>2967.87</v>
      </c>
      <c r="G31787" t="s">
        <v>25754</v>
      </c>
    </row>
    <row r="31788" spans="1:7" x14ac:dyDescent="0.3">
      <c r="A31788" t="s">
        <v>25665</v>
      </c>
      <c r="B31788" t="s">
        <v>256</v>
      </c>
      <c r="C31788" t="s">
        <v>39</v>
      </c>
      <c r="D31788" t="s">
        <v>244</v>
      </c>
      <c r="E31788" t="s">
        <v>153</v>
      </c>
      <c r="F31788">
        <v>4279.63</v>
      </c>
      <c r="G31788" t="s">
        <v>8238</v>
      </c>
    </row>
    <row r="31789" spans="1:7" x14ac:dyDescent="0.3">
      <c r="A31789" s="3">
        <v>43282</v>
      </c>
      <c r="B31789" t="s">
        <v>256</v>
      </c>
      <c r="C31789" t="s">
        <v>39</v>
      </c>
      <c r="D31789" t="s">
        <v>244</v>
      </c>
      <c r="E31789" t="s">
        <v>114</v>
      </c>
      <c r="F31789">
        <v>4279.63</v>
      </c>
      <c r="G31789" t="s">
        <v>25755</v>
      </c>
    </row>
    <row r="31790" spans="1:7" x14ac:dyDescent="0.3">
      <c r="A31790" t="s">
        <v>25665</v>
      </c>
      <c r="B31790" t="s">
        <v>256</v>
      </c>
      <c r="C31790" t="s">
        <v>39</v>
      </c>
      <c r="D31790" t="s">
        <v>110</v>
      </c>
      <c r="F31790">
        <v>2139.8200000000002</v>
      </c>
      <c r="G31790" t="s">
        <v>25756</v>
      </c>
    </row>
    <row r="31791" spans="1:7" x14ac:dyDescent="0.3">
      <c r="A31791" s="3">
        <v>43282</v>
      </c>
      <c r="B31791" t="s">
        <v>256</v>
      </c>
      <c r="C31791" t="s">
        <v>39</v>
      </c>
      <c r="D31791" t="s">
        <v>67</v>
      </c>
      <c r="E31791" t="s">
        <v>111</v>
      </c>
      <c r="F31791">
        <v>5401</v>
      </c>
      <c r="G31791" t="s">
        <v>25757</v>
      </c>
    </row>
    <row r="31792" spans="1:7" x14ac:dyDescent="0.3">
      <c r="A31792" s="2">
        <v>43282</v>
      </c>
      <c r="B31792" t="s">
        <v>256</v>
      </c>
      <c r="C31792" t="s">
        <v>39</v>
      </c>
      <c r="D31792" t="s">
        <v>380</v>
      </c>
      <c r="E31792" t="s">
        <v>114</v>
      </c>
      <c r="F31792">
        <v>3240.6</v>
      </c>
      <c r="G31792" t="s">
        <v>25758</v>
      </c>
    </row>
    <row r="31793" spans="1:7" x14ac:dyDescent="0.3">
      <c r="A31793" s="2">
        <v>43282</v>
      </c>
      <c r="B31793" t="s">
        <v>272</v>
      </c>
      <c r="C31793" t="s">
        <v>39</v>
      </c>
      <c r="D31793" t="s">
        <v>67</v>
      </c>
      <c r="E31793" t="s">
        <v>116</v>
      </c>
      <c r="F31793" s="1">
        <v>2160</v>
      </c>
      <c r="G31793" t="s">
        <v>463</v>
      </c>
    </row>
    <row r="31794" spans="1:7" x14ac:dyDescent="0.3">
      <c r="A31794" s="2">
        <v>43282</v>
      </c>
      <c r="B31794" t="s">
        <v>256</v>
      </c>
      <c r="C31794" t="s">
        <v>39</v>
      </c>
      <c r="D31794" t="s">
        <v>125</v>
      </c>
      <c r="E31794" t="s">
        <v>319</v>
      </c>
      <c r="F31794">
        <v>14167.03</v>
      </c>
      <c r="G31794" t="s">
        <v>25759</v>
      </c>
    </row>
    <row r="31795" spans="1:7" x14ac:dyDescent="0.3">
      <c r="A31795" s="2">
        <v>43282</v>
      </c>
      <c r="B31795" t="s">
        <v>256</v>
      </c>
      <c r="C31795" t="s">
        <v>39</v>
      </c>
      <c r="D31795" t="s">
        <v>382</v>
      </c>
      <c r="E31795" t="s">
        <v>969</v>
      </c>
      <c r="F31795">
        <v>6071.58</v>
      </c>
      <c r="G31795" t="s">
        <v>1502</v>
      </c>
    </row>
    <row r="31796" spans="1:7" x14ac:dyDescent="0.3">
      <c r="A31796" t="s">
        <v>25665</v>
      </c>
      <c r="B31796" t="s">
        <v>287</v>
      </c>
      <c r="C31796" t="s">
        <v>9</v>
      </c>
      <c r="D31796" t="s">
        <v>177</v>
      </c>
      <c r="E31796" t="s">
        <v>220</v>
      </c>
      <c r="F31796">
        <v>10419.6</v>
      </c>
      <c r="G31796" t="s">
        <v>25760</v>
      </c>
    </row>
    <row r="31797" spans="1:7" x14ac:dyDescent="0.3">
      <c r="A31797" t="s">
        <v>25668</v>
      </c>
      <c r="B31797" t="s">
        <v>287</v>
      </c>
      <c r="D31797" t="s">
        <v>10</v>
      </c>
      <c r="E31797" t="s">
        <v>30</v>
      </c>
      <c r="F31797">
        <v>4465.55</v>
      </c>
      <c r="G31797" t="s">
        <v>25761</v>
      </c>
    </row>
    <row r="31798" spans="1:7" x14ac:dyDescent="0.3">
      <c r="A31798" s="2">
        <v>43282</v>
      </c>
      <c r="B31798" t="s">
        <v>287</v>
      </c>
      <c r="C31798" t="s">
        <v>9</v>
      </c>
      <c r="D31798" t="s">
        <v>83</v>
      </c>
      <c r="E31798" t="s">
        <v>21</v>
      </c>
      <c r="F31798">
        <v>16991.47</v>
      </c>
      <c r="G31798" t="s">
        <v>25762</v>
      </c>
    </row>
    <row r="31799" spans="1:7" x14ac:dyDescent="0.3">
      <c r="A31799" t="s">
        <v>25665</v>
      </c>
      <c r="B31799" t="s">
        <v>287</v>
      </c>
      <c r="C31799" t="s">
        <v>9</v>
      </c>
      <c r="D31799" t="s">
        <v>475</v>
      </c>
      <c r="E31799" t="s">
        <v>184</v>
      </c>
      <c r="F31799">
        <v>1887.94</v>
      </c>
      <c r="G31799" t="s">
        <v>25763</v>
      </c>
    </row>
    <row r="31800" spans="1:7" x14ac:dyDescent="0.3">
      <c r="A31800" s="3">
        <v>43282</v>
      </c>
      <c r="B31800" t="s">
        <v>2564</v>
      </c>
      <c r="C31800" t="s">
        <v>9</v>
      </c>
      <c r="D31800" t="s">
        <v>295</v>
      </c>
      <c r="E31800" t="s">
        <v>93</v>
      </c>
      <c r="F31800">
        <v>13022.18</v>
      </c>
      <c r="G31800" t="s">
        <v>11668</v>
      </c>
    </row>
    <row r="31801" spans="1:7" x14ac:dyDescent="0.3">
      <c r="A31801" s="2">
        <v>43282</v>
      </c>
      <c r="C31801" t="s">
        <v>9</v>
      </c>
      <c r="E31801" t="s">
        <v>81</v>
      </c>
      <c r="F31801">
        <v>8681.4599999999991</v>
      </c>
      <c r="G31801" t="s">
        <v>25764</v>
      </c>
    </row>
    <row r="31802" spans="1:7" x14ac:dyDescent="0.3">
      <c r="B31802" t="s">
        <v>287</v>
      </c>
      <c r="C31802" t="s">
        <v>9</v>
      </c>
      <c r="D31802" t="s">
        <v>95</v>
      </c>
      <c r="E31802" t="s">
        <v>263</v>
      </c>
      <c r="F31802">
        <v>10801</v>
      </c>
      <c r="G31802" t="s">
        <v>25765</v>
      </c>
    </row>
    <row r="31803" spans="1:7" x14ac:dyDescent="0.3">
      <c r="A31803" t="s">
        <v>25665</v>
      </c>
      <c r="B31803" t="s">
        <v>287</v>
      </c>
      <c r="C31803" t="s">
        <v>9</v>
      </c>
      <c r="D31803" t="s">
        <v>35</v>
      </c>
      <c r="E31803" t="s">
        <v>86</v>
      </c>
      <c r="F31803">
        <v>2700.25</v>
      </c>
      <c r="G31803" t="s">
        <v>25766</v>
      </c>
    </row>
    <row r="31804" spans="1:7" x14ac:dyDescent="0.3">
      <c r="A31804" s="2">
        <v>43282</v>
      </c>
      <c r="B31804" t="s">
        <v>287</v>
      </c>
      <c r="C31804" t="s">
        <v>39</v>
      </c>
      <c r="D31804" t="s">
        <v>45</v>
      </c>
      <c r="E31804" t="s">
        <v>118</v>
      </c>
      <c r="F31804">
        <v>7301.51</v>
      </c>
      <c r="G31804" t="s">
        <v>1268</v>
      </c>
    </row>
    <row r="31805" spans="1:7" x14ac:dyDescent="0.3">
      <c r="A31805" t="s">
        <v>25668</v>
      </c>
      <c r="B31805" t="s">
        <v>301</v>
      </c>
      <c r="C31805" t="s">
        <v>39</v>
      </c>
      <c r="D31805" t="s">
        <v>147</v>
      </c>
      <c r="E31805" t="s">
        <v>319</v>
      </c>
      <c r="F31805">
        <v>7301.51</v>
      </c>
      <c r="G31805" t="s">
        <v>25767</v>
      </c>
    </row>
    <row r="31806" spans="1:7" x14ac:dyDescent="0.3">
      <c r="A31806" t="s">
        <v>25665</v>
      </c>
      <c r="B31806" t="s">
        <v>287</v>
      </c>
      <c r="D31806" t="s">
        <v>45</v>
      </c>
      <c r="E31806" t="s">
        <v>30</v>
      </c>
      <c r="F31806">
        <v>3650.75</v>
      </c>
      <c r="G31806" t="s">
        <v>25768</v>
      </c>
    </row>
    <row r="31807" spans="1:7" x14ac:dyDescent="0.3">
      <c r="A31807" t="s">
        <v>25665</v>
      </c>
      <c r="B31807" t="s">
        <v>287</v>
      </c>
      <c r="C31807" t="s">
        <v>39</v>
      </c>
      <c r="E31807" t="s">
        <v>48</v>
      </c>
      <c r="F31807">
        <v>6882.15</v>
      </c>
      <c r="G31807" t="s">
        <v>25769</v>
      </c>
    </row>
    <row r="31808" spans="1:7" x14ac:dyDescent="0.3">
      <c r="A31808" s="2">
        <v>43282</v>
      </c>
      <c r="B31808" t="s">
        <v>287</v>
      </c>
      <c r="C31808" t="s">
        <v>39</v>
      </c>
      <c r="D31808" t="s">
        <v>51</v>
      </c>
      <c r="E31808" t="s">
        <v>68</v>
      </c>
      <c r="F31808">
        <v>16058.35</v>
      </c>
      <c r="G31808" t="s">
        <v>22492</v>
      </c>
    </row>
    <row r="31809" spans="1:7" x14ac:dyDescent="0.3">
      <c r="B31809" t="s">
        <v>287</v>
      </c>
      <c r="C31809" t="s">
        <v>39</v>
      </c>
      <c r="D31809" t="s">
        <v>310</v>
      </c>
      <c r="E31809" t="s">
        <v>92</v>
      </c>
      <c r="F31809" t="s">
        <v>25770</v>
      </c>
      <c r="G31809" t="s">
        <v>25771</v>
      </c>
    </row>
    <row r="31810" spans="1:7" x14ac:dyDescent="0.3">
      <c r="A31810" t="s">
        <v>25665</v>
      </c>
      <c r="B31810" t="s">
        <v>287</v>
      </c>
      <c r="C31810" t="s">
        <v>39</v>
      </c>
      <c r="D31810" t="s">
        <v>110</v>
      </c>
      <c r="E31810" t="s">
        <v>68</v>
      </c>
      <c r="F31810">
        <v>9009.69</v>
      </c>
      <c r="G31810" t="s">
        <v>25772</v>
      </c>
    </row>
    <row r="31811" spans="1:7" x14ac:dyDescent="0.3">
      <c r="A31811" t="s">
        <v>25665</v>
      </c>
      <c r="B31811" t="s">
        <v>1011</v>
      </c>
      <c r="C31811" t="s">
        <v>39</v>
      </c>
      <c r="D31811" t="s">
        <v>244</v>
      </c>
      <c r="E31811" t="s">
        <v>75</v>
      </c>
      <c r="F31811" s="1">
        <v>4504</v>
      </c>
      <c r="G31811" t="s">
        <v>25773</v>
      </c>
    </row>
    <row r="31812" spans="1:7" x14ac:dyDescent="0.3">
      <c r="A31812" t="s">
        <v>25665</v>
      </c>
      <c r="B31812" t="s">
        <v>999</v>
      </c>
      <c r="C31812" t="s">
        <v>39</v>
      </c>
      <c r="D31812" t="s">
        <v>70</v>
      </c>
      <c r="E31812" t="s">
        <v>208</v>
      </c>
      <c r="F31812">
        <v>6928.07</v>
      </c>
      <c r="G31812" t="s">
        <v>25774</v>
      </c>
    </row>
    <row r="31813" spans="1:7" x14ac:dyDescent="0.3">
      <c r="A31813" s="2">
        <v>43282</v>
      </c>
      <c r="B31813" t="s">
        <v>287</v>
      </c>
      <c r="C31813" t="s">
        <v>39</v>
      </c>
      <c r="D31813" t="s">
        <v>67</v>
      </c>
      <c r="E31813" t="s">
        <v>156</v>
      </c>
      <c r="F31813" s="1">
        <v>4156</v>
      </c>
      <c r="G31813" t="s">
        <v>1268</v>
      </c>
    </row>
    <row r="31814" spans="1:7" x14ac:dyDescent="0.3">
      <c r="A31814" t="s">
        <v>25665</v>
      </c>
      <c r="B31814" t="s">
        <v>301</v>
      </c>
      <c r="C31814" t="s">
        <v>39</v>
      </c>
      <c r="D31814" t="s">
        <v>63</v>
      </c>
      <c r="E31814" t="s">
        <v>123</v>
      </c>
      <c r="G31814" t="s">
        <v>5301</v>
      </c>
    </row>
    <row r="31815" spans="1:7" x14ac:dyDescent="0.3">
      <c r="A31815" s="3">
        <v>43282</v>
      </c>
      <c r="B31815" t="s">
        <v>1011</v>
      </c>
      <c r="C31815" t="s">
        <v>39</v>
      </c>
      <c r="D31815" t="s">
        <v>125</v>
      </c>
      <c r="E31815" t="s">
        <v>319</v>
      </c>
      <c r="F31815">
        <v>18869.63</v>
      </c>
      <c r="G31815" t="s">
        <v>25775</v>
      </c>
    </row>
    <row r="31816" spans="1:7" x14ac:dyDescent="0.3">
      <c r="A31816" t="s">
        <v>24889</v>
      </c>
      <c r="B31816" t="s">
        <v>1011</v>
      </c>
      <c r="E31816" t="s">
        <v>116</v>
      </c>
      <c r="F31816">
        <v>8086.99</v>
      </c>
      <c r="G31816" t="s">
        <v>25776</v>
      </c>
    </row>
    <row r="31817" spans="1:7" x14ac:dyDescent="0.3">
      <c r="A31817" t="s">
        <v>25668</v>
      </c>
      <c r="B31817" t="s">
        <v>322</v>
      </c>
      <c r="C31817" t="s">
        <v>9</v>
      </c>
      <c r="D31817" t="s">
        <v>16</v>
      </c>
      <c r="E31817" t="s">
        <v>93</v>
      </c>
      <c r="F31817">
        <v>15661.82</v>
      </c>
      <c r="G31817" t="s">
        <v>25777</v>
      </c>
    </row>
    <row r="31818" spans="1:7" x14ac:dyDescent="0.3">
      <c r="A31818" t="s">
        <v>25668</v>
      </c>
      <c r="B31818" t="s">
        <v>322</v>
      </c>
      <c r="C31818" t="s">
        <v>9</v>
      </c>
      <c r="D31818" t="s">
        <v>10</v>
      </c>
      <c r="E31818" t="s">
        <v>96</v>
      </c>
      <c r="G31818" t="s">
        <v>25778</v>
      </c>
    </row>
    <row r="31819" spans="1:7" x14ac:dyDescent="0.3">
      <c r="A31819" s="2">
        <v>43282</v>
      </c>
      <c r="B31819" t="s">
        <v>322</v>
      </c>
      <c r="C31819" t="s">
        <v>9</v>
      </c>
      <c r="D31819" t="s">
        <v>183</v>
      </c>
      <c r="E31819" t="s">
        <v>84</v>
      </c>
      <c r="F31819">
        <v>17079.150000000001</v>
      </c>
      <c r="G31819" t="s">
        <v>25779</v>
      </c>
    </row>
    <row r="31820" spans="1:7" x14ac:dyDescent="0.3">
      <c r="A31820" t="s">
        <v>25665</v>
      </c>
      <c r="B31820" t="s">
        <v>322</v>
      </c>
      <c r="C31820" t="s">
        <v>9</v>
      </c>
      <c r="D31820" t="s">
        <v>225</v>
      </c>
      <c r="E31820" t="s">
        <v>184</v>
      </c>
      <c r="F31820">
        <v>18976.8</v>
      </c>
      <c r="G31820" t="s">
        <v>25780</v>
      </c>
    </row>
    <row r="31821" spans="1:7" x14ac:dyDescent="0.3">
      <c r="A31821" s="2">
        <v>43282</v>
      </c>
      <c r="B31821" t="s">
        <v>331</v>
      </c>
      <c r="C31821" t="s">
        <v>9</v>
      </c>
      <c r="D31821" t="s">
        <v>186</v>
      </c>
      <c r="E31821" t="s">
        <v>33</v>
      </c>
      <c r="F31821">
        <v>8094.05</v>
      </c>
      <c r="G31821" t="s">
        <v>25781</v>
      </c>
    </row>
    <row r="31822" spans="1:7" x14ac:dyDescent="0.3">
      <c r="A31822" s="2">
        <v>43282</v>
      </c>
      <c r="B31822" t="s">
        <v>322</v>
      </c>
      <c r="C31822" t="s">
        <v>9</v>
      </c>
      <c r="D31822" t="s">
        <v>228</v>
      </c>
      <c r="E31822" t="s">
        <v>86</v>
      </c>
      <c r="F31822" s="1">
        <v>5396</v>
      </c>
      <c r="G31822" t="s">
        <v>25782</v>
      </c>
    </row>
    <row r="31823" spans="1:7" x14ac:dyDescent="0.3">
      <c r="A31823" s="2">
        <v>43282</v>
      </c>
      <c r="B31823" t="s">
        <v>322</v>
      </c>
      <c r="C31823" t="s">
        <v>9</v>
      </c>
      <c r="E31823" t="s">
        <v>220</v>
      </c>
      <c r="F31823">
        <v>10717.85</v>
      </c>
      <c r="G31823" t="s">
        <v>25783</v>
      </c>
    </row>
    <row r="31824" spans="1:7" x14ac:dyDescent="0.3">
      <c r="A31824" t="s">
        <v>24889</v>
      </c>
      <c r="B31824" t="s">
        <v>322</v>
      </c>
      <c r="C31824" t="s">
        <v>9</v>
      </c>
      <c r="D31824" t="s">
        <v>454</v>
      </c>
      <c r="E31824" t="s">
        <v>17</v>
      </c>
      <c r="F31824">
        <v>2679.46</v>
      </c>
      <c r="G31824" t="s">
        <v>25784</v>
      </c>
    </row>
    <row r="31825" spans="1:7" x14ac:dyDescent="0.3">
      <c r="A31825" t="s">
        <v>25665</v>
      </c>
      <c r="B31825" t="s">
        <v>322</v>
      </c>
      <c r="C31825" t="s">
        <v>39</v>
      </c>
      <c r="D31825" t="s">
        <v>102</v>
      </c>
      <c r="E31825" t="s">
        <v>118</v>
      </c>
      <c r="F31825">
        <v>8359.52</v>
      </c>
      <c r="G31825" t="s">
        <v>25785</v>
      </c>
    </row>
    <row r="31826" spans="1:7" x14ac:dyDescent="0.3">
      <c r="A31826" s="3">
        <v>43282</v>
      </c>
      <c r="B31826" t="s">
        <v>1597</v>
      </c>
      <c r="C31826" t="s">
        <v>39</v>
      </c>
      <c r="D31826" t="s">
        <v>45</v>
      </c>
      <c r="E31826" t="s">
        <v>609</v>
      </c>
      <c r="F31826">
        <v>8359.52</v>
      </c>
      <c r="G31826" t="s">
        <v>25786</v>
      </c>
    </row>
    <row r="31827" spans="1:7" x14ac:dyDescent="0.3">
      <c r="A31827" t="s">
        <v>25668</v>
      </c>
      <c r="B31827" t="s">
        <v>1597</v>
      </c>
      <c r="C31827" t="s">
        <v>39</v>
      </c>
      <c r="D31827" t="s">
        <v>147</v>
      </c>
      <c r="E31827" t="s">
        <v>17</v>
      </c>
      <c r="F31827">
        <v>4179.76</v>
      </c>
      <c r="G31827" t="s">
        <v>20320</v>
      </c>
    </row>
    <row r="31828" spans="1:7" x14ac:dyDescent="0.3">
      <c r="A31828" t="s">
        <v>25665</v>
      </c>
      <c r="B31828" t="s">
        <v>322</v>
      </c>
      <c r="C31828" t="s">
        <v>39</v>
      </c>
      <c r="D31828" t="s">
        <v>155</v>
      </c>
      <c r="E31828" t="s">
        <v>159</v>
      </c>
      <c r="F31828">
        <v>3188.59</v>
      </c>
      <c r="G31828" t="s">
        <v>25787</v>
      </c>
    </row>
    <row r="31829" spans="1:7" x14ac:dyDescent="0.3">
      <c r="A31829" t="s">
        <v>25665</v>
      </c>
      <c r="B31829" t="s">
        <v>322</v>
      </c>
      <c r="C31829" t="s">
        <v>39</v>
      </c>
      <c r="E31829" t="s">
        <v>84</v>
      </c>
      <c r="F31829">
        <v>7440.05</v>
      </c>
      <c r="G31829" t="s">
        <v>25788</v>
      </c>
    </row>
    <row r="31830" spans="1:7" x14ac:dyDescent="0.3">
      <c r="A31830" t="s">
        <v>25665</v>
      </c>
      <c r="B31830" t="s">
        <v>322</v>
      </c>
      <c r="C31830" t="s">
        <v>39</v>
      </c>
      <c r="D31830" t="s">
        <v>55</v>
      </c>
      <c r="E31830" t="s">
        <v>153</v>
      </c>
      <c r="F31830">
        <v>5388.9</v>
      </c>
      <c r="G31830" t="s">
        <v>25789</v>
      </c>
    </row>
    <row r="31831" spans="1:7" x14ac:dyDescent="0.3">
      <c r="A31831" s="2">
        <v>43282</v>
      </c>
      <c r="B31831" t="s">
        <v>322</v>
      </c>
      <c r="C31831" t="s">
        <v>39</v>
      </c>
      <c r="D31831" t="s">
        <v>110</v>
      </c>
      <c r="E31831" t="s">
        <v>165</v>
      </c>
      <c r="G31831" t="s">
        <v>25790</v>
      </c>
    </row>
    <row r="31832" spans="1:7" x14ac:dyDescent="0.3">
      <c r="A31832" s="2">
        <v>43282</v>
      </c>
      <c r="B31832" t="s">
        <v>322</v>
      </c>
      <c r="C31832" t="s">
        <v>39</v>
      </c>
      <c r="D31832" t="s">
        <v>110</v>
      </c>
      <c r="E31832" t="s">
        <v>60</v>
      </c>
      <c r="F31832">
        <v>2694.45</v>
      </c>
      <c r="G31832" t="s">
        <v>25791</v>
      </c>
    </row>
    <row r="31833" spans="1:7" x14ac:dyDescent="0.3">
      <c r="A31833" s="2">
        <v>43282</v>
      </c>
      <c r="B31833" t="s">
        <v>2103</v>
      </c>
      <c r="C31833" t="s">
        <v>39</v>
      </c>
      <c r="D31833" t="s">
        <v>63</v>
      </c>
      <c r="E31833" t="s">
        <v>118</v>
      </c>
      <c r="F31833">
        <v>7330.14</v>
      </c>
      <c r="G31833" t="s">
        <v>772</v>
      </c>
    </row>
    <row r="31834" spans="1:7" x14ac:dyDescent="0.3">
      <c r="A31834" t="s">
        <v>25668</v>
      </c>
      <c r="B31834" t="s">
        <v>322</v>
      </c>
      <c r="C31834" t="s">
        <v>39</v>
      </c>
      <c r="D31834" t="s">
        <v>1445</v>
      </c>
      <c r="E31834" t="s">
        <v>84</v>
      </c>
      <c r="G31834" t="s">
        <v>25792</v>
      </c>
    </row>
    <row r="31835" spans="1:7" x14ac:dyDescent="0.3">
      <c r="A31835" t="s">
        <v>25665</v>
      </c>
      <c r="B31835" t="s">
        <v>1034</v>
      </c>
      <c r="C31835" t="s">
        <v>39</v>
      </c>
      <c r="D31835" t="s">
        <v>212</v>
      </c>
      <c r="E31835" t="e">
        <f>- Recovery energy Recovery</f>
        <v>#NAME?</v>
      </c>
      <c r="F31835">
        <v>2932.05</v>
      </c>
      <c r="G31835" t="s">
        <v>25793</v>
      </c>
    </row>
    <row r="31836" spans="1:7" x14ac:dyDescent="0.3">
      <c r="A31836" s="2">
        <v>43282</v>
      </c>
      <c r="B31836" t="s">
        <v>322</v>
      </c>
      <c r="C31836" t="s">
        <v>39</v>
      </c>
      <c r="D31836" t="s">
        <v>125</v>
      </c>
      <c r="E31836" t="s">
        <v>319</v>
      </c>
      <c r="F31836">
        <v>11515.22</v>
      </c>
      <c r="G31836" t="s">
        <v>25794</v>
      </c>
    </row>
    <row r="31837" spans="1:7" x14ac:dyDescent="0.3">
      <c r="A31837" s="2">
        <v>43282</v>
      </c>
      <c r="B31837" t="s">
        <v>322</v>
      </c>
      <c r="C31837" t="s">
        <v>39</v>
      </c>
      <c r="D31837" t="s">
        <v>384</v>
      </c>
      <c r="E31837" t="s">
        <v>116</v>
      </c>
      <c r="F31837">
        <v>4935.09</v>
      </c>
      <c r="G31837" t="s">
        <v>874</v>
      </c>
    </row>
    <row r="31838" spans="1:7" x14ac:dyDescent="0.3">
      <c r="A31838" s="2">
        <v>43282</v>
      </c>
      <c r="B31838" t="s">
        <v>1612</v>
      </c>
      <c r="C31838" t="s">
        <v>9</v>
      </c>
      <c r="D31838" t="s">
        <v>558</v>
      </c>
      <c r="E31838" t="s">
        <v>33</v>
      </c>
      <c r="F31838">
        <v>5427.16</v>
      </c>
      <c r="G31838" t="s">
        <v>25795</v>
      </c>
    </row>
    <row r="31839" spans="1:7" x14ac:dyDescent="0.3">
      <c r="A31839" s="2">
        <v>43282</v>
      </c>
      <c r="C31839" t="s">
        <v>9</v>
      </c>
      <c r="D31839" t="s">
        <v>290</v>
      </c>
      <c r="E31839" t="s">
        <v>96</v>
      </c>
      <c r="F31839">
        <v>2325.92</v>
      </c>
      <c r="G31839" t="s">
        <v>25796</v>
      </c>
    </row>
    <row r="31840" spans="1:7" x14ac:dyDescent="0.3">
      <c r="A31840" t="s">
        <v>25668</v>
      </c>
      <c r="B31840" t="s">
        <v>356</v>
      </c>
      <c r="C31840" t="s">
        <v>9</v>
      </c>
      <c r="D31840" t="s">
        <v>20</v>
      </c>
      <c r="E31840" t="s">
        <v>84</v>
      </c>
      <c r="F31840">
        <v>9203.84</v>
      </c>
      <c r="G31840" t="s">
        <v>25797</v>
      </c>
    </row>
    <row r="31841" spans="1:7" x14ac:dyDescent="0.3">
      <c r="A31841" t="s">
        <v>25668</v>
      </c>
      <c r="B31841" t="s">
        <v>2596</v>
      </c>
      <c r="C31841" t="s">
        <v>9</v>
      </c>
      <c r="E31841" t="s">
        <v>81</v>
      </c>
      <c r="F31841" s="1">
        <v>1022</v>
      </c>
      <c r="G31841" t="s">
        <v>25798</v>
      </c>
    </row>
    <row r="31842" spans="1:7" x14ac:dyDescent="0.3">
      <c r="A31842" s="2">
        <v>43282</v>
      </c>
      <c r="B31842" t="s">
        <v>356</v>
      </c>
      <c r="C31842" t="s">
        <v>9</v>
      </c>
      <c r="D31842" t="s">
        <v>128</v>
      </c>
      <c r="E31842" t="s">
        <v>11</v>
      </c>
      <c r="F31842">
        <v>5513.53</v>
      </c>
      <c r="G31842" t="s">
        <v>25799</v>
      </c>
    </row>
    <row r="31843" spans="1:7" x14ac:dyDescent="0.3">
      <c r="A31843" s="2">
        <v>43282</v>
      </c>
      <c r="B31843" t="s">
        <v>356</v>
      </c>
      <c r="C31843" t="s">
        <v>9</v>
      </c>
      <c r="D31843" t="s">
        <v>1118</v>
      </c>
      <c r="E31843" t="s">
        <v>81</v>
      </c>
      <c r="F31843">
        <v>3675.69</v>
      </c>
      <c r="G31843" t="s">
        <v>25800</v>
      </c>
    </row>
    <row r="31844" spans="1:7" x14ac:dyDescent="0.3">
      <c r="B31844" t="s">
        <v>356</v>
      </c>
      <c r="C31844" t="s">
        <v>9</v>
      </c>
      <c r="D31844" t="s">
        <v>32</v>
      </c>
      <c r="E31844" t="s">
        <v>93</v>
      </c>
      <c r="G31844" t="s">
        <v>25801</v>
      </c>
    </row>
    <row r="31845" spans="1:7" x14ac:dyDescent="0.3">
      <c r="A31845" t="s">
        <v>24893</v>
      </c>
      <c r="B31845" t="s">
        <v>2596</v>
      </c>
      <c r="C31845" t="s">
        <v>9</v>
      </c>
      <c r="D31845" t="s">
        <v>32</v>
      </c>
      <c r="E31845" t="s">
        <v>184</v>
      </c>
      <c r="F31845">
        <v>3533.1</v>
      </c>
      <c r="G31845" t="s">
        <v>25175</v>
      </c>
    </row>
    <row r="31846" spans="1:7" x14ac:dyDescent="0.3">
      <c r="A31846" t="s">
        <v>25665</v>
      </c>
      <c r="B31846" t="s">
        <v>356</v>
      </c>
      <c r="C31846" t="s">
        <v>39</v>
      </c>
      <c r="D31846" t="s">
        <v>40</v>
      </c>
      <c r="E31846" t="s">
        <v>118</v>
      </c>
      <c r="F31846">
        <v>2660.38</v>
      </c>
      <c r="G31846" t="s">
        <v>25802</v>
      </c>
    </row>
    <row r="31847" spans="1:7" x14ac:dyDescent="0.3">
      <c r="A31847" s="3">
        <v>43282</v>
      </c>
      <c r="B31847" t="s">
        <v>356</v>
      </c>
      <c r="C31847" t="s">
        <v>39</v>
      </c>
      <c r="D31847" t="s">
        <v>45</v>
      </c>
      <c r="E31847" t="s">
        <v>100</v>
      </c>
      <c r="F31847">
        <v>2660.38</v>
      </c>
      <c r="G31847" t="s">
        <v>25803</v>
      </c>
    </row>
    <row r="31848" spans="1:7" x14ac:dyDescent="0.3">
      <c r="A31848" s="2">
        <v>43282</v>
      </c>
      <c r="B31848" t="s">
        <v>356</v>
      </c>
      <c r="C31848" t="s">
        <v>39</v>
      </c>
      <c r="D31848" t="s">
        <v>40</v>
      </c>
      <c r="E31848" t="s">
        <v>184</v>
      </c>
      <c r="F31848">
        <v>1330.19</v>
      </c>
      <c r="G31848" t="s">
        <v>1059</v>
      </c>
    </row>
    <row r="31849" spans="1:7" x14ac:dyDescent="0.3">
      <c r="A31849" t="s">
        <v>25668</v>
      </c>
      <c r="C31849" t="s">
        <v>39</v>
      </c>
      <c r="D31849" t="s">
        <v>435</v>
      </c>
      <c r="E31849" t="s">
        <v>159</v>
      </c>
      <c r="F31849">
        <v>4694.28</v>
      </c>
      <c r="G31849" t="s">
        <v>25804</v>
      </c>
    </row>
    <row r="31850" spans="1:7" x14ac:dyDescent="0.3">
      <c r="A31850" t="s">
        <v>25668</v>
      </c>
      <c r="B31850" t="s">
        <v>352</v>
      </c>
      <c r="D31850" t="s">
        <v>51</v>
      </c>
      <c r="E31850" t="s">
        <v>21</v>
      </c>
      <c r="F31850">
        <v>10953.32</v>
      </c>
      <c r="G31850" t="s">
        <v>25805</v>
      </c>
    </row>
    <row r="31851" spans="1:7" x14ac:dyDescent="0.3">
      <c r="A31851" t="s">
        <v>25668</v>
      </c>
      <c r="B31851" t="s">
        <v>356</v>
      </c>
      <c r="C31851" t="s">
        <v>39</v>
      </c>
      <c r="D31851" t="s">
        <v>277</v>
      </c>
      <c r="E31851" t="s">
        <v>181</v>
      </c>
      <c r="G31851" t="s">
        <v>25806</v>
      </c>
    </row>
    <row r="31852" spans="1:7" x14ac:dyDescent="0.3">
      <c r="A31852" t="s">
        <v>25665</v>
      </c>
      <c r="B31852" t="s">
        <v>2596</v>
      </c>
      <c r="C31852" t="s">
        <v>39</v>
      </c>
      <c r="D31852" t="s">
        <v>55</v>
      </c>
      <c r="E31852" t="s">
        <v>84</v>
      </c>
      <c r="F31852">
        <v>7888.39</v>
      </c>
      <c r="G31852" t="s">
        <v>25807</v>
      </c>
    </row>
    <row r="31853" spans="1:7" x14ac:dyDescent="0.3">
      <c r="A31853" t="s">
        <v>25665</v>
      </c>
      <c r="B31853" t="s">
        <v>358</v>
      </c>
      <c r="C31853" t="s">
        <v>39</v>
      </c>
      <c r="D31853" t="s">
        <v>181</v>
      </c>
      <c r="E31853" t="s">
        <v>123</v>
      </c>
      <c r="F31853" s="1">
        <v>3944</v>
      </c>
      <c r="G31853" t="s">
        <v>25808</v>
      </c>
    </row>
    <row r="31854" spans="1:7" x14ac:dyDescent="0.3">
      <c r="A31854" s="2">
        <v>43282</v>
      </c>
      <c r="C31854" t="s">
        <v>39</v>
      </c>
      <c r="D31854" t="s">
        <v>67</v>
      </c>
      <c r="E31854" t="s">
        <v>41</v>
      </c>
      <c r="F31854">
        <v>4872.8500000000004</v>
      </c>
      <c r="G31854" t="s">
        <v>25809</v>
      </c>
    </row>
    <row r="31855" spans="1:7" x14ac:dyDescent="0.3">
      <c r="A31855" s="2">
        <v>43282</v>
      </c>
      <c r="B31855" t="s">
        <v>356</v>
      </c>
      <c r="C31855" t="s">
        <v>39</v>
      </c>
      <c r="D31855" t="s">
        <v>380</v>
      </c>
      <c r="E31855" t="s">
        <v>84</v>
      </c>
      <c r="F31855">
        <v>2923.71</v>
      </c>
      <c r="G31855" t="s">
        <v>25810</v>
      </c>
    </row>
    <row r="31856" spans="1:7" x14ac:dyDescent="0.3">
      <c r="A31856" s="2">
        <v>43282</v>
      </c>
      <c r="B31856" t="s">
        <v>371</v>
      </c>
      <c r="C31856" t="s">
        <v>39</v>
      </c>
      <c r="D31856" t="s">
        <v>122</v>
      </c>
      <c r="E31856" t="s">
        <v>71</v>
      </c>
      <c r="F31856">
        <v>1949.14</v>
      </c>
      <c r="G31856" t="s">
        <v>25811</v>
      </c>
    </row>
    <row r="31857" spans="1:7" x14ac:dyDescent="0.3">
      <c r="A31857" t="s">
        <v>25665</v>
      </c>
      <c r="B31857" t="s">
        <v>356</v>
      </c>
      <c r="C31857" t="s">
        <v>39</v>
      </c>
      <c r="D31857" t="s">
        <v>384</v>
      </c>
      <c r="E31857" t="s">
        <v>43</v>
      </c>
      <c r="G31857" t="s">
        <v>25812</v>
      </c>
    </row>
    <row r="31858" spans="1:7" x14ac:dyDescent="0.3">
      <c r="A31858" s="2">
        <v>43282</v>
      </c>
      <c r="B31858" t="s">
        <v>356</v>
      </c>
      <c r="C31858" t="s">
        <v>39</v>
      </c>
      <c r="D31858" t="s">
        <v>384</v>
      </c>
      <c r="E31858" t="s">
        <v>2078</v>
      </c>
      <c r="F31858">
        <v>2984.24</v>
      </c>
      <c r="G31858" t="s">
        <v>25813</v>
      </c>
    </row>
    <row r="31859" spans="1:7" x14ac:dyDescent="0.3">
      <c r="A31859" t="s">
        <v>25665</v>
      </c>
      <c r="B31859" t="s">
        <v>404</v>
      </c>
      <c r="C31859" t="s">
        <v>9</v>
      </c>
      <c r="D31859" t="s">
        <v>558</v>
      </c>
      <c r="E31859" t="s">
        <v>11</v>
      </c>
      <c r="F31859">
        <v>9048.39</v>
      </c>
      <c r="G31859" t="s">
        <v>25814</v>
      </c>
    </row>
    <row r="31860" spans="1:7" x14ac:dyDescent="0.3">
      <c r="A31860" t="s">
        <v>25668</v>
      </c>
      <c r="B31860" t="s">
        <v>407</v>
      </c>
      <c r="C31860" t="s">
        <v>9</v>
      </c>
      <c r="D31860" t="s">
        <v>10</v>
      </c>
      <c r="E31860" t="s">
        <v>184</v>
      </c>
      <c r="F31860">
        <v>3877.88</v>
      </c>
      <c r="G31860" t="s">
        <v>25815</v>
      </c>
    </row>
    <row r="31861" spans="1:7" x14ac:dyDescent="0.3">
      <c r="A31861" t="s">
        <v>25665</v>
      </c>
      <c r="B31861" t="s">
        <v>387</v>
      </c>
      <c r="C31861" t="s">
        <v>9</v>
      </c>
      <c r="D31861" t="s">
        <v>225</v>
      </c>
      <c r="E31861" t="s">
        <v>292</v>
      </c>
      <c r="F31861">
        <v>11254.24</v>
      </c>
      <c r="G31861" t="s">
        <v>25816</v>
      </c>
    </row>
    <row r="31862" spans="1:7" x14ac:dyDescent="0.3">
      <c r="A31862" t="s">
        <v>25665</v>
      </c>
      <c r="B31862" t="s">
        <v>387</v>
      </c>
      <c r="C31862" t="s">
        <v>9</v>
      </c>
      <c r="D31862" t="s">
        <v>180</v>
      </c>
      <c r="E31862" t="s">
        <v>96</v>
      </c>
      <c r="F31862">
        <v>1250.47</v>
      </c>
      <c r="G31862" t="s">
        <v>25817</v>
      </c>
    </row>
    <row r="31863" spans="1:7" x14ac:dyDescent="0.3">
      <c r="B31863" t="s">
        <v>417</v>
      </c>
      <c r="C31863" t="s">
        <v>9</v>
      </c>
      <c r="D31863" t="s">
        <v>186</v>
      </c>
      <c r="E31863" t="s">
        <v>220</v>
      </c>
      <c r="F31863">
        <v>14568.17</v>
      </c>
      <c r="G31863" t="s">
        <v>25818</v>
      </c>
    </row>
    <row r="31864" spans="1:7" x14ac:dyDescent="0.3">
      <c r="A31864" s="2">
        <v>43282</v>
      </c>
      <c r="B31864" t="s">
        <v>392</v>
      </c>
      <c r="C31864" t="s">
        <v>9</v>
      </c>
      <c r="D31864" t="s">
        <v>186</v>
      </c>
      <c r="F31864">
        <v>9712.11</v>
      </c>
      <c r="G31864" t="s">
        <v>25819</v>
      </c>
    </row>
    <row r="31865" spans="1:7" x14ac:dyDescent="0.3">
      <c r="A31865" t="s">
        <v>25665</v>
      </c>
      <c r="B31865" t="s">
        <v>387</v>
      </c>
      <c r="C31865" t="s">
        <v>9</v>
      </c>
      <c r="D31865" t="s">
        <v>192</v>
      </c>
      <c r="E31865" t="s">
        <v>27</v>
      </c>
      <c r="F31865">
        <v>9687.4699999999993</v>
      </c>
      <c r="G31865" t="s">
        <v>25820</v>
      </c>
    </row>
    <row r="31866" spans="1:7" x14ac:dyDescent="0.3">
      <c r="A31866" t="s">
        <v>25665</v>
      </c>
      <c r="B31866" t="s">
        <v>404</v>
      </c>
      <c r="C31866" t="s">
        <v>9</v>
      </c>
      <c r="D31866" t="s">
        <v>32</v>
      </c>
      <c r="E31866" t="s">
        <v>184</v>
      </c>
      <c r="F31866">
        <v>2421.87</v>
      </c>
      <c r="G31866" t="s">
        <v>25821</v>
      </c>
    </row>
    <row r="31867" spans="1:7" x14ac:dyDescent="0.3">
      <c r="A31867" t="s">
        <v>24899</v>
      </c>
      <c r="B31867" t="s">
        <v>387</v>
      </c>
      <c r="C31867" t="s">
        <v>39</v>
      </c>
      <c r="D31867" t="s">
        <v>45</v>
      </c>
      <c r="E31867" t="s">
        <v>153</v>
      </c>
      <c r="F31867" s="1">
        <v>6981</v>
      </c>
      <c r="G31867" t="s">
        <v>25822</v>
      </c>
    </row>
    <row r="31868" spans="1:7" x14ac:dyDescent="0.3">
      <c r="A31868" t="s">
        <v>25668</v>
      </c>
      <c r="B31868" t="s">
        <v>387</v>
      </c>
      <c r="C31868" t="s">
        <v>39</v>
      </c>
      <c r="D31868" t="s">
        <v>149</v>
      </c>
      <c r="E31868" t="s">
        <v>609</v>
      </c>
      <c r="F31868">
        <v>6981.36</v>
      </c>
      <c r="G31868" t="s">
        <v>25823</v>
      </c>
    </row>
    <row r="31869" spans="1:7" x14ac:dyDescent="0.3">
      <c r="A31869" t="s">
        <v>25665</v>
      </c>
      <c r="B31869" t="s">
        <v>387</v>
      </c>
      <c r="C31869" t="s">
        <v>39</v>
      </c>
      <c r="D31869" t="s">
        <v>102</v>
      </c>
      <c r="E31869" t="e">
        <f>- other Disposal</f>
        <v>#NAME?</v>
      </c>
      <c r="F31869">
        <v>3490.68</v>
      </c>
      <c r="G31869" t="s">
        <v>25824</v>
      </c>
    </row>
    <row r="31870" spans="1:7" x14ac:dyDescent="0.3">
      <c r="A31870" t="s">
        <v>25668</v>
      </c>
      <c r="B31870" t="s">
        <v>387</v>
      </c>
      <c r="C31870" t="s">
        <v>39</v>
      </c>
      <c r="D31870" t="s">
        <v>435</v>
      </c>
      <c r="E31870" t="e">
        <f>- Disposal landfill</f>
        <v>#NAME?</v>
      </c>
      <c r="F31870">
        <v>5297.56</v>
      </c>
      <c r="G31870" t="s">
        <v>23136</v>
      </c>
    </row>
    <row r="31871" spans="1:7" x14ac:dyDescent="0.3">
      <c r="A31871" s="2">
        <v>43282</v>
      </c>
      <c r="B31871" t="s">
        <v>387</v>
      </c>
      <c r="C31871" t="s">
        <v>39</v>
      </c>
      <c r="D31871" t="s">
        <v>241</v>
      </c>
      <c r="E31871" t="e">
        <f>- Recovery recycling</f>
        <v>#NAME?</v>
      </c>
      <c r="G31871" t="s">
        <v>25825</v>
      </c>
    </row>
    <row r="31872" spans="1:7" x14ac:dyDescent="0.3">
      <c r="A31872" s="2">
        <v>43282</v>
      </c>
      <c r="B31872" t="s">
        <v>387</v>
      </c>
      <c r="C31872" t="s">
        <v>39</v>
      </c>
      <c r="D31872" t="s">
        <v>55</v>
      </c>
      <c r="E31872" t="s">
        <v>41</v>
      </c>
      <c r="F31872">
        <v>8355.11</v>
      </c>
      <c r="G31872" t="s">
        <v>25826</v>
      </c>
    </row>
    <row r="31873" spans="1:7" x14ac:dyDescent="0.3">
      <c r="A31873" t="s">
        <v>25665</v>
      </c>
      <c r="B31873" t="s">
        <v>1067</v>
      </c>
      <c r="C31873" t="s">
        <v>39</v>
      </c>
      <c r="D31873" t="s">
        <v>110</v>
      </c>
      <c r="E31873" t="s">
        <v>292</v>
      </c>
      <c r="F31873">
        <v>8355.11</v>
      </c>
      <c r="G31873" t="s">
        <v>1491</v>
      </c>
    </row>
    <row r="31874" spans="1:7" x14ac:dyDescent="0.3">
      <c r="A31874" s="2">
        <v>43282</v>
      </c>
      <c r="B31874" t="s">
        <v>392</v>
      </c>
      <c r="C31874" t="s">
        <v>39</v>
      </c>
      <c r="E31874" t="s">
        <v>123</v>
      </c>
      <c r="F31874">
        <v>4177.55</v>
      </c>
      <c r="G31874" t="s">
        <v>2639</v>
      </c>
    </row>
    <row r="31875" spans="1:7" x14ac:dyDescent="0.3">
      <c r="A31875" t="s">
        <v>25665</v>
      </c>
      <c r="B31875" t="s">
        <v>387</v>
      </c>
      <c r="C31875" t="s">
        <v>39</v>
      </c>
      <c r="D31875" t="s">
        <v>67</v>
      </c>
      <c r="E31875" t="s">
        <v>48</v>
      </c>
      <c r="F31875">
        <v>6971.09</v>
      </c>
      <c r="G31875" t="s">
        <v>25827</v>
      </c>
    </row>
    <row r="31876" spans="1:7" x14ac:dyDescent="0.3">
      <c r="A31876" s="2">
        <v>43282</v>
      </c>
      <c r="B31876" t="s">
        <v>387</v>
      </c>
      <c r="C31876" t="s">
        <v>39</v>
      </c>
      <c r="D31876" t="s">
        <v>212</v>
      </c>
      <c r="E31876" t="s">
        <v>56</v>
      </c>
      <c r="F31876">
        <v>4182.6499999999996</v>
      </c>
      <c r="G31876" t="s">
        <v>25828</v>
      </c>
    </row>
    <row r="31877" spans="1:7" x14ac:dyDescent="0.3">
      <c r="A31877" t="s">
        <v>25072</v>
      </c>
      <c r="B31877" t="s">
        <v>387</v>
      </c>
      <c r="C31877" t="s">
        <v>39</v>
      </c>
      <c r="D31877" t="s">
        <v>70</v>
      </c>
      <c r="E31877" t="s">
        <v>71</v>
      </c>
      <c r="F31877">
        <v>2788.44</v>
      </c>
      <c r="G31877" t="s">
        <v>25829</v>
      </c>
    </row>
    <row r="31878" spans="1:7" x14ac:dyDescent="0.3">
      <c r="A31878" s="2">
        <v>43282</v>
      </c>
      <c r="B31878" t="s">
        <v>387</v>
      </c>
      <c r="C31878" t="s">
        <v>39</v>
      </c>
      <c r="D31878" t="s">
        <v>635</v>
      </c>
      <c r="E31878" t="s">
        <v>43</v>
      </c>
      <c r="F31878">
        <v>10158.030000000001</v>
      </c>
      <c r="G31878" t="s">
        <v>25830</v>
      </c>
    </row>
    <row r="31879" spans="1:7" x14ac:dyDescent="0.3">
      <c r="A31879" t="s">
        <v>25665</v>
      </c>
      <c r="B31879" t="s">
        <v>387</v>
      </c>
      <c r="D31879" t="s">
        <v>384</v>
      </c>
      <c r="E31879" t="s">
        <v>116</v>
      </c>
      <c r="F31879">
        <v>4353.4399999999996</v>
      </c>
      <c r="G31879" t="s">
        <v>25831</v>
      </c>
    </row>
    <row r="31880" spans="1:7" x14ac:dyDescent="0.3">
      <c r="A31880" t="s">
        <v>25665</v>
      </c>
      <c r="B31880" t="s">
        <v>419</v>
      </c>
      <c r="C31880" t="s">
        <v>9</v>
      </c>
      <c r="D31880" t="s">
        <v>177</v>
      </c>
      <c r="E31880" t="s">
        <v>263</v>
      </c>
      <c r="F31880">
        <v>179073.1</v>
      </c>
      <c r="G31880" t="s">
        <v>11844</v>
      </c>
    </row>
    <row r="31881" spans="1:7" x14ac:dyDescent="0.3">
      <c r="A31881" t="s">
        <v>25665</v>
      </c>
      <c r="B31881" t="s">
        <v>419</v>
      </c>
      <c r="C31881" t="s">
        <v>9</v>
      </c>
      <c r="D31881" t="s">
        <v>290</v>
      </c>
      <c r="E31881" t="s">
        <v>184</v>
      </c>
      <c r="F31881">
        <v>7674.56</v>
      </c>
      <c r="G31881" t="s">
        <v>19290</v>
      </c>
    </row>
    <row r="31882" spans="1:7" x14ac:dyDescent="0.3">
      <c r="A31882" t="s">
        <v>25665</v>
      </c>
      <c r="B31882" t="s">
        <v>419</v>
      </c>
      <c r="C31882" t="s">
        <v>9</v>
      </c>
      <c r="D31882" t="s">
        <v>183</v>
      </c>
      <c r="E31882" t="s">
        <v>68</v>
      </c>
      <c r="F31882">
        <v>12512.24</v>
      </c>
      <c r="G31882" t="s">
        <v>25832</v>
      </c>
    </row>
    <row r="31883" spans="1:7" x14ac:dyDescent="0.3">
      <c r="A31883" s="2">
        <v>43282</v>
      </c>
      <c r="B31883" t="s">
        <v>419</v>
      </c>
      <c r="C31883" t="s">
        <v>9</v>
      </c>
      <c r="D31883" t="s">
        <v>24</v>
      </c>
      <c r="E31883" t="s">
        <v>81</v>
      </c>
      <c r="F31883">
        <v>1390.25</v>
      </c>
      <c r="G31883" t="s">
        <v>25833</v>
      </c>
    </row>
    <row r="31884" spans="1:7" x14ac:dyDescent="0.3">
      <c r="A31884" t="s">
        <v>24956</v>
      </c>
      <c r="B31884" t="s">
        <v>419</v>
      </c>
      <c r="C31884" t="s">
        <v>9</v>
      </c>
      <c r="D31884" t="s">
        <v>89</v>
      </c>
      <c r="E31884" t="s">
        <v>11</v>
      </c>
      <c r="F31884">
        <v>5710.46</v>
      </c>
      <c r="G31884" t="s">
        <v>25834</v>
      </c>
    </row>
    <row r="31885" spans="1:7" x14ac:dyDescent="0.3">
      <c r="A31885" t="s">
        <v>25665</v>
      </c>
      <c r="B31885" t="s">
        <v>419</v>
      </c>
      <c r="C31885" t="s">
        <v>9</v>
      </c>
      <c r="D31885" t="s">
        <v>26</v>
      </c>
      <c r="E31885" t="s">
        <v>81</v>
      </c>
      <c r="F31885">
        <v>3806.98</v>
      </c>
      <c r="G31885" t="s">
        <v>25835</v>
      </c>
    </row>
    <row r="31886" spans="1:7" x14ac:dyDescent="0.3">
      <c r="A31886" t="s">
        <v>25665</v>
      </c>
      <c r="B31886" t="s">
        <v>1108</v>
      </c>
      <c r="C31886" t="s">
        <v>9</v>
      </c>
      <c r="D31886" t="s">
        <v>192</v>
      </c>
      <c r="E31886" t="s">
        <v>263</v>
      </c>
      <c r="F31886">
        <v>17275.419999999998</v>
      </c>
      <c r="G31886" t="s">
        <v>25836</v>
      </c>
    </row>
    <row r="31887" spans="1:7" x14ac:dyDescent="0.3">
      <c r="A31887" s="2">
        <v>43282</v>
      </c>
      <c r="B31887" t="s">
        <v>419</v>
      </c>
      <c r="C31887" t="s">
        <v>9</v>
      </c>
      <c r="D31887" t="s">
        <v>454</v>
      </c>
      <c r="E31887" t="s">
        <v>81</v>
      </c>
      <c r="F31887" s="1">
        <v>4318</v>
      </c>
      <c r="G31887" t="s">
        <v>25837</v>
      </c>
    </row>
    <row r="31888" spans="1:7" x14ac:dyDescent="0.3">
      <c r="A31888" t="s">
        <v>25665</v>
      </c>
      <c r="B31888" t="s">
        <v>419</v>
      </c>
      <c r="C31888" t="s">
        <v>39</v>
      </c>
      <c r="E31888" t="s">
        <v>48</v>
      </c>
      <c r="F31888">
        <v>6767.88</v>
      </c>
      <c r="G31888" t="s">
        <v>25838</v>
      </c>
    </row>
    <row r="31889" spans="1:7" x14ac:dyDescent="0.3">
      <c r="A31889" t="s">
        <v>25665</v>
      </c>
      <c r="B31889" t="s">
        <v>1093</v>
      </c>
      <c r="C31889" t="s">
        <v>39</v>
      </c>
      <c r="D31889" t="s">
        <v>304</v>
      </c>
      <c r="E31889" t="s">
        <v>126</v>
      </c>
      <c r="F31889">
        <v>6767.88</v>
      </c>
      <c r="G31889" t="s">
        <v>5293</v>
      </c>
    </row>
    <row r="31890" spans="1:7" x14ac:dyDescent="0.3">
      <c r="A31890" t="s">
        <v>25665</v>
      </c>
      <c r="B31890" t="s">
        <v>419</v>
      </c>
      <c r="C31890" t="s">
        <v>39</v>
      </c>
      <c r="D31890" t="s">
        <v>149</v>
      </c>
      <c r="E31890" t="s">
        <v>96</v>
      </c>
      <c r="F31890" s="1">
        <v>3383</v>
      </c>
      <c r="G31890" t="s">
        <v>25839</v>
      </c>
    </row>
    <row r="31891" spans="1:7" x14ac:dyDescent="0.3">
      <c r="A31891" s="2">
        <v>43282</v>
      </c>
      <c r="B31891" t="s">
        <v>2163</v>
      </c>
      <c r="C31891" t="s">
        <v>39</v>
      </c>
      <c r="D31891" t="s">
        <v>1261</v>
      </c>
      <c r="E31891" t="s">
        <v>48</v>
      </c>
      <c r="F31891">
        <v>4410.58</v>
      </c>
      <c r="G31891" t="s">
        <v>25840</v>
      </c>
    </row>
    <row r="31892" spans="1:7" x14ac:dyDescent="0.3">
      <c r="A31892" t="s">
        <v>25665</v>
      </c>
      <c r="B31892" t="s">
        <v>419</v>
      </c>
      <c r="C31892" t="s">
        <v>39</v>
      </c>
      <c r="D31892" t="s">
        <v>155</v>
      </c>
      <c r="E31892" t="s">
        <v>114</v>
      </c>
      <c r="F31892">
        <v>10291.36</v>
      </c>
      <c r="G31892" t="s">
        <v>25841</v>
      </c>
    </row>
    <row r="31893" spans="1:7" x14ac:dyDescent="0.3">
      <c r="A31893" s="2">
        <v>43282</v>
      </c>
      <c r="B31893" t="s">
        <v>419</v>
      </c>
      <c r="C31893" t="s">
        <v>39</v>
      </c>
      <c r="D31893" t="s">
        <v>55</v>
      </c>
      <c r="E31893" t="s">
        <v>153</v>
      </c>
      <c r="F31893">
        <v>8615.18</v>
      </c>
      <c r="G31893" t="s">
        <v>25842</v>
      </c>
    </row>
    <row r="31894" spans="1:7" x14ac:dyDescent="0.3">
      <c r="A31894" t="s">
        <v>25665</v>
      </c>
      <c r="B31894" t="s">
        <v>419</v>
      </c>
      <c r="C31894" t="s">
        <v>39</v>
      </c>
      <c r="D31894" t="s">
        <v>59</v>
      </c>
      <c r="E31894" t="e">
        <f>- recycling Recovery</f>
        <v>#NAME?</v>
      </c>
      <c r="F31894" t="s">
        <v>25843</v>
      </c>
      <c r="G31894" t="s">
        <v>25844</v>
      </c>
    </row>
    <row r="31895" spans="1:7" x14ac:dyDescent="0.3">
      <c r="A31895" s="2">
        <v>43282</v>
      </c>
      <c r="B31895" t="s">
        <v>419</v>
      </c>
      <c r="C31895" t="s">
        <v>39</v>
      </c>
      <c r="E31895" t="s">
        <v>60</v>
      </c>
      <c r="F31895">
        <v>4307.59</v>
      </c>
      <c r="G31895" t="s">
        <v>25845</v>
      </c>
    </row>
    <row r="31896" spans="1:7" x14ac:dyDescent="0.3">
      <c r="A31896" t="s">
        <v>25665</v>
      </c>
      <c r="B31896" t="s">
        <v>437</v>
      </c>
      <c r="C31896" t="s">
        <v>39</v>
      </c>
      <c r="D31896" t="s">
        <v>380</v>
      </c>
      <c r="E31896" t="s">
        <v>111</v>
      </c>
      <c r="F31896">
        <v>7730.21</v>
      </c>
      <c r="G31896" t="s">
        <v>1167</v>
      </c>
    </row>
    <row r="31897" spans="1:7" x14ac:dyDescent="0.3">
      <c r="A31897" t="s">
        <v>24899</v>
      </c>
      <c r="B31897" t="s">
        <v>419</v>
      </c>
      <c r="C31897" t="s">
        <v>39</v>
      </c>
      <c r="D31897" t="s">
        <v>122</v>
      </c>
      <c r="E31897" t="e">
        <f>- recycling Recovery</f>
        <v>#NAME?</v>
      </c>
      <c r="F31897">
        <v>4638.13</v>
      </c>
      <c r="G31897" t="s">
        <v>25846</v>
      </c>
    </row>
    <row r="31898" spans="1:7" x14ac:dyDescent="0.3">
      <c r="A31898" t="s">
        <v>25665</v>
      </c>
      <c r="B31898" t="s">
        <v>425</v>
      </c>
      <c r="C31898" t="s">
        <v>39</v>
      </c>
      <c r="D31898" t="s">
        <v>212</v>
      </c>
      <c r="E31898" t="s">
        <v>123</v>
      </c>
      <c r="F31898">
        <v>3092.08</v>
      </c>
      <c r="G31898" t="s">
        <v>25847</v>
      </c>
    </row>
    <row r="31899" spans="1:7" x14ac:dyDescent="0.3">
      <c r="A31899" s="2">
        <v>43282</v>
      </c>
      <c r="B31899" t="s">
        <v>437</v>
      </c>
      <c r="C31899" t="s">
        <v>39</v>
      </c>
      <c r="D31899" t="s">
        <v>125</v>
      </c>
      <c r="E31899" t="s">
        <v>487</v>
      </c>
      <c r="F31899">
        <v>17163.310000000001</v>
      </c>
      <c r="G31899" t="s">
        <v>25848</v>
      </c>
    </row>
    <row r="31900" spans="1:7" x14ac:dyDescent="0.3">
      <c r="A31900" s="2">
        <v>43282</v>
      </c>
      <c r="B31900" t="s">
        <v>419</v>
      </c>
      <c r="C31900" t="s">
        <v>39</v>
      </c>
      <c r="D31900" t="s">
        <v>252</v>
      </c>
      <c r="E31900" t="s">
        <v>71</v>
      </c>
      <c r="F31900">
        <v>7355.71</v>
      </c>
      <c r="G31900" t="s">
        <v>1596</v>
      </c>
    </row>
    <row r="31901" spans="1:7" x14ac:dyDescent="0.3">
      <c r="A31901" t="s">
        <v>25665</v>
      </c>
      <c r="B31901" t="s">
        <v>445</v>
      </c>
      <c r="C31901" t="s">
        <v>9</v>
      </c>
      <c r="D31901" t="s">
        <v>10</v>
      </c>
      <c r="E31901" t="s">
        <v>220</v>
      </c>
      <c r="F31901">
        <v>8194.7099999999991</v>
      </c>
      <c r="G31901" t="s">
        <v>25849</v>
      </c>
    </row>
    <row r="31902" spans="1:7" x14ac:dyDescent="0.3">
      <c r="A31902" t="s">
        <v>25665</v>
      </c>
      <c r="B31902" t="s">
        <v>1129</v>
      </c>
      <c r="D31902" t="s">
        <v>10</v>
      </c>
      <c r="E31902" t="s">
        <v>17</v>
      </c>
      <c r="F31902">
        <v>3512.02</v>
      </c>
      <c r="G31902" t="s">
        <v>25850</v>
      </c>
    </row>
    <row r="31903" spans="1:7" x14ac:dyDescent="0.3">
      <c r="A31903" s="2">
        <v>43282</v>
      </c>
      <c r="B31903" t="s">
        <v>445</v>
      </c>
      <c r="C31903" t="s">
        <v>9</v>
      </c>
      <c r="D31903" t="s">
        <v>183</v>
      </c>
      <c r="E31903" t="s">
        <v>56</v>
      </c>
      <c r="F31903">
        <v>16444.87</v>
      </c>
      <c r="G31903" t="s">
        <v>25851</v>
      </c>
    </row>
    <row r="31904" spans="1:7" x14ac:dyDescent="0.3">
      <c r="A31904" s="3">
        <v>43282</v>
      </c>
      <c r="B31904" t="s">
        <v>445</v>
      </c>
      <c r="C31904" t="s">
        <v>9</v>
      </c>
      <c r="D31904" t="s">
        <v>183</v>
      </c>
      <c r="E31904" t="s">
        <v>138</v>
      </c>
      <c r="G31904" t="s">
        <v>25852</v>
      </c>
    </row>
    <row r="31905" spans="1:7" x14ac:dyDescent="0.3">
      <c r="A31905" t="s">
        <v>25665</v>
      </c>
      <c r="B31905" t="s">
        <v>445</v>
      </c>
      <c r="C31905" t="s">
        <v>9</v>
      </c>
      <c r="D31905" t="s">
        <v>328</v>
      </c>
      <c r="E31905" t="s">
        <v>592</v>
      </c>
      <c r="F31905">
        <v>6383.01</v>
      </c>
      <c r="G31905" t="s">
        <v>25853</v>
      </c>
    </row>
    <row r="31906" spans="1:7" x14ac:dyDescent="0.3">
      <c r="A31906" t="s">
        <v>25665</v>
      </c>
      <c r="B31906" t="s">
        <v>445</v>
      </c>
      <c r="C31906" t="s">
        <v>9</v>
      </c>
      <c r="D31906" t="s">
        <v>29</v>
      </c>
      <c r="E31906" t="s">
        <v>96</v>
      </c>
      <c r="F31906">
        <v>4255.34</v>
      </c>
      <c r="G31906" t="s">
        <v>23243</v>
      </c>
    </row>
    <row r="31907" spans="1:7" x14ac:dyDescent="0.3">
      <c r="A31907" s="2">
        <v>43282</v>
      </c>
      <c r="C31907" t="s">
        <v>9</v>
      </c>
      <c r="D31907" t="s">
        <v>232</v>
      </c>
      <c r="E31907" t="s">
        <v>976</v>
      </c>
      <c r="F31907" s="1">
        <v>11858</v>
      </c>
      <c r="G31907" t="s">
        <v>25854</v>
      </c>
    </row>
    <row r="31908" spans="1:7" x14ac:dyDescent="0.3">
      <c r="A31908" s="2">
        <v>43282</v>
      </c>
      <c r="B31908" t="s">
        <v>445</v>
      </c>
      <c r="C31908" t="s">
        <v>9</v>
      </c>
      <c r="D31908" t="s">
        <v>35</v>
      </c>
      <c r="E31908" t="s">
        <v>81</v>
      </c>
      <c r="F31908">
        <v>2964.62</v>
      </c>
      <c r="G31908" t="s">
        <v>25855</v>
      </c>
    </row>
    <row r="31909" spans="1:7" x14ac:dyDescent="0.3">
      <c r="A31909" s="2">
        <v>43282</v>
      </c>
      <c r="B31909" t="s">
        <v>3122</v>
      </c>
      <c r="C31909" t="s">
        <v>39</v>
      </c>
      <c r="D31909" t="s">
        <v>149</v>
      </c>
      <c r="E31909" t="e">
        <f>- landfill Disposal</f>
        <v>#NAME?</v>
      </c>
      <c r="G31909" t="s">
        <v>25856</v>
      </c>
    </row>
    <row r="31910" spans="1:7" x14ac:dyDescent="0.3">
      <c r="A31910" s="3">
        <v>43282</v>
      </c>
      <c r="B31910" t="s">
        <v>445</v>
      </c>
      <c r="C31910" t="s">
        <v>39</v>
      </c>
      <c r="D31910" t="s">
        <v>304</v>
      </c>
      <c r="E31910" t="s">
        <v>43</v>
      </c>
      <c r="F31910">
        <v>5693.22</v>
      </c>
      <c r="G31910" t="s">
        <v>5584</v>
      </c>
    </row>
    <row r="31911" spans="1:7" x14ac:dyDescent="0.3">
      <c r="A31911" s="2">
        <v>43282</v>
      </c>
      <c r="B31911" t="s">
        <v>2659</v>
      </c>
      <c r="C31911" t="s">
        <v>39</v>
      </c>
      <c r="D31911" t="s">
        <v>304</v>
      </c>
      <c r="E31911" t="s">
        <v>17</v>
      </c>
      <c r="F31911">
        <v>2846.61</v>
      </c>
      <c r="G31911" t="s">
        <v>25857</v>
      </c>
    </row>
    <row r="31912" spans="1:7" x14ac:dyDescent="0.3">
      <c r="A31912" t="s">
        <v>24893</v>
      </c>
      <c r="B31912" t="s">
        <v>445</v>
      </c>
      <c r="C31912" t="s">
        <v>39</v>
      </c>
      <c r="D31912" t="s">
        <v>128</v>
      </c>
      <c r="E31912" t="s">
        <v>118</v>
      </c>
      <c r="F31912">
        <v>4907.76</v>
      </c>
      <c r="G31912" t="s">
        <v>25858</v>
      </c>
    </row>
    <row r="31913" spans="1:7" x14ac:dyDescent="0.3">
      <c r="A31913" t="s">
        <v>25665</v>
      </c>
      <c r="B31913" t="s">
        <v>445</v>
      </c>
      <c r="D31913" t="s">
        <v>200</v>
      </c>
      <c r="E31913" t="s">
        <v>84</v>
      </c>
      <c r="F31913">
        <v>11451.44</v>
      </c>
      <c r="G31913" t="s">
        <v>595</v>
      </c>
    </row>
    <row r="31914" spans="1:7" x14ac:dyDescent="0.3">
      <c r="A31914" s="3">
        <v>43282</v>
      </c>
      <c r="B31914" t="s">
        <v>445</v>
      </c>
      <c r="C31914" t="s">
        <v>39</v>
      </c>
      <c r="D31914" t="s">
        <v>277</v>
      </c>
      <c r="E31914" t="s">
        <v>111</v>
      </c>
      <c r="F31914">
        <v>9076.4</v>
      </c>
      <c r="G31914" t="s">
        <v>25859</v>
      </c>
    </row>
    <row r="31915" spans="1:7" x14ac:dyDescent="0.3">
      <c r="A31915" t="s">
        <v>25668</v>
      </c>
      <c r="B31915" t="s">
        <v>445</v>
      </c>
      <c r="C31915" t="s">
        <v>39</v>
      </c>
      <c r="D31915" t="s">
        <v>59</v>
      </c>
      <c r="E31915" t="s">
        <v>114</v>
      </c>
      <c r="F31915">
        <v>9076.4</v>
      </c>
      <c r="G31915" t="s">
        <v>25860</v>
      </c>
    </row>
    <row r="31916" spans="1:7" x14ac:dyDescent="0.3">
      <c r="A31916" t="s">
        <v>24858</v>
      </c>
      <c r="C31916" t="s">
        <v>39</v>
      </c>
      <c r="D31916" t="s">
        <v>110</v>
      </c>
      <c r="E31916" t="s">
        <v>2000</v>
      </c>
      <c r="F31916">
        <v>4538.2</v>
      </c>
      <c r="G31916" t="s">
        <v>10845</v>
      </c>
    </row>
    <row r="31917" spans="1:7" x14ac:dyDescent="0.3">
      <c r="A31917" s="2">
        <v>43282</v>
      </c>
      <c r="B31917" t="s">
        <v>445</v>
      </c>
      <c r="C31917" t="s">
        <v>39</v>
      </c>
      <c r="D31917" t="s">
        <v>70</v>
      </c>
      <c r="E31917" t="s">
        <v>48</v>
      </c>
      <c r="F31917">
        <v>7538.05</v>
      </c>
      <c r="G31917" t="s">
        <v>25861</v>
      </c>
    </row>
    <row r="31918" spans="1:7" x14ac:dyDescent="0.3">
      <c r="A31918" t="s">
        <v>25665</v>
      </c>
      <c r="B31918" t="s">
        <v>445</v>
      </c>
      <c r="C31918" t="s">
        <v>39</v>
      </c>
      <c r="D31918" t="s">
        <v>120</v>
      </c>
      <c r="E31918" t="s">
        <v>56</v>
      </c>
      <c r="F31918">
        <v>4522.83</v>
      </c>
      <c r="G31918" t="s">
        <v>1410</v>
      </c>
    </row>
    <row r="31919" spans="1:7" x14ac:dyDescent="0.3">
      <c r="A31919" t="s">
        <v>25665</v>
      </c>
      <c r="B31919" t="s">
        <v>445</v>
      </c>
      <c r="C31919" t="s">
        <v>39</v>
      </c>
      <c r="D31919" t="s">
        <v>63</v>
      </c>
      <c r="E31919" t="s">
        <v>123</v>
      </c>
      <c r="F31919">
        <v>3015.22</v>
      </c>
      <c r="G31919" t="s">
        <v>25862</v>
      </c>
    </row>
    <row r="31920" spans="1:7" x14ac:dyDescent="0.3">
      <c r="A31920" t="s">
        <v>25668</v>
      </c>
      <c r="B31920" t="s">
        <v>445</v>
      </c>
      <c r="C31920" t="s">
        <v>39</v>
      </c>
      <c r="D31920" t="s">
        <v>384</v>
      </c>
      <c r="E31920" t="s">
        <v>43</v>
      </c>
      <c r="F31920">
        <v>3726.07</v>
      </c>
      <c r="G31920" t="s">
        <v>25863</v>
      </c>
    </row>
    <row r="31921" spans="1:7" x14ac:dyDescent="0.3">
      <c r="A31921" s="2">
        <v>43282</v>
      </c>
      <c r="B31921" t="s">
        <v>445</v>
      </c>
      <c r="C31921" t="s">
        <v>39</v>
      </c>
      <c r="D31921" t="s">
        <v>74</v>
      </c>
      <c r="E31921" t="s">
        <v>60</v>
      </c>
      <c r="F31921">
        <v>1596.89</v>
      </c>
      <c r="G31921" t="s">
        <v>25864</v>
      </c>
    </row>
    <row r="31922" spans="1:7" x14ac:dyDescent="0.3">
      <c r="A31922" t="s">
        <v>24889</v>
      </c>
      <c r="B31922" t="s">
        <v>472</v>
      </c>
      <c r="C31922" t="s">
        <v>9</v>
      </c>
      <c r="D31922" t="s">
        <v>131</v>
      </c>
      <c r="E31922" t="s">
        <v>263</v>
      </c>
      <c r="F31922">
        <v>15585.24</v>
      </c>
      <c r="G31922" t="s">
        <v>25865</v>
      </c>
    </row>
    <row r="31923" spans="1:7" x14ac:dyDescent="0.3">
      <c r="A31923" s="2">
        <v>43282</v>
      </c>
      <c r="B31923" t="s">
        <v>472</v>
      </c>
      <c r="C31923" t="s">
        <v>9</v>
      </c>
      <c r="D31923" t="s">
        <v>131</v>
      </c>
      <c r="E31923" t="s">
        <v>412</v>
      </c>
      <c r="F31923">
        <v>6679.39</v>
      </c>
      <c r="G31923" t="s">
        <v>25866</v>
      </c>
    </row>
    <row r="31924" spans="1:7" x14ac:dyDescent="0.3">
      <c r="A31924" t="s">
        <v>25665</v>
      </c>
      <c r="B31924" t="s">
        <v>472</v>
      </c>
      <c r="C31924" t="s">
        <v>9</v>
      </c>
      <c r="D31924" t="s">
        <v>24</v>
      </c>
      <c r="E31924" t="s">
        <v>114</v>
      </c>
      <c r="F31924">
        <v>16288.79</v>
      </c>
      <c r="G31924" t="s">
        <v>25867</v>
      </c>
    </row>
    <row r="31925" spans="1:7" x14ac:dyDescent="0.3">
      <c r="A31925" t="s">
        <v>25665</v>
      </c>
      <c r="B31925" t="s">
        <v>472</v>
      </c>
      <c r="C31925" t="s">
        <v>9</v>
      </c>
      <c r="D31925" t="s">
        <v>183</v>
      </c>
      <c r="E31925" t="s">
        <v>17</v>
      </c>
      <c r="F31925">
        <v>1809.87</v>
      </c>
      <c r="G31925" t="s">
        <v>361</v>
      </c>
    </row>
    <row r="31926" spans="1:7" x14ac:dyDescent="0.3">
      <c r="A31926" s="2">
        <v>43282</v>
      </c>
      <c r="B31926" t="s">
        <v>472</v>
      </c>
      <c r="C31926" t="s">
        <v>9</v>
      </c>
      <c r="D31926" t="s">
        <v>295</v>
      </c>
      <c r="E31926" t="s">
        <v>233</v>
      </c>
      <c r="F31926">
        <v>10631.39</v>
      </c>
      <c r="G31926" t="s">
        <v>25868</v>
      </c>
    </row>
    <row r="31927" spans="1:7" x14ac:dyDescent="0.3">
      <c r="A31927" t="s">
        <v>25665</v>
      </c>
      <c r="B31927" t="s">
        <v>472</v>
      </c>
      <c r="C31927" t="s">
        <v>9</v>
      </c>
      <c r="D31927" t="s">
        <v>186</v>
      </c>
      <c r="E31927" t="s">
        <v>81</v>
      </c>
      <c r="F31927">
        <v>7087.6</v>
      </c>
      <c r="G31927" t="s">
        <v>25869</v>
      </c>
    </row>
    <row r="31928" spans="1:7" x14ac:dyDescent="0.3">
      <c r="A31928" t="s">
        <v>24889</v>
      </c>
      <c r="B31928" t="s">
        <v>472</v>
      </c>
      <c r="C31928" t="s">
        <v>9</v>
      </c>
      <c r="D31928" t="s">
        <v>95</v>
      </c>
      <c r="E31928" t="s">
        <v>263</v>
      </c>
      <c r="F31928">
        <v>14863.31</v>
      </c>
      <c r="G31928" t="s">
        <v>23084</v>
      </c>
    </row>
    <row r="31929" spans="1:7" x14ac:dyDescent="0.3">
      <c r="A31929" t="s">
        <v>24889</v>
      </c>
      <c r="B31929" t="s">
        <v>1136</v>
      </c>
      <c r="D31929" t="s">
        <v>192</v>
      </c>
      <c r="E31929" t="s">
        <v>30</v>
      </c>
      <c r="F31929">
        <v>3715.83</v>
      </c>
      <c r="G31929" t="s">
        <v>25870</v>
      </c>
    </row>
    <row r="31930" spans="1:7" x14ac:dyDescent="0.3">
      <c r="A31930" s="2">
        <v>43282</v>
      </c>
      <c r="B31930" t="s">
        <v>472</v>
      </c>
      <c r="C31930" t="s">
        <v>39</v>
      </c>
      <c r="D31930" t="s">
        <v>147</v>
      </c>
      <c r="E31930" t="s">
        <v>111</v>
      </c>
      <c r="F31930" t="s">
        <v>25871</v>
      </c>
      <c r="G31930" t="s">
        <v>25872</v>
      </c>
    </row>
    <row r="31931" spans="1:7" x14ac:dyDescent="0.3">
      <c r="A31931" t="s">
        <v>25665</v>
      </c>
      <c r="B31931" t="s">
        <v>472</v>
      </c>
      <c r="C31931" t="s">
        <v>39</v>
      </c>
      <c r="D31931" t="s">
        <v>149</v>
      </c>
      <c r="E31931" t="s">
        <v>319</v>
      </c>
      <c r="F31931">
        <v>7605.25</v>
      </c>
      <c r="G31931" t="s">
        <v>25873</v>
      </c>
    </row>
    <row r="31932" spans="1:7" x14ac:dyDescent="0.3">
      <c r="A31932" s="2">
        <v>43282</v>
      </c>
      <c r="B31932" t="s">
        <v>472</v>
      </c>
      <c r="C31932" t="s">
        <v>39</v>
      </c>
      <c r="D31932" t="s">
        <v>40</v>
      </c>
      <c r="E31932" t="s">
        <v>138</v>
      </c>
      <c r="F31932">
        <v>3802.63</v>
      </c>
      <c r="G31932" t="s">
        <v>25874</v>
      </c>
    </row>
    <row r="31933" spans="1:7" x14ac:dyDescent="0.3">
      <c r="A31933" s="2">
        <v>43282</v>
      </c>
      <c r="B31933" t="s">
        <v>472</v>
      </c>
      <c r="C31933" t="s">
        <v>39</v>
      </c>
      <c r="D31933" t="s">
        <v>51</v>
      </c>
      <c r="E31933" t="s">
        <v>1151</v>
      </c>
      <c r="F31933">
        <v>4209.07</v>
      </c>
      <c r="G31933" t="s">
        <v>25875</v>
      </c>
    </row>
    <row r="31934" spans="1:7" x14ac:dyDescent="0.3">
      <c r="A31934" s="2">
        <v>43282</v>
      </c>
      <c r="B31934" t="s">
        <v>472</v>
      </c>
      <c r="C31934" t="s">
        <v>39</v>
      </c>
      <c r="D31934" t="s">
        <v>200</v>
      </c>
      <c r="E31934" t="s">
        <v>56</v>
      </c>
      <c r="F31934">
        <v>9821.17</v>
      </c>
      <c r="G31934" t="s">
        <v>25876</v>
      </c>
    </row>
    <row r="31935" spans="1:7" x14ac:dyDescent="0.3">
      <c r="A31935" s="2">
        <v>43282</v>
      </c>
      <c r="B31935" t="s">
        <v>472</v>
      </c>
      <c r="C31935" t="s">
        <v>39</v>
      </c>
      <c r="E31935" t="s">
        <v>153</v>
      </c>
      <c r="F31935">
        <v>6717.53</v>
      </c>
      <c r="G31935" t="s">
        <v>25877</v>
      </c>
    </row>
    <row r="31936" spans="1:7" x14ac:dyDescent="0.3">
      <c r="A31936" s="2">
        <v>43282</v>
      </c>
      <c r="B31936" t="s">
        <v>472</v>
      </c>
      <c r="C31936" t="s">
        <v>39</v>
      </c>
      <c r="D31936" t="s">
        <v>113</v>
      </c>
      <c r="E31936" t="s">
        <v>21</v>
      </c>
      <c r="F31936">
        <v>6717.53</v>
      </c>
      <c r="G31936" t="s">
        <v>25878</v>
      </c>
    </row>
    <row r="31937" spans="1:7" x14ac:dyDescent="0.3">
      <c r="A31937" t="s">
        <v>24909</v>
      </c>
      <c r="B31937" t="s">
        <v>472</v>
      </c>
      <c r="C31937" t="s">
        <v>39</v>
      </c>
      <c r="D31937" t="s">
        <v>310</v>
      </c>
      <c r="E31937" t="e">
        <f>- Recovery energy Recovery</f>
        <v>#NAME?</v>
      </c>
      <c r="F31937">
        <v>3358.76</v>
      </c>
      <c r="G31937" t="s">
        <v>25879</v>
      </c>
    </row>
    <row r="31938" spans="1:7" x14ac:dyDescent="0.3">
      <c r="A31938" s="3">
        <v>43282</v>
      </c>
      <c r="B31938" t="s">
        <v>472</v>
      </c>
      <c r="C31938" t="s">
        <v>39</v>
      </c>
      <c r="D31938" t="s">
        <v>70</v>
      </c>
      <c r="E31938" t="s">
        <v>111</v>
      </c>
      <c r="F31938" t="s">
        <v>25880</v>
      </c>
      <c r="G31938" t="s">
        <v>4617</v>
      </c>
    </row>
    <row r="31939" spans="1:7" x14ac:dyDescent="0.3">
      <c r="A31939" s="2">
        <v>43282</v>
      </c>
      <c r="B31939" t="s">
        <v>3132</v>
      </c>
      <c r="C31939" t="s">
        <v>39</v>
      </c>
      <c r="D31939" t="s">
        <v>122</v>
      </c>
      <c r="E31939" t="s">
        <v>68</v>
      </c>
      <c r="F31939">
        <v>4376.62</v>
      </c>
      <c r="G31939" t="s">
        <v>25881</v>
      </c>
    </row>
    <row r="31940" spans="1:7" x14ac:dyDescent="0.3">
      <c r="A31940" t="s">
        <v>25665</v>
      </c>
      <c r="B31940" t="s">
        <v>472</v>
      </c>
      <c r="C31940" t="s">
        <v>39</v>
      </c>
      <c r="D31940" t="s">
        <v>122</v>
      </c>
      <c r="E31940" t="s">
        <v>116</v>
      </c>
      <c r="F31940">
        <v>2917.75</v>
      </c>
      <c r="G31940" t="s">
        <v>25882</v>
      </c>
    </row>
    <row r="31941" spans="1:7" x14ac:dyDescent="0.3">
      <c r="A31941" t="s">
        <v>25665</v>
      </c>
      <c r="B31941" t="s">
        <v>486</v>
      </c>
      <c r="C31941" t="s">
        <v>39</v>
      </c>
      <c r="D31941" t="s">
        <v>171</v>
      </c>
      <c r="E31941" t="s">
        <v>43</v>
      </c>
      <c r="G31941" t="s">
        <v>25883</v>
      </c>
    </row>
    <row r="31942" spans="1:7" x14ac:dyDescent="0.3">
      <c r="A31942" s="3">
        <v>43282</v>
      </c>
      <c r="B31942" t="s">
        <v>486</v>
      </c>
      <c r="C31942" t="s">
        <v>39</v>
      </c>
      <c r="D31942" t="s">
        <v>384</v>
      </c>
      <c r="E31942" t="s">
        <v>116</v>
      </c>
      <c r="F31942">
        <v>7349.87</v>
      </c>
      <c r="G31942" t="s">
        <v>25884</v>
      </c>
    </row>
    <row r="31943" spans="1:7" x14ac:dyDescent="0.3">
      <c r="A31943" t="s">
        <v>24858</v>
      </c>
      <c r="B31943" t="s">
        <v>506</v>
      </c>
      <c r="D31943" t="s">
        <v>177</v>
      </c>
      <c r="E31943" t="s">
        <v>93</v>
      </c>
      <c r="F31943">
        <v>8693.15</v>
      </c>
      <c r="G31943" t="s">
        <v>25885</v>
      </c>
    </row>
    <row r="31944" spans="1:7" x14ac:dyDescent="0.3">
      <c r="A31944" t="s">
        <v>25665</v>
      </c>
      <c r="B31944" t="s">
        <v>525</v>
      </c>
      <c r="C31944" t="s">
        <v>9</v>
      </c>
      <c r="D31944" t="s">
        <v>131</v>
      </c>
      <c r="E31944" t="s">
        <v>86</v>
      </c>
      <c r="F31944">
        <v>3725.63</v>
      </c>
      <c r="G31944" t="s">
        <v>25886</v>
      </c>
    </row>
    <row r="31945" spans="1:7" x14ac:dyDescent="0.3">
      <c r="A31945" t="s">
        <v>25665</v>
      </c>
      <c r="B31945" t="s">
        <v>506</v>
      </c>
      <c r="C31945" t="s">
        <v>9</v>
      </c>
      <c r="D31945" t="s">
        <v>24</v>
      </c>
      <c r="E31945" t="s">
        <v>156</v>
      </c>
      <c r="F31945">
        <v>11512.06</v>
      </c>
      <c r="G31945" t="s">
        <v>25887</v>
      </c>
    </row>
    <row r="31946" spans="1:7" x14ac:dyDescent="0.3">
      <c r="A31946" t="s">
        <v>25668</v>
      </c>
      <c r="B31946" t="s">
        <v>504</v>
      </c>
      <c r="C31946" t="s">
        <v>9</v>
      </c>
      <c r="D31946" t="s">
        <v>83</v>
      </c>
      <c r="E31946" t="s">
        <v>96</v>
      </c>
      <c r="F31946">
        <v>1279.1199999999999</v>
      </c>
      <c r="G31946" t="s">
        <v>25888</v>
      </c>
    </row>
    <row r="31947" spans="1:7" x14ac:dyDescent="0.3">
      <c r="A31947" t="s">
        <v>25665</v>
      </c>
      <c r="B31947" t="s">
        <v>506</v>
      </c>
      <c r="C31947" t="s">
        <v>9</v>
      </c>
      <c r="D31947" t="s">
        <v>228</v>
      </c>
      <c r="E31947" t="s">
        <v>976</v>
      </c>
      <c r="F31947" t="s">
        <v>25889</v>
      </c>
      <c r="G31947" t="s">
        <v>25890</v>
      </c>
    </row>
    <row r="31948" spans="1:7" x14ac:dyDescent="0.3">
      <c r="A31948" t="s">
        <v>25668</v>
      </c>
      <c r="B31948" t="s">
        <v>506</v>
      </c>
      <c r="C31948" t="s">
        <v>9</v>
      </c>
      <c r="D31948" t="s">
        <v>26</v>
      </c>
      <c r="E31948" t="s">
        <v>81</v>
      </c>
      <c r="F31948">
        <v>6106.06</v>
      </c>
      <c r="G31948" t="s">
        <v>25891</v>
      </c>
    </row>
    <row r="31949" spans="1:7" x14ac:dyDescent="0.3">
      <c r="A31949" t="s">
        <v>25665</v>
      </c>
      <c r="C31949" t="s">
        <v>9</v>
      </c>
      <c r="D31949" t="s">
        <v>95</v>
      </c>
      <c r="E31949" t="s">
        <v>27</v>
      </c>
      <c r="F31949">
        <v>10213.620000000001</v>
      </c>
      <c r="G31949" t="s">
        <v>25892</v>
      </c>
    </row>
    <row r="31950" spans="1:7" x14ac:dyDescent="0.3">
      <c r="A31950" s="3">
        <v>43282</v>
      </c>
      <c r="B31950" t="s">
        <v>1161</v>
      </c>
      <c r="C31950" t="s">
        <v>9</v>
      </c>
      <c r="D31950" t="s">
        <v>454</v>
      </c>
      <c r="E31950" t="s">
        <v>96</v>
      </c>
      <c r="F31950">
        <v>2553.4</v>
      </c>
      <c r="G31950" t="s">
        <v>25893</v>
      </c>
    </row>
    <row r="31951" spans="1:7" x14ac:dyDescent="0.3">
      <c r="A31951" t="s">
        <v>25665</v>
      </c>
      <c r="B31951" t="s">
        <v>525</v>
      </c>
      <c r="C31951" t="s">
        <v>39</v>
      </c>
      <c r="D31951" t="s">
        <v>147</v>
      </c>
      <c r="E31951" t="s">
        <v>111</v>
      </c>
      <c r="F31951">
        <v>6300.06</v>
      </c>
      <c r="G31951" t="s">
        <v>25894</v>
      </c>
    </row>
    <row r="31952" spans="1:7" x14ac:dyDescent="0.3">
      <c r="A31952" t="s">
        <v>25665</v>
      </c>
      <c r="B31952" t="s">
        <v>506</v>
      </c>
      <c r="C31952" t="s">
        <v>39</v>
      </c>
      <c r="D31952" t="s">
        <v>102</v>
      </c>
      <c r="E31952" t="s">
        <v>126</v>
      </c>
      <c r="F31952">
        <v>6300.06</v>
      </c>
      <c r="G31952" t="s">
        <v>25895</v>
      </c>
    </row>
    <row r="31953" spans="1:7" x14ac:dyDescent="0.3">
      <c r="A31953" t="s">
        <v>25665</v>
      </c>
      <c r="B31953" t="s">
        <v>510</v>
      </c>
      <c r="C31953" t="s">
        <v>39</v>
      </c>
      <c r="D31953" t="s">
        <v>102</v>
      </c>
      <c r="E31953" t="s">
        <v>138</v>
      </c>
      <c r="F31953" s="1">
        <v>3150</v>
      </c>
      <c r="G31953" t="s">
        <v>25896</v>
      </c>
    </row>
    <row r="31954" spans="1:7" x14ac:dyDescent="0.3">
      <c r="A31954" s="2">
        <v>43282</v>
      </c>
      <c r="B31954" t="s">
        <v>1171</v>
      </c>
      <c r="C31954" t="s">
        <v>39</v>
      </c>
      <c r="D31954" t="s">
        <v>51</v>
      </c>
      <c r="E31954" t="s">
        <v>1151</v>
      </c>
      <c r="G31954" t="s">
        <v>1125</v>
      </c>
    </row>
    <row r="31955" spans="1:7" x14ac:dyDescent="0.3">
      <c r="A31955" t="s">
        <v>25665</v>
      </c>
      <c r="B31955" t="s">
        <v>506</v>
      </c>
      <c r="C31955" t="s">
        <v>39</v>
      </c>
      <c r="D31955" t="s">
        <v>435</v>
      </c>
      <c r="E31955" t="s">
        <v>156</v>
      </c>
      <c r="F31955">
        <v>4360.05</v>
      </c>
      <c r="G31955" t="s">
        <v>25897</v>
      </c>
    </row>
    <row r="31956" spans="1:7" x14ac:dyDescent="0.3">
      <c r="A31956" t="s">
        <v>25665</v>
      </c>
      <c r="B31956" t="s">
        <v>506</v>
      </c>
      <c r="C31956" t="s">
        <v>39</v>
      </c>
      <c r="D31956" t="s">
        <v>53</v>
      </c>
      <c r="E31956" t="s">
        <v>41</v>
      </c>
      <c r="F31956">
        <v>5223.1099999999997</v>
      </c>
      <c r="G31956" t="s">
        <v>25898</v>
      </c>
    </row>
    <row r="31957" spans="1:7" x14ac:dyDescent="0.3">
      <c r="A31957" s="2">
        <v>43282</v>
      </c>
      <c r="B31957" t="s">
        <v>506</v>
      </c>
      <c r="C31957" t="s">
        <v>39</v>
      </c>
      <c r="D31957" t="s">
        <v>113</v>
      </c>
      <c r="E31957" t="s">
        <v>156</v>
      </c>
      <c r="G31957" t="s">
        <v>530</v>
      </c>
    </row>
    <row r="31958" spans="1:7" x14ac:dyDescent="0.3">
      <c r="A31958" s="2">
        <v>43282</v>
      </c>
      <c r="B31958" t="s">
        <v>506</v>
      </c>
      <c r="C31958" t="s">
        <v>39</v>
      </c>
      <c r="D31958" t="s">
        <v>55</v>
      </c>
      <c r="E31958" t="s">
        <v>71</v>
      </c>
      <c r="F31958">
        <v>2611.56</v>
      </c>
      <c r="G31958" t="s">
        <v>2653</v>
      </c>
    </row>
    <row r="31959" spans="1:7" x14ac:dyDescent="0.3">
      <c r="A31959" s="3">
        <v>43282</v>
      </c>
      <c r="B31959" t="s">
        <v>506</v>
      </c>
      <c r="C31959" t="s">
        <v>39</v>
      </c>
      <c r="D31959" t="s">
        <v>380</v>
      </c>
      <c r="E31959" t="s">
        <v>208</v>
      </c>
      <c r="G31959" t="s">
        <v>8460</v>
      </c>
    </row>
    <row r="31960" spans="1:7" x14ac:dyDescent="0.3">
      <c r="A31960" t="s">
        <v>25665</v>
      </c>
      <c r="B31960" t="s">
        <v>504</v>
      </c>
      <c r="C31960" t="s">
        <v>39</v>
      </c>
      <c r="D31960" t="s">
        <v>67</v>
      </c>
      <c r="E31960" t="s">
        <v>56</v>
      </c>
      <c r="F31960">
        <v>3823.26</v>
      </c>
      <c r="G31960" t="s">
        <v>25899</v>
      </c>
    </row>
    <row r="31961" spans="1:7" x14ac:dyDescent="0.3">
      <c r="A31961" t="s">
        <v>25665</v>
      </c>
      <c r="B31961" t="s">
        <v>506</v>
      </c>
      <c r="C31961" t="s">
        <v>39</v>
      </c>
      <c r="D31961" t="s">
        <v>212</v>
      </c>
      <c r="E31961" t="e">
        <f>- energy Recovery Recovery</f>
        <v>#NAME?</v>
      </c>
      <c r="F31961">
        <v>2548.84</v>
      </c>
      <c r="G31961" t="s">
        <v>402</v>
      </c>
    </row>
    <row r="31962" spans="1:7" x14ac:dyDescent="0.3">
      <c r="B31962" t="s">
        <v>506</v>
      </c>
      <c r="C31962" t="s">
        <v>39</v>
      </c>
      <c r="D31962" t="s">
        <v>382</v>
      </c>
      <c r="E31962" t="e">
        <f>- composting Recovery</f>
        <v>#NAME?</v>
      </c>
      <c r="F31962">
        <v>4635.91</v>
      </c>
      <c r="G31962" t="s">
        <v>679</v>
      </c>
    </row>
    <row r="31963" spans="1:7" x14ac:dyDescent="0.3">
      <c r="A31963" t="s">
        <v>25665</v>
      </c>
      <c r="B31963" t="s">
        <v>506</v>
      </c>
      <c r="C31963" t="s">
        <v>39</v>
      </c>
      <c r="D31963" t="s">
        <v>635</v>
      </c>
      <c r="E31963" t="s">
        <v>213</v>
      </c>
      <c r="F31963">
        <v>1986.82</v>
      </c>
      <c r="G31963" t="s">
        <v>25900</v>
      </c>
    </row>
    <row r="31964" spans="1:7" x14ac:dyDescent="0.3">
      <c r="A31964" s="2">
        <v>43282</v>
      </c>
      <c r="B31964" t="s">
        <v>529</v>
      </c>
      <c r="C31964" t="s">
        <v>9</v>
      </c>
      <c r="D31964" t="s">
        <v>133</v>
      </c>
      <c r="E31964" t="s">
        <v>27</v>
      </c>
      <c r="F31964">
        <v>10591.92</v>
      </c>
      <c r="G31964" t="s">
        <v>25901</v>
      </c>
    </row>
    <row r="31965" spans="1:7" x14ac:dyDescent="0.3">
      <c r="A31965" t="s">
        <v>25665</v>
      </c>
      <c r="C31965" t="s">
        <v>9</v>
      </c>
      <c r="D31965" t="s">
        <v>177</v>
      </c>
      <c r="E31965" t="s">
        <v>30</v>
      </c>
      <c r="F31965" s="1">
        <v>4539</v>
      </c>
      <c r="G31965" t="s">
        <v>1228</v>
      </c>
    </row>
    <row r="31966" spans="1:7" x14ac:dyDescent="0.3">
      <c r="A31966" s="3">
        <v>43282</v>
      </c>
      <c r="B31966" t="s">
        <v>1202</v>
      </c>
      <c r="C31966" t="s">
        <v>9</v>
      </c>
      <c r="D31966" t="s">
        <v>83</v>
      </c>
      <c r="E31966" t="s">
        <v>56</v>
      </c>
      <c r="F31966">
        <v>24145.88</v>
      </c>
      <c r="G31966" t="s">
        <v>25902</v>
      </c>
    </row>
    <row r="31967" spans="1:7" x14ac:dyDescent="0.3">
      <c r="A31967" t="s">
        <v>24909</v>
      </c>
      <c r="B31967" t="s">
        <v>529</v>
      </c>
      <c r="C31967" t="s">
        <v>9</v>
      </c>
      <c r="D31967" t="s">
        <v>83</v>
      </c>
      <c r="E31967" t="s">
        <v>96</v>
      </c>
      <c r="F31967">
        <v>2682.88</v>
      </c>
      <c r="G31967" t="s">
        <v>25903</v>
      </c>
    </row>
    <row r="31968" spans="1:7" x14ac:dyDescent="0.3">
      <c r="A31968" t="s">
        <v>25072</v>
      </c>
      <c r="B31968" t="s">
        <v>547</v>
      </c>
      <c r="C31968" t="s">
        <v>9</v>
      </c>
      <c r="D31968" t="s">
        <v>328</v>
      </c>
      <c r="E31968" t="s">
        <v>93</v>
      </c>
      <c r="F31968">
        <v>8436.94</v>
      </c>
      <c r="G31968" t="s">
        <v>25904</v>
      </c>
    </row>
    <row r="31969" spans="1:7" x14ac:dyDescent="0.3">
      <c r="A31969" t="s">
        <v>25668</v>
      </c>
      <c r="B31969" t="s">
        <v>529</v>
      </c>
      <c r="C31969" t="s">
        <v>9</v>
      </c>
      <c r="D31969" t="s">
        <v>295</v>
      </c>
      <c r="E31969" t="s">
        <v>181</v>
      </c>
      <c r="F31969" t="s">
        <v>25905</v>
      </c>
      <c r="G31969" t="s">
        <v>25906</v>
      </c>
    </row>
    <row r="31970" spans="1:7" x14ac:dyDescent="0.3">
      <c r="A31970" s="2">
        <v>43282</v>
      </c>
      <c r="B31970" t="s">
        <v>529</v>
      </c>
      <c r="C31970" t="s">
        <v>9</v>
      </c>
      <c r="D31970" t="s">
        <v>232</v>
      </c>
      <c r="E31970" t="s">
        <v>233</v>
      </c>
      <c r="F31970">
        <v>13719.51</v>
      </c>
      <c r="G31970" t="s">
        <v>25907</v>
      </c>
    </row>
    <row r="31971" spans="1:7" x14ac:dyDescent="0.3">
      <c r="A31971" s="2">
        <v>43282</v>
      </c>
      <c r="B31971" t="s">
        <v>529</v>
      </c>
      <c r="C31971" t="s">
        <v>9</v>
      </c>
      <c r="D31971" t="s">
        <v>232</v>
      </c>
      <c r="E31971" t="s">
        <v>806</v>
      </c>
      <c r="F31971">
        <v>3429.88</v>
      </c>
      <c r="G31971" t="s">
        <v>25908</v>
      </c>
    </row>
    <row r="31972" spans="1:7" x14ac:dyDescent="0.3">
      <c r="A31972" t="s">
        <v>25668</v>
      </c>
      <c r="B31972" t="s">
        <v>1717</v>
      </c>
      <c r="C31972" t="s">
        <v>39</v>
      </c>
      <c r="D31972" t="s">
        <v>147</v>
      </c>
      <c r="E31972" t="s">
        <v>118</v>
      </c>
      <c r="F31972">
        <v>3617.54</v>
      </c>
      <c r="G31972" t="s">
        <v>25909</v>
      </c>
    </row>
    <row r="31973" spans="1:7" x14ac:dyDescent="0.3">
      <c r="A31973" s="2">
        <v>43282</v>
      </c>
      <c r="B31973" t="s">
        <v>529</v>
      </c>
      <c r="C31973" t="s">
        <v>39</v>
      </c>
      <c r="D31973" t="s">
        <v>45</v>
      </c>
      <c r="E31973" t="s">
        <v>609</v>
      </c>
      <c r="F31973">
        <v>3617.54</v>
      </c>
      <c r="G31973" t="s">
        <v>25910</v>
      </c>
    </row>
    <row r="31974" spans="1:7" x14ac:dyDescent="0.3">
      <c r="A31974" s="3">
        <v>43282</v>
      </c>
      <c r="C31974" t="s">
        <v>39</v>
      </c>
      <c r="D31974" t="s">
        <v>304</v>
      </c>
      <c r="E31974" t="s">
        <v>400</v>
      </c>
      <c r="F31974">
        <v>1808.77</v>
      </c>
      <c r="G31974" t="s">
        <v>25911</v>
      </c>
    </row>
    <row r="31975" spans="1:7" x14ac:dyDescent="0.3">
      <c r="B31975" t="s">
        <v>529</v>
      </c>
      <c r="C31975" t="s">
        <v>39</v>
      </c>
      <c r="D31975" t="s">
        <v>435</v>
      </c>
      <c r="E31975" t="s">
        <v>41</v>
      </c>
      <c r="F31975">
        <v>4770.91</v>
      </c>
      <c r="G31975" t="s">
        <v>25912</v>
      </c>
    </row>
    <row r="31976" spans="1:7" x14ac:dyDescent="0.3">
      <c r="A31976" t="s">
        <v>25665</v>
      </c>
      <c r="B31976" t="s">
        <v>1734</v>
      </c>
      <c r="C31976" t="s">
        <v>39</v>
      </c>
      <c r="D31976" t="s">
        <v>47</v>
      </c>
      <c r="E31976" t="s">
        <v>292</v>
      </c>
      <c r="F31976">
        <v>11132.13</v>
      </c>
      <c r="G31976" t="s">
        <v>25913</v>
      </c>
    </row>
    <row r="31977" spans="1:7" x14ac:dyDescent="0.3">
      <c r="A31977" s="2">
        <v>43282</v>
      </c>
      <c r="C31977" t="s">
        <v>39</v>
      </c>
      <c r="D31977" t="s">
        <v>59</v>
      </c>
      <c r="E31977" t="s">
        <v>41</v>
      </c>
      <c r="F31977" t="s">
        <v>25914</v>
      </c>
      <c r="G31977" t="s">
        <v>25915</v>
      </c>
    </row>
    <row r="31978" spans="1:7" x14ac:dyDescent="0.3">
      <c r="A31978" t="s">
        <v>25665</v>
      </c>
      <c r="B31978" t="s">
        <v>1717</v>
      </c>
      <c r="D31978" t="s">
        <v>59</v>
      </c>
      <c r="E31978" t="s">
        <v>156</v>
      </c>
      <c r="F31978">
        <v>3583.76</v>
      </c>
      <c r="G31978" t="s">
        <v>25916</v>
      </c>
    </row>
    <row r="31979" spans="1:7" x14ac:dyDescent="0.3">
      <c r="A31979" t="s">
        <v>25668</v>
      </c>
      <c r="B31979" t="s">
        <v>529</v>
      </c>
      <c r="C31979" t="s">
        <v>39</v>
      </c>
      <c r="D31979" t="s">
        <v>128</v>
      </c>
      <c r="E31979" t="s">
        <v>75</v>
      </c>
      <c r="F31979">
        <v>1791.88</v>
      </c>
      <c r="G31979" t="s">
        <v>22711</v>
      </c>
    </row>
    <row r="31980" spans="1:7" x14ac:dyDescent="0.3">
      <c r="A31980" s="2">
        <v>43282</v>
      </c>
      <c r="B31980" t="s">
        <v>529</v>
      </c>
      <c r="C31980" t="s">
        <v>39</v>
      </c>
      <c r="D31980" t="s">
        <v>122</v>
      </c>
      <c r="E31980" t="s">
        <v>159</v>
      </c>
      <c r="F31980">
        <v>9516.1299999999992</v>
      </c>
      <c r="G31980" t="s">
        <v>1363</v>
      </c>
    </row>
    <row r="31981" spans="1:7" x14ac:dyDescent="0.3">
      <c r="A31981" t="s">
        <v>25665</v>
      </c>
      <c r="B31981" t="s">
        <v>1717</v>
      </c>
      <c r="C31981" t="s">
        <v>39</v>
      </c>
      <c r="D31981" t="s">
        <v>70</v>
      </c>
      <c r="E31981" t="s">
        <v>114</v>
      </c>
      <c r="F31981" s="1">
        <v>5709</v>
      </c>
      <c r="G31981" t="s">
        <v>25917</v>
      </c>
    </row>
    <row r="31982" spans="1:7" x14ac:dyDescent="0.3">
      <c r="A31982" s="2">
        <v>43282</v>
      </c>
      <c r="B31982" t="s">
        <v>1728</v>
      </c>
      <c r="C31982" t="s">
        <v>39</v>
      </c>
      <c r="D31982" t="s">
        <v>120</v>
      </c>
      <c r="E31982" t="s">
        <v>213</v>
      </c>
      <c r="F31982">
        <v>3806.45</v>
      </c>
      <c r="G31982" t="s">
        <v>25918</v>
      </c>
    </row>
    <row r="31983" spans="1:7" x14ac:dyDescent="0.3">
      <c r="B31983" t="s">
        <v>529</v>
      </c>
      <c r="C31983" t="s">
        <v>39</v>
      </c>
      <c r="D31983" t="s">
        <v>74</v>
      </c>
      <c r="E31983" t="s">
        <v>43</v>
      </c>
      <c r="F31983" t="s">
        <v>25919</v>
      </c>
      <c r="G31983" t="s">
        <v>868</v>
      </c>
    </row>
    <row r="31984" spans="1:7" x14ac:dyDescent="0.3">
      <c r="A31984" t="s">
        <v>25668</v>
      </c>
      <c r="B31984" t="s">
        <v>547</v>
      </c>
      <c r="C31984" t="s">
        <v>39</v>
      </c>
      <c r="D31984" t="s">
        <v>74</v>
      </c>
      <c r="E31984" t="s">
        <v>71</v>
      </c>
      <c r="F31984">
        <v>5003.1099999999997</v>
      </c>
      <c r="G31984" t="s">
        <v>25920</v>
      </c>
    </row>
    <row r="31985" spans="1:7" x14ac:dyDescent="0.3">
      <c r="A31985" t="s">
        <v>25665</v>
      </c>
      <c r="B31985" t="s">
        <v>557</v>
      </c>
      <c r="D31985" t="s">
        <v>16</v>
      </c>
      <c r="E31985" t="s">
        <v>11</v>
      </c>
      <c r="F31985">
        <v>108848.4</v>
      </c>
      <c r="G31985" t="s">
        <v>25921</v>
      </c>
    </row>
    <row r="31986" spans="1:7" x14ac:dyDescent="0.3">
      <c r="A31986" t="s">
        <v>25072</v>
      </c>
      <c r="B31986" t="s">
        <v>557</v>
      </c>
      <c r="C31986" t="s">
        <v>9</v>
      </c>
      <c r="D31986" t="s">
        <v>175</v>
      </c>
      <c r="E31986" t="s">
        <v>96</v>
      </c>
      <c r="F31986" s="1">
        <v>4664</v>
      </c>
      <c r="G31986" t="s">
        <v>25922</v>
      </c>
    </row>
    <row r="31987" spans="1:7" x14ac:dyDescent="0.3">
      <c r="A31987" s="2">
        <v>43282</v>
      </c>
      <c r="B31987" t="s">
        <v>557</v>
      </c>
      <c r="C31987" t="s">
        <v>9</v>
      </c>
      <c r="D31987" t="s">
        <v>83</v>
      </c>
      <c r="E31987" t="s">
        <v>292</v>
      </c>
      <c r="F31987">
        <v>12243.66</v>
      </c>
      <c r="G31987" t="s">
        <v>25923</v>
      </c>
    </row>
    <row r="31988" spans="1:7" x14ac:dyDescent="0.3">
      <c r="A31988" s="2">
        <v>43282</v>
      </c>
      <c r="B31988" t="s">
        <v>557</v>
      </c>
      <c r="C31988" t="s">
        <v>9</v>
      </c>
      <c r="D31988" t="s">
        <v>423</v>
      </c>
      <c r="E31988" t="s">
        <v>184</v>
      </c>
      <c r="F31988">
        <v>1360.41</v>
      </c>
      <c r="G31988" t="s">
        <v>25924</v>
      </c>
    </row>
    <row r="31989" spans="1:7" x14ac:dyDescent="0.3">
      <c r="A31989" s="2">
        <v>43282</v>
      </c>
      <c r="B31989" t="s">
        <v>2261</v>
      </c>
      <c r="C31989" t="s">
        <v>9</v>
      </c>
      <c r="D31989" t="s">
        <v>2266</v>
      </c>
      <c r="E31989" t="s">
        <v>220</v>
      </c>
      <c r="F31989">
        <v>8950.9599999999991</v>
      </c>
      <c r="G31989" t="s">
        <v>25925</v>
      </c>
    </row>
    <row r="31990" spans="1:7" x14ac:dyDescent="0.3">
      <c r="A31990" t="s">
        <v>24884</v>
      </c>
      <c r="B31990" t="s">
        <v>562</v>
      </c>
      <c r="C31990" t="s">
        <v>9</v>
      </c>
      <c r="D31990" t="s">
        <v>89</v>
      </c>
      <c r="E31990" t="s">
        <v>86</v>
      </c>
      <c r="F31990">
        <v>5967.31</v>
      </c>
      <c r="G31990" t="s">
        <v>25926</v>
      </c>
    </row>
    <row r="31991" spans="1:7" x14ac:dyDescent="0.3">
      <c r="A31991" t="s">
        <v>24909</v>
      </c>
      <c r="B31991" t="s">
        <v>1226</v>
      </c>
      <c r="C31991" t="s">
        <v>9</v>
      </c>
      <c r="D31991" t="s">
        <v>35</v>
      </c>
      <c r="E31991" t="s">
        <v>263</v>
      </c>
      <c r="F31991" t="s">
        <v>25927</v>
      </c>
      <c r="G31991" t="s">
        <v>25928</v>
      </c>
    </row>
    <row r="31992" spans="1:7" x14ac:dyDescent="0.3">
      <c r="A31992" t="s">
        <v>25665</v>
      </c>
      <c r="C31992" t="s">
        <v>9</v>
      </c>
      <c r="D31992" t="s">
        <v>192</v>
      </c>
      <c r="E31992" t="s">
        <v>96</v>
      </c>
      <c r="F31992">
        <v>821.98</v>
      </c>
      <c r="G31992" t="s">
        <v>25929</v>
      </c>
    </row>
    <row r="31993" spans="1:7" x14ac:dyDescent="0.3">
      <c r="A31993" s="2">
        <v>43282</v>
      </c>
      <c r="B31993" t="s">
        <v>557</v>
      </c>
      <c r="C31993" t="s">
        <v>39</v>
      </c>
      <c r="D31993" t="s">
        <v>149</v>
      </c>
      <c r="E31993" t="s">
        <v>64</v>
      </c>
      <c r="F31993">
        <v>3808.86</v>
      </c>
      <c r="G31993" t="s">
        <v>25930</v>
      </c>
    </row>
    <row r="31994" spans="1:7" x14ac:dyDescent="0.3">
      <c r="A31994" t="s">
        <v>25668</v>
      </c>
      <c r="B31994" t="s">
        <v>557</v>
      </c>
      <c r="C31994" t="s">
        <v>39</v>
      </c>
      <c r="D31994" t="s">
        <v>98</v>
      </c>
      <c r="E31994" t="s">
        <v>43</v>
      </c>
      <c r="F31994">
        <v>3808.86</v>
      </c>
      <c r="G31994" t="s">
        <v>25931</v>
      </c>
    </row>
    <row r="31995" spans="1:7" x14ac:dyDescent="0.3">
      <c r="A31995" s="2">
        <v>43282</v>
      </c>
      <c r="B31995" t="s">
        <v>557</v>
      </c>
      <c r="C31995" t="s">
        <v>39</v>
      </c>
      <c r="D31995" t="s">
        <v>147</v>
      </c>
      <c r="E31995" t="s">
        <v>184</v>
      </c>
      <c r="F31995">
        <v>1904.43</v>
      </c>
      <c r="G31995" t="s">
        <v>25932</v>
      </c>
    </row>
    <row r="31996" spans="1:7" x14ac:dyDescent="0.3">
      <c r="A31996" t="s">
        <v>25665</v>
      </c>
      <c r="B31996" t="s">
        <v>557</v>
      </c>
      <c r="C31996" t="s">
        <v>39</v>
      </c>
      <c r="D31996" t="s">
        <v>106</v>
      </c>
      <c r="E31996" t="s">
        <v>118</v>
      </c>
      <c r="F31996">
        <v>4216.3999999999996</v>
      </c>
      <c r="G31996" t="s">
        <v>25933</v>
      </c>
    </row>
    <row r="31997" spans="1:7" x14ac:dyDescent="0.3">
      <c r="A31997" s="3">
        <v>43282</v>
      </c>
      <c r="B31997" t="s">
        <v>557</v>
      </c>
      <c r="D31997" t="s">
        <v>47</v>
      </c>
      <c r="E31997" t="s">
        <v>21</v>
      </c>
      <c r="F31997" t="s">
        <v>25934</v>
      </c>
      <c r="G31997" t="s">
        <v>25935</v>
      </c>
    </row>
    <row r="31998" spans="1:7" x14ac:dyDescent="0.3">
      <c r="A31998" s="2">
        <v>43282</v>
      </c>
      <c r="B31998" t="s">
        <v>557</v>
      </c>
      <c r="C31998" t="s">
        <v>39</v>
      </c>
      <c r="D31998" t="s">
        <v>110</v>
      </c>
      <c r="E31998" t="s">
        <v>118</v>
      </c>
      <c r="F31998">
        <v>9465.49</v>
      </c>
      <c r="G31998" t="s">
        <v>661</v>
      </c>
    </row>
    <row r="31999" spans="1:7" x14ac:dyDescent="0.3">
      <c r="A31999" t="s">
        <v>25665</v>
      </c>
      <c r="C31999" t="s">
        <v>39</v>
      </c>
      <c r="D31999" t="s">
        <v>374</v>
      </c>
      <c r="E31999" t="s">
        <v>68</v>
      </c>
      <c r="F31999">
        <v>9465.49</v>
      </c>
      <c r="G31999" t="s">
        <v>25936</v>
      </c>
    </row>
    <row r="32000" spans="1:7" x14ac:dyDescent="0.3">
      <c r="A32000" t="s">
        <v>25665</v>
      </c>
      <c r="B32000" t="s">
        <v>557</v>
      </c>
      <c r="C32000" t="s">
        <v>39</v>
      </c>
      <c r="D32000" t="s">
        <v>310</v>
      </c>
      <c r="E32000" t="s">
        <v>385</v>
      </c>
      <c r="F32000" s="4">
        <v>4732.74</v>
      </c>
      <c r="G32000" t="s">
        <v>25937</v>
      </c>
    </row>
    <row r="32001" spans="1:7" x14ac:dyDescent="0.3">
      <c r="A32001" t="s">
        <v>25665</v>
      </c>
      <c r="B32001" t="s">
        <v>557</v>
      </c>
      <c r="C32001" t="s">
        <v>39</v>
      </c>
      <c r="D32001" t="s">
        <v>63</v>
      </c>
      <c r="E32001" t="s">
        <v>118</v>
      </c>
      <c r="F32001" s="4">
        <v>12373.89</v>
      </c>
      <c r="G32001" t="s">
        <v>25938</v>
      </c>
    </row>
    <row r="32002" spans="1:7" x14ac:dyDescent="0.3">
      <c r="A32002" t="s">
        <v>25668</v>
      </c>
      <c r="B32002" t="s">
        <v>2261</v>
      </c>
      <c r="C32002" t="s">
        <v>39</v>
      </c>
      <c r="D32002" t="s">
        <v>212</v>
      </c>
      <c r="E32002" t="s">
        <v>21</v>
      </c>
      <c r="F32002" s="4">
        <v>7424.33</v>
      </c>
      <c r="G32002" t="s">
        <v>54</v>
      </c>
    </row>
    <row r="32003" spans="1:7" x14ac:dyDescent="0.3">
      <c r="A32003" s="2">
        <v>43282</v>
      </c>
      <c r="B32003" t="s">
        <v>557</v>
      </c>
      <c r="C32003" t="s">
        <v>39</v>
      </c>
      <c r="D32003" t="s">
        <v>67</v>
      </c>
      <c r="E32003" t="s">
        <v>71</v>
      </c>
      <c r="F32003" s="4">
        <v>4949.55</v>
      </c>
      <c r="G32003" t="s">
        <v>25939</v>
      </c>
    </row>
    <row r="32004" spans="1:7" x14ac:dyDescent="0.3">
      <c r="A32004" t="s">
        <v>25668</v>
      </c>
      <c r="B32004" t="s">
        <v>557</v>
      </c>
      <c r="C32004" t="s">
        <v>39</v>
      </c>
      <c r="D32004" t="s">
        <v>74</v>
      </c>
      <c r="E32004" t="s">
        <v>487</v>
      </c>
      <c r="F32004" s="4">
        <v>8020.03</v>
      </c>
      <c r="G32004" t="s">
        <v>25940</v>
      </c>
    </row>
    <row r="32005" spans="1:7" x14ac:dyDescent="0.3">
      <c r="A32005" t="s">
        <v>25668</v>
      </c>
      <c r="B32005" t="s">
        <v>2727</v>
      </c>
      <c r="C32005" t="s">
        <v>39</v>
      </c>
      <c r="D32005" t="s">
        <v>171</v>
      </c>
      <c r="E32005" t="s">
        <v>123</v>
      </c>
      <c r="F32005" s="4">
        <v>3437.15</v>
      </c>
      <c r="G32005" t="s">
        <v>909</v>
      </c>
    </row>
    <row r="32006" spans="1:7" x14ac:dyDescent="0.3">
      <c r="A32006" t="s">
        <v>25665</v>
      </c>
      <c r="B32006" t="s">
        <v>1758</v>
      </c>
      <c r="C32006" t="s">
        <v>9</v>
      </c>
      <c r="D32006" t="s">
        <v>10</v>
      </c>
      <c r="E32006" t="s">
        <v>233</v>
      </c>
      <c r="F32006" s="4">
        <v>11565.27</v>
      </c>
      <c r="G32006" t="s">
        <v>25941</v>
      </c>
    </row>
    <row r="32007" spans="1:7" x14ac:dyDescent="0.3">
      <c r="A32007" s="2">
        <v>43282</v>
      </c>
      <c r="B32007" t="s">
        <v>1758</v>
      </c>
      <c r="C32007" t="s">
        <v>9</v>
      </c>
      <c r="E32007" t="s">
        <v>184</v>
      </c>
      <c r="F32007">
        <v>4956.54</v>
      </c>
      <c r="G32007" t="s">
        <v>929</v>
      </c>
    </row>
    <row r="32008" spans="1:7" x14ac:dyDescent="0.3">
      <c r="A32008" s="2">
        <v>43282</v>
      </c>
      <c r="B32008" t="s">
        <v>585</v>
      </c>
      <c r="C32008" t="s">
        <v>9</v>
      </c>
      <c r="D32008" t="s">
        <v>423</v>
      </c>
      <c r="E32008" t="s">
        <v>156</v>
      </c>
      <c r="F32008" s="1">
        <v>20603</v>
      </c>
      <c r="G32008" t="s">
        <v>25942</v>
      </c>
    </row>
    <row r="32009" spans="1:7" x14ac:dyDescent="0.3">
      <c r="A32009" t="s">
        <v>24956</v>
      </c>
      <c r="B32009" t="s">
        <v>596</v>
      </c>
      <c r="C32009" t="s">
        <v>9</v>
      </c>
      <c r="D32009" t="s">
        <v>475</v>
      </c>
      <c r="E32009" t="s">
        <v>184</v>
      </c>
      <c r="F32009">
        <v>2289.27</v>
      </c>
      <c r="G32009" t="s">
        <v>7732</v>
      </c>
    </row>
    <row r="32010" spans="1:7" x14ac:dyDescent="0.3">
      <c r="A32010" s="2">
        <v>43282</v>
      </c>
      <c r="B32010" t="s">
        <v>590</v>
      </c>
      <c r="D32010" t="s">
        <v>186</v>
      </c>
      <c r="G32010" t="s">
        <v>25943</v>
      </c>
    </row>
    <row r="32011" spans="1:7" x14ac:dyDescent="0.3">
      <c r="A32011" t="s">
        <v>25665</v>
      </c>
      <c r="B32011" t="s">
        <v>585</v>
      </c>
      <c r="C32011" t="s">
        <v>9</v>
      </c>
      <c r="D32011" t="s">
        <v>295</v>
      </c>
      <c r="E32011" t="s">
        <v>986</v>
      </c>
      <c r="F32011">
        <v>7259.63</v>
      </c>
      <c r="G32011" t="s">
        <v>25944</v>
      </c>
    </row>
    <row r="32012" spans="1:7" x14ac:dyDescent="0.3">
      <c r="A32012" t="s">
        <v>25668</v>
      </c>
      <c r="B32012" t="s">
        <v>596</v>
      </c>
      <c r="C32012" t="s">
        <v>9</v>
      </c>
      <c r="D32012" t="s">
        <v>95</v>
      </c>
      <c r="E32012" t="s">
        <v>27</v>
      </c>
      <c r="F32012">
        <v>17667.099999999999</v>
      </c>
      <c r="G32012" t="s">
        <v>25945</v>
      </c>
    </row>
    <row r="32013" spans="1:7" x14ac:dyDescent="0.3">
      <c r="A32013" s="2">
        <v>43282</v>
      </c>
      <c r="B32013" t="s">
        <v>585</v>
      </c>
      <c r="C32013" t="s">
        <v>9</v>
      </c>
      <c r="D32013" t="s">
        <v>299</v>
      </c>
      <c r="E32013" t="s">
        <v>986</v>
      </c>
      <c r="F32013">
        <v>4416.78</v>
      </c>
      <c r="G32013" t="s">
        <v>1548</v>
      </c>
    </row>
    <row r="32014" spans="1:7" x14ac:dyDescent="0.3">
      <c r="A32014" t="s">
        <v>25665</v>
      </c>
      <c r="B32014" t="s">
        <v>1238</v>
      </c>
      <c r="C32014" t="s">
        <v>39</v>
      </c>
      <c r="D32014" t="s">
        <v>304</v>
      </c>
      <c r="E32014" t="s">
        <v>41</v>
      </c>
      <c r="F32014">
        <v>8360.7199999999993</v>
      </c>
      <c r="G32014" t="s">
        <v>25946</v>
      </c>
    </row>
    <row r="32015" spans="1:7" x14ac:dyDescent="0.3">
      <c r="A32015" s="2">
        <v>43282</v>
      </c>
      <c r="B32015" t="s">
        <v>585</v>
      </c>
      <c r="C32015" t="s">
        <v>39</v>
      </c>
      <c r="D32015" t="s">
        <v>102</v>
      </c>
      <c r="E32015" t="s">
        <v>100</v>
      </c>
      <c r="F32015">
        <v>8360.7199999999993</v>
      </c>
      <c r="G32015" t="s">
        <v>25947</v>
      </c>
    </row>
    <row r="32016" spans="1:7" x14ac:dyDescent="0.3">
      <c r="A32016" s="2">
        <v>43282</v>
      </c>
      <c r="B32016" t="s">
        <v>585</v>
      </c>
      <c r="C32016" t="s">
        <v>39</v>
      </c>
      <c r="D32016" t="s">
        <v>181</v>
      </c>
      <c r="E32016" t="s">
        <v>81</v>
      </c>
      <c r="F32016">
        <v>4180.3599999999997</v>
      </c>
      <c r="G32016" t="s">
        <v>25948</v>
      </c>
    </row>
    <row r="32017" spans="1:7" x14ac:dyDescent="0.3">
      <c r="A32017" t="s">
        <v>25665</v>
      </c>
      <c r="B32017" t="s">
        <v>600</v>
      </c>
      <c r="C32017" t="s">
        <v>39</v>
      </c>
      <c r="D32017" t="s">
        <v>2071</v>
      </c>
      <c r="E32017" t="s">
        <v>118</v>
      </c>
      <c r="F32017">
        <v>847.48</v>
      </c>
      <c r="G32017" t="s">
        <v>779</v>
      </c>
    </row>
    <row r="32018" spans="1:7" x14ac:dyDescent="0.3">
      <c r="A32018" s="2">
        <v>43282</v>
      </c>
      <c r="B32018" t="s">
        <v>1238</v>
      </c>
      <c r="C32018" t="s">
        <v>39</v>
      </c>
      <c r="D32018" t="s">
        <v>200</v>
      </c>
      <c r="E32018" t="s">
        <v>21</v>
      </c>
      <c r="F32018">
        <v>1977.46</v>
      </c>
      <c r="G32018" t="s">
        <v>329</v>
      </c>
    </row>
    <row r="32019" spans="1:7" x14ac:dyDescent="0.3">
      <c r="A32019" s="3">
        <v>43282</v>
      </c>
      <c r="B32019" t="s">
        <v>585</v>
      </c>
      <c r="C32019" t="s">
        <v>39</v>
      </c>
      <c r="D32019" t="s">
        <v>244</v>
      </c>
      <c r="E32019" t="s">
        <v>208</v>
      </c>
      <c r="F32019">
        <v>9643</v>
      </c>
      <c r="G32019" t="s">
        <v>772</v>
      </c>
    </row>
    <row r="32020" spans="1:7" x14ac:dyDescent="0.3">
      <c r="A32020" t="s">
        <v>25665</v>
      </c>
      <c r="B32020" t="s">
        <v>585</v>
      </c>
      <c r="C32020" t="s">
        <v>39</v>
      </c>
      <c r="D32020" t="s">
        <v>110</v>
      </c>
      <c r="E32020" t="s">
        <v>156</v>
      </c>
      <c r="F32020">
        <v>9643</v>
      </c>
      <c r="G32020" t="s">
        <v>25949</v>
      </c>
    </row>
    <row r="32021" spans="1:7" x14ac:dyDescent="0.3">
      <c r="A32021" s="2">
        <v>43282</v>
      </c>
      <c r="B32021" t="s">
        <v>585</v>
      </c>
      <c r="C32021" t="s">
        <v>39</v>
      </c>
      <c r="D32021" t="s">
        <v>113</v>
      </c>
      <c r="E32021" t="s">
        <v>116</v>
      </c>
      <c r="F32021" s="1">
        <v>4821</v>
      </c>
      <c r="G32021" t="s">
        <v>476</v>
      </c>
    </row>
    <row r="32022" spans="1:7" x14ac:dyDescent="0.3">
      <c r="A32022" t="s">
        <v>25665</v>
      </c>
      <c r="B32022" t="s">
        <v>585</v>
      </c>
      <c r="C32022" t="s">
        <v>39</v>
      </c>
      <c r="D32022" t="s">
        <v>122</v>
      </c>
      <c r="E32022" t="s">
        <v>48</v>
      </c>
      <c r="F32022">
        <v>9753.2900000000009</v>
      </c>
      <c r="G32022" t="s">
        <v>1100</v>
      </c>
    </row>
    <row r="32023" spans="1:7" x14ac:dyDescent="0.3">
      <c r="A32023" t="s">
        <v>25665</v>
      </c>
      <c r="B32023" t="s">
        <v>585</v>
      </c>
      <c r="C32023" t="s">
        <v>39</v>
      </c>
      <c r="D32023" t="s">
        <v>380</v>
      </c>
      <c r="E32023" t="s">
        <v>68</v>
      </c>
      <c r="F32023">
        <v>5851.97</v>
      </c>
      <c r="G32023" t="s">
        <v>25950</v>
      </c>
    </row>
    <row r="32024" spans="1:7" x14ac:dyDescent="0.3">
      <c r="A32024" s="2">
        <v>43282</v>
      </c>
      <c r="B32024" t="s">
        <v>585</v>
      </c>
      <c r="C32024" t="s">
        <v>39</v>
      </c>
      <c r="D32024" t="s">
        <v>122</v>
      </c>
      <c r="E32024" t="s">
        <v>116</v>
      </c>
      <c r="F32024">
        <v>3901.32</v>
      </c>
      <c r="G32024" t="s">
        <v>25951</v>
      </c>
    </row>
    <row r="32025" spans="1:7" x14ac:dyDescent="0.3">
      <c r="A32025" t="s">
        <v>25665</v>
      </c>
      <c r="B32025" t="s">
        <v>585</v>
      </c>
      <c r="D32025" t="s">
        <v>125</v>
      </c>
      <c r="E32025" t="s">
        <v>100</v>
      </c>
      <c r="F32025">
        <v>14910.93</v>
      </c>
      <c r="G32025" t="s">
        <v>1548</v>
      </c>
    </row>
    <row r="32026" spans="1:7" x14ac:dyDescent="0.3">
      <c r="A32026" s="2">
        <v>43282</v>
      </c>
      <c r="B32026" t="s">
        <v>585</v>
      </c>
      <c r="C32026" t="s">
        <v>39</v>
      </c>
      <c r="D32026" t="s">
        <v>171</v>
      </c>
      <c r="E32026" t="s">
        <v>71</v>
      </c>
      <c r="F32026">
        <v>6390.4</v>
      </c>
      <c r="G32026" t="s">
        <v>25952</v>
      </c>
    </row>
    <row r="32027" spans="1:7" x14ac:dyDescent="0.3">
      <c r="B32027" t="s">
        <v>1787</v>
      </c>
      <c r="C32027" t="s">
        <v>9</v>
      </c>
      <c r="D32027" t="s">
        <v>16</v>
      </c>
      <c r="E32027" t="s">
        <v>93</v>
      </c>
      <c r="F32027">
        <v>9693.77</v>
      </c>
      <c r="G32027" t="s">
        <v>25953</v>
      </c>
    </row>
    <row r="32028" spans="1:7" x14ac:dyDescent="0.3">
      <c r="B32028" t="s">
        <v>614</v>
      </c>
      <c r="C32028" t="s">
        <v>9</v>
      </c>
      <c r="D32028" t="s">
        <v>10</v>
      </c>
      <c r="E32028" t="s">
        <v>86</v>
      </c>
      <c r="F32028">
        <v>4154.47</v>
      </c>
      <c r="G32028" t="s">
        <v>25954</v>
      </c>
    </row>
    <row r="32029" spans="1:7" x14ac:dyDescent="0.3">
      <c r="A32029" t="s">
        <v>25665</v>
      </c>
      <c r="B32029" t="s">
        <v>1251</v>
      </c>
      <c r="C32029" t="s">
        <v>9</v>
      </c>
      <c r="D32029" t="s">
        <v>83</v>
      </c>
      <c r="E32029" t="s">
        <v>412</v>
      </c>
      <c r="F32029">
        <v>13555.94</v>
      </c>
      <c r="G32029" t="s">
        <v>25955</v>
      </c>
    </row>
    <row r="32030" spans="1:7" x14ac:dyDescent="0.3">
      <c r="A32030" t="s">
        <v>24889</v>
      </c>
      <c r="B32030" t="s">
        <v>614</v>
      </c>
      <c r="C32030" t="s">
        <v>9</v>
      </c>
      <c r="D32030" t="s">
        <v>180</v>
      </c>
      <c r="E32030" t="s">
        <v>184</v>
      </c>
      <c r="F32030">
        <v>1506.22</v>
      </c>
      <c r="G32030" t="s">
        <v>25956</v>
      </c>
    </row>
    <row r="32031" spans="1:7" x14ac:dyDescent="0.3">
      <c r="A32031" t="s">
        <v>25665</v>
      </c>
      <c r="B32031" t="s">
        <v>614</v>
      </c>
      <c r="C32031" t="s">
        <v>9</v>
      </c>
      <c r="D32031" t="s">
        <v>89</v>
      </c>
      <c r="E32031" t="s">
        <v>11</v>
      </c>
      <c r="F32031">
        <v>5655.37</v>
      </c>
      <c r="G32031" t="s">
        <v>25957</v>
      </c>
    </row>
    <row r="32032" spans="1:7" x14ac:dyDescent="0.3">
      <c r="A32032" s="2">
        <v>43282</v>
      </c>
      <c r="B32032" t="s">
        <v>614</v>
      </c>
      <c r="C32032" t="s">
        <v>9</v>
      </c>
      <c r="D32032" t="s">
        <v>295</v>
      </c>
      <c r="E32032" t="s">
        <v>184</v>
      </c>
      <c r="F32032">
        <v>3770.24</v>
      </c>
      <c r="G32032" t="s">
        <v>25958</v>
      </c>
    </row>
    <row r="32033" spans="1:7" x14ac:dyDescent="0.3">
      <c r="C32033" t="s">
        <v>9</v>
      </c>
      <c r="D32033" t="s">
        <v>95</v>
      </c>
      <c r="E32033" t="s">
        <v>233</v>
      </c>
      <c r="F32033">
        <v>9562.65</v>
      </c>
      <c r="G32033" t="s">
        <v>25959</v>
      </c>
    </row>
    <row r="32034" spans="1:7" x14ac:dyDescent="0.3">
      <c r="A32034" t="s">
        <v>25665</v>
      </c>
      <c r="B32034" t="s">
        <v>614</v>
      </c>
      <c r="C32034" t="s">
        <v>9</v>
      </c>
      <c r="D32034" t="s">
        <v>32</v>
      </c>
      <c r="E32034" t="s">
        <v>92</v>
      </c>
      <c r="F32034">
        <v>2390.66</v>
      </c>
      <c r="G32034" t="s">
        <v>25960</v>
      </c>
    </row>
    <row r="32035" spans="1:7" x14ac:dyDescent="0.3">
      <c r="B32035" t="s">
        <v>614</v>
      </c>
      <c r="C32035" t="s">
        <v>39</v>
      </c>
      <c r="D32035" t="s">
        <v>102</v>
      </c>
      <c r="E32035" t="s">
        <v>111</v>
      </c>
      <c r="F32035">
        <v>6674.6</v>
      </c>
      <c r="G32035" t="s">
        <v>25961</v>
      </c>
    </row>
    <row r="32036" spans="1:7" x14ac:dyDescent="0.3">
      <c r="A32036" t="s">
        <v>25665</v>
      </c>
      <c r="B32036" t="s">
        <v>1778</v>
      </c>
      <c r="C32036" t="s">
        <v>39</v>
      </c>
      <c r="D32036" t="s">
        <v>102</v>
      </c>
      <c r="E32036" t="s">
        <v>43</v>
      </c>
      <c r="F32036">
        <v>6674.6</v>
      </c>
      <c r="G32036" t="s">
        <v>76</v>
      </c>
    </row>
    <row r="32037" spans="1:7" x14ac:dyDescent="0.3">
      <c r="A32037" s="2">
        <v>43282</v>
      </c>
      <c r="C32037" t="s">
        <v>39</v>
      </c>
      <c r="D32037" t="s">
        <v>149</v>
      </c>
      <c r="E32037" t="s">
        <v>17</v>
      </c>
      <c r="F32037">
        <v>3337.3</v>
      </c>
      <c r="G32037" t="s">
        <v>25962</v>
      </c>
    </row>
    <row r="32038" spans="1:7" x14ac:dyDescent="0.3">
      <c r="A32038" t="s">
        <v>25668</v>
      </c>
      <c r="B32038" t="s">
        <v>614</v>
      </c>
      <c r="C32038" t="s">
        <v>39</v>
      </c>
      <c r="D32038" t="s">
        <v>108</v>
      </c>
      <c r="E32038" t="s">
        <v>159</v>
      </c>
      <c r="F32038">
        <v>6928.32</v>
      </c>
      <c r="G32038" t="s">
        <v>25963</v>
      </c>
    </row>
    <row r="32039" spans="1:7" x14ac:dyDescent="0.3">
      <c r="A32039" t="s">
        <v>25665</v>
      </c>
      <c r="B32039" t="s">
        <v>614</v>
      </c>
      <c r="C32039" t="s">
        <v>39</v>
      </c>
      <c r="D32039" t="s">
        <v>200</v>
      </c>
      <c r="F32039">
        <v>16166.09</v>
      </c>
      <c r="G32039" t="s">
        <v>25964</v>
      </c>
    </row>
    <row r="32040" spans="1:7" x14ac:dyDescent="0.3">
      <c r="A32040" t="s">
        <v>25665</v>
      </c>
      <c r="B32040" t="s">
        <v>1784</v>
      </c>
      <c r="C32040" t="s">
        <v>39</v>
      </c>
      <c r="D32040" t="s">
        <v>53</v>
      </c>
      <c r="E32040" t="s">
        <v>208</v>
      </c>
      <c r="F32040">
        <v>5057.34</v>
      </c>
      <c r="G32040" t="s">
        <v>25965</v>
      </c>
    </row>
    <row r="32041" spans="1:7" x14ac:dyDescent="0.3">
      <c r="A32041" t="s">
        <v>25665</v>
      </c>
      <c r="B32041" t="s">
        <v>1784</v>
      </c>
      <c r="C32041" t="s">
        <v>39</v>
      </c>
      <c r="D32041" t="s">
        <v>113</v>
      </c>
      <c r="E32041" t="s">
        <v>21</v>
      </c>
      <c r="F32041">
        <v>5057.34</v>
      </c>
      <c r="G32041" t="s">
        <v>25966</v>
      </c>
    </row>
    <row r="32042" spans="1:7" x14ac:dyDescent="0.3">
      <c r="A32042" s="2">
        <v>43282</v>
      </c>
      <c r="B32042" t="s">
        <v>614</v>
      </c>
      <c r="C32042" t="s">
        <v>39</v>
      </c>
      <c r="D32042" t="s">
        <v>244</v>
      </c>
      <c r="E32042" t="s">
        <v>123</v>
      </c>
      <c r="F32042">
        <v>2528.67</v>
      </c>
      <c r="G32042" t="s">
        <v>25967</v>
      </c>
    </row>
    <row r="32043" spans="1:7" x14ac:dyDescent="0.3">
      <c r="A32043" t="s">
        <v>25665</v>
      </c>
      <c r="B32043" t="s">
        <v>614</v>
      </c>
      <c r="C32043" t="s">
        <v>39</v>
      </c>
      <c r="D32043" t="s">
        <v>63</v>
      </c>
      <c r="E32043" t="e">
        <f>- Disposal landfill</f>
        <v>#NAME?</v>
      </c>
      <c r="F32043">
        <v>5536.64</v>
      </c>
      <c r="G32043" t="s">
        <v>207</v>
      </c>
    </row>
    <row r="32044" spans="1:7" x14ac:dyDescent="0.3">
      <c r="A32044" s="2">
        <v>43282</v>
      </c>
      <c r="B32044" t="s">
        <v>614</v>
      </c>
      <c r="C32044" t="s">
        <v>39</v>
      </c>
      <c r="D32044" t="s">
        <v>63</v>
      </c>
      <c r="E32044" t="s">
        <v>68</v>
      </c>
      <c r="F32044">
        <v>3321.98</v>
      </c>
      <c r="G32044" t="s">
        <v>25968</v>
      </c>
    </row>
    <row r="32045" spans="1:7" x14ac:dyDescent="0.3">
      <c r="A32045" s="2">
        <v>43282</v>
      </c>
      <c r="B32045" t="s">
        <v>614</v>
      </c>
      <c r="D32045" t="s">
        <v>67</v>
      </c>
      <c r="E32045" t="s">
        <v>385</v>
      </c>
      <c r="G32045" t="s">
        <v>25969</v>
      </c>
    </row>
    <row r="32046" spans="1:7" x14ac:dyDescent="0.3">
      <c r="A32046" t="s">
        <v>25665</v>
      </c>
      <c r="B32046" t="s">
        <v>1787</v>
      </c>
      <c r="C32046" t="s">
        <v>39</v>
      </c>
      <c r="D32046" t="s">
        <v>168</v>
      </c>
      <c r="E32046" t="s">
        <v>100</v>
      </c>
      <c r="F32046" t="s">
        <v>25970</v>
      </c>
      <c r="G32046" t="s">
        <v>420</v>
      </c>
    </row>
    <row r="32047" spans="1:7" x14ac:dyDescent="0.3">
      <c r="A32047" s="3">
        <v>43282</v>
      </c>
      <c r="B32047" t="s">
        <v>614</v>
      </c>
      <c r="C32047" t="s">
        <v>39</v>
      </c>
      <c r="D32047" t="s">
        <v>384</v>
      </c>
      <c r="E32047" t="s">
        <v>75</v>
      </c>
      <c r="F32047">
        <v>7039.97</v>
      </c>
      <c r="G32047" t="s">
        <v>25971</v>
      </c>
    </row>
    <row r="32048" spans="1:7" x14ac:dyDescent="0.3">
      <c r="A32048" t="s">
        <v>24899</v>
      </c>
      <c r="B32048" t="s">
        <v>641</v>
      </c>
      <c r="C32048" t="s">
        <v>9</v>
      </c>
      <c r="D32048" t="s">
        <v>16</v>
      </c>
      <c r="E32048" t="s">
        <v>93</v>
      </c>
      <c r="G32048" t="s">
        <v>25972</v>
      </c>
    </row>
    <row r="32049" spans="1:7" x14ac:dyDescent="0.3">
      <c r="A32049" t="s">
        <v>24909</v>
      </c>
      <c r="C32049" t="s">
        <v>9</v>
      </c>
      <c r="D32049" t="s">
        <v>10</v>
      </c>
      <c r="E32049" t="s">
        <v>17</v>
      </c>
      <c r="F32049">
        <v>5550.27</v>
      </c>
      <c r="G32049" t="s">
        <v>25973</v>
      </c>
    </row>
    <row r="32050" spans="1:7" x14ac:dyDescent="0.3">
      <c r="A32050" t="s">
        <v>25665</v>
      </c>
      <c r="B32050" t="s">
        <v>1282</v>
      </c>
      <c r="C32050" t="s">
        <v>9</v>
      </c>
      <c r="D32050" t="s">
        <v>1569</v>
      </c>
      <c r="E32050" t="s">
        <v>114</v>
      </c>
      <c r="F32050">
        <v>8810.7000000000007</v>
      </c>
      <c r="G32050" t="s">
        <v>25974</v>
      </c>
    </row>
    <row r="32051" spans="1:7" x14ac:dyDescent="0.3">
      <c r="A32051" t="s">
        <v>25665</v>
      </c>
      <c r="B32051" t="s">
        <v>641</v>
      </c>
      <c r="C32051" t="s">
        <v>9</v>
      </c>
      <c r="D32051" t="s">
        <v>225</v>
      </c>
      <c r="E32051" t="s">
        <v>138</v>
      </c>
      <c r="F32051">
        <v>978.97</v>
      </c>
      <c r="G32051" t="s">
        <v>25975</v>
      </c>
    </row>
    <row r="32052" spans="1:7" x14ac:dyDescent="0.3">
      <c r="A32052" s="3">
        <v>43282</v>
      </c>
      <c r="B32052" t="s">
        <v>641</v>
      </c>
      <c r="C32052" t="s">
        <v>9</v>
      </c>
      <c r="D32052" t="s">
        <v>26</v>
      </c>
      <c r="G32052" t="s">
        <v>25976</v>
      </c>
    </row>
    <row r="32053" spans="1:7" x14ac:dyDescent="0.3">
      <c r="A32053" t="s">
        <v>25665</v>
      </c>
      <c r="B32053" t="s">
        <v>639</v>
      </c>
      <c r="C32053" t="s">
        <v>9</v>
      </c>
      <c r="D32053" t="s">
        <v>955</v>
      </c>
      <c r="E32053" t="s">
        <v>412</v>
      </c>
      <c r="F32053">
        <v>5309.49</v>
      </c>
      <c r="G32053" t="s">
        <v>25977</v>
      </c>
    </row>
    <row r="32054" spans="1:7" x14ac:dyDescent="0.3">
      <c r="A32054" t="s">
        <v>24909</v>
      </c>
      <c r="B32054" t="s">
        <v>655</v>
      </c>
      <c r="C32054" t="s">
        <v>9</v>
      </c>
      <c r="D32054" t="s">
        <v>189</v>
      </c>
      <c r="E32054" t="s">
        <v>976</v>
      </c>
      <c r="F32054">
        <v>12360.5</v>
      </c>
      <c r="G32054" t="s">
        <v>1007</v>
      </c>
    </row>
    <row r="32055" spans="1:7" x14ac:dyDescent="0.3">
      <c r="A32055" t="s">
        <v>25665</v>
      </c>
      <c r="B32055" t="s">
        <v>655</v>
      </c>
      <c r="C32055" t="s">
        <v>9</v>
      </c>
      <c r="D32055" t="s">
        <v>32</v>
      </c>
      <c r="E32055" t="s">
        <v>30</v>
      </c>
      <c r="F32055">
        <v>3090.13</v>
      </c>
      <c r="G32055" t="s">
        <v>18085</v>
      </c>
    </row>
    <row r="32056" spans="1:7" x14ac:dyDescent="0.3">
      <c r="A32056" t="s">
        <v>25668</v>
      </c>
      <c r="B32056" t="s">
        <v>641</v>
      </c>
      <c r="C32056" t="s">
        <v>39</v>
      </c>
      <c r="D32056" t="s">
        <v>98</v>
      </c>
      <c r="E32056" t="s">
        <v>153</v>
      </c>
      <c r="F32056">
        <v>6683.69</v>
      </c>
      <c r="G32056" t="s">
        <v>25978</v>
      </c>
    </row>
    <row r="32057" spans="1:7" x14ac:dyDescent="0.3">
      <c r="A32057" t="s">
        <v>25665</v>
      </c>
      <c r="B32057" t="s">
        <v>641</v>
      </c>
      <c r="C32057" t="s">
        <v>39</v>
      </c>
      <c r="D32057" t="s">
        <v>147</v>
      </c>
      <c r="E32057" t="s">
        <v>100</v>
      </c>
      <c r="F32057">
        <v>6683.69</v>
      </c>
      <c r="G32057" t="s">
        <v>25979</v>
      </c>
    </row>
    <row r="32058" spans="1:7" x14ac:dyDescent="0.3">
      <c r="A32058" s="2">
        <v>43282</v>
      </c>
      <c r="B32058" t="s">
        <v>641</v>
      </c>
      <c r="C32058" t="s">
        <v>39</v>
      </c>
      <c r="D32058" t="s">
        <v>195</v>
      </c>
      <c r="E32058" t="s">
        <v>17</v>
      </c>
      <c r="F32058">
        <v>3341.84</v>
      </c>
      <c r="G32058" t="s">
        <v>4981</v>
      </c>
    </row>
    <row r="32059" spans="1:7" x14ac:dyDescent="0.3">
      <c r="A32059" s="2">
        <v>43282</v>
      </c>
      <c r="B32059" t="s">
        <v>641</v>
      </c>
      <c r="C32059" t="s">
        <v>39</v>
      </c>
      <c r="D32059" t="s">
        <v>155</v>
      </c>
      <c r="E32059" t="s">
        <v>208</v>
      </c>
      <c r="F32059">
        <v>5845.38</v>
      </c>
      <c r="G32059" t="s">
        <v>11296</v>
      </c>
    </row>
    <row r="32060" spans="1:7" x14ac:dyDescent="0.3">
      <c r="A32060" t="s">
        <v>24889</v>
      </c>
      <c r="B32060" t="s">
        <v>641</v>
      </c>
      <c r="C32060" t="s">
        <v>39</v>
      </c>
      <c r="D32060" t="s">
        <v>106</v>
      </c>
      <c r="E32060" t="s">
        <v>56</v>
      </c>
      <c r="F32060" t="s">
        <v>22384</v>
      </c>
      <c r="G32060" t="s">
        <v>8207</v>
      </c>
    </row>
    <row r="32061" spans="1:7" x14ac:dyDescent="0.3">
      <c r="A32061" t="s">
        <v>25668</v>
      </c>
      <c r="B32061" t="s">
        <v>641</v>
      </c>
      <c r="D32061" t="s">
        <v>244</v>
      </c>
      <c r="E32061" t="s">
        <v>48</v>
      </c>
      <c r="F32061">
        <v>7022.56</v>
      </c>
      <c r="G32061" t="s">
        <v>341</v>
      </c>
    </row>
    <row r="32062" spans="1:7" x14ac:dyDescent="0.3">
      <c r="A32062" t="s">
        <v>25665</v>
      </c>
      <c r="B32062" t="s">
        <v>641</v>
      </c>
      <c r="C32062" t="s">
        <v>39</v>
      </c>
      <c r="D32062" t="s">
        <v>59</v>
      </c>
      <c r="E32062" t="s">
        <v>181</v>
      </c>
      <c r="F32062">
        <v>7022.56</v>
      </c>
      <c r="G32062" t="s">
        <v>25980</v>
      </c>
    </row>
    <row r="32063" spans="1:7" x14ac:dyDescent="0.3">
      <c r="A32063" s="2">
        <v>43282</v>
      </c>
      <c r="B32063" t="s">
        <v>641</v>
      </c>
      <c r="C32063" t="s">
        <v>39</v>
      </c>
      <c r="D32063" t="s">
        <v>244</v>
      </c>
      <c r="E32063" t="s">
        <v>60</v>
      </c>
      <c r="F32063">
        <v>3511.28</v>
      </c>
      <c r="G32063" t="s">
        <v>25981</v>
      </c>
    </row>
    <row r="32064" spans="1:7" x14ac:dyDescent="0.3">
      <c r="A32064" t="s">
        <v>25665</v>
      </c>
      <c r="B32064" t="s">
        <v>1279</v>
      </c>
      <c r="C32064" t="s">
        <v>39</v>
      </c>
      <c r="E32064" t="s">
        <v>153</v>
      </c>
      <c r="F32064">
        <v>9483.92</v>
      </c>
      <c r="G32064" t="s">
        <v>25982</v>
      </c>
    </row>
    <row r="32065" spans="1:7" x14ac:dyDescent="0.3">
      <c r="A32065" t="s">
        <v>25665</v>
      </c>
      <c r="B32065" t="s">
        <v>641</v>
      </c>
      <c r="C32065" t="s">
        <v>39</v>
      </c>
      <c r="D32065" t="s">
        <v>63</v>
      </c>
      <c r="E32065" t="s">
        <v>114</v>
      </c>
      <c r="F32065">
        <v>5690.35</v>
      </c>
      <c r="G32065" t="s">
        <v>2038</v>
      </c>
    </row>
    <row r="32066" spans="1:7" x14ac:dyDescent="0.3">
      <c r="A32066" t="s">
        <v>25665</v>
      </c>
      <c r="B32066" t="s">
        <v>641</v>
      </c>
      <c r="C32066" t="s">
        <v>39</v>
      </c>
      <c r="D32066" t="s">
        <v>67</v>
      </c>
      <c r="E32066" t="s">
        <v>385</v>
      </c>
      <c r="F32066">
        <v>3793.57</v>
      </c>
      <c r="G32066" t="s">
        <v>25983</v>
      </c>
    </row>
    <row r="32067" spans="1:7" x14ac:dyDescent="0.3">
      <c r="A32067" s="3">
        <v>43282</v>
      </c>
      <c r="B32067" t="s">
        <v>1279</v>
      </c>
      <c r="C32067" t="s">
        <v>39</v>
      </c>
      <c r="D32067" t="s">
        <v>171</v>
      </c>
      <c r="E32067" t="s">
        <v>609</v>
      </c>
      <c r="F32067">
        <v>11929.56</v>
      </c>
      <c r="G32067" t="s">
        <v>25984</v>
      </c>
    </row>
    <row r="32068" spans="1:7" x14ac:dyDescent="0.3">
      <c r="A32068" s="2">
        <v>43282</v>
      </c>
      <c r="B32068" t="s">
        <v>641</v>
      </c>
      <c r="C32068" t="s">
        <v>39</v>
      </c>
      <c r="D32068" t="s">
        <v>635</v>
      </c>
      <c r="E32068" t="e">
        <f>- Recovery Recovery energy</f>
        <v>#NAME?</v>
      </c>
      <c r="F32068">
        <v>5112.67</v>
      </c>
      <c r="G32068" t="s">
        <v>25985</v>
      </c>
    </row>
    <row r="32069" spans="1:7" x14ac:dyDescent="0.3">
      <c r="A32069" t="s">
        <v>25665</v>
      </c>
      <c r="B32069" t="s">
        <v>665</v>
      </c>
      <c r="C32069" t="s">
        <v>9</v>
      </c>
      <c r="E32069" t="s">
        <v>220</v>
      </c>
      <c r="F32069">
        <v>10789.89</v>
      </c>
      <c r="G32069" t="s">
        <v>25986</v>
      </c>
    </row>
    <row r="32070" spans="1:7" x14ac:dyDescent="0.3">
      <c r="A32070" s="2">
        <v>43282</v>
      </c>
      <c r="B32070" t="s">
        <v>665</v>
      </c>
      <c r="C32070" t="s">
        <v>9</v>
      </c>
      <c r="D32070" t="s">
        <v>16</v>
      </c>
      <c r="E32070" t="s">
        <v>81</v>
      </c>
      <c r="F32070">
        <v>4624.24</v>
      </c>
      <c r="G32070" t="s">
        <v>25987</v>
      </c>
    </row>
    <row r="32071" spans="1:7" x14ac:dyDescent="0.3">
      <c r="A32071" s="2">
        <v>43282</v>
      </c>
      <c r="B32071" t="s">
        <v>674</v>
      </c>
      <c r="C32071" t="s">
        <v>9</v>
      </c>
      <c r="D32071" t="s">
        <v>83</v>
      </c>
      <c r="F32071">
        <v>18979</v>
      </c>
      <c r="G32071" t="s">
        <v>25988</v>
      </c>
    </row>
    <row r="32072" spans="1:7" x14ac:dyDescent="0.3">
      <c r="A32072" t="s">
        <v>25665</v>
      </c>
      <c r="B32072" t="s">
        <v>665</v>
      </c>
      <c r="C32072" t="s">
        <v>9</v>
      </c>
      <c r="D32072" t="s">
        <v>259</v>
      </c>
      <c r="E32072" t="s">
        <v>17</v>
      </c>
      <c r="F32072">
        <v>2108.7800000000002</v>
      </c>
      <c r="G32072" t="s">
        <v>273</v>
      </c>
    </row>
    <row r="32073" spans="1:7" x14ac:dyDescent="0.3">
      <c r="A32073" t="s">
        <v>25665</v>
      </c>
      <c r="B32073" t="s">
        <v>665</v>
      </c>
      <c r="C32073" t="s">
        <v>9</v>
      </c>
      <c r="D32073" t="s">
        <v>328</v>
      </c>
      <c r="E32073" t="s">
        <v>233</v>
      </c>
      <c r="F32073">
        <v>5840.38</v>
      </c>
      <c r="G32073" t="s">
        <v>25989</v>
      </c>
    </row>
    <row r="32074" spans="1:7" x14ac:dyDescent="0.3">
      <c r="A32074" s="2">
        <v>43282</v>
      </c>
      <c r="B32074" t="s">
        <v>665</v>
      </c>
      <c r="C32074" t="s">
        <v>9</v>
      </c>
      <c r="D32074" t="s">
        <v>26</v>
      </c>
      <c r="E32074" t="s">
        <v>138</v>
      </c>
      <c r="F32074">
        <v>3893.58</v>
      </c>
      <c r="G32074" t="s">
        <v>25990</v>
      </c>
    </row>
    <row r="32075" spans="1:7" x14ac:dyDescent="0.3">
      <c r="A32075" s="3">
        <v>43282</v>
      </c>
      <c r="B32075" t="s">
        <v>665</v>
      </c>
      <c r="C32075" t="s">
        <v>9</v>
      </c>
      <c r="D32075" t="s">
        <v>454</v>
      </c>
      <c r="E32075" t="s">
        <v>27</v>
      </c>
      <c r="F32075">
        <v>15601.26</v>
      </c>
      <c r="G32075" t="s">
        <v>25991</v>
      </c>
    </row>
    <row r="32076" spans="1:7" x14ac:dyDescent="0.3">
      <c r="A32076" s="2">
        <v>43282</v>
      </c>
      <c r="B32076" t="s">
        <v>691</v>
      </c>
      <c r="C32076" t="s">
        <v>9</v>
      </c>
      <c r="D32076" t="s">
        <v>189</v>
      </c>
      <c r="E32076" t="s">
        <v>138</v>
      </c>
      <c r="F32076">
        <v>3900.32</v>
      </c>
      <c r="G32076" t="s">
        <v>581</v>
      </c>
    </row>
    <row r="32077" spans="1:7" x14ac:dyDescent="0.3">
      <c r="A32077" s="2">
        <v>43282</v>
      </c>
      <c r="B32077" t="s">
        <v>665</v>
      </c>
      <c r="C32077" t="s">
        <v>39</v>
      </c>
      <c r="D32077" t="s">
        <v>147</v>
      </c>
      <c r="E32077" t="s">
        <v>111</v>
      </c>
      <c r="F32077">
        <v>6054.24</v>
      </c>
      <c r="G32077" t="s">
        <v>25992</v>
      </c>
    </row>
    <row r="32078" spans="1:7" x14ac:dyDescent="0.3">
      <c r="A32078" t="s">
        <v>25665</v>
      </c>
      <c r="B32078" t="s">
        <v>665</v>
      </c>
      <c r="C32078" t="s">
        <v>39</v>
      </c>
      <c r="D32078" t="s">
        <v>195</v>
      </c>
      <c r="E32078" t="s">
        <v>319</v>
      </c>
      <c r="F32078">
        <v>6054.24</v>
      </c>
      <c r="G32078" t="s">
        <v>25993</v>
      </c>
    </row>
    <row r="32079" spans="1:7" x14ac:dyDescent="0.3">
      <c r="A32079" s="2">
        <v>43282</v>
      </c>
      <c r="B32079" t="s">
        <v>1291</v>
      </c>
      <c r="C32079" t="s">
        <v>39</v>
      </c>
      <c r="D32079" t="s">
        <v>147</v>
      </c>
      <c r="E32079" t="s">
        <v>17</v>
      </c>
      <c r="F32079">
        <v>3027.12</v>
      </c>
      <c r="G32079" t="s">
        <v>22</v>
      </c>
    </row>
    <row r="32080" spans="1:7" x14ac:dyDescent="0.3">
      <c r="A32080" s="3">
        <v>43282</v>
      </c>
      <c r="B32080" t="s">
        <v>688</v>
      </c>
      <c r="C32080" t="s">
        <v>39</v>
      </c>
      <c r="D32080" t="s">
        <v>2071</v>
      </c>
      <c r="E32080" t="s">
        <v>620</v>
      </c>
      <c r="F32080" s="1">
        <v>3381</v>
      </c>
      <c r="G32080" t="s">
        <v>25994</v>
      </c>
    </row>
    <row r="32081" spans="1:7" x14ac:dyDescent="0.3">
      <c r="A32081" t="s">
        <v>25665</v>
      </c>
      <c r="B32081" t="s">
        <v>665</v>
      </c>
      <c r="C32081" t="s">
        <v>39</v>
      </c>
      <c r="D32081" t="s">
        <v>200</v>
      </c>
      <c r="E32081" t="s">
        <v>84</v>
      </c>
      <c r="F32081">
        <v>7889.48</v>
      </c>
      <c r="G32081" t="s">
        <v>25995</v>
      </c>
    </row>
    <row r="32082" spans="1:7" x14ac:dyDescent="0.3">
      <c r="A32082" t="s">
        <v>25665</v>
      </c>
      <c r="B32082" t="s">
        <v>675</v>
      </c>
      <c r="C32082" t="s">
        <v>39</v>
      </c>
      <c r="D32082" t="s">
        <v>55</v>
      </c>
      <c r="E32082" t="e">
        <f>- landfill Disposal</f>
        <v>#NAME?</v>
      </c>
      <c r="F32082">
        <v>6525.24</v>
      </c>
      <c r="G32082" t="s">
        <v>25996</v>
      </c>
    </row>
    <row r="32083" spans="1:7" x14ac:dyDescent="0.3">
      <c r="A32083" s="2">
        <v>43282</v>
      </c>
      <c r="B32083" t="s">
        <v>665</v>
      </c>
      <c r="C32083" t="s">
        <v>39</v>
      </c>
      <c r="D32083" t="s">
        <v>55</v>
      </c>
      <c r="E32083" t="s">
        <v>56</v>
      </c>
      <c r="F32083">
        <v>6525.24</v>
      </c>
      <c r="G32083" t="s">
        <v>25997</v>
      </c>
    </row>
    <row r="32084" spans="1:7" x14ac:dyDescent="0.3">
      <c r="A32084" s="2">
        <v>43282</v>
      </c>
      <c r="B32084" t="s">
        <v>665</v>
      </c>
      <c r="C32084" t="s">
        <v>39</v>
      </c>
      <c r="D32084" t="s">
        <v>53</v>
      </c>
      <c r="E32084" t="s">
        <v>75</v>
      </c>
      <c r="F32084">
        <v>3262.62</v>
      </c>
      <c r="G32084" t="s">
        <v>14699</v>
      </c>
    </row>
    <row r="32085" spans="1:7" x14ac:dyDescent="0.3">
      <c r="B32085" t="s">
        <v>665</v>
      </c>
      <c r="C32085" t="s">
        <v>39</v>
      </c>
      <c r="D32085" t="s">
        <v>67</v>
      </c>
      <c r="E32085" t="s">
        <v>111</v>
      </c>
      <c r="F32085" t="s">
        <v>25998</v>
      </c>
      <c r="G32085" t="s">
        <v>25999</v>
      </c>
    </row>
    <row r="32086" spans="1:7" x14ac:dyDescent="0.3">
      <c r="A32086" t="s">
        <v>25665</v>
      </c>
      <c r="B32086" t="s">
        <v>665</v>
      </c>
      <c r="C32086" t="s">
        <v>39</v>
      </c>
      <c r="D32086" t="s">
        <v>67</v>
      </c>
      <c r="E32086" t="s">
        <v>56</v>
      </c>
      <c r="F32086" t="s">
        <v>26000</v>
      </c>
      <c r="G32086" t="s">
        <v>989</v>
      </c>
    </row>
    <row r="32087" spans="1:7" x14ac:dyDescent="0.3">
      <c r="A32087" t="s">
        <v>25665</v>
      </c>
      <c r="B32087" t="s">
        <v>665</v>
      </c>
      <c r="C32087" t="s">
        <v>39</v>
      </c>
      <c r="E32087" t="s">
        <v>75</v>
      </c>
      <c r="F32087">
        <v>4123.57</v>
      </c>
      <c r="G32087" t="s">
        <v>26001</v>
      </c>
    </row>
    <row r="32088" spans="1:7" x14ac:dyDescent="0.3">
      <c r="A32088" t="s">
        <v>25665</v>
      </c>
      <c r="B32088" t="s">
        <v>688</v>
      </c>
      <c r="C32088" t="s">
        <v>39</v>
      </c>
      <c r="D32088" t="s">
        <v>125</v>
      </c>
      <c r="E32088" t="s">
        <v>487</v>
      </c>
      <c r="F32088">
        <v>18355.88</v>
      </c>
      <c r="G32088" t="s">
        <v>825</v>
      </c>
    </row>
    <row r="32089" spans="1:7" x14ac:dyDescent="0.3">
      <c r="A32089" s="2">
        <v>43282</v>
      </c>
      <c r="B32089" t="s">
        <v>665</v>
      </c>
      <c r="C32089" t="s">
        <v>39</v>
      </c>
      <c r="D32089" t="s">
        <v>168</v>
      </c>
      <c r="E32089" t="s">
        <v>213</v>
      </c>
      <c r="F32089">
        <v>7866.8</v>
      </c>
      <c r="G32089" t="s">
        <v>3548</v>
      </c>
    </row>
    <row r="32090" spans="1:7" x14ac:dyDescent="0.3">
      <c r="A32090" t="s">
        <v>24899</v>
      </c>
      <c r="B32090" t="s">
        <v>694</v>
      </c>
      <c r="C32090" t="s">
        <v>9</v>
      </c>
      <c r="D32090" t="s">
        <v>290</v>
      </c>
      <c r="E32090" t="s">
        <v>11</v>
      </c>
      <c r="F32090" s="1">
        <v>9457</v>
      </c>
      <c r="G32090" t="s">
        <v>26002</v>
      </c>
    </row>
    <row r="32091" spans="1:7" x14ac:dyDescent="0.3">
      <c r="A32091" s="2">
        <v>43282</v>
      </c>
      <c r="B32091" t="s">
        <v>696</v>
      </c>
      <c r="C32091" t="s">
        <v>9</v>
      </c>
      <c r="D32091" t="s">
        <v>175</v>
      </c>
      <c r="E32091" t="s">
        <v>96</v>
      </c>
      <c r="F32091">
        <v>4053.2</v>
      </c>
      <c r="G32091" t="s">
        <v>76</v>
      </c>
    </row>
    <row r="32092" spans="1:7" x14ac:dyDescent="0.3">
      <c r="A32092" s="3">
        <v>43282</v>
      </c>
      <c r="B32092" t="s">
        <v>696</v>
      </c>
      <c r="D32092" t="s">
        <v>259</v>
      </c>
      <c r="E32092" t="s">
        <v>56</v>
      </c>
      <c r="F32092">
        <v>13171.36</v>
      </c>
      <c r="G32092" t="s">
        <v>772</v>
      </c>
    </row>
    <row r="32093" spans="1:7" x14ac:dyDescent="0.3">
      <c r="A32093" s="3">
        <v>43282</v>
      </c>
      <c r="D32093" t="s">
        <v>259</v>
      </c>
      <c r="E32093" t="s">
        <v>138</v>
      </c>
      <c r="F32093">
        <v>1463.48</v>
      </c>
      <c r="G32093" t="s">
        <v>24416</v>
      </c>
    </row>
    <row r="32094" spans="1:7" x14ac:dyDescent="0.3">
      <c r="A32094" t="s">
        <v>25668</v>
      </c>
      <c r="B32094" t="s">
        <v>696</v>
      </c>
      <c r="C32094" t="s">
        <v>9</v>
      </c>
      <c r="D32094" t="s">
        <v>295</v>
      </c>
      <c r="E32094" t="s">
        <v>220</v>
      </c>
      <c r="G32094" t="s">
        <v>26003</v>
      </c>
    </row>
    <row r="32095" spans="1:7" x14ac:dyDescent="0.3">
      <c r="A32095" t="s">
        <v>25665</v>
      </c>
      <c r="B32095" t="s">
        <v>696</v>
      </c>
      <c r="C32095" t="s">
        <v>9</v>
      </c>
      <c r="D32095" t="s">
        <v>29</v>
      </c>
      <c r="E32095" t="e">
        <f>- Disposal other</f>
        <v>#NAME?</v>
      </c>
      <c r="F32095">
        <v>678.58</v>
      </c>
      <c r="G32095" t="s">
        <v>26004</v>
      </c>
    </row>
    <row r="32096" spans="1:7" x14ac:dyDescent="0.3">
      <c r="A32096" t="s">
        <v>24858</v>
      </c>
      <c r="B32096" t="s">
        <v>696</v>
      </c>
      <c r="C32096" t="s">
        <v>9</v>
      </c>
      <c r="D32096" t="s">
        <v>128</v>
      </c>
      <c r="E32096" t="s">
        <v>220</v>
      </c>
      <c r="F32096">
        <v>12058.53</v>
      </c>
      <c r="G32096" t="s">
        <v>6703</v>
      </c>
    </row>
    <row r="32097" spans="1:7" x14ac:dyDescent="0.3">
      <c r="A32097" t="s">
        <v>25665</v>
      </c>
      <c r="B32097" t="s">
        <v>696</v>
      </c>
      <c r="C32097" t="s">
        <v>9</v>
      </c>
      <c r="D32097" t="s">
        <v>95</v>
      </c>
      <c r="E32097" t="s">
        <v>17</v>
      </c>
      <c r="F32097">
        <v>3014.63</v>
      </c>
      <c r="G32097" t="s">
        <v>26005</v>
      </c>
    </row>
    <row r="32098" spans="1:7" x14ac:dyDescent="0.3">
      <c r="A32098" t="s">
        <v>25665</v>
      </c>
      <c r="B32098" t="s">
        <v>696</v>
      </c>
      <c r="C32098" t="s">
        <v>39</v>
      </c>
      <c r="D32098" t="s">
        <v>45</v>
      </c>
      <c r="E32098" t="s">
        <v>159</v>
      </c>
      <c r="F32098">
        <v>4381.46</v>
      </c>
      <c r="G32098" t="s">
        <v>6979</v>
      </c>
    </row>
    <row r="32099" spans="1:7" x14ac:dyDescent="0.3">
      <c r="A32099" s="3">
        <v>43282</v>
      </c>
      <c r="B32099" t="s">
        <v>696</v>
      </c>
      <c r="C32099" t="s">
        <v>39</v>
      </c>
      <c r="D32099" t="s">
        <v>147</v>
      </c>
      <c r="E32099" t="s">
        <v>43</v>
      </c>
      <c r="F32099">
        <v>4381.46</v>
      </c>
      <c r="G32099" t="s">
        <v>26006</v>
      </c>
    </row>
    <row r="32100" spans="1:7" x14ac:dyDescent="0.3">
      <c r="A32100" s="2">
        <v>43282</v>
      </c>
      <c r="B32100" t="s">
        <v>696</v>
      </c>
      <c r="D32100" t="s">
        <v>195</v>
      </c>
      <c r="E32100" t="s">
        <v>30</v>
      </c>
      <c r="F32100">
        <v>2190.73</v>
      </c>
      <c r="G32100" t="s">
        <v>26007</v>
      </c>
    </row>
    <row r="32101" spans="1:7" x14ac:dyDescent="0.3">
      <c r="A32101" t="s">
        <v>25668</v>
      </c>
      <c r="B32101" t="s">
        <v>696</v>
      </c>
      <c r="C32101" t="s">
        <v>39</v>
      </c>
      <c r="D32101" t="s">
        <v>47</v>
      </c>
      <c r="E32101" t="s">
        <v>208</v>
      </c>
      <c r="F32101">
        <v>4977.8500000000004</v>
      </c>
      <c r="G32101" t="s">
        <v>26008</v>
      </c>
    </row>
    <row r="32102" spans="1:7" x14ac:dyDescent="0.3">
      <c r="A32102" s="2">
        <v>43282</v>
      </c>
      <c r="B32102" t="s">
        <v>696</v>
      </c>
      <c r="C32102" t="s">
        <v>39</v>
      </c>
      <c r="D32102" t="s">
        <v>47</v>
      </c>
      <c r="E32102" t="s">
        <v>114</v>
      </c>
      <c r="F32102">
        <v>11614.99</v>
      </c>
      <c r="G32102" t="s">
        <v>1491</v>
      </c>
    </row>
    <row r="32103" spans="1:7" x14ac:dyDescent="0.3">
      <c r="A32103" s="2">
        <v>43282</v>
      </c>
      <c r="B32103" t="s">
        <v>696</v>
      </c>
      <c r="C32103" t="s">
        <v>39</v>
      </c>
      <c r="D32103" t="s">
        <v>110</v>
      </c>
      <c r="E32103" t="s">
        <v>41</v>
      </c>
      <c r="F32103">
        <v>8956.52</v>
      </c>
      <c r="G32103" t="s">
        <v>26009</v>
      </c>
    </row>
    <row r="32104" spans="1:7" x14ac:dyDescent="0.3">
      <c r="A32104" t="s">
        <v>25665</v>
      </c>
      <c r="B32104" t="s">
        <v>698</v>
      </c>
      <c r="C32104" t="s">
        <v>39</v>
      </c>
      <c r="D32104" t="s">
        <v>244</v>
      </c>
      <c r="E32104" t="s">
        <v>156</v>
      </c>
      <c r="F32104">
        <v>8956.52</v>
      </c>
      <c r="G32104" t="s">
        <v>26010</v>
      </c>
    </row>
    <row r="32105" spans="1:7" x14ac:dyDescent="0.3">
      <c r="A32105" t="s">
        <v>25668</v>
      </c>
      <c r="B32105" t="s">
        <v>696</v>
      </c>
      <c r="C32105" t="s">
        <v>39</v>
      </c>
      <c r="D32105" t="s">
        <v>53</v>
      </c>
      <c r="E32105" t="s">
        <v>905</v>
      </c>
      <c r="F32105">
        <v>4478.26</v>
      </c>
      <c r="G32105" t="s">
        <v>26011</v>
      </c>
    </row>
    <row r="32106" spans="1:7" x14ac:dyDescent="0.3">
      <c r="A32106" s="2">
        <v>43282</v>
      </c>
      <c r="B32106" t="s">
        <v>696</v>
      </c>
      <c r="C32106" t="s">
        <v>39</v>
      </c>
      <c r="D32106" t="s">
        <v>63</v>
      </c>
      <c r="E32106" t="e">
        <f>- landfill Disposal</f>
        <v>#NAME?</v>
      </c>
      <c r="F32106" s="1">
        <v>2303</v>
      </c>
      <c r="G32106" t="s">
        <v>306</v>
      </c>
    </row>
    <row r="32107" spans="1:7" x14ac:dyDescent="0.3">
      <c r="A32107" t="s">
        <v>25665</v>
      </c>
      <c r="B32107" t="s">
        <v>696</v>
      </c>
      <c r="D32107" t="s">
        <v>70</v>
      </c>
      <c r="E32107" t="e">
        <f>- Recovery recycling</f>
        <v>#NAME?</v>
      </c>
      <c r="F32107" t="s">
        <v>26012</v>
      </c>
      <c r="G32107" t="s">
        <v>26013</v>
      </c>
    </row>
    <row r="32108" spans="1:7" x14ac:dyDescent="0.3">
      <c r="A32108" t="s">
        <v>25668</v>
      </c>
      <c r="B32108" t="s">
        <v>1839</v>
      </c>
      <c r="C32108" t="s">
        <v>39</v>
      </c>
      <c r="D32108" t="s">
        <v>212</v>
      </c>
      <c r="E32108" t="e">
        <f>- Recovery Recovery energy</f>
        <v>#NAME?</v>
      </c>
      <c r="F32108">
        <v>921</v>
      </c>
      <c r="G32108" t="s">
        <v>1170</v>
      </c>
    </row>
    <row r="32109" spans="1:7" x14ac:dyDescent="0.3">
      <c r="A32109" t="s">
        <v>25665</v>
      </c>
      <c r="B32109" t="s">
        <v>696</v>
      </c>
      <c r="C32109" t="s">
        <v>39</v>
      </c>
      <c r="D32109" t="s">
        <v>125</v>
      </c>
      <c r="E32109" t="s">
        <v>43</v>
      </c>
      <c r="F32109">
        <v>9373.67</v>
      </c>
      <c r="G32109" t="s">
        <v>20899</v>
      </c>
    </row>
    <row r="32110" spans="1:7" x14ac:dyDescent="0.3">
      <c r="A32110" s="2">
        <v>43282</v>
      </c>
      <c r="B32110" t="s">
        <v>1325</v>
      </c>
      <c r="C32110" t="s">
        <v>39</v>
      </c>
      <c r="D32110" t="s">
        <v>382</v>
      </c>
      <c r="E32110" t="s">
        <v>71</v>
      </c>
      <c r="F32110">
        <v>4017.29</v>
      </c>
      <c r="G32110" t="s">
        <v>26014</v>
      </c>
    </row>
    <row r="32111" spans="1:7" x14ac:dyDescent="0.3">
      <c r="A32111" t="s">
        <v>25665</v>
      </c>
      <c r="B32111" t="s">
        <v>722</v>
      </c>
      <c r="C32111" t="s">
        <v>9</v>
      </c>
      <c r="D32111" t="s">
        <v>133</v>
      </c>
      <c r="E32111" t="s">
        <v>263</v>
      </c>
      <c r="F32111">
        <v>9277</v>
      </c>
      <c r="G32111" t="s">
        <v>476</v>
      </c>
    </row>
    <row r="32112" spans="1:7" x14ac:dyDescent="0.3">
      <c r="A32112" s="3">
        <v>43282</v>
      </c>
      <c r="B32112" t="s">
        <v>718</v>
      </c>
      <c r="C32112" t="s">
        <v>9</v>
      </c>
      <c r="D32112" t="s">
        <v>10</v>
      </c>
      <c r="E32112" t="s">
        <v>86</v>
      </c>
      <c r="F32112">
        <v>3975.86</v>
      </c>
      <c r="G32112" t="s">
        <v>26015</v>
      </c>
    </row>
    <row r="32113" spans="1:7" x14ac:dyDescent="0.3">
      <c r="A32113" t="s">
        <v>25665</v>
      </c>
      <c r="B32113" t="s">
        <v>718</v>
      </c>
      <c r="C32113" t="s">
        <v>9</v>
      </c>
      <c r="D32113" t="s">
        <v>259</v>
      </c>
      <c r="E32113" t="s">
        <v>292</v>
      </c>
      <c r="F32113">
        <v>15108.61</v>
      </c>
      <c r="G32113" t="s">
        <v>26016</v>
      </c>
    </row>
    <row r="32114" spans="1:7" x14ac:dyDescent="0.3">
      <c r="A32114" s="3">
        <v>43282</v>
      </c>
      <c r="B32114" t="s">
        <v>718</v>
      </c>
      <c r="C32114" t="s">
        <v>9</v>
      </c>
      <c r="D32114" t="s">
        <v>475</v>
      </c>
      <c r="E32114" t="s">
        <v>81</v>
      </c>
      <c r="F32114">
        <v>1678.73</v>
      </c>
      <c r="G32114" t="s">
        <v>26017</v>
      </c>
    </row>
    <row r="32115" spans="1:7" x14ac:dyDescent="0.3">
      <c r="A32115" s="2">
        <v>43282</v>
      </c>
      <c r="B32115" t="s">
        <v>718</v>
      </c>
      <c r="C32115" t="s">
        <v>9</v>
      </c>
      <c r="E32115" t="s">
        <v>27</v>
      </c>
      <c r="F32115">
        <v>6588.86</v>
      </c>
      <c r="G32115" t="s">
        <v>26018</v>
      </c>
    </row>
    <row r="32116" spans="1:7" x14ac:dyDescent="0.3">
      <c r="A32116" t="s">
        <v>25665</v>
      </c>
      <c r="B32116" t="s">
        <v>718</v>
      </c>
      <c r="C32116" t="s">
        <v>9</v>
      </c>
      <c r="D32116" t="s">
        <v>1118</v>
      </c>
      <c r="E32116" t="s">
        <v>96</v>
      </c>
      <c r="F32116">
        <v>4392.57</v>
      </c>
      <c r="G32116" t="s">
        <v>26019</v>
      </c>
    </row>
    <row r="32117" spans="1:7" x14ac:dyDescent="0.3">
      <c r="A32117" t="s">
        <v>25665</v>
      </c>
      <c r="B32117" t="s">
        <v>718</v>
      </c>
      <c r="C32117" t="s">
        <v>9</v>
      </c>
      <c r="D32117" t="s">
        <v>299</v>
      </c>
      <c r="E32117" t="s">
        <v>27</v>
      </c>
      <c r="G32117" t="s">
        <v>26020</v>
      </c>
    </row>
    <row r="32118" spans="1:7" x14ac:dyDescent="0.3">
      <c r="A32118" t="s">
        <v>25665</v>
      </c>
      <c r="B32118" t="s">
        <v>1346</v>
      </c>
      <c r="C32118" t="s">
        <v>9</v>
      </c>
      <c r="D32118" t="s">
        <v>454</v>
      </c>
      <c r="E32118" t="s">
        <v>30</v>
      </c>
      <c r="F32118">
        <v>4368.22</v>
      </c>
      <c r="G32118" t="s">
        <v>26021</v>
      </c>
    </row>
    <row r="32119" spans="1:7" x14ac:dyDescent="0.3">
      <c r="A32119" t="s">
        <v>25072</v>
      </c>
      <c r="B32119" t="s">
        <v>718</v>
      </c>
      <c r="C32119" t="s">
        <v>39</v>
      </c>
      <c r="D32119" t="s">
        <v>45</v>
      </c>
      <c r="E32119" t="s">
        <v>208</v>
      </c>
      <c r="F32119">
        <v>8450.8799999999992</v>
      </c>
      <c r="G32119" t="s">
        <v>26022</v>
      </c>
    </row>
    <row r="32120" spans="1:7" x14ac:dyDescent="0.3">
      <c r="A32120" s="2">
        <v>43282</v>
      </c>
      <c r="B32120" t="s">
        <v>718</v>
      </c>
      <c r="D32120" t="s">
        <v>304</v>
      </c>
      <c r="E32120" t="s">
        <v>1519</v>
      </c>
      <c r="F32120">
        <v>8450.8799999999992</v>
      </c>
      <c r="G32120" t="s">
        <v>26023</v>
      </c>
    </row>
    <row r="32121" spans="1:7" x14ac:dyDescent="0.3">
      <c r="A32121" t="s">
        <v>25665</v>
      </c>
      <c r="B32121" t="s">
        <v>718</v>
      </c>
      <c r="C32121" t="s">
        <v>39</v>
      </c>
      <c r="D32121" t="s">
        <v>304</v>
      </c>
      <c r="E32121" t="s">
        <v>96</v>
      </c>
      <c r="F32121">
        <v>4225.4399999999996</v>
      </c>
      <c r="G32121" t="s">
        <v>26024</v>
      </c>
    </row>
    <row r="32122" spans="1:7" x14ac:dyDescent="0.3">
      <c r="A32122" s="2">
        <v>43282</v>
      </c>
      <c r="B32122" t="s">
        <v>718</v>
      </c>
      <c r="C32122" t="s">
        <v>39</v>
      </c>
      <c r="D32122" t="s">
        <v>155</v>
      </c>
      <c r="E32122" t="s">
        <v>159</v>
      </c>
      <c r="F32122">
        <v>4656.8100000000004</v>
      </c>
      <c r="G32122" t="s">
        <v>26025</v>
      </c>
    </row>
    <row r="32123" spans="1:7" x14ac:dyDescent="0.3">
      <c r="A32123" t="s">
        <v>25072</v>
      </c>
      <c r="B32123" t="s">
        <v>718</v>
      </c>
      <c r="C32123" t="s">
        <v>39</v>
      </c>
      <c r="D32123" t="s">
        <v>241</v>
      </c>
      <c r="E32123" t="s">
        <v>393</v>
      </c>
      <c r="F32123">
        <v>10865.88</v>
      </c>
      <c r="G32123" t="s">
        <v>1449</v>
      </c>
    </row>
    <row r="32124" spans="1:7" x14ac:dyDescent="0.3">
      <c r="A32124" s="2">
        <v>43282</v>
      </c>
      <c r="B32124" t="s">
        <v>1337</v>
      </c>
      <c r="C32124" t="s">
        <v>39</v>
      </c>
      <c r="D32124" t="s">
        <v>310</v>
      </c>
      <c r="E32124" t="s">
        <v>1151</v>
      </c>
      <c r="F32124">
        <v>1186.06</v>
      </c>
      <c r="G32124" t="s">
        <v>26026</v>
      </c>
    </row>
    <row r="32125" spans="1:7" x14ac:dyDescent="0.3">
      <c r="A32125" t="s">
        <v>25668</v>
      </c>
      <c r="B32125" t="s">
        <v>718</v>
      </c>
      <c r="C32125" t="s">
        <v>39</v>
      </c>
      <c r="D32125" t="s">
        <v>110</v>
      </c>
      <c r="E32125" t="s">
        <v>156</v>
      </c>
      <c r="F32125">
        <v>11860.6</v>
      </c>
      <c r="G32125" t="s">
        <v>378</v>
      </c>
    </row>
    <row r="32126" spans="1:7" x14ac:dyDescent="0.3">
      <c r="A32126" s="2">
        <v>43282</v>
      </c>
      <c r="B32126" t="s">
        <v>718</v>
      </c>
      <c r="C32126" t="s">
        <v>39</v>
      </c>
      <c r="D32126" t="s">
        <v>310</v>
      </c>
      <c r="E32126" t="s">
        <v>75</v>
      </c>
      <c r="G32126" t="s">
        <v>26027</v>
      </c>
    </row>
    <row r="32127" spans="1:7" x14ac:dyDescent="0.3">
      <c r="A32127" t="s">
        <v>24858</v>
      </c>
      <c r="B32127" t="s">
        <v>718</v>
      </c>
      <c r="C32127" t="s">
        <v>39</v>
      </c>
      <c r="D32127" t="s">
        <v>70</v>
      </c>
      <c r="E32127" t="s">
        <v>153</v>
      </c>
      <c r="F32127">
        <v>9397.5300000000007</v>
      </c>
      <c r="G32127" t="s">
        <v>26028</v>
      </c>
    </row>
    <row r="32128" spans="1:7" x14ac:dyDescent="0.3">
      <c r="A32128" s="2">
        <v>43282</v>
      </c>
      <c r="B32128" t="s">
        <v>718</v>
      </c>
      <c r="C32128" t="s">
        <v>39</v>
      </c>
      <c r="D32128" t="s">
        <v>212</v>
      </c>
      <c r="E32128" t="s">
        <v>292</v>
      </c>
      <c r="F32128">
        <v>5638.52</v>
      </c>
      <c r="G32128" t="s">
        <v>26029</v>
      </c>
    </row>
    <row r="32129" spans="1:7" x14ac:dyDescent="0.3">
      <c r="A32129" t="s">
        <v>25665</v>
      </c>
      <c r="C32129" t="s">
        <v>39</v>
      </c>
      <c r="D32129" t="s">
        <v>380</v>
      </c>
      <c r="E32129" t="s">
        <v>1547</v>
      </c>
      <c r="F32129">
        <v>3759.01</v>
      </c>
      <c r="G32129" t="s">
        <v>26030</v>
      </c>
    </row>
    <row r="32130" spans="1:7" x14ac:dyDescent="0.3">
      <c r="A32130" t="s">
        <v>24956</v>
      </c>
      <c r="B32130" t="s">
        <v>718</v>
      </c>
      <c r="C32130" t="s">
        <v>39</v>
      </c>
      <c r="D32130" t="s">
        <v>635</v>
      </c>
      <c r="E32130" t="s">
        <v>169</v>
      </c>
      <c r="F32130">
        <v>17618.78</v>
      </c>
      <c r="G32130" t="s">
        <v>26031</v>
      </c>
    </row>
    <row r="32131" spans="1:7" x14ac:dyDescent="0.3">
      <c r="A32131" s="2">
        <v>43282</v>
      </c>
      <c r="B32131" t="s">
        <v>718</v>
      </c>
      <c r="C32131" t="s">
        <v>39</v>
      </c>
      <c r="D32131" t="s">
        <v>635</v>
      </c>
      <c r="E32131" t="s">
        <v>1382</v>
      </c>
      <c r="F32131" s="1">
        <v>7550</v>
      </c>
      <c r="G32131" t="s">
        <v>26032</v>
      </c>
    </row>
    <row r="32132" spans="1:7" x14ac:dyDescent="0.3">
      <c r="A32132" s="2">
        <v>43282</v>
      </c>
      <c r="B32132" t="s">
        <v>748</v>
      </c>
      <c r="C32132" t="s">
        <v>9</v>
      </c>
      <c r="D32132" t="s">
        <v>177</v>
      </c>
      <c r="E32132" t="s">
        <v>33</v>
      </c>
      <c r="F32132">
        <v>6574.14</v>
      </c>
      <c r="G32132" t="s">
        <v>1170</v>
      </c>
    </row>
    <row r="32133" spans="1:7" x14ac:dyDescent="0.3">
      <c r="A32133" s="2">
        <v>43282</v>
      </c>
      <c r="B32133" t="s">
        <v>745</v>
      </c>
      <c r="C32133" t="s">
        <v>9</v>
      </c>
      <c r="D32133" t="s">
        <v>175</v>
      </c>
      <c r="E32133" t="s">
        <v>96</v>
      </c>
      <c r="F32133" t="s">
        <v>26033</v>
      </c>
      <c r="G32133" t="s">
        <v>26034</v>
      </c>
    </row>
    <row r="32134" spans="1:7" x14ac:dyDescent="0.3">
      <c r="A32134" s="2">
        <v>43282</v>
      </c>
      <c r="B32134" t="s">
        <v>745</v>
      </c>
      <c r="E32134" t="s">
        <v>56</v>
      </c>
      <c r="G32134" t="s">
        <v>26035</v>
      </c>
    </row>
    <row r="32135" spans="1:7" x14ac:dyDescent="0.3">
      <c r="A32135" t="s">
        <v>25665</v>
      </c>
      <c r="B32135" t="s">
        <v>745</v>
      </c>
      <c r="C32135" t="s">
        <v>9</v>
      </c>
      <c r="D32135" t="s">
        <v>24</v>
      </c>
      <c r="E32135" t="s">
        <v>86</v>
      </c>
      <c r="F32135">
        <v>1933.84</v>
      </c>
      <c r="G32135" t="s">
        <v>26036</v>
      </c>
    </row>
    <row r="32136" spans="1:7" x14ac:dyDescent="0.3">
      <c r="A32136" s="2">
        <v>43282</v>
      </c>
      <c r="B32136" t="s">
        <v>745</v>
      </c>
      <c r="C32136" t="s">
        <v>9</v>
      </c>
      <c r="D32136" t="s">
        <v>328</v>
      </c>
      <c r="E32136" t="s">
        <v>93</v>
      </c>
      <c r="F32136">
        <v>6265.6</v>
      </c>
      <c r="G32136" t="s">
        <v>26037</v>
      </c>
    </row>
    <row r="32137" spans="1:7" x14ac:dyDescent="0.3">
      <c r="A32137" t="s">
        <v>24909</v>
      </c>
      <c r="B32137" t="s">
        <v>745</v>
      </c>
      <c r="C32137" t="s">
        <v>9</v>
      </c>
      <c r="D32137" t="s">
        <v>89</v>
      </c>
      <c r="E32137" t="s">
        <v>96</v>
      </c>
      <c r="F32137">
        <v>4177.07</v>
      </c>
      <c r="G32137" t="s">
        <v>26038</v>
      </c>
    </row>
    <row r="32138" spans="1:7" x14ac:dyDescent="0.3">
      <c r="A32138" t="s">
        <v>25665</v>
      </c>
      <c r="B32138" t="s">
        <v>745</v>
      </c>
      <c r="C32138" t="s">
        <v>9</v>
      </c>
      <c r="D32138" t="s">
        <v>35</v>
      </c>
      <c r="E32138" t="s">
        <v>33</v>
      </c>
      <c r="F32138">
        <v>20403.740000000002</v>
      </c>
      <c r="G32138" t="s">
        <v>1052</v>
      </c>
    </row>
    <row r="32139" spans="1:7" x14ac:dyDescent="0.3">
      <c r="B32139" t="s">
        <v>765</v>
      </c>
      <c r="D32139" t="s">
        <v>232</v>
      </c>
      <c r="E32139" t="s">
        <v>184</v>
      </c>
      <c r="F32139">
        <v>5100.9399999999996</v>
      </c>
      <c r="G32139" t="s">
        <v>26039</v>
      </c>
    </row>
    <row r="32140" spans="1:7" x14ac:dyDescent="0.3">
      <c r="A32140" t="s">
        <v>24884</v>
      </c>
      <c r="C32140" t="s">
        <v>39</v>
      </c>
      <c r="D32140" t="s">
        <v>304</v>
      </c>
      <c r="E32140" t="s">
        <v>48</v>
      </c>
      <c r="F32140">
        <v>6984.16</v>
      </c>
      <c r="G32140" t="s">
        <v>26040</v>
      </c>
    </row>
    <row r="32141" spans="1:7" x14ac:dyDescent="0.3">
      <c r="A32141" t="s">
        <v>25665</v>
      </c>
      <c r="B32141" t="s">
        <v>1367</v>
      </c>
      <c r="C32141" t="s">
        <v>39</v>
      </c>
      <c r="D32141" t="s">
        <v>147</v>
      </c>
      <c r="E32141" t="s">
        <v>487</v>
      </c>
      <c r="F32141">
        <v>6984.16</v>
      </c>
      <c r="G32141" t="s">
        <v>26041</v>
      </c>
    </row>
    <row r="32142" spans="1:7" x14ac:dyDescent="0.3">
      <c r="A32142" t="s">
        <v>25665</v>
      </c>
      <c r="B32142" t="s">
        <v>745</v>
      </c>
      <c r="C32142" t="s">
        <v>39</v>
      </c>
      <c r="D32142" t="s">
        <v>149</v>
      </c>
      <c r="E32142" t="s">
        <v>96</v>
      </c>
      <c r="F32142">
        <v>3492.08</v>
      </c>
      <c r="G32142" t="s">
        <v>6442</v>
      </c>
    </row>
    <row r="32143" spans="1:7" x14ac:dyDescent="0.3">
      <c r="A32143" s="2">
        <v>43282</v>
      </c>
      <c r="B32143" t="s">
        <v>745</v>
      </c>
      <c r="C32143" t="s">
        <v>39</v>
      </c>
      <c r="D32143" t="s">
        <v>155</v>
      </c>
      <c r="E32143" t="s">
        <v>111</v>
      </c>
      <c r="F32143">
        <v>5986.75</v>
      </c>
      <c r="G32143" t="s">
        <v>1398</v>
      </c>
    </row>
    <row r="32144" spans="1:7" x14ac:dyDescent="0.3">
      <c r="A32144" s="2">
        <v>43282</v>
      </c>
      <c r="B32144" t="s">
        <v>745</v>
      </c>
      <c r="C32144" t="s">
        <v>39</v>
      </c>
      <c r="D32144" t="s">
        <v>47</v>
      </c>
      <c r="E32144" t="s">
        <v>84</v>
      </c>
      <c r="F32144">
        <v>13969.08</v>
      </c>
      <c r="G32144" t="s">
        <v>26042</v>
      </c>
    </row>
    <row r="32145" spans="1:7" x14ac:dyDescent="0.3">
      <c r="A32145" t="s">
        <v>24858</v>
      </c>
      <c r="B32145" t="s">
        <v>745</v>
      </c>
      <c r="C32145" t="s">
        <v>39</v>
      </c>
      <c r="D32145" t="s">
        <v>374</v>
      </c>
      <c r="E32145" t="s">
        <v>159</v>
      </c>
      <c r="F32145">
        <v>4969.28</v>
      </c>
      <c r="G32145" t="s">
        <v>1052</v>
      </c>
    </row>
    <row r="32146" spans="1:7" x14ac:dyDescent="0.3">
      <c r="A32146" t="s">
        <v>25665</v>
      </c>
      <c r="B32146" t="s">
        <v>745</v>
      </c>
      <c r="C32146" t="s">
        <v>39</v>
      </c>
      <c r="D32146" t="s">
        <v>59</v>
      </c>
      <c r="E32146" t="s">
        <v>626</v>
      </c>
      <c r="F32146" t="s">
        <v>26043</v>
      </c>
      <c r="G32146" t="s">
        <v>17159</v>
      </c>
    </row>
    <row r="32147" spans="1:7" x14ac:dyDescent="0.3">
      <c r="A32147" s="2">
        <v>43282</v>
      </c>
      <c r="B32147" t="s">
        <v>745</v>
      </c>
      <c r="C32147" t="s">
        <v>39</v>
      </c>
      <c r="D32147" t="s">
        <v>59</v>
      </c>
      <c r="G32147" t="s">
        <v>1845</v>
      </c>
    </row>
    <row r="32148" spans="1:7" x14ac:dyDescent="0.3">
      <c r="A32148" t="s">
        <v>24893</v>
      </c>
      <c r="B32148" t="s">
        <v>751</v>
      </c>
      <c r="C32148" t="s">
        <v>39</v>
      </c>
      <c r="D32148" t="s">
        <v>120</v>
      </c>
      <c r="E32148" t="s">
        <v>153</v>
      </c>
      <c r="F32148">
        <v>3377.62</v>
      </c>
      <c r="G32148" t="s">
        <v>26044</v>
      </c>
    </row>
    <row r="32149" spans="1:7" x14ac:dyDescent="0.3">
      <c r="A32149" s="2">
        <v>43282</v>
      </c>
      <c r="B32149" t="s">
        <v>745</v>
      </c>
      <c r="C32149" t="s">
        <v>39</v>
      </c>
      <c r="D32149" t="s">
        <v>70</v>
      </c>
      <c r="E32149" t="s">
        <v>114</v>
      </c>
      <c r="F32149">
        <v>6665.2</v>
      </c>
      <c r="G32149" t="s">
        <v>617</v>
      </c>
    </row>
    <row r="32150" spans="1:7" x14ac:dyDescent="0.3">
      <c r="A32150" s="2">
        <v>43282</v>
      </c>
      <c r="B32150" t="s">
        <v>745</v>
      </c>
      <c r="C32150" t="s">
        <v>39</v>
      </c>
      <c r="D32150" t="s">
        <v>67</v>
      </c>
      <c r="E32150" t="s">
        <v>71</v>
      </c>
      <c r="F32150">
        <v>4443.47</v>
      </c>
      <c r="G32150" t="s">
        <v>26045</v>
      </c>
    </row>
    <row r="32151" spans="1:7" x14ac:dyDescent="0.3">
      <c r="A32151" s="2">
        <v>43282</v>
      </c>
      <c r="B32151" t="s">
        <v>1879</v>
      </c>
      <c r="C32151" t="s">
        <v>39</v>
      </c>
      <c r="D32151" t="s">
        <v>635</v>
      </c>
      <c r="E32151" t="s">
        <v>609</v>
      </c>
      <c r="F32151">
        <v>14159.24</v>
      </c>
      <c r="G32151" t="s">
        <v>26046</v>
      </c>
    </row>
    <row r="32152" spans="1:7" x14ac:dyDescent="0.3">
      <c r="A32152" t="s">
        <v>24909</v>
      </c>
      <c r="B32152" t="s">
        <v>745</v>
      </c>
      <c r="C32152" t="s">
        <v>39</v>
      </c>
      <c r="D32152" t="s">
        <v>125</v>
      </c>
      <c r="E32152" t="s">
        <v>116</v>
      </c>
      <c r="F32152" t="s">
        <v>26047</v>
      </c>
      <c r="G32152" t="s">
        <v>26048</v>
      </c>
    </row>
    <row r="32153" spans="1:7" x14ac:dyDescent="0.3">
      <c r="A32153" t="s">
        <v>25668</v>
      </c>
      <c r="B32153" t="s">
        <v>773</v>
      </c>
      <c r="C32153" t="s">
        <v>9</v>
      </c>
      <c r="D32153" t="s">
        <v>133</v>
      </c>
      <c r="E32153" t="s">
        <v>11</v>
      </c>
      <c r="F32153" s="1">
        <v>13661</v>
      </c>
      <c r="G32153" t="s">
        <v>26049</v>
      </c>
    </row>
    <row r="32154" spans="1:7" x14ac:dyDescent="0.3">
      <c r="A32154" t="s">
        <v>25668</v>
      </c>
      <c r="B32154" t="s">
        <v>773</v>
      </c>
      <c r="C32154" t="s">
        <v>9</v>
      </c>
      <c r="D32154" t="s">
        <v>558</v>
      </c>
      <c r="E32154" t="s">
        <v>412</v>
      </c>
      <c r="F32154">
        <v>5855.02</v>
      </c>
      <c r="G32154" t="s">
        <v>26050</v>
      </c>
    </row>
    <row r="32155" spans="1:7" x14ac:dyDescent="0.3">
      <c r="A32155" t="s">
        <v>24884</v>
      </c>
      <c r="B32155" t="s">
        <v>773</v>
      </c>
      <c r="C32155" t="s">
        <v>9</v>
      </c>
      <c r="D32155" t="s">
        <v>225</v>
      </c>
      <c r="E32155" t="s">
        <v>68</v>
      </c>
      <c r="F32155" s="1">
        <v>16408</v>
      </c>
      <c r="G32155" t="s">
        <v>26051</v>
      </c>
    </row>
    <row r="32156" spans="1:7" x14ac:dyDescent="0.3">
      <c r="A32156" s="2">
        <v>43282</v>
      </c>
      <c r="B32156" t="s">
        <v>775</v>
      </c>
      <c r="C32156" t="s">
        <v>9</v>
      </c>
      <c r="D32156" t="s">
        <v>83</v>
      </c>
      <c r="E32156" t="s">
        <v>184</v>
      </c>
      <c r="F32156">
        <v>1823.2</v>
      </c>
      <c r="G32156" t="s">
        <v>26052</v>
      </c>
    </row>
    <row r="32157" spans="1:7" x14ac:dyDescent="0.3">
      <c r="A32157" t="s">
        <v>25665</v>
      </c>
      <c r="B32157" t="s">
        <v>776</v>
      </c>
      <c r="C32157" t="s">
        <v>9</v>
      </c>
      <c r="D32157" t="s">
        <v>92</v>
      </c>
      <c r="E32157" t="s">
        <v>11</v>
      </c>
      <c r="F32157" s="1">
        <v>12496</v>
      </c>
      <c r="G32157" t="s">
        <v>332</v>
      </c>
    </row>
    <row r="32158" spans="1:7" x14ac:dyDescent="0.3">
      <c r="A32158" t="s">
        <v>25665</v>
      </c>
      <c r="C32158" t="s">
        <v>9</v>
      </c>
      <c r="D32158" t="s">
        <v>328</v>
      </c>
      <c r="E32158" t="s">
        <v>986</v>
      </c>
      <c r="F32158" s="1">
        <v>8331</v>
      </c>
      <c r="G32158" t="s">
        <v>2341</v>
      </c>
    </row>
    <row r="32159" spans="1:7" x14ac:dyDescent="0.3">
      <c r="A32159" t="s">
        <v>25668</v>
      </c>
      <c r="B32159" t="s">
        <v>785</v>
      </c>
      <c r="C32159" t="s">
        <v>9</v>
      </c>
      <c r="D32159" t="s">
        <v>192</v>
      </c>
      <c r="E32159" t="s">
        <v>93</v>
      </c>
      <c r="F32159">
        <v>8220.4599999999991</v>
      </c>
      <c r="G32159" t="s">
        <v>528</v>
      </c>
    </row>
    <row r="32160" spans="1:7" x14ac:dyDescent="0.3">
      <c r="A32160" s="3">
        <v>43282</v>
      </c>
      <c r="B32160" t="s">
        <v>773</v>
      </c>
      <c r="C32160" t="s">
        <v>9</v>
      </c>
      <c r="D32160" t="s">
        <v>232</v>
      </c>
      <c r="E32160" t="s">
        <v>184</v>
      </c>
      <c r="F32160" s="1">
        <v>2055</v>
      </c>
      <c r="G32160" t="s">
        <v>26053</v>
      </c>
    </row>
    <row r="32161" spans="1:7" x14ac:dyDescent="0.3">
      <c r="A32161" t="s">
        <v>25665</v>
      </c>
      <c r="B32161" t="s">
        <v>773</v>
      </c>
      <c r="C32161" t="s">
        <v>39</v>
      </c>
      <c r="D32161" t="s">
        <v>147</v>
      </c>
      <c r="E32161" t="s">
        <v>159</v>
      </c>
      <c r="F32161" s="1">
        <v>8990</v>
      </c>
      <c r="G32161" t="s">
        <v>886</v>
      </c>
    </row>
    <row r="32162" spans="1:7" x14ac:dyDescent="0.3">
      <c r="A32162" t="s">
        <v>25665</v>
      </c>
      <c r="B32162" t="s">
        <v>773</v>
      </c>
      <c r="C32162" t="s">
        <v>39</v>
      </c>
      <c r="D32162" t="s">
        <v>102</v>
      </c>
      <c r="E32162" t="e">
        <f>- Recovery composting</f>
        <v>#NAME?</v>
      </c>
      <c r="F32162">
        <v>8990.4</v>
      </c>
      <c r="G32162" t="s">
        <v>26054</v>
      </c>
    </row>
    <row r="32163" spans="1:7" x14ac:dyDescent="0.3">
      <c r="B32163" t="s">
        <v>773</v>
      </c>
      <c r="C32163" t="s">
        <v>39</v>
      </c>
      <c r="D32163" t="s">
        <v>102</v>
      </c>
      <c r="E32163" t="s">
        <v>138</v>
      </c>
      <c r="F32163">
        <v>4495.2</v>
      </c>
      <c r="G32163" t="s">
        <v>26055</v>
      </c>
    </row>
    <row r="32164" spans="1:7" x14ac:dyDescent="0.3">
      <c r="A32164" s="3">
        <v>43282</v>
      </c>
      <c r="B32164" t="s">
        <v>773</v>
      </c>
      <c r="C32164" t="s">
        <v>39</v>
      </c>
      <c r="D32164" t="s">
        <v>200</v>
      </c>
      <c r="E32164" t="s">
        <v>159</v>
      </c>
      <c r="F32164" t="s">
        <v>26056</v>
      </c>
      <c r="G32164" t="s">
        <v>1381</v>
      </c>
    </row>
    <row r="32165" spans="1:7" x14ac:dyDescent="0.3">
      <c r="A32165" t="s">
        <v>25665</v>
      </c>
      <c r="B32165" t="s">
        <v>773</v>
      </c>
      <c r="C32165" t="s">
        <v>39</v>
      </c>
      <c r="D32165" t="s">
        <v>200</v>
      </c>
      <c r="E32165" t="s">
        <v>292</v>
      </c>
      <c r="G32165" t="s">
        <v>1167</v>
      </c>
    </row>
    <row r="32166" spans="1:7" x14ac:dyDescent="0.3">
      <c r="A32166" t="s">
        <v>25665</v>
      </c>
      <c r="B32166" t="s">
        <v>773</v>
      </c>
      <c r="C32166" t="s">
        <v>39</v>
      </c>
      <c r="D32166" t="s">
        <v>59</v>
      </c>
      <c r="E32166" t="s">
        <v>208</v>
      </c>
      <c r="F32166" s="1">
        <v>4124</v>
      </c>
      <c r="G32166" t="s">
        <v>886</v>
      </c>
    </row>
    <row r="32167" spans="1:7" x14ac:dyDescent="0.3">
      <c r="A32167" t="s">
        <v>24893</v>
      </c>
      <c r="B32167" t="s">
        <v>773</v>
      </c>
      <c r="C32167" t="s">
        <v>39</v>
      </c>
      <c r="D32167" t="s">
        <v>158</v>
      </c>
      <c r="E32167" t="s">
        <v>84</v>
      </c>
      <c r="F32167">
        <v>4124.3500000000004</v>
      </c>
      <c r="G32167" t="s">
        <v>26057</v>
      </c>
    </row>
    <row r="32168" spans="1:7" x14ac:dyDescent="0.3">
      <c r="A32168" t="s">
        <v>25668</v>
      </c>
      <c r="B32168" t="s">
        <v>773</v>
      </c>
      <c r="C32168" t="s">
        <v>39</v>
      </c>
      <c r="D32168" t="s">
        <v>113</v>
      </c>
      <c r="E32168" t="s">
        <v>60</v>
      </c>
      <c r="F32168">
        <v>2062.17</v>
      </c>
      <c r="G32168" t="s">
        <v>26058</v>
      </c>
    </row>
    <row r="32169" spans="1:7" x14ac:dyDescent="0.3">
      <c r="A32169" t="s">
        <v>25668</v>
      </c>
      <c r="B32169" t="s">
        <v>773</v>
      </c>
      <c r="C32169" t="s">
        <v>39</v>
      </c>
      <c r="D32169" t="s">
        <v>550</v>
      </c>
      <c r="E32169" t="s">
        <v>48</v>
      </c>
      <c r="F32169">
        <v>10534.4</v>
      </c>
      <c r="G32169" t="s">
        <v>26059</v>
      </c>
    </row>
    <row r="32170" spans="1:7" x14ac:dyDescent="0.3">
      <c r="A32170" t="s">
        <v>25668</v>
      </c>
      <c r="B32170" t="s">
        <v>773</v>
      </c>
      <c r="C32170" t="s">
        <v>39</v>
      </c>
      <c r="D32170" t="s">
        <v>70</v>
      </c>
      <c r="E32170" t="s">
        <v>21</v>
      </c>
      <c r="F32170">
        <v>6320.64</v>
      </c>
      <c r="G32170" t="s">
        <v>26060</v>
      </c>
    </row>
    <row r="32171" spans="1:7" x14ac:dyDescent="0.3">
      <c r="A32171" t="s">
        <v>25668</v>
      </c>
      <c r="B32171" t="s">
        <v>778</v>
      </c>
      <c r="C32171" t="s">
        <v>39</v>
      </c>
      <c r="D32171" t="s">
        <v>120</v>
      </c>
      <c r="E32171" t="s">
        <v>123</v>
      </c>
      <c r="F32171">
        <v>4213.76</v>
      </c>
      <c r="G32171" t="s">
        <v>26061</v>
      </c>
    </row>
    <row r="32172" spans="1:7" x14ac:dyDescent="0.3">
      <c r="A32172" t="s">
        <v>25665</v>
      </c>
      <c r="B32172" t="s">
        <v>776</v>
      </c>
      <c r="C32172" t="s">
        <v>39</v>
      </c>
      <c r="D32172" t="s">
        <v>125</v>
      </c>
      <c r="E32172" t="s">
        <v>100</v>
      </c>
      <c r="F32172" t="s">
        <v>26062</v>
      </c>
      <c r="G32172" t="s">
        <v>26063</v>
      </c>
    </row>
    <row r="32173" spans="1:7" x14ac:dyDescent="0.3">
      <c r="A32173" t="s">
        <v>25668</v>
      </c>
      <c r="B32173" t="s">
        <v>773</v>
      </c>
      <c r="C32173" t="s">
        <v>39</v>
      </c>
      <c r="D32173" t="s">
        <v>92</v>
      </c>
      <c r="E32173" t="s">
        <v>123</v>
      </c>
      <c r="F32173">
        <v>3405.09</v>
      </c>
      <c r="G32173" t="s">
        <v>26064</v>
      </c>
    </row>
    <row r="32174" spans="1:7" x14ac:dyDescent="0.3">
      <c r="A32174" t="s">
        <v>24893</v>
      </c>
      <c r="B32174" t="s">
        <v>805</v>
      </c>
      <c r="C32174" t="s">
        <v>9</v>
      </c>
      <c r="D32174" t="s">
        <v>175</v>
      </c>
      <c r="E32174" t="s">
        <v>11</v>
      </c>
      <c r="F32174">
        <v>10139.94</v>
      </c>
      <c r="G32174" t="s">
        <v>26065</v>
      </c>
    </row>
    <row r="32175" spans="1:7" x14ac:dyDescent="0.3">
      <c r="A32175" s="2">
        <v>43282</v>
      </c>
      <c r="B32175" t="s">
        <v>805</v>
      </c>
      <c r="C32175" t="s">
        <v>9</v>
      </c>
      <c r="D32175" t="s">
        <v>131</v>
      </c>
      <c r="E32175" t="s">
        <v>184</v>
      </c>
      <c r="F32175">
        <v>4345.6899999999996</v>
      </c>
      <c r="G32175" t="s">
        <v>1749</v>
      </c>
    </row>
    <row r="32176" spans="1:7" x14ac:dyDescent="0.3">
      <c r="A32176" s="3">
        <v>43282</v>
      </c>
      <c r="B32176" t="s">
        <v>805</v>
      </c>
      <c r="C32176" t="s">
        <v>9</v>
      </c>
      <c r="D32176" t="s">
        <v>423</v>
      </c>
      <c r="E32176" t="s">
        <v>292</v>
      </c>
      <c r="F32176">
        <v>13620.41</v>
      </c>
      <c r="G32176" t="s">
        <v>26066</v>
      </c>
    </row>
    <row r="32177" spans="1:7" x14ac:dyDescent="0.3">
      <c r="A32177" s="2">
        <v>43282</v>
      </c>
      <c r="B32177" t="s">
        <v>805</v>
      </c>
      <c r="C32177" t="s">
        <v>9</v>
      </c>
      <c r="D32177" t="s">
        <v>137</v>
      </c>
      <c r="E32177" t="s">
        <v>96</v>
      </c>
      <c r="F32177">
        <v>1513.38</v>
      </c>
      <c r="G32177" t="s">
        <v>26067</v>
      </c>
    </row>
    <row r="32178" spans="1:7" x14ac:dyDescent="0.3">
      <c r="A32178" t="s">
        <v>25668</v>
      </c>
      <c r="B32178" t="s">
        <v>805</v>
      </c>
      <c r="C32178" t="s">
        <v>9</v>
      </c>
      <c r="D32178" t="s">
        <v>26</v>
      </c>
      <c r="E32178" t="s">
        <v>592</v>
      </c>
      <c r="F32178">
        <v>901.91</v>
      </c>
      <c r="G32178" t="s">
        <v>26068</v>
      </c>
    </row>
    <row r="32179" spans="1:7" x14ac:dyDescent="0.3">
      <c r="A32179" t="s">
        <v>25665</v>
      </c>
      <c r="B32179" t="s">
        <v>805</v>
      </c>
      <c r="C32179" t="s">
        <v>9</v>
      </c>
      <c r="D32179" t="s">
        <v>29</v>
      </c>
      <c r="E32179" t="s">
        <v>30</v>
      </c>
      <c r="F32179">
        <v>601.28</v>
      </c>
      <c r="G32179" t="s">
        <v>26069</v>
      </c>
    </row>
    <row r="32180" spans="1:7" x14ac:dyDescent="0.3">
      <c r="A32180" t="s">
        <v>25668</v>
      </c>
      <c r="B32180" t="s">
        <v>805</v>
      </c>
      <c r="C32180" t="s">
        <v>9</v>
      </c>
      <c r="D32180" t="s">
        <v>95</v>
      </c>
      <c r="E32180" t="s">
        <v>79</v>
      </c>
      <c r="F32180" s="1">
        <v>9400</v>
      </c>
      <c r="G32180" t="s">
        <v>25413</v>
      </c>
    </row>
    <row r="32181" spans="1:7" x14ac:dyDescent="0.3">
      <c r="A32181" t="s">
        <v>25665</v>
      </c>
      <c r="B32181" t="s">
        <v>805</v>
      </c>
      <c r="C32181" t="s">
        <v>9</v>
      </c>
      <c r="D32181" t="s">
        <v>95</v>
      </c>
      <c r="E32181" t="s">
        <v>986</v>
      </c>
      <c r="F32181">
        <v>2350.0100000000002</v>
      </c>
      <c r="G32181" t="s">
        <v>26070</v>
      </c>
    </row>
    <row r="32182" spans="1:7" x14ac:dyDescent="0.3">
      <c r="A32182" t="s">
        <v>25668</v>
      </c>
      <c r="B32182" t="s">
        <v>805</v>
      </c>
      <c r="C32182" t="s">
        <v>39</v>
      </c>
      <c r="D32182" t="s">
        <v>149</v>
      </c>
      <c r="E32182" t="s">
        <v>118</v>
      </c>
      <c r="F32182">
        <v>5923.1</v>
      </c>
      <c r="G32182" t="s">
        <v>26071</v>
      </c>
    </row>
    <row r="32183" spans="1:7" x14ac:dyDescent="0.3">
      <c r="A32183" s="2">
        <v>43282</v>
      </c>
      <c r="B32183" t="s">
        <v>805</v>
      </c>
      <c r="C32183" t="s">
        <v>39</v>
      </c>
      <c r="D32183" t="s">
        <v>102</v>
      </c>
      <c r="E32183" t="s">
        <v>126</v>
      </c>
      <c r="F32183">
        <v>5923.1</v>
      </c>
      <c r="G32183" t="s">
        <v>26072</v>
      </c>
    </row>
    <row r="32184" spans="1:7" x14ac:dyDescent="0.3">
      <c r="A32184" s="2">
        <v>43282</v>
      </c>
      <c r="B32184" t="s">
        <v>805</v>
      </c>
      <c r="C32184" t="s">
        <v>39</v>
      </c>
      <c r="D32184" t="s">
        <v>304</v>
      </c>
      <c r="E32184" t="s">
        <v>184</v>
      </c>
      <c r="G32184" t="s">
        <v>26073</v>
      </c>
    </row>
    <row r="32185" spans="1:7" x14ac:dyDescent="0.3">
      <c r="A32185" s="2">
        <v>43282</v>
      </c>
      <c r="B32185" t="s">
        <v>805</v>
      </c>
      <c r="C32185" t="s">
        <v>39</v>
      </c>
      <c r="D32185" t="s">
        <v>435</v>
      </c>
      <c r="E32185" t="s">
        <v>208</v>
      </c>
      <c r="F32185">
        <v>3991.56</v>
      </c>
      <c r="G32185" t="s">
        <v>26074</v>
      </c>
    </row>
    <row r="32186" spans="1:7" x14ac:dyDescent="0.3">
      <c r="A32186" t="s">
        <v>25665</v>
      </c>
      <c r="B32186" t="s">
        <v>805</v>
      </c>
      <c r="C32186" t="s">
        <v>39</v>
      </c>
      <c r="D32186" t="s">
        <v>47</v>
      </c>
      <c r="E32186" t="s">
        <v>68</v>
      </c>
      <c r="F32186">
        <v>12942.97</v>
      </c>
      <c r="G32186" t="s">
        <v>26075</v>
      </c>
    </row>
    <row r="32187" spans="1:7" x14ac:dyDescent="0.3">
      <c r="A32187" t="s">
        <v>25668</v>
      </c>
      <c r="B32187" t="s">
        <v>805</v>
      </c>
      <c r="C32187" t="s">
        <v>39</v>
      </c>
      <c r="D32187" t="s">
        <v>412</v>
      </c>
      <c r="E32187" t="s">
        <v>92</v>
      </c>
      <c r="F32187">
        <v>7135.98</v>
      </c>
      <c r="G32187" t="s">
        <v>26076</v>
      </c>
    </row>
    <row r="32188" spans="1:7" x14ac:dyDescent="0.3">
      <c r="A32188" s="3">
        <v>43282</v>
      </c>
      <c r="B32188" t="s">
        <v>1925</v>
      </c>
      <c r="D32188" t="s">
        <v>205</v>
      </c>
      <c r="E32188" t="e">
        <f>- recycling Recovery</f>
        <v>#NAME?</v>
      </c>
      <c r="F32188">
        <v>7135.98</v>
      </c>
      <c r="G32188" t="s">
        <v>26077</v>
      </c>
    </row>
    <row r="32189" spans="1:7" x14ac:dyDescent="0.3">
      <c r="A32189" t="s">
        <v>25665</v>
      </c>
      <c r="B32189" t="s">
        <v>1424</v>
      </c>
      <c r="C32189" t="s">
        <v>39</v>
      </c>
      <c r="D32189" t="s">
        <v>113</v>
      </c>
      <c r="E32189" t="s">
        <v>123</v>
      </c>
      <c r="F32189">
        <v>3567.99</v>
      </c>
      <c r="G32189" t="s">
        <v>1268</v>
      </c>
    </row>
    <row r="32190" spans="1:7" x14ac:dyDescent="0.3">
      <c r="A32190" t="s">
        <v>25668</v>
      </c>
      <c r="B32190" t="s">
        <v>1418</v>
      </c>
      <c r="C32190" t="s">
        <v>39</v>
      </c>
      <c r="D32190" t="s">
        <v>380</v>
      </c>
      <c r="E32190" t="s">
        <v>48</v>
      </c>
      <c r="F32190" s="1">
        <v>6794</v>
      </c>
      <c r="G32190" t="s">
        <v>1491</v>
      </c>
    </row>
    <row r="32191" spans="1:7" x14ac:dyDescent="0.3">
      <c r="A32191" t="s">
        <v>25668</v>
      </c>
      <c r="B32191" t="s">
        <v>805</v>
      </c>
      <c r="C32191" t="s">
        <v>39</v>
      </c>
      <c r="D32191" t="s">
        <v>70</v>
      </c>
      <c r="E32191" t="s">
        <v>56</v>
      </c>
      <c r="F32191">
        <v>4076.41</v>
      </c>
      <c r="G32191" t="s">
        <v>1840</v>
      </c>
    </row>
    <row r="32192" spans="1:7" x14ac:dyDescent="0.3">
      <c r="A32192" t="s">
        <v>25665</v>
      </c>
      <c r="B32192" t="s">
        <v>805</v>
      </c>
      <c r="C32192" t="s">
        <v>39</v>
      </c>
      <c r="D32192" t="s">
        <v>67</v>
      </c>
      <c r="E32192" t="s">
        <v>60</v>
      </c>
      <c r="F32192">
        <v>2717.6</v>
      </c>
      <c r="G32192" t="s">
        <v>26078</v>
      </c>
    </row>
    <row r="32193" spans="1:7" x14ac:dyDescent="0.3">
      <c r="A32193" t="s">
        <v>25665</v>
      </c>
      <c r="B32193" t="s">
        <v>805</v>
      </c>
      <c r="C32193" t="s">
        <v>39</v>
      </c>
      <c r="D32193" t="s">
        <v>74</v>
      </c>
      <c r="E32193" t="s">
        <v>100</v>
      </c>
      <c r="F32193">
        <v>3763.12</v>
      </c>
      <c r="G32193" t="s">
        <v>26079</v>
      </c>
    </row>
    <row r="32194" spans="1:7" x14ac:dyDescent="0.3">
      <c r="A32194" t="s">
        <v>25072</v>
      </c>
      <c r="B32194" t="s">
        <v>816</v>
      </c>
      <c r="C32194" t="s">
        <v>39</v>
      </c>
      <c r="D32194" t="s">
        <v>74</v>
      </c>
      <c r="E32194" t="s">
        <v>116</v>
      </c>
      <c r="F32194">
        <v>1612.77</v>
      </c>
      <c r="G32194" t="s">
        <v>26080</v>
      </c>
    </row>
    <row r="32195" spans="1:7" x14ac:dyDescent="0.3">
      <c r="A32195" s="2">
        <v>43282</v>
      </c>
      <c r="B32195" t="s">
        <v>1429</v>
      </c>
      <c r="C32195" t="s">
        <v>9</v>
      </c>
      <c r="D32195" t="s">
        <v>175</v>
      </c>
      <c r="E32195" t="s">
        <v>233</v>
      </c>
      <c r="F32195">
        <v>10193.92</v>
      </c>
      <c r="G32195" t="s">
        <v>26081</v>
      </c>
    </row>
    <row r="32196" spans="1:7" x14ac:dyDescent="0.3">
      <c r="B32196" t="s">
        <v>828</v>
      </c>
      <c r="C32196" t="s">
        <v>9</v>
      </c>
      <c r="D32196" t="s">
        <v>133</v>
      </c>
      <c r="E32196" t="s">
        <v>96</v>
      </c>
      <c r="G32196" t="s">
        <v>26082</v>
      </c>
    </row>
    <row r="32197" spans="1:7" x14ac:dyDescent="0.3">
      <c r="A32197" s="3">
        <v>43282</v>
      </c>
      <c r="B32197" t="s">
        <v>828</v>
      </c>
      <c r="C32197" t="s">
        <v>9</v>
      </c>
      <c r="D32197" t="s">
        <v>83</v>
      </c>
      <c r="E32197" t="s">
        <v>68</v>
      </c>
      <c r="F32197">
        <v>10883.42</v>
      </c>
      <c r="G32197" t="s">
        <v>26083</v>
      </c>
    </row>
    <row r="32198" spans="1:7" x14ac:dyDescent="0.3">
      <c r="A32198" t="s">
        <v>25665</v>
      </c>
      <c r="B32198" t="s">
        <v>1440</v>
      </c>
      <c r="C32198" t="s">
        <v>9</v>
      </c>
      <c r="D32198" t="s">
        <v>475</v>
      </c>
      <c r="E32198" t="s">
        <v>412</v>
      </c>
      <c r="G32198" t="s">
        <v>26084</v>
      </c>
    </row>
    <row r="32199" spans="1:7" x14ac:dyDescent="0.3">
      <c r="A32199" t="s">
        <v>25665</v>
      </c>
      <c r="B32199" t="s">
        <v>828</v>
      </c>
      <c r="C32199" t="s">
        <v>9</v>
      </c>
      <c r="D32199" t="s">
        <v>362</v>
      </c>
      <c r="E32199" t="s">
        <v>263</v>
      </c>
      <c r="F32199" s="1">
        <v>1774</v>
      </c>
      <c r="G32199" t="s">
        <v>26085</v>
      </c>
    </row>
    <row r="32200" spans="1:7" x14ac:dyDescent="0.3">
      <c r="A32200" t="s">
        <v>24956</v>
      </c>
      <c r="B32200" t="s">
        <v>1440</v>
      </c>
      <c r="C32200" t="s">
        <v>9</v>
      </c>
      <c r="D32200" t="s">
        <v>228</v>
      </c>
      <c r="E32200" t="s">
        <v>400</v>
      </c>
      <c r="F32200">
        <v>4886.24</v>
      </c>
      <c r="G32200" t="s">
        <v>26086</v>
      </c>
    </row>
    <row r="32201" spans="1:7" x14ac:dyDescent="0.3">
      <c r="A32201" s="2">
        <v>43282</v>
      </c>
      <c r="B32201" t="s">
        <v>828</v>
      </c>
      <c r="C32201" t="s">
        <v>9</v>
      </c>
      <c r="D32201" t="s">
        <v>454</v>
      </c>
      <c r="E32201" t="s">
        <v>11</v>
      </c>
      <c r="F32201">
        <v>10512.9</v>
      </c>
      <c r="G32201" t="s">
        <v>26087</v>
      </c>
    </row>
    <row r="32202" spans="1:7" x14ac:dyDescent="0.3">
      <c r="A32202" t="s">
        <v>25665</v>
      </c>
      <c r="B32202" t="s">
        <v>828</v>
      </c>
      <c r="C32202" t="s">
        <v>9</v>
      </c>
      <c r="D32202" t="s">
        <v>192</v>
      </c>
      <c r="E32202" t="s">
        <v>30</v>
      </c>
      <c r="F32202" t="s">
        <v>26088</v>
      </c>
      <c r="G32202" t="s">
        <v>26089</v>
      </c>
    </row>
    <row r="32203" spans="1:7" x14ac:dyDescent="0.3">
      <c r="A32203" s="3">
        <v>43282</v>
      </c>
      <c r="B32203" t="s">
        <v>828</v>
      </c>
      <c r="C32203" t="s">
        <v>39</v>
      </c>
      <c r="D32203" t="s">
        <v>45</v>
      </c>
      <c r="E32203" t="s">
        <v>208</v>
      </c>
      <c r="F32203">
        <v>5530.88</v>
      </c>
      <c r="G32203" t="s">
        <v>1024</v>
      </c>
    </row>
    <row r="32204" spans="1:7" x14ac:dyDescent="0.3">
      <c r="A32204" t="s">
        <v>25665</v>
      </c>
      <c r="B32204" t="s">
        <v>843</v>
      </c>
      <c r="C32204" t="s">
        <v>39</v>
      </c>
      <c r="D32204" t="s">
        <v>304</v>
      </c>
      <c r="E32204" t="s">
        <v>100</v>
      </c>
      <c r="F32204" s="1">
        <v>5530</v>
      </c>
      <c r="G32204" t="s">
        <v>1127</v>
      </c>
    </row>
    <row r="32205" spans="1:7" x14ac:dyDescent="0.3">
      <c r="A32205" t="s">
        <v>25665</v>
      </c>
      <c r="B32205" t="s">
        <v>828</v>
      </c>
      <c r="C32205" t="s">
        <v>39</v>
      </c>
      <c r="D32205" t="s">
        <v>412</v>
      </c>
      <c r="E32205" t="s">
        <v>17</v>
      </c>
      <c r="G32205" t="s">
        <v>26090</v>
      </c>
    </row>
    <row r="32206" spans="1:7" x14ac:dyDescent="0.3">
      <c r="A32206" t="s">
        <v>25665</v>
      </c>
      <c r="B32206" t="s">
        <v>828</v>
      </c>
      <c r="C32206" t="s">
        <v>39</v>
      </c>
      <c r="D32206" t="s">
        <v>155</v>
      </c>
      <c r="E32206" t="s">
        <v>159</v>
      </c>
      <c r="F32206">
        <v>3355.07</v>
      </c>
      <c r="G32206" t="s">
        <v>26091</v>
      </c>
    </row>
    <row r="32207" spans="1:7" x14ac:dyDescent="0.3">
      <c r="A32207" s="2">
        <v>43282</v>
      </c>
      <c r="B32207" t="s">
        <v>828</v>
      </c>
      <c r="C32207" t="s">
        <v>39</v>
      </c>
      <c r="D32207" t="s">
        <v>435</v>
      </c>
      <c r="F32207">
        <v>7828.51</v>
      </c>
      <c r="G32207" t="s">
        <v>26092</v>
      </c>
    </row>
    <row r="32208" spans="1:7" x14ac:dyDescent="0.3">
      <c r="A32208" t="s">
        <v>24899</v>
      </c>
      <c r="B32208" t="s">
        <v>828</v>
      </c>
      <c r="C32208" t="s">
        <v>39</v>
      </c>
      <c r="D32208" t="s">
        <v>59</v>
      </c>
      <c r="E32208" t="s">
        <v>153</v>
      </c>
      <c r="F32208">
        <v>5709.65</v>
      </c>
      <c r="G32208" t="s">
        <v>26093</v>
      </c>
    </row>
    <row r="32209" spans="1:7" x14ac:dyDescent="0.3">
      <c r="A32209" t="s">
        <v>25072</v>
      </c>
      <c r="B32209" t="s">
        <v>828</v>
      </c>
      <c r="C32209" t="s">
        <v>39</v>
      </c>
      <c r="E32209" t="s">
        <v>84</v>
      </c>
      <c r="F32209">
        <v>5709.65</v>
      </c>
      <c r="G32209" t="s">
        <v>26094</v>
      </c>
    </row>
    <row r="32210" spans="1:7" x14ac:dyDescent="0.3">
      <c r="A32210" t="s">
        <v>25665</v>
      </c>
      <c r="B32210" t="s">
        <v>1429</v>
      </c>
      <c r="C32210" t="s">
        <v>39</v>
      </c>
      <c r="D32210" t="s">
        <v>55</v>
      </c>
      <c r="E32210" t="s">
        <v>213</v>
      </c>
      <c r="F32210">
        <v>2854.82</v>
      </c>
      <c r="G32210" t="s">
        <v>26095</v>
      </c>
    </row>
    <row r="32211" spans="1:7" x14ac:dyDescent="0.3">
      <c r="A32211" s="2">
        <v>43282</v>
      </c>
      <c r="B32211" t="s">
        <v>828</v>
      </c>
      <c r="C32211" t="s">
        <v>39</v>
      </c>
      <c r="D32211" t="s">
        <v>120</v>
      </c>
      <c r="E32211" t="s">
        <v>159</v>
      </c>
      <c r="F32211">
        <v>6659.94</v>
      </c>
      <c r="G32211" t="s">
        <v>476</v>
      </c>
    </row>
    <row r="32212" spans="1:7" x14ac:dyDescent="0.3">
      <c r="A32212" t="s">
        <v>25668</v>
      </c>
      <c r="B32212" t="s">
        <v>828</v>
      </c>
      <c r="C32212" t="s">
        <v>39</v>
      </c>
      <c r="D32212" t="s">
        <v>67</v>
      </c>
      <c r="E32212" t="s">
        <v>292</v>
      </c>
      <c r="F32212">
        <v>3995.96</v>
      </c>
      <c r="G32212" t="s">
        <v>26096</v>
      </c>
    </row>
    <row r="32213" spans="1:7" x14ac:dyDescent="0.3">
      <c r="A32213" t="s">
        <v>25665</v>
      </c>
      <c r="B32213" t="s">
        <v>837</v>
      </c>
      <c r="C32213" t="s">
        <v>39</v>
      </c>
      <c r="D32213" t="s">
        <v>63</v>
      </c>
      <c r="E32213" t="s">
        <v>123</v>
      </c>
      <c r="F32213">
        <v>2663.98</v>
      </c>
      <c r="G32213" t="s">
        <v>26097</v>
      </c>
    </row>
    <row r="32214" spans="1:7" x14ac:dyDescent="0.3">
      <c r="A32214" t="s">
        <v>25668</v>
      </c>
      <c r="B32214" t="s">
        <v>828</v>
      </c>
      <c r="C32214" t="s">
        <v>39</v>
      </c>
      <c r="E32214" t="s">
        <v>487</v>
      </c>
      <c r="F32214">
        <v>8042.7</v>
      </c>
      <c r="G32214" t="s">
        <v>26098</v>
      </c>
    </row>
    <row r="32215" spans="1:7" x14ac:dyDescent="0.3">
      <c r="A32215" t="s">
        <v>25665</v>
      </c>
      <c r="B32215" t="s">
        <v>828</v>
      </c>
      <c r="D32215" t="s">
        <v>252</v>
      </c>
      <c r="E32215" t="s">
        <v>216</v>
      </c>
      <c r="F32215">
        <v>3446.87</v>
      </c>
      <c r="G32215" t="s">
        <v>26099</v>
      </c>
    </row>
    <row r="32216" spans="1:7" x14ac:dyDescent="0.3">
      <c r="A32216" t="s">
        <v>26100</v>
      </c>
      <c r="B32216" t="s">
        <v>8</v>
      </c>
      <c r="C32216" t="s">
        <v>9</v>
      </c>
      <c r="D32216" t="s">
        <v>177</v>
      </c>
      <c r="E32216" t="s">
        <v>11</v>
      </c>
      <c r="F32216">
        <v>16121.23</v>
      </c>
      <c r="G32216" t="s">
        <v>26101</v>
      </c>
    </row>
    <row r="32217" spans="1:7" x14ac:dyDescent="0.3">
      <c r="A32217" s="3">
        <v>43374</v>
      </c>
      <c r="B32217" t="s">
        <v>15</v>
      </c>
      <c r="C32217" t="s">
        <v>9</v>
      </c>
      <c r="D32217" t="s">
        <v>133</v>
      </c>
      <c r="E32217" t="s">
        <v>81</v>
      </c>
      <c r="F32217">
        <v>6909.1</v>
      </c>
      <c r="G32217" t="s">
        <v>26102</v>
      </c>
    </row>
    <row r="32218" spans="1:7" x14ac:dyDescent="0.3">
      <c r="A32218" t="s">
        <v>26103</v>
      </c>
      <c r="B32218" t="s">
        <v>8</v>
      </c>
      <c r="C32218" t="s">
        <v>9</v>
      </c>
      <c r="D32218" t="s">
        <v>225</v>
      </c>
      <c r="E32218" t="s">
        <v>156</v>
      </c>
      <c r="F32218">
        <v>6954.6</v>
      </c>
      <c r="G32218" t="s">
        <v>26104</v>
      </c>
    </row>
    <row r="32219" spans="1:7" x14ac:dyDescent="0.3">
      <c r="A32219" s="2">
        <v>43374</v>
      </c>
      <c r="B32219" t="s">
        <v>8</v>
      </c>
      <c r="C32219" t="s">
        <v>9</v>
      </c>
      <c r="D32219" t="s">
        <v>83</v>
      </c>
      <c r="F32219">
        <v>772.73</v>
      </c>
      <c r="G32219" t="s">
        <v>26105</v>
      </c>
    </row>
    <row r="32220" spans="1:7" x14ac:dyDescent="0.3">
      <c r="A32220" s="2">
        <v>43374</v>
      </c>
      <c r="B32220" t="s">
        <v>8</v>
      </c>
      <c r="D32220" t="s">
        <v>295</v>
      </c>
      <c r="E32220" t="s">
        <v>33</v>
      </c>
      <c r="F32220">
        <v>2086.09</v>
      </c>
      <c r="G32220" t="s">
        <v>10190</v>
      </c>
    </row>
    <row r="32221" spans="1:7" x14ac:dyDescent="0.3">
      <c r="A32221" s="2">
        <v>43374</v>
      </c>
      <c r="B32221" t="s">
        <v>66</v>
      </c>
      <c r="C32221" t="s">
        <v>9</v>
      </c>
      <c r="D32221" t="s">
        <v>295</v>
      </c>
      <c r="E32221" t="s">
        <v>184</v>
      </c>
      <c r="F32221">
        <v>1390.73</v>
      </c>
      <c r="G32221" t="s">
        <v>26106</v>
      </c>
    </row>
    <row r="32222" spans="1:7" x14ac:dyDescent="0.3">
      <c r="A32222" t="s">
        <v>26103</v>
      </c>
      <c r="B32222" t="s">
        <v>8</v>
      </c>
      <c r="C32222" t="s">
        <v>9</v>
      </c>
      <c r="E32222" t="s">
        <v>11</v>
      </c>
      <c r="G32222" t="s">
        <v>26107</v>
      </c>
    </row>
    <row r="32223" spans="1:7" x14ac:dyDescent="0.3">
      <c r="A32223" t="s">
        <v>24889</v>
      </c>
      <c r="B32223" t="s">
        <v>875</v>
      </c>
      <c r="C32223" t="s">
        <v>9</v>
      </c>
      <c r="D32223" t="s">
        <v>454</v>
      </c>
      <c r="E32223" t="s">
        <v>86</v>
      </c>
      <c r="F32223">
        <v>2708.31</v>
      </c>
      <c r="G32223" t="s">
        <v>26108</v>
      </c>
    </row>
    <row r="32224" spans="1:7" x14ac:dyDescent="0.3">
      <c r="A32224" s="2">
        <v>43374</v>
      </c>
      <c r="B32224" t="s">
        <v>8</v>
      </c>
      <c r="C32224" t="s">
        <v>39</v>
      </c>
      <c r="D32224" t="s">
        <v>147</v>
      </c>
      <c r="E32224" t="s">
        <v>159</v>
      </c>
      <c r="F32224">
        <v>6753.38</v>
      </c>
      <c r="G32224" t="s">
        <v>26109</v>
      </c>
    </row>
    <row r="32225" spans="1:7" x14ac:dyDescent="0.3">
      <c r="A32225" t="s">
        <v>26103</v>
      </c>
      <c r="B32225" t="s">
        <v>8</v>
      </c>
      <c r="C32225" t="s">
        <v>39</v>
      </c>
      <c r="D32225" t="s">
        <v>195</v>
      </c>
      <c r="E32225" t="s">
        <v>1181</v>
      </c>
      <c r="F32225">
        <v>6753.38</v>
      </c>
      <c r="G32225" t="s">
        <v>26110</v>
      </c>
    </row>
    <row r="32226" spans="1:7" x14ac:dyDescent="0.3">
      <c r="A32226" t="s">
        <v>26103</v>
      </c>
      <c r="B32226" t="s">
        <v>8</v>
      </c>
      <c r="C32226" t="s">
        <v>39</v>
      </c>
      <c r="D32226" t="s">
        <v>40</v>
      </c>
      <c r="E32226" t="s">
        <v>96</v>
      </c>
      <c r="F32226">
        <v>3376.69</v>
      </c>
      <c r="G32226" t="s">
        <v>405</v>
      </c>
    </row>
    <row r="32227" spans="1:7" x14ac:dyDescent="0.3">
      <c r="A32227" s="2">
        <v>43374</v>
      </c>
      <c r="B32227" t="s">
        <v>38</v>
      </c>
      <c r="C32227" t="s">
        <v>39</v>
      </c>
      <c r="D32227" t="s">
        <v>47</v>
      </c>
      <c r="E32227" t="s">
        <v>41</v>
      </c>
      <c r="F32227">
        <v>3527.16</v>
      </c>
      <c r="G32227" t="s">
        <v>26111</v>
      </c>
    </row>
    <row r="32228" spans="1:7" x14ac:dyDescent="0.3">
      <c r="A32228" s="3">
        <v>43374</v>
      </c>
      <c r="B32228" t="s">
        <v>8</v>
      </c>
      <c r="C32228" t="s">
        <v>39</v>
      </c>
      <c r="D32228" t="s">
        <v>241</v>
      </c>
      <c r="E32228" t="s">
        <v>84</v>
      </c>
      <c r="F32228">
        <v>8230.0300000000007</v>
      </c>
      <c r="G32228" t="s">
        <v>1268</v>
      </c>
    </row>
    <row r="32229" spans="1:7" x14ac:dyDescent="0.3">
      <c r="B32229" t="s">
        <v>8</v>
      </c>
      <c r="C32229" t="s">
        <v>39</v>
      </c>
      <c r="D32229" t="s">
        <v>59</v>
      </c>
      <c r="E32229" t="s">
        <v>118</v>
      </c>
      <c r="F32229">
        <v>5460.25</v>
      </c>
      <c r="G32229" t="s">
        <v>26112</v>
      </c>
    </row>
    <row r="32230" spans="1:7" x14ac:dyDescent="0.3">
      <c r="A32230" t="s">
        <v>26103</v>
      </c>
      <c r="B32230" t="s">
        <v>855</v>
      </c>
      <c r="C32230" t="s">
        <v>39</v>
      </c>
      <c r="E32230" t="s">
        <v>21</v>
      </c>
      <c r="F32230" t="s">
        <v>26113</v>
      </c>
      <c r="G32230" t="s">
        <v>21179</v>
      </c>
    </row>
    <row r="32231" spans="1:7" x14ac:dyDescent="0.3">
      <c r="A32231" t="s">
        <v>26100</v>
      </c>
      <c r="B32231" t="s">
        <v>8</v>
      </c>
      <c r="C32231" t="s">
        <v>39</v>
      </c>
      <c r="D32231" t="s">
        <v>59</v>
      </c>
      <c r="E32231" t="s">
        <v>71</v>
      </c>
      <c r="F32231">
        <v>2730.13</v>
      </c>
      <c r="G32231" t="s">
        <v>26114</v>
      </c>
    </row>
    <row r="32232" spans="1:7" x14ac:dyDescent="0.3">
      <c r="A32232" s="2">
        <v>43374</v>
      </c>
      <c r="B32232" t="s">
        <v>8</v>
      </c>
      <c r="C32232" t="s">
        <v>39</v>
      </c>
      <c r="D32232" t="s">
        <v>70</v>
      </c>
      <c r="E32232" t="s">
        <v>41</v>
      </c>
      <c r="F32232">
        <v>7522.35</v>
      </c>
      <c r="G32232" t="s">
        <v>26115</v>
      </c>
    </row>
    <row r="32233" spans="1:7" x14ac:dyDescent="0.3">
      <c r="A32233" s="2">
        <v>43374</v>
      </c>
      <c r="B32233" t="s">
        <v>865</v>
      </c>
      <c r="C32233" t="s">
        <v>39</v>
      </c>
      <c r="D32233" t="s">
        <v>63</v>
      </c>
      <c r="E32233" t="s">
        <v>292</v>
      </c>
      <c r="F32233" s="1">
        <v>4513</v>
      </c>
      <c r="G32233" t="s">
        <v>26116</v>
      </c>
    </row>
    <row r="32234" spans="1:7" x14ac:dyDescent="0.3">
      <c r="A32234" s="2">
        <v>43374</v>
      </c>
      <c r="B32234" t="s">
        <v>8</v>
      </c>
      <c r="C32234" t="s">
        <v>39</v>
      </c>
      <c r="D32234" t="s">
        <v>63</v>
      </c>
      <c r="E32234" t="s">
        <v>116</v>
      </c>
      <c r="F32234">
        <v>3008.94</v>
      </c>
      <c r="G32234" t="s">
        <v>5933</v>
      </c>
    </row>
    <row r="32235" spans="1:7" x14ac:dyDescent="0.3">
      <c r="A32235" t="s">
        <v>24899</v>
      </c>
      <c r="B32235" t="s">
        <v>8</v>
      </c>
      <c r="C32235" t="s">
        <v>39</v>
      </c>
      <c r="D32235" t="s">
        <v>125</v>
      </c>
      <c r="E32235" t="e">
        <f>- composting Recovery</f>
        <v>#NAME?</v>
      </c>
      <c r="F32235">
        <v>4747.71</v>
      </c>
      <c r="G32235" t="s">
        <v>26117</v>
      </c>
    </row>
    <row r="32236" spans="1:7" x14ac:dyDescent="0.3">
      <c r="A32236" t="s">
        <v>26103</v>
      </c>
      <c r="B32236" t="s">
        <v>8</v>
      </c>
      <c r="C32236" t="s">
        <v>39</v>
      </c>
      <c r="D32236" t="s">
        <v>125</v>
      </c>
      <c r="E32236" t="s">
        <v>116</v>
      </c>
      <c r="F32236">
        <v>2034.73</v>
      </c>
      <c r="G32236" t="s">
        <v>26118</v>
      </c>
    </row>
    <row r="32237" spans="1:7" x14ac:dyDescent="0.3">
      <c r="A32237" t="s">
        <v>26103</v>
      </c>
      <c r="B32237" t="s">
        <v>105</v>
      </c>
      <c r="C32237" t="s">
        <v>9</v>
      </c>
      <c r="D32237" t="s">
        <v>131</v>
      </c>
      <c r="E32237" t="s">
        <v>93</v>
      </c>
      <c r="F32237">
        <v>11889.81</v>
      </c>
      <c r="G32237" t="s">
        <v>2653</v>
      </c>
    </row>
    <row r="32238" spans="1:7" x14ac:dyDescent="0.3">
      <c r="A32238" s="2">
        <v>43374</v>
      </c>
      <c r="B32238" t="s">
        <v>78</v>
      </c>
      <c r="C32238" t="s">
        <v>9</v>
      </c>
      <c r="D32238" t="s">
        <v>133</v>
      </c>
      <c r="E32238" t="s">
        <v>184</v>
      </c>
      <c r="F32238">
        <v>5095.63</v>
      </c>
      <c r="G32238" t="s">
        <v>26119</v>
      </c>
    </row>
    <row r="32239" spans="1:7" x14ac:dyDescent="0.3">
      <c r="A32239" s="2">
        <v>43374</v>
      </c>
      <c r="B32239" t="s">
        <v>78</v>
      </c>
      <c r="C32239" t="s">
        <v>9</v>
      </c>
      <c r="D32239" t="s">
        <v>259</v>
      </c>
      <c r="E32239" t="s">
        <v>21</v>
      </c>
      <c r="F32239" s="1">
        <v>18886</v>
      </c>
      <c r="G32239" t="s">
        <v>26120</v>
      </c>
    </row>
    <row r="32240" spans="1:7" x14ac:dyDescent="0.3">
      <c r="A32240" t="s">
        <v>26103</v>
      </c>
      <c r="B32240" t="s">
        <v>78</v>
      </c>
      <c r="C32240" t="s">
        <v>9</v>
      </c>
      <c r="D32240" t="s">
        <v>83</v>
      </c>
      <c r="E32240" t="s">
        <v>184</v>
      </c>
      <c r="F32240" s="1">
        <v>2098</v>
      </c>
      <c r="G32240" t="s">
        <v>798</v>
      </c>
    </row>
    <row r="32241" spans="1:7" x14ac:dyDescent="0.3">
      <c r="A32241" t="s">
        <v>24889</v>
      </c>
      <c r="B32241" t="s">
        <v>1992</v>
      </c>
      <c r="C32241" t="s">
        <v>9</v>
      </c>
      <c r="D32241" t="s">
        <v>186</v>
      </c>
      <c r="E32241" t="s">
        <v>27</v>
      </c>
      <c r="F32241">
        <v>7100.67</v>
      </c>
      <c r="G32241" t="s">
        <v>26121</v>
      </c>
    </row>
    <row r="32242" spans="1:7" x14ac:dyDescent="0.3">
      <c r="A32242" t="s">
        <v>26100</v>
      </c>
      <c r="B32242" t="s">
        <v>78</v>
      </c>
      <c r="D32242" t="s">
        <v>295</v>
      </c>
      <c r="E32242" t="s">
        <v>96</v>
      </c>
      <c r="F32242">
        <v>4733.78</v>
      </c>
      <c r="G32242" t="s">
        <v>2251</v>
      </c>
    </row>
    <row r="32243" spans="1:7" x14ac:dyDescent="0.3">
      <c r="B32243" t="s">
        <v>78</v>
      </c>
      <c r="C32243" t="s">
        <v>9</v>
      </c>
      <c r="D32243" t="s">
        <v>454</v>
      </c>
      <c r="E32243" t="s">
        <v>27</v>
      </c>
      <c r="F32243">
        <v>7351.02</v>
      </c>
      <c r="G32243" t="s">
        <v>26122</v>
      </c>
    </row>
    <row r="32244" spans="1:7" x14ac:dyDescent="0.3">
      <c r="A32244" s="3">
        <v>43374</v>
      </c>
      <c r="B32244" t="s">
        <v>78</v>
      </c>
      <c r="C32244" t="s">
        <v>9</v>
      </c>
      <c r="D32244" t="s">
        <v>232</v>
      </c>
      <c r="E32244" t="s">
        <v>138</v>
      </c>
      <c r="F32244">
        <v>1837.75</v>
      </c>
      <c r="G32244" t="s">
        <v>26123</v>
      </c>
    </row>
    <row r="32245" spans="1:7" x14ac:dyDescent="0.3">
      <c r="A32245" t="s">
        <v>26103</v>
      </c>
      <c r="B32245" t="s">
        <v>78</v>
      </c>
      <c r="C32245" t="s">
        <v>39</v>
      </c>
      <c r="D32245" t="s">
        <v>149</v>
      </c>
      <c r="E32245" t="s">
        <v>41</v>
      </c>
      <c r="F32245">
        <v>2244.79</v>
      </c>
      <c r="G32245" t="s">
        <v>26124</v>
      </c>
    </row>
    <row r="32246" spans="1:7" x14ac:dyDescent="0.3">
      <c r="A32246" t="s">
        <v>26103</v>
      </c>
      <c r="B32246" t="s">
        <v>78</v>
      </c>
      <c r="D32246" t="s">
        <v>40</v>
      </c>
      <c r="E32246" t="s">
        <v>609</v>
      </c>
      <c r="F32246" s="1">
        <v>2244</v>
      </c>
      <c r="G32246" t="s">
        <v>26125</v>
      </c>
    </row>
    <row r="32247" spans="1:7" x14ac:dyDescent="0.3">
      <c r="A32247" t="s">
        <v>24909</v>
      </c>
      <c r="B32247" t="s">
        <v>78</v>
      </c>
      <c r="C32247" t="s">
        <v>39</v>
      </c>
      <c r="D32247" t="s">
        <v>147</v>
      </c>
      <c r="E32247" t="s">
        <v>30</v>
      </c>
      <c r="F32247">
        <v>1122.4000000000001</v>
      </c>
      <c r="G32247" t="s">
        <v>26126</v>
      </c>
    </row>
    <row r="32248" spans="1:7" x14ac:dyDescent="0.3">
      <c r="A32248" t="s">
        <v>26103</v>
      </c>
      <c r="C32248" t="s">
        <v>39</v>
      </c>
      <c r="E32248" t="s">
        <v>208</v>
      </c>
      <c r="F32248">
        <v>5445.66</v>
      </c>
      <c r="G32248" t="s">
        <v>26127</v>
      </c>
    </row>
    <row r="32249" spans="1:7" x14ac:dyDescent="0.3">
      <c r="A32249" t="s">
        <v>26103</v>
      </c>
      <c r="B32249" t="s">
        <v>78</v>
      </c>
      <c r="D32249" t="s">
        <v>3440</v>
      </c>
      <c r="E32249" t="s">
        <v>292</v>
      </c>
      <c r="F32249">
        <v>12706.54</v>
      </c>
      <c r="G32249" t="s">
        <v>26128</v>
      </c>
    </row>
    <row r="32250" spans="1:7" x14ac:dyDescent="0.3">
      <c r="A32250" t="s">
        <v>26103</v>
      </c>
      <c r="B32250" t="s">
        <v>78</v>
      </c>
      <c r="C32250" t="s">
        <v>39</v>
      </c>
      <c r="D32250" t="s">
        <v>113</v>
      </c>
      <c r="E32250" t="s">
        <v>159</v>
      </c>
      <c r="F32250">
        <v>3720.74</v>
      </c>
      <c r="G32250" t="s">
        <v>26129</v>
      </c>
    </row>
    <row r="32251" spans="1:7" x14ac:dyDescent="0.3">
      <c r="A32251" s="3">
        <v>43374</v>
      </c>
      <c r="B32251" t="s">
        <v>78</v>
      </c>
      <c r="D32251" t="s">
        <v>113</v>
      </c>
      <c r="E32251" t="s">
        <v>292</v>
      </c>
      <c r="G32251" t="s">
        <v>26130</v>
      </c>
    </row>
    <row r="32252" spans="1:7" x14ac:dyDescent="0.3">
      <c r="A32252" s="2">
        <v>43374</v>
      </c>
      <c r="B32252" t="s">
        <v>2467</v>
      </c>
      <c r="C32252" t="s">
        <v>39</v>
      </c>
      <c r="D32252" t="s">
        <v>53</v>
      </c>
      <c r="E32252" t="s">
        <v>213</v>
      </c>
      <c r="F32252">
        <v>1860.37</v>
      </c>
      <c r="G32252" t="s">
        <v>4962</v>
      </c>
    </row>
    <row r="32253" spans="1:7" x14ac:dyDescent="0.3">
      <c r="A32253" t="s">
        <v>26100</v>
      </c>
      <c r="B32253" t="s">
        <v>2467</v>
      </c>
      <c r="C32253" t="s">
        <v>39</v>
      </c>
      <c r="D32253" t="s">
        <v>67</v>
      </c>
      <c r="E32253" t="s">
        <v>48</v>
      </c>
      <c r="F32253">
        <v>7365.06</v>
      </c>
      <c r="G32253" t="s">
        <v>26131</v>
      </c>
    </row>
    <row r="32254" spans="1:7" x14ac:dyDescent="0.3">
      <c r="A32254" t="s">
        <v>26103</v>
      </c>
      <c r="B32254" t="s">
        <v>78</v>
      </c>
      <c r="C32254" t="s">
        <v>39</v>
      </c>
      <c r="D32254" t="s">
        <v>212</v>
      </c>
      <c r="E32254" t="s">
        <v>156</v>
      </c>
      <c r="F32254">
        <v>4419.03</v>
      </c>
      <c r="G32254" t="s">
        <v>26132</v>
      </c>
    </row>
    <row r="32255" spans="1:7" x14ac:dyDescent="0.3">
      <c r="A32255" t="s">
        <v>26103</v>
      </c>
      <c r="B32255" t="s">
        <v>105</v>
      </c>
      <c r="C32255" t="s">
        <v>39</v>
      </c>
      <c r="D32255" t="s">
        <v>380</v>
      </c>
      <c r="E32255" t="e">
        <f>- Recovery energy Recovery</f>
        <v>#NAME?</v>
      </c>
      <c r="F32255">
        <v>2946.02</v>
      </c>
      <c r="G32255" t="s">
        <v>26133</v>
      </c>
    </row>
    <row r="32256" spans="1:7" x14ac:dyDescent="0.3">
      <c r="A32256" s="2">
        <v>43374</v>
      </c>
      <c r="B32256" t="s">
        <v>88</v>
      </c>
      <c r="C32256" t="s">
        <v>39</v>
      </c>
      <c r="D32256" t="s">
        <v>74</v>
      </c>
      <c r="E32256" t="s">
        <v>487</v>
      </c>
      <c r="F32256" s="1">
        <v>8778</v>
      </c>
      <c r="G32256" t="s">
        <v>26134</v>
      </c>
    </row>
    <row r="32257" spans="1:7" x14ac:dyDescent="0.3">
      <c r="A32257" t="s">
        <v>26103</v>
      </c>
      <c r="B32257" t="s">
        <v>78</v>
      </c>
      <c r="C32257" t="s">
        <v>39</v>
      </c>
      <c r="D32257" t="s">
        <v>252</v>
      </c>
      <c r="E32257" t="s">
        <v>346</v>
      </c>
      <c r="F32257">
        <v>3762.16</v>
      </c>
      <c r="G32257" t="s">
        <v>20269</v>
      </c>
    </row>
    <row r="32258" spans="1:7" x14ac:dyDescent="0.3">
      <c r="A32258" t="s">
        <v>26103</v>
      </c>
      <c r="B32258" t="s">
        <v>130</v>
      </c>
      <c r="C32258" t="s">
        <v>9</v>
      </c>
      <c r="D32258" t="s">
        <v>177</v>
      </c>
      <c r="E32258" t="s">
        <v>33</v>
      </c>
      <c r="F32258">
        <v>4048.09</v>
      </c>
      <c r="G32258" t="s">
        <v>26135</v>
      </c>
    </row>
    <row r="32259" spans="1:7" x14ac:dyDescent="0.3">
      <c r="A32259" t="s">
        <v>26103</v>
      </c>
      <c r="B32259" t="s">
        <v>146</v>
      </c>
      <c r="C32259" t="s">
        <v>9</v>
      </c>
      <c r="D32259" t="s">
        <v>177</v>
      </c>
      <c r="E32259" t="s">
        <v>86</v>
      </c>
      <c r="F32259">
        <v>1734.89</v>
      </c>
      <c r="G32259" t="s">
        <v>26136</v>
      </c>
    </row>
    <row r="32260" spans="1:7" x14ac:dyDescent="0.3">
      <c r="A32260" t="s">
        <v>24956</v>
      </c>
      <c r="B32260" t="s">
        <v>130</v>
      </c>
      <c r="C32260" t="s">
        <v>9</v>
      </c>
      <c r="D32260" t="s">
        <v>225</v>
      </c>
      <c r="E32260" t="s">
        <v>56</v>
      </c>
      <c r="F32260">
        <v>13196.74</v>
      </c>
      <c r="G32260" t="s">
        <v>26137</v>
      </c>
    </row>
    <row r="32261" spans="1:7" x14ac:dyDescent="0.3">
      <c r="A32261" t="s">
        <v>26100</v>
      </c>
      <c r="B32261" t="s">
        <v>130</v>
      </c>
      <c r="C32261" t="s">
        <v>9</v>
      </c>
      <c r="E32261" t="s">
        <v>81</v>
      </c>
      <c r="F32261">
        <v>1466.3</v>
      </c>
      <c r="G32261" t="s">
        <v>26138</v>
      </c>
    </row>
    <row r="32262" spans="1:7" x14ac:dyDescent="0.3">
      <c r="A32262" t="s">
        <v>26103</v>
      </c>
      <c r="B32262" t="s">
        <v>135</v>
      </c>
      <c r="C32262" t="s">
        <v>9</v>
      </c>
      <c r="D32262" t="s">
        <v>186</v>
      </c>
      <c r="E32262" t="s">
        <v>33</v>
      </c>
      <c r="F32262">
        <v>4963.3999999999996</v>
      </c>
      <c r="G32262" t="s">
        <v>26139</v>
      </c>
    </row>
    <row r="32263" spans="1:7" x14ac:dyDescent="0.3">
      <c r="A32263" s="3">
        <v>43374</v>
      </c>
      <c r="B32263" t="s">
        <v>130</v>
      </c>
      <c r="C32263" t="s">
        <v>9</v>
      </c>
      <c r="D32263" t="s">
        <v>295</v>
      </c>
      <c r="E32263" t="s">
        <v>86</v>
      </c>
      <c r="G32263" t="s">
        <v>26140</v>
      </c>
    </row>
    <row r="32264" spans="1:7" x14ac:dyDescent="0.3">
      <c r="A32264" s="3">
        <v>43374</v>
      </c>
      <c r="B32264" t="s">
        <v>130</v>
      </c>
      <c r="C32264" t="s">
        <v>9</v>
      </c>
      <c r="D32264" t="s">
        <v>95</v>
      </c>
      <c r="E32264" t="s">
        <v>11</v>
      </c>
      <c r="F32264">
        <v>14137.94</v>
      </c>
      <c r="G32264" t="s">
        <v>26141</v>
      </c>
    </row>
    <row r="32265" spans="1:7" x14ac:dyDescent="0.3">
      <c r="A32265" t="s">
        <v>26103</v>
      </c>
      <c r="B32265" t="s">
        <v>130</v>
      </c>
      <c r="C32265" t="s">
        <v>9</v>
      </c>
      <c r="D32265" t="s">
        <v>299</v>
      </c>
      <c r="E32265" t="s">
        <v>96</v>
      </c>
      <c r="F32265">
        <v>3534.49</v>
      </c>
      <c r="G32265" t="s">
        <v>26142</v>
      </c>
    </row>
    <row r="32266" spans="1:7" x14ac:dyDescent="0.3">
      <c r="A32266" t="s">
        <v>25072</v>
      </c>
      <c r="B32266" t="s">
        <v>130</v>
      </c>
      <c r="C32266" t="s">
        <v>39</v>
      </c>
      <c r="D32266" t="s">
        <v>304</v>
      </c>
      <c r="E32266" t="s">
        <v>41</v>
      </c>
      <c r="F32266">
        <v>7043.19</v>
      </c>
      <c r="G32266" t="s">
        <v>26143</v>
      </c>
    </row>
    <row r="32267" spans="1:7" x14ac:dyDescent="0.3">
      <c r="A32267" s="2">
        <v>43374</v>
      </c>
      <c r="B32267" t="s">
        <v>923</v>
      </c>
      <c r="C32267" t="s">
        <v>39</v>
      </c>
      <c r="D32267" t="s">
        <v>40</v>
      </c>
      <c r="E32267" t="s">
        <v>100</v>
      </c>
      <c r="G32267" t="s">
        <v>26144</v>
      </c>
    </row>
    <row r="32268" spans="1:7" x14ac:dyDescent="0.3">
      <c r="A32268" t="s">
        <v>26103</v>
      </c>
      <c r="B32268" t="s">
        <v>130</v>
      </c>
      <c r="C32268" t="s">
        <v>39</v>
      </c>
      <c r="D32268" t="s">
        <v>149</v>
      </c>
      <c r="E32268" t="s">
        <v>184</v>
      </c>
      <c r="F32268">
        <v>3521.59</v>
      </c>
      <c r="G32268" t="s">
        <v>26145</v>
      </c>
    </row>
    <row r="32269" spans="1:7" x14ac:dyDescent="0.3">
      <c r="A32269" s="2">
        <v>43374</v>
      </c>
      <c r="B32269" t="s">
        <v>130</v>
      </c>
      <c r="C32269" t="s">
        <v>39</v>
      </c>
      <c r="D32269" t="s">
        <v>155</v>
      </c>
      <c r="E32269" t="s">
        <v>208</v>
      </c>
      <c r="F32269">
        <v>67006.8</v>
      </c>
      <c r="G32269" t="s">
        <v>26146</v>
      </c>
    </row>
    <row r="32270" spans="1:7" x14ac:dyDescent="0.3">
      <c r="A32270" s="2">
        <v>43374</v>
      </c>
      <c r="D32270" t="s">
        <v>435</v>
      </c>
      <c r="E32270" t="s">
        <v>156</v>
      </c>
      <c r="F32270">
        <v>15634.93</v>
      </c>
      <c r="G32270" t="s">
        <v>507</v>
      </c>
    </row>
    <row r="32271" spans="1:7" x14ac:dyDescent="0.3">
      <c r="A32271" t="s">
        <v>26103</v>
      </c>
      <c r="B32271" t="s">
        <v>130</v>
      </c>
      <c r="C32271" t="s">
        <v>39</v>
      </c>
      <c r="D32271" t="s">
        <v>53</v>
      </c>
      <c r="E32271" t="s">
        <v>48</v>
      </c>
      <c r="F32271">
        <v>8094.32</v>
      </c>
      <c r="G32271" t="s">
        <v>26147</v>
      </c>
    </row>
    <row r="32272" spans="1:7" x14ac:dyDescent="0.3">
      <c r="A32272" t="s">
        <v>26100</v>
      </c>
      <c r="B32272" t="s">
        <v>130</v>
      </c>
      <c r="C32272" t="s">
        <v>39</v>
      </c>
      <c r="D32272" t="s">
        <v>113</v>
      </c>
      <c r="E32272" t="e">
        <f>- recycling Recovery</f>
        <v>#NAME?</v>
      </c>
      <c r="F32272">
        <v>8094.32</v>
      </c>
      <c r="G32272" t="s">
        <v>26148</v>
      </c>
    </row>
    <row r="32273" spans="1:7" x14ac:dyDescent="0.3">
      <c r="A32273" t="s">
        <v>26103</v>
      </c>
      <c r="B32273" t="s">
        <v>130</v>
      </c>
      <c r="D32273" t="s">
        <v>53</v>
      </c>
      <c r="E32273" t="s">
        <v>123</v>
      </c>
      <c r="F32273">
        <v>4047.16</v>
      </c>
      <c r="G32273" t="s">
        <v>26149</v>
      </c>
    </row>
    <row r="32274" spans="1:7" x14ac:dyDescent="0.3">
      <c r="A32274" t="s">
        <v>26103</v>
      </c>
      <c r="B32274" t="s">
        <v>1494</v>
      </c>
      <c r="C32274" t="s">
        <v>39</v>
      </c>
      <c r="D32274" t="s">
        <v>122</v>
      </c>
      <c r="E32274" t="s">
        <v>48</v>
      </c>
      <c r="F32274">
        <v>5668.34</v>
      </c>
      <c r="G32274" t="s">
        <v>26150</v>
      </c>
    </row>
    <row r="32275" spans="1:7" x14ac:dyDescent="0.3">
      <c r="A32275" s="2">
        <v>43374</v>
      </c>
      <c r="B32275" t="s">
        <v>130</v>
      </c>
      <c r="C32275" t="s">
        <v>39</v>
      </c>
      <c r="D32275" t="s">
        <v>70</v>
      </c>
      <c r="E32275" t="s">
        <v>626</v>
      </c>
      <c r="F32275">
        <v>3401</v>
      </c>
      <c r="G32275" t="s">
        <v>26151</v>
      </c>
    </row>
    <row r="32276" spans="1:7" x14ac:dyDescent="0.3">
      <c r="A32276" t="s">
        <v>26103</v>
      </c>
      <c r="B32276" t="s">
        <v>130</v>
      </c>
      <c r="C32276" t="s">
        <v>39</v>
      </c>
      <c r="D32276" t="s">
        <v>120</v>
      </c>
      <c r="E32276" t="s">
        <v>213</v>
      </c>
      <c r="F32276">
        <v>2267.33</v>
      </c>
      <c r="G32276" t="s">
        <v>26152</v>
      </c>
    </row>
    <row r="32277" spans="1:7" x14ac:dyDescent="0.3">
      <c r="A32277" s="2">
        <v>43374</v>
      </c>
      <c r="B32277" t="s">
        <v>130</v>
      </c>
      <c r="C32277" t="s">
        <v>39</v>
      </c>
      <c r="D32277" t="s">
        <v>252</v>
      </c>
      <c r="E32277" t="s">
        <v>100</v>
      </c>
      <c r="F32277">
        <v>12021.45</v>
      </c>
      <c r="G32277" t="s">
        <v>26153</v>
      </c>
    </row>
    <row r="32278" spans="1:7" x14ac:dyDescent="0.3">
      <c r="A32278" t="s">
        <v>24893</v>
      </c>
      <c r="B32278" t="s">
        <v>130</v>
      </c>
      <c r="C32278" t="s">
        <v>39</v>
      </c>
      <c r="D32278" t="s">
        <v>171</v>
      </c>
      <c r="E32278" t="s">
        <v>123</v>
      </c>
      <c r="F32278">
        <v>5152.05</v>
      </c>
      <c r="G32278" t="s">
        <v>26154</v>
      </c>
    </row>
    <row r="32279" spans="1:7" x14ac:dyDescent="0.3">
      <c r="A32279" s="3">
        <v>43374</v>
      </c>
      <c r="B32279" t="s">
        <v>174</v>
      </c>
      <c r="C32279" t="s">
        <v>9</v>
      </c>
      <c r="D32279" t="s">
        <v>10</v>
      </c>
      <c r="E32279" t="s">
        <v>233</v>
      </c>
      <c r="F32279">
        <v>13173.68</v>
      </c>
      <c r="G32279" t="s">
        <v>26155</v>
      </c>
    </row>
    <row r="32280" spans="1:7" x14ac:dyDescent="0.3">
      <c r="A32280" s="2">
        <v>43374</v>
      </c>
      <c r="B32280" t="s">
        <v>174</v>
      </c>
      <c r="C32280" t="s">
        <v>9</v>
      </c>
      <c r="D32280" t="s">
        <v>16</v>
      </c>
      <c r="E32280" t="s">
        <v>86</v>
      </c>
      <c r="G32280" t="s">
        <v>26156</v>
      </c>
    </row>
    <row r="32281" spans="1:7" x14ac:dyDescent="0.3">
      <c r="A32281" s="2">
        <v>43374</v>
      </c>
      <c r="B32281" t="s">
        <v>174</v>
      </c>
      <c r="C32281" t="s">
        <v>9</v>
      </c>
      <c r="D32281" t="s">
        <v>180</v>
      </c>
      <c r="E32281" t="s">
        <v>68</v>
      </c>
      <c r="F32281">
        <v>10761.15</v>
      </c>
      <c r="G32281" t="s">
        <v>26157</v>
      </c>
    </row>
    <row r="32282" spans="1:7" x14ac:dyDescent="0.3">
      <c r="A32282" s="2">
        <v>43374</v>
      </c>
      <c r="B32282" t="s">
        <v>174</v>
      </c>
      <c r="C32282" t="s">
        <v>9</v>
      </c>
      <c r="D32282" t="s">
        <v>423</v>
      </c>
      <c r="E32282" t="s">
        <v>138</v>
      </c>
      <c r="F32282">
        <v>1195.68</v>
      </c>
      <c r="G32282" t="s">
        <v>1936</v>
      </c>
    </row>
    <row r="32283" spans="1:7" x14ac:dyDescent="0.3">
      <c r="A32283" t="s">
        <v>26103</v>
      </c>
      <c r="D32283" t="s">
        <v>228</v>
      </c>
      <c r="E32283" t="s">
        <v>27</v>
      </c>
      <c r="F32283">
        <v>10948.18</v>
      </c>
      <c r="G32283" t="s">
        <v>26158</v>
      </c>
    </row>
    <row r="32284" spans="1:7" x14ac:dyDescent="0.3">
      <c r="A32284" t="s">
        <v>26100</v>
      </c>
      <c r="B32284" t="s">
        <v>174</v>
      </c>
      <c r="C32284" t="s">
        <v>9</v>
      </c>
      <c r="D32284" t="s">
        <v>955</v>
      </c>
      <c r="E32284" t="s">
        <v>138</v>
      </c>
      <c r="F32284">
        <v>7298.79</v>
      </c>
      <c r="G32284" t="s">
        <v>478</v>
      </c>
    </row>
    <row r="32285" spans="1:7" x14ac:dyDescent="0.3">
      <c r="A32285" s="2">
        <v>43374</v>
      </c>
      <c r="B32285" t="s">
        <v>174</v>
      </c>
      <c r="C32285" t="s">
        <v>9</v>
      </c>
      <c r="D32285" t="s">
        <v>189</v>
      </c>
      <c r="E32285" t="s">
        <v>220</v>
      </c>
      <c r="F32285">
        <v>14607.11</v>
      </c>
      <c r="G32285" t="s">
        <v>26159</v>
      </c>
    </row>
    <row r="32286" spans="1:7" x14ac:dyDescent="0.3">
      <c r="A32286" s="2">
        <v>43374</v>
      </c>
      <c r="B32286" t="s">
        <v>174</v>
      </c>
      <c r="C32286" t="s">
        <v>9</v>
      </c>
      <c r="D32286" t="s">
        <v>32</v>
      </c>
      <c r="E32286" t="s">
        <v>86</v>
      </c>
      <c r="F32286">
        <v>3651.78</v>
      </c>
      <c r="G32286" t="s">
        <v>26160</v>
      </c>
    </row>
    <row r="32287" spans="1:7" x14ac:dyDescent="0.3">
      <c r="A32287" s="3">
        <v>43374</v>
      </c>
      <c r="B32287" t="s">
        <v>191</v>
      </c>
      <c r="C32287" t="s">
        <v>39</v>
      </c>
      <c r="D32287" t="s">
        <v>304</v>
      </c>
      <c r="E32287" t="s">
        <v>118</v>
      </c>
      <c r="F32287" t="s">
        <v>26161</v>
      </c>
      <c r="G32287" t="s">
        <v>26162</v>
      </c>
    </row>
    <row r="32288" spans="1:7" x14ac:dyDescent="0.3">
      <c r="A32288" t="s">
        <v>26103</v>
      </c>
      <c r="B32288" t="s">
        <v>174</v>
      </c>
      <c r="C32288" t="s">
        <v>39</v>
      </c>
      <c r="D32288" t="s">
        <v>45</v>
      </c>
      <c r="E32288" t="s">
        <v>43</v>
      </c>
      <c r="F32288">
        <v>3986.66</v>
      </c>
      <c r="G32288" t="s">
        <v>26163</v>
      </c>
    </row>
    <row r="32289" spans="1:7" x14ac:dyDescent="0.3">
      <c r="A32289" t="s">
        <v>26103</v>
      </c>
      <c r="B32289" t="s">
        <v>174</v>
      </c>
      <c r="C32289" t="s">
        <v>39</v>
      </c>
      <c r="D32289" t="s">
        <v>40</v>
      </c>
      <c r="E32289" t="s">
        <v>17</v>
      </c>
      <c r="F32289">
        <v>1993.33</v>
      </c>
      <c r="G32289" t="s">
        <v>874</v>
      </c>
    </row>
    <row r="32290" spans="1:7" x14ac:dyDescent="0.3">
      <c r="A32290" s="3">
        <v>43374</v>
      </c>
      <c r="B32290" t="s">
        <v>174</v>
      </c>
      <c r="C32290" t="s">
        <v>39</v>
      </c>
      <c r="D32290" t="s">
        <v>988</v>
      </c>
      <c r="E32290" t="s">
        <v>620</v>
      </c>
      <c r="F32290">
        <v>5408.95</v>
      </c>
      <c r="G32290" t="s">
        <v>26164</v>
      </c>
    </row>
    <row r="32291" spans="1:7" x14ac:dyDescent="0.3">
      <c r="A32291" s="2">
        <v>43374</v>
      </c>
      <c r="B32291" t="s">
        <v>179</v>
      </c>
      <c r="C32291" t="s">
        <v>39</v>
      </c>
      <c r="D32291" t="s">
        <v>155</v>
      </c>
      <c r="E32291" t="s">
        <v>21</v>
      </c>
      <c r="F32291">
        <v>12620.89</v>
      </c>
      <c r="G32291" t="s">
        <v>2890</v>
      </c>
    </row>
    <row r="32292" spans="1:7" x14ac:dyDescent="0.3">
      <c r="A32292" s="2">
        <v>43374</v>
      </c>
      <c r="B32292" t="s">
        <v>1510</v>
      </c>
      <c r="C32292" t="s">
        <v>39</v>
      </c>
      <c r="D32292" t="s">
        <v>128</v>
      </c>
      <c r="E32292" t="s">
        <v>111</v>
      </c>
      <c r="F32292" t="s">
        <v>26165</v>
      </c>
      <c r="G32292" t="s">
        <v>904</v>
      </c>
    </row>
    <row r="32293" spans="1:7" x14ac:dyDescent="0.3">
      <c r="A32293" t="s">
        <v>26103</v>
      </c>
      <c r="B32293" t="s">
        <v>1510</v>
      </c>
      <c r="C32293" t="s">
        <v>39</v>
      </c>
      <c r="D32293" t="s">
        <v>53</v>
      </c>
      <c r="E32293" t="s">
        <v>56</v>
      </c>
      <c r="F32293">
        <v>4398.3</v>
      </c>
      <c r="G32293" t="s">
        <v>2890</v>
      </c>
    </row>
    <row r="32294" spans="1:7" x14ac:dyDescent="0.3">
      <c r="A32294" t="s">
        <v>26100</v>
      </c>
      <c r="B32294" t="s">
        <v>174</v>
      </c>
      <c r="C32294" t="s">
        <v>39</v>
      </c>
      <c r="D32294" t="s">
        <v>59</v>
      </c>
      <c r="E32294" t="s">
        <v>385</v>
      </c>
      <c r="F32294">
        <v>2199.15</v>
      </c>
      <c r="G32294" t="s">
        <v>306</v>
      </c>
    </row>
    <row r="32295" spans="1:7" x14ac:dyDescent="0.3">
      <c r="A32295" t="s">
        <v>26103</v>
      </c>
      <c r="B32295" t="s">
        <v>174</v>
      </c>
      <c r="C32295" t="s">
        <v>39</v>
      </c>
      <c r="D32295" t="s">
        <v>70</v>
      </c>
      <c r="E32295" t="s">
        <v>118</v>
      </c>
      <c r="F32295">
        <v>6357.23</v>
      </c>
      <c r="G32295" t="s">
        <v>26166</v>
      </c>
    </row>
    <row r="32296" spans="1:7" x14ac:dyDescent="0.3">
      <c r="A32296" t="s">
        <v>26100</v>
      </c>
      <c r="B32296" t="s">
        <v>174</v>
      </c>
      <c r="C32296" t="s">
        <v>39</v>
      </c>
      <c r="D32296" t="s">
        <v>120</v>
      </c>
      <c r="E32296" t="s">
        <v>56</v>
      </c>
      <c r="F32296">
        <v>3814.34</v>
      </c>
      <c r="G32296" t="s">
        <v>26167</v>
      </c>
    </row>
    <row r="32297" spans="1:7" x14ac:dyDescent="0.3">
      <c r="A32297" s="3">
        <v>43374</v>
      </c>
      <c r="B32297" t="s">
        <v>174</v>
      </c>
      <c r="D32297" t="s">
        <v>120</v>
      </c>
      <c r="E32297" t="s">
        <v>60</v>
      </c>
      <c r="F32297">
        <v>2542.89</v>
      </c>
      <c r="G32297" t="s">
        <v>26168</v>
      </c>
    </row>
    <row r="32298" spans="1:7" x14ac:dyDescent="0.3">
      <c r="B32298" t="s">
        <v>174</v>
      </c>
      <c r="C32298" t="s">
        <v>39</v>
      </c>
      <c r="D32298" t="s">
        <v>252</v>
      </c>
      <c r="E32298" t="s">
        <v>100</v>
      </c>
      <c r="F32298" t="s">
        <v>26169</v>
      </c>
      <c r="G32298" t="s">
        <v>26170</v>
      </c>
    </row>
    <row r="32299" spans="1:7" x14ac:dyDescent="0.3">
      <c r="A32299" s="2">
        <v>43374</v>
      </c>
      <c r="B32299" t="s">
        <v>174</v>
      </c>
      <c r="C32299" t="s">
        <v>39</v>
      </c>
      <c r="D32299" t="s">
        <v>128</v>
      </c>
      <c r="E32299" t="s">
        <v>123</v>
      </c>
      <c r="F32299" s="1">
        <v>1895</v>
      </c>
      <c r="G32299" t="s">
        <v>26171</v>
      </c>
    </row>
    <row r="32300" spans="1:7" x14ac:dyDescent="0.3">
      <c r="A32300" t="s">
        <v>26103</v>
      </c>
      <c r="B32300" t="s">
        <v>224</v>
      </c>
      <c r="C32300" t="s">
        <v>9</v>
      </c>
      <c r="D32300" t="s">
        <v>175</v>
      </c>
      <c r="E32300" t="s">
        <v>11</v>
      </c>
      <c r="F32300" s="1">
        <v>13017</v>
      </c>
      <c r="G32300" t="s">
        <v>26172</v>
      </c>
    </row>
    <row r="32301" spans="1:7" x14ac:dyDescent="0.3">
      <c r="A32301" t="s">
        <v>26103</v>
      </c>
      <c r="B32301" t="s">
        <v>224</v>
      </c>
      <c r="C32301" t="s">
        <v>9</v>
      </c>
      <c r="D32301" t="s">
        <v>10</v>
      </c>
      <c r="E32301" t="s">
        <v>30</v>
      </c>
      <c r="F32301">
        <v>5578.78</v>
      </c>
      <c r="G32301" t="s">
        <v>26173</v>
      </c>
    </row>
    <row r="32302" spans="1:7" x14ac:dyDescent="0.3">
      <c r="A32302" s="2">
        <v>43374</v>
      </c>
      <c r="B32302" t="s">
        <v>224</v>
      </c>
      <c r="C32302" t="s">
        <v>9</v>
      </c>
      <c r="D32302" t="s">
        <v>83</v>
      </c>
      <c r="E32302" t="s">
        <v>56</v>
      </c>
      <c r="F32302">
        <v>9256.4599999999991</v>
      </c>
      <c r="G32302" t="s">
        <v>26174</v>
      </c>
    </row>
    <row r="32303" spans="1:7" x14ac:dyDescent="0.3">
      <c r="A32303" s="2">
        <v>43374</v>
      </c>
      <c r="B32303" t="s">
        <v>222</v>
      </c>
      <c r="C32303" t="s">
        <v>9</v>
      </c>
      <c r="D32303" t="s">
        <v>180</v>
      </c>
      <c r="E32303" t="s">
        <v>81</v>
      </c>
      <c r="F32303">
        <v>1028.5</v>
      </c>
      <c r="G32303" t="s">
        <v>26175</v>
      </c>
    </row>
    <row r="32304" spans="1:7" x14ac:dyDescent="0.3">
      <c r="A32304" t="s">
        <v>24909</v>
      </c>
      <c r="B32304" t="s">
        <v>224</v>
      </c>
      <c r="C32304" t="s">
        <v>9</v>
      </c>
      <c r="D32304" t="s">
        <v>29</v>
      </c>
      <c r="E32304" t="e">
        <f>- Disposal incineration</f>
        <v>#NAME?</v>
      </c>
      <c r="F32304">
        <v>10603.45</v>
      </c>
      <c r="G32304" t="s">
        <v>2082</v>
      </c>
    </row>
    <row r="32305" spans="1:7" x14ac:dyDescent="0.3">
      <c r="A32305" t="s">
        <v>26103</v>
      </c>
      <c r="B32305" t="s">
        <v>1537</v>
      </c>
      <c r="C32305" t="s">
        <v>9</v>
      </c>
      <c r="D32305" t="s">
        <v>2266</v>
      </c>
      <c r="E32305" t="s">
        <v>30</v>
      </c>
      <c r="F32305">
        <v>7068.96</v>
      </c>
      <c r="G32305" t="s">
        <v>26176</v>
      </c>
    </row>
    <row r="32306" spans="1:7" x14ac:dyDescent="0.3">
      <c r="A32306" t="s">
        <v>26103</v>
      </c>
      <c r="B32306" t="s">
        <v>224</v>
      </c>
      <c r="C32306" t="s">
        <v>9</v>
      </c>
      <c r="D32306" t="s">
        <v>189</v>
      </c>
      <c r="E32306" t="s">
        <v>263</v>
      </c>
      <c r="F32306">
        <v>13371.84</v>
      </c>
      <c r="G32306" t="s">
        <v>26177</v>
      </c>
    </row>
    <row r="32307" spans="1:7" x14ac:dyDescent="0.3">
      <c r="A32307" t="s">
        <v>26103</v>
      </c>
      <c r="B32307" t="s">
        <v>952</v>
      </c>
      <c r="C32307" t="s">
        <v>9</v>
      </c>
      <c r="D32307" t="s">
        <v>35</v>
      </c>
      <c r="E32307" t="s">
        <v>30</v>
      </c>
      <c r="F32307">
        <v>3342.96</v>
      </c>
      <c r="G32307" t="s">
        <v>22</v>
      </c>
    </row>
    <row r="32308" spans="1:7" x14ac:dyDescent="0.3">
      <c r="A32308" t="s">
        <v>26100</v>
      </c>
      <c r="B32308" t="s">
        <v>240</v>
      </c>
      <c r="C32308" t="s">
        <v>39</v>
      </c>
      <c r="D32308" t="s">
        <v>304</v>
      </c>
      <c r="E32308" t="s">
        <v>208</v>
      </c>
      <c r="F32308">
        <v>6612.52</v>
      </c>
      <c r="G32308" t="s">
        <v>910</v>
      </c>
    </row>
    <row r="32309" spans="1:7" x14ac:dyDescent="0.3">
      <c r="A32309" s="2">
        <v>43374</v>
      </c>
      <c r="B32309" t="s">
        <v>224</v>
      </c>
      <c r="C32309" t="s">
        <v>39</v>
      </c>
      <c r="D32309" t="s">
        <v>40</v>
      </c>
      <c r="E32309" t="s">
        <v>100</v>
      </c>
      <c r="F32309">
        <v>6612.52</v>
      </c>
      <c r="G32309" t="s">
        <v>1153</v>
      </c>
    </row>
    <row r="32310" spans="1:7" x14ac:dyDescent="0.3">
      <c r="A32310" t="s">
        <v>24858</v>
      </c>
      <c r="B32310" t="s">
        <v>224</v>
      </c>
      <c r="C32310" t="s">
        <v>39</v>
      </c>
      <c r="D32310" t="s">
        <v>149</v>
      </c>
      <c r="E32310" t="s">
        <v>81</v>
      </c>
      <c r="F32310" s="1">
        <v>3306</v>
      </c>
      <c r="G32310" t="s">
        <v>26178</v>
      </c>
    </row>
    <row r="32311" spans="1:7" x14ac:dyDescent="0.3">
      <c r="B32311" t="s">
        <v>224</v>
      </c>
      <c r="C32311" t="s">
        <v>39</v>
      </c>
      <c r="D32311" t="s">
        <v>200</v>
      </c>
      <c r="E32311" t="s">
        <v>208</v>
      </c>
      <c r="F32311">
        <v>4884.66</v>
      </c>
      <c r="G32311" t="s">
        <v>1170</v>
      </c>
    </row>
    <row r="32312" spans="1:7" x14ac:dyDescent="0.3">
      <c r="A32312" s="2">
        <v>43374</v>
      </c>
      <c r="B32312" t="s">
        <v>224</v>
      </c>
      <c r="C32312" t="s">
        <v>39</v>
      </c>
      <c r="D32312" t="s">
        <v>200</v>
      </c>
      <c r="E32312" t="s">
        <v>156</v>
      </c>
      <c r="F32312">
        <v>11397.53</v>
      </c>
      <c r="G32312" t="s">
        <v>26179</v>
      </c>
    </row>
    <row r="32313" spans="1:7" x14ac:dyDescent="0.3">
      <c r="A32313" s="2">
        <v>43374</v>
      </c>
      <c r="B32313" t="s">
        <v>240</v>
      </c>
      <c r="D32313" t="s">
        <v>244</v>
      </c>
      <c r="E32313" t="s">
        <v>208</v>
      </c>
      <c r="F32313">
        <v>8428.16</v>
      </c>
      <c r="G32313" t="s">
        <v>26180</v>
      </c>
    </row>
    <row r="32314" spans="1:7" x14ac:dyDescent="0.3">
      <c r="A32314" t="s">
        <v>26103</v>
      </c>
      <c r="B32314" t="s">
        <v>254</v>
      </c>
      <c r="C32314" t="s">
        <v>39</v>
      </c>
      <c r="D32314" t="s">
        <v>158</v>
      </c>
      <c r="E32314" t="s">
        <v>56</v>
      </c>
      <c r="F32314">
        <v>8428.16</v>
      </c>
      <c r="G32314" t="s">
        <v>26181</v>
      </c>
    </row>
    <row r="32315" spans="1:7" x14ac:dyDescent="0.3">
      <c r="A32315" s="2">
        <v>43374</v>
      </c>
      <c r="B32315" t="s">
        <v>224</v>
      </c>
      <c r="C32315" t="s">
        <v>39</v>
      </c>
      <c r="D32315" t="s">
        <v>181</v>
      </c>
      <c r="E32315" t="s">
        <v>75</v>
      </c>
      <c r="F32315" s="1">
        <v>4214</v>
      </c>
      <c r="G32315" t="s">
        <v>26182</v>
      </c>
    </row>
    <row r="32316" spans="1:7" x14ac:dyDescent="0.3">
      <c r="A32316" t="s">
        <v>26103</v>
      </c>
      <c r="B32316" t="s">
        <v>224</v>
      </c>
      <c r="C32316" t="s">
        <v>39</v>
      </c>
      <c r="D32316" t="s">
        <v>70</v>
      </c>
      <c r="E32316" t="s">
        <v>48</v>
      </c>
      <c r="F32316">
        <v>10831.46</v>
      </c>
      <c r="G32316" t="s">
        <v>26183</v>
      </c>
    </row>
    <row r="32317" spans="1:7" x14ac:dyDescent="0.3">
      <c r="A32317" s="2">
        <v>43374</v>
      </c>
      <c r="B32317" t="s">
        <v>254</v>
      </c>
      <c r="D32317" t="s">
        <v>380</v>
      </c>
      <c r="E32317" t="s">
        <v>393</v>
      </c>
      <c r="F32317">
        <v>6498.88</v>
      </c>
      <c r="G32317" t="s">
        <v>26184</v>
      </c>
    </row>
    <row r="32318" spans="1:7" x14ac:dyDescent="0.3">
      <c r="B32318" t="s">
        <v>240</v>
      </c>
      <c r="C32318" t="s">
        <v>39</v>
      </c>
      <c r="D32318" t="s">
        <v>63</v>
      </c>
      <c r="E32318" t="s">
        <v>71</v>
      </c>
      <c r="F32318">
        <v>4332.58</v>
      </c>
      <c r="G32318" t="s">
        <v>26185</v>
      </c>
    </row>
    <row r="32319" spans="1:7" x14ac:dyDescent="0.3">
      <c r="A32319" t="s">
        <v>26103</v>
      </c>
      <c r="B32319" t="s">
        <v>224</v>
      </c>
      <c r="C32319" t="s">
        <v>39</v>
      </c>
      <c r="D32319" t="s">
        <v>384</v>
      </c>
      <c r="E32319" t="s">
        <v>169</v>
      </c>
      <c r="F32319">
        <v>7342.33</v>
      </c>
      <c r="G32319" t="s">
        <v>26186</v>
      </c>
    </row>
    <row r="32320" spans="1:7" x14ac:dyDescent="0.3">
      <c r="A32320" t="s">
        <v>26103</v>
      </c>
      <c r="B32320" t="s">
        <v>224</v>
      </c>
      <c r="C32320" t="s">
        <v>39</v>
      </c>
      <c r="D32320" t="s">
        <v>384</v>
      </c>
      <c r="E32320" t="s">
        <v>116</v>
      </c>
      <c r="F32320" t="s">
        <v>26187</v>
      </c>
      <c r="G32320" t="s">
        <v>26188</v>
      </c>
    </row>
    <row r="32321" spans="1:7" x14ac:dyDescent="0.3">
      <c r="A32321" t="s">
        <v>24899</v>
      </c>
      <c r="B32321" t="s">
        <v>256</v>
      </c>
      <c r="C32321" t="s">
        <v>9</v>
      </c>
      <c r="D32321" t="s">
        <v>131</v>
      </c>
      <c r="E32321" t="s">
        <v>79</v>
      </c>
      <c r="F32321">
        <v>9878.9</v>
      </c>
      <c r="G32321" t="s">
        <v>26189</v>
      </c>
    </row>
    <row r="32322" spans="1:7" x14ac:dyDescent="0.3">
      <c r="A32322" s="2">
        <v>43374</v>
      </c>
      <c r="B32322" t="s">
        <v>256</v>
      </c>
      <c r="C32322" t="s">
        <v>9</v>
      </c>
      <c r="D32322" t="s">
        <v>10</v>
      </c>
      <c r="E32322" t="s">
        <v>806</v>
      </c>
      <c r="F32322">
        <v>4233.82</v>
      </c>
      <c r="G32322" t="s">
        <v>26190</v>
      </c>
    </row>
    <row r="32323" spans="1:7" x14ac:dyDescent="0.3">
      <c r="A32323" s="2">
        <v>43374</v>
      </c>
      <c r="B32323" t="s">
        <v>256</v>
      </c>
      <c r="C32323" t="s">
        <v>9</v>
      </c>
      <c r="D32323" t="s">
        <v>83</v>
      </c>
      <c r="E32323" t="s">
        <v>68</v>
      </c>
      <c r="F32323">
        <v>8114.56</v>
      </c>
      <c r="G32323" t="s">
        <v>26191</v>
      </c>
    </row>
    <row r="32324" spans="1:7" x14ac:dyDescent="0.3">
      <c r="A32324" s="2">
        <v>43374</v>
      </c>
      <c r="B32324" t="s">
        <v>256</v>
      </c>
      <c r="C32324" t="s">
        <v>9</v>
      </c>
      <c r="D32324" t="s">
        <v>423</v>
      </c>
      <c r="E32324" t="s">
        <v>184</v>
      </c>
      <c r="F32324">
        <v>901.62</v>
      </c>
      <c r="G32324" t="s">
        <v>26192</v>
      </c>
    </row>
    <row r="32325" spans="1:7" x14ac:dyDescent="0.3">
      <c r="A32325" t="s">
        <v>26103</v>
      </c>
      <c r="B32325" t="s">
        <v>272</v>
      </c>
      <c r="C32325" t="s">
        <v>9</v>
      </c>
      <c r="D32325" t="s">
        <v>29</v>
      </c>
      <c r="E32325" t="s">
        <v>976</v>
      </c>
      <c r="F32325">
        <v>4179.42</v>
      </c>
      <c r="G32325" t="s">
        <v>26193</v>
      </c>
    </row>
    <row r="32326" spans="1:7" x14ac:dyDescent="0.3">
      <c r="A32326" t="s">
        <v>26103</v>
      </c>
      <c r="B32326" t="s">
        <v>262</v>
      </c>
      <c r="C32326" t="s">
        <v>9</v>
      </c>
      <c r="D32326" t="s">
        <v>92</v>
      </c>
      <c r="E32326" t="s">
        <v>184</v>
      </c>
      <c r="F32326">
        <v>2786.28</v>
      </c>
      <c r="G32326" t="s">
        <v>26194</v>
      </c>
    </row>
    <row r="32327" spans="1:7" x14ac:dyDescent="0.3">
      <c r="A32327" s="2">
        <v>43374</v>
      </c>
      <c r="B32327" t="s">
        <v>978</v>
      </c>
      <c r="C32327" t="s">
        <v>9</v>
      </c>
      <c r="D32327" t="s">
        <v>192</v>
      </c>
      <c r="F32327">
        <v>12472.3</v>
      </c>
      <c r="G32327" t="s">
        <v>26195</v>
      </c>
    </row>
    <row r="32328" spans="1:7" x14ac:dyDescent="0.3">
      <c r="A32328" t="s">
        <v>26103</v>
      </c>
      <c r="B32328" t="s">
        <v>262</v>
      </c>
      <c r="C32328" t="s">
        <v>9</v>
      </c>
      <c r="E32328" t="e">
        <f>- other Disposal</f>
        <v>#NAME?</v>
      </c>
      <c r="F32328" s="1">
        <v>3118</v>
      </c>
      <c r="G32328" t="s">
        <v>26196</v>
      </c>
    </row>
    <row r="32329" spans="1:7" x14ac:dyDescent="0.3">
      <c r="A32329" t="s">
        <v>24884</v>
      </c>
      <c r="B32329" t="s">
        <v>981</v>
      </c>
      <c r="C32329" t="s">
        <v>39</v>
      </c>
      <c r="D32329" t="s">
        <v>40</v>
      </c>
      <c r="E32329" t="s">
        <v>159</v>
      </c>
      <c r="F32329">
        <v>4135.46</v>
      </c>
      <c r="G32329" t="s">
        <v>26197</v>
      </c>
    </row>
    <row r="32330" spans="1:7" x14ac:dyDescent="0.3">
      <c r="A32330" t="s">
        <v>26103</v>
      </c>
      <c r="B32330" t="s">
        <v>256</v>
      </c>
      <c r="C32330" t="s">
        <v>39</v>
      </c>
      <c r="D32330" t="s">
        <v>102</v>
      </c>
      <c r="E32330" t="s">
        <v>319</v>
      </c>
      <c r="F32330">
        <v>4135.46</v>
      </c>
      <c r="G32330" t="s">
        <v>5832</v>
      </c>
    </row>
    <row r="32331" spans="1:7" x14ac:dyDescent="0.3">
      <c r="A32331" s="3">
        <v>43374</v>
      </c>
      <c r="B32331" t="s">
        <v>256</v>
      </c>
      <c r="C32331" t="s">
        <v>39</v>
      </c>
      <c r="D32331" t="s">
        <v>195</v>
      </c>
      <c r="E32331" t="s">
        <v>17</v>
      </c>
      <c r="F32331" s="4">
        <v>2067.73</v>
      </c>
      <c r="G32331" t="s">
        <v>1548</v>
      </c>
    </row>
    <row r="32332" spans="1:7" x14ac:dyDescent="0.3">
      <c r="A32332" s="2">
        <v>43374</v>
      </c>
      <c r="B32332" t="s">
        <v>256</v>
      </c>
      <c r="C32332" t="s">
        <v>39</v>
      </c>
      <c r="D32332" t="s">
        <v>988</v>
      </c>
      <c r="E32332" t="s">
        <v>153</v>
      </c>
      <c r="F32332">
        <v>6887.72</v>
      </c>
      <c r="G32332" t="s">
        <v>18737</v>
      </c>
    </row>
    <row r="32333" spans="1:7" x14ac:dyDescent="0.3">
      <c r="A32333" s="2">
        <v>43374</v>
      </c>
      <c r="B32333" t="s">
        <v>256</v>
      </c>
      <c r="C32333" t="s">
        <v>39</v>
      </c>
      <c r="D32333" t="s">
        <v>1480</v>
      </c>
      <c r="E32333" t="s">
        <v>84</v>
      </c>
      <c r="F32333" s="4">
        <v>16071.34</v>
      </c>
      <c r="G32333" t="s">
        <v>26198</v>
      </c>
    </row>
    <row r="32334" spans="1:7" x14ac:dyDescent="0.3">
      <c r="A32334" s="2">
        <v>43374</v>
      </c>
      <c r="B32334" t="s">
        <v>256</v>
      </c>
      <c r="C32334" t="s">
        <v>39</v>
      </c>
      <c r="D32334" t="s">
        <v>110</v>
      </c>
      <c r="E32334" t="s">
        <v>208</v>
      </c>
      <c r="F32334" s="1">
        <v>3310</v>
      </c>
      <c r="G32334" t="s">
        <v>26199</v>
      </c>
    </row>
    <row r="32335" spans="1:7" x14ac:dyDescent="0.3">
      <c r="A32335" t="s">
        <v>26103</v>
      </c>
      <c r="B32335" t="s">
        <v>256</v>
      </c>
      <c r="C32335" t="s">
        <v>39</v>
      </c>
      <c r="D32335" t="s">
        <v>310</v>
      </c>
      <c r="E32335" t="s">
        <v>84</v>
      </c>
      <c r="F32335" s="1">
        <v>3310</v>
      </c>
      <c r="G32335" t="s">
        <v>300</v>
      </c>
    </row>
    <row r="32336" spans="1:7" x14ac:dyDescent="0.3">
      <c r="A32336" t="s">
        <v>26103</v>
      </c>
      <c r="B32336" t="s">
        <v>256</v>
      </c>
      <c r="C32336" t="s">
        <v>39</v>
      </c>
      <c r="D32336" t="s">
        <v>53</v>
      </c>
      <c r="E32336" t="s">
        <v>75</v>
      </c>
      <c r="F32336">
        <v>1655.31</v>
      </c>
      <c r="G32336" t="s">
        <v>12656</v>
      </c>
    </row>
    <row r="32337" spans="1:7" x14ac:dyDescent="0.3">
      <c r="A32337" s="2">
        <v>43374</v>
      </c>
      <c r="B32337" t="s">
        <v>256</v>
      </c>
      <c r="C32337" t="s">
        <v>39</v>
      </c>
      <c r="D32337" t="s">
        <v>63</v>
      </c>
      <c r="E32337" t="s">
        <v>118</v>
      </c>
      <c r="F32337">
        <v>6771.36</v>
      </c>
      <c r="G32337" t="s">
        <v>868</v>
      </c>
    </row>
    <row r="32338" spans="1:7" x14ac:dyDescent="0.3">
      <c r="A32338" t="s">
        <v>26103</v>
      </c>
      <c r="B32338" t="s">
        <v>275</v>
      </c>
      <c r="C32338" t="s">
        <v>39</v>
      </c>
      <c r="D32338" t="s">
        <v>380</v>
      </c>
      <c r="E32338" t="s">
        <v>21</v>
      </c>
      <c r="F32338">
        <v>4062.82</v>
      </c>
      <c r="G32338" t="s">
        <v>405</v>
      </c>
    </row>
    <row r="32339" spans="1:7" x14ac:dyDescent="0.3">
      <c r="B32339" t="s">
        <v>256</v>
      </c>
      <c r="C32339" t="s">
        <v>39</v>
      </c>
      <c r="D32339" t="s">
        <v>70</v>
      </c>
      <c r="E32339" t="s">
        <v>71</v>
      </c>
      <c r="F32339">
        <v>2708.55</v>
      </c>
      <c r="G32339" t="s">
        <v>1167</v>
      </c>
    </row>
    <row r="32340" spans="1:7" x14ac:dyDescent="0.3">
      <c r="B32340" t="s">
        <v>256</v>
      </c>
      <c r="C32340" t="s">
        <v>39</v>
      </c>
      <c r="D32340" t="s">
        <v>252</v>
      </c>
      <c r="E32340" t="s">
        <v>487</v>
      </c>
      <c r="F32340" s="4">
        <v>15334.78</v>
      </c>
      <c r="G32340" t="s">
        <v>402</v>
      </c>
    </row>
    <row r="32341" spans="1:7" x14ac:dyDescent="0.3">
      <c r="A32341" t="s">
        <v>26100</v>
      </c>
      <c r="B32341" t="s">
        <v>256</v>
      </c>
      <c r="C32341" t="s">
        <v>39</v>
      </c>
      <c r="D32341" t="s">
        <v>252</v>
      </c>
      <c r="E32341" t="s">
        <v>123</v>
      </c>
      <c r="F32341">
        <v>6572.05</v>
      </c>
      <c r="G32341" t="s">
        <v>26200</v>
      </c>
    </row>
    <row r="32342" spans="1:7" x14ac:dyDescent="0.3">
      <c r="A32342" t="s">
        <v>26103</v>
      </c>
      <c r="B32342" t="s">
        <v>287</v>
      </c>
      <c r="C32342" t="s">
        <v>9</v>
      </c>
      <c r="D32342" t="s">
        <v>10</v>
      </c>
      <c r="E32342" t="s">
        <v>220</v>
      </c>
      <c r="F32342" s="1">
        <v>13432</v>
      </c>
      <c r="G32342" t="s">
        <v>26201</v>
      </c>
    </row>
    <row r="32343" spans="1:7" x14ac:dyDescent="0.3">
      <c r="A32343" t="s">
        <v>24858</v>
      </c>
      <c r="B32343" t="s">
        <v>1011</v>
      </c>
      <c r="D32343" t="s">
        <v>412</v>
      </c>
      <c r="E32343" t="s">
        <v>86</v>
      </c>
      <c r="F32343">
        <v>5756.72</v>
      </c>
      <c r="G32343" t="s">
        <v>26202</v>
      </c>
    </row>
    <row r="32344" spans="1:7" x14ac:dyDescent="0.3">
      <c r="B32344" t="s">
        <v>287</v>
      </c>
      <c r="C32344" t="s">
        <v>9</v>
      </c>
      <c r="D32344" t="s">
        <v>475</v>
      </c>
      <c r="E32344" t="s">
        <v>84</v>
      </c>
      <c r="G32344" t="s">
        <v>26203</v>
      </c>
    </row>
    <row r="32345" spans="1:7" x14ac:dyDescent="0.3">
      <c r="A32345" s="2">
        <v>43374</v>
      </c>
      <c r="B32345" t="s">
        <v>287</v>
      </c>
      <c r="C32345" t="s">
        <v>9</v>
      </c>
      <c r="D32345" t="s">
        <v>183</v>
      </c>
      <c r="E32345" t="s">
        <v>30</v>
      </c>
      <c r="F32345">
        <v>2726.68</v>
      </c>
      <c r="G32345" t="s">
        <v>2405</v>
      </c>
    </row>
    <row r="32346" spans="1:7" x14ac:dyDescent="0.3">
      <c r="A32346" t="s">
        <v>25072</v>
      </c>
      <c r="B32346" t="s">
        <v>287</v>
      </c>
      <c r="C32346" t="s">
        <v>9</v>
      </c>
      <c r="D32346" t="s">
        <v>26</v>
      </c>
      <c r="E32346" t="s">
        <v>181</v>
      </c>
      <c r="F32346" s="1">
        <v>5821</v>
      </c>
      <c r="G32346" t="s">
        <v>26204</v>
      </c>
    </row>
    <row r="32347" spans="1:7" x14ac:dyDescent="0.3">
      <c r="A32347" t="s">
        <v>24889</v>
      </c>
      <c r="B32347" t="s">
        <v>312</v>
      </c>
      <c r="C32347" t="s">
        <v>9</v>
      </c>
      <c r="D32347" t="s">
        <v>186</v>
      </c>
      <c r="E32347" t="s">
        <v>806</v>
      </c>
      <c r="F32347" t="s">
        <v>26205</v>
      </c>
      <c r="G32347" t="s">
        <v>129</v>
      </c>
    </row>
    <row r="32348" spans="1:7" x14ac:dyDescent="0.3">
      <c r="A32348" s="3">
        <v>43374</v>
      </c>
      <c r="B32348" t="s">
        <v>301</v>
      </c>
      <c r="C32348" t="s">
        <v>9</v>
      </c>
      <c r="D32348" t="s">
        <v>181</v>
      </c>
      <c r="E32348" t="s">
        <v>11</v>
      </c>
      <c r="F32348">
        <v>17731.5</v>
      </c>
      <c r="G32348" t="s">
        <v>26206</v>
      </c>
    </row>
    <row r="32349" spans="1:7" x14ac:dyDescent="0.3">
      <c r="A32349" t="s">
        <v>26100</v>
      </c>
      <c r="B32349" t="s">
        <v>287</v>
      </c>
      <c r="C32349" t="s">
        <v>9</v>
      </c>
      <c r="D32349" t="s">
        <v>95</v>
      </c>
      <c r="E32349" t="s">
        <v>96</v>
      </c>
      <c r="F32349">
        <v>4432.87</v>
      </c>
      <c r="G32349" t="s">
        <v>26207</v>
      </c>
    </row>
    <row r="32350" spans="1:7" x14ac:dyDescent="0.3">
      <c r="A32350" t="s">
        <v>26100</v>
      </c>
      <c r="B32350" t="s">
        <v>287</v>
      </c>
      <c r="C32350" t="s">
        <v>39</v>
      </c>
      <c r="D32350" t="s">
        <v>45</v>
      </c>
      <c r="E32350" t="s">
        <v>111</v>
      </c>
      <c r="F32350">
        <v>2867</v>
      </c>
      <c r="G32350" t="s">
        <v>26208</v>
      </c>
    </row>
    <row r="32351" spans="1:7" x14ac:dyDescent="0.3">
      <c r="A32351" t="s">
        <v>24893</v>
      </c>
      <c r="B32351" t="s">
        <v>287</v>
      </c>
      <c r="C32351" t="s">
        <v>39</v>
      </c>
      <c r="D32351" t="s">
        <v>102</v>
      </c>
      <c r="E32351" t="s">
        <v>609</v>
      </c>
      <c r="F32351">
        <v>2867</v>
      </c>
      <c r="G32351" t="s">
        <v>4649</v>
      </c>
    </row>
    <row r="32352" spans="1:7" x14ac:dyDescent="0.3">
      <c r="A32352" t="s">
        <v>26103</v>
      </c>
      <c r="B32352" t="s">
        <v>287</v>
      </c>
      <c r="C32352" t="s">
        <v>39</v>
      </c>
      <c r="D32352" t="s">
        <v>98</v>
      </c>
      <c r="E32352" t="s">
        <v>138</v>
      </c>
      <c r="F32352">
        <v>1433.5</v>
      </c>
      <c r="G32352" t="s">
        <v>9158</v>
      </c>
    </row>
    <row r="32353" spans="1:7" x14ac:dyDescent="0.3">
      <c r="A32353" t="s">
        <v>26103</v>
      </c>
      <c r="B32353" t="s">
        <v>287</v>
      </c>
      <c r="C32353" t="s">
        <v>39</v>
      </c>
      <c r="D32353" t="s">
        <v>200</v>
      </c>
      <c r="E32353" t="s">
        <v>153</v>
      </c>
      <c r="G32353" t="s">
        <v>26209</v>
      </c>
    </row>
    <row r="32354" spans="1:7" x14ac:dyDescent="0.3">
      <c r="A32354" t="s">
        <v>24909</v>
      </c>
      <c r="B32354" t="s">
        <v>287</v>
      </c>
      <c r="C32354" t="s">
        <v>39</v>
      </c>
      <c r="D32354" t="s">
        <v>435</v>
      </c>
      <c r="E32354" t="s">
        <v>68</v>
      </c>
      <c r="F32354">
        <v>6142.22</v>
      </c>
      <c r="G32354" t="s">
        <v>26210</v>
      </c>
    </row>
    <row r="32355" spans="1:7" x14ac:dyDescent="0.3">
      <c r="A32355" t="s">
        <v>26103</v>
      </c>
      <c r="B32355" t="s">
        <v>287</v>
      </c>
      <c r="C32355" t="s">
        <v>39</v>
      </c>
      <c r="D32355" t="s">
        <v>310</v>
      </c>
      <c r="E32355" t="s">
        <v>153</v>
      </c>
      <c r="F32355">
        <v>7758.94</v>
      </c>
      <c r="G32355" t="s">
        <v>361</v>
      </c>
    </row>
    <row r="32356" spans="1:7" x14ac:dyDescent="0.3">
      <c r="A32356" t="s">
        <v>26103</v>
      </c>
      <c r="C32356" t="s">
        <v>39</v>
      </c>
      <c r="D32356" t="s">
        <v>55</v>
      </c>
      <c r="E32356" t="e">
        <f>- Recovery recycling</f>
        <v>#NAME?</v>
      </c>
      <c r="F32356">
        <v>7758.94</v>
      </c>
      <c r="G32356" t="s">
        <v>26211</v>
      </c>
    </row>
    <row r="32357" spans="1:7" x14ac:dyDescent="0.3">
      <c r="A32357" t="s">
        <v>26103</v>
      </c>
      <c r="B32357" t="s">
        <v>312</v>
      </c>
      <c r="C32357" t="s">
        <v>39</v>
      </c>
      <c r="F32357">
        <v>3879.47</v>
      </c>
      <c r="G32357" t="s">
        <v>14112</v>
      </c>
    </row>
    <row r="32358" spans="1:7" x14ac:dyDescent="0.3">
      <c r="A32358" t="s">
        <v>24899</v>
      </c>
      <c r="B32358" t="s">
        <v>315</v>
      </c>
      <c r="C32358" t="s">
        <v>39</v>
      </c>
      <c r="D32358" t="s">
        <v>380</v>
      </c>
      <c r="E32358" t="e">
        <f>- Disposal landfill</f>
        <v>#NAME?</v>
      </c>
      <c r="F32358">
        <v>5850.23</v>
      </c>
      <c r="G32358" t="s">
        <v>3694</v>
      </c>
    </row>
    <row r="32359" spans="1:7" x14ac:dyDescent="0.3">
      <c r="A32359" t="s">
        <v>26100</v>
      </c>
      <c r="B32359" t="s">
        <v>287</v>
      </c>
      <c r="C32359" t="s">
        <v>39</v>
      </c>
      <c r="D32359" t="s">
        <v>767</v>
      </c>
      <c r="E32359" t="s">
        <v>292</v>
      </c>
      <c r="F32359">
        <v>3510.14</v>
      </c>
      <c r="G32359" t="s">
        <v>26212</v>
      </c>
    </row>
    <row r="32360" spans="1:7" x14ac:dyDescent="0.3">
      <c r="A32360" s="2">
        <v>43374</v>
      </c>
      <c r="B32360" t="s">
        <v>315</v>
      </c>
      <c r="C32360" t="s">
        <v>39</v>
      </c>
      <c r="D32360" t="s">
        <v>122</v>
      </c>
      <c r="E32360" t="s">
        <v>123</v>
      </c>
      <c r="F32360">
        <v>2340.09</v>
      </c>
      <c r="G32360" t="s">
        <v>26213</v>
      </c>
    </row>
    <row r="32361" spans="1:7" x14ac:dyDescent="0.3">
      <c r="A32361" t="s">
        <v>26103</v>
      </c>
      <c r="B32361" t="s">
        <v>287</v>
      </c>
      <c r="C32361" t="s">
        <v>39</v>
      </c>
      <c r="D32361" t="s">
        <v>252</v>
      </c>
      <c r="E32361" t="s">
        <v>169</v>
      </c>
      <c r="F32361">
        <v>14350.72</v>
      </c>
      <c r="G32361" t="s">
        <v>2405</v>
      </c>
    </row>
    <row r="32362" spans="1:7" x14ac:dyDescent="0.3">
      <c r="A32362" s="2">
        <v>43374</v>
      </c>
      <c r="B32362" t="s">
        <v>287</v>
      </c>
      <c r="C32362" t="s">
        <v>39</v>
      </c>
      <c r="D32362" t="s">
        <v>382</v>
      </c>
      <c r="E32362" t="s">
        <v>116</v>
      </c>
      <c r="F32362" t="s">
        <v>26214</v>
      </c>
      <c r="G32362" t="s">
        <v>4449</v>
      </c>
    </row>
    <row r="32363" spans="1:7" x14ac:dyDescent="0.3">
      <c r="A32363" t="s">
        <v>24899</v>
      </c>
      <c r="B32363" t="s">
        <v>322</v>
      </c>
      <c r="C32363" t="s">
        <v>9</v>
      </c>
      <c r="D32363" t="s">
        <v>175</v>
      </c>
      <c r="E32363" t="s">
        <v>11</v>
      </c>
      <c r="F32363">
        <v>10709.42</v>
      </c>
      <c r="G32363" t="s">
        <v>26215</v>
      </c>
    </row>
    <row r="32364" spans="1:7" x14ac:dyDescent="0.3">
      <c r="A32364" t="s">
        <v>24909</v>
      </c>
      <c r="B32364" t="s">
        <v>322</v>
      </c>
      <c r="C32364" t="s">
        <v>9</v>
      </c>
      <c r="D32364" t="s">
        <v>177</v>
      </c>
      <c r="E32364" t="s">
        <v>17</v>
      </c>
      <c r="F32364">
        <v>4589.75</v>
      </c>
      <c r="G32364" t="s">
        <v>26216</v>
      </c>
    </row>
    <row r="32365" spans="1:7" x14ac:dyDescent="0.3">
      <c r="A32365" s="3">
        <v>43374</v>
      </c>
      <c r="D32365" t="s">
        <v>83</v>
      </c>
      <c r="E32365" t="s">
        <v>21</v>
      </c>
      <c r="F32365">
        <v>14938.85</v>
      </c>
      <c r="G32365" t="s">
        <v>26217</v>
      </c>
    </row>
    <row r="32366" spans="1:7" x14ac:dyDescent="0.3">
      <c r="A32366" t="s">
        <v>26100</v>
      </c>
      <c r="B32366" t="s">
        <v>322</v>
      </c>
      <c r="C32366" t="s">
        <v>9</v>
      </c>
      <c r="D32366" t="s">
        <v>180</v>
      </c>
      <c r="E32366" t="s">
        <v>138</v>
      </c>
      <c r="F32366">
        <v>1659.87</v>
      </c>
      <c r="G32366" t="s">
        <v>26218</v>
      </c>
    </row>
    <row r="32367" spans="1:7" x14ac:dyDescent="0.3">
      <c r="A32367" s="2">
        <v>43374</v>
      </c>
      <c r="B32367" t="s">
        <v>322</v>
      </c>
      <c r="C32367" t="s">
        <v>9</v>
      </c>
      <c r="D32367" t="s">
        <v>29</v>
      </c>
      <c r="E32367" t="s">
        <v>233</v>
      </c>
      <c r="F32367">
        <v>10856.11</v>
      </c>
      <c r="G32367" t="s">
        <v>22</v>
      </c>
    </row>
    <row r="32368" spans="1:7" x14ac:dyDescent="0.3">
      <c r="A32368" t="s">
        <v>26100</v>
      </c>
      <c r="B32368" t="s">
        <v>340</v>
      </c>
      <c r="C32368" t="s">
        <v>9</v>
      </c>
      <c r="D32368" t="s">
        <v>26</v>
      </c>
      <c r="E32368" t="s">
        <v>184</v>
      </c>
      <c r="F32368">
        <v>7237.41</v>
      </c>
      <c r="G32368" t="s">
        <v>26219</v>
      </c>
    </row>
    <row r="32369" spans="1:7" x14ac:dyDescent="0.3">
      <c r="A32369" s="2">
        <v>43374</v>
      </c>
      <c r="B32369" t="s">
        <v>1597</v>
      </c>
      <c r="C32369" t="s">
        <v>9</v>
      </c>
      <c r="D32369" t="s">
        <v>95</v>
      </c>
      <c r="E32369" t="s">
        <v>233</v>
      </c>
      <c r="F32369">
        <v>18559.22</v>
      </c>
      <c r="G32369" t="s">
        <v>26220</v>
      </c>
    </row>
    <row r="32370" spans="1:7" x14ac:dyDescent="0.3">
      <c r="A32370" s="2">
        <v>43374</v>
      </c>
      <c r="B32370" t="s">
        <v>322</v>
      </c>
      <c r="C32370" t="s">
        <v>9</v>
      </c>
      <c r="D32370" t="s">
        <v>412</v>
      </c>
      <c r="E32370" t="s">
        <v>96</v>
      </c>
      <c r="F32370">
        <v>4639.8</v>
      </c>
      <c r="G32370" t="s">
        <v>26221</v>
      </c>
    </row>
    <row r="32371" spans="1:7" x14ac:dyDescent="0.3">
      <c r="A32371" t="s">
        <v>26103</v>
      </c>
      <c r="B32371" t="s">
        <v>322</v>
      </c>
      <c r="C32371" t="s">
        <v>39</v>
      </c>
      <c r="D32371" t="s">
        <v>40</v>
      </c>
      <c r="E32371" t="s">
        <v>48</v>
      </c>
      <c r="F32371">
        <v>8601.33</v>
      </c>
      <c r="G32371" t="s">
        <v>26222</v>
      </c>
    </row>
    <row r="32372" spans="1:7" x14ac:dyDescent="0.3">
      <c r="A32372" s="2">
        <v>43374</v>
      </c>
      <c r="B32372" t="s">
        <v>333</v>
      </c>
      <c r="C32372" t="s">
        <v>39</v>
      </c>
      <c r="D32372" t="s">
        <v>149</v>
      </c>
      <c r="E32372" t="s">
        <v>319</v>
      </c>
      <c r="F32372">
        <v>8601.33</v>
      </c>
      <c r="G32372" t="s">
        <v>26223</v>
      </c>
    </row>
    <row r="32373" spans="1:7" x14ac:dyDescent="0.3">
      <c r="A32373" s="2">
        <v>43374</v>
      </c>
      <c r="B32373" t="s">
        <v>1035</v>
      </c>
      <c r="C32373" t="s">
        <v>39</v>
      </c>
      <c r="D32373" t="s">
        <v>45</v>
      </c>
      <c r="E32373" t="s">
        <v>17</v>
      </c>
      <c r="F32373">
        <v>4300.67</v>
      </c>
      <c r="G32373" t="s">
        <v>15065</v>
      </c>
    </row>
    <row r="32374" spans="1:7" x14ac:dyDescent="0.3">
      <c r="A32374" t="s">
        <v>26103</v>
      </c>
      <c r="B32374" t="s">
        <v>1035</v>
      </c>
      <c r="C32374" t="s">
        <v>39</v>
      </c>
      <c r="D32374" t="s">
        <v>181</v>
      </c>
      <c r="E32374" t="s">
        <v>118</v>
      </c>
      <c r="F32374">
        <v>3590.56</v>
      </c>
      <c r="G32374" t="s">
        <v>5460</v>
      </c>
    </row>
    <row r="32375" spans="1:7" x14ac:dyDescent="0.3">
      <c r="A32375" s="2">
        <v>43374</v>
      </c>
      <c r="B32375" t="s">
        <v>322</v>
      </c>
      <c r="C32375" t="s">
        <v>39</v>
      </c>
      <c r="E32375" t="s">
        <v>626</v>
      </c>
      <c r="F32375" s="1">
        <v>8377</v>
      </c>
      <c r="G32375" t="s">
        <v>2134</v>
      </c>
    </row>
    <row r="32376" spans="1:7" x14ac:dyDescent="0.3">
      <c r="A32376" s="2">
        <v>43374</v>
      </c>
      <c r="B32376" t="s">
        <v>2103</v>
      </c>
      <c r="C32376" t="s">
        <v>39</v>
      </c>
      <c r="E32376" t="s">
        <v>48</v>
      </c>
      <c r="F32376">
        <v>9913.64</v>
      </c>
      <c r="G32376" t="s">
        <v>26224</v>
      </c>
    </row>
    <row r="32377" spans="1:7" x14ac:dyDescent="0.3">
      <c r="A32377" t="s">
        <v>26103</v>
      </c>
      <c r="B32377" t="s">
        <v>322</v>
      </c>
      <c r="C32377" t="s">
        <v>39</v>
      </c>
      <c r="D32377" t="s">
        <v>110</v>
      </c>
      <c r="E32377" t="s">
        <v>21</v>
      </c>
      <c r="F32377">
        <v>9913.64</v>
      </c>
      <c r="G32377" t="s">
        <v>26225</v>
      </c>
    </row>
    <row r="32378" spans="1:7" x14ac:dyDescent="0.3">
      <c r="A32378" t="s">
        <v>26103</v>
      </c>
      <c r="B32378" t="s">
        <v>322</v>
      </c>
      <c r="C32378" t="s">
        <v>39</v>
      </c>
      <c r="D32378" t="s">
        <v>55</v>
      </c>
      <c r="E32378" t="s">
        <v>349</v>
      </c>
      <c r="F32378">
        <v>4956.82</v>
      </c>
      <c r="G32378" t="s">
        <v>26226</v>
      </c>
    </row>
    <row r="32379" spans="1:7" x14ac:dyDescent="0.3">
      <c r="A32379" s="3">
        <v>43374</v>
      </c>
      <c r="B32379" t="s">
        <v>322</v>
      </c>
      <c r="C32379" t="s">
        <v>39</v>
      </c>
      <c r="D32379" t="s">
        <v>63</v>
      </c>
      <c r="E32379" t="s">
        <v>208</v>
      </c>
      <c r="F32379" s="1">
        <v>11220</v>
      </c>
      <c r="G32379" t="s">
        <v>26227</v>
      </c>
    </row>
    <row r="32380" spans="1:7" x14ac:dyDescent="0.3">
      <c r="A32380" t="s">
        <v>26103</v>
      </c>
      <c r="B32380" t="s">
        <v>322</v>
      </c>
      <c r="C32380" t="s">
        <v>39</v>
      </c>
      <c r="D32380" t="s">
        <v>63</v>
      </c>
      <c r="E32380" t="s">
        <v>21</v>
      </c>
      <c r="F32380">
        <v>6732.57</v>
      </c>
      <c r="G32380" t="s">
        <v>26228</v>
      </c>
    </row>
    <row r="32381" spans="1:7" x14ac:dyDescent="0.3">
      <c r="A32381" s="2">
        <v>43374</v>
      </c>
      <c r="B32381" t="s">
        <v>322</v>
      </c>
      <c r="C32381" t="s">
        <v>39</v>
      </c>
      <c r="D32381" t="s">
        <v>380</v>
      </c>
      <c r="E32381" t="s">
        <v>385</v>
      </c>
      <c r="F32381" s="1">
        <v>4488</v>
      </c>
      <c r="G32381" t="s">
        <v>26229</v>
      </c>
    </row>
    <row r="32382" spans="1:7" x14ac:dyDescent="0.3">
      <c r="A32382" t="s">
        <v>26103</v>
      </c>
      <c r="B32382" t="s">
        <v>322</v>
      </c>
      <c r="C32382" t="s">
        <v>39</v>
      </c>
      <c r="D32382" t="s">
        <v>125</v>
      </c>
      <c r="E32382" t="s">
        <v>100</v>
      </c>
      <c r="F32382">
        <v>15145.48</v>
      </c>
      <c r="G32382" t="s">
        <v>367</v>
      </c>
    </row>
    <row r="32383" spans="1:7" x14ac:dyDescent="0.3">
      <c r="A32383" t="s">
        <v>24884</v>
      </c>
      <c r="B32383" t="s">
        <v>322</v>
      </c>
      <c r="C32383" t="s">
        <v>39</v>
      </c>
      <c r="D32383" t="s">
        <v>412</v>
      </c>
      <c r="E32383" t="e">
        <f>- Recovery energy Recovery</f>
        <v>#NAME?</v>
      </c>
      <c r="F32383">
        <v>6490.92</v>
      </c>
      <c r="G32383" t="s">
        <v>535</v>
      </c>
    </row>
    <row r="32384" spans="1:7" x14ac:dyDescent="0.3">
      <c r="A32384" s="2">
        <v>43374</v>
      </c>
      <c r="B32384" t="s">
        <v>356</v>
      </c>
      <c r="C32384" t="s">
        <v>9</v>
      </c>
      <c r="D32384" t="s">
        <v>131</v>
      </c>
      <c r="E32384" t="s">
        <v>33</v>
      </c>
      <c r="F32384">
        <v>12440.91</v>
      </c>
      <c r="G32384" t="s">
        <v>26230</v>
      </c>
    </row>
    <row r="32385" spans="1:7" x14ac:dyDescent="0.3">
      <c r="A32385" s="2">
        <v>43374</v>
      </c>
      <c r="B32385" t="s">
        <v>356</v>
      </c>
      <c r="C32385" t="s">
        <v>9</v>
      </c>
      <c r="D32385" t="s">
        <v>10</v>
      </c>
      <c r="E32385" t="s">
        <v>86</v>
      </c>
      <c r="F32385">
        <v>5331.82</v>
      </c>
      <c r="G32385" t="s">
        <v>26231</v>
      </c>
    </row>
    <row r="32386" spans="1:7" x14ac:dyDescent="0.3">
      <c r="A32386" s="2">
        <v>43374</v>
      </c>
      <c r="B32386" t="s">
        <v>356</v>
      </c>
      <c r="C32386" t="s">
        <v>9</v>
      </c>
      <c r="D32386" t="s">
        <v>183</v>
      </c>
      <c r="E32386" t="s">
        <v>114</v>
      </c>
      <c r="F32386">
        <v>7087.67</v>
      </c>
      <c r="G32386" t="s">
        <v>26232</v>
      </c>
    </row>
    <row r="32387" spans="1:7" x14ac:dyDescent="0.3">
      <c r="A32387" s="2">
        <v>43374</v>
      </c>
      <c r="B32387" t="s">
        <v>1612</v>
      </c>
      <c r="C32387" t="s">
        <v>9</v>
      </c>
      <c r="D32387" t="s">
        <v>83</v>
      </c>
      <c r="E32387" t="s">
        <v>17</v>
      </c>
      <c r="F32387">
        <v>787.52</v>
      </c>
      <c r="G32387" t="s">
        <v>485</v>
      </c>
    </row>
    <row r="32388" spans="1:7" x14ac:dyDescent="0.3">
      <c r="A32388" t="s">
        <v>26103</v>
      </c>
      <c r="B32388" t="s">
        <v>356</v>
      </c>
      <c r="C32388" t="s">
        <v>9</v>
      </c>
      <c r="D32388" t="s">
        <v>228</v>
      </c>
      <c r="E32388" t="s">
        <v>33</v>
      </c>
      <c r="F32388">
        <v>10188.620000000001</v>
      </c>
      <c r="G32388" t="s">
        <v>26233</v>
      </c>
    </row>
    <row r="32389" spans="1:7" x14ac:dyDescent="0.3">
      <c r="A32389" t="s">
        <v>25072</v>
      </c>
      <c r="B32389" t="s">
        <v>356</v>
      </c>
      <c r="C32389" t="s">
        <v>9</v>
      </c>
      <c r="D32389" t="s">
        <v>29</v>
      </c>
      <c r="E32389" t="s">
        <v>17</v>
      </c>
      <c r="F32389">
        <v>6792.41</v>
      </c>
      <c r="G32389" t="s">
        <v>26234</v>
      </c>
    </row>
    <row r="32390" spans="1:7" x14ac:dyDescent="0.3">
      <c r="A32390" t="s">
        <v>26103</v>
      </c>
      <c r="B32390" t="s">
        <v>356</v>
      </c>
      <c r="C32390" t="s">
        <v>9</v>
      </c>
      <c r="D32390" t="s">
        <v>454</v>
      </c>
      <c r="E32390" t="s">
        <v>11</v>
      </c>
      <c r="F32390">
        <v>19849.060000000001</v>
      </c>
      <c r="G32390" t="s">
        <v>26235</v>
      </c>
    </row>
    <row r="32391" spans="1:7" x14ac:dyDescent="0.3">
      <c r="A32391" t="s">
        <v>26100</v>
      </c>
      <c r="B32391" t="s">
        <v>356</v>
      </c>
      <c r="C32391" t="s">
        <v>9</v>
      </c>
      <c r="D32391" t="s">
        <v>412</v>
      </c>
      <c r="E32391" t="s">
        <v>17</v>
      </c>
      <c r="F32391">
        <v>4962.2700000000004</v>
      </c>
      <c r="G32391" t="s">
        <v>26236</v>
      </c>
    </row>
    <row r="32392" spans="1:7" x14ac:dyDescent="0.3">
      <c r="A32392" s="2">
        <v>43374</v>
      </c>
      <c r="B32392" t="s">
        <v>356</v>
      </c>
      <c r="C32392" t="s">
        <v>39</v>
      </c>
      <c r="D32392" t="s">
        <v>102</v>
      </c>
      <c r="E32392" t="s">
        <v>48</v>
      </c>
      <c r="F32392">
        <v>6261.77</v>
      </c>
      <c r="G32392" t="s">
        <v>26237</v>
      </c>
    </row>
    <row r="32393" spans="1:7" x14ac:dyDescent="0.3">
      <c r="A32393" s="2">
        <v>43374</v>
      </c>
      <c r="B32393" t="s">
        <v>356</v>
      </c>
      <c r="C32393" t="s">
        <v>39</v>
      </c>
      <c r="D32393" t="s">
        <v>92</v>
      </c>
      <c r="E32393" t="s">
        <v>126</v>
      </c>
      <c r="F32393">
        <v>6261.77</v>
      </c>
      <c r="G32393" t="s">
        <v>26238</v>
      </c>
    </row>
    <row r="32394" spans="1:7" x14ac:dyDescent="0.3">
      <c r="A32394" s="3">
        <v>43374</v>
      </c>
      <c r="B32394" t="s">
        <v>356</v>
      </c>
      <c r="C32394" t="s">
        <v>39</v>
      </c>
      <c r="D32394" t="s">
        <v>40</v>
      </c>
      <c r="E32394" t="s">
        <v>17</v>
      </c>
      <c r="F32394">
        <v>3130.88</v>
      </c>
      <c r="G32394" t="s">
        <v>1170</v>
      </c>
    </row>
    <row r="32395" spans="1:7" x14ac:dyDescent="0.3">
      <c r="A32395" s="2">
        <v>43374</v>
      </c>
      <c r="B32395" t="s">
        <v>356</v>
      </c>
      <c r="C32395" t="s">
        <v>39</v>
      </c>
      <c r="D32395" t="s">
        <v>47</v>
      </c>
      <c r="E32395" t="s">
        <v>48</v>
      </c>
      <c r="F32395">
        <v>3645.51</v>
      </c>
      <c r="G32395" t="s">
        <v>26239</v>
      </c>
    </row>
    <row r="32396" spans="1:7" x14ac:dyDescent="0.3">
      <c r="A32396" s="2">
        <v>43374</v>
      </c>
      <c r="B32396" t="s">
        <v>356</v>
      </c>
      <c r="C32396" t="s">
        <v>39</v>
      </c>
      <c r="D32396" t="s">
        <v>155</v>
      </c>
      <c r="E32396" t="s">
        <v>56</v>
      </c>
      <c r="F32396">
        <v>8506.2000000000007</v>
      </c>
      <c r="G32396" t="s">
        <v>26240</v>
      </c>
    </row>
    <row r="32397" spans="1:7" x14ac:dyDescent="0.3">
      <c r="A32397" s="2">
        <v>43374</v>
      </c>
      <c r="B32397" t="s">
        <v>356</v>
      </c>
      <c r="C32397" t="s">
        <v>39</v>
      </c>
      <c r="D32397" t="s">
        <v>113</v>
      </c>
      <c r="E32397" t="s">
        <v>48</v>
      </c>
      <c r="F32397">
        <v>6282.11</v>
      </c>
      <c r="G32397" t="s">
        <v>26241</v>
      </c>
    </row>
    <row r="32398" spans="1:7" x14ac:dyDescent="0.3">
      <c r="A32398" t="s">
        <v>26103</v>
      </c>
      <c r="B32398" t="s">
        <v>356</v>
      </c>
      <c r="C32398" t="s">
        <v>39</v>
      </c>
      <c r="D32398" t="s">
        <v>55</v>
      </c>
      <c r="E32398" t="s">
        <v>21</v>
      </c>
      <c r="F32398">
        <v>6282.11</v>
      </c>
      <c r="G32398" t="s">
        <v>580</v>
      </c>
    </row>
    <row r="32399" spans="1:7" x14ac:dyDescent="0.3">
      <c r="A32399" t="s">
        <v>26103</v>
      </c>
      <c r="B32399" t="s">
        <v>356</v>
      </c>
      <c r="C32399" t="s">
        <v>39</v>
      </c>
      <c r="D32399" t="s">
        <v>110</v>
      </c>
      <c r="E32399" t="s">
        <v>71</v>
      </c>
      <c r="G32399" t="s">
        <v>26242</v>
      </c>
    </row>
    <row r="32400" spans="1:7" x14ac:dyDescent="0.3">
      <c r="A32400" t="s">
        <v>26100</v>
      </c>
      <c r="B32400" t="s">
        <v>2596</v>
      </c>
      <c r="D32400" t="s">
        <v>212</v>
      </c>
      <c r="E32400" t="s">
        <v>41</v>
      </c>
      <c r="F32400">
        <v>5172.03</v>
      </c>
      <c r="G32400" t="s">
        <v>26243</v>
      </c>
    </row>
    <row r="32401" spans="1:7" x14ac:dyDescent="0.3">
      <c r="A32401" t="s">
        <v>26103</v>
      </c>
      <c r="B32401" t="s">
        <v>358</v>
      </c>
      <c r="C32401" t="s">
        <v>39</v>
      </c>
      <c r="D32401" t="s">
        <v>70</v>
      </c>
      <c r="E32401" t="s">
        <v>56</v>
      </c>
      <c r="F32401" s="1">
        <v>3103</v>
      </c>
      <c r="G32401" t="s">
        <v>900</v>
      </c>
    </row>
    <row r="32402" spans="1:7" x14ac:dyDescent="0.3">
      <c r="A32402" t="s">
        <v>26103</v>
      </c>
      <c r="B32402" t="s">
        <v>356</v>
      </c>
      <c r="C32402" t="s">
        <v>39</v>
      </c>
      <c r="D32402" t="s">
        <v>212</v>
      </c>
      <c r="E32402" t="s">
        <v>116</v>
      </c>
      <c r="F32402">
        <v>2068.81</v>
      </c>
      <c r="G32402" t="s">
        <v>26244</v>
      </c>
    </row>
    <row r="32403" spans="1:7" x14ac:dyDescent="0.3">
      <c r="A32403" t="s">
        <v>26103</v>
      </c>
      <c r="B32403" t="s">
        <v>356</v>
      </c>
      <c r="C32403" t="s">
        <v>39</v>
      </c>
      <c r="D32403" t="s">
        <v>168</v>
      </c>
      <c r="E32403" t="s">
        <v>319</v>
      </c>
      <c r="F32403" s="1">
        <v>7504</v>
      </c>
      <c r="G32403" t="s">
        <v>26245</v>
      </c>
    </row>
    <row r="32404" spans="1:7" x14ac:dyDescent="0.3">
      <c r="A32404" t="s">
        <v>26103</v>
      </c>
      <c r="B32404" t="s">
        <v>356</v>
      </c>
      <c r="C32404" t="s">
        <v>39</v>
      </c>
      <c r="D32404" t="s">
        <v>168</v>
      </c>
      <c r="E32404" t="s">
        <v>71</v>
      </c>
      <c r="F32404">
        <v>3216.41</v>
      </c>
      <c r="G32404" t="s">
        <v>26246</v>
      </c>
    </row>
    <row r="32405" spans="1:7" x14ac:dyDescent="0.3">
      <c r="A32405" t="s">
        <v>26103</v>
      </c>
      <c r="B32405" t="s">
        <v>387</v>
      </c>
      <c r="C32405" t="s">
        <v>9</v>
      </c>
      <c r="D32405" t="s">
        <v>175</v>
      </c>
      <c r="E32405" t="s">
        <v>33</v>
      </c>
      <c r="F32405">
        <v>8574.4</v>
      </c>
      <c r="G32405" t="s">
        <v>26247</v>
      </c>
    </row>
    <row r="32406" spans="1:7" x14ac:dyDescent="0.3">
      <c r="A32406" t="s">
        <v>26103</v>
      </c>
      <c r="B32406" t="s">
        <v>1067</v>
      </c>
      <c r="C32406" t="s">
        <v>9</v>
      </c>
      <c r="D32406" t="s">
        <v>131</v>
      </c>
      <c r="E32406" t="s">
        <v>30</v>
      </c>
      <c r="F32406">
        <v>3674.74</v>
      </c>
      <c r="G32406" t="s">
        <v>26248</v>
      </c>
    </row>
    <row r="32407" spans="1:7" x14ac:dyDescent="0.3">
      <c r="A32407" s="2">
        <v>43374</v>
      </c>
      <c r="B32407" t="s">
        <v>387</v>
      </c>
      <c r="C32407" t="s">
        <v>9</v>
      </c>
      <c r="D32407" t="s">
        <v>423</v>
      </c>
      <c r="E32407" t="s">
        <v>292</v>
      </c>
      <c r="F32407">
        <v>11400.7</v>
      </c>
      <c r="G32407" t="s">
        <v>329</v>
      </c>
    </row>
    <row r="32408" spans="1:7" x14ac:dyDescent="0.3">
      <c r="A32408" s="2">
        <v>43374</v>
      </c>
      <c r="B32408" t="s">
        <v>417</v>
      </c>
      <c r="C32408" t="s">
        <v>9</v>
      </c>
      <c r="D32408" t="s">
        <v>588</v>
      </c>
      <c r="E32408" t="s">
        <v>184</v>
      </c>
      <c r="F32408" s="1">
        <v>1266</v>
      </c>
      <c r="G32408" t="s">
        <v>26249</v>
      </c>
    </row>
    <row r="32409" spans="1:7" x14ac:dyDescent="0.3">
      <c r="A32409" t="s">
        <v>26103</v>
      </c>
      <c r="B32409" t="s">
        <v>387</v>
      </c>
      <c r="C32409" t="s">
        <v>9</v>
      </c>
      <c r="D32409" t="s">
        <v>186</v>
      </c>
      <c r="E32409" t="s">
        <v>33</v>
      </c>
      <c r="F32409">
        <v>8605.34</v>
      </c>
      <c r="G32409" t="s">
        <v>26250</v>
      </c>
    </row>
    <row r="32410" spans="1:7" x14ac:dyDescent="0.3">
      <c r="A32410" t="s">
        <v>26103</v>
      </c>
      <c r="B32410" t="s">
        <v>387</v>
      </c>
      <c r="C32410" t="s">
        <v>9</v>
      </c>
      <c r="D32410" t="s">
        <v>228</v>
      </c>
      <c r="E32410" t="s">
        <v>138</v>
      </c>
      <c r="G32410" t="s">
        <v>26251</v>
      </c>
    </row>
    <row r="32411" spans="1:7" x14ac:dyDescent="0.3">
      <c r="A32411" t="s">
        <v>26103</v>
      </c>
      <c r="B32411" t="s">
        <v>395</v>
      </c>
      <c r="C32411" t="s">
        <v>9</v>
      </c>
      <c r="D32411" t="s">
        <v>232</v>
      </c>
      <c r="E32411" t="s">
        <v>233</v>
      </c>
      <c r="F32411">
        <v>10782.28</v>
      </c>
      <c r="G32411" t="s">
        <v>26252</v>
      </c>
    </row>
    <row r="32412" spans="1:7" x14ac:dyDescent="0.3">
      <c r="A32412" t="s">
        <v>26100</v>
      </c>
      <c r="B32412" t="s">
        <v>387</v>
      </c>
      <c r="C32412" t="s">
        <v>9</v>
      </c>
      <c r="D32412" t="s">
        <v>189</v>
      </c>
      <c r="E32412" t="s">
        <v>81</v>
      </c>
      <c r="F32412">
        <v>2695.57</v>
      </c>
      <c r="G32412" t="s">
        <v>26253</v>
      </c>
    </row>
    <row r="32413" spans="1:7" x14ac:dyDescent="0.3">
      <c r="A32413" t="s">
        <v>26103</v>
      </c>
      <c r="B32413" t="s">
        <v>387</v>
      </c>
      <c r="C32413" t="s">
        <v>39</v>
      </c>
      <c r="D32413" t="s">
        <v>147</v>
      </c>
      <c r="E32413" t="s">
        <v>48</v>
      </c>
      <c r="F32413">
        <v>7535.53</v>
      </c>
      <c r="G32413" t="s">
        <v>1749</v>
      </c>
    </row>
    <row r="32414" spans="1:7" x14ac:dyDescent="0.3">
      <c r="B32414" t="s">
        <v>387</v>
      </c>
      <c r="C32414" t="s">
        <v>39</v>
      </c>
      <c r="D32414" t="s">
        <v>304</v>
      </c>
      <c r="E32414" t="s">
        <v>487</v>
      </c>
      <c r="F32414">
        <v>7535.53</v>
      </c>
      <c r="G32414" t="s">
        <v>26254</v>
      </c>
    </row>
    <row r="32415" spans="1:7" x14ac:dyDescent="0.3">
      <c r="A32415" t="s">
        <v>26103</v>
      </c>
      <c r="B32415" t="s">
        <v>387</v>
      </c>
      <c r="C32415" t="s">
        <v>39</v>
      </c>
      <c r="D32415" t="s">
        <v>102</v>
      </c>
      <c r="E32415" t="s">
        <v>138</v>
      </c>
      <c r="F32415">
        <v>3767.76</v>
      </c>
      <c r="G32415" t="s">
        <v>26255</v>
      </c>
    </row>
    <row r="32416" spans="1:7" x14ac:dyDescent="0.3">
      <c r="A32416" t="s">
        <v>26103</v>
      </c>
      <c r="B32416" t="s">
        <v>1067</v>
      </c>
      <c r="C32416" t="s">
        <v>39</v>
      </c>
      <c r="D32416" t="s">
        <v>51</v>
      </c>
      <c r="E32416" t="s">
        <v>620</v>
      </c>
      <c r="F32416">
        <v>3020.48</v>
      </c>
      <c r="G32416" t="s">
        <v>463</v>
      </c>
    </row>
    <row r="32417" spans="1:7" x14ac:dyDescent="0.3">
      <c r="C32417" t="s">
        <v>39</v>
      </c>
      <c r="D32417" t="s">
        <v>47</v>
      </c>
      <c r="E32417" t="s">
        <v>114</v>
      </c>
      <c r="F32417">
        <v>7047.79</v>
      </c>
      <c r="G32417" t="s">
        <v>26256</v>
      </c>
    </row>
    <row r="32418" spans="1:7" x14ac:dyDescent="0.3">
      <c r="A32418" t="s">
        <v>26103</v>
      </c>
      <c r="B32418" t="s">
        <v>387</v>
      </c>
      <c r="C32418" t="s">
        <v>39</v>
      </c>
      <c r="D32418" t="s">
        <v>55</v>
      </c>
      <c r="E32418" t="s">
        <v>118</v>
      </c>
      <c r="F32418">
        <v>5333.79</v>
      </c>
      <c r="G32418" t="s">
        <v>26257</v>
      </c>
    </row>
    <row r="32419" spans="1:7" x14ac:dyDescent="0.3">
      <c r="A32419" t="s">
        <v>26100</v>
      </c>
      <c r="B32419" t="s">
        <v>387</v>
      </c>
      <c r="C32419" t="s">
        <v>39</v>
      </c>
      <c r="D32419" t="s">
        <v>113</v>
      </c>
      <c r="E32419" t="s">
        <v>156</v>
      </c>
      <c r="F32419">
        <v>5333.79</v>
      </c>
      <c r="G32419" t="s">
        <v>26258</v>
      </c>
    </row>
    <row r="32420" spans="1:7" x14ac:dyDescent="0.3">
      <c r="A32420" t="s">
        <v>26103</v>
      </c>
      <c r="B32420" t="s">
        <v>395</v>
      </c>
      <c r="C32420" t="s">
        <v>39</v>
      </c>
      <c r="D32420" t="s">
        <v>113</v>
      </c>
      <c r="E32420" t="s">
        <v>60</v>
      </c>
      <c r="F32420">
        <v>2666.89</v>
      </c>
      <c r="G32420" t="s">
        <v>300</v>
      </c>
    </row>
    <row r="32421" spans="1:7" x14ac:dyDescent="0.3">
      <c r="A32421" t="s">
        <v>26100</v>
      </c>
      <c r="B32421" t="s">
        <v>395</v>
      </c>
      <c r="C32421" t="s">
        <v>39</v>
      </c>
      <c r="D32421" t="s">
        <v>1445</v>
      </c>
      <c r="E32421" t="s">
        <v>153</v>
      </c>
      <c r="F32421">
        <v>5388.15</v>
      </c>
      <c r="G32421" t="s">
        <v>3163</v>
      </c>
    </row>
    <row r="32422" spans="1:7" x14ac:dyDescent="0.3">
      <c r="A32422" t="s">
        <v>26103</v>
      </c>
      <c r="B32422" t="s">
        <v>387</v>
      </c>
      <c r="C32422" t="s">
        <v>39</v>
      </c>
      <c r="D32422" t="s">
        <v>67</v>
      </c>
      <c r="E32422" t="s">
        <v>84</v>
      </c>
      <c r="F32422" s="4">
        <v>3232.89</v>
      </c>
      <c r="G32422" t="s">
        <v>6703</v>
      </c>
    </row>
    <row r="32423" spans="1:7" x14ac:dyDescent="0.3">
      <c r="A32423" s="2">
        <v>43374</v>
      </c>
      <c r="B32423" t="s">
        <v>387</v>
      </c>
      <c r="C32423" t="s">
        <v>39</v>
      </c>
      <c r="D32423" t="s">
        <v>67</v>
      </c>
      <c r="E32423" t="s">
        <v>116</v>
      </c>
      <c r="F32423">
        <v>2155.2600000000002</v>
      </c>
      <c r="G32423" t="s">
        <v>26259</v>
      </c>
    </row>
    <row r="32424" spans="1:7" x14ac:dyDescent="0.3">
      <c r="A32424" t="s">
        <v>26103</v>
      </c>
      <c r="B32424" t="s">
        <v>392</v>
      </c>
      <c r="C32424" t="s">
        <v>39</v>
      </c>
      <c r="D32424" t="s">
        <v>125</v>
      </c>
      <c r="E32424" t="s">
        <v>100</v>
      </c>
      <c r="F32424">
        <v>12073.96</v>
      </c>
      <c r="G32424" t="s">
        <v>26260</v>
      </c>
    </row>
    <row r="32425" spans="1:7" x14ac:dyDescent="0.3">
      <c r="A32425" s="2">
        <v>43374</v>
      </c>
      <c r="B32425" t="s">
        <v>387</v>
      </c>
      <c r="C32425" t="s">
        <v>39</v>
      </c>
      <c r="D32425" t="s">
        <v>168</v>
      </c>
      <c r="E32425" t="s">
        <v>123</v>
      </c>
      <c r="G32425" t="s">
        <v>26261</v>
      </c>
    </row>
    <row r="32426" spans="1:7" x14ac:dyDescent="0.3">
      <c r="A32426" t="s">
        <v>26103</v>
      </c>
      <c r="B32426" t="s">
        <v>1093</v>
      </c>
      <c r="C32426" t="s">
        <v>9</v>
      </c>
      <c r="D32426" t="s">
        <v>92</v>
      </c>
      <c r="E32426" t="s">
        <v>93</v>
      </c>
      <c r="F32426" s="4">
        <v>14431.32</v>
      </c>
      <c r="G32426" t="s">
        <v>26262</v>
      </c>
    </row>
    <row r="32427" spans="1:7" x14ac:dyDescent="0.3">
      <c r="A32427" t="s">
        <v>26103</v>
      </c>
      <c r="B32427" t="s">
        <v>437</v>
      </c>
      <c r="C32427" t="s">
        <v>9</v>
      </c>
      <c r="D32427" t="s">
        <v>175</v>
      </c>
      <c r="E32427" t="s">
        <v>138</v>
      </c>
      <c r="F32427">
        <v>6184.85</v>
      </c>
      <c r="G32427" t="s">
        <v>26263</v>
      </c>
    </row>
    <row r="32428" spans="1:7" x14ac:dyDescent="0.3">
      <c r="A32428" t="s">
        <v>26100</v>
      </c>
      <c r="B32428" t="s">
        <v>419</v>
      </c>
      <c r="C32428" t="s">
        <v>9</v>
      </c>
      <c r="D32428" t="s">
        <v>259</v>
      </c>
      <c r="E32428" t="s">
        <v>68</v>
      </c>
      <c r="F32428">
        <v>5507.15</v>
      </c>
      <c r="G32428" t="s">
        <v>26264</v>
      </c>
    </row>
    <row r="32429" spans="1:7" x14ac:dyDescent="0.3">
      <c r="A32429" s="2">
        <v>43374</v>
      </c>
      <c r="B32429" t="s">
        <v>419</v>
      </c>
      <c r="C32429" t="s">
        <v>9</v>
      </c>
      <c r="D32429" t="s">
        <v>423</v>
      </c>
      <c r="E32429" t="s">
        <v>86</v>
      </c>
      <c r="F32429">
        <v>611.91</v>
      </c>
      <c r="G32429" t="s">
        <v>26265</v>
      </c>
    </row>
    <row r="32430" spans="1:7" x14ac:dyDescent="0.3">
      <c r="A32430" s="2">
        <v>43374</v>
      </c>
      <c r="B32430" t="s">
        <v>430</v>
      </c>
      <c r="C32430" t="s">
        <v>9</v>
      </c>
      <c r="D32430" t="s">
        <v>295</v>
      </c>
      <c r="E32430" t="s">
        <v>11</v>
      </c>
      <c r="F32430">
        <v>8874.56</v>
      </c>
      <c r="G32430" t="s">
        <v>26266</v>
      </c>
    </row>
    <row r="32431" spans="1:7" x14ac:dyDescent="0.3">
      <c r="A32431" s="2">
        <v>43374</v>
      </c>
      <c r="B32431" t="s">
        <v>1106</v>
      </c>
      <c r="C32431" t="s">
        <v>9</v>
      </c>
      <c r="D32431" t="s">
        <v>295</v>
      </c>
      <c r="F32431" t="s">
        <v>26267</v>
      </c>
      <c r="G32431" t="s">
        <v>19984</v>
      </c>
    </row>
    <row r="32432" spans="1:7" x14ac:dyDescent="0.3">
      <c r="A32432" t="s">
        <v>26103</v>
      </c>
      <c r="B32432" t="s">
        <v>1093</v>
      </c>
      <c r="C32432" t="s">
        <v>9</v>
      </c>
      <c r="D32432" t="s">
        <v>232</v>
      </c>
      <c r="E32432" t="s">
        <v>233</v>
      </c>
      <c r="F32432">
        <v>11203.52</v>
      </c>
      <c r="G32432" t="s">
        <v>273</v>
      </c>
    </row>
    <row r="32433" spans="1:7" x14ac:dyDescent="0.3">
      <c r="A32433" s="2">
        <v>43374</v>
      </c>
      <c r="B32433" t="s">
        <v>419</v>
      </c>
      <c r="C32433" t="s">
        <v>9</v>
      </c>
      <c r="D32433" t="s">
        <v>35</v>
      </c>
      <c r="E32433" t="s">
        <v>17</v>
      </c>
      <c r="F32433">
        <v>28008.799999999999</v>
      </c>
      <c r="G32433" t="s">
        <v>19679</v>
      </c>
    </row>
    <row r="32434" spans="1:7" x14ac:dyDescent="0.3">
      <c r="A32434" t="s">
        <v>26103</v>
      </c>
      <c r="B32434" t="s">
        <v>419</v>
      </c>
      <c r="C32434" t="s">
        <v>39</v>
      </c>
      <c r="D32434" t="s">
        <v>102</v>
      </c>
      <c r="E32434" t="s">
        <v>111</v>
      </c>
      <c r="F32434">
        <v>4925.38</v>
      </c>
      <c r="G32434" t="s">
        <v>26268</v>
      </c>
    </row>
    <row r="32435" spans="1:7" x14ac:dyDescent="0.3">
      <c r="A32435" s="2">
        <v>43374</v>
      </c>
      <c r="B32435" t="s">
        <v>419</v>
      </c>
      <c r="C32435" t="s">
        <v>39</v>
      </c>
      <c r="D32435" t="s">
        <v>147</v>
      </c>
      <c r="E32435" t="s">
        <v>100</v>
      </c>
      <c r="F32435">
        <v>4925.38</v>
      </c>
      <c r="G32435" t="s">
        <v>26269</v>
      </c>
    </row>
    <row r="32436" spans="1:7" x14ac:dyDescent="0.3">
      <c r="A32436" s="2">
        <v>43374</v>
      </c>
      <c r="B32436" t="s">
        <v>425</v>
      </c>
      <c r="C32436" t="s">
        <v>39</v>
      </c>
      <c r="D32436" t="s">
        <v>102</v>
      </c>
      <c r="E32436" t="s">
        <v>184</v>
      </c>
      <c r="F32436">
        <v>2462.69</v>
      </c>
      <c r="G32436" t="s">
        <v>15931</v>
      </c>
    </row>
    <row r="32437" spans="1:7" x14ac:dyDescent="0.3">
      <c r="A32437" s="3">
        <v>43374</v>
      </c>
      <c r="B32437" t="s">
        <v>419</v>
      </c>
      <c r="C32437" t="s">
        <v>39</v>
      </c>
      <c r="D32437" t="s">
        <v>241</v>
      </c>
      <c r="E32437" t="s">
        <v>412</v>
      </c>
      <c r="F32437" t="s">
        <v>26270</v>
      </c>
      <c r="G32437" t="s">
        <v>1125</v>
      </c>
    </row>
    <row r="32438" spans="1:7" x14ac:dyDescent="0.3">
      <c r="A32438" s="2">
        <v>43374</v>
      </c>
      <c r="B32438" t="s">
        <v>437</v>
      </c>
      <c r="C32438" t="s">
        <v>39</v>
      </c>
      <c r="D32438" t="s">
        <v>51</v>
      </c>
      <c r="E32438" t="s">
        <v>84</v>
      </c>
      <c r="F32438">
        <v>10171.969999999999</v>
      </c>
      <c r="G32438" t="s">
        <v>2713</v>
      </c>
    </row>
    <row r="32439" spans="1:7" x14ac:dyDescent="0.3">
      <c r="A32439" t="s">
        <v>26103</v>
      </c>
      <c r="B32439" t="s">
        <v>425</v>
      </c>
      <c r="C32439" t="s">
        <v>39</v>
      </c>
      <c r="D32439" t="s">
        <v>53</v>
      </c>
      <c r="E32439" t="s">
        <v>64</v>
      </c>
      <c r="F32439">
        <v>4668.33</v>
      </c>
      <c r="G32439" t="s">
        <v>26271</v>
      </c>
    </row>
    <row r="32440" spans="1:7" x14ac:dyDescent="0.3">
      <c r="A32440" t="s">
        <v>26103</v>
      </c>
      <c r="B32440" t="s">
        <v>419</v>
      </c>
      <c r="C32440" t="s">
        <v>39</v>
      </c>
      <c r="D32440" t="s">
        <v>310</v>
      </c>
      <c r="E32440" t="s">
        <v>156</v>
      </c>
      <c r="F32440">
        <v>4668.33</v>
      </c>
      <c r="G32440" t="s">
        <v>26272</v>
      </c>
    </row>
    <row r="32441" spans="1:7" x14ac:dyDescent="0.3">
      <c r="A32441" t="s">
        <v>24884</v>
      </c>
      <c r="B32441" t="s">
        <v>1106</v>
      </c>
      <c r="C32441" t="s">
        <v>39</v>
      </c>
      <c r="D32441" t="s">
        <v>110</v>
      </c>
      <c r="E32441" t="s">
        <v>385</v>
      </c>
      <c r="F32441">
        <v>2334.17</v>
      </c>
      <c r="G32441" t="s">
        <v>26273</v>
      </c>
    </row>
    <row r="32442" spans="1:7" x14ac:dyDescent="0.3">
      <c r="A32442" s="2">
        <v>43374</v>
      </c>
      <c r="B32442" t="s">
        <v>437</v>
      </c>
      <c r="D32442" t="s">
        <v>122</v>
      </c>
      <c r="E32442" t="s">
        <v>41</v>
      </c>
      <c r="F32442">
        <v>5350.85</v>
      </c>
      <c r="G32442" t="s">
        <v>26274</v>
      </c>
    </row>
    <row r="32443" spans="1:7" x14ac:dyDescent="0.3">
      <c r="A32443" t="s">
        <v>26103</v>
      </c>
      <c r="B32443" t="s">
        <v>1103</v>
      </c>
      <c r="C32443" t="s">
        <v>39</v>
      </c>
      <c r="D32443" t="s">
        <v>1445</v>
      </c>
      <c r="E32443" t="s">
        <v>84</v>
      </c>
      <c r="F32443">
        <v>3210.51</v>
      </c>
      <c r="G32443" t="s">
        <v>26275</v>
      </c>
    </row>
    <row r="32444" spans="1:7" x14ac:dyDescent="0.3">
      <c r="A32444" t="s">
        <v>26100</v>
      </c>
      <c r="B32444" t="s">
        <v>1093</v>
      </c>
      <c r="C32444" t="s">
        <v>39</v>
      </c>
      <c r="D32444" t="s">
        <v>380</v>
      </c>
      <c r="E32444" t="s">
        <v>75</v>
      </c>
      <c r="F32444">
        <v>2140.34</v>
      </c>
      <c r="G32444" t="s">
        <v>556</v>
      </c>
    </row>
    <row r="32445" spans="1:7" x14ac:dyDescent="0.3">
      <c r="A32445" s="2">
        <v>43374</v>
      </c>
      <c r="B32445" t="s">
        <v>419</v>
      </c>
      <c r="C32445" t="s">
        <v>39</v>
      </c>
      <c r="D32445" t="s">
        <v>252</v>
      </c>
      <c r="E32445" t="s">
        <v>169</v>
      </c>
      <c r="F32445" s="1">
        <v>11879</v>
      </c>
      <c r="G32445" t="s">
        <v>6791</v>
      </c>
    </row>
    <row r="32446" spans="1:7" x14ac:dyDescent="0.3">
      <c r="B32446" t="s">
        <v>419</v>
      </c>
      <c r="C32446" t="s">
        <v>39</v>
      </c>
      <c r="D32446" t="s">
        <v>125</v>
      </c>
      <c r="E32446" t="s">
        <v>385</v>
      </c>
      <c r="F32446">
        <v>5091.22</v>
      </c>
      <c r="G32446" t="s">
        <v>26276</v>
      </c>
    </row>
    <row r="32447" spans="1:7" x14ac:dyDescent="0.3">
      <c r="A32447" t="s">
        <v>26103</v>
      </c>
      <c r="B32447" t="s">
        <v>1670</v>
      </c>
      <c r="C32447" t="s">
        <v>9</v>
      </c>
      <c r="D32447" t="s">
        <v>175</v>
      </c>
      <c r="E32447" t="s">
        <v>592</v>
      </c>
      <c r="F32447">
        <v>17222.169999999998</v>
      </c>
      <c r="G32447" t="s">
        <v>26277</v>
      </c>
    </row>
    <row r="32448" spans="1:7" x14ac:dyDescent="0.3">
      <c r="A32448" t="s">
        <v>26100</v>
      </c>
      <c r="B32448" t="s">
        <v>447</v>
      </c>
      <c r="C32448" t="s">
        <v>9</v>
      </c>
      <c r="D32448" t="s">
        <v>290</v>
      </c>
      <c r="E32448" t="s">
        <v>30</v>
      </c>
      <c r="F32448">
        <v>7380.93</v>
      </c>
      <c r="G32448" t="s">
        <v>26278</v>
      </c>
    </row>
    <row r="32449" spans="1:7" x14ac:dyDescent="0.3">
      <c r="A32449" t="s">
        <v>26103</v>
      </c>
      <c r="B32449" t="s">
        <v>445</v>
      </c>
      <c r="C32449" t="s">
        <v>9</v>
      </c>
      <c r="D32449" t="s">
        <v>20</v>
      </c>
      <c r="E32449" t="s">
        <v>84</v>
      </c>
      <c r="F32449">
        <v>11163.93</v>
      </c>
      <c r="G32449" t="s">
        <v>26279</v>
      </c>
    </row>
    <row r="32450" spans="1:7" x14ac:dyDescent="0.3">
      <c r="A32450" t="s">
        <v>26103</v>
      </c>
      <c r="B32450" t="s">
        <v>445</v>
      </c>
      <c r="C32450" t="s">
        <v>9</v>
      </c>
      <c r="D32450" t="s">
        <v>423</v>
      </c>
      <c r="E32450" t="s">
        <v>17</v>
      </c>
      <c r="F32450">
        <v>1240.44</v>
      </c>
      <c r="G32450" t="s">
        <v>1840</v>
      </c>
    </row>
    <row r="32451" spans="1:7" x14ac:dyDescent="0.3">
      <c r="A32451" t="s">
        <v>24909</v>
      </c>
      <c r="B32451" t="s">
        <v>466</v>
      </c>
      <c r="C32451" t="s">
        <v>9</v>
      </c>
      <c r="D32451" t="s">
        <v>186</v>
      </c>
      <c r="E32451" t="s">
        <v>11</v>
      </c>
      <c r="F32451">
        <v>12629.6</v>
      </c>
      <c r="G32451" t="s">
        <v>26280</v>
      </c>
    </row>
    <row r="32452" spans="1:7" x14ac:dyDescent="0.3">
      <c r="A32452" t="s">
        <v>24909</v>
      </c>
      <c r="B32452" t="s">
        <v>445</v>
      </c>
      <c r="C32452" t="s">
        <v>9</v>
      </c>
      <c r="D32452" t="s">
        <v>295</v>
      </c>
      <c r="E32452" t="s">
        <v>86</v>
      </c>
      <c r="F32452">
        <v>8419.74</v>
      </c>
      <c r="G32452" t="s">
        <v>26281</v>
      </c>
    </row>
    <row r="32453" spans="1:7" x14ac:dyDescent="0.3">
      <c r="A32453" t="s">
        <v>26103</v>
      </c>
      <c r="B32453" t="s">
        <v>445</v>
      </c>
      <c r="C32453" t="s">
        <v>9</v>
      </c>
      <c r="D32453" t="s">
        <v>192</v>
      </c>
      <c r="E32453" t="s">
        <v>27</v>
      </c>
      <c r="F32453">
        <v>17847.66</v>
      </c>
      <c r="G32453" t="s">
        <v>25627</v>
      </c>
    </row>
    <row r="32454" spans="1:7" x14ac:dyDescent="0.3">
      <c r="A32454" s="3">
        <v>43374</v>
      </c>
      <c r="B32454" t="s">
        <v>445</v>
      </c>
      <c r="C32454" t="s">
        <v>9</v>
      </c>
      <c r="D32454" t="s">
        <v>35</v>
      </c>
      <c r="E32454" t="s">
        <v>86</v>
      </c>
      <c r="F32454">
        <v>4461.91</v>
      </c>
      <c r="G32454" t="s">
        <v>26282</v>
      </c>
    </row>
    <row r="32455" spans="1:7" x14ac:dyDescent="0.3">
      <c r="A32455" t="s">
        <v>26103</v>
      </c>
      <c r="B32455" t="s">
        <v>445</v>
      </c>
      <c r="C32455" t="s">
        <v>39</v>
      </c>
      <c r="D32455" t="s">
        <v>149</v>
      </c>
      <c r="E32455" t="s">
        <v>159</v>
      </c>
      <c r="F32455">
        <v>1963.45</v>
      </c>
      <c r="G32455" t="s">
        <v>26283</v>
      </c>
    </row>
    <row r="32456" spans="1:7" x14ac:dyDescent="0.3">
      <c r="A32456" s="2">
        <v>43374</v>
      </c>
      <c r="B32456" t="s">
        <v>445</v>
      </c>
      <c r="C32456" t="s">
        <v>39</v>
      </c>
      <c r="D32456" t="s">
        <v>102</v>
      </c>
      <c r="E32456" t="s">
        <v>100</v>
      </c>
      <c r="F32456" s="1">
        <v>1963</v>
      </c>
      <c r="G32456" t="s">
        <v>26284</v>
      </c>
    </row>
    <row r="32457" spans="1:7" x14ac:dyDescent="0.3">
      <c r="A32457" t="s">
        <v>26103</v>
      </c>
      <c r="B32457" t="s">
        <v>445</v>
      </c>
      <c r="C32457" t="s">
        <v>39</v>
      </c>
      <c r="D32457" t="s">
        <v>98</v>
      </c>
      <c r="E32457" t="s">
        <v>17</v>
      </c>
      <c r="F32457">
        <v>981.73</v>
      </c>
      <c r="G32457" t="s">
        <v>26285</v>
      </c>
    </row>
    <row r="32458" spans="1:7" x14ac:dyDescent="0.3">
      <c r="A32458" t="s">
        <v>24899</v>
      </c>
      <c r="B32458" t="s">
        <v>445</v>
      </c>
      <c r="C32458" t="s">
        <v>39</v>
      </c>
      <c r="D32458" t="s">
        <v>2693</v>
      </c>
      <c r="E32458" t="s">
        <v>48</v>
      </c>
      <c r="F32458">
        <v>977.38</v>
      </c>
      <c r="G32458" t="s">
        <v>26286</v>
      </c>
    </row>
    <row r="32459" spans="1:7" x14ac:dyDescent="0.3">
      <c r="A32459" s="2">
        <v>43374</v>
      </c>
      <c r="B32459" t="s">
        <v>445</v>
      </c>
      <c r="C32459" t="s">
        <v>39</v>
      </c>
      <c r="D32459" t="s">
        <v>155</v>
      </c>
      <c r="E32459" t="s">
        <v>21</v>
      </c>
      <c r="F32459">
        <v>2280.5500000000002</v>
      </c>
      <c r="G32459" t="s">
        <v>26287</v>
      </c>
    </row>
    <row r="32460" spans="1:7" x14ac:dyDescent="0.3">
      <c r="A32460" s="2">
        <v>43374</v>
      </c>
      <c r="B32460" t="s">
        <v>445</v>
      </c>
      <c r="C32460" t="s">
        <v>39</v>
      </c>
      <c r="D32460" t="s">
        <v>113</v>
      </c>
      <c r="E32460" t="s">
        <v>118</v>
      </c>
      <c r="F32460">
        <v>3857.71</v>
      </c>
      <c r="G32460" t="s">
        <v>201</v>
      </c>
    </row>
    <row r="32461" spans="1:7" x14ac:dyDescent="0.3">
      <c r="A32461" s="2">
        <v>43374</v>
      </c>
      <c r="B32461" t="s">
        <v>445</v>
      </c>
      <c r="C32461" t="s">
        <v>39</v>
      </c>
      <c r="D32461" t="s">
        <v>59</v>
      </c>
      <c r="E32461" t="s">
        <v>156</v>
      </c>
      <c r="F32461">
        <v>3857.71</v>
      </c>
      <c r="G32461" t="s">
        <v>26288</v>
      </c>
    </row>
    <row r="32462" spans="1:7" x14ac:dyDescent="0.3">
      <c r="A32462" s="2">
        <v>43374</v>
      </c>
      <c r="C32462" t="s">
        <v>39</v>
      </c>
      <c r="D32462" t="s">
        <v>110</v>
      </c>
      <c r="E32462" t="s">
        <v>75</v>
      </c>
      <c r="F32462">
        <v>1928.85</v>
      </c>
      <c r="G32462" t="s">
        <v>26289</v>
      </c>
    </row>
    <row r="32463" spans="1:7" x14ac:dyDescent="0.3">
      <c r="A32463" t="s">
        <v>26100</v>
      </c>
      <c r="B32463" t="s">
        <v>447</v>
      </c>
      <c r="C32463" t="s">
        <v>39</v>
      </c>
      <c r="D32463" t="s">
        <v>120</v>
      </c>
      <c r="E32463" t="s">
        <v>118</v>
      </c>
      <c r="F32463" s="1">
        <v>9154</v>
      </c>
      <c r="G32463" t="s">
        <v>26290</v>
      </c>
    </row>
    <row r="32464" spans="1:7" x14ac:dyDescent="0.3">
      <c r="A32464" s="2">
        <v>43374</v>
      </c>
      <c r="C32464" t="s">
        <v>39</v>
      </c>
      <c r="D32464" t="s">
        <v>550</v>
      </c>
      <c r="E32464" t="s">
        <v>156</v>
      </c>
      <c r="F32464">
        <v>5492.96</v>
      </c>
      <c r="G32464" t="s">
        <v>1560</v>
      </c>
    </row>
    <row r="32465" spans="1:7" x14ac:dyDescent="0.3">
      <c r="A32465" t="s">
        <v>26100</v>
      </c>
      <c r="B32465" t="s">
        <v>445</v>
      </c>
      <c r="D32465" t="s">
        <v>120</v>
      </c>
      <c r="E32465" t="s">
        <v>71</v>
      </c>
      <c r="F32465">
        <v>3661.98</v>
      </c>
      <c r="G32465" t="s">
        <v>26291</v>
      </c>
    </row>
    <row r="32466" spans="1:7" x14ac:dyDescent="0.3">
      <c r="A32466" s="2">
        <v>43374</v>
      </c>
      <c r="B32466" t="s">
        <v>445</v>
      </c>
      <c r="D32466" t="s">
        <v>252</v>
      </c>
      <c r="E32466" t="s">
        <v>319</v>
      </c>
      <c r="F32466">
        <v>7907.97</v>
      </c>
      <c r="G32466" t="s">
        <v>26292</v>
      </c>
    </row>
    <row r="32467" spans="1:7" x14ac:dyDescent="0.3">
      <c r="A32467" t="s">
        <v>26103</v>
      </c>
      <c r="B32467" t="s">
        <v>445</v>
      </c>
      <c r="C32467" t="s">
        <v>39</v>
      </c>
      <c r="D32467" t="s">
        <v>635</v>
      </c>
      <c r="E32467" t="s">
        <v>116</v>
      </c>
      <c r="G32467" t="s">
        <v>26293</v>
      </c>
    </row>
    <row r="32468" spans="1:7" x14ac:dyDescent="0.3">
      <c r="A32468" t="s">
        <v>26103</v>
      </c>
      <c r="B32468" t="s">
        <v>482</v>
      </c>
      <c r="D32468" t="s">
        <v>131</v>
      </c>
      <c r="E32468" t="s">
        <v>263</v>
      </c>
      <c r="F32468">
        <v>12114.79</v>
      </c>
      <c r="G32468" t="s">
        <v>1244</v>
      </c>
    </row>
    <row r="32469" spans="1:7" x14ac:dyDescent="0.3">
      <c r="A32469" s="2">
        <v>43374</v>
      </c>
      <c r="B32469" t="s">
        <v>472</v>
      </c>
      <c r="C32469" t="s">
        <v>9</v>
      </c>
      <c r="D32469" t="s">
        <v>175</v>
      </c>
      <c r="E32469" t="s">
        <v>86</v>
      </c>
      <c r="F32469">
        <v>5192.05</v>
      </c>
      <c r="G32469" t="s">
        <v>26294</v>
      </c>
    </row>
    <row r="32470" spans="1:7" x14ac:dyDescent="0.3">
      <c r="A32470" t="s">
        <v>26103</v>
      </c>
      <c r="B32470" t="s">
        <v>495</v>
      </c>
      <c r="C32470" t="s">
        <v>9</v>
      </c>
      <c r="D32470" t="s">
        <v>225</v>
      </c>
      <c r="E32470" t="s">
        <v>21</v>
      </c>
      <c r="F32470">
        <v>14722.69</v>
      </c>
      <c r="G32470" t="s">
        <v>26295</v>
      </c>
    </row>
    <row r="32471" spans="1:7" x14ac:dyDescent="0.3">
      <c r="A32471" s="3">
        <v>43374</v>
      </c>
      <c r="B32471" t="s">
        <v>1681</v>
      </c>
      <c r="C32471" t="s">
        <v>9</v>
      </c>
      <c r="D32471" t="s">
        <v>423</v>
      </c>
      <c r="E32471" t="s">
        <v>86</v>
      </c>
      <c r="F32471">
        <v>1635.86</v>
      </c>
      <c r="G32471" t="s">
        <v>2428</v>
      </c>
    </row>
    <row r="32472" spans="1:7" x14ac:dyDescent="0.3">
      <c r="A32472" s="2">
        <v>43374</v>
      </c>
      <c r="B32472" t="s">
        <v>1681</v>
      </c>
      <c r="C32472" t="s">
        <v>9</v>
      </c>
      <c r="D32472" t="s">
        <v>89</v>
      </c>
      <c r="E32472" t="s">
        <v>11</v>
      </c>
      <c r="F32472">
        <v>13689.34</v>
      </c>
      <c r="G32472" t="s">
        <v>18116</v>
      </c>
    </row>
    <row r="32473" spans="1:7" x14ac:dyDescent="0.3">
      <c r="A32473" t="s">
        <v>24893</v>
      </c>
      <c r="B32473" t="s">
        <v>495</v>
      </c>
      <c r="C32473" t="s">
        <v>9</v>
      </c>
      <c r="D32473" t="s">
        <v>186</v>
      </c>
      <c r="E32473" t="s">
        <v>138</v>
      </c>
      <c r="F32473">
        <v>9126.23</v>
      </c>
      <c r="G32473" t="s">
        <v>26296</v>
      </c>
    </row>
    <row r="32474" spans="1:7" x14ac:dyDescent="0.3">
      <c r="A32474" s="2">
        <v>43374</v>
      </c>
      <c r="B32474" t="s">
        <v>472</v>
      </c>
      <c r="C32474" t="s">
        <v>9</v>
      </c>
      <c r="D32474" t="s">
        <v>454</v>
      </c>
      <c r="E32474" t="s">
        <v>220</v>
      </c>
      <c r="F32474">
        <v>8393.4599999999991</v>
      </c>
      <c r="G32474" t="s">
        <v>26297</v>
      </c>
    </row>
    <row r="32475" spans="1:7" x14ac:dyDescent="0.3">
      <c r="A32475" t="s">
        <v>26100</v>
      </c>
      <c r="B32475" t="s">
        <v>472</v>
      </c>
      <c r="C32475" t="s">
        <v>9</v>
      </c>
      <c r="E32475" t="s">
        <v>86</v>
      </c>
      <c r="F32475">
        <v>2098.36</v>
      </c>
      <c r="G32475" t="s">
        <v>22597</v>
      </c>
    </row>
    <row r="32476" spans="1:7" x14ac:dyDescent="0.3">
      <c r="A32476" t="s">
        <v>26103</v>
      </c>
      <c r="B32476" t="s">
        <v>479</v>
      </c>
      <c r="C32476" t="s">
        <v>39</v>
      </c>
      <c r="D32476" t="s">
        <v>40</v>
      </c>
      <c r="E32476" t="s">
        <v>118</v>
      </c>
      <c r="F32476">
        <v>1193.44</v>
      </c>
      <c r="G32476" t="s">
        <v>26298</v>
      </c>
    </row>
    <row r="32477" spans="1:7" x14ac:dyDescent="0.3">
      <c r="A32477" s="3">
        <v>43374</v>
      </c>
      <c r="B32477" t="s">
        <v>472</v>
      </c>
      <c r="C32477" t="s">
        <v>39</v>
      </c>
      <c r="D32477" t="s">
        <v>98</v>
      </c>
      <c r="E32477" t="s">
        <v>1181</v>
      </c>
      <c r="F32477">
        <v>1193.44</v>
      </c>
      <c r="G32477" t="s">
        <v>26299</v>
      </c>
    </row>
    <row r="32478" spans="1:7" x14ac:dyDescent="0.3">
      <c r="A32478" t="s">
        <v>26103</v>
      </c>
      <c r="B32478" t="s">
        <v>1136</v>
      </c>
      <c r="C32478" t="s">
        <v>39</v>
      </c>
      <c r="D32478" t="s">
        <v>304</v>
      </c>
      <c r="E32478" t="s">
        <v>986</v>
      </c>
      <c r="F32478">
        <v>596</v>
      </c>
      <c r="G32478" t="s">
        <v>1404</v>
      </c>
    </row>
    <row r="32479" spans="1:7" x14ac:dyDescent="0.3">
      <c r="A32479" t="s">
        <v>26100</v>
      </c>
      <c r="B32479" t="s">
        <v>479</v>
      </c>
      <c r="C32479" t="s">
        <v>39</v>
      </c>
      <c r="D32479" t="s">
        <v>200</v>
      </c>
      <c r="E32479" t="s">
        <v>412</v>
      </c>
      <c r="F32479">
        <v>3090.96</v>
      </c>
      <c r="G32479" t="s">
        <v>1334</v>
      </c>
    </row>
    <row r="32480" spans="1:7" x14ac:dyDescent="0.3">
      <c r="A32480" s="3">
        <v>43374</v>
      </c>
      <c r="B32480" t="s">
        <v>472</v>
      </c>
      <c r="C32480" t="s">
        <v>39</v>
      </c>
      <c r="D32480" t="s">
        <v>47</v>
      </c>
      <c r="E32480" t="s">
        <v>56</v>
      </c>
      <c r="F32480" t="s">
        <v>26300</v>
      </c>
      <c r="G32480" t="s">
        <v>26301</v>
      </c>
    </row>
    <row r="32481" spans="1:7" x14ac:dyDescent="0.3">
      <c r="A32481" t="s">
        <v>24858</v>
      </c>
      <c r="B32481" t="s">
        <v>472</v>
      </c>
      <c r="C32481" t="s">
        <v>39</v>
      </c>
      <c r="D32481" t="s">
        <v>53</v>
      </c>
      <c r="E32481" t="s">
        <v>153</v>
      </c>
      <c r="F32481">
        <v>7665.49</v>
      </c>
      <c r="G32481" t="s">
        <v>26302</v>
      </c>
    </row>
    <row r="32482" spans="1:7" x14ac:dyDescent="0.3">
      <c r="A32482" t="s">
        <v>24889</v>
      </c>
      <c r="B32482" t="s">
        <v>486</v>
      </c>
      <c r="D32482" t="s">
        <v>53</v>
      </c>
      <c r="E32482" t="s">
        <v>626</v>
      </c>
      <c r="F32482">
        <v>7665.49</v>
      </c>
      <c r="G32482" t="s">
        <v>26303</v>
      </c>
    </row>
    <row r="32483" spans="1:7" x14ac:dyDescent="0.3">
      <c r="A32483" s="2">
        <v>43374</v>
      </c>
      <c r="B32483" t="s">
        <v>472</v>
      </c>
      <c r="C32483" t="s">
        <v>39</v>
      </c>
      <c r="D32483" t="s">
        <v>55</v>
      </c>
      <c r="F32483">
        <v>3832.74</v>
      </c>
      <c r="G32483" t="s">
        <v>26304</v>
      </c>
    </row>
    <row r="32484" spans="1:7" x14ac:dyDescent="0.3">
      <c r="A32484" s="2">
        <v>43374</v>
      </c>
      <c r="B32484" t="s">
        <v>472</v>
      </c>
      <c r="C32484" t="s">
        <v>39</v>
      </c>
      <c r="D32484" t="s">
        <v>67</v>
      </c>
      <c r="E32484" t="s">
        <v>208</v>
      </c>
      <c r="F32484">
        <v>6963.46</v>
      </c>
      <c r="G32484" t="s">
        <v>26305</v>
      </c>
    </row>
    <row r="32485" spans="1:7" x14ac:dyDescent="0.3">
      <c r="A32485" t="s">
        <v>26103</v>
      </c>
      <c r="B32485" t="s">
        <v>472</v>
      </c>
      <c r="D32485" t="s">
        <v>70</v>
      </c>
      <c r="E32485" t="s">
        <v>21</v>
      </c>
      <c r="F32485">
        <v>4178.08</v>
      </c>
      <c r="G32485" t="s">
        <v>26306</v>
      </c>
    </row>
    <row r="32486" spans="1:7" x14ac:dyDescent="0.3">
      <c r="A32486" t="s">
        <v>26103</v>
      </c>
      <c r="B32486" t="s">
        <v>472</v>
      </c>
      <c r="C32486" t="s">
        <v>39</v>
      </c>
      <c r="D32486" t="s">
        <v>380</v>
      </c>
      <c r="E32486" t="s">
        <v>385</v>
      </c>
      <c r="F32486">
        <v>2785.38</v>
      </c>
      <c r="G32486" t="s">
        <v>26307</v>
      </c>
    </row>
    <row r="32487" spans="1:7" x14ac:dyDescent="0.3">
      <c r="A32487" s="3">
        <v>43374</v>
      </c>
      <c r="B32487" t="s">
        <v>472</v>
      </c>
      <c r="C32487" t="s">
        <v>39</v>
      </c>
      <c r="D32487" t="s">
        <v>384</v>
      </c>
      <c r="E32487" t="s">
        <v>609</v>
      </c>
      <c r="F32487">
        <v>9621.5300000000007</v>
      </c>
      <c r="G32487" t="s">
        <v>2134</v>
      </c>
    </row>
    <row r="32488" spans="1:7" x14ac:dyDescent="0.3">
      <c r="A32488" s="3">
        <v>43374</v>
      </c>
      <c r="B32488" t="s">
        <v>472</v>
      </c>
      <c r="C32488" t="s">
        <v>39</v>
      </c>
      <c r="D32488" t="s">
        <v>74</v>
      </c>
      <c r="E32488" t="s">
        <v>123</v>
      </c>
      <c r="F32488" s="1">
        <v>4123</v>
      </c>
      <c r="G32488" t="s">
        <v>1008</v>
      </c>
    </row>
    <row r="32489" spans="1:7" x14ac:dyDescent="0.3">
      <c r="A32489" t="s">
        <v>26103</v>
      </c>
      <c r="B32489" t="s">
        <v>506</v>
      </c>
      <c r="C32489" t="s">
        <v>9</v>
      </c>
      <c r="D32489" t="s">
        <v>131</v>
      </c>
      <c r="E32489" t="s">
        <v>11</v>
      </c>
      <c r="F32489" t="s">
        <v>26308</v>
      </c>
      <c r="G32489" t="s">
        <v>6721</v>
      </c>
    </row>
    <row r="32490" spans="1:7" x14ac:dyDescent="0.3">
      <c r="A32490" t="s">
        <v>26103</v>
      </c>
      <c r="B32490" t="s">
        <v>2219</v>
      </c>
      <c r="C32490" t="s">
        <v>9</v>
      </c>
      <c r="D32490" t="s">
        <v>175</v>
      </c>
      <c r="E32490" t="s">
        <v>17</v>
      </c>
      <c r="F32490">
        <v>4550.37</v>
      </c>
      <c r="G32490" t="s">
        <v>26309</v>
      </c>
    </row>
    <row r="32491" spans="1:7" x14ac:dyDescent="0.3">
      <c r="A32491" t="s">
        <v>26103</v>
      </c>
      <c r="B32491" t="s">
        <v>506</v>
      </c>
      <c r="C32491" t="s">
        <v>9</v>
      </c>
      <c r="D32491" t="s">
        <v>24</v>
      </c>
      <c r="E32491" t="s">
        <v>114</v>
      </c>
      <c r="F32491">
        <v>18580.759999999998</v>
      </c>
      <c r="G32491" t="s">
        <v>26310</v>
      </c>
    </row>
    <row r="32492" spans="1:7" x14ac:dyDescent="0.3">
      <c r="B32492" t="s">
        <v>506</v>
      </c>
      <c r="C32492" t="s">
        <v>9</v>
      </c>
      <c r="D32492" t="s">
        <v>83</v>
      </c>
      <c r="E32492" t="s">
        <v>86</v>
      </c>
      <c r="F32492" t="s">
        <v>26311</v>
      </c>
      <c r="G32492" t="s">
        <v>26312</v>
      </c>
    </row>
    <row r="32493" spans="1:7" x14ac:dyDescent="0.3">
      <c r="A32493" t="s">
        <v>24884</v>
      </c>
      <c r="B32493" t="s">
        <v>506</v>
      </c>
      <c r="C32493" t="s">
        <v>9</v>
      </c>
      <c r="D32493" t="s">
        <v>186</v>
      </c>
      <c r="E32493" t="s">
        <v>11</v>
      </c>
      <c r="F32493">
        <v>6552.01</v>
      </c>
      <c r="G32493" t="s">
        <v>26313</v>
      </c>
    </row>
    <row r="32494" spans="1:7" x14ac:dyDescent="0.3">
      <c r="A32494" t="s">
        <v>26103</v>
      </c>
      <c r="B32494" t="s">
        <v>510</v>
      </c>
      <c r="C32494" t="s">
        <v>9</v>
      </c>
      <c r="D32494" t="s">
        <v>328</v>
      </c>
      <c r="E32494" t="s">
        <v>96</v>
      </c>
      <c r="F32494">
        <v>4368.01</v>
      </c>
      <c r="G32494" t="s">
        <v>26314</v>
      </c>
    </row>
    <row r="32495" spans="1:7" x14ac:dyDescent="0.3">
      <c r="A32495" t="s">
        <v>26103</v>
      </c>
      <c r="B32495" t="s">
        <v>2219</v>
      </c>
      <c r="C32495" t="s">
        <v>9</v>
      </c>
      <c r="D32495" t="s">
        <v>32</v>
      </c>
      <c r="E32495" t="s">
        <v>263</v>
      </c>
      <c r="F32495">
        <v>14413.93</v>
      </c>
      <c r="G32495" t="s">
        <v>26315</v>
      </c>
    </row>
    <row r="32496" spans="1:7" x14ac:dyDescent="0.3">
      <c r="A32496" s="2">
        <v>43374</v>
      </c>
      <c r="B32496" t="s">
        <v>506</v>
      </c>
      <c r="C32496" t="s">
        <v>9</v>
      </c>
      <c r="D32496" t="s">
        <v>189</v>
      </c>
      <c r="E32496" t="s">
        <v>138</v>
      </c>
      <c r="F32496">
        <v>3603.48</v>
      </c>
      <c r="G32496" t="s">
        <v>3878</v>
      </c>
    </row>
    <row r="32497" spans="1:7" x14ac:dyDescent="0.3">
      <c r="A32497" t="s">
        <v>26103</v>
      </c>
      <c r="B32497" t="s">
        <v>506</v>
      </c>
      <c r="C32497" t="s">
        <v>39</v>
      </c>
      <c r="D32497" t="s">
        <v>102</v>
      </c>
      <c r="E32497" t="s">
        <v>208</v>
      </c>
      <c r="F32497">
        <v>3448.76</v>
      </c>
      <c r="G32497" t="s">
        <v>3441</v>
      </c>
    </row>
    <row r="32498" spans="1:7" x14ac:dyDescent="0.3">
      <c r="A32498" s="2">
        <v>43374</v>
      </c>
      <c r="B32498" t="s">
        <v>506</v>
      </c>
      <c r="C32498" t="s">
        <v>39</v>
      </c>
      <c r="D32498" t="s">
        <v>102</v>
      </c>
      <c r="E32498" t="s">
        <v>609</v>
      </c>
      <c r="F32498" t="s">
        <v>26316</v>
      </c>
      <c r="G32498" t="s">
        <v>6821</v>
      </c>
    </row>
    <row r="32499" spans="1:7" x14ac:dyDescent="0.3">
      <c r="A32499" t="s">
        <v>26100</v>
      </c>
      <c r="B32499" t="s">
        <v>506</v>
      </c>
      <c r="C32499" t="s">
        <v>39</v>
      </c>
      <c r="D32499" t="s">
        <v>149</v>
      </c>
      <c r="E32499" t="e">
        <f>- Disposal other</f>
        <v>#NAME?</v>
      </c>
      <c r="F32499">
        <v>1724.38</v>
      </c>
      <c r="G32499" t="s">
        <v>8637</v>
      </c>
    </row>
    <row r="32500" spans="1:7" x14ac:dyDescent="0.3">
      <c r="A32500" t="s">
        <v>24956</v>
      </c>
      <c r="B32500" t="s">
        <v>506</v>
      </c>
      <c r="C32500" t="s">
        <v>39</v>
      </c>
      <c r="D32500" t="s">
        <v>155</v>
      </c>
      <c r="E32500" t="s">
        <v>208</v>
      </c>
      <c r="F32500">
        <v>6887.77</v>
      </c>
      <c r="G32500" t="s">
        <v>12634</v>
      </c>
    </row>
    <row r="32501" spans="1:7" x14ac:dyDescent="0.3">
      <c r="A32501" t="s">
        <v>26100</v>
      </c>
      <c r="B32501" t="s">
        <v>504</v>
      </c>
      <c r="C32501" t="s">
        <v>39</v>
      </c>
      <c r="D32501" t="s">
        <v>92</v>
      </c>
      <c r="E32501" t="s">
        <v>84</v>
      </c>
      <c r="F32501">
        <v>16071.46</v>
      </c>
      <c r="G32501" t="s">
        <v>26317</v>
      </c>
    </row>
    <row r="32502" spans="1:7" x14ac:dyDescent="0.3">
      <c r="A32502" t="s">
        <v>26100</v>
      </c>
      <c r="B32502" t="s">
        <v>506</v>
      </c>
      <c r="D32502" t="s">
        <v>205</v>
      </c>
      <c r="E32502" t="s">
        <v>159</v>
      </c>
      <c r="F32502" t="s">
        <v>26318</v>
      </c>
      <c r="G32502" t="s">
        <v>26319</v>
      </c>
    </row>
    <row r="32503" spans="1:7" x14ac:dyDescent="0.3">
      <c r="A32503" s="2">
        <v>43374</v>
      </c>
      <c r="B32503" t="s">
        <v>506</v>
      </c>
      <c r="C32503" t="s">
        <v>39</v>
      </c>
      <c r="D32503" t="s">
        <v>412</v>
      </c>
      <c r="E32503" t="s">
        <v>156</v>
      </c>
      <c r="F32503" s="1">
        <v>4927</v>
      </c>
      <c r="G32503" t="s">
        <v>26320</v>
      </c>
    </row>
    <row r="32504" spans="1:7" x14ac:dyDescent="0.3">
      <c r="A32504" t="s">
        <v>26103</v>
      </c>
      <c r="B32504" t="s">
        <v>1171</v>
      </c>
      <c r="C32504" t="s">
        <v>39</v>
      </c>
      <c r="D32504" t="s">
        <v>310</v>
      </c>
      <c r="E32504" t="s">
        <v>213</v>
      </c>
      <c r="F32504">
        <v>2463.67</v>
      </c>
      <c r="G32504" t="s">
        <v>26321</v>
      </c>
    </row>
    <row r="32505" spans="1:7" x14ac:dyDescent="0.3">
      <c r="A32505" t="s">
        <v>26103</v>
      </c>
      <c r="B32505" t="s">
        <v>504</v>
      </c>
      <c r="C32505" t="s">
        <v>39</v>
      </c>
      <c r="D32505" t="s">
        <v>67</v>
      </c>
      <c r="E32505" t="s">
        <v>159</v>
      </c>
      <c r="F32505" s="1">
        <v>10468</v>
      </c>
      <c r="G32505" t="s">
        <v>1170</v>
      </c>
    </row>
    <row r="32506" spans="1:7" x14ac:dyDescent="0.3">
      <c r="A32506" t="s">
        <v>26103</v>
      </c>
      <c r="C32506" t="s">
        <v>39</v>
      </c>
      <c r="D32506" t="s">
        <v>67</v>
      </c>
      <c r="E32506" t="s">
        <v>84</v>
      </c>
      <c r="G32506" t="s">
        <v>26322</v>
      </c>
    </row>
    <row r="32507" spans="1:7" x14ac:dyDescent="0.3">
      <c r="A32507" t="s">
        <v>26103</v>
      </c>
      <c r="B32507" t="s">
        <v>506</v>
      </c>
      <c r="C32507" t="s">
        <v>39</v>
      </c>
      <c r="D32507" t="s">
        <v>67</v>
      </c>
      <c r="E32507" t="s">
        <v>385</v>
      </c>
      <c r="F32507">
        <v>4187.51</v>
      </c>
      <c r="G32507" t="s">
        <v>3111</v>
      </c>
    </row>
    <row r="32508" spans="1:7" x14ac:dyDescent="0.3">
      <c r="A32508" t="s">
        <v>26103</v>
      </c>
      <c r="B32508" t="s">
        <v>506</v>
      </c>
      <c r="C32508" t="s">
        <v>39</v>
      </c>
      <c r="D32508" t="s">
        <v>382</v>
      </c>
      <c r="E32508" t="s">
        <v>609</v>
      </c>
      <c r="F32508">
        <v>6669.36</v>
      </c>
      <c r="G32508" t="s">
        <v>909</v>
      </c>
    </row>
    <row r="32509" spans="1:7" x14ac:dyDescent="0.3">
      <c r="A32509" t="s">
        <v>26103</v>
      </c>
      <c r="B32509" t="s">
        <v>506</v>
      </c>
      <c r="C32509" t="s">
        <v>39</v>
      </c>
      <c r="D32509" t="s">
        <v>168</v>
      </c>
      <c r="E32509" t="s">
        <v>123</v>
      </c>
      <c r="F32509">
        <v>2858.3</v>
      </c>
      <c r="G32509" t="s">
        <v>26323</v>
      </c>
    </row>
    <row r="32510" spans="1:7" x14ac:dyDescent="0.3">
      <c r="B32510" t="s">
        <v>529</v>
      </c>
      <c r="C32510" t="s">
        <v>9</v>
      </c>
      <c r="D32510" t="s">
        <v>16</v>
      </c>
      <c r="E32510" t="s">
        <v>27</v>
      </c>
      <c r="F32510">
        <v>14243.12</v>
      </c>
      <c r="G32510" t="s">
        <v>26324</v>
      </c>
    </row>
    <row r="32511" spans="1:7" x14ac:dyDescent="0.3">
      <c r="A32511" t="s">
        <v>26100</v>
      </c>
      <c r="B32511" t="s">
        <v>1196</v>
      </c>
      <c r="C32511" t="s">
        <v>9</v>
      </c>
      <c r="D32511" t="s">
        <v>10</v>
      </c>
      <c r="E32511" t="s">
        <v>30</v>
      </c>
      <c r="F32511">
        <v>6104.2</v>
      </c>
      <c r="G32511" t="s">
        <v>26325</v>
      </c>
    </row>
    <row r="32512" spans="1:7" x14ac:dyDescent="0.3">
      <c r="A32512" t="s">
        <v>26103</v>
      </c>
      <c r="B32512" t="s">
        <v>1728</v>
      </c>
      <c r="C32512" t="s">
        <v>9</v>
      </c>
      <c r="D32512" t="s">
        <v>180</v>
      </c>
      <c r="E32512" t="s">
        <v>68</v>
      </c>
      <c r="F32512" t="s">
        <v>26326</v>
      </c>
      <c r="G32512" t="s">
        <v>26327</v>
      </c>
    </row>
    <row r="32513" spans="1:7" x14ac:dyDescent="0.3">
      <c r="A32513" s="2">
        <v>43374</v>
      </c>
      <c r="B32513" t="s">
        <v>1202</v>
      </c>
      <c r="C32513" t="s">
        <v>9</v>
      </c>
      <c r="D32513" t="s">
        <v>180</v>
      </c>
      <c r="E32513" t="s">
        <v>17</v>
      </c>
      <c r="F32513">
        <v>1858.68</v>
      </c>
      <c r="G32513" t="s">
        <v>26328</v>
      </c>
    </row>
    <row r="32514" spans="1:7" x14ac:dyDescent="0.3">
      <c r="A32514" t="s">
        <v>26103</v>
      </c>
      <c r="B32514" t="s">
        <v>529</v>
      </c>
      <c r="C32514" t="s">
        <v>9</v>
      </c>
      <c r="D32514" t="s">
        <v>26</v>
      </c>
      <c r="E32514" t="s">
        <v>233</v>
      </c>
      <c r="F32514">
        <v>11491.7</v>
      </c>
      <c r="G32514" t="s">
        <v>26329</v>
      </c>
    </row>
    <row r="32515" spans="1:7" x14ac:dyDescent="0.3">
      <c r="A32515" s="2">
        <v>43374</v>
      </c>
      <c r="B32515" t="s">
        <v>529</v>
      </c>
      <c r="C32515" t="s">
        <v>9</v>
      </c>
      <c r="D32515" t="s">
        <v>26</v>
      </c>
      <c r="E32515" t="s">
        <v>81</v>
      </c>
      <c r="F32515" t="s">
        <v>26330</v>
      </c>
      <c r="G32515" t="s">
        <v>26331</v>
      </c>
    </row>
    <row r="32516" spans="1:7" x14ac:dyDescent="0.3">
      <c r="A32516" s="2">
        <v>43374</v>
      </c>
      <c r="B32516" t="s">
        <v>529</v>
      </c>
      <c r="C32516" t="s">
        <v>9</v>
      </c>
      <c r="D32516" t="s">
        <v>32</v>
      </c>
      <c r="E32516" t="s">
        <v>263</v>
      </c>
      <c r="F32516">
        <v>9314.14</v>
      </c>
      <c r="G32516" t="s">
        <v>1191</v>
      </c>
    </row>
    <row r="32517" spans="1:7" x14ac:dyDescent="0.3">
      <c r="A32517" s="2">
        <v>43374</v>
      </c>
      <c r="B32517" t="s">
        <v>529</v>
      </c>
      <c r="C32517" t="s">
        <v>9</v>
      </c>
      <c r="D32517" t="s">
        <v>32</v>
      </c>
      <c r="E32517" t="s">
        <v>81</v>
      </c>
      <c r="F32517">
        <v>2328.54</v>
      </c>
      <c r="G32517" t="s">
        <v>26332</v>
      </c>
    </row>
    <row r="32518" spans="1:7" x14ac:dyDescent="0.3">
      <c r="B32518" t="s">
        <v>529</v>
      </c>
      <c r="C32518" t="s">
        <v>39</v>
      </c>
      <c r="D32518" t="s">
        <v>102</v>
      </c>
      <c r="E32518" t="s">
        <v>159</v>
      </c>
      <c r="F32518">
        <v>5598.1</v>
      </c>
      <c r="G32518" t="s">
        <v>4649</v>
      </c>
    </row>
    <row r="32519" spans="1:7" x14ac:dyDescent="0.3">
      <c r="A32519" t="s">
        <v>26100</v>
      </c>
      <c r="B32519" t="s">
        <v>1207</v>
      </c>
      <c r="C32519" t="s">
        <v>39</v>
      </c>
      <c r="D32519" t="s">
        <v>102</v>
      </c>
      <c r="E32519" t="s">
        <v>319</v>
      </c>
      <c r="F32519">
        <v>5598.1</v>
      </c>
      <c r="G32519" t="s">
        <v>26333</v>
      </c>
    </row>
    <row r="32520" spans="1:7" x14ac:dyDescent="0.3">
      <c r="A32520" s="2">
        <v>43374</v>
      </c>
      <c r="B32520" t="s">
        <v>547</v>
      </c>
      <c r="C32520" t="s">
        <v>39</v>
      </c>
      <c r="D32520" t="s">
        <v>149</v>
      </c>
      <c r="E32520" t="s">
        <v>184</v>
      </c>
      <c r="F32520">
        <v>2799.05</v>
      </c>
      <c r="G32520" t="s">
        <v>621</v>
      </c>
    </row>
    <row r="32521" spans="1:7" x14ac:dyDescent="0.3">
      <c r="A32521" t="s">
        <v>26103</v>
      </c>
      <c r="B32521" t="s">
        <v>529</v>
      </c>
      <c r="C32521" t="s">
        <v>39</v>
      </c>
      <c r="D32521" t="s">
        <v>47</v>
      </c>
      <c r="E32521" t="s">
        <v>48</v>
      </c>
      <c r="F32521">
        <v>5698.6</v>
      </c>
      <c r="G32521" t="s">
        <v>26334</v>
      </c>
    </row>
    <row r="32522" spans="1:7" x14ac:dyDescent="0.3">
      <c r="A32522" t="s">
        <v>26103</v>
      </c>
      <c r="B32522" t="s">
        <v>542</v>
      </c>
      <c r="C32522" t="s">
        <v>39</v>
      </c>
      <c r="D32522" t="s">
        <v>51</v>
      </c>
      <c r="E32522" t="s">
        <v>626</v>
      </c>
      <c r="F32522">
        <v>13296.74</v>
      </c>
      <c r="G32522" t="s">
        <v>26335</v>
      </c>
    </row>
    <row r="32523" spans="1:7" x14ac:dyDescent="0.3">
      <c r="A32523" s="2">
        <v>43374</v>
      </c>
      <c r="B32523" t="s">
        <v>529</v>
      </c>
      <c r="C32523" t="s">
        <v>39</v>
      </c>
      <c r="D32523" t="s">
        <v>110</v>
      </c>
      <c r="E32523" t="s">
        <v>118</v>
      </c>
      <c r="F32523">
        <v>4838.95</v>
      </c>
      <c r="G32523" t="s">
        <v>26336</v>
      </c>
    </row>
    <row r="32524" spans="1:7" x14ac:dyDescent="0.3">
      <c r="A32524" t="s">
        <v>24893</v>
      </c>
      <c r="B32524" t="s">
        <v>1196</v>
      </c>
      <c r="C32524" t="s">
        <v>39</v>
      </c>
      <c r="D32524" t="s">
        <v>244</v>
      </c>
      <c r="E32524" t="s">
        <v>68</v>
      </c>
      <c r="F32524" t="s">
        <v>26337</v>
      </c>
      <c r="G32524" t="s">
        <v>8372</v>
      </c>
    </row>
    <row r="32525" spans="1:7" x14ac:dyDescent="0.3">
      <c r="A32525" t="s">
        <v>26103</v>
      </c>
      <c r="B32525" t="s">
        <v>1728</v>
      </c>
      <c r="C32525" t="s">
        <v>39</v>
      </c>
      <c r="D32525" t="s">
        <v>310</v>
      </c>
      <c r="E32525" t="s">
        <v>75</v>
      </c>
      <c r="F32525">
        <v>2419.4699999999998</v>
      </c>
      <c r="G32525" t="s">
        <v>26338</v>
      </c>
    </row>
    <row r="32526" spans="1:7" x14ac:dyDescent="0.3">
      <c r="A32526" t="s">
        <v>26103</v>
      </c>
      <c r="B32526" t="s">
        <v>529</v>
      </c>
      <c r="C32526" t="s">
        <v>39</v>
      </c>
      <c r="D32526" t="s">
        <v>120</v>
      </c>
      <c r="E32526" t="s">
        <v>118</v>
      </c>
      <c r="F32526">
        <v>9273.85</v>
      </c>
      <c r="G32526" t="s">
        <v>1422</v>
      </c>
    </row>
    <row r="32527" spans="1:7" x14ac:dyDescent="0.3">
      <c r="A32527" t="s">
        <v>26100</v>
      </c>
      <c r="B32527" t="s">
        <v>1202</v>
      </c>
      <c r="C32527" t="s">
        <v>39</v>
      </c>
      <c r="D32527" t="s">
        <v>122</v>
      </c>
      <c r="E32527" t="s">
        <v>292</v>
      </c>
      <c r="F32527">
        <v>5564.31</v>
      </c>
      <c r="G32527" t="s">
        <v>26339</v>
      </c>
    </row>
    <row r="32528" spans="1:7" x14ac:dyDescent="0.3">
      <c r="A32528" s="2">
        <v>43374</v>
      </c>
      <c r="B32528" t="s">
        <v>529</v>
      </c>
      <c r="C32528" t="s">
        <v>39</v>
      </c>
      <c r="D32528" t="s">
        <v>70</v>
      </c>
      <c r="E32528" t="s">
        <v>213</v>
      </c>
      <c r="F32528">
        <v>3709.54</v>
      </c>
      <c r="G32528" t="s">
        <v>273</v>
      </c>
    </row>
    <row r="32529" spans="1:7" x14ac:dyDescent="0.3">
      <c r="A32529" t="s">
        <v>26100</v>
      </c>
      <c r="B32529" t="s">
        <v>547</v>
      </c>
      <c r="C32529" t="s">
        <v>39</v>
      </c>
      <c r="D32529" t="s">
        <v>384</v>
      </c>
      <c r="E32529" t="s">
        <v>487</v>
      </c>
      <c r="F32529">
        <v>6163.77</v>
      </c>
      <c r="G32529" t="s">
        <v>26340</v>
      </c>
    </row>
    <row r="32530" spans="1:7" x14ac:dyDescent="0.3">
      <c r="A32530" s="3">
        <v>43374</v>
      </c>
      <c r="B32530" t="s">
        <v>529</v>
      </c>
      <c r="C32530" t="s">
        <v>39</v>
      </c>
      <c r="D32530" t="s">
        <v>384</v>
      </c>
      <c r="E32530" t="s">
        <v>123</v>
      </c>
      <c r="F32530">
        <v>2641.61</v>
      </c>
      <c r="G32530" t="s">
        <v>414</v>
      </c>
    </row>
    <row r="32531" spans="1:7" x14ac:dyDescent="0.3">
      <c r="A32531" s="3">
        <v>43374</v>
      </c>
      <c r="B32531" t="s">
        <v>557</v>
      </c>
      <c r="C32531" t="s">
        <v>9</v>
      </c>
      <c r="D32531" t="s">
        <v>177</v>
      </c>
      <c r="E32531" t="s">
        <v>27</v>
      </c>
      <c r="F32531">
        <v>17767.169999999998</v>
      </c>
      <c r="G32531" t="s">
        <v>26341</v>
      </c>
    </row>
    <row r="32532" spans="1:7" x14ac:dyDescent="0.3">
      <c r="A32532" t="s">
        <v>24893</v>
      </c>
      <c r="B32532" t="s">
        <v>557</v>
      </c>
      <c r="C32532" t="s">
        <v>9</v>
      </c>
      <c r="D32532" t="s">
        <v>10</v>
      </c>
      <c r="E32532" t="s">
        <v>96</v>
      </c>
      <c r="F32532">
        <v>7614.5</v>
      </c>
      <c r="G32532" t="s">
        <v>26342</v>
      </c>
    </row>
    <row r="32533" spans="1:7" x14ac:dyDescent="0.3">
      <c r="A32533" t="s">
        <v>26103</v>
      </c>
      <c r="B32533" t="s">
        <v>557</v>
      </c>
      <c r="C32533" t="s">
        <v>9</v>
      </c>
      <c r="D32533" t="s">
        <v>423</v>
      </c>
      <c r="E32533" t="s">
        <v>156</v>
      </c>
      <c r="F32533">
        <v>15541.06</v>
      </c>
      <c r="G32533" t="s">
        <v>381</v>
      </c>
    </row>
    <row r="32534" spans="1:7" x14ac:dyDescent="0.3">
      <c r="A32534" t="s">
        <v>26103</v>
      </c>
      <c r="B32534" t="s">
        <v>557</v>
      </c>
      <c r="C32534" t="s">
        <v>9</v>
      </c>
      <c r="D32534" t="s">
        <v>83</v>
      </c>
      <c r="E32534" t="s">
        <v>138</v>
      </c>
      <c r="F32534" s="1">
        <v>1726</v>
      </c>
      <c r="G32534" t="s">
        <v>2259</v>
      </c>
    </row>
    <row r="32535" spans="1:7" x14ac:dyDescent="0.3">
      <c r="B32535" t="s">
        <v>557</v>
      </c>
      <c r="C32535" t="s">
        <v>9</v>
      </c>
      <c r="D32535" t="s">
        <v>89</v>
      </c>
      <c r="E32535" t="s">
        <v>263</v>
      </c>
      <c r="F32535">
        <v>10361.98</v>
      </c>
      <c r="G32535" t="s">
        <v>26343</v>
      </c>
    </row>
    <row r="32536" spans="1:7" x14ac:dyDescent="0.3">
      <c r="A32536" t="s">
        <v>26103</v>
      </c>
      <c r="B32536" t="s">
        <v>570</v>
      </c>
      <c r="C32536" t="s">
        <v>9</v>
      </c>
      <c r="D32536" t="s">
        <v>89</v>
      </c>
      <c r="E32536" t="s">
        <v>81</v>
      </c>
      <c r="F32536">
        <v>6907.99</v>
      </c>
      <c r="G32536" t="s">
        <v>26344</v>
      </c>
    </row>
    <row r="32537" spans="1:7" x14ac:dyDescent="0.3">
      <c r="A32537" t="s">
        <v>26103</v>
      </c>
      <c r="B32537" t="s">
        <v>564</v>
      </c>
      <c r="C32537" t="s">
        <v>9</v>
      </c>
      <c r="D32537" t="s">
        <v>189</v>
      </c>
      <c r="E32537" t="s">
        <v>263</v>
      </c>
      <c r="F32537">
        <v>16743.939999999999</v>
      </c>
      <c r="G32537" t="s">
        <v>26345</v>
      </c>
    </row>
    <row r="32538" spans="1:7" x14ac:dyDescent="0.3">
      <c r="A32538" s="2">
        <v>43374</v>
      </c>
      <c r="B32538" t="s">
        <v>570</v>
      </c>
      <c r="C32538" t="s">
        <v>9</v>
      </c>
      <c r="D32538" t="s">
        <v>95</v>
      </c>
      <c r="E32538" t="s">
        <v>17</v>
      </c>
      <c r="F32538">
        <v>4185.99</v>
      </c>
      <c r="G32538" t="s">
        <v>26346</v>
      </c>
    </row>
    <row r="32539" spans="1:7" x14ac:dyDescent="0.3">
      <c r="A32539" s="2">
        <v>43374</v>
      </c>
      <c r="C32539" t="s">
        <v>39</v>
      </c>
      <c r="D32539" t="s">
        <v>98</v>
      </c>
      <c r="E32539" t="s">
        <v>153</v>
      </c>
      <c r="F32539">
        <v>7127.99</v>
      </c>
      <c r="G32539" t="s">
        <v>19674</v>
      </c>
    </row>
    <row r="32540" spans="1:7" x14ac:dyDescent="0.3">
      <c r="A32540" t="s">
        <v>26103</v>
      </c>
      <c r="B32540" t="s">
        <v>562</v>
      </c>
      <c r="C32540" t="s">
        <v>39</v>
      </c>
      <c r="D32540" t="s">
        <v>128</v>
      </c>
      <c r="E32540" t="s">
        <v>43</v>
      </c>
      <c r="F32540">
        <v>7127.99</v>
      </c>
      <c r="G32540" t="s">
        <v>818</v>
      </c>
    </row>
    <row r="32541" spans="1:7" x14ac:dyDescent="0.3">
      <c r="A32541" t="s">
        <v>26103</v>
      </c>
      <c r="B32541" t="s">
        <v>557</v>
      </c>
      <c r="C32541" t="s">
        <v>39</v>
      </c>
      <c r="D32541" t="s">
        <v>102</v>
      </c>
      <c r="E32541" t="s">
        <v>96</v>
      </c>
      <c r="F32541">
        <v>3563.99</v>
      </c>
      <c r="G32541" t="s">
        <v>26347</v>
      </c>
    </row>
    <row r="32542" spans="1:7" x14ac:dyDescent="0.3">
      <c r="A32542" t="s">
        <v>26103</v>
      </c>
      <c r="B32542" t="s">
        <v>557</v>
      </c>
      <c r="C32542" t="s">
        <v>39</v>
      </c>
      <c r="D32542" t="s">
        <v>51</v>
      </c>
      <c r="E32542" t="s">
        <v>153</v>
      </c>
      <c r="F32542">
        <v>5476.69</v>
      </c>
      <c r="G32542" t="s">
        <v>121</v>
      </c>
    </row>
    <row r="32543" spans="1:7" x14ac:dyDescent="0.3">
      <c r="A32543" s="2">
        <v>43374</v>
      </c>
      <c r="B32543" t="s">
        <v>557</v>
      </c>
      <c r="D32543" t="s">
        <v>51</v>
      </c>
      <c r="E32543" t="s">
        <v>114</v>
      </c>
      <c r="G32543" t="s">
        <v>117</v>
      </c>
    </row>
    <row r="32544" spans="1:7" x14ac:dyDescent="0.3">
      <c r="A32544" t="s">
        <v>26103</v>
      </c>
      <c r="B32544" t="s">
        <v>557</v>
      </c>
      <c r="C32544" t="s">
        <v>39</v>
      </c>
      <c r="D32544" t="s">
        <v>53</v>
      </c>
      <c r="E32544" t="s">
        <v>153</v>
      </c>
      <c r="F32544">
        <v>3981.94</v>
      </c>
      <c r="G32544" t="s">
        <v>26348</v>
      </c>
    </row>
    <row r="32545" spans="1:7" x14ac:dyDescent="0.3">
      <c r="A32545" s="2">
        <v>43374</v>
      </c>
      <c r="B32545" t="s">
        <v>557</v>
      </c>
      <c r="C32545" t="s">
        <v>39</v>
      </c>
      <c r="D32545" t="s">
        <v>110</v>
      </c>
      <c r="E32545" t="s">
        <v>84</v>
      </c>
      <c r="F32545">
        <v>3981.94</v>
      </c>
      <c r="G32545" t="s">
        <v>26349</v>
      </c>
    </row>
    <row r="32546" spans="1:7" x14ac:dyDescent="0.3">
      <c r="A32546" s="2">
        <v>43374</v>
      </c>
      <c r="B32546" t="s">
        <v>557</v>
      </c>
      <c r="C32546" t="s">
        <v>39</v>
      </c>
      <c r="D32546" t="s">
        <v>244</v>
      </c>
      <c r="E32546" t="s">
        <v>116</v>
      </c>
      <c r="F32546">
        <v>1990.97</v>
      </c>
      <c r="G32546" t="s">
        <v>26350</v>
      </c>
    </row>
    <row r="32547" spans="1:7" x14ac:dyDescent="0.3">
      <c r="A32547" t="s">
        <v>26103</v>
      </c>
      <c r="B32547" t="s">
        <v>557</v>
      </c>
      <c r="C32547" t="s">
        <v>39</v>
      </c>
      <c r="D32547" t="s">
        <v>120</v>
      </c>
      <c r="E32547" t="s">
        <v>118</v>
      </c>
      <c r="F32547" t="s">
        <v>26351</v>
      </c>
      <c r="G32547" t="s">
        <v>580</v>
      </c>
    </row>
    <row r="32548" spans="1:7" x14ac:dyDescent="0.3">
      <c r="A32548" t="s">
        <v>26103</v>
      </c>
      <c r="B32548" t="s">
        <v>1226</v>
      </c>
      <c r="C32548" t="s">
        <v>39</v>
      </c>
      <c r="D32548" t="s">
        <v>120</v>
      </c>
      <c r="E32548" t="s">
        <v>114</v>
      </c>
      <c r="F32548">
        <v>4648.7299999999996</v>
      </c>
      <c r="G32548" t="s">
        <v>26352</v>
      </c>
    </row>
    <row r="32549" spans="1:7" x14ac:dyDescent="0.3">
      <c r="A32549" t="s">
        <v>26100</v>
      </c>
      <c r="B32549" t="s">
        <v>570</v>
      </c>
      <c r="C32549" t="s">
        <v>39</v>
      </c>
      <c r="D32549" t="s">
        <v>128</v>
      </c>
      <c r="E32549" t="s">
        <v>60</v>
      </c>
      <c r="F32549">
        <v>3099.15</v>
      </c>
      <c r="G32549" t="s">
        <v>26353</v>
      </c>
    </row>
    <row r="32550" spans="1:7" x14ac:dyDescent="0.3">
      <c r="A32550" t="s">
        <v>26103</v>
      </c>
      <c r="C32550" t="s">
        <v>39</v>
      </c>
      <c r="D32550" t="s">
        <v>171</v>
      </c>
      <c r="E32550" t="e">
        <f>- composting Recovery</f>
        <v>#NAME?</v>
      </c>
      <c r="F32550" s="1">
        <v>7787</v>
      </c>
      <c r="G32550" t="s">
        <v>26354</v>
      </c>
    </row>
    <row r="32551" spans="1:7" x14ac:dyDescent="0.3">
      <c r="A32551" s="2">
        <v>43374</v>
      </c>
      <c r="B32551" t="s">
        <v>557</v>
      </c>
      <c r="C32551" t="s">
        <v>39</v>
      </c>
      <c r="D32551" t="s">
        <v>171</v>
      </c>
      <c r="F32551">
        <v>3337.6</v>
      </c>
      <c r="G32551" t="s">
        <v>9768</v>
      </c>
    </row>
    <row r="32552" spans="1:7" x14ac:dyDescent="0.3">
      <c r="A32552" t="s">
        <v>26103</v>
      </c>
      <c r="B32552" t="s">
        <v>585</v>
      </c>
      <c r="C32552" t="s">
        <v>9</v>
      </c>
      <c r="D32552" t="s">
        <v>10</v>
      </c>
      <c r="E32552" t="s">
        <v>233</v>
      </c>
      <c r="F32552">
        <v>11766.86</v>
      </c>
      <c r="G32552" t="s">
        <v>26355</v>
      </c>
    </row>
    <row r="32553" spans="1:7" x14ac:dyDescent="0.3">
      <c r="A32553" t="s">
        <v>24899</v>
      </c>
      <c r="B32553" t="s">
        <v>585</v>
      </c>
      <c r="D32553" t="s">
        <v>16</v>
      </c>
      <c r="E32553" t="s">
        <v>806</v>
      </c>
      <c r="F32553">
        <v>5042.9399999999996</v>
      </c>
      <c r="G32553" t="s">
        <v>26356</v>
      </c>
    </row>
    <row r="32554" spans="1:7" x14ac:dyDescent="0.3">
      <c r="A32554" t="s">
        <v>24899</v>
      </c>
      <c r="B32554" t="s">
        <v>585</v>
      </c>
      <c r="C32554" t="s">
        <v>9</v>
      </c>
      <c r="D32554" t="s">
        <v>24</v>
      </c>
      <c r="E32554" t="s">
        <v>21</v>
      </c>
      <c r="F32554">
        <v>13884.89</v>
      </c>
      <c r="G32554" t="s">
        <v>26357</v>
      </c>
    </row>
    <row r="32555" spans="1:7" x14ac:dyDescent="0.3">
      <c r="A32555" s="3">
        <v>43374</v>
      </c>
      <c r="B32555" t="s">
        <v>585</v>
      </c>
      <c r="C32555" t="s">
        <v>9</v>
      </c>
      <c r="D32555" t="s">
        <v>83</v>
      </c>
      <c r="E32555" t="s">
        <v>81</v>
      </c>
      <c r="F32555">
        <v>1542.77</v>
      </c>
      <c r="G32555" t="s">
        <v>26358</v>
      </c>
    </row>
    <row r="32556" spans="1:7" x14ac:dyDescent="0.3">
      <c r="A32556" t="s">
        <v>26103</v>
      </c>
      <c r="B32556" t="s">
        <v>585</v>
      </c>
      <c r="C32556" t="s">
        <v>9</v>
      </c>
      <c r="D32556" t="s">
        <v>295</v>
      </c>
      <c r="E32556" t="e">
        <f>- incineration Disposal</f>
        <v>#NAME?</v>
      </c>
      <c r="F32556">
        <v>5587.34</v>
      </c>
      <c r="G32556" t="s">
        <v>26359</v>
      </c>
    </row>
    <row r="32557" spans="1:7" x14ac:dyDescent="0.3">
      <c r="A32557" s="2">
        <v>43374</v>
      </c>
      <c r="C32557" t="s">
        <v>9</v>
      </c>
      <c r="D32557" t="s">
        <v>2266</v>
      </c>
      <c r="E32557" t="s">
        <v>86</v>
      </c>
      <c r="F32557">
        <v>3724.89</v>
      </c>
      <c r="G32557" t="s">
        <v>26360</v>
      </c>
    </row>
    <row r="32558" spans="1:7" x14ac:dyDescent="0.3">
      <c r="A32558" t="s">
        <v>26100</v>
      </c>
      <c r="B32558" t="s">
        <v>585</v>
      </c>
      <c r="C32558" t="s">
        <v>9</v>
      </c>
      <c r="D32558" t="s">
        <v>35</v>
      </c>
      <c r="E32558" t="s">
        <v>11</v>
      </c>
      <c r="F32558">
        <v>10629.62</v>
      </c>
      <c r="G32558" t="s">
        <v>26361</v>
      </c>
    </row>
    <row r="32559" spans="1:7" x14ac:dyDescent="0.3">
      <c r="A32559" t="s">
        <v>26103</v>
      </c>
      <c r="B32559" t="s">
        <v>585</v>
      </c>
      <c r="C32559" t="s">
        <v>9</v>
      </c>
      <c r="D32559" t="s">
        <v>232</v>
      </c>
      <c r="E32559" t="s">
        <v>86</v>
      </c>
      <c r="F32559">
        <v>2657.41</v>
      </c>
      <c r="G32559" t="s">
        <v>3938</v>
      </c>
    </row>
    <row r="32560" spans="1:7" x14ac:dyDescent="0.3">
      <c r="A32560" s="2">
        <v>43374</v>
      </c>
      <c r="B32560" t="s">
        <v>585</v>
      </c>
      <c r="C32560" t="s">
        <v>39</v>
      </c>
      <c r="D32560" t="s">
        <v>40</v>
      </c>
      <c r="E32560" t="s">
        <v>41</v>
      </c>
      <c r="G32560" t="s">
        <v>1886</v>
      </c>
    </row>
    <row r="32561" spans="1:7" x14ac:dyDescent="0.3">
      <c r="A32561" s="3">
        <v>43374</v>
      </c>
      <c r="B32561" t="s">
        <v>585</v>
      </c>
      <c r="C32561" t="s">
        <v>39</v>
      </c>
      <c r="D32561" t="s">
        <v>149</v>
      </c>
      <c r="E32561" t="s">
        <v>126</v>
      </c>
      <c r="F32561">
        <v>6837.22</v>
      </c>
      <c r="G32561" t="s">
        <v>26362</v>
      </c>
    </row>
    <row r="32562" spans="1:7" x14ac:dyDescent="0.3">
      <c r="A32562" t="s">
        <v>26103</v>
      </c>
      <c r="B32562" t="s">
        <v>585</v>
      </c>
      <c r="C32562" t="s">
        <v>39</v>
      </c>
      <c r="D32562" t="s">
        <v>40</v>
      </c>
      <c r="E32562" t="s">
        <v>138</v>
      </c>
      <c r="F32562">
        <v>3418.61</v>
      </c>
      <c r="G32562" t="s">
        <v>26363</v>
      </c>
    </row>
    <row r="32563" spans="1:7" x14ac:dyDescent="0.3">
      <c r="A32563" t="s">
        <v>26103</v>
      </c>
      <c r="B32563" t="s">
        <v>585</v>
      </c>
      <c r="C32563" t="s">
        <v>39</v>
      </c>
      <c r="D32563" t="s">
        <v>435</v>
      </c>
      <c r="E32563" t="s">
        <v>48</v>
      </c>
      <c r="F32563">
        <v>2302.88</v>
      </c>
      <c r="G32563" t="s">
        <v>26364</v>
      </c>
    </row>
    <row r="32564" spans="1:7" x14ac:dyDescent="0.3">
      <c r="A32564" t="s">
        <v>26103</v>
      </c>
      <c r="B32564" t="s">
        <v>585</v>
      </c>
      <c r="D32564" t="s">
        <v>200</v>
      </c>
      <c r="E32564" t="s">
        <v>114</v>
      </c>
      <c r="F32564">
        <v>5373.38</v>
      </c>
      <c r="G32564" t="s">
        <v>463</v>
      </c>
    </row>
    <row r="32565" spans="1:7" x14ac:dyDescent="0.3">
      <c r="A32565" t="s">
        <v>26100</v>
      </c>
      <c r="B32565" t="s">
        <v>585</v>
      </c>
      <c r="C32565" t="s">
        <v>39</v>
      </c>
      <c r="D32565" t="s">
        <v>59</v>
      </c>
      <c r="E32565" t="s">
        <v>208</v>
      </c>
      <c r="F32565">
        <v>2462.81</v>
      </c>
      <c r="G32565" t="s">
        <v>26365</v>
      </c>
    </row>
    <row r="32566" spans="1:7" x14ac:dyDescent="0.3">
      <c r="A32566" t="s">
        <v>24909</v>
      </c>
      <c r="B32566" t="s">
        <v>590</v>
      </c>
      <c r="C32566" t="s">
        <v>39</v>
      </c>
      <c r="D32566" t="s">
        <v>53</v>
      </c>
      <c r="E32566" t="e">
        <f>- recycling Recovery</f>
        <v>#NAME?</v>
      </c>
      <c r="F32566" t="s">
        <v>26366</v>
      </c>
      <c r="G32566" t="s">
        <v>26367</v>
      </c>
    </row>
    <row r="32567" spans="1:7" x14ac:dyDescent="0.3">
      <c r="A32567" t="s">
        <v>26103</v>
      </c>
      <c r="B32567" t="s">
        <v>585</v>
      </c>
      <c r="C32567" t="s">
        <v>39</v>
      </c>
      <c r="D32567" t="s">
        <v>310</v>
      </c>
      <c r="E32567" t="s">
        <v>71</v>
      </c>
      <c r="F32567">
        <v>1231.4000000000001</v>
      </c>
      <c r="G32567" t="s">
        <v>909</v>
      </c>
    </row>
    <row r="32568" spans="1:7" x14ac:dyDescent="0.3">
      <c r="A32568" t="s">
        <v>26100</v>
      </c>
      <c r="B32568" t="s">
        <v>585</v>
      </c>
      <c r="C32568" t="s">
        <v>39</v>
      </c>
      <c r="D32568" t="s">
        <v>1378</v>
      </c>
      <c r="E32568" t="s">
        <v>159</v>
      </c>
      <c r="F32568" s="4">
        <v>8074.36</v>
      </c>
      <c r="G32568" t="s">
        <v>26368</v>
      </c>
    </row>
    <row r="32569" spans="1:7" x14ac:dyDescent="0.3">
      <c r="A32569" t="s">
        <v>24884</v>
      </c>
      <c r="B32569" t="s">
        <v>585</v>
      </c>
      <c r="C32569" t="s">
        <v>39</v>
      </c>
      <c r="E32569" t="e">
        <f>- Recovery recycling</f>
        <v>#NAME?</v>
      </c>
      <c r="F32569" s="4">
        <v>4844.62</v>
      </c>
      <c r="G32569" t="s">
        <v>685</v>
      </c>
    </row>
    <row r="32570" spans="1:7" x14ac:dyDescent="0.3">
      <c r="A32570" s="2">
        <v>43374</v>
      </c>
      <c r="B32570" t="s">
        <v>585</v>
      </c>
      <c r="C32570" t="s">
        <v>39</v>
      </c>
      <c r="E32570" t="s">
        <v>75</v>
      </c>
      <c r="F32570" s="4">
        <v>3229.74</v>
      </c>
      <c r="G32570" t="s">
        <v>26369</v>
      </c>
    </row>
    <row r="32571" spans="1:7" x14ac:dyDescent="0.3">
      <c r="A32571" t="s">
        <v>26103</v>
      </c>
      <c r="B32571" t="s">
        <v>585</v>
      </c>
      <c r="C32571" t="s">
        <v>39</v>
      </c>
      <c r="D32571" t="s">
        <v>125</v>
      </c>
      <c r="E32571" t="s">
        <v>43</v>
      </c>
      <c r="F32571" s="4">
        <v>9706.76</v>
      </c>
      <c r="G32571" t="s">
        <v>2297</v>
      </c>
    </row>
    <row r="32572" spans="1:7" x14ac:dyDescent="0.3">
      <c r="A32572" t="s">
        <v>26100</v>
      </c>
      <c r="B32572" t="s">
        <v>585</v>
      </c>
      <c r="C32572" t="s">
        <v>39</v>
      </c>
      <c r="D32572" t="s">
        <v>252</v>
      </c>
      <c r="E32572" t="s">
        <v>385</v>
      </c>
      <c r="F32572" s="4">
        <v>4160.04</v>
      </c>
      <c r="G32572" t="s">
        <v>26370</v>
      </c>
    </row>
    <row r="32573" spans="1:7" x14ac:dyDescent="0.3">
      <c r="A32573" t="s">
        <v>26103</v>
      </c>
      <c r="B32573" t="s">
        <v>614</v>
      </c>
      <c r="C32573" t="s">
        <v>9</v>
      </c>
      <c r="D32573" t="s">
        <v>558</v>
      </c>
      <c r="E32573" t="s">
        <v>93</v>
      </c>
      <c r="F32573" s="4">
        <v>6900.56</v>
      </c>
      <c r="G32573" t="s">
        <v>26371</v>
      </c>
    </row>
    <row r="32574" spans="1:7" x14ac:dyDescent="0.3">
      <c r="A32574" t="s">
        <v>26103</v>
      </c>
      <c r="B32574" t="s">
        <v>623</v>
      </c>
      <c r="D32574" t="s">
        <v>177</v>
      </c>
      <c r="E32574" t="s">
        <v>17</v>
      </c>
      <c r="G32574" t="s">
        <v>909</v>
      </c>
    </row>
    <row r="32575" spans="1:7" x14ac:dyDescent="0.3">
      <c r="A32575" s="2">
        <v>43374</v>
      </c>
      <c r="B32575" t="s">
        <v>614</v>
      </c>
      <c r="C32575" t="s">
        <v>9</v>
      </c>
      <c r="D32575" t="s">
        <v>83</v>
      </c>
      <c r="E32575" t="s">
        <v>292</v>
      </c>
      <c r="F32575">
        <v>7443.32</v>
      </c>
      <c r="G32575" t="s">
        <v>685</v>
      </c>
    </row>
    <row r="32576" spans="1:7" x14ac:dyDescent="0.3">
      <c r="A32576" s="2">
        <v>43374</v>
      </c>
      <c r="B32576" t="s">
        <v>614</v>
      </c>
      <c r="C32576" t="s">
        <v>9</v>
      </c>
      <c r="D32576" t="s">
        <v>423</v>
      </c>
      <c r="E32576" t="s">
        <v>30</v>
      </c>
      <c r="F32576">
        <v>827.04</v>
      </c>
      <c r="G32576" t="s">
        <v>26372</v>
      </c>
    </row>
    <row r="32577" spans="1:7" x14ac:dyDescent="0.3">
      <c r="A32577" s="2">
        <v>43374</v>
      </c>
      <c r="B32577" t="s">
        <v>614</v>
      </c>
      <c r="C32577" t="s">
        <v>9</v>
      </c>
      <c r="D32577" t="s">
        <v>328</v>
      </c>
      <c r="E32577" t="s">
        <v>220</v>
      </c>
      <c r="F32577">
        <v>9231.83</v>
      </c>
      <c r="G32577" t="s">
        <v>16167</v>
      </c>
    </row>
    <row r="32578" spans="1:7" x14ac:dyDescent="0.3">
      <c r="A32578" t="s">
        <v>26103</v>
      </c>
      <c r="B32578" t="s">
        <v>1778</v>
      </c>
      <c r="C32578" t="s">
        <v>9</v>
      </c>
      <c r="D32578" t="s">
        <v>228</v>
      </c>
      <c r="E32578" t="s">
        <v>86</v>
      </c>
      <c r="F32578">
        <v>6154.56</v>
      </c>
      <c r="G32578" t="s">
        <v>26373</v>
      </c>
    </row>
    <row r="32579" spans="1:7" x14ac:dyDescent="0.3">
      <c r="A32579" t="s">
        <v>26103</v>
      </c>
      <c r="B32579" t="s">
        <v>614</v>
      </c>
      <c r="C32579" t="s">
        <v>9</v>
      </c>
      <c r="D32579" t="s">
        <v>35</v>
      </c>
      <c r="E32579" t="s">
        <v>79</v>
      </c>
      <c r="F32579">
        <v>10234.049999999999</v>
      </c>
      <c r="G32579" t="s">
        <v>961</v>
      </c>
    </row>
    <row r="32580" spans="1:7" x14ac:dyDescent="0.3">
      <c r="A32580" t="s">
        <v>26100</v>
      </c>
      <c r="B32580" t="s">
        <v>614</v>
      </c>
      <c r="C32580" t="s">
        <v>9</v>
      </c>
      <c r="D32580" t="s">
        <v>232</v>
      </c>
      <c r="E32580" t="s">
        <v>184</v>
      </c>
      <c r="F32580" s="1">
        <v>2558</v>
      </c>
      <c r="G32580" t="s">
        <v>26374</v>
      </c>
    </row>
    <row r="32581" spans="1:7" x14ac:dyDescent="0.3">
      <c r="B32581" t="s">
        <v>614</v>
      </c>
      <c r="C32581" t="s">
        <v>39</v>
      </c>
      <c r="D32581" t="s">
        <v>147</v>
      </c>
      <c r="E32581" t="s">
        <v>41</v>
      </c>
      <c r="F32581" t="s">
        <v>26375</v>
      </c>
      <c r="G32581" t="s">
        <v>26376</v>
      </c>
    </row>
    <row r="32582" spans="1:7" x14ac:dyDescent="0.3">
      <c r="A32582" t="s">
        <v>26103</v>
      </c>
      <c r="B32582" t="s">
        <v>614</v>
      </c>
      <c r="C32582" t="s">
        <v>39</v>
      </c>
      <c r="D32582" t="s">
        <v>102</v>
      </c>
      <c r="E32582" t="s">
        <v>487</v>
      </c>
      <c r="F32582" s="1">
        <v>6861</v>
      </c>
      <c r="G32582" t="s">
        <v>26377</v>
      </c>
    </row>
    <row r="32583" spans="1:7" x14ac:dyDescent="0.3">
      <c r="A32583" t="s">
        <v>26100</v>
      </c>
      <c r="B32583" t="s">
        <v>1784</v>
      </c>
      <c r="C32583" t="s">
        <v>39</v>
      </c>
      <c r="D32583" t="s">
        <v>147</v>
      </c>
      <c r="E32583" t="s">
        <v>17</v>
      </c>
      <c r="F32583">
        <v>3430.7</v>
      </c>
      <c r="G32583" t="s">
        <v>26378</v>
      </c>
    </row>
    <row r="32584" spans="1:7" x14ac:dyDescent="0.3">
      <c r="A32584" t="s">
        <v>26103</v>
      </c>
      <c r="B32584" t="s">
        <v>614</v>
      </c>
      <c r="C32584" t="s">
        <v>39</v>
      </c>
      <c r="D32584" t="s">
        <v>106</v>
      </c>
      <c r="E32584" t="s">
        <v>48</v>
      </c>
      <c r="F32584">
        <v>1433.66</v>
      </c>
      <c r="G32584" t="s">
        <v>26379</v>
      </c>
    </row>
    <row r="32585" spans="1:7" x14ac:dyDescent="0.3">
      <c r="A32585" t="s">
        <v>26103</v>
      </c>
      <c r="B32585" t="s">
        <v>1249</v>
      </c>
      <c r="C32585" t="s">
        <v>39</v>
      </c>
      <c r="D32585" t="s">
        <v>106</v>
      </c>
      <c r="E32585" t="s">
        <v>292</v>
      </c>
      <c r="F32585">
        <v>3345.2</v>
      </c>
      <c r="G32585" t="s">
        <v>26380</v>
      </c>
    </row>
    <row r="32586" spans="1:7" x14ac:dyDescent="0.3">
      <c r="A32586" s="3">
        <v>43374</v>
      </c>
      <c r="B32586" t="s">
        <v>611</v>
      </c>
      <c r="C32586" t="s">
        <v>39</v>
      </c>
      <c r="D32586" t="s">
        <v>59</v>
      </c>
      <c r="E32586" t="s">
        <v>159</v>
      </c>
      <c r="F32586">
        <v>7048.58</v>
      </c>
      <c r="G32586" t="s">
        <v>26381</v>
      </c>
    </row>
    <row r="32587" spans="1:7" x14ac:dyDescent="0.3">
      <c r="A32587" s="2">
        <v>43374</v>
      </c>
      <c r="B32587" t="s">
        <v>614</v>
      </c>
      <c r="D32587" t="s">
        <v>53</v>
      </c>
      <c r="E32587" t="s">
        <v>21</v>
      </c>
      <c r="F32587">
        <v>7048.58</v>
      </c>
      <c r="G32587" t="s">
        <v>26382</v>
      </c>
    </row>
    <row r="32588" spans="1:7" x14ac:dyDescent="0.3">
      <c r="A32588" t="s">
        <v>26103</v>
      </c>
      <c r="B32588" t="s">
        <v>614</v>
      </c>
      <c r="C32588" t="s">
        <v>39</v>
      </c>
      <c r="D32588" t="s">
        <v>59</v>
      </c>
      <c r="E32588" t="s">
        <v>71</v>
      </c>
      <c r="F32588">
        <v>3524.29</v>
      </c>
      <c r="G32588" t="s">
        <v>1498</v>
      </c>
    </row>
    <row r="32589" spans="1:7" x14ac:dyDescent="0.3">
      <c r="A32589" t="s">
        <v>26103</v>
      </c>
      <c r="B32589" t="s">
        <v>614</v>
      </c>
      <c r="C32589" t="s">
        <v>39</v>
      </c>
      <c r="D32589" t="s">
        <v>128</v>
      </c>
      <c r="E32589" t="s">
        <v>64</v>
      </c>
      <c r="F32589">
        <v>5830.07</v>
      </c>
      <c r="G32589" t="s">
        <v>26383</v>
      </c>
    </row>
    <row r="32590" spans="1:7" x14ac:dyDescent="0.3">
      <c r="A32590" t="s">
        <v>26100</v>
      </c>
      <c r="B32590" t="s">
        <v>614</v>
      </c>
      <c r="C32590" t="s">
        <v>39</v>
      </c>
      <c r="D32590" t="s">
        <v>122</v>
      </c>
      <c r="E32590" t="s">
        <v>156</v>
      </c>
      <c r="F32590">
        <v>3498.04</v>
      </c>
      <c r="G32590" t="s">
        <v>1247</v>
      </c>
    </row>
    <row r="32591" spans="1:7" x14ac:dyDescent="0.3">
      <c r="A32591" s="2">
        <v>43374</v>
      </c>
      <c r="B32591" t="s">
        <v>614</v>
      </c>
      <c r="C32591" t="s">
        <v>39</v>
      </c>
      <c r="D32591" t="s">
        <v>550</v>
      </c>
      <c r="E32591" t="s">
        <v>385</v>
      </c>
      <c r="F32591">
        <v>2332.0300000000002</v>
      </c>
      <c r="G32591" t="s">
        <v>26384</v>
      </c>
    </row>
    <row r="32592" spans="1:7" x14ac:dyDescent="0.3">
      <c r="A32592" t="s">
        <v>26103</v>
      </c>
      <c r="B32592" t="s">
        <v>611</v>
      </c>
      <c r="C32592" t="s">
        <v>39</v>
      </c>
      <c r="D32592" t="s">
        <v>168</v>
      </c>
      <c r="E32592" t="s">
        <v>609</v>
      </c>
      <c r="F32592">
        <v>9381.06</v>
      </c>
      <c r="G32592" t="s">
        <v>26385</v>
      </c>
    </row>
    <row r="32593" spans="1:7" x14ac:dyDescent="0.3">
      <c r="A32593" s="2">
        <v>43374</v>
      </c>
      <c r="B32593" t="s">
        <v>614</v>
      </c>
      <c r="C32593" t="s">
        <v>39</v>
      </c>
      <c r="D32593" t="s">
        <v>171</v>
      </c>
      <c r="E32593" t="s">
        <v>116</v>
      </c>
      <c r="F32593">
        <v>4020.45</v>
      </c>
      <c r="G32593" t="s">
        <v>154</v>
      </c>
    </row>
    <row r="32594" spans="1:7" x14ac:dyDescent="0.3">
      <c r="B32594" t="s">
        <v>641</v>
      </c>
      <c r="C32594" t="s">
        <v>9</v>
      </c>
      <c r="D32594" t="s">
        <v>133</v>
      </c>
      <c r="E32594" t="s">
        <v>93</v>
      </c>
      <c r="F32594">
        <v>12491.44</v>
      </c>
      <c r="G32594" t="s">
        <v>26386</v>
      </c>
    </row>
    <row r="32595" spans="1:7" x14ac:dyDescent="0.3">
      <c r="A32595" t="s">
        <v>26103</v>
      </c>
      <c r="B32595" t="s">
        <v>641</v>
      </c>
      <c r="C32595" t="s">
        <v>9</v>
      </c>
      <c r="D32595" t="s">
        <v>131</v>
      </c>
      <c r="E32595" t="s">
        <v>184</v>
      </c>
      <c r="F32595">
        <v>5353.48</v>
      </c>
      <c r="G32595" t="s">
        <v>26387</v>
      </c>
    </row>
    <row r="32596" spans="1:7" x14ac:dyDescent="0.3">
      <c r="A32596" s="2">
        <v>43374</v>
      </c>
      <c r="B32596" t="s">
        <v>641</v>
      </c>
      <c r="C32596" t="s">
        <v>9</v>
      </c>
      <c r="D32596" t="s">
        <v>24</v>
      </c>
      <c r="E32596" t="s">
        <v>393</v>
      </c>
      <c r="F32596">
        <v>3573.21</v>
      </c>
      <c r="G32596" t="s">
        <v>26388</v>
      </c>
    </row>
    <row r="32597" spans="1:7" x14ac:dyDescent="0.3">
      <c r="A32597" t="s">
        <v>25072</v>
      </c>
      <c r="C32597" t="s">
        <v>9</v>
      </c>
      <c r="D32597" t="s">
        <v>24</v>
      </c>
      <c r="E32597" t="s">
        <v>30</v>
      </c>
      <c r="G32597" t="s">
        <v>26389</v>
      </c>
    </row>
    <row r="32598" spans="1:7" x14ac:dyDescent="0.3">
      <c r="A32598" t="s">
        <v>26103</v>
      </c>
      <c r="B32598" t="s">
        <v>641</v>
      </c>
      <c r="C32598" t="s">
        <v>9</v>
      </c>
      <c r="D32598" t="s">
        <v>89</v>
      </c>
      <c r="E32598" t="s">
        <v>27</v>
      </c>
      <c r="F32598" s="1">
        <v>7529</v>
      </c>
      <c r="G32598" t="s">
        <v>26390</v>
      </c>
    </row>
    <row r="32599" spans="1:7" x14ac:dyDescent="0.3">
      <c r="A32599" t="s">
        <v>26100</v>
      </c>
      <c r="B32599" t="s">
        <v>641</v>
      </c>
      <c r="C32599" t="s">
        <v>9</v>
      </c>
      <c r="D32599" t="s">
        <v>295</v>
      </c>
      <c r="E32599" t="s">
        <v>17</v>
      </c>
      <c r="F32599">
        <v>5020</v>
      </c>
      <c r="G32599" t="s">
        <v>26391</v>
      </c>
    </row>
    <row r="32600" spans="1:7" x14ac:dyDescent="0.3">
      <c r="A32600" t="s">
        <v>26103</v>
      </c>
      <c r="B32600" t="s">
        <v>641</v>
      </c>
      <c r="C32600" t="s">
        <v>9</v>
      </c>
      <c r="D32600" t="s">
        <v>232</v>
      </c>
      <c r="E32600" t="s">
        <v>220</v>
      </c>
      <c r="F32600">
        <v>17706.259999999998</v>
      </c>
      <c r="G32600" t="s">
        <v>26392</v>
      </c>
    </row>
    <row r="32601" spans="1:7" x14ac:dyDescent="0.3">
      <c r="A32601" t="s">
        <v>26100</v>
      </c>
      <c r="B32601" t="s">
        <v>643</v>
      </c>
      <c r="C32601" t="s">
        <v>9</v>
      </c>
      <c r="D32601" t="s">
        <v>189</v>
      </c>
      <c r="E32601" t="s">
        <v>17</v>
      </c>
      <c r="F32601">
        <v>4426.57</v>
      </c>
      <c r="G32601" t="s">
        <v>26393</v>
      </c>
    </row>
    <row r="32602" spans="1:7" x14ac:dyDescent="0.3">
      <c r="A32602" t="s">
        <v>26103</v>
      </c>
      <c r="B32602" t="s">
        <v>639</v>
      </c>
      <c r="C32602" t="s">
        <v>39</v>
      </c>
      <c r="D32602" t="s">
        <v>149</v>
      </c>
      <c r="E32602" t="s">
        <v>1151</v>
      </c>
      <c r="G32602" t="s">
        <v>411</v>
      </c>
    </row>
    <row r="32603" spans="1:7" x14ac:dyDescent="0.3">
      <c r="A32603" s="2">
        <v>43374</v>
      </c>
      <c r="B32603" t="s">
        <v>641</v>
      </c>
      <c r="C32603" t="s">
        <v>39</v>
      </c>
      <c r="D32603" t="s">
        <v>45</v>
      </c>
      <c r="E32603" t="s">
        <v>319</v>
      </c>
      <c r="F32603">
        <v>7430.29</v>
      </c>
      <c r="G32603" t="s">
        <v>1268</v>
      </c>
    </row>
    <row r="32604" spans="1:7" x14ac:dyDescent="0.3">
      <c r="A32604" t="s">
        <v>26100</v>
      </c>
      <c r="B32604" t="s">
        <v>641</v>
      </c>
      <c r="C32604" t="s">
        <v>39</v>
      </c>
      <c r="D32604" t="s">
        <v>45</v>
      </c>
      <c r="E32604" t="s">
        <v>184</v>
      </c>
      <c r="F32604" s="1">
        <v>3715</v>
      </c>
      <c r="G32604" t="s">
        <v>26394</v>
      </c>
    </row>
    <row r="32605" spans="1:7" x14ac:dyDescent="0.3">
      <c r="B32605" t="s">
        <v>641</v>
      </c>
      <c r="C32605" t="s">
        <v>39</v>
      </c>
      <c r="D32605" t="s">
        <v>241</v>
      </c>
      <c r="E32605" t="s">
        <v>159</v>
      </c>
      <c r="F32605">
        <v>4812.0200000000004</v>
      </c>
      <c r="G32605" t="s">
        <v>26395</v>
      </c>
    </row>
    <row r="32606" spans="1:7" x14ac:dyDescent="0.3">
      <c r="A32606" t="s">
        <v>26103</v>
      </c>
      <c r="B32606" t="s">
        <v>641</v>
      </c>
      <c r="C32606" t="s">
        <v>39</v>
      </c>
      <c r="D32606" t="s">
        <v>844</v>
      </c>
      <c r="E32606" t="s">
        <v>292</v>
      </c>
      <c r="F32606">
        <v>11228.06</v>
      </c>
      <c r="G32606" t="s">
        <v>26396</v>
      </c>
    </row>
    <row r="32607" spans="1:7" x14ac:dyDescent="0.3">
      <c r="A32607" t="s">
        <v>26103</v>
      </c>
      <c r="B32607" t="s">
        <v>641</v>
      </c>
      <c r="C32607" t="s">
        <v>39</v>
      </c>
      <c r="D32607" t="s">
        <v>310</v>
      </c>
      <c r="E32607" t="s">
        <v>153</v>
      </c>
      <c r="F32607">
        <v>10075.280000000001</v>
      </c>
      <c r="G32607" t="s">
        <v>26397</v>
      </c>
    </row>
    <row r="32608" spans="1:7" x14ac:dyDescent="0.3">
      <c r="A32608" t="s">
        <v>26103</v>
      </c>
      <c r="B32608" t="s">
        <v>641</v>
      </c>
      <c r="C32608" t="s">
        <v>39</v>
      </c>
      <c r="D32608" t="s">
        <v>310</v>
      </c>
      <c r="E32608" t="s">
        <v>21</v>
      </c>
      <c r="F32608" s="1">
        <v>10075</v>
      </c>
      <c r="G32608" t="s">
        <v>26398</v>
      </c>
    </row>
    <row r="32609" spans="1:7" x14ac:dyDescent="0.3">
      <c r="A32609" t="s">
        <v>24884</v>
      </c>
      <c r="B32609" t="s">
        <v>641</v>
      </c>
      <c r="C32609" t="s">
        <v>39</v>
      </c>
      <c r="D32609" t="s">
        <v>53</v>
      </c>
      <c r="E32609" t="s">
        <v>385</v>
      </c>
      <c r="F32609">
        <v>5037.6400000000003</v>
      </c>
      <c r="G32609" t="s">
        <v>26399</v>
      </c>
    </row>
    <row r="32610" spans="1:7" x14ac:dyDescent="0.3">
      <c r="A32610" t="s">
        <v>26103</v>
      </c>
      <c r="B32610" t="s">
        <v>641</v>
      </c>
      <c r="C32610" t="s">
        <v>39</v>
      </c>
      <c r="D32610" t="s">
        <v>63</v>
      </c>
      <c r="E32610" t="s">
        <v>118</v>
      </c>
      <c r="F32610">
        <v>7175.22</v>
      </c>
      <c r="G32610" t="s">
        <v>26400</v>
      </c>
    </row>
    <row r="32611" spans="1:7" x14ac:dyDescent="0.3">
      <c r="A32611" t="s">
        <v>26103</v>
      </c>
      <c r="B32611" t="s">
        <v>641</v>
      </c>
      <c r="C32611" t="s">
        <v>39</v>
      </c>
      <c r="D32611" t="s">
        <v>67</v>
      </c>
      <c r="E32611" t="s">
        <v>84</v>
      </c>
      <c r="F32611">
        <v>4305.13</v>
      </c>
      <c r="G32611" t="s">
        <v>1502</v>
      </c>
    </row>
    <row r="32612" spans="1:7" x14ac:dyDescent="0.3">
      <c r="A32612" s="2">
        <v>43374</v>
      </c>
      <c r="B32612" t="s">
        <v>1282</v>
      </c>
      <c r="C32612" t="s">
        <v>39</v>
      </c>
      <c r="D32612" t="s">
        <v>380</v>
      </c>
      <c r="E32612" t="s">
        <v>71</v>
      </c>
      <c r="F32612">
        <v>2870.09</v>
      </c>
      <c r="G32612" t="s">
        <v>26401</v>
      </c>
    </row>
    <row r="32613" spans="1:7" x14ac:dyDescent="0.3">
      <c r="A32613" s="3">
        <v>43374</v>
      </c>
      <c r="B32613" t="s">
        <v>1279</v>
      </c>
      <c r="C32613" t="s">
        <v>39</v>
      </c>
      <c r="E32613" t="s">
        <v>609</v>
      </c>
      <c r="F32613">
        <v>13812.17</v>
      </c>
      <c r="G32613" t="s">
        <v>26402</v>
      </c>
    </row>
    <row r="32614" spans="1:7" x14ac:dyDescent="0.3">
      <c r="A32614" s="2">
        <v>43374</v>
      </c>
      <c r="B32614" t="s">
        <v>1282</v>
      </c>
      <c r="C32614" t="s">
        <v>39</v>
      </c>
      <c r="D32614" t="s">
        <v>171</v>
      </c>
      <c r="E32614" t="s">
        <v>123</v>
      </c>
      <c r="G32614" t="s">
        <v>24943</v>
      </c>
    </row>
    <row r="32615" spans="1:7" x14ac:dyDescent="0.3">
      <c r="A32615" t="s">
        <v>26103</v>
      </c>
      <c r="B32615" t="s">
        <v>665</v>
      </c>
      <c r="C32615" t="s">
        <v>9</v>
      </c>
      <c r="D32615" t="s">
        <v>290</v>
      </c>
      <c r="E32615" t="s">
        <v>220</v>
      </c>
      <c r="F32615">
        <v>10033.280000000001</v>
      </c>
      <c r="G32615" t="s">
        <v>26403</v>
      </c>
    </row>
    <row r="32616" spans="1:7" x14ac:dyDescent="0.3">
      <c r="A32616" t="s">
        <v>24909</v>
      </c>
      <c r="B32616" t="s">
        <v>665</v>
      </c>
      <c r="C32616" t="s">
        <v>9</v>
      </c>
      <c r="D32616" t="s">
        <v>558</v>
      </c>
      <c r="E32616" t="s">
        <v>184</v>
      </c>
      <c r="F32616">
        <v>4299.9799999999996</v>
      </c>
      <c r="G32616" t="s">
        <v>306</v>
      </c>
    </row>
    <row r="32617" spans="1:7" x14ac:dyDescent="0.3">
      <c r="A32617" t="s">
        <v>26103</v>
      </c>
      <c r="B32617" t="s">
        <v>677</v>
      </c>
      <c r="C32617" t="s">
        <v>9</v>
      </c>
      <c r="D32617" t="s">
        <v>24</v>
      </c>
      <c r="E32617" t="s">
        <v>292</v>
      </c>
      <c r="F32617">
        <v>17957.71</v>
      </c>
      <c r="G32617" t="s">
        <v>26404</v>
      </c>
    </row>
    <row r="32618" spans="1:7" x14ac:dyDescent="0.3">
      <c r="A32618" t="s">
        <v>26103</v>
      </c>
      <c r="B32618" t="s">
        <v>665</v>
      </c>
      <c r="C32618" t="s">
        <v>9</v>
      </c>
      <c r="D32618" t="s">
        <v>24</v>
      </c>
      <c r="E32618" t="s">
        <v>184</v>
      </c>
      <c r="F32618">
        <v>1995.3</v>
      </c>
      <c r="G32618" t="s">
        <v>26405</v>
      </c>
    </row>
    <row r="32619" spans="1:7" x14ac:dyDescent="0.3">
      <c r="A32619" t="s">
        <v>26103</v>
      </c>
      <c r="B32619" t="s">
        <v>665</v>
      </c>
      <c r="D32619" t="s">
        <v>186</v>
      </c>
      <c r="E32619" t="s">
        <v>220</v>
      </c>
      <c r="F32619">
        <v>11359.15</v>
      </c>
      <c r="G32619" t="s">
        <v>26406</v>
      </c>
    </row>
    <row r="32620" spans="1:7" x14ac:dyDescent="0.3">
      <c r="A32620" s="3">
        <v>43374</v>
      </c>
      <c r="B32620" t="s">
        <v>665</v>
      </c>
      <c r="C32620" t="s">
        <v>9</v>
      </c>
      <c r="D32620" t="s">
        <v>186</v>
      </c>
      <c r="E32620" t="s">
        <v>86</v>
      </c>
      <c r="F32620">
        <v>7572.76</v>
      </c>
      <c r="G32620" t="s">
        <v>26407</v>
      </c>
    </row>
    <row r="32621" spans="1:7" x14ac:dyDescent="0.3">
      <c r="A32621" t="s">
        <v>26103</v>
      </c>
      <c r="B32621" t="s">
        <v>688</v>
      </c>
      <c r="C32621" t="s">
        <v>9</v>
      </c>
      <c r="D32621" t="s">
        <v>232</v>
      </c>
      <c r="E32621" t="s">
        <v>11</v>
      </c>
      <c r="F32621">
        <v>16126.38</v>
      </c>
      <c r="G32621" t="s">
        <v>121</v>
      </c>
    </row>
    <row r="32622" spans="1:7" x14ac:dyDescent="0.3">
      <c r="A32622" t="s">
        <v>26103</v>
      </c>
      <c r="B32622" t="s">
        <v>665</v>
      </c>
      <c r="C32622" t="s">
        <v>9</v>
      </c>
      <c r="D32622" t="s">
        <v>32</v>
      </c>
      <c r="E32622" t="s">
        <v>184</v>
      </c>
      <c r="F32622">
        <v>4031.59</v>
      </c>
      <c r="G32622" t="s">
        <v>26408</v>
      </c>
    </row>
    <row r="32623" spans="1:7" x14ac:dyDescent="0.3">
      <c r="A32623" t="s">
        <v>26100</v>
      </c>
      <c r="B32623" t="s">
        <v>665</v>
      </c>
      <c r="C32623" t="s">
        <v>39</v>
      </c>
      <c r="D32623" t="s">
        <v>45</v>
      </c>
      <c r="E32623" t="s">
        <v>118</v>
      </c>
      <c r="F32623">
        <v>6406.23</v>
      </c>
      <c r="G32623" t="s">
        <v>26409</v>
      </c>
    </row>
    <row r="32624" spans="1:7" x14ac:dyDescent="0.3">
      <c r="A32624" t="s">
        <v>24956</v>
      </c>
      <c r="B32624" t="s">
        <v>665</v>
      </c>
      <c r="C32624" t="s">
        <v>39</v>
      </c>
      <c r="D32624" t="s">
        <v>102</v>
      </c>
      <c r="E32624" t="s">
        <v>126</v>
      </c>
      <c r="F32624">
        <v>6406.23</v>
      </c>
      <c r="G32624" t="s">
        <v>26410</v>
      </c>
    </row>
    <row r="32625" spans="1:7" x14ac:dyDescent="0.3">
      <c r="A32625" t="s">
        <v>26103</v>
      </c>
      <c r="B32625" t="s">
        <v>665</v>
      </c>
      <c r="C32625" t="s">
        <v>39</v>
      </c>
      <c r="D32625" t="s">
        <v>147</v>
      </c>
      <c r="E32625" t="e">
        <f>- Disposal other</f>
        <v>#NAME?</v>
      </c>
      <c r="G32625" t="s">
        <v>61</v>
      </c>
    </row>
    <row r="32626" spans="1:7" x14ac:dyDescent="0.3">
      <c r="A32626" s="2">
        <v>43374</v>
      </c>
      <c r="B32626" t="s">
        <v>665</v>
      </c>
      <c r="C32626" t="s">
        <v>39</v>
      </c>
      <c r="D32626" t="s">
        <v>200</v>
      </c>
      <c r="E32626" t="s">
        <v>620</v>
      </c>
      <c r="F32626">
        <v>4979.3500000000004</v>
      </c>
      <c r="G32626" t="s">
        <v>1007</v>
      </c>
    </row>
    <row r="32627" spans="1:7" x14ac:dyDescent="0.3">
      <c r="A32627" t="s">
        <v>26103</v>
      </c>
      <c r="B32627" t="s">
        <v>665</v>
      </c>
      <c r="D32627" t="s">
        <v>200</v>
      </c>
      <c r="E32627" t="s">
        <v>56</v>
      </c>
      <c r="F32627">
        <v>11618.49</v>
      </c>
      <c r="G32627" t="s">
        <v>211</v>
      </c>
    </row>
    <row r="32628" spans="1:7" x14ac:dyDescent="0.3">
      <c r="A32628" t="s">
        <v>26103</v>
      </c>
      <c r="B32628" t="s">
        <v>665</v>
      </c>
      <c r="C32628" t="s">
        <v>39</v>
      </c>
      <c r="D32628" t="s">
        <v>158</v>
      </c>
      <c r="E32628" t="s">
        <v>153</v>
      </c>
      <c r="F32628">
        <v>7570.68</v>
      </c>
      <c r="G32628" t="s">
        <v>26411</v>
      </c>
    </row>
    <row r="32629" spans="1:7" x14ac:dyDescent="0.3">
      <c r="A32629" t="s">
        <v>25072</v>
      </c>
      <c r="B32629" t="s">
        <v>665</v>
      </c>
      <c r="C32629" t="s">
        <v>39</v>
      </c>
      <c r="D32629" t="s">
        <v>310</v>
      </c>
      <c r="E32629" t="s">
        <v>84</v>
      </c>
      <c r="F32629">
        <v>7570.68</v>
      </c>
      <c r="G32629" t="s">
        <v>26412</v>
      </c>
    </row>
    <row r="32630" spans="1:7" x14ac:dyDescent="0.3">
      <c r="A32630" s="2">
        <v>43374</v>
      </c>
      <c r="C32630" t="s">
        <v>39</v>
      </c>
      <c r="D32630" t="s">
        <v>244</v>
      </c>
      <c r="E32630" t="s">
        <v>181</v>
      </c>
      <c r="F32630">
        <v>3785.34</v>
      </c>
      <c r="G32630" t="s">
        <v>26413</v>
      </c>
    </row>
    <row r="32631" spans="1:7" x14ac:dyDescent="0.3">
      <c r="A32631" s="2">
        <v>43374</v>
      </c>
      <c r="B32631" t="s">
        <v>665</v>
      </c>
      <c r="C32631" t="s">
        <v>39</v>
      </c>
      <c r="D32631" t="s">
        <v>122</v>
      </c>
      <c r="E32631" t="s">
        <v>48</v>
      </c>
      <c r="F32631">
        <v>4653.7</v>
      </c>
      <c r="G32631" t="s">
        <v>26414</v>
      </c>
    </row>
    <row r="32632" spans="1:7" x14ac:dyDescent="0.3">
      <c r="A32632" t="s">
        <v>26103</v>
      </c>
      <c r="B32632" t="s">
        <v>665</v>
      </c>
      <c r="C32632" t="s">
        <v>39</v>
      </c>
      <c r="D32632" t="s">
        <v>67</v>
      </c>
      <c r="E32632" t="s">
        <v>21</v>
      </c>
      <c r="F32632">
        <v>27922.2</v>
      </c>
      <c r="G32632" t="s">
        <v>26415</v>
      </c>
    </row>
    <row r="32633" spans="1:7" x14ac:dyDescent="0.3">
      <c r="A32633" s="2">
        <v>43374</v>
      </c>
      <c r="B32633" t="s">
        <v>675</v>
      </c>
      <c r="C32633" t="s">
        <v>39</v>
      </c>
      <c r="D32633" t="s">
        <v>70</v>
      </c>
      <c r="E32633" t="s">
        <v>75</v>
      </c>
      <c r="F32633">
        <v>1861.48</v>
      </c>
      <c r="G32633" t="s">
        <v>1297</v>
      </c>
    </row>
    <row r="32634" spans="1:7" x14ac:dyDescent="0.3">
      <c r="A32634" t="s">
        <v>26103</v>
      </c>
      <c r="B32634" t="s">
        <v>675</v>
      </c>
      <c r="C32634" t="s">
        <v>39</v>
      </c>
      <c r="D32634" t="s">
        <v>384</v>
      </c>
      <c r="E32634" t="s">
        <v>609</v>
      </c>
      <c r="F32634">
        <v>10061.82</v>
      </c>
      <c r="G32634" t="s">
        <v>26416</v>
      </c>
    </row>
    <row r="32635" spans="1:7" x14ac:dyDescent="0.3">
      <c r="A32635" s="2">
        <v>43374</v>
      </c>
      <c r="B32635" t="s">
        <v>665</v>
      </c>
      <c r="C32635" t="s">
        <v>39</v>
      </c>
      <c r="D32635" t="s">
        <v>384</v>
      </c>
      <c r="E32635" t="s">
        <v>75</v>
      </c>
      <c r="G32635" t="s">
        <v>26417</v>
      </c>
    </row>
    <row r="32636" spans="1:7" x14ac:dyDescent="0.3">
      <c r="A32636" t="s">
        <v>26103</v>
      </c>
      <c r="B32636" t="s">
        <v>696</v>
      </c>
      <c r="C32636" t="s">
        <v>9</v>
      </c>
      <c r="D32636" t="s">
        <v>290</v>
      </c>
      <c r="E32636" t="s">
        <v>263</v>
      </c>
      <c r="F32636">
        <v>10520.02</v>
      </c>
      <c r="G32636" t="s">
        <v>26418</v>
      </c>
    </row>
    <row r="32637" spans="1:7" x14ac:dyDescent="0.3">
      <c r="A32637" t="s">
        <v>26100</v>
      </c>
      <c r="B32637" t="s">
        <v>696</v>
      </c>
      <c r="C32637" t="s">
        <v>9</v>
      </c>
      <c r="D32637" t="s">
        <v>133</v>
      </c>
      <c r="E32637" t="s">
        <v>17</v>
      </c>
      <c r="F32637">
        <v>4508.58</v>
      </c>
      <c r="G32637" t="s">
        <v>26419</v>
      </c>
    </row>
    <row r="32638" spans="1:7" x14ac:dyDescent="0.3">
      <c r="A32638" t="s">
        <v>26103</v>
      </c>
      <c r="B32638" t="s">
        <v>696</v>
      </c>
      <c r="C32638" t="s">
        <v>9</v>
      </c>
      <c r="D32638" t="s">
        <v>83</v>
      </c>
      <c r="E32638" t="s">
        <v>114</v>
      </c>
      <c r="F32638">
        <v>16565.3</v>
      </c>
      <c r="G32638" t="s">
        <v>661</v>
      </c>
    </row>
    <row r="32639" spans="1:7" x14ac:dyDescent="0.3">
      <c r="A32639" t="s">
        <v>26103</v>
      </c>
      <c r="B32639" t="s">
        <v>696</v>
      </c>
      <c r="C32639" t="s">
        <v>9</v>
      </c>
      <c r="D32639" t="s">
        <v>20</v>
      </c>
      <c r="E32639" t="s">
        <v>81</v>
      </c>
      <c r="F32639">
        <v>1840.59</v>
      </c>
      <c r="G32639" t="s">
        <v>26420</v>
      </c>
    </row>
    <row r="32640" spans="1:7" x14ac:dyDescent="0.3">
      <c r="A32640" t="s">
        <v>26103</v>
      </c>
      <c r="B32640" t="s">
        <v>715</v>
      </c>
      <c r="C32640" t="s">
        <v>9</v>
      </c>
      <c r="D32640" t="s">
        <v>362</v>
      </c>
      <c r="E32640" t="s">
        <v>33</v>
      </c>
      <c r="F32640">
        <v>10192.48</v>
      </c>
      <c r="G32640" t="s">
        <v>26421</v>
      </c>
    </row>
    <row r="32641" spans="1:7" x14ac:dyDescent="0.3">
      <c r="A32641" t="s">
        <v>26103</v>
      </c>
      <c r="B32641" t="s">
        <v>696</v>
      </c>
      <c r="C32641" t="s">
        <v>9</v>
      </c>
      <c r="D32641" t="s">
        <v>328</v>
      </c>
      <c r="E32641" t="s">
        <v>138</v>
      </c>
      <c r="F32641">
        <v>6794.99</v>
      </c>
      <c r="G32641" t="s">
        <v>26422</v>
      </c>
    </row>
    <row r="32642" spans="1:7" x14ac:dyDescent="0.3">
      <c r="A32642" s="3">
        <v>43374</v>
      </c>
      <c r="B32642" t="s">
        <v>1311</v>
      </c>
      <c r="C32642" t="s">
        <v>9</v>
      </c>
      <c r="D32642" t="s">
        <v>95</v>
      </c>
      <c r="E32642" t="s">
        <v>220</v>
      </c>
      <c r="F32642">
        <v>15105.9</v>
      </c>
      <c r="G32642" t="s">
        <v>26423</v>
      </c>
    </row>
    <row r="32643" spans="1:7" x14ac:dyDescent="0.3">
      <c r="A32643" t="s">
        <v>26103</v>
      </c>
      <c r="B32643" t="s">
        <v>694</v>
      </c>
      <c r="C32643" t="s">
        <v>9</v>
      </c>
      <c r="D32643" t="s">
        <v>454</v>
      </c>
      <c r="E32643" t="s">
        <v>30</v>
      </c>
      <c r="F32643">
        <v>3776.48</v>
      </c>
      <c r="G32643" t="s">
        <v>26424</v>
      </c>
    </row>
    <row r="32644" spans="1:7" x14ac:dyDescent="0.3">
      <c r="A32644" t="s">
        <v>26100</v>
      </c>
      <c r="B32644" t="s">
        <v>696</v>
      </c>
      <c r="C32644" t="s">
        <v>39</v>
      </c>
      <c r="D32644" t="s">
        <v>40</v>
      </c>
      <c r="E32644" t="s">
        <v>159</v>
      </c>
      <c r="F32644">
        <v>2514.29</v>
      </c>
      <c r="G32644" t="s">
        <v>580</v>
      </c>
    </row>
    <row r="32645" spans="1:7" x14ac:dyDescent="0.3">
      <c r="B32645" t="s">
        <v>696</v>
      </c>
      <c r="C32645" t="s">
        <v>39</v>
      </c>
      <c r="D32645" t="s">
        <v>40</v>
      </c>
      <c r="E32645" t="s">
        <v>319</v>
      </c>
      <c r="F32645">
        <v>2514.29</v>
      </c>
      <c r="G32645" t="s">
        <v>26425</v>
      </c>
    </row>
    <row r="32646" spans="1:7" x14ac:dyDescent="0.3">
      <c r="A32646" s="2">
        <v>43374</v>
      </c>
      <c r="B32646" t="s">
        <v>694</v>
      </c>
      <c r="C32646" t="s">
        <v>39</v>
      </c>
      <c r="D32646" t="s">
        <v>102</v>
      </c>
      <c r="E32646" t="s">
        <v>17</v>
      </c>
      <c r="F32646">
        <v>1257.1400000000001</v>
      </c>
      <c r="G32646" t="s">
        <v>1845</v>
      </c>
    </row>
    <row r="32647" spans="1:7" x14ac:dyDescent="0.3">
      <c r="A32647" t="s">
        <v>26103</v>
      </c>
      <c r="B32647" t="s">
        <v>694</v>
      </c>
      <c r="D32647" t="s">
        <v>128</v>
      </c>
      <c r="E32647" t="s">
        <v>64</v>
      </c>
      <c r="F32647">
        <v>46585</v>
      </c>
      <c r="G32647" t="s">
        <v>26426</v>
      </c>
    </row>
    <row r="32648" spans="1:7" x14ac:dyDescent="0.3">
      <c r="A32648" t="s">
        <v>26103</v>
      </c>
      <c r="B32648" t="s">
        <v>696</v>
      </c>
      <c r="C32648" t="s">
        <v>39</v>
      </c>
      <c r="D32648" t="s">
        <v>155</v>
      </c>
      <c r="E32648" t="s">
        <v>114</v>
      </c>
      <c r="F32648">
        <v>10869.83</v>
      </c>
      <c r="G32648" t="s">
        <v>26427</v>
      </c>
    </row>
    <row r="32649" spans="1:7" x14ac:dyDescent="0.3">
      <c r="A32649" t="s">
        <v>26103</v>
      </c>
      <c r="B32649" t="s">
        <v>696</v>
      </c>
      <c r="C32649" t="s">
        <v>39</v>
      </c>
      <c r="D32649" t="s">
        <v>55</v>
      </c>
      <c r="E32649" t="e">
        <f>- landfill Disposal</f>
        <v>#NAME?</v>
      </c>
      <c r="F32649">
        <v>6693.5</v>
      </c>
      <c r="G32649" t="s">
        <v>599</v>
      </c>
    </row>
    <row r="32650" spans="1:7" x14ac:dyDescent="0.3">
      <c r="A32650" s="2">
        <v>43374</v>
      </c>
      <c r="B32650" t="s">
        <v>1311</v>
      </c>
      <c r="C32650" t="s">
        <v>39</v>
      </c>
      <c r="D32650" t="s">
        <v>110</v>
      </c>
      <c r="E32650" t="s">
        <v>114</v>
      </c>
      <c r="F32650" s="1">
        <v>6693</v>
      </c>
      <c r="G32650" t="s">
        <v>26428</v>
      </c>
    </row>
    <row r="32651" spans="1:7" x14ac:dyDescent="0.3">
      <c r="A32651" t="s">
        <v>26103</v>
      </c>
      <c r="B32651" t="s">
        <v>696</v>
      </c>
      <c r="C32651" t="s">
        <v>39</v>
      </c>
      <c r="D32651" t="s">
        <v>110</v>
      </c>
      <c r="E32651" t="s">
        <v>213</v>
      </c>
      <c r="G32651" t="s">
        <v>341</v>
      </c>
    </row>
    <row r="32652" spans="1:7" x14ac:dyDescent="0.3">
      <c r="A32652" t="s">
        <v>24956</v>
      </c>
      <c r="B32652" t="s">
        <v>1325</v>
      </c>
      <c r="C32652" t="s">
        <v>39</v>
      </c>
      <c r="D32652" t="s">
        <v>67</v>
      </c>
      <c r="E32652" t="s">
        <v>153</v>
      </c>
      <c r="F32652">
        <v>5952.03</v>
      </c>
      <c r="G32652" t="s">
        <v>507</v>
      </c>
    </row>
    <row r="32653" spans="1:7" x14ac:dyDescent="0.3">
      <c r="A32653" t="s">
        <v>24893</v>
      </c>
      <c r="C32653" t="s">
        <v>39</v>
      </c>
      <c r="D32653" t="s">
        <v>63</v>
      </c>
      <c r="E32653" t="s">
        <v>292</v>
      </c>
      <c r="F32653">
        <v>3571.22</v>
      </c>
      <c r="G32653" t="s">
        <v>26429</v>
      </c>
    </row>
    <row r="32654" spans="1:7" x14ac:dyDescent="0.3">
      <c r="A32654" t="s">
        <v>26103</v>
      </c>
      <c r="B32654" t="s">
        <v>696</v>
      </c>
      <c r="C32654" t="s">
        <v>39</v>
      </c>
      <c r="D32654" t="s">
        <v>122</v>
      </c>
      <c r="E32654" t="s">
        <v>75</v>
      </c>
      <c r="F32654">
        <v>2380.81</v>
      </c>
      <c r="G32654" t="s">
        <v>26430</v>
      </c>
    </row>
    <row r="32655" spans="1:7" x14ac:dyDescent="0.3">
      <c r="A32655" t="s">
        <v>26100</v>
      </c>
      <c r="B32655" t="s">
        <v>1311</v>
      </c>
      <c r="C32655" t="s">
        <v>39</v>
      </c>
      <c r="D32655" t="s">
        <v>181</v>
      </c>
      <c r="E32655" t="s">
        <v>487</v>
      </c>
      <c r="F32655">
        <v>6990.81</v>
      </c>
      <c r="G32655" t="s">
        <v>26431</v>
      </c>
    </row>
    <row r="32656" spans="1:7" x14ac:dyDescent="0.3">
      <c r="A32656" s="3">
        <v>43374</v>
      </c>
      <c r="B32656" t="s">
        <v>698</v>
      </c>
      <c r="C32656" t="s">
        <v>39</v>
      </c>
      <c r="D32656" t="s">
        <v>74</v>
      </c>
      <c r="E32656" t="s">
        <v>116</v>
      </c>
      <c r="F32656">
        <v>2996.06</v>
      </c>
      <c r="G32656" t="s">
        <v>26432</v>
      </c>
    </row>
    <row r="32657" spans="1:7" x14ac:dyDescent="0.3">
      <c r="A32657" t="s">
        <v>26103</v>
      </c>
      <c r="B32657" t="s">
        <v>718</v>
      </c>
      <c r="C32657" t="s">
        <v>9</v>
      </c>
      <c r="D32657" t="s">
        <v>10</v>
      </c>
      <c r="E32657" t="s">
        <v>79</v>
      </c>
      <c r="F32657" t="s">
        <v>26433</v>
      </c>
      <c r="G32657" t="s">
        <v>26434</v>
      </c>
    </row>
    <row r="32658" spans="1:7" x14ac:dyDescent="0.3">
      <c r="A32658" s="2">
        <v>43374</v>
      </c>
      <c r="B32658" t="s">
        <v>1337</v>
      </c>
      <c r="C32658" t="s">
        <v>9</v>
      </c>
      <c r="D32658" t="s">
        <v>290</v>
      </c>
      <c r="E32658" t="s">
        <v>92</v>
      </c>
      <c r="F32658">
        <v>1930.76</v>
      </c>
      <c r="G32658" t="s">
        <v>26435</v>
      </c>
    </row>
    <row r="32659" spans="1:7" x14ac:dyDescent="0.3">
      <c r="A32659" t="s">
        <v>26103</v>
      </c>
      <c r="B32659" t="s">
        <v>718</v>
      </c>
      <c r="C32659" t="s">
        <v>9</v>
      </c>
      <c r="D32659" t="s">
        <v>24</v>
      </c>
      <c r="E32659" t="s">
        <v>68</v>
      </c>
      <c r="F32659">
        <v>11023.7</v>
      </c>
      <c r="G32659" t="s">
        <v>26436</v>
      </c>
    </row>
    <row r="32660" spans="1:7" x14ac:dyDescent="0.3">
      <c r="A32660" s="2">
        <v>43374</v>
      </c>
      <c r="B32660" t="s">
        <v>718</v>
      </c>
      <c r="C32660" t="s">
        <v>9</v>
      </c>
      <c r="D32660" t="s">
        <v>24</v>
      </c>
      <c r="E32660" t="s">
        <v>17</v>
      </c>
      <c r="F32660">
        <v>1224.8599999999999</v>
      </c>
      <c r="G32660" t="s">
        <v>26437</v>
      </c>
    </row>
    <row r="32661" spans="1:7" x14ac:dyDescent="0.3">
      <c r="A32661" t="s">
        <v>24909</v>
      </c>
      <c r="B32661" t="s">
        <v>718</v>
      </c>
      <c r="C32661" t="s">
        <v>9</v>
      </c>
      <c r="D32661" t="s">
        <v>26</v>
      </c>
      <c r="E32661" t="s">
        <v>11</v>
      </c>
      <c r="F32661">
        <v>8713.94</v>
      </c>
      <c r="G32661" t="s">
        <v>26438</v>
      </c>
    </row>
    <row r="32662" spans="1:7" x14ac:dyDescent="0.3">
      <c r="A32662" t="s">
        <v>26103</v>
      </c>
      <c r="B32662" t="s">
        <v>718</v>
      </c>
      <c r="C32662" t="s">
        <v>9</v>
      </c>
      <c r="D32662" t="s">
        <v>29</v>
      </c>
      <c r="E32662" t="s">
        <v>86</v>
      </c>
      <c r="F32662" s="1">
        <v>5809</v>
      </c>
      <c r="G32662" t="s">
        <v>26439</v>
      </c>
    </row>
    <row r="32663" spans="1:7" x14ac:dyDescent="0.3">
      <c r="A32663" s="3">
        <v>43374</v>
      </c>
      <c r="B32663" t="s">
        <v>718</v>
      </c>
      <c r="C32663" t="s">
        <v>9</v>
      </c>
      <c r="D32663" t="s">
        <v>412</v>
      </c>
      <c r="E32663" t="s">
        <v>233</v>
      </c>
      <c r="F32663">
        <v>13308.72</v>
      </c>
      <c r="G32663" t="s">
        <v>26440</v>
      </c>
    </row>
    <row r="32664" spans="1:7" x14ac:dyDescent="0.3">
      <c r="A32664" t="s">
        <v>26103</v>
      </c>
      <c r="C32664" t="s">
        <v>9</v>
      </c>
      <c r="D32664" t="s">
        <v>189</v>
      </c>
      <c r="E32664" t="s">
        <v>138</v>
      </c>
      <c r="F32664">
        <v>3327.18</v>
      </c>
      <c r="G32664" t="s">
        <v>26441</v>
      </c>
    </row>
    <row r="32665" spans="1:7" x14ac:dyDescent="0.3">
      <c r="A32665" s="2">
        <v>43374</v>
      </c>
      <c r="B32665" t="s">
        <v>718</v>
      </c>
      <c r="C32665" t="s">
        <v>39</v>
      </c>
      <c r="D32665" t="s">
        <v>147</v>
      </c>
      <c r="E32665" t="s">
        <v>111</v>
      </c>
      <c r="F32665">
        <v>4437.8999999999996</v>
      </c>
      <c r="G32665" t="s">
        <v>26442</v>
      </c>
    </row>
    <row r="32666" spans="1:7" x14ac:dyDescent="0.3">
      <c r="A32666" t="s">
        <v>26103</v>
      </c>
      <c r="B32666" t="s">
        <v>718</v>
      </c>
      <c r="C32666" t="s">
        <v>39</v>
      </c>
      <c r="D32666" t="s">
        <v>40</v>
      </c>
      <c r="E32666" t="s">
        <v>487</v>
      </c>
      <c r="G32666" t="s">
        <v>26443</v>
      </c>
    </row>
    <row r="32667" spans="1:7" x14ac:dyDescent="0.3">
      <c r="A32667" s="2">
        <v>43374</v>
      </c>
      <c r="B32667" t="s">
        <v>1337</v>
      </c>
      <c r="D32667" t="s">
        <v>102</v>
      </c>
      <c r="E32667" t="s">
        <v>30</v>
      </c>
      <c r="F32667">
        <v>2218.9499999999998</v>
      </c>
      <c r="G32667" t="s">
        <v>26444</v>
      </c>
    </row>
    <row r="32668" spans="1:7" x14ac:dyDescent="0.3">
      <c r="A32668" t="s">
        <v>26103</v>
      </c>
      <c r="B32668" t="s">
        <v>1335</v>
      </c>
      <c r="C32668" t="s">
        <v>39</v>
      </c>
      <c r="D32668" t="s">
        <v>1149</v>
      </c>
      <c r="E32668" t="s">
        <v>48</v>
      </c>
      <c r="F32668">
        <v>4375.07</v>
      </c>
      <c r="G32668" t="s">
        <v>26445</v>
      </c>
    </row>
    <row r="32669" spans="1:7" x14ac:dyDescent="0.3">
      <c r="A32669" s="2">
        <v>43374</v>
      </c>
      <c r="B32669" t="s">
        <v>1346</v>
      </c>
      <c r="C32669" t="s">
        <v>39</v>
      </c>
      <c r="D32669" t="s">
        <v>200</v>
      </c>
      <c r="E32669" t="s">
        <v>156</v>
      </c>
      <c r="F32669">
        <v>10208.5</v>
      </c>
      <c r="G32669" t="s">
        <v>23281</v>
      </c>
    </row>
    <row r="32670" spans="1:7" x14ac:dyDescent="0.3">
      <c r="A32670" t="s">
        <v>26103</v>
      </c>
      <c r="B32670" t="s">
        <v>741</v>
      </c>
      <c r="C32670" t="s">
        <v>39</v>
      </c>
      <c r="D32670" t="s">
        <v>310</v>
      </c>
      <c r="E32670" t="s">
        <v>159</v>
      </c>
      <c r="F32670">
        <v>5061.17</v>
      </c>
      <c r="G32670" t="s">
        <v>26446</v>
      </c>
    </row>
    <row r="32671" spans="1:7" x14ac:dyDescent="0.3">
      <c r="A32671" s="2">
        <v>43374</v>
      </c>
      <c r="B32671" t="s">
        <v>718</v>
      </c>
      <c r="C32671" t="s">
        <v>39</v>
      </c>
      <c r="D32671" t="s">
        <v>53</v>
      </c>
      <c r="E32671" t="s">
        <v>114</v>
      </c>
      <c r="F32671">
        <v>5061.17</v>
      </c>
      <c r="G32671" t="s">
        <v>26447</v>
      </c>
    </row>
    <row r="32672" spans="1:7" x14ac:dyDescent="0.3">
      <c r="A32672" t="s">
        <v>25072</v>
      </c>
      <c r="C32672" t="s">
        <v>39</v>
      </c>
      <c r="D32672" t="s">
        <v>244</v>
      </c>
      <c r="E32672" t="s">
        <v>172</v>
      </c>
      <c r="F32672">
        <v>2530.59</v>
      </c>
      <c r="G32672" t="s">
        <v>1244</v>
      </c>
    </row>
    <row r="32673" spans="1:7" x14ac:dyDescent="0.3">
      <c r="A32673" t="s">
        <v>26100</v>
      </c>
      <c r="B32673" t="s">
        <v>718</v>
      </c>
      <c r="C32673" t="s">
        <v>39</v>
      </c>
      <c r="D32673" t="s">
        <v>212</v>
      </c>
      <c r="E32673" t="s">
        <v>118</v>
      </c>
      <c r="F32673">
        <v>7087.27</v>
      </c>
      <c r="G32673" t="s">
        <v>26448</v>
      </c>
    </row>
    <row r="32674" spans="1:7" x14ac:dyDescent="0.3">
      <c r="A32674" t="s">
        <v>26103</v>
      </c>
      <c r="B32674" t="s">
        <v>718</v>
      </c>
      <c r="C32674" t="s">
        <v>39</v>
      </c>
      <c r="D32674" t="s">
        <v>70</v>
      </c>
      <c r="E32674" t="s">
        <v>21</v>
      </c>
      <c r="F32674">
        <v>4252.3599999999997</v>
      </c>
      <c r="G32674" t="s">
        <v>1125</v>
      </c>
    </row>
    <row r="32675" spans="1:7" x14ac:dyDescent="0.3">
      <c r="A32675" t="s">
        <v>24893</v>
      </c>
      <c r="B32675" t="s">
        <v>718</v>
      </c>
      <c r="C32675" t="s">
        <v>39</v>
      </c>
      <c r="D32675" t="s">
        <v>70</v>
      </c>
      <c r="E32675" t="s">
        <v>123</v>
      </c>
      <c r="F32675">
        <v>2834.91</v>
      </c>
      <c r="G32675" t="s">
        <v>26449</v>
      </c>
    </row>
    <row r="32676" spans="1:7" x14ac:dyDescent="0.3">
      <c r="A32676" t="s">
        <v>26103</v>
      </c>
      <c r="C32676" t="s">
        <v>39</v>
      </c>
      <c r="D32676" t="s">
        <v>74</v>
      </c>
      <c r="E32676" t="s">
        <v>169</v>
      </c>
      <c r="F32676">
        <v>6966.04</v>
      </c>
      <c r="G32676" t="s">
        <v>26450</v>
      </c>
    </row>
    <row r="32677" spans="1:7" x14ac:dyDescent="0.3">
      <c r="A32677" t="s">
        <v>26103</v>
      </c>
      <c r="B32677" t="s">
        <v>718</v>
      </c>
      <c r="C32677" t="s">
        <v>39</v>
      </c>
      <c r="D32677" t="s">
        <v>168</v>
      </c>
      <c r="E32677" t="s">
        <v>60</v>
      </c>
      <c r="F32677">
        <v>2985.45</v>
      </c>
      <c r="G32677" t="s">
        <v>26451</v>
      </c>
    </row>
    <row r="32678" spans="1:7" x14ac:dyDescent="0.3">
      <c r="A32678" s="2">
        <v>43374</v>
      </c>
      <c r="B32678" t="s">
        <v>745</v>
      </c>
      <c r="C32678" t="s">
        <v>9</v>
      </c>
      <c r="D32678" t="s">
        <v>10</v>
      </c>
      <c r="E32678" t="s">
        <v>220</v>
      </c>
      <c r="F32678">
        <v>14178.59</v>
      </c>
      <c r="G32678" t="s">
        <v>26452</v>
      </c>
    </row>
    <row r="32679" spans="1:7" x14ac:dyDescent="0.3">
      <c r="A32679" s="2">
        <v>43374</v>
      </c>
      <c r="B32679" t="s">
        <v>751</v>
      </c>
      <c r="C32679" t="s">
        <v>9</v>
      </c>
      <c r="D32679" t="s">
        <v>558</v>
      </c>
      <c r="E32679" t="s">
        <v>86</v>
      </c>
      <c r="F32679" t="s">
        <v>26453</v>
      </c>
      <c r="G32679" t="s">
        <v>26454</v>
      </c>
    </row>
    <row r="32680" spans="1:7" x14ac:dyDescent="0.3">
      <c r="A32680" t="s">
        <v>26100</v>
      </c>
      <c r="B32680" t="s">
        <v>759</v>
      </c>
      <c r="C32680" t="s">
        <v>9</v>
      </c>
      <c r="D32680" t="s">
        <v>83</v>
      </c>
      <c r="E32680" t="s">
        <v>84</v>
      </c>
      <c r="F32680">
        <v>14890.44</v>
      </c>
      <c r="G32680" t="s">
        <v>145</v>
      </c>
    </row>
    <row r="32681" spans="1:7" x14ac:dyDescent="0.3">
      <c r="A32681" s="2">
        <v>43374</v>
      </c>
      <c r="B32681" t="s">
        <v>759</v>
      </c>
      <c r="C32681" t="s">
        <v>9</v>
      </c>
      <c r="D32681" t="s">
        <v>475</v>
      </c>
      <c r="E32681" t="s">
        <v>30</v>
      </c>
      <c r="F32681">
        <v>1654.49</v>
      </c>
      <c r="G32681" t="s">
        <v>1439</v>
      </c>
    </row>
    <row r="32682" spans="1:7" x14ac:dyDescent="0.3">
      <c r="A32682" s="2">
        <v>43374</v>
      </c>
      <c r="B32682" t="s">
        <v>1367</v>
      </c>
      <c r="C32682" t="s">
        <v>9</v>
      </c>
      <c r="D32682" t="s">
        <v>328</v>
      </c>
      <c r="E32682" t="s">
        <v>27</v>
      </c>
      <c r="F32682">
        <v>2974.08</v>
      </c>
      <c r="G32682" t="s">
        <v>26455</v>
      </c>
    </row>
    <row r="32683" spans="1:7" x14ac:dyDescent="0.3">
      <c r="A32683" t="s">
        <v>26100</v>
      </c>
      <c r="B32683" t="s">
        <v>745</v>
      </c>
      <c r="C32683" t="s">
        <v>9</v>
      </c>
      <c r="D32683" t="s">
        <v>328</v>
      </c>
      <c r="E32683" t="s">
        <v>86</v>
      </c>
      <c r="F32683">
        <v>1982.72</v>
      </c>
      <c r="G32683" t="s">
        <v>26456</v>
      </c>
    </row>
    <row r="32684" spans="1:7" x14ac:dyDescent="0.3">
      <c r="A32684" t="s">
        <v>26103</v>
      </c>
      <c r="B32684" t="s">
        <v>765</v>
      </c>
      <c r="C32684" t="s">
        <v>9</v>
      </c>
      <c r="D32684" t="s">
        <v>299</v>
      </c>
      <c r="E32684" t="s">
        <v>27</v>
      </c>
      <c r="F32684">
        <v>9187.3700000000008</v>
      </c>
      <c r="G32684" t="s">
        <v>1244</v>
      </c>
    </row>
    <row r="32685" spans="1:7" x14ac:dyDescent="0.3">
      <c r="A32685" t="s">
        <v>26103</v>
      </c>
      <c r="B32685" t="s">
        <v>759</v>
      </c>
      <c r="C32685" t="s">
        <v>9</v>
      </c>
      <c r="D32685" t="s">
        <v>454</v>
      </c>
      <c r="E32685" t="s">
        <v>30</v>
      </c>
      <c r="F32685">
        <v>2296.84</v>
      </c>
      <c r="G32685" t="s">
        <v>12234</v>
      </c>
    </row>
    <row r="32686" spans="1:7" x14ac:dyDescent="0.3">
      <c r="A32686" t="s">
        <v>24956</v>
      </c>
      <c r="C32686" t="s">
        <v>39</v>
      </c>
      <c r="D32686" t="s">
        <v>45</v>
      </c>
      <c r="E32686" t="s">
        <v>48</v>
      </c>
      <c r="F32686" t="s">
        <v>26457</v>
      </c>
      <c r="G32686" t="s">
        <v>26458</v>
      </c>
    </row>
    <row r="32687" spans="1:7" x14ac:dyDescent="0.3">
      <c r="A32687" t="s">
        <v>26100</v>
      </c>
      <c r="B32687" t="s">
        <v>745</v>
      </c>
      <c r="C32687" t="s">
        <v>39</v>
      </c>
      <c r="D32687" t="s">
        <v>147</v>
      </c>
      <c r="E32687" t="s">
        <v>609</v>
      </c>
      <c r="F32687">
        <v>7908.9</v>
      </c>
      <c r="G32687" t="s">
        <v>26459</v>
      </c>
    </row>
    <row r="32688" spans="1:7" x14ac:dyDescent="0.3">
      <c r="A32688" s="3">
        <v>43374</v>
      </c>
      <c r="B32688" t="s">
        <v>745</v>
      </c>
      <c r="C32688" t="s">
        <v>39</v>
      </c>
      <c r="D32688" t="s">
        <v>195</v>
      </c>
      <c r="E32688" t="s">
        <v>138</v>
      </c>
      <c r="F32688">
        <v>3954.45</v>
      </c>
      <c r="G32688" t="s">
        <v>798</v>
      </c>
    </row>
    <row r="32689" spans="1:7" x14ac:dyDescent="0.3">
      <c r="A32689" s="2">
        <v>43374</v>
      </c>
      <c r="C32689" t="s">
        <v>39</v>
      </c>
      <c r="D32689" t="s">
        <v>51</v>
      </c>
      <c r="E32689" t="s">
        <v>111</v>
      </c>
      <c r="F32689" s="1">
        <v>6981</v>
      </c>
      <c r="G32689" t="s">
        <v>26460</v>
      </c>
    </row>
    <row r="32690" spans="1:7" x14ac:dyDescent="0.3">
      <c r="A32690" s="2">
        <v>43374</v>
      </c>
      <c r="B32690" t="s">
        <v>745</v>
      </c>
      <c r="C32690" t="s">
        <v>39</v>
      </c>
      <c r="D32690" t="s">
        <v>47</v>
      </c>
      <c r="E32690" t="s">
        <v>68</v>
      </c>
      <c r="F32690">
        <v>16290.27</v>
      </c>
      <c r="G32690" t="s">
        <v>26461</v>
      </c>
    </row>
    <row r="32691" spans="1:7" x14ac:dyDescent="0.3">
      <c r="A32691" t="s">
        <v>26100</v>
      </c>
      <c r="B32691" t="s">
        <v>745</v>
      </c>
      <c r="C32691" t="s">
        <v>39</v>
      </c>
      <c r="D32691" t="s">
        <v>158</v>
      </c>
      <c r="E32691" t="s">
        <v>111</v>
      </c>
      <c r="F32691">
        <v>8808.82</v>
      </c>
      <c r="G32691" t="s">
        <v>17731</v>
      </c>
    </row>
    <row r="32692" spans="1:7" x14ac:dyDescent="0.3">
      <c r="A32692" s="3">
        <v>43374</v>
      </c>
      <c r="B32692" t="s">
        <v>745</v>
      </c>
      <c r="C32692" t="s">
        <v>39</v>
      </c>
      <c r="E32692" t="s">
        <v>156</v>
      </c>
      <c r="F32692">
        <v>8808.82</v>
      </c>
      <c r="G32692" t="s">
        <v>1527</v>
      </c>
    </row>
    <row r="32693" spans="1:7" x14ac:dyDescent="0.3">
      <c r="A32693" s="2">
        <v>43374</v>
      </c>
      <c r="C32693" t="s">
        <v>39</v>
      </c>
      <c r="D32693" t="s">
        <v>244</v>
      </c>
      <c r="E32693" t="s">
        <v>123</v>
      </c>
      <c r="F32693">
        <v>4404.41</v>
      </c>
      <c r="G32693" t="s">
        <v>26462</v>
      </c>
    </row>
    <row r="32694" spans="1:7" x14ac:dyDescent="0.3">
      <c r="A32694" t="s">
        <v>26100</v>
      </c>
      <c r="B32694" t="s">
        <v>745</v>
      </c>
      <c r="D32694" t="s">
        <v>63</v>
      </c>
      <c r="E32694" t="s">
        <v>118</v>
      </c>
      <c r="F32694" s="1">
        <v>9243</v>
      </c>
      <c r="G32694" t="s">
        <v>26463</v>
      </c>
    </row>
    <row r="32695" spans="1:7" x14ac:dyDescent="0.3">
      <c r="A32695" s="2">
        <v>43374</v>
      </c>
      <c r="B32695" t="s">
        <v>1879</v>
      </c>
      <c r="C32695" t="s">
        <v>39</v>
      </c>
      <c r="D32695" t="s">
        <v>63</v>
      </c>
      <c r="E32695" t="s">
        <v>156</v>
      </c>
      <c r="F32695">
        <v>5545.92</v>
      </c>
      <c r="G32695" t="s">
        <v>26464</v>
      </c>
    </row>
    <row r="32696" spans="1:7" x14ac:dyDescent="0.3">
      <c r="A32696" s="2">
        <v>43374</v>
      </c>
      <c r="B32696" t="s">
        <v>745</v>
      </c>
      <c r="C32696" t="s">
        <v>39</v>
      </c>
      <c r="D32696" t="s">
        <v>1378</v>
      </c>
      <c r="E32696" t="s">
        <v>181</v>
      </c>
      <c r="F32696">
        <v>3697.28</v>
      </c>
      <c r="G32696" t="s">
        <v>26465</v>
      </c>
    </row>
    <row r="32697" spans="1:7" x14ac:dyDescent="0.3">
      <c r="A32697" t="s">
        <v>26103</v>
      </c>
      <c r="B32697" t="s">
        <v>759</v>
      </c>
      <c r="D32697" t="s">
        <v>74</v>
      </c>
      <c r="E32697" t="s">
        <v>43</v>
      </c>
      <c r="F32697">
        <v>12690.23</v>
      </c>
      <c r="G32697" t="s">
        <v>910</v>
      </c>
    </row>
    <row r="32698" spans="1:7" x14ac:dyDescent="0.3">
      <c r="A32698" t="s">
        <v>26100</v>
      </c>
      <c r="B32698" t="s">
        <v>748</v>
      </c>
      <c r="C32698" t="s">
        <v>39</v>
      </c>
      <c r="D32698" t="s">
        <v>168</v>
      </c>
      <c r="E32698" t="s">
        <v>213</v>
      </c>
      <c r="F32698">
        <v>5438.67</v>
      </c>
      <c r="G32698" t="s">
        <v>26466</v>
      </c>
    </row>
    <row r="32699" spans="1:7" x14ac:dyDescent="0.3">
      <c r="A32699" t="s">
        <v>26100</v>
      </c>
      <c r="B32699" t="s">
        <v>773</v>
      </c>
      <c r="C32699" t="s">
        <v>9</v>
      </c>
      <c r="E32699" t="s">
        <v>233</v>
      </c>
      <c r="F32699">
        <v>18617.580000000002</v>
      </c>
      <c r="G32699" t="s">
        <v>3405</v>
      </c>
    </row>
    <row r="32700" spans="1:7" x14ac:dyDescent="0.3">
      <c r="A32700" s="3">
        <v>43374</v>
      </c>
      <c r="B32700" t="s">
        <v>778</v>
      </c>
      <c r="C32700" t="s">
        <v>9</v>
      </c>
      <c r="D32700" t="s">
        <v>133</v>
      </c>
      <c r="E32700" t="s">
        <v>138</v>
      </c>
      <c r="F32700">
        <v>7978.97</v>
      </c>
      <c r="G32700" t="s">
        <v>26467</v>
      </c>
    </row>
    <row r="32701" spans="1:7" x14ac:dyDescent="0.3">
      <c r="A32701" t="s">
        <v>26103</v>
      </c>
      <c r="B32701" t="s">
        <v>773</v>
      </c>
      <c r="C32701" t="s">
        <v>9</v>
      </c>
      <c r="D32701" t="s">
        <v>183</v>
      </c>
      <c r="E32701" t="s">
        <v>56</v>
      </c>
      <c r="F32701" s="1">
        <v>18065</v>
      </c>
      <c r="G32701" t="s">
        <v>26468</v>
      </c>
    </row>
    <row r="32702" spans="1:7" x14ac:dyDescent="0.3">
      <c r="A32702" s="2">
        <v>43374</v>
      </c>
      <c r="B32702" t="s">
        <v>773</v>
      </c>
      <c r="C32702" t="s">
        <v>9</v>
      </c>
      <c r="D32702" t="s">
        <v>183</v>
      </c>
      <c r="E32702" t="s">
        <v>138</v>
      </c>
      <c r="F32702">
        <v>2007.29</v>
      </c>
      <c r="G32702" t="s">
        <v>2762</v>
      </c>
    </row>
    <row r="32703" spans="1:7" x14ac:dyDescent="0.3">
      <c r="A32703" t="s">
        <v>26100</v>
      </c>
      <c r="B32703" t="s">
        <v>773</v>
      </c>
      <c r="C32703" t="s">
        <v>9</v>
      </c>
      <c r="D32703" t="s">
        <v>295</v>
      </c>
      <c r="E32703" t="s">
        <v>263</v>
      </c>
      <c r="F32703">
        <v>7313.74</v>
      </c>
      <c r="G32703" t="s">
        <v>1845</v>
      </c>
    </row>
    <row r="32704" spans="1:7" x14ac:dyDescent="0.3">
      <c r="A32704" t="s">
        <v>24956</v>
      </c>
      <c r="B32704" t="s">
        <v>773</v>
      </c>
      <c r="C32704" t="s">
        <v>9</v>
      </c>
      <c r="D32704" t="s">
        <v>29</v>
      </c>
      <c r="F32704">
        <v>4875.82</v>
      </c>
      <c r="G32704" t="s">
        <v>1596</v>
      </c>
    </row>
    <row r="32705" spans="1:7" x14ac:dyDescent="0.3">
      <c r="B32705" t="s">
        <v>773</v>
      </c>
      <c r="C32705" t="s">
        <v>9</v>
      </c>
      <c r="D32705" t="s">
        <v>95</v>
      </c>
      <c r="E32705" t="s">
        <v>93</v>
      </c>
      <c r="F32705">
        <v>18698.02</v>
      </c>
      <c r="G32705" t="s">
        <v>26469</v>
      </c>
    </row>
    <row r="32706" spans="1:7" x14ac:dyDescent="0.3">
      <c r="A32706" s="2">
        <v>43374</v>
      </c>
      <c r="B32706" t="s">
        <v>783</v>
      </c>
      <c r="C32706" t="s">
        <v>9</v>
      </c>
      <c r="D32706" t="s">
        <v>32</v>
      </c>
      <c r="E32706" t="s">
        <v>30</v>
      </c>
      <c r="F32706">
        <v>4674.51</v>
      </c>
      <c r="G32706" t="s">
        <v>26470</v>
      </c>
    </row>
    <row r="32707" spans="1:7" x14ac:dyDescent="0.3">
      <c r="A32707" t="s">
        <v>26103</v>
      </c>
      <c r="B32707" t="s">
        <v>773</v>
      </c>
      <c r="C32707" t="s">
        <v>39</v>
      </c>
      <c r="D32707" t="s">
        <v>304</v>
      </c>
      <c r="E32707" t="s">
        <v>48</v>
      </c>
      <c r="F32707" s="1">
        <v>6261</v>
      </c>
      <c r="G32707" t="s">
        <v>26471</v>
      </c>
    </row>
    <row r="32708" spans="1:7" x14ac:dyDescent="0.3">
      <c r="A32708" t="s">
        <v>26100</v>
      </c>
      <c r="B32708" t="s">
        <v>778</v>
      </c>
      <c r="C32708" t="s">
        <v>39</v>
      </c>
      <c r="D32708" t="s">
        <v>149</v>
      </c>
      <c r="E32708" t="s">
        <v>100</v>
      </c>
      <c r="F32708">
        <v>6261.75</v>
      </c>
      <c r="G32708" t="s">
        <v>886</v>
      </c>
    </row>
    <row r="32709" spans="1:7" x14ac:dyDescent="0.3">
      <c r="A32709" s="2">
        <v>43374</v>
      </c>
      <c r="B32709" t="s">
        <v>785</v>
      </c>
      <c r="C32709" t="s">
        <v>39</v>
      </c>
      <c r="D32709" t="s">
        <v>149</v>
      </c>
      <c r="E32709" t="s">
        <v>96</v>
      </c>
      <c r="F32709">
        <v>3130.87</v>
      </c>
      <c r="G32709" t="s">
        <v>798</v>
      </c>
    </row>
    <row r="32710" spans="1:7" x14ac:dyDescent="0.3">
      <c r="A32710" s="2">
        <v>43374</v>
      </c>
      <c r="C32710" t="s">
        <v>39</v>
      </c>
      <c r="D32710" t="s">
        <v>106</v>
      </c>
      <c r="E32710" t="s">
        <v>48</v>
      </c>
      <c r="F32710">
        <v>3375.44</v>
      </c>
      <c r="G32710" t="s">
        <v>19137</v>
      </c>
    </row>
    <row r="32711" spans="1:7" x14ac:dyDescent="0.3">
      <c r="A32711" t="s">
        <v>26103</v>
      </c>
      <c r="B32711" t="s">
        <v>773</v>
      </c>
      <c r="C32711" t="s">
        <v>39</v>
      </c>
      <c r="D32711" t="s">
        <v>51</v>
      </c>
      <c r="E32711" t="s">
        <v>84</v>
      </c>
      <c r="F32711" s="4">
        <v>7876.04</v>
      </c>
      <c r="G32711" t="s">
        <v>26472</v>
      </c>
    </row>
    <row r="32712" spans="1:7" x14ac:dyDescent="0.3">
      <c r="A32712" s="2">
        <v>43374</v>
      </c>
      <c r="B32712" t="s">
        <v>773</v>
      </c>
      <c r="C32712" t="s">
        <v>39</v>
      </c>
      <c r="D32712" t="s">
        <v>59</v>
      </c>
      <c r="E32712" t="s">
        <v>153</v>
      </c>
      <c r="F32712" s="4">
        <v>8659.73</v>
      </c>
      <c r="G32712" t="s">
        <v>26473</v>
      </c>
    </row>
    <row r="32713" spans="1:7" x14ac:dyDescent="0.3">
      <c r="A32713" s="2">
        <v>43374</v>
      </c>
      <c r="B32713" t="s">
        <v>773</v>
      </c>
      <c r="C32713" t="s">
        <v>39</v>
      </c>
      <c r="D32713" t="s">
        <v>59</v>
      </c>
      <c r="E32713" t="s">
        <v>84</v>
      </c>
      <c r="F32713" s="4">
        <v>8659.73</v>
      </c>
      <c r="G32713" t="s">
        <v>26474</v>
      </c>
    </row>
    <row r="32714" spans="1:7" x14ac:dyDescent="0.3">
      <c r="A32714" t="s">
        <v>26103</v>
      </c>
      <c r="B32714" t="s">
        <v>773</v>
      </c>
      <c r="C32714" t="s">
        <v>39</v>
      </c>
      <c r="D32714" t="s">
        <v>244</v>
      </c>
      <c r="E32714" t="s">
        <v>60</v>
      </c>
      <c r="F32714" s="4">
        <v>4329.8599999999997</v>
      </c>
      <c r="G32714" t="s">
        <v>152</v>
      </c>
    </row>
    <row r="32715" spans="1:7" x14ac:dyDescent="0.3">
      <c r="A32715" t="s">
        <v>24893</v>
      </c>
      <c r="B32715" t="s">
        <v>773</v>
      </c>
      <c r="C32715" t="s">
        <v>39</v>
      </c>
      <c r="D32715" t="s">
        <v>70</v>
      </c>
      <c r="E32715" t="s">
        <v>153</v>
      </c>
      <c r="F32715" s="4">
        <v>5309.56</v>
      </c>
      <c r="G32715" t="s">
        <v>26475</v>
      </c>
    </row>
    <row r="32716" spans="1:7" x14ac:dyDescent="0.3">
      <c r="B32716" t="s">
        <v>773</v>
      </c>
      <c r="C32716" t="s">
        <v>39</v>
      </c>
      <c r="D32716" t="s">
        <v>70</v>
      </c>
      <c r="E32716" t="s">
        <v>292</v>
      </c>
      <c r="F32716">
        <v>3185.74</v>
      </c>
      <c r="G32716" t="s">
        <v>26476</v>
      </c>
    </row>
    <row r="32717" spans="1:7" x14ac:dyDescent="0.3">
      <c r="A32717" s="2">
        <v>43374</v>
      </c>
      <c r="C32717" t="s">
        <v>39</v>
      </c>
      <c r="D32717" t="s">
        <v>67</v>
      </c>
      <c r="E32717" t="s">
        <v>123</v>
      </c>
      <c r="F32717" s="1">
        <v>2123</v>
      </c>
      <c r="G32717" t="s">
        <v>26477</v>
      </c>
    </row>
    <row r="32718" spans="1:7" x14ac:dyDescent="0.3">
      <c r="A32718" t="s">
        <v>26100</v>
      </c>
      <c r="B32718" t="s">
        <v>773</v>
      </c>
      <c r="C32718" t="s">
        <v>39</v>
      </c>
      <c r="D32718" t="s">
        <v>252</v>
      </c>
      <c r="E32718" t="s">
        <v>100</v>
      </c>
      <c r="F32718" t="s">
        <v>26478</v>
      </c>
      <c r="G32718" t="s">
        <v>2405</v>
      </c>
    </row>
    <row r="32719" spans="1:7" x14ac:dyDescent="0.3">
      <c r="A32719" t="s">
        <v>26103</v>
      </c>
      <c r="B32719" t="s">
        <v>773</v>
      </c>
      <c r="C32719" t="s">
        <v>39</v>
      </c>
      <c r="D32719" t="s">
        <v>171</v>
      </c>
      <c r="E32719" t="s">
        <v>75</v>
      </c>
      <c r="F32719" t="s">
        <v>26479</v>
      </c>
      <c r="G32719" t="s">
        <v>26480</v>
      </c>
    </row>
    <row r="32720" spans="1:7" x14ac:dyDescent="0.3">
      <c r="A32720" t="s">
        <v>24899</v>
      </c>
      <c r="B32720" t="s">
        <v>1409</v>
      </c>
      <c r="C32720" t="s">
        <v>9</v>
      </c>
      <c r="D32720" t="s">
        <v>175</v>
      </c>
      <c r="E32720" t="s">
        <v>33</v>
      </c>
      <c r="F32720">
        <v>205642.8</v>
      </c>
      <c r="G32720" t="s">
        <v>26481</v>
      </c>
    </row>
    <row r="32721" spans="1:7" x14ac:dyDescent="0.3">
      <c r="A32721" t="s">
        <v>26103</v>
      </c>
      <c r="C32721" t="s">
        <v>9</v>
      </c>
      <c r="D32721" t="s">
        <v>10</v>
      </c>
      <c r="E32721" t="s">
        <v>17</v>
      </c>
      <c r="F32721">
        <v>8813.27</v>
      </c>
      <c r="G32721" t="s">
        <v>26482</v>
      </c>
    </row>
    <row r="32722" spans="1:7" x14ac:dyDescent="0.3">
      <c r="A32722" t="s">
        <v>24893</v>
      </c>
      <c r="B32722" t="s">
        <v>805</v>
      </c>
      <c r="C32722" t="s">
        <v>9</v>
      </c>
      <c r="D32722" t="s">
        <v>423</v>
      </c>
      <c r="E32722" t="s">
        <v>114</v>
      </c>
      <c r="F32722">
        <v>11748.35</v>
      </c>
      <c r="G32722" t="s">
        <v>769</v>
      </c>
    </row>
    <row r="32723" spans="1:7" x14ac:dyDescent="0.3">
      <c r="A32723" t="s">
        <v>24889</v>
      </c>
      <c r="B32723" t="s">
        <v>1925</v>
      </c>
      <c r="C32723" t="s">
        <v>9</v>
      </c>
      <c r="D32723" t="s">
        <v>225</v>
      </c>
      <c r="E32723" t="s">
        <v>96</v>
      </c>
      <c r="F32723">
        <v>1305.3699999999999</v>
      </c>
      <c r="G32723" t="s">
        <v>26483</v>
      </c>
    </row>
    <row r="32724" spans="1:7" x14ac:dyDescent="0.3">
      <c r="A32724" t="s">
        <v>26103</v>
      </c>
      <c r="B32724" t="s">
        <v>805</v>
      </c>
      <c r="C32724" t="s">
        <v>9</v>
      </c>
      <c r="D32724" t="s">
        <v>29</v>
      </c>
      <c r="E32724" t="s">
        <v>27</v>
      </c>
      <c r="F32724">
        <v>10539.79</v>
      </c>
      <c r="G32724" t="s">
        <v>15813</v>
      </c>
    </row>
    <row r="32725" spans="1:7" x14ac:dyDescent="0.3">
      <c r="A32725" s="2">
        <v>43374</v>
      </c>
      <c r="B32725" t="s">
        <v>810</v>
      </c>
      <c r="C32725" t="s">
        <v>9</v>
      </c>
      <c r="D32725" t="s">
        <v>26</v>
      </c>
      <c r="E32725" t="s">
        <v>96</v>
      </c>
      <c r="F32725">
        <v>7026.52</v>
      </c>
      <c r="G32725" t="s">
        <v>2082</v>
      </c>
    </row>
    <row r="32726" spans="1:7" x14ac:dyDescent="0.3">
      <c r="A32726" s="2">
        <v>43374</v>
      </c>
      <c r="D32726" t="s">
        <v>35</v>
      </c>
      <c r="F32726">
        <v>16902.259999999998</v>
      </c>
      <c r="G32726" t="s">
        <v>26484</v>
      </c>
    </row>
    <row r="32727" spans="1:7" x14ac:dyDescent="0.3">
      <c r="A32727" t="s">
        <v>26100</v>
      </c>
      <c r="B32727" t="s">
        <v>1409</v>
      </c>
      <c r="C32727" t="s">
        <v>9</v>
      </c>
      <c r="D32727" t="s">
        <v>95</v>
      </c>
      <c r="E32727" t="s">
        <v>96</v>
      </c>
      <c r="F32727" s="1">
        <v>4225</v>
      </c>
      <c r="G32727" t="s">
        <v>26485</v>
      </c>
    </row>
    <row r="32728" spans="1:7" x14ac:dyDescent="0.3">
      <c r="A32728" t="s">
        <v>26103</v>
      </c>
      <c r="B32728" t="s">
        <v>805</v>
      </c>
      <c r="C32728" t="s">
        <v>39</v>
      </c>
      <c r="D32728" t="s">
        <v>147</v>
      </c>
      <c r="E32728" t="s">
        <v>159</v>
      </c>
      <c r="F32728">
        <v>6267.47</v>
      </c>
      <c r="G32728" t="s">
        <v>332</v>
      </c>
    </row>
    <row r="32729" spans="1:7" x14ac:dyDescent="0.3">
      <c r="A32729" t="s">
        <v>26103</v>
      </c>
      <c r="B32729" t="s">
        <v>805</v>
      </c>
      <c r="D32729" t="s">
        <v>102</v>
      </c>
      <c r="E32729" t="s">
        <v>319</v>
      </c>
      <c r="F32729">
        <v>6267.47</v>
      </c>
      <c r="G32729" t="s">
        <v>7714</v>
      </c>
    </row>
    <row r="32730" spans="1:7" x14ac:dyDescent="0.3">
      <c r="A32730" s="2">
        <v>43374</v>
      </c>
      <c r="B32730" t="s">
        <v>1925</v>
      </c>
      <c r="C32730" t="s">
        <v>39</v>
      </c>
      <c r="D32730" t="s">
        <v>149</v>
      </c>
      <c r="E32730" t="s">
        <v>81</v>
      </c>
      <c r="F32730">
        <v>3133.74</v>
      </c>
      <c r="G32730" t="s">
        <v>26486</v>
      </c>
    </row>
    <row r="32731" spans="1:7" x14ac:dyDescent="0.3">
      <c r="A32731" t="s">
        <v>24909</v>
      </c>
      <c r="C32731" t="s">
        <v>39</v>
      </c>
      <c r="D32731" t="s">
        <v>51</v>
      </c>
      <c r="E32731" t="s">
        <v>41</v>
      </c>
      <c r="F32731">
        <v>4795.82</v>
      </c>
      <c r="G32731" t="s">
        <v>26487</v>
      </c>
    </row>
    <row r="32732" spans="1:7" x14ac:dyDescent="0.3">
      <c r="A32732" s="2">
        <v>43374</v>
      </c>
      <c r="B32732" t="s">
        <v>805</v>
      </c>
      <c r="C32732" t="s">
        <v>39</v>
      </c>
      <c r="D32732" t="s">
        <v>155</v>
      </c>
      <c r="E32732" t="s">
        <v>84</v>
      </c>
      <c r="F32732">
        <v>11190.25</v>
      </c>
      <c r="G32732" t="s">
        <v>26488</v>
      </c>
    </row>
    <row r="32733" spans="1:7" x14ac:dyDescent="0.3">
      <c r="A32733" t="s">
        <v>26103</v>
      </c>
      <c r="B32733" t="s">
        <v>1409</v>
      </c>
      <c r="C32733" t="s">
        <v>39</v>
      </c>
      <c r="D32733" t="s">
        <v>113</v>
      </c>
      <c r="E32733" t="s">
        <v>159</v>
      </c>
      <c r="F32733" s="1">
        <v>6077</v>
      </c>
      <c r="G32733" t="s">
        <v>2433</v>
      </c>
    </row>
    <row r="32734" spans="1:7" x14ac:dyDescent="0.3">
      <c r="A32734" t="s">
        <v>26100</v>
      </c>
      <c r="B32734" t="s">
        <v>805</v>
      </c>
      <c r="C32734" t="s">
        <v>39</v>
      </c>
      <c r="D32734" t="s">
        <v>310</v>
      </c>
      <c r="E32734" t="s">
        <v>292</v>
      </c>
      <c r="F32734">
        <v>6077.41</v>
      </c>
      <c r="G32734" t="s">
        <v>26489</v>
      </c>
    </row>
    <row r="32735" spans="1:7" x14ac:dyDescent="0.3">
      <c r="A32735" t="s">
        <v>26103</v>
      </c>
      <c r="B32735" t="s">
        <v>805</v>
      </c>
      <c r="C32735" t="s">
        <v>39</v>
      </c>
      <c r="D32735" t="s">
        <v>310</v>
      </c>
      <c r="E32735" t="s">
        <v>71</v>
      </c>
      <c r="F32735">
        <v>3038.71</v>
      </c>
      <c r="G32735" t="s">
        <v>72</v>
      </c>
    </row>
    <row r="32736" spans="1:7" x14ac:dyDescent="0.3">
      <c r="A32736" t="s">
        <v>24858</v>
      </c>
      <c r="B32736" t="s">
        <v>810</v>
      </c>
      <c r="C32736" t="s">
        <v>39</v>
      </c>
      <c r="D32736" t="s">
        <v>902</v>
      </c>
      <c r="E32736" t="s">
        <v>118</v>
      </c>
      <c r="F32736">
        <v>6670.35</v>
      </c>
      <c r="G32736" t="s">
        <v>26490</v>
      </c>
    </row>
    <row r="32737" spans="1:7" x14ac:dyDescent="0.3">
      <c r="A32737" t="s">
        <v>26100</v>
      </c>
      <c r="B32737" t="s">
        <v>805</v>
      </c>
      <c r="C32737" t="s">
        <v>39</v>
      </c>
      <c r="D32737" t="s">
        <v>380</v>
      </c>
      <c r="E32737" t="s">
        <v>181</v>
      </c>
      <c r="F32737">
        <v>4002.21</v>
      </c>
      <c r="G32737" t="s">
        <v>991</v>
      </c>
    </row>
    <row r="32738" spans="1:7" x14ac:dyDescent="0.3">
      <c r="A32738" s="2">
        <v>43374</v>
      </c>
      <c r="B32738" t="s">
        <v>805</v>
      </c>
      <c r="C32738" t="s">
        <v>39</v>
      </c>
      <c r="D32738" t="s">
        <v>70</v>
      </c>
      <c r="E32738" t="s">
        <v>123</v>
      </c>
      <c r="F32738" t="s">
        <v>26491</v>
      </c>
      <c r="G32738" t="s">
        <v>26492</v>
      </c>
    </row>
    <row r="32739" spans="1:7" x14ac:dyDescent="0.3">
      <c r="A32739" t="s">
        <v>26103</v>
      </c>
      <c r="B32739" t="s">
        <v>1925</v>
      </c>
      <c r="C32739" t="s">
        <v>39</v>
      </c>
      <c r="D32739" t="s">
        <v>382</v>
      </c>
      <c r="E32739" t="s">
        <v>100</v>
      </c>
      <c r="F32739">
        <v>10345.129999999999</v>
      </c>
      <c r="G32739" t="s">
        <v>26493</v>
      </c>
    </row>
    <row r="32740" spans="1:7" x14ac:dyDescent="0.3">
      <c r="A32740" t="s">
        <v>26100</v>
      </c>
      <c r="B32740" t="s">
        <v>805</v>
      </c>
      <c r="C32740" t="s">
        <v>39</v>
      </c>
      <c r="D32740" t="s">
        <v>382</v>
      </c>
      <c r="F32740">
        <v>4433.63</v>
      </c>
      <c r="G32740" t="s">
        <v>26494</v>
      </c>
    </row>
    <row r="32741" spans="1:7" x14ac:dyDescent="0.3">
      <c r="A32741" s="2">
        <v>43374</v>
      </c>
      <c r="B32741" t="s">
        <v>848</v>
      </c>
      <c r="C32741" t="s">
        <v>9</v>
      </c>
      <c r="D32741" t="s">
        <v>131</v>
      </c>
      <c r="E32741" t="s">
        <v>233</v>
      </c>
      <c r="F32741">
        <v>11218.05</v>
      </c>
      <c r="G32741" t="s">
        <v>26495</v>
      </c>
    </row>
    <row r="32742" spans="1:7" x14ac:dyDescent="0.3">
      <c r="A32742" t="s">
        <v>26100</v>
      </c>
      <c r="B32742" t="s">
        <v>843</v>
      </c>
      <c r="C32742" t="s">
        <v>9</v>
      </c>
      <c r="D32742" t="s">
        <v>133</v>
      </c>
      <c r="E32742" t="s">
        <v>81</v>
      </c>
      <c r="F32742">
        <v>4807.74</v>
      </c>
      <c r="G32742" t="s">
        <v>23537</v>
      </c>
    </row>
    <row r="32743" spans="1:7" x14ac:dyDescent="0.3">
      <c r="B32743" t="s">
        <v>828</v>
      </c>
      <c r="C32743" t="s">
        <v>9</v>
      </c>
      <c r="D32743" t="s">
        <v>225</v>
      </c>
      <c r="E32743" t="s">
        <v>56</v>
      </c>
      <c r="F32743">
        <v>180237</v>
      </c>
      <c r="G32743" t="s">
        <v>1886</v>
      </c>
    </row>
    <row r="32744" spans="1:7" x14ac:dyDescent="0.3">
      <c r="A32744" s="2">
        <v>43374</v>
      </c>
      <c r="B32744" t="s">
        <v>828</v>
      </c>
      <c r="C32744" t="s">
        <v>9</v>
      </c>
      <c r="D32744" t="s">
        <v>183</v>
      </c>
      <c r="E32744" t="s">
        <v>806</v>
      </c>
      <c r="F32744">
        <v>2002.63</v>
      </c>
      <c r="G32744" t="s">
        <v>26496</v>
      </c>
    </row>
    <row r="32745" spans="1:7" x14ac:dyDescent="0.3">
      <c r="A32745" s="2">
        <v>43374</v>
      </c>
      <c r="B32745" t="s">
        <v>828</v>
      </c>
      <c r="C32745" t="s">
        <v>9</v>
      </c>
      <c r="D32745" t="s">
        <v>26</v>
      </c>
      <c r="E32745" t="s">
        <v>233</v>
      </c>
      <c r="F32745">
        <v>8671.48</v>
      </c>
      <c r="G32745" t="s">
        <v>26497</v>
      </c>
    </row>
    <row r="32746" spans="1:7" x14ac:dyDescent="0.3">
      <c r="A32746" t="s">
        <v>26103</v>
      </c>
      <c r="B32746" t="s">
        <v>828</v>
      </c>
      <c r="C32746" t="s">
        <v>9</v>
      </c>
      <c r="D32746" t="s">
        <v>228</v>
      </c>
      <c r="E32746" t="s">
        <v>806</v>
      </c>
      <c r="G32746" t="s">
        <v>26498</v>
      </c>
    </row>
    <row r="32747" spans="1:7" x14ac:dyDescent="0.3">
      <c r="A32747" t="s">
        <v>26103</v>
      </c>
      <c r="B32747" t="s">
        <v>828</v>
      </c>
      <c r="C32747" t="s">
        <v>9</v>
      </c>
      <c r="D32747" t="s">
        <v>35</v>
      </c>
      <c r="E32747" t="s">
        <v>11</v>
      </c>
      <c r="F32747">
        <v>8478.6200000000008</v>
      </c>
      <c r="G32747" t="s">
        <v>26499</v>
      </c>
    </row>
    <row r="32748" spans="1:7" x14ac:dyDescent="0.3">
      <c r="A32748" t="s">
        <v>26103</v>
      </c>
      <c r="B32748" t="s">
        <v>828</v>
      </c>
      <c r="D32748" t="s">
        <v>189</v>
      </c>
      <c r="E32748" t="s">
        <v>86</v>
      </c>
      <c r="F32748">
        <v>2119.65</v>
      </c>
      <c r="G32748" t="s">
        <v>1491</v>
      </c>
    </row>
    <row r="32749" spans="1:7" x14ac:dyDescent="0.3">
      <c r="A32749" s="2">
        <v>43374</v>
      </c>
      <c r="B32749" t="s">
        <v>828</v>
      </c>
      <c r="C32749" t="s">
        <v>39</v>
      </c>
      <c r="D32749" t="s">
        <v>45</v>
      </c>
      <c r="E32749" t="s">
        <v>412</v>
      </c>
      <c r="G32749" t="s">
        <v>26500</v>
      </c>
    </row>
    <row r="32750" spans="1:7" x14ac:dyDescent="0.3">
      <c r="A32750" t="s">
        <v>26103</v>
      </c>
      <c r="C32750" t="s">
        <v>39</v>
      </c>
      <c r="D32750" t="s">
        <v>149</v>
      </c>
      <c r="E32750" t="s">
        <v>319</v>
      </c>
      <c r="F32750">
        <v>6379.21</v>
      </c>
      <c r="G32750" t="s">
        <v>26501</v>
      </c>
    </row>
    <row r="32751" spans="1:7" x14ac:dyDescent="0.3">
      <c r="A32751" t="s">
        <v>26103</v>
      </c>
      <c r="B32751" t="s">
        <v>828</v>
      </c>
      <c r="C32751" t="s">
        <v>39</v>
      </c>
      <c r="D32751" t="s">
        <v>304</v>
      </c>
      <c r="E32751" t="s">
        <v>400</v>
      </c>
      <c r="F32751">
        <v>3189.61</v>
      </c>
      <c r="G32751" t="s">
        <v>26502</v>
      </c>
    </row>
    <row r="32752" spans="1:7" x14ac:dyDescent="0.3">
      <c r="A32752" s="2">
        <v>43374</v>
      </c>
      <c r="B32752" t="s">
        <v>828</v>
      </c>
      <c r="C32752" t="s">
        <v>39</v>
      </c>
      <c r="E32752" t="s">
        <v>159</v>
      </c>
      <c r="F32752">
        <v>6960.03</v>
      </c>
      <c r="G32752" t="s">
        <v>3084</v>
      </c>
    </row>
    <row r="32753" spans="1:7" x14ac:dyDescent="0.3">
      <c r="B32753" t="s">
        <v>828</v>
      </c>
      <c r="C32753" t="s">
        <v>39</v>
      </c>
      <c r="D32753" t="s">
        <v>241</v>
      </c>
      <c r="E32753" t="s">
        <v>114</v>
      </c>
      <c r="F32753" t="s">
        <v>26503</v>
      </c>
      <c r="G32753" t="s">
        <v>26504</v>
      </c>
    </row>
    <row r="32754" spans="1:7" x14ac:dyDescent="0.3">
      <c r="A32754" t="s">
        <v>26103</v>
      </c>
      <c r="B32754" t="s">
        <v>837</v>
      </c>
      <c r="C32754" t="s">
        <v>39</v>
      </c>
      <c r="D32754" t="s">
        <v>113</v>
      </c>
      <c r="E32754" t="s">
        <v>159</v>
      </c>
      <c r="F32754">
        <v>5288.29</v>
      </c>
      <c r="G32754" t="s">
        <v>26505</v>
      </c>
    </row>
    <row r="32755" spans="1:7" x14ac:dyDescent="0.3">
      <c r="A32755" t="s">
        <v>26103</v>
      </c>
      <c r="B32755" t="s">
        <v>828</v>
      </c>
      <c r="C32755" t="s">
        <v>39</v>
      </c>
      <c r="D32755" t="s">
        <v>110</v>
      </c>
      <c r="E32755" t="s">
        <v>68</v>
      </c>
      <c r="F32755">
        <v>5288.29</v>
      </c>
      <c r="G32755" t="s">
        <v>21719</v>
      </c>
    </row>
    <row r="32756" spans="1:7" x14ac:dyDescent="0.3">
      <c r="A32756" s="2">
        <v>43374</v>
      </c>
      <c r="B32756" t="s">
        <v>828</v>
      </c>
      <c r="C32756" t="s">
        <v>39</v>
      </c>
      <c r="D32756" t="s">
        <v>55</v>
      </c>
      <c r="E32756" t="s">
        <v>116</v>
      </c>
      <c r="F32756">
        <v>2644.14</v>
      </c>
      <c r="G32756" t="s">
        <v>26506</v>
      </c>
    </row>
    <row r="32757" spans="1:7" x14ac:dyDescent="0.3">
      <c r="A32757" t="s">
        <v>26103</v>
      </c>
      <c r="B32757" t="s">
        <v>828</v>
      </c>
      <c r="C32757" t="s">
        <v>39</v>
      </c>
      <c r="D32757" t="s">
        <v>122</v>
      </c>
      <c r="E32757" t="s">
        <v>111</v>
      </c>
      <c r="F32757">
        <v>12477.35</v>
      </c>
      <c r="G32757" t="s">
        <v>26507</v>
      </c>
    </row>
    <row r="32758" spans="1:7" x14ac:dyDescent="0.3">
      <c r="A32758" t="s">
        <v>24884</v>
      </c>
      <c r="B32758" t="s">
        <v>828</v>
      </c>
      <c r="C32758" t="s">
        <v>39</v>
      </c>
      <c r="D32758" t="s">
        <v>380</v>
      </c>
      <c r="E32758" t="s">
        <v>21</v>
      </c>
      <c r="F32758">
        <v>7486.41</v>
      </c>
      <c r="G32758" t="s">
        <v>26508</v>
      </c>
    </row>
    <row r="32759" spans="1:7" x14ac:dyDescent="0.3">
      <c r="A32759" t="s">
        <v>26100</v>
      </c>
      <c r="B32759" t="s">
        <v>828</v>
      </c>
      <c r="C32759" t="s">
        <v>39</v>
      </c>
      <c r="D32759" t="s">
        <v>63</v>
      </c>
      <c r="E32759" t="s">
        <v>385</v>
      </c>
      <c r="F32759">
        <v>4990.9399999999996</v>
      </c>
      <c r="G32759" t="s">
        <v>26509</v>
      </c>
    </row>
    <row r="32760" spans="1:7" x14ac:dyDescent="0.3">
      <c r="A32760" t="s">
        <v>26100</v>
      </c>
      <c r="B32760" t="s">
        <v>828</v>
      </c>
      <c r="C32760" t="s">
        <v>39</v>
      </c>
      <c r="D32760" t="s">
        <v>171</v>
      </c>
      <c r="E32760" t="s">
        <v>609</v>
      </c>
      <c r="F32760">
        <v>13902.5</v>
      </c>
      <c r="G32760" t="s">
        <v>26510</v>
      </c>
    </row>
    <row r="32761" spans="1:7" x14ac:dyDescent="0.3">
      <c r="A32761" t="s">
        <v>26100</v>
      </c>
      <c r="B32761" t="s">
        <v>828</v>
      </c>
      <c r="C32761" t="s">
        <v>39</v>
      </c>
      <c r="D32761" t="s">
        <v>74</v>
      </c>
      <c r="E32761" t="e">
        <f>- Recovery Recovery energy</f>
        <v>#NAME?</v>
      </c>
      <c r="F32761">
        <v>5958.21</v>
      </c>
      <c r="G32761" t="s">
        <v>26511</v>
      </c>
    </row>
    <row r="32762" spans="1:7" x14ac:dyDescent="0.3">
      <c r="A32762" t="s">
        <v>26512</v>
      </c>
      <c r="B32762" t="s">
        <v>8</v>
      </c>
      <c r="C32762" t="s">
        <v>9</v>
      </c>
      <c r="D32762" t="s">
        <v>175</v>
      </c>
      <c r="E32762" t="s">
        <v>11</v>
      </c>
      <c r="F32762">
        <v>15893.3</v>
      </c>
      <c r="G32762" t="s">
        <v>26513</v>
      </c>
    </row>
    <row r="32763" spans="1:7" x14ac:dyDescent="0.3">
      <c r="A32763" t="s">
        <v>26514</v>
      </c>
      <c r="B32763" t="s">
        <v>8</v>
      </c>
      <c r="C32763" t="s">
        <v>9</v>
      </c>
      <c r="D32763" t="s">
        <v>133</v>
      </c>
      <c r="E32763" t="s">
        <v>138</v>
      </c>
      <c r="F32763">
        <v>6811.42</v>
      </c>
      <c r="G32763" t="s">
        <v>26515</v>
      </c>
    </row>
    <row r="32764" spans="1:7" x14ac:dyDescent="0.3">
      <c r="A32764" t="s">
        <v>26514</v>
      </c>
      <c r="B32764" t="s">
        <v>8</v>
      </c>
      <c r="C32764" t="s">
        <v>9</v>
      </c>
      <c r="D32764" t="s">
        <v>180</v>
      </c>
      <c r="E32764" t="s">
        <v>21</v>
      </c>
      <c r="F32764">
        <v>10445.77</v>
      </c>
      <c r="G32764" t="s">
        <v>26516</v>
      </c>
    </row>
    <row r="32765" spans="1:7" x14ac:dyDescent="0.3">
      <c r="B32765" t="s">
        <v>8</v>
      </c>
      <c r="C32765" t="s">
        <v>9</v>
      </c>
      <c r="D32765" t="s">
        <v>225</v>
      </c>
      <c r="E32765" t="s">
        <v>184</v>
      </c>
      <c r="F32765">
        <v>1160.6400000000001</v>
      </c>
      <c r="G32765" t="s">
        <v>26517</v>
      </c>
    </row>
    <row r="32766" spans="1:7" x14ac:dyDescent="0.3">
      <c r="A32766" t="s">
        <v>26514</v>
      </c>
      <c r="B32766" t="s">
        <v>8</v>
      </c>
      <c r="C32766" t="s">
        <v>9</v>
      </c>
      <c r="D32766" t="s">
        <v>295</v>
      </c>
      <c r="E32766" t="s">
        <v>93</v>
      </c>
      <c r="F32766">
        <v>7521.31</v>
      </c>
      <c r="G32766" t="s">
        <v>26518</v>
      </c>
    </row>
    <row r="32767" spans="1:7" x14ac:dyDescent="0.3">
      <c r="A32767" s="2">
        <v>43466</v>
      </c>
      <c r="B32767" t="s">
        <v>8</v>
      </c>
      <c r="C32767" t="s">
        <v>9</v>
      </c>
      <c r="D32767" t="s">
        <v>181</v>
      </c>
      <c r="E32767" t="s">
        <v>138</v>
      </c>
      <c r="F32767">
        <v>5014.2</v>
      </c>
      <c r="G32767" t="s">
        <v>26519</v>
      </c>
    </row>
    <row r="32768" spans="1:7" x14ac:dyDescent="0.3">
      <c r="A32768" t="s">
        <v>26520</v>
      </c>
      <c r="B32768" t="s">
        <v>1972</v>
      </c>
      <c r="C32768" t="s">
        <v>9</v>
      </c>
      <c r="D32768" t="s">
        <v>32</v>
      </c>
      <c r="E32768" t="s">
        <v>233</v>
      </c>
      <c r="F32768" s="1">
        <v>6296</v>
      </c>
      <c r="G32768" t="s">
        <v>26521</v>
      </c>
    </row>
    <row r="32769" spans="1:7" x14ac:dyDescent="0.3">
      <c r="A32769" t="s">
        <v>26514</v>
      </c>
      <c r="B32769" t="s">
        <v>8</v>
      </c>
      <c r="C32769" t="s">
        <v>9</v>
      </c>
      <c r="D32769" t="s">
        <v>299</v>
      </c>
      <c r="E32769" t="s">
        <v>86</v>
      </c>
      <c r="G32769" t="s">
        <v>26522</v>
      </c>
    </row>
    <row r="32770" spans="1:7" x14ac:dyDescent="0.3">
      <c r="A32770" s="2">
        <v>43466</v>
      </c>
      <c r="B32770" t="s">
        <v>855</v>
      </c>
      <c r="C32770" t="s">
        <v>39</v>
      </c>
      <c r="D32770" t="s">
        <v>147</v>
      </c>
      <c r="E32770" t="s">
        <v>159</v>
      </c>
      <c r="F32770">
        <v>1550.52</v>
      </c>
      <c r="G32770" t="s">
        <v>26523</v>
      </c>
    </row>
    <row r="32771" spans="1:7" x14ac:dyDescent="0.3">
      <c r="A32771" s="2">
        <v>43466</v>
      </c>
      <c r="B32771" t="s">
        <v>865</v>
      </c>
      <c r="C32771" t="s">
        <v>39</v>
      </c>
      <c r="D32771" t="s">
        <v>195</v>
      </c>
      <c r="E32771" t="s">
        <v>609</v>
      </c>
      <c r="F32771">
        <v>1550.52</v>
      </c>
      <c r="G32771" t="s">
        <v>7267</v>
      </c>
    </row>
    <row r="32772" spans="1:7" x14ac:dyDescent="0.3">
      <c r="A32772" t="s">
        <v>26524</v>
      </c>
      <c r="B32772" t="s">
        <v>8</v>
      </c>
      <c r="C32772" t="s">
        <v>39</v>
      </c>
      <c r="D32772" t="s">
        <v>304</v>
      </c>
      <c r="E32772" t="s">
        <v>96</v>
      </c>
      <c r="F32772">
        <v>775.26</v>
      </c>
      <c r="G32772" t="s">
        <v>900</v>
      </c>
    </row>
    <row r="32773" spans="1:7" x14ac:dyDescent="0.3">
      <c r="A32773" s="3">
        <v>43466</v>
      </c>
      <c r="B32773" t="s">
        <v>865</v>
      </c>
      <c r="D32773" t="s">
        <v>51</v>
      </c>
      <c r="E32773" t="s">
        <v>41</v>
      </c>
      <c r="F32773">
        <v>4130.8999999999996</v>
      </c>
      <c r="G32773" t="s">
        <v>211</v>
      </c>
    </row>
    <row r="32774" spans="1:7" x14ac:dyDescent="0.3">
      <c r="A32774" t="s">
        <v>26514</v>
      </c>
      <c r="B32774" t="s">
        <v>8</v>
      </c>
      <c r="C32774" t="s">
        <v>39</v>
      </c>
      <c r="D32774" t="s">
        <v>241</v>
      </c>
      <c r="E32774" t="s">
        <v>84</v>
      </c>
      <c r="F32774">
        <v>9638.76</v>
      </c>
      <c r="G32774" t="s">
        <v>26525</v>
      </c>
    </row>
    <row r="32775" spans="1:7" x14ac:dyDescent="0.3">
      <c r="B32775" t="s">
        <v>875</v>
      </c>
      <c r="C32775" t="s">
        <v>39</v>
      </c>
      <c r="D32775" t="s">
        <v>310</v>
      </c>
      <c r="E32775" t="s">
        <v>159</v>
      </c>
      <c r="F32775">
        <v>6755.25</v>
      </c>
      <c r="G32775" t="s">
        <v>26526</v>
      </c>
    </row>
    <row r="32776" spans="1:7" x14ac:dyDescent="0.3">
      <c r="A32776" t="s">
        <v>26514</v>
      </c>
      <c r="B32776" t="s">
        <v>8</v>
      </c>
      <c r="C32776" t="s">
        <v>39</v>
      </c>
      <c r="D32776" t="s">
        <v>113</v>
      </c>
      <c r="E32776" t="s">
        <v>84</v>
      </c>
      <c r="F32776">
        <v>6755.25</v>
      </c>
      <c r="G32776" t="s">
        <v>242</v>
      </c>
    </row>
    <row r="32777" spans="1:7" x14ac:dyDescent="0.3">
      <c r="A32777" t="s">
        <v>26527</v>
      </c>
      <c r="B32777" t="s">
        <v>38</v>
      </c>
      <c r="C32777" t="s">
        <v>39</v>
      </c>
      <c r="D32777" t="s">
        <v>244</v>
      </c>
      <c r="E32777" t="s">
        <v>60</v>
      </c>
      <c r="F32777">
        <v>3377.62</v>
      </c>
      <c r="G32777" t="s">
        <v>26528</v>
      </c>
    </row>
    <row r="32778" spans="1:7" x14ac:dyDescent="0.3">
      <c r="A32778" s="2">
        <v>43466</v>
      </c>
      <c r="B32778" t="s">
        <v>15</v>
      </c>
      <c r="C32778" t="s">
        <v>39</v>
      </c>
      <c r="D32778" t="s">
        <v>380</v>
      </c>
      <c r="F32778">
        <v>9536.3799999999992</v>
      </c>
      <c r="G32778" t="s">
        <v>26529</v>
      </c>
    </row>
    <row r="32779" spans="1:7" x14ac:dyDescent="0.3">
      <c r="A32779" t="s">
        <v>26530</v>
      </c>
      <c r="B32779" t="s">
        <v>855</v>
      </c>
      <c r="C32779" t="s">
        <v>39</v>
      </c>
      <c r="D32779" t="s">
        <v>902</v>
      </c>
      <c r="E32779" t="s">
        <v>292</v>
      </c>
      <c r="F32779">
        <v>5721.82</v>
      </c>
      <c r="G32779" t="s">
        <v>414</v>
      </c>
    </row>
    <row r="32780" spans="1:7" x14ac:dyDescent="0.3">
      <c r="A32780" s="2">
        <v>43466</v>
      </c>
      <c r="B32780" t="s">
        <v>38</v>
      </c>
      <c r="C32780" t="s">
        <v>39</v>
      </c>
      <c r="D32780" t="s">
        <v>120</v>
      </c>
      <c r="E32780" t="s">
        <v>75</v>
      </c>
      <c r="F32780">
        <v>3814.55</v>
      </c>
      <c r="G32780" t="s">
        <v>26531</v>
      </c>
    </row>
    <row r="32781" spans="1:7" x14ac:dyDescent="0.3">
      <c r="B32781" t="s">
        <v>8</v>
      </c>
      <c r="C32781" t="s">
        <v>39</v>
      </c>
      <c r="D32781" t="s">
        <v>125</v>
      </c>
      <c r="E32781" t="s">
        <v>100</v>
      </c>
      <c r="G32781" t="s">
        <v>26532</v>
      </c>
    </row>
    <row r="32782" spans="1:7" x14ac:dyDescent="0.3">
      <c r="A32782" s="2">
        <v>43466</v>
      </c>
      <c r="B32782" t="s">
        <v>8</v>
      </c>
      <c r="C32782" t="s">
        <v>39</v>
      </c>
      <c r="D32782" t="s">
        <v>252</v>
      </c>
      <c r="E32782" t="s">
        <v>71</v>
      </c>
      <c r="F32782">
        <v>7549.69</v>
      </c>
      <c r="G32782" t="s">
        <v>361</v>
      </c>
    </row>
    <row r="32783" spans="1:7" x14ac:dyDescent="0.3">
      <c r="A32783" s="2">
        <v>43466</v>
      </c>
      <c r="B32783" t="s">
        <v>2467</v>
      </c>
      <c r="C32783" t="s">
        <v>9</v>
      </c>
      <c r="D32783" t="s">
        <v>558</v>
      </c>
      <c r="E32783" t="e">
        <f>- Disposal incineration</f>
        <v>#NAME?</v>
      </c>
      <c r="F32783" s="1">
        <v>10948</v>
      </c>
      <c r="G32783" t="s">
        <v>26533</v>
      </c>
    </row>
    <row r="32784" spans="1:7" x14ac:dyDescent="0.3">
      <c r="A32784" t="s">
        <v>26527</v>
      </c>
      <c r="B32784" t="s">
        <v>78</v>
      </c>
      <c r="C32784" t="s">
        <v>9</v>
      </c>
      <c r="D32784" t="s">
        <v>177</v>
      </c>
      <c r="E32784" t="s">
        <v>81</v>
      </c>
      <c r="F32784">
        <v>4692.3900000000003</v>
      </c>
      <c r="G32784" t="s">
        <v>26534</v>
      </c>
    </row>
    <row r="32785" spans="1:7" x14ac:dyDescent="0.3">
      <c r="A32785" s="2">
        <v>43466</v>
      </c>
      <c r="B32785" t="s">
        <v>78</v>
      </c>
      <c r="C32785" t="s">
        <v>9</v>
      </c>
      <c r="D32785" t="s">
        <v>225</v>
      </c>
      <c r="E32785" t="s">
        <v>128</v>
      </c>
      <c r="F32785">
        <v>17817.79</v>
      </c>
      <c r="G32785" t="s">
        <v>26535</v>
      </c>
    </row>
    <row r="32786" spans="1:7" x14ac:dyDescent="0.3">
      <c r="A32786" s="3">
        <v>43466</v>
      </c>
      <c r="B32786" t="s">
        <v>78</v>
      </c>
      <c r="C32786" t="s">
        <v>9</v>
      </c>
      <c r="D32786" t="s">
        <v>137</v>
      </c>
      <c r="E32786" t="e">
        <f>- Disposal other</f>
        <v>#NAME?</v>
      </c>
      <c r="F32786">
        <v>1979.75</v>
      </c>
      <c r="G32786" t="s">
        <v>1268</v>
      </c>
    </row>
    <row r="32787" spans="1:7" x14ac:dyDescent="0.3">
      <c r="A32787" t="s">
        <v>26514</v>
      </c>
      <c r="B32787" t="s">
        <v>78</v>
      </c>
      <c r="C32787" t="s">
        <v>9</v>
      </c>
      <c r="D32787" t="s">
        <v>328</v>
      </c>
      <c r="E32787" t="s">
        <v>263</v>
      </c>
      <c r="F32787">
        <v>7254.17</v>
      </c>
      <c r="G32787" t="s">
        <v>1404</v>
      </c>
    </row>
    <row r="32788" spans="1:7" x14ac:dyDescent="0.3">
      <c r="A32788" s="3">
        <v>43466</v>
      </c>
      <c r="B32788" t="s">
        <v>78</v>
      </c>
      <c r="C32788" t="s">
        <v>9</v>
      </c>
      <c r="D32788" t="s">
        <v>328</v>
      </c>
      <c r="E32788" t="s">
        <v>181</v>
      </c>
      <c r="F32788">
        <v>4836.12</v>
      </c>
      <c r="G32788" t="s">
        <v>26536</v>
      </c>
    </row>
    <row r="32789" spans="1:7" x14ac:dyDescent="0.3">
      <c r="A32789" t="s">
        <v>26514</v>
      </c>
      <c r="B32789" t="s">
        <v>1992</v>
      </c>
      <c r="C32789" t="s">
        <v>9</v>
      </c>
      <c r="D32789" t="s">
        <v>232</v>
      </c>
      <c r="E32789" t="s">
        <v>233</v>
      </c>
      <c r="F32789">
        <v>7351.1</v>
      </c>
      <c r="G32789" t="s">
        <v>26537</v>
      </c>
    </row>
    <row r="32790" spans="1:7" x14ac:dyDescent="0.3">
      <c r="A32790" t="s">
        <v>26512</v>
      </c>
      <c r="B32790" t="s">
        <v>78</v>
      </c>
      <c r="C32790" t="s">
        <v>9</v>
      </c>
      <c r="D32790" t="s">
        <v>95</v>
      </c>
      <c r="E32790" t="s">
        <v>17</v>
      </c>
      <c r="F32790">
        <v>1837.77</v>
      </c>
      <c r="G32790" t="s">
        <v>26538</v>
      </c>
    </row>
    <row r="32791" spans="1:7" x14ac:dyDescent="0.3">
      <c r="A32791" s="2">
        <v>43466</v>
      </c>
      <c r="B32791" t="s">
        <v>78</v>
      </c>
      <c r="C32791" t="s">
        <v>39</v>
      </c>
      <c r="D32791" t="s">
        <v>40</v>
      </c>
      <c r="E32791" t="s">
        <v>620</v>
      </c>
      <c r="F32791">
        <v>10542.45</v>
      </c>
      <c r="G32791" t="s">
        <v>26539</v>
      </c>
    </row>
    <row r="32792" spans="1:7" x14ac:dyDescent="0.3">
      <c r="A32792" t="s">
        <v>26540</v>
      </c>
      <c r="B32792" t="s">
        <v>78</v>
      </c>
      <c r="C32792" t="s">
        <v>39</v>
      </c>
      <c r="D32792" t="s">
        <v>181</v>
      </c>
      <c r="E32792" t="s">
        <v>100</v>
      </c>
      <c r="F32792">
        <v>10542.45</v>
      </c>
      <c r="G32792" t="s">
        <v>366</v>
      </c>
    </row>
    <row r="32793" spans="1:7" x14ac:dyDescent="0.3">
      <c r="A32793" s="3">
        <v>43466</v>
      </c>
      <c r="B32793" t="s">
        <v>894</v>
      </c>
      <c r="C32793" t="s">
        <v>39</v>
      </c>
      <c r="D32793" t="s">
        <v>40</v>
      </c>
      <c r="E32793" t="s">
        <v>86</v>
      </c>
      <c r="F32793">
        <v>5271.22</v>
      </c>
      <c r="G32793" t="s">
        <v>26541</v>
      </c>
    </row>
    <row r="32794" spans="1:7" x14ac:dyDescent="0.3">
      <c r="A32794" t="s">
        <v>26527</v>
      </c>
      <c r="B32794" t="s">
        <v>892</v>
      </c>
      <c r="C32794" t="s">
        <v>39</v>
      </c>
      <c r="D32794" t="s">
        <v>435</v>
      </c>
      <c r="E32794" t="s">
        <v>111</v>
      </c>
      <c r="F32794" s="1">
        <v>5183</v>
      </c>
      <c r="G32794" t="s">
        <v>26542</v>
      </c>
    </row>
    <row r="32795" spans="1:7" x14ac:dyDescent="0.3">
      <c r="A32795" s="2">
        <v>43466</v>
      </c>
      <c r="B32795" t="s">
        <v>78</v>
      </c>
      <c r="C32795" t="s">
        <v>39</v>
      </c>
      <c r="D32795" t="s">
        <v>2073</v>
      </c>
      <c r="E32795" t="s">
        <v>21</v>
      </c>
      <c r="F32795">
        <v>12094.71</v>
      </c>
      <c r="G32795" t="s">
        <v>1063</v>
      </c>
    </row>
    <row r="32796" spans="1:7" x14ac:dyDescent="0.3">
      <c r="A32796" s="2">
        <v>43466</v>
      </c>
      <c r="B32796" t="s">
        <v>78</v>
      </c>
      <c r="C32796" t="s">
        <v>39</v>
      </c>
      <c r="D32796" t="s">
        <v>310</v>
      </c>
      <c r="E32796" t="s">
        <v>159</v>
      </c>
      <c r="F32796">
        <v>5555.57</v>
      </c>
      <c r="G32796" t="s">
        <v>26543</v>
      </c>
    </row>
    <row r="32797" spans="1:7" x14ac:dyDescent="0.3">
      <c r="B32797" t="s">
        <v>88</v>
      </c>
      <c r="C32797" t="s">
        <v>39</v>
      </c>
      <c r="D32797" t="s">
        <v>113</v>
      </c>
      <c r="E32797" t="s">
        <v>156</v>
      </c>
      <c r="F32797">
        <v>5555.57</v>
      </c>
      <c r="G32797" t="s">
        <v>685</v>
      </c>
    </row>
    <row r="32798" spans="1:7" x14ac:dyDescent="0.3">
      <c r="A32798" t="s">
        <v>26514</v>
      </c>
      <c r="B32798" t="s">
        <v>78</v>
      </c>
      <c r="C32798" t="s">
        <v>39</v>
      </c>
      <c r="D32798" t="s">
        <v>310</v>
      </c>
      <c r="E32798" t="s">
        <v>213</v>
      </c>
      <c r="F32798">
        <v>2777.78</v>
      </c>
      <c r="G32798" t="s">
        <v>26544</v>
      </c>
    </row>
    <row r="32799" spans="1:7" x14ac:dyDescent="0.3">
      <c r="A32799" t="s">
        <v>26514</v>
      </c>
      <c r="B32799" t="s">
        <v>78</v>
      </c>
      <c r="C32799" t="s">
        <v>39</v>
      </c>
      <c r="D32799" t="s">
        <v>380</v>
      </c>
      <c r="E32799" t="s">
        <v>118</v>
      </c>
      <c r="F32799">
        <v>8737.42</v>
      </c>
      <c r="G32799" t="s">
        <v>26545</v>
      </c>
    </row>
    <row r="32800" spans="1:7" x14ac:dyDescent="0.3">
      <c r="A32800" t="s">
        <v>26514</v>
      </c>
      <c r="B32800" t="s">
        <v>88</v>
      </c>
      <c r="C32800" t="s">
        <v>39</v>
      </c>
      <c r="D32800" t="s">
        <v>412</v>
      </c>
      <c r="E32800" t="s">
        <v>156</v>
      </c>
      <c r="F32800" s="1">
        <v>5242</v>
      </c>
      <c r="G32800" t="s">
        <v>26546</v>
      </c>
    </row>
    <row r="32801" spans="1:7" x14ac:dyDescent="0.3">
      <c r="A32801" s="2">
        <v>43466</v>
      </c>
      <c r="B32801" t="s">
        <v>78</v>
      </c>
      <c r="C32801" t="s">
        <v>39</v>
      </c>
      <c r="D32801" t="s">
        <v>67</v>
      </c>
      <c r="E32801" t="s">
        <v>71</v>
      </c>
      <c r="F32801">
        <v>3494.97</v>
      </c>
      <c r="G32801" t="s">
        <v>26547</v>
      </c>
    </row>
    <row r="32802" spans="1:7" x14ac:dyDescent="0.3">
      <c r="A32802" t="s">
        <v>26527</v>
      </c>
      <c r="B32802" t="s">
        <v>2467</v>
      </c>
      <c r="C32802" t="s">
        <v>39</v>
      </c>
      <c r="D32802" t="s">
        <v>92</v>
      </c>
      <c r="E32802" t="s">
        <v>169</v>
      </c>
      <c r="F32802">
        <v>17009.77</v>
      </c>
      <c r="G32802" t="s">
        <v>26548</v>
      </c>
    </row>
    <row r="32803" spans="1:7" x14ac:dyDescent="0.3">
      <c r="A32803" s="2">
        <v>43466</v>
      </c>
      <c r="B32803" t="s">
        <v>78</v>
      </c>
      <c r="C32803" t="s">
        <v>39</v>
      </c>
      <c r="E32803" t="s">
        <v>385</v>
      </c>
      <c r="F32803">
        <v>7289.9</v>
      </c>
      <c r="G32803" t="s">
        <v>26549</v>
      </c>
    </row>
    <row r="32804" spans="1:7" x14ac:dyDescent="0.3">
      <c r="A32804" t="s">
        <v>26527</v>
      </c>
      <c r="B32804" t="s">
        <v>130</v>
      </c>
      <c r="C32804" t="s">
        <v>9</v>
      </c>
      <c r="D32804" t="s">
        <v>558</v>
      </c>
      <c r="E32804" t="s">
        <v>233</v>
      </c>
      <c r="F32804">
        <v>11444.61</v>
      </c>
      <c r="G32804" t="s">
        <v>26550</v>
      </c>
    </row>
    <row r="32805" spans="1:7" x14ac:dyDescent="0.3">
      <c r="A32805" t="s">
        <v>26514</v>
      </c>
      <c r="B32805" t="s">
        <v>130</v>
      </c>
      <c r="C32805" t="s">
        <v>9</v>
      </c>
      <c r="D32805" t="s">
        <v>133</v>
      </c>
      <c r="E32805" t="s">
        <v>96</v>
      </c>
      <c r="F32805" t="s">
        <v>26551</v>
      </c>
      <c r="G32805" t="s">
        <v>26552</v>
      </c>
    </row>
    <row r="32806" spans="1:7" x14ac:dyDescent="0.3">
      <c r="A32806" t="s">
        <v>26514</v>
      </c>
      <c r="C32806" t="s">
        <v>9</v>
      </c>
      <c r="D32806" t="s">
        <v>137</v>
      </c>
      <c r="E32806" t="s">
        <v>84</v>
      </c>
      <c r="F32806">
        <v>8558.14</v>
      </c>
      <c r="G32806" t="s">
        <v>1052</v>
      </c>
    </row>
    <row r="32807" spans="1:7" x14ac:dyDescent="0.3">
      <c r="A32807" s="2">
        <v>43466</v>
      </c>
      <c r="B32807" t="s">
        <v>130</v>
      </c>
      <c r="C32807" t="s">
        <v>9</v>
      </c>
      <c r="D32807" t="s">
        <v>423</v>
      </c>
      <c r="E32807" t="s">
        <v>81</v>
      </c>
      <c r="F32807">
        <v>950.9</v>
      </c>
      <c r="G32807" t="s">
        <v>1244</v>
      </c>
    </row>
    <row r="32808" spans="1:7" x14ac:dyDescent="0.3">
      <c r="A32808" t="s">
        <v>26524</v>
      </c>
      <c r="B32808" t="s">
        <v>1494</v>
      </c>
      <c r="C32808" t="s">
        <v>9</v>
      </c>
      <c r="D32808" t="s">
        <v>228</v>
      </c>
      <c r="E32808" t="s">
        <v>263</v>
      </c>
      <c r="F32808" t="s">
        <v>26553</v>
      </c>
      <c r="G32808" t="s">
        <v>26554</v>
      </c>
    </row>
    <row r="32809" spans="1:7" x14ac:dyDescent="0.3">
      <c r="A32809" t="s">
        <v>26555</v>
      </c>
      <c r="B32809" t="s">
        <v>907</v>
      </c>
      <c r="C32809" t="s">
        <v>9</v>
      </c>
      <c r="D32809" t="s">
        <v>89</v>
      </c>
      <c r="E32809" t="s">
        <v>86</v>
      </c>
      <c r="F32809">
        <v>8257.6200000000008</v>
      </c>
      <c r="G32809" t="s">
        <v>26556</v>
      </c>
    </row>
    <row r="32810" spans="1:7" x14ac:dyDescent="0.3">
      <c r="A32810" t="s">
        <v>26514</v>
      </c>
      <c r="B32810" t="s">
        <v>130</v>
      </c>
      <c r="C32810" t="s">
        <v>9</v>
      </c>
      <c r="D32810" t="s">
        <v>95</v>
      </c>
      <c r="E32810" t="s">
        <v>93</v>
      </c>
      <c r="F32810" s="1">
        <v>16631</v>
      </c>
      <c r="G32810" t="s">
        <v>7442</v>
      </c>
    </row>
    <row r="32811" spans="1:7" x14ac:dyDescent="0.3">
      <c r="A32811" s="3">
        <v>43466</v>
      </c>
      <c r="B32811" t="s">
        <v>130</v>
      </c>
      <c r="C32811" t="s">
        <v>9</v>
      </c>
      <c r="D32811" t="s">
        <v>299</v>
      </c>
      <c r="E32811" t="s">
        <v>138</v>
      </c>
      <c r="F32811">
        <v>4157.91</v>
      </c>
      <c r="G32811" t="s">
        <v>273</v>
      </c>
    </row>
    <row r="32812" spans="1:7" x14ac:dyDescent="0.3">
      <c r="A32812" s="3">
        <v>43466</v>
      </c>
      <c r="B32812" t="s">
        <v>925</v>
      </c>
      <c r="C32812" t="s">
        <v>39</v>
      </c>
      <c r="D32812" t="s">
        <v>102</v>
      </c>
      <c r="E32812" t="s">
        <v>159</v>
      </c>
      <c r="F32812">
        <v>2099.2399999999998</v>
      </c>
      <c r="G32812" t="s">
        <v>26557</v>
      </c>
    </row>
    <row r="32813" spans="1:7" x14ac:dyDescent="0.3">
      <c r="A32813" t="s">
        <v>26527</v>
      </c>
      <c r="B32813" t="s">
        <v>130</v>
      </c>
      <c r="C32813" t="s">
        <v>39</v>
      </c>
      <c r="D32813" t="s">
        <v>98</v>
      </c>
      <c r="E32813" t="s">
        <v>319</v>
      </c>
      <c r="F32813" s="1">
        <v>2099</v>
      </c>
      <c r="G32813" t="s">
        <v>661</v>
      </c>
    </row>
    <row r="32814" spans="1:7" x14ac:dyDescent="0.3">
      <c r="A32814" t="s">
        <v>26527</v>
      </c>
      <c r="B32814" t="s">
        <v>907</v>
      </c>
      <c r="C32814" t="s">
        <v>39</v>
      </c>
      <c r="D32814" t="s">
        <v>147</v>
      </c>
      <c r="E32814" t="s">
        <v>138</v>
      </c>
      <c r="F32814">
        <v>1049.6199999999999</v>
      </c>
      <c r="G32814" t="s">
        <v>26558</v>
      </c>
    </row>
    <row r="32815" spans="1:7" x14ac:dyDescent="0.3">
      <c r="A32815" t="s">
        <v>26514</v>
      </c>
      <c r="B32815" t="s">
        <v>130</v>
      </c>
      <c r="C32815" t="s">
        <v>39</v>
      </c>
      <c r="D32815" t="s">
        <v>47</v>
      </c>
      <c r="E32815" t="s">
        <v>159</v>
      </c>
      <c r="F32815">
        <v>3027.34</v>
      </c>
      <c r="G32815" t="s">
        <v>26559</v>
      </c>
    </row>
    <row r="32816" spans="1:7" x14ac:dyDescent="0.3">
      <c r="A32816" t="s">
        <v>26514</v>
      </c>
      <c r="C32816" t="s">
        <v>39</v>
      </c>
      <c r="D32816" t="s">
        <v>106</v>
      </c>
      <c r="E32816" t="s">
        <v>56</v>
      </c>
      <c r="F32816">
        <v>7063.79</v>
      </c>
      <c r="G32816" t="s">
        <v>891</v>
      </c>
    </row>
    <row r="32817" spans="1:7" x14ac:dyDescent="0.3">
      <c r="A32817" s="2">
        <v>43466</v>
      </c>
      <c r="B32817" t="s">
        <v>130</v>
      </c>
      <c r="C32817" t="s">
        <v>39</v>
      </c>
      <c r="D32817" t="s">
        <v>113</v>
      </c>
      <c r="E32817" t="s">
        <v>41</v>
      </c>
      <c r="F32817" s="1">
        <v>6235</v>
      </c>
      <c r="G32817" t="s">
        <v>26560</v>
      </c>
    </row>
    <row r="32818" spans="1:7" x14ac:dyDescent="0.3">
      <c r="A32818" t="s">
        <v>26527</v>
      </c>
      <c r="B32818" t="s">
        <v>907</v>
      </c>
      <c r="C32818" t="s">
        <v>39</v>
      </c>
      <c r="D32818" t="s">
        <v>53</v>
      </c>
      <c r="E32818" t="s">
        <v>114</v>
      </c>
      <c r="F32818">
        <v>6235.88</v>
      </c>
      <c r="G32818" t="s">
        <v>26561</v>
      </c>
    </row>
    <row r="32819" spans="1:7" x14ac:dyDescent="0.3">
      <c r="A32819" t="s">
        <v>26527</v>
      </c>
      <c r="B32819" t="s">
        <v>130</v>
      </c>
      <c r="C32819" t="s">
        <v>39</v>
      </c>
      <c r="D32819" t="s">
        <v>244</v>
      </c>
      <c r="E32819" t="s">
        <v>75</v>
      </c>
      <c r="F32819">
        <v>3117.94</v>
      </c>
      <c r="G32819" t="s">
        <v>26562</v>
      </c>
    </row>
    <row r="32820" spans="1:7" x14ac:dyDescent="0.3">
      <c r="A32820" t="s">
        <v>26527</v>
      </c>
      <c r="B32820" t="s">
        <v>130</v>
      </c>
      <c r="C32820" t="s">
        <v>39</v>
      </c>
      <c r="D32820" t="s">
        <v>63</v>
      </c>
      <c r="E32820" t="s">
        <v>111</v>
      </c>
      <c r="F32820">
        <v>4964.9799999999996</v>
      </c>
      <c r="G32820" t="s">
        <v>279</v>
      </c>
    </row>
    <row r="32821" spans="1:7" x14ac:dyDescent="0.3">
      <c r="A32821" s="2">
        <v>43466</v>
      </c>
      <c r="B32821" t="s">
        <v>130</v>
      </c>
      <c r="D32821" t="s">
        <v>63</v>
      </c>
      <c r="E32821" t="s">
        <v>84</v>
      </c>
      <c r="F32821">
        <v>2978.99</v>
      </c>
      <c r="G32821" t="s">
        <v>26563</v>
      </c>
    </row>
    <row r="32822" spans="1:7" x14ac:dyDescent="0.3">
      <c r="A32822" t="s">
        <v>26530</v>
      </c>
      <c r="B32822" t="s">
        <v>130</v>
      </c>
      <c r="C32822" t="s">
        <v>39</v>
      </c>
      <c r="D32822" t="s">
        <v>63</v>
      </c>
      <c r="E32822" t="s">
        <v>116</v>
      </c>
      <c r="F32822">
        <v>1985.99</v>
      </c>
      <c r="G32822" t="s">
        <v>20395</v>
      </c>
    </row>
    <row r="32823" spans="1:7" x14ac:dyDescent="0.3">
      <c r="A32823" t="s">
        <v>26514</v>
      </c>
      <c r="B32823" t="s">
        <v>130</v>
      </c>
      <c r="C32823" t="s">
        <v>39</v>
      </c>
      <c r="D32823" t="s">
        <v>74</v>
      </c>
      <c r="E32823" t="s">
        <v>487</v>
      </c>
      <c r="F32823">
        <v>7853.89</v>
      </c>
      <c r="G32823" t="s">
        <v>2799</v>
      </c>
    </row>
    <row r="32824" spans="1:7" x14ac:dyDescent="0.3">
      <c r="A32824" s="2">
        <v>43466</v>
      </c>
      <c r="C32824" t="s">
        <v>39</v>
      </c>
      <c r="D32824" t="s">
        <v>168</v>
      </c>
      <c r="E32824" t="e">
        <f>- energy Recovery Recovery</f>
        <v>#NAME?</v>
      </c>
      <c r="F32824">
        <v>3365.95</v>
      </c>
      <c r="G32824" t="s">
        <v>26564</v>
      </c>
    </row>
    <row r="32825" spans="1:7" x14ac:dyDescent="0.3">
      <c r="A32825" s="2">
        <v>43466</v>
      </c>
      <c r="B32825" t="s">
        <v>174</v>
      </c>
      <c r="C32825" t="s">
        <v>9</v>
      </c>
      <c r="D32825" t="s">
        <v>131</v>
      </c>
      <c r="E32825" t="s">
        <v>233</v>
      </c>
      <c r="F32825">
        <v>13056.05</v>
      </c>
      <c r="G32825" t="s">
        <v>463</v>
      </c>
    </row>
    <row r="32826" spans="1:7" x14ac:dyDescent="0.3">
      <c r="A32826" t="s">
        <v>26514</v>
      </c>
      <c r="B32826" t="s">
        <v>194</v>
      </c>
      <c r="C32826" t="s">
        <v>9</v>
      </c>
      <c r="D32826" t="s">
        <v>10</v>
      </c>
      <c r="F32826">
        <v>5595.45</v>
      </c>
      <c r="G32826" t="s">
        <v>26565</v>
      </c>
    </row>
    <row r="32827" spans="1:7" x14ac:dyDescent="0.3">
      <c r="A32827" t="s">
        <v>26514</v>
      </c>
      <c r="B32827" t="s">
        <v>202</v>
      </c>
      <c r="C32827" t="s">
        <v>9</v>
      </c>
      <c r="D32827" t="s">
        <v>423</v>
      </c>
      <c r="E32827" t="s">
        <v>84</v>
      </c>
      <c r="F32827">
        <v>19283.810000000001</v>
      </c>
      <c r="G32827" t="s">
        <v>26566</v>
      </c>
    </row>
    <row r="32828" spans="1:7" x14ac:dyDescent="0.3">
      <c r="A32828" t="s">
        <v>26567</v>
      </c>
      <c r="B32828" t="s">
        <v>179</v>
      </c>
      <c r="C32828" t="s">
        <v>9</v>
      </c>
      <c r="D32828" t="s">
        <v>183</v>
      </c>
      <c r="E32828" t="e">
        <f>- other Disposal</f>
        <v>#NAME?</v>
      </c>
      <c r="F32828">
        <v>2142.65</v>
      </c>
      <c r="G32828" t="s">
        <v>26568</v>
      </c>
    </row>
    <row r="32829" spans="1:7" x14ac:dyDescent="0.3">
      <c r="A32829" s="2">
        <v>43466</v>
      </c>
      <c r="B32829" t="s">
        <v>191</v>
      </c>
      <c r="C32829" t="s">
        <v>9</v>
      </c>
      <c r="D32829" t="s">
        <v>228</v>
      </c>
      <c r="E32829" t="s">
        <v>220</v>
      </c>
      <c r="F32829" t="s">
        <v>26569</v>
      </c>
      <c r="G32829" t="s">
        <v>26570</v>
      </c>
    </row>
    <row r="32830" spans="1:7" x14ac:dyDescent="0.3">
      <c r="A32830" t="s">
        <v>26514</v>
      </c>
      <c r="B32830" t="s">
        <v>174</v>
      </c>
      <c r="C32830" t="s">
        <v>9</v>
      </c>
      <c r="D32830" t="s">
        <v>186</v>
      </c>
      <c r="E32830" t="s">
        <v>986</v>
      </c>
      <c r="F32830">
        <v>3381.03</v>
      </c>
      <c r="G32830" t="s">
        <v>21088</v>
      </c>
    </row>
    <row r="32831" spans="1:7" x14ac:dyDescent="0.3">
      <c r="A32831" t="s">
        <v>26514</v>
      </c>
      <c r="B32831" t="s">
        <v>191</v>
      </c>
      <c r="C32831" t="s">
        <v>9</v>
      </c>
      <c r="D32831" t="s">
        <v>189</v>
      </c>
      <c r="E32831" t="s">
        <v>220</v>
      </c>
      <c r="F32831">
        <v>11123.75</v>
      </c>
      <c r="G32831" t="s">
        <v>26571</v>
      </c>
    </row>
    <row r="32832" spans="1:7" x14ac:dyDescent="0.3">
      <c r="A32832" s="3">
        <v>43466</v>
      </c>
      <c r="B32832" t="s">
        <v>174</v>
      </c>
      <c r="C32832" t="s">
        <v>9</v>
      </c>
      <c r="D32832" t="s">
        <v>35</v>
      </c>
      <c r="E32832" t="s">
        <v>86</v>
      </c>
      <c r="G32832" t="s">
        <v>26572</v>
      </c>
    </row>
    <row r="32833" spans="1:7" x14ac:dyDescent="0.3">
      <c r="A32833" s="2">
        <v>43466</v>
      </c>
      <c r="B32833" t="s">
        <v>174</v>
      </c>
      <c r="C32833" t="s">
        <v>39</v>
      </c>
      <c r="D32833" t="s">
        <v>147</v>
      </c>
      <c r="E32833" t="s">
        <v>41</v>
      </c>
      <c r="F32833">
        <v>6666.3</v>
      </c>
      <c r="G32833" t="s">
        <v>1690</v>
      </c>
    </row>
    <row r="32834" spans="1:7" x14ac:dyDescent="0.3">
      <c r="A32834" s="2">
        <v>43466</v>
      </c>
      <c r="B32834" t="s">
        <v>174</v>
      </c>
      <c r="C32834" t="s">
        <v>39</v>
      </c>
      <c r="D32834" t="s">
        <v>149</v>
      </c>
      <c r="E32834" t="s">
        <v>43</v>
      </c>
      <c r="F32834" s="1">
        <v>6666</v>
      </c>
      <c r="G32834" t="s">
        <v>26573</v>
      </c>
    </row>
    <row r="32835" spans="1:7" x14ac:dyDescent="0.3">
      <c r="A32835" t="s">
        <v>26540</v>
      </c>
      <c r="B32835" t="s">
        <v>174</v>
      </c>
      <c r="C32835" t="s">
        <v>39</v>
      </c>
      <c r="D32835" t="s">
        <v>147</v>
      </c>
      <c r="E32835" t="s">
        <v>30</v>
      </c>
      <c r="F32835">
        <v>3333.15</v>
      </c>
      <c r="G32835" t="s">
        <v>26574</v>
      </c>
    </row>
    <row r="32836" spans="1:7" x14ac:dyDescent="0.3">
      <c r="A32836" s="2">
        <v>43466</v>
      </c>
      <c r="B32836" t="s">
        <v>2509</v>
      </c>
      <c r="C32836" t="s">
        <v>39</v>
      </c>
      <c r="D32836" t="s">
        <v>200</v>
      </c>
      <c r="E32836" t="s">
        <v>111</v>
      </c>
      <c r="F32836" s="1">
        <v>3346</v>
      </c>
      <c r="G32836" t="s">
        <v>26575</v>
      </c>
    </row>
    <row r="32837" spans="1:7" x14ac:dyDescent="0.3">
      <c r="A32837" s="2">
        <v>43466</v>
      </c>
      <c r="B32837" t="s">
        <v>194</v>
      </c>
      <c r="C32837" t="s">
        <v>39</v>
      </c>
      <c r="D32837" t="s">
        <v>241</v>
      </c>
      <c r="E32837" t="s">
        <v>68</v>
      </c>
      <c r="F32837">
        <v>7808.51</v>
      </c>
      <c r="G32837" t="s">
        <v>26576</v>
      </c>
    </row>
    <row r="32838" spans="1:7" x14ac:dyDescent="0.3">
      <c r="A32838" s="2">
        <v>43466</v>
      </c>
      <c r="B32838" t="s">
        <v>174</v>
      </c>
      <c r="C32838" t="s">
        <v>39</v>
      </c>
      <c r="D32838" t="s">
        <v>110</v>
      </c>
      <c r="E32838" t="s">
        <v>48</v>
      </c>
      <c r="F32838" s="1">
        <v>5778</v>
      </c>
      <c r="G32838" t="s">
        <v>26577</v>
      </c>
    </row>
    <row r="32839" spans="1:7" x14ac:dyDescent="0.3">
      <c r="A32839" t="s">
        <v>26514</v>
      </c>
      <c r="B32839" t="s">
        <v>174</v>
      </c>
      <c r="C32839" t="s">
        <v>39</v>
      </c>
      <c r="D32839" t="s">
        <v>53</v>
      </c>
      <c r="E32839" t="s">
        <v>56</v>
      </c>
      <c r="F32839" t="s">
        <v>26578</v>
      </c>
      <c r="G32839" t="s">
        <v>26579</v>
      </c>
    </row>
    <row r="32840" spans="1:7" x14ac:dyDescent="0.3">
      <c r="A32840" t="s">
        <v>26567</v>
      </c>
      <c r="B32840" t="s">
        <v>174</v>
      </c>
      <c r="C32840" t="s">
        <v>39</v>
      </c>
      <c r="D32840" t="s">
        <v>53</v>
      </c>
      <c r="E32840" t="s">
        <v>213</v>
      </c>
      <c r="F32840">
        <v>2889.03</v>
      </c>
      <c r="G32840" t="s">
        <v>1037</v>
      </c>
    </row>
    <row r="32841" spans="1:7" x14ac:dyDescent="0.3">
      <c r="A32841" t="s">
        <v>26527</v>
      </c>
      <c r="B32841" t="s">
        <v>174</v>
      </c>
      <c r="C32841" t="s">
        <v>39</v>
      </c>
      <c r="D32841" t="s">
        <v>122</v>
      </c>
      <c r="E32841" t="s">
        <v>153</v>
      </c>
      <c r="F32841" s="1">
        <v>9559</v>
      </c>
      <c r="G32841" t="s">
        <v>26580</v>
      </c>
    </row>
    <row r="32842" spans="1:7" x14ac:dyDescent="0.3">
      <c r="A32842" t="s">
        <v>26514</v>
      </c>
      <c r="B32842" t="s">
        <v>174</v>
      </c>
      <c r="C32842" t="s">
        <v>39</v>
      </c>
      <c r="D32842" t="s">
        <v>212</v>
      </c>
      <c r="E32842" t="s">
        <v>292</v>
      </c>
      <c r="F32842">
        <v>5735.51</v>
      </c>
      <c r="G32842" t="s">
        <v>1097</v>
      </c>
    </row>
    <row r="32843" spans="1:7" x14ac:dyDescent="0.3">
      <c r="A32843" s="2">
        <v>43466</v>
      </c>
      <c r="B32843" t="s">
        <v>202</v>
      </c>
      <c r="C32843" t="s">
        <v>39</v>
      </c>
      <c r="E32843" t="s">
        <v>60</v>
      </c>
      <c r="F32843">
        <v>3823.67</v>
      </c>
      <c r="G32843" t="s">
        <v>26581</v>
      </c>
    </row>
    <row r="32844" spans="1:7" x14ac:dyDescent="0.3">
      <c r="A32844" t="s">
        <v>26527</v>
      </c>
      <c r="B32844" t="s">
        <v>174</v>
      </c>
      <c r="C32844" t="s">
        <v>39</v>
      </c>
      <c r="D32844" t="s">
        <v>635</v>
      </c>
      <c r="G32844" t="s">
        <v>26582</v>
      </c>
    </row>
    <row r="32845" spans="1:7" x14ac:dyDescent="0.3">
      <c r="A32845" s="2">
        <v>43466</v>
      </c>
      <c r="B32845" t="s">
        <v>174</v>
      </c>
      <c r="C32845" t="s">
        <v>39</v>
      </c>
      <c r="D32845" t="s">
        <v>382</v>
      </c>
      <c r="E32845" t="s">
        <v>213</v>
      </c>
      <c r="F32845">
        <v>4443.01</v>
      </c>
      <c r="G32845" t="s">
        <v>26583</v>
      </c>
    </row>
    <row r="32846" spans="1:7" x14ac:dyDescent="0.3">
      <c r="A32846" t="s">
        <v>26555</v>
      </c>
      <c r="B32846" t="s">
        <v>222</v>
      </c>
      <c r="C32846" t="s">
        <v>9</v>
      </c>
      <c r="D32846" t="s">
        <v>558</v>
      </c>
      <c r="E32846" t="e">
        <f>- incineration Disposal</f>
        <v>#NAME?</v>
      </c>
      <c r="F32846">
        <v>3990.92</v>
      </c>
      <c r="G32846" t="s">
        <v>26584</v>
      </c>
    </row>
    <row r="32847" spans="1:7" x14ac:dyDescent="0.3">
      <c r="A32847" t="s">
        <v>26514</v>
      </c>
      <c r="B32847" t="s">
        <v>224</v>
      </c>
      <c r="C32847" t="s">
        <v>9</v>
      </c>
      <c r="D32847" t="s">
        <v>177</v>
      </c>
      <c r="E32847" t="s">
        <v>81</v>
      </c>
      <c r="F32847">
        <v>1710.4</v>
      </c>
      <c r="G32847" t="s">
        <v>26585</v>
      </c>
    </row>
    <row r="32848" spans="1:7" x14ac:dyDescent="0.3">
      <c r="A32848" t="s">
        <v>26530</v>
      </c>
      <c r="B32848" t="s">
        <v>224</v>
      </c>
      <c r="C32848" t="s">
        <v>9</v>
      </c>
      <c r="D32848" t="s">
        <v>24</v>
      </c>
      <c r="E32848" t="s">
        <v>68</v>
      </c>
      <c r="F32848">
        <v>14788.46</v>
      </c>
      <c r="G32848" t="s">
        <v>26586</v>
      </c>
    </row>
    <row r="32849" spans="1:7" x14ac:dyDescent="0.3">
      <c r="A32849" t="s">
        <v>26527</v>
      </c>
      <c r="B32849" t="s">
        <v>224</v>
      </c>
      <c r="C32849" t="s">
        <v>9</v>
      </c>
      <c r="D32849" t="s">
        <v>423</v>
      </c>
      <c r="E32849" t="s">
        <v>86</v>
      </c>
      <c r="F32849">
        <v>1643.16</v>
      </c>
      <c r="G32849" t="s">
        <v>1102</v>
      </c>
    </row>
    <row r="32850" spans="1:7" x14ac:dyDescent="0.3">
      <c r="A32850" t="s">
        <v>26514</v>
      </c>
      <c r="B32850" t="s">
        <v>231</v>
      </c>
      <c r="C32850" t="s">
        <v>9</v>
      </c>
      <c r="D32850" t="s">
        <v>228</v>
      </c>
      <c r="E32850" t="s">
        <v>220</v>
      </c>
      <c r="F32850">
        <v>8055.38</v>
      </c>
      <c r="G32850" t="s">
        <v>26587</v>
      </c>
    </row>
    <row r="32851" spans="1:7" x14ac:dyDescent="0.3">
      <c r="A32851" s="2">
        <v>43466</v>
      </c>
      <c r="B32851" t="s">
        <v>224</v>
      </c>
      <c r="C32851" t="s">
        <v>9</v>
      </c>
      <c r="D32851" t="s">
        <v>295</v>
      </c>
      <c r="E32851" t="s">
        <v>184</v>
      </c>
      <c r="F32851">
        <v>5370.25</v>
      </c>
      <c r="G32851" t="s">
        <v>26588</v>
      </c>
    </row>
    <row r="32852" spans="1:7" x14ac:dyDescent="0.3">
      <c r="A32852" s="2">
        <v>43466</v>
      </c>
      <c r="B32852" t="s">
        <v>224</v>
      </c>
      <c r="C32852" t="s">
        <v>9</v>
      </c>
      <c r="D32852" t="s">
        <v>189</v>
      </c>
      <c r="E32852" t="s">
        <v>233</v>
      </c>
      <c r="F32852">
        <v>11315.9</v>
      </c>
      <c r="G32852" t="s">
        <v>10576</v>
      </c>
    </row>
    <row r="32853" spans="1:7" x14ac:dyDescent="0.3">
      <c r="A32853" t="s">
        <v>26514</v>
      </c>
      <c r="B32853" t="s">
        <v>224</v>
      </c>
      <c r="D32853" t="s">
        <v>189</v>
      </c>
      <c r="E32853" t="s">
        <v>81</v>
      </c>
      <c r="F32853">
        <v>2828.98</v>
      </c>
      <c r="G32853" t="s">
        <v>26589</v>
      </c>
    </row>
    <row r="32854" spans="1:7" x14ac:dyDescent="0.3">
      <c r="A32854" t="s">
        <v>26555</v>
      </c>
      <c r="B32854" t="s">
        <v>224</v>
      </c>
      <c r="C32854" t="s">
        <v>39</v>
      </c>
      <c r="D32854" t="s">
        <v>98</v>
      </c>
      <c r="E32854" t="s">
        <v>128</v>
      </c>
      <c r="F32854">
        <v>7536.69</v>
      </c>
      <c r="G32854" t="s">
        <v>2639</v>
      </c>
    </row>
    <row r="32855" spans="1:7" x14ac:dyDescent="0.3">
      <c r="A32855" t="s">
        <v>26514</v>
      </c>
      <c r="B32855" t="s">
        <v>222</v>
      </c>
      <c r="C32855" t="s">
        <v>39</v>
      </c>
      <c r="D32855" t="s">
        <v>149</v>
      </c>
      <c r="E32855" t="s">
        <v>319</v>
      </c>
      <c r="F32855">
        <v>7536.69</v>
      </c>
      <c r="G32855" t="s">
        <v>300</v>
      </c>
    </row>
    <row r="32856" spans="1:7" x14ac:dyDescent="0.3">
      <c r="A32856" t="s">
        <v>26555</v>
      </c>
      <c r="B32856" t="s">
        <v>224</v>
      </c>
      <c r="C32856" t="s">
        <v>39</v>
      </c>
      <c r="D32856" t="s">
        <v>102</v>
      </c>
      <c r="E32856" t="s">
        <v>30</v>
      </c>
      <c r="F32856">
        <v>3768.34</v>
      </c>
      <c r="G32856" t="s">
        <v>26590</v>
      </c>
    </row>
    <row r="32857" spans="1:7" x14ac:dyDescent="0.3">
      <c r="A32857" s="2">
        <v>43466</v>
      </c>
      <c r="B32857" t="s">
        <v>224</v>
      </c>
      <c r="C32857" t="s">
        <v>39</v>
      </c>
      <c r="D32857" t="s">
        <v>1261</v>
      </c>
      <c r="E32857" t="s">
        <v>48</v>
      </c>
      <c r="G32857" t="s">
        <v>7179</v>
      </c>
    </row>
    <row r="32858" spans="1:7" x14ac:dyDescent="0.3">
      <c r="A32858" t="s">
        <v>26514</v>
      </c>
      <c r="B32858" t="s">
        <v>224</v>
      </c>
      <c r="C32858" t="s">
        <v>39</v>
      </c>
      <c r="D32858" t="s">
        <v>200</v>
      </c>
      <c r="E32858" t="e">
        <f>- Recovery recycling</f>
        <v>#NAME?</v>
      </c>
      <c r="F32858">
        <v>2502.2600000000002</v>
      </c>
      <c r="G32858" t="s">
        <v>26591</v>
      </c>
    </row>
    <row r="32859" spans="1:7" x14ac:dyDescent="0.3">
      <c r="A32859" s="2">
        <v>43466</v>
      </c>
      <c r="B32859" t="s">
        <v>224</v>
      </c>
      <c r="C32859" t="s">
        <v>39</v>
      </c>
      <c r="D32859" t="s">
        <v>53</v>
      </c>
      <c r="E32859" t="s">
        <v>41</v>
      </c>
      <c r="F32859">
        <v>7688.31</v>
      </c>
      <c r="G32859" t="s">
        <v>26592</v>
      </c>
    </row>
    <row r="32860" spans="1:7" x14ac:dyDescent="0.3">
      <c r="A32860" t="s">
        <v>26514</v>
      </c>
      <c r="B32860" t="s">
        <v>224</v>
      </c>
      <c r="C32860" t="s">
        <v>39</v>
      </c>
      <c r="D32860" t="s">
        <v>59</v>
      </c>
      <c r="E32860" t="s">
        <v>21</v>
      </c>
      <c r="F32860">
        <v>7688.31</v>
      </c>
      <c r="G32860" t="s">
        <v>26593</v>
      </c>
    </row>
    <row r="32861" spans="1:7" x14ac:dyDescent="0.3">
      <c r="A32861" t="s">
        <v>26540</v>
      </c>
      <c r="B32861" t="s">
        <v>254</v>
      </c>
      <c r="C32861" t="s">
        <v>39</v>
      </c>
      <c r="D32861" t="s">
        <v>55</v>
      </c>
      <c r="E32861" t="s">
        <v>385</v>
      </c>
      <c r="F32861" t="s">
        <v>26594</v>
      </c>
      <c r="G32861" t="s">
        <v>26595</v>
      </c>
    </row>
    <row r="32862" spans="1:7" x14ac:dyDescent="0.3">
      <c r="A32862" s="2">
        <v>43466</v>
      </c>
      <c r="B32862" t="s">
        <v>224</v>
      </c>
      <c r="C32862" t="s">
        <v>39</v>
      </c>
      <c r="D32862" t="s">
        <v>212</v>
      </c>
      <c r="E32862" t="s">
        <v>153</v>
      </c>
      <c r="F32862">
        <v>7429.66</v>
      </c>
      <c r="G32862" t="s">
        <v>26596</v>
      </c>
    </row>
    <row r="32863" spans="1:7" x14ac:dyDescent="0.3">
      <c r="A32863" s="3">
        <v>43466</v>
      </c>
      <c r="B32863" t="s">
        <v>224</v>
      </c>
      <c r="D32863" t="s">
        <v>67</v>
      </c>
      <c r="E32863" t="e">
        <f>- Recovery recycling</f>
        <v>#NAME?</v>
      </c>
      <c r="F32863">
        <v>4457.8</v>
      </c>
      <c r="G32863" t="s">
        <v>1125</v>
      </c>
    </row>
    <row r="32864" spans="1:7" x14ac:dyDescent="0.3">
      <c r="A32864" t="s">
        <v>26514</v>
      </c>
      <c r="B32864" t="s">
        <v>952</v>
      </c>
      <c r="C32864" t="s">
        <v>39</v>
      </c>
      <c r="D32864" t="s">
        <v>212</v>
      </c>
      <c r="E32864" t="s">
        <v>385</v>
      </c>
      <c r="F32864">
        <v>2971.87</v>
      </c>
      <c r="G32864" t="s">
        <v>26597</v>
      </c>
    </row>
    <row r="32865" spans="1:7" x14ac:dyDescent="0.3">
      <c r="A32865" s="2">
        <v>43466</v>
      </c>
      <c r="B32865" t="s">
        <v>224</v>
      </c>
      <c r="C32865" t="s">
        <v>39</v>
      </c>
      <c r="D32865" t="s">
        <v>168</v>
      </c>
      <c r="E32865" t="s">
        <v>126</v>
      </c>
      <c r="F32865">
        <v>8411.85</v>
      </c>
      <c r="G32865" t="s">
        <v>26598</v>
      </c>
    </row>
    <row r="32866" spans="1:7" x14ac:dyDescent="0.3">
      <c r="A32866" s="3">
        <v>43466</v>
      </c>
      <c r="B32866" t="s">
        <v>1541</v>
      </c>
      <c r="C32866" t="s">
        <v>39</v>
      </c>
      <c r="D32866" t="s">
        <v>635</v>
      </c>
      <c r="E32866" t="s">
        <v>60</v>
      </c>
      <c r="F32866">
        <v>3605.08</v>
      </c>
      <c r="G32866" t="s">
        <v>452</v>
      </c>
    </row>
    <row r="32867" spans="1:7" x14ac:dyDescent="0.3">
      <c r="A32867" s="2">
        <v>43466</v>
      </c>
      <c r="B32867" t="s">
        <v>275</v>
      </c>
      <c r="C32867" t="s">
        <v>9</v>
      </c>
      <c r="D32867" t="s">
        <v>175</v>
      </c>
      <c r="E32867" t="s">
        <v>93</v>
      </c>
      <c r="F32867">
        <v>10743.48</v>
      </c>
      <c r="G32867" t="s">
        <v>26599</v>
      </c>
    </row>
    <row r="32868" spans="1:7" x14ac:dyDescent="0.3">
      <c r="A32868" t="s">
        <v>26512</v>
      </c>
      <c r="B32868" t="s">
        <v>256</v>
      </c>
      <c r="C32868" t="s">
        <v>9</v>
      </c>
      <c r="D32868" t="s">
        <v>131</v>
      </c>
      <c r="E32868" t="e">
        <f>- other Disposal</f>
        <v>#NAME?</v>
      </c>
      <c r="F32868">
        <v>4604.3500000000004</v>
      </c>
      <c r="G32868" t="s">
        <v>14366</v>
      </c>
    </row>
    <row r="32869" spans="1:7" x14ac:dyDescent="0.3">
      <c r="A32869" t="s">
        <v>26514</v>
      </c>
      <c r="B32869" t="s">
        <v>256</v>
      </c>
      <c r="C32869" t="s">
        <v>9</v>
      </c>
      <c r="D32869" t="s">
        <v>423</v>
      </c>
      <c r="E32869" t="s">
        <v>21</v>
      </c>
      <c r="F32869">
        <v>14107.19</v>
      </c>
      <c r="G32869" t="s">
        <v>26600</v>
      </c>
    </row>
    <row r="32870" spans="1:7" x14ac:dyDescent="0.3">
      <c r="A32870" t="s">
        <v>26514</v>
      </c>
      <c r="B32870" t="s">
        <v>275</v>
      </c>
      <c r="C32870" t="s">
        <v>9</v>
      </c>
      <c r="D32870" t="s">
        <v>20</v>
      </c>
      <c r="E32870" t="s">
        <v>184</v>
      </c>
      <c r="F32870">
        <v>1567.47</v>
      </c>
      <c r="G32870" t="s">
        <v>26601</v>
      </c>
    </row>
    <row r="32871" spans="1:7" x14ac:dyDescent="0.3">
      <c r="A32871" t="s">
        <v>26555</v>
      </c>
      <c r="B32871" t="s">
        <v>256</v>
      </c>
      <c r="D32871" t="s">
        <v>362</v>
      </c>
      <c r="E32871" t="s">
        <v>11</v>
      </c>
      <c r="F32871">
        <v>8151.01</v>
      </c>
      <c r="G32871" t="s">
        <v>2816</v>
      </c>
    </row>
    <row r="32872" spans="1:7" x14ac:dyDescent="0.3">
      <c r="A32872" s="2">
        <v>43466</v>
      </c>
      <c r="B32872" t="s">
        <v>275</v>
      </c>
      <c r="C32872" t="s">
        <v>9</v>
      </c>
      <c r="D32872" t="s">
        <v>362</v>
      </c>
      <c r="E32872" t="s">
        <v>184</v>
      </c>
      <c r="F32872">
        <v>5434</v>
      </c>
      <c r="G32872" t="s">
        <v>26602</v>
      </c>
    </row>
    <row r="32873" spans="1:7" x14ac:dyDescent="0.3">
      <c r="A32873" t="s">
        <v>26527</v>
      </c>
      <c r="B32873" t="s">
        <v>256</v>
      </c>
      <c r="C32873" t="s">
        <v>9</v>
      </c>
      <c r="D32873" t="s">
        <v>32</v>
      </c>
      <c r="E32873" t="s">
        <v>220</v>
      </c>
      <c r="F32873">
        <v>11239.62</v>
      </c>
      <c r="G32873" t="s">
        <v>332</v>
      </c>
    </row>
    <row r="32874" spans="1:7" x14ac:dyDescent="0.3">
      <c r="A32874" t="s">
        <v>26514</v>
      </c>
      <c r="B32874" t="s">
        <v>2061</v>
      </c>
      <c r="C32874" t="s">
        <v>9</v>
      </c>
      <c r="D32874" t="s">
        <v>32</v>
      </c>
      <c r="E32874" t="s">
        <v>30</v>
      </c>
      <c r="F32874">
        <v>2809.91</v>
      </c>
      <c r="G32874" t="s">
        <v>26603</v>
      </c>
    </row>
    <row r="32875" spans="1:7" x14ac:dyDescent="0.3">
      <c r="A32875" t="s">
        <v>26514</v>
      </c>
      <c r="B32875" t="s">
        <v>256</v>
      </c>
      <c r="C32875" t="s">
        <v>39</v>
      </c>
      <c r="D32875" t="s">
        <v>45</v>
      </c>
      <c r="E32875" t="s">
        <v>153</v>
      </c>
      <c r="F32875">
        <v>6825.02</v>
      </c>
      <c r="G32875" t="s">
        <v>26604</v>
      </c>
    </row>
    <row r="32876" spans="1:7" x14ac:dyDescent="0.3">
      <c r="A32876" t="s">
        <v>26514</v>
      </c>
      <c r="C32876" t="s">
        <v>39</v>
      </c>
      <c r="D32876" t="s">
        <v>102</v>
      </c>
      <c r="E32876" t="s">
        <v>100</v>
      </c>
      <c r="F32876">
        <v>6825.02</v>
      </c>
      <c r="G32876" t="s">
        <v>26605</v>
      </c>
    </row>
    <row r="32877" spans="1:7" x14ac:dyDescent="0.3">
      <c r="A32877" t="s">
        <v>26514</v>
      </c>
      <c r="B32877" t="s">
        <v>256</v>
      </c>
      <c r="C32877" t="s">
        <v>39</v>
      </c>
      <c r="D32877" t="s">
        <v>98</v>
      </c>
      <c r="E32877" t="s">
        <v>184</v>
      </c>
      <c r="F32877">
        <v>3412.51</v>
      </c>
      <c r="G32877" t="s">
        <v>26606</v>
      </c>
    </row>
    <row r="32878" spans="1:7" x14ac:dyDescent="0.3">
      <c r="A32878" s="2">
        <v>43466</v>
      </c>
      <c r="B32878" t="s">
        <v>256</v>
      </c>
      <c r="C32878" t="s">
        <v>39</v>
      </c>
      <c r="D32878" t="s">
        <v>155</v>
      </c>
      <c r="E32878" t="s">
        <v>41</v>
      </c>
      <c r="F32878">
        <v>6249.4</v>
      </c>
      <c r="G32878" t="s">
        <v>26607</v>
      </c>
    </row>
    <row r="32879" spans="1:7" x14ac:dyDescent="0.3">
      <c r="A32879" t="s">
        <v>26567</v>
      </c>
      <c r="B32879" t="s">
        <v>256</v>
      </c>
      <c r="C32879" t="s">
        <v>39</v>
      </c>
      <c r="D32879" t="s">
        <v>200</v>
      </c>
      <c r="E32879" t="s">
        <v>21</v>
      </c>
      <c r="F32879" s="1">
        <v>14581</v>
      </c>
      <c r="G32879" t="s">
        <v>26608</v>
      </c>
    </row>
    <row r="32880" spans="1:7" x14ac:dyDescent="0.3">
      <c r="A32880" t="s">
        <v>26514</v>
      </c>
      <c r="B32880" t="s">
        <v>256</v>
      </c>
      <c r="C32880" t="s">
        <v>39</v>
      </c>
      <c r="D32880" t="s">
        <v>59</v>
      </c>
      <c r="E32880" t="s">
        <v>208</v>
      </c>
      <c r="F32880">
        <v>6713.4</v>
      </c>
      <c r="G32880" t="s">
        <v>17362</v>
      </c>
    </row>
    <row r="32881" spans="1:7" x14ac:dyDescent="0.3">
      <c r="A32881" t="s">
        <v>26527</v>
      </c>
      <c r="B32881" t="s">
        <v>1565</v>
      </c>
      <c r="C32881" t="s">
        <v>39</v>
      </c>
      <c r="D32881" t="s">
        <v>310</v>
      </c>
      <c r="E32881" t="s">
        <v>68</v>
      </c>
      <c r="F32881">
        <v>6713.4</v>
      </c>
      <c r="G32881" t="s">
        <v>26609</v>
      </c>
    </row>
    <row r="32882" spans="1:7" x14ac:dyDescent="0.3">
      <c r="B32882" t="s">
        <v>256</v>
      </c>
      <c r="C32882" t="s">
        <v>39</v>
      </c>
      <c r="D32882" t="s">
        <v>158</v>
      </c>
      <c r="E32882" t="s">
        <v>60</v>
      </c>
      <c r="F32882">
        <v>3356.7</v>
      </c>
      <c r="G32882" t="s">
        <v>1732</v>
      </c>
    </row>
    <row r="32883" spans="1:7" x14ac:dyDescent="0.3">
      <c r="A32883" t="s">
        <v>26514</v>
      </c>
      <c r="B32883" t="s">
        <v>2061</v>
      </c>
      <c r="C32883" t="s">
        <v>39</v>
      </c>
      <c r="D32883" t="s">
        <v>380</v>
      </c>
      <c r="E32883" t="s">
        <v>64</v>
      </c>
      <c r="F32883">
        <v>6753.38</v>
      </c>
      <c r="G32883" t="s">
        <v>26610</v>
      </c>
    </row>
    <row r="32884" spans="1:7" x14ac:dyDescent="0.3">
      <c r="A32884" t="s">
        <v>26514</v>
      </c>
      <c r="B32884" t="s">
        <v>256</v>
      </c>
      <c r="C32884" t="s">
        <v>39</v>
      </c>
      <c r="D32884" t="s">
        <v>122</v>
      </c>
      <c r="E32884" t="s">
        <v>56</v>
      </c>
      <c r="F32884">
        <v>4052.02</v>
      </c>
      <c r="G32884" t="s">
        <v>26611</v>
      </c>
    </row>
    <row r="32885" spans="1:7" x14ac:dyDescent="0.3">
      <c r="A32885" s="3">
        <v>43466</v>
      </c>
      <c r="B32885" t="s">
        <v>256</v>
      </c>
      <c r="C32885" t="s">
        <v>39</v>
      </c>
      <c r="D32885" t="s">
        <v>67</v>
      </c>
      <c r="E32885" t="s">
        <v>60</v>
      </c>
      <c r="F32885">
        <v>2701.35</v>
      </c>
      <c r="G32885" t="s">
        <v>26612</v>
      </c>
    </row>
    <row r="32886" spans="1:7" x14ac:dyDescent="0.3">
      <c r="A32886" t="s">
        <v>26514</v>
      </c>
      <c r="B32886" t="s">
        <v>256</v>
      </c>
      <c r="C32886" t="s">
        <v>39</v>
      </c>
      <c r="D32886" t="s">
        <v>125</v>
      </c>
      <c r="E32886" t="s">
        <v>487</v>
      </c>
      <c r="F32886">
        <v>6925.79</v>
      </c>
      <c r="G32886" t="s">
        <v>26613</v>
      </c>
    </row>
    <row r="32887" spans="1:7" x14ac:dyDescent="0.3">
      <c r="A32887" t="s">
        <v>26514</v>
      </c>
      <c r="B32887" t="s">
        <v>256</v>
      </c>
      <c r="C32887" t="s">
        <v>39</v>
      </c>
      <c r="D32887" t="s">
        <v>382</v>
      </c>
      <c r="E32887" t="s">
        <v>60</v>
      </c>
      <c r="F32887" t="s">
        <v>26614</v>
      </c>
      <c r="G32887" t="s">
        <v>26615</v>
      </c>
    </row>
    <row r="32888" spans="1:7" x14ac:dyDescent="0.3">
      <c r="A32888" t="s">
        <v>26527</v>
      </c>
      <c r="B32888" t="s">
        <v>315</v>
      </c>
      <c r="C32888" t="s">
        <v>9</v>
      </c>
      <c r="D32888" t="s">
        <v>177</v>
      </c>
      <c r="E32888" t="s">
        <v>233</v>
      </c>
      <c r="F32888">
        <v>11905.34</v>
      </c>
      <c r="G32888" t="s">
        <v>991</v>
      </c>
    </row>
    <row r="32889" spans="1:7" x14ac:dyDescent="0.3">
      <c r="A32889" t="s">
        <v>26567</v>
      </c>
      <c r="C32889" t="s">
        <v>9</v>
      </c>
      <c r="D32889" t="s">
        <v>16</v>
      </c>
      <c r="E32889" t="s">
        <v>17</v>
      </c>
      <c r="F32889">
        <v>5102.29</v>
      </c>
      <c r="G32889" t="s">
        <v>26616</v>
      </c>
    </row>
    <row r="32890" spans="1:7" x14ac:dyDescent="0.3">
      <c r="A32890" s="2">
        <v>43466</v>
      </c>
      <c r="B32890" t="s">
        <v>287</v>
      </c>
      <c r="C32890" t="s">
        <v>9</v>
      </c>
      <c r="D32890" t="s">
        <v>183</v>
      </c>
      <c r="E32890" t="s">
        <v>84</v>
      </c>
      <c r="F32890">
        <v>7099.35</v>
      </c>
      <c r="G32890" t="s">
        <v>1147</v>
      </c>
    </row>
    <row r="32891" spans="1:7" x14ac:dyDescent="0.3">
      <c r="A32891" t="s">
        <v>26514</v>
      </c>
      <c r="B32891" t="s">
        <v>287</v>
      </c>
      <c r="C32891" t="s">
        <v>9</v>
      </c>
      <c r="D32891" t="s">
        <v>225</v>
      </c>
      <c r="E32891" t="s">
        <v>86</v>
      </c>
      <c r="F32891">
        <v>788.82</v>
      </c>
      <c r="G32891" t="s">
        <v>26617</v>
      </c>
    </row>
    <row r="32892" spans="1:7" x14ac:dyDescent="0.3">
      <c r="A32892" s="2">
        <v>43466</v>
      </c>
      <c r="B32892" t="s">
        <v>287</v>
      </c>
      <c r="C32892" t="s">
        <v>9</v>
      </c>
      <c r="D32892" t="s">
        <v>295</v>
      </c>
      <c r="E32892" t="s">
        <v>233</v>
      </c>
      <c r="G32892" t="s">
        <v>26618</v>
      </c>
    </row>
    <row r="32893" spans="1:7" x14ac:dyDescent="0.3">
      <c r="A32893" t="s">
        <v>26514</v>
      </c>
      <c r="B32893" t="s">
        <v>287</v>
      </c>
      <c r="C32893" t="s">
        <v>9</v>
      </c>
      <c r="D32893" t="s">
        <v>295</v>
      </c>
      <c r="E32893" t="s">
        <v>986</v>
      </c>
      <c r="F32893">
        <v>6729.29</v>
      </c>
      <c r="G32893" t="s">
        <v>26619</v>
      </c>
    </row>
    <row r="32894" spans="1:7" x14ac:dyDescent="0.3">
      <c r="A32894" t="s">
        <v>26514</v>
      </c>
      <c r="B32894" t="s">
        <v>287</v>
      </c>
      <c r="C32894" t="s">
        <v>9</v>
      </c>
      <c r="D32894" t="s">
        <v>35</v>
      </c>
      <c r="E32894" t="s">
        <v>27</v>
      </c>
      <c r="F32894">
        <v>1975.75</v>
      </c>
      <c r="G32894" t="s">
        <v>19761</v>
      </c>
    </row>
    <row r="32895" spans="1:7" x14ac:dyDescent="0.3">
      <c r="A32895" s="2">
        <v>43466</v>
      </c>
      <c r="B32895" t="s">
        <v>2564</v>
      </c>
      <c r="E32895" t="s">
        <v>400</v>
      </c>
      <c r="F32895">
        <v>493.94</v>
      </c>
      <c r="G32895" t="s">
        <v>26620</v>
      </c>
    </row>
    <row r="32896" spans="1:7" x14ac:dyDescent="0.3">
      <c r="A32896" s="3">
        <v>43466</v>
      </c>
      <c r="B32896" t="s">
        <v>287</v>
      </c>
      <c r="D32896" t="s">
        <v>412</v>
      </c>
      <c r="E32896" t="s">
        <v>159</v>
      </c>
      <c r="F32896">
        <v>5747.16</v>
      </c>
      <c r="G32896" t="s">
        <v>26621</v>
      </c>
    </row>
    <row r="32897" spans="1:7" x14ac:dyDescent="0.3">
      <c r="A32897" t="s">
        <v>26512</v>
      </c>
      <c r="B32897" t="s">
        <v>287</v>
      </c>
      <c r="C32897" t="s">
        <v>39</v>
      </c>
      <c r="D32897" t="s">
        <v>181</v>
      </c>
      <c r="E32897" t="e">
        <f>- composting Recovery</f>
        <v>#NAME?</v>
      </c>
      <c r="F32897">
        <v>5747.16</v>
      </c>
      <c r="G32897" t="s">
        <v>26622</v>
      </c>
    </row>
    <row r="32898" spans="1:7" x14ac:dyDescent="0.3">
      <c r="A32898" t="s">
        <v>26514</v>
      </c>
      <c r="B32898" t="s">
        <v>287</v>
      </c>
      <c r="C32898" t="s">
        <v>39</v>
      </c>
      <c r="D32898" t="s">
        <v>149</v>
      </c>
      <c r="E32898" t="s">
        <v>86</v>
      </c>
      <c r="G32898" t="s">
        <v>26623</v>
      </c>
    </row>
    <row r="32899" spans="1:7" x14ac:dyDescent="0.3">
      <c r="A32899" t="s">
        <v>26514</v>
      </c>
      <c r="B32899" t="s">
        <v>2564</v>
      </c>
      <c r="C32899" t="s">
        <v>39</v>
      </c>
      <c r="D32899" t="s">
        <v>47</v>
      </c>
      <c r="E32899" t="s">
        <v>159</v>
      </c>
      <c r="F32899">
        <v>39717.199999999997</v>
      </c>
      <c r="G32899" t="s">
        <v>868</v>
      </c>
    </row>
    <row r="32900" spans="1:7" x14ac:dyDescent="0.3">
      <c r="A32900" t="s">
        <v>26514</v>
      </c>
      <c r="C32900" t="s">
        <v>39</v>
      </c>
      <c r="D32900" t="s">
        <v>51</v>
      </c>
      <c r="E32900" t="s">
        <v>21</v>
      </c>
      <c r="G32900" t="s">
        <v>26624</v>
      </c>
    </row>
    <row r="32901" spans="1:7" x14ac:dyDescent="0.3">
      <c r="A32901" s="3">
        <v>43466</v>
      </c>
      <c r="B32901" t="s">
        <v>287</v>
      </c>
      <c r="C32901" t="s">
        <v>39</v>
      </c>
      <c r="D32901" t="s">
        <v>59</v>
      </c>
      <c r="E32901" t="s">
        <v>111</v>
      </c>
      <c r="F32901">
        <v>3208.22</v>
      </c>
      <c r="G32901" t="s">
        <v>26625</v>
      </c>
    </row>
    <row r="32902" spans="1:7" x14ac:dyDescent="0.3">
      <c r="A32902" t="s">
        <v>26540</v>
      </c>
      <c r="B32902" t="s">
        <v>289</v>
      </c>
      <c r="C32902" t="s">
        <v>39</v>
      </c>
      <c r="D32902" t="s">
        <v>53</v>
      </c>
      <c r="E32902" t="s">
        <v>56</v>
      </c>
      <c r="F32902">
        <v>3208.22</v>
      </c>
      <c r="G32902" t="s">
        <v>26626</v>
      </c>
    </row>
    <row r="32903" spans="1:7" x14ac:dyDescent="0.3">
      <c r="A32903" s="2">
        <v>43466</v>
      </c>
      <c r="C32903" t="s">
        <v>39</v>
      </c>
      <c r="D32903" t="s">
        <v>59</v>
      </c>
      <c r="E32903" t="s">
        <v>71</v>
      </c>
      <c r="F32903">
        <v>1604.11</v>
      </c>
      <c r="G32903" t="s">
        <v>26627</v>
      </c>
    </row>
    <row r="32904" spans="1:7" x14ac:dyDescent="0.3">
      <c r="A32904" s="2">
        <v>43466</v>
      </c>
      <c r="B32904" t="s">
        <v>999</v>
      </c>
      <c r="C32904" t="s">
        <v>39</v>
      </c>
      <c r="D32904" t="s">
        <v>63</v>
      </c>
      <c r="E32904" t="s">
        <v>208</v>
      </c>
      <c r="F32904">
        <v>7351.73</v>
      </c>
      <c r="G32904" t="s">
        <v>26628</v>
      </c>
    </row>
    <row r="32905" spans="1:7" x14ac:dyDescent="0.3">
      <c r="A32905" t="s">
        <v>26527</v>
      </c>
      <c r="B32905" t="s">
        <v>287</v>
      </c>
      <c r="C32905" t="s">
        <v>39</v>
      </c>
      <c r="D32905" t="s">
        <v>67</v>
      </c>
      <c r="E32905" t="e">
        <f>- recycling Recovery</f>
        <v>#NAME?</v>
      </c>
      <c r="F32905" s="1">
        <v>4411</v>
      </c>
      <c r="G32905" t="s">
        <v>26629</v>
      </c>
    </row>
    <row r="32906" spans="1:7" x14ac:dyDescent="0.3">
      <c r="A32906" t="s">
        <v>26527</v>
      </c>
      <c r="B32906" t="s">
        <v>287</v>
      </c>
      <c r="C32906" t="s">
        <v>39</v>
      </c>
      <c r="D32906" t="s">
        <v>70</v>
      </c>
      <c r="E32906" t="s">
        <v>75</v>
      </c>
      <c r="F32906">
        <v>2940.69</v>
      </c>
      <c r="G32906" t="s">
        <v>26630</v>
      </c>
    </row>
    <row r="32907" spans="1:7" x14ac:dyDescent="0.3">
      <c r="A32907" t="s">
        <v>26514</v>
      </c>
      <c r="B32907" t="s">
        <v>289</v>
      </c>
      <c r="C32907" t="s">
        <v>39</v>
      </c>
      <c r="E32907" t="s">
        <v>319</v>
      </c>
      <c r="F32907">
        <v>9158.11</v>
      </c>
      <c r="G32907" t="s">
        <v>1191</v>
      </c>
    </row>
    <row r="32908" spans="1:7" x14ac:dyDescent="0.3">
      <c r="A32908" t="s">
        <v>26527</v>
      </c>
      <c r="B32908" t="s">
        <v>2564</v>
      </c>
      <c r="C32908" t="s">
        <v>39</v>
      </c>
      <c r="D32908" t="s">
        <v>252</v>
      </c>
      <c r="E32908" t="s">
        <v>385</v>
      </c>
      <c r="F32908">
        <v>3924.91</v>
      </c>
      <c r="G32908" t="s">
        <v>26631</v>
      </c>
    </row>
    <row r="32909" spans="1:7" x14ac:dyDescent="0.3">
      <c r="A32909" s="2">
        <v>43466</v>
      </c>
      <c r="B32909" t="s">
        <v>322</v>
      </c>
      <c r="C32909" t="s">
        <v>9</v>
      </c>
      <c r="D32909" t="s">
        <v>131</v>
      </c>
      <c r="E32909" t="e">
        <f>- Disposal incineration</f>
        <v>#NAME?</v>
      </c>
      <c r="F32909">
        <v>11554.58</v>
      </c>
      <c r="G32909" t="s">
        <v>26632</v>
      </c>
    </row>
    <row r="32910" spans="1:7" x14ac:dyDescent="0.3">
      <c r="A32910" t="s">
        <v>26514</v>
      </c>
      <c r="B32910" t="s">
        <v>322</v>
      </c>
      <c r="C32910" t="s">
        <v>9</v>
      </c>
      <c r="D32910" t="s">
        <v>10</v>
      </c>
      <c r="E32910" t="s">
        <v>184</v>
      </c>
      <c r="F32910">
        <v>4951.96</v>
      </c>
      <c r="G32910" t="s">
        <v>26633</v>
      </c>
    </row>
    <row r="32911" spans="1:7" x14ac:dyDescent="0.3">
      <c r="A32911" t="s">
        <v>26514</v>
      </c>
      <c r="B32911" t="s">
        <v>1030</v>
      </c>
      <c r="C32911" t="s">
        <v>9</v>
      </c>
      <c r="E32911" t="e">
        <f>- Recovery recycling</f>
        <v>#NAME?</v>
      </c>
      <c r="F32911">
        <v>9491.01</v>
      </c>
      <c r="G32911" t="s">
        <v>26634</v>
      </c>
    </row>
    <row r="32912" spans="1:7" x14ac:dyDescent="0.3">
      <c r="A32912" t="s">
        <v>26514</v>
      </c>
      <c r="B32912" t="s">
        <v>322</v>
      </c>
      <c r="C32912" t="s">
        <v>9</v>
      </c>
      <c r="D32912" t="s">
        <v>180</v>
      </c>
      <c r="E32912" t="s">
        <v>86</v>
      </c>
      <c r="F32912">
        <v>1054.56</v>
      </c>
      <c r="G32912" t="s">
        <v>26635</v>
      </c>
    </row>
    <row r="32913" spans="1:7" x14ac:dyDescent="0.3">
      <c r="A32913" s="2">
        <v>43466</v>
      </c>
      <c r="C32913" t="s">
        <v>9</v>
      </c>
      <c r="D32913" t="s">
        <v>2266</v>
      </c>
      <c r="E32913" t="s">
        <v>233</v>
      </c>
      <c r="F32913" s="1">
        <v>10304</v>
      </c>
      <c r="G32913" t="s">
        <v>26636</v>
      </c>
    </row>
    <row r="32914" spans="1:7" x14ac:dyDescent="0.3">
      <c r="A32914" s="2">
        <v>43466</v>
      </c>
      <c r="B32914" t="s">
        <v>322</v>
      </c>
      <c r="C32914" t="s">
        <v>9</v>
      </c>
      <c r="D32914" t="s">
        <v>29</v>
      </c>
      <c r="E32914" t="s">
        <v>138</v>
      </c>
      <c r="F32914" t="s">
        <v>26637</v>
      </c>
      <c r="G32914" t="s">
        <v>26638</v>
      </c>
    </row>
    <row r="32915" spans="1:7" x14ac:dyDescent="0.3">
      <c r="A32915" t="s">
        <v>26514</v>
      </c>
      <c r="D32915" t="s">
        <v>299</v>
      </c>
      <c r="E32915" t="s">
        <v>27</v>
      </c>
      <c r="F32915">
        <v>13552.84</v>
      </c>
      <c r="G32915" t="s">
        <v>26639</v>
      </c>
    </row>
    <row r="32916" spans="1:7" x14ac:dyDescent="0.3">
      <c r="A32916" s="3">
        <v>43466</v>
      </c>
      <c r="B32916" t="s">
        <v>322</v>
      </c>
      <c r="C32916" t="s">
        <v>9</v>
      </c>
      <c r="D32916" t="s">
        <v>35</v>
      </c>
      <c r="E32916" t="s">
        <v>138</v>
      </c>
      <c r="F32916">
        <v>3388.21</v>
      </c>
      <c r="G32916" t="s">
        <v>26640</v>
      </c>
    </row>
    <row r="32917" spans="1:7" x14ac:dyDescent="0.3">
      <c r="A32917" s="2">
        <v>43466</v>
      </c>
      <c r="B32917" t="s">
        <v>322</v>
      </c>
      <c r="C32917" t="s">
        <v>39</v>
      </c>
      <c r="D32917" t="s">
        <v>147</v>
      </c>
      <c r="E32917" t="s">
        <v>153</v>
      </c>
      <c r="F32917">
        <v>6260.63</v>
      </c>
      <c r="G32917" t="s">
        <v>2473</v>
      </c>
    </row>
    <row r="32918" spans="1:7" x14ac:dyDescent="0.3">
      <c r="A32918" t="s">
        <v>26555</v>
      </c>
      <c r="B32918" t="s">
        <v>322</v>
      </c>
      <c r="C32918" t="s">
        <v>39</v>
      </c>
      <c r="D32918" t="s">
        <v>147</v>
      </c>
      <c r="E32918" t="s">
        <v>100</v>
      </c>
      <c r="G32918" t="s">
        <v>332</v>
      </c>
    </row>
    <row r="32919" spans="1:7" x14ac:dyDescent="0.3">
      <c r="A32919" t="s">
        <v>26514</v>
      </c>
      <c r="B32919" t="s">
        <v>322</v>
      </c>
      <c r="C32919" t="s">
        <v>39</v>
      </c>
      <c r="D32919" t="s">
        <v>149</v>
      </c>
      <c r="E32919" t="s">
        <v>30</v>
      </c>
      <c r="F32919">
        <v>3130.31</v>
      </c>
      <c r="G32919" t="s">
        <v>3214</v>
      </c>
    </row>
    <row r="32920" spans="1:7" x14ac:dyDescent="0.3">
      <c r="A32920" s="2">
        <v>43466</v>
      </c>
      <c r="B32920" t="s">
        <v>322</v>
      </c>
      <c r="D32920" t="s">
        <v>106</v>
      </c>
      <c r="E32920" t="s">
        <v>41</v>
      </c>
      <c r="F32920" t="s">
        <v>26641</v>
      </c>
      <c r="G32920" t="s">
        <v>26642</v>
      </c>
    </row>
    <row r="32921" spans="1:7" x14ac:dyDescent="0.3">
      <c r="A32921" t="s">
        <v>26524</v>
      </c>
      <c r="B32921" t="s">
        <v>322</v>
      </c>
      <c r="C32921" t="s">
        <v>39</v>
      </c>
      <c r="D32921" t="s">
        <v>155</v>
      </c>
      <c r="E32921" t="e">
        <f>- Recovery recycling</f>
        <v>#NAME?</v>
      </c>
      <c r="F32921" s="1">
        <v>10610</v>
      </c>
      <c r="G32921" t="s">
        <v>26643</v>
      </c>
    </row>
    <row r="32922" spans="1:7" x14ac:dyDescent="0.3">
      <c r="A32922" t="s">
        <v>26524</v>
      </c>
      <c r="B32922" t="s">
        <v>322</v>
      </c>
      <c r="C32922" t="s">
        <v>39</v>
      </c>
      <c r="D32922" t="s">
        <v>244</v>
      </c>
      <c r="E32922" t="s">
        <v>41</v>
      </c>
      <c r="F32922">
        <v>4501.4399999999996</v>
      </c>
      <c r="G32922" t="s">
        <v>26644</v>
      </c>
    </row>
    <row r="32923" spans="1:7" x14ac:dyDescent="0.3">
      <c r="A32923" t="s">
        <v>26514</v>
      </c>
      <c r="B32923" t="s">
        <v>1034</v>
      </c>
      <c r="C32923" t="s">
        <v>39</v>
      </c>
      <c r="D32923" t="s">
        <v>110</v>
      </c>
      <c r="E32923" t="s">
        <v>292</v>
      </c>
      <c r="F32923">
        <v>4501.4399999999996</v>
      </c>
      <c r="G32923" t="s">
        <v>654</v>
      </c>
    </row>
    <row r="32924" spans="1:7" x14ac:dyDescent="0.3">
      <c r="A32924" t="s">
        <v>26512</v>
      </c>
      <c r="B32924" t="s">
        <v>322</v>
      </c>
      <c r="C32924" t="s">
        <v>39</v>
      </c>
      <c r="D32924" t="s">
        <v>53</v>
      </c>
      <c r="E32924" t="s">
        <v>385</v>
      </c>
      <c r="F32924">
        <v>2250.7199999999998</v>
      </c>
      <c r="G32924" t="s">
        <v>3676</v>
      </c>
    </row>
    <row r="32925" spans="1:7" x14ac:dyDescent="0.3">
      <c r="A32925" t="s">
        <v>26514</v>
      </c>
      <c r="B32925" t="s">
        <v>322</v>
      </c>
      <c r="C32925" t="s">
        <v>39</v>
      </c>
      <c r="D32925" t="s">
        <v>63</v>
      </c>
      <c r="E32925" t="s">
        <v>41</v>
      </c>
      <c r="F32925">
        <v>7676.51</v>
      </c>
      <c r="G32925" t="s">
        <v>26645</v>
      </c>
    </row>
    <row r="32926" spans="1:7" x14ac:dyDescent="0.3">
      <c r="A32926" s="3">
        <v>43466</v>
      </c>
      <c r="B32926" t="s">
        <v>322</v>
      </c>
      <c r="C32926" t="s">
        <v>39</v>
      </c>
      <c r="D32926" t="s">
        <v>380</v>
      </c>
      <c r="E32926" t="s">
        <v>84</v>
      </c>
      <c r="F32926">
        <v>4605.91</v>
      </c>
      <c r="G32926" t="s">
        <v>26646</v>
      </c>
    </row>
    <row r="32927" spans="1:7" x14ac:dyDescent="0.3">
      <c r="A32927" t="s">
        <v>26514</v>
      </c>
      <c r="B32927" t="s">
        <v>322</v>
      </c>
      <c r="D32927" t="s">
        <v>63</v>
      </c>
      <c r="E32927" t="s">
        <v>60</v>
      </c>
      <c r="F32927">
        <v>3070.6</v>
      </c>
      <c r="G32927" t="s">
        <v>2816</v>
      </c>
    </row>
    <row r="32928" spans="1:7" x14ac:dyDescent="0.3">
      <c r="A32928" s="2">
        <v>43466</v>
      </c>
      <c r="B32928" t="s">
        <v>322</v>
      </c>
      <c r="C32928" t="s">
        <v>39</v>
      </c>
      <c r="D32928" t="s">
        <v>74</v>
      </c>
      <c r="E32928" t="s">
        <v>487</v>
      </c>
      <c r="F32928">
        <v>12089.22</v>
      </c>
      <c r="G32928" t="s">
        <v>26647</v>
      </c>
    </row>
    <row r="32929" spans="1:7" x14ac:dyDescent="0.3">
      <c r="A32929" t="s">
        <v>26527</v>
      </c>
      <c r="B32929" t="s">
        <v>322</v>
      </c>
      <c r="C32929" t="s">
        <v>39</v>
      </c>
      <c r="D32929" t="s">
        <v>168</v>
      </c>
      <c r="E32929" t="s">
        <v>71</v>
      </c>
      <c r="F32929">
        <v>5181.09</v>
      </c>
      <c r="G32929" t="s">
        <v>26648</v>
      </c>
    </row>
    <row r="32930" spans="1:7" x14ac:dyDescent="0.3">
      <c r="A32930" t="s">
        <v>26567</v>
      </c>
      <c r="B32930" t="s">
        <v>356</v>
      </c>
      <c r="C32930" t="s">
        <v>9</v>
      </c>
      <c r="D32930" t="s">
        <v>412</v>
      </c>
      <c r="E32930" t="s">
        <v>592</v>
      </c>
      <c r="F32930">
        <v>16658.61</v>
      </c>
      <c r="G32930" t="s">
        <v>21987</v>
      </c>
    </row>
    <row r="32931" spans="1:7" x14ac:dyDescent="0.3">
      <c r="A32931" t="s">
        <v>26527</v>
      </c>
      <c r="B32931" t="s">
        <v>356</v>
      </c>
      <c r="C32931" t="s">
        <v>9</v>
      </c>
      <c r="D32931" t="s">
        <v>131</v>
      </c>
      <c r="E32931" t="s">
        <v>184</v>
      </c>
      <c r="F32931">
        <v>7139.41</v>
      </c>
      <c r="G32931" t="s">
        <v>18949</v>
      </c>
    </row>
    <row r="32932" spans="1:7" x14ac:dyDescent="0.3">
      <c r="A32932" t="s">
        <v>26514</v>
      </c>
      <c r="B32932" t="s">
        <v>356</v>
      </c>
      <c r="C32932" t="s">
        <v>9</v>
      </c>
      <c r="D32932" t="s">
        <v>20</v>
      </c>
      <c r="E32932" t="s">
        <v>292</v>
      </c>
      <c r="F32932">
        <v>23053.29</v>
      </c>
      <c r="G32932" t="s">
        <v>26649</v>
      </c>
    </row>
    <row r="32933" spans="1:7" x14ac:dyDescent="0.3">
      <c r="A32933" s="2">
        <v>43466</v>
      </c>
      <c r="B32933" t="s">
        <v>356</v>
      </c>
      <c r="C32933" t="s">
        <v>9</v>
      </c>
      <c r="D32933" t="s">
        <v>183</v>
      </c>
      <c r="E32933" t="e">
        <f>- Disposal other</f>
        <v>#NAME?</v>
      </c>
      <c r="F32933">
        <v>2561.48</v>
      </c>
      <c r="G32933" t="s">
        <v>26650</v>
      </c>
    </row>
    <row r="32934" spans="1:7" x14ac:dyDescent="0.3">
      <c r="A32934" s="2">
        <v>43466</v>
      </c>
      <c r="C32934" t="s">
        <v>9</v>
      </c>
      <c r="D32934" t="s">
        <v>295</v>
      </c>
      <c r="E32934" t="s">
        <v>233</v>
      </c>
      <c r="F32934">
        <v>7348.31</v>
      </c>
      <c r="G32934" t="s">
        <v>26651</v>
      </c>
    </row>
    <row r="32935" spans="1:7" x14ac:dyDescent="0.3">
      <c r="A32935" s="2">
        <v>43466</v>
      </c>
      <c r="B32935" t="s">
        <v>369</v>
      </c>
      <c r="C32935" t="s">
        <v>9</v>
      </c>
      <c r="D32935" t="s">
        <v>295</v>
      </c>
      <c r="E32935" t="s">
        <v>30</v>
      </c>
      <c r="F32935">
        <v>4898.87</v>
      </c>
      <c r="G32935" t="s">
        <v>26652</v>
      </c>
    </row>
    <row r="32936" spans="1:7" x14ac:dyDescent="0.3">
      <c r="B32936" t="s">
        <v>356</v>
      </c>
      <c r="C32936" t="s">
        <v>9</v>
      </c>
      <c r="D32936" t="s">
        <v>454</v>
      </c>
      <c r="E32936" t="s">
        <v>128</v>
      </c>
      <c r="F32936">
        <v>12435.59</v>
      </c>
      <c r="G32936" t="s">
        <v>26653</v>
      </c>
    </row>
    <row r="32937" spans="1:7" x14ac:dyDescent="0.3">
      <c r="A32937" s="2">
        <v>43466</v>
      </c>
      <c r="B32937" t="s">
        <v>356</v>
      </c>
      <c r="C32937" t="s">
        <v>9</v>
      </c>
      <c r="D32937" t="s">
        <v>35</v>
      </c>
      <c r="E32937" t="s">
        <v>30</v>
      </c>
      <c r="F32937">
        <v>3108.9</v>
      </c>
      <c r="G32937" t="s">
        <v>886</v>
      </c>
    </row>
    <row r="32938" spans="1:7" x14ac:dyDescent="0.3">
      <c r="A32938" t="s">
        <v>26524</v>
      </c>
      <c r="B32938" t="s">
        <v>356</v>
      </c>
      <c r="C32938" t="s">
        <v>39</v>
      </c>
      <c r="D32938" t="s">
        <v>147</v>
      </c>
      <c r="E32938" t="s">
        <v>153</v>
      </c>
      <c r="F32938">
        <v>5374.62</v>
      </c>
      <c r="G32938" t="s">
        <v>6082</v>
      </c>
    </row>
    <row r="32939" spans="1:7" x14ac:dyDescent="0.3">
      <c r="A32939" s="2">
        <v>43466</v>
      </c>
      <c r="B32939" t="s">
        <v>2596</v>
      </c>
      <c r="C32939" t="s">
        <v>39</v>
      </c>
      <c r="D32939" t="s">
        <v>147</v>
      </c>
      <c r="E32939" t="s">
        <v>169</v>
      </c>
      <c r="G32939" t="s">
        <v>26654</v>
      </c>
    </row>
    <row r="32940" spans="1:7" x14ac:dyDescent="0.3">
      <c r="A32940" t="s">
        <v>26514</v>
      </c>
      <c r="B32940" t="s">
        <v>358</v>
      </c>
      <c r="C32940" t="s">
        <v>39</v>
      </c>
      <c r="D32940" t="s">
        <v>45</v>
      </c>
      <c r="E32940" t="s">
        <v>138</v>
      </c>
      <c r="F32940">
        <v>2687.31</v>
      </c>
      <c r="G32940" t="s">
        <v>26655</v>
      </c>
    </row>
    <row r="32941" spans="1:7" x14ac:dyDescent="0.3">
      <c r="A32941" t="s">
        <v>26514</v>
      </c>
      <c r="B32941" t="s">
        <v>352</v>
      </c>
      <c r="C32941" t="s">
        <v>39</v>
      </c>
      <c r="D32941" t="s">
        <v>47</v>
      </c>
      <c r="E32941" t="s">
        <v>41</v>
      </c>
      <c r="F32941">
        <v>1497.74</v>
      </c>
      <c r="G32941" t="s">
        <v>26656</v>
      </c>
    </row>
    <row r="32942" spans="1:7" x14ac:dyDescent="0.3">
      <c r="B32942" t="s">
        <v>358</v>
      </c>
      <c r="C32942" t="s">
        <v>39</v>
      </c>
      <c r="D32942" t="s">
        <v>51</v>
      </c>
      <c r="E32942" t="s">
        <v>92</v>
      </c>
      <c r="F32942" s="1">
        <v>3494</v>
      </c>
      <c r="G32942" t="s">
        <v>26657</v>
      </c>
    </row>
    <row r="32943" spans="1:7" x14ac:dyDescent="0.3">
      <c r="A32943" t="s">
        <v>26567</v>
      </c>
      <c r="B32943" t="s">
        <v>356</v>
      </c>
      <c r="C32943" t="s">
        <v>39</v>
      </c>
      <c r="D32943" t="s">
        <v>244</v>
      </c>
      <c r="E32943" t="s">
        <v>48</v>
      </c>
      <c r="F32943">
        <v>8212.09</v>
      </c>
      <c r="G32943" t="s">
        <v>1001</v>
      </c>
    </row>
    <row r="32944" spans="1:7" x14ac:dyDescent="0.3">
      <c r="A32944" t="s">
        <v>26514</v>
      </c>
      <c r="B32944" t="s">
        <v>356</v>
      </c>
      <c r="C32944" t="s">
        <v>39</v>
      </c>
      <c r="D32944" t="s">
        <v>55</v>
      </c>
      <c r="E32944" t="s">
        <v>156</v>
      </c>
      <c r="F32944">
        <v>8212.09</v>
      </c>
      <c r="G32944" t="s">
        <v>26658</v>
      </c>
    </row>
    <row r="32945" spans="1:7" x14ac:dyDescent="0.3">
      <c r="A32945" t="s">
        <v>26514</v>
      </c>
      <c r="B32945" t="s">
        <v>352</v>
      </c>
      <c r="C32945" t="s">
        <v>39</v>
      </c>
      <c r="D32945" t="s">
        <v>55</v>
      </c>
      <c r="E32945" t="s">
        <v>213</v>
      </c>
      <c r="F32945">
        <v>4106.04</v>
      </c>
      <c r="G32945" t="s">
        <v>26659</v>
      </c>
    </row>
    <row r="32946" spans="1:7" x14ac:dyDescent="0.3">
      <c r="A32946" s="2">
        <v>43466</v>
      </c>
      <c r="B32946" t="s">
        <v>376</v>
      </c>
      <c r="C32946" t="s">
        <v>39</v>
      </c>
      <c r="D32946" t="s">
        <v>67</v>
      </c>
      <c r="E32946" t="s">
        <v>48</v>
      </c>
      <c r="G32946" t="s">
        <v>528</v>
      </c>
    </row>
    <row r="32947" spans="1:7" x14ac:dyDescent="0.3">
      <c r="A32947" t="s">
        <v>26514</v>
      </c>
      <c r="B32947" t="s">
        <v>356</v>
      </c>
      <c r="C32947" t="s">
        <v>39</v>
      </c>
      <c r="D32947" t="s">
        <v>212</v>
      </c>
      <c r="E32947" t="s">
        <v>21</v>
      </c>
      <c r="F32947" s="1">
        <v>6253</v>
      </c>
      <c r="G32947" t="s">
        <v>1183</v>
      </c>
    </row>
    <row r="32948" spans="1:7" x14ac:dyDescent="0.3">
      <c r="A32948" t="s">
        <v>26527</v>
      </c>
      <c r="B32948" t="s">
        <v>371</v>
      </c>
      <c r="C32948" t="s">
        <v>39</v>
      </c>
      <c r="D32948" t="s">
        <v>902</v>
      </c>
      <c r="E32948" t="s">
        <v>71</v>
      </c>
      <c r="F32948" s="1">
        <v>4168</v>
      </c>
      <c r="G32948" t="s">
        <v>26660</v>
      </c>
    </row>
    <row r="32949" spans="1:7" x14ac:dyDescent="0.3">
      <c r="A32949" t="s">
        <v>26555</v>
      </c>
      <c r="B32949" t="s">
        <v>356</v>
      </c>
      <c r="C32949" t="s">
        <v>39</v>
      </c>
      <c r="D32949" t="s">
        <v>384</v>
      </c>
      <c r="E32949" t="s">
        <v>319</v>
      </c>
      <c r="F32949">
        <v>7535.68</v>
      </c>
      <c r="G32949" t="s">
        <v>3343</v>
      </c>
    </row>
    <row r="32950" spans="1:7" x14ac:dyDescent="0.3">
      <c r="A32950" t="s">
        <v>26514</v>
      </c>
      <c r="B32950" t="s">
        <v>356</v>
      </c>
      <c r="C32950" t="s">
        <v>39</v>
      </c>
      <c r="D32950" t="s">
        <v>168</v>
      </c>
      <c r="E32950" t="s">
        <v>123</v>
      </c>
      <c r="F32950">
        <v>3229.58</v>
      </c>
      <c r="G32950" t="s">
        <v>1183</v>
      </c>
    </row>
    <row r="32951" spans="1:7" x14ac:dyDescent="0.3">
      <c r="A32951" t="s">
        <v>26520</v>
      </c>
      <c r="B32951" t="s">
        <v>392</v>
      </c>
      <c r="C32951" t="s">
        <v>9</v>
      </c>
      <c r="D32951" t="s">
        <v>133</v>
      </c>
      <c r="E32951" t="s">
        <v>233</v>
      </c>
      <c r="G32951" t="s">
        <v>17821</v>
      </c>
    </row>
    <row r="32952" spans="1:7" x14ac:dyDescent="0.3">
      <c r="A32952" s="2">
        <v>43466</v>
      </c>
      <c r="B32952" t="s">
        <v>387</v>
      </c>
      <c r="C32952" t="s">
        <v>9</v>
      </c>
      <c r="D32952" t="s">
        <v>10</v>
      </c>
      <c r="E32952" t="s">
        <v>400</v>
      </c>
      <c r="F32952">
        <v>4288.26</v>
      </c>
      <c r="G32952" t="s">
        <v>26661</v>
      </c>
    </row>
    <row r="32953" spans="1:7" x14ac:dyDescent="0.3">
      <c r="A32953" t="s">
        <v>26514</v>
      </c>
      <c r="B32953" t="s">
        <v>387</v>
      </c>
      <c r="D32953" t="s">
        <v>24</v>
      </c>
      <c r="E32953" t="s">
        <v>292</v>
      </c>
      <c r="F32953">
        <v>13200.19</v>
      </c>
      <c r="G32953" t="s">
        <v>4626</v>
      </c>
    </row>
    <row r="32954" spans="1:7" x14ac:dyDescent="0.3">
      <c r="A32954" s="3">
        <v>43466</v>
      </c>
      <c r="B32954" t="s">
        <v>387</v>
      </c>
      <c r="C32954" t="s">
        <v>9</v>
      </c>
      <c r="D32954" t="s">
        <v>20</v>
      </c>
      <c r="E32954" t="e">
        <f>- other Disposal</f>
        <v>#NAME?</v>
      </c>
      <c r="F32954">
        <v>1466.69</v>
      </c>
      <c r="G32954" t="s">
        <v>1690</v>
      </c>
    </row>
    <row r="32955" spans="1:7" x14ac:dyDescent="0.3">
      <c r="A32955" t="s">
        <v>26514</v>
      </c>
      <c r="B32955" t="s">
        <v>387</v>
      </c>
      <c r="C32955" t="s">
        <v>9</v>
      </c>
      <c r="D32955" t="s">
        <v>29</v>
      </c>
      <c r="E32955" t="e">
        <f>- incineration Disposal</f>
        <v>#NAME?</v>
      </c>
      <c r="F32955">
        <v>7861.46</v>
      </c>
      <c r="G32955" t="s">
        <v>26662</v>
      </c>
    </row>
    <row r="32956" spans="1:7" x14ac:dyDescent="0.3">
      <c r="A32956" t="s">
        <v>26514</v>
      </c>
      <c r="B32956" t="s">
        <v>387</v>
      </c>
      <c r="C32956" t="s">
        <v>9</v>
      </c>
      <c r="D32956" t="s">
        <v>328</v>
      </c>
      <c r="E32956" t="s">
        <v>86</v>
      </c>
      <c r="F32956">
        <v>5240.97</v>
      </c>
      <c r="G32956" t="s">
        <v>26663</v>
      </c>
    </row>
    <row r="32957" spans="1:7" x14ac:dyDescent="0.3">
      <c r="A32957" t="s">
        <v>26514</v>
      </c>
      <c r="B32957" t="s">
        <v>387</v>
      </c>
      <c r="C32957" t="s">
        <v>9</v>
      </c>
      <c r="D32957" t="s">
        <v>192</v>
      </c>
      <c r="F32957">
        <v>6414.82</v>
      </c>
      <c r="G32957" t="s">
        <v>1416</v>
      </c>
    </row>
    <row r="32958" spans="1:7" x14ac:dyDescent="0.3">
      <c r="A32958" t="s">
        <v>26530</v>
      </c>
      <c r="B32958" t="s">
        <v>387</v>
      </c>
      <c r="C32958" t="s">
        <v>9</v>
      </c>
      <c r="D32958" t="s">
        <v>299</v>
      </c>
      <c r="E32958" t="e">
        <f>- Disposal other</f>
        <v>#NAME?</v>
      </c>
      <c r="F32958">
        <v>1603.71</v>
      </c>
      <c r="G32958" t="s">
        <v>26664</v>
      </c>
    </row>
    <row r="32959" spans="1:7" x14ac:dyDescent="0.3">
      <c r="A32959" t="s">
        <v>26514</v>
      </c>
      <c r="B32959" t="s">
        <v>387</v>
      </c>
      <c r="C32959" t="s">
        <v>39</v>
      </c>
      <c r="D32959" t="s">
        <v>102</v>
      </c>
      <c r="E32959" t="s">
        <v>48</v>
      </c>
      <c r="F32959">
        <v>4608.83</v>
      </c>
      <c r="G32959" t="s">
        <v>26665</v>
      </c>
    </row>
    <row r="32960" spans="1:7" x14ac:dyDescent="0.3">
      <c r="A32960" s="2">
        <v>43466</v>
      </c>
      <c r="C32960" t="s">
        <v>39</v>
      </c>
      <c r="D32960" t="s">
        <v>195</v>
      </c>
      <c r="E32960" t="s">
        <v>487</v>
      </c>
      <c r="F32960">
        <v>4608.83</v>
      </c>
      <c r="G32960" t="s">
        <v>7768</v>
      </c>
    </row>
    <row r="32961" spans="1:7" x14ac:dyDescent="0.3">
      <c r="A32961" s="2">
        <v>43466</v>
      </c>
      <c r="B32961" t="s">
        <v>404</v>
      </c>
      <c r="C32961" t="s">
        <v>39</v>
      </c>
      <c r="D32961" t="s">
        <v>98</v>
      </c>
      <c r="E32961" t="s">
        <v>138</v>
      </c>
      <c r="F32961">
        <v>2304.42</v>
      </c>
      <c r="G32961" t="s">
        <v>2082</v>
      </c>
    </row>
    <row r="32962" spans="1:7" x14ac:dyDescent="0.3">
      <c r="A32962" s="2">
        <v>43466</v>
      </c>
      <c r="B32962" t="s">
        <v>389</v>
      </c>
      <c r="C32962" t="s">
        <v>39</v>
      </c>
      <c r="D32962" t="s">
        <v>47</v>
      </c>
      <c r="E32962" t="s">
        <v>118</v>
      </c>
      <c r="F32962" t="s">
        <v>26666</v>
      </c>
      <c r="G32962" t="s">
        <v>26667</v>
      </c>
    </row>
    <row r="32963" spans="1:7" x14ac:dyDescent="0.3">
      <c r="A32963" s="2">
        <v>43466</v>
      </c>
      <c r="B32963" t="s">
        <v>387</v>
      </c>
      <c r="C32963" t="s">
        <v>39</v>
      </c>
      <c r="D32963" t="s">
        <v>106</v>
      </c>
      <c r="E32963" t="e">
        <f>- Recovery recycling</f>
        <v>#NAME?</v>
      </c>
      <c r="F32963" s="1">
        <v>11219</v>
      </c>
      <c r="G32963" t="s">
        <v>26668</v>
      </c>
    </row>
    <row r="32964" spans="1:7" x14ac:dyDescent="0.3">
      <c r="B32964" t="s">
        <v>387</v>
      </c>
      <c r="C32964" t="s">
        <v>39</v>
      </c>
      <c r="D32964" t="s">
        <v>110</v>
      </c>
      <c r="E32964" t="s">
        <v>48</v>
      </c>
      <c r="F32964">
        <v>8244.0400000000009</v>
      </c>
      <c r="G32964" t="s">
        <v>1100</v>
      </c>
    </row>
    <row r="32965" spans="1:7" x14ac:dyDescent="0.3">
      <c r="A32965" t="s">
        <v>26514</v>
      </c>
      <c r="B32965" t="s">
        <v>387</v>
      </c>
      <c r="C32965" t="s">
        <v>39</v>
      </c>
      <c r="D32965" t="s">
        <v>53</v>
      </c>
      <c r="E32965" t="s">
        <v>156</v>
      </c>
      <c r="F32965">
        <v>8244.0400000000009</v>
      </c>
      <c r="G32965" t="s">
        <v>26669</v>
      </c>
    </row>
    <row r="32966" spans="1:7" x14ac:dyDescent="0.3">
      <c r="A32966" s="2">
        <v>43466</v>
      </c>
      <c r="B32966" t="s">
        <v>387</v>
      </c>
      <c r="C32966" t="s">
        <v>39</v>
      </c>
      <c r="D32966" t="s">
        <v>277</v>
      </c>
      <c r="E32966" t="s">
        <v>60</v>
      </c>
      <c r="F32966">
        <v>4122.0200000000004</v>
      </c>
      <c r="G32966" t="s">
        <v>26670</v>
      </c>
    </row>
    <row r="32967" spans="1:7" x14ac:dyDescent="0.3">
      <c r="A32967" t="s">
        <v>26514</v>
      </c>
      <c r="B32967" t="s">
        <v>387</v>
      </c>
      <c r="C32967" t="s">
        <v>39</v>
      </c>
      <c r="D32967" t="s">
        <v>120</v>
      </c>
      <c r="E32967" t="s">
        <v>41</v>
      </c>
      <c r="F32967">
        <v>9982.0400000000009</v>
      </c>
      <c r="G32967" t="s">
        <v>26671</v>
      </c>
    </row>
    <row r="32968" spans="1:7" x14ac:dyDescent="0.3">
      <c r="A32968" s="2">
        <v>43466</v>
      </c>
      <c r="B32968" t="s">
        <v>387</v>
      </c>
      <c r="C32968" t="s">
        <v>39</v>
      </c>
      <c r="D32968" t="s">
        <v>70</v>
      </c>
      <c r="E32968" t="s">
        <v>156</v>
      </c>
      <c r="F32968">
        <v>5989.22</v>
      </c>
      <c r="G32968" t="s">
        <v>26672</v>
      </c>
    </row>
    <row r="32969" spans="1:7" x14ac:dyDescent="0.3">
      <c r="A32969" s="2">
        <v>43466</v>
      </c>
      <c r="B32969" t="s">
        <v>387</v>
      </c>
      <c r="C32969" t="s">
        <v>39</v>
      </c>
      <c r="D32969" t="s">
        <v>550</v>
      </c>
      <c r="E32969" t="s">
        <v>75</v>
      </c>
      <c r="F32969">
        <v>3992.82</v>
      </c>
      <c r="G32969" t="s">
        <v>26673</v>
      </c>
    </row>
    <row r="32970" spans="1:7" x14ac:dyDescent="0.3">
      <c r="A32970" t="s">
        <v>26514</v>
      </c>
      <c r="B32970" t="s">
        <v>404</v>
      </c>
      <c r="D32970" t="s">
        <v>384</v>
      </c>
      <c r="E32970" t="e">
        <f>- composting Recovery</f>
        <v>#NAME?</v>
      </c>
      <c r="F32970">
        <v>9002.15</v>
      </c>
      <c r="G32970" t="s">
        <v>26674</v>
      </c>
    </row>
    <row r="32971" spans="1:7" x14ac:dyDescent="0.3">
      <c r="A32971" s="3">
        <v>43466</v>
      </c>
      <c r="B32971" t="s">
        <v>387</v>
      </c>
      <c r="C32971" t="s">
        <v>39</v>
      </c>
      <c r="D32971" t="s">
        <v>125</v>
      </c>
      <c r="E32971" t="s">
        <v>213</v>
      </c>
      <c r="F32971">
        <v>3858.07</v>
      </c>
      <c r="G32971" t="s">
        <v>661</v>
      </c>
    </row>
    <row r="32972" spans="1:7" x14ac:dyDescent="0.3">
      <c r="A32972" t="s">
        <v>26527</v>
      </c>
      <c r="B32972" t="s">
        <v>1108</v>
      </c>
      <c r="C32972" t="s">
        <v>9</v>
      </c>
      <c r="D32972" t="s">
        <v>177</v>
      </c>
      <c r="E32972" t="s">
        <v>93</v>
      </c>
      <c r="F32972" s="1">
        <v>8230</v>
      </c>
      <c r="G32972" t="s">
        <v>402</v>
      </c>
    </row>
    <row r="32973" spans="1:7" x14ac:dyDescent="0.3">
      <c r="A32973" t="s">
        <v>26514</v>
      </c>
      <c r="B32973" t="s">
        <v>430</v>
      </c>
      <c r="C32973" t="s">
        <v>9</v>
      </c>
      <c r="D32973" t="s">
        <v>133</v>
      </c>
      <c r="E32973" t="s">
        <v>86</v>
      </c>
      <c r="F32973">
        <v>3527.3</v>
      </c>
      <c r="G32973" t="s">
        <v>26675</v>
      </c>
    </row>
    <row r="32974" spans="1:7" x14ac:dyDescent="0.3">
      <c r="A32974" t="s">
        <v>26514</v>
      </c>
      <c r="B32974" t="s">
        <v>430</v>
      </c>
      <c r="C32974" t="s">
        <v>9</v>
      </c>
      <c r="D32974" t="s">
        <v>24</v>
      </c>
      <c r="E32974" t="s">
        <v>21</v>
      </c>
      <c r="F32974">
        <v>13798.47</v>
      </c>
      <c r="G32974" t="s">
        <v>26676</v>
      </c>
    </row>
    <row r="32975" spans="1:7" x14ac:dyDescent="0.3">
      <c r="A32975" t="s">
        <v>26514</v>
      </c>
      <c r="B32975" t="s">
        <v>425</v>
      </c>
      <c r="C32975" t="s">
        <v>9</v>
      </c>
      <c r="D32975" t="s">
        <v>225</v>
      </c>
      <c r="E32975" t="s">
        <v>138</v>
      </c>
      <c r="F32975">
        <v>1533.16</v>
      </c>
      <c r="G32975" t="s">
        <v>26677</v>
      </c>
    </row>
    <row r="32976" spans="1:7" x14ac:dyDescent="0.3">
      <c r="A32976" t="s">
        <v>26514</v>
      </c>
      <c r="B32976" t="s">
        <v>419</v>
      </c>
      <c r="C32976" t="s">
        <v>9</v>
      </c>
      <c r="D32976" t="s">
        <v>328</v>
      </c>
      <c r="E32976" t="s">
        <v>27</v>
      </c>
      <c r="F32976">
        <v>13942.36</v>
      </c>
      <c r="G32976" t="s">
        <v>26678</v>
      </c>
    </row>
    <row r="32977" spans="1:7" x14ac:dyDescent="0.3">
      <c r="A32977" t="s">
        <v>26527</v>
      </c>
      <c r="B32977" t="s">
        <v>419</v>
      </c>
      <c r="C32977" t="s">
        <v>9</v>
      </c>
      <c r="D32977" t="s">
        <v>228</v>
      </c>
      <c r="E32977" t="s">
        <v>184</v>
      </c>
      <c r="F32977" t="s">
        <v>26679</v>
      </c>
      <c r="G32977" t="s">
        <v>26680</v>
      </c>
    </row>
    <row r="32978" spans="1:7" x14ac:dyDescent="0.3">
      <c r="A32978" s="2">
        <v>43466</v>
      </c>
      <c r="B32978" t="s">
        <v>1093</v>
      </c>
      <c r="C32978" t="s">
        <v>9</v>
      </c>
      <c r="D32978" t="s">
        <v>35</v>
      </c>
      <c r="E32978" t="s">
        <v>233</v>
      </c>
      <c r="F32978">
        <v>12049.18</v>
      </c>
      <c r="G32978" t="s">
        <v>26681</v>
      </c>
    </row>
    <row r="32979" spans="1:7" x14ac:dyDescent="0.3">
      <c r="A32979" t="s">
        <v>26514</v>
      </c>
      <c r="B32979" t="s">
        <v>419</v>
      </c>
      <c r="C32979" t="s">
        <v>9</v>
      </c>
      <c r="D32979" t="s">
        <v>92</v>
      </c>
      <c r="E32979" t="s">
        <v>17</v>
      </c>
      <c r="F32979" t="s">
        <v>26682</v>
      </c>
      <c r="G32979" t="s">
        <v>1024</v>
      </c>
    </row>
    <row r="32980" spans="1:7" x14ac:dyDescent="0.3">
      <c r="A32980" t="s">
        <v>26514</v>
      </c>
      <c r="B32980" t="s">
        <v>419</v>
      </c>
      <c r="C32980" t="s">
        <v>39</v>
      </c>
      <c r="D32980" t="s">
        <v>304</v>
      </c>
      <c r="E32980" t="s">
        <v>41</v>
      </c>
      <c r="F32980">
        <v>4810.6499999999996</v>
      </c>
      <c r="G32980" t="s">
        <v>595</v>
      </c>
    </row>
    <row r="32981" spans="1:7" x14ac:dyDescent="0.3">
      <c r="A32981" t="s">
        <v>26514</v>
      </c>
      <c r="B32981" t="s">
        <v>419</v>
      </c>
      <c r="C32981" t="s">
        <v>39</v>
      </c>
      <c r="D32981" t="s">
        <v>304</v>
      </c>
      <c r="E32981" t="s">
        <v>319</v>
      </c>
      <c r="F32981">
        <v>4810.6499999999996</v>
      </c>
      <c r="G32981" t="s">
        <v>26683</v>
      </c>
    </row>
    <row r="32982" spans="1:7" x14ac:dyDescent="0.3">
      <c r="A32982" s="2">
        <v>43466</v>
      </c>
      <c r="B32982" t="s">
        <v>419</v>
      </c>
      <c r="C32982" t="s">
        <v>39</v>
      </c>
      <c r="E32982" t="e">
        <f>- other Disposal</f>
        <v>#NAME?</v>
      </c>
      <c r="F32982">
        <v>2405.3200000000002</v>
      </c>
      <c r="G32982" t="s">
        <v>26684</v>
      </c>
    </row>
    <row r="32983" spans="1:7" x14ac:dyDescent="0.3">
      <c r="A32983" s="2">
        <v>43466</v>
      </c>
      <c r="B32983" t="s">
        <v>419</v>
      </c>
      <c r="C32983" t="s">
        <v>39</v>
      </c>
      <c r="D32983" t="s">
        <v>241</v>
      </c>
      <c r="E32983" t="s">
        <v>48</v>
      </c>
      <c r="F32983">
        <v>3386.44</v>
      </c>
      <c r="G32983" t="s">
        <v>26685</v>
      </c>
    </row>
    <row r="32984" spans="1:7" x14ac:dyDescent="0.3">
      <c r="A32984" s="2">
        <v>43466</v>
      </c>
      <c r="B32984" t="s">
        <v>419</v>
      </c>
      <c r="C32984" t="s">
        <v>39</v>
      </c>
      <c r="D32984" t="s">
        <v>200</v>
      </c>
      <c r="E32984" t="s">
        <v>84</v>
      </c>
      <c r="F32984">
        <v>7901.7</v>
      </c>
      <c r="G32984" t="s">
        <v>1001</v>
      </c>
    </row>
    <row r="32985" spans="1:7" x14ac:dyDescent="0.3">
      <c r="A32985" t="s">
        <v>26527</v>
      </c>
      <c r="B32985" t="s">
        <v>419</v>
      </c>
      <c r="C32985" t="s">
        <v>39</v>
      </c>
      <c r="D32985" t="s">
        <v>59</v>
      </c>
      <c r="E32985" t="s">
        <v>153</v>
      </c>
      <c r="F32985">
        <v>6096.82</v>
      </c>
      <c r="G32985" t="s">
        <v>867</v>
      </c>
    </row>
    <row r="32986" spans="1:7" x14ac:dyDescent="0.3">
      <c r="A32986" t="s">
        <v>26512</v>
      </c>
      <c r="B32986" t="s">
        <v>1106</v>
      </c>
      <c r="C32986" t="s">
        <v>39</v>
      </c>
      <c r="D32986" t="s">
        <v>59</v>
      </c>
      <c r="E32986" t="s">
        <v>68</v>
      </c>
      <c r="F32986">
        <v>6096.82</v>
      </c>
      <c r="G32986" t="s">
        <v>26686</v>
      </c>
    </row>
    <row r="32987" spans="1:7" x14ac:dyDescent="0.3">
      <c r="A32987" s="2">
        <v>43466</v>
      </c>
      <c r="B32987" t="s">
        <v>430</v>
      </c>
      <c r="C32987" t="s">
        <v>39</v>
      </c>
      <c r="D32987" t="s">
        <v>310</v>
      </c>
      <c r="E32987" t="s">
        <v>75</v>
      </c>
      <c r="F32987">
        <v>3048.41</v>
      </c>
      <c r="G32987" t="s">
        <v>297</v>
      </c>
    </row>
    <row r="32988" spans="1:7" x14ac:dyDescent="0.3">
      <c r="A32988" s="3">
        <v>43466</v>
      </c>
      <c r="B32988" t="s">
        <v>419</v>
      </c>
      <c r="C32988" t="s">
        <v>39</v>
      </c>
      <c r="D32988" t="s">
        <v>67</v>
      </c>
      <c r="E32988" t="s">
        <v>208</v>
      </c>
      <c r="F32988">
        <v>6190.84</v>
      </c>
      <c r="G32988" t="s">
        <v>26687</v>
      </c>
    </row>
    <row r="32989" spans="1:7" x14ac:dyDescent="0.3">
      <c r="A32989" t="s">
        <v>26512</v>
      </c>
      <c r="B32989" t="s">
        <v>419</v>
      </c>
      <c r="C32989" t="s">
        <v>39</v>
      </c>
      <c r="D32989" t="s">
        <v>67</v>
      </c>
      <c r="E32989" t="s">
        <v>68</v>
      </c>
      <c r="F32989">
        <v>3714.5</v>
      </c>
      <c r="G32989" t="s">
        <v>26688</v>
      </c>
    </row>
    <row r="32990" spans="1:7" x14ac:dyDescent="0.3">
      <c r="A32990" t="s">
        <v>26567</v>
      </c>
      <c r="B32990" t="s">
        <v>419</v>
      </c>
      <c r="C32990" t="s">
        <v>39</v>
      </c>
      <c r="D32990" t="s">
        <v>122</v>
      </c>
      <c r="E32990" t="s">
        <v>75</v>
      </c>
      <c r="F32990">
        <v>2476.34</v>
      </c>
      <c r="G32990" t="s">
        <v>26689</v>
      </c>
    </row>
    <row r="32991" spans="1:7" x14ac:dyDescent="0.3">
      <c r="A32991" s="3">
        <v>43466</v>
      </c>
      <c r="B32991" t="s">
        <v>419</v>
      </c>
      <c r="C32991" t="s">
        <v>39</v>
      </c>
      <c r="D32991" t="s">
        <v>125</v>
      </c>
      <c r="E32991" t="s">
        <v>487</v>
      </c>
      <c r="F32991">
        <v>14003.02</v>
      </c>
      <c r="G32991" t="s">
        <v>26690</v>
      </c>
    </row>
    <row r="32992" spans="1:7" x14ac:dyDescent="0.3">
      <c r="A32992" t="s">
        <v>26540</v>
      </c>
      <c r="B32992" t="s">
        <v>419</v>
      </c>
      <c r="C32992" t="s">
        <v>39</v>
      </c>
      <c r="D32992" t="s">
        <v>125</v>
      </c>
      <c r="E32992" t="s">
        <v>213</v>
      </c>
      <c r="F32992">
        <v>6001.29</v>
      </c>
      <c r="G32992" t="s">
        <v>26691</v>
      </c>
    </row>
    <row r="32993" spans="1:7" x14ac:dyDescent="0.3">
      <c r="A32993" s="2">
        <v>43466</v>
      </c>
      <c r="B32993" t="s">
        <v>1676</v>
      </c>
      <c r="C32993" t="s">
        <v>9</v>
      </c>
      <c r="E32993" t="e">
        <f>- Disposal incineration</f>
        <v>#NAME?</v>
      </c>
      <c r="F32993">
        <v>12534.59</v>
      </c>
      <c r="G32993" t="s">
        <v>26692</v>
      </c>
    </row>
    <row r="32994" spans="1:7" x14ac:dyDescent="0.3">
      <c r="A32994" t="s">
        <v>26512</v>
      </c>
      <c r="B32994" t="s">
        <v>445</v>
      </c>
      <c r="C32994" t="s">
        <v>9</v>
      </c>
      <c r="D32994" t="s">
        <v>133</v>
      </c>
      <c r="E32994" t="s">
        <v>138</v>
      </c>
      <c r="F32994">
        <v>5371.97</v>
      </c>
      <c r="G32994" t="s">
        <v>26693</v>
      </c>
    </row>
    <row r="32995" spans="1:7" x14ac:dyDescent="0.3">
      <c r="A32995" t="s">
        <v>26512</v>
      </c>
      <c r="B32995" t="s">
        <v>445</v>
      </c>
      <c r="D32995" t="s">
        <v>183</v>
      </c>
      <c r="E32995" t="s">
        <v>56</v>
      </c>
      <c r="F32995">
        <v>16688.259999999998</v>
      </c>
      <c r="G32995" t="s">
        <v>26694</v>
      </c>
    </row>
    <row r="32996" spans="1:7" x14ac:dyDescent="0.3">
      <c r="A32996" t="s">
        <v>26695</v>
      </c>
      <c r="B32996" t="s">
        <v>1670</v>
      </c>
      <c r="C32996" t="s">
        <v>9</v>
      </c>
      <c r="D32996" t="s">
        <v>588</v>
      </c>
      <c r="E32996" t="s">
        <v>184</v>
      </c>
      <c r="G32996" t="s">
        <v>26696</v>
      </c>
    </row>
    <row r="32997" spans="1:7" x14ac:dyDescent="0.3">
      <c r="B32997" t="s">
        <v>445</v>
      </c>
      <c r="C32997" t="s">
        <v>9</v>
      </c>
      <c r="D32997" t="s">
        <v>26</v>
      </c>
      <c r="E32997" t="s">
        <v>220</v>
      </c>
      <c r="F32997">
        <v>1204.07</v>
      </c>
      <c r="G32997" t="s">
        <v>26697</v>
      </c>
    </row>
    <row r="32998" spans="1:7" x14ac:dyDescent="0.3">
      <c r="A32998" s="2">
        <v>43466</v>
      </c>
      <c r="B32998" t="s">
        <v>445</v>
      </c>
      <c r="C32998" t="s">
        <v>9</v>
      </c>
      <c r="D32998" t="s">
        <v>92</v>
      </c>
      <c r="E32998" t="s">
        <v>30</v>
      </c>
      <c r="F32998">
        <v>5541.27</v>
      </c>
      <c r="G32998" t="s">
        <v>26698</v>
      </c>
    </row>
    <row r="32999" spans="1:7" x14ac:dyDescent="0.3">
      <c r="A32999" s="2">
        <v>43466</v>
      </c>
      <c r="B32999" t="s">
        <v>445</v>
      </c>
      <c r="C32999" t="s">
        <v>9</v>
      </c>
      <c r="D32999" t="s">
        <v>95</v>
      </c>
      <c r="E32999" t="e">
        <f>- Disposal incineration</f>
        <v>#NAME?</v>
      </c>
      <c r="F32999">
        <v>10313.68</v>
      </c>
      <c r="G32999" t="s">
        <v>26699</v>
      </c>
    </row>
    <row r="33000" spans="1:7" x14ac:dyDescent="0.3">
      <c r="A33000" s="2">
        <v>43466</v>
      </c>
      <c r="B33000" t="s">
        <v>445</v>
      </c>
      <c r="C33000" t="s">
        <v>9</v>
      </c>
      <c r="D33000" t="s">
        <v>192</v>
      </c>
      <c r="E33000" t="s">
        <v>138</v>
      </c>
      <c r="F33000">
        <v>2578.42</v>
      </c>
      <c r="G33000" t="s">
        <v>26700</v>
      </c>
    </row>
    <row r="33001" spans="1:7" x14ac:dyDescent="0.3">
      <c r="A33001" t="s">
        <v>26514</v>
      </c>
      <c r="B33001" t="s">
        <v>445</v>
      </c>
      <c r="C33001" t="s">
        <v>39</v>
      </c>
      <c r="D33001" t="s">
        <v>98</v>
      </c>
      <c r="E33001" t="s">
        <v>208</v>
      </c>
      <c r="F33001">
        <v>5124.76</v>
      </c>
      <c r="G33001" t="s">
        <v>26701</v>
      </c>
    </row>
    <row r="33002" spans="1:7" x14ac:dyDescent="0.3">
      <c r="A33002" s="3">
        <v>43466</v>
      </c>
      <c r="B33002" t="s">
        <v>3122</v>
      </c>
      <c r="C33002" t="s">
        <v>39</v>
      </c>
      <c r="D33002" t="s">
        <v>102</v>
      </c>
      <c r="E33002" t="s">
        <v>126</v>
      </c>
      <c r="F33002">
        <v>5124.76</v>
      </c>
      <c r="G33002" t="s">
        <v>26702</v>
      </c>
    </row>
    <row r="33003" spans="1:7" x14ac:dyDescent="0.3">
      <c r="A33003" s="2">
        <v>43466</v>
      </c>
      <c r="B33003" t="s">
        <v>1671</v>
      </c>
      <c r="C33003" t="s">
        <v>39</v>
      </c>
      <c r="D33003" t="s">
        <v>40</v>
      </c>
      <c r="E33003" t="s">
        <v>30</v>
      </c>
      <c r="F33003" t="s">
        <v>26703</v>
      </c>
      <c r="G33003" t="s">
        <v>26704</v>
      </c>
    </row>
    <row r="33004" spans="1:7" x14ac:dyDescent="0.3">
      <c r="A33004" t="s">
        <v>26567</v>
      </c>
      <c r="B33004" t="s">
        <v>445</v>
      </c>
      <c r="C33004" t="s">
        <v>39</v>
      </c>
      <c r="D33004" t="s">
        <v>51</v>
      </c>
      <c r="F33004">
        <v>3108.35</v>
      </c>
      <c r="G33004" t="s">
        <v>1024</v>
      </c>
    </row>
    <row r="33005" spans="1:7" x14ac:dyDescent="0.3">
      <c r="A33005" t="s">
        <v>26527</v>
      </c>
      <c r="B33005" t="s">
        <v>2659</v>
      </c>
      <c r="D33005" t="s">
        <v>47</v>
      </c>
      <c r="E33005" t="s">
        <v>21</v>
      </c>
      <c r="F33005">
        <v>7252.81</v>
      </c>
      <c r="G33005" t="s">
        <v>1268</v>
      </c>
    </row>
    <row r="33006" spans="1:7" x14ac:dyDescent="0.3">
      <c r="A33006" s="3">
        <v>43466</v>
      </c>
      <c r="B33006" t="s">
        <v>445</v>
      </c>
      <c r="C33006" t="s">
        <v>39</v>
      </c>
      <c r="D33006" t="s">
        <v>244</v>
      </c>
      <c r="E33006" t="s">
        <v>41</v>
      </c>
      <c r="F33006">
        <v>5077.59</v>
      </c>
      <c r="G33006" t="s">
        <v>1268</v>
      </c>
    </row>
    <row r="33007" spans="1:7" x14ac:dyDescent="0.3">
      <c r="A33007" s="3">
        <v>43466</v>
      </c>
      <c r="B33007" t="s">
        <v>445</v>
      </c>
      <c r="C33007" t="s">
        <v>39</v>
      </c>
      <c r="D33007" t="s">
        <v>158</v>
      </c>
      <c r="E33007" t="s">
        <v>84</v>
      </c>
      <c r="F33007">
        <v>5077.59</v>
      </c>
      <c r="G33007" t="s">
        <v>26705</v>
      </c>
    </row>
    <row r="33008" spans="1:7" x14ac:dyDescent="0.3">
      <c r="A33008" t="s">
        <v>26514</v>
      </c>
      <c r="B33008" t="s">
        <v>1676</v>
      </c>
      <c r="C33008" t="s">
        <v>39</v>
      </c>
      <c r="D33008" t="s">
        <v>53</v>
      </c>
      <c r="E33008" t="s">
        <v>2811</v>
      </c>
      <c r="F33008">
        <v>25388</v>
      </c>
      <c r="G33008" t="s">
        <v>26706</v>
      </c>
    </row>
    <row r="33009" spans="1:7" x14ac:dyDescent="0.3">
      <c r="A33009" s="2">
        <v>43466</v>
      </c>
      <c r="B33009" t="s">
        <v>445</v>
      </c>
      <c r="C33009" t="s">
        <v>39</v>
      </c>
      <c r="D33009" t="s">
        <v>63</v>
      </c>
      <c r="E33009" t="s">
        <v>118</v>
      </c>
      <c r="F33009">
        <v>8080.02</v>
      </c>
      <c r="G33009" t="s">
        <v>26707</v>
      </c>
    </row>
    <row r="33010" spans="1:7" x14ac:dyDescent="0.3">
      <c r="A33010" s="2">
        <v>43466</v>
      </c>
      <c r="B33010" t="s">
        <v>445</v>
      </c>
      <c r="C33010" t="s">
        <v>39</v>
      </c>
      <c r="D33010" t="s">
        <v>70</v>
      </c>
      <c r="E33010" t="s">
        <v>56</v>
      </c>
      <c r="F33010">
        <v>4848.01</v>
      </c>
      <c r="G33010" t="s">
        <v>14112</v>
      </c>
    </row>
    <row r="33011" spans="1:7" x14ac:dyDescent="0.3">
      <c r="A33011" s="3">
        <v>43466</v>
      </c>
      <c r="B33011" t="s">
        <v>445</v>
      </c>
      <c r="C33011" t="s">
        <v>39</v>
      </c>
      <c r="D33011" t="s">
        <v>212</v>
      </c>
      <c r="F33011">
        <v>3232.01</v>
      </c>
      <c r="G33011" t="s">
        <v>26708</v>
      </c>
    </row>
    <row r="33012" spans="1:7" x14ac:dyDescent="0.3">
      <c r="A33012" t="s">
        <v>26514</v>
      </c>
      <c r="C33012" t="s">
        <v>39</v>
      </c>
      <c r="E33012" t="s">
        <v>100</v>
      </c>
      <c r="F33012">
        <v>10012.75</v>
      </c>
      <c r="G33012" t="s">
        <v>1411</v>
      </c>
    </row>
    <row r="33013" spans="1:7" x14ac:dyDescent="0.3">
      <c r="A33013" t="s">
        <v>26514</v>
      </c>
      <c r="B33013" t="s">
        <v>445</v>
      </c>
      <c r="C33013" t="s">
        <v>39</v>
      </c>
      <c r="D33013" t="s">
        <v>74</v>
      </c>
      <c r="E33013" t="s">
        <v>116</v>
      </c>
      <c r="F33013">
        <v>4291.18</v>
      </c>
      <c r="G33013" t="s">
        <v>26709</v>
      </c>
    </row>
    <row r="33014" spans="1:7" x14ac:dyDescent="0.3">
      <c r="A33014" t="s">
        <v>26567</v>
      </c>
      <c r="B33014" t="s">
        <v>1681</v>
      </c>
      <c r="C33014" t="s">
        <v>9</v>
      </c>
      <c r="D33014" t="s">
        <v>128</v>
      </c>
      <c r="E33014" t="s">
        <v>976</v>
      </c>
      <c r="F33014">
        <v>127613.2</v>
      </c>
      <c r="G33014" t="s">
        <v>26710</v>
      </c>
    </row>
    <row r="33015" spans="1:7" x14ac:dyDescent="0.3">
      <c r="A33015" s="2">
        <v>43466</v>
      </c>
      <c r="B33015" t="s">
        <v>472</v>
      </c>
      <c r="C33015" t="s">
        <v>9</v>
      </c>
      <c r="D33015" t="s">
        <v>133</v>
      </c>
      <c r="E33015" t="s">
        <v>17</v>
      </c>
      <c r="F33015">
        <v>5469.14</v>
      </c>
      <c r="G33015" t="s">
        <v>26711</v>
      </c>
    </row>
    <row r="33016" spans="1:7" x14ac:dyDescent="0.3">
      <c r="A33016" t="s">
        <v>26514</v>
      </c>
      <c r="B33016" t="s">
        <v>472</v>
      </c>
      <c r="C33016" t="s">
        <v>9</v>
      </c>
      <c r="D33016" t="s">
        <v>183</v>
      </c>
      <c r="E33016" t="s">
        <v>292</v>
      </c>
      <c r="F33016">
        <v>9060.2800000000007</v>
      </c>
      <c r="G33016" t="s">
        <v>26712</v>
      </c>
    </row>
    <row r="33017" spans="1:7" x14ac:dyDescent="0.3">
      <c r="A33017" t="s">
        <v>26514</v>
      </c>
      <c r="B33017" t="s">
        <v>486</v>
      </c>
      <c r="C33017" t="s">
        <v>9</v>
      </c>
      <c r="D33017" t="s">
        <v>183</v>
      </c>
      <c r="E33017" t="s">
        <v>86</v>
      </c>
      <c r="F33017">
        <v>1006.7</v>
      </c>
      <c r="G33017" t="s">
        <v>26713</v>
      </c>
    </row>
    <row r="33018" spans="1:7" x14ac:dyDescent="0.3">
      <c r="A33018" s="3">
        <v>43466</v>
      </c>
      <c r="C33018" t="s">
        <v>9</v>
      </c>
      <c r="D33018" t="s">
        <v>29</v>
      </c>
      <c r="E33018" t="s">
        <v>11</v>
      </c>
      <c r="F33018">
        <v>9229.84</v>
      </c>
      <c r="G33018" t="s">
        <v>20896</v>
      </c>
    </row>
    <row r="33019" spans="1:7" x14ac:dyDescent="0.3">
      <c r="A33019" t="s">
        <v>26530</v>
      </c>
      <c r="B33019" t="s">
        <v>472</v>
      </c>
      <c r="C33019" t="s">
        <v>9</v>
      </c>
      <c r="D33019" t="s">
        <v>295</v>
      </c>
      <c r="E33019" t="s">
        <v>30</v>
      </c>
      <c r="F33019">
        <v>6153.22</v>
      </c>
      <c r="G33019" t="s">
        <v>26714</v>
      </c>
    </row>
    <row r="33020" spans="1:7" x14ac:dyDescent="0.3">
      <c r="A33020" s="3">
        <v>43466</v>
      </c>
      <c r="B33020" t="s">
        <v>472</v>
      </c>
      <c r="C33020" t="s">
        <v>9</v>
      </c>
      <c r="D33020" t="s">
        <v>32</v>
      </c>
      <c r="E33020" t="s">
        <v>27</v>
      </c>
      <c r="F33020">
        <v>16523.7</v>
      </c>
      <c r="G33020" t="s">
        <v>26715</v>
      </c>
    </row>
    <row r="33021" spans="1:7" x14ac:dyDescent="0.3">
      <c r="A33021" t="s">
        <v>26524</v>
      </c>
      <c r="B33021" t="s">
        <v>472</v>
      </c>
      <c r="C33021" t="s">
        <v>9</v>
      </c>
      <c r="D33021" t="s">
        <v>232</v>
      </c>
      <c r="E33021" t="s">
        <v>86</v>
      </c>
      <c r="F33021">
        <v>4130.92</v>
      </c>
      <c r="G33021" t="s">
        <v>8160</v>
      </c>
    </row>
    <row r="33022" spans="1:7" x14ac:dyDescent="0.3">
      <c r="A33022" t="s">
        <v>26514</v>
      </c>
      <c r="B33022" t="s">
        <v>472</v>
      </c>
      <c r="C33022" t="s">
        <v>39</v>
      </c>
      <c r="D33022" t="s">
        <v>102</v>
      </c>
      <c r="E33022" t="s">
        <v>118</v>
      </c>
      <c r="G33022" t="s">
        <v>1416</v>
      </c>
    </row>
    <row r="33023" spans="1:7" x14ac:dyDescent="0.3">
      <c r="A33023" s="3">
        <v>43466</v>
      </c>
      <c r="B33023" t="s">
        <v>486</v>
      </c>
      <c r="C33023" t="s">
        <v>39</v>
      </c>
      <c r="D33023" t="s">
        <v>45</v>
      </c>
      <c r="E33023" t="s">
        <v>126</v>
      </c>
      <c r="F33023">
        <v>9093.2099999999991</v>
      </c>
      <c r="G33023" t="s">
        <v>1208</v>
      </c>
    </row>
    <row r="33024" spans="1:7" x14ac:dyDescent="0.3">
      <c r="A33024" t="s">
        <v>26514</v>
      </c>
      <c r="B33024" t="s">
        <v>472</v>
      </c>
      <c r="C33024" t="s">
        <v>39</v>
      </c>
      <c r="D33024" t="s">
        <v>149</v>
      </c>
      <c r="F33024">
        <v>4546.6000000000004</v>
      </c>
      <c r="G33024" t="s">
        <v>1576</v>
      </c>
    </row>
    <row r="33025" spans="1:7" x14ac:dyDescent="0.3">
      <c r="A33025" t="s">
        <v>26514</v>
      </c>
      <c r="B33025" t="s">
        <v>482</v>
      </c>
      <c r="C33025" t="s">
        <v>39</v>
      </c>
      <c r="D33025" t="s">
        <v>435</v>
      </c>
      <c r="E33025" t="s">
        <v>153</v>
      </c>
      <c r="F33025">
        <v>2385.06</v>
      </c>
      <c r="G33025" t="s">
        <v>26716</v>
      </c>
    </row>
    <row r="33026" spans="1:7" x14ac:dyDescent="0.3">
      <c r="A33026" s="2">
        <v>43466</v>
      </c>
      <c r="B33026" t="s">
        <v>482</v>
      </c>
      <c r="C33026" t="s">
        <v>39</v>
      </c>
      <c r="D33026" t="s">
        <v>47</v>
      </c>
      <c r="E33026" t="s">
        <v>292</v>
      </c>
      <c r="F33026">
        <v>5565.15</v>
      </c>
      <c r="G33026" t="s">
        <v>2134</v>
      </c>
    </row>
    <row r="33027" spans="1:7" x14ac:dyDescent="0.3">
      <c r="B33027" t="s">
        <v>495</v>
      </c>
      <c r="C33027" t="s">
        <v>39</v>
      </c>
      <c r="D33027" t="s">
        <v>55</v>
      </c>
      <c r="E33027" t="s">
        <v>208</v>
      </c>
      <c r="G33027" t="s">
        <v>26717</v>
      </c>
    </row>
    <row r="33028" spans="1:7" x14ac:dyDescent="0.3">
      <c r="A33028" t="s">
        <v>26514</v>
      </c>
      <c r="B33028" t="s">
        <v>472</v>
      </c>
      <c r="C33028" t="s">
        <v>39</v>
      </c>
      <c r="D33028" t="s">
        <v>310</v>
      </c>
      <c r="E33028" t="s">
        <v>56</v>
      </c>
      <c r="F33028">
        <v>6741.99</v>
      </c>
      <c r="G33028" t="s">
        <v>26718</v>
      </c>
    </row>
    <row r="33029" spans="1:7" x14ac:dyDescent="0.3">
      <c r="A33029" s="3">
        <v>43466</v>
      </c>
      <c r="B33029" t="s">
        <v>498</v>
      </c>
      <c r="C33029" t="s">
        <v>39</v>
      </c>
      <c r="D33029" t="s">
        <v>113</v>
      </c>
      <c r="E33029" t="s">
        <v>1382</v>
      </c>
      <c r="F33029">
        <v>3370.99</v>
      </c>
      <c r="G33029" t="s">
        <v>2297</v>
      </c>
    </row>
    <row r="33030" spans="1:7" x14ac:dyDescent="0.3">
      <c r="A33030" t="s">
        <v>26514</v>
      </c>
      <c r="B33030" t="s">
        <v>472</v>
      </c>
      <c r="C33030" t="s">
        <v>39</v>
      </c>
      <c r="D33030" t="s">
        <v>212</v>
      </c>
      <c r="E33030" t="s">
        <v>118</v>
      </c>
      <c r="F33030">
        <v>5886.1</v>
      </c>
      <c r="G33030" t="s">
        <v>26719</v>
      </c>
    </row>
    <row r="33031" spans="1:7" x14ac:dyDescent="0.3">
      <c r="A33031" t="s">
        <v>26527</v>
      </c>
      <c r="B33031" t="s">
        <v>472</v>
      </c>
      <c r="C33031" t="s">
        <v>39</v>
      </c>
      <c r="D33031" t="s">
        <v>122</v>
      </c>
      <c r="E33031" t="s">
        <v>156</v>
      </c>
      <c r="F33031">
        <v>3531.66</v>
      </c>
      <c r="G33031" t="s">
        <v>1845</v>
      </c>
    </row>
    <row r="33032" spans="1:7" x14ac:dyDescent="0.3">
      <c r="A33032" t="s">
        <v>26514</v>
      </c>
      <c r="B33032" t="s">
        <v>472</v>
      </c>
      <c r="C33032" t="s">
        <v>39</v>
      </c>
      <c r="D33032" t="s">
        <v>122</v>
      </c>
      <c r="E33032" t="s">
        <v>75</v>
      </c>
      <c r="F33032">
        <v>2354.44</v>
      </c>
      <c r="G33032" t="s">
        <v>26720</v>
      </c>
    </row>
    <row r="33033" spans="1:7" x14ac:dyDescent="0.3">
      <c r="A33033" t="s">
        <v>26540</v>
      </c>
      <c r="B33033" t="s">
        <v>472</v>
      </c>
      <c r="C33033" t="s">
        <v>39</v>
      </c>
      <c r="D33033" t="s">
        <v>125</v>
      </c>
      <c r="E33033" t="s">
        <v>100</v>
      </c>
      <c r="F33033">
        <v>12600.35</v>
      </c>
      <c r="G33033" t="s">
        <v>16234</v>
      </c>
    </row>
    <row r="33034" spans="1:7" x14ac:dyDescent="0.3">
      <c r="A33034" t="s">
        <v>26514</v>
      </c>
      <c r="B33034" t="s">
        <v>472</v>
      </c>
      <c r="C33034" t="s">
        <v>39</v>
      </c>
      <c r="D33034" t="s">
        <v>382</v>
      </c>
      <c r="E33034" t="s">
        <v>60</v>
      </c>
      <c r="F33034">
        <v>5400.15</v>
      </c>
      <c r="G33034" t="s">
        <v>886</v>
      </c>
    </row>
    <row r="33035" spans="1:7" x14ac:dyDescent="0.3">
      <c r="A33035" s="2">
        <v>43466</v>
      </c>
      <c r="B33035" t="s">
        <v>506</v>
      </c>
      <c r="C33035" t="s">
        <v>9</v>
      </c>
      <c r="D33035" t="s">
        <v>16</v>
      </c>
      <c r="E33035" t="s">
        <v>233</v>
      </c>
      <c r="F33035">
        <v>6155.45</v>
      </c>
      <c r="G33035" t="s">
        <v>5216</v>
      </c>
    </row>
    <row r="33036" spans="1:7" x14ac:dyDescent="0.3">
      <c r="B33036" t="s">
        <v>506</v>
      </c>
      <c r="C33036" t="s">
        <v>9</v>
      </c>
      <c r="D33036" t="s">
        <v>290</v>
      </c>
      <c r="E33036" t="s">
        <v>30</v>
      </c>
      <c r="F33036" s="1">
        <v>2638</v>
      </c>
      <c r="G33036" t="s">
        <v>26721</v>
      </c>
    </row>
    <row r="33037" spans="1:7" x14ac:dyDescent="0.3">
      <c r="A33037" s="2">
        <v>43466</v>
      </c>
      <c r="B33037" t="s">
        <v>520</v>
      </c>
      <c r="C33037" t="s">
        <v>9</v>
      </c>
      <c r="D33037" t="s">
        <v>83</v>
      </c>
      <c r="E33037" t="s">
        <v>21</v>
      </c>
      <c r="F33037" s="1">
        <v>12264</v>
      </c>
      <c r="G33037" t="s">
        <v>26722</v>
      </c>
    </row>
    <row r="33038" spans="1:7" x14ac:dyDescent="0.3">
      <c r="A33038" s="2">
        <v>43466</v>
      </c>
      <c r="B33038" t="s">
        <v>506</v>
      </c>
      <c r="C33038" t="s">
        <v>9</v>
      </c>
      <c r="D33038" t="s">
        <v>183</v>
      </c>
      <c r="E33038" t="s">
        <v>30</v>
      </c>
      <c r="G33038" t="s">
        <v>26723</v>
      </c>
    </row>
    <row r="33039" spans="1:7" x14ac:dyDescent="0.3">
      <c r="A33039" t="s">
        <v>26527</v>
      </c>
      <c r="B33039" t="s">
        <v>520</v>
      </c>
      <c r="D33039" t="s">
        <v>29</v>
      </c>
      <c r="E33039" t="s">
        <v>220</v>
      </c>
      <c r="F33039">
        <v>8695.2800000000007</v>
      </c>
      <c r="G33039" t="s">
        <v>26724</v>
      </c>
    </row>
    <row r="33040" spans="1:7" x14ac:dyDescent="0.3">
      <c r="A33040" t="s">
        <v>26514</v>
      </c>
      <c r="B33040" t="s">
        <v>506</v>
      </c>
      <c r="C33040" t="s">
        <v>9</v>
      </c>
      <c r="D33040" t="s">
        <v>89</v>
      </c>
      <c r="E33040" t="s">
        <v>86</v>
      </c>
      <c r="F33040">
        <v>5796.85</v>
      </c>
      <c r="G33040" t="s">
        <v>26725</v>
      </c>
    </row>
    <row r="33041" spans="1:7" x14ac:dyDescent="0.3">
      <c r="A33041" s="2">
        <v>43466</v>
      </c>
      <c r="B33041" t="s">
        <v>506</v>
      </c>
      <c r="C33041" t="s">
        <v>9</v>
      </c>
      <c r="D33041" t="s">
        <v>454</v>
      </c>
      <c r="E33041" t="s">
        <v>976</v>
      </c>
      <c r="F33041">
        <v>13842.54</v>
      </c>
      <c r="G33041" t="s">
        <v>26726</v>
      </c>
    </row>
    <row r="33042" spans="1:7" x14ac:dyDescent="0.3">
      <c r="A33042" t="s">
        <v>26527</v>
      </c>
      <c r="B33042" t="s">
        <v>506</v>
      </c>
      <c r="C33042" t="s">
        <v>9</v>
      </c>
      <c r="D33042" t="s">
        <v>35</v>
      </c>
      <c r="E33042" t="s">
        <v>86</v>
      </c>
      <c r="F33042">
        <v>3460.64</v>
      </c>
      <c r="G33042" t="s">
        <v>26727</v>
      </c>
    </row>
    <row r="33043" spans="1:7" x14ac:dyDescent="0.3">
      <c r="A33043" t="s">
        <v>26514</v>
      </c>
      <c r="B33043" t="s">
        <v>506</v>
      </c>
      <c r="C33043" t="s">
        <v>39</v>
      </c>
      <c r="D33043" t="s">
        <v>98</v>
      </c>
      <c r="E33043" t="s">
        <v>153</v>
      </c>
      <c r="F33043" s="1">
        <v>9094</v>
      </c>
      <c r="G33043" t="s">
        <v>24465</v>
      </c>
    </row>
    <row r="33044" spans="1:7" x14ac:dyDescent="0.3">
      <c r="A33044" s="2">
        <v>43466</v>
      </c>
      <c r="B33044" t="s">
        <v>506</v>
      </c>
      <c r="C33044" t="s">
        <v>39</v>
      </c>
      <c r="D33044" t="s">
        <v>98</v>
      </c>
      <c r="E33044" t="s">
        <v>92</v>
      </c>
      <c r="G33044" t="s">
        <v>1127</v>
      </c>
    </row>
    <row r="33045" spans="1:7" x14ac:dyDescent="0.3">
      <c r="A33045" s="2">
        <v>43466</v>
      </c>
      <c r="B33045" t="s">
        <v>506</v>
      </c>
      <c r="D33045" t="s">
        <v>45</v>
      </c>
      <c r="E33045" t="s">
        <v>184</v>
      </c>
      <c r="F33045">
        <v>4547.12</v>
      </c>
      <c r="G33045" t="s">
        <v>26728</v>
      </c>
    </row>
    <row r="33046" spans="1:7" x14ac:dyDescent="0.3">
      <c r="A33046" s="2">
        <v>43466</v>
      </c>
      <c r="B33046" t="s">
        <v>506</v>
      </c>
      <c r="C33046" t="s">
        <v>39</v>
      </c>
      <c r="D33046" t="s">
        <v>51</v>
      </c>
      <c r="E33046" t="s">
        <v>118</v>
      </c>
      <c r="F33046">
        <v>1989.53</v>
      </c>
      <c r="G33046" t="s">
        <v>26729</v>
      </c>
    </row>
    <row r="33047" spans="1:7" x14ac:dyDescent="0.3">
      <c r="A33047" s="3">
        <v>43466</v>
      </c>
      <c r="B33047" t="s">
        <v>1171</v>
      </c>
      <c r="C33047" t="s">
        <v>39</v>
      </c>
      <c r="D33047" t="s">
        <v>844</v>
      </c>
      <c r="E33047" t="s">
        <v>21</v>
      </c>
      <c r="F33047">
        <v>4642.25</v>
      </c>
      <c r="G33047" t="s">
        <v>868</v>
      </c>
    </row>
    <row r="33048" spans="1:7" x14ac:dyDescent="0.3">
      <c r="A33048" t="s">
        <v>26695</v>
      </c>
      <c r="B33048" t="s">
        <v>506</v>
      </c>
      <c r="C33048" t="s">
        <v>39</v>
      </c>
      <c r="D33048" t="s">
        <v>244</v>
      </c>
      <c r="E33048" t="s">
        <v>118</v>
      </c>
      <c r="F33048">
        <v>5760.69</v>
      </c>
      <c r="G33048" t="s">
        <v>26730</v>
      </c>
    </row>
    <row r="33049" spans="1:7" x14ac:dyDescent="0.3">
      <c r="A33049" t="s">
        <v>26514</v>
      </c>
      <c r="B33049" t="s">
        <v>506</v>
      </c>
      <c r="C33049" t="s">
        <v>39</v>
      </c>
      <c r="D33049" t="s">
        <v>55</v>
      </c>
      <c r="E33049" t="s">
        <v>56</v>
      </c>
      <c r="F33049">
        <v>5760.69</v>
      </c>
      <c r="G33049" t="s">
        <v>26731</v>
      </c>
    </row>
    <row r="33050" spans="1:7" x14ac:dyDescent="0.3">
      <c r="A33050" s="2">
        <v>43466</v>
      </c>
      <c r="B33050" t="s">
        <v>506</v>
      </c>
      <c r="C33050" t="s">
        <v>39</v>
      </c>
      <c r="D33050" t="s">
        <v>55</v>
      </c>
      <c r="E33050" t="s">
        <v>116</v>
      </c>
      <c r="F33050">
        <v>2880.35</v>
      </c>
      <c r="G33050" t="s">
        <v>25790</v>
      </c>
    </row>
    <row r="33051" spans="1:7" x14ac:dyDescent="0.3">
      <c r="A33051" t="s">
        <v>26514</v>
      </c>
      <c r="B33051" t="s">
        <v>506</v>
      </c>
      <c r="C33051" t="s">
        <v>39</v>
      </c>
      <c r="D33051" t="s">
        <v>63</v>
      </c>
      <c r="E33051" t="s">
        <v>111</v>
      </c>
      <c r="F33051" s="1">
        <v>9600</v>
      </c>
      <c r="G33051" t="s">
        <v>2473</v>
      </c>
    </row>
    <row r="33052" spans="1:7" x14ac:dyDescent="0.3">
      <c r="A33052" s="2">
        <v>43466</v>
      </c>
      <c r="B33052" t="s">
        <v>506</v>
      </c>
      <c r="C33052" t="s">
        <v>39</v>
      </c>
      <c r="D33052" t="s">
        <v>70</v>
      </c>
      <c r="E33052" t="s">
        <v>21</v>
      </c>
      <c r="F33052">
        <v>5760.2</v>
      </c>
      <c r="G33052" t="s">
        <v>26732</v>
      </c>
    </row>
    <row r="33053" spans="1:7" x14ac:dyDescent="0.3">
      <c r="B33053" t="s">
        <v>506</v>
      </c>
      <c r="C33053" t="s">
        <v>39</v>
      </c>
      <c r="D33053" t="s">
        <v>380</v>
      </c>
      <c r="E33053" t="s">
        <v>60</v>
      </c>
      <c r="F33053">
        <v>3840.13</v>
      </c>
      <c r="G33053" t="s">
        <v>26733</v>
      </c>
    </row>
    <row r="33054" spans="1:7" x14ac:dyDescent="0.3">
      <c r="A33054" s="2">
        <v>43466</v>
      </c>
      <c r="C33054" t="s">
        <v>39</v>
      </c>
      <c r="D33054" t="s">
        <v>168</v>
      </c>
      <c r="E33054" t="s">
        <v>319</v>
      </c>
      <c r="F33054">
        <v>7932.99</v>
      </c>
      <c r="G33054" t="s">
        <v>26734</v>
      </c>
    </row>
    <row r="33055" spans="1:7" x14ac:dyDescent="0.3">
      <c r="A33055" t="s">
        <v>26520</v>
      </c>
      <c r="B33055" t="s">
        <v>506</v>
      </c>
      <c r="C33055" t="s">
        <v>39</v>
      </c>
      <c r="D33055" t="s">
        <v>74</v>
      </c>
      <c r="E33055" t="s">
        <v>385</v>
      </c>
      <c r="F33055">
        <v>3399.85</v>
      </c>
      <c r="G33055" t="s">
        <v>26735</v>
      </c>
    </row>
    <row r="33056" spans="1:7" x14ac:dyDescent="0.3">
      <c r="A33056" s="3">
        <v>43466</v>
      </c>
      <c r="B33056" t="s">
        <v>529</v>
      </c>
      <c r="C33056" t="s">
        <v>9</v>
      </c>
      <c r="D33056" t="s">
        <v>290</v>
      </c>
      <c r="E33056" t="s">
        <v>93</v>
      </c>
      <c r="F33056" s="1">
        <v>12769</v>
      </c>
      <c r="G33056" t="s">
        <v>26736</v>
      </c>
    </row>
    <row r="33057" spans="1:7" x14ac:dyDescent="0.3">
      <c r="A33057" t="s">
        <v>26514</v>
      </c>
      <c r="B33057" t="s">
        <v>529</v>
      </c>
      <c r="C33057" t="s">
        <v>9</v>
      </c>
      <c r="D33057" t="s">
        <v>175</v>
      </c>
      <c r="E33057" t="s">
        <v>138</v>
      </c>
      <c r="F33057" s="1">
        <v>5472</v>
      </c>
      <c r="G33057" t="s">
        <v>26737</v>
      </c>
    </row>
    <row r="33058" spans="1:7" x14ac:dyDescent="0.3">
      <c r="A33058" s="2">
        <v>43466</v>
      </c>
      <c r="B33058" t="s">
        <v>529</v>
      </c>
      <c r="C33058" t="s">
        <v>9</v>
      </c>
      <c r="D33058" t="s">
        <v>423</v>
      </c>
      <c r="E33058" t="s">
        <v>56</v>
      </c>
      <c r="F33058">
        <v>13565.31</v>
      </c>
      <c r="G33058" t="s">
        <v>26738</v>
      </c>
    </row>
    <row r="33059" spans="1:7" x14ac:dyDescent="0.3">
      <c r="B33059" t="s">
        <v>529</v>
      </c>
      <c r="C33059" t="s">
        <v>9</v>
      </c>
      <c r="D33059" t="s">
        <v>83</v>
      </c>
      <c r="E33059" t="s">
        <v>81</v>
      </c>
      <c r="F33059">
        <v>1507.26</v>
      </c>
      <c r="G33059" t="s">
        <v>26739</v>
      </c>
    </row>
    <row r="33060" spans="1:7" x14ac:dyDescent="0.3">
      <c r="A33060" t="s">
        <v>26514</v>
      </c>
      <c r="B33060" t="s">
        <v>1717</v>
      </c>
      <c r="C33060" t="s">
        <v>9</v>
      </c>
      <c r="D33060" t="s">
        <v>29</v>
      </c>
      <c r="E33060" t="s">
        <v>79</v>
      </c>
      <c r="F33060">
        <v>10257.01</v>
      </c>
      <c r="G33060" t="s">
        <v>1102</v>
      </c>
    </row>
    <row r="33061" spans="1:7" x14ac:dyDescent="0.3">
      <c r="A33061" t="s">
        <v>26527</v>
      </c>
      <c r="C33061" t="s">
        <v>9</v>
      </c>
      <c r="D33061" t="s">
        <v>89</v>
      </c>
      <c r="E33061" t="s">
        <v>81</v>
      </c>
      <c r="F33061">
        <v>6838.01</v>
      </c>
      <c r="G33061" t="s">
        <v>26740</v>
      </c>
    </row>
    <row r="33062" spans="1:7" x14ac:dyDescent="0.3">
      <c r="A33062" t="s">
        <v>26514</v>
      </c>
      <c r="B33062" t="s">
        <v>529</v>
      </c>
      <c r="D33062" t="s">
        <v>192</v>
      </c>
      <c r="E33062" t="s">
        <v>220</v>
      </c>
      <c r="F33062" t="s">
        <v>26741</v>
      </c>
      <c r="G33062" t="s">
        <v>868</v>
      </c>
    </row>
    <row r="33063" spans="1:7" x14ac:dyDescent="0.3">
      <c r="A33063" t="s">
        <v>26530</v>
      </c>
      <c r="B33063" t="s">
        <v>529</v>
      </c>
      <c r="C33063" t="s">
        <v>9</v>
      </c>
      <c r="D33063" t="s">
        <v>299</v>
      </c>
      <c r="E33063" t="s">
        <v>412</v>
      </c>
      <c r="F33063">
        <v>4391.6099999999997</v>
      </c>
      <c r="G33063" t="s">
        <v>26742</v>
      </c>
    </row>
    <row r="33064" spans="1:7" x14ac:dyDescent="0.3">
      <c r="A33064" t="s">
        <v>26514</v>
      </c>
      <c r="B33064" t="s">
        <v>1196</v>
      </c>
      <c r="C33064" t="s">
        <v>39</v>
      </c>
      <c r="D33064" t="s">
        <v>147</v>
      </c>
      <c r="E33064" t="s">
        <v>128</v>
      </c>
      <c r="F33064">
        <v>9678.44</v>
      </c>
      <c r="G33064" t="s">
        <v>528</v>
      </c>
    </row>
    <row r="33065" spans="1:7" x14ac:dyDescent="0.3">
      <c r="A33065" t="s">
        <v>26514</v>
      </c>
      <c r="B33065" t="s">
        <v>1717</v>
      </c>
      <c r="C33065" t="s">
        <v>39</v>
      </c>
      <c r="D33065" t="s">
        <v>195</v>
      </c>
      <c r="E33065" t="s">
        <v>126</v>
      </c>
      <c r="F33065">
        <v>9678.44</v>
      </c>
      <c r="G33065" t="s">
        <v>1956</v>
      </c>
    </row>
    <row r="33066" spans="1:7" x14ac:dyDescent="0.3">
      <c r="A33066" s="2">
        <v>43466</v>
      </c>
      <c r="B33066" t="s">
        <v>529</v>
      </c>
      <c r="C33066" t="s">
        <v>39</v>
      </c>
      <c r="D33066" t="s">
        <v>102</v>
      </c>
      <c r="E33066" t="s">
        <v>30</v>
      </c>
      <c r="F33066">
        <v>4839.22</v>
      </c>
      <c r="G33066" t="s">
        <v>26743</v>
      </c>
    </row>
    <row r="33067" spans="1:7" x14ac:dyDescent="0.3">
      <c r="A33067" t="s">
        <v>26514</v>
      </c>
      <c r="B33067" t="s">
        <v>529</v>
      </c>
      <c r="D33067" t="s">
        <v>241</v>
      </c>
      <c r="E33067" t="s">
        <v>208</v>
      </c>
      <c r="F33067">
        <v>5294.69</v>
      </c>
      <c r="G33067" t="s">
        <v>26744</v>
      </c>
    </row>
    <row r="33068" spans="1:7" x14ac:dyDescent="0.3">
      <c r="A33068" t="s">
        <v>26520</v>
      </c>
      <c r="C33068" t="s">
        <v>39</v>
      </c>
      <c r="D33068" t="s">
        <v>241</v>
      </c>
      <c r="F33068">
        <v>12354.29</v>
      </c>
      <c r="G33068" t="s">
        <v>26745</v>
      </c>
    </row>
    <row r="33069" spans="1:7" x14ac:dyDescent="0.3">
      <c r="A33069" t="s">
        <v>26555</v>
      </c>
      <c r="B33069" t="s">
        <v>529</v>
      </c>
      <c r="C33069" t="s">
        <v>39</v>
      </c>
      <c r="D33069" t="s">
        <v>244</v>
      </c>
      <c r="E33069" t="s">
        <v>153</v>
      </c>
      <c r="F33069">
        <v>84610.7</v>
      </c>
      <c r="G33069" t="s">
        <v>26746</v>
      </c>
    </row>
    <row r="33070" spans="1:7" x14ac:dyDescent="0.3">
      <c r="A33070" t="s">
        <v>26514</v>
      </c>
      <c r="B33070" t="s">
        <v>529</v>
      </c>
      <c r="C33070" t="s">
        <v>39</v>
      </c>
      <c r="D33070" t="s">
        <v>53</v>
      </c>
      <c r="E33070" t="s">
        <v>292</v>
      </c>
      <c r="F33070">
        <v>8461.07</v>
      </c>
      <c r="G33070" t="s">
        <v>4962</v>
      </c>
    </row>
    <row r="33071" spans="1:7" x14ac:dyDescent="0.3">
      <c r="A33071" s="2">
        <v>43466</v>
      </c>
      <c r="C33071" t="s">
        <v>39</v>
      </c>
      <c r="D33071" t="s">
        <v>53</v>
      </c>
      <c r="E33071" t="s">
        <v>385</v>
      </c>
      <c r="F33071">
        <v>4230.53</v>
      </c>
      <c r="G33071" t="s">
        <v>26747</v>
      </c>
    </row>
    <row r="33072" spans="1:7" x14ac:dyDescent="0.3">
      <c r="A33072" t="s">
        <v>26527</v>
      </c>
      <c r="B33072" t="s">
        <v>529</v>
      </c>
      <c r="C33072" t="s">
        <v>39</v>
      </c>
      <c r="D33072" t="s">
        <v>120</v>
      </c>
      <c r="E33072" t="s">
        <v>159</v>
      </c>
      <c r="F33072">
        <v>5346.77</v>
      </c>
      <c r="G33072" t="s">
        <v>10064</v>
      </c>
    </row>
    <row r="33073" spans="1:7" x14ac:dyDescent="0.3">
      <c r="A33073" t="s">
        <v>26530</v>
      </c>
      <c r="B33073" t="s">
        <v>542</v>
      </c>
      <c r="C33073" t="s">
        <v>39</v>
      </c>
      <c r="D33073" t="s">
        <v>67</v>
      </c>
      <c r="E33073" t="s">
        <v>56</v>
      </c>
      <c r="G33073" t="s">
        <v>26748</v>
      </c>
    </row>
    <row r="33074" spans="1:7" x14ac:dyDescent="0.3">
      <c r="A33074" t="s">
        <v>26530</v>
      </c>
      <c r="B33074" t="s">
        <v>547</v>
      </c>
      <c r="C33074" t="s">
        <v>39</v>
      </c>
      <c r="D33074" t="s">
        <v>70</v>
      </c>
      <c r="E33074" t="s">
        <v>385</v>
      </c>
      <c r="F33074">
        <v>2138.71</v>
      </c>
      <c r="G33074" t="s">
        <v>26749</v>
      </c>
    </row>
    <row r="33075" spans="1:7" x14ac:dyDescent="0.3">
      <c r="A33075" t="s">
        <v>26514</v>
      </c>
      <c r="B33075" t="s">
        <v>529</v>
      </c>
      <c r="C33075" t="s">
        <v>39</v>
      </c>
      <c r="D33075" t="s">
        <v>384</v>
      </c>
      <c r="E33075" t="s">
        <v>609</v>
      </c>
      <c r="F33075">
        <v>8723.5499999999993</v>
      </c>
      <c r="G33075" t="s">
        <v>707</v>
      </c>
    </row>
    <row r="33076" spans="1:7" x14ac:dyDescent="0.3">
      <c r="A33076" t="s">
        <v>26527</v>
      </c>
      <c r="B33076" t="s">
        <v>529</v>
      </c>
      <c r="C33076" t="s">
        <v>39</v>
      </c>
      <c r="D33076" t="s">
        <v>635</v>
      </c>
      <c r="E33076" t="s">
        <v>385</v>
      </c>
      <c r="F33076">
        <v>3738.66</v>
      </c>
      <c r="G33076" t="s">
        <v>834</v>
      </c>
    </row>
    <row r="33077" spans="1:7" x14ac:dyDescent="0.3">
      <c r="A33077" t="s">
        <v>26514</v>
      </c>
      <c r="B33077" t="s">
        <v>560</v>
      </c>
      <c r="C33077" t="s">
        <v>9</v>
      </c>
      <c r="D33077" t="s">
        <v>133</v>
      </c>
      <c r="E33077" t="e">
        <f>- Disposal incineration</f>
        <v>#NAME?</v>
      </c>
      <c r="F33077">
        <v>11285.34</v>
      </c>
      <c r="G33077" t="s">
        <v>26750</v>
      </c>
    </row>
    <row r="33078" spans="1:7" x14ac:dyDescent="0.3">
      <c r="B33078" t="s">
        <v>557</v>
      </c>
      <c r="C33078" t="s">
        <v>9</v>
      </c>
      <c r="D33078" t="s">
        <v>10</v>
      </c>
      <c r="E33078" t="s">
        <v>184</v>
      </c>
      <c r="F33078" t="s">
        <v>26751</v>
      </c>
      <c r="G33078" t="s">
        <v>26752</v>
      </c>
    </row>
    <row r="33079" spans="1:7" x14ac:dyDescent="0.3">
      <c r="A33079" t="s">
        <v>26567</v>
      </c>
      <c r="B33079" t="s">
        <v>564</v>
      </c>
      <c r="C33079" t="s">
        <v>9</v>
      </c>
      <c r="D33079" t="s">
        <v>24</v>
      </c>
      <c r="E33079" t="s">
        <v>292</v>
      </c>
      <c r="F33079">
        <v>18762.29</v>
      </c>
      <c r="G33079" t="s">
        <v>26753</v>
      </c>
    </row>
    <row r="33080" spans="1:7" x14ac:dyDescent="0.3">
      <c r="A33080" s="2">
        <v>43466</v>
      </c>
      <c r="B33080" t="s">
        <v>557</v>
      </c>
      <c r="C33080" t="s">
        <v>9</v>
      </c>
      <c r="D33080" t="s">
        <v>24</v>
      </c>
      <c r="E33080" t="s">
        <v>30</v>
      </c>
      <c r="F33080">
        <v>2084.6999999999998</v>
      </c>
      <c r="G33080" t="s">
        <v>26754</v>
      </c>
    </row>
    <row r="33081" spans="1:7" x14ac:dyDescent="0.3">
      <c r="A33081" t="s">
        <v>26514</v>
      </c>
      <c r="B33081" t="s">
        <v>566</v>
      </c>
      <c r="C33081" t="s">
        <v>9</v>
      </c>
      <c r="D33081" t="s">
        <v>89</v>
      </c>
      <c r="E33081" t="s">
        <v>263</v>
      </c>
      <c r="F33081">
        <v>6993.85</v>
      </c>
      <c r="G33081" t="s">
        <v>1385</v>
      </c>
    </row>
    <row r="33082" spans="1:7" x14ac:dyDescent="0.3">
      <c r="A33082" t="s">
        <v>26514</v>
      </c>
      <c r="B33082" t="s">
        <v>557</v>
      </c>
      <c r="C33082" t="s">
        <v>9</v>
      </c>
      <c r="D33082" t="s">
        <v>26</v>
      </c>
      <c r="E33082" t="s">
        <v>86</v>
      </c>
      <c r="F33082">
        <v>4662.5600000000004</v>
      </c>
      <c r="G33082" t="s">
        <v>26755</v>
      </c>
    </row>
    <row r="33083" spans="1:7" x14ac:dyDescent="0.3">
      <c r="A33083" s="2">
        <v>43466</v>
      </c>
      <c r="B33083" t="s">
        <v>560</v>
      </c>
      <c r="C33083" t="s">
        <v>9</v>
      </c>
      <c r="D33083" t="s">
        <v>95</v>
      </c>
      <c r="E33083" t="s">
        <v>93</v>
      </c>
      <c r="F33083">
        <v>10567</v>
      </c>
      <c r="G33083" t="s">
        <v>26756</v>
      </c>
    </row>
    <row r="33084" spans="1:7" x14ac:dyDescent="0.3">
      <c r="A33084" t="s">
        <v>26514</v>
      </c>
      <c r="B33084" t="s">
        <v>557</v>
      </c>
      <c r="C33084" t="s">
        <v>9</v>
      </c>
      <c r="D33084" t="s">
        <v>189</v>
      </c>
      <c r="E33084" t="s">
        <v>184</v>
      </c>
      <c r="F33084">
        <v>2641.75</v>
      </c>
      <c r="G33084" t="s">
        <v>794</v>
      </c>
    </row>
    <row r="33085" spans="1:7" x14ac:dyDescent="0.3">
      <c r="A33085" s="2">
        <v>43466</v>
      </c>
      <c r="B33085" t="s">
        <v>2261</v>
      </c>
      <c r="C33085" t="s">
        <v>39</v>
      </c>
      <c r="D33085" t="s">
        <v>304</v>
      </c>
      <c r="E33085" t="s">
        <v>620</v>
      </c>
      <c r="F33085">
        <v>6458.35</v>
      </c>
      <c r="G33085" t="s">
        <v>144</v>
      </c>
    </row>
    <row r="33086" spans="1:7" x14ac:dyDescent="0.3">
      <c r="B33086" t="s">
        <v>557</v>
      </c>
      <c r="D33086" t="s">
        <v>102</v>
      </c>
      <c r="E33086" t="e">
        <f>- Recovery composting</f>
        <v>#NAME?</v>
      </c>
      <c r="F33086">
        <v>6458.35</v>
      </c>
      <c r="G33086" t="s">
        <v>26757</v>
      </c>
    </row>
    <row r="33087" spans="1:7" x14ac:dyDescent="0.3">
      <c r="A33087" t="s">
        <v>26514</v>
      </c>
      <c r="B33087" t="s">
        <v>570</v>
      </c>
      <c r="C33087" t="s">
        <v>39</v>
      </c>
      <c r="D33087" t="s">
        <v>147</v>
      </c>
      <c r="E33087" t="s">
        <v>86</v>
      </c>
      <c r="F33087">
        <v>3229.18</v>
      </c>
      <c r="G33087" t="s">
        <v>26758</v>
      </c>
    </row>
    <row r="33088" spans="1:7" x14ac:dyDescent="0.3">
      <c r="B33088" t="s">
        <v>2261</v>
      </c>
      <c r="C33088" t="s">
        <v>39</v>
      </c>
      <c r="D33088" t="s">
        <v>241</v>
      </c>
      <c r="E33088" t="s">
        <v>48</v>
      </c>
      <c r="F33088">
        <v>6398.94</v>
      </c>
      <c r="G33088" t="s">
        <v>26759</v>
      </c>
    </row>
    <row r="33089" spans="1:7" x14ac:dyDescent="0.3">
      <c r="A33089" s="2">
        <v>43466</v>
      </c>
      <c r="B33089" t="s">
        <v>557</v>
      </c>
      <c r="C33089" t="s">
        <v>39</v>
      </c>
      <c r="D33089" t="s">
        <v>241</v>
      </c>
      <c r="E33089" t="s">
        <v>156</v>
      </c>
      <c r="F33089">
        <v>14930.86</v>
      </c>
      <c r="G33089" t="s">
        <v>26760</v>
      </c>
    </row>
    <row r="33090" spans="1:7" x14ac:dyDescent="0.3">
      <c r="A33090" s="2">
        <v>43466</v>
      </c>
      <c r="B33090" t="s">
        <v>557</v>
      </c>
      <c r="C33090" t="s">
        <v>39</v>
      </c>
      <c r="D33090" t="s">
        <v>244</v>
      </c>
      <c r="E33090" t="s">
        <v>118</v>
      </c>
      <c r="F33090">
        <v>4519.47</v>
      </c>
      <c r="G33090" t="s">
        <v>26761</v>
      </c>
    </row>
    <row r="33091" spans="1:7" x14ac:dyDescent="0.3">
      <c r="A33091" s="2">
        <v>43466</v>
      </c>
      <c r="B33091" t="s">
        <v>557</v>
      </c>
      <c r="C33091" t="s">
        <v>39</v>
      </c>
      <c r="D33091" t="s">
        <v>158</v>
      </c>
      <c r="E33091" t="s">
        <v>68</v>
      </c>
      <c r="F33091">
        <v>4519.47</v>
      </c>
      <c r="G33091" t="s">
        <v>7357</v>
      </c>
    </row>
    <row r="33092" spans="1:7" x14ac:dyDescent="0.3">
      <c r="A33092" s="2">
        <v>43466</v>
      </c>
      <c r="B33092" t="s">
        <v>557</v>
      </c>
      <c r="D33092" t="s">
        <v>55</v>
      </c>
      <c r="E33092" t="s">
        <v>213</v>
      </c>
      <c r="F33092">
        <v>2259.7399999999998</v>
      </c>
      <c r="G33092" t="s">
        <v>1008</v>
      </c>
    </row>
    <row r="33093" spans="1:7" x14ac:dyDescent="0.3">
      <c r="A33093" t="s">
        <v>26530</v>
      </c>
      <c r="B33093" t="s">
        <v>557</v>
      </c>
      <c r="C33093" t="s">
        <v>39</v>
      </c>
      <c r="D33093" t="s">
        <v>122</v>
      </c>
      <c r="E33093" t="s">
        <v>153</v>
      </c>
      <c r="F33093">
        <v>7553.58</v>
      </c>
      <c r="G33093" t="s">
        <v>26762</v>
      </c>
    </row>
    <row r="33094" spans="1:7" x14ac:dyDescent="0.3">
      <c r="A33094" s="2">
        <v>43466</v>
      </c>
      <c r="B33094" t="s">
        <v>566</v>
      </c>
      <c r="C33094" t="s">
        <v>39</v>
      </c>
      <c r="D33094" t="s">
        <v>70</v>
      </c>
      <c r="E33094" t="s">
        <v>68</v>
      </c>
      <c r="F33094">
        <v>4532.1499999999996</v>
      </c>
      <c r="G33094" t="s">
        <v>26763</v>
      </c>
    </row>
    <row r="33095" spans="1:7" x14ac:dyDescent="0.3">
      <c r="A33095" s="2">
        <v>43466</v>
      </c>
      <c r="B33095" t="s">
        <v>560</v>
      </c>
      <c r="C33095" t="s">
        <v>39</v>
      </c>
      <c r="D33095" t="s">
        <v>67</v>
      </c>
      <c r="E33095" t="s">
        <v>213</v>
      </c>
      <c r="F33095" t="s">
        <v>26764</v>
      </c>
      <c r="G33095" t="s">
        <v>23396</v>
      </c>
    </row>
    <row r="33096" spans="1:7" x14ac:dyDescent="0.3">
      <c r="B33096" t="s">
        <v>557</v>
      </c>
      <c r="C33096" t="s">
        <v>39</v>
      </c>
      <c r="E33096" t="s">
        <v>487</v>
      </c>
      <c r="F33096">
        <v>7197.88</v>
      </c>
      <c r="G33096" t="s">
        <v>1732</v>
      </c>
    </row>
    <row r="33097" spans="1:7" x14ac:dyDescent="0.3">
      <c r="A33097" s="2">
        <v>43466</v>
      </c>
      <c r="B33097" t="s">
        <v>557</v>
      </c>
      <c r="C33097" t="s">
        <v>39</v>
      </c>
      <c r="D33097" t="s">
        <v>252</v>
      </c>
      <c r="E33097" t="s">
        <v>123</v>
      </c>
      <c r="F33097">
        <v>3084.8</v>
      </c>
      <c r="G33097" t="s">
        <v>117</v>
      </c>
    </row>
    <row r="33098" spans="1:7" x14ac:dyDescent="0.3">
      <c r="A33098" t="s">
        <v>26514</v>
      </c>
      <c r="B33098" t="s">
        <v>1763</v>
      </c>
      <c r="C33098" t="s">
        <v>9</v>
      </c>
      <c r="D33098" t="s">
        <v>131</v>
      </c>
      <c r="E33098" t="s">
        <v>27</v>
      </c>
      <c r="F33098">
        <v>11993.93</v>
      </c>
      <c r="G33098" t="s">
        <v>26765</v>
      </c>
    </row>
    <row r="33099" spans="1:7" x14ac:dyDescent="0.3">
      <c r="B33099" t="s">
        <v>600</v>
      </c>
      <c r="D33099" t="s">
        <v>177</v>
      </c>
      <c r="E33099" t="s">
        <v>184</v>
      </c>
      <c r="F33099">
        <v>5140.25</v>
      </c>
      <c r="G33099" t="s">
        <v>26766</v>
      </c>
    </row>
    <row r="33100" spans="1:7" x14ac:dyDescent="0.3">
      <c r="A33100" t="s">
        <v>26540</v>
      </c>
      <c r="B33100" t="s">
        <v>585</v>
      </c>
      <c r="C33100" t="s">
        <v>9</v>
      </c>
      <c r="D33100" t="s">
        <v>183</v>
      </c>
      <c r="E33100" t="s">
        <v>114</v>
      </c>
      <c r="F33100">
        <v>6132.71</v>
      </c>
      <c r="G33100" t="s">
        <v>26767</v>
      </c>
    </row>
    <row r="33101" spans="1:7" x14ac:dyDescent="0.3">
      <c r="A33101" t="s">
        <v>26527</v>
      </c>
      <c r="B33101" t="s">
        <v>585</v>
      </c>
      <c r="C33101" t="s">
        <v>9</v>
      </c>
      <c r="D33101" t="s">
        <v>423</v>
      </c>
      <c r="E33101" t="s">
        <v>17</v>
      </c>
      <c r="F33101">
        <v>681.41</v>
      </c>
      <c r="G33101" t="s">
        <v>26768</v>
      </c>
    </row>
    <row r="33102" spans="1:7" x14ac:dyDescent="0.3">
      <c r="B33102" t="s">
        <v>1238</v>
      </c>
      <c r="C33102" t="s">
        <v>9</v>
      </c>
      <c r="D33102" t="s">
        <v>186</v>
      </c>
      <c r="E33102" t="s">
        <v>11</v>
      </c>
      <c r="F33102">
        <v>7491.1</v>
      </c>
      <c r="G33102" t="s">
        <v>26769</v>
      </c>
    </row>
    <row r="33103" spans="1:7" x14ac:dyDescent="0.3">
      <c r="A33103" s="2">
        <v>43466</v>
      </c>
      <c r="B33103" t="s">
        <v>1758</v>
      </c>
      <c r="C33103" t="s">
        <v>9</v>
      </c>
      <c r="D33103" t="s">
        <v>186</v>
      </c>
      <c r="E33103" t="s">
        <v>17</v>
      </c>
      <c r="F33103">
        <v>4994.0600000000004</v>
      </c>
      <c r="G33103" t="s">
        <v>26770</v>
      </c>
    </row>
    <row r="33104" spans="1:7" x14ac:dyDescent="0.3">
      <c r="A33104" s="2">
        <v>43466</v>
      </c>
      <c r="C33104" t="s">
        <v>9</v>
      </c>
      <c r="D33104" t="s">
        <v>454</v>
      </c>
      <c r="E33104" t="s">
        <v>233</v>
      </c>
      <c r="F33104">
        <v>12629.49</v>
      </c>
      <c r="G33104" t="s">
        <v>26771</v>
      </c>
    </row>
    <row r="33105" spans="1:7" x14ac:dyDescent="0.3">
      <c r="A33105" s="2">
        <v>43466</v>
      </c>
      <c r="B33105" t="s">
        <v>585</v>
      </c>
      <c r="D33105" t="s">
        <v>299</v>
      </c>
      <c r="E33105" t="s">
        <v>17</v>
      </c>
      <c r="F33105" t="s">
        <v>26772</v>
      </c>
      <c r="G33105" t="s">
        <v>26773</v>
      </c>
    </row>
    <row r="33106" spans="1:7" x14ac:dyDescent="0.3">
      <c r="A33106" s="2">
        <v>43466</v>
      </c>
      <c r="B33106" t="s">
        <v>1238</v>
      </c>
      <c r="C33106" t="s">
        <v>39</v>
      </c>
      <c r="D33106" t="s">
        <v>304</v>
      </c>
      <c r="E33106" t="s">
        <v>118</v>
      </c>
      <c r="F33106">
        <v>4974.68</v>
      </c>
      <c r="G33106" t="s">
        <v>26774</v>
      </c>
    </row>
    <row r="33107" spans="1:7" x14ac:dyDescent="0.3">
      <c r="A33107" s="3">
        <v>43466</v>
      </c>
      <c r="B33107" t="s">
        <v>585</v>
      </c>
      <c r="C33107" t="s">
        <v>39</v>
      </c>
      <c r="E33107" t="s">
        <v>43</v>
      </c>
      <c r="F33107">
        <v>4974.68</v>
      </c>
      <c r="G33107" t="s">
        <v>26775</v>
      </c>
    </row>
    <row r="33108" spans="1:7" x14ac:dyDescent="0.3">
      <c r="A33108" s="3">
        <v>43466</v>
      </c>
      <c r="B33108" t="s">
        <v>585</v>
      </c>
      <c r="C33108" t="s">
        <v>39</v>
      </c>
      <c r="D33108" t="s">
        <v>98</v>
      </c>
      <c r="E33108" t="s">
        <v>30</v>
      </c>
      <c r="F33108" t="s">
        <v>26776</v>
      </c>
      <c r="G33108" t="s">
        <v>26777</v>
      </c>
    </row>
    <row r="33109" spans="1:7" x14ac:dyDescent="0.3">
      <c r="A33109" t="s">
        <v>26514</v>
      </c>
      <c r="B33109" t="s">
        <v>585</v>
      </c>
      <c r="D33109" t="s">
        <v>47</v>
      </c>
      <c r="E33109" t="s">
        <v>159</v>
      </c>
      <c r="F33109">
        <v>5335.53</v>
      </c>
      <c r="G33109" t="s">
        <v>26778</v>
      </c>
    </row>
    <row r="33110" spans="1:7" x14ac:dyDescent="0.3">
      <c r="A33110" t="s">
        <v>26514</v>
      </c>
      <c r="B33110" t="s">
        <v>2280</v>
      </c>
      <c r="C33110" t="s">
        <v>39</v>
      </c>
      <c r="D33110" t="s">
        <v>200</v>
      </c>
      <c r="E33110" t="s">
        <v>84</v>
      </c>
      <c r="F33110">
        <v>12449.56</v>
      </c>
      <c r="G33110" t="s">
        <v>834</v>
      </c>
    </row>
    <row r="33111" spans="1:7" x14ac:dyDescent="0.3">
      <c r="A33111" s="2">
        <v>43466</v>
      </c>
      <c r="B33111" t="s">
        <v>585</v>
      </c>
      <c r="C33111" t="s">
        <v>39</v>
      </c>
      <c r="D33111" t="s">
        <v>247</v>
      </c>
      <c r="E33111" t="s">
        <v>153</v>
      </c>
      <c r="F33111">
        <v>9944.52</v>
      </c>
      <c r="G33111" t="s">
        <v>26779</v>
      </c>
    </row>
    <row r="33112" spans="1:7" x14ac:dyDescent="0.3">
      <c r="A33112" t="s">
        <v>26514</v>
      </c>
      <c r="B33112" t="s">
        <v>585</v>
      </c>
      <c r="C33112" t="s">
        <v>39</v>
      </c>
      <c r="D33112" t="s">
        <v>412</v>
      </c>
      <c r="E33112" t="s">
        <v>56</v>
      </c>
      <c r="G33112" t="s">
        <v>26780</v>
      </c>
    </row>
    <row r="33113" spans="1:7" x14ac:dyDescent="0.3">
      <c r="A33113" t="s">
        <v>26514</v>
      </c>
      <c r="B33113" t="s">
        <v>2280</v>
      </c>
      <c r="C33113" t="s">
        <v>39</v>
      </c>
      <c r="D33113" t="s">
        <v>59</v>
      </c>
      <c r="E33113" t="s">
        <v>385</v>
      </c>
      <c r="F33113">
        <v>4972.26</v>
      </c>
      <c r="G33113" t="s">
        <v>26781</v>
      </c>
    </row>
    <row r="33114" spans="1:7" x14ac:dyDescent="0.3">
      <c r="A33114" s="2">
        <v>43466</v>
      </c>
      <c r="B33114" t="s">
        <v>1763</v>
      </c>
      <c r="C33114" t="s">
        <v>39</v>
      </c>
      <c r="D33114" t="s">
        <v>380</v>
      </c>
      <c r="E33114" t="s">
        <v>208</v>
      </c>
      <c r="F33114">
        <v>12255.81</v>
      </c>
      <c r="G33114" t="s">
        <v>26782</v>
      </c>
    </row>
    <row r="33115" spans="1:7" x14ac:dyDescent="0.3">
      <c r="A33115" t="s">
        <v>26527</v>
      </c>
      <c r="B33115" t="s">
        <v>585</v>
      </c>
      <c r="C33115" t="s">
        <v>39</v>
      </c>
      <c r="D33115" t="s">
        <v>212</v>
      </c>
      <c r="E33115" t="s">
        <v>56</v>
      </c>
      <c r="F33115">
        <v>7353.48</v>
      </c>
      <c r="G33115" t="s">
        <v>26783</v>
      </c>
    </row>
    <row r="33116" spans="1:7" x14ac:dyDescent="0.3">
      <c r="A33116" s="2">
        <v>43466</v>
      </c>
      <c r="B33116" t="s">
        <v>585</v>
      </c>
      <c r="C33116" t="s">
        <v>39</v>
      </c>
      <c r="D33116" t="s">
        <v>70</v>
      </c>
      <c r="E33116" t="s">
        <v>412</v>
      </c>
      <c r="F33116">
        <v>4902.32</v>
      </c>
      <c r="G33116" t="s">
        <v>458</v>
      </c>
    </row>
    <row r="33117" spans="1:7" x14ac:dyDescent="0.3">
      <c r="A33117" t="s">
        <v>26514</v>
      </c>
      <c r="B33117" t="s">
        <v>585</v>
      </c>
      <c r="C33117" t="s">
        <v>39</v>
      </c>
      <c r="D33117" t="s">
        <v>74</v>
      </c>
      <c r="E33117" t="s">
        <v>609</v>
      </c>
      <c r="F33117">
        <v>10073.86</v>
      </c>
      <c r="G33117" t="s">
        <v>26784</v>
      </c>
    </row>
    <row r="33118" spans="1:7" x14ac:dyDescent="0.3">
      <c r="A33118" s="3">
        <v>43466</v>
      </c>
      <c r="B33118" t="s">
        <v>2280</v>
      </c>
      <c r="C33118" t="s">
        <v>39</v>
      </c>
      <c r="D33118" t="s">
        <v>171</v>
      </c>
      <c r="E33118" t="s">
        <v>116</v>
      </c>
      <c r="F33118">
        <v>4317.37</v>
      </c>
      <c r="G33118" t="s">
        <v>2064</v>
      </c>
    </row>
    <row r="33119" spans="1:7" x14ac:dyDescent="0.3">
      <c r="A33119" t="s">
        <v>26514</v>
      </c>
      <c r="B33119" t="s">
        <v>614</v>
      </c>
      <c r="C33119" t="s">
        <v>9</v>
      </c>
      <c r="D33119" t="s">
        <v>10</v>
      </c>
      <c r="E33119" t="s">
        <v>220</v>
      </c>
      <c r="F33119" s="1">
        <v>14037</v>
      </c>
      <c r="G33119" t="s">
        <v>26785</v>
      </c>
    </row>
    <row r="33120" spans="1:7" x14ac:dyDescent="0.3">
      <c r="A33120" t="s">
        <v>26514</v>
      </c>
      <c r="B33120" t="s">
        <v>614</v>
      </c>
      <c r="C33120" t="s">
        <v>9</v>
      </c>
      <c r="D33120" t="s">
        <v>175</v>
      </c>
      <c r="E33120" t="s">
        <v>30</v>
      </c>
      <c r="F33120">
        <v>6016.05</v>
      </c>
      <c r="G33120" t="s">
        <v>26786</v>
      </c>
    </row>
    <row r="33121" spans="1:7" x14ac:dyDescent="0.3">
      <c r="A33121" s="2">
        <v>43466</v>
      </c>
      <c r="B33121" t="s">
        <v>614</v>
      </c>
      <c r="C33121" t="s">
        <v>9</v>
      </c>
      <c r="D33121" t="s">
        <v>180</v>
      </c>
      <c r="E33121" t="s">
        <v>68</v>
      </c>
      <c r="F33121">
        <v>5921.33</v>
      </c>
      <c r="G33121" t="s">
        <v>26787</v>
      </c>
    </row>
    <row r="33122" spans="1:7" x14ac:dyDescent="0.3">
      <c r="A33122" t="s">
        <v>26514</v>
      </c>
      <c r="B33122" t="s">
        <v>614</v>
      </c>
      <c r="C33122" t="s">
        <v>9</v>
      </c>
      <c r="D33122" t="s">
        <v>180</v>
      </c>
      <c r="E33122" t="s">
        <v>138</v>
      </c>
      <c r="F33122">
        <v>657.93</v>
      </c>
      <c r="G33122" t="s">
        <v>26788</v>
      </c>
    </row>
    <row r="33123" spans="1:7" x14ac:dyDescent="0.3">
      <c r="A33123" t="s">
        <v>26514</v>
      </c>
      <c r="B33123" t="s">
        <v>614</v>
      </c>
      <c r="C33123" t="s">
        <v>9</v>
      </c>
      <c r="D33123" t="s">
        <v>228</v>
      </c>
      <c r="E33123" t="s">
        <v>11</v>
      </c>
      <c r="F33123">
        <v>9501.34</v>
      </c>
      <c r="G33123" t="s">
        <v>26789</v>
      </c>
    </row>
    <row r="33124" spans="1:7" x14ac:dyDescent="0.3">
      <c r="A33124" s="2">
        <v>43466</v>
      </c>
      <c r="B33124" t="s">
        <v>623</v>
      </c>
      <c r="C33124" t="s">
        <v>9</v>
      </c>
      <c r="D33124" t="s">
        <v>186</v>
      </c>
      <c r="F33124">
        <v>6334.23</v>
      </c>
      <c r="G33124" t="s">
        <v>1840</v>
      </c>
    </row>
    <row r="33125" spans="1:7" x14ac:dyDescent="0.3">
      <c r="A33125" s="2">
        <v>43466</v>
      </c>
      <c r="B33125" t="s">
        <v>623</v>
      </c>
      <c r="C33125" t="s">
        <v>9</v>
      </c>
      <c r="D33125" t="s">
        <v>454</v>
      </c>
      <c r="E33125" t="s">
        <v>263</v>
      </c>
      <c r="F33125">
        <v>11241.46</v>
      </c>
      <c r="G33125" t="s">
        <v>26790</v>
      </c>
    </row>
    <row r="33126" spans="1:7" x14ac:dyDescent="0.3">
      <c r="A33126" s="3">
        <v>43466</v>
      </c>
      <c r="B33126" t="s">
        <v>1251</v>
      </c>
      <c r="C33126" t="s">
        <v>9</v>
      </c>
      <c r="D33126" t="s">
        <v>35</v>
      </c>
      <c r="E33126" t="s">
        <v>30</v>
      </c>
      <c r="F33126">
        <v>2810.36</v>
      </c>
      <c r="G33126" t="s">
        <v>26791</v>
      </c>
    </row>
    <row r="33127" spans="1:7" x14ac:dyDescent="0.3">
      <c r="A33127" t="s">
        <v>26514</v>
      </c>
      <c r="B33127" t="s">
        <v>614</v>
      </c>
      <c r="D33127" t="s">
        <v>98</v>
      </c>
      <c r="E33127" t="s">
        <v>48</v>
      </c>
      <c r="F33127" s="1">
        <v>5825</v>
      </c>
      <c r="G33127" t="s">
        <v>1416</v>
      </c>
    </row>
    <row r="33128" spans="1:7" x14ac:dyDescent="0.3">
      <c r="A33128" t="s">
        <v>26514</v>
      </c>
      <c r="B33128" t="s">
        <v>614</v>
      </c>
      <c r="C33128" t="s">
        <v>39</v>
      </c>
      <c r="D33128" t="s">
        <v>149</v>
      </c>
      <c r="E33128" t="s">
        <v>43</v>
      </c>
      <c r="F33128">
        <v>5825.98</v>
      </c>
      <c r="G33128" t="s">
        <v>26792</v>
      </c>
    </row>
    <row r="33129" spans="1:7" x14ac:dyDescent="0.3">
      <c r="A33129" t="s">
        <v>26514</v>
      </c>
      <c r="B33129" t="s">
        <v>1254</v>
      </c>
      <c r="C33129" t="s">
        <v>39</v>
      </c>
      <c r="D33129" t="s">
        <v>147</v>
      </c>
      <c r="E33129" t="s">
        <v>96</v>
      </c>
      <c r="F33129">
        <v>2912.99</v>
      </c>
      <c r="G33129" t="s">
        <v>26793</v>
      </c>
    </row>
    <row r="33130" spans="1:7" x14ac:dyDescent="0.3">
      <c r="A33130" t="s">
        <v>26514</v>
      </c>
      <c r="B33130" t="s">
        <v>1249</v>
      </c>
      <c r="C33130" t="s">
        <v>39</v>
      </c>
      <c r="D33130" t="s">
        <v>106</v>
      </c>
      <c r="E33130" t="s">
        <v>41</v>
      </c>
      <c r="F33130">
        <v>5669.98</v>
      </c>
      <c r="G33130" t="s">
        <v>4547</v>
      </c>
    </row>
    <row r="33131" spans="1:7" x14ac:dyDescent="0.3">
      <c r="A33131" s="2">
        <v>43466</v>
      </c>
      <c r="B33131" t="s">
        <v>614</v>
      </c>
      <c r="C33131" t="s">
        <v>39</v>
      </c>
      <c r="D33131" t="s">
        <v>241</v>
      </c>
      <c r="E33131" t="s">
        <v>84</v>
      </c>
      <c r="F33131">
        <v>13229.96</v>
      </c>
      <c r="G33131" t="s">
        <v>26794</v>
      </c>
    </row>
    <row r="33132" spans="1:7" x14ac:dyDescent="0.3">
      <c r="A33132" t="s">
        <v>26514</v>
      </c>
      <c r="B33132" t="s">
        <v>1249</v>
      </c>
      <c r="C33132" t="s">
        <v>39</v>
      </c>
      <c r="D33132" t="s">
        <v>244</v>
      </c>
      <c r="E33132" t="s">
        <v>159</v>
      </c>
      <c r="F33132">
        <v>8032.47</v>
      </c>
      <c r="G33132" t="s">
        <v>1845</v>
      </c>
    </row>
    <row r="33133" spans="1:7" x14ac:dyDescent="0.3">
      <c r="A33133" t="s">
        <v>26527</v>
      </c>
      <c r="B33133" t="s">
        <v>614</v>
      </c>
      <c r="C33133" t="s">
        <v>39</v>
      </c>
      <c r="D33133" t="s">
        <v>55</v>
      </c>
      <c r="E33133" t="s">
        <v>156</v>
      </c>
      <c r="G33133" t="s">
        <v>26795</v>
      </c>
    </row>
    <row r="33134" spans="1:7" x14ac:dyDescent="0.3">
      <c r="A33134" t="s">
        <v>26527</v>
      </c>
      <c r="B33134" t="s">
        <v>614</v>
      </c>
      <c r="C33134" t="s">
        <v>39</v>
      </c>
      <c r="D33134" t="s">
        <v>55</v>
      </c>
      <c r="E33134" t="s">
        <v>116</v>
      </c>
      <c r="F33134" s="1">
        <v>13597</v>
      </c>
      <c r="G33134" t="s">
        <v>26796</v>
      </c>
    </row>
    <row r="33135" spans="1:7" x14ac:dyDescent="0.3">
      <c r="A33135" s="2">
        <v>43466</v>
      </c>
      <c r="B33135" t="s">
        <v>614</v>
      </c>
      <c r="C33135" t="s">
        <v>39</v>
      </c>
      <c r="D33135" t="s">
        <v>380</v>
      </c>
      <c r="E33135" t="s">
        <v>41</v>
      </c>
      <c r="F33135">
        <v>7939.65</v>
      </c>
      <c r="G33135" t="s">
        <v>26797</v>
      </c>
    </row>
    <row r="33136" spans="1:7" x14ac:dyDescent="0.3">
      <c r="A33136" t="s">
        <v>26514</v>
      </c>
      <c r="B33136" t="s">
        <v>1249</v>
      </c>
      <c r="D33136" t="s">
        <v>122</v>
      </c>
      <c r="E33136" t="s">
        <v>114</v>
      </c>
      <c r="F33136">
        <v>47637.9</v>
      </c>
      <c r="G33136" t="s">
        <v>26798</v>
      </c>
    </row>
    <row r="33137" spans="1:7" x14ac:dyDescent="0.3">
      <c r="A33137" t="s">
        <v>26567</v>
      </c>
      <c r="B33137" t="s">
        <v>1778</v>
      </c>
      <c r="C33137" t="s">
        <v>39</v>
      </c>
      <c r="D33137" t="s">
        <v>128</v>
      </c>
      <c r="E33137" t="s">
        <v>60</v>
      </c>
      <c r="F33137">
        <v>3175.86</v>
      </c>
      <c r="G33137" t="s">
        <v>26799</v>
      </c>
    </row>
    <row r="33138" spans="1:7" x14ac:dyDescent="0.3">
      <c r="A33138" s="3">
        <v>43466</v>
      </c>
      <c r="B33138" t="s">
        <v>614</v>
      </c>
      <c r="C33138" t="s">
        <v>39</v>
      </c>
      <c r="D33138" t="s">
        <v>382</v>
      </c>
      <c r="F33138">
        <v>10473.31</v>
      </c>
      <c r="G33138" t="s">
        <v>26800</v>
      </c>
    </row>
    <row r="33139" spans="1:7" x14ac:dyDescent="0.3">
      <c r="A33139" t="s">
        <v>26514</v>
      </c>
      <c r="B33139" t="s">
        <v>623</v>
      </c>
      <c r="C33139" t="s">
        <v>39</v>
      </c>
      <c r="D33139" t="s">
        <v>171</v>
      </c>
      <c r="E33139" t="s">
        <v>123</v>
      </c>
      <c r="F33139" s="1">
        <v>4488</v>
      </c>
      <c r="G33139" t="s">
        <v>26801</v>
      </c>
    </row>
    <row r="33140" spans="1:7" x14ac:dyDescent="0.3">
      <c r="A33140" t="s">
        <v>26514</v>
      </c>
      <c r="B33140" t="s">
        <v>643</v>
      </c>
      <c r="C33140" t="s">
        <v>9</v>
      </c>
      <c r="D33140" t="s">
        <v>175</v>
      </c>
      <c r="E33140" t="s">
        <v>33</v>
      </c>
      <c r="F33140">
        <v>16218.91</v>
      </c>
      <c r="G33140" t="s">
        <v>26802</v>
      </c>
    </row>
    <row r="33141" spans="1:7" x14ac:dyDescent="0.3">
      <c r="B33141" t="s">
        <v>2304</v>
      </c>
      <c r="C33141" t="s">
        <v>9</v>
      </c>
      <c r="D33141" t="s">
        <v>177</v>
      </c>
      <c r="E33141" t="s">
        <v>30</v>
      </c>
      <c r="G33141" t="s">
        <v>26803</v>
      </c>
    </row>
    <row r="33142" spans="1:7" x14ac:dyDescent="0.3">
      <c r="A33142" t="s">
        <v>26514</v>
      </c>
      <c r="B33142" t="s">
        <v>641</v>
      </c>
      <c r="C33142" t="s">
        <v>9</v>
      </c>
      <c r="D33142" t="s">
        <v>83</v>
      </c>
      <c r="E33142" t="s">
        <v>156</v>
      </c>
      <c r="F33142" s="1">
        <v>7914</v>
      </c>
      <c r="G33142" t="s">
        <v>26804</v>
      </c>
    </row>
    <row r="33143" spans="1:7" x14ac:dyDescent="0.3">
      <c r="A33143" t="s">
        <v>26514</v>
      </c>
      <c r="B33143" t="s">
        <v>641</v>
      </c>
      <c r="C33143" t="s">
        <v>9</v>
      </c>
      <c r="D33143" t="s">
        <v>83</v>
      </c>
      <c r="E33143" t="s">
        <v>17</v>
      </c>
      <c r="F33143">
        <v>879.35</v>
      </c>
      <c r="G33143" t="s">
        <v>26805</v>
      </c>
    </row>
    <row r="33144" spans="1:7" x14ac:dyDescent="0.3">
      <c r="A33144" t="s">
        <v>26514</v>
      </c>
      <c r="B33144" t="s">
        <v>641</v>
      </c>
      <c r="C33144" t="s">
        <v>9</v>
      </c>
      <c r="D33144" t="s">
        <v>26</v>
      </c>
      <c r="E33144" t="s">
        <v>233</v>
      </c>
      <c r="F33144">
        <v>10305.91</v>
      </c>
      <c r="G33144" t="s">
        <v>26806</v>
      </c>
    </row>
    <row r="33145" spans="1:7" x14ac:dyDescent="0.3">
      <c r="A33145" t="s">
        <v>26514</v>
      </c>
      <c r="B33145" t="s">
        <v>641</v>
      </c>
      <c r="C33145" t="s">
        <v>9</v>
      </c>
      <c r="D33145" t="s">
        <v>89</v>
      </c>
      <c r="E33145" t="s">
        <v>17</v>
      </c>
      <c r="F33145">
        <v>6870.6</v>
      </c>
      <c r="G33145" t="s">
        <v>26807</v>
      </c>
    </row>
    <row r="33146" spans="1:7" x14ac:dyDescent="0.3">
      <c r="A33146" s="2">
        <v>43466</v>
      </c>
      <c r="B33146" t="s">
        <v>641</v>
      </c>
      <c r="C33146" t="s">
        <v>9</v>
      </c>
      <c r="D33146" t="s">
        <v>232</v>
      </c>
      <c r="E33146" t="s">
        <v>79</v>
      </c>
      <c r="F33146">
        <v>15066.06</v>
      </c>
      <c r="G33146" t="s">
        <v>26808</v>
      </c>
    </row>
    <row r="33147" spans="1:7" x14ac:dyDescent="0.3">
      <c r="A33147" t="s">
        <v>26530</v>
      </c>
      <c r="B33147" t="s">
        <v>2304</v>
      </c>
      <c r="C33147" t="s">
        <v>9</v>
      </c>
      <c r="D33147" t="s">
        <v>454</v>
      </c>
      <c r="E33147" t="s">
        <v>184</v>
      </c>
      <c r="F33147">
        <v>3766.52</v>
      </c>
      <c r="G33147" t="s">
        <v>26809</v>
      </c>
    </row>
    <row r="33148" spans="1:7" x14ac:dyDescent="0.3">
      <c r="A33148" s="2">
        <v>43466</v>
      </c>
      <c r="B33148" t="s">
        <v>641</v>
      </c>
      <c r="C33148" t="s">
        <v>39</v>
      </c>
      <c r="D33148" t="s">
        <v>98</v>
      </c>
      <c r="E33148" t="s">
        <v>208</v>
      </c>
      <c r="F33148">
        <v>6071.05</v>
      </c>
      <c r="G33148" t="s">
        <v>61</v>
      </c>
    </row>
    <row r="33149" spans="1:7" x14ac:dyDescent="0.3">
      <c r="A33149" s="3">
        <v>43466</v>
      </c>
      <c r="B33149" t="s">
        <v>641</v>
      </c>
      <c r="C33149" t="s">
        <v>39</v>
      </c>
      <c r="D33149" t="s">
        <v>304</v>
      </c>
      <c r="E33149" t="s">
        <v>609</v>
      </c>
      <c r="F33149">
        <v>6071.05</v>
      </c>
      <c r="G33149" t="s">
        <v>26810</v>
      </c>
    </row>
    <row r="33150" spans="1:7" x14ac:dyDescent="0.3">
      <c r="A33150" t="s">
        <v>26514</v>
      </c>
      <c r="B33150" t="s">
        <v>641</v>
      </c>
      <c r="C33150" t="s">
        <v>39</v>
      </c>
      <c r="D33150" t="s">
        <v>149</v>
      </c>
      <c r="E33150" t="s">
        <v>17</v>
      </c>
      <c r="F33150">
        <v>3035.52</v>
      </c>
      <c r="G33150" t="s">
        <v>26811</v>
      </c>
    </row>
    <row r="33151" spans="1:7" x14ac:dyDescent="0.3">
      <c r="A33151" s="3">
        <v>43466</v>
      </c>
      <c r="B33151" t="s">
        <v>641</v>
      </c>
      <c r="C33151" t="s">
        <v>39</v>
      </c>
      <c r="D33151" t="s">
        <v>241</v>
      </c>
      <c r="E33151" t="s">
        <v>620</v>
      </c>
      <c r="F33151">
        <v>3606.67</v>
      </c>
      <c r="G33151" t="s">
        <v>26812</v>
      </c>
    </row>
    <row r="33152" spans="1:7" x14ac:dyDescent="0.3">
      <c r="A33152" t="s">
        <v>26514</v>
      </c>
      <c r="B33152" t="s">
        <v>1282</v>
      </c>
      <c r="C33152" t="s">
        <v>39</v>
      </c>
      <c r="D33152" t="s">
        <v>790</v>
      </c>
      <c r="E33152" t="s">
        <v>68</v>
      </c>
      <c r="F33152">
        <v>8415.5499999999993</v>
      </c>
      <c r="G33152" t="s">
        <v>5266</v>
      </c>
    </row>
    <row r="33153" spans="1:7" x14ac:dyDescent="0.3">
      <c r="B33153" t="s">
        <v>1282</v>
      </c>
      <c r="C33153" t="s">
        <v>39</v>
      </c>
      <c r="D33153" t="s">
        <v>113</v>
      </c>
      <c r="E33153" t="s">
        <v>41</v>
      </c>
      <c r="F33153">
        <v>5521.02</v>
      </c>
      <c r="G33153" t="s">
        <v>26813</v>
      </c>
    </row>
    <row r="33154" spans="1:7" x14ac:dyDescent="0.3">
      <c r="A33154" t="s">
        <v>26524</v>
      </c>
      <c r="B33154" t="s">
        <v>1279</v>
      </c>
      <c r="C33154" t="s">
        <v>39</v>
      </c>
      <c r="D33154" t="s">
        <v>59</v>
      </c>
      <c r="E33154" t="s">
        <v>84</v>
      </c>
      <c r="F33154">
        <v>5521.02</v>
      </c>
      <c r="G33154" t="s">
        <v>10470</v>
      </c>
    </row>
    <row r="33155" spans="1:7" x14ac:dyDescent="0.3">
      <c r="A33155" s="2">
        <v>43466</v>
      </c>
      <c r="B33155" t="s">
        <v>1279</v>
      </c>
      <c r="C33155" t="s">
        <v>39</v>
      </c>
      <c r="D33155" t="s">
        <v>310</v>
      </c>
      <c r="E33155" t="s">
        <v>75</v>
      </c>
      <c r="G33155" t="s">
        <v>26814</v>
      </c>
    </row>
    <row r="33156" spans="1:7" x14ac:dyDescent="0.3">
      <c r="A33156" t="s">
        <v>26514</v>
      </c>
      <c r="B33156" t="s">
        <v>641</v>
      </c>
      <c r="C33156" t="s">
        <v>39</v>
      </c>
      <c r="D33156" t="s">
        <v>120</v>
      </c>
      <c r="E33156" t="s">
        <v>41</v>
      </c>
      <c r="F33156">
        <v>5302.15</v>
      </c>
      <c r="G33156" t="s">
        <v>2639</v>
      </c>
    </row>
    <row r="33157" spans="1:7" x14ac:dyDescent="0.3">
      <c r="A33157" s="2">
        <v>43466</v>
      </c>
      <c r="B33157" t="s">
        <v>641</v>
      </c>
      <c r="C33157" t="s">
        <v>39</v>
      </c>
      <c r="D33157" t="s">
        <v>212</v>
      </c>
      <c r="E33157" t="s">
        <v>84</v>
      </c>
      <c r="F33157">
        <v>3181.29</v>
      </c>
      <c r="G33157" t="s">
        <v>26815</v>
      </c>
    </row>
    <row r="33158" spans="1:7" x14ac:dyDescent="0.3">
      <c r="A33158" t="s">
        <v>26514</v>
      </c>
      <c r="B33158" t="s">
        <v>641</v>
      </c>
      <c r="D33158" t="s">
        <v>63</v>
      </c>
      <c r="E33158" t="s">
        <v>213</v>
      </c>
      <c r="F33158">
        <v>2120.86</v>
      </c>
      <c r="G33158" t="s">
        <v>26816</v>
      </c>
    </row>
    <row r="33159" spans="1:7" x14ac:dyDescent="0.3">
      <c r="A33159" t="s">
        <v>26514</v>
      </c>
      <c r="B33159" t="s">
        <v>641</v>
      </c>
      <c r="C33159" t="s">
        <v>39</v>
      </c>
      <c r="D33159" t="s">
        <v>171</v>
      </c>
      <c r="E33159" t="s">
        <v>1181</v>
      </c>
      <c r="F33159">
        <v>3693.04</v>
      </c>
      <c r="G33159" t="s">
        <v>26817</v>
      </c>
    </row>
    <row r="33160" spans="1:7" x14ac:dyDescent="0.3">
      <c r="A33160" s="2">
        <v>43466</v>
      </c>
      <c r="B33160" t="s">
        <v>641</v>
      </c>
      <c r="C33160" t="s">
        <v>39</v>
      </c>
      <c r="D33160" t="s">
        <v>125</v>
      </c>
      <c r="E33160" t="s">
        <v>468</v>
      </c>
      <c r="F33160">
        <v>1582.73</v>
      </c>
      <c r="G33160" t="s">
        <v>26818</v>
      </c>
    </row>
    <row r="33161" spans="1:7" x14ac:dyDescent="0.3">
      <c r="A33161" s="2">
        <v>43466</v>
      </c>
      <c r="B33161" t="s">
        <v>675</v>
      </c>
      <c r="C33161" t="s">
        <v>9</v>
      </c>
      <c r="D33161" t="s">
        <v>133</v>
      </c>
      <c r="E33161" t="s">
        <v>11</v>
      </c>
      <c r="F33161" s="1">
        <v>15849</v>
      </c>
      <c r="G33161" t="s">
        <v>26819</v>
      </c>
    </row>
    <row r="33162" spans="1:7" x14ac:dyDescent="0.3">
      <c r="A33162" s="2">
        <v>43466</v>
      </c>
      <c r="C33162" t="s">
        <v>9</v>
      </c>
      <c r="D33162" t="s">
        <v>10</v>
      </c>
      <c r="E33162" t="s">
        <v>30</v>
      </c>
      <c r="F33162">
        <v>6792.74</v>
      </c>
      <c r="G33162" t="s">
        <v>26820</v>
      </c>
    </row>
    <row r="33163" spans="1:7" x14ac:dyDescent="0.3">
      <c r="A33163" s="2">
        <v>43466</v>
      </c>
      <c r="B33163" t="s">
        <v>665</v>
      </c>
      <c r="C33163" t="s">
        <v>9</v>
      </c>
      <c r="D33163" t="s">
        <v>24</v>
      </c>
      <c r="E33163" t="s">
        <v>156</v>
      </c>
      <c r="F33163">
        <v>9387.0499999999993</v>
      </c>
      <c r="G33163" t="s">
        <v>26821</v>
      </c>
    </row>
    <row r="33164" spans="1:7" x14ac:dyDescent="0.3">
      <c r="A33164" t="s">
        <v>26514</v>
      </c>
      <c r="B33164" t="s">
        <v>665</v>
      </c>
      <c r="C33164" t="s">
        <v>9</v>
      </c>
      <c r="D33164" t="s">
        <v>259</v>
      </c>
      <c r="E33164" t="s">
        <v>138</v>
      </c>
      <c r="F33164">
        <v>1043.01</v>
      </c>
      <c r="G33164" t="s">
        <v>26822</v>
      </c>
    </row>
    <row r="33165" spans="1:7" x14ac:dyDescent="0.3">
      <c r="B33165" t="s">
        <v>665</v>
      </c>
      <c r="C33165" t="s">
        <v>9</v>
      </c>
      <c r="D33165" t="s">
        <v>29</v>
      </c>
      <c r="E33165" t="s">
        <v>233</v>
      </c>
      <c r="F33165">
        <v>8698.58</v>
      </c>
      <c r="G33165" t="s">
        <v>26823</v>
      </c>
    </row>
    <row r="33166" spans="1:7" x14ac:dyDescent="0.3">
      <c r="A33166" s="2">
        <v>43466</v>
      </c>
      <c r="B33166" t="s">
        <v>665</v>
      </c>
      <c r="C33166" t="s">
        <v>9</v>
      </c>
      <c r="D33166" t="s">
        <v>186</v>
      </c>
      <c r="E33166" t="s">
        <v>96</v>
      </c>
      <c r="G33166" t="s">
        <v>1529</v>
      </c>
    </row>
    <row r="33167" spans="1:7" x14ac:dyDescent="0.3">
      <c r="A33167" s="2">
        <v>43466</v>
      </c>
      <c r="B33167" t="s">
        <v>665</v>
      </c>
      <c r="C33167" t="s">
        <v>9</v>
      </c>
      <c r="D33167" t="s">
        <v>35</v>
      </c>
      <c r="E33167" t="s">
        <v>27</v>
      </c>
      <c r="F33167">
        <v>11739.77</v>
      </c>
      <c r="G33167" t="s">
        <v>26824</v>
      </c>
    </row>
    <row r="33168" spans="1:7" x14ac:dyDescent="0.3">
      <c r="A33168" t="s">
        <v>26514</v>
      </c>
      <c r="B33168" t="s">
        <v>665</v>
      </c>
      <c r="C33168" t="s">
        <v>9</v>
      </c>
      <c r="D33168" t="s">
        <v>95</v>
      </c>
      <c r="E33168" t="s">
        <v>17</v>
      </c>
      <c r="F33168">
        <v>2934.94</v>
      </c>
      <c r="G33168" t="s">
        <v>25954</v>
      </c>
    </row>
    <row r="33169" spans="1:7" x14ac:dyDescent="0.3">
      <c r="A33169" s="2">
        <v>43466</v>
      </c>
      <c r="B33169" t="s">
        <v>665</v>
      </c>
      <c r="C33169" t="s">
        <v>39</v>
      </c>
      <c r="D33169" t="s">
        <v>40</v>
      </c>
      <c r="E33169" t="s">
        <v>159</v>
      </c>
      <c r="F33169">
        <v>5444.82</v>
      </c>
      <c r="G33169" t="s">
        <v>463</v>
      </c>
    </row>
    <row r="33170" spans="1:7" x14ac:dyDescent="0.3">
      <c r="A33170" s="2">
        <v>43466</v>
      </c>
      <c r="B33170" t="s">
        <v>665</v>
      </c>
      <c r="C33170" t="s">
        <v>39</v>
      </c>
      <c r="D33170" t="s">
        <v>40</v>
      </c>
      <c r="E33170" t="s">
        <v>609</v>
      </c>
      <c r="F33170">
        <v>5444.82</v>
      </c>
      <c r="G33170" t="s">
        <v>26825</v>
      </c>
    </row>
    <row r="33171" spans="1:7" x14ac:dyDescent="0.3">
      <c r="A33171" t="s">
        <v>26514</v>
      </c>
      <c r="B33171" t="s">
        <v>1291</v>
      </c>
      <c r="C33171" t="s">
        <v>39</v>
      </c>
      <c r="D33171" t="s">
        <v>102</v>
      </c>
      <c r="E33171" t="s">
        <v>138</v>
      </c>
      <c r="F33171">
        <v>2722.41</v>
      </c>
      <c r="G33171" t="s">
        <v>26826</v>
      </c>
    </row>
    <row r="33172" spans="1:7" x14ac:dyDescent="0.3">
      <c r="A33172" t="s">
        <v>26514</v>
      </c>
      <c r="B33172" t="s">
        <v>665</v>
      </c>
      <c r="C33172" t="s">
        <v>39</v>
      </c>
      <c r="D33172" t="s">
        <v>155</v>
      </c>
      <c r="E33172" t="s">
        <v>64</v>
      </c>
      <c r="F33172">
        <v>5926.48</v>
      </c>
      <c r="G33172" t="s">
        <v>26827</v>
      </c>
    </row>
    <row r="33173" spans="1:7" x14ac:dyDescent="0.3">
      <c r="A33173" t="s">
        <v>26527</v>
      </c>
      <c r="B33173" t="s">
        <v>665</v>
      </c>
      <c r="C33173" t="s">
        <v>39</v>
      </c>
      <c r="D33173" t="s">
        <v>47</v>
      </c>
      <c r="E33173" t="s">
        <v>21</v>
      </c>
      <c r="F33173">
        <v>13828.46</v>
      </c>
      <c r="G33173" t="s">
        <v>26828</v>
      </c>
    </row>
    <row r="33174" spans="1:7" x14ac:dyDescent="0.3">
      <c r="A33174" s="2">
        <v>43466</v>
      </c>
      <c r="B33174" t="s">
        <v>665</v>
      </c>
      <c r="C33174" t="s">
        <v>39</v>
      </c>
      <c r="D33174" t="s">
        <v>55</v>
      </c>
      <c r="E33174" t="s">
        <v>208</v>
      </c>
      <c r="F33174" s="1">
        <v>1940</v>
      </c>
      <c r="G33174" t="s">
        <v>26829</v>
      </c>
    </row>
    <row r="33175" spans="1:7" x14ac:dyDescent="0.3">
      <c r="A33175" s="3">
        <v>43466</v>
      </c>
      <c r="B33175" t="s">
        <v>665</v>
      </c>
      <c r="C33175" t="s">
        <v>39</v>
      </c>
      <c r="D33175" t="s">
        <v>113</v>
      </c>
      <c r="E33175" t="s">
        <v>21</v>
      </c>
      <c r="F33175">
        <v>1940.2</v>
      </c>
      <c r="G33175" t="s">
        <v>26830</v>
      </c>
    </row>
    <row r="33176" spans="1:7" x14ac:dyDescent="0.3">
      <c r="A33176" t="s">
        <v>26514</v>
      </c>
      <c r="B33176" t="s">
        <v>688</v>
      </c>
      <c r="C33176" t="s">
        <v>39</v>
      </c>
      <c r="D33176" t="s">
        <v>53</v>
      </c>
      <c r="E33176" t="s">
        <v>116</v>
      </c>
      <c r="G33176" t="s">
        <v>26831</v>
      </c>
    </row>
    <row r="33177" spans="1:7" x14ac:dyDescent="0.3">
      <c r="A33177" t="s">
        <v>26514</v>
      </c>
      <c r="B33177" t="s">
        <v>665</v>
      </c>
      <c r="C33177" t="s">
        <v>39</v>
      </c>
      <c r="D33177" t="s">
        <v>63</v>
      </c>
      <c r="E33177" t="s">
        <v>41</v>
      </c>
      <c r="F33177">
        <v>5628.57</v>
      </c>
      <c r="G33177" t="s">
        <v>26832</v>
      </c>
    </row>
    <row r="33178" spans="1:7" x14ac:dyDescent="0.3">
      <c r="A33178" t="s">
        <v>26514</v>
      </c>
      <c r="B33178" t="s">
        <v>670</v>
      </c>
      <c r="C33178" t="s">
        <v>39</v>
      </c>
      <c r="D33178" t="s">
        <v>212</v>
      </c>
      <c r="E33178" t="s">
        <v>68</v>
      </c>
      <c r="F33178">
        <v>3377.14</v>
      </c>
      <c r="G33178" t="s">
        <v>26833</v>
      </c>
    </row>
    <row r="33179" spans="1:7" x14ac:dyDescent="0.3">
      <c r="A33179" s="2">
        <v>43466</v>
      </c>
      <c r="B33179" t="s">
        <v>665</v>
      </c>
      <c r="C33179" t="s">
        <v>39</v>
      </c>
      <c r="D33179" t="s">
        <v>63</v>
      </c>
      <c r="E33179" t="s">
        <v>385</v>
      </c>
      <c r="F33179">
        <v>2251.4299999999998</v>
      </c>
      <c r="G33179" t="s">
        <v>26834</v>
      </c>
    </row>
    <row r="33180" spans="1:7" x14ac:dyDescent="0.3">
      <c r="A33180" s="2">
        <v>43466</v>
      </c>
      <c r="B33180" t="s">
        <v>665</v>
      </c>
      <c r="C33180" t="s">
        <v>39</v>
      </c>
      <c r="D33180" t="s">
        <v>252</v>
      </c>
      <c r="E33180" t="s">
        <v>487</v>
      </c>
      <c r="F33180">
        <v>6289.91</v>
      </c>
      <c r="G33180" t="s">
        <v>2762</v>
      </c>
    </row>
    <row r="33181" spans="1:7" x14ac:dyDescent="0.3">
      <c r="A33181" s="3">
        <v>43466</v>
      </c>
      <c r="B33181" t="s">
        <v>665</v>
      </c>
      <c r="C33181" t="s">
        <v>39</v>
      </c>
      <c r="D33181" t="s">
        <v>125</v>
      </c>
      <c r="E33181" t="s">
        <v>71</v>
      </c>
      <c r="F33181">
        <v>26956.799999999999</v>
      </c>
      <c r="G33181" t="s">
        <v>26835</v>
      </c>
    </row>
    <row r="33182" spans="1:7" x14ac:dyDescent="0.3">
      <c r="A33182" s="3">
        <v>43466</v>
      </c>
      <c r="B33182" t="s">
        <v>696</v>
      </c>
      <c r="C33182" t="s">
        <v>9</v>
      </c>
      <c r="D33182" t="s">
        <v>10</v>
      </c>
      <c r="E33182" t="s">
        <v>233</v>
      </c>
      <c r="F33182" s="1">
        <v>5875</v>
      </c>
      <c r="G33182" t="s">
        <v>26836</v>
      </c>
    </row>
    <row r="33183" spans="1:7" x14ac:dyDescent="0.3">
      <c r="A33183" t="s">
        <v>26514</v>
      </c>
      <c r="B33183" t="s">
        <v>1839</v>
      </c>
      <c r="C33183" t="s">
        <v>9</v>
      </c>
      <c r="D33183" t="s">
        <v>175</v>
      </c>
      <c r="E33183" t="s">
        <v>400</v>
      </c>
      <c r="F33183">
        <v>2518.2399999999998</v>
      </c>
      <c r="G33183" t="s">
        <v>26837</v>
      </c>
    </row>
    <row r="33184" spans="1:7" x14ac:dyDescent="0.3">
      <c r="A33184" t="s">
        <v>26527</v>
      </c>
      <c r="B33184" t="s">
        <v>1839</v>
      </c>
      <c r="C33184" t="s">
        <v>9</v>
      </c>
      <c r="D33184" t="s">
        <v>83</v>
      </c>
      <c r="E33184" t="s">
        <v>21</v>
      </c>
      <c r="F33184">
        <v>17422.21</v>
      </c>
      <c r="G33184" t="s">
        <v>1363</v>
      </c>
    </row>
    <row r="33185" spans="1:7" x14ac:dyDescent="0.3">
      <c r="A33185" t="s">
        <v>26514</v>
      </c>
      <c r="B33185" t="s">
        <v>696</v>
      </c>
      <c r="C33185" t="s">
        <v>9</v>
      </c>
      <c r="D33185" t="s">
        <v>225</v>
      </c>
      <c r="E33185" t="s">
        <v>86</v>
      </c>
      <c r="F33185">
        <v>1935.8</v>
      </c>
      <c r="G33185" t="s">
        <v>13054</v>
      </c>
    </row>
    <row r="33186" spans="1:7" x14ac:dyDescent="0.3">
      <c r="A33186" t="s">
        <v>26514</v>
      </c>
      <c r="B33186" t="s">
        <v>696</v>
      </c>
      <c r="C33186" t="s">
        <v>9</v>
      </c>
      <c r="D33186" t="s">
        <v>89</v>
      </c>
      <c r="E33186" t="s">
        <v>93</v>
      </c>
      <c r="F33186">
        <v>13317.11</v>
      </c>
      <c r="G33186" t="s">
        <v>26838</v>
      </c>
    </row>
    <row r="33187" spans="1:7" x14ac:dyDescent="0.3">
      <c r="A33187" s="2">
        <v>43466</v>
      </c>
      <c r="B33187" t="s">
        <v>696</v>
      </c>
      <c r="C33187" t="s">
        <v>9</v>
      </c>
      <c r="D33187" t="s">
        <v>89</v>
      </c>
      <c r="E33187" t="s">
        <v>30</v>
      </c>
      <c r="F33187" t="s">
        <v>26839</v>
      </c>
      <c r="G33187" t="s">
        <v>26840</v>
      </c>
    </row>
    <row r="33188" spans="1:7" x14ac:dyDescent="0.3">
      <c r="A33188" t="s">
        <v>26514</v>
      </c>
      <c r="B33188" t="s">
        <v>1311</v>
      </c>
      <c r="C33188" t="s">
        <v>9</v>
      </c>
      <c r="D33188" t="s">
        <v>95</v>
      </c>
      <c r="E33188" t="s">
        <v>11</v>
      </c>
      <c r="F33188">
        <v>8500.61</v>
      </c>
      <c r="G33188" t="s">
        <v>26841</v>
      </c>
    </row>
    <row r="33189" spans="1:7" x14ac:dyDescent="0.3">
      <c r="A33189" s="2">
        <v>43466</v>
      </c>
      <c r="B33189" t="s">
        <v>715</v>
      </c>
      <c r="C33189" t="s">
        <v>9</v>
      </c>
      <c r="D33189" t="s">
        <v>192</v>
      </c>
      <c r="E33189" t="s">
        <v>17</v>
      </c>
      <c r="F33189" s="1">
        <v>2125</v>
      </c>
      <c r="G33189" t="s">
        <v>1381</v>
      </c>
    </row>
    <row r="33190" spans="1:7" x14ac:dyDescent="0.3">
      <c r="A33190" s="3">
        <v>43466</v>
      </c>
      <c r="B33190" t="s">
        <v>715</v>
      </c>
      <c r="C33190" t="s">
        <v>39</v>
      </c>
      <c r="D33190" t="s">
        <v>40</v>
      </c>
      <c r="E33190" t="s">
        <v>111</v>
      </c>
      <c r="F33190">
        <v>5134.24</v>
      </c>
      <c r="G33190" t="s">
        <v>26842</v>
      </c>
    </row>
    <row r="33191" spans="1:7" x14ac:dyDescent="0.3">
      <c r="A33191" t="s">
        <v>26512</v>
      </c>
      <c r="C33191" t="s">
        <v>39</v>
      </c>
      <c r="D33191" t="s">
        <v>304</v>
      </c>
      <c r="E33191" t="s">
        <v>270</v>
      </c>
      <c r="F33191">
        <v>5134.24</v>
      </c>
      <c r="G33191" t="s">
        <v>26843</v>
      </c>
    </row>
    <row r="33192" spans="1:7" x14ac:dyDescent="0.3">
      <c r="A33192" t="s">
        <v>26514</v>
      </c>
      <c r="B33192" t="s">
        <v>698</v>
      </c>
      <c r="C33192" t="s">
        <v>39</v>
      </c>
      <c r="D33192" t="s">
        <v>149</v>
      </c>
      <c r="E33192" t="s">
        <v>184</v>
      </c>
      <c r="F33192">
        <v>2567.12</v>
      </c>
      <c r="G33192" t="s">
        <v>414</v>
      </c>
    </row>
    <row r="33193" spans="1:7" x14ac:dyDescent="0.3">
      <c r="A33193" s="2">
        <v>43466</v>
      </c>
      <c r="B33193" t="s">
        <v>696</v>
      </c>
      <c r="C33193" t="s">
        <v>39</v>
      </c>
      <c r="D33193" t="s">
        <v>200</v>
      </c>
      <c r="E33193" t="s">
        <v>620</v>
      </c>
      <c r="F33193">
        <v>4155.33</v>
      </c>
      <c r="G33193" t="s">
        <v>26844</v>
      </c>
    </row>
    <row r="33194" spans="1:7" x14ac:dyDescent="0.3">
      <c r="A33194" t="s">
        <v>26514</v>
      </c>
      <c r="B33194" t="s">
        <v>696</v>
      </c>
      <c r="C33194" t="s">
        <v>39</v>
      </c>
      <c r="D33194" t="s">
        <v>241</v>
      </c>
      <c r="E33194" t="e">
        <f>- Recovery recycling</f>
        <v>#NAME?</v>
      </c>
      <c r="F33194" t="s">
        <v>26845</v>
      </c>
      <c r="G33194" t="s">
        <v>378</v>
      </c>
    </row>
    <row r="33195" spans="1:7" x14ac:dyDescent="0.3">
      <c r="A33195" t="s">
        <v>26514</v>
      </c>
      <c r="B33195" t="s">
        <v>696</v>
      </c>
      <c r="C33195" t="s">
        <v>39</v>
      </c>
      <c r="D33195" t="s">
        <v>53</v>
      </c>
      <c r="E33195" t="s">
        <v>41</v>
      </c>
      <c r="F33195">
        <v>8205.4599999999991</v>
      </c>
      <c r="G33195" t="s">
        <v>26846</v>
      </c>
    </row>
    <row r="33196" spans="1:7" x14ac:dyDescent="0.3">
      <c r="A33196" s="2">
        <v>43466</v>
      </c>
      <c r="B33196" t="s">
        <v>696</v>
      </c>
      <c r="C33196" t="s">
        <v>39</v>
      </c>
      <c r="D33196" t="s">
        <v>247</v>
      </c>
      <c r="E33196" t="s">
        <v>292</v>
      </c>
      <c r="F33196">
        <v>8205.4599999999991</v>
      </c>
      <c r="G33196" t="s">
        <v>26847</v>
      </c>
    </row>
    <row r="33197" spans="1:7" x14ac:dyDescent="0.3">
      <c r="A33197" s="2">
        <v>43466</v>
      </c>
      <c r="B33197" t="s">
        <v>715</v>
      </c>
      <c r="C33197" t="s">
        <v>39</v>
      </c>
      <c r="D33197" t="s">
        <v>310</v>
      </c>
      <c r="E33197" t="s">
        <v>60</v>
      </c>
      <c r="F33197">
        <v>4102.7299999999996</v>
      </c>
      <c r="G33197" t="s">
        <v>1374</v>
      </c>
    </row>
    <row r="33198" spans="1:7" x14ac:dyDescent="0.3">
      <c r="A33198" s="2">
        <v>43466</v>
      </c>
      <c r="B33198" t="s">
        <v>715</v>
      </c>
      <c r="C33198" t="s">
        <v>39</v>
      </c>
      <c r="D33198" t="s">
        <v>120</v>
      </c>
      <c r="E33198" t="s">
        <v>153</v>
      </c>
      <c r="F33198">
        <v>7824.11</v>
      </c>
      <c r="G33198" t="s">
        <v>26848</v>
      </c>
    </row>
    <row r="33199" spans="1:7" x14ac:dyDescent="0.3">
      <c r="A33199" s="2">
        <v>43466</v>
      </c>
      <c r="B33199" t="s">
        <v>696</v>
      </c>
      <c r="C33199" t="s">
        <v>39</v>
      </c>
      <c r="D33199" t="s">
        <v>70</v>
      </c>
      <c r="E33199" t="s">
        <v>156</v>
      </c>
      <c r="F33199">
        <v>4694.47</v>
      </c>
      <c r="G33199" t="s">
        <v>458</v>
      </c>
    </row>
    <row r="33200" spans="1:7" x14ac:dyDescent="0.3">
      <c r="A33200" t="s">
        <v>26524</v>
      </c>
      <c r="B33200" t="s">
        <v>1314</v>
      </c>
      <c r="C33200" t="s">
        <v>39</v>
      </c>
      <c r="D33200" t="s">
        <v>120</v>
      </c>
      <c r="E33200" t="s">
        <v>60</v>
      </c>
      <c r="F33200">
        <v>3129.64</v>
      </c>
      <c r="G33200" t="s">
        <v>617</v>
      </c>
    </row>
    <row r="33201" spans="1:7" x14ac:dyDescent="0.3">
      <c r="A33201" t="s">
        <v>26514</v>
      </c>
      <c r="B33201" t="s">
        <v>696</v>
      </c>
      <c r="C33201" t="s">
        <v>39</v>
      </c>
      <c r="D33201" t="s">
        <v>74</v>
      </c>
      <c r="E33201" t="s">
        <v>169</v>
      </c>
      <c r="F33201" t="s">
        <v>26849</v>
      </c>
      <c r="G33201" t="s">
        <v>26850</v>
      </c>
    </row>
    <row r="33202" spans="1:7" x14ac:dyDescent="0.3">
      <c r="A33202" s="2">
        <v>43466</v>
      </c>
      <c r="B33202" t="s">
        <v>696</v>
      </c>
      <c r="C33202" t="s">
        <v>39</v>
      </c>
      <c r="D33202" t="s">
        <v>74</v>
      </c>
      <c r="E33202" t="s">
        <v>116</v>
      </c>
      <c r="F33202" s="1">
        <v>3909</v>
      </c>
      <c r="G33202" t="s">
        <v>1147</v>
      </c>
    </row>
    <row r="33203" spans="1:7" x14ac:dyDescent="0.3">
      <c r="A33203" s="2">
        <v>43466</v>
      </c>
      <c r="B33203" t="s">
        <v>718</v>
      </c>
      <c r="C33203" t="s">
        <v>9</v>
      </c>
      <c r="D33203" t="s">
        <v>177</v>
      </c>
      <c r="E33203" t="s">
        <v>33</v>
      </c>
      <c r="F33203" t="s">
        <v>26851</v>
      </c>
      <c r="G33203" t="s">
        <v>26852</v>
      </c>
    </row>
    <row r="33204" spans="1:7" x14ac:dyDescent="0.3">
      <c r="A33204" t="s">
        <v>26514</v>
      </c>
      <c r="C33204" t="s">
        <v>9</v>
      </c>
      <c r="D33204" t="s">
        <v>177</v>
      </c>
      <c r="E33204" t="e">
        <f>- Disposal other</f>
        <v>#NAME?</v>
      </c>
      <c r="F33204" s="1">
        <v>4294</v>
      </c>
      <c r="G33204" t="s">
        <v>26853</v>
      </c>
    </row>
    <row r="33205" spans="1:7" x14ac:dyDescent="0.3">
      <c r="A33205" s="2">
        <v>43466</v>
      </c>
      <c r="B33205" t="s">
        <v>718</v>
      </c>
      <c r="C33205" t="s">
        <v>9</v>
      </c>
      <c r="D33205" t="s">
        <v>423</v>
      </c>
      <c r="E33205" t="s">
        <v>21</v>
      </c>
      <c r="F33205">
        <v>15406.76</v>
      </c>
      <c r="G33205" t="s">
        <v>11522</v>
      </c>
    </row>
    <row r="33206" spans="1:7" x14ac:dyDescent="0.3">
      <c r="A33206" t="s">
        <v>26514</v>
      </c>
      <c r="B33206" t="s">
        <v>718</v>
      </c>
      <c r="C33206" t="s">
        <v>9</v>
      </c>
      <c r="D33206" t="s">
        <v>180</v>
      </c>
      <c r="E33206" t="s">
        <v>986</v>
      </c>
      <c r="F33206">
        <v>1711.86</v>
      </c>
      <c r="G33206" t="s">
        <v>26854</v>
      </c>
    </row>
    <row r="33207" spans="1:7" x14ac:dyDescent="0.3">
      <c r="A33207" s="2">
        <v>43466</v>
      </c>
      <c r="B33207" t="s">
        <v>718</v>
      </c>
      <c r="C33207" t="s">
        <v>9</v>
      </c>
      <c r="D33207" t="s">
        <v>228</v>
      </c>
      <c r="E33207" t="s">
        <v>33</v>
      </c>
      <c r="F33207">
        <v>9133.16</v>
      </c>
      <c r="G33207" t="s">
        <v>26855</v>
      </c>
    </row>
    <row r="33208" spans="1:7" x14ac:dyDescent="0.3">
      <c r="A33208" s="2">
        <v>43466</v>
      </c>
      <c r="B33208" t="s">
        <v>718</v>
      </c>
      <c r="C33208" t="s">
        <v>9</v>
      </c>
      <c r="D33208" t="s">
        <v>328</v>
      </c>
      <c r="E33208" t="s">
        <v>96</v>
      </c>
      <c r="F33208" s="1">
        <v>6088</v>
      </c>
      <c r="G33208" t="s">
        <v>1859</v>
      </c>
    </row>
    <row r="33209" spans="1:7" x14ac:dyDescent="0.3">
      <c r="A33209" t="s">
        <v>26514</v>
      </c>
      <c r="B33209" t="s">
        <v>718</v>
      </c>
      <c r="C33209" t="s">
        <v>9</v>
      </c>
      <c r="D33209" t="s">
        <v>32</v>
      </c>
      <c r="E33209" t="s">
        <v>220</v>
      </c>
      <c r="F33209" s="1">
        <v>10161</v>
      </c>
      <c r="G33209" t="s">
        <v>26856</v>
      </c>
    </row>
    <row r="33210" spans="1:7" x14ac:dyDescent="0.3">
      <c r="A33210" t="s">
        <v>26527</v>
      </c>
      <c r="B33210" t="s">
        <v>3766</v>
      </c>
      <c r="C33210" t="s">
        <v>9</v>
      </c>
      <c r="D33210" t="s">
        <v>95</v>
      </c>
      <c r="E33210" t="s">
        <v>86</v>
      </c>
      <c r="F33210">
        <v>2540.4899999999998</v>
      </c>
      <c r="G33210" t="s">
        <v>26857</v>
      </c>
    </row>
    <row r="33211" spans="1:7" x14ac:dyDescent="0.3">
      <c r="A33211" t="s">
        <v>26514</v>
      </c>
      <c r="B33211" t="s">
        <v>718</v>
      </c>
      <c r="C33211" t="s">
        <v>39</v>
      </c>
      <c r="D33211" t="s">
        <v>40</v>
      </c>
      <c r="E33211" t="s">
        <v>153</v>
      </c>
      <c r="F33211">
        <v>3762.3</v>
      </c>
      <c r="G33211" t="s">
        <v>26858</v>
      </c>
    </row>
    <row r="33212" spans="1:7" x14ac:dyDescent="0.3">
      <c r="A33212" t="s">
        <v>26514</v>
      </c>
      <c r="B33212" t="s">
        <v>3766</v>
      </c>
      <c r="C33212" t="s">
        <v>39</v>
      </c>
      <c r="D33212" t="s">
        <v>304</v>
      </c>
      <c r="E33212" t="s">
        <v>487</v>
      </c>
      <c r="F33212">
        <v>3762.3</v>
      </c>
      <c r="G33212" t="s">
        <v>26859</v>
      </c>
    </row>
    <row r="33213" spans="1:7" x14ac:dyDescent="0.3">
      <c r="A33213" s="2">
        <v>43466</v>
      </c>
      <c r="B33213" t="s">
        <v>718</v>
      </c>
      <c r="C33213" t="s">
        <v>39</v>
      </c>
      <c r="D33213" t="s">
        <v>40</v>
      </c>
      <c r="E33213" t="s">
        <v>86</v>
      </c>
      <c r="F33213">
        <v>1881.15</v>
      </c>
      <c r="G33213" t="s">
        <v>527</v>
      </c>
    </row>
    <row r="33214" spans="1:7" x14ac:dyDescent="0.3">
      <c r="A33214" t="s">
        <v>26527</v>
      </c>
      <c r="B33214" t="s">
        <v>718</v>
      </c>
      <c r="C33214" t="s">
        <v>39</v>
      </c>
      <c r="D33214" t="s">
        <v>200</v>
      </c>
      <c r="E33214" t="s">
        <v>118</v>
      </c>
      <c r="F33214">
        <v>7379.99</v>
      </c>
      <c r="G33214" t="s">
        <v>11346</v>
      </c>
    </row>
    <row r="33215" spans="1:7" x14ac:dyDescent="0.3">
      <c r="A33215" s="2">
        <v>43466</v>
      </c>
      <c r="B33215" t="s">
        <v>718</v>
      </c>
      <c r="C33215" t="s">
        <v>39</v>
      </c>
      <c r="D33215" t="s">
        <v>155</v>
      </c>
      <c r="E33215" t="s">
        <v>84</v>
      </c>
      <c r="F33215" s="1">
        <v>17219</v>
      </c>
      <c r="G33215" t="s">
        <v>26860</v>
      </c>
    </row>
    <row r="33216" spans="1:7" x14ac:dyDescent="0.3">
      <c r="C33216" t="s">
        <v>39</v>
      </c>
      <c r="D33216" t="s">
        <v>310</v>
      </c>
      <c r="E33216" t="s">
        <v>208</v>
      </c>
      <c r="F33216">
        <v>85691.199999999997</v>
      </c>
      <c r="G33216" t="s">
        <v>26861</v>
      </c>
    </row>
    <row r="33217" spans="1:7" x14ac:dyDescent="0.3">
      <c r="A33217" s="2">
        <v>43466</v>
      </c>
      <c r="B33217" t="s">
        <v>718</v>
      </c>
      <c r="C33217" t="s">
        <v>39</v>
      </c>
      <c r="D33217" t="s">
        <v>53</v>
      </c>
      <c r="E33217" t="s">
        <v>292</v>
      </c>
      <c r="F33217" s="1">
        <v>8569</v>
      </c>
      <c r="G33217" t="s">
        <v>7856</v>
      </c>
    </row>
    <row r="33218" spans="1:7" x14ac:dyDescent="0.3">
      <c r="A33218" s="2">
        <v>43466</v>
      </c>
      <c r="B33218" t="s">
        <v>1337</v>
      </c>
      <c r="C33218" t="s">
        <v>39</v>
      </c>
      <c r="D33218" t="s">
        <v>110</v>
      </c>
      <c r="E33218" t="s">
        <v>2811</v>
      </c>
      <c r="F33218">
        <v>4284.5600000000004</v>
      </c>
      <c r="G33218" t="s">
        <v>26862</v>
      </c>
    </row>
    <row r="33219" spans="1:7" x14ac:dyDescent="0.3">
      <c r="A33219" s="2">
        <v>43466</v>
      </c>
      <c r="B33219" t="s">
        <v>725</v>
      </c>
      <c r="C33219" t="s">
        <v>39</v>
      </c>
      <c r="D33219" t="s">
        <v>1378</v>
      </c>
      <c r="E33219" t="s">
        <v>153</v>
      </c>
      <c r="F33219">
        <v>8619.51</v>
      </c>
      <c r="G33219" t="s">
        <v>26863</v>
      </c>
    </row>
    <row r="33220" spans="1:7" x14ac:dyDescent="0.3">
      <c r="A33220" t="s">
        <v>26530</v>
      </c>
      <c r="C33220" t="s">
        <v>39</v>
      </c>
      <c r="D33220" t="s">
        <v>63</v>
      </c>
      <c r="E33220" t="s">
        <v>156</v>
      </c>
      <c r="G33220" t="s">
        <v>1208</v>
      </c>
    </row>
    <row r="33221" spans="1:7" x14ac:dyDescent="0.3">
      <c r="A33221" t="s">
        <v>26514</v>
      </c>
      <c r="B33221" t="s">
        <v>722</v>
      </c>
      <c r="C33221" t="s">
        <v>39</v>
      </c>
      <c r="D33221" t="s">
        <v>122</v>
      </c>
      <c r="E33221" t="s">
        <v>385</v>
      </c>
      <c r="F33221">
        <v>3447.81</v>
      </c>
      <c r="G33221" t="s">
        <v>26864</v>
      </c>
    </row>
    <row r="33222" spans="1:7" x14ac:dyDescent="0.3">
      <c r="A33222" t="s">
        <v>26527</v>
      </c>
      <c r="B33222" t="s">
        <v>718</v>
      </c>
      <c r="C33222" t="s">
        <v>39</v>
      </c>
      <c r="D33222" t="s">
        <v>125</v>
      </c>
      <c r="E33222" t="s">
        <v>43</v>
      </c>
      <c r="F33222" t="s">
        <v>26865</v>
      </c>
      <c r="G33222" t="s">
        <v>26866</v>
      </c>
    </row>
    <row r="33223" spans="1:7" x14ac:dyDescent="0.3">
      <c r="A33223" s="2">
        <v>43466</v>
      </c>
      <c r="B33223" t="s">
        <v>718</v>
      </c>
      <c r="C33223" t="s">
        <v>39</v>
      </c>
      <c r="D33223" t="s">
        <v>125</v>
      </c>
      <c r="E33223" t="s">
        <v>71</v>
      </c>
      <c r="F33223">
        <v>4920.95</v>
      </c>
      <c r="G33223" t="s">
        <v>26867</v>
      </c>
    </row>
    <row r="33224" spans="1:7" x14ac:dyDescent="0.3">
      <c r="A33224" t="s">
        <v>26527</v>
      </c>
      <c r="B33224" t="s">
        <v>745</v>
      </c>
      <c r="C33224" t="s">
        <v>9</v>
      </c>
      <c r="D33224" t="s">
        <v>16</v>
      </c>
      <c r="E33224" t="s">
        <v>27</v>
      </c>
      <c r="F33224">
        <v>11362.73</v>
      </c>
      <c r="G33224" t="s">
        <v>26868</v>
      </c>
    </row>
    <row r="33225" spans="1:7" x14ac:dyDescent="0.3">
      <c r="A33225" s="2">
        <v>43466</v>
      </c>
      <c r="B33225" t="s">
        <v>1365</v>
      </c>
      <c r="D33225" t="s">
        <v>16</v>
      </c>
      <c r="E33225" t="s">
        <v>138</v>
      </c>
      <c r="F33225" s="1">
        <v>4869</v>
      </c>
      <c r="G33225" t="s">
        <v>26869</v>
      </c>
    </row>
    <row r="33226" spans="1:7" x14ac:dyDescent="0.3">
      <c r="A33226" s="2">
        <v>43466</v>
      </c>
      <c r="B33226" t="s">
        <v>1879</v>
      </c>
      <c r="C33226" t="s">
        <v>9</v>
      </c>
      <c r="D33226" t="s">
        <v>83</v>
      </c>
      <c r="E33226" t="s">
        <v>56</v>
      </c>
      <c r="F33226" s="1">
        <v>7143</v>
      </c>
      <c r="G33226" t="s">
        <v>1052</v>
      </c>
    </row>
    <row r="33227" spans="1:7" x14ac:dyDescent="0.3">
      <c r="A33227" s="2">
        <v>43466</v>
      </c>
      <c r="B33227" t="s">
        <v>745</v>
      </c>
      <c r="C33227" t="s">
        <v>9</v>
      </c>
      <c r="E33227" t="s">
        <v>138</v>
      </c>
      <c r="F33227">
        <v>793.68</v>
      </c>
      <c r="G33227" t="s">
        <v>2405</v>
      </c>
    </row>
    <row r="33228" spans="1:7" x14ac:dyDescent="0.3">
      <c r="A33228" t="s">
        <v>26520</v>
      </c>
      <c r="B33228" t="s">
        <v>751</v>
      </c>
      <c r="C33228" t="s">
        <v>9</v>
      </c>
      <c r="D33228" t="s">
        <v>295</v>
      </c>
      <c r="E33228" t="s">
        <v>93</v>
      </c>
      <c r="F33228" s="1">
        <v>10174</v>
      </c>
      <c r="G33228" t="s">
        <v>26870</v>
      </c>
    </row>
    <row r="33229" spans="1:7" x14ac:dyDescent="0.3">
      <c r="A33229" t="s">
        <v>26514</v>
      </c>
      <c r="B33229" t="s">
        <v>745</v>
      </c>
      <c r="C33229" t="s">
        <v>9</v>
      </c>
      <c r="D33229" t="s">
        <v>295</v>
      </c>
      <c r="E33229" t="s">
        <v>184</v>
      </c>
      <c r="F33229">
        <v>6782.77</v>
      </c>
      <c r="G33229" t="s">
        <v>26871</v>
      </c>
    </row>
    <row r="33230" spans="1:7" x14ac:dyDescent="0.3">
      <c r="A33230" t="s">
        <v>26514</v>
      </c>
      <c r="B33230" t="s">
        <v>745</v>
      </c>
      <c r="C33230" t="s">
        <v>9</v>
      </c>
      <c r="D33230" t="s">
        <v>454</v>
      </c>
      <c r="E33230" t="s">
        <v>233</v>
      </c>
      <c r="F33230">
        <v>14491.18</v>
      </c>
      <c r="G33230" t="s">
        <v>26872</v>
      </c>
    </row>
    <row r="33231" spans="1:7" x14ac:dyDescent="0.3">
      <c r="A33231" s="2">
        <v>43466</v>
      </c>
      <c r="B33231" t="s">
        <v>745</v>
      </c>
      <c r="C33231" t="s">
        <v>9</v>
      </c>
      <c r="D33231" t="s">
        <v>95</v>
      </c>
      <c r="E33231" t="s">
        <v>400</v>
      </c>
      <c r="F33231">
        <v>3622.8</v>
      </c>
      <c r="G33231" t="s">
        <v>26873</v>
      </c>
    </row>
    <row r="33232" spans="1:7" x14ac:dyDescent="0.3">
      <c r="A33232" t="s">
        <v>26695</v>
      </c>
      <c r="B33232" t="s">
        <v>745</v>
      </c>
      <c r="C33232" t="s">
        <v>39</v>
      </c>
      <c r="D33232" t="s">
        <v>98</v>
      </c>
      <c r="E33232" t="s">
        <v>118</v>
      </c>
      <c r="F33232">
        <v>5105.63</v>
      </c>
      <c r="G33232" t="s">
        <v>26874</v>
      </c>
    </row>
    <row r="33233" spans="1:7" x14ac:dyDescent="0.3">
      <c r="A33233" t="s">
        <v>26514</v>
      </c>
      <c r="B33233" t="s">
        <v>1367</v>
      </c>
      <c r="C33233" t="s">
        <v>39</v>
      </c>
      <c r="D33233" t="s">
        <v>304</v>
      </c>
      <c r="E33233" t="s">
        <v>270</v>
      </c>
      <c r="F33233">
        <v>5105.63</v>
      </c>
      <c r="G33233" t="s">
        <v>26875</v>
      </c>
    </row>
    <row r="33234" spans="1:7" x14ac:dyDescent="0.3">
      <c r="A33234" t="s">
        <v>26527</v>
      </c>
      <c r="B33234" t="s">
        <v>745</v>
      </c>
      <c r="C33234" t="s">
        <v>39</v>
      </c>
      <c r="D33234" t="s">
        <v>98</v>
      </c>
      <c r="E33234" t="e">
        <f>- Disposal other</f>
        <v>#NAME?</v>
      </c>
      <c r="F33234" s="1">
        <v>2552</v>
      </c>
      <c r="G33234" t="s">
        <v>2134</v>
      </c>
    </row>
    <row r="33235" spans="1:7" x14ac:dyDescent="0.3">
      <c r="A33235" s="3">
        <v>43466</v>
      </c>
      <c r="B33235" t="s">
        <v>745</v>
      </c>
      <c r="C33235" t="s">
        <v>39</v>
      </c>
      <c r="D33235" t="s">
        <v>155</v>
      </c>
      <c r="E33235" t="e">
        <f>- landfill Disposal</f>
        <v>#NAME?</v>
      </c>
      <c r="F33235">
        <v>4974.88</v>
      </c>
      <c r="G33235" t="s">
        <v>26876</v>
      </c>
    </row>
    <row r="33236" spans="1:7" x14ac:dyDescent="0.3">
      <c r="A33236" s="2">
        <v>43466</v>
      </c>
      <c r="B33236" t="s">
        <v>745</v>
      </c>
      <c r="D33236" t="s">
        <v>200</v>
      </c>
      <c r="E33236" t="s">
        <v>68</v>
      </c>
      <c r="F33236">
        <v>11608.06</v>
      </c>
      <c r="G33236" t="s">
        <v>26877</v>
      </c>
    </row>
    <row r="33237" spans="1:7" x14ac:dyDescent="0.3">
      <c r="A33237" t="s">
        <v>26514</v>
      </c>
      <c r="B33237" t="s">
        <v>745</v>
      </c>
      <c r="C33237" t="s">
        <v>39</v>
      </c>
      <c r="D33237" t="s">
        <v>244</v>
      </c>
      <c r="E33237" t="s">
        <v>111</v>
      </c>
      <c r="F33237">
        <v>8036.42</v>
      </c>
      <c r="G33237" t="s">
        <v>452</v>
      </c>
    </row>
    <row r="33238" spans="1:7" x14ac:dyDescent="0.3">
      <c r="A33238" t="s">
        <v>26514</v>
      </c>
      <c r="B33238" t="s">
        <v>745</v>
      </c>
      <c r="C33238" t="s">
        <v>39</v>
      </c>
      <c r="D33238" t="s">
        <v>310</v>
      </c>
      <c r="E33238" t="s">
        <v>165</v>
      </c>
      <c r="F33238">
        <v>8036.42</v>
      </c>
      <c r="G33238" t="s">
        <v>2869</v>
      </c>
    </row>
    <row r="33239" spans="1:7" x14ac:dyDescent="0.3">
      <c r="A33239" s="2">
        <v>43466</v>
      </c>
      <c r="B33239" t="s">
        <v>745</v>
      </c>
      <c r="C33239" t="s">
        <v>39</v>
      </c>
      <c r="D33239" t="s">
        <v>53</v>
      </c>
      <c r="E33239" t="s">
        <v>385</v>
      </c>
      <c r="F33239" t="s">
        <v>26878</v>
      </c>
      <c r="G33239" t="s">
        <v>1989</v>
      </c>
    </row>
    <row r="33240" spans="1:7" x14ac:dyDescent="0.3">
      <c r="A33240" t="s">
        <v>26527</v>
      </c>
      <c r="B33240" t="s">
        <v>745</v>
      </c>
      <c r="D33240" t="s">
        <v>67</v>
      </c>
      <c r="E33240" t="s">
        <v>118</v>
      </c>
      <c r="F33240">
        <v>8389.35</v>
      </c>
      <c r="G33240" t="s">
        <v>1529</v>
      </c>
    </row>
    <row r="33241" spans="1:7" x14ac:dyDescent="0.3">
      <c r="A33241" t="s">
        <v>26514</v>
      </c>
      <c r="B33241" t="s">
        <v>745</v>
      </c>
      <c r="C33241" t="s">
        <v>39</v>
      </c>
      <c r="D33241" t="s">
        <v>212</v>
      </c>
      <c r="E33241" t="s">
        <v>56</v>
      </c>
      <c r="F33241" s="1">
        <v>5033</v>
      </c>
      <c r="G33241" t="s">
        <v>26879</v>
      </c>
    </row>
    <row r="33242" spans="1:7" x14ac:dyDescent="0.3">
      <c r="A33242" s="2">
        <v>43466</v>
      </c>
      <c r="B33242" t="s">
        <v>1365</v>
      </c>
      <c r="C33242" t="s">
        <v>39</v>
      </c>
      <c r="D33242" t="s">
        <v>212</v>
      </c>
      <c r="E33242" t="s">
        <v>60</v>
      </c>
      <c r="F33242">
        <v>3355.74</v>
      </c>
      <c r="G33242" t="s">
        <v>26880</v>
      </c>
    </row>
    <row r="33243" spans="1:7" x14ac:dyDescent="0.3">
      <c r="A33243" s="2">
        <v>43466</v>
      </c>
      <c r="B33243" t="s">
        <v>745</v>
      </c>
      <c r="C33243" t="s">
        <v>39</v>
      </c>
      <c r="D33243" t="s">
        <v>382</v>
      </c>
      <c r="E33243" t="s">
        <v>100</v>
      </c>
      <c r="F33243">
        <v>10255.94</v>
      </c>
      <c r="G33243" t="s">
        <v>297</v>
      </c>
    </row>
    <row r="33244" spans="1:7" x14ac:dyDescent="0.3">
      <c r="A33244" s="2">
        <v>43466</v>
      </c>
      <c r="B33244" t="s">
        <v>1365</v>
      </c>
      <c r="C33244" t="s">
        <v>39</v>
      </c>
      <c r="D33244" t="s">
        <v>252</v>
      </c>
      <c r="E33244" t="s">
        <v>75</v>
      </c>
      <c r="F33244">
        <v>4395.3999999999996</v>
      </c>
      <c r="G33244" t="s">
        <v>3694</v>
      </c>
    </row>
    <row r="33245" spans="1:7" x14ac:dyDescent="0.3">
      <c r="A33245" t="s">
        <v>26514</v>
      </c>
      <c r="B33245" t="s">
        <v>773</v>
      </c>
      <c r="C33245" t="s">
        <v>9</v>
      </c>
      <c r="D33245" t="s">
        <v>10</v>
      </c>
      <c r="E33245" t="s">
        <v>11</v>
      </c>
      <c r="F33245">
        <v>15286.47</v>
      </c>
      <c r="G33245" t="s">
        <v>26881</v>
      </c>
    </row>
    <row r="33246" spans="1:7" x14ac:dyDescent="0.3">
      <c r="A33246" s="2">
        <v>43466</v>
      </c>
      <c r="B33246" t="s">
        <v>773</v>
      </c>
      <c r="C33246" t="s">
        <v>9</v>
      </c>
      <c r="D33246" t="s">
        <v>558</v>
      </c>
      <c r="E33246" t="s">
        <v>86</v>
      </c>
      <c r="F33246">
        <v>6551.35</v>
      </c>
      <c r="G33246" t="s">
        <v>26882</v>
      </c>
    </row>
    <row r="33247" spans="1:7" x14ac:dyDescent="0.3">
      <c r="A33247" s="2">
        <v>43466</v>
      </c>
      <c r="B33247" t="s">
        <v>773</v>
      </c>
      <c r="C33247" t="s">
        <v>9</v>
      </c>
      <c r="D33247" t="s">
        <v>83</v>
      </c>
      <c r="E33247" t="s">
        <v>393</v>
      </c>
      <c r="G33247" t="s">
        <v>1100</v>
      </c>
    </row>
    <row r="33248" spans="1:7" x14ac:dyDescent="0.3">
      <c r="A33248" t="s">
        <v>26520</v>
      </c>
      <c r="B33248" t="s">
        <v>773</v>
      </c>
      <c r="C33248" t="s">
        <v>9</v>
      </c>
      <c r="D33248" t="s">
        <v>588</v>
      </c>
      <c r="E33248" t="s">
        <v>86</v>
      </c>
      <c r="F33248">
        <v>3248.3</v>
      </c>
      <c r="G33248" t="s">
        <v>2082</v>
      </c>
    </row>
    <row r="33249" spans="1:7" x14ac:dyDescent="0.3">
      <c r="A33249" t="s">
        <v>26514</v>
      </c>
      <c r="B33249" t="s">
        <v>773</v>
      </c>
      <c r="C33249" t="s">
        <v>9</v>
      </c>
      <c r="D33249" t="s">
        <v>295</v>
      </c>
      <c r="E33249" t="s">
        <v>263</v>
      </c>
      <c r="F33249">
        <v>7216.36</v>
      </c>
      <c r="G33249" t="s">
        <v>825</v>
      </c>
    </row>
    <row r="33250" spans="1:7" x14ac:dyDescent="0.3">
      <c r="A33250" t="s">
        <v>26524</v>
      </c>
      <c r="B33250" t="s">
        <v>1396</v>
      </c>
      <c r="C33250" t="s">
        <v>9</v>
      </c>
      <c r="D33250" t="s">
        <v>646</v>
      </c>
      <c r="E33250" t="s">
        <v>400</v>
      </c>
      <c r="G33250" t="s">
        <v>1673</v>
      </c>
    </row>
    <row r="33251" spans="1:7" x14ac:dyDescent="0.3">
      <c r="A33251" s="2">
        <v>43466</v>
      </c>
      <c r="B33251" t="s">
        <v>1396</v>
      </c>
      <c r="C33251" t="s">
        <v>9</v>
      </c>
      <c r="D33251" t="s">
        <v>454</v>
      </c>
      <c r="E33251" t="s">
        <v>93</v>
      </c>
      <c r="F33251">
        <v>16467.37</v>
      </c>
      <c r="G33251" t="s">
        <v>26883</v>
      </c>
    </row>
    <row r="33252" spans="1:7" x14ac:dyDescent="0.3">
      <c r="A33252" t="s">
        <v>26514</v>
      </c>
      <c r="B33252" t="s">
        <v>776</v>
      </c>
      <c r="C33252" t="s">
        <v>9</v>
      </c>
      <c r="D33252" t="s">
        <v>32</v>
      </c>
      <c r="F33252">
        <v>4116.84</v>
      </c>
      <c r="G33252" t="s">
        <v>26884</v>
      </c>
    </row>
    <row r="33253" spans="1:7" x14ac:dyDescent="0.3">
      <c r="A33253" t="s">
        <v>26514</v>
      </c>
      <c r="B33253" t="s">
        <v>778</v>
      </c>
      <c r="C33253" t="s">
        <v>39</v>
      </c>
      <c r="D33253" t="s">
        <v>147</v>
      </c>
      <c r="E33253" t="s">
        <v>111</v>
      </c>
      <c r="F33253">
        <v>6534.98</v>
      </c>
      <c r="G33253" t="s">
        <v>26885</v>
      </c>
    </row>
    <row r="33254" spans="1:7" x14ac:dyDescent="0.3">
      <c r="A33254" s="3">
        <v>43466</v>
      </c>
      <c r="B33254" t="s">
        <v>773</v>
      </c>
      <c r="C33254" t="s">
        <v>39</v>
      </c>
      <c r="D33254" t="s">
        <v>102</v>
      </c>
      <c r="E33254" t="s">
        <v>126</v>
      </c>
      <c r="F33254">
        <v>6534.98</v>
      </c>
      <c r="G33254" t="s">
        <v>26886</v>
      </c>
    </row>
    <row r="33255" spans="1:7" x14ac:dyDescent="0.3">
      <c r="A33255" t="s">
        <v>26514</v>
      </c>
      <c r="B33255" t="s">
        <v>773</v>
      </c>
      <c r="C33255" t="s">
        <v>39</v>
      </c>
      <c r="D33255" t="s">
        <v>45</v>
      </c>
      <c r="E33255" t="s">
        <v>96</v>
      </c>
      <c r="F33255">
        <v>3267.49</v>
      </c>
      <c r="G33255" t="s">
        <v>1297</v>
      </c>
    </row>
    <row r="33256" spans="1:7" x14ac:dyDescent="0.3">
      <c r="A33256" t="s">
        <v>26527</v>
      </c>
      <c r="B33256" t="s">
        <v>773</v>
      </c>
      <c r="C33256" t="s">
        <v>39</v>
      </c>
      <c r="D33256" t="s">
        <v>47</v>
      </c>
      <c r="E33256" t="s">
        <v>64</v>
      </c>
      <c r="F33256" s="1">
        <v>3700</v>
      </c>
      <c r="G33256" t="s">
        <v>1422</v>
      </c>
    </row>
    <row r="33257" spans="1:7" x14ac:dyDescent="0.3">
      <c r="A33257" s="2">
        <v>43466</v>
      </c>
      <c r="B33257" t="s">
        <v>773</v>
      </c>
      <c r="C33257" t="s">
        <v>39</v>
      </c>
      <c r="D33257" t="s">
        <v>1261</v>
      </c>
      <c r="E33257" t="s">
        <v>114</v>
      </c>
      <c r="F33257">
        <v>8634.44</v>
      </c>
      <c r="G33257" t="s">
        <v>26887</v>
      </c>
    </row>
    <row r="33258" spans="1:7" x14ac:dyDescent="0.3">
      <c r="A33258" s="2">
        <v>43466</v>
      </c>
      <c r="B33258" t="s">
        <v>773</v>
      </c>
      <c r="C33258" t="s">
        <v>39</v>
      </c>
      <c r="D33258" t="s">
        <v>53</v>
      </c>
      <c r="E33258" t="s">
        <v>208</v>
      </c>
      <c r="F33258">
        <v>4400.3999999999996</v>
      </c>
      <c r="G33258" t="s">
        <v>26888</v>
      </c>
    </row>
    <row r="33259" spans="1:7" x14ac:dyDescent="0.3">
      <c r="A33259" t="s">
        <v>26514</v>
      </c>
      <c r="C33259" t="s">
        <v>39</v>
      </c>
      <c r="D33259" t="s">
        <v>113</v>
      </c>
      <c r="E33259" t="s">
        <v>292</v>
      </c>
      <c r="F33259">
        <v>4400.3999999999996</v>
      </c>
      <c r="G33259" t="s">
        <v>868</v>
      </c>
    </row>
    <row r="33260" spans="1:7" x14ac:dyDescent="0.3">
      <c r="A33260" t="s">
        <v>26514</v>
      </c>
      <c r="B33260" t="s">
        <v>773</v>
      </c>
      <c r="C33260" t="s">
        <v>39</v>
      </c>
      <c r="D33260" t="s">
        <v>244</v>
      </c>
      <c r="E33260" t="s">
        <v>116</v>
      </c>
      <c r="F33260">
        <v>2200.1999999999998</v>
      </c>
      <c r="G33260" t="s">
        <v>26889</v>
      </c>
    </row>
    <row r="33261" spans="1:7" x14ac:dyDescent="0.3">
      <c r="A33261" s="2">
        <v>43466</v>
      </c>
      <c r="B33261" t="s">
        <v>773</v>
      </c>
      <c r="C33261" t="s">
        <v>39</v>
      </c>
      <c r="D33261" t="s">
        <v>212</v>
      </c>
      <c r="E33261" t="s">
        <v>153</v>
      </c>
      <c r="F33261" s="1">
        <v>5011</v>
      </c>
      <c r="G33261" t="s">
        <v>26890</v>
      </c>
    </row>
    <row r="33262" spans="1:7" x14ac:dyDescent="0.3">
      <c r="A33262" t="s">
        <v>26555</v>
      </c>
      <c r="B33262" t="s">
        <v>773</v>
      </c>
      <c r="C33262" t="s">
        <v>39</v>
      </c>
      <c r="D33262" t="s">
        <v>122</v>
      </c>
      <c r="E33262" t="s">
        <v>292</v>
      </c>
      <c r="F33262" t="s">
        <v>26891</v>
      </c>
      <c r="G33262" t="s">
        <v>7306</v>
      </c>
    </row>
    <row r="33263" spans="1:7" x14ac:dyDescent="0.3">
      <c r="A33263" t="s">
        <v>26514</v>
      </c>
      <c r="B33263" t="s">
        <v>773</v>
      </c>
      <c r="C33263" t="s">
        <v>39</v>
      </c>
      <c r="D33263" t="s">
        <v>380</v>
      </c>
      <c r="E33263" t="s">
        <v>123</v>
      </c>
      <c r="F33263" s="1">
        <v>2004</v>
      </c>
      <c r="G33263" t="s">
        <v>478</v>
      </c>
    </row>
    <row r="33264" spans="1:7" x14ac:dyDescent="0.3">
      <c r="A33264" s="2">
        <v>43466</v>
      </c>
      <c r="C33264" t="s">
        <v>39</v>
      </c>
      <c r="D33264" t="s">
        <v>252</v>
      </c>
      <c r="E33264" t="s">
        <v>43</v>
      </c>
      <c r="F33264">
        <v>15336.01</v>
      </c>
      <c r="G33264" t="s">
        <v>329</v>
      </c>
    </row>
    <row r="33265" spans="1:7" x14ac:dyDescent="0.3">
      <c r="A33265" s="2">
        <v>43466</v>
      </c>
      <c r="B33265" t="s">
        <v>773</v>
      </c>
      <c r="C33265" t="s">
        <v>39</v>
      </c>
      <c r="D33265" t="s">
        <v>171</v>
      </c>
      <c r="E33265" t="s">
        <v>60</v>
      </c>
      <c r="F33265">
        <v>6572.58</v>
      </c>
      <c r="G33265" t="s">
        <v>26892</v>
      </c>
    </row>
    <row r="33266" spans="1:7" x14ac:dyDescent="0.3">
      <c r="A33266" t="s">
        <v>26527</v>
      </c>
      <c r="B33266" t="s">
        <v>805</v>
      </c>
      <c r="C33266" t="s">
        <v>9</v>
      </c>
      <c r="D33266" t="s">
        <v>290</v>
      </c>
      <c r="E33266" t="s">
        <v>128</v>
      </c>
      <c r="F33266">
        <v>7729.97</v>
      </c>
      <c r="G33266" t="s">
        <v>26893</v>
      </c>
    </row>
    <row r="33267" spans="1:7" x14ac:dyDescent="0.3">
      <c r="A33267" t="s">
        <v>26514</v>
      </c>
      <c r="B33267" t="s">
        <v>805</v>
      </c>
      <c r="C33267" t="s">
        <v>9</v>
      </c>
      <c r="D33267" t="s">
        <v>177</v>
      </c>
      <c r="E33267" t="s">
        <v>96</v>
      </c>
      <c r="F33267" s="1">
        <v>3312</v>
      </c>
      <c r="G33267" t="s">
        <v>1826</v>
      </c>
    </row>
    <row r="33268" spans="1:7" x14ac:dyDescent="0.3">
      <c r="A33268" s="2">
        <v>43466</v>
      </c>
      <c r="B33268" t="s">
        <v>805</v>
      </c>
      <c r="C33268" t="s">
        <v>9</v>
      </c>
      <c r="D33268" t="s">
        <v>259</v>
      </c>
      <c r="E33268" t="s">
        <v>393</v>
      </c>
      <c r="F33268">
        <v>7132.78</v>
      </c>
      <c r="G33268" t="s">
        <v>26894</v>
      </c>
    </row>
    <row r="33269" spans="1:7" x14ac:dyDescent="0.3">
      <c r="A33269" t="s">
        <v>26514</v>
      </c>
      <c r="B33269" t="s">
        <v>805</v>
      </c>
      <c r="C33269" t="s">
        <v>9</v>
      </c>
      <c r="D33269" t="s">
        <v>475</v>
      </c>
      <c r="E33269" t="s">
        <v>86</v>
      </c>
      <c r="F33269">
        <v>792.53</v>
      </c>
      <c r="G33269" t="s">
        <v>26895</v>
      </c>
    </row>
    <row r="33270" spans="1:7" x14ac:dyDescent="0.3">
      <c r="A33270" s="3">
        <v>43466</v>
      </c>
      <c r="B33270" t="s">
        <v>805</v>
      </c>
      <c r="C33270" t="s">
        <v>9</v>
      </c>
      <c r="D33270" t="s">
        <v>295</v>
      </c>
      <c r="E33270" t="s">
        <v>93</v>
      </c>
      <c r="F33270">
        <v>5894.9</v>
      </c>
      <c r="G33270" t="s">
        <v>26896</v>
      </c>
    </row>
    <row r="33271" spans="1:7" x14ac:dyDescent="0.3">
      <c r="A33271" s="2">
        <v>43466</v>
      </c>
      <c r="B33271" t="s">
        <v>805</v>
      </c>
      <c r="C33271" t="s">
        <v>9</v>
      </c>
      <c r="D33271" t="s">
        <v>328</v>
      </c>
      <c r="E33271" t="s">
        <v>986</v>
      </c>
      <c r="F33271">
        <v>3929.93</v>
      </c>
      <c r="G33271" t="s">
        <v>1620</v>
      </c>
    </row>
    <row r="33272" spans="1:7" x14ac:dyDescent="0.3">
      <c r="A33272" t="s">
        <v>26695</v>
      </c>
      <c r="B33272" t="s">
        <v>805</v>
      </c>
      <c r="C33272" t="s">
        <v>9</v>
      </c>
      <c r="D33272" t="s">
        <v>32</v>
      </c>
      <c r="E33272" t="s">
        <v>233</v>
      </c>
      <c r="F33272">
        <v>7075.57</v>
      </c>
      <c r="G33272" t="s">
        <v>26897</v>
      </c>
    </row>
    <row r="33273" spans="1:7" x14ac:dyDescent="0.3">
      <c r="A33273" t="s">
        <v>26527</v>
      </c>
      <c r="B33273" t="s">
        <v>823</v>
      </c>
      <c r="C33273" t="s">
        <v>9</v>
      </c>
      <c r="D33273" t="s">
        <v>95</v>
      </c>
      <c r="E33273" t="s">
        <v>138</v>
      </c>
      <c r="F33273" s="1">
        <v>1768</v>
      </c>
      <c r="G33273" t="s">
        <v>26898</v>
      </c>
    </row>
    <row r="33274" spans="1:7" x14ac:dyDescent="0.3">
      <c r="A33274" s="2">
        <v>43466</v>
      </c>
      <c r="B33274" t="s">
        <v>823</v>
      </c>
      <c r="C33274" t="s">
        <v>39</v>
      </c>
      <c r="D33274" t="s">
        <v>149</v>
      </c>
      <c r="E33274" t="s">
        <v>208</v>
      </c>
      <c r="F33274">
        <v>4119.33</v>
      </c>
      <c r="G33274" t="s">
        <v>26899</v>
      </c>
    </row>
    <row r="33275" spans="1:7" x14ac:dyDescent="0.3">
      <c r="A33275" s="2">
        <v>43466</v>
      </c>
      <c r="B33275" t="s">
        <v>805</v>
      </c>
      <c r="C33275" t="s">
        <v>39</v>
      </c>
      <c r="D33275" t="s">
        <v>149</v>
      </c>
      <c r="E33275" t="s">
        <v>169</v>
      </c>
      <c r="F33275">
        <v>4119.33</v>
      </c>
      <c r="G33275" t="s">
        <v>26900</v>
      </c>
    </row>
    <row r="33276" spans="1:7" x14ac:dyDescent="0.3">
      <c r="A33276" t="s">
        <v>26514</v>
      </c>
      <c r="B33276" t="s">
        <v>805</v>
      </c>
      <c r="C33276" t="s">
        <v>39</v>
      </c>
      <c r="D33276" t="s">
        <v>147</v>
      </c>
      <c r="E33276" t="e">
        <f>- other Disposal</f>
        <v>#NAME?</v>
      </c>
      <c r="F33276">
        <v>2059.67</v>
      </c>
      <c r="G33276" t="s">
        <v>26901</v>
      </c>
    </row>
    <row r="33277" spans="1:7" x14ac:dyDescent="0.3">
      <c r="A33277" s="2">
        <v>43466</v>
      </c>
      <c r="B33277" t="s">
        <v>816</v>
      </c>
      <c r="C33277" t="s">
        <v>39</v>
      </c>
      <c r="D33277" t="s">
        <v>47</v>
      </c>
      <c r="E33277" t="s">
        <v>1151</v>
      </c>
      <c r="F33277">
        <v>2821.56</v>
      </c>
      <c r="G33277" t="s">
        <v>26902</v>
      </c>
    </row>
    <row r="33278" spans="1:7" x14ac:dyDescent="0.3">
      <c r="A33278" s="2">
        <v>43466</v>
      </c>
      <c r="B33278" t="s">
        <v>1424</v>
      </c>
      <c r="C33278" t="s">
        <v>39</v>
      </c>
      <c r="D33278" t="s">
        <v>241</v>
      </c>
      <c r="E33278" t="s">
        <v>156</v>
      </c>
      <c r="F33278">
        <v>6583.65</v>
      </c>
      <c r="G33278" t="s">
        <v>26903</v>
      </c>
    </row>
    <row r="33279" spans="1:7" x14ac:dyDescent="0.3">
      <c r="A33279" t="s">
        <v>26514</v>
      </c>
      <c r="B33279" t="s">
        <v>805</v>
      </c>
      <c r="C33279" t="s">
        <v>39</v>
      </c>
      <c r="D33279" t="s">
        <v>374</v>
      </c>
      <c r="E33279" t="s">
        <v>208</v>
      </c>
      <c r="F33279">
        <v>4672.26</v>
      </c>
      <c r="G33279" t="s">
        <v>242</v>
      </c>
    </row>
    <row r="33280" spans="1:7" x14ac:dyDescent="0.3">
      <c r="A33280" t="s">
        <v>26527</v>
      </c>
      <c r="B33280" t="s">
        <v>805</v>
      </c>
      <c r="C33280" t="s">
        <v>39</v>
      </c>
      <c r="D33280" t="s">
        <v>310</v>
      </c>
      <c r="E33280" t="s">
        <v>68</v>
      </c>
      <c r="F33280">
        <v>4672.26</v>
      </c>
      <c r="G33280" t="s">
        <v>26904</v>
      </c>
    </row>
    <row r="33281" spans="1:7" x14ac:dyDescent="0.3">
      <c r="A33281" t="s">
        <v>26514</v>
      </c>
      <c r="B33281" t="s">
        <v>805</v>
      </c>
      <c r="C33281" t="s">
        <v>39</v>
      </c>
      <c r="D33281" t="s">
        <v>53</v>
      </c>
      <c r="E33281" t="e">
        <f>- energy Recovery Recovery</f>
        <v>#NAME?</v>
      </c>
      <c r="F33281">
        <v>2336.13</v>
      </c>
      <c r="G33281" t="s">
        <v>26905</v>
      </c>
    </row>
    <row r="33282" spans="1:7" x14ac:dyDescent="0.3">
      <c r="A33282" s="2">
        <v>43466</v>
      </c>
      <c r="B33282" t="s">
        <v>805</v>
      </c>
      <c r="C33282" t="s">
        <v>39</v>
      </c>
      <c r="D33282" t="s">
        <v>212</v>
      </c>
      <c r="E33282" t="s">
        <v>153</v>
      </c>
      <c r="F33282">
        <v>3877.72</v>
      </c>
      <c r="G33282" t="s">
        <v>26906</v>
      </c>
    </row>
    <row r="33283" spans="1:7" x14ac:dyDescent="0.3">
      <c r="A33283" t="s">
        <v>26567</v>
      </c>
      <c r="B33283" t="s">
        <v>805</v>
      </c>
      <c r="C33283" t="s">
        <v>39</v>
      </c>
      <c r="D33283" t="s">
        <v>70</v>
      </c>
      <c r="E33283" t="s">
        <v>68</v>
      </c>
      <c r="F33283">
        <v>2326.63</v>
      </c>
      <c r="G33283" t="s">
        <v>584</v>
      </c>
    </row>
    <row r="33284" spans="1:7" x14ac:dyDescent="0.3">
      <c r="A33284" s="2">
        <v>43466</v>
      </c>
      <c r="B33284" t="s">
        <v>805</v>
      </c>
      <c r="C33284" t="s">
        <v>39</v>
      </c>
      <c r="D33284" t="s">
        <v>63</v>
      </c>
      <c r="E33284" t="s">
        <v>60</v>
      </c>
      <c r="F33284">
        <v>1551.09</v>
      </c>
      <c r="G33284" t="s">
        <v>26907</v>
      </c>
    </row>
    <row r="33285" spans="1:7" x14ac:dyDescent="0.3">
      <c r="A33285" t="s">
        <v>26514</v>
      </c>
      <c r="B33285" t="s">
        <v>816</v>
      </c>
      <c r="C33285" t="s">
        <v>39</v>
      </c>
      <c r="D33285" t="s">
        <v>384</v>
      </c>
      <c r="E33285" t="s">
        <v>169</v>
      </c>
      <c r="F33285">
        <v>8326.73</v>
      </c>
      <c r="G33285" t="s">
        <v>26908</v>
      </c>
    </row>
    <row r="33286" spans="1:7" x14ac:dyDescent="0.3">
      <c r="A33286" t="s">
        <v>26514</v>
      </c>
      <c r="B33286" t="s">
        <v>1925</v>
      </c>
      <c r="C33286" t="s">
        <v>39</v>
      </c>
      <c r="D33286" t="s">
        <v>168</v>
      </c>
      <c r="F33286">
        <v>3568.6</v>
      </c>
      <c r="G33286" t="s">
        <v>26909</v>
      </c>
    </row>
    <row r="33287" spans="1:7" x14ac:dyDescent="0.3">
      <c r="A33287" t="s">
        <v>26514</v>
      </c>
      <c r="C33287" t="s">
        <v>9</v>
      </c>
      <c r="D33287" t="s">
        <v>131</v>
      </c>
      <c r="E33287" t="s">
        <v>93</v>
      </c>
      <c r="F33287">
        <v>13618.79</v>
      </c>
      <c r="G33287" t="s">
        <v>26910</v>
      </c>
    </row>
    <row r="33288" spans="1:7" x14ac:dyDescent="0.3">
      <c r="A33288" s="2">
        <v>43466</v>
      </c>
      <c r="B33288" t="s">
        <v>828</v>
      </c>
      <c r="C33288" t="s">
        <v>9</v>
      </c>
      <c r="D33288" t="s">
        <v>131</v>
      </c>
      <c r="F33288">
        <v>5836.63</v>
      </c>
      <c r="G33288" t="s">
        <v>26911</v>
      </c>
    </row>
    <row r="33289" spans="1:7" x14ac:dyDescent="0.3">
      <c r="A33289" t="s">
        <v>26514</v>
      </c>
      <c r="B33289" t="s">
        <v>846</v>
      </c>
      <c r="C33289" t="s">
        <v>9</v>
      </c>
      <c r="D33289" t="s">
        <v>423</v>
      </c>
      <c r="E33289" t="s">
        <v>68</v>
      </c>
      <c r="F33289">
        <v>14760.27</v>
      </c>
      <c r="G33289" t="s">
        <v>3405</v>
      </c>
    </row>
    <row r="33290" spans="1:7" x14ac:dyDescent="0.3">
      <c r="A33290" s="3">
        <v>43466</v>
      </c>
      <c r="B33290" t="s">
        <v>843</v>
      </c>
      <c r="C33290" t="s">
        <v>9</v>
      </c>
      <c r="D33290" t="s">
        <v>225</v>
      </c>
      <c r="E33290" t="s">
        <v>96</v>
      </c>
      <c r="F33290">
        <v>1640.03</v>
      </c>
      <c r="G33290" t="s">
        <v>26912</v>
      </c>
    </row>
    <row r="33291" spans="1:7" x14ac:dyDescent="0.3">
      <c r="A33291" t="s">
        <v>26514</v>
      </c>
      <c r="B33291" t="s">
        <v>828</v>
      </c>
      <c r="C33291" t="s">
        <v>9</v>
      </c>
      <c r="E33291" t="s">
        <v>11</v>
      </c>
      <c r="F33291" t="s">
        <v>26913</v>
      </c>
      <c r="G33291" t="s">
        <v>12756</v>
      </c>
    </row>
    <row r="33292" spans="1:7" x14ac:dyDescent="0.3">
      <c r="A33292" s="2">
        <v>43466</v>
      </c>
      <c r="B33292" t="s">
        <v>828</v>
      </c>
      <c r="C33292" t="s">
        <v>9</v>
      </c>
      <c r="D33292" t="s">
        <v>89</v>
      </c>
      <c r="E33292" t="e">
        <f>- other Disposal</f>
        <v>#NAME?</v>
      </c>
      <c r="G33292" t="s">
        <v>26914</v>
      </c>
    </row>
    <row r="33293" spans="1:7" x14ac:dyDescent="0.3">
      <c r="A33293" t="s">
        <v>26527</v>
      </c>
      <c r="B33293" t="s">
        <v>828</v>
      </c>
      <c r="C33293" t="s">
        <v>9</v>
      </c>
      <c r="D33293" t="s">
        <v>299</v>
      </c>
      <c r="E33293" t="s">
        <v>27</v>
      </c>
      <c r="F33293" s="1">
        <v>9792</v>
      </c>
      <c r="G33293" t="s">
        <v>26915</v>
      </c>
    </row>
    <row r="33294" spans="1:7" x14ac:dyDescent="0.3">
      <c r="A33294" t="s">
        <v>26514</v>
      </c>
      <c r="B33294" t="s">
        <v>828</v>
      </c>
      <c r="C33294" t="s">
        <v>9</v>
      </c>
      <c r="D33294" t="s">
        <v>32</v>
      </c>
      <c r="E33294" t="s">
        <v>86</v>
      </c>
      <c r="F33294">
        <v>2448.14</v>
      </c>
      <c r="G33294" t="s">
        <v>26916</v>
      </c>
    </row>
    <row r="33295" spans="1:7" x14ac:dyDescent="0.3">
      <c r="A33295" s="2">
        <v>43466</v>
      </c>
      <c r="B33295" t="s">
        <v>828</v>
      </c>
      <c r="C33295" t="s">
        <v>39</v>
      </c>
      <c r="D33295" t="s">
        <v>102</v>
      </c>
      <c r="E33295" t="s">
        <v>1151</v>
      </c>
      <c r="F33295">
        <v>2915.99</v>
      </c>
      <c r="G33295" t="s">
        <v>26917</v>
      </c>
    </row>
    <row r="33296" spans="1:7" x14ac:dyDescent="0.3">
      <c r="A33296" t="s">
        <v>26695</v>
      </c>
      <c r="B33296" t="s">
        <v>828</v>
      </c>
      <c r="C33296" t="s">
        <v>39</v>
      </c>
      <c r="D33296" t="s">
        <v>195</v>
      </c>
      <c r="E33296" t="s">
        <v>270</v>
      </c>
      <c r="F33296">
        <v>2915.99</v>
      </c>
      <c r="G33296" t="s">
        <v>850</v>
      </c>
    </row>
    <row r="33297" spans="1:7" x14ac:dyDescent="0.3">
      <c r="A33297" t="s">
        <v>26514</v>
      </c>
      <c r="B33297" t="s">
        <v>1440</v>
      </c>
      <c r="C33297" t="s">
        <v>39</v>
      </c>
      <c r="D33297" t="s">
        <v>102</v>
      </c>
      <c r="E33297" t="s">
        <v>81</v>
      </c>
      <c r="F33297">
        <v>1457.99</v>
      </c>
      <c r="G33297" t="s">
        <v>26918</v>
      </c>
    </row>
    <row r="33298" spans="1:7" x14ac:dyDescent="0.3">
      <c r="A33298" t="s">
        <v>26514</v>
      </c>
      <c r="B33298" t="s">
        <v>843</v>
      </c>
      <c r="C33298" t="s">
        <v>39</v>
      </c>
      <c r="D33298" t="s">
        <v>10731</v>
      </c>
      <c r="E33298" t="s">
        <v>208</v>
      </c>
      <c r="F33298">
        <v>6077.47</v>
      </c>
      <c r="G33298" t="s">
        <v>26919</v>
      </c>
    </row>
    <row r="33299" spans="1:7" x14ac:dyDescent="0.3">
      <c r="A33299" t="s">
        <v>26514</v>
      </c>
      <c r="B33299" t="s">
        <v>828</v>
      </c>
      <c r="C33299" t="s">
        <v>39</v>
      </c>
      <c r="D33299" t="s">
        <v>241</v>
      </c>
      <c r="E33299" t="e">
        <f>- recycling Recovery</f>
        <v>#NAME?</v>
      </c>
      <c r="F33299" t="s">
        <v>26920</v>
      </c>
      <c r="G33299" t="s">
        <v>26921</v>
      </c>
    </row>
    <row r="33300" spans="1:7" x14ac:dyDescent="0.3">
      <c r="A33300" s="2">
        <v>43466</v>
      </c>
      <c r="B33300" t="s">
        <v>828</v>
      </c>
      <c r="C33300" t="s">
        <v>39</v>
      </c>
      <c r="D33300" t="s">
        <v>244</v>
      </c>
      <c r="E33300" t="s">
        <v>118</v>
      </c>
      <c r="F33300">
        <v>6265.91</v>
      </c>
      <c r="G33300" t="s">
        <v>26922</v>
      </c>
    </row>
    <row r="33301" spans="1:7" x14ac:dyDescent="0.3">
      <c r="A33301" t="s">
        <v>26514</v>
      </c>
      <c r="B33301" t="s">
        <v>828</v>
      </c>
      <c r="C33301" t="s">
        <v>39</v>
      </c>
      <c r="D33301" t="s">
        <v>53</v>
      </c>
      <c r="E33301" t="s">
        <v>156</v>
      </c>
      <c r="F33301">
        <v>6265.91</v>
      </c>
      <c r="G33301" t="s">
        <v>373</v>
      </c>
    </row>
    <row r="33302" spans="1:7" x14ac:dyDescent="0.3">
      <c r="A33302" s="3">
        <v>43466</v>
      </c>
      <c r="B33302" t="s">
        <v>828</v>
      </c>
      <c r="C33302" t="s">
        <v>39</v>
      </c>
      <c r="D33302" t="s">
        <v>244</v>
      </c>
      <c r="E33302" t="s">
        <v>116</v>
      </c>
      <c r="F33302" t="s">
        <v>26923</v>
      </c>
      <c r="G33302" t="s">
        <v>26924</v>
      </c>
    </row>
    <row r="33303" spans="1:7" x14ac:dyDescent="0.3">
      <c r="A33303" s="2">
        <v>43466</v>
      </c>
      <c r="B33303" t="s">
        <v>828</v>
      </c>
      <c r="C33303" t="s">
        <v>39</v>
      </c>
      <c r="D33303" t="s">
        <v>212</v>
      </c>
      <c r="E33303" t="s">
        <v>208</v>
      </c>
      <c r="F33303" s="1">
        <v>9764</v>
      </c>
      <c r="G33303" t="s">
        <v>26925</v>
      </c>
    </row>
    <row r="33304" spans="1:7" x14ac:dyDescent="0.3">
      <c r="A33304" s="2">
        <v>43466</v>
      </c>
      <c r="B33304" t="s">
        <v>843</v>
      </c>
      <c r="C33304" t="s">
        <v>39</v>
      </c>
      <c r="D33304" t="s">
        <v>212</v>
      </c>
      <c r="E33304" t="s">
        <v>68</v>
      </c>
      <c r="F33304">
        <v>5858.95</v>
      </c>
      <c r="G33304" t="s">
        <v>26926</v>
      </c>
    </row>
    <row r="33305" spans="1:7" x14ac:dyDescent="0.3">
      <c r="A33305" s="3">
        <v>43466</v>
      </c>
      <c r="B33305" t="s">
        <v>828</v>
      </c>
      <c r="C33305" t="s">
        <v>39</v>
      </c>
      <c r="D33305" t="s">
        <v>122</v>
      </c>
      <c r="E33305" t="s">
        <v>123</v>
      </c>
      <c r="F33305" s="1">
        <v>3905</v>
      </c>
      <c r="G33305" t="s">
        <v>2619</v>
      </c>
    </row>
    <row r="33306" spans="1:7" x14ac:dyDescent="0.3">
      <c r="A33306" t="s">
        <v>26514</v>
      </c>
      <c r="B33306" t="s">
        <v>828</v>
      </c>
      <c r="C33306" t="s">
        <v>39</v>
      </c>
      <c r="D33306" t="s">
        <v>171</v>
      </c>
      <c r="E33306" t="s">
        <v>43</v>
      </c>
      <c r="F33306">
        <v>10675.75</v>
      </c>
      <c r="G33306" t="s">
        <v>1643</v>
      </c>
    </row>
    <row r="33307" spans="1:7" x14ac:dyDescent="0.3">
      <c r="A33307" t="s">
        <v>26527</v>
      </c>
      <c r="B33307" t="s">
        <v>828</v>
      </c>
      <c r="C33307" t="s">
        <v>39</v>
      </c>
      <c r="D33307" t="s">
        <v>382</v>
      </c>
      <c r="E33307" t="s">
        <v>75</v>
      </c>
      <c r="F33307">
        <v>4575.32</v>
      </c>
      <c r="G33307" t="s">
        <v>26927</v>
      </c>
    </row>
    <row r="33308" spans="1:7" x14ac:dyDescent="0.3">
      <c r="A33308" s="2">
        <v>43556</v>
      </c>
      <c r="B33308" t="s">
        <v>15</v>
      </c>
      <c r="C33308" t="s">
        <v>9</v>
      </c>
      <c r="D33308" t="s">
        <v>290</v>
      </c>
      <c r="E33308" t="s">
        <v>233</v>
      </c>
      <c r="F33308">
        <v>6728.86</v>
      </c>
      <c r="G33308" t="s">
        <v>26928</v>
      </c>
    </row>
    <row r="33309" spans="1:7" x14ac:dyDescent="0.3">
      <c r="A33309" t="s">
        <v>26929</v>
      </c>
      <c r="B33309" t="s">
        <v>8</v>
      </c>
      <c r="C33309" t="s">
        <v>9</v>
      </c>
      <c r="D33309" t="s">
        <v>558</v>
      </c>
      <c r="E33309" t="s">
        <v>96</v>
      </c>
      <c r="F33309">
        <v>2883.8</v>
      </c>
      <c r="G33309" t="s">
        <v>26930</v>
      </c>
    </row>
    <row r="33310" spans="1:7" x14ac:dyDescent="0.3">
      <c r="A33310" t="s">
        <v>26929</v>
      </c>
      <c r="B33310" t="s">
        <v>8</v>
      </c>
      <c r="C33310" t="s">
        <v>9</v>
      </c>
      <c r="D33310" t="s">
        <v>183</v>
      </c>
      <c r="E33310" t="s">
        <v>114</v>
      </c>
      <c r="F33310">
        <v>13017.95</v>
      </c>
      <c r="G33310" t="s">
        <v>26931</v>
      </c>
    </row>
    <row r="33311" spans="1:7" x14ac:dyDescent="0.3">
      <c r="A33311" t="s">
        <v>26929</v>
      </c>
      <c r="B33311" t="s">
        <v>865</v>
      </c>
      <c r="C33311" t="s">
        <v>9</v>
      </c>
      <c r="D33311" t="s">
        <v>83</v>
      </c>
      <c r="E33311" t="s">
        <v>184</v>
      </c>
      <c r="F33311" s="1">
        <v>1446</v>
      </c>
      <c r="G33311" t="s">
        <v>26932</v>
      </c>
    </row>
    <row r="33312" spans="1:7" x14ac:dyDescent="0.3">
      <c r="A33312" t="s">
        <v>26695</v>
      </c>
      <c r="B33312" t="s">
        <v>855</v>
      </c>
      <c r="C33312" t="s">
        <v>9</v>
      </c>
      <c r="D33312" t="s">
        <v>1118</v>
      </c>
      <c r="E33312" t="s">
        <v>263</v>
      </c>
      <c r="F33312">
        <v>10801.38</v>
      </c>
      <c r="G33312" t="s">
        <v>26933</v>
      </c>
    </row>
    <row r="33313" spans="1:7" x14ac:dyDescent="0.3">
      <c r="A33313" s="2">
        <v>43556</v>
      </c>
      <c r="B33313" t="s">
        <v>8</v>
      </c>
      <c r="C33313" t="s">
        <v>9</v>
      </c>
      <c r="D33313" t="s">
        <v>295</v>
      </c>
      <c r="E33313" t="s">
        <v>184</v>
      </c>
      <c r="F33313">
        <v>7200.92</v>
      </c>
      <c r="G33313" t="s">
        <v>26934</v>
      </c>
    </row>
    <row r="33314" spans="1:7" x14ac:dyDescent="0.3">
      <c r="A33314" s="2">
        <v>43556</v>
      </c>
      <c r="B33314" t="s">
        <v>8</v>
      </c>
      <c r="C33314" t="s">
        <v>9</v>
      </c>
      <c r="D33314" t="s">
        <v>232</v>
      </c>
      <c r="E33314" t="s">
        <v>220</v>
      </c>
      <c r="F33314">
        <v>11326.33</v>
      </c>
      <c r="G33314" t="s">
        <v>3694</v>
      </c>
    </row>
    <row r="33315" spans="1:7" x14ac:dyDescent="0.3">
      <c r="A33315" s="2">
        <v>43556</v>
      </c>
      <c r="B33315" t="s">
        <v>8</v>
      </c>
      <c r="C33315" t="s">
        <v>9</v>
      </c>
      <c r="D33315" t="s">
        <v>189</v>
      </c>
      <c r="E33315" t="s">
        <v>184</v>
      </c>
      <c r="F33315">
        <v>2831.58</v>
      </c>
      <c r="G33315" t="s">
        <v>306</v>
      </c>
    </row>
    <row r="33316" spans="1:7" x14ac:dyDescent="0.3">
      <c r="A33316" t="s">
        <v>26929</v>
      </c>
      <c r="B33316" t="s">
        <v>8</v>
      </c>
      <c r="C33316" t="s">
        <v>39</v>
      </c>
      <c r="D33316" t="s">
        <v>102</v>
      </c>
      <c r="E33316" t="s">
        <v>159</v>
      </c>
      <c r="F33316">
        <v>6492.58</v>
      </c>
      <c r="G33316" t="s">
        <v>26935</v>
      </c>
    </row>
    <row r="33317" spans="1:7" x14ac:dyDescent="0.3">
      <c r="A33317" s="3">
        <v>43556</v>
      </c>
      <c r="B33317" t="s">
        <v>8</v>
      </c>
      <c r="C33317" t="s">
        <v>39</v>
      </c>
      <c r="D33317" t="s">
        <v>98</v>
      </c>
      <c r="E33317" t="s">
        <v>169</v>
      </c>
      <c r="F33317">
        <v>6492.58</v>
      </c>
      <c r="G33317" t="s">
        <v>1334</v>
      </c>
    </row>
    <row r="33318" spans="1:7" x14ac:dyDescent="0.3">
      <c r="A33318" s="2">
        <v>43556</v>
      </c>
      <c r="B33318" t="s">
        <v>1972</v>
      </c>
      <c r="C33318" t="s">
        <v>39</v>
      </c>
      <c r="D33318" t="s">
        <v>98</v>
      </c>
      <c r="E33318" t="s">
        <v>81</v>
      </c>
      <c r="G33318" t="s">
        <v>26936</v>
      </c>
    </row>
    <row r="33319" spans="1:7" x14ac:dyDescent="0.3">
      <c r="A33319" s="2">
        <v>43556</v>
      </c>
      <c r="B33319" t="s">
        <v>15</v>
      </c>
      <c r="C33319" t="s">
        <v>39</v>
      </c>
      <c r="D33319" t="s">
        <v>106</v>
      </c>
      <c r="E33319" t="s">
        <v>118</v>
      </c>
      <c r="F33319">
        <v>6326.69</v>
      </c>
      <c r="G33319" t="s">
        <v>26937</v>
      </c>
    </row>
    <row r="33320" spans="1:7" x14ac:dyDescent="0.3">
      <c r="A33320" t="s">
        <v>26929</v>
      </c>
      <c r="B33320" t="s">
        <v>66</v>
      </c>
      <c r="C33320" t="s">
        <v>39</v>
      </c>
      <c r="D33320" t="s">
        <v>106</v>
      </c>
      <c r="E33320" t="s">
        <v>56</v>
      </c>
      <c r="F33320">
        <v>14762.27</v>
      </c>
      <c r="G33320" t="s">
        <v>3810</v>
      </c>
    </row>
    <row r="33321" spans="1:7" x14ac:dyDescent="0.3">
      <c r="A33321" t="s">
        <v>26929</v>
      </c>
      <c r="B33321" t="s">
        <v>8</v>
      </c>
      <c r="C33321" t="s">
        <v>39</v>
      </c>
      <c r="D33321" t="s">
        <v>113</v>
      </c>
      <c r="E33321" t="s">
        <v>118</v>
      </c>
      <c r="F33321">
        <v>7545.61</v>
      </c>
      <c r="G33321" t="s">
        <v>26938</v>
      </c>
    </row>
    <row r="33322" spans="1:7" x14ac:dyDescent="0.3">
      <c r="A33322" t="s">
        <v>26929</v>
      </c>
      <c r="B33322" t="s">
        <v>8</v>
      </c>
      <c r="C33322" t="s">
        <v>39</v>
      </c>
      <c r="D33322" t="s">
        <v>277</v>
      </c>
      <c r="E33322" t="s">
        <v>21</v>
      </c>
      <c r="F33322">
        <v>7545.61</v>
      </c>
      <c r="G33322" t="s">
        <v>26939</v>
      </c>
    </row>
    <row r="33323" spans="1:7" x14ac:dyDescent="0.3">
      <c r="A33323" s="2">
        <v>43556</v>
      </c>
      <c r="B33323" t="s">
        <v>15</v>
      </c>
      <c r="C33323" t="s">
        <v>39</v>
      </c>
      <c r="D33323" t="s">
        <v>53</v>
      </c>
      <c r="E33323" t="s">
        <v>75</v>
      </c>
      <c r="F33323">
        <v>3772.81</v>
      </c>
      <c r="G33323" t="s">
        <v>26940</v>
      </c>
    </row>
    <row r="33324" spans="1:7" x14ac:dyDescent="0.3">
      <c r="A33324" t="s">
        <v>26941</v>
      </c>
      <c r="B33324" t="s">
        <v>8</v>
      </c>
      <c r="C33324" t="s">
        <v>39</v>
      </c>
      <c r="D33324" t="s">
        <v>1378</v>
      </c>
      <c r="E33324" t="s">
        <v>111</v>
      </c>
      <c r="F33324">
        <v>10022.27</v>
      </c>
      <c r="G33324" t="s">
        <v>18228</v>
      </c>
    </row>
    <row r="33325" spans="1:7" x14ac:dyDescent="0.3">
      <c r="A33325" s="2">
        <v>43556</v>
      </c>
      <c r="C33325" t="s">
        <v>39</v>
      </c>
      <c r="E33325" t="s">
        <v>156</v>
      </c>
      <c r="F33325">
        <v>6013.36</v>
      </c>
      <c r="G33325" t="s">
        <v>1381</v>
      </c>
    </row>
    <row r="33326" spans="1:7" x14ac:dyDescent="0.3">
      <c r="A33326" s="2">
        <v>43556</v>
      </c>
      <c r="B33326" t="s">
        <v>8</v>
      </c>
      <c r="C33326" t="s">
        <v>39</v>
      </c>
      <c r="D33326" t="s">
        <v>767</v>
      </c>
      <c r="E33326" t="s">
        <v>2922</v>
      </c>
      <c r="F33326" t="s">
        <v>26942</v>
      </c>
      <c r="G33326" t="s">
        <v>26943</v>
      </c>
    </row>
    <row r="33327" spans="1:7" x14ac:dyDescent="0.3">
      <c r="A33327" t="s">
        <v>26929</v>
      </c>
      <c r="C33327" t="s">
        <v>39</v>
      </c>
      <c r="D33327" t="s">
        <v>125</v>
      </c>
      <c r="E33327" t="s">
        <v>43</v>
      </c>
      <c r="F33327">
        <v>4942.0200000000004</v>
      </c>
      <c r="G33327" t="s">
        <v>26944</v>
      </c>
    </row>
    <row r="33328" spans="1:7" x14ac:dyDescent="0.3">
      <c r="A33328" t="s">
        <v>26929</v>
      </c>
      <c r="B33328" t="s">
        <v>50</v>
      </c>
      <c r="C33328" t="s">
        <v>39</v>
      </c>
      <c r="D33328" t="s">
        <v>252</v>
      </c>
      <c r="E33328" t="s">
        <v>71</v>
      </c>
      <c r="F33328">
        <v>2118.0100000000002</v>
      </c>
      <c r="G33328" t="s">
        <v>1167</v>
      </c>
    </row>
    <row r="33329" spans="1:7" x14ac:dyDescent="0.3">
      <c r="A33329" s="3">
        <v>43556</v>
      </c>
      <c r="B33329" t="s">
        <v>78</v>
      </c>
      <c r="C33329" t="s">
        <v>9</v>
      </c>
      <c r="D33329" t="s">
        <v>177</v>
      </c>
      <c r="E33329" t="s">
        <v>263</v>
      </c>
      <c r="F33329">
        <v>13521.84</v>
      </c>
      <c r="G33329" t="s">
        <v>54</v>
      </c>
    </row>
    <row r="33330" spans="1:7" x14ac:dyDescent="0.3">
      <c r="A33330" t="s">
        <v>26929</v>
      </c>
      <c r="B33330" t="s">
        <v>78</v>
      </c>
      <c r="C33330" t="s">
        <v>9</v>
      </c>
      <c r="D33330" t="s">
        <v>131</v>
      </c>
      <c r="E33330" t="s">
        <v>86</v>
      </c>
      <c r="F33330">
        <v>5795.07</v>
      </c>
      <c r="G33330" t="s">
        <v>26945</v>
      </c>
    </row>
    <row r="33331" spans="1:7" x14ac:dyDescent="0.3">
      <c r="B33331" t="s">
        <v>78</v>
      </c>
      <c r="C33331" t="s">
        <v>9</v>
      </c>
      <c r="D33331" t="s">
        <v>180</v>
      </c>
      <c r="E33331" t="s">
        <v>156</v>
      </c>
      <c r="F33331" s="1">
        <v>14131</v>
      </c>
      <c r="G33331" t="s">
        <v>26946</v>
      </c>
    </row>
    <row r="33332" spans="1:7" x14ac:dyDescent="0.3">
      <c r="A33332" s="2">
        <v>43556</v>
      </c>
      <c r="B33332" t="s">
        <v>78</v>
      </c>
      <c r="C33332" t="s">
        <v>9</v>
      </c>
      <c r="D33332" t="s">
        <v>423</v>
      </c>
      <c r="E33332" t="s">
        <v>86</v>
      </c>
      <c r="F33332">
        <v>1570.12</v>
      </c>
      <c r="G33332" t="s">
        <v>1527</v>
      </c>
    </row>
    <row r="33333" spans="1:7" x14ac:dyDescent="0.3">
      <c r="A33333" s="2">
        <v>43556</v>
      </c>
      <c r="B33333" t="s">
        <v>78</v>
      </c>
      <c r="C33333" t="s">
        <v>9</v>
      </c>
      <c r="D33333" t="s">
        <v>29</v>
      </c>
      <c r="F33333">
        <v>4626.2299999999996</v>
      </c>
      <c r="G33333" t="s">
        <v>26947</v>
      </c>
    </row>
    <row r="33334" spans="1:7" x14ac:dyDescent="0.3">
      <c r="A33334" t="s">
        <v>26555</v>
      </c>
      <c r="B33334" t="s">
        <v>78</v>
      </c>
      <c r="C33334" t="s">
        <v>9</v>
      </c>
      <c r="D33334" t="s">
        <v>228</v>
      </c>
      <c r="E33334" t="s">
        <v>138</v>
      </c>
      <c r="F33334" s="1">
        <v>3084</v>
      </c>
      <c r="G33334" t="s">
        <v>26948</v>
      </c>
    </row>
    <row r="33335" spans="1:7" x14ac:dyDescent="0.3">
      <c r="B33335" t="s">
        <v>78</v>
      </c>
      <c r="C33335" t="s">
        <v>9</v>
      </c>
      <c r="D33335" t="s">
        <v>128</v>
      </c>
      <c r="E33335" t="s">
        <v>93</v>
      </c>
      <c r="F33335">
        <v>7549.28</v>
      </c>
      <c r="G33335" t="s">
        <v>26949</v>
      </c>
    </row>
    <row r="33336" spans="1:7" x14ac:dyDescent="0.3">
      <c r="A33336" t="s">
        <v>26695</v>
      </c>
      <c r="B33336" t="s">
        <v>899</v>
      </c>
      <c r="C33336" t="s">
        <v>9</v>
      </c>
      <c r="D33336" t="s">
        <v>95</v>
      </c>
      <c r="E33336" t="s">
        <v>96</v>
      </c>
      <c r="F33336" s="1">
        <v>1887</v>
      </c>
      <c r="G33336" t="s">
        <v>26950</v>
      </c>
    </row>
    <row r="33337" spans="1:7" x14ac:dyDescent="0.3">
      <c r="A33337" t="s">
        <v>26929</v>
      </c>
      <c r="B33337" t="s">
        <v>105</v>
      </c>
      <c r="C33337" t="s">
        <v>39</v>
      </c>
      <c r="D33337" t="s">
        <v>98</v>
      </c>
      <c r="E33337" t="s">
        <v>118</v>
      </c>
      <c r="F33337">
        <v>6280.1</v>
      </c>
      <c r="G33337" t="s">
        <v>273</v>
      </c>
    </row>
    <row r="33338" spans="1:7" x14ac:dyDescent="0.3">
      <c r="B33338" t="s">
        <v>78</v>
      </c>
      <c r="C33338" t="s">
        <v>39</v>
      </c>
      <c r="D33338" t="s">
        <v>304</v>
      </c>
      <c r="E33338" t="s">
        <v>100</v>
      </c>
      <c r="F33338">
        <v>6280.1</v>
      </c>
      <c r="G33338" t="s">
        <v>26951</v>
      </c>
    </row>
    <row r="33339" spans="1:7" x14ac:dyDescent="0.3">
      <c r="B33339" t="s">
        <v>78</v>
      </c>
      <c r="C33339" t="s">
        <v>39</v>
      </c>
      <c r="D33339" t="s">
        <v>102</v>
      </c>
      <c r="F33339">
        <v>3140.05</v>
      </c>
      <c r="G33339" t="s">
        <v>1244</v>
      </c>
    </row>
    <row r="33340" spans="1:7" x14ac:dyDescent="0.3">
      <c r="A33340" s="2">
        <v>43556</v>
      </c>
      <c r="B33340" t="s">
        <v>78</v>
      </c>
      <c r="D33340" t="s">
        <v>47</v>
      </c>
      <c r="E33340" t="s">
        <v>208</v>
      </c>
      <c r="F33340">
        <v>8644.69</v>
      </c>
      <c r="G33340" t="s">
        <v>26952</v>
      </c>
    </row>
    <row r="33341" spans="1:7" x14ac:dyDescent="0.3">
      <c r="A33341" t="s">
        <v>26929</v>
      </c>
      <c r="B33341" t="s">
        <v>78</v>
      </c>
      <c r="C33341" t="s">
        <v>39</v>
      </c>
      <c r="D33341" t="s">
        <v>241</v>
      </c>
      <c r="E33341" t="s">
        <v>56</v>
      </c>
      <c r="F33341">
        <v>20170.95</v>
      </c>
      <c r="G33341" t="s">
        <v>26953</v>
      </c>
    </row>
    <row r="33342" spans="1:7" x14ac:dyDescent="0.3">
      <c r="A33342" t="s">
        <v>26929</v>
      </c>
      <c r="B33342" t="s">
        <v>78</v>
      </c>
      <c r="C33342" t="s">
        <v>39</v>
      </c>
      <c r="D33342" t="s">
        <v>53</v>
      </c>
      <c r="E33342" t="s">
        <v>159</v>
      </c>
      <c r="F33342">
        <v>9127.5400000000009</v>
      </c>
      <c r="G33342" t="s">
        <v>26954</v>
      </c>
    </row>
    <row r="33343" spans="1:7" x14ac:dyDescent="0.3">
      <c r="A33343" t="s">
        <v>26941</v>
      </c>
      <c r="B33343" t="s">
        <v>78</v>
      </c>
      <c r="D33343" t="s">
        <v>205</v>
      </c>
      <c r="E33343" t="s">
        <v>114</v>
      </c>
      <c r="F33343">
        <v>9127.5400000000009</v>
      </c>
      <c r="G33343" t="s">
        <v>2762</v>
      </c>
    </row>
    <row r="33344" spans="1:7" x14ac:dyDescent="0.3">
      <c r="A33344" s="3">
        <v>43556</v>
      </c>
      <c r="B33344" t="s">
        <v>78</v>
      </c>
      <c r="C33344" t="s">
        <v>39</v>
      </c>
      <c r="D33344" t="s">
        <v>110</v>
      </c>
      <c r="E33344" t="s">
        <v>1087</v>
      </c>
      <c r="F33344">
        <v>4563.7700000000004</v>
      </c>
      <c r="G33344" t="s">
        <v>14978</v>
      </c>
    </row>
    <row r="33345" spans="1:7" x14ac:dyDescent="0.3">
      <c r="A33345" s="3">
        <v>43556</v>
      </c>
      <c r="B33345" t="s">
        <v>78</v>
      </c>
      <c r="C33345" t="s">
        <v>39</v>
      </c>
      <c r="D33345" t="s">
        <v>120</v>
      </c>
      <c r="E33345" t="s">
        <v>1151</v>
      </c>
      <c r="F33345">
        <v>8819.74</v>
      </c>
      <c r="G33345" t="s">
        <v>26955</v>
      </c>
    </row>
    <row r="33346" spans="1:7" x14ac:dyDescent="0.3">
      <c r="A33346" t="s">
        <v>26941</v>
      </c>
      <c r="B33346" t="s">
        <v>78</v>
      </c>
      <c r="C33346" t="s">
        <v>39</v>
      </c>
      <c r="D33346" t="s">
        <v>120</v>
      </c>
      <c r="E33346" t="s">
        <v>56</v>
      </c>
      <c r="F33346" s="1">
        <v>5291</v>
      </c>
      <c r="G33346" t="s">
        <v>26956</v>
      </c>
    </row>
    <row r="33347" spans="1:7" x14ac:dyDescent="0.3">
      <c r="A33347" t="s">
        <v>26929</v>
      </c>
      <c r="B33347" t="s">
        <v>78</v>
      </c>
      <c r="C33347" t="s">
        <v>39</v>
      </c>
      <c r="D33347" t="s">
        <v>128</v>
      </c>
      <c r="E33347" t="s">
        <v>2078</v>
      </c>
      <c r="F33347">
        <v>3527.89</v>
      </c>
      <c r="G33347" t="s">
        <v>26957</v>
      </c>
    </row>
    <row r="33348" spans="1:7" x14ac:dyDescent="0.3">
      <c r="A33348" s="2">
        <v>43556</v>
      </c>
      <c r="B33348" t="s">
        <v>1992</v>
      </c>
      <c r="D33348" t="s">
        <v>168</v>
      </c>
      <c r="E33348" t="s">
        <v>609</v>
      </c>
      <c r="F33348" s="1">
        <v>5516</v>
      </c>
      <c r="G33348" t="s">
        <v>1502</v>
      </c>
    </row>
    <row r="33349" spans="1:7" x14ac:dyDescent="0.3">
      <c r="A33349" t="s">
        <v>26929</v>
      </c>
      <c r="B33349" t="s">
        <v>78</v>
      </c>
      <c r="D33349" t="s">
        <v>168</v>
      </c>
      <c r="E33349" t="s">
        <v>116</v>
      </c>
      <c r="F33349" s="1">
        <v>2364</v>
      </c>
      <c r="G33349" t="s">
        <v>26958</v>
      </c>
    </row>
    <row r="33350" spans="1:7" x14ac:dyDescent="0.3">
      <c r="A33350" s="2">
        <v>43556</v>
      </c>
      <c r="B33350" t="s">
        <v>130</v>
      </c>
      <c r="C33350" t="s">
        <v>9</v>
      </c>
      <c r="D33350" t="s">
        <v>131</v>
      </c>
      <c r="E33350" t="e">
        <f>- incineration Disposal</f>
        <v>#NAME?</v>
      </c>
      <c r="F33350">
        <v>10755.71</v>
      </c>
      <c r="G33350" t="s">
        <v>26959</v>
      </c>
    </row>
    <row r="33351" spans="1:7" x14ac:dyDescent="0.3">
      <c r="A33351" t="s">
        <v>26929</v>
      </c>
      <c r="B33351" t="s">
        <v>130</v>
      </c>
      <c r="C33351" t="s">
        <v>9</v>
      </c>
      <c r="D33351" t="s">
        <v>10</v>
      </c>
      <c r="E33351" t="s">
        <v>17</v>
      </c>
      <c r="F33351">
        <v>4609.59</v>
      </c>
      <c r="G33351" t="s">
        <v>9339</v>
      </c>
    </row>
    <row r="33352" spans="1:7" x14ac:dyDescent="0.3">
      <c r="A33352" t="s">
        <v>26929</v>
      </c>
      <c r="B33352" t="s">
        <v>130</v>
      </c>
      <c r="C33352" t="s">
        <v>9</v>
      </c>
      <c r="D33352" t="s">
        <v>225</v>
      </c>
      <c r="F33352">
        <v>10336.549999999999</v>
      </c>
      <c r="G33352" t="s">
        <v>26960</v>
      </c>
    </row>
    <row r="33353" spans="1:7" x14ac:dyDescent="0.3">
      <c r="A33353" s="2">
        <v>43556</v>
      </c>
      <c r="B33353" t="s">
        <v>130</v>
      </c>
      <c r="C33353" t="s">
        <v>9</v>
      </c>
      <c r="D33353" t="s">
        <v>183</v>
      </c>
      <c r="E33353" t="s">
        <v>138</v>
      </c>
      <c r="F33353">
        <v>1148.51</v>
      </c>
      <c r="G33353" t="s">
        <v>2134</v>
      </c>
    </row>
    <row r="33354" spans="1:7" x14ac:dyDescent="0.3">
      <c r="A33354" t="s">
        <v>26530</v>
      </c>
      <c r="B33354" t="s">
        <v>925</v>
      </c>
      <c r="C33354" t="s">
        <v>9</v>
      </c>
      <c r="D33354" t="s">
        <v>186</v>
      </c>
      <c r="E33354" t="s">
        <v>220</v>
      </c>
      <c r="F33354" s="1">
        <v>10184</v>
      </c>
      <c r="G33354" t="s">
        <v>26961</v>
      </c>
    </row>
    <row r="33355" spans="1:7" x14ac:dyDescent="0.3">
      <c r="A33355" s="2">
        <v>43556</v>
      </c>
      <c r="B33355" t="s">
        <v>130</v>
      </c>
      <c r="C33355" t="s">
        <v>9</v>
      </c>
      <c r="E33355" t="e">
        <f>- other Disposal</f>
        <v>#NAME?</v>
      </c>
      <c r="F33355" t="s">
        <v>26962</v>
      </c>
      <c r="G33355" t="s">
        <v>26963</v>
      </c>
    </row>
    <row r="33356" spans="1:7" x14ac:dyDescent="0.3">
      <c r="A33356" t="s">
        <v>26929</v>
      </c>
      <c r="B33356" t="s">
        <v>130</v>
      </c>
      <c r="C33356" t="s">
        <v>9</v>
      </c>
      <c r="D33356" t="s">
        <v>192</v>
      </c>
      <c r="E33356" t="e">
        <f>- Disposal incineration</f>
        <v>#NAME?</v>
      </c>
      <c r="F33356">
        <v>14802.66</v>
      </c>
      <c r="G33356" t="s">
        <v>13874</v>
      </c>
    </row>
    <row r="33357" spans="1:7" x14ac:dyDescent="0.3">
      <c r="A33357" t="s">
        <v>26929</v>
      </c>
      <c r="B33357" t="s">
        <v>130</v>
      </c>
      <c r="C33357" t="s">
        <v>9</v>
      </c>
      <c r="D33357" t="s">
        <v>232</v>
      </c>
      <c r="E33357" t="s">
        <v>30</v>
      </c>
      <c r="F33357">
        <v>3700.66</v>
      </c>
      <c r="G33357" t="s">
        <v>26964</v>
      </c>
    </row>
    <row r="33358" spans="1:7" x14ac:dyDescent="0.3">
      <c r="A33358" t="s">
        <v>26929</v>
      </c>
      <c r="B33358" t="s">
        <v>130</v>
      </c>
      <c r="C33358" t="s">
        <v>39</v>
      </c>
      <c r="D33358" t="s">
        <v>147</v>
      </c>
      <c r="E33358" t="s">
        <v>41</v>
      </c>
      <c r="F33358" s="1">
        <v>3704</v>
      </c>
      <c r="G33358" t="s">
        <v>26965</v>
      </c>
    </row>
    <row r="33359" spans="1:7" x14ac:dyDescent="0.3">
      <c r="A33359" s="2">
        <v>43556</v>
      </c>
      <c r="B33359" t="s">
        <v>130</v>
      </c>
      <c r="C33359" t="s">
        <v>39</v>
      </c>
      <c r="D33359" t="s">
        <v>102</v>
      </c>
      <c r="E33359" t="s">
        <v>43</v>
      </c>
      <c r="F33359">
        <v>3704.43</v>
      </c>
      <c r="G33359" t="s">
        <v>1159</v>
      </c>
    </row>
    <row r="33360" spans="1:7" x14ac:dyDescent="0.3">
      <c r="A33360" t="s">
        <v>26929</v>
      </c>
      <c r="B33360" t="s">
        <v>1494</v>
      </c>
      <c r="C33360" t="s">
        <v>39</v>
      </c>
      <c r="D33360" t="s">
        <v>102</v>
      </c>
      <c r="E33360" t="s">
        <v>184</v>
      </c>
      <c r="F33360">
        <v>1852.21</v>
      </c>
      <c r="G33360" t="s">
        <v>26966</v>
      </c>
    </row>
    <row r="33361" spans="1:7" x14ac:dyDescent="0.3">
      <c r="A33361" s="2">
        <v>43556</v>
      </c>
      <c r="B33361" t="s">
        <v>130</v>
      </c>
      <c r="C33361" t="s">
        <v>39</v>
      </c>
      <c r="D33361" t="s">
        <v>200</v>
      </c>
      <c r="E33361" t="s">
        <v>41</v>
      </c>
      <c r="F33361">
        <v>6120.95</v>
      </c>
      <c r="G33361" t="s">
        <v>1152</v>
      </c>
    </row>
    <row r="33362" spans="1:7" x14ac:dyDescent="0.3">
      <c r="A33362" s="2">
        <v>43556</v>
      </c>
      <c r="B33362" t="s">
        <v>130</v>
      </c>
      <c r="C33362" t="s">
        <v>39</v>
      </c>
      <c r="D33362" t="s">
        <v>241</v>
      </c>
      <c r="E33362" t="s">
        <v>68</v>
      </c>
      <c r="F33362">
        <v>14282.23</v>
      </c>
      <c r="G33362" t="s">
        <v>26967</v>
      </c>
    </row>
    <row r="33363" spans="1:7" x14ac:dyDescent="0.3">
      <c r="A33363" t="s">
        <v>26929</v>
      </c>
      <c r="B33363" t="s">
        <v>135</v>
      </c>
      <c r="C33363" t="s">
        <v>39</v>
      </c>
      <c r="D33363" t="s">
        <v>110</v>
      </c>
      <c r="E33363" t="s">
        <v>41</v>
      </c>
      <c r="F33363" s="1">
        <v>6405</v>
      </c>
      <c r="G33363" t="s">
        <v>26968</v>
      </c>
    </row>
    <row r="33364" spans="1:7" x14ac:dyDescent="0.3">
      <c r="A33364" t="s">
        <v>26929</v>
      </c>
      <c r="B33364" t="s">
        <v>923</v>
      </c>
      <c r="C33364" t="s">
        <v>39</v>
      </c>
      <c r="D33364" t="s">
        <v>205</v>
      </c>
      <c r="E33364" t="e">
        <f>- recycling Recovery</f>
        <v>#NAME?</v>
      </c>
      <c r="F33364">
        <v>6405.64</v>
      </c>
      <c r="G33364" t="s">
        <v>26969</v>
      </c>
    </row>
    <row r="33365" spans="1:7" x14ac:dyDescent="0.3">
      <c r="A33365" s="2">
        <v>43556</v>
      </c>
      <c r="B33365" t="s">
        <v>1494</v>
      </c>
      <c r="C33365" t="s">
        <v>39</v>
      </c>
      <c r="D33365" t="s">
        <v>59</v>
      </c>
      <c r="E33365" t="s">
        <v>385</v>
      </c>
      <c r="F33365" s="1">
        <v>3202</v>
      </c>
      <c r="G33365" t="s">
        <v>1228</v>
      </c>
    </row>
    <row r="33366" spans="1:7" x14ac:dyDescent="0.3">
      <c r="A33366" t="s">
        <v>26941</v>
      </c>
      <c r="B33366" t="s">
        <v>130</v>
      </c>
      <c r="C33366" t="s">
        <v>39</v>
      </c>
      <c r="D33366" t="s">
        <v>212</v>
      </c>
      <c r="E33366" t="s">
        <v>48</v>
      </c>
      <c r="F33366" s="1">
        <v>6637</v>
      </c>
      <c r="G33366" t="s">
        <v>26970</v>
      </c>
    </row>
    <row r="33367" spans="1:7" x14ac:dyDescent="0.3">
      <c r="A33367" t="s">
        <v>26540</v>
      </c>
      <c r="B33367" t="s">
        <v>130</v>
      </c>
      <c r="C33367" t="s">
        <v>39</v>
      </c>
      <c r="D33367" t="s">
        <v>212</v>
      </c>
      <c r="E33367" t="s">
        <v>56</v>
      </c>
      <c r="F33367">
        <v>3982.69</v>
      </c>
      <c r="G33367" t="s">
        <v>26971</v>
      </c>
    </row>
    <row r="33368" spans="1:7" x14ac:dyDescent="0.3">
      <c r="A33368" t="s">
        <v>26929</v>
      </c>
      <c r="B33368" t="s">
        <v>130</v>
      </c>
      <c r="C33368" t="s">
        <v>39</v>
      </c>
      <c r="D33368" t="s">
        <v>412</v>
      </c>
      <c r="E33368" t="s">
        <v>123</v>
      </c>
      <c r="F33368">
        <v>2655.12</v>
      </c>
      <c r="G33368" t="s">
        <v>26972</v>
      </c>
    </row>
    <row r="33369" spans="1:7" x14ac:dyDescent="0.3">
      <c r="A33369" t="s">
        <v>26941</v>
      </c>
      <c r="B33369" t="s">
        <v>130</v>
      </c>
      <c r="C33369" t="s">
        <v>39</v>
      </c>
      <c r="D33369" t="s">
        <v>171</v>
      </c>
      <c r="E33369" t="s">
        <v>487</v>
      </c>
      <c r="F33369" s="1">
        <v>14725</v>
      </c>
      <c r="G33369" t="s">
        <v>26973</v>
      </c>
    </row>
    <row r="33370" spans="1:7" x14ac:dyDescent="0.3">
      <c r="A33370" t="s">
        <v>26941</v>
      </c>
      <c r="B33370" t="s">
        <v>907</v>
      </c>
      <c r="C33370" t="s">
        <v>39</v>
      </c>
      <c r="D33370" t="s">
        <v>125</v>
      </c>
      <c r="E33370" t="s">
        <v>75</v>
      </c>
      <c r="F33370">
        <v>6310.72</v>
      </c>
      <c r="G33370" t="s">
        <v>26974</v>
      </c>
    </row>
    <row r="33371" spans="1:7" x14ac:dyDescent="0.3">
      <c r="A33371" t="s">
        <v>26929</v>
      </c>
      <c r="B33371" t="s">
        <v>174</v>
      </c>
      <c r="C33371" t="s">
        <v>9</v>
      </c>
      <c r="D33371" t="s">
        <v>16</v>
      </c>
      <c r="E33371" t="s">
        <v>220</v>
      </c>
      <c r="F33371">
        <v>7198.5</v>
      </c>
      <c r="G33371" t="s">
        <v>26404</v>
      </c>
    </row>
    <row r="33372" spans="1:7" x14ac:dyDescent="0.3">
      <c r="A33372" s="2">
        <v>43556</v>
      </c>
      <c r="B33372" t="s">
        <v>174</v>
      </c>
      <c r="C33372" t="s">
        <v>9</v>
      </c>
      <c r="D33372" t="s">
        <v>175</v>
      </c>
      <c r="E33372" t="s">
        <v>96</v>
      </c>
      <c r="F33372">
        <v>3085.07</v>
      </c>
      <c r="G33372" t="s">
        <v>26975</v>
      </c>
    </row>
    <row r="33373" spans="1:7" x14ac:dyDescent="0.3">
      <c r="A33373" s="2">
        <v>43556</v>
      </c>
      <c r="B33373" t="s">
        <v>199</v>
      </c>
      <c r="C33373" t="s">
        <v>9</v>
      </c>
      <c r="D33373" t="s">
        <v>24</v>
      </c>
      <c r="E33373" t="s">
        <v>68</v>
      </c>
      <c r="F33373">
        <v>18806.169999999998</v>
      </c>
      <c r="G33373" t="s">
        <v>26976</v>
      </c>
    </row>
    <row r="33374" spans="1:7" x14ac:dyDescent="0.3">
      <c r="A33374" t="s">
        <v>26929</v>
      </c>
      <c r="B33374" t="s">
        <v>174</v>
      </c>
      <c r="C33374" t="s">
        <v>9</v>
      </c>
      <c r="D33374" t="s">
        <v>423</v>
      </c>
      <c r="E33374" t="s">
        <v>96</v>
      </c>
      <c r="F33374">
        <v>2089.5700000000002</v>
      </c>
      <c r="G33374" t="s">
        <v>26977</v>
      </c>
    </row>
    <row r="33375" spans="1:7" x14ac:dyDescent="0.3">
      <c r="A33375" s="2">
        <v>43556</v>
      </c>
      <c r="B33375" t="s">
        <v>194</v>
      </c>
      <c r="C33375" t="s">
        <v>9</v>
      </c>
      <c r="D33375" t="s">
        <v>2266</v>
      </c>
      <c r="E33375" t="s">
        <v>263</v>
      </c>
      <c r="F33375">
        <v>12564.84</v>
      </c>
      <c r="G33375" t="s">
        <v>25336</v>
      </c>
    </row>
    <row r="33376" spans="1:7" x14ac:dyDescent="0.3">
      <c r="A33376" t="s">
        <v>26929</v>
      </c>
      <c r="B33376" t="s">
        <v>174</v>
      </c>
      <c r="C33376" t="s">
        <v>9</v>
      </c>
      <c r="D33376" t="s">
        <v>328</v>
      </c>
      <c r="E33376" t="s">
        <v>86</v>
      </c>
      <c r="F33376">
        <v>8376.56</v>
      </c>
      <c r="G33376" t="s">
        <v>794</v>
      </c>
    </row>
    <row r="33377" spans="1:7" x14ac:dyDescent="0.3">
      <c r="A33377" t="s">
        <v>26567</v>
      </c>
      <c r="B33377" t="s">
        <v>174</v>
      </c>
      <c r="C33377" t="s">
        <v>9</v>
      </c>
      <c r="D33377" t="s">
        <v>192</v>
      </c>
      <c r="E33377" t="s">
        <v>220</v>
      </c>
      <c r="F33377">
        <v>12971.61</v>
      </c>
      <c r="G33377" t="s">
        <v>26978</v>
      </c>
    </row>
    <row r="33378" spans="1:7" x14ac:dyDescent="0.3">
      <c r="A33378" s="2">
        <v>43556</v>
      </c>
      <c r="B33378" t="s">
        <v>194</v>
      </c>
      <c r="C33378" t="s">
        <v>9</v>
      </c>
      <c r="D33378" t="s">
        <v>95</v>
      </c>
      <c r="E33378" t="s">
        <v>86</v>
      </c>
      <c r="F33378">
        <v>3242.9</v>
      </c>
      <c r="G33378" t="s">
        <v>26979</v>
      </c>
    </row>
    <row r="33379" spans="1:7" x14ac:dyDescent="0.3">
      <c r="A33379" s="2">
        <v>43556</v>
      </c>
      <c r="B33379" t="s">
        <v>194</v>
      </c>
      <c r="C33379" t="s">
        <v>39</v>
      </c>
      <c r="D33379" t="s">
        <v>98</v>
      </c>
      <c r="E33379" t="s">
        <v>64</v>
      </c>
      <c r="F33379">
        <v>8212.77</v>
      </c>
      <c r="G33379" t="s">
        <v>26980</v>
      </c>
    </row>
    <row r="33380" spans="1:7" x14ac:dyDescent="0.3">
      <c r="A33380" t="s">
        <v>26929</v>
      </c>
      <c r="B33380" t="s">
        <v>210</v>
      </c>
      <c r="C33380" t="s">
        <v>39</v>
      </c>
      <c r="D33380" t="s">
        <v>304</v>
      </c>
      <c r="E33380" t="s">
        <v>609</v>
      </c>
      <c r="F33380">
        <v>8212.77</v>
      </c>
      <c r="G33380" t="s">
        <v>13233</v>
      </c>
    </row>
    <row r="33381" spans="1:7" x14ac:dyDescent="0.3">
      <c r="A33381" t="s">
        <v>26941</v>
      </c>
      <c r="B33381" t="s">
        <v>174</v>
      </c>
      <c r="C33381" t="s">
        <v>39</v>
      </c>
      <c r="D33381" t="s">
        <v>147</v>
      </c>
      <c r="E33381" t="e">
        <f>- Disposal other</f>
        <v>#NAME?</v>
      </c>
      <c r="G33381" t="s">
        <v>26981</v>
      </c>
    </row>
    <row r="33382" spans="1:7" x14ac:dyDescent="0.3">
      <c r="A33382" s="2">
        <v>43556</v>
      </c>
      <c r="B33382" t="s">
        <v>191</v>
      </c>
      <c r="C33382" t="s">
        <v>39</v>
      </c>
      <c r="D33382" t="s">
        <v>51</v>
      </c>
      <c r="E33382" t="s">
        <v>111</v>
      </c>
      <c r="F33382" s="1">
        <v>3846</v>
      </c>
      <c r="G33382" t="s">
        <v>685</v>
      </c>
    </row>
    <row r="33383" spans="1:7" x14ac:dyDescent="0.3">
      <c r="A33383" t="s">
        <v>26929</v>
      </c>
      <c r="B33383" t="s">
        <v>191</v>
      </c>
      <c r="C33383" t="s">
        <v>39</v>
      </c>
      <c r="D33383" t="s">
        <v>155</v>
      </c>
      <c r="E33383" t="s">
        <v>292</v>
      </c>
      <c r="F33383">
        <v>8975.7999999999993</v>
      </c>
      <c r="G33383" t="s">
        <v>20984</v>
      </c>
    </row>
    <row r="33384" spans="1:7" x14ac:dyDescent="0.3">
      <c r="A33384" t="s">
        <v>26929</v>
      </c>
      <c r="B33384" t="s">
        <v>179</v>
      </c>
      <c r="C33384" t="s">
        <v>39</v>
      </c>
      <c r="D33384" t="s">
        <v>310</v>
      </c>
      <c r="E33384" t="s">
        <v>620</v>
      </c>
      <c r="F33384">
        <v>4847.1400000000003</v>
      </c>
      <c r="G33384" t="s">
        <v>1167</v>
      </c>
    </row>
    <row r="33385" spans="1:7" x14ac:dyDescent="0.3">
      <c r="A33385" s="3">
        <v>43556</v>
      </c>
      <c r="B33385" t="s">
        <v>174</v>
      </c>
      <c r="C33385" t="s">
        <v>39</v>
      </c>
      <c r="D33385" t="s">
        <v>113</v>
      </c>
      <c r="E33385" t="s">
        <v>165</v>
      </c>
      <c r="F33385">
        <v>4847.1400000000003</v>
      </c>
      <c r="G33385" t="s">
        <v>878</v>
      </c>
    </row>
    <row r="33386" spans="1:7" x14ac:dyDescent="0.3">
      <c r="A33386" t="s">
        <v>26941</v>
      </c>
      <c r="B33386" t="s">
        <v>174</v>
      </c>
      <c r="C33386" t="s">
        <v>39</v>
      </c>
      <c r="D33386" t="s">
        <v>110</v>
      </c>
      <c r="E33386" t="s">
        <v>60</v>
      </c>
      <c r="F33386">
        <v>2423.5700000000002</v>
      </c>
      <c r="G33386" t="s">
        <v>6303</v>
      </c>
    </row>
    <row r="33387" spans="1:7" x14ac:dyDescent="0.3">
      <c r="A33387" t="s">
        <v>26929</v>
      </c>
      <c r="B33387" t="s">
        <v>174</v>
      </c>
      <c r="C33387" t="s">
        <v>39</v>
      </c>
      <c r="D33387" t="s">
        <v>212</v>
      </c>
      <c r="E33387" t="s">
        <v>159</v>
      </c>
      <c r="F33387">
        <v>8937.9599999999991</v>
      </c>
      <c r="G33387" t="s">
        <v>26982</v>
      </c>
    </row>
    <row r="33388" spans="1:7" x14ac:dyDescent="0.3">
      <c r="A33388" t="s">
        <v>26941</v>
      </c>
      <c r="B33388" t="s">
        <v>179</v>
      </c>
      <c r="C33388" t="s">
        <v>39</v>
      </c>
      <c r="D33388" t="s">
        <v>120</v>
      </c>
      <c r="E33388" t="s">
        <v>56</v>
      </c>
      <c r="F33388">
        <v>5362.78</v>
      </c>
      <c r="G33388" t="s">
        <v>26983</v>
      </c>
    </row>
    <row r="33389" spans="1:7" x14ac:dyDescent="0.3">
      <c r="A33389" t="s">
        <v>26929</v>
      </c>
      <c r="B33389" t="s">
        <v>1510</v>
      </c>
      <c r="C33389" t="s">
        <v>39</v>
      </c>
      <c r="D33389" t="s">
        <v>122</v>
      </c>
      <c r="E33389" t="s">
        <v>128</v>
      </c>
      <c r="F33389">
        <v>3575.18</v>
      </c>
      <c r="G33389" t="s">
        <v>26984</v>
      </c>
    </row>
    <row r="33390" spans="1:7" x14ac:dyDescent="0.3">
      <c r="A33390" t="s">
        <v>26929</v>
      </c>
      <c r="B33390" t="s">
        <v>174</v>
      </c>
      <c r="C33390" t="s">
        <v>39</v>
      </c>
      <c r="D33390" t="s">
        <v>252</v>
      </c>
      <c r="E33390" t="s">
        <v>169</v>
      </c>
      <c r="F33390">
        <v>9501.66</v>
      </c>
      <c r="G33390" t="s">
        <v>1464</v>
      </c>
    </row>
    <row r="33391" spans="1:7" x14ac:dyDescent="0.3">
      <c r="A33391" t="s">
        <v>26929</v>
      </c>
      <c r="B33391" t="s">
        <v>174</v>
      </c>
      <c r="C33391" t="s">
        <v>39</v>
      </c>
      <c r="D33391" t="s">
        <v>74</v>
      </c>
      <c r="E33391" t="s">
        <v>71</v>
      </c>
      <c r="F33391" t="s">
        <v>26985</v>
      </c>
      <c r="G33391" t="s">
        <v>26986</v>
      </c>
    </row>
    <row r="33392" spans="1:7" x14ac:dyDescent="0.3">
      <c r="A33392" t="s">
        <v>26929</v>
      </c>
      <c r="B33392" t="s">
        <v>224</v>
      </c>
      <c r="C33392" t="s">
        <v>9</v>
      </c>
      <c r="D33392" t="s">
        <v>177</v>
      </c>
      <c r="E33392" t="s">
        <v>93</v>
      </c>
      <c r="F33392">
        <v>8194.5400000000009</v>
      </c>
      <c r="G33392" t="s">
        <v>26987</v>
      </c>
    </row>
    <row r="33393" spans="1:7" x14ac:dyDescent="0.3">
      <c r="A33393" s="3">
        <v>43556</v>
      </c>
      <c r="B33393" t="s">
        <v>224</v>
      </c>
      <c r="C33393" t="s">
        <v>9</v>
      </c>
      <c r="D33393" t="s">
        <v>10</v>
      </c>
      <c r="E33393" t="s">
        <v>30</v>
      </c>
      <c r="F33393">
        <v>3511.95</v>
      </c>
      <c r="G33393" t="s">
        <v>26988</v>
      </c>
    </row>
    <row r="33394" spans="1:7" x14ac:dyDescent="0.3">
      <c r="A33394" t="s">
        <v>26520</v>
      </c>
      <c r="B33394" t="s">
        <v>224</v>
      </c>
      <c r="C33394" t="s">
        <v>9</v>
      </c>
      <c r="D33394" t="s">
        <v>259</v>
      </c>
      <c r="E33394" t="s">
        <v>84</v>
      </c>
      <c r="G33394" t="s">
        <v>26989</v>
      </c>
    </row>
    <row r="33395" spans="1:7" x14ac:dyDescent="0.3">
      <c r="A33395" s="2">
        <v>43556</v>
      </c>
      <c r="B33395" t="s">
        <v>224</v>
      </c>
      <c r="C33395" t="s">
        <v>9</v>
      </c>
      <c r="D33395" t="s">
        <v>423</v>
      </c>
      <c r="E33395" t="s">
        <v>86</v>
      </c>
      <c r="F33395">
        <v>1611.39</v>
      </c>
      <c r="G33395" t="s">
        <v>26990</v>
      </c>
    </row>
    <row r="33396" spans="1:7" x14ac:dyDescent="0.3">
      <c r="A33396" s="2">
        <v>43556</v>
      </c>
      <c r="B33396" t="s">
        <v>224</v>
      </c>
      <c r="C33396" t="s">
        <v>9</v>
      </c>
      <c r="D33396" t="s">
        <v>228</v>
      </c>
      <c r="E33396" t="s">
        <v>233</v>
      </c>
      <c r="F33396">
        <v>5168.87</v>
      </c>
      <c r="G33396" t="s">
        <v>26991</v>
      </c>
    </row>
    <row r="33397" spans="1:7" x14ac:dyDescent="0.3">
      <c r="A33397" s="2">
        <v>43556</v>
      </c>
      <c r="B33397" t="s">
        <v>224</v>
      </c>
      <c r="C33397" t="s">
        <v>9</v>
      </c>
      <c r="D33397" t="s">
        <v>26</v>
      </c>
      <c r="E33397" t="s">
        <v>96</v>
      </c>
      <c r="F33397">
        <v>3445.92</v>
      </c>
      <c r="G33397" t="s">
        <v>1956</v>
      </c>
    </row>
    <row r="33398" spans="1:7" x14ac:dyDescent="0.3">
      <c r="A33398" t="s">
        <v>26929</v>
      </c>
      <c r="B33398" t="s">
        <v>224</v>
      </c>
      <c r="C33398" t="s">
        <v>9</v>
      </c>
      <c r="D33398" t="s">
        <v>32</v>
      </c>
      <c r="E33398" t="s">
        <v>33</v>
      </c>
      <c r="G33398" t="s">
        <v>26992</v>
      </c>
    </row>
    <row r="33399" spans="1:7" x14ac:dyDescent="0.3">
      <c r="A33399" t="s">
        <v>26929</v>
      </c>
      <c r="B33399" t="s">
        <v>224</v>
      </c>
      <c r="C33399" t="s">
        <v>9</v>
      </c>
      <c r="D33399" t="s">
        <v>32</v>
      </c>
      <c r="E33399" t="e">
        <f>- Disposal other</f>
        <v>#NAME?</v>
      </c>
      <c r="F33399">
        <v>3477.17</v>
      </c>
      <c r="G33399" t="s">
        <v>26993</v>
      </c>
    </row>
    <row r="33400" spans="1:7" x14ac:dyDescent="0.3">
      <c r="A33400" t="s">
        <v>26929</v>
      </c>
      <c r="B33400" t="s">
        <v>952</v>
      </c>
      <c r="C33400" t="s">
        <v>39</v>
      </c>
      <c r="D33400" t="s">
        <v>304</v>
      </c>
      <c r="E33400" t="s">
        <v>208</v>
      </c>
      <c r="F33400" s="1">
        <v>1572</v>
      </c>
      <c r="G33400" t="s">
        <v>26994</v>
      </c>
    </row>
    <row r="33401" spans="1:7" x14ac:dyDescent="0.3">
      <c r="A33401" t="s">
        <v>26929</v>
      </c>
      <c r="B33401" t="s">
        <v>224</v>
      </c>
      <c r="C33401" t="s">
        <v>39</v>
      </c>
      <c r="D33401" t="s">
        <v>147</v>
      </c>
      <c r="E33401" t="e">
        <f>- Recovery composting</f>
        <v>#NAME?</v>
      </c>
      <c r="G33401" t="s">
        <v>26995</v>
      </c>
    </row>
    <row r="33402" spans="1:7" x14ac:dyDescent="0.3">
      <c r="B33402" t="s">
        <v>224</v>
      </c>
      <c r="C33402" t="s">
        <v>39</v>
      </c>
      <c r="D33402" t="s">
        <v>98</v>
      </c>
      <c r="E33402" t="s">
        <v>81</v>
      </c>
      <c r="F33402">
        <v>786.04</v>
      </c>
      <c r="G33402" t="s">
        <v>21857</v>
      </c>
    </row>
    <row r="33403" spans="1:7" x14ac:dyDescent="0.3">
      <c r="A33403" t="s">
        <v>26941</v>
      </c>
      <c r="B33403" t="s">
        <v>224</v>
      </c>
      <c r="C33403" t="s">
        <v>39</v>
      </c>
      <c r="D33403" t="s">
        <v>241</v>
      </c>
      <c r="E33403" t="s">
        <v>153</v>
      </c>
      <c r="F33403">
        <v>5319.97</v>
      </c>
      <c r="G33403" t="s">
        <v>530</v>
      </c>
    </row>
    <row r="33404" spans="1:7" x14ac:dyDescent="0.3">
      <c r="A33404" t="s">
        <v>26941</v>
      </c>
      <c r="B33404" t="s">
        <v>1541</v>
      </c>
      <c r="C33404" t="s">
        <v>39</v>
      </c>
      <c r="D33404" t="s">
        <v>47</v>
      </c>
      <c r="E33404" t="s">
        <v>292</v>
      </c>
      <c r="F33404">
        <v>12413.27</v>
      </c>
      <c r="G33404" t="s">
        <v>2762</v>
      </c>
    </row>
    <row r="33405" spans="1:7" x14ac:dyDescent="0.3">
      <c r="A33405" t="s">
        <v>26929</v>
      </c>
      <c r="B33405" t="s">
        <v>231</v>
      </c>
      <c r="C33405" t="s">
        <v>39</v>
      </c>
      <c r="D33405" t="s">
        <v>110</v>
      </c>
      <c r="E33405" t="s">
        <v>153</v>
      </c>
      <c r="F33405">
        <v>7323.56</v>
      </c>
      <c r="G33405" t="s">
        <v>886</v>
      </c>
    </row>
    <row r="33406" spans="1:7" x14ac:dyDescent="0.3">
      <c r="A33406" s="2">
        <v>43556</v>
      </c>
      <c r="B33406" t="s">
        <v>952</v>
      </c>
      <c r="C33406" t="s">
        <v>39</v>
      </c>
      <c r="D33406" t="s">
        <v>277</v>
      </c>
      <c r="E33406" t="s">
        <v>412</v>
      </c>
      <c r="F33406">
        <v>7323.56</v>
      </c>
      <c r="G33406" t="s">
        <v>11138</v>
      </c>
    </row>
    <row r="33407" spans="1:7" x14ac:dyDescent="0.3">
      <c r="A33407" s="2">
        <v>43556</v>
      </c>
      <c r="B33407" t="s">
        <v>224</v>
      </c>
      <c r="C33407" t="s">
        <v>39</v>
      </c>
      <c r="D33407" t="s">
        <v>55</v>
      </c>
      <c r="E33407" t="s">
        <v>71</v>
      </c>
      <c r="F33407">
        <v>3661.78</v>
      </c>
      <c r="G33407" t="s">
        <v>26996</v>
      </c>
    </row>
    <row r="33408" spans="1:7" x14ac:dyDescent="0.3">
      <c r="A33408" t="s">
        <v>26530</v>
      </c>
      <c r="B33408" t="s">
        <v>224</v>
      </c>
      <c r="C33408" t="s">
        <v>39</v>
      </c>
      <c r="D33408" t="s">
        <v>67</v>
      </c>
      <c r="F33408" s="1">
        <v>7648</v>
      </c>
      <c r="G33408" t="s">
        <v>26997</v>
      </c>
    </row>
    <row r="33409" spans="1:7" x14ac:dyDescent="0.3">
      <c r="A33409" s="2">
        <v>43556</v>
      </c>
      <c r="B33409" t="s">
        <v>222</v>
      </c>
      <c r="C33409" t="s">
        <v>39</v>
      </c>
      <c r="D33409" t="s">
        <v>70</v>
      </c>
      <c r="E33409" t="s">
        <v>114</v>
      </c>
      <c r="F33409">
        <v>4588.83</v>
      </c>
      <c r="G33409" t="s">
        <v>26998</v>
      </c>
    </row>
    <row r="33410" spans="1:7" x14ac:dyDescent="0.3">
      <c r="A33410" t="s">
        <v>26524</v>
      </c>
      <c r="B33410" t="s">
        <v>952</v>
      </c>
      <c r="C33410" t="s">
        <v>39</v>
      </c>
      <c r="D33410" t="s">
        <v>902</v>
      </c>
      <c r="E33410" t="s">
        <v>385</v>
      </c>
      <c r="F33410">
        <v>3059.22</v>
      </c>
      <c r="G33410" t="s">
        <v>26999</v>
      </c>
    </row>
    <row r="33411" spans="1:7" x14ac:dyDescent="0.3">
      <c r="A33411" t="s">
        <v>26929</v>
      </c>
      <c r="B33411" t="s">
        <v>240</v>
      </c>
      <c r="C33411" t="s">
        <v>39</v>
      </c>
      <c r="D33411" t="s">
        <v>125</v>
      </c>
      <c r="E33411" t="s">
        <v>126</v>
      </c>
      <c r="F33411">
        <v>7342.05</v>
      </c>
      <c r="G33411" t="s">
        <v>27000</v>
      </c>
    </row>
    <row r="33412" spans="1:7" x14ac:dyDescent="0.3">
      <c r="B33412" t="s">
        <v>1541</v>
      </c>
      <c r="C33412" t="s">
        <v>39</v>
      </c>
      <c r="D33412" t="s">
        <v>384</v>
      </c>
      <c r="E33412" t="s">
        <v>385</v>
      </c>
      <c r="F33412">
        <v>3146.59</v>
      </c>
      <c r="G33412" t="s">
        <v>27001</v>
      </c>
    </row>
    <row r="33413" spans="1:7" x14ac:dyDescent="0.3">
      <c r="A33413" t="s">
        <v>26929</v>
      </c>
      <c r="B33413" t="s">
        <v>256</v>
      </c>
      <c r="C33413" t="s">
        <v>9</v>
      </c>
      <c r="D33413" t="s">
        <v>177</v>
      </c>
      <c r="E33413" t="s">
        <v>233</v>
      </c>
      <c r="F33413">
        <v>10686.17</v>
      </c>
      <c r="G33413" t="s">
        <v>27002</v>
      </c>
    </row>
    <row r="33414" spans="1:7" x14ac:dyDescent="0.3">
      <c r="A33414" t="s">
        <v>26941</v>
      </c>
      <c r="B33414" t="s">
        <v>272</v>
      </c>
      <c r="C33414" t="s">
        <v>9</v>
      </c>
      <c r="D33414" t="s">
        <v>16</v>
      </c>
      <c r="E33414" t="s">
        <v>986</v>
      </c>
      <c r="F33414">
        <v>4579.79</v>
      </c>
      <c r="G33414" t="s">
        <v>27003</v>
      </c>
    </row>
    <row r="33415" spans="1:7" x14ac:dyDescent="0.3">
      <c r="A33415" t="s">
        <v>26929</v>
      </c>
      <c r="B33415" t="s">
        <v>1565</v>
      </c>
      <c r="C33415" t="s">
        <v>9</v>
      </c>
      <c r="D33415" t="s">
        <v>83</v>
      </c>
      <c r="E33415" t="s">
        <v>68</v>
      </c>
      <c r="F33415">
        <v>16272.74</v>
      </c>
      <c r="G33415" t="s">
        <v>27004</v>
      </c>
    </row>
    <row r="33416" spans="1:7" x14ac:dyDescent="0.3">
      <c r="A33416" t="s">
        <v>26929</v>
      </c>
      <c r="B33416" t="s">
        <v>1565</v>
      </c>
      <c r="C33416" t="s">
        <v>9</v>
      </c>
      <c r="D33416" t="s">
        <v>225</v>
      </c>
      <c r="E33416" t="s">
        <v>17</v>
      </c>
      <c r="F33416">
        <v>1808.08</v>
      </c>
      <c r="G33416" t="s">
        <v>27005</v>
      </c>
    </row>
    <row r="33417" spans="1:7" x14ac:dyDescent="0.3">
      <c r="A33417" s="2">
        <v>43556</v>
      </c>
      <c r="B33417" t="s">
        <v>256</v>
      </c>
      <c r="C33417" t="s">
        <v>9</v>
      </c>
      <c r="D33417" t="s">
        <v>328</v>
      </c>
      <c r="E33417" t="s">
        <v>93</v>
      </c>
      <c r="F33417">
        <v>10570.81</v>
      </c>
      <c r="G33417" t="s">
        <v>27006</v>
      </c>
    </row>
    <row r="33418" spans="1:7" x14ac:dyDescent="0.3">
      <c r="A33418" t="s">
        <v>26929</v>
      </c>
      <c r="B33418" t="s">
        <v>256</v>
      </c>
      <c r="C33418" t="s">
        <v>9</v>
      </c>
      <c r="D33418" t="s">
        <v>89</v>
      </c>
      <c r="E33418" t="s">
        <v>17</v>
      </c>
      <c r="F33418" s="1">
        <v>7047</v>
      </c>
      <c r="G33418" t="s">
        <v>27007</v>
      </c>
    </row>
    <row r="33419" spans="1:7" x14ac:dyDescent="0.3">
      <c r="A33419" s="2">
        <v>43556</v>
      </c>
      <c r="B33419" t="s">
        <v>272</v>
      </c>
      <c r="C33419" t="s">
        <v>9</v>
      </c>
      <c r="D33419" t="s">
        <v>95</v>
      </c>
      <c r="E33419" t="s">
        <v>220</v>
      </c>
      <c r="F33419">
        <v>13065.77</v>
      </c>
      <c r="G33419" t="s">
        <v>27008</v>
      </c>
    </row>
    <row r="33420" spans="1:7" x14ac:dyDescent="0.3">
      <c r="A33420" t="s">
        <v>26929</v>
      </c>
      <c r="B33420" t="s">
        <v>256</v>
      </c>
      <c r="C33420" t="s">
        <v>9</v>
      </c>
      <c r="D33420" t="s">
        <v>189</v>
      </c>
      <c r="E33420" t="s">
        <v>96</v>
      </c>
      <c r="F33420">
        <v>3266.44</v>
      </c>
      <c r="G33420" t="s">
        <v>3727</v>
      </c>
    </row>
    <row r="33421" spans="1:7" x14ac:dyDescent="0.3">
      <c r="A33421" s="2">
        <v>43556</v>
      </c>
      <c r="B33421" t="s">
        <v>256</v>
      </c>
      <c r="C33421" t="s">
        <v>39</v>
      </c>
      <c r="D33421" t="s">
        <v>102</v>
      </c>
      <c r="E33421" t="s">
        <v>48</v>
      </c>
      <c r="F33421">
        <v>4546.91</v>
      </c>
      <c r="G33421" t="s">
        <v>27009</v>
      </c>
    </row>
    <row r="33422" spans="1:7" x14ac:dyDescent="0.3">
      <c r="A33422" t="s">
        <v>26941</v>
      </c>
      <c r="B33422" t="s">
        <v>256</v>
      </c>
      <c r="C33422" t="s">
        <v>39</v>
      </c>
      <c r="D33422" t="s">
        <v>45</v>
      </c>
      <c r="E33422" t="s">
        <v>126</v>
      </c>
      <c r="F33422">
        <v>4546.91</v>
      </c>
      <c r="G33422" t="s">
        <v>8570</v>
      </c>
    </row>
    <row r="33423" spans="1:7" x14ac:dyDescent="0.3">
      <c r="A33423" s="2">
        <v>43556</v>
      </c>
      <c r="B33423" t="s">
        <v>262</v>
      </c>
      <c r="C33423" t="s">
        <v>39</v>
      </c>
      <c r="D33423" t="s">
        <v>102</v>
      </c>
      <c r="E33423" t="s">
        <v>86</v>
      </c>
      <c r="F33423" s="1">
        <v>2273</v>
      </c>
      <c r="G33423" t="s">
        <v>27010</v>
      </c>
    </row>
    <row r="33424" spans="1:7" x14ac:dyDescent="0.3">
      <c r="A33424" s="3">
        <v>43556</v>
      </c>
      <c r="B33424" t="s">
        <v>275</v>
      </c>
      <c r="C33424" t="s">
        <v>39</v>
      </c>
      <c r="D33424" t="s">
        <v>92</v>
      </c>
      <c r="E33424" t="s">
        <v>41</v>
      </c>
      <c r="F33424">
        <v>7546.89</v>
      </c>
      <c r="G33424" t="s">
        <v>27011</v>
      </c>
    </row>
    <row r="33425" spans="1:7" x14ac:dyDescent="0.3">
      <c r="A33425" s="2">
        <v>43556</v>
      </c>
      <c r="B33425" t="s">
        <v>256</v>
      </c>
      <c r="C33425" t="s">
        <v>39</v>
      </c>
      <c r="D33425" t="s">
        <v>241</v>
      </c>
      <c r="E33425" t="s">
        <v>21</v>
      </c>
      <c r="F33425">
        <v>17609.419999999998</v>
      </c>
      <c r="G33425" t="s">
        <v>27012</v>
      </c>
    </row>
    <row r="33426" spans="1:7" x14ac:dyDescent="0.3">
      <c r="A33426" s="2">
        <v>43556</v>
      </c>
      <c r="B33426" t="s">
        <v>256</v>
      </c>
      <c r="C33426" t="s">
        <v>39</v>
      </c>
      <c r="D33426" t="s">
        <v>205</v>
      </c>
      <c r="E33426" t="s">
        <v>48</v>
      </c>
      <c r="F33426">
        <v>4670.9799999999996</v>
      </c>
      <c r="G33426" t="s">
        <v>5743</v>
      </c>
    </row>
    <row r="33427" spans="1:7" x14ac:dyDescent="0.3">
      <c r="A33427" t="s">
        <v>26929</v>
      </c>
      <c r="B33427" t="s">
        <v>281</v>
      </c>
      <c r="C33427" t="s">
        <v>39</v>
      </c>
      <c r="D33427" t="s">
        <v>53</v>
      </c>
      <c r="E33427" t="s">
        <v>21</v>
      </c>
      <c r="F33427">
        <v>4670.9799999999996</v>
      </c>
      <c r="G33427" t="s">
        <v>27013</v>
      </c>
    </row>
    <row r="33428" spans="1:7" x14ac:dyDescent="0.3">
      <c r="B33428" t="s">
        <v>256</v>
      </c>
      <c r="C33428" t="s">
        <v>39</v>
      </c>
      <c r="D33428" t="s">
        <v>113</v>
      </c>
      <c r="E33428" t="s">
        <v>123</v>
      </c>
      <c r="F33428">
        <v>2335.4899999999998</v>
      </c>
      <c r="G33428" t="s">
        <v>27014</v>
      </c>
    </row>
    <row r="33429" spans="1:7" x14ac:dyDescent="0.3">
      <c r="B33429" t="s">
        <v>262</v>
      </c>
      <c r="C33429" t="s">
        <v>39</v>
      </c>
      <c r="D33429" t="s">
        <v>63</v>
      </c>
      <c r="E33429" t="s">
        <v>159</v>
      </c>
      <c r="F33429" t="s">
        <v>27015</v>
      </c>
      <c r="G33429" t="s">
        <v>16437</v>
      </c>
    </row>
    <row r="33430" spans="1:7" x14ac:dyDescent="0.3">
      <c r="A33430" s="2">
        <v>43556</v>
      </c>
      <c r="B33430" t="s">
        <v>978</v>
      </c>
      <c r="C33430" t="s">
        <v>39</v>
      </c>
      <c r="D33430" t="s">
        <v>212</v>
      </c>
      <c r="E33430" t="s">
        <v>68</v>
      </c>
      <c r="F33430">
        <v>2667.82</v>
      </c>
      <c r="G33430" t="s">
        <v>27016</v>
      </c>
    </row>
    <row r="33431" spans="1:7" x14ac:dyDescent="0.3">
      <c r="A33431" t="s">
        <v>26941</v>
      </c>
      <c r="B33431" t="s">
        <v>275</v>
      </c>
      <c r="C33431" t="s">
        <v>39</v>
      </c>
      <c r="D33431" t="s">
        <v>212</v>
      </c>
      <c r="E33431" t="s">
        <v>75</v>
      </c>
      <c r="F33431">
        <v>1778.54</v>
      </c>
      <c r="G33431" t="s">
        <v>27017</v>
      </c>
    </row>
    <row r="33432" spans="1:7" x14ac:dyDescent="0.3">
      <c r="B33432" t="s">
        <v>272</v>
      </c>
      <c r="C33432" t="s">
        <v>39</v>
      </c>
      <c r="D33432" t="s">
        <v>125</v>
      </c>
      <c r="E33432" t="s">
        <v>169</v>
      </c>
      <c r="F33432">
        <v>6758.3</v>
      </c>
      <c r="G33432" t="s">
        <v>27018</v>
      </c>
    </row>
    <row r="33433" spans="1:7" x14ac:dyDescent="0.3">
      <c r="A33433" s="2">
        <v>43556</v>
      </c>
      <c r="B33433" t="s">
        <v>256</v>
      </c>
      <c r="C33433" t="s">
        <v>39</v>
      </c>
      <c r="D33433" t="s">
        <v>252</v>
      </c>
      <c r="E33433" t="s">
        <v>75</v>
      </c>
      <c r="F33433">
        <v>2896.41</v>
      </c>
      <c r="G33433" t="s">
        <v>27019</v>
      </c>
    </row>
    <row r="33434" spans="1:7" x14ac:dyDescent="0.3">
      <c r="A33434" s="2">
        <v>43556</v>
      </c>
      <c r="B33434" t="s">
        <v>287</v>
      </c>
      <c r="C33434" t="s">
        <v>9</v>
      </c>
      <c r="D33434" t="s">
        <v>175</v>
      </c>
      <c r="E33434" t="s">
        <v>33</v>
      </c>
      <c r="F33434" t="s">
        <v>27020</v>
      </c>
      <c r="G33434" t="s">
        <v>27021</v>
      </c>
    </row>
    <row r="33435" spans="1:7" x14ac:dyDescent="0.3">
      <c r="A33435" s="2">
        <v>43556</v>
      </c>
      <c r="B33435" t="s">
        <v>287</v>
      </c>
      <c r="C33435" t="s">
        <v>9</v>
      </c>
      <c r="D33435" t="s">
        <v>16</v>
      </c>
      <c r="E33435" t="s">
        <v>30</v>
      </c>
      <c r="F33435">
        <v>4989.1400000000003</v>
      </c>
      <c r="G33435" t="s">
        <v>27022</v>
      </c>
    </row>
    <row r="33436" spans="1:7" x14ac:dyDescent="0.3">
      <c r="A33436" s="2">
        <v>43556</v>
      </c>
      <c r="B33436" t="s">
        <v>312</v>
      </c>
      <c r="C33436" t="s">
        <v>9</v>
      </c>
      <c r="E33436" t="s">
        <v>114</v>
      </c>
      <c r="F33436">
        <v>13369.27</v>
      </c>
      <c r="G33436" t="s">
        <v>1127</v>
      </c>
    </row>
    <row r="33437" spans="1:7" x14ac:dyDescent="0.3">
      <c r="A33437" t="s">
        <v>26555</v>
      </c>
      <c r="B33437" t="s">
        <v>287</v>
      </c>
      <c r="C33437" t="s">
        <v>9</v>
      </c>
      <c r="D33437" t="s">
        <v>137</v>
      </c>
      <c r="E33437" t="s">
        <v>96</v>
      </c>
      <c r="F33437">
        <v>1485.47</v>
      </c>
      <c r="G33437" t="s">
        <v>528</v>
      </c>
    </row>
    <row r="33438" spans="1:7" x14ac:dyDescent="0.3">
      <c r="A33438" t="s">
        <v>26929</v>
      </c>
      <c r="B33438" t="s">
        <v>2564</v>
      </c>
      <c r="C33438" t="s">
        <v>9</v>
      </c>
      <c r="D33438" t="s">
        <v>228</v>
      </c>
      <c r="E33438" t="s">
        <v>93</v>
      </c>
      <c r="F33438">
        <v>9105.5300000000007</v>
      </c>
      <c r="G33438" t="s">
        <v>27023</v>
      </c>
    </row>
    <row r="33439" spans="1:7" x14ac:dyDescent="0.3">
      <c r="A33439" t="s">
        <v>26929</v>
      </c>
      <c r="C33439" t="s">
        <v>9</v>
      </c>
      <c r="D33439" t="s">
        <v>89</v>
      </c>
      <c r="E33439" t="s">
        <v>86</v>
      </c>
      <c r="F33439">
        <v>6070.35</v>
      </c>
      <c r="G33439" t="s">
        <v>27024</v>
      </c>
    </row>
    <row r="33440" spans="1:7" x14ac:dyDescent="0.3">
      <c r="A33440" s="2">
        <v>43556</v>
      </c>
      <c r="B33440" t="s">
        <v>287</v>
      </c>
      <c r="C33440" t="s">
        <v>9</v>
      </c>
      <c r="D33440" t="s">
        <v>189</v>
      </c>
      <c r="E33440" t="s">
        <v>11</v>
      </c>
      <c r="F33440">
        <v>8800.17</v>
      </c>
      <c r="G33440" t="s">
        <v>27025</v>
      </c>
    </row>
    <row r="33441" spans="1:7" x14ac:dyDescent="0.3">
      <c r="A33441" t="s">
        <v>26929</v>
      </c>
      <c r="B33441" t="s">
        <v>287</v>
      </c>
      <c r="C33441" t="s">
        <v>9</v>
      </c>
      <c r="D33441" t="s">
        <v>454</v>
      </c>
      <c r="E33441" t="s">
        <v>138</v>
      </c>
      <c r="F33441">
        <v>2200.04</v>
      </c>
      <c r="G33441" t="s">
        <v>27026</v>
      </c>
    </row>
    <row r="33442" spans="1:7" x14ac:dyDescent="0.3">
      <c r="A33442" s="2">
        <v>43556</v>
      </c>
      <c r="B33442" t="s">
        <v>287</v>
      </c>
      <c r="C33442" t="s">
        <v>39</v>
      </c>
      <c r="D33442" t="s">
        <v>147</v>
      </c>
      <c r="E33442" t="s">
        <v>111</v>
      </c>
      <c r="F33442">
        <v>9134.08</v>
      </c>
      <c r="G33442" t="s">
        <v>27027</v>
      </c>
    </row>
    <row r="33443" spans="1:7" x14ac:dyDescent="0.3">
      <c r="A33443" t="s">
        <v>26929</v>
      </c>
      <c r="B33443" t="s">
        <v>315</v>
      </c>
      <c r="C33443" t="s">
        <v>39</v>
      </c>
      <c r="E33443" t="s">
        <v>100</v>
      </c>
      <c r="F33443" s="1">
        <v>9134</v>
      </c>
      <c r="G33443" t="s">
        <v>27028</v>
      </c>
    </row>
    <row r="33444" spans="1:7" x14ac:dyDescent="0.3">
      <c r="A33444" t="s">
        <v>26540</v>
      </c>
      <c r="B33444" t="s">
        <v>289</v>
      </c>
      <c r="C33444" t="s">
        <v>39</v>
      </c>
      <c r="D33444" t="s">
        <v>102</v>
      </c>
      <c r="E33444" t="s">
        <v>30</v>
      </c>
      <c r="F33444">
        <v>4567.04</v>
      </c>
      <c r="G33444" t="s">
        <v>27029</v>
      </c>
    </row>
    <row r="33445" spans="1:7" x14ac:dyDescent="0.3">
      <c r="A33445" t="s">
        <v>26929</v>
      </c>
      <c r="C33445" t="s">
        <v>39</v>
      </c>
      <c r="E33445" t="s">
        <v>41</v>
      </c>
      <c r="F33445" t="s">
        <v>27030</v>
      </c>
      <c r="G33445" t="s">
        <v>27031</v>
      </c>
    </row>
    <row r="33446" spans="1:7" x14ac:dyDescent="0.3">
      <c r="A33446" t="s">
        <v>26929</v>
      </c>
      <c r="B33446" t="s">
        <v>287</v>
      </c>
      <c r="C33446" t="s">
        <v>39</v>
      </c>
      <c r="D33446" t="s">
        <v>47</v>
      </c>
      <c r="E33446" t="s">
        <v>68</v>
      </c>
      <c r="F33446">
        <v>6399.36</v>
      </c>
      <c r="G33446" t="s">
        <v>27032</v>
      </c>
    </row>
    <row r="33447" spans="1:7" x14ac:dyDescent="0.3">
      <c r="A33447" t="s">
        <v>26929</v>
      </c>
      <c r="B33447" t="s">
        <v>287</v>
      </c>
      <c r="C33447" t="s">
        <v>39</v>
      </c>
      <c r="D33447" t="s">
        <v>113</v>
      </c>
      <c r="E33447" t="e">
        <f>- Disposal landfill</f>
        <v>#NAME?</v>
      </c>
      <c r="F33447">
        <v>5028</v>
      </c>
      <c r="G33447" t="s">
        <v>10526</v>
      </c>
    </row>
    <row r="33448" spans="1:7" x14ac:dyDescent="0.3">
      <c r="A33448" t="s">
        <v>26540</v>
      </c>
      <c r="B33448" t="s">
        <v>287</v>
      </c>
      <c r="C33448" t="s">
        <v>39</v>
      </c>
      <c r="D33448" t="s">
        <v>113</v>
      </c>
      <c r="F33448">
        <v>5028</v>
      </c>
      <c r="G33448" t="s">
        <v>27033</v>
      </c>
    </row>
    <row r="33449" spans="1:7" x14ac:dyDescent="0.3">
      <c r="A33449" t="s">
        <v>26929</v>
      </c>
      <c r="B33449" t="s">
        <v>287</v>
      </c>
      <c r="C33449" t="s">
        <v>39</v>
      </c>
      <c r="D33449" t="s">
        <v>205</v>
      </c>
      <c r="E33449" t="s">
        <v>71</v>
      </c>
      <c r="F33449">
        <v>2514</v>
      </c>
      <c r="G33449" t="s">
        <v>27034</v>
      </c>
    </row>
    <row r="33450" spans="1:7" x14ac:dyDescent="0.3">
      <c r="A33450" s="3">
        <v>43556</v>
      </c>
      <c r="B33450" t="s">
        <v>289</v>
      </c>
      <c r="C33450" t="s">
        <v>39</v>
      </c>
      <c r="D33450" t="s">
        <v>67</v>
      </c>
      <c r="E33450" t="s">
        <v>153</v>
      </c>
      <c r="F33450">
        <v>6829.95</v>
      </c>
      <c r="G33450" t="s">
        <v>27035</v>
      </c>
    </row>
    <row r="33451" spans="1:7" x14ac:dyDescent="0.3">
      <c r="A33451" t="s">
        <v>26929</v>
      </c>
      <c r="B33451" t="s">
        <v>287</v>
      </c>
      <c r="C33451" t="s">
        <v>39</v>
      </c>
      <c r="D33451" t="s">
        <v>70</v>
      </c>
      <c r="E33451" t="s">
        <v>21</v>
      </c>
      <c r="F33451">
        <v>4097.97</v>
      </c>
      <c r="G33451" t="s">
        <v>27036</v>
      </c>
    </row>
    <row r="33452" spans="1:7" x14ac:dyDescent="0.3">
      <c r="B33452" t="s">
        <v>287</v>
      </c>
      <c r="C33452" t="s">
        <v>39</v>
      </c>
      <c r="D33452" t="s">
        <v>70</v>
      </c>
      <c r="E33452" t="s">
        <v>385</v>
      </c>
      <c r="F33452">
        <v>2731.98</v>
      </c>
      <c r="G33452" t="s">
        <v>2762</v>
      </c>
    </row>
    <row r="33453" spans="1:7" x14ac:dyDescent="0.3">
      <c r="A33453" t="s">
        <v>26929</v>
      </c>
      <c r="B33453" t="s">
        <v>287</v>
      </c>
      <c r="C33453" t="s">
        <v>39</v>
      </c>
      <c r="D33453" t="s">
        <v>168</v>
      </c>
      <c r="E33453" t="s">
        <v>609</v>
      </c>
      <c r="F33453">
        <v>7766.36</v>
      </c>
      <c r="G33453" t="s">
        <v>27037</v>
      </c>
    </row>
    <row r="33454" spans="1:7" x14ac:dyDescent="0.3">
      <c r="A33454" t="s">
        <v>26520</v>
      </c>
      <c r="B33454" t="s">
        <v>999</v>
      </c>
      <c r="C33454" t="s">
        <v>39</v>
      </c>
      <c r="D33454" t="s">
        <v>384</v>
      </c>
      <c r="E33454" t="s">
        <v>71</v>
      </c>
      <c r="F33454">
        <v>3328.44</v>
      </c>
      <c r="G33454" t="s">
        <v>27038</v>
      </c>
    </row>
    <row r="33455" spans="1:7" x14ac:dyDescent="0.3">
      <c r="A33455" t="s">
        <v>26929</v>
      </c>
      <c r="B33455" t="s">
        <v>322</v>
      </c>
      <c r="C33455" t="s">
        <v>9</v>
      </c>
      <c r="D33455" t="s">
        <v>175</v>
      </c>
      <c r="E33455" t="s">
        <v>263</v>
      </c>
      <c r="F33455">
        <v>12172.63</v>
      </c>
      <c r="G33455" t="s">
        <v>27039</v>
      </c>
    </row>
    <row r="33456" spans="1:7" x14ac:dyDescent="0.3">
      <c r="A33456" t="s">
        <v>26695</v>
      </c>
      <c r="B33456" t="s">
        <v>331</v>
      </c>
      <c r="C33456" t="s">
        <v>9</v>
      </c>
      <c r="D33456" t="s">
        <v>290</v>
      </c>
      <c r="E33456" t="s">
        <v>400</v>
      </c>
      <c r="F33456">
        <v>5216.84</v>
      </c>
      <c r="G33456" t="s">
        <v>27040</v>
      </c>
    </row>
    <row r="33457" spans="1:7" x14ac:dyDescent="0.3">
      <c r="A33457" s="2">
        <v>43556</v>
      </c>
      <c r="B33457" t="s">
        <v>322</v>
      </c>
      <c r="C33457" t="s">
        <v>9</v>
      </c>
      <c r="D33457" t="s">
        <v>83</v>
      </c>
      <c r="E33457" t="s">
        <v>84</v>
      </c>
      <c r="F33457" s="1">
        <v>6688</v>
      </c>
      <c r="G33457" t="s">
        <v>27041</v>
      </c>
    </row>
    <row r="33458" spans="1:7" x14ac:dyDescent="0.3">
      <c r="A33458" s="2">
        <v>43556</v>
      </c>
      <c r="B33458" t="s">
        <v>322</v>
      </c>
      <c r="C33458" t="s">
        <v>9</v>
      </c>
      <c r="D33458" t="s">
        <v>20</v>
      </c>
      <c r="E33458" t="s">
        <v>806</v>
      </c>
      <c r="G33458" t="s">
        <v>27042</v>
      </c>
    </row>
    <row r="33459" spans="1:7" x14ac:dyDescent="0.3">
      <c r="A33459" s="2">
        <v>43556</v>
      </c>
      <c r="B33459" t="s">
        <v>322</v>
      </c>
      <c r="C33459" t="s">
        <v>9</v>
      </c>
      <c r="D33459" t="s">
        <v>26</v>
      </c>
      <c r="E33459" t="s">
        <v>263</v>
      </c>
      <c r="F33459">
        <v>8140.47</v>
      </c>
      <c r="G33459" t="s">
        <v>27043</v>
      </c>
    </row>
    <row r="33460" spans="1:7" x14ac:dyDescent="0.3">
      <c r="A33460" t="s">
        <v>26929</v>
      </c>
      <c r="B33460" t="s">
        <v>2103</v>
      </c>
      <c r="C33460" t="s">
        <v>9</v>
      </c>
      <c r="D33460" t="s">
        <v>26</v>
      </c>
      <c r="E33460" t="s">
        <v>138</v>
      </c>
      <c r="F33460">
        <v>5426.98</v>
      </c>
      <c r="G33460" t="s">
        <v>27044</v>
      </c>
    </row>
    <row r="33461" spans="1:7" x14ac:dyDescent="0.3">
      <c r="A33461" t="s">
        <v>26929</v>
      </c>
      <c r="B33461" t="s">
        <v>340</v>
      </c>
      <c r="C33461" t="s">
        <v>9</v>
      </c>
      <c r="D33461" t="s">
        <v>454</v>
      </c>
      <c r="E33461" t="s">
        <v>263</v>
      </c>
      <c r="F33461">
        <v>12915.05</v>
      </c>
      <c r="G33461" t="s">
        <v>27045</v>
      </c>
    </row>
    <row r="33462" spans="1:7" x14ac:dyDescent="0.3">
      <c r="A33462" t="s">
        <v>26929</v>
      </c>
      <c r="B33462" t="s">
        <v>331</v>
      </c>
      <c r="C33462" t="s">
        <v>9</v>
      </c>
      <c r="D33462" t="s">
        <v>232</v>
      </c>
      <c r="F33462">
        <v>3228.76</v>
      </c>
      <c r="G33462" t="s">
        <v>1506</v>
      </c>
    </row>
    <row r="33463" spans="1:7" x14ac:dyDescent="0.3">
      <c r="B33463" t="s">
        <v>322</v>
      </c>
      <c r="C33463" t="s">
        <v>39</v>
      </c>
      <c r="D33463" t="s">
        <v>45</v>
      </c>
      <c r="E33463" t="s">
        <v>41</v>
      </c>
      <c r="G33463" t="s">
        <v>886</v>
      </c>
    </row>
    <row r="33464" spans="1:7" x14ac:dyDescent="0.3">
      <c r="A33464" t="s">
        <v>26929</v>
      </c>
      <c r="B33464" t="s">
        <v>1030</v>
      </c>
      <c r="C33464" t="s">
        <v>39</v>
      </c>
      <c r="D33464" t="s">
        <v>304</v>
      </c>
      <c r="E33464" t="s">
        <v>609</v>
      </c>
      <c r="F33464">
        <v>8477.24</v>
      </c>
      <c r="G33464" t="s">
        <v>27046</v>
      </c>
    </row>
    <row r="33465" spans="1:7" x14ac:dyDescent="0.3">
      <c r="A33465" t="s">
        <v>26929</v>
      </c>
      <c r="C33465" t="s">
        <v>39</v>
      </c>
      <c r="D33465" t="s">
        <v>40</v>
      </c>
      <c r="E33465" t="s">
        <v>184</v>
      </c>
      <c r="F33465">
        <v>4238.62</v>
      </c>
      <c r="G33465" t="s">
        <v>27047</v>
      </c>
    </row>
    <row r="33466" spans="1:7" x14ac:dyDescent="0.3">
      <c r="A33466" t="s">
        <v>26941</v>
      </c>
      <c r="B33466" t="s">
        <v>1035</v>
      </c>
      <c r="C33466" t="s">
        <v>39</v>
      </c>
      <c r="D33466" t="s">
        <v>241</v>
      </c>
      <c r="E33466" t="s">
        <v>118</v>
      </c>
      <c r="F33466">
        <v>47513.8</v>
      </c>
      <c r="G33466" t="s">
        <v>1170</v>
      </c>
    </row>
    <row r="33467" spans="1:7" x14ac:dyDescent="0.3">
      <c r="A33467" t="s">
        <v>26941</v>
      </c>
      <c r="B33467" t="s">
        <v>322</v>
      </c>
      <c r="C33467" t="s">
        <v>39</v>
      </c>
      <c r="D33467" t="s">
        <v>435</v>
      </c>
      <c r="E33467" t="s">
        <v>114</v>
      </c>
      <c r="F33467">
        <v>11086.56</v>
      </c>
      <c r="G33467" t="s">
        <v>11010</v>
      </c>
    </row>
    <row r="33468" spans="1:7" x14ac:dyDescent="0.3">
      <c r="A33468" t="s">
        <v>26929</v>
      </c>
      <c r="B33468" t="s">
        <v>322</v>
      </c>
      <c r="C33468" t="s">
        <v>39</v>
      </c>
      <c r="D33468" t="s">
        <v>113</v>
      </c>
      <c r="E33468" t="s">
        <v>64</v>
      </c>
      <c r="F33468">
        <v>6295.28</v>
      </c>
      <c r="G33468" t="s">
        <v>27048</v>
      </c>
    </row>
    <row r="33469" spans="1:7" x14ac:dyDescent="0.3">
      <c r="A33469" t="s">
        <v>26929</v>
      </c>
      <c r="B33469" t="s">
        <v>322</v>
      </c>
      <c r="C33469" t="s">
        <v>39</v>
      </c>
      <c r="E33469" t="s">
        <v>156</v>
      </c>
      <c r="F33469">
        <v>6295.28</v>
      </c>
      <c r="G33469" t="s">
        <v>27049</v>
      </c>
    </row>
    <row r="33470" spans="1:7" x14ac:dyDescent="0.3">
      <c r="A33470" s="2">
        <v>43556</v>
      </c>
      <c r="B33470" t="s">
        <v>322</v>
      </c>
      <c r="C33470" t="s">
        <v>39</v>
      </c>
      <c r="D33470" t="s">
        <v>310</v>
      </c>
      <c r="E33470" t="s">
        <v>116</v>
      </c>
      <c r="F33470">
        <v>3147.64</v>
      </c>
      <c r="G33470" t="s">
        <v>190</v>
      </c>
    </row>
    <row r="33471" spans="1:7" x14ac:dyDescent="0.3">
      <c r="A33471" t="s">
        <v>26941</v>
      </c>
      <c r="B33471" t="s">
        <v>322</v>
      </c>
      <c r="C33471" t="s">
        <v>39</v>
      </c>
      <c r="D33471" t="s">
        <v>67</v>
      </c>
      <c r="E33471" t="s">
        <v>153</v>
      </c>
      <c r="F33471">
        <v>3269.3</v>
      </c>
      <c r="G33471" t="s">
        <v>27050</v>
      </c>
    </row>
    <row r="33472" spans="1:7" x14ac:dyDescent="0.3">
      <c r="A33472" s="2">
        <v>43556</v>
      </c>
      <c r="B33472" t="s">
        <v>322</v>
      </c>
      <c r="C33472" t="s">
        <v>39</v>
      </c>
      <c r="D33472" t="s">
        <v>120</v>
      </c>
      <c r="E33472" t="s">
        <v>114</v>
      </c>
      <c r="F33472">
        <v>1961.58</v>
      </c>
      <c r="G33472" t="s">
        <v>3128</v>
      </c>
    </row>
    <row r="33473" spans="1:7" x14ac:dyDescent="0.3">
      <c r="A33473" s="2">
        <v>43556</v>
      </c>
      <c r="B33473" t="s">
        <v>333</v>
      </c>
      <c r="D33473" t="s">
        <v>122</v>
      </c>
      <c r="E33473" t="s">
        <v>60</v>
      </c>
      <c r="F33473">
        <v>1307.72</v>
      </c>
      <c r="G33473" t="s">
        <v>27051</v>
      </c>
    </row>
    <row r="33474" spans="1:7" x14ac:dyDescent="0.3">
      <c r="A33474" t="s">
        <v>26929</v>
      </c>
      <c r="B33474" t="s">
        <v>322</v>
      </c>
      <c r="C33474" t="s">
        <v>39</v>
      </c>
      <c r="D33474" t="s">
        <v>252</v>
      </c>
      <c r="E33474" t="s">
        <v>270</v>
      </c>
      <c r="F33474">
        <v>13321.65</v>
      </c>
      <c r="G33474" t="s">
        <v>27052</v>
      </c>
    </row>
    <row r="33475" spans="1:7" x14ac:dyDescent="0.3">
      <c r="A33475" t="s">
        <v>26941</v>
      </c>
      <c r="B33475" t="s">
        <v>322</v>
      </c>
      <c r="C33475" t="s">
        <v>39</v>
      </c>
      <c r="D33475" t="s">
        <v>125</v>
      </c>
      <c r="E33475" t="s">
        <v>385</v>
      </c>
      <c r="F33475" s="1">
        <v>5709</v>
      </c>
      <c r="G33475" t="s">
        <v>27053</v>
      </c>
    </row>
    <row r="33476" spans="1:7" x14ac:dyDescent="0.3">
      <c r="A33476" s="2">
        <v>43556</v>
      </c>
      <c r="B33476" t="s">
        <v>356</v>
      </c>
      <c r="C33476" t="s">
        <v>9</v>
      </c>
      <c r="D33476" t="s">
        <v>16</v>
      </c>
      <c r="E33476" t="s">
        <v>263</v>
      </c>
      <c r="F33476">
        <v>13939.39</v>
      </c>
      <c r="G33476" t="s">
        <v>27054</v>
      </c>
    </row>
    <row r="33477" spans="1:7" x14ac:dyDescent="0.3">
      <c r="A33477" t="s">
        <v>26941</v>
      </c>
      <c r="B33477" t="s">
        <v>352</v>
      </c>
      <c r="C33477" t="s">
        <v>9</v>
      </c>
      <c r="D33477" t="s">
        <v>131</v>
      </c>
      <c r="E33477" t="s">
        <v>17</v>
      </c>
      <c r="F33477">
        <v>5974.02</v>
      </c>
      <c r="G33477" t="s">
        <v>27055</v>
      </c>
    </row>
    <row r="33478" spans="1:7" x14ac:dyDescent="0.3">
      <c r="A33478" t="s">
        <v>26530</v>
      </c>
      <c r="B33478" t="s">
        <v>356</v>
      </c>
      <c r="C33478" t="s">
        <v>9</v>
      </c>
      <c r="D33478" t="s">
        <v>259</v>
      </c>
      <c r="E33478" t="s">
        <v>68</v>
      </c>
      <c r="F33478" s="1">
        <v>10997</v>
      </c>
      <c r="G33478" t="s">
        <v>1297</v>
      </c>
    </row>
    <row r="33479" spans="1:7" x14ac:dyDescent="0.3">
      <c r="A33479" s="3">
        <v>43556</v>
      </c>
      <c r="C33479" t="s">
        <v>9</v>
      </c>
      <c r="D33479" t="s">
        <v>24</v>
      </c>
      <c r="E33479" t="s">
        <v>400</v>
      </c>
      <c r="G33479" t="s">
        <v>27056</v>
      </c>
    </row>
    <row r="33480" spans="1:7" x14ac:dyDescent="0.3">
      <c r="A33480" t="s">
        <v>26929</v>
      </c>
      <c r="B33480" t="s">
        <v>356</v>
      </c>
      <c r="C33480" t="s">
        <v>9</v>
      </c>
      <c r="D33480" t="s">
        <v>26</v>
      </c>
      <c r="E33480" t="s">
        <v>11</v>
      </c>
      <c r="F33480">
        <v>12863.64</v>
      </c>
      <c r="G33480" t="s">
        <v>1059</v>
      </c>
    </row>
    <row r="33481" spans="1:7" x14ac:dyDescent="0.3">
      <c r="A33481" s="2">
        <v>43556</v>
      </c>
      <c r="B33481" t="s">
        <v>376</v>
      </c>
      <c r="C33481" t="s">
        <v>9</v>
      </c>
      <c r="D33481" t="s">
        <v>295</v>
      </c>
      <c r="E33481" t="s">
        <v>184</v>
      </c>
      <c r="F33481">
        <v>8575.76</v>
      </c>
      <c r="G33481" t="s">
        <v>27057</v>
      </c>
    </row>
    <row r="33482" spans="1:7" x14ac:dyDescent="0.3">
      <c r="A33482" t="s">
        <v>26929</v>
      </c>
      <c r="B33482" t="s">
        <v>371</v>
      </c>
      <c r="C33482" t="s">
        <v>9</v>
      </c>
      <c r="D33482" t="s">
        <v>35</v>
      </c>
      <c r="E33482" t="s">
        <v>33</v>
      </c>
      <c r="F33482">
        <v>13444.32</v>
      </c>
      <c r="G33482" t="s">
        <v>27058</v>
      </c>
    </row>
    <row r="33483" spans="1:7" x14ac:dyDescent="0.3">
      <c r="A33483" t="s">
        <v>26941</v>
      </c>
      <c r="B33483" t="s">
        <v>1612</v>
      </c>
      <c r="C33483" t="s">
        <v>9</v>
      </c>
      <c r="D33483" t="s">
        <v>454</v>
      </c>
      <c r="E33483" t="s">
        <v>138</v>
      </c>
      <c r="F33483">
        <v>3361.08</v>
      </c>
      <c r="G33483" t="s">
        <v>27059</v>
      </c>
    </row>
    <row r="33484" spans="1:7" x14ac:dyDescent="0.3">
      <c r="A33484" s="3">
        <v>43556</v>
      </c>
      <c r="B33484" t="s">
        <v>356</v>
      </c>
      <c r="C33484" t="s">
        <v>39</v>
      </c>
      <c r="D33484" t="s">
        <v>40</v>
      </c>
      <c r="E33484" t="s">
        <v>118</v>
      </c>
      <c r="F33484">
        <v>1007.95</v>
      </c>
      <c r="G33484" t="s">
        <v>27060</v>
      </c>
    </row>
    <row r="33485" spans="1:7" x14ac:dyDescent="0.3">
      <c r="A33485" t="s">
        <v>26540</v>
      </c>
      <c r="C33485" t="s">
        <v>39</v>
      </c>
      <c r="D33485" t="s">
        <v>40</v>
      </c>
      <c r="E33485" t="s">
        <v>609</v>
      </c>
      <c r="F33485">
        <v>1007.95</v>
      </c>
      <c r="G33485" t="s">
        <v>685</v>
      </c>
    </row>
    <row r="33486" spans="1:7" x14ac:dyDescent="0.3">
      <c r="A33486" s="3">
        <v>43556</v>
      </c>
      <c r="B33486" t="s">
        <v>356</v>
      </c>
      <c r="C33486" t="s">
        <v>39</v>
      </c>
      <c r="D33486" t="s">
        <v>102</v>
      </c>
      <c r="E33486" t="s">
        <v>138</v>
      </c>
      <c r="F33486">
        <v>503.97</v>
      </c>
      <c r="G33486" t="s">
        <v>27061</v>
      </c>
    </row>
    <row r="33487" spans="1:7" x14ac:dyDescent="0.3">
      <c r="A33487" s="2">
        <v>43556</v>
      </c>
      <c r="B33487" t="s">
        <v>356</v>
      </c>
      <c r="C33487" t="s">
        <v>39</v>
      </c>
      <c r="D33487" t="s">
        <v>47</v>
      </c>
      <c r="E33487" t="s">
        <v>118</v>
      </c>
      <c r="F33487">
        <v>5080.6400000000003</v>
      </c>
      <c r="G33487" t="s">
        <v>27062</v>
      </c>
    </row>
    <row r="33488" spans="1:7" x14ac:dyDescent="0.3">
      <c r="A33488" t="s">
        <v>26929</v>
      </c>
      <c r="B33488" t="s">
        <v>356</v>
      </c>
      <c r="C33488" t="s">
        <v>39</v>
      </c>
      <c r="D33488" t="s">
        <v>155</v>
      </c>
      <c r="E33488" t="s">
        <v>21</v>
      </c>
      <c r="F33488">
        <v>11854.84</v>
      </c>
      <c r="G33488" t="s">
        <v>27063</v>
      </c>
    </row>
    <row r="33489" spans="1:7" x14ac:dyDescent="0.3">
      <c r="A33489" s="2">
        <v>43556</v>
      </c>
      <c r="B33489" t="s">
        <v>356</v>
      </c>
      <c r="D33489" t="s">
        <v>110</v>
      </c>
      <c r="E33489" t="s">
        <v>620</v>
      </c>
      <c r="F33489" s="1">
        <v>3931</v>
      </c>
      <c r="G33489" t="s">
        <v>27064</v>
      </c>
    </row>
    <row r="33490" spans="1:7" x14ac:dyDescent="0.3">
      <c r="A33490" t="s">
        <v>26929</v>
      </c>
      <c r="B33490" t="s">
        <v>356</v>
      </c>
      <c r="D33490" t="s">
        <v>59</v>
      </c>
      <c r="E33490" t="s">
        <v>114</v>
      </c>
      <c r="F33490">
        <v>3931.09</v>
      </c>
      <c r="G33490" t="s">
        <v>27065</v>
      </c>
    </row>
    <row r="33491" spans="1:7" x14ac:dyDescent="0.3">
      <c r="A33491" t="s">
        <v>26929</v>
      </c>
      <c r="B33491" t="s">
        <v>2596</v>
      </c>
      <c r="C33491" t="s">
        <v>39</v>
      </c>
      <c r="D33491" t="s">
        <v>53</v>
      </c>
      <c r="E33491" t="s">
        <v>213</v>
      </c>
      <c r="F33491">
        <v>1965.55</v>
      </c>
      <c r="G33491" t="s">
        <v>27066</v>
      </c>
    </row>
    <row r="33492" spans="1:7" x14ac:dyDescent="0.3">
      <c r="B33492" t="s">
        <v>356</v>
      </c>
      <c r="C33492" t="s">
        <v>39</v>
      </c>
      <c r="D33492" t="s">
        <v>70</v>
      </c>
      <c r="E33492" t="s">
        <v>111</v>
      </c>
      <c r="F33492">
        <v>6248.6</v>
      </c>
      <c r="G33492" t="s">
        <v>1859</v>
      </c>
    </row>
    <row r="33493" spans="1:7" x14ac:dyDescent="0.3">
      <c r="A33493" t="s">
        <v>26929</v>
      </c>
      <c r="B33493" t="s">
        <v>356</v>
      </c>
      <c r="C33493" t="s">
        <v>39</v>
      </c>
      <c r="D33493" t="s">
        <v>380</v>
      </c>
      <c r="E33493" t="s">
        <v>21</v>
      </c>
      <c r="F33493">
        <v>3749.16</v>
      </c>
      <c r="G33493" t="s">
        <v>27067</v>
      </c>
    </row>
    <row r="33494" spans="1:7" x14ac:dyDescent="0.3">
      <c r="A33494" t="s">
        <v>26929</v>
      </c>
      <c r="B33494" t="s">
        <v>369</v>
      </c>
      <c r="C33494" t="s">
        <v>39</v>
      </c>
      <c r="D33494" t="s">
        <v>67</v>
      </c>
      <c r="E33494" t="s">
        <v>75</v>
      </c>
      <c r="G33494" t="s">
        <v>27068</v>
      </c>
    </row>
    <row r="33495" spans="1:7" x14ac:dyDescent="0.3">
      <c r="A33495" t="s">
        <v>26929</v>
      </c>
      <c r="B33495" t="s">
        <v>358</v>
      </c>
      <c r="C33495" t="s">
        <v>39</v>
      </c>
      <c r="D33495" t="s">
        <v>125</v>
      </c>
      <c r="E33495" t="s">
        <v>487</v>
      </c>
      <c r="F33495">
        <v>12497.83</v>
      </c>
      <c r="G33495" t="s">
        <v>476</v>
      </c>
    </row>
    <row r="33496" spans="1:7" x14ac:dyDescent="0.3">
      <c r="A33496" s="2">
        <v>43556</v>
      </c>
      <c r="B33496" t="s">
        <v>371</v>
      </c>
      <c r="C33496" t="s">
        <v>39</v>
      </c>
      <c r="D33496" t="s">
        <v>125</v>
      </c>
      <c r="E33496" t="s">
        <v>213</v>
      </c>
      <c r="F33496">
        <v>5356.21</v>
      </c>
      <c r="G33496" t="s">
        <v>27069</v>
      </c>
    </row>
    <row r="33497" spans="1:7" x14ac:dyDescent="0.3">
      <c r="A33497" t="s">
        <v>26929</v>
      </c>
      <c r="B33497" t="s">
        <v>387</v>
      </c>
      <c r="C33497" t="s">
        <v>9</v>
      </c>
      <c r="D33497" t="s">
        <v>175</v>
      </c>
      <c r="E33497" t="s">
        <v>11</v>
      </c>
      <c r="G33497" t="s">
        <v>27070</v>
      </c>
    </row>
    <row r="33498" spans="1:7" x14ac:dyDescent="0.3">
      <c r="A33498" t="s">
        <v>26929</v>
      </c>
      <c r="B33498" t="s">
        <v>387</v>
      </c>
      <c r="C33498" t="s">
        <v>9</v>
      </c>
      <c r="D33498" t="s">
        <v>175</v>
      </c>
      <c r="F33498">
        <v>2914.55</v>
      </c>
      <c r="G33498" t="s">
        <v>27071</v>
      </c>
    </row>
    <row r="33499" spans="1:7" x14ac:dyDescent="0.3">
      <c r="A33499" s="3">
        <v>43556</v>
      </c>
      <c r="B33499" t="s">
        <v>417</v>
      </c>
      <c r="C33499" t="s">
        <v>9</v>
      </c>
      <c r="D33499" t="s">
        <v>180</v>
      </c>
      <c r="E33499" t="s">
        <v>114</v>
      </c>
      <c r="F33499">
        <v>20010.47</v>
      </c>
      <c r="G33499" t="s">
        <v>27072</v>
      </c>
    </row>
    <row r="33500" spans="1:7" x14ac:dyDescent="0.3">
      <c r="A33500" s="2">
        <v>43556</v>
      </c>
      <c r="B33500" t="s">
        <v>1069</v>
      </c>
      <c r="C33500" t="s">
        <v>9</v>
      </c>
      <c r="D33500" t="s">
        <v>24</v>
      </c>
      <c r="E33500" t="s">
        <v>17</v>
      </c>
      <c r="F33500">
        <v>2223.38</v>
      </c>
      <c r="G33500" t="s">
        <v>27073</v>
      </c>
    </row>
    <row r="33501" spans="1:7" x14ac:dyDescent="0.3">
      <c r="A33501" s="3">
        <v>43556</v>
      </c>
      <c r="B33501" t="s">
        <v>387</v>
      </c>
      <c r="C33501" t="s">
        <v>9</v>
      </c>
      <c r="D33501" t="s">
        <v>2266</v>
      </c>
      <c r="E33501" t="s">
        <v>592</v>
      </c>
      <c r="F33501">
        <v>5605.59</v>
      </c>
      <c r="G33501" t="s">
        <v>76</v>
      </c>
    </row>
    <row r="33502" spans="1:7" x14ac:dyDescent="0.3">
      <c r="A33502" t="s">
        <v>26929</v>
      </c>
      <c r="B33502" t="s">
        <v>387</v>
      </c>
      <c r="C33502" t="s">
        <v>9</v>
      </c>
      <c r="D33502" t="s">
        <v>328</v>
      </c>
      <c r="E33502" t="s">
        <v>17</v>
      </c>
      <c r="F33502">
        <v>3737.06</v>
      </c>
      <c r="G33502" t="s">
        <v>27074</v>
      </c>
    </row>
    <row r="33503" spans="1:7" x14ac:dyDescent="0.3">
      <c r="A33503" t="s">
        <v>26929</v>
      </c>
      <c r="B33503" t="s">
        <v>387</v>
      </c>
      <c r="C33503" t="s">
        <v>9</v>
      </c>
      <c r="D33503" t="s">
        <v>35</v>
      </c>
      <c r="E33503" t="s">
        <v>33</v>
      </c>
      <c r="F33503">
        <v>17075.38</v>
      </c>
      <c r="G33503" t="s">
        <v>27075</v>
      </c>
    </row>
    <row r="33504" spans="1:7" x14ac:dyDescent="0.3">
      <c r="A33504" t="s">
        <v>26929</v>
      </c>
      <c r="B33504" t="s">
        <v>389</v>
      </c>
      <c r="C33504" t="s">
        <v>9</v>
      </c>
      <c r="D33504" t="s">
        <v>35</v>
      </c>
      <c r="E33504" t="s">
        <v>81</v>
      </c>
      <c r="F33504">
        <v>4268.8500000000004</v>
      </c>
      <c r="G33504" t="s">
        <v>1147</v>
      </c>
    </row>
    <row r="33505" spans="1:7" x14ac:dyDescent="0.3">
      <c r="A33505" s="2">
        <v>43556</v>
      </c>
      <c r="B33505" t="s">
        <v>407</v>
      </c>
      <c r="C33505" t="s">
        <v>39</v>
      </c>
      <c r="D33505" t="s">
        <v>147</v>
      </c>
      <c r="E33505" t="s">
        <v>41</v>
      </c>
      <c r="F33505" s="1">
        <v>3571</v>
      </c>
      <c r="G33505" t="s">
        <v>76</v>
      </c>
    </row>
    <row r="33506" spans="1:7" x14ac:dyDescent="0.3">
      <c r="B33506" t="s">
        <v>387</v>
      </c>
      <c r="C33506" t="s">
        <v>39</v>
      </c>
      <c r="D33506" t="s">
        <v>102</v>
      </c>
      <c r="E33506" t="s">
        <v>319</v>
      </c>
      <c r="F33506">
        <v>3571.76</v>
      </c>
      <c r="G33506" t="s">
        <v>27076</v>
      </c>
    </row>
    <row r="33507" spans="1:7" x14ac:dyDescent="0.3">
      <c r="A33507" s="2">
        <v>43556</v>
      </c>
      <c r="B33507" t="s">
        <v>395</v>
      </c>
      <c r="C33507" t="s">
        <v>39</v>
      </c>
      <c r="D33507" t="s">
        <v>304</v>
      </c>
      <c r="E33507" t="s">
        <v>30</v>
      </c>
      <c r="F33507">
        <v>17858.8</v>
      </c>
      <c r="G33507" t="s">
        <v>27077</v>
      </c>
    </row>
    <row r="33508" spans="1:7" x14ac:dyDescent="0.3">
      <c r="A33508" t="s">
        <v>26941</v>
      </c>
      <c r="B33508" t="s">
        <v>387</v>
      </c>
      <c r="C33508" t="s">
        <v>39</v>
      </c>
      <c r="D33508" t="s">
        <v>1373</v>
      </c>
      <c r="E33508" t="s">
        <v>118</v>
      </c>
      <c r="F33508">
        <v>5195.3</v>
      </c>
      <c r="G33508" t="s">
        <v>3405</v>
      </c>
    </row>
    <row r="33509" spans="1:7" x14ac:dyDescent="0.3">
      <c r="A33509" s="2">
        <v>43556</v>
      </c>
      <c r="B33509" t="s">
        <v>387</v>
      </c>
      <c r="C33509" t="s">
        <v>39</v>
      </c>
      <c r="D33509" t="s">
        <v>47</v>
      </c>
      <c r="E33509" t="s">
        <v>156</v>
      </c>
      <c r="F33509">
        <v>12122.37</v>
      </c>
      <c r="G33509" t="s">
        <v>27078</v>
      </c>
    </row>
    <row r="33510" spans="1:7" x14ac:dyDescent="0.3">
      <c r="A33510" t="s">
        <v>26929</v>
      </c>
      <c r="B33510" t="s">
        <v>387</v>
      </c>
      <c r="C33510" t="s">
        <v>39</v>
      </c>
      <c r="D33510" t="s">
        <v>113</v>
      </c>
      <c r="E33510" t="s">
        <v>159</v>
      </c>
      <c r="F33510">
        <v>6063.56</v>
      </c>
      <c r="G33510" t="s">
        <v>27079</v>
      </c>
    </row>
    <row r="33511" spans="1:7" x14ac:dyDescent="0.3">
      <c r="A33511" t="s">
        <v>26929</v>
      </c>
      <c r="B33511" t="s">
        <v>387</v>
      </c>
      <c r="C33511" t="s">
        <v>39</v>
      </c>
      <c r="D33511" t="s">
        <v>53</v>
      </c>
      <c r="E33511" t="s">
        <v>626</v>
      </c>
      <c r="F33511">
        <v>6063.56</v>
      </c>
      <c r="G33511" t="s">
        <v>27080</v>
      </c>
    </row>
    <row r="33512" spans="1:7" x14ac:dyDescent="0.3">
      <c r="A33512" t="s">
        <v>26929</v>
      </c>
      <c r="B33512" t="s">
        <v>407</v>
      </c>
      <c r="C33512" t="s">
        <v>39</v>
      </c>
      <c r="D33512" t="s">
        <v>59</v>
      </c>
      <c r="E33512" t="s">
        <v>75</v>
      </c>
      <c r="F33512">
        <v>3031.78</v>
      </c>
      <c r="G33512" t="s">
        <v>27081</v>
      </c>
    </row>
    <row r="33513" spans="1:7" x14ac:dyDescent="0.3">
      <c r="A33513" t="s">
        <v>26929</v>
      </c>
      <c r="B33513" t="s">
        <v>387</v>
      </c>
      <c r="C33513" t="s">
        <v>39</v>
      </c>
      <c r="D33513" t="s">
        <v>181</v>
      </c>
      <c r="E33513" t="s">
        <v>48</v>
      </c>
      <c r="F33513">
        <v>10025.040000000001</v>
      </c>
      <c r="G33513" t="s">
        <v>27082</v>
      </c>
    </row>
    <row r="33514" spans="1:7" x14ac:dyDescent="0.3">
      <c r="A33514" s="2">
        <v>43556</v>
      </c>
      <c r="B33514" t="s">
        <v>387</v>
      </c>
      <c r="C33514" t="s">
        <v>39</v>
      </c>
      <c r="D33514" t="s">
        <v>122</v>
      </c>
      <c r="E33514" t="s">
        <v>292</v>
      </c>
      <c r="F33514">
        <v>6015.02</v>
      </c>
      <c r="G33514" t="s">
        <v>5046</v>
      </c>
    </row>
    <row r="33515" spans="1:7" x14ac:dyDescent="0.3">
      <c r="A33515" t="s">
        <v>26929</v>
      </c>
      <c r="C33515" t="s">
        <v>39</v>
      </c>
      <c r="D33515" t="s">
        <v>412</v>
      </c>
      <c r="E33515" t="s">
        <v>71</v>
      </c>
      <c r="F33515">
        <v>4010.02</v>
      </c>
      <c r="G33515" t="s">
        <v>27083</v>
      </c>
    </row>
    <row r="33516" spans="1:7" x14ac:dyDescent="0.3">
      <c r="A33516" s="2">
        <v>43556</v>
      </c>
      <c r="B33516" t="s">
        <v>387</v>
      </c>
      <c r="C33516" t="s">
        <v>39</v>
      </c>
      <c r="D33516" t="s">
        <v>125</v>
      </c>
      <c r="E33516" t="s">
        <v>100</v>
      </c>
      <c r="G33516" t="s">
        <v>2762</v>
      </c>
    </row>
    <row r="33517" spans="1:7" x14ac:dyDescent="0.3">
      <c r="A33517" s="2">
        <v>43556</v>
      </c>
      <c r="B33517" t="s">
        <v>387</v>
      </c>
      <c r="C33517" t="s">
        <v>39</v>
      </c>
      <c r="D33517" t="s">
        <v>74</v>
      </c>
      <c r="E33517" t="s">
        <v>1087</v>
      </c>
      <c r="F33517">
        <v>3820.64</v>
      </c>
      <c r="G33517" t="s">
        <v>27084</v>
      </c>
    </row>
    <row r="33518" spans="1:7" x14ac:dyDescent="0.3">
      <c r="A33518" t="s">
        <v>26929</v>
      </c>
      <c r="B33518" t="s">
        <v>419</v>
      </c>
      <c r="C33518" t="s">
        <v>9</v>
      </c>
      <c r="D33518" t="s">
        <v>16</v>
      </c>
      <c r="E33518" t="s">
        <v>11</v>
      </c>
      <c r="F33518">
        <v>8072.57</v>
      </c>
      <c r="G33518" t="s">
        <v>27085</v>
      </c>
    </row>
    <row r="33519" spans="1:7" x14ac:dyDescent="0.3">
      <c r="A33519" s="2">
        <v>43556</v>
      </c>
      <c r="B33519" t="s">
        <v>419</v>
      </c>
      <c r="C33519" t="s">
        <v>9</v>
      </c>
      <c r="D33519" t="s">
        <v>131</v>
      </c>
      <c r="E33519" t="s">
        <v>96</v>
      </c>
      <c r="F33519">
        <v>3459.67</v>
      </c>
      <c r="G33519" t="s">
        <v>772</v>
      </c>
    </row>
    <row r="33520" spans="1:7" x14ac:dyDescent="0.3">
      <c r="A33520" s="3">
        <v>43556</v>
      </c>
      <c r="B33520" t="s">
        <v>419</v>
      </c>
      <c r="C33520" t="s">
        <v>9</v>
      </c>
      <c r="D33520" t="s">
        <v>180</v>
      </c>
      <c r="E33520" t="e">
        <f>- Recovery recycling</f>
        <v>#NAME?</v>
      </c>
      <c r="F33520">
        <v>20275.75</v>
      </c>
      <c r="G33520" t="s">
        <v>27086</v>
      </c>
    </row>
    <row r="33521" spans="1:7" x14ac:dyDescent="0.3">
      <c r="A33521" s="2">
        <v>43556</v>
      </c>
      <c r="B33521" t="s">
        <v>437</v>
      </c>
      <c r="C33521" t="s">
        <v>9</v>
      </c>
      <c r="D33521" t="s">
        <v>259</v>
      </c>
      <c r="E33521" t="s">
        <v>184</v>
      </c>
      <c r="F33521">
        <v>2252.86</v>
      </c>
      <c r="G33521" t="s">
        <v>27087</v>
      </c>
    </row>
    <row r="33522" spans="1:7" x14ac:dyDescent="0.3">
      <c r="A33522" s="3">
        <v>43556</v>
      </c>
      <c r="B33522" t="s">
        <v>419</v>
      </c>
      <c r="D33522" t="s">
        <v>228</v>
      </c>
      <c r="E33522" t="s">
        <v>93</v>
      </c>
      <c r="F33522">
        <v>8050.33</v>
      </c>
      <c r="G33522" t="s">
        <v>14897</v>
      </c>
    </row>
    <row r="33523" spans="1:7" x14ac:dyDescent="0.3">
      <c r="A33523" s="2">
        <v>43556</v>
      </c>
      <c r="B33523" t="s">
        <v>419</v>
      </c>
      <c r="C33523" t="s">
        <v>9</v>
      </c>
      <c r="D33523" t="s">
        <v>89</v>
      </c>
      <c r="E33523" t="s">
        <v>138</v>
      </c>
      <c r="F33523">
        <v>5366.89</v>
      </c>
      <c r="G33523" t="s">
        <v>27088</v>
      </c>
    </row>
    <row r="33524" spans="1:7" x14ac:dyDescent="0.3">
      <c r="A33524" t="s">
        <v>26929</v>
      </c>
      <c r="B33524" t="s">
        <v>419</v>
      </c>
      <c r="C33524" t="s">
        <v>9</v>
      </c>
      <c r="D33524" t="s">
        <v>232</v>
      </c>
      <c r="E33524" t="s">
        <v>220</v>
      </c>
      <c r="F33524">
        <v>17720.12</v>
      </c>
      <c r="G33524" t="s">
        <v>2619</v>
      </c>
    </row>
    <row r="33525" spans="1:7" x14ac:dyDescent="0.3">
      <c r="A33525" t="s">
        <v>26929</v>
      </c>
      <c r="B33525" t="s">
        <v>425</v>
      </c>
      <c r="C33525" t="s">
        <v>9</v>
      </c>
      <c r="D33525" t="s">
        <v>32</v>
      </c>
      <c r="E33525" t="s">
        <v>138</v>
      </c>
      <c r="F33525">
        <v>4430.03</v>
      </c>
      <c r="G33525" t="s">
        <v>27089</v>
      </c>
    </row>
    <row r="33526" spans="1:7" x14ac:dyDescent="0.3">
      <c r="A33526" s="2">
        <v>43556</v>
      </c>
      <c r="B33526" t="s">
        <v>419</v>
      </c>
      <c r="C33526" t="s">
        <v>39</v>
      </c>
      <c r="D33526" t="s">
        <v>40</v>
      </c>
      <c r="E33526" t="s">
        <v>48</v>
      </c>
      <c r="F33526">
        <v>6578.07</v>
      </c>
      <c r="G33526" t="s">
        <v>27090</v>
      </c>
    </row>
    <row r="33527" spans="1:7" x14ac:dyDescent="0.3">
      <c r="A33527" s="2">
        <v>43556</v>
      </c>
      <c r="B33527" t="s">
        <v>419</v>
      </c>
      <c r="C33527" t="s">
        <v>39</v>
      </c>
      <c r="D33527" t="s">
        <v>304</v>
      </c>
      <c r="E33527" t="s">
        <v>126</v>
      </c>
      <c r="F33527">
        <v>6578.07</v>
      </c>
      <c r="G33527" t="s">
        <v>27091</v>
      </c>
    </row>
    <row r="33528" spans="1:7" x14ac:dyDescent="0.3">
      <c r="B33528" t="s">
        <v>430</v>
      </c>
      <c r="C33528" t="s">
        <v>39</v>
      </c>
      <c r="D33528" t="s">
        <v>40</v>
      </c>
      <c r="E33528" t="s">
        <v>30</v>
      </c>
      <c r="F33528">
        <v>3289.04</v>
      </c>
      <c r="G33528" t="s">
        <v>27092</v>
      </c>
    </row>
    <row r="33529" spans="1:7" x14ac:dyDescent="0.3">
      <c r="A33529" s="3">
        <v>43556</v>
      </c>
      <c r="B33529" t="s">
        <v>419</v>
      </c>
      <c r="C33529" t="s">
        <v>39</v>
      </c>
      <c r="D33529" t="s">
        <v>51</v>
      </c>
      <c r="E33529" t="s">
        <v>41</v>
      </c>
      <c r="F33529">
        <v>7391.53</v>
      </c>
      <c r="G33529" t="s">
        <v>27093</v>
      </c>
    </row>
    <row r="33530" spans="1:7" x14ac:dyDescent="0.3">
      <c r="A33530" s="3">
        <v>43556</v>
      </c>
      <c r="B33530" t="s">
        <v>419</v>
      </c>
      <c r="C33530" t="s">
        <v>39</v>
      </c>
      <c r="D33530" t="s">
        <v>200</v>
      </c>
      <c r="E33530" t="s">
        <v>156</v>
      </c>
      <c r="F33530">
        <v>17246.91</v>
      </c>
      <c r="G33530" t="s">
        <v>27094</v>
      </c>
    </row>
    <row r="33531" spans="1:7" x14ac:dyDescent="0.3">
      <c r="A33531" t="s">
        <v>26929</v>
      </c>
      <c r="B33531" t="s">
        <v>419</v>
      </c>
      <c r="C33531" t="s">
        <v>39</v>
      </c>
      <c r="D33531" t="s">
        <v>113</v>
      </c>
      <c r="E33531" t="s">
        <v>48</v>
      </c>
      <c r="F33531">
        <v>6844.32</v>
      </c>
      <c r="G33531" t="s">
        <v>27095</v>
      </c>
    </row>
    <row r="33532" spans="1:7" x14ac:dyDescent="0.3">
      <c r="A33532" s="2">
        <v>43556</v>
      </c>
      <c r="B33532" t="s">
        <v>1093</v>
      </c>
      <c r="C33532" t="s">
        <v>39</v>
      </c>
      <c r="D33532" t="s">
        <v>374</v>
      </c>
      <c r="E33532" t="s">
        <v>393</v>
      </c>
      <c r="F33532">
        <v>6844.32</v>
      </c>
      <c r="G33532" t="s">
        <v>707</v>
      </c>
    </row>
    <row r="33533" spans="1:7" x14ac:dyDescent="0.3">
      <c r="A33533" s="2">
        <v>43556</v>
      </c>
      <c r="B33533" t="s">
        <v>419</v>
      </c>
      <c r="C33533" t="s">
        <v>39</v>
      </c>
      <c r="D33533" t="s">
        <v>110</v>
      </c>
      <c r="E33533" t="s">
        <v>71</v>
      </c>
      <c r="F33533">
        <v>3422.16</v>
      </c>
      <c r="G33533" t="s">
        <v>3296</v>
      </c>
    </row>
    <row r="33534" spans="1:7" x14ac:dyDescent="0.3">
      <c r="A33534" t="s">
        <v>26929</v>
      </c>
      <c r="B33534" t="s">
        <v>419</v>
      </c>
      <c r="D33534" t="s">
        <v>70</v>
      </c>
      <c r="E33534" t="s">
        <v>118</v>
      </c>
      <c r="F33534" s="1">
        <v>12561</v>
      </c>
      <c r="G33534" t="s">
        <v>27096</v>
      </c>
    </row>
    <row r="33535" spans="1:7" x14ac:dyDescent="0.3">
      <c r="A33535" t="s">
        <v>26929</v>
      </c>
      <c r="B33535" t="s">
        <v>419</v>
      </c>
      <c r="C33535" t="s">
        <v>39</v>
      </c>
      <c r="D33535" t="s">
        <v>212</v>
      </c>
      <c r="E33535" t="s">
        <v>393</v>
      </c>
      <c r="F33535" s="1">
        <v>7537</v>
      </c>
      <c r="G33535" t="s">
        <v>27097</v>
      </c>
    </row>
    <row r="33536" spans="1:7" x14ac:dyDescent="0.3">
      <c r="A33536" t="s">
        <v>26941</v>
      </c>
      <c r="B33536" t="s">
        <v>419</v>
      </c>
      <c r="C33536" t="s">
        <v>39</v>
      </c>
      <c r="D33536" t="s">
        <v>63</v>
      </c>
      <c r="E33536" t="s">
        <v>213</v>
      </c>
      <c r="F33536">
        <v>5024.7700000000004</v>
      </c>
      <c r="G33536" t="s">
        <v>27098</v>
      </c>
    </row>
    <row r="33537" spans="1:7" x14ac:dyDescent="0.3">
      <c r="A33537" s="2">
        <v>43556</v>
      </c>
      <c r="B33537" t="s">
        <v>419</v>
      </c>
      <c r="C33537" t="s">
        <v>39</v>
      </c>
      <c r="D33537" t="s">
        <v>384</v>
      </c>
      <c r="E33537" t="s">
        <v>126</v>
      </c>
      <c r="F33537">
        <v>139930.6</v>
      </c>
      <c r="G33537" t="s">
        <v>27099</v>
      </c>
    </row>
    <row r="33538" spans="1:7" x14ac:dyDescent="0.3">
      <c r="A33538" t="s">
        <v>26929</v>
      </c>
      <c r="B33538" t="s">
        <v>419</v>
      </c>
      <c r="C33538" t="s">
        <v>39</v>
      </c>
      <c r="D33538" t="s">
        <v>125</v>
      </c>
      <c r="E33538" t="s">
        <v>385</v>
      </c>
      <c r="F33538">
        <v>5997.02</v>
      </c>
      <c r="G33538" t="s">
        <v>27100</v>
      </c>
    </row>
    <row r="33539" spans="1:7" x14ac:dyDescent="0.3">
      <c r="A33539" s="2">
        <v>43556</v>
      </c>
      <c r="B33539" t="s">
        <v>445</v>
      </c>
      <c r="C33539" t="s">
        <v>9</v>
      </c>
      <c r="D33539" t="s">
        <v>133</v>
      </c>
      <c r="E33539" t="s">
        <v>181</v>
      </c>
      <c r="F33539">
        <v>11380.28</v>
      </c>
      <c r="G33539" t="s">
        <v>27101</v>
      </c>
    </row>
    <row r="33540" spans="1:7" x14ac:dyDescent="0.3">
      <c r="A33540" t="s">
        <v>26512</v>
      </c>
      <c r="B33540" t="s">
        <v>445</v>
      </c>
      <c r="C33540" t="s">
        <v>9</v>
      </c>
      <c r="D33540" t="s">
        <v>131</v>
      </c>
      <c r="E33540" t="s">
        <v>138</v>
      </c>
      <c r="F33540">
        <v>4877.26</v>
      </c>
      <c r="G33540" t="s">
        <v>27102</v>
      </c>
    </row>
    <row r="33541" spans="1:7" x14ac:dyDescent="0.3">
      <c r="A33541" t="s">
        <v>26929</v>
      </c>
      <c r="B33541" t="s">
        <v>445</v>
      </c>
      <c r="C33541" t="s">
        <v>9</v>
      </c>
      <c r="D33541" t="s">
        <v>24</v>
      </c>
      <c r="E33541" t="s">
        <v>21</v>
      </c>
      <c r="F33541">
        <v>9868.4500000000007</v>
      </c>
      <c r="G33541" t="s">
        <v>27103</v>
      </c>
    </row>
    <row r="33542" spans="1:7" x14ac:dyDescent="0.3">
      <c r="A33542" s="3">
        <v>43556</v>
      </c>
      <c r="B33542" t="s">
        <v>445</v>
      </c>
      <c r="D33542" t="s">
        <v>423</v>
      </c>
      <c r="E33542" t="s">
        <v>184</v>
      </c>
      <c r="F33542" s="1">
        <v>1096</v>
      </c>
      <c r="G33542" t="s">
        <v>20505</v>
      </c>
    </row>
    <row r="33543" spans="1:7" x14ac:dyDescent="0.3">
      <c r="A33543" t="s">
        <v>26929</v>
      </c>
      <c r="B33543" t="s">
        <v>445</v>
      </c>
      <c r="C33543" t="s">
        <v>9</v>
      </c>
      <c r="D33543" t="s">
        <v>186</v>
      </c>
      <c r="E33543" t="s">
        <v>27</v>
      </c>
      <c r="F33543">
        <v>10545.81</v>
      </c>
      <c r="G33543" t="s">
        <v>1859</v>
      </c>
    </row>
    <row r="33544" spans="1:7" x14ac:dyDescent="0.3">
      <c r="A33544" s="2">
        <v>43556</v>
      </c>
      <c r="B33544" t="s">
        <v>1670</v>
      </c>
      <c r="C33544" t="s">
        <v>9</v>
      </c>
      <c r="D33544" t="s">
        <v>228</v>
      </c>
      <c r="E33544" t="s">
        <v>30</v>
      </c>
      <c r="F33544">
        <v>7030.54</v>
      </c>
      <c r="G33544" t="s">
        <v>27104</v>
      </c>
    </row>
    <row r="33545" spans="1:7" x14ac:dyDescent="0.3">
      <c r="A33545" t="s">
        <v>26567</v>
      </c>
      <c r="B33545" t="s">
        <v>445</v>
      </c>
      <c r="C33545" t="s">
        <v>9</v>
      </c>
      <c r="D33545" t="s">
        <v>128</v>
      </c>
      <c r="E33545" t="s">
        <v>263</v>
      </c>
      <c r="F33545" s="1">
        <v>17803</v>
      </c>
      <c r="G33545" t="s">
        <v>242</v>
      </c>
    </row>
    <row r="33546" spans="1:7" x14ac:dyDescent="0.3">
      <c r="A33546" s="2">
        <v>43556</v>
      </c>
      <c r="B33546" t="s">
        <v>1671</v>
      </c>
      <c r="C33546" t="s">
        <v>9</v>
      </c>
      <c r="D33546" t="s">
        <v>232</v>
      </c>
      <c r="E33546" t="s">
        <v>17</v>
      </c>
      <c r="F33546">
        <v>4450.87</v>
      </c>
      <c r="G33546" t="s">
        <v>9131</v>
      </c>
    </row>
    <row r="33547" spans="1:7" x14ac:dyDescent="0.3">
      <c r="A33547" s="3">
        <v>43556</v>
      </c>
      <c r="B33547" t="s">
        <v>445</v>
      </c>
      <c r="C33547" t="s">
        <v>39</v>
      </c>
      <c r="D33547" t="s">
        <v>304</v>
      </c>
      <c r="E33547" t="s">
        <v>128</v>
      </c>
      <c r="F33547">
        <v>5693.29</v>
      </c>
      <c r="G33547" t="s">
        <v>27105</v>
      </c>
    </row>
    <row r="33548" spans="1:7" x14ac:dyDescent="0.3">
      <c r="A33548" t="s">
        <v>26929</v>
      </c>
      <c r="B33548" t="s">
        <v>445</v>
      </c>
      <c r="C33548" t="s">
        <v>39</v>
      </c>
      <c r="D33548" t="s">
        <v>304</v>
      </c>
      <c r="E33548" t="s">
        <v>487</v>
      </c>
      <c r="F33548">
        <v>5693.29</v>
      </c>
      <c r="G33548" t="s">
        <v>242</v>
      </c>
    </row>
    <row r="33549" spans="1:7" x14ac:dyDescent="0.3">
      <c r="A33549" s="3">
        <v>43556</v>
      </c>
      <c r="B33549" t="s">
        <v>445</v>
      </c>
      <c r="C33549" t="s">
        <v>39</v>
      </c>
      <c r="D33549" t="s">
        <v>45</v>
      </c>
      <c r="E33549" t="s">
        <v>806</v>
      </c>
      <c r="F33549">
        <v>2846.64</v>
      </c>
      <c r="G33549" t="s">
        <v>8747</v>
      </c>
    </row>
    <row r="33550" spans="1:7" x14ac:dyDescent="0.3">
      <c r="A33550" t="s">
        <v>26530</v>
      </c>
      <c r="C33550" t="s">
        <v>39</v>
      </c>
      <c r="D33550" t="s">
        <v>155</v>
      </c>
      <c r="E33550" t="s">
        <v>153</v>
      </c>
      <c r="F33550">
        <v>7569.18</v>
      </c>
      <c r="G33550" t="s">
        <v>5820</v>
      </c>
    </row>
    <row r="33551" spans="1:7" x14ac:dyDescent="0.3">
      <c r="A33551" s="3">
        <v>43556</v>
      </c>
      <c r="B33551" t="s">
        <v>445</v>
      </c>
      <c r="C33551" t="s">
        <v>39</v>
      </c>
      <c r="D33551" t="s">
        <v>155</v>
      </c>
      <c r="E33551" t="s">
        <v>21</v>
      </c>
      <c r="F33551">
        <v>17661.43</v>
      </c>
      <c r="G33551" t="s">
        <v>27106</v>
      </c>
    </row>
    <row r="33552" spans="1:7" x14ac:dyDescent="0.3">
      <c r="A33552" t="s">
        <v>26929</v>
      </c>
      <c r="B33552" t="s">
        <v>445</v>
      </c>
      <c r="C33552" t="s">
        <v>39</v>
      </c>
      <c r="D33552" t="s">
        <v>59</v>
      </c>
      <c r="E33552" t="s">
        <v>159</v>
      </c>
      <c r="F33552">
        <v>5608.88</v>
      </c>
      <c r="G33552" t="s">
        <v>27107</v>
      </c>
    </row>
    <row r="33553" spans="1:7" x14ac:dyDescent="0.3">
      <c r="A33553" t="s">
        <v>26512</v>
      </c>
      <c r="B33553" t="s">
        <v>445</v>
      </c>
      <c r="C33553" t="s">
        <v>39</v>
      </c>
      <c r="D33553" t="s">
        <v>53</v>
      </c>
      <c r="E33553" t="s">
        <v>292</v>
      </c>
      <c r="F33553">
        <v>5608.88</v>
      </c>
      <c r="G33553" t="s">
        <v>904</v>
      </c>
    </row>
    <row r="33554" spans="1:7" x14ac:dyDescent="0.3">
      <c r="B33554" t="s">
        <v>1670</v>
      </c>
      <c r="C33554" t="s">
        <v>39</v>
      </c>
      <c r="D33554" t="s">
        <v>310</v>
      </c>
      <c r="E33554" t="s">
        <v>385</v>
      </c>
      <c r="F33554">
        <v>2804.44</v>
      </c>
      <c r="G33554" t="s">
        <v>530</v>
      </c>
    </row>
    <row r="33555" spans="1:7" x14ac:dyDescent="0.3">
      <c r="A33555" t="s">
        <v>26929</v>
      </c>
      <c r="B33555" t="s">
        <v>445</v>
      </c>
      <c r="C33555" t="s">
        <v>39</v>
      </c>
      <c r="D33555" t="s">
        <v>767</v>
      </c>
      <c r="E33555" t="s">
        <v>41</v>
      </c>
      <c r="F33555">
        <v>8845.76</v>
      </c>
      <c r="G33555" t="s">
        <v>580</v>
      </c>
    </row>
    <row r="33556" spans="1:7" x14ac:dyDescent="0.3">
      <c r="A33556" s="3">
        <v>43556</v>
      </c>
      <c r="B33556" t="s">
        <v>1676</v>
      </c>
      <c r="C33556" t="s">
        <v>39</v>
      </c>
      <c r="D33556" t="s">
        <v>120</v>
      </c>
      <c r="E33556" t="s">
        <v>156</v>
      </c>
      <c r="F33556" s="1">
        <v>5307</v>
      </c>
      <c r="G33556" t="s">
        <v>27108</v>
      </c>
    </row>
    <row r="33557" spans="1:7" x14ac:dyDescent="0.3">
      <c r="A33557" s="2">
        <v>43556</v>
      </c>
      <c r="B33557" t="s">
        <v>445</v>
      </c>
      <c r="C33557" t="s">
        <v>39</v>
      </c>
      <c r="D33557" t="s">
        <v>67</v>
      </c>
      <c r="E33557" t="s">
        <v>60</v>
      </c>
      <c r="F33557">
        <v>3538.3</v>
      </c>
      <c r="G33557" t="s">
        <v>1374</v>
      </c>
    </row>
    <row r="33558" spans="1:7" x14ac:dyDescent="0.3">
      <c r="A33558" t="s">
        <v>26555</v>
      </c>
      <c r="B33558" t="s">
        <v>2659</v>
      </c>
      <c r="C33558" t="s">
        <v>39</v>
      </c>
      <c r="D33558" t="s">
        <v>125</v>
      </c>
      <c r="E33558" t="s">
        <v>1181</v>
      </c>
      <c r="F33558">
        <v>9322.64</v>
      </c>
      <c r="G33558" t="s">
        <v>27109</v>
      </c>
    </row>
    <row r="33559" spans="1:7" x14ac:dyDescent="0.3">
      <c r="A33559" t="s">
        <v>26695</v>
      </c>
      <c r="B33559" t="s">
        <v>445</v>
      </c>
      <c r="C33559" t="s">
        <v>39</v>
      </c>
      <c r="D33559" t="s">
        <v>125</v>
      </c>
      <c r="E33559" t="s">
        <v>385</v>
      </c>
      <c r="F33559">
        <v>3995.42</v>
      </c>
      <c r="G33559" t="s">
        <v>27110</v>
      </c>
    </row>
    <row r="33560" spans="1:7" x14ac:dyDescent="0.3">
      <c r="A33560" t="s">
        <v>26929</v>
      </c>
      <c r="B33560" t="s">
        <v>472</v>
      </c>
      <c r="C33560" t="s">
        <v>9</v>
      </c>
      <c r="D33560" t="s">
        <v>16</v>
      </c>
      <c r="E33560" t="s">
        <v>11</v>
      </c>
      <c r="F33560" s="1">
        <v>4674</v>
      </c>
      <c r="G33560" t="s">
        <v>27111</v>
      </c>
    </row>
    <row r="33561" spans="1:7" x14ac:dyDescent="0.3">
      <c r="A33561" s="2">
        <v>43556</v>
      </c>
      <c r="B33561" t="s">
        <v>479</v>
      </c>
      <c r="C33561" t="s">
        <v>9</v>
      </c>
      <c r="D33561" t="s">
        <v>290</v>
      </c>
      <c r="E33561" t="s">
        <v>138</v>
      </c>
      <c r="F33561">
        <v>2003.2</v>
      </c>
      <c r="G33561" t="s">
        <v>27112</v>
      </c>
    </row>
    <row r="33562" spans="1:7" x14ac:dyDescent="0.3">
      <c r="A33562" s="2">
        <v>43556</v>
      </c>
      <c r="B33562" t="s">
        <v>472</v>
      </c>
      <c r="C33562" t="s">
        <v>9</v>
      </c>
      <c r="D33562" t="s">
        <v>225</v>
      </c>
      <c r="E33562" t="e">
        <f>- Recovery recycling</f>
        <v>#NAME?</v>
      </c>
      <c r="F33562">
        <v>20599.55</v>
      </c>
      <c r="G33562" t="s">
        <v>27113</v>
      </c>
    </row>
    <row r="33563" spans="1:7" x14ac:dyDescent="0.3">
      <c r="A33563" t="s">
        <v>26929</v>
      </c>
      <c r="B33563" t="s">
        <v>472</v>
      </c>
      <c r="C33563" t="s">
        <v>9</v>
      </c>
      <c r="D33563" t="s">
        <v>83</v>
      </c>
      <c r="E33563" t="s">
        <v>138</v>
      </c>
      <c r="F33563">
        <v>2288.84</v>
      </c>
      <c r="G33563" t="s">
        <v>27114</v>
      </c>
    </row>
    <row r="33564" spans="1:7" x14ac:dyDescent="0.3">
      <c r="A33564" s="2">
        <v>43556</v>
      </c>
      <c r="B33564" t="s">
        <v>472</v>
      </c>
      <c r="C33564" t="s">
        <v>9</v>
      </c>
      <c r="D33564" t="s">
        <v>228</v>
      </c>
      <c r="E33564" t="s">
        <v>27</v>
      </c>
      <c r="F33564">
        <v>10062.49</v>
      </c>
      <c r="G33564" t="s">
        <v>27115</v>
      </c>
    </row>
    <row r="33565" spans="1:7" x14ac:dyDescent="0.3">
      <c r="A33565" s="3">
        <v>43556</v>
      </c>
      <c r="B33565" t="s">
        <v>472</v>
      </c>
      <c r="C33565" t="s">
        <v>9</v>
      </c>
      <c r="D33565" t="s">
        <v>228</v>
      </c>
      <c r="E33565" t="s">
        <v>138</v>
      </c>
      <c r="F33565">
        <v>6708.33</v>
      </c>
      <c r="G33565" t="s">
        <v>27116</v>
      </c>
    </row>
    <row r="33566" spans="1:7" x14ac:dyDescent="0.3">
      <c r="A33566" s="2">
        <v>43556</v>
      </c>
      <c r="B33566" t="s">
        <v>498</v>
      </c>
      <c r="C33566" t="s">
        <v>9</v>
      </c>
      <c r="D33566" t="s">
        <v>454</v>
      </c>
      <c r="E33566" t="s">
        <v>220</v>
      </c>
      <c r="F33566">
        <v>9920.7000000000007</v>
      </c>
      <c r="G33566" t="s">
        <v>27117</v>
      </c>
    </row>
    <row r="33567" spans="1:7" x14ac:dyDescent="0.3">
      <c r="A33567" t="s">
        <v>26929</v>
      </c>
      <c r="B33567" t="s">
        <v>3132</v>
      </c>
      <c r="C33567" t="s">
        <v>9</v>
      </c>
      <c r="D33567" t="s">
        <v>95</v>
      </c>
      <c r="E33567" t="s">
        <v>96</v>
      </c>
      <c r="F33567">
        <v>2480.17</v>
      </c>
      <c r="G33567" t="s">
        <v>27118</v>
      </c>
    </row>
    <row r="33568" spans="1:7" x14ac:dyDescent="0.3">
      <c r="A33568" t="s">
        <v>26929</v>
      </c>
      <c r="B33568" t="s">
        <v>472</v>
      </c>
      <c r="C33568" t="s">
        <v>39</v>
      </c>
      <c r="D33568" t="s">
        <v>149</v>
      </c>
      <c r="E33568" t="s">
        <v>111</v>
      </c>
      <c r="F33568">
        <v>5557.96</v>
      </c>
      <c r="G33568" t="s">
        <v>27119</v>
      </c>
    </row>
    <row r="33569" spans="1:7" x14ac:dyDescent="0.3">
      <c r="A33569" t="s">
        <v>26929</v>
      </c>
      <c r="B33569" t="s">
        <v>482</v>
      </c>
      <c r="C33569" t="s">
        <v>39</v>
      </c>
      <c r="D33569" t="s">
        <v>147</v>
      </c>
      <c r="E33569" t="s">
        <v>126</v>
      </c>
      <c r="F33569">
        <v>5557.96</v>
      </c>
      <c r="G33569" t="s">
        <v>27120</v>
      </c>
    </row>
    <row r="33570" spans="1:7" x14ac:dyDescent="0.3">
      <c r="B33570" t="s">
        <v>1136</v>
      </c>
      <c r="C33570" t="s">
        <v>39</v>
      </c>
      <c r="D33570" t="s">
        <v>102</v>
      </c>
      <c r="E33570" t="s">
        <v>806</v>
      </c>
      <c r="F33570">
        <v>27789.8</v>
      </c>
      <c r="G33570" t="s">
        <v>27121</v>
      </c>
    </row>
    <row r="33571" spans="1:7" x14ac:dyDescent="0.3">
      <c r="A33571" t="s">
        <v>26929</v>
      </c>
      <c r="B33571" t="s">
        <v>495</v>
      </c>
      <c r="D33571" t="s">
        <v>106</v>
      </c>
      <c r="E33571" t="s">
        <v>159</v>
      </c>
      <c r="F33571">
        <v>4047.26</v>
      </c>
      <c r="G33571" t="s">
        <v>27122</v>
      </c>
    </row>
    <row r="33572" spans="1:7" x14ac:dyDescent="0.3">
      <c r="A33572" t="s">
        <v>26929</v>
      </c>
      <c r="B33572" t="s">
        <v>472</v>
      </c>
      <c r="C33572" t="s">
        <v>39</v>
      </c>
      <c r="D33572" t="s">
        <v>47</v>
      </c>
      <c r="E33572" t="s">
        <v>21</v>
      </c>
      <c r="F33572">
        <v>9443.61</v>
      </c>
      <c r="G33572" t="s">
        <v>1381</v>
      </c>
    </row>
    <row r="33573" spans="1:7" x14ac:dyDescent="0.3">
      <c r="A33573" t="s">
        <v>26929</v>
      </c>
      <c r="B33573" t="s">
        <v>472</v>
      </c>
      <c r="C33573" t="s">
        <v>39</v>
      </c>
      <c r="D33573" t="s">
        <v>55</v>
      </c>
      <c r="E33573" t="s">
        <v>153</v>
      </c>
      <c r="F33573">
        <v>5804.79</v>
      </c>
      <c r="G33573" t="s">
        <v>27123</v>
      </c>
    </row>
    <row r="33574" spans="1:7" x14ac:dyDescent="0.3">
      <c r="A33574" t="s">
        <v>26929</v>
      </c>
      <c r="B33574" t="s">
        <v>3132</v>
      </c>
      <c r="C33574" t="s">
        <v>39</v>
      </c>
      <c r="D33574" t="s">
        <v>412</v>
      </c>
      <c r="E33574" t="s">
        <v>292</v>
      </c>
      <c r="F33574">
        <v>5804.79</v>
      </c>
      <c r="G33574" t="s">
        <v>27124</v>
      </c>
    </row>
    <row r="33575" spans="1:7" x14ac:dyDescent="0.3">
      <c r="A33575" t="s">
        <v>26941</v>
      </c>
      <c r="B33575" t="s">
        <v>486</v>
      </c>
      <c r="C33575" t="s">
        <v>39</v>
      </c>
      <c r="D33575" t="s">
        <v>110</v>
      </c>
      <c r="E33575" t="s">
        <v>75</v>
      </c>
      <c r="F33575">
        <v>2902.39</v>
      </c>
      <c r="G33575" t="s">
        <v>528</v>
      </c>
    </row>
    <row r="33576" spans="1:7" x14ac:dyDescent="0.3">
      <c r="A33576" t="s">
        <v>26929</v>
      </c>
      <c r="B33576" t="s">
        <v>472</v>
      </c>
      <c r="C33576" t="s">
        <v>39</v>
      </c>
      <c r="D33576" t="s">
        <v>70</v>
      </c>
      <c r="E33576" t="s">
        <v>159</v>
      </c>
      <c r="F33576">
        <v>7875.77</v>
      </c>
      <c r="G33576" t="s">
        <v>27125</v>
      </c>
    </row>
    <row r="33577" spans="1:7" x14ac:dyDescent="0.3">
      <c r="A33577" t="s">
        <v>26929</v>
      </c>
      <c r="B33577" t="s">
        <v>1136</v>
      </c>
      <c r="C33577" t="s">
        <v>39</v>
      </c>
      <c r="D33577" t="s">
        <v>67</v>
      </c>
      <c r="E33577" t="s">
        <v>292</v>
      </c>
      <c r="F33577">
        <v>4725.46</v>
      </c>
      <c r="G33577" t="s">
        <v>27126</v>
      </c>
    </row>
    <row r="33578" spans="1:7" x14ac:dyDescent="0.3">
      <c r="A33578" s="3">
        <v>43556</v>
      </c>
      <c r="B33578" t="s">
        <v>472</v>
      </c>
      <c r="C33578" t="s">
        <v>39</v>
      </c>
      <c r="D33578" t="s">
        <v>212</v>
      </c>
      <c r="E33578" t="s">
        <v>123</v>
      </c>
      <c r="G33578" t="s">
        <v>946</v>
      </c>
    </row>
    <row r="33579" spans="1:7" x14ac:dyDescent="0.3">
      <c r="A33579" t="s">
        <v>26929</v>
      </c>
      <c r="B33579" t="s">
        <v>472</v>
      </c>
      <c r="C33579" t="s">
        <v>39</v>
      </c>
      <c r="D33579" t="s">
        <v>252</v>
      </c>
      <c r="E33579" t="s">
        <v>487</v>
      </c>
      <c r="F33579">
        <v>15276.37</v>
      </c>
      <c r="G33579" t="s">
        <v>27127</v>
      </c>
    </row>
    <row r="33580" spans="1:7" x14ac:dyDescent="0.3">
      <c r="A33580" t="s">
        <v>26929</v>
      </c>
      <c r="B33580" t="s">
        <v>472</v>
      </c>
      <c r="C33580" t="s">
        <v>39</v>
      </c>
      <c r="D33580" t="s">
        <v>125</v>
      </c>
      <c r="E33580" t="s">
        <v>123</v>
      </c>
      <c r="F33580">
        <v>6547.02</v>
      </c>
      <c r="G33580" t="s">
        <v>27128</v>
      </c>
    </row>
    <row r="33581" spans="1:7" x14ac:dyDescent="0.3">
      <c r="A33581" s="2">
        <v>43556</v>
      </c>
      <c r="C33581" t="s">
        <v>9</v>
      </c>
      <c r="D33581" t="s">
        <v>290</v>
      </c>
      <c r="E33581" t="s">
        <v>592</v>
      </c>
      <c r="F33581">
        <v>12080.49</v>
      </c>
      <c r="G33581" t="s">
        <v>27129</v>
      </c>
    </row>
    <row r="33582" spans="1:7" x14ac:dyDescent="0.3">
      <c r="A33582" s="2">
        <v>43556</v>
      </c>
      <c r="B33582" t="s">
        <v>2219</v>
      </c>
      <c r="C33582" t="s">
        <v>9</v>
      </c>
      <c r="D33582" t="s">
        <v>16</v>
      </c>
      <c r="E33582" t="s">
        <v>96</v>
      </c>
      <c r="F33582">
        <v>5177.3500000000004</v>
      </c>
      <c r="G33582" t="s">
        <v>27130</v>
      </c>
    </row>
    <row r="33583" spans="1:7" x14ac:dyDescent="0.3">
      <c r="A33583" t="s">
        <v>26567</v>
      </c>
      <c r="B33583" t="s">
        <v>506</v>
      </c>
      <c r="C33583" t="s">
        <v>9</v>
      </c>
      <c r="D33583" t="s">
        <v>225</v>
      </c>
      <c r="E33583" t="s">
        <v>156</v>
      </c>
      <c r="F33583">
        <v>6070.2</v>
      </c>
      <c r="G33583" t="s">
        <v>25928</v>
      </c>
    </row>
    <row r="33584" spans="1:7" x14ac:dyDescent="0.3">
      <c r="A33584" t="s">
        <v>26929</v>
      </c>
      <c r="B33584" t="s">
        <v>506</v>
      </c>
      <c r="C33584" t="s">
        <v>9</v>
      </c>
      <c r="D33584" t="s">
        <v>83</v>
      </c>
      <c r="E33584" t="s">
        <v>138</v>
      </c>
      <c r="F33584">
        <v>674.47</v>
      </c>
      <c r="G33584" t="s">
        <v>27131</v>
      </c>
    </row>
    <row r="33585" spans="1:7" x14ac:dyDescent="0.3">
      <c r="A33585" s="2">
        <v>43556</v>
      </c>
      <c r="B33585" t="s">
        <v>506</v>
      </c>
      <c r="C33585" t="s">
        <v>9</v>
      </c>
      <c r="D33585" t="s">
        <v>26</v>
      </c>
      <c r="E33585" t="s">
        <v>33</v>
      </c>
      <c r="F33585">
        <v>5984.85</v>
      </c>
      <c r="G33585" t="s">
        <v>10614</v>
      </c>
    </row>
    <row r="33586" spans="1:7" x14ac:dyDescent="0.3">
      <c r="A33586" s="2">
        <v>43556</v>
      </c>
      <c r="B33586" t="s">
        <v>510</v>
      </c>
      <c r="D33586" t="s">
        <v>89</v>
      </c>
      <c r="E33586" t="s">
        <v>30</v>
      </c>
      <c r="F33586">
        <v>3989.9</v>
      </c>
      <c r="G33586" t="s">
        <v>27132</v>
      </c>
    </row>
    <row r="33587" spans="1:7" x14ac:dyDescent="0.3">
      <c r="A33587" t="s">
        <v>26530</v>
      </c>
      <c r="C33587" t="s">
        <v>9</v>
      </c>
      <c r="D33587" t="s">
        <v>412</v>
      </c>
      <c r="E33587" t="s">
        <v>220</v>
      </c>
      <c r="F33587">
        <v>16186.23</v>
      </c>
      <c r="G33587" t="s">
        <v>27133</v>
      </c>
    </row>
    <row r="33588" spans="1:7" x14ac:dyDescent="0.3">
      <c r="B33588" t="s">
        <v>506</v>
      </c>
      <c r="C33588" t="s">
        <v>9</v>
      </c>
      <c r="D33588" t="s">
        <v>299</v>
      </c>
      <c r="E33588" t="s">
        <v>184</v>
      </c>
      <c r="F33588">
        <v>4046.56</v>
      </c>
      <c r="G33588" t="s">
        <v>20709</v>
      </c>
    </row>
    <row r="33589" spans="1:7" x14ac:dyDescent="0.3">
      <c r="A33589" t="s">
        <v>26929</v>
      </c>
      <c r="B33589" t="s">
        <v>2219</v>
      </c>
      <c r="C33589" t="s">
        <v>39</v>
      </c>
      <c r="D33589" t="s">
        <v>40</v>
      </c>
      <c r="E33589" t="s">
        <v>41</v>
      </c>
      <c r="F33589" s="1">
        <v>5252</v>
      </c>
      <c r="G33589" t="s">
        <v>27134</v>
      </c>
    </row>
    <row r="33590" spans="1:7" x14ac:dyDescent="0.3">
      <c r="A33590" t="s">
        <v>26524</v>
      </c>
      <c r="B33590" t="s">
        <v>506</v>
      </c>
      <c r="C33590" t="s">
        <v>39</v>
      </c>
      <c r="D33590" t="s">
        <v>45</v>
      </c>
      <c r="E33590" t="s">
        <v>487</v>
      </c>
      <c r="G33590" t="s">
        <v>190</v>
      </c>
    </row>
    <row r="33591" spans="1:7" x14ac:dyDescent="0.3">
      <c r="A33591" t="s">
        <v>26929</v>
      </c>
      <c r="B33591" t="s">
        <v>1161</v>
      </c>
      <c r="C33591" t="s">
        <v>39</v>
      </c>
      <c r="D33591" t="s">
        <v>45</v>
      </c>
      <c r="E33591" t="s">
        <v>184</v>
      </c>
      <c r="F33591" t="s">
        <v>27135</v>
      </c>
      <c r="G33591" t="s">
        <v>27136</v>
      </c>
    </row>
    <row r="33592" spans="1:7" x14ac:dyDescent="0.3">
      <c r="A33592" s="2">
        <v>43556</v>
      </c>
      <c r="B33592" t="s">
        <v>506</v>
      </c>
      <c r="C33592" t="s">
        <v>39</v>
      </c>
      <c r="D33592" t="s">
        <v>51</v>
      </c>
      <c r="E33592" t="s">
        <v>41</v>
      </c>
      <c r="F33592">
        <v>2639.78</v>
      </c>
      <c r="G33592" t="s">
        <v>490</v>
      </c>
    </row>
    <row r="33593" spans="1:7" x14ac:dyDescent="0.3">
      <c r="A33593" t="s">
        <v>26530</v>
      </c>
      <c r="B33593" t="s">
        <v>506</v>
      </c>
      <c r="C33593" t="s">
        <v>39</v>
      </c>
      <c r="D33593" t="s">
        <v>47</v>
      </c>
      <c r="F33593">
        <v>6159.49</v>
      </c>
      <c r="G33593" t="s">
        <v>27137</v>
      </c>
    </row>
    <row r="33594" spans="1:7" x14ac:dyDescent="0.3">
      <c r="A33594" s="2">
        <v>43556</v>
      </c>
      <c r="B33594" t="s">
        <v>506</v>
      </c>
      <c r="C33594" t="s">
        <v>39</v>
      </c>
      <c r="D33594" t="s">
        <v>244</v>
      </c>
      <c r="E33594" t="s">
        <v>111</v>
      </c>
      <c r="F33594">
        <v>10090.26</v>
      </c>
      <c r="G33594" t="s">
        <v>411</v>
      </c>
    </row>
    <row r="33595" spans="1:7" x14ac:dyDescent="0.3">
      <c r="A33595" t="s">
        <v>26555</v>
      </c>
      <c r="B33595" t="s">
        <v>510</v>
      </c>
      <c r="C33595" t="s">
        <v>39</v>
      </c>
      <c r="D33595" t="s">
        <v>59</v>
      </c>
      <c r="E33595" t="s">
        <v>21</v>
      </c>
      <c r="F33595">
        <v>10090.26</v>
      </c>
      <c r="G33595" t="s">
        <v>695</v>
      </c>
    </row>
    <row r="33596" spans="1:7" x14ac:dyDescent="0.3">
      <c r="A33596" t="s">
        <v>26929</v>
      </c>
      <c r="B33596" t="s">
        <v>506</v>
      </c>
      <c r="C33596" t="s">
        <v>39</v>
      </c>
      <c r="D33596" t="s">
        <v>244</v>
      </c>
      <c r="F33596">
        <v>5045.13</v>
      </c>
      <c r="G33596" t="s">
        <v>707</v>
      </c>
    </row>
    <row r="33597" spans="1:7" x14ac:dyDescent="0.3">
      <c r="A33597" t="s">
        <v>26929</v>
      </c>
      <c r="B33597" t="s">
        <v>506</v>
      </c>
      <c r="C33597" t="s">
        <v>39</v>
      </c>
      <c r="D33597" t="s">
        <v>1378</v>
      </c>
      <c r="E33597" t="s">
        <v>153</v>
      </c>
      <c r="F33597">
        <v>7051.94</v>
      </c>
      <c r="G33597" t="s">
        <v>27138</v>
      </c>
    </row>
    <row r="33598" spans="1:7" x14ac:dyDescent="0.3">
      <c r="A33598" s="3">
        <v>43556</v>
      </c>
      <c r="B33598" t="s">
        <v>506</v>
      </c>
      <c r="C33598" t="s">
        <v>39</v>
      </c>
      <c r="D33598" t="s">
        <v>67</v>
      </c>
      <c r="E33598" t="s">
        <v>68</v>
      </c>
      <c r="G33598" t="s">
        <v>27139</v>
      </c>
    </row>
    <row r="33599" spans="1:7" x14ac:dyDescent="0.3">
      <c r="A33599" t="s">
        <v>26540</v>
      </c>
      <c r="B33599" t="s">
        <v>506</v>
      </c>
      <c r="C33599" t="s">
        <v>39</v>
      </c>
      <c r="D33599" t="s">
        <v>120</v>
      </c>
      <c r="E33599" t="s">
        <v>385</v>
      </c>
      <c r="F33599">
        <v>2820.78</v>
      </c>
      <c r="G33599" t="s">
        <v>332</v>
      </c>
    </row>
    <row r="33600" spans="1:7" x14ac:dyDescent="0.3">
      <c r="A33600" s="3">
        <v>43556</v>
      </c>
      <c r="B33600" t="s">
        <v>506</v>
      </c>
      <c r="C33600" t="s">
        <v>39</v>
      </c>
      <c r="D33600" t="s">
        <v>168</v>
      </c>
      <c r="E33600" t="s">
        <v>319</v>
      </c>
      <c r="F33600">
        <v>8380.75</v>
      </c>
      <c r="G33600" t="s">
        <v>27140</v>
      </c>
    </row>
    <row r="33601" spans="1:7" x14ac:dyDescent="0.3">
      <c r="A33601" s="3">
        <v>43556</v>
      </c>
      <c r="D33601" t="s">
        <v>74</v>
      </c>
      <c r="E33601" t="s">
        <v>75</v>
      </c>
      <c r="F33601">
        <v>3591.75</v>
      </c>
      <c r="G33601" t="s">
        <v>867</v>
      </c>
    </row>
    <row r="33602" spans="1:7" x14ac:dyDescent="0.3">
      <c r="A33602" t="s">
        <v>26540</v>
      </c>
      <c r="B33602" t="s">
        <v>529</v>
      </c>
      <c r="C33602" t="s">
        <v>9</v>
      </c>
      <c r="D33602" t="s">
        <v>10</v>
      </c>
      <c r="E33602" t="s">
        <v>33</v>
      </c>
      <c r="F33602">
        <v>9870.92</v>
      </c>
      <c r="G33602" t="s">
        <v>27141</v>
      </c>
    </row>
    <row r="33603" spans="1:7" x14ac:dyDescent="0.3">
      <c r="A33603" s="2">
        <v>43556</v>
      </c>
      <c r="B33603" t="s">
        <v>529</v>
      </c>
      <c r="D33603" t="s">
        <v>177</v>
      </c>
      <c r="E33603" t="s">
        <v>138</v>
      </c>
      <c r="F33603" s="1">
        <v>4230</v>
      </c>
      <c r="G33603" t="s">
        <v>27142</v>
      </c>
    </row>
    <row r="33604" spans="1:7" x14ac:dyDescent="0.3">
      <c r="A33604" s="2">
        <v>43556</v>
      </c>
      <c r="B33604" t="s">
        <v>1196</v>
      </c>
      <c r="C33604" t="s">
        <v>9</v>
      </c>
      <c r="D33604" t="s">
        <v>259</v>
      </c>
      <c r="E33604" t="s">
        <v>84</v>
      </c>
      <c r="F33604">
        <v>10590.84</v>
      </c>
      <c r="G33604" t="s">
        <v>1422</v>
      </c>
    </row>
    <row r="33605" spans="1:7" x14ac:dyDescent="0.3">
      <c r="A33605" t="s">
        <v>26941</v>
      </c>
      <c r="B33605" t="s">
        <v>529</v>
      </c>
      <c r="C33605" t="s">
        <v>9</v>
      </c>
      <c r="D33605" t="s">
        <v>183</v>
      </c>
      <c r="E33605" t="s">
        <v>400</v>
      </c>
      <c r="F33605">
        <v>1176.76</v>
      </c>
      <c r="G33605" t="s">
        <v>27143</v>
      </c>
    </row>
    <row r="33606" spans="1:7" x14ac:dyDescent="0.3">
      <c r="A33606" t="s">
        <v>26929</v>
      </c>
      <c r="B33606" t="s">
        <v>529</v>
      </c>
      <c r="C33606" t="s">
        <v>9</v>
      </c>
      <c r="E33606" t="s">
        <v>93</v>
      </c>
      <c r="F33606">
        <v>11698.74</v>
      </c>
      <c r="G33606" t="s">
        <v>4449</v>
      </c>
    </row>
    <row r="33607" spans="1:7" x14ac:dyDescent="0.3">
      <c r="A33607" t="s">
        <v>26941</v>
      </c>
      <c r="B33607" t="s">
        <v>529</v>
      </c>
      <c r="C33607" t="s">
        <v>9</v>
      </c>
      <c r="D33607" t="s">
        <v>186</v>
      </c>
      <c r="E33607" t="s">
        <v>96</v>
      </c>
      <c r="F33607">
        <v>7799.16</v>
      </c>
      <c r="G33607" t="s">
        <v>1749</v>
      </c>
    </row>
    <row r="33608" spans="1:7" x14ac:dyDescent="0.3">
      <c r="A33608" t="s">
        <v>26929</v>
      </c>
      <c r="B33608" t="s">
        <v>529</v>
      </c>
      <c r="C33608" t="s">
        <v>9</v>
      </c>
      <c r="D33608" t="s">
        <v>181</v>
      </c>
      <c r="E33608" t="s">
        <v>33</v>
      </c>
      <c r="F33608">
        <v>7386.33</v>
      </c>
      <c r="G33608" t="s">
        <v>27144</v>
      </c>
    </row>
    <row r="33609" spans="1:7" x14ac:dyDescent="0.3">
      <c r="A33609" s="3">
        <v>43556</v>
      </c>
      <c r="B33609" t="s">
        <v>529</v>
      </c>
      <c r="C33609" t="s">
        <v>9</v>
      </c>
      <c r="D33609" t="s">
        <v>32</v>
      </c>
      <c r="E33609" t="s">
        <v>138</v>
      </c>
      <c r="F33609">
        <v>1846.58</v>
      </c>
      <c r="G33609" t="s">
        <v>27145</v>
      </c>
    </row>
    <row r="33610" spans="1:7" x14ac:dyDescent="0.3">
      <c r="A33610" s="2">
        <v>43556</v>
      </c>
      <c r="B33610" t="s">
        <v>529</v>
      </c>
      <c r="C33610" t="s">
        <v>39</v>
      </c>
      <c r="D33610" t="s">
        <v>304</v>
      </c>
      <c r="E33610" t="s">
        <v>159</v>
      </c>
      <c r="F33610">
        <v>10999.44</v>
      </c>
      <c r="G33610" t="s">
        <v>27146</v>
      </c>
    </row>
    <row r="33611" spans="1:7" x14ac:dyDescent="0.3">
      <c r="A33611" t="s">
        <v>26929</v>
      </c>
      <c r="B33611" t="s">
        <v>529</v>
      </c>
      <c r="C33611" t="s">
        <v>39</v>
      </c>
      <c r="D33611" t="s">
        <v>102</v>
      </c>
      <c r="E33611" t="s">
        <v>609</v>
      </c>
      <c r="F33611">
        <v>10999.44</v>
      </c>
      <c r="G33611" t="s">
        <v>16099</v>
      </c>
    </row>
    <row r="33612" spans="1:7" x14ac:dyDescent="0.3">
      <c r="A33612" s="2">
        <v>43556</v>
      </c>
      <c r="B33612" t="s">
        <v>1202</v>
      </c>
      <c r="C33612" t="s">
        <v>39</v>
      </c>
      <c r="D33612" t="s">
        <v>45</v>
      </c>
      <c r="E33612" t="s">
        <v>96</v>
      </c>
      <c r="F33612">
        <v>5499.72</v>
      </c>
      <c r="G33612" t="s">
        <v>27147</v>
      </c>
    </row>
    <row r="33613" spans="1:7" x14ac:dyDescent="0.3">
      <c r="A33613" t="s">
        <v>26941</v>
      </c>
      <c r="B33613" t="s">
        <v>529</v>
      </c>
      <c r="C33613" t="s">
        <v>39</v>
      </c>
      <c r="D33613" t="s">
        <v>106</v>
      </c>
      <c r="E33613" t="s">
        <v>111</v>
      </c>
      <c r="F33613">
        <v>1711.23</v>
      </c>
      <c r="G33613" t="s">
        <v>27148</v>
      </c>
    </row>
    <row r="33614" spans="1:7" x14ac:dyDescent="0.3">
      <c r="A33614" s="2">
        <v>43556</v>
      </c>
      <c r="B33614" t="s">
        <v>1728</v>
      </c>
      <c r="C33614" t="s">
        <v>39</v>
      </c>
      <c r="D33614" t="s">
        <v>47</v>
      </c>
      <c r="E33614" t="s">
        <v>292</v>
      </c>
      <c r="F33614">
        <v>3992.86</v>
      </c>
      <c r="G33614" t="s">
        <v>27149</v>
      </c>
    </row>
    <row r="33615" spans="1:7" x14ac:dyDescent="0.3">
      <c r="B33615" t="s">
        <v>1734</v>
      </c>
      <c r="C33615" t="s">
        <v>39</v>
      </c>
      <c r="D33615" t="s">
        <v>113</v>
      </c>
      <c r="E33615" t="s">
        <v>41</v>
      </c>
      <c r="F33615">
        <v>5130.33</v>
      </c>
      <c r="G33615" t="s">
        <v>27150</v>
      </c>
    </row>
    <row r="33616" spans="1:7" x14ac:dyDescent="0.3">
      <c r="A33616" t="s">
        <v>26929</v>
      </c>
      <c r="B33616" t="s">
        <v>529</v>
      </c>
      <c r="C33616" t="s">
        <v>39</v>
      </c>
      <c r="D33616" t="s">
        <v>110</v>
      </c>
      <c r="E33616" t="s">
        <v>292</v>
      </c>
      <c r="F33616">
        <v>5130.33</v>
      </c>
      <c r="G33616" t="s">
        <v>868</v>
      </c>
    </row>
    <row r="33617" spans="1:7" x14ac:dyDescent="0.3">
      <c r="A33617" s="3">
        <v>43556</v>
      </c>
      <c r="B33617" t="s">
        <v>1728</v>
      </c>
      <c r="C33617" t="s">
        <v>39</v>
      </c>
      <c r="E33617" t="s">
        <v>116</v>
      </c>
      <c r="F33617">
        <v>2565.17</v>
      </c>
      <c r="G33617" t="s">
        <v>27151</v>
      </c>
    </row>
    <row r="33618" spans="1:7" x14ac:dyDescent="0.3">
      <c r="A33618" t="s">
        <v>26929</v>
      </c>
      <c r="B33618" t="s">
        <v>529</v>
      </c>
      <c r="C33618" t="s">
        <v>39</v>
      </c>
      <c r="D33618" t="s">
        <v>122</v>
      </c>
      <c r="E33618" t="s">
        <v>159</v>
      </c>
      <c r="F33618">
        <v>8491.6299999999992</v>
      </c>
      <c r="G33618" t="s">
        <v>27152</v>
      </c>
    </row>
    <row r="33619" spans="1:7" x14ac:dyDescent="0.3">
      <c r="A33619" s="2">
        <v>43556</v>
      </c>
      <c r="B33619" t="s">
        <v>1207</v>
      </c>
      <c r="C33619" t="s">
        <v>39</v>
      </c>
      <c r="D33619" t="s">
        <v>122</v>
      </c>
      <c r="E33619" t="s">
        <v>114</v>
      </c>
      <c r="F33619">
        <v>5094.9799999999996</v>
      </c>
      <c r="G33619" t="s">
        <v>27153</v>
      </c>
    </row>
    <row r="33620" spans="1:7" x14ac:dyDescent="0.3">
      <c r="A33620" t="s">
        <v>26524</v>
      </c>
      <c r="B33620" t="s">
        <v>529</v>
      </c>
      <c r="C33620" t="s">
        <v>39</v>
      </c>
      <c r="D33620" t="s">
        <v>63</v>
      </c>
      <c r="E33620" t="s">
        <v>213</v>
      </c>
      <c r="F33620">
        <v>3396.65</v>
      </c>
      <c r="G33620" t="s">
        <v>27154</v>
      </c>
    </row>
    <row r="33621" spans="1:7" x14ac:dyDescent="0.3">
      <c r="A33621" s="3">
        <v>43556</v>
      </c>
      <c r="B33621" t="s">
        <v>529</v>
      </c>
      <c r="C33621" t="s">
        <v>39</v>
      </c>
      <c r="D33621" t="s">
        <v>384</v>
      </c>
      <c r="E33621" t="s">
        <v>169</v>
      </c>
      <c r="F33621">
        <v>13425.82</v>
      </c>
      <c r="G33621" t="s">
        <v>27155</v>
      </c>
    </row>
    <row r="33622" spans="1:7" x14ac:dyDescent="0.3">
      <c r="A33622" t="s">
        <v>26520</v>
      </c>
      <c r="B33622" t="s">
        <v>529</v>
      </c>
      <c r="C33622" t="s">
        <v>39</v>
      </c>
      <c r="D33622" t="s">
        <v>125</v>
      </c>
      <c r="E33622" t="e">
        <f>- Recovery Recovery energy</f>
        <v>#NAME?</v>
      </c>
      <c r="F33622">
        <v>5753.93</v>
      </c>
      <c r="G33622" t="s">
        <v>27156</v>
      </c>
    </row>
    <row r="33623" spans="1:7" x14ac:dyDescent="0.3">
      <c r="A33623" t="s">
        <v>26567</v>
      </c>
      <c r="B33623" t="s">
        <v>557</v>
      </c>
      <c r="C33623" t="s">
        <v>9</v>
      </c>
      <c r="D33623" t="s">
        <v>10</v>
      </c>
      <c r="E33623" t="s">
        <v>93</v>
      </c>
      <c r="F33623">
        <v>122072</v>
      </c>
      <c r="G33623" t="s">
        <v>27157</v>
      </c>
    </row>
    <row r="33624" spans="1:7" x14ac:dyDescent="0.3">
      <c r="A33624" t="s">
        <v>26929</v>
      </c>
      <c r="B33624" t="s">
        <v>557</v>
      </c>
      <c r="C33624" t="s">
        <v>9</v>
      </c>
      <c r="D33624" t="s">
        <v>16</v>
      </c>
      <c r="E33624" t="s">
        <v>17</v>
      </c>
      <c r="F33624">
        <v>5231.66</v>
      </c>
      <c r="G33624" t="s">
        <v>27158</v>
      </c>
    </row>
    <row r="33625" spans="1:7" x14ac:dyDescent="0.3">
      <c r="A33625" t="s">
        <v>26540</v>
      </c>
      <c r="B33625" t="s">
        <v>557</v>
      </c>
      <c r="C33625" t="s">
        <v>9</v>
      </c>
      <c r="D33625" t="s">
        <v>24</v>
      </c>
      <c r="E33625" t="s">
        <v>84</v>
      </c>
      <c r="F33625">
        <v>13055.12</v>
      </c>
      <c r="G33625" t="s">
        <v>27159</v>
      </c>
    </row>
    <row r="33626" spans="1:7" x14ac:dyDescent="0.3">
      <c r="B33626" t="s">
        <v>560</v>
      </c>
      <c r="C33626" t="s">
        <v>9</v>
      </c>
      <c r="D33626" t="s">
        <v>24</v>
      </c>
      <c r="E33626" t="s">
        <v>86</v>
      </c>
      <c r="F33626">
        <v>1450.57</v>
      </c>
      <c r="G33626" t="s">
        <v>27160</v>
      </c>
    </row>
    <row r="33627" spans="1:7" x14ac:dyDescent="0.3">
      <c r="A33627" s="2">
        <v>43556</v>
      </c>
      <c r="B33627" t="s">
        <v>557</v>
      </c>
      <c r="C33627" t="s">
        <v>9</v>
      </c>
      <c r="D33627" t="s">
        <v>186</v>
      </c>
      <c r="E33627" t="s">
        <v>220</v>
      </c>
      <c r="F33627" s="1">
        <v>5158</v>
      </c>
      <c r="G33627" t="s">
        <v>27161</v>
      </c>
    </row>
    <row r="33628" spans="1:7" x14ac:dyDescent="0.3">
      <c r="A33628" t="s">
        <v>26929</v>
      </c>
      <c r="B33628" t="s">
        <v>566</v>
      </c>
      <c r="C33628" t="s">
        <v>9</v>
      </c>
      <c r="D33628" t="s">
        <v>955</v>
      </c>
      <c r="E33628" t="s">
        <v>30</v>
      </c>
      <c r="F33628">
        <v>3439.08</v>
      </c>
      <c r="G33628" t="s">
        <v>27162</v>
      </c>
    </row>
    <row r="33629" spans="1:7" x14ac:dyDescent="0.3">
      <c r="A33629" t="s">
        <v>26929</v>
      </c>
      <c r="B33629" t="s">
        <v>1226</v>
      </c>
      <c r="C33629" t="s">
        <v>9</v>
      </c>
      <c r="D33629" t="s">
        <v>232</v>
      </c>
      <c r="E33629" t="s">
        <v>33</v>
      </c>
      <c r="F33629">
        <v>15484.38</v>
      </c>
      <c r="G33629" t="s">
        <v>19562</v>
      </c>
    </row>
    <row r="33630" spans="1:7" x14ac:dyDescent="0.3">
      <c r="A33630" t="s">
        <v>26929</v>
      </c>
      <c r="B33630" t="s">
        <v>557</v>
      </c>
      <c r="C33630" t="s">
        <v>9</v>
      </c>
      <c r="D33630" t="s">
        <v>35</v>
      </c>
      <c r="E33630" t="e">
        <f>- other Disposal</f>
        <v>#NAME?</v>
      </c>
      <c r="F33630">
        <v>3871.1</v>
      </c>
      <c r="G33630" t="s">
        <v>825</v>
      </c>
    </row>
    <row r="33631" spans="1:7" x14ac:dyDescent="0.3">
      <c r="A33631" t="s">
        <v>26929</v>
      </c>
      <c r="B33631" t="s">
        <v>557</v>
      </c>
      <c r="C33631" t="s">
        <v>39</v>
      </c>
      <c r="D33631" t="s">
        <v>40</v>
      </c>
      <c r="E33631" t="s">
        <v>64</v>
      </c>
      <c r="F33631" s="1">
        <v>5180</v>
      </c>
      <c r="G33631" t="s">
        <v>27163</v>
      </c>
    </row>
    <row r="33632" spans="1:7" x14ac:dyDescent="0.3">
      <c r="A33632" t="s">
        <v>26929</v>
      </c>
      <c r="B33632" t="s">
        <v>557</v>
      </c>
      <c r="C33632" t="s">
        <v>39</v>
      </c>
      <c r="D33632" t="s">
        <v>102</v>
      </c>
      <c r="E33632" t="s">
        <v>126</v>
      </c>
      <c r="F33632">
        <v>5180.24</v>
      </c>
      <c r="G33632" t="s">
        <v>458</v>
      </c>
    </row>
    <row r="33633" spans="1:7" x14ac:dyDescent="0.3">
      <c r="A33633" t="s">
        <v>26929</v>
      </c>
      <c r="B33633" t="s">
        <v>557</v>
      </c>
      <c r="C33633" t="s">
        <v>39</v>
      </c>
      <c r="D33633" t="s">
        <v>102</v>
      </c>
      <c r="E33633" t="s">
        <v>86</v>
      </c>
      <c r="F33633">
        <v>2590.12</v>
      </c>
      <c r="G33633" t="s">
        <v>27164</v>
      </c>
    </row>
    <row r="33634" spans="1:7" x14ac:dyDescent="0.3">
      <c r="A33634" s="2">
        <v>43556</v>
      </c>
      <c r="B33634" t="s">
        <v>557</v>
      </c>
      <c r="C33634" t="s">
        <v>39</v>
      </c>
      <c r="D33634" t="s">
        <v>241</v>
      </c>
      <c r="E33634" t="s">
        <v>41</v>
      </c>
      <c r="F33634" t="s">
        <v>27165</v>
      </c>
      <c r="G33634" t="s">
        <v>2064</v>
      </c>
    </row>
    <row r="33635" spans="1:7" x14ac:dyDescent="0.3">
      <c r="A33635" t="s">
        <v>26512</v>
      </c>
      <c r="B33635" t="s">
        <v>557</v>
      </c>
      <c r="C33635" t="s">
        <v>39</v>
      </c>
      <c r="D33635" t="s">
        <v>47</v>
      </c>
      <c r="E33635" t="s">
        <v>68</v>
      </c>
      <c r="F33635">
        <v>15099.48</v>
      </c>
      <c r="G33635" t="s">
        <v>3694</v>
      </c>
    </row>
    <row r="33636" spans="1:7" x14ac:dyDescent="0.3">
      <c r="B33636" t="s">
        <v>562</v>
      </c>
      <c r="C33636" t="s">
        <v>39</v>
      </c>
      <c r="D33636" t="s">
        <v>113</v>
      </c>
      <c r="E33636" t="s">
        <v>208</v>
      </c>
      <c r="F33636">
        <v>7355.1</v>
      </c>
      <c r="G33636" t="s">
        <v>27166</v>
      </c>
    </row>
    <row r="33637" spans="1:7" x14ac:dyDescent="0.3">
      <c r="A33637" t="s">
        <v>26929</v>
      </c>
      <c r="B33637" t="s">
        <v>557</v>
      </c>
      <c r="C33637" t="s">
        <v>39</v>
      </c>
      <c r="D33637" t="s">
        <v>53</v>
      </c>
      <c r="E33637" t="s">
        <v>21</v>
      </c>
      <c r="F33637">
        <v>7355.1</v>
      </c>
      <c r="G33637" t="s">
        <v>27167</v>
      </c>
    </row>
    <row r="33638" spans="1:7" x14ac:dyDescent="0.3">
      <c r="A33638" s="2">
        <v>43556</v>
      </c>
      <c r="B33638" t="s">
        <v>570</v>
      </c>
      <c r="C33638" t="s">
        <v>39</v>
      </c>
      <c r="D33638" t="s">
        <v>244</v>
      </c>
      <c r="E33638" t="s">
        <v>60</v>
      </c>
      <c r="F33638" s="1">
        <v>3677</v>
      </c>
      <c r="G33638" t="s">
        <v>27168</v>
      </c>
    </row>
    <row r="33639" spans="1:7" x14ac:dyDescent="0.3">
      <c r="A33639" t="s">
        <v>26929</v>
      </c>
      <c r="B33639" t="s">
        <v>557</v>
      </c>
      <c r="C33639" t="s">
        <v>39</v>
      </c>
      <c r="D33639" t="s">
        <v>122</v>
      </c>
      <c r="E33639" t="s">
        <v>1151</v>
      </c>
      <c r="F33639">
        <v>11913.23</v>
      </c>
      <c r="G33639" t="s">
        <v>27169</v>
      </c>
    </row>
    <row r="33640" spans="1:7" x14ac:dyDescent="0.3">
      <c r="A33640" s="3">
        <v>43556</v>
      </c>
      <c r="B33640" t="s">
        <v>557</v>
      </c>
      <c r="C33640" t="s">
        <v>39</v>
      </c>
      <c r="D33640" t="s">
        <v>212</v>
      </c>
      <c r="E33640" t="s">
        <v>68</v>
      </c>
      <c r="G33640" t="s">
        <v>27170</v>
      </c>
    </row>
    <row r="33641" spans="1:7" x14ac:dyDescent="0.3">
      <c r="A33641" t="s">
        <v>26929</v>
      </c>
      <c r="B33641" t="s">
        <v>557</v>
      </c>
      <c r="D33641" t="s">
        <v>120</v>
      </c>
      <c r="E33641" t="s">
        <v>385</v>
      </c>
      <c r="F33641">
        <v>4765.29</v>
      </c>
      <c r="G33641" t="s">
        <v>27171</v>
      </c>
    </row>
    <row r="33642" spans="1:7" x14ac:dyDescent="0.3">
      <c r="A33642" t="s">
        <v>26929</v>
      </c>
      <c r="B33642" t="s">
        <v>557</v>
      </c>
      <c r="C33642" t="s">
        <v>39</v>
      </c>
      <c r="D33642" t="s">
        <v>382</v>
      </c>
      <c r="E33642" t="s">
        <v>319</v>
      </c>
      <c r="F33642">
        <v>11537.6</v>
      </c>
      <c r="G33642" t="s">
        <v>27172</v>
      </c>
    </row>
    <row r="33643" spans="1:7" x14ac:dyDescent="0.3">
      <c r="A33643" t="s">
        <v>26929</v>
      </c>
      <c r="B33643" t="s">
        <v>557</v>
      </c>
      <c r="C33643" t="s">
        <v>39</v>
      </c>
      <c r="D33643" t="s">
        <v>635</v>
      </c>
      <c r="E33643" t="s">
        <v>60</v>
      </c>
      <c r="F33643">
        <v>4944.6899999999996</v>
      </c>
      <c r="G33643" t="s">
        <v>27173</v>
      </c>
    </row>
    <row r="33644" spans="1:7" x14ac:dyDescent="0.3">
      <c r="A33644" s="2">
        <v>43556</v>
      </c>
      <c r="B33644" t="s">
        <v>585</v>
      </c>
      <c r="C33644" t="s">
        <v>9</v>
      </c>
      <c r="D33644" t="s">
        <v>16</v>
      </c>
      <c r="E33644" t="s">
        <v>11</v>
      </c>
      <c r="G33644" t="s">
        <v>27174</v>
      </c>
    </row>
    <row r="33645" spans="1:7" x14ac:dyDescent="0.3">
      <c r="A33645" s="2">
        <v>43556</v>
      </c>
      <c r="B33645" t="s">
        <v>585</v>
      </c>
      <c r="C33645" t="s">
        <v>9</v>
      </c>
      <c r="D33645" t="s">
        <v>131</v>
      </c>
      <c r="E33645" t="s">
        <v>184</v>
      </c>
      <c r="F33645">
        <v>3092.16</v>
      </c>
      <c r="G33645" t="s">
        <v>27175</v>
      </c>
    </row>
    <row r="33646" spans="1:7" x14ac:dyDescent="0.3">
      <c r="A33646" t="s">
        <v>26540</v>
      </c>
      <c r="B33646" t="s">
        <v>585</v>
      </c>
      <c r="C33646" t="s">
        <v>9</v>
      </c>
      <c r="D33646" t="s">
        <v>588</v>
      </c>
      <c r="E33646" t="s">
        <v>292</v>
      </c>
      <c r="F33646">
        <v>16689.7</v>
      </c>
      <c r="G33646" t="s">
        <v>27176</v>
      </c>
    </row>
    <row r="33647" spans="1:7" x14ac:dyDescent="0.3">
      <c r="A33647" t="s">
        <v>26929</v>
      </c>
      <c r="B33647" t="s">
        <v>596</v>
      </c>
      <c r="C33647" t="s">
        <v>9</v>
      </c>
      <c r="D33647" t="s">
        <v>225</v>
      </c>
      <c r="E33647" t="s">
        <v>30</v>
      </c>
      <c r="F33647" s="1">
        <v>1854</v>
      </c>
      <c r="G33647" t="s">
        <v>27177</v>
      </c>
    </row>
    <row r="33648" spans="1:7" x14ac:dyDescent="0.3">
      <c r="A33648" s="3">
        <v>43556</v>
      </c>
      <c r="B33648" t="s">
        <v>1763</v>
      </c>
      <c r="C33648" t="s">
        <v>9</v>
      </c>
      <c r="D33648" t="s">
        <v>186</v>
      </c>
      <c r="E33648" t="s">
        <v>27</v>
      </c>
      <c r="G33648" t="s">
        <v>868</v>
      </c>
    </row>
    <row r="33649" spans="1:7" x14ac:dyDescent="0.3">
      <c r="A33649" t="s">
        <v>26929</v>
      </c>
      <c r="B33649" t="s">
        <v>585</v>
      </c>
      <c r="C33649" t="s">
        <v>9</v>
      </c>
      <c r="D33649" t="s">
        <v>295</v>
      </c>
      <c r="E33649" t="s">
        <v>96</v>
      </c>
      <c r="F33649">
        <v>5488.8</v>
      </c>
      <c r="G33649" t="s">
        <v>27178</v>
      </c>
    </row>
    <row r="33650" spans="1:7" x14ac:dyDescent="0.3">
      <c r="A33650" s="2">
        <v>43556</v>
      </c>
      <c r="B33650" t="s">
        <v>2280</v>
      </c>
      <c r="C33650" t="s">
        <v>9</v>
      </c>
      <c r="D33650" t="s">
        <v>95</v>
      </c>
      <c r="E33650" t="s">
        <v>11</v>
      </c>
      <c r="F33650">
        <v>7432.83</v>
      </c>
      <c r="G33650" t="s">
        <v>27179</v>
      </c>
    </row>
    <row r="33651" spans="1:7" x14ac:dyDescent="0.3">
      <c r="A33651" t="s">
        <v>26540</v>
      </c>
      <c r="B33651" t="s">
        <v>2280</v>
      </c>
      <c r="C33651" t="s">
        <v>9</v>
      </c>
      <c r="D33651" t="s">
        <v>232</v>
      </c>
      <c r="E33651" t="s">
        <v>30</v>
      </c>
      <c r="F33651">
        <v>1858.21</v>
      </c>
      <c r="G33651" t="s">
        <v>27180</v>
      </c>
    </row>
    <row r="33652" spans="1:7" x14ac:dyDescent="0.3">
      <c r="A33652" t="s">
        <v>26929</v>
      </c>
      <c r="B33652" t="s">
        <v>585</v>
      </c>
      <c r="D33652" t="s">
        <v>98</v>
      </c>
      <c r="E33652" t="s">
        <v>153</v>
      </c>
      <c r="F33652">
        <v>5239.37</v>
      </c>
      <c r="G33652" t="s">
        <v>27181</v>
      </c>
    </row>
    <row r="33653" spans="1:7" x14ac:dyDescent="0.3">
      <c r="A33653" t="s">
        <v>26530</v>
      </c>
      <c r="B33653" t="s">
        <v>600</v>
      </c>
      <c r="C33653" t="s">
        <v>39</v>
      </c>
      <c r="D33653" t="s">
        <v>45</v>
      </c>
      <c r="E33653" t="s">
        <v>487</v>
      </c>
      <c r="F33653" s="1">
        <v>5239</v>
      </c>
      <c r="G33653" t="s">
        <v>27182</v>
      </c>
    </row>
    <row r="33654" spans="1:7" x14ac:dyDescent="0.3">
      <c r="A33654" s="2">
        <v>43556</v>
      </c>
      <c r="B33654" t="s">
        <v>585</v>
      </c>
      <c r="C33654" t="s">
        <v>39</v>
      </c>
      <c r="D33654" t="s">
        <v>92</v>
      </c>
      <c r="E33654" t="s">
        <v>86</v>
      </c>
      <c r="F33654">
        <v>2619.6799999999998</v>
      </c>
      <c r="G33654" t="s">
        <v>27183</v>
      </c>
    </row>
    <row r="33655" spans="1:7" x14ac:dyDescent="0.3">
      <c r="A33655" s="2">
        <v>43556</v>
      </c>
      <c r="B33655" t="s">
        <v>1758</v>
      </c>
      <c r="C33655" t="s">
        <v>39</v>
      </c>
      <c r="D33655" t="s">
        <v>200</v>
      </c>
      <c r="E33655" t="s">
        <v>153</v>
      </c>
      <c r="F33655">
        <v>4993.67</v>
      </c>
      <c r="G33655" t="s">
        <v>27184</v>
      </c>
    </row>
    <row r="33656" spans="1:7" x14ac:dyDescent="0.3">
      <c r="A33656" s="2">
        <v>43556</v>
      </c>
      <c r="B33656" t="s">
        <v>585</v>
      </c>
      <c r="D33656" t="s">
        <v>435</v>
      </c>
      <c r="E33656" t="s">
        <v>84</v>
      </c>
      <c r="F33656">
        <v>11651.91</v>
      </c>
      <c r="G33656" t="s">
        <v>584</v>
      </c>
    </row>
    <row r="33657" spans="1:7" x14ac:dyDescent="0.3">
      <c r="A33657" s="2">
        <v>43556</v>
      </c>
      <c r="B33657" t="s">
        <v>585</v>
      </c>
      <c r="C33657" t="s">
        <v>39</v>
      </c>
      <c r="D33657" t="s">
        <v>113</v>
      </c>
      <c r="E33657" t="s">
        <v>159</v>
      </c>
      <c r="F33657">
        <v>5526.44</v>
      </c>
      <c r="G33657" t="s">
        <v>27185</v>
      </c>
    </row>
    <row r="33658" spans="1:7" x14ac:dyDescent="0.3">
      <c r="A33658" t="s">
        <v>26929</v>
      </c>
      <c r="B33658" t="s">
        <v>585</v>
      </c>
      <c r="C33658" t="s">
        <v>39</v>
      </c>
      <c r="D33658" t="s">
        <v>128</v>
      </c>
      <c r="E33658" t="s">
        <v>156</v>
      </c>
      <c r="F33658" t="s">
        <v>27186</v>
      </c>
      <c r="G33658" t="s">
        <v>27187</v>
      </c>
    </row>
    <row r="33659" spans="1:7" x14ac:dyDescent="0.3">
      <c r="A33659" s="3">
        <v>43556</v>
      </c>
      <c r="B33659" t="s">
        <v>585</v>
      </c>
      <c r="C33659" t="s">
        <v>39</v>
      </c>
      <c r="E33659" t="s">
        <v>123</v>
      </c>
      <c r="F33659">
        <v>2763.22</v>
      </c>
      <c r="G33659" t="s">
        <v>27188</v>
      </c>
    </row>
    <row r="33660" spans="1:7" x14ac:dyDescent="0.3">
      <c r="A33660" s="2">
        <v>43556</v>
      </c>
      <c r="B33660" t="s">
        <v>585</v>
      </c>
      <c r="D33660" t="s">
        <v>70</v>
      </c>
      <c r="F33660">
        <v>7097.07</v>
      </c>
      <c r="G33660" t="s">
        <v>27189</v>
      </c>
    </row>
    <row r="33661" spans="1:7" x14ac:dyDescent="0.3">
      <c r="A33661" t="s">
        <v>26929</v>
      </c>
      <c r="B33661" t="s">
        <v>585</v>
      </c>
      <c r="D33661" t="s">
        <v>120</v>
      </c>
      <c r="E33661" t="s">
        <v>156</v>
      </c>
      <c r="F33661">
        <v>4258.24</v>
      </c>
      <c r="G33661" t="s">
        <v>402</v>
      </c>
    </row>
    <row r="33662" spans="1:7" x14ac:dyDescent="0.3">
      <c r="A33662" t="s">
        <v>26929</v>
      </c>
      <c r="B33662" t="s">
        <v>1238</v>
      </c>
      <c r="C33662" t="s">
        <v>39</v>
      </c>
      <c r="D33662" t="s">
        <v>122</v>
      </c>
      <c r="E33662" t="s">
        <v>969</v>
      </c>
      <c r="F33662" t="s">
        <v>27190</v>
      </c>
      <c r="G33662" t="s">
        <v>27191</v>
      </c>
    </row>
    <row r="33663" spans="1:7" x14ac:dyDescent="0.3">
      <c r="A33663" t="s">
        <v>26540</v>
      </c>
      <c r="B33663" t="s">
        <v>585</v>
      </c>
      <c r="C33663" t="s">
        <v>39</v>
      </c>
      <c r="D33663" t="s">
        <v>168</v>
      </c>
      <c r="E33663" t="s">
        <v>43</v>
      </c>
      <c r="F33663">
        <v>5837.73</v>
      </c>
      <c r="G33663" t="s">
        <v>27192</v>
      </c>
    </row>
    <row r="33664" spans="1:7" x14ac:dyDescent="0.3">
      <c r="A33664" t="s">
        <v>26929</v>
      </c>
      <c r="B33664" t="s">
        <v>585</v>
      </c>
      <c r="C33664" t="s">
        <v>39</v>
      </c>
      <c r="D33664" t="s">
        <v>252</v>
      </c>
      <c r="E33664" t="s">
        <v>181</v>
      </c>
      <c r="F33664">
        <v>2501.88</v>
      </c>
      <c r="G33664" t="s">
        <v>17090</v>
      </c>
    </row>
    <row r="33665" spans="1:7" x14ac:dyDescent="0.3">
      <c r="A33665" t="s">
        <v>26929</v>
      </c>
      <c r="B33665" t="s">
        <v>611</v>
      </c>
      <c r="C33665" t="s">
        <v>9</v>
      </c>
      <c r="D33665" t="s">
        <v>10</v>
      </c>
      <c r="E33665" t="s">
        <v>33</v>
      </c>
      <c r="F33665">
        <v>8590.83</v>
      </c>
      <c r="G33665" t="s">
        <v>27193</v>
      </c>
    </row>
    <row r="33666" spans="1:7" x14ac:dyDescent="0.3">
      <c r="A33666" t="s">
        <v>26520</v>
      </c>
      <c r="B33666" t="s">
        <v>614</v>
      </c>
      <c r="C33666" t="s">
        <v>9</v>
      </c>
      <c r="D33666" t="s">
        <v>133</v>
      </c>
      <c r="E33666" t="s">
        <v>86</v>
      </c>
      <c r="F33666">
        <v>3681.78</v>
      </c>
      <c r="G33666" t="s">
        <v>27194</v>
      </c>
    </row>
    <row r="33667" spans="1:7" x14ac:dyDescent="0.3">
      <c r="A33667" t="s">
        <v>26929</v>
      </c>
      <c r="B33667" t="s">
        <v>1778</v>
      </c>
      <c r="C33667" t="s">
        <v>9</v>
      </c>
      <c r="D33667" t="s">
        <v>24</v>
      </c>
      <c r="E33667" t="s">
        <v>292</v>
      </c>
      <c r="F33667">
        <v>17607.2</v>
      </c>
      <c r="G33667" t="s">
        <v>27195</v>
      </c>
    </row>
    <row r="33668" spans="1:7" x14ac:dyDescent="0.3">
      <c r="A33668" s="2">
        <v>43556</v>
      </c>
      <c r="B33668" t="s">
        <v>614</v>
      </c>
      <c r="C33668" t="s">
        <v>9</v>
      </c>
      <c r="D33668" t="s">
        <v>1569</v>
      </c>
      <c r="E33668" t="s">
        <v>400</v>
      </c>
      <c r="F33668">
        <v>1956.36</v>
      </c>
      <c r="G33668" t="s">
        <v>12860</v>
      </c>
    </row>
    <row r="33669" spans="1:7" x14ac:dyDescent="0.3">
      <c r="A33669" t="s">
        <v>26929</v>
      </c>
      <c r="B33669" t="s">
        <v>614</v>
      </c>
      <c r="C33669" t="s">
        <v>9</v>
      </c>
      <c r="D33669" t="s">
        <v>646</v>
      </c>
      <c r="E33669" t="s">
        <v>93</v>
      </c>
      <c r="F33669">
        <v>7440.97</v>
      </c>
      <c r="G33669" t="s">
        <v>1147</v>
      </c>
    </row>
    <row r="33670" spans="1:7" x14ac:dyDescent="0.3">
      <c r="A33670" t="s">
        <v>26941</v>
      </c>
      <c r="B33670" t="s">
        <v>614</v>
      </c>
      <c r="C33670" t="s">
        <v>9</v>
      </c>
      <c r="D33670" t="s">
        <v>89</v>
      </c>
      <c r="E33670" t="s">
        <v>81</v>
      </c>
      <c r="F33670" t="s">
        <v>27196</v>
      </c>
      <c r="G33670" t="s">
        <v>27197</v>
      </c>
    </row>
    <row r="33671" spans="1:7" x14ac:dyDescent="0.3">
      <c r="A33671" t="s">
        <v>26929</v>
      </c>
      <c r="B33671" t="s">
        <v>614</v>
      </c>
      <c r="C33671" t="s">
        <v>9</v>
      </c>
      <c r="E33671" t="s">
        <v>233</v>
      </c>
      <c r="F33671">
        <v>10206.57</v>
      </c>
      <c r="G33671" t="s">
        <v>27198</v>
      </c>
    </row>
    <row r="33672" spans="1:7" x14ac:dyDescent="0.3">
      <c r="A33672" t="s">
        <v>26941</v>
      </c>
      <c r="B33672" t="s">
        <v>614</v>
      </c>
      <c r="C33672" t="s">
        <v>9</v>
      </c>
      <c r="D33672" t="s">
        <v>454</v>
      </c>
      <c r="E33672" t="s">
        <v>30</v>
      </c>
      <c r="F33672">
        <v>2551.64</v>
      </c>
      <c r="G33672" t="s">
        <v>27199</v>
      </c>
    </row>
    <row r="33673" spans="1:7" x14ac:dyDescent="0.3">
      <c r="A33673" s="2">
        <v>43556</v>
      </c>
      <c r="B33673" t="s">
        <v>614</v>
      </c>
      <c r="C33673" t="s">
        <v>39</v>
      </c>
      <c r="D33673" t="s">
        <v>102</v>
      </c>
      <c r="E33673" t="s">
        <v>48</v>
      </c>
      <c r="F33673" t="s">
        <v>27200</v>
      </c>
      <c r="G33673" t="s">
        <v>27201</v>
      </c>
    </row>
    <row r="33674" spans="1:7" x14ac:dyDescent="0.3">
      <c r="A33674" t="s">
        <v>26929</v>
      </c>
      <c r="B33674" t="s">
        <v>614</v>
      </c>
      <c r="C33674" t="s">
        <v>39</v>
      </c>
      <c r="D33674" t="s">
        <v>149</v>
      </c>
      <c r="E33674" t="s">
        <v>92</v>
      </c>
      <c r="F33674">
        <v>7718.88</v>
      </c>
      <c r="G33674" t="s">
        <v>27202</v>
      </c>
    </row>
    <row r="33675" spans="1:7" x14ac:dyDescent="0.3">
      <c r="A33675" t="s">
        <v>26929</v>
      </c>
      <c r="B33675" t="s">
        <v>1778</v>
      </c>
      <c r="C33675" t="s">
        <v>39</v>
      </c>
      <c r="D33675" t="s">
        <v>102</v>
      </c>
      <c r="E33675" t="s">
        <v>17</v>
      </c>
      <c r="F33675">
        <v>3859.44</v>
      </c>
      <c r="G33675" t="s">
        <v>27203</v>
      </c>
    </row>
    <row r="33676" spans="1:7" x14ac:dyDescent="0.3">
      <c r="A33676" s="2">
        <v>43556</v>
      </c>
      <c r="B33676" t="s">
        <v>614</v>
      </c>
      <c r="C33676" t="s">
        <v>39</v>
      </c>
      <c r="D33676" t="s">
        <v>435</v>
      </c>
      <c r="E33676" t="s">
        <v>208</v>
      </c>
      <c r="F33676">
        <v>4283.28</v>
      </c>
      <c r="G33676" t="s">
        <v>27204</v>
      </c>
    </row>
    <row r="33677" spans="1:7" x14ac:dyDescent="0.3">
      <c r="A33677" t="s">
        <v>26929</v>
      </c>
      <c r="B33677" t="s">
        <v>614</v>
      </c>
      <c r="C33677" t="s">
        <v>39</v>
      </c>
      <c r="D33677" t="s">
        <v>106</v>
      </c>
      <c r="E33677" t="s">
        <v>156</v>
      </c>
      <c r="F33677">
        <v>9994.33</v>
      </c>
      <c r="G33677" t="s">
        <v>27205</v>
      </c>
    </row>
    <row r="33678" spans="1:7" x14ac:dyDescent="0.3">
      <c r="A33678" t="s">
        <v>26695</v>
      </c>
      <c r="C33678" t="s">
        <v>39</v>
      </c>
      <c r="E33678" t="s">
        <v>118</v>
      </c>
      <c r="F33678">
        <v>7800.41</v>
      </c>
      <c r="G33678" t="s">
        <v>1416</v>
      </c>
    </row>
    <row r="33679" spans="1:7" x14ac:dyDescent="0.3">
      <c r="A33679" s="2">
        <v>43556</v>
      </c>
      <c r="B33679" t="s">
        <v>614</v>
      </c>
      <c r="C33679" t="s">
        <v>39</v>
      </c>
      <c r="D33679" t="s">
        <v>110</v>
      </c>
      <c r="E33679" t="s">
        <v>56</v>
      </c>
      <c r="F33679">
        <v>7800.41</v>
      </c>
      <c r="G33679" t="s">
        <v>27206</v>
      </c>
    </row>
    <row r="33680" spans="1:7" x14ac:dyDescent="0.3">
      <c r="A33680" t="s">
        <v>26555</v>
      </c>
      <c r="B33680" t="s">
        <v>1254</v>
      </c>
      <c r="C33680" t="s">
        <v>39</v>
      </c>
      <c r="D33680" t="s">
        <v>59</v>
      </c>
      <c r="E33680" t="s">
        <v>71</v>
      </c>
      <c r="F33680">
        <v>3900.2</v>
      </c>
      <c r="G33680" t="s">
        <v>27207</v>
      </c>
    </row>
    <row r="33681" spans="1:7" x14ac:dyDescent="0.3">
      <c r="A33681" t="s">
        <v>26695</v>
      </c>
      <c r="B33681" t="s">
        <v>614</v>
      </c>
      <c r="C33681" t="s">
        <v>39</v>
      </c>
      <c r="D33681" t="s">
        <v>67</v>
      </c>
      <c r="E33681" t="s">
        <v>1151</v>
      </c>
      <c r="F33681">
        <v>7976.2</v>
      </c>
      <c r="G33681" t="s">
        <v>27208</v>
      </c>
    </row>
    <row r="33682" spans="1:7" x14ac:dyDescent="0.3">
      <c r="A33682" s="2">
        <v>43556</v>
      </c>
      <c r="B33682" t="s">
        <v>614</v>
      </c>
      <c r="C33682" t="s">
        <v>39</v>
      </c>
      <c r="D33682" t="s">
        <v>63</v>
      </c>
      <c r="E33682" t="s">
        <v>92</v>
      </c>
      <c r="F33682">
        <v>4785.72</v>
      </c>
      <c r="G33682" t="s">
        <v>946</v>
      </c>
    </row>
    <row r="33683" spans="1:7" x14ac:dyDescent="0.3">
      <c r="A33683" s="3">
        <v>43556</v>
      </c>
      <c r="B33683" t="s">
        <v>614</v>
      </c>
      <c r="C33683" t="s">
        <v>39</v>
      </c>
      <c r="D33683" t="s">
        <v>380</v>
      </c>
      <c r="E33683" t="s">
        <v>123</v>
      </c>
      <c r="F33683" s="1">
        <v>3190</v>
      </c>
      <c r="G33683" t="s">
        <v>27209</v>
      </c>
    </row>
    <row r="33684" spans="1:7" x14ac:dyDescent="0.3">
      <c r="A33684" t="s">
        <v>26524</v>
      </c>
      <c r="B33684" t="s">
        <v>1778</v>
      </c>
      <c r="D33684" t="s">
        <v>168</v>
      </c>
      <c r="E33684" t="s">
        <v>100</v>
      </c>
      <c r="F33684">
        <v>9349</v>
      </c>
      <c r="G33684" t="s">
        <v>27210</v>
      </c>
    </row>
    <row r="33685" spans="1:7" x14ac:dyDescent="0.3">
      <c r="A33685" s="3">
        <v>43556</v>
      </c>
      <c r="B33685" t="s">
        <v>1254</v>
      </c>
      <c r="C33685" t="s">
        <v>39</v>
      </c>
      <c r="D33685" t="s">
        <v>382</v>
      </c>
      <c r="E33685" t="s">
        <v>60</v>
      </c>
      <c r="F33685">
        <v>4006.71</v>
      </c>
      <c r="G33685" t="s">
        <v>27211</v>
      </c>
    </row>
    <row r="33686" spans="1:7" x14ac:dyDescent="0.3">
      <c r="A33686" s="3">
        <v>43556</v>
      </c>
      <c r="B33686" t="s">
        <v>643</v>
      </c>
      <c r="C33686" t="s">
        <v>9</v>
      </c>
      <c r="D33686" t="s">
        <v>10</v>
      </c>
      <c r="E33686" t="s">
        <v>233</v>
      </c>
      <c r="F33686">
        <v>11501.34</v>
      </c>
      <c r="G33686" t="s">
        <v>27212</v>
      </c>
    </row>
    <row r="33687" spans="1:7" x14ac:dyDescent="0.3">
      <c r="A33687" t="s">
        <v>26929</v>
      </c>
      <c r="B33687" t="s">
        <v>637</v>
      </c>
      <c r="C33687" t="s">
        <v>9</v>
      </c>
      <c r="D33687" t="s">
        <v>290</v>
      </c>
      <c r="E33687" t="s">
        <v>806</v>
      </c>
      <c r="F33687">
        <v>4929.1499999999996</v>
      </c>
      <c r="G33687" t="s">
        <v>27213</v>
      </c>
    </row>
    <row r="33688" spans="1:7" x14ac:dyDescent="0.3">
      <c r="A33688" s="2">
        <v>43556</v>
      </c>
      <c r="B33688" t="s">
        <v>641</v>
      </c>
      <c r="C33688" t="s">
        <v>9</v>
      </c>
      <c r="D33688" t="s">
        <v>225</v>
      </c>
      <c r="E33688" t="s">
        <v>626</v>
      </c>
      <c r="F33688">
        <v>14856.33</v>
      </c>
      <c r="G33688" t="s">
        <v>27214</v>
      </c>
    </row>
    <row r="33689" spans="1:7" x14ac:dyDescent="0.3">
      <c r="A33689" t="s">
        <v>26929</v>
      </c>
      <c r="C33689" t="s">
        <v>9</v>
      </c>
      <c r="D33689" t="s">
        <v>183</v>
      </c>
      <c r="E33689" t="s">
        <v>81</v>
      </c>
      <c r="F33689">
        <v>1650.7</v>
      </c>
      <c r="G33689" t="s">
        <v>27215</v>
      </c>
    </row>
    <row r="33690" spans="1:7" x14ac:dyDescent="0.3">
      <c r="A33690" t="s">
        <v>26555</v>
      </c>
      <c r="B33690" t="s">
        <v>641</v>
      </c>
      <c r="C33690" t="s">
        <v>9</v>
      </c>
      <c r="D33690" t="s">
        <v>328</v>
      </c>
      <c r="E33690" t="s">
        <v>233</v>
      </c>
      <c r="F33690" s="1">
        <v>10397</v>
      </c>
      <c r="G33690" t="s">
        <v>27216</v>
      </c>
    </row>
    <row r="33691" spans="1:7" x14ac:dyDescent="0.3">
      <c r="A33691" s="2">
        <v>43556</v>
      </c>
      <c r="B33691" t="s">
        <v>641</v>
      </c>
      <c r="C33691" t="s">
        <v>9</v>
      </c>
      <c r="D33691" t="s">
        <v>955</v>
      </c>
      <c r="E33691" t="s">
        <v>30</v>
      </c>
      <c r="F33691" s="1">
        <v>6931</v>
      </c>
      <c r="G33691" t="s">
        <v>27217</v>
      </c>
    </row>
    <row r="33692" spans="1:7" x14ac:dyDescent="0.3">
      <c r="A33692" t="s">
        <v>26929</v>
      </c>
      <c r="B33692" t="s">
        <v>641</v>
      </c>
      <c r="C33692" t="s">
        <v>9</v>
      </c>
      <c r="D33692" t="s">
        <v>35</v>
      </c>
      <c r="E33692" t="s">
        <v>93</v>
      </c>
      <c r="F33692">
        <v>11162.1</v>
      </c>
      <c r="G33692" t="s">
        <v>27218</v>
      </c>
    </row>
    <row r="33693" spans="1:7" x14ac:dyDescent="0.3">
      <c r="A33693" s="2">
        <v>43556</v>
      </c>
      <c r="B33693" t="s">
        <v>641</v>
      </c>
      <c r="C33693" t="s">
        <v>9</v>
      </c>
      <c r="D33693" t="s">
        <v>189</v>
      </c>
      <c r="E33693" t="s">
        <v>806</v>
      </c>
      <c r="F33693">
        <v>2790.52</v>
      </c>
      <c r="G33693" t="s">
        <v>27219</v>
      </c>
    </row>
    <row r="33694" spans="1:7" x14ac:dyDescent="0.3">
      <c r="A33694" t="s">
        <v>26929</v>
      </c>
      <c r="B33694" t="s">
        <v>1282</v>
      </c>
      <c r="C33694" t="s">
        <v>39</v>
      </c>
      <c r="D33694" t="s">
        <v>304</v>
      </c>
      <c r="E33694" t="s">
        <v>153</v>
      </c>
      <c r="F33694">
        <v>4307.78</v>
      </c>
      <c r="G33694" t="s">
        <v>27220</v>
      </c>
    </row>
    <row r="33695" spans="1:7" x14ac:dyDescent="0.3">
      <c r="A33695" s="2">
        <v>43556</v>
      </c>
      <c r="B33695" t="s">
        <v>641</v>
      </c>
      <c r="C33695" t="s">
        <v>39</v>
      </c>
      <c r="D33695" t="s">
        <v>98</v>
      </c>
      <c r="E33695" t="s">
        <v>126</v>
      </c>
      <c r="F33695">
        <v>4307.78</v>
      </c>
      <c r="G33695" t="s">
        <v>27221</v>
      </c>
    </row>
    <row r="33696" spans="1:7" x14ac:dyDescent="0.3">
      <c r="A33696" t="s">
        <v>26929</v>
      </c>
      <c r="B33696" t="s">
        <v>641</v>
      </c>
      <c r="C33696" t="s">
        <v>39</v>
      </c>
      <c r="D33696" t="s">
        <v>304</v>
      </c>
      <c r="E33696" t="s">
        <v>86</v>
      </c>
      <c r="F33696">
        <v>2153.89</v>
      </c>
      <c r="G33696" t="s">
        <v>27222</v>
      </c>
    </row>
    <row r="33697" spans="1:7" x14ac:dyDescent="0.3">
      <c r="A33697" s="3">
        <v>43556</v>
      </c>
      <c r="B33697" t="s">
        <v>641</v>
      </c>
      <c r="C33697" t="s">
        <v>39</v>
      </c>
      <c r="D33697" t="s">
        <v>200</v>
      </c>
      <c r="E33697" t="s">
        <v>208</v>
      </c>
      <c r="G33697" t="s">
        <v>27223</v>
      </c>
    </row>
    <row r="33698" spans="1:7" x14ac:dyDescent="0.3">
      <c r="A33698" t="s">
        <v>26929</v>
      </c>
      <c r="B33698" t="s">
        <v>641</v>
      </c>
      <c r="C33698" t="s">
        <v>39</v>
      </c>
      <c r="D33698" t="s">
        <v>200</v>
      </c>
      <c r="E33698" t="s">
        <v>68</v>
      </c>
      <c r="F33698">
        <v>12574.24</v>
      </c>
      <c r="G33698" t="s">
        <v>896</v>
      </c>
    </row>
    <row r="33699" spans="1:7" x14ac:dyDescent="0.3">
      <c r="A33699" t="s">
        <v>26929</v>
      </c>
      <c r="B33699" t="s">
        <v>641</v>
      </c>
      <c r="C33699" t="s">
        <v>39</v>
      </c>
      <c r="D33699" t="s">
        <v>247</v>
      </c>
      <c r="E33699" t="s">
        <v>111</v>
      </c>
      <c r="F33699">
        <v>6450.79</v>
      </c>
      <c r="G33699" t="s">
        <v>27224</v>
      </c>
    </row>
    <row r="33700" spans="1:7" x14ac:dyDescent="0.3">
      <c r="A33700" s="2">
        <v>43556</v>
      </c>
      <c r="B33700" t="s">
        <v>2304</v>
      </c>
      <c r="D33700" t="s">
        <v>244</v>
      </c>
      <c r="E33700" t="s">
        <v>68</v>
      </c>
      <c r="F33700" t="s">
        <v>27225</v>
      </c>
      <c r="G33700" t="s">
        <v>27226</v>
      </c>
    </row>
    <row r="33701" spans="1:7" x14ac:dyDescent="0.3">
      <c r="A33701" t="s">
        <v>26929</v>
      </c>
      <c r="B33701" t="s">
        <v>641</v>
      </c>
      <c r="C33701" t="s">
        <v>39</v>
      </c>
      <c r="D33701" t="s">
        <v>310</v>
      </c>
      <c r="E33701" t="s">
        <v>60</v>
      </c>
      <c r="F33701" s="1">
        <v>3225</v>
      </c>
      <c r="G33701" t="s">
        <v>794</v>
      </c>
    </row>
    <row r="33702" spans="1:7" x14ac:dyDescent="0.3">
      <c r="A33702" t="s">
        <v>26929</v>
      </c>
      <c r="B33702" t="s">
        <v>641</v>
      </c>
      <c r="C33702" t="s">
        <v>39</v>
      </c>
      <c r="D33702" t="s">
        <v>550</v>
      </c>
      <c r="E33702" t="s">
        <v>153</v>
      </c>
      <c r="F33702">
        <v>7501.93</v>
      </c>
      <c r="G33702" t="s">
        <v>207</v>
      </c>
    </row>
    <row r="33703" spans="1:7" x14ac:dyDescent="0.3">
      <c r="A33703" s="2">
        <v>43556</v>
      </c>
      <c r="B33703" t="s">
        <v>1279</v>
      </c>
      <c r="C33703" t="s">
        <v>39</v>
      </c>
      <c r="D33703" t="s">
        <v>212</v>
      </c>
      <c r="E33703" t="s">
        <v>393</v>
      </c>
      <c r="G33703" t="s">
        <v>27227</v>
      </c>
    </row>
    <row r="33704" spans="1:7" x14ac:dyDescent="0.3">
      <c r="A33704" t="s">
        <v>26929</v>
      </c>
      <c r="B33704" t="s">
        <v>641</v>
      </c>
      <c r="C33704" t="s">
        <v>39</v>
      </c>
      <c r="D33704" t="s">
        <v>212</v>
      </c>
      <c r="F33704" s="1">
        <v>3000</v>
      </c>
      <c r="G33704" t="s">
        <v>3694</v>
      </c>
    </row>
    <row r="33705" spans="1:7" x14ac:dyDescent="0.3">
      <c r="A33705" t="s">
        <v>26929</v>
      </c>
      <c r="B33705" t="s">
        <v>641</v>
      </c>
      <c r="D33705" t="s">
        <v>74</v>
      </c>
      <c r="E33705" t="s">
        <v>100</v>
      </c>
      <c r="F33705">
        <v>15335.42</v>
      </c>
      <c r="G33705" t="s">
        <v>27228</v>
      </c>
    </row>
    <row r="33706" spans="1:7" x14ac:dyDescent="0.3">
      <c r="A33706" s="2">
        <v>43556</v>
      </c>
      <c r="B33706" t="s">
        <v>641</v>
      </c>
      <c r="C33706" t="s">
        <v>39</v>
      </c>
      <c r="E33706" t="s">
        <v>116</v>
      </c>
      <c r="F33706">
        <v>6572.32</v>
      </c>
      <c r="G33706" t="s">
        <v>8538</v>
      </c>
    </row>
    <row r="33707" spans="1:7" x14ac:dyDescent="0.3">
      <c r="A33707" t="s">
        <v>26540</v>
      </c>
      <c r="B33707" t="s">
        <v>665</v>
      </c>
      <c r="C33707" t="s">
        <v>9</v>
      </c>
      <c r="D33707" t="s">
        <v>16</v>
      </c>
      <c r="E33707" t="s">
        <v>27</v>
      </c>
      <c r="F33707">
        <v>11268.73</v>
      </c>
      <c r="G33707" t="s">
        <v>27229</v>
      </c>
    </row>
    <row r="33708" spans="1:7" x14ac:dyDescent="0.3">
      <c r="A33708" s="2">
        <v>43556</v>
      </c>
      <c r="B33708" t="s">
        <v>665</v>
      </c>
      <c r="C33708" t="s">
        <v>9</v>
      </c>
      <c r="D33708" t="s">
        <v>177</v>
      </c>
      <c r="E33708" t="s">
        <v>806</v>
      </c>
      <c r="F33708">
        <v>4829.45</v>
      </c>
      <c r="G33708" t="s">
        <v>27230</v>
      </c>
    </row>
    <row r="33709" spans="1:7" x14ac:dyDescent="0.3">
      <c r="B33709" t="s">
        <v>688</v>
      </c>
      <c r="C33709" t="s">
        <v>9</v>
      </c>
      <c r="D33709" t="s">
        <v>259</v>
      </c>
      <c r="E33709" t="s">
        <v>56</v>
      </c>
      <c r="F33709">
        <v>19077.919999999998</v>
      </c>
      <c r="G33709" t="s">
        <v>27231</v>
      </c>
    </row>
    <row r="33710" spans="1:7" x14ac:dyDescent="0.3">
      <c r="A33710" t="s">
        <v>26929</v>
      </c>
      <c r="B33710" t="s">
        <v>688</v>
      </c>
      <c r="C33710" t="s">
        <v>9</v>
      </c>
      <c r="D33710" t="s">
        <v>259</v>
      </c>
      <c r="E33710" t="s">
        <v>96</v>
      </c>
      <c r="F33710">
        <v>2119.77</v>
      </c>
      <c r="G33710" t="s">
        <v>27232</v>
      </c>
    </row>
    <row r="33711" spans="1:7" x14ac:dyDescent="0.3">
      <c r="A33711" s="2">
        <v>43556</v>
      </c>
      <c r="B33711" t="s">
        <v>665</v>
      </c>
      <c r="C33711" t="s">
        <v>9</v>
      </c>
      <c r="D33711" t="s">
        <v>295</v>
      </c>
      <c r="E33711" t="s">
        <v>11</v>
      </c>
      <c r="F33711">
        <v>10540.3</v>
      </c>
      <c r="G33711" t="s">
        <v>1498</v>
      </c>
    </row>
    <row r="33712" spans="1:7" x14ac:dyDescent="0.3">
      <c r="A33712" s="3">
        <v>43556</v>
      </c>
      <c r="B33712" t="s">
        <v>665</v>
      </c>
      <c r="C33712" t="s">
        <v>9</v>
      </c>
      <c r="D33712" t="s">
        <v>29</v>
      </c>
      <c r="E33712" t="s">
        <v>81</v>
      </c>
      <c r="F33712">
        <v>7026.87</v>
      </c>
      <c r="G33712" t="s">
        <v>27233</v>
      </c>
    </row>
    <row r="33713" spans="1:7" x14ac:dyDescent="0.3">
      <c r="A33713" s="3">
        <v>43556</v>
      </c>
      <c r="B33713" t="s">
        <v>691</v>
      </c>
      <c r="C33713" t="s">
        <v>9</v>
      </c>
      <c r="D33713" t="s">
        <v>232</v>
      </c>
      <c r="E33713" t="s">
        <v>33</v>
      </c>
      <c r="F33713">
        <v>10911.6</v>
      </c>
      <c r="G33713" t="s">
        <v>27234</v>
      </c>
    </row>
    <row r="33714" spans="1:7" x14ac:dyDescent="0.3">
      <c r="A33714" t="s">
        <v>26941</v>
      </c>
      <c r="B33714" t="s">
        <v>665</v>
      </c>
      <c r="C33714" t="s">
        <v>9</v>
      </c>
      <c r="D33714" t="s">
        <v>189</v>
      </c>
      <c r="E33714" t="s">
        <v>17</v>
      </c>
      <c r="F33714">
        <v>2727.9</v>
      </c>
      <c r="G33714" t="s">
        <v>27235</v>
      </c>
    </row>
    <row r="33715" spans="1:7" x14ac:dyDescent="0.3">
      <c r="A33715" s="2">
        <v>43556</v>
      </c>
      <c r="B33715" t="s">
        <v>665</v>
      </c>
      <c r="C33715" t="s">
        <v>39</v>
      </c>
      <c r="D33715" t="s">
        <v>45</v>
      </c>
      <c r="E33715" t="s">
        <v>111</v>
      </c>
      <c r="F33715">
        <v>8570.3799999999992</v>
      </c>
      <c r="G33715" t="s">
        <v>27236</v>
      </c>
    </row>
    <row r="33716" spans="1:7" x14ac:dyDescent="0.3">
      <c r="B33716" t="s">
        <v>665</v>
      </c>
      <c r="C33716" t="s">
        <v>39</v>
      </c>
      <c r="D33716" t="s">
        <v>304</v>
      </c>
      <c r="E33716" t="s">
        <v>169</v>
      </c>
      <c r="F33716">
        <v>8570.3799999999992</v>
      </c>
      <c r="G33716" t="s">
        <v>2216</v>
      </c>
    </row>
    <row r="33717" spans="1:7" x14ac:dyDescent="0.3">
      <c r="A33717" s="2">
        <v>43556</v>
      </c>
      <c r="B33717" t="s">
        <v>665</v>
      </c>
      <c r="C33717" t="s">
        <v>39</v>
      </c>
      <c r="D33717" t="s">
        <v>147</v>
      </c>
      <c r="E33717" t="s">
        <v>400</v>
      </c>
      <c r="F33717">
        <v>4285.1899999999996</v>
      </c>
      <c r="G33717" t="s">
        <v>2251</v>
      </c>
    </row>
    <row r="33718" spans="1:7" x14ac:dyDescent="0.3">
      <c r="B33718" t="s">
        <v>665</v>
      </c>
      <c r="C33718" t="s">
        <v>39</v>
      </c>
      <c r="D33718" t="s">
        <v>47</v>
      </c>
      <c r="E33718" t="s">
        <v>159</v>
      </c>
      <c r="F33718">
        <v>5025.3100000000004</v>
      </c>
      <c r="G33718" t="s">
        <v>27237</v>
      </c>
    </row>
    <row r="33719" spans="1:7" x14ac:dyDescent="0.3">
      <c r="A33719" s="2">
        <v>43556</v>
      </c>
      <c r="C33719" t="s">
        <v>39</v>
      </c>
      <c r="D33719" t="s">
        <v>435</v>
      </c>
      <c r="E33719" t="e">
        <f>- Recovery recycling</f>
        <v>#NAME?</v>
      </c>
      <c r="F33719">
        <v>11725.73</v>
      </c>
      <c r="G33719" t="s">
        <v>1732</v>
      </c>
    </row>
    <row r="33720" spans="1:7" x14ac:dyDescent="0.3">
      <c r="A33720" s="3">
        <v>43556</v>
      </c>
      <c r="B33720" t="s">
        <v>665</v>
      </c>
      <c r="C33720" t="s">
        <v>39</v>
      </c>
      <c r="D33720" t="s">
        <v>55</v>
      </c>
      <c r="E33720" t="s">
        <v>64</v>
      </c>
      <c r="F33720">
        <v>3930.28</v>
      </c>
      <c r="G33720" t="s">
        <v>1416</v>
      </c>
    </row>
    <row r="33721" spans="1:7" x14ac:dyDescent="0.3">
      <c r="A33721" t="s">
        <v>26520</v>
      </c>
      <c r="B33721" t="s">
        <v>665</v>
      </c>
      <c r="C33721" t="s">
        <v>39</v>
      </c>
      <c r="D33721" t="s">
        <v>310</v>
      </c>
      <c r="E33721" t="s">
        <v>626</v>
      </c>
      <c r="F33721">
        <v>3930.28</v>
      </c>
      <c r="G33721" t="s">
        <v>27238</v>
      </c>
    </row>
    <row r="33722" spans="1:7" x14ac:dyDescent="0.3">
      <c r="A33722" s="3">
        <v>43556</v>
      </c>
      <c r="B33722" t="s">
        <v>677</v>
      </c>
      <c r="C33722" t="s">
        <v>39</v>
      </c>
      <c r="D33722" t="s">
        <v>113</v>
      </c>
      <c r="E33722" t="s">
        <v>213</v>
      </c>
      <c r="F33722">
        <v>1965.14</v>
      </c>
      <c r="G33722" t="s">
        <v>1152</v>
      </c>
    </row>
    <row r="33723" spans="1:7" x14ac:dyDescent="0.3">
      <c r="A33723" t="s">
        <v>26929</v>
      </c>
      <c r="C33723" t="s">
        <v>39</v>
      </c>
      <c r="D33723" t="s">
        <v>67</v>
      </c>
      <c r="E33723" t="e">
        <f>- landfill Disposal</f>
        <v>#NAME?</v>
      </c>
      <c r="F33723" t="s">
        <v>27239</v>
      </c>
      <c r="G33723" t="s">
        <v>27240</v>
      </c>
    </row>
    <row r="33724" spans="1:7" x14ac:dyDescent="0.3">
      <c r="A33724" t="s">
        <v>26941</v>
      </c>
      <c r="B33724" t="s">
        <v>665</v>
      </c>
      <c r="C33724" t="s">
        <v>39</v>
      </c>
      <c r="D33724" t="s">
        <v>380</v>
      </c>
      <c r="F33724">
        <v>3193.72</v>
      </c>
      <c r="G33724" t="s">
        <v>27241</v>
      </c>
    </row>
    <row r="33725" spans="1:7" x14ac:dyDescent="0.3">
      <c r="A33725" t="s">
        <v>26929</v>
      </c>
      <c r="B33725" t="s">
        <v>672</v>
      </c>
      <c r="C33725" t="s">
        <v>39</v>
      </c>
      <c r="D33725" t="s">
        <v>380</v>
      </c>
      <c r="E33725" t="s">
        <v>385</v>
      </c>
      <c r="F33725">
        <v>2129.15</v>
      </c>
      <c r="G33725" t="s">
        <v>12109</v>
      </c>
    </row>
    <row r="33726" spans="1:7" x14ac:dyDescent="0.3">
      <c r="A33726" s="2">
        <v>43556</v>
      </c>
      <c r="B33726" t="s">
        <v>665</v>
      </c>
      <c r="C33726" t="s">
        <v>39</v>
      </c>
      <c r="D33726" t="s">
        <v>635</v>
      </c>
      <c r="E33726" t="s">
        <v>43</v>
      </c>
      <c r="F33726">
        <v>7938.27</v>
      </c>
      <c r="G33726" t="s">
        <v>27242</v>
      </c>
    </row>
    <row r="33727" spans="1:7" x14ac:dyDescent="0.3">
      <c r="A33727" s="2">
        <v>43556</v>
      </c>
      <c r="B33727" t="s">
        <v>665</v>
      </c>
      <c r="C33727" t="s">
        <v>39</v>
      </c>
      <c r="D33727" t="s">
        <v>171</v>
      </c>
      <c r="E33727" t="s">
        <v>123</v>
      </c>
      <c r="F33727">
        <v>3402.11</v>
      </c>
      <c r="G33727" t="s">
        <v>27243</v>
      </c>
    </row>
    <row r="33728" spans="1:7" x14ac:dyDescent="0.3">
      <c r="A33728" t="s">
        <v>26695</v>
      </c>
      <c r="B33728" t="s">
        <v>1850</v>
      </c>
      <c r="C33728" t="s">
        <v>9</v>
      </c>
      <c r="D33728" t="s">
        <v>16</v>
      </c>
      <c r="E33728" t="s">
        <v>93</v>
      </c>
      <c r="F33728">
        <v>7805.91</v>
      </c>
      <c r="G33728" t="s">
        <v>27244</v>
      </c>
    </row>
    <row r="33729" spans="1:7" x14ac:dyDescent="0.3">
      <c r="B33729" t="s">
        <v>696</v>
      </c>
      <c r="C33729" t="s">
        <v>9</v>
      </c>
      <c r="D33729" t="s">
        <v>290</v>
      </c>
      <c r="E33729" t="s">
        <v>138</v>
      </c>
      <c r="F33729">
        <v>3345.39</v>
      </c>
      <c r="G33729" t="s">
        <v>420</v>
      </c>
    </row>
    <row r="33730" spans="1:7" x14ac:dyDescent="0.3">
      <c r="A33730" s="2">
        <v>43556</v>
      </c>
      <c r="B33730" t="s">
        <v>696</v>
      </c>
      <c r="C33730" t="s">
        <v>9</v>
      </c>
      <c r="D33730" t="s">
        <v>423</v>
      </c>
      <c r="E33730" t="s">
        <v>84</v>
      </c>
      <c r="F33730">
        <v>12837.72</v>
      </c>
      <c r="G33730" t="s">
        <v>2064</v>
      </c>
    </row>
    <row r="33731" spans="1:7" x14ac:dyDescent="0.3">
      <c r="A33731" s="2">
        <v>43556</v>
      </c>
      <c r="B33731" t="s">
        <v>696</v>
      </c>
      <c r="C33731" t="s">
        <v>9</v>
      </c>
      <c r="D33731" t="s">
        <v>20</v>
      </c>
      <c r="E33731" t="s">
        <v>138</v>
      </c>
      <c r="F33731">
        <v>1426.41</v>
      </c>
      <c r="G33731" t="s">
        <v>1956</v>
      </c>
    </row>
    <row r="33732" spans="1:7" x14ac:dyDescent="0.3">
      <c r="A33732" s="3">
        <v>43556</v>
      </c>
      <c r="B33732" t="s">
        <v>696</v>
      </c>
      <c r="C33732" t="s">
        <v>9</v>
      </c>
      <c r="D33732" t="s">
        <v>328</v>
      </c>
      <c r="E33732" t="s">
        <v>263</v>
      </c>
      <c r="F33732">
        <v>9813.2900000000009</v>
      </c>
      <c r="G33732" t="s">
        <v>27245</v>
      </c>
    </row>
    <row r="33733" spans="1:7" x14ac:dyDescent="0.3">
      <c r="A33733" s="2">
        <v>43556</v>
      </c>
      <c r="B33733" t="s">
        <v>696</v>
      </c>
      <c r="C33733" t="s">
        <v>9</v>
      </c>
      <c r="D33733" t="s">
        <v>2266</v>
      </c>
      <c r="E33733" t="s">
        <v>17</v>
      </c>
      <c r="F33733">
        <v>6542.2</v>
      </c>
      <c r="G33733" t="s">
        <v>27246</v>
      </c>
    </row>
    <row r="33734" spans="1:7" x14ac:dyDescent="0.3">
      <c r="A33734" t="s">
        <v>26567</v>
      </c>
      <c r="B33734" t="s">
        <v>696</v>
      </c>
      <c r="C33734" t="s">
        <v>9</v>
      </c>
      <c r="D33734" t="s">
        <v>232</v>
      </c>
      <c r="E33734" t="s">
        <v>27</v>
      </c>
      <c r="F33734">
        <v>14916.9</v>
      </c>
      <c r="G33734" t="s">
        <v>27247</v>
      </c>
    </row>
    <row r="33735" spans="1:7" x14ac:dyDescent="0.3">
      <c r="A33735" s="3">
        <v>43556</v>
      </c>
      <c r="B33735" t="s">
        <v>696</v>
      </c>
      <c r="C33735" t="s">
        <v>9</v>
      </c>
      <c r="D33735" t="s">
        <v>454</v>
      </c>
      <c r="E33735" t="s">
        <v>30</v>
      </c>
      <c r="F33735">
        <v>3729.22</v>
      </c>
      <c r="G33735" t="s">
        <v>27248</v>
      </c>
    </row>
    <row r="33736" spans="1:7" x14ac:dyDescent="0.3">
      <c r="A33736" t="s">
        <v>26929</v>
      </c>
      <c r="B33736" t="s">
        <v>1839</v>
      </c>
      <c r="C33736" t="s">
        <v>39</v>
      </c>
      <c r="D33736" t="s">
        <v>102</v>
      </c>
      <c r="E33736" t="s">
        <v>118</v>
      </c>
      <c r="F33736">
        <v>7735.89</v>
      </c>
      <c r="G33736" t="s">
        <v>27249</v>
      </c>
    </row>
    <row r="33737" spans="1:7" x14ac:dyDescent="0.3">
      <c r="A33737" s="2">
        <v>43556</v>
      </c>
      <c r="B33737" t="s">
        <v>1839</v>
      </c>
      <c r="C33737" t="s">
        <v>39</v>
      </c>
      <c r="D33737" t="s">
        <v>102</v>
      </c>
      <c r="E33737" t="s">
        <v>126</v>
      </c>
      <c r="F33737">
        <v>7735.89</v>
      </c>
      <c r="G33737" t="s">
        <v>13776</v>
      </c>
    </row>
    <row r="33738" spans="1:7" x14ac:dyDescent="0.3">
      <c r="A33738" s="2">
        <v>43556</v>
      </c>
      <c r="B33738" t="s">
        <v>696</v>
      </c>
      <c r="C33738" t="s">
        <v>39</v>
      </c>
      <c r="D33738" t="s">
        <v>147</v>
      </c>
      <c r="E33738" t="s">
        <v>96</v>
      </c>
      <c r="F33738">
        <v>3867.94</v>
      </c>
      <c r="G33738" t="s">
        <v>27250</v>
      </c>
    </row>
    <row r="33739" spans="1:7" x14ac:dyDescent="0.3">
      <c r="A33739" s="2">
        <v>43556</v>
      </c>
      <c r="B33739" t="s">
        <v>696</v>
      </c>
      <c r="C33739" t="s">
        <v>39</v>
      </c>
      <c r="D33739" t="s">
        <v>155</v>
      </c>
      <c r="E33739" t="s">
        <v>41</v>
      </c>
      <c r="F33739">
        <v>4822.12</v>
      </c>
      <c r="G33739" t="s">
        <v>27251</v>
      </c>
    </row>
    <row r="33740" spans="1:7" x14ac:dyDescent="0.3">
      <c r="A33740" t="s">
        <v>26929</v>
      </c>
      <c r="B33740" t="s">
        <v>696</v>
      </c>
      <c r="C33740" t="s">
        <v>39</v>
      </c>
      <c r="D33740" t="s">
        <v>1302</v>
      </c>
      <c r="E33740" t="s">
        <v>292</v>
      </c>
      <c r="F33740">
        <v>11251.6</v>
      </c>
      <c r="G33740" t="s">
        <v>27252</v>
      </c>
    </row>
    <row r="33741" spans="1:7" x14ac:dyDescent="0.3">
      <c r="A33741" t="s">
        <v>26929</v>
      </c>
      <c r="B33741" t="s">
        <v>696</v>
      </c>
      <c r="C33741" t="s">
        <v>39</v>
      </c>
      <c r="D33741" t="s">
        <v>310</v>
      </c>
      <c r="E33741" t="s">
        <v>159</v>
      </c>
      <c r="F33741">
        <v>5574.3</v>
      </c>
      <c r="G33741" t="s">
        <v>27253</v>
      </c>
    </row>
    <row r="33742" spans="1:7" x14ac:dyDescent="0.3">
      <c r="A33742" t="s">
        <v>26929</v>
      </c>
      <c r="B33742" t="s">
        <v>696</v>
      </c>
      <c r="C33742" t="s">
        <v>39</v>
      </c>
      <c r="D33742" t="s">
        <v>244</v>
      </c>
      <c r="E33742" t="s">
        <v>56</v>
      </c>
      <c r="G33742" t="s">
        <v>27254</v>
      </c>
    </row>
    <row r="33743" spans="1:7" x14ac:dyDescent="0.3">
      <c r="A33743" t="s">
        <v>26929</v>
      </c>
      <c r="B33743" t="s">
        <v>696</v>
      </c>
      <c r="C33743" t="s">
        <v>39</v>
      </c>
      <c r="D33743" t="s">
        <v>53</v>
      </c>
      <c r="E33743" t="s">
        <v>2078</v>
      </c>
      <c r="F33743">
        <v>2787.15</v>
      </c>
      <c r="G33743" t="s">
        <v>27255</v>
      </c>
    </row>
    <row r="33744" spans="1:7" x14ac:dyDescent="0.3">
      <c r="A33744" t="s">
        <v>26520</v>
      </c>
      <c r="B33744" t="s">
        <v>715</v>
      </c>
      <c r="C33744" t="s">
        <v>39</v>
      </c>
      <c r="D33744" t="s">
        <v>70</v>
      </c>
      <c r="E33744" t="s">
        <v>208</v>
      </c>
      <c r="G33744" t="s">
        <v>27256</v>
      </c>
    </row>
    <row r="33745" spans="1:7" x14ac:dyDescent="0.3">
      <c r="B33745" t="s">
        <v>696</v>
      </c>
      <c r="C33745" t="s">
        <v>39</v>
      </c>
      <c r="D33745" t="s">
        <v>122</v>
      </c>
      <c r="E33745" t="s">
        <v>292</v>
      </c>
      <c r="F33745">
        <v>3052.33</v>
      </c>
      <c r="G33745" t="s">
        <v>27257</v>
      </c>
    </row>
    <row r="33746" spans="1:7" x14ac:dyDescent="0.3">
      <c r="A33746" t="s">
        <v>26540</v>
      </c>
      <c r="B33746" t="s">
        <v>1850</v>
      </c>
      <c r="C33746" t="s">
        <v>39</v>
      </c>
      <c r="D33746" t="s">
        <v>902</v>
      </c>
      <c r="E33746" t="s">
        <v>123</v>
      </c>
      <c r="F33746">
        <v>2034.89</v>
      </c>
      <c r="G33746" t="s">
        <v>27258</v>
      </c>
    </row>
    <row r="33747" spans="1:7" x14ac:dyDescent="0.3">
      <c r="A33747" s="2">
        <v>43556</v>
      </c>
      <c r="B33747" t="s">
        <v>1314</v>
      </c>
      <c r="C33747" t="s">
        <v>39</v>
      </c>
      <c r="D33747" t="s">
        <v>382</v>
      </c>
      <c r="E33747" t="s">
        <v>126</v>
      </c>
      <c r="F33747">
        <v>11930.17</v>
      </c>
      <c r="G33747" t="s">
        <v>378</v>
      </c>
    </row>
    <row r="33748" spans="1:7" x14ac:dyDescent="0.3">
      <c r="A33748" s="2">
        <v>43556</v>
      </c>
      <c r="B33748" t="s">
        <v>1850</v>
      </c>
      <c r="C33748" t="s">
        <v>39</v>
      </c>
      <c r="D33748" t="s">
        <v>171</v>
      </c>
      <c r="E33748" t="s">
        <v>75</v>
      </c>
      <c r="F33748">
        <v>5112.93</v>
      </c>
      <c r="G33748" t="s">
        <v>27259</v>
      </c>
    </row>
    <row r="33749" spans="1:7" x14ac:dyDescent="0.3">
      <c r="A33749" t="s">
        <v>26941</v>
      </c>
      <c r="B33749" t="s">
        <v>741</v>
      </c>
      <c r="C33749" t="s">
        <v>9</v>
      </c>
      <c r="D33749" t="s">
        <v>131</v>
      </c>
      <c r="E33749" t="s">
        <v>220</v>
      </c>
      <c r="F33749">
        <v>12172.08</v>
      </c>
      <c r="G33749" t="s">
        <v>27260</v>
      </c>
    </row>
    <row r="33750" spans="1:7" x14ac:dyDescent="0.3">
      <c r="A33750" t="s">
        <v>26929</v>
      </c>
      <c r="B33750" t="s">
        <v>718</v>
      </c>
      <c r="C33750" t="s">
        <v>9</v>
      </c>
      <c r="D33750" t="s">
        <v>177</v>
      </c>
      <c r="E33750" t="s">
        <v>86</v>
      </c>
      <c r="F33750">
        <v>5216.6000000000004</v>
      </c>
      <c r="G33750" t="s">
        <v>1690</v>
      </c>
    </row>
    <row r="33751" spans="1:7" x14ac:dyDescent="0.3">
      <c r="A33751" t="s">
        <v>26929</v>
      </c>
      <c r="B33751" t="s">
        <v>718</v>
      </c>
      <c r="D33751" t="s">
        <v>259</v>
      </c>
      <c r="E33751" t="s">
        <v>21</v>
      </c>
      <c r="F33751">
        <v>10732.42</v>
      </c>
      <c r="G33751" t="s">
        <v>27261</v>
      </c>
    </row>
    <row r="33752" spans="1:7" x14ac:dyDescent="0.3">
      <c r="A33752" t="s">
        <v>26540</v>
      </c>
      <c r="B33752" t="s">
        <v>718</v>
      </c>
      <c r="C33752" t="s">
        <v>9</v>
      </c>
      <c r="D33752" t="s">
        <v>180</v>
      </c>
      <c r="E33752" t="s">
        <v>400</v>
      </c>
      <c r="F33752" t="s">
        <v>27262</v>
      </c>
      <c r="G33752" t="s">
        <v>27263</v>
      </c>
    </row>
    <row r="33753" spans="1:7" x14ac:dyDescent="0.3">
      <c r="A33753" s="2">
        <v>43556</v>
      </c>
      <c r="B33753" t="s">
        <v>718</v>
      </c>
      <c r="C33753" t="s">
        <v>9</v>
      </c>
      <c r="D33753" t="s">
        <v>26</v>
      </c>
      <c r="E33753" t="s">
        <v>233</v>
      </c>
      <c r="F33753">
        <v>8444.1200000000008</v>
      </c>
      <c r="G33753" t="s">
        <v>27264</v>
      </c>
    </row>
    <row r="33754" spans="1:7" x14ac:dyDescent="0.3">
      <c r="A33754" t="s">
        <v>26929</v>
      </c>
      <c r="B33754" t="s">
        <v>718</v>
      </c>
      <c r="C33754" t="s">
        <v>9</v>
      </c>
      <c r="D33754" t="s">
        <v>186</v>
      </c>
      <c r="E33754" t="s">
        <v>17</v>
      </c>
      <c r="F33754">
        <v>5629.42</v>
      </c>
      <c r="G33754" t="s">
        <v>1247</v>
      </c>
    </row>
    <row r="33755" spans="1:7" x14ac:dyDescent="0.3">
      <c r="A33755" t="s">
        <v>26929</v>
      </c>
      <c r="B33755" t="s">
        <v>718</v>
      </c>
      <c r="C33755" t="s">
        <v>9</v>
      </c>
      <c r="D33755" t="s">
        <v>454</v>
      </c>
      <c r="E33755" t="s">
        <v>33</v>
      </c>
      <c r="F33755">
        <v>17381.580000000002</v>
      </c>
      <c r="G33755" t="s">
        <v>27265</v>
      </c>
    </row>
    <row r="33756" spans="1:7" x14ac:dyDescent="0.3">
      <c r="A33756" s="2">
        <v>43556</v>
      </c>
      <c r="B33756" t="s">
        <v>3766</v>
      </c>
      <c r="C33756" t="s">
        <v>9</v>
      </c>
      <c r="D33756" t="s">
        <v>95</v>
      </c>
      <c r="E33756" t="s">
        <v>17</v>
      </c>
      <c r="F33756" s="1">
        <v>4345</v>
      </c>
      <c r="G33756" t="s">
        <v>27266</v>
      </c>
    </row>
    <row r="33757" spans="1:7" x14ac:dyDescent="0.3">
      <c r="A33757" s="2">
        <v>43556</v>
      </c>
      <c r="B33757" t="s">
        <v>718</v>
      </c>
      <c r="C33757" t="s">
        <v>39</v>
      </c>
      <c r="D33757" t="s">
        <v>304</v>
      </c>
      <c r="E33757" t="s">
        <v>41</v>
      </c>
      <c r="F33757">
        <v>3815.67</v>
      </c>
      <c r="G33757" t="s">
        <v>27267</v>
      </c>
    </row>
    <row r="33758" spans="1:7" x14ac:dyDescent="0.3">
      <c r="A33758" s="2">
        <v>43556</v>
      </c>
      <c r="B33758" t="s">
        <v>1866</v>
      </c>
      <c r="C33758" t="s">
        <v>39</v>
      </c>
      <c r="D33758" t="s">
        <v>195</v>
      </c>
      <c r="E33758" t="s">
        <v>319</v>
      </c>
      <c r="F33758">
        <v>3815.67</v>
      </c>
      <c r="G33758" t="s">
        <v>27268</v>
      </c>
    </row>
    <row r="33759" spans="1:7" x14ac:dyDescent="0.3">
      <c r="A33759" s="2">
        <v>43556</v>
      </c>
      <c r="B33759" t="s">
        <v>718</v>
      </c>
      <c r="D33759" t="s">
        <v>149</v>
      </c>
      <c r="E33759" t="s">
        <v>412</v>
      </c>
      <c r="F33759" t="s">
        <v>27269</v>
      </c>
      <c r="G33759" t="s">
        <v>27270</v>
      </c>
    </row>
    <row r="33760" spans="1:7" x14ac:dyDescent="0.3">
      <c r="A33760" t="s">
        <v>26520</v>
      </c>
      <c r="B33760" t="s">
        <v>718</v>
      </c>
      <c r="C33760" t="s">
        <v>39</v>
      </c>
      <c r="D33760" t="s">
        <v>3440</v>
      </c>
      <c r="E33760" t="e">
        <f>- Disposal landfill</f>
        <v>#NAME?</v>
      </c>
      <c r="F33760">
        <v>5320.94</v>
      </c>
      <c r="G33760" t="s">
        <v>6839</v>
      </c>
    </row>
    <row r="33761" spans="1:7" x14ac:dyDescent="0.3">
      <c r="A33761" t="s">
        <v>26555</v>
      </c>
      <c r="B33761" t="s">
        <v>1866</v>
      </c>
      <c r="C33761" t="s">
        <v>39</v>
      </c>
      <c r="D33761" t="s">
        <v>106</v>
      </c>
      <c r="E33761" t="s">
        <v>21</v>
      </c>
      <c r="F33761" t="s">
        <v>27271</v>
      </c>
      <c r="G33761" t="s">
        <v>27272</v>
      </c>
    </row>
    <row r="33762" spans="1:7" x14ac:dyDescent="0.3">
      <c r="A33762" t="s">
        <v>26530</v>
      </c>
      <c r="B33762" t="s">
        <v>722</v>
      </c>
      <c r="C33762" t="s">
        <v>39</v>
      </c>
      <c r="D33762" t="s">
        <v>59</v>
      </c>
      <c r="E33762" t="s">
        <v>41</v>
      </c>
      <c r="F33762">
        <v>3350.66</v>
      </c>
      <c r="G33762" t="s">
        <v>27273</v>
      </c>
    </row>
    <row r="33763" spans="1:7" x14ac:dyDescent="0.3">
      <c r="A33763" t="s">
        <v>26929</v>
      </c>
      <c r="B33763" t="s">
        <v>718</v>
      </c>
      <c r="C33763" t="s">
        <v>39</v>
      </c>
      <c r="D33763" t="s">
        <v>244</v>
      </c>
      <c r="F33763" s="1">
        <v>3350</v>
      </c>
      <c r="G33763" t="s">
        <v>27274</v>
      </c>
    </row>
    <row r="33764" spans="1:7" x14ac:dyDescent="0.3">
      <c r="A33764" t="s">
        <v>26929</v>
      </c>
      <c r="C33764" t="s">
        <v>39</v>
      </c>
      <c r="D33764" t="s">
        <v>53</v>
      </c>
      <c r="E33764" t="s">
        <v>75</v>
      </c>
      <c r="F33764">
        <v>1675.33</v>
      </c>
      <c r="G33764" t="s">
        <v>27275</v>
      </c>
    </row>
    <row r="33765" spans="1:7" x14ac:dyDescent="0.3">
      <c r="A33765" t="s">
        <v>26929</v>
      </c>
      <c r="B33765" t="s">
        <v>718</v>
      </c>
      <c r="C33765" t="s">
        <v>39</v>
      </c>
      <c r="D33765" t="s">
        <v>70</v>
      </c>
      <c r="E33765" t="s">
        <v>208</v>
      </c>
      <c r="F33765">
        <v>7381.02</v>
      </c>
      <c r="G33765" t="s">
        <v>27276</v>
      </c>
    </row>
    <row r="33766" spans="1:7" x14ac:dyDescent="0.3">
      <c r="A33766" t="s">
        <v>26929</v>
      </c>
      <c r="C33766" t="s">
        <v>39</v>
      </c>
      <c r="D33766" t="s">
        <v>380</v>
      </c>
      <c r="E33766" t="s">
        <v>84</v>
      </c>
      <c r="F33766">
        <v>4428.6099999999997</v>
      </c>
      <c r="G33766" t="s">
        <v>617</v>
      </c>
    </row>
    <row r="33767" spans="1:7" x14ac:dyDescent="0.3">
      <c r="A33767" s="2">
        <v>43556</v>
      </c>
      <c r="B33767" t="s">
        <v>718</v>
      </c>
      <c r="C33767" t="s">
        <v>39</v>
      </c>
      <c r="D33767" t="s">
        <v>63</v>
      </c>
      <c r="E33767" t="s">
        <v>71</v>
      </c>
      <c r="F33767">
        <v>2952.41</v>
      </c>
      <c r="G33767" t="s">
        <v>27277</v>
      </c>
    </row>
    <row r="33768" spans="1:7" x14ac:dyDescent="0.3">
      <c r="A33768" s="2">
        <v>43556</v>
      </c>
      <c r="B33768" t="s">
        <v>718</v>
      </c>
      <c r="C33768" t="s">
        <v>39</v>
      </c>
      <c r="D33768" t="s">
        <v>384</v>
      </c>
      <c r="E33768" t="s">
        <v>43</v>
      </c>
      <c r="F33768">
        <v>9184.24</v>
      </c>
      <c r="G33768" t="s">
        <v>27278</v>
      </c>
    </row>
    <row r="33769" spans="1:7" x14ac:dyDescent="0.3">
      <c r="A33769" t="s">
        <v>26929</v>
      </c>
      <c r="B33769" t="s">
        <v>718</v>
      </c>
      <c r="C33769" t="s">
        <v>39</v>
      </c>
      <c r="D33769" t="s">
        <v>382</v>
      </c>
      <c r="E33769" t="s">
        <v>75</v>
      </c>
      <c r="F33769">
        <v>3936.11</v>
      </c>
      <c r="G33769" t="s">
        <v>27279</v>
      </c>
    </row>
    <row r="33770" spans="1:7" x14ac:dyDescent="0.3">
      <c r="A33770" t="s">
        <v>26929</v>
      </c>
      <c r="B33770" t="s">
        <v>745</v>
      </c>
      <c r="C33770" t="s">
        <v>9</v>
      </c>
      <c r="E33770" t="s">
        <v>79</v>
      </c>
      <c r="F33770" s="1">
        <v>10580</v>
      </c>
      <c r="G33770" t="s">
        <v>260</v>
      </c>
    </row>
    <row r="33771" spans="1:7" x14ac:dyDescent="0.3">
      <c r="A33771" t="s">
        <v>26929</v>
      </c>
      <c r="B33771" t="s">
        <v>745</v>
      </c>
      <c r="C33771" t="s">
        <v>9</v>
      </c>
      <c r="D33771" t="s">
        <v>290</v>
      </c>
      <c r="E33771" t="s">
        <v>986</v>
      </c>
      <c r="F33771">
        <v>4534.49</v>
      </c>
      <c r="G33771" t="s">
        <v>6703</v>
      </c>
    </row>
    <row r="33772" spans="1:7" x14ac:dyDescent="0.3">
      <c r="A33772" t="s">
        <v>26929</v>
      </c>
      <c r="B33772" t="s">
        <v>745</v>
      </c>
      <c r="C33772" t="s">
        <v>9</v>
      </c>
      <c r="D33772" t="s">
        <v>588</v>
      </c>
      <c r="E33772" t="s">
        <v>156</v>
      </c>
      <c r="F33772">
        <v>18524.77</v>
      </c>
      <c r="G33772" t="s">
        <v>27280</v>
      </c>
    </row>
    <row r="33773" spans="1:7" x14ac:dyDescent="0.3">
      <c r="A33773" t="s">
        <v>26567</v>
      </c>
      <c r="B33773" t="s">
        <v>745</v>
      </c>
      <c r="C33773" t="s">
        <v>9</v>
      </c>
      <c r="D33773" t="s">
        <v>180</v>
      </c>
      <c r="E33773" t="s">
        <v>184</v>
      </c>
      <c r="G33773" t="s">
        <v>27281</v>
      </c>
    </row>
    <row r="33774" spans="1:7" x14ac:dyDescent="0.3">
      <c r="A33774" s="3">
        <v>43556</v>
      </c>
      <c r="B33774" t="s">
        <v>745</v>
      </c>
      <c r="C33774" t="s">
        <v>9</v>
      </c>
      <c r="D33774" t="s">
        <v>186</v>
      </c>
      <c r="E33774" t="s">
        <v>33</v>
      </c>
      <c r="F33774">
        <v>9467.69</v>
      </c>
      <c r="G33774" t="s">
        <v>27282</v>
      </c>
    </row>
    <row r="33775" spans="1:7" x14ac:dyDescent="0.3">
      <c r="A33775" t="s">
        <v>26941</v>
      </c>
      <c r="B33775" t="s">
        <v>745</v>
      </c>
      <c r="C33775" t="s">
        <v>9</v>
      </c>
      <c r="D33775" t="s">
        <v>128</v>
      </c>
      <c r="E33775" t="s">
        <v>96</v>
      </c>
      <c r="F33775">
        <v>6311.79</v>
      </c>
      <c r="G33775" t="s">
        <v>27283</v>
      </c>
    </row>
    <row r="33776" spans="1:7" x14ac:dyDescent="0.3">
      <c r="A33776" s="2">
        <v>43556</v>
      </c>
      <c r="B33776" t="s">
        <v>745</v>
      </c>
      <c r="C33776" t="s">
        <v>9</v>
      </c>
      <c r="D33776" t="s">
        <v>35</v>
      </c>
      <c r="E33776" t="s">
        <v>33</v>
      </c>
      <c r="F33776">
        <v>13010.94</v>
      </c>
      <c r="G33776" t="s">
        <v>478</v>
      </c>
    </row>
    <row r="33777" spans="1:7" x14ac:dyDescent="0.3">
      <c r="A33777" s="2">
        <v>43556</v>
      </c>
      <c r="B33777" t="s">
        <v>745</v>
      </c>
      <c r="C33777" t="s">
        <v>9</v>
      </c>
      <c r="D33777" t="s">
        <v>299</v>
      </c>
      <c r="E33777" t="s">
        <v>184</v>
      </c>
      <c r="F33777">
        <v>3252.74</v>
      </c>
      <c r="G33777" t="s">
        <v>27284</v>
      </c>
    </row>
    <row r="33778" spans="1:7" x14ac:dyDescent="0.3">
      <c r="A33778" s="2">
        <v>43556</v>
      </c>
      <c r="B33778" t="s">
        <v>1365</v>
      </c>
      <c r="C33778" t="s">
        <v>39</v>
      </c>
      <c r="D33778" t="s">
        <v>102</v>
      </c>
      <c r="E33778" t="s">
        <v>111</v>
      </c>
      <c r="F33778">
        <v>5987.58</v>
      </c>
      <c r="G33778" t="s">
        <v>27285</v>
      </c>
    </row>
    <row r="33779" spans="1:7" x14ac:dyDescent="0.3">
      <c r="A33779" s="2">
        <v>43556</v>
      </c>
      <c r="B33779" t="s">
        <v>745</v>
      </c>
      <c r="C33779" t="s">
        <v>39</v>
      </c>
      <c r="D33779" t="s">
        <v>102</v>
      </c>
      <c r="E33779" t="s">
        <v>100</v>
      </c>
      <c r="F33779" s="1">
        <v>5987</v>
      </c>
      <c r="G33779" t="s">
        <v>7098</v>
      </c>
    </row>
    <row r="33780" spans="1:7" x14ac:dyDescent="0.3">
      <c r="A33780" t="s">
        <v>26530</v>
      </c>
      <c r="B33780" t="s">
        <v>745</v>
      </c>
      <c r="D33780" t="s">
        <v>102</v>
      </c>
      <c r="E33780" t="s">
        <v>30</v>
      </c>
      <c r="F33780">
        <v>2993.79</v>
      </c>
      <c r="G33780" t="s">
        <v>2050</v>
      </c>
    </row>
    <row r="33781" spans="1:7" x14ac:dyDescent="0.3">
      <c r="A33781" s="2">
        <v>43556</v>
      </c>
      <c r="B33781" t="s">
        <v>1879</v>
      </c>
      <c r="C33781" t="s">
        <v>39</v>
      </c>
      <c r="D33781" t="s">
        <v>241</v>
      </c>
      <c r="E33781" t="s">
        <v>41</v>
      </c>
      <c r="F33781" s="1">
        <v>5835</v>
      </c>
      <c r="G33781" t="s">
        <v>1498</v>
      </c>
    </row>
    <row r="33782" spans="1:7" x14ac:dyDescent="0.3">
      <c r="A33782" s="2">
        <v>43556</v>
      </c>
      <c r="B33782" t="s">
        <v>1365</v>
      </c>
      <c r="D33782" t="s">
        <v>92</v>
      </c>
      <c r="E33782" t="e">
        <f>- recycling Recovery</f>
        <v>#NAME?</v>
      </c>
      <c r="F33782">
        <v>13616.83</v>
      </c>
      <c r="G33782" t="s">
        <v>27286</v>
      </c>
    </row>
    <row r="33783" spans="1:7" x14ac:dyDescent="0.3">
      <c r="A33783" s="2">
        <v>43556</v>
      </c>
      <c r="B33783" t="s">
        <v>765</v>
      </c>
      <c r="C33783" t="s">
        <v>39</v>
      </c>
      <c r="D33783" t="s">
        <v>310</v>
      </c>
      <c r="E33783" t="s">
        <v>41</v>
      </c>
      <c r="F33783" s="1">
        <v>6697</v>
      </c>
      <c r="G33783" t="s">
        <v>21852</v>
      </c>
    </row>
    <row r="33784" spans="1:7" x14ac:dyDescent="0.3">
      <c r="A33784" t="s">
        <v>26530</v>
      </c>
      <c r="B33784" t="s">
        <v>745</v>
      </c>
      <c r="C33784" t="s">
        <v>39</v>
      </c>
      <c r="E33784" t="s">
        <v>21</v>
      </c>
      <c r="F33784">
        <v>6697.77</v>
      </c>
      <c r="G33784" t="s">
        <v>617</v>
      </c>
    </row>
    <row r="33785" spans="1:7" x14ac:dyDescent="0.3">
      <c r="A33785" s="3">
        <v>43556</v>
      </c>
      <c r="B33785" t="s">
        <v>745</v>
      </c>
      <c r="C33785" t="s">
        <v>39</v>
      </c>
      <c r="D33785" t="s">
        <v>110</v>
      </c>
      <c r="E33785" t="e">
        <f>- energy Recovery Recovery</f>
        <v>#NAME?</v>
      </c>
      <c r="F33785">
        <v>3348.88</v>
      </c>
      <c r="G33785" t="s">
        <v>27287</v>
      </c>
    </row>
    <row r="33786" spans="1:7" x14ac:dyDescent="0.3">
      <c r="A33786" t="s">
        <v>26524</v>
      </c>
      <c r="B33786" t="s">
        <v>745</v>
      </c>
      <c r="C33786" t="s">
        <v>39</v>
      </c>
      <c r="D33786" t="s">
        <v>120</v>
      </c>
      <c r="E33786" t="e">
        <f>- landfill Disposal</f>
        <v>#NAME?</v>
      </c>
      <c r="F33786">
        <v>12667.06</v>
      </c>
      <c r="G33786" t="s">
        <v>27288</v>
      </c>
    </row>
    <row r="33787" spans="1:7" x14ac:dyDescent="0.3">
      <c r="A33787" t="s">
        <v>26929</v>
      </c>
      <c r="B33787" t="s">
        <v>745</v>
      </c>
      <c r="C33787" t="s">
        <v>39</v>
      </c>
      <c r="E33787" t="e">
        <f>- recycling Recovery</f>
        <v>#NAME?</v>
      </c>
      <c r="F33787">
        <v>7600.24</v>
      </c>
      <c r="G33787" t="s">
        <v>27289</v>
      </c>
    </row>
    <row r="33788" spans="1:7" x14ac:dyDescent="0.3">
      <c r="A33788" s="2">
        <v>43556</v>
      </c>
      <c r="B33788" t="s">
        <v>745</v>
      </c>
      <c r="C33788" t="s">
        <v>39</v>
      </c>
      <c r="D33788" t="s">
        <v>63</v>
      </c>
      <c r="E33788" t="s">
        <v>75</v>
      </c>
      <c r="F33788" s="1">
        <v>5066</v>
      </c>
      <c r="G33788" t="s">
        <v>24336</v>
      </c>
    </row>
    <row r="33789" spans="1:7" x14ac:dyDescent="0.3">
      <c r="A33789" t="s">
        <v>26929</v>
      </c>
      <c r="B33789" t="s">
        <v>745</v>
      </c>
      <c r="C33789" t="s">
        <v>39</v>
      </c>
      <c r="D33789" t="s">
        <v>128</v>
      </c>
      <c r="E33789" t="s">
        <v>43</v>
      </c>
      <c r="F33789">
        <v>14646.38</v>
      </c>
      <c r="G33789" t="s">
        <v>26509</v>
      </c>
    </row>
    <row r="33790" spans="1:7" x14ac:dyDescent="0.3">
      <c r="A33790" s="2">
        <v>43556</v>
      </c>
      <c r="B33790" t="s">
        <v>745</v>
      </c>
      <c r="C33790" t="s">
        <v>39</v>
      </c>
      <c r="D33790" t="s">
        <v>74</v>
      </c>
      <c r="E33790" t="s">
        <v>213</v>
      </c>
      <c r="F33790">
        <v>6277.02</v>
      </c>
      <c r="G33790" t="s">
        <v>27290</v>
      </c>
    </row>
    <row r="33791" spans="1:7" x14ac:dyDescent="0.3">
      <c r="A33791" t="s">
        <v>26929</v>
      </c>
      <c r="B33791" t="s">
        <v>783</v>
      </c>
      <c r="C33791" t="s">
        <v>9</v>
      </c>
      <c r="D33791" t="s">
        <v>10</v>
      </c>
      <c r="E33791" t="s">
        <v>93</v>
      </c>
      <c r="F33791">
        <v>11271.29</v>
      </c>
      <c r="G33791" t="s">
        <v>9832</v>
      </c>
    </row>
    <row r="33792" spans="1:7" x14ac:dyDescent="0.3">
      <c r="A33792" s="2">
        <v>43556</v>
      </c>
      <c r="B33792" t="s">
        <v>773</v>
      </c>
      <c r="C33792" t="s">
        <v>9</v>
      </c>
      <c r="D33792" t="s">
        <v>16</v>
      </c>
      <c r="E33792" t="s">
        <v>81</v>
      </c>
      <c r="F33792">
        <v>4830.55</v>
      </c>
      <c r="G33792" t="s">
        <v>4434</v>
      </c>
    </row>
    <row r="33793" spans="1:7" x14ac:dyDescent="0.3">
      <c r="A33793" s="2">
        <v>43556</v>
      </c>
      <c r="B33793" t="s">
        <v>1396</v>
      </c>
      <c r="C33793" t="s">
        <v>9</v>
      </c>
      <c r="D33793" t="s">
        <v>183</v>
      </c>
      <c r="E33793" t="s">
        <v>156</v>
      </c>
      <c r="F33793">
        <v>7811.2</v>
      </c>
      <c r="G33793" t="s">
        <v>27291</v>
      </c>
    </row>
    <row r="33794" spans="1:7" x14ac:dyDescent="0.3">
      <c r="B33794" t="s">
        <v>795</v>
      </c>
      <c r="C33794" t="s">
        <v>9</v>
      </c>
      <c r="D33794" t="s">
        <v>183</v>
      </c>
      <c r="E33794" t="s">
        <v>17</v>
      </c>
      <c r="F33794">
        <v>867.91</v>
      </c>
      <c r="G33794" t="s">
        <v>27292</v>
      </c>
    </row>
    <row r="33795" spans="1:7" x14ac:dyDescent="0.3">
      <c r="A33795" s="2">
        <v>43556</v>
      </c>
      <c r="B33795" t="s">
        <v>773</v>
      </c>
      <c r="C33795" t="s">
        <v>9</v>
      </c>
      <c r="D33795" t="s">
        <v>29</v>
      </c>
      <c r="E33795" t="s">
        <v>11</v>
      </c>
      <c r="F33795">
        <v>2805.07</v>
      </c>
      <c r="G33795" t="s">
        <v>27293</v>
      </c>
    </row>
    <row r="33796" spans="1:7" x14ac:dyDescent="0.3">
      <c r="A33796" t="s">
        <v>26929</v>
      </c>
      <c r="B33796" t="s">
        <v>795</v>
      </c>
      <c r="C33796" t="s">
        <v>9</v>
      </c>
      <c r="D33796" t="s">
        <v>228</v>
      </c>
      <c r="E33796" t="s">
        <v>96</v>
      </c>
      <c r="F33796">
        <v>1870.04</v>
      </c>
      <c r="G33796" t="s">
        <v>27294</v>
      </c>
    </row>
    <row r="33797" spans="1:7" x14ac:dyDescent="0.3">
      <c r="A33797" t="s">
        <v>26929</v>
      </c>
      <c r="B33797" t="s">
        <v>773</v>
      </c>
      <c r="D33797" t="s">
        <v>95</v>
      </c>
      <c r="E33797" t="s">
        <v>11</v>
      </c>
      <c r="F33797">
        <v>8158.18</v>
      </c>
      <c r="G33797" t="s">
        <v>27295</v>
      </c>
    </row>
    <row r="33798" spans="1:7" x14ac:dyDescent="0.3">
      <c r="A33798" t="s">
        <v>26530</v>
      </c>
      <c r="B33798" t="s">
        <v>1396</v>
      </c>
      <c r="C33798" t="s">
        <v>9</v>
      </c>
      <c r="D33798" t="s">
        <v>181</v>
      </c>
      <c r="E33798" t="s">
        <v>17</v>
      </c>
      <c r="F33798">
        <v>2039.54</v>
      </c>
      <c r="G33798" t="s">
        <v>27296</v>
      </c>
    </row>
    <row r="33799" spans="1:7" x14ac:dyDescent="0.3">
      <c r="A33799" s="3">
        <v>43556</v>
      </c>
      <c r="B33799" t="s">
        <v>773</v>
      </c>
      <c r="C33799" t="s">
        <v>39</v>
      </c>
      <c r="D33799" t="s">
        <v>45</v>
      </c>
      <c r="E33799" t="s">
        <v>118</v>
      </c>
      <c r="F33799" s="1">
        <v>3927</v>
      </c>
      <c r="G33799" t="s">
        <v>27297</v>
      </c>
    </row>
    <row r="33800" spans="1:7" x14ac:dyDescent="0.3">
      <c r="A33800" s="2">
        <v>43556</v>
      </c>
      <c r="B33800" t="s">
        <v>773</v>
      </c>
      <c r="C33800" t="s">
        <v>39</v>
      </c>
      <c r="D33800" t="s">
        <v>149</v>
      </c>
      <c r="E33800" t="s">
        <v>319</v>
      </c>
      <c r="F33800">
        <v>3927.72</v>
      </c>
      <c r="G33800" t="s">
        <v>27298</v>
      </c>
    </row>
    <row r="33801" spans="1:7" x14ac:dyDescent="0.3">
      <c r="A33801" s="3">
        <v>43556</v>
      </c>
      <c r="B33801" t="s">
        <v>773</v>
      </c>
      <c r="C33801" t="s">
        <v>39</v>
      </c>
      <c r="D33801" t="s">
        <v>40</v>
      </c>
      <c r="E33801" t="s">
        <v>86</v>
      </c>
      <c r="F33801" t="s">
        <v>27299</v>
      </c>
      <c r="G33801" t="s">
        <v>1375</v>
      </c>
    </row>
    <row r="33802" spans="1:7" x14ac:dyDescent="0.3">
      <c r="A33802" t="s">
        <v>26941</v>
      </c>
      <c r="B33802" t="s">
        <v>773</v>
      </c>
      <c r="C33802" t="s">
        <v>39</v>
      </c>
      <c r="D33802" t="s">
        <v>435</v>
      </c>
      <c r="E33802" t="s">
        <v>118</v>
      </c>
      <c r="F33802">
        <v>5725.37</v>
      </c>
      <c r="G33802" t="s">
        <v>27300</v>
      </c>
    </row>
    <row r="33803" spans="1:7" x14ac:dyDescent="0.3">
      <c r="A33803" t="s">
        <v>26929</v>
      </c>
      <c r="B33803" t="s">
        <v>773</v>
      </c>
      <c r="C33803" t="s">
        <v>39</v>
      </c>
      <c r="D33803" t="s">
        <v>47</v>
      </c>
      <c r="E33803" t="s">
        <v>292</v>
      </c>
      <c r="F33803">
        <v>13359.19</v>
      </c>
      <c r="G33803" t="s">
        <v>27301</v>
      </c>
    </row>
    <row r="33804" spans="1:7" x14ac:dyDescent="0.3">
      <c r="A33804" t="s">
        <v>26929</v>
      </c>
      <c r="B33804" t="s">
        <v>797</v>
      </c>
      <c r="D33804" t="s">
        <v>244</v>
      </c>
      <c r="E33804" t="s">
        <v>48</v>
      </c>
      <c r="F33804">
        <v>6425.46</v>
      </c>
      <c r="G33804" t="s">
        <v>27302</v>
      </c>
    </row>
    <row r="33805" spans="1:7" x14ac:dyDescent="0.3">
      <c r="A33805" t="s">
        <v>26929</v>
      </c>
      <c r="B33805" t="s">
        <v>773</v>
      </c>
      <c r="C33805" t="s">
        <v>39</v>
      </c>
      <c r="D33805" t="s">
        <v>53</v>
      </c>
      <c r="E33805" t="e">
        <f>- Recovery recycling</f>
        <v>#NAME?</v>
      </c>
      <c r="F33805">
        <v>64254.6</v>
      </c>
      <c r="G33805" t="s">
        <v>2762</v>
      </c>
    </row>
    <row r="33806" spans="1:7" x14ac:dyDescent="0.3">
      <c r="A33806" t="s">
        <v>26941</v>
      </c>
      <c r="B33806" t="s">
        <v>773</v>
      </c>
      <c r="C33806" t="s">
        <v>39</v>
      </c>
      <c r="D33806" t="s">
        <v>244</v>
      </c>
      <c r="E33806" t="s">
        <v>385</v>
      </c>
      <c r="F33806" s="1">
        <v>3212</v>
      </c>
      <c r="G33806" t="s">
        <v>27303</v>
      </c>
    </row>
    <row r="33807" spans="1:7" x14ac:dyDescent="0.3">
      <c r="A33807" t="s">
        <v>26929</v>
      </c>
      <c r="B33807" t="s">
        <v>773</v>
      </c>
      <c r="C33807" t="s">
        <v>39</v>
      </c>
      <c r="D33807" t="s">
        <v>122</v>
      </c>
      <c r="E33807" t="s">
        <v>153</v>
      </c>
      <c r="F33807">
        <v>6574.24</v>
      </c>
      <c r="G33807" t="s">
        <v>300</v>
      </c>
    </row>
    <row r="33808" spans="1:7" x14ac:dyDescent="0.3">
      <c r="B33808" t="s">
        <v>773</v>
      </c>
      <c r="C33808" t="s">
        <v>39</v>
      </c>
      <c r="D33808" t="s">
        <v>67</v>
      </c>
      <c r="E33808" t="s">
        <v>393</v>
      </c>
      <c r="F33808" t="s">
        <v>27304</v>
      </c>
      <c r="G33808" t="s">
        <v>21747</v>
      </c>
    </row>
    <row r="33809" spans="1:7" x14ac:dyDescent="0.3">
      <c r="A33809" t="s">
        <v>26929</v>
      </c>
      <c r="B33809" t="s">
        <v>773</v>
      </c>
      <c r="C33809" t="s">
        <v>39</v>
      </c>
      <c r="D33809" t="s">
        <v>70</v>
      </c>
      <c r="E33809" t="s">
        <v>60</v>
      </c>
      <c r="F33809">
        <v>2629.7</v>
      </c>
      <c r="G33809" t="s">
        <v>27305</v>
      </c>
    </row>
    <row r="33810" spans="1:7" x14ac:dyDescent="0.3">
      <c r="A33810" t="s">
        <v>26941</v>
      </c>
      <c r="B33810" t="s">
        <v>775</v>
      </c>
      <c r="C33810" t="s">
        <v>39</v>
      </c>
      <c r="D33810" t="s">
        <v>412</v>
      </c>
      <c r="E33810" t="s">
        <v>169</v>
      </c>
      <c r="F33810">
        <v>6675.19</v>
      </c>
      <c r="G33810" t="s">
        <v>27306</v>
      </c>
    </row>
    <row r="33811" spans="1:7" x14ac:dyDescent="0.3">
      <c r="A33811" t="s">
        <v>26512</v>
      </c>
      <c r="B33811" t="s">
        <v>773</v>
      </c>
      <c r="C33811" t="s">
        <v>39</v>
      </c>
      <c r="D33811" t="s">
        <v>168</v>
      </c>
      <c r="E33811" t="s">
        <v>75</v>
      </c>
      <c r="F33811">
        <v>2860.79</v>
      </c>
      <c r="G33811" t="s">
        <v>27307</v>
      </c>
    </row>
    <row r="33812" spans="1:7" x14ac:dyDescent="0.3">
      <c r="B33812" t="s">
        <v>1925</v>
      </c>
      <c r="C33812" t="s">
        <v>9</v>
      </c>
      <c r="D33812" t="s">
        <v>10</v>
      </c>
      <c r="E33812" t="s">
        <v>93</v>
      </c>
      <c r="F33812" t="s">
        <v>27308</v>
      </c>
      <c r="G33812" t="s">
        <v>27309</v>
      </c>
    </row>
    <row r="33813" spans="1:7" x14ac:dyDescent="0.3">
      <c r="A33813" t="s">
        <v>26941</v>
      </c>
      <c r="B33813" t="s">
        <v>805</v>
      </c>
      <c r="C33813" t="s">
        <v>9</v>
      </c>
      <c r="D33813" t="s">
        <v>175</v>
      </c>
      <c r="E33813" t="s">
        <v>86</v>
      </c>
      <c r="F33813">
        <v>2871.7</v>
      </c>
      <c r="G33813" t="s">
        <v>27310</v>
      </c>
    </row>
    <row r="33814" spans="1:7" x14ac:dyDescent="0.3">
      <c r="A33814" t="s">
        <v>26524</v>
      </c>
      <c r="B33814" t="s">
        <v>810</v>
      </c>
      <c r="C33814" t="s">
        <v>9</v>
      </c>
      <c r="D33814" t="s">
        <v>259</v>
      </c>
      <c r="E33814" t="s">
        <v>56</v>
      </c>
      <c r="F33814">
        <v>14906.07</v>
      </c>
      <c r="G33814" t="s">
        <v>27311</v>
      </c>
    </row>
    <row r="33815" spans="1:7" x14ac:dyDescent="0.3">
      <c r="A33815" t="s">
        <v>26929</v>
      </c>
      <c r="C33815" t="s">
        <v>9</v>
      </c>
      <c r="D33815" t="s">
        <v>259</v>
      </c>
      <c r="E33815" t="s">
        <v>96</v>
      </c>
      <c r="F33815">
        <v>1656.23</v>
      </c>
      <c r="G33815" t="s">
        <v>27312</v>
      </c>
    </row>
    <row r="33816" spans="1:7" x14ac:dyDescent="0.3">
      <c r="A33816" t="s">
        <v>26929</v>
      </c>
      <c r="B33816" t="s">
        <v>805</v>
      </c>
      <c r="C33816" t="s">
        <v>9</v>
      </c>
      <c r="D33816" t="s">
        <v>26</v>
      </c>
      <c r="E33816" t="s">
        <v>220</v>
      </c>
      <c r="F33816" t="s">
        <v>27313</v>
      </c>
      <c r="G33816" t="s">
        <v>27314</v>
      </c>
    </row>
    <row r="33817" spans="1:7" x14ac:dyDescent="0.3">
      <c r="A33817" t="s">
        <v>26512</v>
      </c>
      <c r="B33817" t="s">
        <v>805</v>
      </c>
      <c r="C33817" t="s">
        <v>9</v>
      </c>
      <c r="D33817" t="s">
        <v>89</v>
      </c>
      <c r="E33817" t="s">
        <v>30</v>
      </c>
      <c r="F33817" t="s">
        <v>27315</v>
      </c>
      <c r="G33817" t="s">
        <v>27316</v>
      </c>
    </row>
    <row r="33818" spans="1:7" x14ac:dyDescent="0.3">
      <c r="A33818" t="s">
        <v>26929</v>
      </c>
      <c r="B33818" t="s">
        <v>805</v>
      </c>
      <c r="D33818" t="s">
        <v>454</v>
      </c>
      <c r="F33818" t="s">
        <v>27317</v>
      </c>
      <c r="G33818" t="s">
        <v>27318</v>
      </c>
    </row>
    <row r="33819" spans="1:7" x14ac:dyDescent="0.3">
      <c r="A33819" s="3">
        <v>43556</v>
      </c>
      <c r="B33819" t="s">
        <v>805</v>
      </c>
      <c r="C33819" t="s">
        <v>9</v>
      </c>
      <c r="D33819" t="s">
        <v>192</v>
      </c>
      <c r="E33819" t="s">
        <v>17</v>
      </c>
      <c r="F33819">
        <v>3415.08</v>
      </c>
      <c r="G33819" t="s">
        <v>1506</v>
      </c>
    </row>
    <row r="33820" spans="1:7" x14ac:dyDescent="0.3">
      <c r="A33820" t="s">
        <v>26929</v>
      </c>
      <c r="B33820" t="s">
        <v>805</v>
      </c>
      <c r="C33820" t="s">
        <v>39</v>
      </c>
      <c r="D33820" t="s">
        <v>45</v>
      </c>
      <c r="E33820" t="e">
        <f>- Disposal landfill</f>
        <v>#NAME?</v>
      </c>
      <c r="F33820">
        <v>6133.46</v>
      </c>
      <c r="G33820" t="s">
        <v>27319</v>
      </c>
    </row>
    <row r="33821" spans="1:7" x14ac:dyDescent="0.3">
      <c r="A33821" t="s">
        <v>26567</v>
      </c>
      <c r="C33821" t="s">
        <v>39</v>
      </c>
      <c r="D33821" t="s">
        <v>98</v>
      </c>
      <c r="E33821" t="s">
        <v>169</v>
      </c>
      <c r="F33821">
        <v>6133.46</v>
      </c>
      <c r="G33821" t="s">
        <v>27320</v>
      </c>
    </row>
    <row r="33822" spans="1:7" x14ac:dyDescent="0.3">
      <c r="A33822" s="2">
        <v>43556</v>
      </c>
      <c r="B33822" t="s">
        <v>805</v>
      </c>
      <c r="C33822" t="s">
        <v>39</v>
      </c>
      <c r="D33822" t="s">
        <v>40</v>
      </c>
      <c r="E33822" t="s">
        <v>96</v>
      </c>
      <c r="F33822">
        <v>30667.3</v>
      </c>
      <c r="G33822" t="s">
        <v>968</v>
      </c>
    </row>
    <row r="33823" spans="1:7" x14ac:dyDescent="0.3">
      <c r="A33823" t="s">
        <v>26941</v>
      </c>
      <c r="B33823" t="s">
        <v>810</v>
      </c>
      <c r="C33823" t="s">
        <v>39</v>
      </c>
      <c r="D33823" t="s">
        <v>106</v>
      </c>
      <c r="E33823" t="s">
        <v>159</v>
      </c>
      <c r="F33823" s="1">
        <v>5447</v>
      </c>
      <c r="G33823" t="s">
        <v>27321</v>
      </c>
    </row>
    <row r="33824" spans="1:7" x14ac:dyDescent="0.3">
      <c r="A33824" s="2">
        <v>43556</v>
      </c>
      <c r="B33824" t="s">
        <v>805</v>
      </c>
      <c r="C33824" t="s">
        <v>39</v>
      </c>
      <c r="D33824" t="s">
        <v>155</v>
      </c>
      <c r="E33824" t="s">
        <v>84</v>
      </c>
      <c r="F33824">
        <v>12710.19</v>
      </c>
      <c r="G33824" t="s">
        <v>27322</v>
      </c>
    </row>
    <row r="33825" spans="1:7" x14ac:dyDescent="0.3">
      <c r="A33825" t="s">
        <v>26512</v>
      </c>
      <c r="B33825" t="s">
        <v>1925</v>
      </c>
      <c r="C33825" t="s">
        <v>39</v>
      </c>
      <c r="D33825" t="s">
        <v>244</v>
      </c>
      <c r="E33825" t="s">
        <v>48</v>
      </c>
      <c r="F33825">
        <v>9608.0400000000009</v>
      </c>
      <c r="G33825" t="s">
        <v>27323</v>
      </c>
    </row>
    <row r="33826" spans="1:7" x14ac:dyDescent="0.3">
      <c r="A33826" s="2">
        <v>43556</v>
      </c>
      <c r="B33826" t="s">
        <v>1418</v>
      </c>
      <c r="C33826" t="s">
        <v>39</v>
      </c>
      <c r="D33826" t="s">
        <v>110</v>
      </c>
      <c r="E33826" t="s">
        <v>165</v>
      </c>
      <c r="F33826" s="1">
        <v>9608</v>
      </c>
      <c r="G33826" t="s">
        <v>1208</v>
      </c>
    </row>
    <row r="33827" spans="1:7" x14ac:dyDescent="0.3">
      <c r="A33827" s="2">
        <v>43556</v>
      </c>
      <c r="B33827" t="s">
        <v>1925</v>
      </c>
      <c r="C33827" t="s">
        <v>39</v>
      </c>
      <c r="D33827" t="s">
        <v>59</v>
      </c>
      <c r="E33827" t="s">
        <v>71</v>
      </c>
      <c r="F33827">
        <v>4804.0200000000004</v>
      </c>
      <c r="G33827" t="s">
        <v>27324</v>
      </c>
    </row>
    <row r="33828" spans="1:7" x14ac:dyDescent="0.3">
      <c r="A33828" t="s">
        <v>26929</v>
      </c>
      <c r="B33828" t="s">
        <v>805</v>
      </c>
      <c r="C33828" t="s">
        <v>39</v>
      </c>
      <c r="D33828" t="s">
        <v>212</v>
      </c>
      <c r="E33828" t="s">
        <v>111</v>
      </c>
      <c r="F33828">
        <v>8796.7800000000007</v>
      </c>
      <c r="G33828" t="s">
        <v>27325</v>
      </c>
    </row>
    <row r="33829" spans="1:7" x14ac:dyDescent="0.3">
      <c r="A33829" t="s">
        <v>26941</v>
      </c>
      <c r="B33829" t="s">
        <v>805</v>
      </c>
      <c r="C33829" t="s">
        <v>39</v>
      </c>
      <c r="D33829" t="s">
        <v>67</v>
      </c>
      <c r="E33829" t="s">
        <v>292</v>
      </c>
      <c r="F33829">
        <v>5278.07</v>
      </c>
      <c r="G33829" t="s">
        <v>27326</v>
      </c>
    </row>
    <row r="33830" spans="1:7" x14ac:dyDescent="0.3">
      <c r="A33830" t="s">
        <v>26929</v>
      </c>
      <c r="B33830" t="s">
        <v>805</v>
      </c>
      <c r="C33830" t="s">
        <v>39</v>
      </c>
      <c r="D33830" t="s">
        <v>1445</v>
      </c>
      <c r="E33830" t="e">
        <f>- Recovery Recovery energy</f>
        <v>#NAME?</v>
      </c>
      <c r="F33830">
        <v>3518.71</v>
      </c>
      <c r="G33830" t="s">
        <v>27327</v>
      </c>
    </row>
    <row r="33831" spans="1:7" x14ac:dyDescent="0.3">
      <c r="A33831" t="s">
        <v>26929</v>
      </c>
      <c r="B33831" t="s">
        <v>805</v>
      </c>
      <c r="C33831" t="s">
        <v>39</v>
      </c>
      <c r="D33831" t="s">
        <v>252</v>
      </c>
      <c r="E33831" t="s">
        <v>126</v>
      </c>
      <c r="F33831">
        <v>7908.82</v>
      </c>
      <c r="G33831" t="s">
        <v>260</v>
      </c>
    </row>
    <row r="33832" spans="1:7" x14ac:dyDescent="0.3">
      <c r="A33832" t="s">
        <v>26520</v>
      </c>
      <c r="B33832" t="s">
        <v>1418</v>
      </c>
      <c r="C33832" t="s">
        <v>39</v>
      </c>
      <c r="D33832" t="s">
        <v>252</v>
      </c>
      <c r="E33832" t="s">
        <v>75</v>
      </c>
      <c r="F33832">
        <v>3389.49</v>
      </c>
      <c r="G33832" t="s">
        <v>27328</v>
      </c>
    </row>
    <row r="33833" spans="1:7" x14ac:dyDescent="0.3">
      <c r="A33833" s="2">
        <v>43556</v>
      </c>
      <c r="B33833" t="s">
        <v>843</v>
      </c>
      <c r="D33833" t="s">
        <v>177</v>
      </c>
      <c r="E33833" t="s">
        <v>11</v>
      </c>
      <c r="F33833">
        <v>5117.92</v>
      </c>
      <c r="G33833" t="s">
        <v>27329</v>
      </c>
    </row>
    <row r="33834" spans="1:7" x14ac:dyDescent="0.3">
      <c r="A33834" s="2">
        <v>43556</v>
      </c>
      <c r="C33834" t="s">
        <v>9</v>
      </c>
      <c r="D33834" t="s">
        <v>131</v>
      </c>
      <c r="E33834" t="s">
        <v>412</v>
      </c>
      <c r="F33834">
        <v>2193.39</v>
      </c>
      <c r="G33834" t="s">
        <v>27330</v>
      </c>
    </row>
    <row r="33835" spans="1:7" x14ac:dyDescent="0.3">
      <c r="A33835" t="s">
        <v>26941</v>
      </c>
      <c r="B33835" t="s">
        <v>828</v>
      </c>
      <c r="C33835" t="s">
        <v>9</v>
      </c>
      <c r="D33835" t="s">
        <v>183</v>
      </c>
      <c r="E33835" t="s">
        <v>114</v>
      </c>
      <c r="F33835">
        <v>12467.73</v>
      </c>
      <c r="G33835" t="s">
        <v>27331</v>
      </c>
    </row>
    <row r="33836" spans="1:7" x14ac:dyDescent="0.3">
      <c r="A33836" t="s">
        <v>26929</v>
      </c>
      <c r="B33836" t="s">
        <v>828</v>
      </c>
      <c r="D33836" t="s">
        <v>423</v>
      </c>
      <c r="E33836" t="s">
        <v>86</v>
      </c>
      <c r="F33836" t="s">
        <v>27332</v>
      </c>
      <c r="G33836" t="s">
        <v>1643</v>
      </c>
    </row>
    <row r="33837" spans="1:7" x14ac:dyDescent="0.3">
      <c r="A33837" s="2">
        <v>43556</v>
      </c>
      <c r="B33837" t="s">
        <v>1429</v>
      </c>
      <c r="C33837" t="s">
        <v>9</v>
      </c>
      <c r="D33837" t="s">
        <v>26</v>
      </c>
      <c r="E33837" t="s">
        <v>27</v>
      </c>
      <c r="F33837">
        <v>8466.3799999999992</v>
      </c>
      <c r="G33837" t="s">
        <v>27333</v>
      </c>
    </row>
    <row r="33838" spans="1:7" x14ac:dyDescent="0.3">
      <c r="A33838" s="2">
        <v>43556</v>
      </c>
      <c r="B33838" t="s">
        <v>828</v>
      </c>
      <c r="C33838" t="s">
        <v>9</v>
      </c>
      <c r="D33838" t="s">
        <v>228</v>
      </c>
      <c r="E33838" t="s">
        <v>17</v>
      </c>
      <c r="F33838">
        <v>5644.26</v>
      </c>
      <c r="G33838" t="s">
        <v>22472</v>
      </c>
    </row>
    <row r="33839" spans="1:7" x14ac:dyDescent="0.3">
      <c r="A33839" s="3">
        <v>43556</v>
      </c>
      <c r="B33839" t="s">
        <v>828</v>
      </c>
      <c r="C33839" t="s">
        <v>9</v>
      </c>
      <c r="D33839" t="s">
        <v>128</v>
      </c>
      <c r="F33839">
        <v>19668.95</v>
      </c>
      <c r="G33839" t="s">
        <v>27334</v>
      </c>
    </row>
    <row r="33840" spans="1:7" x14ac:dyDescent="0.3">
      <c r="A33840" s="2">
        <v>43556</v>
      </c>
      <c r="B33840" t="s">
        <v>828</v>
      </c>
      <c r="C33840" t="s">
        <v>9</v>
      </c>
      <c r="D33840" t="s">
        <v>454</v>
      </c>
      <c r="E33840" t="s">
        <v>86</v>
      </c>
      <c r="F33840">
        <v>4917.24</v>
      </c>
      <c r="G33840" t="s">
        <v>27335</v>
      </c>
    </row>
    <row r="33841" spans="1:7" x14ac:dyDescent="0.3">
      <c r="A33841" t="s">
        <v>26929</v>
      </c>
      <c r="B33841" t="s">
        <v>828</v>
      </c>
      <c r="C33841" t="s">
        <v>39</v>
      </c>
      <c r="D33841" t="s">
        <v>147</v>
      </c>
      <c r="E33841" t="s">
        <v>48</v>
      </c>
      <c r="F33841">
        <v>9184.52</v>
      </c>
      <c r="G33841" t="s">
        <v>6445</v>
      </c>
    </row>
    <row r="33842" spans="1:7" x14ac:dyDescent="0.3">
      <c r="A33842" t="s">
        <v>26929</v>
      </c>
      <c r="B33842" t="s">
        <v>828</v>
      </c>
      <c r="C33842" t="s">
        <v>39</v>
      </c>
      <c r="D33842" t="s">
        <v>102</v>
      </c>
      <c r="E33842" t="s">
        <v>319</v>
      </c>
      <c r="F33842">
        <v>9184.52</v>
      </c>
      <c r="G33842" t="s">
        <v>27336</v>
      </c>
    </row>
    <row r="33843" spans="1:7" x14ac:dyDescent="0.3">
      <c r="A33843" t="s">
        <v>26929</v>
      </c>
      <c r="B33843" t="s">
        <v>828</v>
      </c>
      <c r="C33843" t="s">
        <v>39</v>
      </c>
      <c r="D33843" t="s">
        <v>98</v>
      </c>
      <c r="E33843" t="s">
        <v>30</v>
      </c>
      <c r="F33843">
        <v>4592.26</v>
      </c>
      <c r="G33843" t="s">
        <v>676</v>
      </c>
    </row>
    <row r="33844" spans="1:7" x14ac:dyDescent="0.3">
      <c r="A33844" t="s">
        <v>26941</v>
      </c>
      <c r="B33844" t="s">
        <v>828</v>
      </c>
      <c r="C33844" t="s">
        <v>39</v>
      </c>
      <c r="D33844" t="s">
        <v>51</v>
      </c>
      <c r="E33844" t="s">
        <v>153</v>
      </c>
      <c r="F33844" s="1">
        <v>3337</v>
      </c>
      <c r="G33844" t="s">
        <v>27337</v>
      </c>
    </row>
    <row r="33845" spans="1:7" x14ac:dyDescent="0.3">
      <c r="A33845" t="s">
        <v>26941</v>
      </c>
      <c r="B33845" t="s">
        <v>828</v>
      </c>
      <c r="C33845" t="s">
        <v>39</v>
      </c>
      <c r="D33845" t="s">
        <v>47</v>
      </c>
      <c r="E33845" t="s">
        <v>292</v>
      </c>
      <c r="G33845" t="s">
        <v>27338</v>
      </c>
    </row>
    <row r="33846" spans="1:7" x14ac:dyDescent="0.3">
      <c r="A33846" t="s">
        <v>26941</v>
      </c>
      <c r="B33846" t="s">
        <v>828</v>
      </c>
      <c r="C33846" t="s">
        <v>39</v>
      </c>
      <c r="D33846" t="s">
        <v>310</v>
      </c>
      <c r="E33846" t="s">
        <v>41</v>
      </c>
      <c r="F33846">
        <v>6513.84</v>
      </c>
      <c r="G33846" t="s">
        <v>27339</v>
      </c>
    </row>
    <row r="33847" spans="1:7" x14ac:dyDescent="0.3">
      <c r="A33847" s="3">
        <v>43556</v>
      </c>
      <c r="B33847" t="s">
        <v>828</v>
      </c>
      <c r="C33847" t="s">
        <v>39</v>
      </c>
      <c r="D33847" t="s">
        <v>110</v>
      </c>
      <c r="E33847" t="s">
        <v>292</v>
      </c>
      <c r="F33847">
        <v>6513.84</v>
      </c>
      <c r="G33847" t="s">
        <v>555</v>
      </c>
    </row>
    <row r="33848" spans="1:7" x14ac:dyDescent="0.3">
      <c r="A33848" t="s">
        <v>26941</v>
      </c>
      <c r="B33848" t="s">
        <v>826</v>
      </c>
      <c r="C33848" t="s">
        <v>39</v>
      </c>
      <c r="D33848" t="s">
        <v>244</v>
      </c>
      <c r="E33848" t="s">
        <v>60</v>
      </c>
      <c r="F33848">
        <v>3256.92</v>
      </c>
      <c r="G33848" t="s">
        <v>27340</v>
      </c>
    </row>
    <row r="33849" spans="1:7" x14ac:dyDescent="0.3">
      <c r="A33849" s="2">
        <v>43556</v>
      </c>
      <c r="B33849" t="s">
        <v>839</v>
      </c>
      <c r="C33849" t="s">
        <v>39</v>
      </c>
      <c r="D33849" t="s">
        <v>70</v>
      </c>
      <c r="E33849" t="s">
        <v>118</v>
      </c>
      <c r="F33849" t="s">
        <v>27341</v>
      </c>
      <c r="G33849" t="s">
        <v>27342</v>
      </c>
    </row>
    <row r="33850" spans="1:7" x14ac:dyDescent="0.3">
      <c r="A33850" t="s">
        <v>26929</v>
      </c>
      <c r="B33850" t="s">
        <v>826</v>
      </c>
      <c r="C33850" t="s">
        <v>39</v>
      </c>
      <c r="D33850" t="s">
        <v>70</v>
      </c>
      <c r="E33850" t="s">
        <v>21</v>
      </c>
      <c r="F33850">
        <v>5425.09</v>
      </c>
      <c r="G33850" t="s">
        <v>27343</v>
      </c>
    </row>
    <row r="33851" spans="1:7" x14ac:dyDescent="0.3">
      <c r="A33851" t="s">
        <v>26929</v>
      </c>
      <c r="B33851" t="s">
        <v>828</v>
      </c>
      <c r="C33851" t="s">
        <v>39</v>
      </c>
      <c r="D33851" t="s">
        <v>120</v>
      </c>
      <c r="F33851">
        <v>3616.73</v>
      </c>
      <c r="G33851" t="s">
        <v>1749</v>
      </c>
    </row>
    <row r="33852" spans="1:7" x14ac:dyDescent="0.3">
      <c r="A33852" s="3">
        <v>43556</v>
      </c>
      <c r="B33852" t="s">
        <v>848</v>
      </c>
      <c r="C33852" t="s">
        <v>39</v>
      </c>
      <c r="D33852" t="s">
        <v>382</v>
      </c>
      <c r="E33852" t="s">
        <v>609</v>
      </c>
      <c r="F33852" s="1">
        <v>7964</v>
      </c>
      <c r="G33852" t="s">
        <v>27344</v>
      </c>
    </row>
    <row r="33853" spans="1:7" x14ac:dyDescent="0.3">
      <c r="A33853" t="s">
        <v>26929</v>
      </c>
      <c r="B33853" t="s">
        <v>828</v>
      </c>
      <c r="C33853" t="s">
        <v>39</v>
      </c>
      <c r="D33853" t="s">
        <v>168</v>
      </c>
      <c r="E33853" t="s">
        <v>71</v>
      </c>
      <c r="F33853">
        <v>3413.4</v>
      </c>
      <c r="G33853" t="s">
        <v>11306</v>
      </c>
    </row>
    <row r="33854" spans="1:7" x14ac:dyDescent="0.3">
      <c r="A33854" t="s">
        <v>27345</v>
      </c>
      <c r="B33854" t="s">
        <v>8</v>
      </c>
      <c r="C33854" t="s">
        <v>9</v>
      </c>
      <c r="D33854" t="s">
        <v>16</v>
      </c>
      <c r="E33854" t="s">
        <v>220</v>
      </c>
      <c r="F33854">
        <v>11914.36</v>
      </c>
      <c r="G33854" t="s">
        <v>27346</v>
      </c>
    </row>
    <row r="33855" spans="1:7" x14ac:dyDescent="0.3">
      <c r="A33855" s="3">
        <v>43647</v>
      </c>
      <c r="B33855" t="s">
        <v>8</v>
      </c>
      <c r="C33855" t="s">
        <v>9</v>
      </c>
      <c r="E33855" t="s">
        <v>30</v>
      </c>
      <c r="F33855" t="s">
        <v>27347</v>
      </c>
      <c r="G33855" t="s">
        <v>27348</v>
      </c>
    </row>
    <row r="33856" spans="1:7" x14ac:dyDescent="0.3">
      <c r="A33856" s="2">
        <v>43647</v>
      </c>
      <c r="B33856" t="s">
        <v>8</v>
      </c>
      <c r="C33856" t="s">
        <v>9</v>
      </c>
      <c r="D33856" t="s">
        <v>225</v>
      </c>
      <c r="E33856" t="s">
        <v>56</v>
      </c>
      <c r="G33856" t="s">
        <v>27349</v>
      </c>
    </row>
    <row r="33857" spans="1:7" x14ac:dyDescent="0.3">
      <c r="A33857" t="s">
        <v>27345</v>
      </c>
      <c r="B33857" t="s">
        <v>8</v>
      </c>
      <c r="C33857" t="s">
        <v>9</v>
      </c>
      <c r="D33857" t="s">
        <v>83</v>
      </c>
      <c r="E33857" t="s">
        <v>138</v>
      </c>
      <c r="F33857">
        <v>1899.53</v>
      </c>
      <c r="G33857" t="s">
        <v>27350</v>
      </c>
    </row>
    <row r="33858" spans="1:7" x14ac:dyDescent="0.3">
      <c r="A33858" t="s">
        <v>27345</v>
      </c>
      <c r="B33858" t="s">
        <v>8</v>
      </c>
      <c r="C33858" t="s">
        <v>9</v>
      </c>
      <c r="D33858" t="s">
        <v>89</v>
      </c>
      <c r="E33858" t="s">
        <v>263</v>
      </c>
      <c r="F33858">
        <v>9085.74</v>
      </c>
      <c r="G33858" t="s">
        <v>27351</v>
      </c>
    </row>
    <row r="33859" spans="1:7" x14ac:dyDescent="0.3">
      <c r="A33859" t="s">
        <v>27345</v>
      </c>
      <c r="B33859" t="s">
        <v>50</v>
      </c>
      <c r="C33859" t="s">
        <v>9</v>
      </c>
      <c r="D33859" t="s">
        <v>89</v>
      </c>
      <c r="E33859" t="s">
        <v>184</v>
      </c>
      <c r="F33859">
        <v>6057.16</v>
      </c>
      <c r="G33859" t="s">
        <v>27352</v>
      </c>
    </row>
    <row r="33860" spans="1:7" x14ac:dyDescent="0.3">
      <c r="A33860" t="s">
        <v>27345</v>
      </c>
      <c r="B33860" t="s">
        <v>8</v>
      </c>
      <c r="C33860" t="s">
        <v>9</v>
      </c>
      <c r="D33860" t="s">
        <v>95</v>
      </c>
      <c r="E33860" t="s">
        <v>27</v>
      </c>
      <c r="F33860">
        <v>14162.72</v>
      </c>
      <c r="G33860" t="s">
        <v>27353</v>
      </c>
    </row>
    <row r="33861" spans="1:7" x14ac:dyDescent="0.3">
      <c r="A33861" t="s">
        <v>27345</v>
      </c>
      <c r="B33861" t="s">
        <v>8</v>
      </c>
      <c r="C33861" t="s">
        <v>9</v>
      </c>
      <c r="D33861" t="s">
        <v>95</v>
      </c>
      <c r="E33861" t="s">
        <v>184</v>
      </c>
      <c r="F33861">
        <v>3540.68</v>
      </c>
      <c r="G33861" t="s">
        <v>27354</v>
      </c>
    </row>
    <row r="33862" spans="1:7" x14ac:dyDescent="0.3">
      <c r="A33862" s="2">
        <v>43647</v>
      </c>
      <c r="B33862" t="s">
        <v>8</v>
      </c>
      <c r="C33862" t="s">
        <v>39</v>
      </c>
      <c r="D33862" t="s">
        <v>45</v>
      </c>
      <c r="E33862" t="s">
        <v>48</v>
      </c>
      <c r="G33862" t="s">
        <v>27355</v>
      </c>
    </row>
    <row r="33863" spans="1:7" x14ac:dyDescent="0.3">
      <c r="A33863" s="2">
        <v>43647</v>
      </c>
      <c r="B33863" t="s">
        <v>8</v>
      </c>
      <c r="C33863" t="s">
        <v>39</v>
      </c>
      <c r="D33863" t="s">
        <v>98</v>
      </c>
      <c r="F33863" s="1">
        <v>4075</v>
      </c>
      <c r="G33863" t="s">
        <v>7508</v>
      </c>
    </row>
    <row r="33864" spans="1:7" x14ac:dyDescent="0.3">
      <c r="A33864" t="s">
        <v>27356</v>
      </c>
      <c r="C33864" t="s">
        <v>39</v>
      </c>
      <c r="D33864" t="s">
        <v>147</v>
      </c>
      <c r="E33864" t="s">
        <v>17</v>
      </c>
      <c r="F33864">
        <v>2037.52</v>
      </c>
      <c r="G33864" t="s">
        <v>1491</v>
      </c>
    </row>
    <row r="33865" spans="1:7" x14ac:dyDescent="0.3">
      <c r="A33865" t="s">
        <v>26524</v>
      </c>
      <c r="B33865" t="s">
        <v>66</v>
      </c>
      <c r="C33865" t="s">
        <v>39</v>
      </c>
      <c r="D33865" t="s">
        <v>241</v>
      </c>
      <c r="E33865" t="s">
        <v>111</v>
      </c>
      <c r="F33865">
        <v>5102.93</v>
      </c>
      <c r="G33865" t="s">
        <v>27357</v>
      </c>
    </row>
    <row r="33866" spans="1:7" x14ac:dyDescent="0.3">
      <c r="A33866" s="2">
        <v>43647</v>
      </c>
      <c r="B33866" t="s">
        <v>8</v>
      </c>
      <c r="D33866" t="s">
        <v>155</v>
      </c>
      <c r="E33866" t="s">
        <v>21</v>
      </c>
      <c r="F33866" s="1">
        <v>11906</v>
      </c>
      <c r="G33866" t="s">
        <v>27358</v>
      </c>
    </row>
    <row r="33867" spans="1:7" x14ac:dyDescent="0.3">
      <c r="A33867" t="s">
        <v>26555</v>
      </c>
      <c r="B33867" t="s">
        <v>8</v>
      </c>
      <c r="C33867" t="s">
        <v>39</v>
      </c>
      <c r="D33867" t="s">
        <v>110</v>
      </c>
      <c r="E33867" t="s">
        <v>159</v>
      </c>
      <c r="F33867">
        <v>6409.21</v>
      </c>
      <c r="G33867" t="s">
        <v>27359</v>
      </c>
    </row>
    <row r="33868" spans="1:7" x14ac:dyDescent="0.3">
      <c r="A33868" t="s">
        <v>27345</v>
      </c>
      <c r="B33868" t="s">
        <v>8</v>
      </c>
      <c r="C33868" t="s">
        <v>39</v>
      </c>
      <c r="D33868" t="s">
        <v>53</v>
      </c>
      <c r="E33868" t="e">
        <f>- Recovery recycling</f>
        <v>#NAME?</v>
      </c>
      <c r="F33868">
        <v>6409.21</v>
      </c>
      <c r="G33868" t="s">
        <v>27360</v>
      </c>
    </row>
    <row r="33869" spans="1:7" x14ac:dyDescent="0.3">
      <c r="A33869" s="2">
        <v>43647</v>
      </c>
      <c r="B33869" t="s">
        <v>8</v>
      </c>
      <c r="C33869" t="s">
        <v>39</v>
      </c>
      <c r="D33869" t="s">
        <v>113</v>
      </c>
      <c r="E33869" t="s">
        <v>385</v>
      </c>
      <c r="F33869" t="s">
        <v>27361</v>
      </c>
      <c r="G33869" t="s">
        <v>27362</v>
      </c>
    </row>
    <row r="33870" spans="1:7" x14ac:dyDescent="0.3">
      <c r="A33870" s="2">
        <v>43647</v>
      </c>
      <c r="B33870" t="s">
        <v>1972</v>
      </c>
      <c r="C33870" t="s">
        <v>39</v>
      </c>
      <c r="D33870" t="s">
        <v>67</v>
      </c>
      <c r="E33870" t="s">
        <v>41</v>
      </c>
      <c r="F33870" s="1">
        <v>8726</v>
      </c>
      <c r="G33870" t="s">
        <v>27363</v>
      </c>
    </row>
    <row r="33871" spans="1:7" x14ac:dyDescent="0.3">
      <c r="A33871" t="s">
        <v>27345</v>
      </c>
      <c r="B33871" t="s">
        <v>875</v>
      </c>
      <c r="C33871" t="s">
        <v>39</v>
      </c>
      <c r="D33871" t="s">
        <v>1378</v>
      </c>
      <c r="E33871" t="s">
        <v>292</v>
      </c>
      <c r="F33871" s="1">
        <v>5235</v>
      </c>
      <c r="G33871" t="s">
        <v>27364</v>
      </c>
    </row>
    <row r="33872" spans="1:7" x14ac:dyDescent="0.3">
      <c r="A33872" s="3">
        <v>43647</v>
      </c>
      <c r="C33872" t="s">
        <v>39</v>
      </c>
      <c r="D33872" t="s">
        <v>120</v>
      </c>
      <c r="E33872" t="s">
        <v>116</v>
      </c>
      <c r="F33872">
        <v>3490.59</v>
      </c>
      <c r="G33872" t="s">
        <v>27365</v>
      </c>
    </row>
    <row r="33873" spans="1:7" x14ac:dyDescent="0.3">
      <c r="A33873" s="2">
        <v>43647</v>
      </c>
      <c r="B33873" t="s">
        <v>8</v>
      </c>
      <c r="C33873" t="s">
        <v>39</v>
      </c>
      <c r="D33873" t="s">
        <v>252</v>
      </c>
      <c r="E33873" t="s">
        <v>100</v>
      </c>
      <c r="F33873">
        <v>10591.1</v>
      </c>
      <c r="G33873" t="s">
        <v>490</v>
      </c>
    </row>
    <row r="33874" spans="1:7" x14ac:dyDescent="0.3">
      <c r="A33874" t="s">
        <v>26555</v>
      </c>
      <c r="B33874" t="s">
        <v>8</v>
      </c>
      <c r="C33874" t="s">
        <v>39</v>
      </c>
      <c r="D33874" t="s">
        <v>252</v>
      </c>
      <c r="E33874" t="s">
        <v>116</v>
      </c>
      <c r="F33874">
        <v>4539.05</v>
      </c>
      <c r="G33874" t="s">
        <v>772</v>
      </c>
    </row>
    <row r="33875" spans="1:7" x14ac:dyDescent="0.3">
      <c r="A33875" s="2">
        <v>43647</v>
      </c>
      <c r="B33875" t="s">
        <v>894</v>
      </c>
      <c r="C33875" t="s">
        <v>9</v>
      </c>
      <c r="D33875" t="s">
        <v>16</v>
      </c>
      <c r="E33875" t="s">
        <v>33</v>
      </c>
      <c r="F33875">
        <v>14204.62</v>
      </c>
      <c r="G33875" t="s">
        <v>27366</v>
      </c>
    </row>
    <row r="33876" spans="1:7" x14ac:dyDescent="0.3">
      <c r="A33876" s="2">
        <v>43647</v>
      </c>
      <c r="B33876" t="s">
        <v>78</v>
      </c>
      <c r="C33876" t="s">
        <v>9</v>
      </c>
      <c r="D33876" t="s">
        <v>16</v>
      </c>
      <c r="E33876" t="s">
        <v>86</v>
      </c>
      <c r="F33876">
        <v>6087.69</v>
      </c>
      <c r="G33876" t="s">
        <v>27367</v>
      </c>
    </row>
    <row r="33877" spans="1:7" x14ac:dyDescent="0.3">
      <c r="A33877" t="s">
        <v>27345</v>
      </c>
      <c r="B33877" t="s">
        <v>88</v>
      </c>
      <c r="C33877" t="s">
        <v>9</v>
      </c>
      <c r="D33877" t="s">
        <v>423</v>
      </c>
      <c r="E33877" t="s">
        <v>68</v>
      </c>
      <c r="F33877">
        <v>13237.42</v>
      </c>
      <c r="G33877" t="s">
        <v>27368</v>
      </c>
    </row>
    <row r="33878" spans="1:7" x14ac:dyDescent="0.3">
      <c r="A33878" s="2">
        <v>43647</v>
      </c>
      <c r="C33878" t="s">
        <v>9</v>
      </c>
      <c r="D33878" t="s">
        <v>259</v>
      </c>
      <c r="E33878" t="s">
        <v>30</v>
      </c>
      <c r="F33878">
        <v>1470.82</v>
      </c>
      <c r="G33878" t="s">
        <v>1449</v>
      </c>
    </row>
    <row r="33879" spans="1:7" x14ac:dyDescent="0.3">
      <c r="B33879" t="s">
        <v>78</v>
      </c>
      <c r="C33879" t="s">
        <v>9</v>
      </c>
      <c r="D33879" t="s">
        <v>89</v>
      </c>
      <c r="E33879" t="s">
        <v>93</v>
      </c>
      <c r="F33879">
        <v>7917.94</v>
      </c>
      <c r="G33879" t="s">
        <v>27369</v>
      </c>
    </row>
    <row r="33880" spans="1:7" x14ac:dyDescent="0.3">
      <c r="A33880" t="s">
        <v>27345</v>
      </c>
      <c r="B33880" t="s">
        <v>892</v>
      </c>
      <c r="C33880" t="s">
        <v>9</v>
      </c>
      <c r="E33880" t="s">
        <v>81</v>
      </c>
      <c r="F33880">
        <v>5278.62</v>
      </c>
      <c r="G33880" t="s">
        <v>22417</v>
      </c>
    </row>
    <row r="33881" spans="1:7" x14ac:dyDescent="0.3">
      <c r="A33881" s="2">
        <v>43647</v>
      </c>
      <c r="B33881" t="s">
        <v>1992</v>
      </c>
      <c r="C33881" t="s">
        <v>9</v>
      </c>
      <c r="D33881" t="s">
        <v>35</v>
      </c>
      <c r="E33881" t="s">
        <v>263</v>
      </c>
      <c r="F33881">
        <v>13517.79</v>
      </c>
      <c r="G33881" t="s">
        <v>490</v>
      </c>
    </row>
    <row r="33882" spans="1:7" x14ac:dyDescent="0.3">
      <c r="A33882" t="s">
        <v>27345</v>
      </c>
      <c r="B33882" t="s">
        <v>78</v>
      </c>
      <c r="C33882" t="s">
        <v>9</v>
      </c>
      <c r="D33882" t="s">
        <v>35</v>
      </c>
      <c r="E33882" t="s">
        <v>184</v>
      </c>
      <c r="F33882">
        <v>3379.45</v>
      </c>
      <c r="G33882" t="s">
        <v>27370</v>
      </c>
    </row>
    <row r="33883" spans="1:7" x14ac:dyDescent="0.3">
      <c r="A33883" t="s">
        <v>27356</v>
      </c>
      <c r="B33883" t="s">
        <v>78</v>
      </c>
      <c r="C33883" t="s">
        <v>39</v>
      </c>
      <c r="D33883" t="s">
        <v>40</v>
      </c>
      <c r="E33883" t="s">
        <v>41</v>
      </c>
      <c r="F33883">
        <v>6957.75</v>
      </c>
      <c r="G33883" t="s">
        <v>27371</v>
      </c>
    </row>
    <row r="33884" spans="1:7" x14ac:dyDescent="0.3">
      <c r="A33884" t="s">
        <v>27345</v>
      </c>
      <c r="B33884" t="s">
        <v>88</v>
      </c>
      <c r="C33884" t="s">
        <v>39</v>
      </c>
      <c r="D33884" t="s">
        <v>98</v>
      </c>
      <c r="E33884" t="s">
        <v>487</v>
      </c>
      <c r="F33884">
        <v>6957.75</v>
      </c>
      <c r="G33884" t="s">
        <v>27372</v>
      </c>
    </row>
    <row r="33885" spans="1:7" x14ac:dyDescent="0.3">
      <c r="A33885" t="s">
        <v>26524</v>
      </c>
      <c r="B33885" t="s">
        <v>78</v>
      </c>
      <c r="C33885" t="s">
        <v>39</v>
      </c>
      <c r="D33885" t="s">
        <v>102</v>
      </c>
      <c r="E33885" t="s">
        <v>184</v>
      </c>
      <c r="F33885">
        <v>3478.87</v>
      </c>
      <c r="G33885" t="s">
        <v>27373</v>
      </c>
    </row>
    <row r="33886" spans="1:7" x14ac:dyDescent="0.3">
      <c r="A33886" t="s">
        <v>27345</v>
      </c>
      <c r="B33886" t="s">
        <v>78</v>
      </c>
      <c r="C33886" t="s">
        <v>39</v>
      </c>
      <c r="D33886" t="s">
        <v>47</v>
      </c>
      <c r="E33886" t="s">
        <v>111</v>
      </c>
      <c r="F33886">
        <v>4501.9399999999996</v>
      </c>
      <c r="G33886" t="s">
        <v>27374</v>
      </c>
    </row>
    <row r="33887" spans="1:7" x14ac:dyDescent="0.3">
      <c r="A33887" t="s">
        <v>27345</v>
      </c>
      <c r="B33887" t="s">
        <v>78</v>
      </c>
      <c r="C33887" t="s">
        <v>39</v>
      </c>
      <c r="D33887" t="s">
        <v>241</v>
      </c>
      <c r="E33887" t="s">
        <v>56</v>
      </c>
      <c r="G33887" t="s">
        <v>27375</v>
      </c>
    </row>
    <row r="33888" spans="1:7" x14ac:dyDescent="0.3">
      <c r="A33888" s="2">
        <v>43647</v>
      </c>
      <c r="B33888" t="s">
        <v>78</v>
      </c>
      <c r="C33888" t="s">
        <v>39</v>
      </c>
      <c r="D33888" t="s">
        <v>55</v>
      </c>
      <c r="E33888" t="s">
        <v>111</v>
      </c>
      <c r="F33888" s="1">
        <v>3565</v>
      </c>
      <c r="G33888" t="s">
        <v>27376</v>
      </c>
    </row>
    <row r="33889" spans="1:7" x14ac:dyDescent="0.3">
      <c r="A33889" s="2">
        <v>43647</v>
      </c>
      <c r="B33889" t="s">
        <v>1992</v>
      </c>
      <c r="C33889" t="s">
        <v>39</v>
      </c>
      <c r="D33889" t="s">
        <v>55</v>
      </c>
      <c r="E33889" t="s">
        <v>68</v>
      </c>
      <c r="F33889">
        <v>3565.82</v>
      </c>
      <c r="G33889" t="s">
        <v>27377</v>
      </c>
    </row>
    <row r="33890" spans="1:7" x14ac:dyDescent="0.3">
      <c r="A33890" t="s">
        <v>27345</v>
      </c>
      <c r="B33890" t="s">
        <v>1992</v>
      </c>
      <c r="C33890" t="s">
        <v>39</v>
      </c>
      <c r="D33890" t="s">
        <v>244</v>
      </c>
      <c r="E33890" t="s">
        <v>213</v>
      </c>
      <c r="F33890">
        <v>1782.91</v>
      </c>
      <c r="G33890" t="s">
        <v>27378</v>
      </c>
    </row>
    <row r="33891" spans="1:7" x14ac:dyDescent="0.3">
      <c r="A33891" t="s">
        <v>27345</v>
      </c>
      <c r="B33891" t="s">
        <v>78</v>
      </c>
      <c r="C33891" t="s">
        <v>39</v>
      </c>
      <c r="D33891" t="s">
        <v>212</v>
      </c>
      <c r="E33891" t="s">
        <v>111</v>
      </c>
      <c r="F33891">
        <v>9212.73</v>
      </c>
      <c r="G33891" t="s">
        <v>27379</v>
      </c>
    </row>
    <row r="33892" spans="1:7" x14ac:dyDescent="0.3">
      <c r="A33892" t="s">
        <v>27356</v>
      </c>
      <c r="B33892" t="s">
        <v>78</v>
      </c>
      <c r="C33892" t="s">
        <v>39</v>
      </c>
      <c r="D33892" t="s">
        <v>67</v>
      </c>
      <c r="E33892" t="s">
        <v>156</v>
      </c>
      <c r="F33892">
        <v>5527.64</v>
      </c>
      <c r="G33892" t="s">
        <v>22</v>
      </c>
    </row>
    <row r="33893" spans="1:7" x14ac:dyDescent="0.3">
      <c r="A33893" s="2">
        <v>43647</v>
      </c>
      <c r="B33893" t="s">
        <v>88</v>
      </c>
      <c r="C33893" t="s">
        <v>39</v>
      </c>
      <c r="D33893" t="s">
        <v>380</v>
      </c>
      <c r="E33893" t="s">
        <v>71</v>
      </c>
      <c r="F33893">
        <v>36850.9</v>
      </c>
      <c r="G33893" t="s">
        <v>27380</v>
      </c>
    </row>
    <row r="33894" spans="1:7" x14ac:dyDescent="0.3">
      <c r="A33894" s="3">
        <v>43647</v>
      </c>
      <c r="B33894" t="s">
        <v>78</v>
      </c>
      <c r="C33894" t="s">
        <v>39</v>
      </c>
      <c r="D33894" t="s">
        <v>382</v>
      </c>
      <c r="E33894" t="s">
        <v>100</v>
      </c>
      <c r="F33894" s="1">
        <v>10575</v>
      </c>
      <c r="G33894" t="s">
        <v>834</v>
      </c>
    </row>
    <row r="33895" spans="1:7" x14ac:dyDescent="0.3">
      <c r="A33895" t="s">
        <v>27356</v>
      </c>
      <c r="B33895" t="s">
        <v>88</v>
      </c>
      <c r="C33895" t="s">
        <v>39</v>
      </c>
      <c r="D33895" t="s">
        <v>171</v>
      </c>
      <c r="E33895" t="s">
        <v>71</v>
      </c>
      <c r="F33895">
        <v>4532.43</v>
      </c>
      <c r="G33895" t="s">
        <v>1506</v>
      </c>
    </row>
    <row r="33896" spans="1:7" x14ac:dyDescent="0.3">
      <c r="A33896" t="s">
        <v>27345</v>
      </c>
      <c r="B33896" t="s">
        <v>130</v>
      </c>
      <c r="C33896" t="s">
        <v>9</v>
      </c>
      <c r="D33896" t="s">
        <v>133</v>
      </c>
      <c r="E33896" t="s">
        <v>27</v>
      </c>
      <c r="F33896" s="1">
        <v>13640</v>
      </c>
      <c r="G33896" t="s">
        <v>329</v>
      </c>
    </row>
    <row r="33897" spans="1:7" x14ac:dyDescent="0.3">
      <c r="A33897" t="s">
        <v>26520</v>
      </c>
      <c r="B33897" t="s">
        <v>146</v>
      </c>
      <c r="C33897" t="s">
        <v>9</v>
      </c>
      <c r="D33897" t="s">
        <v>290</v>
      </c>
      <c r="E33897" t="s">
        <v>30</v>
      </c>
      <c r="F33897">
        <v>5845.86</v>
      </c>
      <c r="G33897" t="s">
        <v>27381</v>
      </c>
    </row>
    <row r="33898" spans="1:7" x14ac:dyDescent="0.3">
      <c r="A33898" t="s">
        <v>27345</v>
      </c>
      <c r="C33898" t="s">
        <v>9</v>
      </c>
      <c r="D33898" t="s">
        <v>259</v>
      </c>
      <c r="E33898" t="s">
        <v>156</v>
      </c>
      <c r="F33898" s="1">
        <v>13391</v>
      </c>
      <c r="G33898" t="s">
        <v>27382</v>
      </c>
    </row>
    <row r="33899" spans="1:7" x14ac:dyDescent="0.3">
      <c r="A33899" s="2">
        <v>43647</v>
      </c>
      <c r="B33899" t="s">
        <v>925</v>
      </c>
      <c r="C33899" t="s">
        <v>9</v>
      </c>
      <c r="D33899" t="s">
        <v>225</v>
      </c>
      <c r="E33899" t="s">
        <v>17</v>
      </c>
      <c r="F33899">
        <v>1487.99</v>
      </c>
      <c r="G33899" t="s">
        <v>27383</v>
      </c>
    </row>
    <row r="33900" spans="1:7" x14ac:dyDescent="0.3">
      <c r="A33900" t="s">
        <v>27345</v>
      </c>
      <c r="B33900" t="s">
        <v>151</v>
      </c>
      <c r="C33900" t="s">
        <v>9</v>
      </c>
      <c r="D33900" t="s">
        <v>295</v>
      </c>
      <c r="E33900" t="s">
        <v>220</v>
      </c>
      <c r="G33900" t="s">
        <v>27384</v>
      </c>
    </row>
    <row r="33901" spans="1:7" x14ac:dyDescent="0.3">
      <c r="A33901" t="s">
        <v>27345</v>
      </c>
      <c r="C33901" t="s">
        <v>9</v>
      </c>
      <c r="D33901" t="s">
        <v>295</v>
      </c>
      <c r="E33901" t="s">
        <v>86</v>
      </c>
      <c r="F33901">
        <v>3104.25</v>
      </c>
      <c r="G33901" t="s">
        <v>27385</v>
      </c>
    </row>
    <row r="33902" spans="1:7" x14ac:dyDescent="0.3">
      <c r="A33902" t="s">
        <v>27345</v>
      </c>
      <c r="B33902" t="s">
        <v>130</v>
      </c>
      <c r="C33902" t="s">
        <v>9</v>
      </c>
      <c r="D33902" t="s">
        <v>35</v>
      </c>
      <c r="E33902" t="s">
        <v>233</v>
      </c>
      <c r="F33902">
        <v>67042.3</v>
      </c>
      <c r="G33902" t="s">
        <v>27386</v>
      </c>
    </row>
    <row r="33903" spans="1:7" x14ac:dyDescent="0.3">
      <c r="A33903" s="2">
        <v>43647</v>
      </c>
      <c r="B33903" t="s">
        <v>130</v>
      </c>
      <c r="D33903" t="s">
        <v>232</v>
      </c>
      <c r="E33903" t="s">
        <v>138</v>
      </c>
      <c r="F33903">
        <v>1676.06</v>
      </c>
      <c r="G33903" t="s">
        <v>867</v>
      </c>
    </row>
    <row r="33904" spans="1:7" x14ac:dyDescent="0.3">
      <c r="A33904" t="s">
        <v>27345</v>
      </c>
      <c r="B33904" t="s">
        <v>130</v>
      </c>
      <c r="C33904" t="s">
        <v>39</v>
      </c>
      <c r="D33904" t="s">
        <v>102</v>
      </c>
      <c r="E33904" t="s">
        <v>208</v>
      </c>
      <c r="F33904">
        <v>6822.71</v>
      </c>
      <c r="G33904" t="s">
        <v>769</v>
      </c>
    </row>
    <row r="33905" spans="1:7" x14ac:dyDescent="0.3">
      <c r="A33905" t="s">
        <v>26530</v>
      </c>
      <c r="B33905" t="s">
        <v>130</v>
      </c>
      <c r="C33905" t="s">
        <v>39</v>
      </c>
      <c r="D33905" t="s">
        <v>195</v>
      </c>
      <c r="E33905" t="s">
        <v>609</v>
      </c>
      <c r="F33905" s="1">
        <v>6822</v>
      </c>
      <c r="G33905" t="s">
        <v>1826</v>
      </c>
    </row>
    <row r="33906" spans="1:7" x14ac:dyDescent="0.3">
      <c r="A33906" t="s">
        <v>27345</v>
      </c>
      <c r="B33906" t="s">
        <v>130</v>
      </c>
      <c r="D33906" t="s">
        <v>149</v>
      </c>
      <c r="E33906" t="s">
        <v>184</v>
      </c>
      <c r="F33906">
        <v>3411.36</v>
      </c>
      <c r="G33906" t="s">
        <v>3938</v>
      </c>
    </row>
    <row r="33907" spans="1:7" x14ac:dyDescent="0.3">
      <c r="A33907" t="s">
        <v>26540</v>
      </c>
      <c r="B33907" t="s">
        <v>130</v>
      </c>
      <c r="C33907" t="s">
        <v>39</v>
      </c>
      <c r="D33907" t="s">
        <v>106</v>
      </c>
      <c r="E33907" t="s">
        <v>41</v>
      </c>
      <c r="F33907">
        <v>5819.87</v>
      </c>
      <c r="G33907" t="s">
        <v>7603</v>
      </c>
    </row>
    <row r="33908" spans="1:7" x14ac:dyDescent="0.3">
      <c r="A33908" t="s">
        <v>26695</v>
      </c>
      <c r="B33908" t="s">
        <v>146</v>
      </c>
      <c r="C33908" t="s">
        <v>39</v>
      </c>
      <c r="D33908" t="s">
        <v>51</v>
      </c>
      <c r="F33908">
        <v>13579.69</v>
      </c>
      <c r="G33908" t="s">
        <v>27387</v>
      </c>
    </row>
    <row r="33909" spans="1:7" x14ac:dyDescent="0.3">
      <c r="A33909" t="s">
        <v>27345</v>
      </c>
      <c r="C33909" t="s">
        <v>39</v>
      </c>
      <c r="D33909" t="s">
        <v>181</v>
      </c>
      <c r="E33909" t="s">
        <v>159</v>
      </c>
      <c r="F33909" s="1">
        <v>5054</v>
      </c>
      <c r="G33909" t="s">
        <v>27388</v>
      </c>
    </row>
    <row r="33910" spans="1:7" x14ac:dyDescent="0.3">
      <c r="A33910" s="2">
        <v>43647</v>
      </c>
      <c r="B33910" t="s">
        <v>130</v>
      </c>
      <c r="C33910" t="s">
        <v>39</v>
      </c>
      <c r="D33910" t="s">
        <v>205</v>
      </c>
      <c r="E33910" t="s">
        <v>68</v>
      </c>
      <c r="F33910">
        <v>5054.8999999999996</v>
      </c>
      <c r="G33910" t="s">
        <v>27389</v>
      </c>
    </row>
    <row r="33911" spans="1:7" x14ac:dyDescent="0.3">
      <c r="A33911" s="2">
        <v>43647</v>
      </c>
      <c r="B33911" t="s">
        <v>130</v>
      </c>
      <c r="C33911" t="s">
        <v>39</v>
      </c>
      <c r="D33911" t="s">
        <v>59</v>
      </c>
      <c r="E33911" t="s">
        <v>385</v>
      </c>
      <c r="F33911">
        <v>2527.4499999999998</v>
      </c>
      <c r="G33911" t="s">
        <v>8233</v>
      </c>
    </row>
    <row r="33912" spans="1:7" x14ac:dyDescent="0.3">
      <c r="A33912" s="2">
        <v>43647</v>
      </c>
      <c r="B33912" t="s">
        <v>130</v>
      </c>
      <c r="C33912" t="s">
        <v>39</v>
      </c>
      <c r="D33912" t="s">
        <v>380</v>
      </c>
      <c r="E33912" t="s">
        <v>118</v>
      </c>
      <c r="F33912">
        <v>9872.27</v>
      </c>
      <c r="G33912" t="s">
        <v>5535</v>
      </c>
    </row>
    <row r="33913" spans="1:7" x14ac:dyDescent="0.3">
      <c r="A33913" t="s">
        <v>26530</v>
      </c>
      <c r="B33913" t="s">
        <v>130</v>
      </c>
      <c r="C33913" t="s">
        <v>39</v>
      </c>
      <c r="D33913" t="s">
        <v>70</v>
      </c>
      <c r="E33913" t="s">
        <v>68</v>
      </c>
      <c r="F33913">
        <v>5923.36</v>
      </c>
      <c r="G33913" t="s">
        <v>13509</v>
      </c>
    </row>
    <row r="33914" spans="1:7" x14ac:dyDescent="0.3">
      <c r="A33914" t="s">
        <v>27345</v>
      </c>
      <c r="B33914" t="s">
        <v>130</v>
      </c>
      <c r="C33914" t="s">
        <v>39</v>
      </c>
      <c r="D33914" t="s">
        <v>70</v>
      </c>
      <c r="E33914" t="s">
        <v>385</v>
      </c>
      <c r="F33914" t="s">
        <v>27390</v>
      </c>
      <c r="G33914" t="s">
        <v>27391</v>
      </c>
    </row>
    <row r="33915" spans="1:7" x14ac:dyDescent="0.3">
      <c r="A33915" s="2">
        <v>43647</v>
      </c>
      <c r="B33915" t="s">
        <v>907</v>
      </c>
      <c r="C33915" t="s">
        <v>39</v>
      </c>
      <c r="D33915" t="s">
        <v>382</v>
      </c>
      <c r="E33915" t="s">
        <v>319</v>
      </c>
      <c r="F33915">
        <v>9317.1299999999992</v>
      </c>
      <c r="G33915" t="s">
        <v>27392</v>
      </c>
    </row>
    <row r="33916" spans="1:7" x14ac:dyDescent="0.3">
      <c r="A33916" t="s">
        <v>27345</v>
      </c>
      <c r="B33916" t="s">
        <v>130</v>
      </c>
      <c r="C33916" t="s">
        <v>39</v>
      </c>
      <c r="D33916" t="s">
        <v>382</v>
      </c>
      <c r="E33916" t="s">
        <v>116</v>
      </c>
      <c r="F33916">
        <v>3993.05</v>
      </c>
      <c r="G33916" t="s">
        <v>23863</v>
      </c>
    </row>
    <row r="33917" spans="1:7" x14ac:dyDescent="0.3">
      <c r="A33917" t="s">
        <v>27345</v>
      </c>
      <c r="B33917" t="s">
        <v>174</v>
      </c>
      <c r="C33917" t="s">
        <v>9</v>
      </c>
      <c r="D33917" t="s">
        <v>131</v>
      </c>
      <c r="E33917" t="s">
        <v>263</v>
      </c>
      <c r="F33917">
        <v>12529.76</v>
      </c>
      <c r="G33917" t="s">
        <v>27393</v>
      </c>
    </row>
    <row r="33918" spans="1:7" x14ac:dyDescent="0.3">
      <c r="A33918" t="s">
        <v>26530</v>
      </c>
      <c r="B33918" t="s">
        <v>174</v>
      </c>
      <c r="C33918" t="s">
        <v>9</v>
      </c>
      <c r="D33918" t="s">
        <v>290</v>
      </c>
      <c r="E33918" t="s">
        <v>184</v>
      </c>
      <c r="F33918">
        <v>5369.9</v>
      </c>
      <c r="G33918" t="s">
        <v>27394</v>
      </c>
    </row>
    <row r="33919" spans="1:7" x14ac:dyDescent="0.3">
      <c r="B33919" t="s">
        <v>174</v>
      </c>
      <c r="C33919" t="s">
        <v>9</v>
      </c>
      <c r="D33919" t="s">
        <v>83</v>
      </c>
      <c r="E33919" t="s">
        <v>114</v>
      </c>
      <c r="F33919">
        <v>16002.41</v>
      </c>
      <c r="G33919" t="s">
        <v>27395</v>
      </c>
    </row>
    <row r="33920" spans="1:7" x14ac:dyDescent="0.3">
      <c r="A33920" t="s">
        <v>27345</v>
      </c>
      <c r="B33920" t="s">
        <v>199</v>
      </c>
      <c r="C33920" t="s">
        <v>9</v>
      </c>
      <c r="D33920" t="s">
        <v>259</v>
      </c>
      <c r="E33920" t="s">
        <v>138</v>
      </c>
      <c r="F33920">
        <v>1778.05</v>
      </c>
      <c r="G33920" t="s">
        <v>27396</v>
      </c>
    </row>
    <row r="33921" spans="1:7" x14ac:dyDescent="0.3">
      <c r="A33921" s="3">
        <v>43647</v>
      </c>
      <c r="B33921" t="s">
        <v>174</v>
      </c>
      <c r="C33921" t="s">
        <v>9</v>
      </c>
      <c r="D33921" t="s">
        <v>328</v>
      </c>
      <c r="E33921" t="s">
        <v>263</v>
      </c>
      <c r="G33921" t="s">
        <v>27397</v>
      </c>
    </row>
    <row r="33922" spans="1:7" x14ac:dyDescent="0.3">
      <c r="A33922" s="2">
        <v>43647</v>
      </c>
      <c r="B33922" t="s">
        <v>174</v>
      </c>
      <c r="C33922" t="s">
        <v>9</v>
      </c>
      <c r="D33922" t="s">
        <v>26</v>
      </c>
      <c r="E33922" t="s">
        <v>806</v>
      </c>
      <c r="F33922">
        <v>9193.18</v>
      </c>
      <c r="G33922" t="s">
        <v>27398</v>
      </c>
    </row>
    <row r="33923" spans="1:7" x14ac:dyDescent="0.3">
      <c r="A33923" s="3">
        <v>43647</v>
      </c>
      <c r="B33923" t="s">
        <v>174</v>
      </c>
      <c r="C33923" t="s">
        <v>9</v>
      </c>
      <c r="D33923" t="s">
        <v>232</v>
      </c>
      <c r="E33923" t="s">
        <v>27</v>
      </c>
      <c r="F33923">
        <v>8571.16</v>
      </c>
      <c r="G33923" t="s">
        <v>27399</v>
      </c>
    </row>
    <row r="33924" spans="1:7" x14ac:dyDescent="0.3">
      <c r="A33924" t="s">
        <v>27345</v>
      </c>
      <c r="B33924" t="s">
        <v>174</v>
      </c>
      <c r="C33924" t="s">
        <v>9</v>
      </c>
      <c r="D33924" t="s">
        <v>32</v>
      </c>
      <c r="E33924" t="s">
        <v>138</v>
      </c>
      <c r="F33924">
        <v>2142.79</v>
      </c>
      <c r="G33924" t="s">
        <v>27400</v>
      </c>
    </row>
    <row r="33925" spans="1:7" x14ac:dyDescent="0.3">
      <c r="A33925" s="2">
        <v>43647</v>
      </c>
      <c r="B33925" t="s">
        <v>174</v>
      </c>
      <c r="C33925" t="s">
        <v>39</v>
      </c>
      <c r="D33925" t="s">
        <v>98</v>
      </c>
      <c r="E33925" t="s">
        <v>118</v>
      </c>
      <c r="F33925">
        <v>5657.31</v>
      </c>
      <c r="G33925" t="s">
        <v>27401</v>
      </c>
    </row>
    <row r="33926" spans="1:7" x14ac:dyDescent="0.3">
      <c r="A33926" s="2">
        <v>43647</v>
      </c>
      <c r="B33926" t="s">
        <v>174</v>
      </c>
      <c r="C33926" t="s">
        <v>39</v>
      </c>
      <c r="D33926" t="s">
        <v>147</v>
      </c>
      <c r="E33926" t="s">
        <v>126</v>
      </c>
      <c r="F33926">
        <v>5657.31</v>
      </c>
      <c r="G33926" t="s">
        <v>27402</v>
      </c>
    </row>
    <row r="33927" spans="1:7" x14ac:dyDescent="0.3">
      <c r="A33927" s="2">
        <v>43647</v>
      </c>
      <c r="B33927" t="s">
        <v>174</v>
      </c>
      <c r="C33927" t="s">
        <v>39</v>
      </c>
      <c r="D33927" t="s">
        <v>304</v>
      </c>
      <c r="E33927" t="s">
        <v>128</v>
      </c>
      <c r="F33927">
        <v>2828.65</v>
      </c>
      <c r="G33927" t="s">
        <v>27403</v>
      </c>
    </row>
    <row r="33928" spans="1:7" x14ac:dyDescent="0.3">
      <c r="A33928" s="3">
        <v>43647</v>
      </c>
      <c r="B33928" t="s">
        <v>199</v>
      </c>
      <c r="C33928" t="s">
        <v>39</v>
      </c>
      <c r="D33928" t="s">
        <v>435</v>
      </c>
      <c r="E33928" t="e">
        <f>- Disposal landfill</f>
        <v>#NAME?</v>
      </c>
      <c r="F33928">
        <v>1548.66</v>
      </c>
      <c r="G33928" t="s">
        <v>27404</v>
      </c>
    </row>
    <row r="33929" spans="1:7" x14ac:dyDescent="0.3">
      <c r="A33929" s="2">
        <v>43647</v>
      </c>
      <c r="B33929" t="s">
        <v>174</v>
      </c>
      <c r="C33929" t="s">
        <v>39</v>
      </c>
      <c r="D33929" t="s">
        <v>435</v>
      </c>
      <c r="E33929" t="s">
        <v>84</v>
      </c>
      <c r="F33929">
        <v>3613.53</v>
      </c>
      <c r="G33929" t="s">
        <v>20836</v>
      </c>
    </row>
    <row r="33930" spans="1:7" x14ac:dyDescent="0.3">
      <c r="A33930" s="2">
        <v>43647</v>
      </c>
      <c r="B33930" t="s">
        <v>174</v>
      </c>
      <c r="C33930" t="s">
        <v>39</v>
      </c>
      <c r="D33930" t="s">
        <v>310</v>
      </c>
      <c r="E33930" t="s">
        <v>153</v>
      </c>
      <c r="F33930">
        <v>6753.04</v>
      </c>
      <c r="G33930" t="s">
        <v>27405</v>
      </c>
    </row>
    <row r="33931" spans="1:7" x14ac:dyDescent="0.3">
      <c r="A33931" s="2">
        <v>43647</v>
      </c>
      <c r="B33931" t="s">
        <v>174</v>
      </c>
      <c r="C33931" t="s">
        <v>39</v>
      </c>
      <c r="D33931" t="s">
        <v>110</v>
      </c>
      <c r="E33931" t="s">
        <v>156</v>
      </c>
      <c r="F33931">
        <v>6753.04</v>
      </c>
      <c r="G33931" t="s">
        <v>27406</v>
      </c>
    </row>
    <row r="33932" spans="1:7" x14ac:dyDescent="0.3">
      <c r="A33932" s="2">
        <v>43647</v>
      </c>
      <c r="B33932" t="s">
        <v>174</v>
      </c>
      <c r="C33932" t="s">
        <v>39</v>
      </c>
      <c r="D33932" t="s">
        <v>53</v>
      </c>
      <c r="F33932">
        <v>3376.52</v>
      </c>
      <c r="G33932" t="s">
        <v>27407</v>
      </c>
    </row>
    <row r="33933" spans="1:7" x14ac:dyDescent="0.3">
      <c r="A33933" t="s">
        <v>27345</v>
      </c>
      <c r="B33933" t="s">
        <v>174</v>
      </c>
      <c r="C33933" t="s">
        <v>39</v>
      </c>
      <c r="D33933" t="s">
        <v>63</v>
      </c>
      <c r="E33933" t="s">
        <v>111</v>
      </c>
      <c r="F33933">
        <v>5655.34</v>
      </c>
      <c r="G33933" t="s">
        <v>27408</v>
      </c>
    </row>
    <row r="33934" spans="1:7" x14ac:dyDescent="0.3">
      <c r="A33934" t="s">
        <v>26555</v>
      </c>
      <c r="B33934" t="s">
        <v>174</v>
      </c>
      <c r="C33934" t="s">
        <v>39</v>
      </c>
      <c r="D33934" t="s">
        <v>212</v>
      </c>
      <c r="E33934" t="s">
        <v>84</v>
      </c>
      <c r="F33934">
        <v>3393.2</v>
      </c>
      <c r="G33934" t="s">
        <v>27409</v>
      </c>
    </row>
    <row r="33935" spans="1:7" x14ac:dyDescent="0.3">
      <c r="A33935" t="s">
        <v>27356</v>
      </c>
      <c r="B33935" t="s">
        <v>174</v>
      </c>
      <c r="C33935" t="s">
        <v>39</v>
      </c>
      <c r="D33935" t="s">
        <v>120</v>
      </c>
      <c r="E33935" t="s">
        <v>71</v>
      </c>
      <c r="F33935">
        <v>2262.14</v>
      </c>
      <c r="G33935" t="s">
        <v>27410</v>
      </c>
    </row>
    <row r="33936" spans="1:7" x14ac:dyDescent="0.3">
      <c r="A33936" t="s">
        <v>27356</v>
      </c>
      <c r="B33936" t="s">
        <v>194</v>
      </c>
      <c r="C33936" t="s">
        <v>39</v>
      </c>
      <c r="D33936" t="s">
        <v>635</v>
      </c>
      <c r="E33936" t="s">
        <v>319</v>
      </c>
      <c r="F33936">
        <v>15784.09</v>
      </c>
      <c r="G33936" t="s">
        <v>948</v>
      </c>
    </row>
    <row r="33937" spans="1:7" x14ac:dyDescent="0.3">
      <c r="A33937" s="3">
        <v>43647</v>
      </c>
      <c r="B33937" t="s">
        <v>191</v>
      </c>
      <c r="C33937" t="s">
        <v>39</v>
      </c>
      <c r="D33937" t="s">
        <v>125</v>
      </c>
      <c r="E33937" t="s">
        <v>213</v>
      </c>
      <c r="F33937" s="1">
        <v>6764</v>
      </c>
      <c r="G33937" t="s">
        <v>27411</v>
      </c>
    </row>
    <row r="33938" spans="1:7" x14ac:dyDescent="0.3">
      <c r="A33938" t="s">
        <v>26695</v>
      </c>
      <c r="B33938" t="s">
        <v>231</v>
      </c>
      <c r="C33938" t="s">
        <v>9</v>
      </c>
      <c r="D33938" t="s">
        <v>16</v>
      </c>
      <c r="E33938" t="s">
        <v>27</v>
      </c>
      <c r="F33938">
        <v>18515.939999999999</v>
      </c>
      <c r="G33938" t="s">
        <v>27412</v>
      </c>
    </row>
    <row r="33939" spans="1:7" x14ac:dyDescent="0.3">
      <c r="A33939" s="2">
        <v>43647</v>
      </c>
      <c r="B33939" t="s">
        <v>254</v>
      </c>
      <c r="C33939" t="s">
        <v>9</v>
      </c>
      <c r="D33939" t="s">
        <v>133</v>
      </c>
      <c r="E33939" t="s">
        <v>138</v>
      </c>
      <c r="F33939">
        <v>7935.4</v>
      </c>
      <c r="G33939" t="s">
        <v>27413</v>
      </c>
    </row>
    <row r="33940" spans="1:7" x14ac:dyDescent="0.3">
      <c r="A33940" t="s">
        <v>27345</v>
      </c>
      <c r="C33940" t="s">
        <v>9</v>
      </c>
      <c r="D33940" t="s">
        <v>225</v>
      </c>
      <c r="E33940" t="s">
        <v>68</v>
      </c>
      <c r="F33940" s="1">
        <v>9528</v>
      </c>
      <c r="G33940" t="s">
        <v>27414</v>
      </c>
    </row>
    <row r="33941" spans="1:7" x14ac:dyDescent="0.3">
      <c r="A33941" s="3">
        <v>43647</v>
      </c>
      <c r="C33941" t="s">
        <v>9</v>
      </c>
      <c r="D33941" t="s">
        <v>137</v>
      </c>
      <c r="E33941" t="s">
        <v>96</v>
      </c>
      <c r="F33941">
        <v>1058.77</v>
      </c>
      <c r="G33941" t="s">
        <v>27415</v>
      </c>
    </row>
    <row r="33942" spans="1:7" x14ac:dyDescent="0.3">
      <c r="A33942" t="s">
        <v>27345</v>
      </c>
      <c r="B33942" t="s">
        <v>254</v>
      </c>
      <c r="C33942" t="s">
        <v>9</v>
      </c>
      <c r="D33942" t="s">
        <v>186</v>
      </c>
      <c r="E33942" t="s">
        <v>93</v>
      </c>
      <c r="F33942">
        <v>7375.28</v>
      </c>
      <c r="G33942" t="s">
        <v>24925</v>
      </c>
    </row>
    <row r="33943" spans="1:7" x14ac:dyDescent="0.3">
      <c r="A33943" t="s">
        <v>27345</v>
      </c>
      <c r="B33943" t="s">
        <v>224</v>
      </c>
      <c r="C33943" t="s">
        <v>9</v>
      </c>
      <c r="D33943" t="s">
        <v>89</v>
      </c>
      <c r="E33943" t="s">
        <v>86</v>
      </c>
      <c r="F33943">
        <v>4916.8500000000004</v>
      </c>
      <c r="G33943" t="s">
        <v>16773</v>
      </c>
    </row>
    <row r="33944" spans="1:7" x14ac:dyDescent="0.3">
      <c r="A33944" t="s">
        <v>27356</v>
      </c>
      <c r="B33944" t="s">
        <v>1541</v>
      </c>
      <c r="C33944" t="s">
        <v>9</v>
      </c>
      <c r="D33944" t="s">
        <v>299</v>
      </c>
      <c r="E33944" t="s">
        <v>11</v>
      </c>
      <c r="G33944" t="s">
        <v>2619</v>
      </c>
    </row>
    <row r="33945" spans="1:7" x14ac:dyDescent="0.3">
      <c r="A33945" s="2">
        <v>43647</v>
      </c>
      <c r="B33945" t="s">
        <v>224</v>
      </c>
      <c r="C33945" t="s">
        <v>9</v>
      </c>
      <c r="D33945" t="s">
        <v>35</v>
      </c>
      <c r="E33945" t="s">
        <v>96</v>
      </c>
      <c r="F33945">
        <v>1085.24</v>
      </c>
      <c r="G33945" t="s">
        <v>27416</v>
      </c>
    </row>
    <row r="33946" spans="1:7" x14ac:dyDescent="0.3">
      <c r="A33946" s="2">
        <v>43647</v>
      </c>
      <c r="B33946" t="s">
        <v>224</v>
      </c>
      <c r="C33946" t="s">
        <v>39</v>
      </c>
      <c r="D33946" t="s">
        <v>98</v>
      </c>
      <c r="E33946" t="s">
        <v>41</v>
      </c>
      <c r="F33946" s="1">
        <v>8195</v>
      </c>
      <c r="G33946" t="s">
        <v>273</v>
      </c>
    </row>
    <row r="33947" spans="1:7" x14ac:dyDescent="0.3">
      <c r="A33947" t="s">
        <v>26695</v>
      </c>
      <c r="B33947" t="s">
        <v>224</v>
      </c>
      <c r="C33947" t="s">
        <v>39</v>
      </c>
      <c r="D33947" t="s">
        <v>98</v>
      </c>
      <c r="E33947" t="s">
        <v>169</v>
      </c>
      <c r="F33947">
        <v>8195.93</v>
      </c>
      <c r="G33947" t="s">
        <v>27417</v>
      </c>
    </row>
    <row r="33948" spans="1:7" x14ac:dyDescent="0.3">
      <c r="B33948" t="s">
        <v>224</v>
      </c>
      <c r="C33948" t="s">
        <v>39</v>
      </c>
      <c r="D33948" t="s">
        <v>102</v>
      </c>
      <c r="E33948" t="s">
        <v>81</v>
      </c>
      <c r="F33948" s="1">
        <v>4.0974097409740897E+39</v>
      </c>
      <c r="G33948" t="s">
        <v>27418</v>
      </c>
    </row>
    <row r="33949" spans="1:7" x14ac:dyDescent="0.3">
      <c r="A33949" t="s">
        <v>27345</v>
      </c>
      <c r="B33949" t="s">
        <v>224</v>
      </c>
      <c r="C33949" t="s">
        <v>39</v>
      </c>
      <c r="D33949" t="s">
        <v>47</v>
      </c>
      <c r="E33949" t="s">
        <v>128</v>
      </c>
      <c r="F33949">
        <v>5660.46</v>
      </c>
      <c r="G33949" t="s">
        <v>27419</v>
      </c>
    </row>
    <row r="33950" spans="1:7" x14ac:dyDescent="0.3">
      <c r="A33950" t="s">
        <v>26520</v>
      </c>
      <c r="B33950" t="s">
        <v>224</v>
      </c>
      <c r="C33950" t="s">
        <v>39</v>
      </c>
      <c r="D33950" t="s">
        <v>435</v>
      </c>
      <c r="E33950" t="s">
        <v>56</v>
      </c>
      <c r="F33950">
        <v>13207.73</v>
      </c>
      <c r="G33950" t="s">
        <v>27420</v>
      </c>
    </row>
    <row r="33951" spans="1:7" x14ac:dyDescent="0.3">
      <c r="A33951" s="2">
        <v>43647</v>
      </c>
      <c r="B33951" t="s">
        <v>224</v>
      </c>
      <c r="C33951" t="s">
        <v>39</v>
      </c>
      <c r="D33951" t="s">
        <v>110</v>
      </c>
      <c r="E33951" t="s">
        <v>153</v>
      </c>
      <c r="F33951" s="1">
        <v>1385</v>
      </c>
      <c r="G33951" t="s">
        <v>27421</v>
      </c>
    </row>
    <row r="33952" spans="1:7" x14ac:dyDescent="0.3">
      <c r="A33952" t="s">
        <v>27345</v>
      </c>
      <c r="B33952" t="s">
        <v>231</v>
      </c>
      <c r="C33952" t="s">
        <v>39</v>
      </c>
      <c r="D33952" t="s">
        <v>374</v>
      </c>
      <c r="E33952" t="s">
        <v>21</v>
      </c>
      <c r="F33952">
        <v>1385.23</v>
      </c>
      <c r="G33952" t="s">
        <v>4498</v>
      </c>
    </row>
    <row r="33953" spans="1:7" x14ac:dyDescent="0.3">
      <c r="A33953" t="s">
        <v>27345</v>
      </c>
      <c r="C33953" t="s">
        <v>39</v>
      </c>
      <c r="D33953" t="s">
        <v>244</v>
      </c>
      <c r="E33953" t="s">
        <v>213</v>
      </c>
      <c r="F33953">
        <v>692.61</v>
      </c>
      <c r="G33953" t="s">
        <v>27422</v>
      </c>
    </row>
    <row r="33954" spans="1:7" x14ac:dyDescent="0.3">
      <c r="A33954" t="s">
        <v>27345</v>
      </c>
      <c r="B33954" t="s">
        <v>254</v>
      </c>
      <c r="C33954" t="s">
        <v>39</v>
      </c>
      <c r="D33954" t="s">
        <v>550</v>
      </c>
      <c r="E33954" t="s">
        <v>118</v>
      </c>
      <c r="F33954">
        <v>5693.85</v>
      </c>
      <c r="G33954" t="s">
        <v>555</v>
      </c>
    </row>
    <row r="33955" spans="1:7" x14ac:dyDescent="0.3">
      <c r="A33955" t="s">
        <v>27345</v>
      </c>
      <c r="B33955" t="s">
        <v>224</v>
      </c>
      <c r="C33955" t="s">
        <v>39</v>
      </c>
      <c r="D33955" t="s">
        <v>212</v>
      </c>
      <c r="E33955" t="s">
        <v>292</v>
      </c>
      <c r="F33955">
        <v>3416.31</v>
      </c>
      <c r="G33955" t="s">
        <v>27423</v>
      </c>
    </row>
    <row r="33956" spans="1:7" x14ac:dyDescent="0.3">
      <c r="A33956" t="s">
        <v>27345</v>
      </c>
      <c r="D33956" t="s">
        <v>380</v>
      </c>
      <c r="E33956" t="s">
        <v>71</v>
      </c>
      <c r="F33956" s="1">
        <v>2277</v>
      </c>
      <c r="G33956" t="s">
        <v>27424</v>
      </c>
    </row>
    <row r="33957" spans="1:7" x14ac:dyDescent="0.3">
      <c r="A33957" s="2">
        <v>43647</v>
      </c>
      <c r="B33957" t="s">
        <v>224</v>
      </c>
      <c r="C33957" t="s">
        <v>39</v>
      </c>
      <c r="D33957" t="s">
        <v>168</v>
      </c>
      <c r="E33957" t="e">
        <f>- Recovery composting</f>
        <v>#NAME?</v>
      </c>
      <c r="F33957">
        <v>12615.95</v>
      </c>
      <c r="G33957" t="s">
        <v>989</v>
      </c>
    </row>
    <row r="33958" spans="1:7" x14ac:dyDescent="0.3">
      <c r="A33958" s="2">
        <v>43647</v>
      </c>
      <c r="B33958" t="s">
        <v>224</v>
      </c>
      <c r="C33958" t="s">
        <v>39</v>
      </c>
      <c r="D33958" t="s">
        <v>74</v>
      </c>
      <c r="E33958" t="s">
        <v>75</v>
      </c>
      <c r="F33958">
        <v>5406.84</v>
      </c>
      <c r="G33958" t="s">
        <v>679</v>
      </c>
    </row>
    <row r="33959" spans="1:7" x14ac:dyDescent="0.3">
      <c r="A33959" t="s">
        <v>27345</v>
      </c>
      <c r="B33959" t="s">
        <v>256</v>
      </c>
      <c r="C33959" t="s">
        <v>9</v>
      </c>
      <c r="D33959" t="s">
        <v>16</v>
      </c>
      <c r="E33959" t="s">
        <v>79</v>
      </c>
      <c r="F33959">
        <v>13661.19</v>
      </c>
      <c r="G33959" t="s">
        <v>27425</v>
      </c>
    </row>
    <row r="33960" spans="1:7" x14ac:dyDescent="0.3">
      <c r="A33960" t="s">
        <v>27356</v>
      </c>
      <c r="B33960" t="s">
        <v>256</v>
      </c>
      <c r="C33960" t="s">
        <v>9</v>
      </c>
      <c r="D33960" t="s">
        <v>10</v>
      </c>
      <c r="E33960" t="s">
        <v>17</v>
      </c>
      <c r="F33960" s="1">
        <v>5854</v>
      </c>
      <c r="G33960" t="s">
        <v>27426</v>
      </c>
    </row>
    <row r="33961" spans="1:7" x14ac:dyDescent="0.3">
      <c r="A33961" s="2">
        <v>43647</v>
      </c>
      <c r="B33961" t="s">
        <v>1565</v>
      </c>
      <c r="C33961" t="s">
        <v>9</v>
      </c>
      <c r="D33961" t="s">
        <v>24</v>
      </c>
      <c r="E33961" t="s">
        <v>21</v>
      </c>
      <c r="F33961">
        <v>14463.85</v>
      </c>
      <c r="G33961" t="s">
        <v>27427</v>
      </c>
    </row>
    <row r="33962" spans="1:7" x14ac:dyDescent="0.3">
      <c r="A33962" s="2">
        <v>43647</v>
      </c>
      <c r="B33962" t="s">
        <v>256</v>
      </c>
      <c r="C33962" t="s">
        <v>9</v>
      </c>
      <c r="D33962" t="s">
        <v>259</v>
      </c>
      <c r="E33962" t="s">
        <v>81</v>
      </c>
      <c r="F33962">
        <v>1607.09</v>
      </c>
      <c r="G33962" t="s">
        <v>27428</v>
      </c>
    </row>
    <row r="33963" spans="1:7" x14ac:dyDescent="0.3">
      <c r="A33963" t="s">
        <v>27345</v>
      </c>
      <c r="B33963" t="s">
        <v>256</v>
      </c>
      <c r="C33963" t="s">
        <v>9</v>
      </c>
      <c r="D33963" t="s">
        <v>328</v>
      </c>
      <c r="E33963" t="s">
        <v>263</v>
      </c>
      <c r="F33963">
        <v>12667</v>
      </c>
      <c r="G33963" t="s">
        <v>27429</v>
      </c>
    </row>
    <row r="33964" spans="1:7" x14ac:dyDescent="0.3">
      <c r="A33964" t="s">
        <v>27345</v>
      </c>
      <c r="B33964" t="s">
        <v>272</v>
      </c>
      <c r="C33964" t="s">
        <v>9</v>
      </c>
      <c r="D33964" t="s">
        <v>328</v>
      </c>
      <c r="E33964" t="s">
        <v>81</v>
      </c>
      <c r="F33964">
        <v>8444.67</v>
      </c>
      <c r="G33964" t="s">
        <v>27430</v>
      </c>
    </row>
    <row r="33965" spans="1:7" x14ac:dyDescent="0.3">
      <c r="A33965" t="s">
        <v>27345</v>
      </c>
      <c r="B33965" t="s">
        <v>256</v>
      </c>
      <c r="C33965" t="s">
        <v>9</v>
      </c>
      <c r="D33965" t="s">
        <v>454</v>
      </c>
      <c r="E33965" t="s">
        <v>11</v>
      </c>
      <c r="F33965">
        <v>13247.6</v>
      </c>
      <c r="G33965" t="s">
        <v>27431</v>
      </c>
    </row>
    <row r="33966" spans="1:7" x14ac:dyDescent="0.3">
      <c r="A33966" t="s">
        <v>27345</v>
      </c>
      <c r="B33966" t="s">
        <v>256</v>
      </c>
      <c r="C33966" t="s">
        <v>9</v>
      </c>
      <c r="D33966" t="s">
        <v>232</v>
      </c>
      <c r="E33966" t="s">
        <v>81</v>
      </c>
      <c r="F33966">
        <v>3311.9</v>
      </c>
      <c r="G33966" t="s">
        <v>27432</v>
      </c>
    </row>
    <row r="33967" spans="1:7" x14ac:dyDescent="0.3">
      <c r="A33967" s="3">
        <v>43647</v>
      </c>
      <c r="B33967" t="s">
        <v>256</v>
      </c>
      <c r="C33967" t="s">
        <v>39</v>
      </c>
      <c r="D33967" t="s">
        <v>149</v>
      </c>
      <c r="E33967" t="s">
        <v>153</v>
      </c>
      <c r="F33967">
        <v>6732.2</v>
      </c>
      <c r="G33967" t="s">
        <v>27433</v>
      </c>
    </row>
    <row r="33968" spans="1:7" x14ac:dyDescent="0.3">
      <c r="A33968" t="s">
        <v>27345</v>
      </c>
      <c r="B33968" t="s">
        <v>256</v>
      </c>
      <c r="C33968" t="s">
        <v>39</v>
      </c>
      <c r="D33968" t="s">
        <v>102</v>
      </c>
      <c r="E33968" t="s">
        <v>270</v>
      </c>
      <c r="F33968">
        <v>6732.2</v>
      </c>
      <c r="G33968" t="s">
        <v>27434</v>
      </c>
    </row>
    <row r="33969" spans="1:7" x14ac:dyDescent="0.3">
      <c r="B33969" t="s">
        <v>262</v>
      </c>
      <c r="C33969" t="s">
        <v>39</v>
      </c>
      <c r="D33969" t="s">
        <v>102</v>
      </c>
      <c r="E33969" t="s">
        <v>184</v>
      </c>
      <c r="F33969" s="1">
        <v>3366</v>
      </c>
      <c r="G33969" t="s">
        <v>27435</v>
      </c>
    </row>
    <row r="33970" spans="1:7" x14ac:dyDescent="0.3">
      <c r="A33970" t="s">
        <v>27345</v>
      </c>
      <c r="B33970" t="s">
        <v>256</v>
      </c>
      <c r="C33970" t="s">
        <v>39</v>
      </c>
      <c r="E33970" t="s">
        <v>153</v>
      </c>
      <c r="F33970">
        <v>4522.6000000000004</v>
      </c>
      <c r="G33970" t="s">
        <v>27436</v>
      </c>
    </row>
    <row r="33971" spans="1:7" x14ac:dyDescent="0.3">
      <c r="A33971" s="2">
        <v>43647</v>
      </c>
      <c r="B33971" t="s">
        <v>256</v>
      </c>
      <c r="C33971" t="s">
        <v>39</v>
      </c>
      <c r="D33971" t="s">
        <v>200</v>
      </c>
      <c r="E33971" t="s">
        <v>84</v>
      </c>
      <c r="F33971">
        <v>10552.73</v>
      </c>
      <c r="G33971" t="s">
        <v>27437</v>
      </c>
    </row>
    <row r="33972" spans="1:7" x14ac:dyDescent="0.3">
      <c r="A33972" s="2">
        <v>43647</v>
      </c>
      <c r="B33972" t="s">
        <v>272</v>
      </c>
      <c r="C33972" t="s">
        <v>39</v>
      </c>
      <c r="D33972" t="s">
        <v>310</v>
      </c>
      <c r="E33972" t="s">
        <v>118</v>
      </c>
      <c r="F33972">
        <v>8788.58</v>
      </c>
      <c r="G33972" t="s">
        <v>27438</v>
      </c>
    </row>
    <row r="33973" spans="1:7" x14ac:dyDescent="0.3">
      <c r="A33973" t="s">
        <v>27345</v>
      </c>
      <c r="B33973" t="s">
        <v>1565</v>
      </c>
      <c r="C33973" t="s">
        <v>39</v>
      </c>
      <c r="D33973" t="s">
        <v>310</v>
      </c>
      <c r="E33973" t="s">
        <v>56</v>
      </c>
      <c r="F33973" t="s">
        <v>27439</v>
      </c>
      <c r="G33973" t="s">
        <v>27440</v>
      </c>
    </row>
    <row r="33974" spans="1:7" x14ac:dyDescent="0.3">
      <c r="A33974" t="s">
        <v>27345</v>
      </c>
      <c r="B33974" t="s">
        <v>272</v>
      </c>
      <c r="C33974" t="s">
        <v>39</v>
      </c>
      <c r="D33974" t="s">
        <v>247</v>
      </c>
      <c r="E33974" t="s">
        <v>71</v>
      </c>
      <c r="F33974">
        <v>4394.29</v>
      </c>
      <c r="G33974" t="s">
        <v>27441</v>
      </c>
    </row>
    <row r="33975" spans="1:7" x14ac:dyDescent="0.3">
      <c r="A33975" t="s">
        <v>26512</v>
      </c>
      <c r="B33975" t="s">
        <v>256</v>
      </c>
      <c r="C33975" t="s">
        <v>39</v>
      </c>
      <c r="D33975" t="s">
        <v>67</v>
      </c>
      <c r="E33975" t="s">
        <v>41</v>
      </c>
      <c r="F33975">
        <v>12725.67</v>
      </c>
      <c r="G33975" t="s">
        <v>27442</v>
      </c>
    </row>
    <row r="33976" spans="1:7" x14ac:dyDescent="0.3">
      <c r="A33976" t="s">
        <v>26695</v>
      </c>
      <c r="B33976" t="s">
        <v>256</v>
      </c>
      <c r="C33976" t="s">
        <v>39</v>
      </c>
      <c r="D33976" t="s">
        <v>120</v>
      </c>
      <c r="E33976" t="s">
        <v>21</v>
      </c>
      <c r="F33976">
        <v>7635.4</v>
      </c>
      <c r="G33976" t="s">
        <v>27443</v>
      </c>
    </row>
    <row r="33977" spans="1:7" x14ac:dyDescent="0.3">
      <c r="A33977" t="s">
        <v>27345</v>
      </c>
      <c r="B33977" t="s">
        <v>256</v>
      </c>
      <c r="C33977" t="s">
        <v>39</v>
      </c>
      <c r="D33977" t="s">
        <v>380</v>
      </c>
      <c r="E33977" t="s">
        <v>75</v>
      </c>
      <c r="F33977">
        <v>5090.2700000000004</v>
      </c>
      <c r="G33977" t="s">
        <v>2064</v>
      </c>
    </row>
    <row r="33978" spans="1:7" x14ac:dyDescent="0.3">
      <c r="A33978" s="2">
        <v>43647</v>
      </c>
      <c r="B33978" t="s">
        <v>256</v>
      </c>
      <c r="C33978" t="s">
        <v>39</v>
      </c>
      <c r="D33978" t="s">
        <v>635</v>
      </c>
      <c r="E33978" t="s">
        <v>609</v>
      </c>
      <c r="F33978">
        <v>11274.38</v>
      </c>
      <c r="G33978" t="s">
        <v>3938</v>
      </c>
    </row>
    <row r="33979" spans="1:7" x14ac:dyDescent="0.3">
      <c r="A33979" t="s">
        <v>27345</v>
      </c>
      <c r="B33979" t="s">
        <v>256</v>
      </c>
      <c r="C33979" t="s">
        <v>39</v>
      </c>
      <c r="D33979" t="s">
        <v>252</v>
      </c>
      <c r="E33979" t="s">
        <v>71</v>
      </c>
      <c r="F33979" s="1">
        <v>4831</v>
      </c>
      <c r="G33979" t="s">
        <v>27444</v>
      </c>
    </row>
    <row r="33980" spans="1:7" x14ac:dyDescent="0.3">
      <c r="A33980" s="2">
        <v>43647</v>
      </c>
      <c r="B33980" t="s">
        <v>287</v>
      </c>
      <c r="D33980" t="s">
        <v>133</v>
      </c>
      <c r="F33980">
        <v>11597.8</v>
      </c>
      <c r="G33980" t="s">
        <v>1576</v>
      </c>
    </row>
    <row r="33981" spans="1:7" x14ac:dyDescent="0.3">
      <c r="A33981" t="s">
        <v>27345</v>
      </c>
      <c r="B33981" t="s">
        <v>287</v>
      </c>
      <c r="C33981" t="s">
        <v>9</v>
      </c>
      <c r="D33981" t="s">
        <v>290</v>
      </c>
      <c r="E33981" t="s">
        <v>81</v>
      </c>
      <c r="F33981">
        <v>4970.4799999999996</v>
      </c>
      <c r="G33981" t="s">
        <v>27445</v>
      </c>
    </row>
    <row r="33982" spans="1:7" x14ac:dyDescent="0.3">
      <c r="A33982" t="s">
        <v>27345</v>
      </c>
      <c r="B33982" t="s">
        <v>301</v>
      </c>
      <c r="C33982" t="s">
        <v>9</v>
      </c>
      <c r="D33982" t="s">
        <v>83</v>
      </c>
      <c r="E33982" t="s">
        <v>21</v>
      </c>
      <c r="F33982">
        <v>10122.27</v>
      </c>
      <c r="G33982" t="s">
        <v>874</v>
      </c>
    </row>
    <row r="33983" spans="1:7" x14ac:dyDescent="0.3">
      <c r="A33983" s="2">
        <v>43647</v>
      </c>
      <c r="B33983" t="s">
        <v>287</v>
      </c>
      <c r="C33983" t="s">
        <v>9</v>
      </c>
      <c r="D33983" t="s">
        <v>180</v>
      </c>
      <c r="E33983" t="s">
        <v>986</v>
      </c>
      <c r="F33983">
        <v>1124.7</v>
      </c>
      <c r="G33983" t="s">
        <v>27446</v>
      </c>
    </row>
    <row r="33984" spans="1:7" x14ac:dyDescent="0.3">
      <c r="A33984" t="s">
        <v>27345</v>
      </c>
      <c r="B33984" t="s">
        <v>1011</v>
      </c>
      <c r="C33984" t="s">
        <v>9</v>
      </c>
      <c r="D33984" t="s">
        <v>228</v>
      </c>
      <c r="E33984" t="s">
        <v>33</v>
      </c>
      <c r="G33984" t="s">
        <v>27447</v>
      </c>
    </row>
    <row r="33985" spans="1:7" x14ac:dyDescent="0.3">
      <c r="A33985" t="s">
        <v>27345</v>
      </c>
      <c r="B33985" t="s">
        <v>301</v>
      </c>
      <c r="C33985" t="s">
        <v>9</v>
      </c>
      <c r="D33985" t="s">
        <v>295</v>
      </c>
      <c r="E33985" t="s">
        <v>86</v>
      </c>
      <c r="F33985">
        <v>3972.54</v>
      </c>
      <c r="G33985" t="s">
        <v>27448</v>
      </c>
    </row>
    <row r="33986" spans="1:7" x14ac:dyDescent="0.3">
      <c r="A33986" t="s">
        <v>27356</v>
      </c>
      <c r="C33986" t="s">
        <v>9</v>
      </c>
      <c r="D33986" t="s">
        <v>189</v>
      </c>
      <c r="E33986" t="s">
        <v>93</v>
      </c>
      <c r="F33986">
        <v>10961.9</v>
      </c>
      <c r="G33986" t="s">
        <v>27449</v>
      </c>
    </row>
    <row r="33987" spans="1:7" x14ac:dyDescent="0.3">
      <c r="A33987" t="s">
        <v>27345</v>
      </c>
      <c r="B33987" t="s">
        <v>287</v>
      </c>
      <c r="C33987" t="s">
        <v>9</v>
      </c>
      <c r="D33987" t="s">
        <v>95</v>
      </c>
      <c r="E33987" t="s">
        <v>17</v>
      </c>
      <c r="F33987">
        <v>2740.48</v>
      </c>
      <c r="G33987" t="s">
        <v>27450</v>
      </c>
    </row>
    <row r="33988" spans="1:7" x14ac:dyDescent="0.3">
      <c r="A33988" t="s">
        <v>27345</v>
      </c>
      <c r="B33988" t="s">
        <v>1002</v>
      </c>
      <c r="C33988" t="s">
        <v>39</v>
      </c>
      <c r="D33988" t="s">
        <v>304</v>
      </c>
      <c r="E33988" t="s">
        <v>153</v>
      </c>
      <c r="F33988">
        <v>7867.81</v>
      </c>
      <c r="G33988" t="s">
        <v>27451</v>
      </c>
    </row>
    <row r="33989" spans="1:7" x14ac:dyDescent="0.3">
      <c r="A33989" t="s">
        <v>27345</v>
      </c>
      <c r="B33989" t="s">
        <v>2564</v>
      </c>
      <c r="D33989" t="s">
        <v>98</v>
      </c>
      <c r="E33989" t="s">
        <v>43</v>
      </c>
      <c r="F33989" s="1">
        <v>7867</v>
      </c>
      <c r="G33989" t="s">
        <v>27452</v>
      </c>
    </row>
    <row r="33990" spans="1:7" x14ac:dyDescent="0.3">
      <c r="B33990" t="s">
        <v>287</v>
      </c>
      <c r="C33990" t="s">
        <v>39</v>
      </c>
      <c r="D33990" t="s">
        <v>98</v>
      </c>
      <c r="E33990" t="s">
        <v>806</v>
      </c>
      <c r="F33990">
        <v>3933.91</v>
      </c>
      <c r="G33990" t="s">
        <v>900</v>
      </c>
    </row>
    <row r="33991" spans="1:7" x14ac:dyDescent="0.3">
      <c r="A33991" t="s">
        <v>27345</v>
      </c>
      <c r="B33991" t="s">
        <v>287</v>
      </c>
      <c r="C33991" t="s">
        <v>39</v>
      </c>
      <c r="D33991" t="s">
        <v>51</v>
      </c>
      <c r="E33991" t="s">
        <v>48</v>
      </c>
      <c r="F33991">
        <v>4901.1400000000003</v>
      </c>
      <c r="G33991" t="s">
        <v>27453</v>
      </c>
    </row>
    <row r="33992" spans="1:7" x14ac:dyDescent="0.3">
      <c r="A33992" t="s">
        <v>27345</v>
      </c>
      <c r="C33992" t="s">
        <v>39</v>
      </c>
      <c r="D33992" t="s">
        <v>435</v>
      </c>
      <c r="E33992" t="s">
        <v>114</v>
      </c>
      <c r="F33992">
        <v>11436</v>
      </c>
      <c r="G33992" t="s">
        <v>27454</v>
      </c>
    </row>
    <row r="33993" spans="1:7" x14ac:dyDescent="0.3">
      <c r="A33993" s="2">
        <v>43647</v>
      </c>
      <c r="B33993" t="s">
        <v>287</v>
      </c>
      <c r="C33993" t="s">
        <v>39</v>
      </c>
      <c r="D33993" t="s">
        <v>110</v>
      </c>
      <c r="E33993" t="s">
        <v>208</v>
      </c>
      <c r="F33993">
        <v>6938.46</v>
      </c>
      <c r="G33993" t="s">
        <v>27455</v>
      </c>
    </row>
    <row r="33994" spans="1:7" x14ac:dyDescent="0.3">
      <c r="A33994" s="2">
        <v>43647</v>
      </c>
      <c r="B33994" t="s">
        <v>287</v>
      </c>
      <c r="C33994" t="s">
        <v>39</v>
      </c>
      <c r="D33994" t="s">
        <v>412</v>
      </c>
      <c r="E33994" t="s">
        <v>292</v>
      </c>
      <c r="F33994" s="1">
        <v>6938</v>
      </c>
      <c r="G33994" t="s">
        <v>27456</v>
      </c>
    </row>
    <row r="33995" spans="1:7" x14ac:dyDescent="0.3">
      <c r="A33995" t="s">
        <v>27345</v>
      </c>
      <c r="C33995" t="s">
        <v>39</v>
      </c>
      <c r="D33995" t="s">
        <v>53</v>
      </c>
      <c r="F33995">
        <v>3469.23</v>
      </c>
      <c r="G33995" t="s">
        <v>27457</v>
      </c>
    </row>
    <row r="33996" spans="1:7" x14ac:dyDescent="0.3">
      <c r="A33996" t="s">
        <v>27345</v>
      </c>
      <c r="B33996" t="s">
        <v>287</v>
      </c>
      <c r="C33996" t="s">
        <v>39</v>
      </c>
      <c r="D33996" t="s">
        <v>63</v>
      </c>
      <c r="E33996" t="s">
        <v>208</v>
      </c>
      <c r="F33996">
        <v>6765.77</v>
      </c>
      <c r="G33996" t="s">
        <v>27458</v>
      </c>
    </row>
    <row r="33997" spans="1:7" x14ac:dyDescent="0.3">
      <c r="A33997" t="s">
        <v>27345</v>
      </c>
      <c r="C33997" t="s">
        <v>39</v>
      </c>
      <c r="D33997" t="s">
        <v>380</v>
      </c>
      <c r="E33997" t="s">
        <v>68</v>
      </c>
      <c r="F33997">
        <v>4059.46</v>
      </c>
      <c r="G33997" t="s">
        <v>27459</v>
      </c>
    </row>
    <row r="33998" spans="1:7" x14ac:dyDescent="0.3">
      <c r="A33998" s="2">
        <v>43647</v>
      </c>
      <c r="B33998" t="s">
        <v>287</v>
      </c>
      <c r="C33998" t="s">
        <v>39</v>
      </c>
      <c r="D33998" t="s">
        <v>550</v>
      </c>
      <c r="E33998" t="s">
        <v>60</v>
      </c>
      <c r="F33998">
        <v>2706.31</v>
      </c>
      <c r="G33998" t="s">
        <v>27460</v>
      </c>
    </row>
    <row r="33999" spans="1:7" x14ac:dyDescent="0.3">
      <c r="A33999" s="2">
        <v>43647</v>
      </c>
      <c r="B33999" t="s">
        <v>287</v>
      </c>
      <c r="C33999" t="s">
        <v>39</v>
      </c>
      <c r="D33999" t="s">
        <v>125</v>
      </c>
      <c r="E33999" t="s">
        <v>487</v>
      </c>
      <c r="F33999">
        <v>17129.79</v>
      </c>
      <c r="G33999" t="s">
        <v>27461</v>
      </c>
    </row>
    <row r="34000" spans="1:7" x14ac:dyDescent="0.3">
      <c r="A34000" t="s">
        <v>27345</v>
      </c>
      <c r="B34000" t="s">
        <v>287</v>
      </c>
      <c r="C34000" t="s">
        <v>39</v>
      </c>
      <c r="D34000" t="s">
        <v>168</v>
      </c>
      <c r="E34000" t="s">
        <v>2000</v>
      </c>
      <c r="F34000">
        <v>7341.34</v>
      </c>
      <c r="G34000" t="s">
        <v>27462</v>
      </c>
    </row>
    <row r="34001" spans="1:7" x14ac:dyDescent="0.3">
      <c r="A34001" s="3">
        <v>43647</v>
      </c>
      <c r="C34001" t="s">
        <v>9</v>
      </c>
      <c r="D34001" t="s">
        <v>10</v>
      </c>
      <c r="E34001" t="s">
        <v>11</v>
      </c>
      <c r="F34001" s="1">
        <v>9703</v>
      </c>
      <c r="G34001" t="s">
        <v>27463</v>
      </c>
    </row>
    <row r="34002" spans="1:7" x14ac:dyDescent="0.3">
      <c r="A34002" t="s">
        <v>27356</v>
      </c>
      <c r="B34002" t="s">
        <v>333</v>
      </c>
      <c r="C34002" t="s">
        <v>9</v>
      </c>
      <c r="D34002" t="s">
        <v>10</v>
      </c>
      <c r="E34002" t="s">
        <v>86</v>
      </c>
      <c r="G34002" t="s">
        <v>27464</v>
      </c>
    </row>
    <row r="34003" spans="1:7" x14ac:dyDescent="0.3">
      <c r="A34003" t="s">
        <v>27345</v>
      </c>
      <c r="B34003" t="s">
        <v>322</v>
      </c>
      <c r="C34003" t="s">
        <v>9</v>
      </c>
      <c r="D34003" t="s">
        <v>183</v>
      </c>
      <c r="E34003" t="s">
        <v>92</v>
      </c>
      <c r="F34003">
        <v>18737.59</v>
      </c>
      <c r="G34003" t="s">
        <v>27465</v>
      </c>
    </row>
    <row r="34004" spans="1:7" x14ac:dyDescent="0.3">
      <c r="A34004" t="s">
        <v>27345</v>
      </c>
      <c r="B34004" t="s">
        <v>322</v>
      </c>
      <c r="C34004" t="s">
        <v>9</v>
      </c>
      <c r="D34004" t="s">
        <v>423</v>
      </c>
      <c r="E34004" t="s">
        <v>184</v>
      </c>
      <c r="F34004">
        <v>2081.9499999999998</v>
      </c>
      <c r="G34004" t="s">
        <v>27466</v>
      </c>
    </row>
    <row r="34005" spans="1:7" x14ac:dyDescent="0.3">
      <c r="B34005" t="s">
        <v>333</v>
      </c>
      <c r="C34005" t="s">
        <v>9</v>
      </c>
      <c r="D34005" t="s">
        <v>26</v>
      </c>
      <c r="E34005" t="s">
        <v>11</v>
      </c>
      <c r="F34005" s="1">
        <v>4445</v>
      </c>
      <c r="G34005" t="s">
        <v>27467</v>
      </c>
    </row>
    <row r="34006" spans="1:7" x14ac:dyDescent="0.3">
      <c r="A34006" t="s">
        <v>27356</v>
      </c>
      <c r="B34006" t="s">
        <v>1034</v>
      </c>
      <c r="C34006" t="s">
        <v>9</v>
      </c>
      <c r="D34006" t="s">
        <v>328</v>
      </c>
      <c r="E34006" t="s">
        <v>96</v>
      </c>
      <c r="F34006">
        <v>2963.78</v>
      </c>
      <c r="G34006" t="s">
        <v>117</v>
      </c>
    </row>
    <row r="34007" spans="1:7" x14ac:dyDescent="0.3">
      <c r="A34007" t="s">
        <v>27356</v>
      </c>
      <c r="B34007" t="s">
        <v>322</v>
      </c>
      <c r="C34007" t="s">
        <v>9</v>
      </c>
      <c r="D34007" t="s">
        <v>454</v>
      </c>
      <c r="E34007" t="s">
        <v>27</v>
      </c>
      <c r="F34007">
        <v>11245.01</v>
      </c>
      <c r="G34007" t="s">
        <v>27468</v>
      </c>
    </row>
    <row r="34008" spans="1:7" x14ac:dyDescent="0.3">
      <c r="A34008" t="s">
        <v>26520</v>
      </c>
      <c r="B34008" t="s">
        <v>322</v>
      </c>
      <c r="C34008" t="s">
        <v>9</v>
      </c>
      <c r="D34008" t="s">
        <v>35</v>
      </c>
      <c r="E34008" t="s">
        <v>138</v>
      </c>
      <c r="F34008">
        <v>2811.25</v>
      </c>
      <c r="G34008" t="s">
        <v>584</v>
      </c>
    </row>
    <row r="34009" spans="1:7" x14ac:dyDescent="0.3">
      <c r="A34009" s="2">
        <v>43647</v>
      </c>
      <c r="B34009" t="s">
        <v>1035</v>
      </c>
      <c r="C34009" t="s">
        <v>39</v>
      </c>
      <c r="D34009" t="s">
        <v>45</v>
      </c>
      <c r="F34009">
        <v>4439.3999999999996</v>
      </c>
      <c r="G34009" t="s">
        <v>27469</v>
      </c>
    </row>
    <row r="34010" spans="1:7" x14ac:dyDescent="0.3">
      <c r="A34010" t="s">
        <v>27345</v>
      </c>
      <c r="B34010" t="s">
        <v>322</v>
      </c>
      <c r="C34010" t="s">
        <v>39</v>
      </c>
      <c r="D34010" t="s">
        <v>102</v>
      </c>
      <c r="E34010" t="s">
        <v>126</v>
      </c>
      <c r="F34010">
        <v>4439.3999999999996</v>
      </c>
      <c r="G34010" t="s">
        <v>27470</v>
      </c>
    </row>
    <row r="34011" spans="1:7" x14ac:dyDescent="0.3">
      <c r="A34011" t="s">
        <v>27345</v>
      </c>
      <c r="B34011" t="s">
        <v>322</v>
      </c>
      <c r="C34011" t="s">
        <v>39</v>
      </c>
      <c r="D34011" t="s">
        <v>98</v>
      </c>
      <c r="E34011" t="s">
        <v>81</v>
      </c>
      <c r="F34011">
        <v>2219.6999999999998</v>
      </c>
      <c r="G34011" t="s">
        <v>27471</v>
      </c>
    </row>
    <row r="34012" spans="1:7" x14ac:dyDescent="0.3">
      <c r="A34012" t="s">
        <v>27356</v>
      </c>
      <c r="B34012" t="s">
        <v>340</v>
      </c>
      <c r="C34012" t="s">
        <v>39</v>
      </c>
      <c r="D34012" t="s">
        <v>51</v>
      </c>
      <c r="E34012" t="s">
        <v>64</v>
      </c>
      <c r="F34012">
        <v>3050.04</v>
      </c>
      <c r="G34012" t="s">
        <v>27472</v>
      </c>
    </row>
    <row r="34013" spans="1:7" x14ac:dyDescent="0.3">
      <c r="A34013" s="2">
        <v>43647</v>
      </c>
      <c r="B34013" t="s">
        <v>322</v>
      </c>
      <c r="C34013" t="s">
        <v>39</v>
      </c>
      <c r="D34013" t="s">
        <v>106</v>
      </c>
      <c r="E34013" t="s">
        <v>21</v>
      </c>
      <c r="F34013">
        <v>7116.76</v>
      </c>
      <c r="G34013" t="s">
        <v>27473</v>
      </c>
    </row>
    <row r="34014" spans="1:7" x14ac:dyDescent="0.3">
      <c r="A34014" t="s">
        <v>27345</v>
      </c>
      <c r="B34014" t="s">
        <v>322</v>
      </c>
      <c r="C34014" t="s">
        <v>39</v>
      </c>
      <c r="D34014" t="s">
        <v>310</v>
      </c>
      <c r="E34014" t="s">
        <v>118</v>
      </c>
      <c r="F34014">
        <v>7352.58</v>
      </c>
      <c r="G34014" t="s">
        <v>1268</v>
      </c>
    </row>
    <row r="34015" spans="1:7" x14ac:dyDescent="0.3">
      <c r="A34015" s="2">
        <v>43647</v>
      </c>
      <c r="B34015" t="s">
        <v>322</v>
      </c>
      <c r="C34015" t="s">
        <v>39</v>
      </c>
      <c r="D34015" t="s">
        <v>244</v>
      </c>
      <c r="E34015" t="s">
        <v>393</v>
      </c>
      <c r="F34015">
        <v>7352.58</v>
      </c>
      <c r="G34015" t="s">
        <v>528</v>
      </c>
    </row>
    <row r="34016" spans="1:7" x14ac:dyDescent="0.3">
      <c r="A34016" t="s">
        <v>26520</v>
      </c>
      <c r="B34016" t="s">
        <v>322</v>
      </c>
      <c r="C34016" t="s">
        <v>39</v>
      </c>
      <c r="D34016" t="s">
        <v>59</v>
      </c>
      <c r="E34016" t="s">
        <v>75</v>
      </c>
      <c r="F34016">
        <v>3676.29</v>
      </c>
      <c r="G34016" t="s">
        <v>2915</v>
      </c>
    </row>
    <row r="34017" spans="1:7" x14ac:dyDescent="0.3">
      <c r="A34017" s="2">
        <v>43647</v>
      </c>
      <c r="B34017" t="s">
        <v>322</v>
      </c>
      <c r="C34017" t="s">
        <v>39</v>
      </c>
      <c r="D34017" t="s">
        <v>380</v>
      </c>
      <c r="E34017" t="s">
        <v>118</v>
      </c>
      <c r="F34017">
        <v>8454.1299999999992</v>
      </c>
      <c r="G34017" t="s">
        <v>16339</v>
      </c>
    </row>
    <row r="34018" spans="1:7" x14ac:dyDescent="0.3">
      <c r="A34018" t="s">
        <v>26530</v>
      </c>
      <c r="B34018" t="s">
        <v>322</v>
      </c>
      <c r="C34018" t="s">
        <v>39</v>
      </c>
      <c r="D34018" t="s">
        <v>1445</v>
      </c>
      <c r="E34018" t="s">
        <v>181</v>
      </c>
      <c r="F34018">
        <v>5072.4799999999996</v>
      </c>
      <c r="G34018" t="s">
        <v>27474</v>
      </c>
    </row>
    <row r="34019" spans="1:7" x14ac:dyDescent="0.3">
      <c r="A34019" s="2">
        <v>43647</v>
      </c>
      <c r="B34019" t="s">
        <v>1030</v>
      </c>
      <c r="C34019" t="s">
        <v>39</v>
      </c>
      <c r="D34019" t="s">
        <v>70</v>
      </c>
      <c r="E34019" t="s">
        <v>123</v>
      </c>
      <c r="F34019">
        <v>3381.65</v>
      </c>
      <c r="G34019" t="s">
        <v>27475</v>
      </c>
    </row>
    <row r="34020" spans="1:7" x14ac:dyDescent="0.3">
      <c r="A34020" s="2">
        <v>43647</v>
      </c>
      <c r="B34020" t="s">
        <v>322</v>
      </c>
      <c r="C34020" t="s">
        <v>39</v>
      </c>
      <c r="D34020" t="s">
        <v>74</v>
      </c>
      <c r="E34020" t="s">
        <v>1519</v>
      </c>
      <c r="F34020" s="1">
        <v>15935</v>
      </c>
      <c r="G34020" t="s">
        <v>27476</v>
      </c>
    </row>
    <row r="34021" spans="1:7" x14ac:dyDescent="0.3">
      <c r="A34021" t="s">
        <v>27345</v>
      </c>
      <c r="B34021" t="s">
        <v>322</v>
      </c>
      <c r="C34021" t="s">
        <v>39</v>
      </c>
      <c r="D34021" t="s">
        <v>384</v>
      </c>
      <c r="E34021" t="s">
        <v>385</v>
      </c>
      <c r="F34021">
        <v>6829.3</v>
      </c>
      <c r="G34021" t="s">
        <v>27477</v>
      </c>
    </row>
    <row r="34022" spans="1:7" x14ac:dyDescent="0.3">
      <c r="A34022" t="s">
        <v>27345</v>
      </c>
      <c r="B34022" t="s">
        <v>356</v>
      </c>
      <c r="C34022" t="s">
        <v>9</v>
      </c>
      <c r="D34022" t="s">
        <v>10</v>
      </c>
      <c r="E34022" t="s">
        <v>263</v>
      </c>
      <c r="G34022" t="s">
        <v>20448</v>
      </c>
    </row>
    <row r="34023" spans="1:7" x14ac:dyDescent="0.3">
      <c r="A34023" t="s">
        <v>27356</v>
      </c>
      <c r="B34023" t="s">
        <v>356</v>
      </c>
      <c r="C34023" t="s">
        <v>9</v>
      </c>
      <c r="D34023" t="s">
        <v>133</v>
      </c>
      <c r="E34023" t="s">
        <v>96</v>
      </c>
      <c r="F34023" s="1">
        <v>4774</v>
      </c>
      <c r="G34023" t="s">
        <v>3405</v>
      </c>
    </row>
    <row r="34024" spans="1:7" x14ac:dyDescent="0.3">
      <c r="A34024" t="s">
        <v>27345</v>
      </c>
      <c r="B34024" t="s">
        <v>356</v>
      </c>
      <c r="C34024" t="s">
        <v>9</v>
      </c>
      <c r="D34024" t="s">
        <v>183</v>
      </c>
      <c r="E34024" t="s">
        <v>84</v>
      </c>
      <c r="F34024">
        <v>10374.790000000001</v>
      </c>
      <c r="G34024" t="s">
        <v>1127</v>
      </c>
    </row>
    <row r="34025" spans="1:7" x14ac:dyDescent="0.3">
      <c r="A34025" s="2">
        <v>43647</v>
      </c>
      <c r="B34025" t="s">
        <v>356</v>
      </c>
      <c r="C34025" t="s">
        <v>9</v>
      </c>
      <c r="D34025" t="s">
        <v>183</v>
      </c>
      <c r="E34025" t="s">
        <v>81</v>
      </c>
      <c r="F34025">
        <v>1152.75</v>
      </c>
      <c r="G34025" t="s">
        <v>27478</v>
      </c>
    </row>
    <row r="34026" spans="1:7" x14ac:dyDescent="0.3">
      <c r="C34026" t="s">
        <v>9</v>
      </c>
      <c r="D34026" t="s">
        <v>228</v>
      </c>
      <c r="E34026" t="s">
        <v>263</v>
      </c>
      <c r="F34026">
        <v>9878.11</v>
      </c>
      <c r="G34026" t="s">
        <v>27479</v>
      </c>
    </row>
    <row r="34027" spans="1:7" x14ac:dyDescent="0.3">
      <c r="A34027" t="s">
        <v>27356</v>
      </c>
      <c r="B34027" t="s">
        <v>371</v>
      </c>
      <c r="C34027" t="s">
        <v>9</v>
      </c>
      <c r="D34027" t="s">
        <v>89</v>
      </c>
      <c r="E34027" t="s">
        <v>86</v>
      </c>
      <c r="F34027">
        <v>6585.4</v>
      </c>
      <c r="G34027" t="s">
        <v>27480</v>
      </c>
    </row>
    <row r="34028" spans="1:7" x14ac:dyDescent="0.3">
      <c r="A34028" t="s">
        <v>27345</v>
      </c>
      <c r="B34028" t="s">
        <v>356</v>
      </c>
      <c r="C34028" t="s">
        <v>9</v>
      </c>
      <c r="D34028" t="s">
        <v>35</v>
      </c>
      <c r="E34028" t="s">
        <v>11</v>
      </c>
      <c r="F34028">
        <v>7044.85</v>
      </c>
      <c r="G34028" t="s">
        <v>27481</v>
      </c>
    </row>
    <row r="34029" spans="1:7" x14ac:dyDescent="0.3">
      <c r="A34029" s="3">
        <v>43647</v>
      </c>
      <c r="B34029" t="s">
        <v>356</v>
      </c>
      <c r="C34029" t="s">
        <v>9</v>
      </c>
      <c r="D34029" t="s">
        <v>35</v>
      </c>
      <c r="E34029" t="s">
        <v>138</v>
      </c>
      <c r="F34029">
        <v>1761.21</v>
      </c>
      <c r="G34029" t="s">
        <v>8079</v>
      </c>
    </row>
    <row r="34030" spans="1:7" x14ac:dyDescent="0.3">
      <c r="A34030" t="s">
        <v>27345</v>
      </c>
      <c r="B34030" t="s">
        <v>356</v>
      </c>
      <c r="C34030" t="s">
        <v>39</v>
      </c>
      <c r="D34030" t="s">
        <v>304</v>
      </c>
      <c r="E34030" t="s">
        <v>153</v>
      </c>
      <c r="F34030" s="1">
        <v>3674</v>
      </c>
      <c r="G34030" t="s">
        <v>27482</v>
      </c>
    </row>
    <row r="34031" spans="1:7" x14ac:dyDescent="0.3">
      <c r="A34031" s="2">
        <v>43647</v>
      </c>
      <c r="B34031" t="s">
        <v>356</v>
      </c>
      <c r="C34031" t="s">
        <v>39</v>
      </c>
      <c r="D34031" t="s">
        <v>147</v>
      </c>
      <c r="E34031" t="s">
        <v>609</v>
      </c>
      <c r="F34031">
        <v>3674.61</v>
      </c>
      <c r="G34031" t="s">
        <v>27483</v>
      </c>
    </row>
    <row r="34032" spans="1:7" x14ac:dyDescent="0.3">
      <c r="A34032" s="3">
        <v>43647</v>
      </c>
      <c r="B34032" t="s">
        <v>356</v>
      </c>
      <c r="C34032" t="s">
        <v>39</v>
      </c>
      <c r="D34032" t="s">
        <v>149</v>
      </c>
      <c r="E34032" t="s">
        <v>81</v>
      </c>
      <c r="F34032">
        <v>1837.31</v>
      </c>
      <c r="G34032" t="s">
        <v>27484</v>
      </c>
    </row>
    <row r="34033" spans="1:7" x14ac:dyDescent="0.3">
      <c r="A34033" s="2">
        <v>43647</v>
      </c>
      <c r="B34033" t="s">
        <v>356</v>
      </c>
      <c r="C34033" t="s">
        <v>39</v>
      </c>
      <c r="E34033" t="s">
        <v>159</v>
      </c>
      <c r="F34033">
        <v>2243.0100000000002</v>
      </c>
      <c r="G34033" t="s">
        <v>27485</v>
      </c>
    </row>
    <row r="34034" spans="1:7" x14ac:dyDescent="0.3">
      <c r="A34034" t="s">
        <v>27345</v>
      </c>
      <c r="B34034" t="s">
        <v>356</v>
      </c>
      <c r="D34034" t="s">
        <v>241</v>
      </c>
      <c r="E34034" t="s">
        <v>114</v>
      </c>
      <c r="F34034" t="s">
        <v>27486</v>
      </c>
      <c r="G34034" t="s">
        <v>27487</v>
      </c>
    </row>
    <row r="34035" spans="1:7" x14ac:dyDescent="0.3">
      <c r="A34035" t="s">
        <v>27345</v>
      </c>
      <c r="B34035" t="s">
        <v>376</v>
      </c>
      <c r="C34035" t="s">
        <v>39</v>
      </c>
      <c r="D34035" t="s">
        <v>110</v>
      </c>
      <c r="E34035" t="s">
        <v>159</v>
      </c>
      <c r="F34035">
        <v>7922.49</v>
      </c>
      <c r="G34035" t="s">
        <v>27488</v>
      </c>
    </row>
    <row r="34036" spans="1:7" x14ac:dyDescent="0.3">
      <c r="A34036" t="s">
        <v>27345</v>
      </c>
      <c r="B34036" t="s">
        <v>356</v>
      </c>
      <c r="C34036" t="s">
        <v>39</v>
      </c>
      <c r="D34036" t="s">
        <v>59</v>
      </c>
      <c r="E34036" t="s">
        <v>68</v>
      </c>
      <c r="F34036">
        <v>7922.49</v>
      </c>
      <c r="G34036" t="s">
        <v>27489</v>
      </c>
    </row>
    <row r="34037" spans="1:7" x14ac:dyDescent="0.3">
      <c r="A34037" t="s">
        <v>27356</v>
      </c>
      <c r="C34037" t="s">
        <v>39</v>
      </c>
      <c r="D34037" t="s">
        <v>53</v>
      </c>
      <c r="E34037" t="s">
        <v>213</v>
      </c>
      <c r="F34037">
        <v>3961.24</v>
      </c>
      <c r="G34037" t="s">
        <v>27490</v>
      </c>
    </row>
    <row r="34038" spans="1:7" x14ac:dyDescent="0.3">
      <c r="A34038" t="s">
        <v>27345</v>
      </c>
      <c r="B34038" t="s">
        <v>358</v>
      </c>
      <c r="C34038" t="s">
        <v>39</v>
      </c>
      <c r="D34038" t="s">
        <v>63</v>
      </c>
      <c r="E34038" t="s">
        <v>208</v>
      </c>
      <c r="F34038">
        <v>11475.18</v>
      </c>
      <c r="G34038" t="s">
        <v>19596</v>
      </c>
    </row>
    <row r="34039" spans="1:7" x14ac:dyDescent="0.3">
      <c r="A34039" s="2">
        <v>43647</v>
      </c>
      <c r="B34039" t="s">
        <v>356</v>
      </c>
      <c r="C34039" t="s">
        <v>39</v>
      </c>
      <c r="D34039" t="s">
        <v>122</v>
      </c>
      <c r="E34039" t="s">
        <v>114</v>
      </c>
      <c r="F34039">
        <v>6885.11</v>
      </c>
      <c r="G34039" t="s">
        <v>27491</v>
      </c>
    </row>
    <row r="34040" spans="1:7" x14ac:dyDescent="0.3">
      <c r="A34040" s="3">
        <v>43647</v>
      </c>
      <c r="B34040" t="s">
        <v>356</v>
      </c>
      <c r="C34040" t="s">
        <v>39</v>
      </c>
      <c r="D34040" t="s">
        <v>63</v>
      </c>
      <c r="E34040" t="s">
        <v>385</v>
      </c>
      <c r="F34040" s="1">
        <v>4590</v>
      </c>
      <c r="G34040" t="s">
        <v>27492</v>
      </c>
    </row>
    <row r="34041" spans="1:7" x14ac:dyDescent="0.3">
      <c r="C34041" t="s">
        <v>39</v>
      </c>
      <c r="D34041" t="s">
        <v>382</v>
      </c>
      <c r="E34041" t="s">
        <v>270</v>
      </c>
      <c r="F34041">
        <v>12316.13</v>
      </c>
      <c r="G34041" t="s">
        <v>27493</v>
      </c>
    </row>
    <row r="34042" spans="1:7" x14ac:dyDescent="0.3">
      <c r="A34042" s="3">
        <v>43647</v>
      </c>
      <c r="B34042" t="s">
        <v>356</v>
      </c>
      <c r="C34042" t="s">
        <v>39</v>
      </c>
      <c r="D34042" t="s">
        <v>171</v>
      </c>
      <c r="E34042" t="s">
        <v>213</v>
      </c>
      <c r="F34042">
        <v>5278.34</v>
      </c>
      <c r="G34042" t="s">
        <v>27494</v>
      </c>
    </row>
    <row r="34043" spans="1:7" x14ac:dyDescent="0.3">
      <c r="A34043" t="s">
        <v>27345</v>
      </c>
      <c r="B34043" t="s">
        <v>387</v>
      </c>
      <c r="C34043" t="s">
        <v>9</v>
      </c>
      <c r="E34043" t="s">
        <v>220</v>
      </c>
      <c r="F34043" s="1">
        <v>5758</v>
      </c>
      <c r="G34043" t="s">
        <v>27495</v>
      </c>
    </row>
    <row r="34044" spans="1:7" x14ac:dyDescent="0.3">
      <c r="A34044" s="2">
        <v>43647</v>
      </c>
      <c r="B34044" t="s">
        <v>387</v>
      </c>
      <c r="C34044" t="s">
        <v>9</v>
      </c>
      <c r="D34044" t="s">
        <v>131</v>
      </c>
      <c r="E34044" t="s">
        <v>81</v>
      </c>
      <c r="F34044">
        <v>2467.73</v>
      </c>
      <c r="G34044" t="s">
        <v>1024</v>
      </c>
    </row>
    <row r="34045" spans="1:7" x14ac:dyDescent="0.3">
      <c r="A34045" t="s">
        <v>27356</v>
      </c>
      <c r="B34045" t="s">
        <v>387</v>
      </c>
      <c r="C34045" t="s">
        <v>9</v>
      </c>
      <c r="D34045" t="s">
        <v>137</v>
      </c>
      <c r="E34045" t="s">
        <v>114</v>
      </c>
      <c r="F34045" s="1">
        <v>18338</v>
      </c>
      <c r="G34045" t="s">
        <v>27496</v>
      </c>
    </row>
    <row r="34046" spans="1:7" x14ac:dyDescent="0.3">
      <c r="A34046" s="2">
        <v>43647</v>
      </c>
      <c r="B34046" t="s">
        <v>387</v>
      </c>
      <c r="C34046" t="s">
        <v>9</v>
      </c>
      <c r="D34046" t="s">
        <v>259</v>
      </c>
      <c r="E34046" t="s">
        <v>30</v>
      </c>
      <c r="F34046">
        <v>2037.63</v>
      </c>
      <c r="G34046" t="s">
        <v>27497</v>
      </c>
    </row>
    <row r="34047" spans="1:7" x14ac:dyDescent="0.3">
      <c r="A34047" s="2">
        <v>43647</v>
      </c>
      <c r="B34047" t="s">
        <v>404</v>
      </c>
      <c r="C34047" t="s">
        <v>9</v>
      </c>
      <c r="D34047" t="s">
        <v>228</v>
      </c>
      <c r="E34047" t="s">
        <v>11</v>
      </c>
      <c r="F34047">
        <v>11603.13</v>
      </c>
      <c r="G34047" t="s">
        <v>27498</v>
      </c>
    </row>
    <row r="34048" spans="1:7" x14ac:dyDescent="0.3">
      <c r="B34048" t="s">
        <v>387</v>
      </c>
      <c r="C34048" t="s">
        <v>9</v>
      </c>
      <c r="D34048" t="s">
        <v>646</v>
      </c>
      <c r="E34048" t="s">
        <v>17</v>
      </c>
      <c r="F34048">
        <v>7735.42</v>
      </c>
      <c r="G34048" t="s">
        <v>27499</v>
      </c>
    </row>
    <row r="34049" spans="1:7" x14ac:dyDescent="0.3">
      <c r="A34049" t="s">
        <v>27345</v>
      </c>
      <c r="B34049" t="s">
        <v>387</v>
      </c>
      <c r="C34049" t="s">
        <v>9</v>
      </c>
      <c r="D34049" t="s">
        <v>32</v>
      </c>
      <c r="E34049" t="s">
        <v>220</v>
      </c>
      <c r="F34049">
        <v>15732.38</v>
      </c>
      <c r="G34049" t="s">
        <v>27500</v>
      </c>
    </row>
    <row r="34050" spans="1:7" x14ac:dyDescent="0.3">
      <c r="A34050" t="s">
        <v>27345</v>
      </c>
      <c r="B34050" t="s">
        <v>387</v>
      </c>
      <c r="C34050" t="s">
        <v>9</v>
      </c>
      <c r="D34050" t="s">
        <v>192</v>
      </c>
      <c r="E34050" t="s">
        <v>138</v>
      </c>
      <c r="F34050">
        <v>3933.09</v>
      </c>
      <c r="G34050" t="s">
        <v>27501</v>
      </c>
    </row>
    <row r="34051" spans="1:7" x14ac:dyDescent="0.3">
      <c r="A34051" t="s">
        <v>27345</v>
      </c>
      <c r="B34051" t="s">
        <v>387</v>
      </c>
      <c r="C34051" t="s">
        <v>39</v>
      </c>
      <c r="D34051" t="s">
        <v>40</v>
      </c>
      <c r="E34051" t="s">
        <v>118</v>
      </c>
      <c r="F34051">
        <v>3994.74</v>
      </c>
      <c r="G34051" t="s">
        <v>211</v>
      </c>
    </row>
    <row r="34052" spans="1:7" x14ac:dyDescent="0.3">
      <c r="A34052" t="s">
        <v>27345</v>
      </c>
      <c r="B34052" t="s">
        <v>387</v>
      </c>
      <c r="C34052" t="s">
        <v>39</v>
      </c>
      <c r="D34052" t="s">
        <v>147</v>
      </c>
      <c r="E34052" t="s">
        <v>609</v>
      </c>
      <c r="F34052" s="1">
        <v>3994</v>
      </c>
      <c r="G34052" t="s">
        <v>145</v>
      </c>
    </row>
    <row r="34053" spans="1:7" x14ac:dyDescent="0.3">
      <c r="A34053" s="2">
        <v>43647</v>
      </c>
      <c r="C34053" t="s">
        <v>39</v>
      </c>
      <c r="D34053" t="s">
        <v>102</v>
      </c>
      <c r="E34053" t="s">
        <v>86</v>
      </c>
      <c r="F34053">
        <v>1997.37</v>
      </c>
      <c r="G34053" t="s">
        <v>27502</v>
      </c>
    </row>
    <row r="34054" spans="1:7" x14ac:dyDescent="0.3">
      <c r="A34054" t="s">
        <v>27356</v>
      </c>
      <c r="B34054" t="s">
        <v>387</v>
      </c>
      <c r="C34054" t="s">
        <v>39</v>
      </c>
      <c r="D34054" t="s">
        <v>47</v>
      </c>
      <c r="E34054" t="s">
        <v>118</v>
      </c>
      <c r="F34054">
        <v>4246.57</v>
      </c>
      <c r="G34054" t="s">
        <v>27503</v>
      </c>
    </row>
    <row r="34055" spans="1:7" x14ac:dyDescent="0.3">
      <c r="A34055" t="s">
        <v>27345</v>
      </c>
      <c r="B34055" t="s">
        <v>387</v>
      </c>
      <c r="C34055" t="s">
        <v>39</v>
      </c>
      <c r="D34055" t="s">
        <v>241</v>
      </c>
      <c r="E34055" t="s">
        <v>21</v>
      </c>
      <c r="F34055">
        <v>9908.67</v>
      </c>
      <c r="G34055" t="s">
        <v>27504</v>
      </c>
    </row>
    <row r="34056" spans="1:7" x14ac:dyDescent="0.3">
      <c r="A34056" s="2">
        <v>43647</v>
      </c>
      <c r="B34056" t="s">
        <v>387</v>
      </c>
      <c r="C34056" t="s">
        <v>39</v>
      </c>
      <c r="D34056" t="s">
        <v>244</v>
      </c>
      <c r="E34056" t="s">
        <v>208</v>
      </c>
      <c r="F34056">
        <v>4546.32</v>
      </c>
      <c r="G34056" t="s">
        <v>27505</v>
      </c>
    </row>
    <row r="34057" spans="1:7" x14ac:dyDescent="0.3">
      <c r="A34057" t="s">
        <v>27345</v>
      </c>
      <c r="B34057" t="s">
        <v>387</v>
      </c>
      <c r="C34057" t="s">
        <v>39</v>
      </c>
      <c r="D34057" t="s">
        <v>244</v>
      </c>
      <c r="E34057" t="s">
        <v>84</v>
      </c>
      <c r="F34057">
        <v>4546.32</v>
      </c>
      <c r="G34057" t="s">
        <v>27506</v>
      </c>
    </row>
    <row r="34058" spans="1:7" x14ac:dyDescent="0.3">
      <c r="A34058" t="s">
        <v>27356</v>
      </c>
      <c r="B34058" t="s">
        <v>387</v>
      </c>
      <c r="C34058" t="s">
        <v>39</v>
      </c>
      <c r="D34058" t="s">
        <v>113</v>
      </c>
      <c r="E34058" t="s">
        <v>213</v>
      </c>
      <c r="F34058" t="s">
        <v>27507</v>
      </c>
      <c r="G34058" t="s">
        <v>1008</v>
      </c>
    </row>
    <row r="34059" spans="1:7" x14ac:dyDescent="0.3">
      <c r="A34059" t="s">
        <v>27345</v>
      </c>
      <c r="B34059" t="s">
        <v>392</v>
      </c>
      <c r="D34059" t="s">
        <v>212</v>
      </c>
      <c r="E34059" t="s">
        <v>64</v>
      </c>
      <c r="F34059">
        <v>12521.06</v>
      </c>
      <c r="G34059" t="s">
        <v>27508</v>
      </c>
    </row>
    <row r="34060" spans="1:7" x14ac:dyDescent="0.3">
      <c r="A34060" t="s">
        <v>27345</v>
      </c>
      <c r="B34060" t="s">
        <v>387</v>
      </c>
      <c r="C34060" t="s">
        <v>39</v>
      </c>
      <c r="D34060" t="s">
        <v>380</v>
      </c>
      <c r="E34060" t="s">
        <v>21</v>
      </c>
      <c r="F34060">
        <v>7512.64</v>
      </c>
      <c r="G34060" t="s">
        <v>27509</v>
      </c>
    </row>
    <row r="34061" spans="1:7" x14ac:dyDescent="0.3">
      <c r="A34061" t="s">
        <v>27356</v>
      </c>
      <c r="B34061" t="s">
        <v>387</v>
      </c>
      <c r="C34061" t="s">
        <v>39</v>
      </c>
      <c r="D34061" t="s">
        <v>1445</v>
      </c>
      <c r="E34061" t="s">
        <v>116</v>
      </c>
      <c r="F34061">
        <v>5008.42</v>
      </c>
      <c r="G34061" t="s">
        <v>961</v>
      </c>
    </row>
    <row r="34062" spans="1:7" x14ac:dyDescent="0.3">
      <c r="A34062" t="s">
        <v>27345</v>
      </c>
      <c r="B34062" t="s">
        <v>404</v>
      </c>
      <c r="C34062" t="s">
        <v>39</v>
      </c>
      <c r="D34062" t="s">
        <v>384</v>
      </c>
      <c r="E34062" t="s">
        <v>1519</v>
      </c>
      <c r="F34062">
        <v>10924.67</v>
      </c>
      <c r="G34062" t="s">
        <v>910</v>
      </c>
    </row>
    <row r="34063" spans="1:7" x14ac:dyDescent="0.3">
      <c r="A34063" t="s">
        <v>27345</v>
      </c>
      <c r="B34063" t="s">
        <v>387</v>
      </c>
      <c r="C34063" t="s">
        <v>39</v>
      </c>
      <c r="D34063" t="s">
        <v>384</v>
      </c>
      <c r="E34063" t="s">
        <v>60</v>
      </c>
      <c r="F34063">
        <v>4682</v>
      </c>
      <c r="G34063" t="s">
        <v>27510</v>
      </c>
    </row>
    <row r="34064" spans="1:7" x14ac:dyDescent="0.3">
      <c r="A34064" t="s">
        <v>27356</v>
      </c>
      <c r="B34064" t="s">
        <v>1108</v>
      </c>
      <c r="C34064" t="s">
        <v>9</v>
      </c>
      <c r="D34064" t="s">
        <v>10</v>
      </c>
      <c r="E34064" t="s">
        <v>220</v>
      </c>
      <c r="F34064">
        <v>11038.68</v>
      </c>
      <c r="G34064" t="s">
        <v>27511</v>
      </c>
    </row>
    <row r="34065" spans="1:7" x14ac:dyDescent="0.3">
      <c r="A34065" t="s">
        <v>27356</v>
      </c>
      <c r="B34065" t="s">
        <v>419</v>
      </c>
      <c r="C34065" t="s">
        <v>9</v>
      </c>
      <c r="D34065" t="s">
        <v>290</v>
      </c>
      <c r="E34065" t="s">
        <v>96</v>
      </c>
      <c r="F34065">
        <v>4730.8599999999997</v>
      </c>
      <c r="G34065" t="s">
        <v>27512</v>
      </c>
    </row>
    <row r="34066" spans="1:7" x14ac:dyDescent="0.3">
      <c r="A34066" s="2">
        <v>43647</v>
      </c>
      <c r="B34066" t="s">
        <v>419</v>
      </c>
      <c r="C34066" t="s">
        <v>9</v>
      </c>
      <c r="D34066" t="s">
        <v>183</v>
      </c>
      <c r="E34066" t="s">
        <v>21</v>
      </c>
      <c r="G34066" t="s">
        <v>27513</v>
      </c>
    </row>
    <row r="34067" spans="1:7" x14ac:dyDescent="0.3">
      <c r="A34067" s="2">
        <v>43647</v>
      </c>
      <c r="B34067" t="s">
        <v>425</v>
      </c>
      <c r="C34067" t="s">
        <v>9</v>
      </c>
      <c r="D34067" t="s">
        <v>183</v>
      </c>
      <c r="E34067" t="s">
        <v>96</v>
      </c>
      <c r="F34067">
        <v>616</v>
      </c>
      <c r="G34067" t="s">
        <v>27514</v>
      </c>
    </row>
    <row r="34068" spans="1:7" x14ac:dyDescent="0.3">
      <c r="B34068" t="s">
        <v>419</v>
      </c>
      <c r="C34068" t="s">
        <v>9</v>
      </c>
      <c r="D34068" t="s">
        <v>26</v>
      </c>
      <c r="E34068" t="s">
        <v>11</v>
      </c>
      <c r="F34068">
        <v>9189.07</v>
      </c>
      <c r="G34068" t="s">
        <v>929</v>
      </c>
    </row>
    <row r="34069" spans="1:7" x14ac:dyDescent="0.3">
      <c r="A34069" t="s">
        <v>26524</v>
      </c>
      <c r="B34069" t="s">
        <v>437</v>
      </c>
      <c r="C34069" t="s">
        <v>9</v>
      </c>
      <c r="D34069" t="s">
        <v>29</v>
      </c>
      <c r="E34069" t="s">
        <v>81</v>
      </c>
      <c r="F34069">
        <v>6126.04</v>
      </c>
      <c r="G34069" t="s">
        <v>948</v>
      </c>
    </row>
    <row r="34070" spans="1:7" x14ac:dyDescent="0.3">
      <c r="A34070" t="s">
        <v>27345</v>
      </c>
      <c r="B34070" t="s">
        <v>419</v>
      </c>
      <c r="C34070" t="s">
        <v>9</v>
      </c>
      <c r="D34070" t="s">
        <v>232</v>
      </c>
      <c r="E34070" t="s">
        <v>11</v>
      </c>
      <c r="F34070">
        <v>6069.1</v>
      </c>
      <c r="G34070" t="s">
        <v>1464</v>
      </c>
    </row>
    <row r="34071" spans="1:7" x14ac:dyDescent="0.3">
      <c r="A34071" s="2">
        <v>43647</v>
      </c>
      <c r="B34071" t="s">
        <v>419</v>
      </c>
      <c r="C34071" t="s">
        <v>9</v>
      </c>
      <c r="D34071" t="s">
        <v>299</v>
      </c>
      <c r="F34071">
        <v>1517.28</v>
      </c>
      <c r="G34071" t="s">
        <v>27515</v>
      </c>
    </row>
    <row r="34072" spans="1:7" x14ac:dyDescent="0.3">
      <c r="A34072" t="s">
        <v>26540</v>
      </c>
      <c r="B34072" t="s">
        <v>419</v>
      </c>
      <c r="C34072" t="s">
        <v>39</v>
      </c>
      <c r="D34072" t="s">
        <v>304</v>
      </c>
      <c r="E34072" t="s">
        <v>41</v>
      </c>
      <c r="F34072">
        <v>7060.54</v>
      </c>
      <c r="G34072" t="s">
        <v>8337</v>
      </c>
    </row>
    <row r="34073" spans="1:7" x14ac:dyDescent="0.3">
      <c r="A34073" t="s">
        <v>27345</v>
      </c>
      <c r="B34073" t="s">
        <v>419</v>
      </c>
      <c r="C34073" t="s">
        <v>39</v>
      </c>
      <c r="D34073" t="s">
        <v>98</v>
      </c>
      <c r="E34073" t="s">
        <v>169</v>
      </c>
      <c r="F34073">
        <v>7060.54</v>
      </c>
      <c r="G34073" t="s">
        <v>6703</v>
      </c>
    </row>
    <row r="34074" spans="1:7" x14ac:dyDescent="0.3">
      <c r="A34074" t="s">
        <v>27345</v>
      </c>
      <c r="B34074" t="s">
        <v>419</v>
      </c>
      <c r="C34074" t="s">
        <v>39</v>
      </c>
      <c r="D34074" t="s">
        <v>147</v>
      </c>
      <c r="E34074" t="s">
        <v>184</v>
      </c>
      <c r="F34074">
        <v>3530.27</v>
      </c>
      <c r="G34074" t="s">
        <v>27516</v>
      </c>
    </row>
    <row r="34075" spans="1:7" x14ac:dyDescent="0.3">
      <c r="A34075" t="s">
        <v>27345</v>
      </c>
      <c r="C34075" t="s">
        <v>39</v>
      </c>
      <c r="D34075" t="s">
        <v>106</v>
      </c>
      <c r="E34075" t="s">
        <v>208</v>
      </c>
      <c r="F34075" s="1">
        <v>2950</v>
      </c>
      <c r="G34075" t="s">
        <v>27517</v>
      </c>
    </row>
    <row r="34076" spans="1:7" x14ac:dyDescent="0.3">
      <c r="A34076" s="2">
        <v>43647</v>
      </c>
      <c r="B34076" t="s">
        <v>419</v>
      </c>
      <c r="C34076" t="s">
        <v>39</v>
      </c>
      <c r="D34076" t="s">
        <v>47</v>
      </c>
      <c r="E34076" t="s">
        <v>21</v>
      </c>
      <c r="F34076" s="1">
        <v>6884</v>
      </c>
      <c r="G34076" t="s">
        <v>7415</v>
      </c>
    </row>
    <row r="34077" spans="1:7" x14ac:dyDescent="0.3">
      <c r="A34077" t="s">
        <v>27345</v>
      </c>
      <c r="B34077" t="s">
        <v>419</v>
      </c>
      <c r="C34077" t="s">
        <v>39</v>
      </c>
      <c r="D34077" t="s">
        <v>59</v>
      </c>
      <c r="E34077" t="s">
        <v>153</v>
      </c>
      <c r="F34077">
        <v>5742.38</v>
      </c>
      <c r="G34077" t="s">
        <v>27518</v>
      </c>
    </row>
    <row r="34078" spans="1:7" x14ac:dyDescent="0.3">
      <c r="A34078" t="s">
        <v>27345</v>
      </c>
      <c r="B34078" t="s">
        <v>419</v>
      </c>
      <c r="D34078" t="s">
        <v>158</v>
      </c>
      <c r="E34078" t="s">
        <v>156</v>
      </c>
      <c r="F34078">
        <v>5742.38</v>
      </c>
      <c r="G34078" t="s">
        <v>1290</v>
      </c>
    </row>
    <row r="34079" spans="1:7" x14ac:dyDescent="0.3">
      <c r="A34079" s="3">
        <v>43647</v>
      </c>
      <c r="B34079" t="s">
        <v>419</v>
      </c>
      <c r="C34079" t="s">
        <v>39</v>
      </c>
      <c r="D34079" t="s">
        <v>110</v>
      </c>
      <c r="E34079" t="s">
        <v>123</v>
      </c>
      <c r="F34079" s="1">
        <v>2871</v>
      </c>
      <c r="G34079" t="s">
        <v>27519</v>
      </c>
    </row>
    <row r="34080" spans="1:7" x14ac:dyDescent="0.3">
      <c r="A34080" t="s">
        <v>27356</v>
      </c>
      <c r="B34080" t="s">
        <v>419</v>
      </c>
      <c r="C34080" t="s">
        <v>39</v>
      </c>
      <c r="D34080" t="s">
        <v>70</v>
      </c>
      <c r="E34080" t="s">
        <v>48</v>
      </c>
      <c r="F34080">
        <v>4990.38</v>
      </c>
      <c r="G34080" t="s">
        <v>1089</v>
      </c>
    </row>
    <row r="34081" spans="1:7" x14ac:dyDescent="0.3">
      <c r="A34081" t="s">
        <v>26567</v>
      </c>
      <c r="B34081" t="s">
        <v>1093</v>
      </c>
      <c r="C34081" t="s">
        <v>39</v>
      </c>
      <c r="D34081" t="s">
        <v>63</v>
      </c>
      <c r="E34081" t="s">
        <v>114</v>
      </c>
      <c r="F34081">
        <v>2994.23</v>
      </c>
      <c r="G34081" t="s">
        <v>27520</v>
      </c>
    </row>
    <row r="34082" spans="1:7" x14ac:dyDescent="0.3">
      <c r="A34082" t="s">
        <v>27345</v>
      </c>
      <c r="C34082" t="s">
        <v>39</v>
      </c>
      <c r="D34082" t="s">
        <v>902</v>
      </c>
      <c r="E34082" t="e">
        <f>- Recovery energy Recovery</f>
        <v>#NAME?</v>
      </c>
      <c r="F34082">
        <v>1996.15</v>
      </c>
      <c r="G34082" t="s">
        <v>27521</v>
      </c>
    </row>
    <row r="34083" spans="1:7" x14ac:dyDescent="0.3">
      <c r="A34083" t="s">
        <v>27345</v>
      </c>
      <c r="B34083" t="s">
        <v>419</v>
      </c>
      <c r="C34083" t="s">
        <v>39</v>
      </c>
      <c r="D34083" t="s">
        <v>74</v>
      </c>
      <c r="E34083" t="s">
        <v>169</v>
      </c>
      <c r="F34083" t="s">
        <v>27522</v>
      </c>
      <c r="G34083" t="s">
        <v>27523</v>
      </c>
    </row>
    <row r="34084" spans="1:7" x14ac:dyDescent="0.3">
      <c r="A34084" t="s">
        <v>27345</v>
      </c>
      <c r="B34084" t="s">
        <v>419</v>
      </c>
      <c r="C34084" t="s">
        <v>39</v>
      </c>
      <c r="D34084" t="s">
        <v>125</v>
      </c>
      <c r="E34084" t="s">
        <v>128</v>
      </c>
      <c r="F34084" s="1">
        <v>5169</v>
      </c>
      <c r="G34084" t="s">
        <v>27524</v>
      </c>
    </row>
    <row r="34085" spans="1:7" x14ac:dyDescent="0.3">
      <c r="A34085" t="s">
        <v>27345</v>
      </c>
      <c r="B34085" t="s">
        <v>1670</v>
      </c>
      <c r="C34085" t="s">
        <v>9</v>
      </c>
      <c r="D34085" t="s">
        <v>16</v>
      </c>
      <c r="E34085" t="s">
        <v>412</v>
      </c>
      <c r="F34085">
        <v>14963.54</v>
      </c>
      <c r="G34085" t="s">
        <v>27525</v>
      </c>
    </row>
    <row r="34086" spans="1:7" x14ac:dyDescent="0.3">
      <c r="A34086" t="s">
        <v>27356</v>
      </c>
      <c r="B34086" t="s">
        <v>445</v>
      </c>
      <c r="C34086" t="s">
        <v>9</v>
      </c>
      <c r="D34086" t="s">
        <v>290</v>
      </c>
      <c r="E34086" t="s">
        <v>184</v>
      </c>
      <c r="F34086">
        <v>6412.95</v>
      </c>
      <c r="G34086" t="s">
        <v>27526</v>
      </c>
    </row>
    <row r="34087" spans="1:7" x14ac:dyDescent="0.3">
      <c r="A34087" t="s">
        <v>27345</v>
      </c>
      <c r="B34087" t="s">
        <v>1676</v>
      </c>
      <c r="C34087" t="s">
        <v>9</v>
      </c>
      <c r="E34087" t="s">
        <v>68</v>
      </c>
      <c r="F34087">
        <v>7527.56</v>
      </c>
      <c r="G34087" t="s">
        <v>27527</v>
      </c>
    </row>
    <row r="34088" spans="1:7" x14ac:dyDescent="0.3">
      <c r="A34088" t="s">
        <v>27345</v>
      </c>
      <c r="B34088" t="s">
        <v>1129</v>
      </c>
      <c r="C34088" t="s">
        <v>9</v>
      </c>
      <c r="D34088" t="s">
        <v>180</v>
      </c>
      <c r="E34088" t="s">
        <v>138</v>
      </c>
      <c r="F34088">
        <v>836</v>
      </c>
      <c r="G34088" t="s">
        <v>27528</v>
      </c>
    </row>
    <row r="34089" spans="1:7" x14ac:dyDescent="0.3">
      <c r="A34089" t="s">
        <v>27356</v>
      </c>
      <c r="B34089" t="s">
        <v>466</v>
      </c>
      <c r="C34089" t="s">
        <v>9</v>
      </c>
      <c r="D34089" t="s">
        <v>89</v>
      </c>
      <c r="E34089" t="s">
        <v>11</v>
      </c>
      <c r="F34089">
        <v>5099.87</v>
      </c>
      <c r="G34089" t="s">
        <v>27529</v>
      </c>
    </row>
    <row r="34090" spans="1:7" x14ac:dyDescent="0.3">
      <c r="A34090" s="3">
        <v>43647</v>
      </c>
      <c r="B34090" t="s">
        <v>447</v>
      </c>
      <c r="C34090" t="s">
        <v>9</v>
      </c>
      <c r="D34090" t="s">
        <v>89</v>
      </c>
      <c r="E34090" t="s">
        <v>17</v>
      </c>
      <c r="F34090">
        <v>3399.92</v>
      </c>
      <c r="G34090" t="s">
        <v>27530</v>
      </c>
    </row>
    <row r="34091" spans="1:7" x14ac:dyDescent="0.3">
      <c r="A34091" t="s">
        <v>26555</v>
      </c>
      <c r="B34091" t="s">
        <v>445</v>
      </c>
      <c r="C34091" t="s">
        <v>9</v>
      </c>
      <c r="D34091" t="s">
        <v>299</v>
      </c>
      <c r="E34091" t="s">
        <v>263</v>
      </c>
      <c r="F34091" s="1">
        <v>9594</v>
      </c>
      <c r="G34091" t="s">
        <v>27531</v>
      </c>
    </row>
    <row r="34092" spans="1:7" x14ac:dyDescent="0.3">
      <c r="A34092" t="s">
        <v>27356</v>
      </c>
      <c r="B34092" t="s">
        <v>445</v>
      </c>
      <c r="C34092" t="s">
        <v>9</v>
      </c>
      <c r="D34092" t="s">
        <v>35</v>
      </c>
      <c r="F34092">
        <v>2398.59</v>
      </c>
      <c r="G34092" t="s">
        <v>27532</v>
      </c>
    </row>
    <row r="34093" spans="1:7" x14ac:dyDescent="0.3">
      <c r="A34093" t="s">
        <v>27345</v>
      </c>
      <c r="B34093" t="s">
        <v>445</v>
      </c>
      <c r="C34093" t="s">
        <v>39</v>
      </c>
      <c r="D34093" t="s">
        <v>304</v>
      </c>
      <c r="E34093" t="s">
        <v>159</v>
      </c>
      <c r="F34093">
        <v>2317.9299999999998</v>
      </c>
      <c r="G34093" t="s">
        <v>27533</v>
      </c>
    </row>
    <row r="34094" spans="1:7" x14ac:dyDescent="0.3">
      <c r="A34094" t="s">
        <v>27345</v>
      </c>
      <c r="B34094" t="s">
        <v>447</v>
      </c>
      <c r="C34094" t="s">
        <v>39</v>
      </c>
      <c r="D34094" t="s">
        <v>304</v>
      </c>
      <c r="E34094" t="s">
        <v>100</v>
      </c>
      <c r="F34094">
        <v>2317.9299999999998</v>
      </c>
      <c r="G34094" t="s">
        <v>27534</v>
      </c>
    </row>
    <row r="34095" spans="1:7" x14ac:dyDescent="0.3">
      <c r="A34095" s="2">
        <v>43647</v>
      </c>
      <c r="B34095" t="s">
        <v>2659</v>
      </c>
      <c r="C34095" t="s">
        <v>39</v>
      </c>
      <c r="D34095" t="s">
        <v>45</v>
      </c>
      <c r="E34095" t="s">
        <v>30</v>
      </c>
      <c r="F34095">
        <v>1158.96</v>
      </c>
      <c r="G34095" t="s">
        <v>27535</v>
      </c>
    </row>
    <row r="34096" spans="1:7" x14ac:dyDescent="0.3">
      <c r="A34096" t="s">
        <v>27345</v>
      </c>
      <c r="B34096" t="s">
        <v>445</v>
      </c>
      <c r="C34096" t="s">
        <v>39</v>
      </c>
      <c r="D34096" t="s">
        <v>106</v>
      </c>
      <c r="E34096" t="s">
        <v>208</v>
      </c>
      <c r="F34096">
        <v>6138.4</v>
      </c>
      <c r="G34096" t="s">
        <v>27536</v>
      </c>
    </row>
    <row r="34097" spans="1:7" x14ac:dyDescent="0.3">
      <c r="B34097" t="s">
        <v>445</v>
      </c>
      <c r="C34097" t="s">
        <v>39</v>
      </c>
      <c r="D34097" t="s">
        <v>155</v>
      </c>
      <c r="E34097" t="s">
        <v>92</v>
      </c>
      <c r="F34097">
        <v>14322.94</v>
      </c>
      <c r="G34097" t="s">
        <v>8676</v>
      </c>
    </row>
    <row r="34098" spans="1:7" x14ac:dyDescent="0.3">
      <c r="A34098" s="2">
        <v>43647</v>
      </c>
      <c r="B34098" t="s">
        <v>445</v>
      </c>
      <c r="C34098" t="s">
        <v>39</v>
      </c>
      <c r="D34098" t="s">
        <v>113</v>
      </c>
      <c r="E34098" t="s">
        <v>159</v>
      </c>
      <c r="F34098">
        <v>3868.22</v>
      </c>
      <c r="G34098" t="s">
        <v>27537</v>
      </c>
    </row>
    <row r="34099" spans="1:7" x14ac:dyDescent="0.3">
      <c r="A34099" t="s">
        <v>27356</v>
      </c>
      <c r="B34099" t="s">
        <v>1129</v>
      </c>
      <c r="C34099" t="s">
        <v>39</v>
      </c>
      <c r="D34099" t="s">
        <v>113</v>
      </c>
      <c r="E34099" t="s">
        <v>56</v>
      </c>
      <c r="F34099" s="1">
        <v>3868</v>
      </c>
      <c r="G34099" t="s">
        <v>27538</v>
      </c>
    </row>
    <row r="34100" spans="1:7" x14ac:dyDescent="0.3">
      <c r="A34100" t="s">
        <v>27356</v>
      </c>
      <c r="B34100" t="s">
        <v>445</v>
      </c>
      <c r="C34100" t="s">
        <v>39</v>
      </c>
      <c r="D34100" t="s">
        <v>110</v>
      </c>
      <c r="E34100" t="s">
        <v>75</v>
      </c>
      <c r="F34100">
        <v>1934.11</v>
      </c>
      <c r="G34100" t="s">
        <v>834</v>
      </c>
    </row>
    <row r="34101" spans="1:7" x14ac:dyDescent="0.3">
      <c r="A34101" t="s">
        <v>27345</v>
      </c>
      <c r="B34101" t="s">
        <v>445</v>
      </c>
      <c r="C34101" t="s">
        <v>39</v>
      </c>
      <c r="D34101" t="s">
        <v>120</v>
      </c>
      <c r="E34101" t="s">
        <v>41</v>
      </c>
      <c r="F34101">
        <v>9143.23</v>
      </c>
      <c r="G34101" t="s">
        <v>27539</v>
      </c>
    </row>
    <row r="34102" spans="1:7" x14ac:dyDescent="0.3">
      <c r="A34102" t="s">
        <v>27345</v>
      </c>
      <c r="C34102" t="s">
        <v>39</v>
      </c>
      <c r="D34102" t="s">
        <v>67</v>
      </c>
      <c r="E34102" t="s">
        <v>21</v>
      </c>
      <c r="F34102">
        <v>5485.94</v>
      </c>
      <c r="G34102" t="s">
        <v>1449</v>
      </c>
    </row>
    <row r="34103" spans="1:7" x14ac:dyDescent="0.3">
      <c r="A34103" t="s">
        <v>27356</v>
      </c>
      <c r="B34103" t="s">
        <v>445</v>
      </c>
      <c r="C34103" t="s">
        <v>39</v>
      </c>
      <c r="D34103" t="s">
        <v>380</v>
      </c>
      <c r="E34103" t="s">
        <v>75</v>
      </c>
      <c r="F34103">
        <v>3657.29</v>
      </c>
      <c r="G34103" t="s">
        <v>27540</v>
      </c>
    </row>
    <row r="34104" spans="1:7" x14ac:dyDescent="0.3">
      <c r="A34104" t="s">
        <v>27356</v>
      </c>
      <c r="B34104" t="s">
        <v>445</v>
      </c>
      <c r="C34104" t="s">
        <v>39</v>
      </c>
      <c r="D34104" t="s">
        <v>171</v>
      </c>
      <c r="E34104" t="s">
        <v>412</v>
      </c>
      <c r="F34104">
        <v>8904.9699999999993</v>
      </c>
      <c r="G34104" t="s">
        <v>27541</v>
      </c>
    </row>
    <row r="34105" spans="1:7" x14ac:dyDescent="0.3">
      <c r="A34105" s="2">
        <v>43647</v>
      </c>
      <c r="B34105" t="s">
        <v>445</v>
      </c>
      <c r="C34105" t="s">
        <v>39</v>
      </c>
      <c r="D34105" t="s">
        <v>382</v>
      </c>
      <c r="E34105" t="s">
        <v>75</v>
      </c>
      <c r="F34105">
        <v>3816.41</v>
      </c>
      <c r="G34105" t="s">
        <v>27542</v>
      </c>
    </row>
    <row r="34106" spans="1:7" x14ac:dyDescent="0.3">
      <c r="A34106" t="s">
        <v>27345</v>
      </c>
      <c r="B34106" t="s">
        <v>3132</v>
      </c>
      <c r="C34106" t="s">
        <v>9</v>
      </c>
      <c r="D34106" t="s">
        <v>177</v>
      </c>
      <c r="F34106">
        <v>7757.3</v>
      </c>
      <c r="G34106" t="s">
        <v>2082</v>
      </c>
    </row>
    <row r="34107" spans="1:7" x14ac:dyDescent="0.3">
      <c r="A34107" t="s">
        <v>27345</v>
      </c>
      <c r="B34107" t="s">
        <v>472</v>
      </c>
      <c r="C34107" t="s">
        <v>9</v>
      </c>
      <c r="D34107" t="s">
        <v>558</v>
      </c>
      <c r="E34107" t="s">
        <v>400</v>
      </c>
      <c r="F34107">
        <v>3324.55</v>
      </c>
      <c r="G34107" t="s">
        <v>27543</v>
      </c>
    </row>
    <row r="34108" spans="1:7" x14ac:dyDescent="0.3">
      <c r="A34108" t="s">
        <v>27345</v>
      </c>
      <c r="B34108" t="s">
        <v>1136</v>
      </c>
      <c r="C34108" t="s">
        <v>9</v>
      </c>
      <c r="D34108" t="s">
        <v>83</v>
      </c>
      <c r="E34108" t="s">
        <v>84</v>
      </c>
      <c r="F34108">
        <v>22715.54</v>
      </c>
      <c r="G34108" t="s">
        <v>27544</v>
      </c>
    </row>
    <row r="34109" spans="1:7" x14ac:dyDescent="0.3">
      <c r="B34109" t="s">
        <v>472</v>
      </c>
      <c r="C34109" t="s">
        <v>9</v>
      </c>
      <c r="D34109" t="s">
        <v>128</v>
      </c>
      <c r="E34109" t="s">
        <v>81</v>
      </c>
      <c r="F34109">
        <v>25239.5</v>
      </c>
      <c r="G34109" t="s">
        <v>1001</v>
      </c>
    </row>
    <row r="34110" spans="1:7" x14ac:dyDescent="0.3">
      <c r="A34110" s="2">
        <v>43647</v>
      </c>
      <c r="B34110" t="s">
        <v>472</v>
      </c>
      <c r="C34110" t="s">
        <v>9</v>
      </c>
      <c r="D34110" t="s">
        <v>29</v>
      </c>
      <c r="E34110" t="s">
        <v>27</v>
      </c>
      <c r="F34110">
        <v>7766.51</v>
      </c>
      <c r="G34110" t="s">
        <v>1464</v>
      </c>
    </row>
    <row r="34111" spans="1:7" x14ac:dyDescent="0.3">
      <c r="A34111" t="s">
        <v>27345</v>
      </c>
      <c r="B34111" t="s">
        <v>479</v>
      </c>
      <c r="C34111" t="s">
        <v>9</v>
      </c>
      <c r="D34111" t="s">
        <v>186</v>
      </c>
      <c r="E34111" t="s">
        <v>138</v>
      </c>
      <c r="F34111">
        <v>5177.67</v>
      </c>
      <c r="G34111" t="s">
        <v>910</v>
      </c>
    </row>
    <row r="34112" spans="1:7" x14ac:dyDescent="0.3">
      <c r="A34112" s="2">
        <v>43647</v>
      </c>
      <c r="B34112" t="s">
        <v>472</v>
      </c>
      <c r="D34112" t="s">
        <v>35</v>
      </c>
      <c r="E34112" t="s">
        <v>79</v>
      </c>
      <c r="F34112">
        <v>12715.39</v>
      </c>
      <c r="G34112" t="s">
        <v>27545</v>
      </c>
    </row>
    <row r="34113" spans="1:7" x14ac:dyDescent="0.3">
      <c r="A34113" s="3">
        <v>43647</v>
      </c>
      <c r="B34113" t="s">
        <v>1681</v>
      </c>
      <c r="C34113" t="s">
        <v>9</v>
      </c>
      <c r="D34113" t="s">
        <v>95</v>
      </c>
      <c r="E34113" t="s">
        <v>17</v>
      </c>
      <c r="F34113">
        <v>3178.85</v>
      </c>
      <c r="G34113" t="s">
        <v>27546</v>
      </c>
    </row>
    <row r="34114" spans="1:7" x14ac:dyDescent="0.3">
      <c r="A34114" t="s">
        <v>27356</v>
      </c>
      <c r="B34114" t="s">
        <v>3132</v>
      </c>
      <c r="C34114" t="s">
        <v>39</v>
      </c>
      <c r="D34114" t="s">
        <v>98</v>
      </c>
      <c r="E34114" t="s">
        <v>159</v>
      </c>
      <c r="F34114">
        <v>5616.38</v>
      </c>
      <c r="G34114" t="s">
        <v>1208</v>
      </c>
    </row>
    <row r="34115" spans="1:7" x14ac:dyDescent="0.3">
      <c r="A34115" t="s">
        <v>27356</v>
      </c>
      <c r="B34115" t="s">
        <v>482</v>
      </c>
      <c r="C34115" t="s">
        <v>39</v>
      </c>
      <c r="D34115" t="s">
        <v>304</v>
      </c>
      <c r="E34115" t="s">
        <v>487</v>
      </c>
      <c r="F34115">
        <v>5616.38</v>
      </c>
      <c r="G34115" t="s">
        <v>1374</v>
      </c>
    </row>
    <row r="34116" spans="1:7" x14ac:dyDescent="0.3">
      <c r="A34116" t="s">
        <v>26520</v>
      </c>
      <c r="B34116" t="s">
        <v>472</v>
      </c>
      <c r="C34116" t="s">
        <v>39</v>
      </c>
      <c r="E34116" t="s">
        <v>17</v>
      </c>
      <c r="F34116">
        <v>2808.19</v>
      </c>
      <c r="G34116" t="s">
        <v>27547</v>
      </c>
    </row>
    <row r="34117" spans="1:7" x14ac:dyDescent="0.3">
      <c r="C34117" t="s">
        <v>39</v>
      </c>
      <c r="D34117" t="s">
        <v>51</v>
      </c>
      <c r="E34117" t="s">
        <v>64</v>
      </c>
      <c r="F34117">
        <v>5084.16</v>
      </c>
      <c r="G34117" t="s">
        <v>27548</v>
      </c>
    </row>
    <row r="34118" spans="1:7" x14ac:dyDescent="0.3">
      <c r="A34118" t="s">
        <v>27345</v>
      </c>
      <c r="B34118" t="s">
        <v>472</v>
      </c>
      <c r="C34118" t="s">
        <v>39</v>
      </c>
      <c r="D34118" t="s">
        <v>47</v>
      </c>
      <c r="E34118" t="s">
        <v>156</v>
      </c>
      <c r="F34118">
        <v>11863.05</v>
      </c>
      <c r="G34118" t="s">
        <v>27549</v>
      </c>
    </row>
    <row r="34119" spans="1:7" x14ac:dyDescent="0.3">
      <c r="A34119" t="s">
        <v>26695</v>
      </c>
      <c r="B34119" t="s">
        <v>495</v>
      </c>
      <c r="C34119" t="s">
        <v>39</v>
      </c>
      <c r="D34119" t="s">
        <v>374</v>
      </c>
      <c r="E34119" t="s">
        <v>153</v>
      </c>
      <c r="F34119">
        <v>8931.99</v>
      </c>
      <c r="G34119" t="s">
        <v>2082</v>
      </c>
    </row>
    <row r="34120" spans="1:7" x14ac:dyDescent="0.3">
      <c r="A34120" t="s">
        <v>27345</v>
      </c>
      <c r="B34120" t="s">
        <v>472</v>
      </c>
      <c r="C34120" t="s">
        <v>39</v>
      </c>
      <c r="D34120" t="s">
        <v>158</v>
      </c>
      <c r="E34120" t="s">
        <v>156</v>
      </c>
      <c r="F34120" s="1">
        <v>8931</v>
      </c>
      <c r="G34120" t="s">
        <v>5956</v>
      </c>
    </row>
    <row r="34121" spans="1:7" x14ac:dyDescent="0.3">
      <c r="A34121" s="2">
        <v>43647</v>
      </c>
      <c r="B34121" t="s">
        <v>495</v>
      </c>
      <c r="C34121" t="s">
        <v>39</v>
      </c>
      <c r="D34121" t="s">
        <v>310</v>
      </c>
      <c r="E34121" t="s">
        <v>385</v>
      </c>
      <c r="F34121">
        <v>4465.99</v>
      </c>
      <c r="G34121" t="s">
        <v>27550</v>
      </c>
    </row>
    <row r="34122" spans="1:7" x14ac:dyDescent="0.3">
      <c r="A34122" t="s">
        <v>26555</v>
      </c>
      <c r="B34122" t="s">
        <v>3132</v>
      </c>
      <c r="C34122" t="s">
        <v>39</v>
      </c>
      <c r="D34122" t="s">
        <v>1445</v>
      </c>
      <c r="E34122" t="s">
        <v>41</v>
      </c>
      <c r="F34122">
        <v>5621.75</v>
      </c>
      <c r="G34122" t="s">
        <v>27551</v>
      </c>
    </row>
    <row r="34123" spans="1:7" x14ac:dyDescent="0.3">
      <c r="A34123" t="s">
        <v>27356</v>
      </c>
      <c r="B34123" t="s">
        <v>472</v>
      </c>
      <c r="C34123" t="s">
        <v>39</v>
      </c>
      <c r="D34123" t="s">
        <v>1445</v>
      </c>
      <c r="E34123" t="s">
        <v>84</v>
      </c>
      <c r="F34123">
        <v>3373.05</v>
      </c>
      <c r="G34123" t="s">
        <v>1527</v>
      </c>
    </row>
    <row r="34124" spans="1:7" x14ac:dyDescent="0.3">
      <c r="A34124" t="s">
        <v>26555</v>
      </c>
      <c r="B34124" t="s">
        <v>472</v>
      </c>
      <c r="C34124" t="s">
        <v>39</v>
      </c>
      <c r="D34124" t="s">
        <v>1445</v>
      </c>
      <c r="E34124" t="s">
        <v>116</v>
      </c>
      <c r="F34124">
        <v>2248.6999999999998</v>
      </c>
      <c r="G34124" t="s">
        <v>27552</v>
      </c>
    </row>
    <row r="34125" spans="1:7" x14ac:dyDescent="0.3">
      <c r="A34125" t="s">
        <v>27345</v>
      </c>
      <c r="B34125" t="s">
        <v>482</v>
      </c>
      <c r="C34125" t="s">
        <v>39</v>
      </c>
      <c r="D34125" t="s">
        <v>171</v>
      </c>
      <c r="E34125" t="s">
        <v>126</v>
      </c>
      <c r="F34125">
        <v>7702.01</v>
      </c>
      <c r="G34125" t="s">
        <v>24692</v>
      </c>
    </row>
    <row r="34126" spans="1:7" x14ac:dyDescent="0.3">
      <c r="B34126" t="s">
        <v>498</v>
      </c>
      <c r="C34126" t="s">
        <v>39</v>
      </c>
      <c r="D34126" t="s">
        <v>168</v>
      </c>
      <c r="E34126" t="s">
        <v>123</v>
      </c>
      <c r="F34126">
        <v>3300.86</v>
      </c>
      <c r="G34126" t="s">
        <v>27553</v>
      </c>
    </row>
    <row r="34127" spans="1:7" x14ac:dyDescent="0.3">
      <c r="A34127" s="2">
        <v>43647</v>
      </c>
      <c r="C34127" t="s">
        <v>9</v>
      </c>
      <c r="D34127" t="s">
        <v>177</v>
      </c>
      <c r="E34127" t="s">
        <v>27</v>
      </c>
      <c r="F34127">
        <v>17606.23</v>
      </c>
      <c r="G34127" t="s">
        <v>27554</v>
      </c>
    </row>
    <row r="34128" spans="1:7" x14ac:dyDescent="0.3">
      <c r="A34128" t="s">
        <v>27345</v>
      </c>
      <c r="B34128" t="s">
        <v>506</v>
      </c>
      <c r="C34128" t="s">
        <v>9</v>
      </c>
      <c r="D34128" t="s">
        <v>133</v>
      </c>
      <c r="E34128" t="s">
        <v>17</v>
      </c>
      <c r="F34128">
        <v>7545.53</v>
      </c>
      <c r="G34128" t="s">
        <v>1375</v>
      </c>
    </row>
    <row r="34129" spans="1:7" x14ac:dyDescent="0.3">
      <c r="A34129" t="s">
        <v>27356</v>
      </c>
      <c r="B34129" t="s">
        <v>506</v>
      </c>
      <c r="C34129" t="s">
        <v>9</v>
      </c>
      <c r="D34129" t="s">
        <v>24</v>
      </c>
      <c r="E34129" t="s">
        <v>84</v>
      </c>
      <c r="F34129">
        <v>23257.7</v>
      </c>
      <c r="G34129" t="s">
        <v>27555</v>
      </c>
    </row>
    <row r="34130" spans="1:7" x14ac:dyDescent="0.3">
      <c r="A34130" t="s">
        <v>27345</v>
      </c>
      <c r="B34130" t="s">
        <v>506</v>
      </c>
      <c r="C34130" t="s">
        <v>9</v>
      </c>
      <c r="D34130" t="s">
        <v>259</v>
      </c>
      <c r="E34130" t="s">
        <v>30</v>
      </c>
      <c r="F34130">
        <v>2584.19</v>
      </c>
      <c r="G34130" t="s">
        <v>685</v>
      </c>
    </row>
    <row r="34131" spans="1:7" x14ac:dyDescent="0.3">
      <c r="A34131" s="2">
        <v>43647</v>
      </c>
      <c r="B34131" t="s">
        <v>506</v>
      </c>
      <c r="C34131" t="s">
        <v>9</v>
      </c>
      <c r="D34131" t="s">
        <v>29</v>
      </c>
      <c r="E34131" t="s">
        <v>27</v>
      </c>
      <c r="F34131">
        <v>9528.31</v>
      </c>
      <c r="G34131" t="s">
        <v>27556</v>
      </c>
    </row>
    <row r="34132" spans="1:7" x14ac:dyDescent="0.3">
      <c r="A34132" t="s">
        <v>27345</v>
      </c>
      <c r="B34132" t="s">
        <v>506</v>
      </c>
      <c r="C34132" t="s">
        <v>9</v>
      </c>
      <c r="D34132" t="s">
        <v>228</v>
      </c>
      <c r="E34132" t="s">
        <v>30</v>
      </c>
      <c r="F34132">
        <v>6352.2</v>
      </c>
      <c r="G34132" t="s">
        <v>27557</v>
      </c>
    </row>
    <row r="34133" spans="1:7" x14ac:dyDescent="0.3">
      <c r="A34133" t="s">
        <v>27345</v>
      </c>
      <c r="B34133" t="s">
        <v>506</v>
      </c>
      <c r="C34133" t="s">
        <v>9</v>
      </c>
      <c r="D34133" t="s">
        <v>32</v>
      </c>
      <c r="E34133" t="s">
        <v>220</v>
      </c>
      <c r="F34133">
        <v>20227.73</v>
      </c>
      <c r="G34133" t="s">
        <v>961</v>
      </c>
    </row>
    <row r="34134" spans="1:7" x14ac:dyDescent="0.3">
      <c r="A34134" t="s">
        <v>27356</v>
      </c>
      <c r="B34134" t="s">
        <v>506</v>
      </c>
      <c r="D34134" t="s">
        <v>32</v>
      </c>
      <c r="E34134" t="e">
        <f>- Disposal other</f>
        <v>#NAME?</v>
      </c>
      <c r="F34134">
        <v>5056.93</v>
      </c>
      <c r="G34134" t="s">
        <v>27558</v>
      </c>
    </row>
    <row r="34135" spans="1:7" x14ac:dyDescent="0.3">
      <c r="A34135" s="2">
        <v>43647</v>
      </c>
      <c r="B34135" t="s">
        <v>2219</v>
      </c>
      <c r="C34135" t="s">
        <v>39</v>
      </c>
      <c r="D34135" t="s">
        <v>149</v>
      </c>
      <c r="E34135" t="s">
        <v>159</v>
      </c>
      <c r="F34135">
        <v>8363.9699999999993</v>
      </c>
      <c r="G34135" t="s">
        <v>27559</v>
      </c>
    </row>
    <row r="34136" spans="1:7" x14ac:dyDescent="0.3">
      <c r="A34136" s="3">
        <v>43647</v>
      </c>
      <c r="B34136" t="s">
        <v>506</v>
      </c>
      <c r="C34136" t="s">
        <v>39</v>
      </c>
      <c r="D34136" t="s">
        <v>45</v>
      </c>
      <c r="E34136" t="e">
        <f>- composting Recovery</f>
        <v>#NAME?</v>
      </c>
      <c r="F34136">
        <v>8363.9699999999993</v>
      </c>
      <c r="G34136" t="s">
        <v>13450</v>
      </c>
    </row>
    <row r="34137" spans="1:7" x14ac:dyDescent="0.3">
      <c r="A34137" t="s">
        <v>27356</v>
      </c>
      <c r="B34137" t="s">
        <v>525</v>
      </c>
      <c r="C34137" t="s">
        <v>39</v>
      </c>
      <c r="D34137" t="s">
        <v>149</v>
      </c>
      <c r="E34137" t="s">
        <v>138</v>
      </c>
      <c r="F34137" s="1">
        <v>4181</v>
      </c>
      <c r="G34137" t="s">
        <v>27560</v>
      </c>
    </row>
    <row r="34138" spans="1:7" x14ac:dyDescent="0.3">
      <c r="A34138" t="s">
        <v>27356</v>
      </c>
      <c r="B34138" t="s">
        <v>2219</v>
      </c>
      <c r="C34138" t="s">
        <v>39</v>
      </c>
      <c r="D34138" t="s">
        <v>241</v>
      </c>
      <c r="E34138" t="s">
        <v>41</v>
      </c>
      <c r="F34138" s="1">
        <v>6309</v>
      </c>
      <c r="G34138" t="s">
        <v>27561</v>
      </c>
    </row>
    <row r="34139" spans="1:7" x14ac:dyDescent="0.3">
      <c r="A34139" t="s">
        <v>27345</v>
      </c>
      <c r="B34139" t="s">
        <v>506</v>
      </c>
      <c r="C34139" t="s">
        <v>39</v>
      </c>
      <c r="D34139" t="s">
        <v>435</v>
      </c>
      <c r="E34139" t="s">
        <v>68</v>
      </c>
      <c r="F34139">
        <v>14721.75</v>
      </c>
      <c r="G34139" t="s">
        <v>27562</v>
      </c>
    </row>
    <row r="34140" spans="1:7" x14ac:dyDescent="0.3">
      <c r="A34140" t="s">
        <v>27345</v>
      </c>
      <c r="B34140" t="s">
        <v>1161</v>
      </c>
      <c r="C34140" t="s">
        <v>39</v>
      </c>
      <c r="D34140" t="s">
        <v>244</v>
      </c>
      <c r="E34140" t="s">
        <v>159</v>
      </c>
      <c r="F34140" s="1">
        <v>4544</v>
      </c>
      <c r="G34140" t="s">
        <v>4449</v>
      </c>
    </row>
    <row r="34141" spans="1:7" x14ac:dyDescent="0.3">
      <c r="A34141" t="s">
        <v>26567</v>
      </c>
      <c r="B34141" t="s">
        <v>516</v>
      </c>
      <c r="C34141" t="s">
        <v>39</v>
      </c>
      <c r="D34141" t="s">
        <v>181</v>
      </c>
      <c r="E34141" t="s">
        <v>114</v>
      </c>
      <c r="F34141">
        <v>4544.04</v>
      </c>
      <c r="G34141" t="s">
        <v>1115</v>
      </c>
    </row>
    <row r="34142" spans="1:7" x14ac:dyDescent="0.3">
      <c r="A34142" t="s">
        <v>27345</v>
      </c>
      <c r="B34142" t="s">
        <v>1171</v>
      </c>
      <c r="C34142" t="s">
        <v>39</v>
      </c>
      <c r="D34142" t="s">
        <v>113</v>
      </c>
      <c r="E34142" t="s">
        <v>172</v>
      </c>
      <c r="F34142">
        <v>2272.02</v>
      </c>
      <c r="G34142" t="s">
        <v>3827</v>
      </c>
    </row>
    <row r="34143" spans="1:7" x14ac:dyDescent="0.3">
      <c r="A34143" t="s">
        <v>27356</v>
      </c>
      <c r="B34143" t="s">
        <v>506</v>
      </c>
      <c r="C34143" t="s">
        <v>39</v>
      </c>
      <c r="D34143" t="s">
        <v>212</v>
      </c>
      <c r="E34143" t="s">
        <v>159</v>
      </c>
      <c r="F34143">
        <v>3800.72</v>
      </c>
      <c r="G34143" t="s">
        <v>27563</v>
      </c>
    </row>
    <row r="34144" spans="1:7" x14ac:dyDescent="0.3">
      <c r="A34144" t="s">
        <v>27345</v>
      </c>
      <c r="B34144" t="s">
        <v>506</v>
      </c>
      <c r="C34144" t="s">
        <v>39</v>
      </c>
      <c r="D34144" t="s">
        <v>122</v>
      </c>
      <c r="E34144" t="s">
        <v>156</v>
      </c>
      <c r="F34144">
        <v>2280.4299999999998</v>
      </c>
      <c r="G34144" t="s">
        <v>27564</v>
      </c>
    </row>
    <row r="34145" spans="1:7" x14ac:dyDescent="0.3">
      <c r="A34145" s="2">
        <v>43647</v>
      </c>
      <c r="B34145" t="s">
        <v>520</v>
      </c>
      <c r="C34145" t="s">
        <v>39</v>
      </c>
      <c r="D34145" t="s">
        <v>1378</v>
      </c>
      <c r="E34145" t="s">
        <v>71</v>
      </c>
      <c r="F34145">
        <v>1520.29</v>
      </c>
      <c r="G34145" t="s">
        <v>27565</v>
      </c>
    </row>
    <row r="34146" spans="1:7" x14ac:dyDescent="0.3">
      <c r="A34146" t="s">
        <v>26524</v>
      </c>
      <c r="B34146" t="s">
        <v>504</v>
      </c>
      <c r="C34146" t="s">
        <v>39</v>
      </c>
      <c r="D34146" t="s">
        <v>171</v>
      </c>
      <c r="E34146" t="s">
        <v>487</v>
      </c>
      <c r="F34146" t="s">
        <v>27566</v>
      </c>
      <c r="G34146" t="s">
        <v>260</v>
      </c>
    </row>
    <row r="34147" spans="1:7" x14ac:dyDescent="0.3">
      <c r="A34147" s="2">
        <v>43647</v>
      </c>
      <c r="B34147" t="s">
        <v>506</v>
      </c>
      <c r="C34147" t="s">
        <v>39</v>
      </c>
      <c r="D34147" t="s">
        <v>74</v>
      </c>
      <c r="E34147" t="s">
        <v>1382</v>
      </c>
      <c r="F34147">
        <v>4939.51</v>
      </c>
      <c r="G34147" t="s">
        <v>1596</v>
      </c>
    </row>
    <row r="34148" spans="1:7" x14ac:dyDescent="0.3">
      <c r="A34148" t="s">
        <v>26540</v>
      </c>
      <c r="B34148" t="s">
        <v>529</v>
      </c>
      <c r="C34148" t="s">
        <v>9</v>
      </c>
      <c r="D34148" t="s">
        <v>177</v>
      </c>
      <c r="E34148" t="s">
        <v>263</v>
      </c>
      <c r="F34148" s="1">
        <v>6901</v>
      </c>
      <c r="G34148" t="s">
        <v>27567</v>
      </c>
    </row>
    <row r="34149" spans="1:7" x14ac:dyDescent="0.3">
      <c r="A34149" t="s">
        <v>27345</v>
      </c>
      <c r="B34149" t="s">
        <v>529</v>
      </c>
      <c r="C34149" t="s">
        <v>9</v>
      </c>
      <c r="D34149" t="s">
        <v>177</v>
      </c>
      <c r="E34149" t="s">
        <v>184</v>
      </c>
      <c r="F34149">
        <v>2957.95</v>
      </c>
      <c r="G34149" t="s">
        <v>27568</v>
      </c>
    </row>
    <row r="34150" spans="1:7" x14ac:dyDescent="0.3">
      <c r="A34150" s="2">
        <v>43647</v>
      </c>
      <c r="B34150" t="s">
        <v>529</v>
      </c>
      <c r="C34150" t="s">
        <v>9</v>
      </c>
      <c r="D34150" t="s">
        <v>83</v>
      </c>
      <c r="E34150" t="s">
        <v>56</v>
      </c>
      <c r="G34150" t="s">
        <v>1374</v>
      </c>
    </row>
    <row r="34151" spans="1:7" x14ac:dyDescent="0.3">
      <c r="A34151" t="s">
        <v>27345</v>
      </c>
      <c r="B34151" t="s">
        <v>529</v>
      </c>
      <c r="C34151" t="s">
        <v>9</v>
      </c>
      <c r="D34151" t="s">
        <v>183</v>
      </c>
      <c r="E34151" t="s">
        <v>81</v>
      </c>
      <c r="F34151">
        <v>1278.72</v>
      </c>
      <c r="G34151" t="s">
        <v>27569</v>
      </c>
    </row>
    <row r="34152" spans="1:7" x14ac:dyDescent="0.3">
      <c r="A34152" s="2">
        <v>43647</v>
      </c>
      <c r="B34152" t="s">
        <v>529</v>
      </c>
      <c r="C34152" t="s">
        <v>9</v>
      </c>
      <c r="D34152" t="s">
        <v>295</v>
      </c>
      <c r="E34152" t="s">
        <v>11</v>
      </c>
      <c r="F34152">
        <v>14239.83</v>
      </c>
      <c r="G34152" t="s">
        <v>27570</v>
      </c>
    </row>
    <row r="34153" spans="1:7" x14ac:dyDescent="0.3">
      <c r="A34153" s="3">
        <v>43647</v>
      </c>
      <c r="B34153" t="s">
        <v>529</v>
      </c>
      <c r="C34153" t="s">
        <v>9</v>
      </c>
      <c r="D34153" t="s">
        <v>295</v>
      </c>
      <c r="E34153" t="s">
        <v>17</v>
      </c>
      <c r="F34153">
        <v>9493.2199999999993</v>
      </c>
      <c r="G34153" t="s">
        <v>27571</v>
      </c>
    </row>
    <row r="34154" spans="1:7" x14ac:dyDescent="0.3">
      <c r="A34154" s="2">
        <v>43647</v>
      </c>
      <c r="B34154" t="s">
        <v>1207</v>
      </c>
      <c r="C34154" t="s">
        <v>9</v>
      </c>
      <c r="E34154" t="s">
        <v>233</v>
      </c>
      <c r="F34154" s="1">
        <v>14895</v>
      </c>
      <c r="G34154" t="s">
        <v>5870</v>
      </c>
    </row>
    <row r="34155" spans="1:7" x14ac:dyDescent="0.3">
      <c r="A34155" t="s">
        <v>26512</v>
      </c>
      <c r="B34155" t="s">
        <v>1734</v>
      </c>
      <c r="C34155" t="s">
        <v>9</v>
      </c>
      <c r="D34155" t="s">
        <v>95</v>
      </c>
      <c r="E34155" t="s">
        <v>184</v>
      </c>
      <c r="F34155">
        <v>3723.87</v>
      </c>
      <c r="G34155" t="s">
        <v>27572</v>
      </c>
    </row>
    <row r="34156" spans="1:7" x14ac:dyDescent="0.3">
      <c r="A34156" s="2">
        <v>43647</v>
      </c>
      <c r="B34156" t="s">
        <v>1734</v>
      </c>
      <c r="C34156" t="s">
        <v>39</v>
      </c>
      <c r="D34156" t="s">
        <v>40</v>
      </c>
      <c r="E34156" t="s">
        <v>153</v>
      </c>
      <c r="F34156">
        <v>6921.09</v>
      </c>
      <c r="G34156" t="s">
        <v>27573</v>
      </c>
    </row>
    <row r="34157" spans="1:7" x14ac:dyDescent="0.3">
      <c r="A34157" s="3">
        <v>43647</v>
      </c>
      <c r="B34157" t="s">
        <v>529</v>
      </c>
      <c r="C34157" t="s">
        <v>39</v>
      </c>
      <c r="D34157" t="s">
        <v>102</v>
      </c>
      <c r="E34157" t="s">
        <v>169</v>
      </c>
      <c r="F34157">
        <v>6921.09</v>
      </c>
      <c r="G34157" t="s">
        <v>27574</v>
      </c>
    </row>
    <row r="34158" spans="1:7" x14ac:dyDescent="0.3">
      <c r="A34158" s="3">
        <v>43647</v>
      </c>
      <c r="B34158" t="s">
        <v>529</v>
      </c>
      <c r="C34158" t="s">
        <v>39</v>
      </c>
      <c r="D34158" t="s">
        <v>149</v>
      </c>
      <c r="E34158" t="s">
        <v>92</v>
      </c>
      <c r="F34158">
        <v>3460.54</v>
      </c>
      <c r="G34158" t="s">
        <v>27575</v>
      </c>
    </row>
    <row r="34159" spans="1:7" x14ac:dyDescent="0.3">
      <c r="A34159" s="3">
        <v>43647</v>
      </c>
      <c r="B34159" t="s">
        <v>529</v>
      </c>
      <c r="C34159" t="s">
        <v>39</v>
      </c>
      <c r="D34159" t="s">
        <v>241</v>
      </c>
      <c r="E34159" t="e">
        <f>- landfill Disposal</f>
        <v>#NAME?</v>
      </c>
      <c r="F34159">
        <v>2803.12</v>
      </c>
      <c r="G34159" t="s">
        <v>144</v>
      </c>
    </row>
    <row r="34160" spans="1:7" x14ac:dyDescent="0.3">
      <c r="A34160" s="3">
        <v>43647</v>
      </c>
      <c r="B34160" t="s">
        <v>529</v>
      </c>
      <c r="C34160" t="s">
        <v>39</v>
      </c>
      <c r="D34160" t="s">
        <v>106</v>
      </c>
      <c r="E34160" t="s">
        <v>128</v>
      </c>
      <c r="F34160">
        <v>6540.6</v>
      </c>
      <c r="G34160" t="s">
        <v>8373</v>
      </c>
    </row>
    <row r="34161" spans="1:7" x14ac:dyDescent="0.3">
      <c r="A34161" t="s">
        <v>26512</v>
      </c>
      <c r="B34161" t="s">
        <v>529</v>
      </c>
      <c r="C34161" t="s">
        <v>39</v>
      </c>
      <c r="D34161" t="s">
        <v>110</v>
      </c>
      <c r="E34161" t="s">
        <v>111</v>
      </c>
      <c r="F34161">
        <v>6677.49</v>
      </c>
      <c r="G34161" t="s">
        <v>27576</v>
      </c>
    </row>
    <row r="34162" spans="1:7" x14ac:dyDescent="0.3">
      <c r="A34162" t="s">
        <v>27345</v>
      </c>
      <c r="B34162" t="s">
        <v>547</v>
      </c>
      <c r="C34162" t="s">
        <v>39</v>
      </c>
      <c r="D34162" t="s">
        <v>53</v>
      </c>
      <c r="E34162" t="s">
        <v>292</v>
      </c>
      <c r="F34162">
        <v>6677.49</v>
      </c>
      <c r="G34162" t="s">
        <v>1859</v>
      </c>
    </row>
    <row r="34163" spans="1:7" x14ac:dyDescent="0.3">
      <c r="A34163" t="s">
        <v>27345</v>
      </c>
      <c r="B34163" t="s">
        <v>529</v>
      </c>
      <c r="C34163" t="s">
        <v>39</v>
      </c>
      <c r="D34163" t="s">
        <v>59</v>
      </c>
      <c r="E34163" t="s">
        <v>116</v>
      </c>
      <c r="F34163">
        <v>3338.75</v>
      </c>
      <c r="G34163" t="s">
        <v>2131</v>
      </c>
    </row>
    <row r="34164" spans="1:7" x14ac:dyDescent="0.3">
      <c r="A34164" t="s">
        <v>27345</v>
      </c>
      <c r="B34164" t="s">
        <v>529</v>
      </c>
      <c r="C34164" t="s">
        <v>39</v>
      </c>
      <c r="D34164" t="s">
        <v>67</v>
      </c>
      <c r="E34164" t="s">
        <v>41</v>
      </c>
      <c r="F34164">
        <v>11408.1</v>
      </c>
      <c r="G34164" t="s">
        <v>1262</v>
      </c>
    </row>
    <row r="34165" spans="1:7" x14ac:dyDescent="0.3">
      <c r="A34165" t="s">
        <v>27345</v>
      </c>
      <c r="B34165" t="s">
        <v>529</v>
      </c>
      <c r="C34165" t="s">
        <v>39</v>
      </c>
      <c r="D34165" t="s">
        <v>122</v>
      </c>
      <c r="E34165" t="s">
        <v>68</v>
      </c>
      <c r="F34165">
        <v>6844.86</v>
      </c>
      <c r="G34165" t="s">
        <v>27577</v>
      </c>
    </row>
    <row r="34166" spans="1:7" x14ac:dyDescent="0.3">
      <c r="A34166" s="2">
        <v>43647</v>
      </c>
      <c r="B34166" t="s">
        <v>542</v>
      </c>
      <c r="C34166" t="s">
        <v>39</v>
      </c>
      <c r="D34166" t="s">
        <v>70</v>
      </c>
      <c r="E34166" t="s">
        <v>116</v>
      </c>
      <c r="F34166">
        <v>4563.24</v>
      </c>
      <c r="G34166" t="s">
        <v>27578</v>
      </c>
    </row>
    <row r="34167" spans="1:7" x14ac:dyDescent="0.3">
      <c r="A34167" t="s">
        <v>27356</v>
      </c>
      <c r="B34167" t="s">
        <v>547</v>
      </c>
      <c r="C34167" t="s">
        <v>39</v>
      </c>
      <c r="D34167" t="s">
        <v>384</v>
      </c>
      <c r="E34167" t="s">
        <v>319</v>
      </c>
      <c r="F34167">
        <v>15585.66</v>
      </c>
      <c r="G34167" t="s">
        <v>27579</v>
      </c>
    </row>
    <row r="34168" spans="1:7" x14ac:dyDescent="0.3">
      <c r="A34168" t="s">
        <v>27345</v>
      </c>
      <c r="B34168" t="s">
        <v>1728</v>
      </c>
      <c r="C34168" t="s">
        <v>39</v>
      </c>
      <c r="D34168" t="s">
        <v>382</v>
      </c>
      <c r="E34168" t="s">
        <v>116</v>
      </c>
      <c r="F34168">
        <v>66795.7</v>
      </c>
      <c r="G34168" t="s">
        <v>27580</v>
      </c>
    </row>
    <row r="34169" spans="1:7" x14ac:dyDescent="0.3">
      <c r="B34169" t="s">
        <v>557</v>
      </c>
      <c r="C34169" t="s">
        <v>9</v>
      </c>
      <c r="D34169" t="s">
        <v>10</v>
      </c>
      <c r="E34169" t="s">
        <v>220</v>
      </c>
      <c r="F34169">
        <v>6307.08</v>
      </c>
      <c r="G34169" t="s">
        <v>27581</v>
      </c>
    </row>
    <row r="34170" spans="1:7" x14ac:dyDescent="0.3">
      <c r="A34170" t="s">
        <v>27345</v>
      </c>
      <c r="B34170" t="s">
        <v>557</v>
      </c>
      <c r="C34170" t="s">
        <v>9</v>
      </c>
      <c r="D34170" t="s">
        <v>290</v>
      </c>
      <c r="E34170" t="s">
        <v>184</v>
      </c>
      <c r="F34170">
        <v>2703.03</v>
      </c>
      <c r="G34170" t="s">
        <v>27582</v>
      </c>
    </row>
    <row r="34171" spans="1:7" x14ac:dyDescent="0.3">
      <c r="A34171" s="2">
        <v>43647</v>
      </c>
      <c r="B34171" t="s">
        <v>570</v>
      </c>
      <c r="C34171" t="s">
        <v>9</v>
      </c>
      <c r="E34171" t="s">
        <v>156</v>
      </c>
      <c r="G34171" t="s">
        <v>1326</v>
      </c>
    </row>
    <row r="34172" spans="1:7" x14ac:dyDescent="0.3">
      <c r="B34172" t="s">
        <v>557</v>
      </c>
      <c r="C34172" t="s">
        <v>9</v>
      </c>
      <c r="D34172" t="s">
        <v>225</v>
      </c>
      <c r="E34172" t="s">
        <v>96</v>
      </c>
      <c r="F34172">
        <v>1825.73</v>
      </c>
      <c r="G34172" t="s">
        <v>27583</v>
      </c>
    </row>
    <row r="34173" spans="1:7" x14ac:dyDescent="0.3">
      <c r="A34173" t="s">
        <v>27345</v>
      </c>
      <c r="B34173" t="s">
        <v>557</v>
      </c>
      <c r="C34173" t="s">
        <v>9</v>
      </c>
      <c r="D34173" t="s">
        <v>89</v>
      </c>
      <c r="E34173" t="s">
        <v>93</v>
      </c>
      <c r="F34173">
        <v>8181.53</v>
      </c>
      <c r="G34173" t="s">
        <v>27584</v>
      </c>
    </row>
    <row r="34174" spans="1:7" x14ac:dyDescent="0.3">
      <c r="A34174" t="s">
        <v>27345</v>
      </c>
      <c r="B34174" t="s">
        <v>557</v>
      </c>
      <c r="C34174" t="s">
        <v>9</v>
      </c>
      <c r="D34174" t="s">
        <v>646</v>
      </c>
      <c r="E34174" t="s">
        <v>81</v>
      </c>
      <c r="F34174" s="1">
        <v>5454</v>
      </c>
      <c r="G34174" t="s">
        <v>6431</v>
      </c>
    </row>
    <row r="34175" spans="1:7" x14ac:dyDescent="0.3">
      <c r="B34175" t="s">
        <v>562</v>
      </c>
      <c r="C34175" t="s">
        <v>9</v>
      </c>
      <c r="D34175" t="s">
        <v>35</v>
      </c>
      <c r="E34175" t="s">
        <v>263</v>
      </c>
      <c r="F34175">
        <v>12935.12</v>
      </c>
      <c r="G34175" t="s">
        <v>27585</v>
      </c>
    </row>
    <row r="34176" spans="1:7" x14ac:dyDescent="0.3">
      <c r="A34176" s="3">
        <v>43647</v>
      </c>
      <c r="B34176" t="s">
        <v>557</v>
      </c>
      <c r="C34176" t="s">
        <v>9</v>
      </c>
      <c r="D34176" t="s">
        <v>192</v>
      </c>
      <c r="E34176" t="s">
        <v>86</v>
      </c>
      <c r="F34176">
        <v>3233.78</v>
      </c>
      <c r="G34176" t="s">
        <v>27586</v>
      </c>
    </row>
    <row r="34177" spans="1:7" x14ac:dyDescent="0.3">
      <c r="A34177" t="s">
        <v>27345</v>
      </c>
      <c r="B34177" t="s">
        <v>560</v>
      </c>
      <c r="D34177" t="s">
        <v>102</v>
      </c>
      <c r="E34177" t="s">
        <v>620</v>
      </c>
      <c r="F34177">
        <v>2609.31</v>
      </c>
      <c r="G34177" t="s">
        <v>1375</v>
      </c>
    </row>
    <row r="34178" spans="1:7" x14ac:dyDescent="0.3">
      <c r="A34178" s="2">
        <v>43647</v>
      </c>
      <c r="B34178" t="s">
        <v>557</v>
      </c>
      <c r="C34178" t="s">
        <v>39</v>
      </c>
      <c r="D34178" t="s">
        <v>102</v>
      </c>
      <c r="E34178" t="s">
        <v>126</v>
      </c>
      <c r="F34178">
        <v>2609.31</v>
      </c>
      <c r="G34178" t="s">
        <v>27587</v>
      </c>
    </row>
    <row r="34179" spans="1:7" x14ac:dyDescent="0.3">
      <c r="A34179" t="s">
        <v>27345</v>
      </c>
      <c r="B34179" t="s">
        <v>557</v>
      </c>
      <c r="C34179" t="s">
        <v>39</v>
      </c>
      <c r="D34179" t="s">
        <v>102</v>
      </c>
      <c r="E34179" t="s">
        <v>184</v>
      </c>
      <c r="F34179">
        <v>1304.6500000000001</v>
      </c>
      <c r="G34179" t="s">
        <v>27588</v>
      </c>
    </row>
    <row r="34180" spans="1:7" x14ac:dyDescent="0.3">
      <c r="A34180" t="s">
        <v>27345</v>
      </c>
      <c r="B34180" t="s">
        <v>564</v>
      </c>
      <c r="C34180" t="s">
        <v>39</v>
      </c>
      <c r="D34180" t="s">
        <v>435</v>
      </c>
      <c r="E34180" t="s">
        <v>159</v>
      </c>
      <c r="F34180" t="s">
        <v>27589</v>
      </c>
      <c r="G34180" t="s">
        <v>405</v>
      </c>
    </row>
    <row r="34181" spans="1:7" x14ac:dyDescent="0.3">
      <c r="A34181" t="s">
        <v>27356</v>
      </c>
      <c r="B34181" t="s">
        <v>557</v>
      </c>
      <c r="C34181" t="s">
        <v>39</v>
      </c>
      <c r="D34181" t="s">
        <v>200</v>
      </c>
      <c r="E34181" t="s">
        <v>68</v>
      </c>
      <c r="F34181" t="s">
        <v>27590</v>
      </c>
      <c r="G34181" t="s">
        <v>27591</v>
      </c>
    </row>
    <row r="34182" spans="1:7" x14ac:dyDescent="0.3">
      <c r="A34182" s="3">
        <v>43647</v>
      </c>
      <c r="B34182" t="s">
        <v>560</v>
      </c>
      <c r="C34182" t="s">
        <v>39</v>
      </c>
      <c r="D34182" t="s">
        <v>55</v>
      </c>
      <c r="E34182" t="s">
        <v>208</v>
      </c>
      <c r="F34182">
        <v>10154.94</v>
      </c>
      <c r="G34182" t="s">
        <v>27592</v>
      </c>
    </row>
    <row r="34183" spans="1:7" x14ac:dyDescent="0.3">
      <c r="A34183" t="s">
        <v>27345</v>
      </c>
      <c r="B34183" t="s">
        <v>566</v>
      </c>
      <c r="C34183" t="s">
        <v>39</v>
      </c>
      <c r="D34183" t="s">
        <v>110</v>
      </c>
      <c r="E34183" t="s">
        <v>68</v>
      </c>
      <c r="F34183">
        <v>10154.94</v>
      </c>
      <c r="G34183" t="s">
        <v>27593</v>
      </c>
    </row>
    <row r="34184" spans="1:7" x14ac:dyDescent="0.3">
      <c r="A34184" s="2">
        <v>43647</v>
      </c>
      <c r="B34184" t="s">
        <v>566</v>
      </c>
      <c r="D34184" t="s">
        <v>181</v>
      </c>
      <c r="E34184" t="s">
        <v>385</v>
      </c>
      <c r="F34184">
        <v>5077.47</v>
      </c>
      <c r="G34184" t="s">
        <v>3216</v>
      </c>
    </row>
    <row r="34185" spans="1:7" x14ac:dyDescent="0.3">
      <c r="A34185" t="s">
        <v>27345</v>
      </c>
      <c r="B34185" t="s">
        <v>557</v>
      </c>
      <c r="C34185" t="s">
        <v>39</v>
      </c>
      <c r="E34185" t="s">
        <v>41</v>
      </c>
      <c r="F34185">
        <v>4204.32</v>
      </c>
      <c r="G34185" t="s">
        <v>27594</v>
      </c>
    </row>
    <row r="34186" spans="1:7" x14ac:dyDescent="0.3">
      <c r="A34186" t="s">
        <v>27345</v>
      </c>
      <c r="B34186" t="s">
        <v>557</v>
      </c>
      <c r="D34186" t="s">
        <v>120</v>
      </c>
      <c r="E34186" t="s">
        <v>84</v>
      </c>
      <c r="F34186" s="1">
        <v>2522</v>
      </c>
      <c r="G34186" t="s">
        <v>27595</v>
      </c>
    </row>
    <row r="34187" spans="1:7" x14ac:dyDescent="0.3">
      <c r="A34187" s="2">
        <v>43647</v>
      </c>
      <c r="B34187" t="s">
        <v>2261</v>
      </c>
      <c r="C34187" t="s">
        <v>39</v>
      </c>
      <c r="D34187" t="s">
        <v>120</v>
      </c>
      <c r="E34187" t="s">
        <v>2922</v>
      </c>
      <c r="F34187">
        <v>1681.73</v>
      </c>
      <c r="G34187" t="s">
        <v>27596</v>
      </c>
    </row>
    <row r="34188" spans="1:7" x14ac:dyDescent="0.3">
      <c r="A34188" t="s">
        <v>27356</v>
      </c>
      <c r="B34188" t="s">
        <v>557</v>
      </c>
      <c r="C34188" t="s">
        <v>39</v>
      </c>
      <c r="D34188" t="s">
        <v>125</v>
      </c>
      <c r="E34188" t="s">
        <v>609</v>
      </c>
      <c r="F34188">
        <v>11889.32</v>
      </c>
      <c r="G34188" t="s">
        <v>27597</v>
      </c>
    </row>
    <row r="34189" spans="1:7" x14ac:dyDescent="0.3">
      <c r="A34189" t="s">
        <v>27345</v>
      </c>
      <c r="B34189" t="s">
        <v>1226</v>
      </c>
      <c r="C34189" t="s">
        <v>39</v>
      </c>
      <c r="D34189" t="s">
        <v>168</v>
      </c>
      <c r="E34189" t="s">
        <v>92</v>
      </c>
      <c r="F34189">
        <v>5095.43</v>
      </c>
      <c r="G34189" t="s">
        <v>27598</v>
      </c>
    </row>
    <row r="34190" spans="1:7" x14ac:dyDescent="0.3">
      <c r="A34190" t="s">
        <v>27345</v>
      </c>
      <c r="B34190" t="s">
        <v>585</v>
      </c>
      <c r="C34190" t="s">
        <v>9</v>
      </c>
      <c r="D34190" t="s">
        <v>175</v>
      </c>
      <c r="E34190" t="s">
        <v>976</v>
      </c>
      <c r="F34190">
        <v>6777.42</v>
      </c>
      <c r="G34190" t="s">
        <v>27599</v>
      </c>
    </row>
    <row r="34191" spans="1:7" x14ac:dyDescent="0.3">
      <c r="A34191" t="s">
        <v>26512</v>
      </c>
      <c r="B34191" t="s">
        <v>585</v>
      </c>
      <c r="C34191" t="s">
        <v>9</v>
      </c>
      <c r="D34191" t="s">
        <v>92</v>
      </c>
      <c r="E34191" t="s">
        <v>184</v>
      </c>
      <c r="F34191">
        <v>2904.61</v>
      </c>
      <c r="G34191" t="s">
        <v>27600</v>
      </c>
    </row>
    <row r="34192" spans="1:7" x14ac:dyDescent="0.3">
      <c r="A34192" t="s">
        <v>27356</v>
      </c>
      <c r="B34192" t="s">
        <v>585</v>
      </c>
      <c r="C34192" t="s">
        <v>9</v>
      </c>
      <c r="D34192" t="s">
        <v>24</v>
      </c>
      <c r="E34192" t="s">
        <v>626</v>
      </c>
      <c r="F34192">
        <v>6574.81</v>
      </c>
      <c r="G34192" t="s">
        <v>27601</v>
      </c>
    </row>
    <row r="34193" spans="1:7" x14ac:dyDescent="0.3">
      <c r="A34193" s="3">
        <v>43647</v>
      </c>
      <c r="B34193" t="s">
        <v>585</v>
      </c>
      <c r="C34193" t="s">
        <v>9</v>
      </c>
      <c r="D34193" t="s">
        <v>183</v>
      </c>
      <c r="E34193" t="e">
        <f>- other Disposal</f>
        <v>#NAME?</v>
      </c>
      <c r="F34193">
        <v>730.53</v>
      </c>
      <c r="G34193" t="s">
        <v>27602</v>
      </c>
    </row>
    <row r="34194" spans="1:7" x14ac:dyDescent="0.3">
      <c r="A34194" t="s">
        <v>27345</v>
      </c>
      <c r="B34194" t="s">
        <v>1238</v>
      </c>
      <c r="C34194" t="s">
        <v>9</v>
      </c>
      <c r="D34194" t="s">
        <v>89</v>
      </c>
      <c r="E34194" t="s">
        <v>220</v>
      </c>
      <c r="F34194">
        <v>10822.1</v>
      </c>
      <c r="G34194" t="s">
        <v>27603</v>
      </c>
    </row>
    <row r="34195" spans="1:7" x14ac:dyDescent="0.3">
      <c r="A34195" t="s">
        <v>27345</v>
      </c>
      <c r="C34195" t="s">
        <v>9</v>
      </c>
      <c r="D34195" t="s">
        <v>2266</v>
      </c>
      <c r="E34195" t="s">
        <v>81</v>
      </c>
      <c r="F34195">
        <v>7214.74</v>
      </c>
      <c r="G34195" t="s">
        <v>27604</v>
      </c>
    </row>
    <row r="34196" spans="1:7" x14ac:dyDescent="0.3">
      <c r="A34196" t="s">
        <v>27345</v>
      </c>
      <c r="B34196" t="s">
        <v>1763</v>
      </c>
      <c r="C34196" t="s">
        <v>9</v>
      </c>
      <c r="D34196" t="s">
        <v>299</v>
      </c>
      <c r="E34196" t="s">
        <v>93</v>
      </c>
      <c r="F34196">
        <v>13576.83</v>
      </c>
      <c r="G34196" t="s">
        <v>3214</v>
      </c>
    </row>
    <row r="34197" spans="1:7" x14ac:dyDescent="0.3">
      <c r="A34197" t="s">
        <v>27345</v>
      </c>
      <c r="B34197" t="s">
        <v>585</v>
      </c>
      <c r="C34197" t="s">
        <v>9</v>
      </c>
      <c r="D34197" t="s">
        <v>299</v>
      </c>
      <c r="E34197" t="s">
        <v>81</v>
      </c>
      <c r="G34197" t="s">
        <v>27605</v>
      </c>
    </row>
    <row r="34198" spans="1:7" x14ac:dyDescent="0.3">
      <c r="A34198" t="s">
        <v>27345</v>
      </c>
      <c r="C34198" t="s">
        <v>39</v>
      </c>
      <c r="D34198" t="s">
        <v>102</v>
      </c>
      <c r="E34198" t="s">
        <v>111</v>
      </c>
      <c r="F34198" t="s">
        <v>27606</v>
      </c>
      <c r="G34198" t="s">
        <v>414</v>
      </c>
    </row>
    <row r="34199" spans="1:7" x14ac:dyDescent="0.3">
      <c r="A34199" s="3">
        <v>43647</v>
      </c>
      <c r="B34199" t="s">
        <v>585</v>
      </c>
      <c r="C34199" t="s">
        <v>39</v>
      </c>
      <c r="D34199" t="s">
        <v>45</v>
      </c>
      <c r="F34199">
        <v>8512</v>
      </c>
      <c r="G34199" t="s">
        <v>27607</v>
      </c>
    </row>
    <row r="34200" spans="1:7" x14ac:dyDescent="0.3">
      <c r="A34200" s="2">
        <v>43647</v>
      </c>
      <c r="B34200" t="s">
        <v>585</v>
      </c>
      <c r="C34200" t="s">
        <v>39</v>
      </c>
      <c r="D34200" t="s">
        <v>102</v>
      </c>
      <c r="E34200" t="s">
        <v>17</v>
      </c>
      <c r="F34200" s="1">
        <v>4256</v>
      </c>
      <c r="G34200" t="s">
        <v>27608</v>
      </c>
    </row>
    <row r="34201" spans="1:7" x14ac:dyDescent="0.3">
      <c r="A34201" s="2">
        <v>43647</v>
      </c>
      <c r="B34201" t="s">
        <v>606</v>
      </c>
      <c r="C34201" t="s">
        <v>39</v>
      </c>
      <c r="D34201" t="s">
        <v>106</v>
      </c>
      <c r="E34201" t="s">
        <v>153</v>
      </c>
      <c r="G34201" t="s">
        <v>27609</v>
      </c>
    </row>
    <row r="34202" spans="1:7" x14ac:dyDescent="0.3">
      <c r="A34202" t="s">
        <v>27356</v>
      </c>
      <c r="B34202" t="s">
        <v>606</v>
      </c>
      <c r="C34202" t="s">
        <v>39</v>
      </c>
      <c r="D34202" t="s">
        <v>155</v>
      </c>
      <c r="E34202" t="s">
        <v>21</v>
      </c>
      <c r="F34202">
        <v>4872.3100000000004</v>
      </c>
      <c r="G34202" t="s">
        <v>27610</v>
      </c>
    </row>
    <row r="34203" spans="1:7" x14ac:dyDescent="0.3">
      <c r="A34203" t="s">
        <v>27345</v>
      </c>
      <c r="B34203" t="s">
        <v>585</v>
      </c>
      <c r="C34203" t="s">
        <v>39</v>
      </c>
      <c r="D34203" t="s">
        <v>113</v>
      </c>
      <c r="E34203" t="s">
        <v>48</v>
      </c>
      <c r="F34203">
        <v>5183.24</v>
      </c>
      <c r="G34203" t="s">
        <v>27611</v>
      </c>
    </row>
    <row r="34204" spans="1:7" x14ac:dyDescent="0.3">
      <c r="A34204" s="2">
        <v>43647</v>
      </c>
      <c r="B34204" t="s">
        <v>585</v>
      </c>
      <c r="C34204" t="s">
        <v>39</v>
      </c>
      <c r="D34204" t="s">
        <v>247</v>
      </c>
      <c r="E34204" t="s">
        <v>56</v>
      </c>
      <c r="F34204">
        <v>5183.24</v>
      </c>
      <c r="G34204" t="s">
        <v>1523</v>
      </c>
    </row>
    <row r="34205" spans="1:7" x14ac:dyDescent="0.3">
      <c r="A34205" s="2">
        <v>43647</v>
      </c>
      <c r="B34205" t="s">
        <v>585</v>
      </c>
      <c r="C34205" t="s">
        <v>39</v>
      </c>
      <c r="E34205" t="s">
        <v>213</v>
      </c>
      <c r="F34205">
        <v>2591.62</v>
      </c>
      <c r="G34205" t="s">
        <v>27612</v>
      </c>
    </row>
    <row r="34206" spans="1:7" x14ac:dyDescent="0.3">
      <c r="A34206" s="3">
        <v>43647</v>
      </c>
      <c r="B34206" t="s">
        <v>585</v>
      </c>
      <c r="C34206" t="s">
        <v>39</v>
      </c>
      <c r="D34206" t="s">
        <v>380</v>
      </c>
      <c r="E34206" t="s">
        <v>153</v>
      </c>
      <c r="F34206">
        <v>9156.2000000000007</v>
      </c>
      <c r="G34206" t="s">
        <v>27613</v>
      </c>
    </row>
    <row r="34207" spans="1:7" x14ac:dyDescent="0.3">
      <c r="A34207" s="2">
        <v>43647</v>
      </c>
      <c r="B34207" t="s">
        <v>585</v>
      </c>
      <c r="C34207" t="s">
        <v>39</v>
      </c>
      <c r="D34207" t="s">
        <v>1445</v>
      </c>
      <c r="E34207" t="s">
        <v>56</v>
      </c>
      <c r="F34207">
        <v>5493.72</v>
      </c>
      <c r="G34207" t="s">
        <v>27614</v>
      </c>
    </row>
    <row r="34208" spans="1:7" x14ac:dyDescent="0.3">
      <c r="A34208" s="2">
        <v>43647</v>
      </c>
      <c r="B34208" t="s">
        <v>585</v>
      </c>
      <c r="C34208" t="s">
        <v>39</v>
      </c>
      <c r="D34208" t="s">
        <v>70</v>
      </c>
      <c r="E34208" t="s">
        <v>123</v>
      </c>
      <c r="F34208">
        <v>3662.48</v>
      </c>
      <c r="G34208" t="s">
        <v>27615</v>
      </c>
    </row>
    <row r="34209" spans="1:7" x14ac:dyDescent="0.3">
      <c r="A34209" s="2">
        <v>43647</v>
      </c>
      <c r="B34209" t="s">
        <v>585</v>
      </c>
      <c r="C34209" t="s">
        <v>39</v>
      </c>
      <c r="D34209" t="s">
        <v>181</v>
      </c>
      <c r="E34209" t="s">
        <v>319</v>
      </c>
      <c r="F34209">
        <v>10155.469999999999</v>
      </c>
      <c r="G34209" t="s">
        <v>27616</v>
      </c>
    </row>
    <row r="34210" spans="1:7" x14ac:dyDescent="0.3">
      <c r="A34210" t="s">
        <v>27345</v>
      </c>
      <c r="B34210" t="s">
        <v>2280</v>
      </c>
      <c r="C34210" t="s">
        <v>39</v>
      </c>
      <c r="D34210" t="s">
        <v>635</v>
      </c>
      <c r="E34210" t="s">
        <v>75</v>
      </c>
      <c r="F34210">
        <v>4352.3500000000004</v>
      </c>
      <c r="G34210" t="s">
        <v>11864</v>
      </c>
    </row>
    <row r="34211" spans="1:7" x14ac:dyDescent="0.3">
      <c r="A34211" t="s">
        <v>27345</v>
      </c>
      <c r="B34211" t="s">
        <v>614</v>
      </c>
      <c r="C34211" t="s">
        <v>9</v>
      </c>
      <c r="D34211" t="s">
        <v>10</v>
      </c>
      <c r="E34211" t="s">
        <v>27</v>
      </c>
      <c r="F34211">
        <v>10245.4</v>
      </c>
      <c r="G34211" t="s">
        <v>27617</v>
      </c>
    </row>
    <row r="34212" spans="1:7" x14ac:dyDescent="0.3">
      <c r="A34212" s="3">
        <v>43647</v>
      </c>
      <c r="B34212" t="s">
        <v>614</v>
      </c>
      <c r="C34212" t="s">
        <v>9</v>
      </c>
      <c r="D34212" t="s">
        <v>10</v>
      </c>
      <c r="E34212" t="s">
        <v>138</v>
      </c>
      <c r="F34212" s="1">
        <v>4390</v>
      </c>
      <c r="G34212" t="s">
        <v>27618</v>
      </c>
    </row>
    <row r="34213" spans="1:7" x14ac:dyDescent="0.3">
      <c r="A34213" t="s">
        <v>27345</v>
      </c>
      <c r="B34213" t="s">
        <v>1249</v>
      </c>
      <c r="D34213" t="s">
        <v>83</v>
      </c>
      <c r="E34213" t="s">
        <v>292</v>
      </c>
      <c r="G34213" t="s">
        <v>27619</v>
      </c>
    </row>
    <row r="34214" spans="1:7" x14ac:dyDescent="0.3">
      <c r="A34214" s="2">
        <v>43647</v>
      </c>
      <c r="B34214" t="s">
        <v>614</v>
      </c>
      <c r="C34214" t="s">
        <v>9</v>
      </c>
      <c r="D34214" t="s">
        <v>24</v>
      </c>
      <c r="E34214" t="s">
        <v>86</v>
      </c>
      <c r="F34214">
        <v>2057.5500000000002</v>
      </c>
      <c r="G34214" t="s">
        <v>27620</v>
      </c>
    </row>
    <row r="34215" spans="1:7" x14ac:dyDescent="0.3">
      <c r="A34215" t="s">
        <v>26530</v>
      </c>
      <c r="C34215" t="s">
        <v>9</v>
      </c>
      <c r="D34215" t="s">
        <v>26</v>
      </c>
      <c r="E34215" t="s">
        <v>11</v>
      </c>
      <c r="F34215">
        <v>92474.1</v>
      </c>
      <c r="G34215" t="s">
        <v>27621</v>
      </c>
    </row>
    <row r="34216" spans="1:7" x14ac:dyDescent="0.3">
      <c r="A34216" t="s">
        <v>27345</v>
      </c>
      <c r="B34216" t="s">
        <v>614</v>
      </c>
      <c r="C34216" t="s">
        <v>9</v>
      </c>
      <c r="D34216" t="s">
        <v>29</v>
      </c>
      <c r="E34216" t="s">
        <v>86</v>
      </c>
      <c r="F34216">
        <v>6164.94</v>
      </c>
      <c r="G34216" t="s">
        <v>27622</v>
      </c>
    </row>
    <row r="34217" spans="1:7" x14ac:dyDescent="0.3">
      <c r="A34217" t="s">
        <v>26540</v>
      </c>
      <c r="B34217" t="s">
        <v>614</v>
      </c>
      <c r="C34217" t="s">
        <v>9</v>
      </c>
      <c r="D34217" t="s">
        <v>32</v>
      </c>
      <c r="E34217" t="s">
        <v>220</v>
      </c>
      <c r="F34217">
        <v>19378.39</v>
      </c>
      <c r="G34217" t="s">
        <v>27623</v>
      </c>
    </row>
    <row r="34218" spans="1:7" x14ac:dyDescent="0.3">
      <c r="A34218" t="s">
        <v>27345</v>
      </c>
      <c r="B34218" t="s">
        <v>614</v>
      </c>
      <c r="C34218" t="s">
        <v>9</v>
      </c>
      <c r="D34218" t="s">
        <v>95</v>
      </c>
      <c r="E34218" t="s">
        <v>184</v>
      </c>
      <c r="F34218">
        <v>4844.6000000000004</v>
      </c>
      <c r="G34218" t="s">
        <v>27624</v>
      </c>
    </row>
    <row r="34219" spans="1:7" x14ac:dyDescent="0.3">
      <c r="A34219" t="s">
        <v>27345</v>
      </c>
      <c r="B34219" t="s">
        <v>623</v>
      </c>
      <c r="C34219" t="s">
        <v>39</v>
      </c>
      <c r="D34219" t="s">
        <v>45</v>
      </c>
      <c r="E34219" t="s">
        <v>48</v>
      </c>
      <c r="F34219">
        <v>8666.32</v>
      </c>
      <c r="G34219" t="s">
        <v>2064</v>
      </c>
    </row>
    <row r="34220" spans="1:7" x14ac:dyDescent="0.3">
      <c r="A34220" t="s">
        <v>27356</v>
      </c>
      <c r="B34220" t="s">
        <v>614</v>
      </c>
      <c r="C34220" t="s">
        <v>39</v>
      </c>
      <c r="D34220" t="s">
        <v>92</v>
      </c>
      <c r="E34220" t="s">
        <v>270</v>
      </c>
      <c r="F34220">
        <v>8666.32</v>
      </c>
      <c r="G34220" t="s">
        <v>27625</v>
      </c>
    </row>
    <row r="34221" spans="1:7" x14ac:dyDescent="0.3">
      <c r="A34221" s="2">
        <v>43647</v>
      </c>
      <c r="B34221" t="s">
        <v>611</v>
      </c>
      <c r="C34221" t="s">
        <v>39</v>
      </c>
      <c r="D34221" t="s">
        <v>40</v>
      </c>
      <c r="E34221" t="s">
        <v>96</v>
      </c>
      <c r="F34221" s="1">
        <v>4333</v>
      </c>
      <c r="G34221" t="s">
        <v>1936</v>
      </c>
    </row>
    <row r="34222" spans="1:7" x14ac:dyDescent="0.3">
      <c r="A34222" t="s">
        <v>26555</v>
      </c>
      <c r="B34222" t="s">
        <v>614</v>
      </c>
      <c r="C34222" t="s">
        <v>39</v>
      </c>
      <c r="D34222" t="s">
        <v>51</v>
      </c>
      <c r="E34222" t="s">
        <v>41</v>
      </c>
      <c r="F34222">
        <v>4742.38</v>
      </c>
      <c r="G34222" t="s">
        <v>961</v>
      </c>
    </row>
    <row r="34223" spans="1:7" x14ac:dyDescent="0.3">
      <c r="A34223" s="2">
        <v>43647</v>
      </c>
      <c r="B34223" t="s">
        <v>614</v>
      </c>
      <c r="C34223" t="s">
        <v>39</v>
      </c>
      <c r="D34223" t="s">
        <v>155</v>
      </c>
      <c r="E34223" t="s">
        <v>21</v>
      </c>
      <c r="F34223" t="s">
        <v>27626</v>
      </c>
      <c r="G34223" t="s">
        <v>27627</v>
      </c>
    </row>
    <row r="34224" spans="1:7" x14ac:dyDescent="0.3">
      <c r="A34224" s="3">
        <v>43647</v>
      </c>
      <c r="B34224" t="s">
        <v>623</v>
      </c>
      <c r="C34224" t="s">
        <v>39</v>
      </c>
      <c r="D34224" t="s">
        <v>110</v>
      </c>
      <c r="E34224" t="s">
        <v>159</v>
      </c>
      <c r="F34224">
        <v>4192.87</v>
      </c>
      <c r="G34224" t="s">
        <v>117</v>
      </c>
    </row>
    <row r="34225" spans="1:7" x14ac:dyDescent="0.3">
      <c r="A34225" t="s">
        <v>27345</v>
      </c>
      <c r="B34225" t="s">
        <v>614</v>
      </c>
      <c r="C34225" t="s">
        <v>39</v>
      </c>
      <c r="D34225" t="s">
        <v>310</v>
      </c>
      <c r="E34225" t="s">
        <v>56</v>
      </c>
      <c r="F34225">
        <v>4192.87</v>
      </c>
      <c r="G34225" t="s">
        <v>27628</v>
      </c>
    </row>
    <row r="34226" spans="1:7" x14ac:dyDescent="0.3">
      <c r="A34226" t="s">
        <v>27345</v>
      </c>
      <c r="B34226" t="s">
        <v>614</v>
      </c>
      <c r="C34226" t="s">
        <v>39</v>
      </c>
      <c r="D34226" t="s">
        <v>181</v>
      </c>
      <c r="E34226" t="s">
        <v>123</v>
      </c>
      <c r="F34226">
        <v>2096.4299999999998</v>
      </c>
      <c r="G34226" t="s">
        <v>27629</v>
      </c>
    </row>
    <row r="34227" spans="1:7" x14ac:dyDescent="0.3">
      <c r="A34227" t="s">
        <v>26555</v>
      </c>
      <c r="B34227" t="s">
        <v>614</v>
      </c>
      <c r="C34227" t="s">
        <v>39</v>
      </c>
      <c r="D34227" t="s">
        <v>63</v>
      </c>
      <c r="E34227" t="s">
        <v>48</v>
      </c>
      <c r="F34227">
        <v>12144.77</v>
      </c>
      <c r="G34227" t="s">
        <v>961</v>
      </c>
    </row>
    <row r="34228" spans="1:7" x14ac:dyDescent="0.3">
      <c r="A34228" t="s">
        <v>26555</v>
      </c>
      <c r="B34228" t="s">
        <v>614</v>
      </c>
      <c r="C34228" t="s">
        <v>39</v>
      </c>
      <c r="D34228" t="s">
        <v>70</v>
      </c>
      <c r="E34228" t="s">
        <v>56</v>
      </c>
      <c r="F34228">
        <v>7286.86</v>
      </c>
      <c r="G34228" t="s">
        <v>962</v>
      </c>
    </row>
    <row r="34229" spans="1:7" x14ac:dyDescent="0.3">
      <c r="A34229" s="2">
        <v>43647</v>
      </c>
      <c r="B34229" t="s">
        <v>614</v>
      </c>
      <c r="C34229" t="s">
        <v>39</v>
      </c>
      <c r="D34229" t="s">
        <v>767</v>
      </c>
      <c r="E34229" t="s">
        <v>116</v>
      </c>
      <c r="F34229" s="1">
        <v>4857</v>
      </c>
      <c r="G34229" t="s">
        <v>27630</v>
      </c>
    </row>
    <row r="34230" spans="1:7" x14ac:dyDescent="0.3">
      <c r="A34230" s="3">
        <v>43647</v>
      </c>
      <c r="C34230" t="s">
        <v>39</v>
      </c>
      <c r="D34230" t="s">
        <v>168</v>
      </c>
      <c r="E34230" t="s">
        <v>609</v>
      </c>
      <c r="F34230" s="1">
        <v>5957</v>
      </c>
      <c r="G34230" t="s">
        <v>27631</v>
      </c>
    </row>
    <row r="34231" spans="1:7" x14ac:dyDescent="0.3">
      <c r="A34231" s="3">
        <v>43647</v>
      </c>
      <c r="C34231" t="s">
        <v>39</v>
      </c>
      <c r="D34231" t="s">
        <v>382</v>
      </c>
      <c r="E34231" t="s">
        <v>213</v>
      </c>
      <c r="F34231" s="1">
        <v>2553</v>
      </c>
      <c r="G34231" t="s">
        <v>27632</v>
      </c>
    </row>
    <row r="34232" spans="1:7" x14ac:dyDescent="0.3">
      <c r="A34232" t="s">
        <v>27345</v>
      </c>
      <c r="B34232" t="s">
        <v>641</v>
      </c>
      <c r="C34232" t="s">
        <v>9</v>
      </c>
      <c r="D34232" t="s">
        <v>181</v>
      </c>
      <c r="E34232" t="s">
        <v>27</v>
      </c>
      <c r="F34232">
        <v>8619.0400000000009</v>
      </c>
      <c r="G34232" t="s">
        <v>27633</v>
      </c>
    </row>
    <row r="34233" spans="1:7" x14ac:dyDescent="0.3">
      <c r="A34233" s="2">
        <v>43647</v>
      </c>
      <c r="B34233" t="s">
        <v>641</v>
      </c>
      <c r="C34233" t="s">
        <v>9</v>
      </c>
      <c r="D34233" t="s">
        <v>177</v>
      </c>
      <c r="E34233" t="s">
        <v>138</v>
      </c>
      <c r="F34233">
        <v>3693.87</v>
      </c>
      <c r="G34233" t="s">
        <v>27634</v>
      </c>
    </row>
    <row r="34234" spans="1:7" x14ac:dyDescent="0.3">
      <c r="A34234" t="s">
        <v>27345</v>
      </c>
      <c r="C34234" t="s">
        <v>9</v>
      </c>
      <c r="D34234" t="s">
        <v>259</v>
      </c>
      <c r="E34234" t="s">
        <v>84</v>
      </c>
      <c r="F34234">
        <v>10542.62</v>
      </c>
      <c r="G34234" t="s">
        <v>8238</v>
      </c>
    </row>
    <row r="34235" spans="1:7" x14ac:dyDescent="0.3">
      <c r="A34235" t="s">
        <v>27345</v>
      </c>
      <c r="B34235" t="s">
        <v>641</v>
      </c>
      <c r="C34235" t="s">
        <v>9</v>
      </c>
      <c r="D34235" t="s">
        <v>1569</v>
      </c>
      <c r="E34235" t="s">
        <v>86</v>
      </c>
      <c r="F34235" s="1">
        <v>1171</v>
      </c>
      <c r="G34235" t="s">
        <v>27635</v>
      </c>
    </row>
    <row r="34236" spans="1:7" x14ac:dyDescent="0.3">
      <c r="A34236" t="s">
        <v>26540</v>
      </c>
      <c r="B34236" t="s">
        <v>637</v>
      </c>
      <c r="C34236" t="s">
        <v>9</v>
      </c>
      <c r="D34236" t="s">
        <v>328</v>
      </c>
      <c r="E34236" t="s">
        <v>263</v>
      </c>
      <c r="F34236">
        <v>7598.02</v>
      </c>
      <c r="G34236" t="s">
        <v>27636</v>
      </c>
    </row>
    <row r="34237" spans="1:7" x14ac:dyDescent="0.3">
      <c r="A34237" t="s">
        <v>27345</v>
      </c>
      <c r="B34237" t="s">
        <v>639</v>
      </c>
      <c r="C34237" t="s">
        <v>9</v>
      </c>
      <c r="D34237" t="s">
        <v>295</v>
      </c>
      <c r="E34237" t="s">
        <v>184</v>
      </c>
      <c r="F34237">
        <v>5065.34</v>
      </c>
      <c r="G34237" t="s">
        <v>527</v>
      </c>
    </row>
    <row r="34238" spans="1:7" x14ac:dyDescent="0.3">
      <c r="A34238" t="s">
        <v>27345</v>
      </c>
      <c r="B34238" t="s">
        <v>641</v>
      </c>
      <c r="D34238" t="s">
        <v>232</v>
      </c>
      <c r="E34238" t="s">
        <v>220</v>
      </c>
      <c r="F34238">
        <v>9876.9500000000007</v>
      </c>
      <c r="G34238" t="s">
        <v>27637</v>
      </c>
    </row>
    <row r="34239" spans="1:7" x14ac:dyDescent="0.3">
      <c r="A34239" s="3">
        <v>43647</v>
      </c>
      <c r="B34239" t="s">
        <v>641</v>
      </c>
      <c r="C34239" t="s">
        <v>9</v>
      </c>
      <c r="D34239" t="s">
        <v>192</v>
      </c>
      <c r="E34239" t="s">
        <v>96</v>
      </c>
      <c r="F34239">
        <v>2469.2399999999998</v>
      </c>
      <c r="G34239" t="s">
        <v>211</v>
      </c>
    </row>
    <row r="34240" spans="1:7" x14ac:dyDescent="0.3">
      <c r="A34240" t="s">
        <v>27345</v>
      </c>
      <c r="B34240" t="s">
        <v>641</v>
      </c>
      <c r="C34240" t="s">
        <v>39</v>
      </c>
      <c r="D34240" t="s">
        <v>149</v>
      </c>
      <c r="E34240" t="s">
        <v>118</v>
      </c>
      <c r="F34240">
        <v>4529.84</v>
      </c>
      <c r="G34240" t="s">
        <v>27638</v>
      </c>
    </row>
    <row r="34241" spans="1:7" x14ac:dyDescent="0.3">
      <c r="A34241" t="s">
        <v>26520</v>
      </c>
      <c r="B34241" t="s">
        <v>641</v>
      </c>
      <c r="C34241" t="s">
        <v>39</v>
      </c>
      <c r="D34241" t="s">
        <v>147</v>
      </c>
      <c r="E34241" t="s">
        <v>43</v>
      </c>
      <c r="F34241">
        <v>4529.84</v>
      </c>
      <c r="G34241" t="s">
        <v>144</v>
      </c>
    </row>
    <row r="34242" spans="1:7" x14ac:dyDescent="0.3">
      <c r="A34242" t="s">
        <v>27345</v>
      </c>
      <c r="B34242" t="s">
        <v>641</v>
      </c>
      <c r="C34242" t="s">
        <v>39</v>
      </c>
      <c r="D34242" t="s">
        <v>98</v>
      </c>
      <c r="E34242" t="s">
        <v>96</v>
      </c>
      <c r="F34242">
        <v>2264.92</v>
      </c>
      <c r="G34242" t="s">
        <v>27639</v>
      </c>
    </row>
    <row r="34243" spans="1:7" x14ac:dyDescent="0.3">
      <c r="A34243" t="s">
        <v>27345</v>
      </c>
      <c r="B34243" t="s">
        <v>641</v>
      </c>
      <c r="C34243" t="s">
        <v>39</v>
      </c>
      <c r="D34243" t="s">
        <v>1522</v>
      </c>
      <c r="E34243" t="s">
        <v>41</v>
      </c>
      <c r="F34243">
        <v>6370.56</v>
      </c>
      <c r="G34243" t="s">
        <v>12573</v>
      </c>
    </row>
    <row r="34244" spans="1:7" x14ac:dyDescent="0.3">
      <c r="A34244" s="2">
        <v>43647</v>
      </c>
      <c r="B34244" t="s">
        <v>641</v>
      </c>
      <c r="C34244" t="s">
        <v>39</v>
      </c>
      <c r="D34244" t="s">
        <v>10731</v>
      </c>
      <c r="E34244" t="s">
        <v>56</v>
      </c>
      <c r="G34244" t="s">
        <v>27640</v>
      </c>
    </row>
    <row r="34245" spans="1:7" x14ac:dyDescent="0.3">
      <c r="A34245" s="2">
        <v>43647</v>
      </c>
      <c r="B34245" t="s">
        <v>652</v>
      </c>
      <c r="C34245" t="s">
        <v>39</v>
      </c>
      <c r="D34245" t="s">
        <v>158</v>
      </c>
      <c r="E34245" t="s">
        <v>111</v>
      </c>
      <c r="F34245">
        <v>8499.9599999999991</v>
      </c>
      <c r="G34245" t="s">
        <v>1024</v>
      </c>
    </row>
    <row r="34246" spans="1:7" x14ac:dyDescent="0.3">
      <c r="A34246" s="2">
        <v>43647</v>
      </c>
      <c r="B34246" t="s">
        <v>652</v>
      </c>
      <c r="C34246" t="s">
        <v>39</v>
      </c>
      <c r="D34246" t="s">
        <v>113</v>
      </c>
      <c r="E34246" t="s">
        <v>114</v>
      </c>
      <c r="F34246" t="s">
        <v>27641</v>
      </c>
      <c r="G34246" t="s">
        <v>2251</v>
      </c>
    </row>
    <row r="34247" spans="1:7" x14ac:dyDescent="0.3">
      <c r="A34247" s="3">
        <v>43647</v>
      </c>
      <c r="B34247" t="s">
        <v>643</v>
      </c>
      <c r="C34247" t="s">
        <v>39</v>
      </c>
      <c r="D34247" t="s">
        <v>55</v>
      </c>
      <c r="E34247" t="s">
        <v>75</v>
      </c>
      <c r="F34247">
        <v>4249.9799999999996</v>
      </c>
      <c r="G34247" t="s">
        <v>27642</v>
      </c>
    </row>
    <row r="34248" spans="1:7" x14ac:dyDescent="0.3">
      <c r="A34248" t="s">
        <v>27356</v>
      </c>
      <c r="B34248" t="s">
        <v>641</v>
      </c>
      <c r="C34248" t="s">
        <v>39</v>
      </c>
      <c r="D34248" t="s">
        <v>63</v>
      </c>
      <c r="E34248" t="s">
        <v>153</v>
      </c>
      <c r="F34248">
        <v>10001.73</v>
      </c>
      <c r="G34248" t="s">
        <v>27643</v>
      </c>
    </row>
    <row r="34249" spans="1:7" x14ac:dyDescent="0.3">
      <c r="A34249" t="s">
        <v>26567</v>
      </c>
      <c r="B34249" t="s">
        <v>639</v>
      </c>
      <c r="C34249" t="s">
        <v>39</v>
      </c>
      <c r="D34249" t="s">
        <v>70</v>
      </c>
      <c r="E34249" t="s">
        <v>56</v>
      </c>
      <c r="F34249">
        <v>6001.04</v>
      </c>
      <c r="G34249" t="s">
        <v>27644</v>
      </c>
    </row>
    <row r="34250" spans="1:7" x14ac:dyDescent="0.3">
      <c r="A34250" s="2">
        <v>43647</v>
      </c>
      <c r="B34250" t="s">
        <v>1282</v>
      </c>
      <c r="C34250" t="s">
        <v>39</v>
      </c>
      <c r="D34250" t="s">
        <v>63</v>
      </c>
      <c r="E34250" t="s">
        <v>213</v>
      </c>
      <c r="F34250">
        <v>4000.69</v>
      </c>
      <c r="G34250" t="s">
        <v>27645</v>
      </c>
    </row>
    <row r="34251" spans="1:7" x14ac:dyDescent="0.3">
      <c r="A34251" s="2">
        <v>43647</v>
      </c>
      <c r="B34251" t="s">
        <v>641</v>
      </c>
      <c r="C34251" t="s">
        <v>39</v>
      </c>
      <c r="D34251" t="s">
        <v>252</v>
      </c>
      <c r="E34251" t="s">
        <v>487</v>
      </c>
      <c r="F34251">
        <v>11903.04</v>
      </c>
      <c r="G34251" t="s">
        <v>27646</v>
      </c>
    </row>
    <row r="34252" spans="1:7" x14ac:dyDescent="0.3">
      <c r="A34252" s="2">
        <v>43647</v>
      </c>
      <c r="B34252" t="s">
        <v>643</v>
      </c>
      <c r="C34252" t="s">
        <v>39</v>
      </c>
      <c r="D34252" t="s">
        <v>252</v>
      </c>
      <c r="E34252" t="s">
        <v>116</v>
      </c>
      <c r="F34252">
        <v>5101.3</v>
      </c>
      <c r="G34252" t="s">
        <v>900</v>
      </c>
    </row>
    <row r="34253" spans="1:7" x14ac:dyDescent="0.3">
      <c r="A34253" s="3">
        <v>43647</v>
      </c>
      <c r="B34253" t="s">
        <v>675</v>
      </c>
      <c r="C34253" t="s">
        <v>9</v>
      </c>
      <c r="D34253" t="s">
        <v>10</v>
      </c>
      <c r="E34253" t="s">
        <v>11</v>
      </c>
      <c r="F34253">
        <v>9304.07</v>
      </c>
      <c r="G34253" t="s">
        <v>27647</v>
      </c>
    </row>
    <row r="34254" spans="1:7" x14ac:dyDescent="0.3">
      <c r="A34254" s="2">
        <v>43647</v>
      </c>
      <c r="B34254" t="s">
        <v>665</v>
      </c>
      <c r="C34254" t="s">
        <v>9</v>
      </c>
      <c r="D34254" t="s">
        <v>128</v>
      </c>
      <c r="E34254" t="s">
        <v>17</v>
      </c>
      <c r="F34254" s="1">
        <v>3987</v>
      </c>
      <c r="G34254" t="s">
        <v>27648</v>
      </c>
    </row>
    <row r="34255" spans="1:7" x14ac:dyDescent="0.3">
      <c r="A34255" t="s">
        <v>27345</v>
      </c>
      <c r="B34255" t="s">
        <v>665</v>
      </c>
      <c r="C34255" t="s">
        <v>9</v>
      </c>
      <c r="D34255" t="s">
        <v>180</v>
      </c>
      <c r="E34255" t="s">
        <v>114</v>
      </c>
      <c r="F34255" s="1">
        <v>21833</v>
      </c>
      <c r="G34255" t="s">
        <v>27649</v>
      </c>
    </row>
    <row r="34256" spans="1:7" x14ac:dyDescent="0.3">
      <c r="A34256" t="s">
        <v>27356</v>
      </c>
      <c r="B34256" t="s">
        <v>675</v>
      </c>
      <c r="C34256" t="s">
        <v>9</v>
      </c>
      <c r="D34256" t="s">
        <v>1569</v>
      </c>
      <c r="E34256" t="s">
        <v>96</v>
      </c>
      <c r="F34256" s="1">
        <v>2425</v>
      </c>
      <c r="G34256" t="s">
        <v>27650</v>
      </c>
    </row>
    <row r="34257" spans="1:7" x14ac:dyDescent="0.3">
      <c r="A34257" t="s">
        <v>27345</v>
      </c>
      <c r="B34257" t="s">
        <v>665</v>
      </c>
      <c r="D34257" t="s">
        <v>295</v>
      </c>
      <c r="E34257" t="s">
        <v>220</v>
      </c>
      <c r="F34257">
        <v>14308.93</v>
      </c>
      <c r="G34257" t="s">
        <v>27651</v>
      </c>
    </row>
    <row r="34258" spans="1:7" x14ac:dyDescent="0.3">
      <c r="A34258" t="s">
        <v>27345</v>
      </c>
      <c r="B34258" t="s">
        <v>674</v>
      </c>
      <c r="C34258" t="s">
        <v>9</v>
      </c>
      <c r="D34258" t="s">
        <v>186</v>
      </c>
      <c r="E34258" t="s">
        <v>96</v>
      </c>
      <c r="F34258">
        <v>9539.2900000000009</v>
      </c>
      <c r="G34258" t="s">
        <v>27652</v>
      </c>
    </row>
    <row r="34259" spans="1:7" x14ac:dyDescent="0.3">
      <c r="A34259" t="s">
        <v>27345</v>
      </c>
      <c r="B34259" t="s">
        <v>665</v>
      </c>
      <c r="C34259" t="s">
        <v>9</v>
      </c>
      <c r="D34259" t="s">
        <v>189</v>
      </c>
      <c r="E34259" t="s">
        <v>27</v>
      </c>
      <c r="F34259">
        <v>147126.1</v>
      </c>
      <c r="G34259" t="s">
        <v>27653</v>
      </c>
    </row>
    <row r="34260" spans="1:7" x14ac:dyDescent="0.3">
      <c r="A34260" t="s">
        <v>27345</v>
      </c>
      <c r="B34260" t="s">
        <v>665</v>
      </c>
      <c r="C34260" t="s">
        <v>9</v>
      </c>
      <c r="E34260" t="s">
        <v>184</v>
      </c>
      <c r="F34260" s="1">
        <v>3678</v>
      </c>
      <c r="G34260" t="s">
        <v>27654</v>
      </c>
    </row>
    <row r="34261" spans="1:7" x14ac:dyDescent="0.3">
      <c r="A34261" t="s">
        <v>27345</v>
      </c>
      <c r="B34261" t="s">
        <v>665</v>
      </c>
      <c r="D34261" t="s">
        <v>98</v>
      </c>
      <c r="E34261" t="s">
        <v>41</v>
      </c>
      <c r="F34261">
        <v>8493.8799999999992</v>
      </c>
      <c r="G34261" t="s">
        <v>27655</v>
      </c>
    </row>
    <row r="34262" spans="1:7" x14ac:dyDescent="0.3">
      <c r="A34262" t="s">
        <v>27345</v>
      </c>
      <c r="B34262" t="s">
        <v>665</v>
      </c>
      <c r="C34262" t="s">
        <v>39</v>
      </c>
      <c r="D34262" t="s">
        <v>40</v>
      </c>
      <c r="E34262" t="s">
        <v>487</v>
      </c>
      <c r="F34262">
        <v>8493.8799999999992</v>
      </c>
      <c r="G34262" t="s">
        <v>27656</v>
      </c>
    </row>
    <row r="34263" spans="1:7" x14ac:dyDescent="0.3">
      <c r="A34263" s="2">
        <v>43647</v>
      </c>
      <c r="B34263" t="s">
        <v>665</v>
      </c>
      <c r="C34263" t="s">
        <v>39</v>
      </c>
      <c r="D34263" t="s">
        <v>147</v>
      </c>
      <c r="E34263" t="s">
        <v>96</v>
      </c>
      <c r="F34263">
        <v>4246.9399999999996</v>
      </c>
      <c r="G34263" t="s">
        <v>27657</v>
      </c>
    </row>
    <row r="34264" spans="1:7" x14ac:dyDescent="0.3">
      <c r="A34264" s="2">
        <v>43647</v>
      </c>
      <c r="B34264" t="s">
        <v>670</v>
      </c>
      <c r="C34264" t="s">
        <v>39</v>
      </c>
      <c r="D34264" t="s">
        <v>435</v>
      </c>
      <c r="E34264" t="s">
        <v>41</v>
      </c>
      <c r="F34264">
        <v>3109.23</v>
      </c>
      <c r="G34264" t="s">
        <v>27658</v>
      </c>
    </row>
    <row r="34265" spans="1:7" x14ac:dyDescent="0.3">
      <c r="A34265" s="2">
        <v>43647</v>
      </c>
      <c r="B34265" t="s">
        <v>691</v>
      </c>
      <c r="C34265" t="s">
        <v>39</v>
      </c>
      <c r="D34265" t="s">
        <v>155</v>
      </c>
      <c r="E34265" t="e">
        <f>- recycling Recovery</f>
        <v>#NAME?</v>
      </c>
      <c r="F34265" t="s">
        <v>27659</v>
      </c>
      <c r="G34265" t="s">
        <v>27660</v>
      </c>
    </row>
    <row r="34266" spans="1:7" x14ac:dyDescent="0.3">
      <c r="A34266" s="2">
        <v>43647</v>
      </c>
      <c r="B34266" t="s">
        <v>665</v>
      </c>
      <c r="C34266" t="s">
        <v>39</v>
      </c>
      <c r="D34266" t="s">
        <v>110</v>
      </c>
      <c r="E34266" t="s">
        <v>159</v>
      </c>
      <c r="F34266">
        <v>5973.64</v>
      </c>
      <c r="G34266" t="s">
        <v>2405</v>
      </c>
    </row>
    <row r="34267" spans="1:7" x14ac:dyDescent="0.3">
      <c r="A34267" t="s">
        <v>27345</v>
      </c>
      <c r="B34267" t="s">
        <v>665</v>
      </c>
      <c r="C34267" t="s">
        <v>39</v>
      </c>
      <c r="D34267" t="s">
        <v>53</v>
      </c>
      <c r="E34267" t="s">
        <v>114</v>
      </c>
      <c r="F34267">
        <v>5973.64</v>
      </c>
      <c r="G34267" t="s">
        <v>27661</v>
      </c>
    </row>
    <row r="34268" spans="1:7" x14ac:dyDescent="0.3">
      <c r="A34268" t="s">
        <v>27345</v>
      </c>
      <c r="B34268" t="s">
        <v>665</v>
      </c>
      <c r="D34268" t="s">
        <v>310</v>
      </c>
      <c r="E34268" t="s">
        <v>75</v>
      </c>
      <c r="F34268">
        <v>2986.82</v>
      </c>
      <c r="G34268" t="s">
        <v>27662</v>
      </c>
    </row>
    <row r="34269" spans="1:7" x14ac:dyDescent="0.3">
      <c r="A34269" t="s">
        <v>27345</v>
      </c>
      <c r="B34269" t="s">
        <v>665</v>
      </c>
      <c r="C34269" t="s">
        <v>39</v>
      </c>
      <c r="D34269" t="s">
        <v>380</v>
      </c>
      <c r="E34269" t="s">
        <v>41</v>
      </c>
      <c r="F34269" t="s">
        <v>27663</v>
      </c>
      <c r="G34269" t="s">
        <v>27664</v>
      </c>
    </row>
    <row r="34270" spans="1:7" x14ac:dyDescent="0.3">
      <c r="A34270" t="s">
        <v>27345</v>
      </c>
      <c r="B34270" t="s">
        <v>665</v>
      </c>
      <c r="C34270" t="s">
        <v>39</v>
      </c>
      <c r="D34270" t="s">
        <v>212</v>
      </c>
      <c r="E34270" t="s">
        <v>292</v>
      </c>
      <c r="F34270">
        <v>1088.6600000000001</v>
      </c>
      <c r="G34270" t="s">
        <v>27665</v>
      </c>
    </row>
    <row r="34271" spans="1:7" x14ac:dyDescent="0.3">
      <c r="A34271" t="s">
        <v>27345</v>
      </c>
      <c r="B34271" t="s">
        <v>677</v>
      </c>
      <c r="C34271" t="s">
        <v>39</v>
      </c>
      <c r="D34271" t="s">
        <v>70</v>
      </c>
      <c r="E34271" t="s">
        <v>123</v>
      </c>
      <c r="F34271">
        <v>725.78</v>
      </c>
      <c r="G34271" t="s">
        <v>1404</v>
      </c>
    </row>
    <row r="34272" spans="1:7" x14ac:dyDescent="0.3">
      <c r="A34272" s="2">
        <v>43647</v>
      </c>
      <c r="B34272" t="s">
        <v>665</v>
      </c>
      <c r="C34272" t="s">
        <v>39</v>
      </c>
      <c r="D34272" t="s">
        <v>168</v>
      </c>
      <c r="E34272" t="s">
        <v>487</v>
      </c>
      <c r="F34272">
        <v>11371.1</v>
      </c>
      <c r="G34272" t="s">
        <v>27666</v>
      </c>
    </row>
    <row r="34273" spans="1:7" x14ac:dyDescent="0.3">
      <c r="A34273" t="s">
        <v>27345</v>
      </c>
      <c r="B34273" t="s">
        <v>665</v>
      </c>
      <c r="C34273" t="s">
        <v>39</v>
      </c>
      <c r="D34273" t="s">
        <v>252</v>
      </c>
      <c r="E34273" t="s">
        <v>60</v>
      </c>
      <c r="F34273">
        <v>4873.33</v>
      </c>
      <c r="G34273" t="s">
        <v>27667</v>
      </c>
    </row>
    <row r="34274" spans="1:7" x14ac:dyDescent="0.3">
      <c r="A34274" t="s">
        <v>27356</v>
      </c>
      <c r="B34274" t="s">
        <v>1314</v>
      </c>
      <c r="C34274" t="s">
        <v>9</v>
      </c>
      <c r="D34274" t="s">
        <v>290</v>
      </c>
      <c r="E34274" t="s">
        <v>93</v>
      </c>
      <c r="F34274">
        <v>9858.18</v>
      </c>
      <c r="G34274" t="s">
        <v>27668</v>
      </c>
    </row>
    <row r="34275" spans="1:7" x14ac:dyDescent="0.3">
      <c r="A34275" t="s">
        <v>26524</v>
      </c>
      <c r="B34275" t="s">
        <v>1311</v>
      </c>
      <c r="C34275" t="s">
        <v>9</v>
      </c>
      <c r="E34275" t="s">
        <v>17</v>
      </c>
      <c r="F34275">
        <v>42249.4</v>
      </c>
      <c r="G34275" t="s">
        <v>27669</v>
      </c>
    </row>
    <row r="34276" spans="1:7" x14ac:dyDescent="0.3">
      <c r="A34276" s="2">
        <v>43647</v>
      </c>
      <c r="B34276" t="s">
        <v>1850</v>
      </c>
      <c r="C34276" t="s">
        <v>9</v>
      </c>
      <c r="D34276" t="s">
        <v>183</v>
      </c>
      <c r="E34276" t="e">
        <f>- Recovery recycling</f>
        <v>#NAME?</v>
      </c>
      <c r="F34276">
        <v>20160.09</v>
      </c>
      <c r="G34276" t="s">
        <v>27670</v>
      </c>
    </row>
    <row r="34277" spans="1:7" x14ac:dyDescent="0.3">
      <c r="A34277" t="s">
        <v>27356</v>
      </c>
      <c r="B34277" t="s">
        <v>696</v>
      </c>
      <c r="C34277" t="s">
        <v>9</v>
      </c>
      <c r="D34277" t="s">
        <v>259</v>
      </c>
      <c r="E34277" t="s">
        <v>17</v>
      </c>
      <c r="F34277">
        <v>2240.0100000000002</v>
      </c>
      <c r="G34277" t="s">
        <v>22359</v>
      </c>
    </row>
    <row r="34278" spans="1:7" x14ac:dyDescent="0.3">
      <c r="B34278" t="s">
        <v>696</v>
      </c>
      <c r="C34278" t="s">
        <v>9</v>
      </c>
      <c r="D34278" t="s">
        <v>89</v>
      </c>
      <c r="E34278" t="s">
        <v>93</v>
      </c>
      <c r="F34278">
        <v>8223.84</v>
      </c>
      <c r="G34278" t="s">
        <v>27671</v>
      </c>
    </row>
    <row r="34279" spans="1:7" x14ac:dyDescent="0.3">
      <c r="A34279" s="2">
        <v>43647</v>
      </c>
      <c r="B34279" t="s">
        <v>696</v>
      </c>
      <c r="C34279" t="s">
        <v>9</v>
      </c>
      <c r="D34279" t="s">
        <v>186</v>
      </c>
      <c r="E34279" t="s">
        <v>86</v>
      </c>
      <c r="F34279">
        <v>5482.56</v>
      </c>
      <c r="G34279" t="s">
        <v>27672</v>
      </c>
    </row>
    <row r="34280" spans="1:7" x14ac:dyDescent="0.3">
      <c r="A34280" t="s">
        <v>27345</v>
      </c>
      <c r="B34280" t="s">
        <v>696</v>
      </c>
      <c r="C34280" t="s">
        <v>9</v>
      </c>
      <c r="D34280" t="s">
        <v>95</v>
      </c>
      <c r="E34280" t="s">
        <v>92</v>
      </c>
      <c r="F34280">
        <v>9285.77</v>
      </c>
      <c r="G34280" t="s">
        <v>23825</v>
      </c>
    </row>
    <row r="34281" spans="1:7" x14ac:dyDescent="0.3">
      <c r="A34281" t="s">
        <v>27345</v>
      </c>
      <c r="B34281" t="s">
        <v>696</v>
      </c>
      <c r="C34281" t="s">
        <v>9</v>
      </c>
      <c r="D34281" t="s">
        <v>95</v>
      </c>
      <c r="E34281" t="s">
        <v>184</v>
      </c>
      <c r="F34281">
        <v>2321.44</v>
      </c>
      <c r="G34281" t="s">
        <v>27673</v>
      </c>
    </row>
    <row r="34282" spans="1:7" x14ac:dyDescent="0.3">
      <c r="A34282" s="2">
        <v>43647</v>
      </c>
      <c r="B34282" t="s">
        <v>696</v>
      </c>
      <c r="C34282" t="s">
        <v>39</v>
      </c>
      <c r="D34282" t="s">
        <v>147</v>
      </c>
      <c r="E34282" t="s">
        <v>208</v>
      </c>
      <c r="F34282" s="1">
        <v>5.4745474547454695E+39</v>
      </c>
      <c r="G34282" t="s">
        <v>27674</v>
      </c>
    </row>
    <row r="34283" spans="1:7" x14ac:dyDescent="0.3">
      <c r="A34283" t="s">
        <v>27356</v>
      </c>
      <c r="B34283" t="s">
        <v>715</v>
      </c>
      <c r="C34283" t="s">
        <v>39</v>
      </c>
      <c r="D34283" t="s">
        <v>195</v>
      </c>
      <c r="E34283" t="s">
        <v>169</v>
      </c>
      <c r="F34283">
        <v>5474.82</v>
      </c>
      <c r="G34283" t="s">
        <v>27675</v>
      </c>
    </row>
    <row r="34284" spans="1:7" x14ac:dyDescent="0.3">
      <c r="A34284" s="2">
        <v>43647</v>
      </c>
      <c r="B34284" t="s">
        <v>696</v>
      </c>
      <c r="C34284" t="s">
        <v>39</v>
      </c>
      <c r="D34284" t="s">
        <v>149</v>
      </c>
      <c r="E34284" t="s">
        <v>184</v>
      </c>
      <c r="F34284">
        <v>2737.41</v>
      </c>
      <c r="G34284" t="s">
        <v>27676</v>
      </c>
    </row>
    <row r="34285" spans="1:7" x14ac:dyDescent="0.3">
      <c r="A34285" t="s">
        <v>27345</v>
      </c>
      <c r="B34285" t="s">
        <v>696</v>
      </c>
      <c r="C34285" t="s">
        <v>39</v>
      </c>
      <c r="D34285" t="s">
        <v>200</v>
      </c>
      <c r="E34285" t="s">
        <v>48</v>
      </c>
      <c r="F34285">
        <v>4797.62</v>
      </c>
      <c r="G34285" t="s">
        <v>22772</v>
      </c>
    </row>
    <row r="34286" spans="1:7" x14ac:dyDescent="0.3">
      <c r="A34286" s="2">
        <v>43647</v>
      </c>
      <c r="B34286" t="s">
        <v>696</v>
      </c>
      <c r="C34286" t="s">
        <v>39</v>
      </c>
      <c r="D34286" t="s">
        <v>10731</v>
      </c>
      <c r="E34286" t="s">
        <v>84</v>
      </c>
      <c r="G34286" t="s">
        <v>463</v>
      </c>
    </row>
    <row r="34287" spans="1:7" x14ac:dyDescent="0.3">
      <c r="A34287" s="2">
        <v>43647</v>
      </c>
      <c r="B34287" t="s">
        <v>696</v>
      </c>
      <c r="D34287" t="s">
        <v>59</v>
      </c>
      <c r="E34287" t="s">
        <v>153</v>
      </c>
      <c r="F34287">
        <v>3987.6</v>
      </c>
      <c r="G34287" t="s">
        <v>1135</v>
      </c>
    </row>
    <row r="34288" spans="1:7" x14ac:dyDescent="0.3">
      <c r="A34288" t="s">
        <v>27345</v>
      </c>
      <c r="B34288" t="s">
        <v>1325</v>
      </c>
      <c r="C34288" t="s">
        <v>39</v>
      </c>
      <c r="D34288" t="s">
        <v>110</v>
      </c>
      <c r="E34288" t="s">
        <v>114</v>
      </c>
      <c r="F34288">
        <v>3987.6</v>
      </c>
      <c r="G34288" t="s">
        <v>27677</v>
      </c>
    </row>
    <row r="34289" spans="1:7" x14ac:dyDescent="0.3">
      <c r="A34289" t="s">
        <v>26567</v>
      </c>
      <c r="B34289" t="s">
        <v>696</v>
      </c>
      <c r="C34289" t="s">
        <v>39</v>
      </c>
      <c r="D34289" t="s">
        <v>244</v>
      </c>
      <c r="E34289" t="s">
        <v>71</v>
      </c>
      <c r="F34289" s="1">
        <v>1993</v>
      </c>
      <c r="G34289" t="s">
        <v>27678</v>
      </c>
    </row>
    <row r="34290" spans="1:7" x14ac:dyDescent="0.3">
      <c r="A34290" s="2">
        <v>43647</v>
      </c>
      <c r="B34290" t="s">
        <v>696</v>
      </c>
      <c r="C34290" t="s">
        <v>39</v>
      </c>
      <c r="D34290" t="s">
        <v>120</v>
      </c>
      <c r="E34290" t="s">
        <v>159</v>
      </c>
      <c r="F34290">
        <v>6871.84</v>
      </c>
      <c r="G34290" t="s">
        <v>27679</v>
      </c>
    </row>
    <row r="34291" spans="1:7" x14ac:dyDescent="0.3">
      <c r="A34291" s="2">
        <v>43647</v>
      </c>
      <c r="B34291" t="s">
        <v>1850</v>
      </c>
      <c r="C34291" t="s">
        <v>39</v>
      </c>
      <c r="D34291" t="s">
        <v>67</v>
      </c>
      <c r="E34291" t="s">
        <v>56</v>
      </c>
      <c r="F34291">
        <v>4123.1000000000004</v>
      </c>
      <c r="G34291" t="s">
        <v>27680</v>
      </c>
    </row>
    <row r="34292" spans="1:7" x14ac:dyDescent="0.3">
      <c r="A34292" s="2">
        <v>43647</v>
      </c>
      <c r="B34292" t="s">
        <v>1311</v>
      </c>
      <c r="C34292" t="s">
        <v>39</v>
      </c>
      <c r="D34292" t="s">
        <v>70</v>
      </c>
      <c r="E34292" t="s">
        <v>213</v>
      </c>
      <c r="F34292">
        <v>2748.74</v>
      </c>
      <c r="G34292" t="s">
        <v>260</v>
      </c>
    </row>
    <row r="34293" spans="1:7" x14ac:dyDescent="0.3">
      <c r="A34293" t="s">
        <v>27345</v>
      </c>
      <c r="B34293" t="s">
        <v>696</v>
      </c>
      <c r="C34293" t="s">
        <v>39</v>
      </c>
      <c r="D34293" t="s">
        <v>252</v>
      </c>
      <c r="E34293" t="s">
        <v>92</v>
      </c>
      <c r="F34293">
        <v>9465.99</v>
      </c>
      <c r="G34293" t="s">
        <v>27681</v>
      </c>
    </row>
    <row r="34294" spans="1:7" x14ac:dyDescent="0.3">
      <c r="A34294" s="2">
        <v>43647</v>
      </c>
      <c r="B34294" t="s">
        <v>1325</v>
      </c>
      <c r="D34294" t="s">
        <v>635</v>
      </c>
      <c r="E34294" t="s">
        <v>60</v>
      </c>
      <c r="F34294">
        <v>4056.85</v>
      </c>
      <c r="G34294" t="s">
        <v>27682</v>
      </c>
    </row>
    <row r="34295" spans="1:7" x14ac:dyDescent="0.3">
      <c r="A34295" t="s">
        <v>27345</v>
      </c>
      <c r="B34295" t="s">
        <v>718</v>
      </c>
      <c r="C34295" t="s">
        <v>9</v>
      </c>
      <c r="D34295" t="s">
        <v>10</v>
      </c>
      <c r="E34295" t="s">
        <v>27</v>
      </c>
      <c r="F34295">
        <v>13833.97</v>
      </c>
      <c r="G34295" t="s">
        <v>27683</v>
      </c>
    </row>
    <row r="34296" spans="1:7" x14ac:dyDescent="0.3">
      <c r="A34296" t="s">
        <v>27356</v>
      </c>
      <c r="B34296" t="s">
        <v>718</v>
      </c>
      <c r="C34296" t="s">
        <v>9</v>
      </c>
      <c r="D34296" t="s">
        <v>177</v>
      </c>
      <c r="E34296" t="s">
        <v>184</v>
      </c>
      <c r="F34296" t="s">
        <v>27684</v>
      </c>
      <c r="G34296" t="s">
        <v>27685</v>
      </c>
    </row>
    <row r="34297" spans="1:7" x14ac:dyDescent="0.3">
      <c r="A34297" t="s">
        <v>27345</v>
      </c>
      <c r="B34297" t="s">
        <v>718</v>
      </c>
      <c r="C34297" t="s">
        <v>9</v>
      </c>
      <c r="D34297" t="s">
        <v>83</v>
      </c>
      <c r="E34297" t="s">
        <v>56</v>
      </c>
      <c r="F34297">
        <v>18885.650000000001</v>
      </c>
      <c r="G34297" t="s">
        <v>27686</v>
      </c>
    </row>
    <row r="34298" spans="1:7" x14ac:dyDescent="0.3">
      <c r="A34298" s="3">
        <v>43647</v>
      </c>
      <c r="B34298" t="s">
        <v>718</v>
      </c>
      <c r="C34298" t="s">
        <v>9</v>
      </c>
      <c r="D34298" t="s">
        <v>83</v>
      </c>
      <c r="E34298" t="s">
        <v>81</v>
      </c>
      <c r="F34298">
        <v>2098.41</v>
      </c>
      <c r="G34298" t="s">
        <v>27687</v>
      </c>
    </row>
    <row r="34299" spans="1:7" x14ac:dyDescent="0.3">
      <c r="A34299" t="s">
        <v>27345</v>
      </c>
      <c r="B34299" t="s">
        <v>718</v>
      </c>
      <c r="C34299" t="s">
        <v>9</v>
      </c>
      <c r="D34299" t="s">
        <v>29</v>
      </c>
      <c r="E34299" t="s">
        <v>11</v>
      </c>
      <c r="F34299">
        <v>14345.33</v>
      </c>
      <c r="G34299" t="s">
        <v>129</v>
      </c>
    </row>
    <row r="34300" spans="1:7" x14ac:dyDescent="0.3">
      <c r="A34300" t="s">
        <v>27345</v>
      </c>
      <c r="B34300" t="s">
        <v>1346</v>
      </c>
      <c r="D34300" t="s">
        <v>2266</v>
      </c>
      <c r="E34300" t="s">
        <v>86</v>
      </c>
      <c r="F34300">
        <v>9563.56</v>
      </c>
      <c r="G34300" t="s">
        <v>27688</v>
      </c>
    </row>
    <row r="34301" spans="1:7" x14ac:dyDescent="0.3">
      <c r="A34301" t="s">
        <v>27345</v>
      </c>
      <c r="B34301" t="s">
        <v>718</v>
      </c>
      <c r="C34301" t="s">
        <v>9</v>
      </c>
      <c r="D34301" t="s">
        <v>32</v>
      </c>
      <c r="E34301" t="s">
        <v>27</v>
      </c>
      <c r="F34301">
        <v>16887.580000000002</v>
      </c>
      <c r="G34301" t="s">
        <v>17323</v>
      </c>
    </row>
    <row r="34302" spans="1:7" x14ac:dyDescent="0.3">
      <c r="A34302" s="2">
        <v>43647</v>
      </c>
      <c r="B34302" t="s">
        <v>718</v>
      </c>
      <c r="D34302" t="s">
        <v>299</v>
      </c>
      <c r="E34302" t="s">
        <v>17</v>
      </c>
      <c r="F34302">
        <v>4221.8999999999996</v>
      </c>
      <c r="G34302" t="s">
        <v>961</v>
      </c>
    </row>
    <row r="34303" spans="1:7" x14ac:dyDescent="0.3">
      <c r="A34303" s="2">
        <v>43647</v>
      </c>
      <c r="B34303" t="s">
        <v>718</v>
      </c>
      <c r="C34303" t="s">
        <v>39</v>
      </c>
      <c r="D34303" t="s">
        <v>149</v>
      </c>
      <c r="E34303" t="s">
        <v>208</v>
      </c>
      <c r="F34303">
        <v>3768.07</v>
      </c>
      <c r="G34303" t="s">
        <v>27689</v>
      </c>
    </row>
    <row r="34304" spans="1:7" x14ac:dyDescent="0.3">
      <c r="A34304" s="2">
        <v>43647</v>
      </c>
      <c r="B34304" t="s">
        <v>718</v>
      </c>
      <c r="C34304" t="s">
        <v>39</v>
      </c>
      <c r="D34304" t="s">
        <v>147</v>
      </c>
      <c r="E34304" t="s">
        <v>169</v>
      </c>
      <c r="F34304">
        <v>3768.07</v>
      </c>
      <c r="G34304" t="s">
        <v>527</v>
      </c>
    </row>
    <row r="34305" spans="1:7" x14ac:dyDescent="0.3">
      <c r="A34305" s="2">
        <v>43647</v>
      </c>
      <c r="B34305" t="s">
        <v>718</v>
      </c>
      <c r="C34305" t="s">
        <v>39</v>
      </c>
      <c r="D34305" t="s">
        <v>98</v>
      </c>
      <c r="E34305" t="s">
        <v>184</v>
      </c>
      <c r="F34305">
        <v>1884.04</v>
      </c>
      <c r="G34305" t="s">
        <v>3296</v>
      </c>
    </row>
    <row r="34306" spans="1:7" x14ac:dyDescent="0.3">
      <c r="B34306" t="s">
        <v>718</v>
      </c>
      <c r="C34306" t="s">
        <v>39</v>
      </c>
      <c r="D34306" t="s">
        <v>241</v>
      </c>
      <c r="E34306" t="s">
        <v>159</v>
      </c>
      <c r="F34306">
        <v>6152.89</v>
      </c>
      <c r="G34306" t="s">
        <v>15218</v>
      </c>
    </row>
    <row r="34307" spans="1:7" x14ac:dyDescent="0.3">
      <c r="A34307" s="2">
        <v>43647</v>
      </c>
      <c r="B34307" t="s">
        <v>718</v>
      </c>
      <c r="C34307" t="s">
        <v>39</v>
      </c>
      <c r="D34307" t="s">
        <v>155</v>
      </c>
      <c r="E34307" t="s">
        <v>114</v>
      </c>
      <c r="F34307">
        <v>14356.73</v>
      </c>
      <c r="G34307" t="s">
        <v>3873</v>
      </c>
    </row>
    <row r="34308" spans="1:7" x14ac:dyDescent="0.3">
      <c r="A34308" t="s">
        <v>27345</v>
      </c>
      <c r="B34308" t="s">
        <v>718</v>
      </c>
      <c r="C34308" t="s">
        <v>39</v>
      </c>
      <c r="D34308" t="s">
        <v>53</v>
      </c>
      <c r="E34308" t="s">
        <v>111</v>
      </c>
      <c r="F34308">
        <v>3604.95</v>
      </c>
      <c r="G34308" t="s">
        <v>27690</v>
      </c>
    </row>
    <row r="34309" spans="1:7" x14ac:dyDescent="0.3">
      <c r="A34309" t="s">
        <v>27345</v>
      </c>
      <c r="B34309" t="s">
        <v>1335</v>
      </c>
      <c r="C34309" t="s">
        <v>39</v>
      </c>
      <c r="D34309" t="s">
        <v>53</v>
      </c>
      <c r="E34309" t="s">
        <v>68</v>
      </c>
      <c r="F34309">
        <v>3604.95</v>
      </c>
      <c r="G34309" t="s">
        <v>27691</v>
      </c>
    </row>
    <row r="34310" spans="1:7" x14ac:dyDescent="0.3">
      <c r="A34310" s="2">
        <v>43647</v>
      </c>
      <c r="B34310" t="s">
        <v>1337</v>
      </c>
      <c r="C34310" t="s">
        <v>39</v>
      </c>
      <c r="D34310" t="s">
        <v>110</v>
      </c>
      <c r="E34310" t="s">
        <v>75</v>
      </c>
      <c r="F34310">
        <v>1802.47</v>
      </c>
      <c r="G34310" t="s">
        <v>27692</v>
      </c>
    </row>
    <row r="34311" spans="1:7" x14ac:dyDescent="0.3">
      <c r="A34311" s="2">
        <v>43647</v>
      </c>
      <c r="B34311" t="s">
        <v>718</v>
      </c>
      <c r="C34311" t="s">
        <v>39</v>
      </c>
      <c r="D34311" t="s">
        <v>70</v>
      </c>
      <c r="E34311" t="s">
        <v>118</v>
      </c>
      <c r="F34311">
        <v>9658.35</v>
      </c>
      <c r="G34311" t="s">
        <v>27693</v>
      </c>
    </row>
    <row r="34312" spans="1:7" x14ac:dyDescent="0.3">
      <c r="A34312" t="s">
        <v>27345</v>
      </c>
      <c r="B34312" t="s">
        <v>722</v>
      </c>
      <c r="C34312" t="s">
        <v>39</v>
      </c>
      <c r="D34312" t="s">
        <v>63</v>
      </c>
      <c r="E34312" t="s">
        <v>626</v>
      </c>
      <c r="F34312">
        <v>5795.01</v>
      </c>
      <c r="G34312" t="s">
        <v>3584</v>
      </c>
    </row>
    <row r="34313" spans="1:7" x14ac:dyDescent="0.3">
      <c r="A34313" t="s">
        <v>27345</v>
      </c>
      <c r="B34313" t="s">
        <v>1346</v>
      </c>
      <c r="C34313" t="s">
        <v>39</v>
      </c>
      <c r="D34313" t="s">
        <v>550</v>
      </c>
      <c r="E34313" t="s">
        <v>385</v>
      </c>
      <c r="G34313" t="s">
        <v>27694</v>
      </c>
    </row>
    <row r="34314" spans="1:7" x14ac:dyDescent="0.3">
      <c r="A34314" s="2">
        <v>43647</v>
      </c>
      <c r="B34314" t="s">
        <v>718</v>
      </c>
      <c r="D34314" t="s">
        <v>382</v>
      </c>
      <c r="E34314" t="s">
        <v>126</v>
      </c>
      <c r="F34314">
        <v>9888.5</v>
      </c>
      <c r="G34314" t="s">
        <v>13606</v>
      </c>
    </row>
    <row r="34315" spans="1:7" x14ac:dyDescent="0.3">
      <c r="A34315" t="s">
        <v>26524</v>
      </c>
      <c r="B34315" t="s">
        <v>718</v>
      </c>
      <c r="C34315" t="s">
        <v>39</v>
      </c>
      <c r="D34315" t="s">
        <v>168</v>
      </c>
      <c r="E34315" t="s">
        <v>123</v>
      </c>
      <c r="F34315">
        <v>4237.93</v>
      </c>
      <c r="G34315" t="s">
        <v>27695</v>
      </c>
    </row>
    <row r="34316" spans="1:7" x14ac:dyDescent="0.3">
      <c r="A34316" t="s">
        <v>27345</v>
      </c>
      <c r="B34316" t="s">
        <v>745</v>
      </c>
      <c r="C34316" t="s">
        <v>9</v>
      </c>
      <c r="D34316" t="s">
        <v>558</v>
      </c>
      <c r="E34316" t="e">
        <f>- Disposal incineration</f>
        <v>#NAME?</v>
      </c>
      <c r="G34316" t="s">
        <v>27696</v>
      </c>
    </row>
    <row r="34317" spans="1:7" x14ac:dyDescent="0.3">
      <c r="A34317" s="2">
        <v>43647</v>
      </c>
      <c r="B34317" t="s">
        <v>745</v>
      </c>
      <c r="C34317" t="s">
        <v>9</v>
      </c>
      <c r="D34317" t="s">
        <v>175</v>
      </c>
      <c r="E34317" t="s">
        <v>81</v>
      </c>
      <c r="F34317">
        <v>5445.7</v>
      </c>
      <c r="G34317" t="s">
        <v>1878</v>
      </c>
    </row>
    <row r="34318" spans="1:7" x14ac:dyDescent="0.3">
      <c r="B34318" t="s">
        <v>1365</v>
      </c>
      <c r="D34318" t="s">
        <v>259</v>
      </c>
      <c r="E34318" t="s">
        <v>84</v>
      </c>
      <c r="F34318">
        <v>19144.46</v>
      </c>
      <c r="G34318" t="s">
        <v>306</v>
      </c>
    </row>
    <row r="34319" spans="1:7" x14ac:dyDescent="0.3">
      <c r="A34319" s="3">
        <v>43647</v>
      </c>
      <c r="B34319" t="s">
        <v>748</v>
      </c>
      <c r="C34319" t="s">
        <v>9</v>
      </c>
      <c r="D34319" t="s">
        <v>475</v>
      </c>
      <c r="E34319" t="s">
        <v>17</v>
      </c>
      <c r="F34319">
        <v>2127.16</v>
      </c>
      <c r="G34319" t="s">
        <v>1037</v>
      </c>
    </row>
    <row r="34320" spans="1:7" x14ac:dyDescent="0.3">
      <c r="A34320" t="s">
        <v>26524</v>
      </c>
      <c r="B34320" t="s">
        <v>1367</v>
      </c>
      <c r="C34320" t="s">
        <v>9</v>
      </c>
      <c r="D34320" t="s">
        <v>328</v>
      </c>
      <c r="E34320" t="s">
        <v>27</v>
      </c>
      <c r="F34320">
        <v>13392.62</v>
      </c>
      <c r="G34320" t="s">
        <v>2405</v>
      </c>
    </row>
    <row r="34321" spans="1:7" x14ac:dyDescent="0.3">
      <c r="B34321" t="s">
        <v>751</v>
      </c>
      <c r="C34321" t="s">
        <v>9</v>
      </c>
      <c r="D34321" t="s">
        <v>26</v>
      </c>
      <c r="E34321" t="s">
        <v>17</v>
      </c>
      <c r="F34321">
        <v>8928.42</v>
      </c>
      <c r="G34321" t="s">
        <v>27697</v>
      </c>
    </row>
    <row r="34322" spans="1:7" x14ac:dyDescent="0.3">
      <c r="A34322" t="s">
        <v>27356</v>
      </c>
      <c r="B34322" t="s">
        <v>2382</v>
      </c>
      <c r="C34322" t="s">
        <v>9</v>
      </c>
      <c r="D34322" t="s">
        <v>299</v>
      </c>
      <c r="E34322" t="s">
        <v>11</v>
      </c>
      <c r="F34322" s="1">
        <v>13763</v>
      </c>
      <c r="G34322" t="s">
        <v>27698</v>
      </c>
    </row>
    <row r="34323" spans="1:7" x14ac:dyDescent="0.3">
      <c r="A34323" t="s">
        <v>27345</v>
      </c>
      <c r="B34323" t="s">
        <v>745</v>
      </c>
      <c r="C34323" t="s">
        <v>9</v>
      </c>
      <c r="D34323" t="s">
        <v>95</v>
      </c>
      <c r="E34323" t="s">
        <v>81</v>
      </c>
      <c r="F34323" t="s">
        <v>27699</v>
      </c>
      <c r="G34323" t="s">
        <v>27700</v>
      </c>
    </row>
    <row r="34324" spans="1:7" x14ac:dyDescent="0.3">
      <c r="A34324" t="s">
        <v>27356</v>
      </c>
      <c r="B34324" t="s">
        <v>745</v>
      </c>
      <c r="C34324" t="s">
        <v>39</v>
      </c>
      <c r="D34324" t="s">
        <v>195</v>
      </c>
      <c r="E34324" t="s">
        <v>208</v>
      </c>
      <c r="F34324">
        <v>6284.6</v>
      </c>
      <c r="G34324" t="s">
        <v>555</v>
      </c>
    </row>
    <row r="34325" spans="1:7" x14ac:dyDescent="0.3">
      <c r="A34325" t="s">
        <v>27345</v>
      </c>
      <c r="C34325" t="s">
        <v>39</v>
      </c>
      <c r="D34325" t="s">
        <v>102</v>
      </c>
      <c r="E34325" t="s">
        <v>412</v>
      </c>
      <c r="F34325">
        <v>6284.6</v>
      </c>
      <c r="G34325" t="s">
        <v>3400</v>
      </c>
    </row>
    <row r="34326" spans="1:7" x14ac:dyDescent="0.3">
      <c r="A34326" t="s">
        <v>27356</v>
      </c>
      <c r="B34326" t="s">
        <v>1365</v>
      </c>
      <c r="C34326" t="s">
        <v>39</v>
      </c>
      <c r="D34326" t="s">
        <v>45</v>
      </c>
      <c r="E34326" t="s">
        <v>81</v>
      </c>
      <c r="F34326">
        <v>3142.3</v>
      </c>
      <c r="G34326" t="s">
        <v>27701</v>
      </c>
    </row>
    <row r="34327" spans="1:7" x14ac:dyDescent="0.3">
      <c r="A34327" t="s">
        <v>27345</v>
      </c>
      <c r="B34327" t="s">
        <v>765</v>
      </c>
      <c r="C34327" t="s">
        <v>39</v>
      </c>
      <c r="D34327" t="s">
        <v>47</v>
      </c>
      <c r="F34327">
        <v>5868.2</v>
      </c>
      <c r="G34327" t="s">
        <v>27702</v>
      </c>
    </row>
    <row r="34328" spans="1:7" x14ac:dyDescent="0.3">
      <c r="A34328" t="s">
        <v>27345</v>
      </c>
      <c r="B34328" t="s">
        <v>745</v>
      </c>
      <c r="C34328" t="s">
        <v>39</v>
      </c>
      <c r="D34328" t="s">
        <v>51</v>
      </c>
      <c r="E34328" t="s">
        <v>292</v>
      </c>
      <c r="F34328" s="1">
        <v>13692</v>
      </c>
      <c r="G34328" t="s">
        <v>27703</v>
      </c>
    </row>
    <row r="34329" spans="1:7" x14ac:dyDescent="0.3">
      <c r="A34329" s="2">
        <v>43647</v>
      </c>
      <c r="B34329" t="s">
        <v>1879</v>
      </c>
      <c r="C34329" t="s">
        <v>39</v>
      </c>
      <c r="D34329" t="s">
        <v>110</v>
      </c>
      <c r="E34329" t="s">
        <v>153</v>
      </c>
      <c r="F34329">
        <v>5131.18</v>
      </c>
      <c r="G34329" t="s">
        <v>962</v>
      </c>
    </row>
    <row r="34330" spans="1:7" x14ac:dyDescent="0.3">
      <c r="A34330" s="3">
        <v>43647</v>
      </c>
      <c r="B34330" t="s">
        <v>745</v>
      </c>
      <c r="C34330" t="s">
        <v>39</v>
      </c>
      <c r="D34330" t="s">
        <v>110</v>
      </c>
      <c r="E34330" t="s">
        <v>68</v>
      </c>
      <c r="F34330">
        <v>5131.18</v>
      </c>
      <c r="G34330" t="s">
        <v>798</v>
      </c>
    </row>
    <row r="34331" spans="1:7" x14ac:dyDescent="0.3">
      <c r="A34331" s="2">
        <v>43647</v>
      </c>
      <c r="B34331" t="s">
        <v>745</v>
      </c>
      <c r="C34331" t="s">
        <v>39</v>
      </c>
      <c r="D34331" t="s">
        <v>244</v>
      </c>
      <c r="E34331" t="s">
        <v>71</v>
      </c>
      <c r="F34331" s="1">
        <v>2565</v>
      </c>
      <c r="G34331" t="s">
        <v>1007</v>
      </c>
    </row>
    <row r="34332" spans="1:7" x14ac:dyDescent="0.3">
      <c r="A34332" t="s">
        <v>27345</v>
      </c>
      <c r="B34332" t="s">
        <v>1365</v>
      </c>
      <c r="C34332" t="s">
        <v>39</v>
      </c>
      <c r="D34332" t="s">
        <v>412</v>
      </c>
      <c r="E34332" t="s">
        <v>159</v>
      </c>
      <c r="F34332">
        <v>9000.11</v>
      </c>
      <c r="G34332" t="s">
        <v>27704</v>
      </c>
    </row>
    <row r="34333" spans="1:7" x14ac:dyDescent="0.3">
      <c r="A34333" t="s">
        <v>27356</v>
      </c>
      <c r="B34333" t="s">
        <v>765</v>
      </c>
      <c r="C34333" t="s">
        <v>39</v>
      </c>
      <c r="D34333" t="s">
        <v>120</v>
      </c>
      <c r="E34333" t="s">
        <v>156</v>
      </c>
      <c r="G34333" t="s">
        <v>27705</v>
      </c>
    </row>
    <row r="34334" spans="1:7" x14ac:dyDescent="0.3">
      <c r="A34334" s="3">
        <v>43647</v>
      </c>
      <c r="B34334" t="s">
        <v>745</v>
      </c>
      <c r="C34334" t="s">
        <v>39</v>
      </c>
      <c r="D34334" t="s">
        <v>120</v>
      </c>
      <c r="E34334" t="s">
        <v>71</v>
      </c>
      <c r="F34334">
        <v>3600.05</v>
      </c>
      <c r="G34334" t="s">
        <v>329</v>
      </c>
    </row>
    <row r="34335" spans="1:7" x14ac:dyDescent="0.3">
      <c r="A34335" s="2">
        <v>43647</v>
      </c>
      <c r="B34335" t="s">
        <v>745</v>
      </c>
      <c r="C34335" t="s">
        <v>39</v>
      </c>
      <c r="D34335" t="s">
        <v>168</v>
      </c>
      <c r="E34335" t="s">
        <v>1519</v>
      </c>
      <c r="F34335">
        <v>15292.64</v>
      </c>
      <c r="G34335" t="s">
        <v>27706</v>
      </c>
    </row>
    <row r="34336" spans="1:7" x14ac:dyDescent="0.3">
      <c r="A34336" s="2">
        <v>43647</v>
      </c>
      <c r="B34336" t="s">
        <v>745</v>
      </c>
      <c r="C34336" t="s">
        <v>39</v>
      </c>
      <c r="D34336" t="s">
        <v>171</v>
      </c>
      <c r="E34336" t="s">
        <v>60</v>
      </c>
      <c r="F34336" s="1">
        <v>6553</v>
      </c>
      <c r="G34336" t="s">
        <v>27707</v>
      </c>
    </row>
    <row r="34337" spans="1:7" x14ac:dyDescent="0.3">
      <c r="B34337" t="s">
        <v>773</v>
      </c>
      <c r="C34337" t="s">
        <v>9</v>
      </c>
      <c r="D34337" t="s">
        <v>290</v>
      </c>
      <c r="E34337" t="s">
        <v>220</v>
      </c>
      <c r="F34337">
        <v>7568.57</v>
      </c>
      <c r="G34337" t="s">
        <v>1191</v>
      </c>
    </row>
    <row r="34338" spans="1:7" x14ac:dyDescent="0.3">
      <c r="A34338" t="s">
        <v>27345</v>
      </c>
      <c r="B34338" t="s">
        <v>773</v>
      </c>
      <c r="C34338" t="s">
        <v>9</v>
      </c>
      <c r="D34338" t="s">
        <v>131</v>
      </c>
      <c r="E34338" t="s">
        <v>184</v>
      </c>
      <c r="F34338">
        <v>3243.67</v>
      </c>
      <c r="G34338" t="s">
        <v>24647</v>
      </c>
    </row>
    <row r="34339" spans="1:7" x14ac:dyDescent="0.3">
      <c r="A34339" t="s">
        <v>26540</v>
      </c>
      <c r="B34339" t="s">
        <v>773</v>
      </c>
      <c r="C34339" t="s">
        <v>9</v>
      </c>
      <c r="D34339" t="s">
        <v>183</v>
      </c>
      <c r="E34339" t="s">
        <v>84</v>
      </c>
      <c r="F34339" s="1">
        <v>19290</v>
      </c>
      <c r="G34339" t="s">
        <v>1502</v>
      </c>
    </row>
    <row r="34340" spans="1:7" x14ac:dyDescent="0.3">
      <c r="A34340" t="s">
        <v>27356</v>
      </c>
      <c r="B34340" t="s">
        <v>775</v>
      </c>
      <c r="C34340" t="s">
        <v>9</v>
      </c>
      <c r="D34340" t="s">
        <v>180</v>
      </c>
      <c r="E34340" t="s">
        <v>138</v>
      </c>
      <c r="F34340">
        <v>2143.34</v>
      </c>
      <c r="G34340" t="s">
        <v>27708</v>
      </c>
    </row>
    <row r="34341" spans="1:7" x14ac:dyDescent="0.3">
      <c r="A34341" s="2">
        <v>43647</v>
      </c>
      <c r="B34341" t="s">
        <v>778</v>
      </c>
      <c r="C34341" t="s">
        <v>9</v>
      </c>
      <c r="D34341" t="s">
        <v>955</v>
      </c>
      <c r="E34341" t="s">
        <v>220</v>
      </c>
      <c r="F34341">
        <v>13237.83</v>
      </c>
      <c r="G34341" t="s">
        <v>3296</v>
      </c>
    </row>
    <row r="34342" spans="1:7" x14ac:dyDescent="0.3">
      <c r="A34342" t="s">
        <v>27356</v>
      </c>
      <c r="B34342" t="s">
        <v>773</v>
      </c>
      <c r="C34342" t="s">
        <v>9</v>
      </c>
      <c r="E34342" t="s">
        <v>96</v>
      </c>
      <c r="G34342" t="s">
        <v>679</v>
      </c>
    </row>
    <row r="34343" spans="1:7" x14ac:dyDescent="0.3">
      <c r="A34343" t="s">
        <v>27356</v>
      </c>
      <c r="B34343" t="s">
        <v>773</v>
      </c>
      <c r="C34343" t="s">
        <v>9</v>
      </c>
      <c r="D34343" t="s">
        <v>189</v>
      </c>
      <c r="E34343" t="s">
        <v>93</v>
      </c>
      <c r="F34343">
        <v>19875.37</v>
      </c>
      <c r="G34343" t="s">
        <v>27709</v>
      </c>
    </row>
    <row r="34344" spans="1:7" x14ac:dyDescent="0.3">
      <c r="A34344" s="3">
        <v>43647</v>
      </c>
      <c r="B34344" t="s">
        <v>773</v>
      </c>
      <c r="C34344" t="s">
        <v>9</v>
      </c>
      <c r="D34344" t="s">
        <v>454</v>
      </c>
      <c r="E34344" t="e">
        <f>- Disposal other</f>
        <v>#NAME?</v>
      </c>
      <c r="F34344">
        <v>4968.84</v>
      </c>
      <c r="G34344" t="s">
        <v>27710</v>
      </c>
    </row>
    <row r="34345" spans="1:7" x14ac:dyDescent="0.3">
      <c r="A34345" t="s">
        <v>27356</v>
      </c>
      <c r="B34345" t="s">
        <v>785</v>
      </c>
      <c r="C34345" t="s">
        <v>39</v>
      </c>
      <c r="D34345" t="s">
        <v>40</v>
      </c>
      <c r="E34345" t="s">
        <v>41</v>
      </c>
      <c r="F34345">
        <v>7740.56</v>
      </c>
      <c r="G34345" t="s">
        <v>1826</v>
      </c>
    </row>
    <row r="34346" spans="1:7" x14ac:dyDescent="0.3">
      <c r="A34346" t="s">
        <v>27345</v>
      </c>
      <c r="B34346" t="s">
        <v>773</v>
      </c>
      <c r="C34346" t="s">
        <v>39</v>
      </c>
      <c r="D34346" t="s">
        <v>304</v>
      </c>
      <c r="E34346" t="s">
        <v>609</v>
      </c>
      <c r="F34346">
        <v>7740.56</v>
      </c>
      <c r="G34346" t="s">
        <v>27711</v>
      </c>
    </row>
    <row r="34347" spans="1:7" x14ac:dyDescent="0.3">
      <c r="A34347" t="s">
        <v>27356</v>
      </c>
      <c r="B34347" t="s">
        <v>773</v>
      </c>
      <c r="C34347" t="s">
        <v>39</v>
      </c>
      <c r="E34347" t="s">
        <v>138</v>
      </c>
      <c r="F34347">
        <v>3870.28</v>
      </c>
      <c r="G34347" t="s">
        <v>27712</v>
      </c>
    </row>
    <row r="34348" spans="1:7" x14ac:dyDescent="0.3">
      <c r="A34348" t="s">
        <v>26567</v>
      </c>
      <c r="B34348" t="s">
        <v>773</v>
      </c>
      <c r="C34348" t="s">
        <v>39</v>
      </c>
      <c r="D34348" t="s">
        <v>155</v>
      </c>
      <c r="E34348" t="s">
        <v>159</v>
      </c>
      <c r="F34348">
        <v>4185.0600000000004</v>
      </c>
      <c r="G34348" t="s">
        <v>27713</v>
      </c>
    </row>
    <row r="34349" spans="1:7" x14ac:dyDescent="0.3">
      <c r="A34349" t="s">
        <v>27345</v>
      </c>
      <c r="B34349" t="s">
        <v>776</v>
      </c>
      <c r="C34349" t="s">
        <v>39</v>
      </c>
      <c r="D34349" t="s">
        <v>155</v>
      </c>
      <c r="E34349" t="s">
        <v>21</v>
      </c>
      <c r="F34349">
        <v>9765.1299999999992</v>
      </c>
      <c r="G34349" t="s">
        <v>3711</v>
      </c>
    </row>
    <row r="34350" spans="1:7" x14ac:dyDescent="0.3">
      <c r="A34350" t="s">
        <v>27356</v>
      </c>
      <c r="B34350" t="s">
        <v>773</v>
      </c>
      <c r="C34350" t="s">
        <v>39</v>
      </c>
      <c r="D34350" t="s">
        <v>53</v>
      </c>
      <c r="E34350" t="s">
        <v>41</v>
      </c>
      <c r="F34350">
        <v>5424.31</v>
      </c>
      <c r="G34350" t="s">
        <v>4569</v>
      </c>
    </row>
    <row r="34351" spans="1:7" x14ac:dyDescent="0.3">
      <c r="A34351" t="s">
        <v>27345</v>
      </c>
      <c r="B34351" t="s">
        <v>773</v>
      </c>
      <c r="C34351" t="s">
        <v>39</v>
      </c>
      <c r="D34351" t="s">
        <v>244</v>
      </c>
      <c r="E34351" t="s">
        <v>84</v>
      </c>
      <c r="F34351">
        <v>5424.31</v>
      </c>
      <c r="G34351" t="s">
        <v>27714</v>
      </c>
    </row>
    <row r="34352" spans="1:7" x14ac:dyDescent="0.3">
      <c r="A34352" t="s">
        <v>27345</v>
      </c>
      <c r="B34352" t="s">
        <v>785</v>
      </c>
      <c r="C34352" t="s">
        <v>39</v>
      </c>
      <c r="D34352" t="s">
        <v>247</v>
      </c>
      <c r="E34352" t="s">
        <v>71</v>
      </c>
      <c r="F34352">
        <v>2712.16</v>
      </c>
      <c r="G34352" t="s">
        <v>27715</v>
      </c>
    </row>
    <row r="34353" spans="1:7" x14ac:dyDescent="0.3">
      <c r="A34353" s="2">
        <v>43647</v>
      </c>
      <c r="C34353" t="s">
        <v>39</v>
      </c>
      <c r="D34353" t="s">
        <v>380</v>
      </c>
      <c r="E34353" t="s">
        <v>159</v>
      </c>
      <c r="F34353">
        <v>9942.51</v>
      </c>
      <c r="G34353" t="s">
        <v>19316</v>
      </c>
    </row>
    <row r="34354" spans="1:7" x14ac:dyDescent="0.3">
      <c r="A34354" t="s">
        <v>27345</v>
      </c>
      <c r="B34354" t="s">
        <v>783</v>
      </c>
      <c r="C34354" t="s">
        <v>39</v>
      </c>
      <c r="E34354" t="s">
        <v>56</v>
      </c>
      <c r="G34354" t="s">
        <v>1859</v>
      </c>
    </row>
    <row r="34355" spans="1:7" x14ac:dyDescent="0.3">
      <c r="A34355" t="s">
        <v>27345</v>
      </c>
      <c r="B34355" t="s">
        <v>1396</v>
      </c>
      <c r="C34355" t="s">
        <v>39</v>
      </c>
      <c r="D34355" t="s">
        <v>380</v>
      </c>
      <c r="E34355" t="s">
        <v>213</v>
      </c>
      <c r="F34355" s="1">
        <v>3977</v>
      </c>
      <c r="G34355" t="s">
        <v>25017</v>
      </c>
    </row>
    <row r="34356" spans="1:7" x14ac:dyDescent="0.3">
      <c r="A34356" t="s">
        <v>27345</v>
      </c>
      <c r="B34356" t="s">
        <v>773</v>
      </c>
      <c r="E34356" t="s">
        <v>126</v>
      </c>
      <c r="F34356">
        <v>9232.89</v>
      </c>
      <c r="G34356" t="s">
        <v>27716</v>
      </c>
    </row>
    <row r="34357" spans="1:7" x14ac:dyDescent="0.3">
      <c r="A34357" t="s">
        <v>27345</v>
      </c>
      <c r="B34357" t="s">
        <v>773</v>
      </c>
      <c r="D34357" t="s">
        <v>125</v>
      </c>
      <c r="E34357" t="s">
        <v>60</v>
      </c>
      <c r="F34357" s="1">
        <v>3956</v>
      </c>
      <c r="G34357" t="s">
        <v>448</v>
      </c>
    </row>
    <row r="34358" spans="1:7" x14ac:dyDescent="0.3">
      <c r="A34358" s="3">
        <v>43647</v>
      </c>
      <c r="B34358" t="s">
        <v>805</v>
      </c>
      <c r="C34358" t="s">
        <v>9</v>
      </c>
      <c r="D34358" t="s">
        <v>16</v>
      </c>
      <c r="E34358" t="s">
        <v>27</v>
      </c>
      <c r="F34358">
        <v>86966.7</v>
      </c>
      <c r="G34358" t="s">
        <v>27717</v>
      </c>
    </row>
    <row r="34359" spans="1:7" x14ac:dyDescent="0.3">
      <c r="A34359" t="s">
        <v>27345</v>
      </c>
      <c r="B34359" t="s">
        <v>1424</v>
      </c>
      <c r="C34359" t="s">
        <v>9</v>
      </c>
      <c r="D34359" t="s">
        <v>10</v>
      </c>
      <c r="E34359" t="s">
        <v>986</v>
      </c>
      <c r="F34359">
        <v>3727.14</v>
      </c>
      <c r="G34359" t="s">
        <v>27718</v>
      </c>
    </row>
    <row r="34360" spans="1:7" x14ac:dyDescent="0.3">
      <c r="A34360" t="s">
        <v>27345</v>
      </c>
      <c r="B34360" t="s">
        <v>805</v>
      </c>
      <c r="C34360" t="s">
        <v>9</v>
      </c>
      <c r="D34360" t="s">
        <v>183</v>
      </c>
      <c r="E34360" t="s">
        <v>56</v>
      </c>
      <c r="F34360">
        <v>11694.28</v>
      </c>
      <c r="G34360" t="s">
        <v>27719</v>
      </c>
    </row>
    <row r="34361" spans="1:7" x14ac:dyDescent="0.3">
      <c r="A34361" t="s">
        <v>26512</v>
      </c>
      <c r="B34361" t="s">
        <v>805</v>
      </c>
      <c r="C34361" t="s">
        <v>9</v>
      </c>
      <c r="D34361" t="s">
        <v>225</v>
      </c>
      <c r="E34361" t="s">
        <v>81</v>
      </c>
      <c r="F34361">
        <v>1299.3699999999999</v>
      </c>
      <c r="G34361" t="s">
        <v>27720</v>
      </c>
    </row>
    <row r="34362" spans="1:7" x14ac:dyDescent="0.3">
      <c r="A34362" t="s">
        <v>26540</v>
      </c>
      <c r="B34362" t="s">
        <v>1424</v>
      </c>
      <c r="C34362" t="s">
        <v>9</v>
      </c>
      <c r="D34362" t="s">
        <v>328</v>
      </c>
      <c r="E34362" t="s">
        <v>33</v>
      </c>
      <c r="F34362">
        <v>11380.37</v>
      </c>
      <c r="G34362" t="s">
        <v>21244</v>
      </c>
    </row>
    <row r="34363" spans="1:7" x14ac:dyDescent="0.3">
      <c r="A34363" t="s">
        <v>27345</v>
      </c>
      <c r="B34363" t="s">
        <v>805</v>
      </c>
      <c r="C34363" t="s">
        <v>9</v>
      </c>
      <c r="D34363" t="s">
        <v>328</v>
      </c>
      <c r="E34363" t="s">
        <v>86</v>
      </c>
      <c r="F34363" t="s">
        <v>27721</v>
      </c>
      <c r="G34363" t="s">
        <v>27722</v>
      </c>
    </row>
    <row r="34364" spans="1:7" x14ac:dyDescent="0.3">
      <c r="A34364" t="s">
        <v>26512</v>
      </c>
      <c r="C34364" t="s">
        <v>9</v>
      </c>
      <c r="D34364" t="s">
        <v>232</v>
      </c>
      <c r="E34364" t="s">
        <v>33</v>
      </c>
      <c r="F34364">
        <v>19580.650000000001</v>
      </c>
      <c r="G34364" t="s">
        <v>27723</v>
      </c>
    </row>
    <row r="34365" spans="1:7" x14ac:dyDescent="0.3">
      <c r="A34365" t="s">
        <v>27345</v>
      </c>
      <c r="B34365" t="s">
        <v>805</v>
      </c>
      <c r="D34365" t="s">
        <v>299</v>
      </c>
      <c r="E34365" t="s">
        <v>30</v>
      </c>
      <c r="F34365">
        <v>4895.16</v>
      </c>
      <c r="G34365" t="s">
        <v>27724</v>
      </c>
    </row>
    <row r="34366" spans="1:7" x14ac:dyDescent="0.3">
      <c r="A34366" t="s">
        <v>26540</v>
      </c>
      <c r="B34366" t="s">
        <v>805</v>
      </c>
      <c r="C34366" t="s">
        <v>39</v>
      </c>
      <c r="D34366" t="s">
        <v>102</v>
      </c>
      <c r="E34366" t="s">
        <v>153</v>
      </c>
      <c r="F34366">
        <v>5158.3</v>
      </c>
      <c r="G34366" t="s">
        <v>910</v>
      </c>
    </row>
    <row r="34367" spans="1:7" x14ac:dyDescent="0.3">
      <c r="A34367" s="3">
        <v>43647</v>
      </c>
      <c r="B34367" t="s">
        <v>803</v>
      </c>
      <c r="C34367" t="s">
        <v>39</v>
      </c>
      <c r="D34367" t="s">
        <v>149</v>
      </c>
      <c r="E34367" t="s">
        <v>169</v>
      </c>
      <c r="F34367">
        <v>5158.3</v>
      </c>
      <c r="G34367" t="s">
        <v>5676</v>
      </c>
    </row>
    <row r="34368" spans="1:7" x14ac:dyDescent="0.3">
      <c r="A34368" s="2">
        <v>43647</v>
      </c>
      <c r="B34368" t="s">
        <v>805</v>
      </c>
      <c r="D34368" t="s">
        <v>147</v>
      </c>
      <c r="E34368" t="s">
        <v>86</v>
      </c>
      <c r="G34368" t="s">
        <v>27725</v>
      </c>
    </row>
    <row r="34369" spans="1:7" x14ac:dyDescent="0.3">
      <c r="B34369" t="s">
        <v>805</v>
      </c>
      <c r="C34369" t="s">
        <v>39</v>
      </c>
      <c r="D34369" t="s">
        <v>435</v>
      </c>
      <c r="E34369" t="e">
        <f>- landfill Disposal</f>
        <v>#NAME?</v>
      </c>
      <c r="F34369">
        <v>3868.34</v>
      </c>
      <c r="G34369" t="s">
        <v>2473</v>
      </c>
    </row>
    <row r="34370" spans="1:7" x14ac:dyDescent="0.3">
      <c r="A34370" s="2">
        <v>43647</v>
      </c>
      <c r="B34370" t="s">
        <v>805</v>
      </c>
      <c r="C34370" t="s">
        <v>39</v>
      </c>
      <c r="D34370" t="s">
        <v>51</v>
      </c>
      <c r="E34370" t="s">
        <v>21</v>
      </c>
      <c r="F34370">
        <v>9026.1200000000008</v>
      </c>
      <c r="G34370" t="s">
        <v>27726</v>
      </c>
    </row>
    <row r="34371" spans="1:7" x14ac:dyDescent="0.3">
      <c r="A34371" s="3">
        <v>43647</v>
      </c>
      <c r="B34371" t="s">
        <v>805</v>
      </c>
      <c r="C34371" t="s">
        <v>39</v>
      </c>
      <c r="D34371" t="s">
        <v>244</v>
      </c>
      <c r="E34371" t="s">
        <v>111</v>
      </c>
      <c r="F34371">
        <v>4855.6499999999996</v>
      </c>
      <c r="G34371" t="s">
        <v>411</v>
      </c>
    </row>
    <row r="34372" spans="1:7" x14ac:dyDescent="0.3">
      <c r="A34372" s="2">
        <v>43647</v>
      </c>
      <c r="B34372" t="s">
        <v>805</v>
      </c>
      <c r="C34372" t="s">
        <v>39</v>
      </c>
      <c r="D34372" t="s">
        <v>55</v>
      </c>
      <c r="E34372" t="s">
        <v>292</v>
      </c>
      <c r="F34372">
        <v>4855.6499999999996</v>
      </c>
      <c r="G34372" t="s">
        <v>868</v>
      </c>
    </row>
    <row r="34373" spans="1:7" x14ac:dyDescent="0.3">
      <c r="A34373" s="2">
        <v>43647</v>
      </c>
      <c r="B34373" t="s">
        <v>805</v>
      </c>
      <c r="C34373" t="s">
        <v>39</v>
      </c>
      <c r="D34373" t="s">
        <v>310</v>
      </c>
      <c r="E34373" t="s">
        <v>60</v>
      </c>
      <c r="F34373">
        <v>2427.83</v>
      </c>
      <c r="G34373" t="s">
        <v>27727</v>
      </c>
    </row>
    <row r="34374" spans="1:7" x14ac:dyDescent="0.3">
      <c r="A34374" s="3">
        <v>43647</v>
      </c>
      <c r="B34374" t="s">
        <v>805</v>
      </c>
      <c r="C34374" t="s">
        <v>39</v>
      </c>
      <c r="D34374" t="s">
        <v>70</v>
      </c>
      <c r="E34374" t="s">
        <v>153</v>
      </c>
      <c r="F34374" s="1">
        <v>6648</v>
      </c>
      <c r="G34374" t="s">
        <v>27728</v>
      </c>
    </row>
    <row r="34375" spans="1:7" x14ac:dyDescent="0.3">
      <c r="A34375" t="s">
        <v>26695</v>
      </c>
      <c r="B34375" t="s">
        <v>823</v>
      </c>
      <c r="C34375" t="s">
        <v>39</v>
      </c>
      <c r="D34375" t="s">
        <v>122</v>
      </c>
      <c r="E34375" t="e">
        <f>- Recovery recycling</f>
        <v>#NAME?</v>
      </c>
      <c r="F34375">
        <v>3989.16</v>
      </c>
      <c r="G34375" t="s">
        <v>27729</v>
      </c>
    </row>
    <row r="34376" spans="1:7" x14ac:dyDescent="0.3">
      <c r="A34376" s="2">
        <v>43647</v>
      </c>
      <c r="B34376" t="s">
        <v>1925</v>
      </c>
      <c r="C34376" t="s">
        <v>39</v>
      </c>
      <c r="D34376" t="s">
        <v>120</v>
      </c>
      <c r="E34376" t="s">
        <v>123</v>
      </c>
      <c r="F34376">
        <v>26594.400000000001</v>
      </c>
      <c r="G34376" t="s">
        <v>260</v>
      </c>
    </row>
    <row r="34377" spans="1:7" x14ac:dyDescent="0.3">
      <c r="A34377" t="s">
        <v>27345</v>
      </c>
      <c r="B34377" t="s">
        <v>816</v>
      </c>
      <c r="C34377" t="s">
        <v>39</v>
      </c>
      <c r="D34377" t="s">
        <v>382</v>
      </c>
      <c r="E34377" t="s">
        <v>487</v>
      </c>
      <c r="F34377" s="1">
        <v>12721</v>
      </c>
      <c r="G34377" t="s">
        <v>3911</v>
      </c>
    </row>
    <row r="34378" spans="1:7" x14ac:dyDescent="0.3">
      <c r="A34378" t="s">
        <v>27345</v>
      </c>
      <c r="B34378" t="s">
        <v>1418</v>
      </c>
      <c r="C34378" t="s">
        <v>39</v>
      </c>
      <c r="D34378" t="s">
        <v>384</v>
      </c>
      <c r="E34378" t="s">
        <v>60</v>
      </c>
      <c r="F34378">
        <v>5452.22</v>
      </c>
      <c r="G34378" t="s">
        <v>27730</v>
      </c>
    </row>
    <row r="34379" spans="1:7" x14ac:dyDescent="0.3">
      <c r="A34379" s="3">
        <v>43647</v>
      </c>
      <c r="B34379" t="s">
        <v>1440</v>
      </c>
      <c r="C34379" t="s">
        <v>9</v>
      </c>
      <c r="D34379" t="s">
        <v>10</v>
      </c>
      <c r="E34379" t="s">
        <v>93</v>
      </c>
      <c r="F34379">
        <v>12836.56</v>
      </c>
      <c r="G34379" t="s">
        <v>27731</v>
      </c>
    </row>
    <row r="34380" spans="1:7" x14ac:dyDescent="0.3">
      <c r="A34380" s="2">
        <v>43647</v>
      </c>
      <c r="B34380" t="s">
        <v>828</v>
      </c>
      <c r="C34380" t="s">
        <v>9</v>
      </c>
      <c r="D34380" t="s">
        <v>177</v>
      </c>
      <c r="E34380" t="s">
        <v>96</v>
      </c>
      <c r="F34380">
        <v>5501.38</v>
      </c>
      <c r="G34380" t="s">
        <v>27732</v>
      </c>
    </row>
    <row r="34381" spans="1:7" x14ac:dyDescent="0.3">
      <c r="A34381" s="2">
        <v>43647</v>
      </c>
      <c r="B34381" t="s">
        <v>828</v>
      </c>
      <c r="C34381" t="s">
        <v>9</v>
      </c>
      <c r="D34381" t="s">
        <v>180</v>
      </c>
      <c r="E34381" t="s">
        <v>56</v>
      </c>
      <c r="F34381">
        <v>20237.47</v>
      </c>
      <c r="G34381" t="s">
        <v>27733</v>
      </c>
    </row>
    <row r="34382" spans="1:7" x14ac:dyDescent="0.3">
      <c r="B34382" t="s">
        <v>1440</v>
      </c>
      <c r="C34382" t="s">
        <v>9</v>
      </c>
      <c r="D34382" t="s">
        <v>225</v>
      </c>
      <c r="E34382" t="s">
        <v>96</v>
      </c>
      <c r="F34382">
        <v>2248.61</v>
      </c>
      <c r="G34382" t="s">
        <v>27734</v>
      </c>
    </row>
    <row r="34383" spans="1:7" x14ac:dyDescent="0.3">
      <c r="A34383" t="s">
        <v>27345</v>
      </c>
      <c r="C34383" t="s">
        <v>9</v>
      </c>
      <c r="D34383" t="s">
        <v>328</v>
      </c>
      <c r="E34383" t="s">
        <v>27</v>
      </c>
      <c r="F34383">
        <v>11026.47</v>
      </c>
      <c r="G34383" t="s">
        <v>260</v>
      </c>
    </row>
    <row r="34384" spans="1:7" x14ac:dyDescent="0.3">
      <c r="A34384" s="2">
        <v>43647</v>
      </c>
      <c r="B34384" t="s">
        <v>828</v>
      </c>
      <c r="C34384" t="s">
        <v>9</v>
      </c>
      <c r="D34384" t="s">
        <v>26</v>
      </c>
      <c r="E34384" t="s">
        <v>86</v>
      </c>
      <c r="F34384">
        <v>7350.98</v>
      </c>
      <c r="G34384" t="s">
        <v>27735</v>
      </c>
    </row>
    <row r="34385" spans="1:7" x14ac:dyDescent="0.3">
      <c r="A34385" t="s">
        <v>27345</v>
      </c>
      <c r="B34385" t="s">
        <v>848</v>
      </c>
      <c r="C34385" t="s">
        <v>9</v>
      </c>
      <c r="D34385" t="s">
        <v>192</v>
      </c>
      <c r="E34385" t="s">
        <v>592</v>
      </c>
      <c r="F34385">
        <v>12486.03</v>
      </c>
      <c r="G34385" t="s">
        <v>661</v>
      </c>
    </row>
    <row r="34386" spans="1:7" x14ac:dyDescent="0.3">
      <c r="A34386" s="2">
        <v>43647</v>
      </c>
      <c r="B34386" t="s">
        <v>828</v>
      </c>
      <c r="C34386" t="s">
        <v>9</v>
      </c>
      <c r="D34386" t="s">
        <v>35</v>
      </c>
      <c r="E34386" t="s">
        <v>138</v>
      </c>
      <c r="F34386" s="1">
        <v>3121</v>
      </c>
      <c r="G34386" t="s">
        <v>27736</v>
      </c>
    </row>
    <row r="34387" spans="1:7" x14ac:dyDescent="0.3">
      <c r="A34387" t="s">
        <v>27345</v>
      </c>
      <c r="B34387" t="s">
        <v>828</v>
      </c>
      <c r="C34387" t="s">
        <v>39</v>
      </c>
      <c r="D34387" t="s">
        <v>147</v>
      </c>
      <c r="E34387" t="s">
        <v>111</v>
      </c>
      <c r="F34387">
        <v>6164.94</v>
      </c>
      <c r="G34387" t="s">
        <v>27737</v>
      </c>
    </row>
    <row r="34388" spans="1:7" x14ac:dyDescent="0.3">
      <c r="A34388" t="s">
        <v>26540</v>
      </c>
      <c r="C34388" t="s">
        <v>39</v>
      </c>
      <c r="D34388" t="s">
        <v>45</v>
      </c>
      <c r="E34388" t="s">
        <v>100</v>
      </c>
      <c r="F34388">
        <v>6164.94</v>
      </c>
      <c r="G34388" t="s">
        <v>27738</v>
      </c>
    </row>
    <row r="34389" spans="1:7" x14ac:dyDescent="0.3">
      <c r="A34389" s="3">
        <v>43647</v>
      </c>
      <c r="B34389" t="s">
        <v>837</v>
      </c>
      <c r="C34389" t="s">
        <v>39</v>
      </c>
      <c r="D34389" t="s">
        <v>195</v>
      </c>
      <c r="E34389" t="s">
        <v>86</v>
      </c>
      <c r="F34389" s="1">
        <v>3082</v>
      </c>
      <c r="G34389" t="s">
        <v>27739</v>
      </c>
    </row>
    <row r="34390" spans="1:7" x14ac:dyDescent="0.3">
      <c r="A34390" s="2">
        <v>43647</v>
      </c>
      <c r="B34390" t="s">
        <v>848</v>
      </c>
      <c r="C34390" t="s">
        <v>39</v>
      </c>
      <c r="D34390" t="s">
        <v>51</v>
      </c>
      <c r="E34390" t="s">
        <v>41</v>
      </c>
      <c r="F34390">
        <v>2690.99</v>
      </c>
      <c r="G34390" t="s">
        <v>23293</v>
      </c>
    </row>
    <row r="34391" spans="1:7" x14ac:dyDescent="0.3">
      <c r="A34391" t="s">
        <v>27345</v>
      </c>
      <c r="B34391" t="s">
        <v>848</v>
      </c>
      <c r="D34391" t="s">
        <v>200</v>
      </c>
      <c r="E34391" t="s">
        <v>156</v>
      </c>
      <c r="F34391" s="1">
        <v>6278</v>
      </c>
      <c r="G34391" t="s">
        <v>19832</v>
      </c>
    </row>
    <row r="34392" spans="1:7" x14ac:dyDescent="0.3">
      <c r="A34392" t="s">
        <v>27345</v>
      </c>
      <c r="B34392" t="s">
        <v>828</v>
      </c>
      <c r="C34392" t="s">
        <v>39</v>
      </c>
      <c r="D34392" t="s">
        <v>310</v>
      </c>
      <c r="E34392" t="s">
        <v>153</v>
      </c>
      <c r="F34392">
        <v>5669.47</v>
      </c>
      <c r="G34392" t="s">
        <v>962</v>
      </c>
    </row>
    <row r="34393" spans="1:7" x14ac:dyDescent="0.3">
      <c r="A34393" t="s">
        <v>27356</v>
      </c>
      <c r="B34393" t="s">
        <v>828</v>
      </c>
      <c r="D34393" t="s">
        <v>113</v>
      </c>
      <c r="E34393" t="s">
        <v>156</v>
      </c>
      <c r="F34393">
        <v>5669.47</v>
      </c>
      <c r="G34393" t="s">
        <v>948</v>
      </c>
    </row>
    <row r="34394" spans="1:7" x14ac:dyDescent="0.3">
      <c r="A34394" s="2">
        <v>43647</v>
      </c>
      <c r="B34394" t="s">
        <v>828</v>
      </c>
      <c r="C34394" t="s">
        <v>39</v>
      </c>
      <c r="D34394" t="s">
        <v>310</v>
      </c>
      <c r="E34394" t="s">
        <v>71</v>
      </c>
      <c r="F34394">
        <v>2834.73</v>
      </c>
      <c r="G34394" t="s">
        <v>27740</v>
      </c>
    </row>
    <row r="34395" spans="1:7" x14ac:dyDescent="0.3">
      <c r="A34395" s="2">
        <v>43647</v>
      </c>
      <c r="B34395" t="s">
        <v>828</v>
      </c>
      <c r="C34395" t="s">
        <v>39</v>
      </c>
      <c r="D34395" t="s">
        <v>67</v>
      </c>
      <c r="E34395" t="s">
        <v>41</v>
      </c>
      <c r="F34395">
        <v>9133.26</v>
      </c>
      <c r="G34395" t="s">
        <v>1381</v>
      </c>
    </row>
    <row r="34396" spans="1:7" x14ac:dyDescent="0.3">
      <c r="A34396" t="s">
        <v>26555</v>
      </c>
      <c r="B34396" t="s">
        <v>828</v>
      </c>
      <c r="C34396" t="s">
        <v>39</v>
      </c>
      <c r="D34396" t="s">
        <v>67</v>
      </c>
      <c r="F34396">
        <v>5479.96</v>
      </c>
      <c r="G34396" t="s">
        <v>27741</v>
      </c>
    </row>
    <row r="34397" spans="1:7" x14ac:dyDescent="0.3">
      <c r="A34397" t="s">
        <v>27345</v>
      </c>
      <c r="B34397" t="s">
        <v>846</v>
      </c>
      <c r="C34397" t="s">
        <v>39</v>
      </c>
      <c r="D34397" t="s">
        <v>67</v>
      </c>
      <c r="E34397" t="s">
        <v>71</v>
      </c>
      <c r="F34397">
        <v>3653.3</v>
      </c>
      <c r="G34397" t="s">
        <v>27742</v>
      </c>
    </row>
    <row r="34398" spans="1:7" x14ac:dyDescent="0.3">
      <c r="A34398" t="s">
        <v>27345</v>
      </c>
      <c r="B34398" t="s">
        <v>837</v>
      </c>
      <c r="C34398" t="s">
        <v>39</v>
      </c>
      <c r="D34398" t="s">
        <v>384</v>
      </c>
      <c r="E34398" t="s">
        <v>609</v>
      </c>
      <c r="F34398">
        <v>12576.83</v>
      </c>
      <c r="G34398" t="s">
        <v>27743</v>
      </c>
    </row>
    <row r="34399" spans="1:7" x14ac:dyDescent="0.3">
      <c r="A34399" s="2">
        <v>43647</v>
      </c>
      <c r="B34399" t="s">
        <v>826</v>
      </c>
      <c r="C34399" t="s">
        <v>39</v>
      </c>
      <c r="D34399" t="s">
        <v>384</v>
      </c>
      <c r="E34399" t="s">
        <v>75</v>
      </c>
      <c r="F34399">
        <v>5390.07</v>
      </c>
      <c r="G34399" t="s">
        <v>2018</v>
      </c>
    </row>
    <row r="34400" spans="1:7" x14ac:dyDescent="0.3">
      <c r="A34400" t="s">
        <v>26567</v>
      </c>
      <c r="B34400" t="s">
        <v>8</v>
      </c>
      <c r="C34400" t="s">
        <v>9</v>
      </c>
      <c r="D34400" t="s">
        <v>175</v>
      </c>
      <c r="E34400" t="s">
        <v>11</v>
      </c>
      <c r="F34400" s="1">
        <v>11701</v>
      </c>
      <c r="G34400" t="s">
        <v>27744</v>
      </c>
    </row>
    <row r="34401" spans="1:7" x14ac:dyDescent="0.3">
      <c r="A34401" t="s">
        <v>27745</v>
      </c>
      <c r="B34401" t="s">
        <v>8</v>
      </c>
      <c r="C34401" t="s">
        <v>9</v>
      </c>
      <c r="D34401" t="s">
        <v>16</v>
      </c>
      <c r="E34401" t="s">
        <v>86</v>
      </c>
      <c r="F34401">
        <v>5015.13</v>
      </c>
      <c r="G34401" t="s">
        <v>16289</v>
      </c>
    </row>
    <row r="34402" spans="1:7" x14ac:dyDescent="0.3">
      <c r="A34402" s="2">
        <v>43739</v>
      </c>
      <c r="B34402" t="s">
        <v>865</v>
      </c>
      <c r="C34402" t="s">
        <v>9</v>
      </c>
      <c r="D34402" t="s">
        <v>225</v>
      </c>
      <c r="E34402" t="s">
        <v>68</v>
      </c>
      <c r="F34402" t="s">
        <v>27746</v>
      </c>
      <c r="G34402" t="s">
        <v>27747</v>
      </c>
    </row>
    <row r="34403" spans="1:7" x14ac:dyDescent="0.3">
      <c r="A34403" t="s">
        <v>27745</v>
      </c>
      <c r="B34403" t="s">
        <v>8</v>
      </c>
      <c r="C34403" t="s">
        <v>9</v>
      </c>
      <c r="D34403" t="s">
        <v>183</v>
      </c>
      <c r="E34403" t="s">
        <v>17</v>
      </c>
      <c r="F34403">
        <v>1698.63</v>
      </c>
      <c r="G34403" t="s">
        <v>27748</v>
      </c>
    </row>
    <row r="34404" spans="1:7" x14ac:dyDescent="0.3">
      <c r="A34404" t="s">
        <v>26567</v>
      </c>
      <c r="B34404" t="s">
        <v>855</v>
      </c>
      <c r="C34404" t="s">
        <v>9</v>
      </c>
      <c r="D34404" t="s">
        <v>89</v>
      </c>
      <c r="E34404" t="s">
        <v>233</v>
      </c>
      <c r="F34404">
        <v>17017.599999999999</v>
      </c>
      <c r="G34404" t="s">
        <v>27749</v>
      </c>
    </row>
    <row r="34405" spans="1:7" x14ac:dyDescent="0.3">
      <c r="A34405" s="3">
        <v>43739</v>
      </c>
      <c r="B34405" t="s">
        <v>8</v>
      </c>
      <c r="C34405" t="s">
        <v>9</v>
      </c>
      <c r="D34405" t="s">
        <v>362</v>
      </c>
      <c r="E34405" t="e">
        <f>- other Disposal</f>
        <v>#NAME?</v>
      </c>
      <c r="F34405">
        <v>11345.06</v>
      </c>
      <c r="G34405" t="s">
        <v>530</v>
      </c>
    </row>
    <row r="34406" spans="1:7" x14ac:dyDescent="0.3">
      <c r="A34406" s="2">
        <v>43739</v>
      </c>
      <c r="B34406" t="s">
        <v>15</v>
      </c>
      <c r="C34406" t="s">
        <v>9</v>
      </c>
      <c r="D34406" t="s">
        <v>454</v>
      </c>
      <c r="E34406" t="s">
        <v>33</v>
      </c>
      <c r="F34406">
        <v>8357.0400000000009</v>
      </c>
      <c r="G34406" t="s">
        <v>27750</v>
      </c>
    </row>
    <row r="34407" spans="1:7" x14ac:dyDescent="0.3">
      <c r="A34407" t="s">
        <v>27745</v>
      </c>
      <c r="B34407" t="s">
        <v>38</v>
      </c>
      <c r="C34407" t="s">
        <v>9</v>
      </c>
      <c r="D34407" t="s">
        <v>299</v>
      </c>
      <c r="E34407" t="s">
        <v>86</v>
      </c>
      <c r="F34407">
        <v>2089.2600000000002</v>
      </c>
      <c r="G34407" t="s">
        <v>1152</v>
      </c>
    </row>
    <row r="34408" spans="1:7" x14ac:dyDescent="0.3">
      <c r="A34408" t="s">
        <v>27745</v>
      </c>
      <c r="B34408" t="s">
        <v>875</v>
      </c>
      <c r="C34408" t="s">
        <v>39</v>
      </c>
      <c r="D34408" t="s">
        <v>98</v>
      </c>
      <c r="E34408" t="s">
        <v>153</v>
      </c>
      <c r="G34408" t="s">
        <v>27751</v>
      </c>
    </row>
    <row r="34409" spans="1:7" x14ac:dyDescent="0.3">
      <c r="A34409" t="s">
        <v>27745</v>
      </c>
      <c r="C34409" t="s">
        <v>39</v>
      </c>
      <c r="D34409" t="s">
        <v>102</v>
      </c>
      <c r="E34409" t="s">
        <v>43</v>
      </c>
      <c r="F34409">
        <v>7297.84</v>
      </c>
      <c r="G34409" t="s">
        <v>27752</v>
      </c>
    </row>
    <row r="34410" spans="1:7" x14ac:dyDescent="0.3">
      <c r="A34410" s="2">
        <v>43739</v>
      </c>
      <c r="B34410" t="s">
        <v>8</v>
      </c>
      <c r="C34410" t="s">
        <v>39</v>
      </c>
      <c r="D34410" t="s">
        <v>195</v>
      </c>
      <c r="E34410" t="s">
        <v>30</v>
      </c>
      <c r="F34410">
        <v>3648.92</v>
      </c>
      <c r="G34410" t="s">
        <v>1159</v>
      </c>
    </row>
    <row r="34411" spans="1:7" x14ac:dyDescent="0.3">
      <c r="A34411" s="2">
        <v>43739</v>
      </c>
      <c r="B34411" t="s">
        <v>8</v>
      </c>
      <c r="C34411" t="s">
        <v>39</v>
      </c>
      <c r="D34411" t="s">
        <v>51</v>
      </c>
      <c r="E34411" t="s">
        <v>153</v>
      </c>
      <c r="F34411">
        <v>4381.88</v>
      </c>
      <c r="G34411" t="s">
        <v>27753</v>
      </c>
    </row>
    <row r="34412" spans="1:7" x14ac:dyDescent="0.3">
      <c r="A34412" s="2">
        <v>43739</v>
      </c>
      <c r="B34412" t="s">
        <v>8</v>
      </c>
      <c r="D34412" t="s">
        <v>200</v>
      </c>
      <c r="E34412" t="s">
        <v>114</v>
      </c>
      <c r="F34412">
        <v>10224.379999999999</v>
      </c>
      <c r="G34412" t="s">
        <v>772</v>
      </c>
    </row>
    <row r="34413" spans="1:7" x14ac:dyDescent="0.3">
      <c r="A34413" s="2">
        <v>43739</v>
      </c>
      <c r="B34413" t="s">
        <v>875</v>
      </c>
      <c r="C34413" t="s">
        <v>39</v>
      </c>
      <c r="D34413" t="s">
        <v>110</v>
      </c>
      <c r="E34413" t="s">
        <v>153</v>
      </c>
      <c r="F34413">
        <v>4558.18</v>
      </c>
      <c r="G34413" t="s">
        <v>27754</v>
      </c>
    </row>
    <row r="34414" spans="1:7" x14ac:dyDescent="0.3">
      <c r="A34414" t="s">
        <v>27745</v>
      </c>
      <c r="B34414" t="s">
        <v>66</v>
      </c>
      <c r="C34414" t="s">
        <v>39</v>
      </c>
      <c r="D34414" t="s">
        <v>53</v>
      </c>
      <c r="E34414" t="s">
        <v>56</v>
      </c>
      <c r="F34414">
        <v>4558.18</v>
      </c>
      <c r="G34414" t="s">
        <v>27755</v>
      </c>
    </row>
    <row r="34415" spans="1:7" x14ac:dyDescent="0.3">
      <c r="A34415" s="2">
        <v>43739</v>
      </c>
      <c r="B34415" t="s">
        <v>8</v>
      </c>
      <c r="C34415" t="s">
        <v>39</v>
      </c>
      <c r="D34415" t="s">
        <v>244</v>
      </c>
      <c r="E34415" t="e">
        <f>- Recovery energy Recovery</f>
        <v>#NAME?</v>
      </c>
      <c r="F34415">
        <v>2279.09</v>
      </c>
      <c r="G34415" t="s">
        <v>27756</v>
      </c>
    </row>
    <row r="34416" spans="1:7" x14ac:dyDescent="0.3">
      <c r="A34416" s="2">
        <v>43739</v>
      </c>
      <c r="B34416" t="s">
        <v>66</v>
      </c>
      <c r="C34416" t="s">
        <v>39</v>
      </c>
      <c r="D34416" t="s">
        <v>380</v>
      </c>
      <c r="E34416" t="s">
        <v>208</v>
      </c>
      <c r="F34416">
        <v>4708.9799999999996</v>
      </c>
      <c r="G34416" t="s">
        <v>27757</v>
      </c>
    </row>
    <row r="34417" spans="1:7" x14ac:dyDescent="0.3">
      <c r="B34417" t="s">
        <v>8</v>
      </c>
      <c r="C34417" t="s">
        <v>39</v>
      </c>
      <c r="D34417" t="s">
        <v>70</v>
      </c>
      <c r="E34417" t="s">
        <v>292</v>
      </c>
      <c r="F34417">
        <v>2825.39</v>
      </c>
      <c r="G34417" t="s">
        <v>16811</v>
      </c>
    </row>
    <row r="34418" spans="1:7" x14ac:dyDescent="0.3">
      <c r="A34418" s="2">
        <v>43739</v>
      </c>
      <c r="B34418" t="s">
        <v>8</v>
      </c>
      <c r="C34418" t="s">
        <v>39</v>
      </c>
      <c r="D34418" t="s">
        <v>212</v>
      </c>
      <c r="E34418" t="s">
        <v>385</v>
      </c>
      <c r="F34418">
        <v>1883.59</v>
      </c>
      <c r="G34418" t="s">
        <v>2251</v>
      </c>
    </row>
    <row r="34419" spans="1:7" x14ac:dyDescent="0.3">
      <c r="A34419" t="s">
        <v>27745</v>
      </c>
      <c r="B34419" t="s">
        <v>8</v>
      </c>
      <c r="C34419" t="s">
        <v>39</v>
      </c>
      <c r="D34419" t="s">
        <v>171</v>
      </c>
      <c r="E34419" t="s">
        <v>609</v>
      </c>
      <c r="F34419" s="1">
        <v>14523</v>
      </c>
      <c r="G34419" t="s">
        <v>27758</v>
      </c>
    </row>
    <row r="34420" spans="1:7" x14ac:dyDescent="0.3">
      <c r="A34420" s="2">
        <v>43739</v>
      </c>
      <c r="B34420" t="s">
        <v>8</v>
      </c>
      <c r="C34420" t="s">
        <v>39</v>
      </c>
      <c r="D34420" t="s">
        <v>252</v>
      </c>
      <c r="E34420" t="s">
        <v>1082</v>
      </c>
      <c r="F34420">
        <v>6224.52</v>
      </c>
      <c r="G34420" t="s">
        <v>27759</v>
      </c>
    </row>
    <row r="34421" spans="1:7" x14ac:dyDescent="0.3">
      <c r="A34421" t="s">
        <v>27745</v>
      </c>
      <c r="B34421" t="s">
        <v>78</v>
      </c>
      <c r="C34421" t="s">
        <v>9</v>
      </c>
      <c r="D34421" t="s">
        <v>128</v>
      </c>
      <c r="E34421" t="s">
        <v>233</v>
      </c>
      <c r="F34421" s="1">
        <v>17226</v>
      </c>
      <c r="G34421" t="s">
        <v>27760</v>
      </c>
    </row>
    <row r="34422" spans="1:7" x14ac:dyDescent="0.3">
      <c r="A34422" t="s">
        <v>27745</v>
      </c>
      <c r="B34422" t="s">
        <v>78</v>
      </c>
      <c r="C34422" t="s">
        <v>9</v>
      </c>
      <c r="D34422" t="s">
        <v>133</v>
      </c>
      <c r="E34422" t="s">
        <v>96</v>
      </c>
      <c r="F34422">
        <v>7382.88</v>
      </c>
      <c r="G34422" t="s">
        <v>27761</v>
      </c>
    </row>
    <row r="34423" spans="1:7" x14ac:dyDescent="0.3">
      <c r="A34423" s="2">
        <v>43739</v>
      </c>
      <c r="B34423" t="s">
        <v>899</v>
      </c>
      <c r="C34423" t="s">
        <v>9</v>
      </c>
      <c r="D34423" t="s">
        <v>20</v>
      </c>
      <c r="E34423" t="s">
        <v>68</v>
      </c>
      <c r="F34423">
        <v>15236.68</v>
      </c>
      <c r="G34423" t="s">
        <v>27762</v>
      </c>
    </row>
    <row r="34424" spans="1:7" x14ac:dyDescent="0.3">
      <c r="A34424" s="2">
        <v>43739</v>
      </c>
      <c r="B34424" t="s">
        <v>78</v>
      </c>
      <c r="C34424" t="s">
        <v>9</v>
      </c>
      <c r="D34424" t="s">
        <v>225</v>
      </c>
      <c r="F34424">
        <v>1692.96</v>
      </c>
      <c r="G34424" t="s">
        <v>26468</v>
      </c>
    </row>
    <row r="34425" spans="1:7" x14ac:dyDescent="0.3">
      <c r="A34425" t="s">
        <v>27745</v>
      </c>
      <c r="B34425" t="s">
        <v>892</v>
      </c>
      <c r="C34425" t="s">
        <v>9</v>
      </c>
      <c r="D34425" t="s">
        <v>646</v>
      </c>
      <c r="E34425" t="s">
        <v>263</v>
      </c>
      <c r="F34425">
        <v>10788.85</v>
      </c>
      <c r="G34425" t="s">
        <v>1152</v>
      </c>
    </row>
    <row r="34426" spans="1:7" x14ac:dyDescent="0.3">
      <c r="A34426" t="s">
        <v>27745</v>
      </c>
      <c r="B34426" t="s">
        <v>78</v>
      </c>
      <c r="C34426" t="s">
        <v>9</v>
      </c>
      <c r="D34426" t="s">
        <v>328</v>
      </c>
      <c r="E34426" t="s">
        <v>138</v>
      </c>
      <c r="F34426">
        <v>7192.57</v>
      </c>
      <c r="G34426" t="s">
        <v>4494</v>
      </c>
    </row>
    <row r="34427" spans="1:7" x14ac:dyDescent="0.3">
      <c r="A34427" t="s">
        <v>27745</v>
      </c>
      <c r="B34427" t="s">
        <v>78</v>
      </c>
      <c r="C34427" t="s">
        <v>9</v>
      </c>
      <c r="D34427" t="s">
        <v>454</v>
      </c>
      <c r="E34427" t="s">
        <v>233</v>
      </c>
      <c r="F34427">
        <v>14805.94</v>
      </c>
      <c r="G34427" t="s">
        <v>27763</v>
      </c>
    </row>
    <row r="34428" spans="1:7" x14ac:dyDescent="0.3">
      <c r="A34428" s="2">
        <v>43739</v>
      </c>
      <c r="B34428" t="s">
        <v>78</v>
      </c>
      <c r="C34428" t="s">
        <v>9</v>
      </c>
      <c r="D34428" t="s">
        <v>192</v>
      </c>
      <c r="E34428" t="s">
        <v>96</v>
      </c>
      <c r="F34428">
        <v>3701.49</v>
      </c>
      <c r="G34428" t="s">
        <v>27764</v>
      </c>
    </row>
    <row r="34429" spans="1:7" x14ac:dyDescent="0.3">
      <c r="A34429" s="3">
        <v>43739</v>
      </c>
      <c r="B34429" t="s">
        <v>2467</v>
      </c>
      <c r="C34429" t="s">
        <v>39</v>
      </c>
      <c r="D34429" t="s">
        <v>45</v>
      </c>
      <c r="E34429" t="s">
        <v>111</v>
      </c>
      <c r="F34429">
        <v>6349.9</v>
      </c>
      <c r="G34429" t="s">
        <v>581</v>
      </c>
    </row>
    <row r="34430" spans="1:7" x14ac:dyDescent="0.3">
      <c r="A34430" t="s">
        <v>27765</v>
      </c>
      <c r="B34430" t="s">
        <v>78</v>
      </c>
      <c r="C34430" t="s">
        <v>39</v>
      </c>
      <c r="D34430" t="s">
        <v>45</v>
      </c>
      <c r="F34430">
        <v>6349.9</v>
      </c>
      <c r="G34430" t="s">
        <v>207</v>
      </c>
    </row>
    <row r="34431" spans="1:7" x14ac:dyDescent="0.3">
      <c r="A34431" t="s">
        <v>27765</v>
      </c>
      <c r="B34431" t="s">
        <v>894</v>
      </c>
      <c r="C34431" t="s">
        <v>39</v>
      </c>
      <c r="D34431" t="s">
        <v>102</v>
      </c>
      <c r="E34431" t="s">
        <v>81</v>
      </c>
      <c r="F34431">
        <v>3174.95</v>
      </c>
      <c r="G34431" t="s">
        <v>27766</v>
      </c>
    </row>
    <row r="34432" spans="1:7" x14ac:dyDescent="0.3">
      <c r="A34432" t="s">
        <v>27745</v>
      </c>
      <c r="B34432" t="s">
        <v>105</v>
      </c>
      <c r="C34432" t="s">
        <v>39</v>
      </c>
      <c r="D34432" t="s">
        <v>241</v>
      </c>
      <c r="E34432" t="s">
        <v>208</v>
      </c>
      <c r="F34432">
        <v>5989.25</v>
      </c>
      <c r="G34432" t="s">
        <v>27767</v>
      </c>
    </row>
    <row r="34433" spans="1:7" x14ac:dyDescent="0.3">
      <c r="A34433" t="s">
        <v>27765</v>
      </c>
      <c r="B34433" t="s">
        <v>78</v>
      </c>
      <c r="C34433" t="s">
        <v>39</v>
      </c>
      <c r="D34433" t="s">
        <v>241</v>
      </c>
      <c r="E34433" t="s">
        <v>156</v>
      </c>
      <c r="F34433">
        <v>13974.93</v>
      </c>
      <c r="G34433" t="s">
        <v>27768</v>
      </c>
    </row>
    <row r="34434" spans="1:7" x14ac:dyDescent="0.3">
      <c r="A34434" t="s">
        <v>26695</v>
      </c>
      <c r="B34434" t="s">
        <v>78</v>
      </c>
      <c r="C34434" t="s">
        <v>39</v>
      </c>
      <c r="D34434" t="s">
        <v>110</v>
      </c>
      <c r="E34434" t="s">
        <v>41</v>
      </c>
      <c r="F34434">
        <v>6247.56</v>
      </c>
      <c r="G34434" t="s">
        <v>27769</v>
      </c>
    </row>
    <row r="34435" spans="1:7" x14ac:dyDescent="0.3">
      <c r="B34435" t="s">
        <v>88</v>
      </c>
      <c r="C34435" t="s">
        <v>39</v>
      </c>
      <c r="D34435" t="s">
        <v>55</v>
      </c>
      <c r="E34435" t="s">
        <v>114</v>
      </c>
      <c r="F34435" t="s">
        <v>27770</v>
      </c>
      <c r="G34435" t="s">
        <v>27771</v>
      </c>
    </row>
    <row r="34436" spans="1:7" x14ac:dyDescent="0.3">
      <c r="A34436" t="s">
        <v>27745</v>
      </c>
      <c r="B34436" t="s">
        <v>78</v>
      </c>
      <c r="C34436" t="s">
        <v>39</v>
      </c>
      <c r="D34436" t="s">
        <v>53</v>
      </c>
      <c r="E34436" t="s">
        <v>116</v>
      </c>
      <c r="F34436">
        <v>3123.78</v>
      </c>
      <c r="G34436" t="s">
        <v>27772</v>
      </c>
    </row>
    <row r="34437" spans="1:7" x14ac:dyDescent="0.3">
      <c r="A34437" t="s">
        <v>27745</v>
      </c>
      <c r="B34437" t="s">
        <v>78</v>
      </c>
      <c r="C34437" t="s">
        <v>39</v>
      </c>
      <c r="D34437" t="s">
        <v>1445</v>
      </c>
      <c r="E34437" t="s">
        <v>118</v>
      </c>
      <c r="F34437">
        <v>6344.41</v>
      </c>
      <c r="G34437" t="s">
        <v>8786</v>
      </c>
    </row>
    <row r="34438" spans="1:7" x14ac:dyDescent="0.3">
      <c r="A34438" t="s">
        <v>27745</v>
      </c>
      <c r="B34438" t="s">
        <v>2467</v>
      </c>
      <c r="C34438" t="s">
        <v>39</v>
      </c>
      <c r="D34438" t="s">
        <v>1445</v>
      </c>
      <c r="F34438">
        <v>3806.65</v>
      </c>
      <c r="G34438" t="s">
        <v>772</v>
      </c>
    </row>
    <row r="34439" spans="1:7" x14ac:dyDescent="0.3">
      <c r="A34439" t="s">
        <v>27745</v>
      </c>
      <c r="B34439" t="s">
        <v>78</v>
      </c>
      <c r="C34439" t="s">
        <v>39</v>
      </c>
      <c r="D34439" t="s">
        <v>63</v>
      </c>
      <c r="E34439" t="s">
        <v>71</v>
      </c>
      <c r="F34439">
        <v>2537.77</v>
      </c>
      <c r="G34439" t="s">
        <v>2405</v>
      </c>
    </row>
    <row r="34440" spans="1:7" x14ac:dyDescent="0.3">
      <c r="A34440" s="3">
        <v>43739</v>
      </c>
      <c r="B34440" t="s">
        <v>78</v>
      </c>
      <c r="C34440" t="s">
        <v>39</v>
      </c>
      <c r="D34440" t="s">
        <v>171</v>
      </c>
      <c r="E34440" t="s">
        <v>319</v>
      </c>
      <c r="F34440">
        <v>8392.41</v>
      </c>
      <c r="G34440" t="s">
        <v>685</v>
      </c>
    </row>
    <row r="34441" spans="1:7" x14ac:dyDescent="0.3">
      <c r="A34441" t="s">
        <v>27745</v>
      </c>
      <c r="B34441" t="s">
        <v>889</v>
      </c>
      <c r="C34441" t="s">
        <v>39</v>
      </c>
      <c r="D34441" t="s">
        <v>382</v>
      </c>
      <c r="E34441" t="s">
        <v>60</v>
      </c>
      <c r="F34441" s="1">
        <v>3596</v>
      </c>
      <c r="G34441" t="s">
        <v>27773</v>
      </c>
    </row>
    <row r="34442" spans="1:7" x14ac:dyDescent="0.3">
      <c r="A34442" t="s">
        <v>27765</v>
      </c>
      <c r="B34442" t="s">
        <v>130</v>
      </c>
      <c r="C34442" t="s">
        <v>9</v>
      </c>
      <c r="D34442" t="s">
        <v>16</v>
      </c>
      <c r="E34442" t="s">
        <v>233</v>
      </c>
      <c r="F34442" s="1">
        <v>19463</v>
      </c>
      <c r="G34442" t="s">
        <v>27774</v>
      </c>
    </row>
    <row r="34443" spans="1:7" x14ac:dyDescent="0.3">
      <c r="A34443" t="s">
        <v>27765</v>
      </c>
      <c r="B34443" t="s">
        <v>130</v>
      </c>
      <c r="C34443" t="s">
        <v>9</v>
      </c>
      <c r="D34443" t="s">
        <v>10</v>
      </c>
      <c r="E34443" t="s">
        <v>96</v>
      </c>
      <c r="F34443">
        <v>8341.6299999999992</v>
      </c>
      <c r="G34443" t="s">
        <v>27775</v>
      </c>
    </row>
    <row r="34444" spans="1:7" x14ac:dyDescent="0.3">
      <c r="B34444" t="s">
        <v>1494</v>
      </c>
      <c r="C34444" t="s">
        <v>9</v>
      </c>
      <c r="D34444" t="s">
        <v>83</v>
      </c>
      <c r="E34444" t="s">
        <v>114</v>
      </c>
      <c r="F34444">
        <v>10310.370000000001</v>
      </c>
      <c r="G34444" t="s">
        <v>27776</v>
      </c>
    </row>
    <row r="34445" spans="1:7" x14ac:dyDescent="0.3">
      <c r="A34445" s="2">
        <v>43739</v>
      </c>
      <c r="B34445" t="s">
        <v>130</v>
      </c>
      <c r="C34445" t="s">
        <v>9</v>
      </c>
      <c r="D34445" t="s">
        <v>83</v>
      </c>
      <c r="E34445" t="s">
        <v>81</v>
      </c>
      <c r="F34445">
        <v>1145.5999999999999</v>
      </c>
      <c r="G34445" t="s">
        <v>1749</v>
      </c>
    </row>
    <row r="34446" spans="1:7" x14ac:dyDescent="0.3">
      <c r="A34446" t="s">
        <v>27745</v>
      </c>
      <c r="B34446" t="s">
        <v>130</v>
      </c>
      <c r="C34446" t="s">
        <v>9</v>
      </c>
      <c r="D34446" t="s">
        <v>295</v>
      </c>
      <c r="E34446" t="s">
        <v>27</v>
      </c>
      <c r="F34446">
        <v>3331.58</v>
      </c>
      <c r="G34446" t="s">
        <v>27777</v>
      </c>
    </row>
    <row r="34447" spans="1:7" x14ac:dyDescent="0.3">
      <c r="A34447" t="s">
        <v>27745</v>
      </c>
      <c r="B34447" t="s">
        <v>130</v>
      </c>
      <c r="C34447" t="s">
        <v>9</v>
      </c>
      <c r="D34447" t="s">
        <v>26</v>
      </c>
      <c r="E34447" t="s">
        <v>96</v>
      </c>
      <c r="F34447" s="1">
        <v>2221</v>
      </c>
      <c r="G34447" t="s">
        <v>27778</v>
      </c>
    </row>
    <row r="34448" spans="1:7" x14ac:dyDescent="0.3">
      <c r="A34448" s="2">
        <v>43739</v>
      </c>
      <c r="B34448" t="s">
        <v>130</v>
      </c>
      <c r="C34448" t="s">
        <v>9</v>
      </c>
      <c r="D34448" t="s">
        <v>454</v>
      </c>
      <c r="E34448" t="s">
        <v>263</v>
      </c>
      <c r="F34448">
        <v>8948.98</v>
      </c>
      <c r="G34448" t="s">
        <v>27779</v>
      </c>
    </row>
    <row r="34449" spans="1:7" x14ac:dyDescent="0.3">
      <c r="B34449" t="s">
        <v>151</v>
      </c>
      <c r="C34449" t="s">
        <v>9</v>
      </c>
      <c r="D34449" t="s">
        <v>454</v>
      </c>
      <c r="E34449" t="s">
        <v>181</v>
      </c>
      <c r="F34449">
        <v>2237.2399999999998</v>
      </c>
      <c r="G34449" t="s">
        <v>27780</v>
      </c>
    </row>
    <row r="34450" spans="1:7" x14ac:dyDescent="0.3">
      <c r="A34450" s="3">
        <v>43739</v>
      </c>
      <c r="B34450" t="s">
        <v>130</v>
      </c>
      <c r="C34450" t="s">
        <v>39</v>
      </c>
      <c r="D34450" t="s">
        <v>102</v>
      </c>
      <c r="E34450" t="s">
        <v>153</v>
      </c>
      <c r="F34450">
        <v>7361.93</v>
      </c>
      <c r="G34450" t="s">
        <v>27781</v>
      </c>
    </row>
    <row r="34451" spans="1:7" x14ac:dyDescent="0.3">
      <c r="A34451" s="2">
        <v>43739</v>
      </c>
      <c r="B34451" t="s">
        <v>130</v>
      </c>
      <c r="C34451" t="s">
        <v>39</v>
      </c>
      <c r="D34451" t="s">
        <v>102</v>
      </c>
      <c r="E34451" t="s">
        <v>43</v>
      </c>
      <c r="F34451">
        <v>7361.93</v>
      </c>
      <c r="G34451" t="s">
        <v>27782</v>
      </c>
    </row>
    <row r="34452" spans="1:7" x14ac:dyDescent="0.3">
      <c r="A34452" s="2">
        <v>43739</v>
      </c>
      <c r="B34452" t="s">
        <v>130</v>
      </c>
      <c r="C34452" t="s">
        <v>39</v>
      </c>
      <c r="D34452" t="s">
        <v>40</v>
      </c>
      <c r="E34452" t="s">
        <v>184</v>
      </c>
      <c r="F34452">
        <v>3680.97</v>
      </c>
      <c r="G34452" t="s">
        <v>27783</v>
      </c>
    </row>
    <row r="34453" spans="1:7" x14ac:dyDescent="0.3">
      <c r="A34453" s="2">
        <v>43739</v>
      </c>
      <c r="B34453" t="s">
        <v>925</v>
      </c>
      <c r="D34453" t="s">
        <v>106</v>
      </c>
      <c r="E34453" t="s">
        <v>118</v>
      </c>
      <c r="F34453">
        <v>4170.43</v>
      </c>
      <c r="G34453" t="s">
        <v>27784</v>
      </c>
    </row>
    <row r="34454" spans="1:7" x14ac:dyDescent="0.3">
      <c r="A34454" t="s">
        <v>27765</v>
      </c>
      <c r="C34454" t="s">
        <v>39</v>
      </c>
      <c r="D34454" t="s">
        <v>200</v>
      </c>
      <c r="E34454" t="s">
        <v>156</v>
      </c>
      <c r="F34454">
        <v>9731.01</v>
      </c>
      <c r="G34454" t="s">
        <v>530</v>
      </c>
    </row>
    <row r="34455" spans="1:7" x14ac:dyDescent="0.3">
      <c r="A34455" t="s">
        <v>26530</v>
      </c>
      <c r="C34455" t="s">
        <v>39</v>
      </c>
      <c r="D34455" t="s">
        <v>110</v>
      </c>
      <c r="E34455" t="s">
        <v>64</v>
      </c>
      <c r="F34455" t="s">
        <v>27785</v>
      </c>
      <c r="G34455" t="s">
        <v>27786</v>
      </c>
    </row>
    <row r="34456" spans="1:7" x14ac:dyDescent="0.3">
      <c r="A34456" s="2">
        <v>43739</v>
      </c>
      <c r="B34456" t="s">
        <v>130</v>
      </c>
      <c r="C34456" t="s">
        <v>39</v>
      </c>
      <c r="D34456" t="s">
        <v>53</v>
      </c>
      <c r="E34456" t="s">
        <v>56</v>
      </c>
      <c r="F34456">
        <v>6229.35</v>
      </c>
      <c r="G34456" t="s">
        <v>1008</v>
      </c>
    </row>
    <row r="34457" spans="1:7" x14ac:dyDescent="0.3">
      <c r="A34457" t="s">
        <v>27745</v>
      </c>
      <c r="B34457" t="s">
        <v>130</v>
      </c>
      <c r="C34457" t="s">
        <v>39</v>
      </c>
      <c r="D34457" t="s">
        <v>53</v>
      </c>
      <c r="E34457" t="s">
        <v>213</v>
      </c>
      <c r="F34457" t="s">
        <v>27787</v>
      </c>
      <c r="G34457" t="s">
        <v>27788</v>
      </c>
    </row>
    <row r="34458" spans="1:7" x14ac:dyDescent="0.3">
      <c r="A34458" t="s">
        <v>27745</v>
      </c>
      <c r="B34458" t="s">
        <v>135</v>
      </c>
      <c r="D34458" t="s">
        <v>902</v>
      </c>
      <c r="E34458" t="s">
        <v>159</v>
      </c>
      <c r="F34458">
        <v>12139.29</v>
      </c>
      <c r="G34458" t="s">
        <v>27789</v>
      </c>
    </row>
    <row r="34459" spans="1:7" x14ac:dyDescent="0.3">
      <c r="A34459" t="s">
        <v>27745</v>
      </c>
      <c r="B34459" t="s">
        <v>130</v>
      </c>
      <c r="C34459" t="s">
        <v>39</v>
      </c>
      <c r="D34459" t="s">
        <v>122</v>
      </c>
      <c r="E34459" t="s">
        <v>84</v>
      </c>
      <c r="F34459">
        <v>7283.57</v>
      </c>
      <c r="G34459" t="s">
        <v>968</v>
      </c>
    </row>
    <row r="34460" spans="1:7" x14ac:dyDescent="0.3">
      <c r="A34460" s="2">
        <v>43739</v>
      </c>
      <c r="B34460" t="s">
        <v>135</v>
      </c>
      <c r="C34460" t="s">
        <v>39</v>
      </c>
      <c r="D34460" t="s">
        <v>212</v>
      </c>
      <c r="E34460" t="e">
        <f>- energy Recovery Recovery</f>
        <v>#NAME?</v>
      </c>
      <c r="F34460">
        <v>4855.72</v>
      </c>
      <c r="G34460" t="s">
        <v>27790</v>
      </c>
    </row>
    <row r="34461" spans="1:7" x14ac:dyDescent="0.3">
      <c r="A34461" t="s">
        <v>27745</v>
      </c>
      <c r="B34461" t="s">
        <v>130</v>
      </c>
      <c r="C34461" t="s">
        <v>39</v>
      </c>
      <c r="D34461" t="s">
        <v>168</v>
      </c>
      <c r="E34461" t="s">
        <v>128</v>
      </c>
      <c r="F34461">
        <v>9518.6</v>
      </c>
      <c r="G34461" t="s">
        <v>27791</v>
      </c>
    </row>
    <row r="34462" spans="1:7" x14ac:dyDescent="0.3">
      <c r="A34462" s="2">
        <v>43739</v>
      </c>
      <c r="B34462" t="s">
        <v>923</v>
      </c>
      <c r="C34462" t="s">
        <v>39</v>
      </c>
      <c r="D34462" t="s">
        <v>171</v>
      </c>
      <c r="E34462" t="s">
        <v>71</v>
      </c>
      <c r="F34462">
        <v>40794</v>
      </c>
      <c r="G34462" t="s">
        <v>27792</v>
      </c>
    </row>
    <row r="34463" spans="1:7" x14ac:dyDescent="0.3">
      <c r="A34463" t="s">
        <v>27765</v>
      </c>
      <c r="B34463" t="s">
        <v>174</v>
      </c>
      <c r="C34463" t="s">
        <v>9</v>
      </c>
      <c r="D34463" t="s">
        <v>175</v>
      </c>
      <c r="E34463" t="s">
        <v>233</v>
      </c>
      <c r="F34463" s="1">
        <v>3420</v>
      </c>
      <c r="G34463" t="s">
        <v>27793</v>
      </c>
    </row>
    <row r="34464" spans="1:7" x14ac:dyDescent="0.3">
      <c r="A34464" s="2">
        <v>43739</v>
      </c>
      <c r="B34464" t="s">
        <v>174</v>
      </c>
      <c r="C34464" t="s">
        <v>9</v>
      </c>
      <c r="D34464" t="s">
        <v>16</v>
      </c>
      <c r="E34464" t="s">
        <v>81</v>
      </c>
      <c r="F34464">
        <v>1466</v>
      </c>
      <c r="G34464" t="s">
        <v>27794</v>
      </c>
    </row>
    <row r="34465" spans="1:7" x14ac:dyDescent="0.3">
      <c r="A34465" t="s">
        <v>27745</v>
      </c>
      <c r="B34465" t="s">
        <v>174</v>
      </c>
      <c r="C34465" t="s">
        <v>9</v>
      </c>
      <c r="D34465" t="s">
        <v>83</v>
      </c>
      <c r="E34465" t="s">
        <v>292</v>
      </c>
      <c r="F34465">
        <v>18455.39</v>
      </c>
      <c r="G34465" t="s">
        <v>27795</v>
      </c>
    </row>
    <row r="34466" spans="1:7" x14ac:dyDescent="0.3">
      <c r="A34466" t="s">
        <v>27745</v>
      </c>
      <c r="B34466" t="s">
        <v>174</v>
      </c>
      <c r="C34466" t="s">
        <v>9</v>
      </c>
      <c r="D34466" t="s">
        <v>183</v>
      </c>
      <c r="E34466" t="s">
        <v>96</v>
      </c>
      <c r="G34466" t="s">
        <v>27796</v>
      </c>
    </row>
    <row r="34467" spans="1:7" x14ac:dyDescent="0.3">
      <c r="A34467" t="s">
        <v>27745</v>
      </c>
      <c r="B34467" t="s">
        <v>174</v>
      </c>
      <c r="C34467" t="s">
        <v>9</v>
      </c>
      <c r="D34467" t="s">
        <v>26</v>
      </c>
      <c r="E34467" t="s">
        <v>93</v>
      </c>
      <c r="F34467">
        <v>10058.36</v>
      </c>
      <c r="G34467" t="s">
        <v>27797</v>
      </c>
    </row>
    <row r="34468" spans="1:7" x14ac:dyDescent="0.3">
      <c r="B34468" t="s">
        <v>179</v>
      </c>
      <c r="C34468" t="s">
        <v>9</v>
      </c>
      <c r="D34468" t="s">
        <v>228</v>
      </c>
      <c r="E34468" t="s">
        <v>138</v>
      </c>
      <c r="F34468">
        <v>6705.57</v>
      </c>
      <c r="G34468" t="s">
        <v>27798</v>
      </c>
    </row>
    <row r="34469" spans="1:7" x14ac:dyDescent="0.3">
      <c r="A34469" t="s">
        <v>27745</v>
      </c>
      <c r="B34469" t="s">
        <v>174</v>
      </c>
      <c r="C34469" t="s">
        <v>9</v>
      </c>
      <c r="D34469" t="s">
        <v>192</v>
      </c>
      <c r="E34469" t="s">
        <v>220</v>
      </c>
      <c r="F34469">
        <v>15316.16</v>
      </c>
      <c r="G34469" t="s">
        <v>27799</v>
      </c>
    </row>
    <row r="34470" spans="1:7" x14ac:dyDescent="0.3">
      <c r="A34470" s="3">
        <v>43739</v>
      </c>
      <c r="B34470" t="s">
        <v>174</v>
      </c>
      <c r="C34470" t="s">
        <v>9</v>
      </c>
      <c r="D34470" t="s">
        <v>232</v>
      </c>
      <c r="E34470" t="s">
        <v>17</v>
      </c>
      <c r="G34470" t="s">
        <v>27800</v>
      </c>
    </row>
    <row r="34471" spans="1:7" x14ac:dyDescent="0.3">
      <c r="A34471" s="3">
        <v>43739</v>
      </c>
      <c r="B34471" t="s">
        <v>174</v>
      </c>
      <c r="C34471" t="s">
        <v>39</v>
      </c>
      <c r="D34471" t="s">
        <v>102</v>
      </c>
      <c r="E34471" t="s">
        <v>412</v>
      </c>
      <c r="F34471">
        <v>3860.19</v>
      </c>
      <c r="G34471" t="s">
        <v>27801</v>
      </c>
    </row>
    <row r="34472" spans="1:7" x14ac:dyDescent="0.3">
      <c r="A34472" t="s">
        <v>26555</v>
      </c>
      <c r="C34472" t="s">
        <v>39</v>
      </c>
      <c r="D34472" t="s">
        <v>412</v>
      </c>
      <c r="E34472" t="s">
        <v>487</v>
      </c>
      <c r="F34472">
        <v>3860.19</v>
      </c>
      <c r="G34472" t="s">
        <v>27802</v>
      </c>
    </row>
    <row r="34473" spans="1:7" x14ac:dyDescent="0.3">
      <c r="A34473" s="2">
        <v>43739</v>
      </c>
      <c r="B34473" t="s">
        <v>194</v>
      </c>
      <c r="C34473" t="s">
        <v>39</v>
      </c>
      <c r="D34473" t="s">
        <v>147</v>
      </c>
      <c r="E34473" t="s">
        <v>81</v>
      </c>
      <c r="F34473">
        <v>1930.09</v>
      </c>
      <c r="G34473" t="s">
        <v>868</v>
      </c>
    </row>
    <row r="34474" spans="1:7" x14ac:dyDescent="0.3">
      <c r="A34474" s="2">
        <v>43739</v>
      </c>
      <c r="B34474" t="s">
        <v>1510</v>
      </c>
      <c r="C34474" t="s">
        <v>39</v>
      </c>
      <c r="D34474" t="s">
        <v>155</v>
      </c>
      <c r="E34474" t="s">
        <v>118</v>
      </c>
      <c r="F34474">
        <v>5420.7</v>
      </c>
      <c r="G34474" t="s">
        <v>27803</v>
      </c>
    </row>
    <row r="34475" spans="1:7" x14ac:dyDescent="0.3">
      <c r="A34475" t="s">
        <v>26524</v>
      </c>
      <c r="B34475" t="s">
        <v>174</v>
      </c>
      <c r="C34475" t="s">
        <v>39</v>
      </c>
      <c r="D34475" t="s">
        <v>988</v>
      </c>
      <c r="E34475" t="s">
        <v>114</v>
      </c>
      <c r="F34475">
        <v>12648.3</v>
      </c>
      <c r="G34475" t="s">
        <v>27804</v>
      </c>
    </row>
    <row r="34476" spans="1:7" x14ac:dyDescent="0.3">
      <c r="A34476" t="s">
        <v>27765</v>
      </c>
      <c r="B34476" t="s">
        <v>174</v>
      </c>
      <c r="C34476" t="s">
        <v>39</v>
      </c>
      <c r="D34476" t="s">
        <v>310</v>
      </c>
      <c r="E34476" t="s">
        <v>159</v>
      </c>
      <c r="F34476">
        <v>5807.28</v>
      </c>
      <c r="G34476" t="s">
        <v>2639</v>
      </c>
    </row>
    <row r="34477" spans="1:7" x14ac:dyDescent="0.3">
      <c r="A34477" t="s">
        <v>26524</v>
      </c>
      <c r="B34477" t="s">
        <v>174</v>
      </c>
      <c r="C34477" t="s">
        <v>39</v>
      </c>
      <c r="D34477" t="s">
        <v>310</v>
      </c>
      <c r="E34477" t="s">
        <v>114</v>
      </c>
      <c r="F34477">
        <v>5807.28</v>
      </c>
      <c r="G34477" t="s">
        <v>27805</v>
      </c>
    </row>
    <row r="34478" spans="1:7" x14ac:dyDescent="0.3">
      <c r="A34478" t="s">
        <v>27765</v>
      </c>
      <c r="B34478" t="s">
        <v>174</v>
      </c>
      <c r="C34478" t="s">
        <v>39</v>
      </c>
      <c r="D34478" t="s">
        <v>244</v>
      </c>
      <c r="E34478" t="s">
        <v>60</v>
      </c>
      <c r="F34478">
        <v>2903.64</v>
      </c>
      <c r="G34478" t="s">
        <v>27806</v>
      </c>
    </row>
    <row r="34479" spans="1:7" x14ac:dyDescent="0.3">
      <c r="A34479" s="2">
        <v>43739</v>
      </c>
      <c r="B34479" t="s">
        <v>174</v>
      </c>
      <c r="C34479" t="s">
        <v>39</v>
      </c>
      <c r="D34479" t="s">
        <v>70</v>
      </c>
      <c r="E34479" t="s">
        <v>111</v>
      </c>
      <c r="F34479" s="1">
        <v>11273</v>
      </c>
      <c r="G34479" t="s">
        <v>27807</v>
      </c>
    </row>
    <row r="34480" spans="1:7" x14ac:dyDescent="0.3">
      <c r="A34480" s="2">
        <v>43739</v>
      </c>
      <c r="B34480" t="s">
        <v>174</v>
      </c>
      <c r="C34480" t="s">
        <v>39</v>
      </c>
      <c r="D34480" t="s">
        <v>380</v>
      </c>
      <c r="E34480" t="s">
        <v>626</v>
      </c>
      <c r="F34480">
        <v>6764.24</v>
      </c>
      <c r="G34480" t="s">
        <v>378</v>
      </c>
    </row>
    <row r="34481" spans="1:7" x14ac:dyDescent="0.3">
      <c r="A34481" s="2">
        <v>43739</v>
      </c>
      <c r="B34481" t="s">
        <v>174</v>
      </c>
      <c r="C34481" t="s">
        <v>39</v>
      </c>
      <c r="D34481" t="s">
        <v>380</v>
      </c>
      <c r="E34481" t="s">
        <v>123</v>
      </c>
      <c r="F34481">
        <v>4509.5</v>
      </c>
      <c r="G34481" t="s">
        <v>27808</v>
      </c>
    </row>
    <row r="34482" spans="1:7" x14ac:dyDescent="0.3">
      <c r="B34482" t="s">
        <v>174</v>
      </c>
      <c r="C34482" t="s">
        <v>39</v>
      </c>
      <c r="D34482" t="s">
        <v>171</v>
      </c>
      <c r="E34482" t="s">
        <v>487</v>
      </c>
      <c r="F34482">
        <v>11096.67</v>
      </c>
      <c r="G34482" t="s">
        <v>27809</v>
      </c>
    </row>
    <row r="34483" spans="1:7" x14ac:dyDescent="0.3">
      <c r="A34483" t="s">
        <v>27765</v>
      </c>
      <c r="B34483" t="s">
        <v>174</v>
      </c>
      <c r="C34483" t="s">
        <v>39</v>
      </c>
      <c r="D34483" t="s">
        <v>74</v>
      </c>
      <c r="E34483" t="s">
        <v>116</v>
      </c>
      <c r="F34483">
        <v>4755.71</v>
      </c>
      <c r="G34483" t="s">
        <v>6992</v>
      </c>
    </row>
    <row r="34484" spans="1:7" x14ac:dyDescent="0.3">
      <c r="A34484" t="s">
        <v>27745</v>
      </c>
      <c r="B34484" t="s">
        <v>1541</v>
      </c>
      <c r="C34484" t="s">
        <v>9</v>
      </c>
      <c r="D34484" t="s">
        <v>177</v>
      </c>
      <c r="E34484" t="s">
        <v>220</v>
      </c>
      <c r="F34484">
        <v>8668.07</v>
      </c>
      <c r="G34484" t="s">
        <v>1191</v>
      </c>
    </row>
    <row r="34485" spans="1:7" x14ac:dyDescent="0.3">
      <c r="A34485" s="2">
        <v>43739</v>
      </c>
      <c r="B34485" t="s">
        <v>224</v>
      </c>
      <c r="C34485" t="s">
        <v>9</v>
      </c>
      <c r="D34485" t="s">
        <v>175</v>
      </c>
      <c r="E34485" t="s">
        <v>184</v>
      </c>
      <c r="F34485">
        <v>3714.89</v>
      </c>
      <c r="G34485" t="s">
        <v>27810</v>
      </c>
    </row>
    <row r="34486" spans="1:7" x14ac:dyDescent="0.3">
      <c r="A34486" t="s">
        <v>27745</v>
      </c>
      <c r="B34486" t="s">
        <v>952</v>
      </c>
      <c r="C34486" t="s">
        <v>9</v>
      </c>
      <c r="D34486" t="s">
        <v>24</v>
      </c>
      <c r="E34486" t="s">
        <v>114</v>
      </c>
      <c r="F34486">
        <v>8111.66</v>
      </c>
      <c r="G34486" t="s">
        <v>27811</v>
      </c>
    </row>
    <row r="34487" spans="1:7" x14ac:dyDescent="0.3">
      <c r="A34487" t="s">
        <v>27745</v>
      </c>
      <c r="B34487" t="s">
        <v>222</v>
      </c>
      <c r="C34487" t="s">
        <v>9</v>
      </c>
      <c r="D34487" t="s">
        <v>20</v>
      </c>
      <c r="E34487" t="s">
        <v>806</v>
      </c>
      <c r="F34487">
        <v>901.3</v>
      </c>
      <c r="G34487" t="s">
        <v>27812</v>
      </c>
    </row>
    <row r="34488" spans="1:7" x14ac:dyDescent="0.3">
      <c r="A34488" t="s">
        <v>27745</v>
      </c>
      <c r="B34488" t="s">
        <v>222</v>
      </c>
      <c r="C34488" t="s">
        <v>9</v>
      </c>
      <c r="D34488" t="s">
        <v>29</v>
      </c>
      <c r="E34488" t="s">
        <v>220</v>
      </c>
      <c r="F34488">
        <v>9349.0400000000009</v>
      </c>
      <c r="G34488" t="s">
        <v>27813</v>
      </c>
    </row>
    <row r="34489" spans="1:7" x14ac:dyDescent="0.3">
      <c r="A34489" s="2">
        <v>43739</v>
      </c>
      <c r="B34489" t="s">
        <v>224</v>
      </c>
      <c r="C34489" t="s">
        <v>9</v>
      </c>
      <c r="D34489" t="s">
        <v>362</v>
      </c>
      <c r="E34489" t="s">
        <v>30</v>
      </c>
      <c r="F34489">
        <v>6232.69</v>
      </c>
      <c r="G34489" t="s">
        <v>874</v>
      </c>
    </row>
    <row r="34490" spans="1:7" x14ac:dyDescent="0.3">
      <c r="A34490" t="s">
        <v>27745</v>
      </c>
      <c r="B34490" t="s">
        <v>254</v>
      </c>
      <c r="C34490" t="s">
        <v>9</v>
      </c>
      <c r="D34490" t="s">
        <v>35</v>
      </c>
      <c r="E34490" t="s">
        <v>263</v>
      </c>
      <c r="F34490">
        <v>14829.9</v>
      </c>
      <c r="G34490" t="s">
        <v>27814</v>
      </c>
    </row>
    <row r="34491" spans="1:7" x14ac:dyDescent="0.3">
      <c r="B34491" t="s">
        <v>224</v>
      </c>
      <c r="C34491" t="s">
        <v>9</v>
      </c>
      <c r="D34491" t="s">
        <v>232</v>
      </c>
      <c r="E34491" t="s">
        <v>184</v>
      </c>
      <c r="G34491" t="s">
        <v>27815</v>
      </c>
    </row>
    <row r="34492" spans="1:7" x14ac:dyDescent="0.3">
      <c r="A34492" t="s">
        <v>27745</v>
      </c>
      <c r="B34492" t="s">
        <v>224</v>
      </c>
      <c r="C34492" t="s">
        <v>39</v>
      </c>
      <c r="D34492" t="s">
        <v>40</v>
      </c>
      <c r="E34492" t="s">
        <v>48</v>
      </c>
      <c r="F34492" s="1">
        <v>5434</v>
      </c>
      <c r="G34492" t="s">
        <v>27816</v>
      </c>
    </row>
    <row r="34493" spans="1:7" x14ac:dyDescent="0.3">
      <c r="A34493" t="s">
        <v>27745</v>
      </c>
      <c r="B34493" t="s">
        <v>224</v>
      </c>
      <c r="C34493" t="s">
        <v>39</v>
      </c>
      <c r="D34493" t="s">
        <v>45</v>
      </c>
      <c r="E34493" t="s">
        <v>1181</v>
      </c>
      <c r="F34493">
        <v>5434.11</v>
      </c>
      <c r="G34493" t="s">
        <v>27817</v>
      </c>
    </row>
    <row r="34494" spans="1:7" x14ac:dyDescent="0.3">
      <c r="A34494" s="2">
        <v>43739</v>
      </c>
      <c r="B34494" t="s">
        <v>224</v>
      </c>
      <c r="C34494" t="s">
        <v>39</v>
      </c>
      <c r="D34494" t="s">
        <v>102</v>
      </c>
      <c r="E34494" t="s">
        <v>30</v>
      </c>
      <c r="F34494">
        <v>2717.06</v>
      </c>
      <c r="G34494" t="s">
        <v>27818</v>
      </c>
    </row>
    <row r="34495" spans="1:7" x14ac:dyDescent="0.3">
      <c r="A34495" t="s">
        <v>27765</v>
      </c>
      <c r="B34495" t="s">
        <v>224</v>
      </c>
      <c r="C34495" t="s">
        <v>39</v>
      </c>
      <c r="D34495" t="s">
        <v>200</v>
      </c>
      <c r="E34495" t="s">
        <v>208</v>
      </c>
      <c r="F34495">
        <v>3684.82</v>
      </c>
      <c r="G34495" t="s">
        <v>27819</v>
      </c>
    </row>
    <row r="34496" spans="1:7" x14ac:dyDescent="0.3">
      <c r="A34496" t="s">
        <v>26540</v>
      </c>
      <c r="B34496" t="s">
        <v>224</v>
      </c>
      <c r="C34496" t="s">
        <v>39</v>
      </c>
      <c r="D34496" t="s">
        <v>435</v>
      </c>
      <c r="E34496" t="e">
        <f>- Recovery recycling</f>
        <v>#NAME?</v>
      </c>
      <c r="F34496" s="1">
        <v>8597</v>
      </c>
      <c r="G34496" t="s">
        <v>1596</v>
      </c>
    </row>
    <row r="34497" spans="1:7" x14ac:dyDescent="0.3">
      <c r="A34497" t="s">
        <v>27745</v>
      </c>
      <c r="B34497" t="s">
        <v>224</v>
      </c>
      <c r="C34497" t="s">
        <v>39</v>
      </c>
      <c r="D34497" t="s">
        <v>53</v>
      </c>
      <c r="E34497" t="s">
        <v>41</v>
      </c>
      <c r="F34497">
        <v>6536.34</v>
      </c>
      <c r="G34497" t="s">
        <v>961</v>
      </c>
    </row>
    <row r="34498" spans="1:7" x14ac:dyDescent="0.3">
      <c r="A34498" s="2">
        <v>43739</v>
      </c>
      <c r="B34498" t="s">
        <v>952</v>
      </c>
      <c r="C34498" t="s">
        <v>39</v>
      </c>
      <c r="D34498" t="s">
        <v>310</v>
      </c>
      <c r="E34498" t="s">
        <v>292</v>
      </c>
      <c r="F34498">
        <v>6536.34</v>
      </c>
      <c r="G34498" t="s">
        <v>20397</v>
      </c>
    </row>
    <row r="34499" spans="1:7" x14ac:dyDescent="0.3">
      <c r="A34499" t="s">
        <v>27745</v>
      </c>
      <c r="B34499" t="s">
        <v>224</v>
      </c>
      <c r="C34499" t="s">
        <v>39</v>
      </c>
      <c r="D34499" t="s">
        <v>113</v>
      </c>
      <c r="E34499" t="e">
        <f>- Recovery energy Recovery</f>
        <v>#NAME?</v>
      </c>
      <c r="G34499" t="s">
        <v>27820</v>
      </c>
    </row>
    <row r="34500" spans="1:7" x14ac:dyDescent="0.3">
      <c r="A34500" s="3">
        <v>43739</v>
      </c>
      <c r="B34500" t="s">
        <v>224</v>
      </c>
      <c r="C34500" t="s">
        <v>39</v>
      </c>
      <c r="D34500" t="s">
        <v>120</v>
      </c>
      <c r="E34500" t="s">
        <v>159</v>
      </c>
      <c r="F34500">
        <v>7912.87</v>
      </c>
      <c r="G34500" t="s">
        <v>27821</v>
      </c>
    </row>
    <row r="34501" spans="1:7" x14ac:dyDescent="0.3">
      <c r="A34501" t="s">
        <v>27745</v>
      </c>
      <c r="B34501" t="s">
        <v>1541</v>
      </c>
      <c r="C34501" t="s">
        <v>39</v>
      </c>
      <c r="D34501" t="s">
        <v>122</v>
      </c>
      <c r="E34501" t="s">
        <v>156</v>
      </c>
      <c r="F34501">
        <v>4747.72</v>
      </c>
      <c r="G34501" t="s">
        <v>27822</v>
      </c>
    </row>
    <row r="34502" spans="1:7" x14ac:dyDescent="0.3">
      <c r="A34502" t="s">
        <v>26567</v>
      </c>
      <c r="B34502" t="s">
        <v>254</v>
      </c>
      <c r="C34502" t="s">
        <v>39</v>
      </c>
      <c r="D34502" t="s">
        <v>67</v>
      </c>
      <c r="E34502" t="e">
        <f>- Recovery energy Recovery</f>
        <v>#NAME?</v>
      </c>
      <c r="F34502">
        <v>3165.15</v>
      </c>
      <c r="G34502" t="s">
        <v>27823</v>
      </c>
    </row>
    <row r="34503" spans="1:7" x14ac:dyDescent="0.3">
      <c r="A34503" s="2">
        <v>43739</v>
      </c>
      <c r="C34503" t="s">
        <v>39</v>
      </c>
      <c r="D34503" t="s">
        <v>74</v>
      </c>
      <c r="E34503" t="s">
        <v>100</v>
      </c>
      <c r="F34503">
        <v>11965.74</v>
      </c>
      <c r="G34503" t="s">
        <v>27824</v>
      </c>
    </row>
    <row r="34504" spans="1:7" x14ac:dyDescent="0.3">
      <c r="B34504" t="s">
        <v>224</v>
      </c>
      <c r="D34504" t="s">
        <v>635</v>
      </c>
      <c r="E34504" t="s">
        <v>123</v>
      </c>
      <c r="F34504">
        <v>5128.18</v>
      </c>
      <c r="G34504" t="s">
        <v>27825</v>
      </c>
    </row>
    <row r="34505" spans="1:7" x14ac:dyDescent="0.3">
      <c r="A34505" s="2">
        <v>43739</v>
      </c>
      <c r="B34505" t="s">
        <v>281</v>
      </c>
      <c r="C34505" t="s">
        <v>9</v>
      </c>
      <c r="D34505" t="s">
        <v>177</v>
      </c>
      <c r="E34505" t="s">
        <v>11</v>
      </c>
      <c r="F34505">
        <v>158554.29999999999</v>
      </c>
      <c r="G34505" t="s">
        <v>27826</v>
      </c>
    </row>
    <row r="34506" spans="1:7" x14ac:dyDescent="0.3">
      <c r="A34506" s="2">
        <v>43739</v>
      </c>
      <c r="B34506" t="s">
        <v>281</v>
      </c>
      <c r="D34506" t="s">
        <v>133</v>
      </c>
      <c r="E34506" t="s">
        <v>86</v>
      </c>
      <c r="F34506">
        <v>6795.18</v>
      </c>
      <c r="G34506" t="s">
        <v>27827</v>
      </c>
    </row>
    <row r="34507" spans="1:7" x14ac:dyDescent="0.3">
      <c r="A34507" t="s">
        <v>27745</v>
      </c>
      <c r="B34507" t="s">
        <v>256</v>
      </c>
      <c r="C34507" t="s">
        <v>9</v>
      </c>
      <c r="D34507" t="s">
        <v>24</v>
      </c>
      <c r="E34507" t="s">
        <v>21</v>
      </c>
      <c r="F34507">
        <v>5870.48</v>
      </c>
      <c r="G34507" t="s">
        <v>3150</v>
      </c>
    </row>
    <row r="34508" spans="1:7" x14ac:dyDescent="0.3">
      <c r="A34508" t="s">
        <v>27745</v>
      </c>
      <c r="B34508" t="s">
        <v>256</v>
      </c>
      <c r="C34508" t="s">
        <v>9</v>
      </c>
      <c r="D34508" t="s">
        <v>24</v>
      </c>
      <c r="E34508" t="s">
        <v>138</v>
      </c>
      <c r="F34508">
        <v>652.28</v>
      </c>
      <c r="G34508" t="s">
        <v>27828</v>
      </c>
    </row>
    <row r="34509" spans="1:7" x14ac:dyDescent="0.3">
      <c r="A34509" s="2">
        <v>43739</v>
      </c>
      <c r="B34509" t="s">
        <v>256</v>
      </c>
      <c r="C34509" t="s">
        <v>9</v>
      </c>
      <c r="D34509" t="s">
        <v>2266</v>
      </c>
      <c r="E34509" t="s">
        <v>233</v>
      </c>
      <c r="F34509">
        <v>8979.34</v>
      </c>
      <c r="G34509" t="s">
        <v>27829</v>
      </c>
    </row>
    <row r="34510" spans="1:7" x14ac:dyDescent="0.3">
      <c r="A34510" s="2">
        <v>43739</v>
      </c>
      <c r="B34510" t="s">
        <v>256</v>
      </c>
      <c r="C34510" t="s">
        <v>9</v>
      </c>
      <c r="D34510" t="s">
        <v>328</v>
      </c>
      <c r="E34510" t="s">
        <v>30</v>
      </c>
      <c r="F34510">
        <v>5986.22</v>
      </c>
      <c r="G34510" t="s">
        <v>27830</v>
      </c>
    </row>
    <row r="34511" spans="1:7" x14ac:dyDescent="0.3">
      <c r="A34511" s="3">
        <v>43739</v>
      </c>
      <c r="B34511" t="s">
        <v>978</v>
      </c>
      <c r="C34511" t="s">
        <v>9</v>
      </c>
      <c r="D34511" t="s">
        <v>32</v>
      </c>
      <c r="E34511" t="s">
        <v>33</v>
      </c>
      <c r="F34511">
        <v>8317.66</v>
      </c>
      <c r="G34511" t="s">
        <v>1859</v>
      </c>
    </row>
    <row r="34512" spans="1:7" x14ac:dyDescent="0.3">
      <c r="A34512" t="s">
        <v>27745</v>
      </c>
      <c r="B34512" t="s">
        <v>256</v>
      </c>
      <c r="C34512" t="s">
        <v>9</v>
      </c>
      <c r="D34512" t="s">
        <v>95</v>
      </c>
      <c r="E34512" t="s">
        <v>30</v>
      </c>
      <c r="G34512" t="s">
        <v>27831</v>
      </c>
    </row>
    <row r="34513" spans="1:7" x14ac:dyDescent="0.3">
      <c r="A34513" s="2">
        <v>43739</v>
      </c>
      <c r="B34513" t="s">
        <v>1565</v>
      </c>
      <c r="C34513" t="s">
        <v>39</v>
      </c>
      <c r="D34513" t="s">
        <v>195</v>
      </c>
      <c r="E34513" t="s">
        <v>111</v>
      </c>
      <c r="F34513" t="s">
        <v>27832</v>
      </c>
      <c r="G34513" t="s">
        <v>8858</v>
      </c>
    </row>
    <row r="34514" spans="1:7" x14ac:dyDescent="0.3">
      <c r="A34514" s="2">
        <v>43739</v>
      </c>
      <c r="B34514" t="s">
        <v>978</v>
      </c>
      <c r="C34514" t="s">
        <v>39</v>
      </c>
      <c r="D34514" t="s">
        <v>102</v>
      </c>
      <c r="E34514" t="s">
        <v>43</v>
      </c>
      <c r="F34514">
        <v>6503.9</v>
      </c>
      <c r="G34514" t="s">
        <v>3665</v>
      </c>
    </row>
    <row r="34515" spans="1:7" x14ac:dyDescent="0.3">
      <c r="A34515" s="2">
        <v>43739</v>
      </c>
      <c r="B34515" t="s">
        <v>256</v>
      </c>
      <c r="C34515" t="s">
        <v>39</v>
      </c>
      <c r="D34515" t="s">
        <v>40</v>
      </c>
      <c r="E34515" t="s">
        <v>30</v>
      </c>
      <c r="F34515">
        <v>3251.95</v>
      </c>
      <c r="G34515" t="s">
        <v>27833</v>
      </c>
    </row>
    <row r="34516" spans="1:7" x14ac:dyDescent="0.3">
      <c r="A34516" t="s">
        <v>27745</v>
      </c>
      <c r="B34516" t="s">
        <v>256</v>
      </c>
      <c r="C34516" t="s">
        <v>39</v>
      </c>
      <c r="D34516" t="s">
        <v>435</v>
      </c>
      <c r="E34516" t="s">
        <v>159</v>
      </c>
      <c r="F34516">
        <v>5510.88</v>
      </c>
      <c r="G34516" t="s">
        <v>27834</v>
      </c>
    </row>
    <row r="34517" spans="1:7" x14ac:dyDescent="0.3">
      <c r="A34517" t="s">
        <v>27745</v>
      </c>
      <c r="B34517" t="s">
        <v>256</v>
      </c>
      <c r="C34517" t="s">
        <v>39</v>
      </c>
      <c r="D34517" t="s">
        <v>1373</v>
      </c>
      <c r="E34517" t="s">
        <v>156</v>
      </c>
      <c r="F34517">
        <v>12858.73</v>
      </c>
      <c r="G34517" t="s">
        <v>27835</v>
      </c>
    </row>
    <row r="34518" spans="1:7" x14ac:dyDescent="0.3">
      <c r="A34518" t="s">
        <v>27745</v>
      </c>
      <c r="B34518" t="s">
        <v>2061</v>
      </c>
      <c r="C34518" t="s">
        <v>39</v>
      </c>
      <c r="D34518" t="s">
        <v>110</v>
      </c>
      <c r="E34518" t="s">
        <v>111</v>
      </c>
      <c r="F34518">
        <v>4801.96</v>
      </c>
      <c r="G34518" t="s">
        <v>458</v>
      </c>
    </row>
    <row r="34519" spans="1:7" x14ac:dyDescent="0.3">
      <c r="A34519" s="2">
        <v>43739</v>
      </c>
      <c r="B34519" t="s">
        <v>256</v>
      </c>
      <c r="C34519" t="s">
        <v>39</v>
      </c>
      <c r="D34519" t="s">
        <v>110</v>
      </c>
      <c r="E34519" t="s">
        <v>21</v>
      </c>
      <c r="F34519">
        <v>4801.96</v>
      </c>
      <c r="G34519" t="s">
        <v>27836</v>
      </c>
    </row>
    <row r="34520" spans="1:7" x14ac:dyDescent="0.3">
      <c r="B34520" t="s">
        <v>256</v>
      </c>
      <c r="C34520" t="s">
        <v>39</v>
      </c>
      <c r="D34520" t="s">
        <v>110</v>
      </c>
      <c r="E34520" t="s">
        <v>213</v>
      </c>
      <c r="F34520">
        <v>2400.98</v>
      </c>
      <c r="G34520" t="s">
        <v>27837</v>
      </c>
    </row>
    <row r="34521" spans="1:7" x14ac:dyDescent="0.3">
      <c r="A34521" s="2">
        <v>43739</v>
      </c>
      <c r="B34521" t="s">
        <v>256</v>
      </c>
      <c r="C34521" t="s">
        <v>39</v>
      </c>
      <c r="D34521" t="s">
        <v>67</v>
      </c>
      <c r="E34521" t="s">
        <v>111</v>
      </c>
      <c r="F34521">
        <v>10952.43</v>
      </c>
      <c r="G34521" t="s">
        <v>27838</v>
      </c>
    </row>
    <row r="34522" spans="1:7" x14ac:dyDescent="0.3">
      <c r="A34522" t="s">
        <v>27765</v>
      </c>
      <c r="B34522" t="s">
        <v>256</v>
      </c>
      <c r="C34522" t="s">
        <v>39</v>
      </c>
      <c r="D34522" t="s">
        <v>1378</v>
      </c>
      <c r="E34522" t="s">
        <v>21</v>
      </c>
      <c r="F34522">
        <v>6571.46</v>
      </c>
      <c r="G34522" t="s">
        <v>27839</v>
      </c>
    </row>
    <row r="34523" spans="1:7" x14ac:dyDescent="0.3">
      <c r="A34523" t="s">
        <v>26520</v>
      </c>
      <c r="B34523" t="s">
        <v>262</v>
      </c>
      <c r="C34523" t="s">
        <v>39</v>
      </c>
      <c r="D34523" t="s">
        <v>212</v>
      </c>
      <c r="E34523" t="s">
        <v>123</v>
      </c>
      <c r="F34523">
        <v>4380.97</v>
      </c>
      <c r="G34523" t="s">
        <v>1152</v>
      </c>
    </row>
    <row r="34524" spans="1:7" x14ac:dyDescent="0.3">
      <c r="A34524" s="2">
        <v>43739</v>
      </c>
      <c r="B34524" t="s">
        <v>1565</v>
      </c>
      <c r="C34524" t="s">
        <v>39</v>
      </c>
      <c r="D34524" t="s">
        <v>635</v>
      </c>
      <c r="E34524" t="s">
        <v>1519</v>
      </c>
      <c r="F34524" t="s">
        <v>27840</v>
      </c>
      <c r="G34524" t="s">
        <v>448</v>
      </c>
    </row>
    <row r="34525" spans="1:7" x14ac:dyDescent="0.3">
      <c r="A34525" t="s">
        <v>27745</v>
      </c>
      <c r="B34525" t="s">
        <v>256</v>
      </c>
      <c r="C34525" t="s">
        <v>39</v>
      </c>
      <c r="D34525" t="s">
        <v>168</v>
      </c>
      <c r="E34525" t="s">
        <v>213</v>
      </c>
      <c r="F34525">
        <v>4872.67</v>
      </c>
      <c r="G34525" t="s">
        <v>16526</v>
      </c>
    </row>
    <row r="34526" spans="1:7" x14ac:dyDescent="0.3">
      <c r="A34526" t="s">
        <v>27765</v>
      </c>
      <c r="B34526" t="s">
        <v>289</v>
      </c>
      <c r="C34526" t="s">
        <v>9</v>
      </c>
      <c r="D34526" t="s">
        <v>175</v>
      </c>
      <c r="E34526" t="s">
        <v>220</v>
      </c>
      <c r="F34526">
        <v>13651.46</v>
      </c>
      <c r="G34526" t="s">
        <v>27841</v>
      </c>
    </row>
    <row r="34527" spans="1:7" x14ac:dyDescent="0.3">
      <c r="A34527" s="3">
        <v>43739</v>
      </c>
      <c r="B34527" t="s">
        <v>312</v>
      </c>
      <c r="C34527" t="s">
        <v>9</v>
      </c>
      <c r="D34527" t="s">
        <v>133</v>
      </c>
      <c r="E34527" t="s">
        <v>81</v>
      </c>
      <c r="F34527">
        <v>5850.62</v>
      </c>
      <c r="G34527" t="s">
        <v>1191</v>
      </c>
    </row>
    <row r="34528" spans="1:7" x14ac:dyDescent="0.3">
      <c r="A34528" t="s">
        <v>27745</v>
      </c>
      <c r="B34528" t="s">
        <v>287</v>
      </c>
      <c r="C34528" t="s">
        <v>9</v>
      </c>
      <c r="D34528" t="s">
        <v>180</v>
      </c>
      <c r="E34528" t="s">
        <v>68</v>
      </c>
      <c r="F34528">
        <v>18225.72</v>
      </c>
      <c r="G34528" t="s">
        <v>27842</v>
      </c>
    </row>
    <row r="34529" spans="1:7" x14ac:dyDescent="0.3">
      <c r="B34529" t="s">
        <v>287</v>
      </c>
      <c r="C34529" t="s">
        <v>9</v>
      </c>
      <c r="D34529" t="s">
        <v>1569</v>
      </c>
      <c r="E34529" t="s">
        <v>138</v>
      </c>
      <c r="F34529">
        <v>2025.08</v>
      </c>
      <c r="G34529" t="s">
        <v>27843</v>
      </c>
    </row>
    <row r="34530" spans="1:7" x14ac:dyDescent="0.3">
      <c r="A34530" s="2">
        <v>43739</v>
      </c>
      <c r="B34530" t="s">
        <v>287</v>
      </c>
      <c r="C34530" t="s">
        <v>9</v>
      </c>
      <c r="D34530" t="s">
        <v>29</v>
      </c>
      <c r="E34530" t="s">
        <v>33</v>
      </c>
      <c r="G34530" t="s">
        <v>27844</v>
      </c>
    </row>
    <row r="34531" spans="1:7" x14ac:dyDescent="0.3">
      <c r="B34531" t="s">
        <v>287</v>
      </c>
      <c r="C34531" t="s">
        <v>9</v>
      </c>
      <c r="D34531" t="s">
        <v>228</v>
      </c>
      <c r="E34531" t="s">
        <v>81</v>
      </c>
      <c r="F34531">
        <v>6559.04</v>
      </c>
      <c r="G34531" t="s">
        <v>27845</v>
      </c>
    </row>
    <row r="34532" spans="1:7" x14ac:dyDescent="0.3">
      <c r="A34532" s="3">
        <v>43739</v>
      </c>
      <c r="B34532" t="s">
        <v>287</v>
      </c>
      <c r="C34532" t="s">
        <v>9</v>
      </c>
      <c r="D34532" t="s">
        <v>299</v>
      </c>
      <c r="E34532" t="s">
        <v>220</v>
      </c>
      <c r="F34532">
        <v>9943.49</v>
      </c>
      <c r="G34532" t="s">
        <v>1191</v>
      </c>
    </row>
    <row r="34533" spans="1:7" x14ac:dyDescent="0.3">
      <c r="A34533" t="s">
        <v>27745</v>
      </c>
      <c r="B34533" t="s">
        <v>1002</v>
      </c>
      <c r="C34533" t="s">
        <v>9</v>
      </c>
      <c r="D34533" t="s">
        <v>95</v>
      </c>
      <c r="E34533" t="s">
        <v>400</v>
      </c>
      <c r="G34533" t="s">
        <v>27846</v>
      </c>
    </row>
    <row r="34534" spans="1:7" x14ac:dyDescent="0.3">
      <c r="A34534" s="2">
        <v>43739</v>
      </c>
      <c r="B34534" t="s">
        <v>287</v>
      </c>
      <c r="C34534" t="s">
        <v>39</v>
      </c>
      <c r="D34534" t="s">
        <v>304</v>
      </c>
      <c r="E34534" t="s">
        <v>48</v>
      </c>
      <c r="F34534">
        <v>4857.18</v>
      </c>
      <c r="G34534" t="s">
        <v>27847</v>
      </c>
    </row>
    <row r="34535" spans="1:7" x14ac:dyDescent="0.3">
      <c r="A34535" t="s">
        <v>27745</v>
      </c>
      <c r="B34535" t="s">
        <v>287</v>
      </c>
      <c r="C34535" t="s">
        <v>39</v>
      </c>
      <c r="D34535" t="s">
        <v>40</v>
      </c>
      <c r="E34535" t="s">
        <v>487</v>
      </c>
      <c r="F34535">
        <v>4857.18</v>
      </c>
      <c r="G34535" t="s">
        <v>27848</v>
      </c>
    </row>
    <row r="34536" spans="1:7" x14ac:dyDescent="0.3">
      <c r="A34536" s="2">
        <v>43739</v>
      </c>
      <c r="C34536" t="s">
        <v>39</v>
      </c>
      <c r="D34536" t="s">
        <v>98</v>
      </c>
      <c r="E34536" t="s">
        <v>17</v>
      </c>
      <c r="F34536">
        <v>2428.59</v>
      </c>
      <c r="G34536" t="s">
        <v>910</v>
      </c>
    </row>
    <row r="34537" spans="1:7" x14ac:dyDescent="0.3">
      <c r="A34537" t="s">
        <v>27745</v>
      </c>
      <c r="B34537" t="s">
        <v>287</v>
      </c>
      <c r="C34537" t="s">
        <v>39</v>
      </c>
      <c r="D34537" t="s">
        <v>155</v>
      </c>
      <c r="E34537" t="s">
        <v>48</v>
      </c>
      <c r="F34537">
        <v>6065.68</v>
      </c>
      <c r="G34537" t="s">
        <v>27849</v>
      </c>
    </row>
    <row r="34538" spans="1:7" x14ac:dyDescent="0.3">
      <c r="A34538" t="s">
        <v>27765</v>
      </c>
      <c r="B34538" t="s">
        <v>287</v>
      </c>
      <c r="C34538" t="s">
        <v>39</v>
      </c>
      <c r="D34538" t="s">
        <v>412</v>
      </c>
      <c r="E34538" t="s">
        <v>68</v>
      </c>
      <c r="F34538">
        <v>14153.26</v>
      </c>
      <c r="G34538" t="s">
        <v>201</v>
      </c>
    </row>
    <row r="34539" spans="1:7" x14ac:dyDescent="0.3">
      <c r="A34539" s="2">
        <v>43739</v>
      </c>
      <c r="C34539" t="s">
        <v>39</v>
      </c>
      <c r="D34539" t="s">
        <v>113</v>
      </c>
      <c r="E34539" t="s">
        <v>118</v>
      </c>
      <c r="F34539">
        <v>5536.66</v>
      </c>
      <c r="G34539" t="s">
        <v>27850</v>
      </c>
    </row>
    <row r="34540" spans="1:7" x14ac:dyDescent="0.3">
      <c r="B34540" t="s">
        <v>287</v>
      </c>
      <c r="C34540" t="s">
        <v>39</v>
      </c>
      <c r="D34540" t="s">
        <v>55</v>
      </c>
      <c r="E34540" t="s">
        <v>56</v>
      </c>
      <c r="F34540">
        <v>5536.66</v>
      </c>
      <c r="G34540" t="s">
        <v>20149</v>
      </c>
    </row>
    <row r="34541" spans="1:7" x14ac:dyDescent="0.3">
      <c r="A34541" s="2">
        <v>43739</v>
      </c>
      <c r="B34541" t="s">
        <v>287</v>
      </c>
      <c r="C34541" t="s">
        <v>39</v>
      </c>
      <c r="D34541" t="s">
        <v>55</v>
      </c>
      <c r="E34541" t="s">
        <v>71</v>
      </c>
      <c r="F34541">
        <v>2768.33</v>
      </c>
      <c r="G34541" t="s">
        <v>27851</v>
      </c>
    </row>
    <row r="34542" spans="1:7" x14ac:dyDescent="0.3">
      <c r="A34542" s="2">
        <v>43739</v>
      </c>
      <c r="B34542" t="s">
        <v>287</v>
      </c>
      <c r="C34542" t="s">
        <v>39</v>
      </c>
      <c r="D34542" t="s">
        <v>120</v>
      </c>
      <c r="E34542" t="s">
        <v>48</v>
      </c>
      <c r="F34542">
        <v>41099.800000000003</v>
      </c>
      <c r="G34542" t="s">
        <v>528</v>
      </c>
    </row>
    <row r="34543" spans="1:7" x14ac:dyDescent="0.3">
      <c r="A34543" t="s">
        <v>27745</v>
      </c>
      <c r="B34543" t="s">
        <v>1011</v>
      </c>
      <c r="C34543" t="s">
        <v>39</v>
      </c>
      <c r="D34543" t="s">
        <v>380</v>
      </c>
      <c r="E34543" t="s">
        <v>165</v>
      </c>
      <c r="F34543" s="1">
        <v>2465</v>
      </c>
      <c r="G34543" t="s">
        <v>6460</v>
      </c>
    </row>
    <row r="34544" spans="1:7" x14ac:dyDescent="0.3">
      <c r="A34544" t="s">
        <v>27745</v>
      </c>
      <c r="B34544" t="s">
        <v>287</v>
      </c>
      <c r="C34544" t="s">
        <v>39</v>
      </c>
      <c r="D34544" t="s">
        <v>63</v>
      </c>
      <c r="E34544" t="s">
        <v>116</v>
      </c>
      <c r="F34544">
        <v>1643.99</v>
      </c>
      <c r="G34544" t="s">
        <v>2251</v>
      </c>
    </row>
    <row r="34545" spans="1:7" x14ac:dyDescent="0.3">
      <c r="B34545" t="s">
        <v>287</v>
      </c>
      <c r="C34545" t="s">
        <v>39</v>
      </c>
      <c r="D34545" t="s">
        <v>382</v>
      </c>
      <c r="E34545" t="s">
        <v>100</v>
      </c>
      <c r="F34545">
        <v>11843.19</v>
      </c>
      <c r="G34545" t="s">
        <v>27852</v>
      </c>
    </row>
    <row r="34546" spans="1:7" x14ac:dyDescent="0.3">
      <c r="A34546" s="2">
        <v>43739</v>
      </c>
      <c r="B34546" t="s">
        <v>287</v>
      </c>
      <c r="C34546" t="s">
        <v>39</v>
      </c>
      <c r="D34546" t="s">
        <v>74</v>
      </c>
      <c r="E34546" t="s">
        <v>116</v>
      </c>
      <c r="F34546">
        <v>5075.6499999999996</v>
      </c>
      <c r="G34546" t="s">
        <v>27853</v>
      </c>
    </row>
    <row r="34547" spans="1:7" x14ac:dyDescent="0.3">
      <c r="A34547" s="2">
        <v>43739</v>
      </c>
      <c r="B34547" t="s">
        <v>322</v>
      </c>
      <c r="C34547" t="s">
        <v>9</v>
      </c>
      <c r="D34547" t="s">
        <v>10</v>
      </c>
      <c r="E34547" t="s">
        <v>263</v>
      </c>
      <c r="F34547">
        <v>11073.97</v>
      </c>
      <c r="G34547" t="s">
        <v>27854</v>
      </c>
    </row>
    <row r="34548" spans="1:7" x14ac:dyDescent="0.3">
      <c r="A34548" t="s">
        <v>27745</v>
      </c>
      <c r="B34548" t="s">
        <v>322</v>
      </c>
      <c r="C34548" t="s">
        <v>9</v>
      </c>
      <c r="D34548" t="s">
        <v>175</v>
      </c>
      <c r="E34548" t="s">
        <v>986</v>
      </c>
      <c r="F34548">
        <v>4745.99</v>
      </c>
      <c r="G34548" t="s">
        <v>27855</v>
      </c>
    </row>
    <row r="34549" spans="1:7" x14ac:dyDescent="0.3">
      <c r="A34549" t="s">
        <v>27745</v>
      </c>
      <c r="B34549" t="s">
        <v>322</v>
      </c>
      <c r="C34549" t="s">
        <v>9</v>
      </c>
      <c r="D34549" t="s">
        <v>83</v>
      </c>
      <c r="E34549" t="s">
        <v>21</v>
      </c>
      <c r="F34549">
        <v>13442.58</v>
      </c>
      <c r="G34549" t="s">
        <v>27856</v>
      </c>
    </row>
    <row r="34550" spans="1:7" x14ac:dyDescent="0.3">
      <c r="A34550" t="s">
        <v>27745</v>
      </c>
      <c r="B34550" t="s">
        <v>322</v>
      </c>
      <c r="C34550" t="s">
        <v>9</v>
      </c>
      <c r="D34550" t="s">
        <v>180</v>
      </c>
      <c r="F34550">
        <v>1493.62</v>
      </c>
      <c r="G34550" t="s">
        <v>27857</v>
      </c>
    </row>
    <row r="34551" spans="1:7" x14ac:dyDescent="0.3">
      <c r="B34551" t="s">
        <v>322</v>
      </c>
      <c r="C34551" t="s">
        <v>9</v>
      </c>
      <c r="D34551" t="s">
        <v>26</v>
      </c>
      <c r="E34551" t="s">
        <v>220</v>
      </c>
      <c r="F34551">
        <v>7666.88</v>
      </c>
      <c r="G34551" t="s">
        <v>2405</v>
      </c>
    </row>
    <row r="34552" spans="1:7" x14ac:dyDescent="0.3">
      <c r="A34552" t="s">
        <v>26567</v>
      </c>
      <c r="B34552" t="s">
        <v>322</v>
      </c>
      <c r="C34552" t="s">
        <v>9</v>
      </c>
      <c r="D34552" t="s">
        <v>1118</v>
      </c>
      <c r="E34552" t="s">
        <v>30</v>
      </c>
      <c r="F34552" s="1">
        <v>5111</v>
      </c>
      <c r="G34552" t="s">
        <v>27858</v>
      </c>
    </row>
    <row r="34553" spans="1:7" x14ac:dyDescent="0.3">
      <c r="A34553" t="s">
        <v>27745</v>
      </c>
      <c r="B34553" t="s">
        <v>333</v>
      </c>
      <c r="C34553" t="s">
        <v>9</v>
      </c>
      <c r="D34553" t="s">
        <v>454</v>
      </c>
      <c r="E34553" t="s">
        <v>27</v>
      </c>
      <c r="F34553">
        <v>9696.3700000000008</v>
      </c>
      <c r="G34553" t="s">
        <v>27859</v>
      </c>
    </row>
    <row r="34554" spans="1:7" x14ac:dyDescent="0.3">
      <c r="A34554" s="3">
        <v>43739</v>
      </c>
      <c r="C34554" t="s">
        <v>9</v>
      </c>
      <c r="D34554" t="s">
        <v>232</v>
      </c>
      <c r="E34554" t="s">
        <v>86</v>
      </c>
      <c r="F34554">
        <v>2424.09</v>
      </c>
      <c r="G34554" t="s">
        <v>27860</v>
      </c>
    </row>
    <row r="34555" spans="1:7" x14ac:dyDescent="0.3">
      <c r="A34555" t="s">
        <v>27765</v>
      </c>
      <c r="B34555" t="s">
        <v>322</v>
      </c>
      <c r="C34555" t="s">
        <v>39</v>
      </c>
      <c r="D34555" t="s">
        <v>412</v>
      </c>
      <c r="E34555" t="s">
        <v>153</v>
      </c>
      <c r="F34555" s="1">
        <v>7100</v>
      </c>
      <c r="G34555" t="s">
        <v>27861</v>
      </c>
    </row>
    <row r="34556" spans="1:7" x14ac:dyDescent="0.3">
      <c r="A34556" s="2">
        <v>43739</v>
      </c>
      <c r="B34556" t="s">
        <v>1597</v>
      </c>
      <c r="C34556" t="s">
        <v>39</v>
      </c>
      <c r="D34556" t="s">
        <v>149</v>
      </c>
      <c r="E34556" t="s">
        <v>487</v>
      </c>
      <c r="F34556">
        <v>7100.28</v>
      </c>
      <c r="G34556" t="s">
        <v>27862</v>
      </c>
    </row>
    <row r="34557" spans="1:7" x14ac:dyDescent="0.3">
      <c r="A34557" t="s">
        <v>26512</v>
      </c>
      <c r="B34557" t="s">
        <v>340</v>
      </c>
      <c r="C34557" t="s">
        <v>39</v>
      </c>
      <c r="D34557" t="s">
        <v>45</v>
      </c>
      <c r="E34557" t="s">
        <v>17</v>
      </c>
      <c r="F34557">
        <v>3550.14</v>
      </c>
      <c r="G34557" t="s">
        <v>27863</v>
      </c>
    </row>
    <row r="34558" spans="1:7" x14ac:dyDescent="0.3">
      <c r="A34558" t="s">
        <v>26524</v>
      </c>
      <c r="C34558" t="s">
        <v>39</v>
      </c>
      <c r="D34558" t="s">
        <v>106</v>
      </c>
      <c r="E34558" t="s">
        <v>118</v>
      </c>
      <c r="F34558" t="s">
        <v>27864</v>
      </c>
      <c r="G34558" t="s">
        <v>27865</v>
      </c>
    </row>
    <row r="34559" spans="1:7" x14ac:dyDescent="0.3">
      <c r="B34559" t="s">
        <v>1034</v>
      </c>
      <c r="C34559" t="s">
        <v>39</v>
      </c>
      <c r="E34559" t="s">
        <v>56</v>
      </c>
      <c r="F34559">
        <v>12989.84</v>
      </c>
      <c r="G34559" t="s">
        <v>27866</v>
      </c>
    </row>
    <row r="34560" spans="1:7" x14ac:dyDescent="0.3">
      <c r="A34560" s="2">
        <v>43739</v>
      </c>
      <c r="C34560" t="s">
        <v>39</v>
      </c>
      <c r="D34560" t="s">
        <v>205</v>
      </c>
      <c r="E34560" t="s">
        <v>153</v>
      </c>
      <c r="F34560">
        <v>5744.38</v>
      </c>
      <c r="G34560" t="s">
        <v>27867</v>
      </c>
    </row>
    <row r="34561" spans="1:7" x14ac:dyDescent="0.3">
      <c r="A34561" t="s">
        <v>27745</v>
      </c>
      <c r="B34561" t="s">
        <v>322</v>
      </c>
      <c r="C34561" t="s">
        <v>39</v>
      </c>
      <c r="D34561" t="s">
        <v>55</v>
      </c>
      <c r="E34561" t="s">
        <v>165</v>
      </c>
      <c r="F34561">
        <v>5744.38</v>
      </c>
      <c r="G34561" t="s">
        <v>27868</v>
      </c>
    </row>
    <row r="34562" spans="1:7" x14ac:dyDescent="0.3">
      <c r="A34562" s="2">
        <v>43739</v>
      </c>
      <c r="C34562" t="s">
        <v>39</v>
      </c>
      <c r="D34562" t="s">
        <v>113</v>
      </c>
      <c r="E34562" t="s">
        <v>349</v>
      </c>
      <c r="F34562">
        <v>2872.19</v>
      </c>
      <c r="G34562" t="s">
        <v>1475</v>
      </c>
    </row>
    <row r="34563" spans="1:7" x14ac:dyDescent="0.3">
      <c r="A34563" t="s">
        <v>27745</v>
      </c>
      <c r="B34563" t="s">
        <v>322</v>
      </c>
      <c r="C34563" t="s">
        <v>39</v>
      </c>
      <c r="D34563" t="s">
        <v>380</v>
      </c>
      <c r="E34563" t="s">
        <v>118</v>
      </c>
      <c r="F34563">
        <v>4861.99</v>
      </c>
      <c r="G34563" t="s">
        <v>27869</v>
      </c>
    </row>
    <row r="34564" spans="1:7" x14ac:dyDescent="0.3">
      <c r="A34564" t="s">
        <v>26695</v>
      </c>
      <c r="B34564" t="s">
        <v>322</v>
      </c>
      <c r="C34564" t="s">
        <v>39</v>
      </c>
      <c r="D34564" t="s">
        <v>212</v>
      </c>
      <c r="E34564" t="s">
        <v>68</v>
      </c>
      <c r="F34564">
        <v>2917.19</v>
      </c>
      <c r="G34564" t="s">
        <v>27870</v>
      </c>
    </row>
    <row r="34565" spans="1:7" x14ac:dyDescent="0.3">
      <c r="A34565" s="2">
        <v>43739</v>
      </c>
      <c r="B34565" t="s">
        <v>322</v>
      </c>
      <c r="C34565" t="s">
        <v>39</v>
      </c>
      <c r="D34565" t="s">
        <v>63</v>
      </c>
      <c r="E34565" t="s">
        <v>123</v>
      </c>
      <c r="F34565">
        <v>1944.8</v>
      </c>
      <c r="G34565" t="s">
        <v>1244</v>
      </c>
    </row>
    <row r="34566" spans="1:7" x14ac:dyDescent="0.3">
      <c r="A34566" s="2">
        <v>43739</v>
      </c>
      <c r="B34566" t="s">
        <v>322</v>
      </c>
      <c r="C34566" t="s">
        <v>39</v>
      </c>
      <c r="D34566" t="s">
        <v>168</v>
      </c>
      <c r="E34566" t="s">
        <v>126</v>
      </c>
      <c r="F34566">
        <v>6087.6</v>
      </c>
      <c r="G34566" t="s">
        <v>152</v>
      </c>
    </row>
    <row r="34567" spans="1:7" x14ac:dyDescent="0.3">
      <c r="A34567" s="3">
        <v>43739</v>
      </c>
      <c r="B34567" t="s">
        <v>322</v>
      </c>
      <c r="C34567" t="s">
        <v>39</v>
      </c>
      <c r="D34567" t="s">
        <v>168</v>
      </c>
      <c r="E34567" t="s">
        <v>60</v>
      </c>
      <c r="F34567">
        <v>2608.9699999999998</v>
      </c>
      <c r="G34567" t="s">
        <v>129</v>
      </c>
    </row>
    <row r="34568" spans="1:7" x14ac:dyDescent="0.3">
      <c r="A34568" t="s">
        <v>27745</v>
      </c>
      <c r="B34568" t="s">
        <v>356</v>
      </c>
      <c r="C34568" t="s">
        <v>9</v>
      </c>
      <c r="D34568" t="s">
        <v>177</v>
      </c>
      <c r="E34568" t="s">
        <v>92</v>
      </c>
      <c r="F34568" t="s">
        <v>27871</v>
      </c>
      <c r="G34568" t="s">
        <v>1008</v>
      </c>
    </row>
    <row r="34569" spans="1:7" x14ac:dyDescent="0.3">
      <c r="A34569" s="2">
        <v>43739</v>
      </c>
      <c r="B34569" t="s">
        <v>358</v>
      </c>
      <c r="C34569" t="s">
        <v>9</v>
      </c>
      <c r="D34569" t="s">
        <v>177</v>
      </c>
      <c r="E34569" t="s">
        <v>17</v>
      </c>
      <c r="F34569">
        <v>4898.3900000000003</v>
      </c>
      <c r="G34569" t="s">
        <v>772</v>
      </c>
    </row>
    <row r="34570" spans="1:7" x14ac:dyDescent="0.3">
      <c r="A34570" t="s">
        <v>26540</v>
      </c>
      <c r="B34570" t="s">
        <v>356</v>
      </c>
      <c r="C34570" t="s">
        <v>9</v>
      </c>
      <c r="E34570" t="s">
        <v>56</v>
      </c>
      <c r="F34570">
        <v>13748.57</v>
      </c>
      <c r="G34570" t="s">
        <v>27872</v>
      </c>
    </row>
    <row r="34571" spans="1:7" x14ac:dyDescent="0.3">
      <c r="A34571" s="2">
        <v>43739</v>
      </c>
      <c r="B34571" t="s">
        <v>356</v>
      </c>
      <c r="C34571" t="s">
        <v>9</v>
      </c>
      <c r="D34571" t="s">
        <v>183</v>
      </c>
      <c r="E34571" t="s">
        <v>81</v>
      </c>
      <c r="F34571">
        <v>1527.62</v>
      </c>
      <c r="G34571" t="s">
        <v>27873</v>
      </c>
    </row>
    <row r="34572" spans="1:7" x14ac:dyDescent="0.3">
      <c r="A34572" s="3">
        <v>43739</v>
      </c>
      <c r="B34572" t="s">
        <v>356</v>
      </c>
      <c r="C34572" t="s">
        <v>9</v>
      </c>
      <c r="D34572" t="s">
        <v>89</v>
      </c>
      <c r="E34572" t="s">
        <v>263</v>
      </c>
      <c r="F34572">
        <v>6409.35</v>
      </c>
      <c r="G34572" t="s">
        <v>27874</v>
      </c>
    </row>
    <row r="34573" spans="1:7" x14ac:dyDescent="0.3">
      <c r="A34573" t="s">
        <v>26695</v>
      </c>
      <c r="B34573" t="s">
        <v>1612</v>
      </c>
      <c r="C34573" t="s">
        <v>9</v>
      </c>
      <c r="D34573" t="s">
        <v>26</v>
      </c>
      <c r="E34573" t="s">
        <v>17</v>
      </c>
      <c r="F34573">
        <v>4272.8999999999996</v>
      </c>
      <c r="G34573" t="s">
        <v>27875</v>
      </c>
    </row>
    <row r="34574" spans="1:7" x14ac:dyDescent="0.3">
      <c r="A34574" t="s">
        <v>27745</v>
      </c>
      <c r="B34574" t="s">
        <v>356</v>
      </c>
      <c r="C34574" t="s">
        <v>9</v>
      </c>
      <c r="D34574" t="s">
        <v>32</v>
      </c>
      <c r="E34574" t="s">
        <v>33</v>
      </c>
      <c r="F34574">
        <v>15946.98</v>
      </c>
      <c r="G34574" t="s">
        <v>2216</v>
      </c>
    </row>
    <row r="34575" spans="1:7" x14ac:dyDescent="0.3">
      <c r="A34575" s="2">
        <v>43739</v>
      </c>
      <c r="B34575" t="s">
        <v>376</v>
      </c>
      <c r="C34575" t="s">
        <v>9</v>
      </c>
      <c r="D34575" t="s">
        <v>95</v>
      </c>
      <c r="E34575" t="s">
        <v>96</v>
      </c>
      <c r="F34575">
        <v>3986.74</v>
      </c>
      <c r="G34575" t="s">
        <v>27876</v>
      </c>
    </row>
    <row r="34576" spans="1:7" x14ac:dyDescent="0.3">
      <c r="A34576" t="s">
        <v>27745</v>
      </c>
      <c r="B34576" t="s">
        <v>356</v>
      </c>
      <c r="C34576" t="s">
        <v>39</v>
      </c>
      <c r="D34576" t="s">
        <v>147</v>
      </c>
      <c r="E34576" t="s">
        <v>48</v>
      </c>
      <c r="F34576">
        <v>8668.44</v>
      </c>
      <c r="G34576" t="s">
        <v>27877</v>
      </c>
    </row>
    <row r="34577" spans="1:7" x14ac:dyDescent="0.3">
      <c r="A34577" s="2">
        <v>43739</v>
      </c>
      <c r="B34577" t="s">
        <v>356</v>
      </c>
      <c r="C34577" t="s">
        <v>39</v>
      </c>
      <c r="D34577" t="s">
        <v>102</v>
      </c>
      <c r="E34577" t="s">
        <v>487</v>
      </c>
      <c r="F34577">
        <v>8668.44</v>
      </c>
      <c r="G34577" t="s">
        <v>27878</v>
      </c>
    </row>
    <row r="34578" spans="1:7" x14ac:dyDescent="0.3">
      <c r="A34578" s="3">
        <v>43739</v>
      </c>
      <c r="B34578" t="s">
        <v>356</v>
      </c>
      <c r="D34578" t="s">
        <v>149</v>
      </c>
      <c r="E34578" t="s">
        <v>17</v>
      </c>
      <c r="F34578">
        <v>4334.22</v>
      </c>
      <c r="G34578" t="s">
        <v>1404</v>
      </c>
    </row>
    <row r="34579" spans="1:7" x14ac:dyDescent="0.3">
      <c r="A34579" t="s">
        <v>27745</v>
      </c>
      <c r="B34579" t="s">
        <v>356</v>
      </c>
      <c r="C34579" t="s">
        <v>39</v>
      </c>
      <c r="D34579" t="s">
        <v>155</v>
      </c>
      <c r="E34579" t="s">
        <v>181</v>
      </c>
      <c r="G34579" t="s">
        <v>12655</v>
      </c>
    </row>
    <row r="34580" spans="1:7" x14ac:dyDescent="0.3">
      <c r="A34580" t="s">
        <v>27745</v>
      </c>
      <c r="B34580" t="s">
        <v>356</v>
      </c>
      <c r="C34580" t="s">
        <v>39</v>
      </c>
      <c r="D34580" t="s">
        <v>200</v>
      </c>
      <c r="E34580" t="s">
        <v>56</v>
      </c>
      <c r="F34580">
        <v>12380.08</v>
      </c>
      <c r="G34580" t="s">
        <v>27879</v>
      </c>
    </row>
    <row r="34581" spans="1:7" x14ac:dyDescent="0.3">
      <c r="A34581" s="2">
        <v>43739</v>
      </c>
      <c r="B34581" t="s">
        <v>356</v>
      </c>
      <c r="C34581" t="s">
        <v>39</v>
      </c>
      <c r="D34581" t="s">
        <v>113</v>
      </c>
      <c r="E34581" t="s">
        <v>153</v>
      </c>
      <c r="F34581">
        <v>7788.86</v>
      </c>
      <c r="G34581" t="s">
        <v>27880</v>
      </c>
    </row>
    <row r="34582" spans="1:7" x14ac:dyDescent="0.3">
      <c r="A34582" t="s">
        <v>27745</v>
      </c>
      <c r="B34582" t="s">
        <v>356</v>
      </c>
      <c r="C34582" t="s">
        <v>39</v>
      </c>
      <c r="D34582" t="s">
        <v>205</v>
      </c>
      <c r="E34582" t="e">
        <f>- recycling Recovery</f>
        <v>#NAME?</v>
      </c>
      <c r="F34582">
        <v>7788.86</v>
      </c>
      <c r="G34582" t="s">
        <v>27881</v>
      </c>
    </row>
    <row r="34583" spans="1:7" x14ac:dyDescent="0.3">
      <c r="A34583" t="s">
        <v>27745</v>
      </c>
      <c r="B34583" t="s">
        <v>352</v>
      </c>
      <c r="C34583" t="s">
        <v>39</v>
      </c>
      <c r="D34583" t="s">
        <v>55</v>
      </c>
      <c r="E34583" t="s">
        <v>123</v>
      </c>
      <c r="F34583">
        <v>3894.43</v>
      </c>
      <c r="G34583" t="s">
        <v>27882</v>
      </c>
    </row>
    <row r="34584" spans="1:7" x14ac:dyDescent="0.3">
      <c r="A34584" s="2">
        <v>43739</v>
      </c>
      <c r="B34584" t="s">
        <v>2596</v>
      </c>
      <c r="C34584" t="s">
        <v>39</v>
      </c>
      <c r="D34584" t="s">
        <v>120</v>
      </c>
      <c r="E34584" t="s">
        <v>118</v>
      </c>
      <c r="F34584">
        <v>9103.7999999999993</v>
      </c>
      <c r="G34584" t="s">
        <v>288</v>
      </c>
    </row>
    <row r="34585" spans="1:7" x14ac:dyDescent="0.3">
      <c r="A34585" s="2">
        <v>43739</v>
      </c>
      <c r="B34585" t="s">
        <v>356</v>
      </c>
      <c r="C34585" t="s">
        <v>39</v>
      </c>
      <c r="D34585" t="s">
        <v>767</v>
      </c>
      <c r="E34585" t="s">
        <v>68</v>
      </c>
      <c r="F34585" s="1">
        <v>5462</v>
      </c>
      <c r="G34585" t="s">
        <v>868</v>
      </c>
    </row>
    <row r="34586" spans="1:7" x14ac:dyDescent="0.3">
      <c r="A34586" t="s">
        <v>27745</v>
      </c>
      <c r="B34586" t="s">
        <v>356</v>
      </c>
      <c r="C34586" t="s">
        <v>39</v>
      </c>
      <c r="D34586" t="s">
        <v>70</v>
      </c>
      <c r="E34586" t="s">
        <v>116</v>
      </c>
      <c r="F34586">
        <v>3641.52</v>
      </c>
      <c r="G34586" t="s">
        <v>27883</v>
      </c>
    </row>
    <row r="34587" spans="1:7" x14ac:dyDescent="0.3">
      <c r="A34587" s="3">
        <v>43739</v>
      </c>
      <c r="B34587" t="s">
        <v>376</v>
      </c>
      <c r="C34587" t="s">
        <v>39</v>
      </c>
      <c r="D34587" t="s">
        <v>252</v>
      </c>
      <c r="E34587" t="s">
        <v>126</v>
      </c>
      <c r="F34587">
        <v>12148.25</v>
      </c>
      <c r="G34587" t="s">
        <v>26644</v>
      </c>
    </row>
    <row r="34588" spans="1:7" x14ac:dyDescent="0.3">
      <c r="A34588" t="s">
        <v>26530</v>
      </c>
      <c r="B34588" t="s">
        <v>356</v>
      </c>
      <c r="C34588" t="s">
        <v>39</v>
      </c>
      <c r="D34588" t="s">
        <v>181</v>
      </c>
      <c r="E34588" t="s">
        <v>75</v>
      </c>
      <c r="F34588">
        <v>5206.3900000000003</v>
      </c>
      <c r="G34588" t="s">
        <v>27884</v>
      </c>
    </row>
    <row r="34589" spans="1:7" x14ac:dyDescent="0.3">
      <c r="A34589" s="2">
        <v>43739</v>
      </c>
      <c r="B34589" t="s">
        <v>387</v>
      </c>
      <c r="C34589" t="s">
        <v>9</v>
      </c>
      <c r="D34589" t="s">
        <v>10</v>
      </c>
      <c r="E34589" t="s">
        <v>93</v>
      </c>
      <c r="F34589" s="1">
        <v>12544</v>
      </c>
      <c r="G34589" t="s">
        <v>27885</v>
      </c>
    </row>
    <row r="34590" spans="1:7" x14ac:dyDescent="0.3">
      <c r="A34590" t="s">
        <v>27745</v>
      </c>
      <c r="B34590" t="s">
        <v>387</v>
      </c>
      <c r="C34590" t="s">
        <v>9</v>
      </c>
      <c r="D34590" t="s">
        <v>10</v>
      </c>
      <c r="E34590" t="s">
        <v>86</v>
      </c>
      <c r="F34590">
        <v>5376.19</v>
      </c>
      <c r="G34590" t="s">
        <v>27886</v>
      </c>
    </row>
    <row r="34591" spans="1:7" x14ac:dyDescent="0.3">
      <c r="A34591" s="2">
        <v>43739</v>
      </c>
      <c r="C34591" t="s">
        <v>9</v>
      </c>
      <c r="D34591" t="s">
        <v>24</v>
      </c>
      <c r="E34591" t="s">
        <v>393</v>
      </c>
      <c r="F34591">
        <v>6117.54</v>
      </c>
      <c r="G34591" t="s">
        <v>27887</v>
      </c>
    </row>
    <row r="34592" spans="1:7" x14ac:dyDescent="0.3">
      <c r="A34592" t="s">
        <v>27745</v>
      </c>
      <c r="B34592" t="s">
        <v>387</v>
      </c>
      <c r="C34592" t="s">
        <v>9</v>
      </c>
      <c r="D34592" t="s">
        <v>588</v>
      </c>
      <c r="E34592" t="s">
        <v>184</v>
      </c>
      <c r="F34592">
        <v>679.73</v>
      </c>
      <c r="G34592" t="s">
        <v>10825</v>
      </c>
    </row>
    <row r="34593" spans="1:7" x14ac:dyDescent="0.3">
      <c r="A34593" s="2">
        <v>43739</v>
      </c>
      <c r="C34593" t="s">
        <v>9</v>
      </c>
      <c r="D34593" t="s">
        <v>26</v>
      </c>
      <c r="E34593" t="s">
        <v>11</v>
      </c>
      <c r="F34593">
        <v>10066.459999999999</v>
      </c>
      <c r="G34593" t="s">
        <v>27888</v>
      </c>
    </row>
    <row r="34594" spans="1:7" x14ac:dyDescent="0.3">
      <c r="A34594" t="s">
        <v>26530</v>
      </c>
      <c r="B34594" t="s">
        <v>392</v>
      </c>
      <c r="C34594" t="s">
        <v>9</v>
      </c>
      <c r="D34594" t="s">
        <v>186</v>
      </c>
      <c r="E34594" t="s">
        <v>184</v>
      </c>
      <c r="F34594">
        <v>6710.97</v>
      </c>
      <c r="G34594" t="s">
        <v>27889</v>
      </c>
    </row>
    <row r="34595" spans="1:7" x14ac:dyDescent="0.3">
      <c r="A34595" t="s">
        <v>26520</v>
      </c>
      <c r="B34595" t="s">
        <v>407</v>
      </c>
      <c r="C34595" t="s">
        <v>9</v>
      </c>
      <c r="D34595" t="s">
        <v>35</v>
      </c>
      <c r="E34595" t="s">
        <v>263</v>
      </c>
      <c r="F34595">
        <v>15508.69</v>
      </c>
      <c r="G34595" t="s">
        <v>27890</v>
      </c>
    </row>
    <row r="34596" spans="1:7" x14ac:dyDescent="0.3">
      <c r="A34596" t="s">
        <v>27745</v>
      </c>
      <c r="B34596" t="s">
        <v>387</v>
      </c>
      <c r="C34596" t="s">
        <v>9</v>
      </c>
      <c r="D34596" t="s">
        <v>95</v>
      </c>
      <c r="E34596" t="s">
        <v>128</v>
      </c>
      <c r="F34596">
        <v>3877.17</v>
      </c>
      <c r="G34596" t="s">
        <v>27891</v>
      </c>
    </row>
    <row r="34597" spans="1:7" x14ac:dyDescent="0.3">
      <c r="A34597" s="2">
        <v>43739</v>
      </c>
      <c r="B34597" t="s">
        <v>387</v>
      </c>
      <c r="C34597" t="s">
        <v>39</v>
      </c>
      <c r="D34597" t="s">
        <v>304</v>
      </c>
      <c r="E34597" t="s">
        <v>1151</v>
      </c>
      <c r="F34597">
        <v>5108.22</v>
      </c>
      <c r="G34597" t="s">
        <v>23629</v>
      </c>
    </row>
    <row r="34598" spans="1:7" x14ac:dyDescent="0.3">
      <c r="A34598" t="s">
        <v>27745</v>
      </c>
      <c r="B34598" t="s">
        <v>1067</v>
      </c>
      <c r="D34598" t="s">
        <v>45</v>
      </c>
      <c r="E34598" t="s">
        <v>43</v>
      </c>
      <c r="G34598" t="s">
        <v>27892</v>
      </c>
    </row>
    <row r="34599" spans="1:7" x14ac:dyDescent="0.3">
      <c r="A34599" s="2">
        <v>43739</v>
      </c>
      <c r="B34599" t="s">
        <v>387</v>
      </c>
      <c r="C34599" t="s">
        <v>39</v>
      </c>
      <c r="D34599" t="s">
        <v>149</v>
      </c>
      <c r="E34599" t="s">
        <v>184</v>
      </c>
      <c r="F34599" s="1">
        <v>2554</v>
      </c>
      <c r="G34599" t="s">
        <v>3873</v>
      </c>
    </row>
    <row r="34600" spans="1:7" x14ac:dyDescent="0.3">
      <c r="A34600" s="3">
        <v>43739</v>
      </c>
      <c r="B34600" t="s">
        <v>387</v>
      </c>
      <c r="C34600" t="s">
        <v>39</v>
      </c>
      <c r="D34600" t="s">
        <v>241</v>
      </c>
      <c r="E34600" t="s">
        <v>159</v>
      </c>
      <c r="F34600">
        <v>3650.11</v>
      </c>
      <c r="G34600" t="s">
        <v>27893</v>
      </c>
    </row>
    <row r="34601" spans="1:7" x14ac:dyDescent="0.3">
      <c r="A34601" t="s">
        <v>27745</v>
      </c>
      <c r="B34601" t="s">
        <v>387</v>
      </c>
      <c r="C34601" t="s">
        <v>39</v>
      </c>
      <c r="D34601" t="s">
        <v>51</v>
      </c>
      <c r="E34601" t="s">
        <v>68</v>
      </c>
      <c r="F34601">
        <v>8516.92</v>
      </c>
      <c r="G34601" t="s">
        <v>1576</v>
      </c>
    </row>
    <row r="34602" spans="1:7" x14ac:dyDescent="0.3">
      <c r="A34602" t="s">
        <v>27745</v>
      </c>
      <c r="B34602" t="s">
        <v>387</v>
      </c>
      <c r="C34602" t="s">
        <v>39</v>
      </c>
      <c r="D34602" t="s">
        <v>310</v>
      </c>
      <c r="E34602" t="s">
        <v>153</v>
      </c>
      <c r="G34602" t="s">
        <v>27894</v>
      </c>
    </row>
    <row r="34603" spans="1:7" x14ac:dyDescent="0.3">
      <c r="A34603" s="2">
        <v>43739</v>
      </c>
      <c r="B34603" t="s">
        <v>387</v>
      </c>
      <c r="C34603" t="s">
        <v>39</v>
      </c>
      <c r="D34603" t="s">
        <v>113</v>
      </c>
      <c r="F34603">
        <v>8025.27</v>
      </c>
      <c r="G34603" t="s">
        <v>27895</v>
      </c>
    </row>
    <row r="34604" spans="1:7" x14ac:dyDescent="0.3">
      <c r="A34604" t="s">
        <v>27745</v>
      </c>
      <c r="B34604" t="s">
        <v>387</v>
      </c>
      <c r="C34604" t="s">
        <v>39</v>
      </c>
      <c r="D34604" t="s">
        <v>55</v>
      </c>
      <c r="E34604" t="s">
        <v>71</v>
      </c>
      <c r="F34604" t="s">
        <v>27896</v>
      </c>
      <c r="G34604" t="s">
        <v>1690</v>
      </c>
    </row>
    <row r="34605" spans="1:7" x14ac:dyDescent="0.3">
      <c r="A34605" t="s">
        <v>26530</v>
      </c>
      <c r="B34605" t="s">
        <v>387</v>
      </c>
      <c r="D34605" t="s">
        <v>380</v>
      </c>
      <c r="E34605" t="s">
        <v>159</v>
      </c>
      <c r="F34605">
        <v>12868.28</v>
      </c>
      <c r="G34605" t="s">
        <v>1153</v>
      </c>
    </row>
    <row r="34606" spans="1:7" x14ac:dyDescent="0.3">
      <c r="A34606" s="2">
        <v>43739</v>
      </c>
      <c r="B34606" t="s">
        <v>1067</v>
      </c>
      <c r="C34606" t="s">
        <v>39</v>
      </c>
      <c r="D34606" t="s">
        <v>122</v>
      </c>
      <c r="E34606" t="s">
        <v>156</v>
      </c>
      <c r="F34606">
        <v>7720.97</v>
      </c>
      <c r="G34606" t="s">
        <v>27897</v>
      </c>
    </row>
    <row r="34607" spans="1:7" x14ac:dyDescent="0.3">
      <c r="A34607" t="s">
        <v>26530</v>
      </c>
      <c r="B34607" t="s">
        <v>387</v>
      </c>
      <c r="C34607" t="s">
        <v>39</v>
      </c>
      <c r="D34607" t="s">
        <v>120</v>
      </c>
      <c r="E34607" t="s">
        <v>213</v>
      </c>
      <c r="F34607" s="1">
        <v>5147</v>
      </c>
      <c r="G34607" t="s">
        <v>300</v>
      </c>
    </row>
    <row r="34608" spans="1:7" x14ac:dyDescent="0.3">
      <c r="A34608" t="s">
        <v>27745</v>
      </c>
      <c r="B34608" t="s">
        <v>387</v>
      </c>
      <c r="C34608" t="s">
        <v>39</v>
      </c>
      <c r="D34608" t="s">
        <v>384</v>
      </c>
      <c r="E34608" t="s">
        <v>126</v>
      </c>
      <c r="F34608">
        <v>8029.88</v>
      </c>
      <c r="G34608" t="s">
        <v>27898</v>
      </c>
    </row>
    <row r="34609" spans="1:7" x14ac:dyDescent="0.3">
      <c r="A34609" s="3">
        <v>43739</v>
      </c>
      <c r="B34609" t="s">
        <v>387</v>
      </c>
      <c r="C34609" t="s">
        <v>39</v>
      </c>
      <c r="D34609" t="s">
        <v>382</v>
      </c>
      <c r="E34609" t="s">
        <v>123</v>
      </c>
      <c r="F34609">
        <v>3441.38</v>
      </c>
      <c r="G34609" t="s">
        <v>27899</v>
      </c>
    </row>
    <row r="34610" spans="1:7" x14ac:dyDescent="0.3">
      <c r="A34610" s="2">
        <v>43739</v>
      </c>
      <c r="B34610" t="s">
        <v>419</v>
      </c>
      <c r="C34610" t="s">
        <v>9</v>
      </c>
      <c r="D34610" t="s">
        <v>558</v>
      </c>
      <c r="E34610" t="e">
        <f>- Disposal incineration</f>
        <v>#NAME?</v>
      </c>
      <c r="F34610">
        <v>11461.72</v>
      </c>
      <c r="G34610" t="s">
        <v>27900</v>
      </c>
    </row>
    <row r="34611" spans="1:7" x14ac:dyDescent="0.3">
      <c r="A34611" t="s">
        <v>27745</v>
      </c>
      <c r="B34611" t="s">
        <v>419</v>
      </c>
      <c r="C34611" t="s">
        <v>9</v>
      </c>
      <c r="D34611" t="s">
        <v>10</v>
      </c>
      <c r="E34611" t="s">
        <v>412</v>
      </c>
      <c r="F34611" s="1">
        <v>4912</v>
      </c>
      <c r="G34611" t="s">
        <v>27901</v>
      </c>
    </row>
    <row r="34612" spans="1:7" x14ac:dyDescent="0.3">
      <c r="A34612" t="s">
        <v>27765</v>
      </c>
      <c r="B34612" t="s">
        <v>425</v>
      </c>
      <c r="C34612" t="s">
        <v>9</v>
      </c>
      <c r="D34612" t="s">
        <v>24</v>
      </c>
      <c r="E34612" t="s">
        <v>56</v>
      </c>
      <c r="F34612">
        <v>12675.58</v>
      </c>
      <c r="G34612" t="s">
        <v>27902</v>
      </c>
    </row>
    <row r="34613" spans="1:7" x14ac:dyDescent="0.3">
      <c r="A34613" t="s">
        <v>27745</v>
      </c>
      <c r="C34613" t="s">
        <v>9</v>
      </c>
      <c r="D34613" t="s">
        <v>225</v>
      </c>
      <c r="E34613" t="s">
        <v>138</v>
      </c>
      <c r="F34613">
        <v>1408.4</v>
      </c>
      <c r="G34613" t="s">
        <v>991</v>
      </c>
    </row>
    <row r="34614" spans="1:7" x14ac:dyDescent="0.3">
      <c r="A34614" t="s">
        <v>26567</v>
      </c>
      <c r="B34614" t="s">
        <v>2163</v>
      </c>
      <c r="C34614" t="s">
        <v>9</v>
      </c>
      <c r="D34614" t="s">
        <v>26</v>
      </c>
      <c r="E34614" t="s">
        <v>263</v>
      </c>
      <c r="F34614">
        <v>9825.39</v>
      </c>
      <c r="G34614" t="s">
        <v>27903</v>
      </c>
    </row>
    <row r="34615" spans="1:7" x14ac:dyDescent="0.3">
      <c r="A34615" s="2">
        <v>43739</v>
      </c>
      <c r="B34615" t="s">
        <v>419</v>
      </c>
      <c r="C34615" t="s">
        <v>9</v>
      </c>
      <c r="D34615" t="s">
        <v>362</v>
      </c>
      <c r="E34615" t="s">
        <v>184</v>
      </c>
      <c r="G34615" t="s">
        <v>27904</v>
      </c>
    </row>
    <row r="34616" spans="1:7" x14ac:dyDescent="0.3">
      <c r="B34616" t="s">
        <v>1103</v>
      </c>
      <c r="C34616" t="s">
        <v>9</v>
      </c>
      <c r="D34616" t="s">
        <v>192</v>
      </c>
      <c r="E34616" t="s">
        <v>33</v>
      </c>
      <c r="F34616">
        <v>13644.78</v>
      </c>
      <c r="G34616" t="s">
        <v>27905</v>
      </c>
    </row>
    <row r="34617" spans="1:7" x14ac:dyDescent="0.3">
      <c r="A34617" s="3">
        <v>43739</v>
      </c>
      <c r="B34617" t="s">
        <v>1093</v>
      </c>
      <c r="C34617" t="s">
        <v>9</v>
      </c>
      <c r="D34617" t="s">
        <v>35</v>
      </c>
      <c r="E34617" t="s">
        <v>184</v>
      </c>
      <c r="F34617">
        <v>3411.19</v>
      </c>
      <c r="G34617" t="s">
        <v>27906</v>
      </c>
    </row>
    <row r="34618" spans="1:7" x14ac:dyDescent="0.3">
      <c r="A34618" s="2">
        <v>43739</v>
      </c>
      <c r="B34618" t="s">
        <v>1103</v>
      </c>
      <c r="C34618" t="s">
        <v>39</v>
      </c>
      <c r="D34618" t="s">
        <v>102</v>
      </c>
      <c r="E34618" t="s">
        <v>153</v>
      </c>
      <c r="F34618">
        <v>5354.16</v>
      </c>
      <c r="G34618" t="s">
        <v>27907</v>
      </c>
    </row>
    <row r="34619" spans="1:7" x14ac:dyDescent="0.3">
      <c r="A34619" t="s">
        <v>27745</v>
      </c>
      <c r="C34619" t="s">
        <v>39</v>
      </c>
      <c r="D34619" t="s">
        <v>45</v>
      </c>
      <c r="E34619" t="s">
        <v>487</v>
      </c>
      <c r="F34619">
        <v>5354.16</v>
      </c>
      <c r="G34619" t="s">
        <v>27908</v>
      </c>
    </row>
    <row r="34620" spans="1:7" x14ac:dyDescent="0.3">
      <c r="A34620" t="s">
        <v>27745</v>
      </c>
      <c r="B34620" t="s">
        <v>419</v>
      </c>
      <c r="C34620" t="s">
        <v>39</v>
      </c>
      <c r="D34620" t="s">
        <v>149</v>
      </c>
      <c r="E34620" t="s">
        <v>81</v>
      </c>
      <c r="F34620">
        <v>2677.08</v>
      </c>
      <c r="G34620" t="s">
        <v>27909</v>
      </c>
    </row>
    <row r="34621" spans="1:7" x14ac:dyDescent="0.3">
      <c r="A34621" t="s">
        <v>27745</v>
      </c>
      <c r="B34621" t="s">
        <v>419</v>
      </c>
      <c r="C34621" t="s">
        <v>39</v>
      </c>
      <c r="D34621" t="s">
        <v>435</v>
      </c>
      <c r="E34621" t="s">
        <v>48</v>
      </c>
      <c r="F34621" s="1">
        <v>6065</v>
      </c>
      <c r="G34621" t="s">
        <v>27910</v>
      </c>
    </row>
    <row r="34622" spans="1:7" x14ac:dyDescent="0.3">
      <c r="A34622" s="2">
        <v>43739</v>
      </c>
      <c r="B34622" t="s">
        <v>419</v>
      </c>
      <c r="C34622" t="s">
        <v>39</v>
      </c>
      <c r="D34622" t="s">
        <v>2693</v>
      </c>
      <c r="E34622" t="s">
        <v>56</v>
      </c>
      <c r="F34622" s="1">
        <v>14152</v>
      </c>
      <c r="G34622" t="s">
        <v>27911</v>
      </c>
    </row>
    <row r="34623" spans="1:7" x14ac:dyDescent="0.3">
      <c r="A34623" t="s">
        <v>27745</v>
      </c>
      <c r="B34623" t="s">
        <v>430</v>
      </c>
      <c r="C34623" t="s">
        <v>39</v>
      </c>
      <c r="D34623" t="s">
        <v>244</v>
      </c>
      <c r="E34623" t="s">
        <v>181</v>
      </c>
      <c r="F34623">
        <v>6566.32</v>
      </c>
      <c r="G34623" t="s">
        <v>27912</v>
      </c>
    </row>
    <row r="34624" spans="1:7" x14ac:dyDescent="0.3">
      <c r="A34624" t="s">
        <v>26555</v>
      </c>
      <c r="B34624" t="s">
        <v>419</v>
      </c>
      <c r="C34624" t="s">
        <v>39</v>
      </c>
      <c r="D34624" t="s">
        <v>110</v>
      </c>
      <c r="E34624" t="s">
        <v>21</v>
      </c>
      <c r="F34624">
        <v>6566.32</v>
      </c>
      <c r="G34624" t="s">
        <v>802</v>
      </c>
    </row>
    <row r="34625" spans="1:7" x14ac:dyDescent="0.3">
      <c r="A34625" t="s">
        <v>27765</v>
      </c>
      <c r="C34625" t="s">
        <v>39</v>
      </c>
      <c r="D34625" t="s">
        <v>59</v>
      </c>
      <c r="E34625" t="s">
        <v>71</v>
      </c>
      <c r="G34625" t="s">
        <v>27913</v>
      </c>
    </row>
    <row r="34626" spans="1:7" x14ac:dyDescent="0.3">
      <c r="A34626" t="s">
        <v>27745</v>
      </c>
      <c r="B34626" t="s">
        <v>430</v>
      </c>
      <c r="C34626" t="s">
        <v>39</v>
      </c>
      <c r="D34626" t="s">
        <v>67</v>
      </c>
      <c r="E34626" t="s">
        <v>153</v>
      </c>
      <c r="F34626">
        <v>5575.1</v>
      </c>
      <c r="G34626" t="s">
        <v>378</v>
      </c>
    </row>
    <row r="34627" spans="1:7" x14ac:dyDescent="0.3">
      <c r="A34627" s="3">
        <v>43739</v>
      </c>
      <c r="B34627" t="s">
        <v>419</v>
      </c>
      <c r="C34627" t="s">
        <v>39</v>
      </c>
      <c r="D34627" t="s">
        <v>212</v>
      </c>
      <c r="E34627" t="s">
        <v>21</v>
      </c>
      <c r="F34627">
        <v>1104.32</v>
      </c>
      <c r="G34627" t="s">
        <v>27914</v>
      </c>
    </row>
    <row r="34628" spans="1:7" x14ac:dyDescent="0.3">
      <c r="A34628" s="2">
        <v>43739</v>
      </c>
      <c r="B34628" t="s">
        <v>1106</v>
      </c>
      <c r="C34628" t="s">
        <v>39</v>
      </c>
      <c r="D34628" t="s">
        <v>212</v>
      </c>
      <c r="E34628" t="s">
        <v>71</v>
      </c>
      <c r="G34628" t="s">
        <v>27915</v>
      </c>
    </row>
    <row r="34629" spans="1:7" x14ac:dyDescent="0.3">
      <c r="A34629" t="s">
        <v>27765</v>
      </c>
      <c r="B34629" t="s">
        <v>1108</v>
      </c>
      <c r="C34629" t="s">
        <v>39</v>
      </c>
      <c r="D34629" t="s">
        <v>171</v>
      </c>
      <c r="E34629" t="s">
        <v>100</v>
      </c>
      <c r="F34629">
        <v>9328.2800000000007</v>
      </c>
      <c r="G34629" t="s">
        <v>27916</v>
      </c>
    </row>
    <row r="34630" spans="1:7" x14ac:dyDescent="0.3">
      <c r="A34630" s="3">
        <v>43739</v>
      </c>
      <c r="B34630" t="s">
        <v>419</v>
      </c>
      <c r="C34630" t="s">
        <v>39</v>
      </c>
      <c r="D34630" t="s">
        <v>74</v>
      </c>
      <c r="E34630" t="s">
        <v>349</v>
      </c>
      <c r="F34630">
        <v>3997.84</v>
      </c>
      <c r="G34630" t="s">
        <v>27917</v>
      </c>
    </row>
    <row r="34631" spans="1:7" x14ac:dyDescent="0.3">
      <c r="A34631" t="s">
        <v>26520</v>
      </c>
      <c r="B34631" t="s">
        <v>445</v>
      </c>
      <c r="C34631" t="s">
        <v>9</v>
      </c>
      <c r="D34631" t="s">
        <v>10</v>
      </c>
      <c r="E34631" t="s">
        <v>233</v>
      </c>
      <c r="F34631">
        <v>12134.39</v>
      </c>
      <c r="G34631" t="s">
        <v>27918</v>
      </c>
    </row>
    <row r="34632" spans="1:7" x14ac:dyDescent="0.3">
      <c r="A34632" s="2">
        <v>43739</v>
      </c>
      <c r="B34632" t="s">
        <v>445</v>
      </c>
      <c r="C34632" t="s">
        <v>9</v>
      </c>
      <c r="D34632" t="s">
        <v>10</v>
      </c>
      <c r="E34632" t="s">
        <v>96</v>
      </c>
      <c r="F34632">
        <v>5200.45</v>
      </c>
      <c r="G34632" t="s">
        <v>27919</v>
      </c>
    </row>
    <row r="34633" spans="1:7" x14ac:dyDescent="0.3">
      <c r="A34633" t="s">
        <v>27765</v>
      </c>
      <c r="B34633" t="s">
        <v>1129</v>
      </c>
      <c r="C34633" t="s">
        <v>9</v>
      </c>
      <c r="D34633" t="s">
        <v>423</v>
      </c>
      <c r="E34633" t="s">
        <v>292</v>
      </c>
      <c r="F34633">
        <v>11894.27</v>
      </c>
      <c r="G34633" t="s">
        <v>1268</v>
      </c>
    </row>
    <row r="34634" spans="1:7" x14ac:dyDescent="0.3">
      <c r="A34634" t="s">
        <v>27765</v>
      </c>
      <c r="B34634" t="s">
        <v>3122</v>
      </c>
      <c r="D34634" t="s">
        <v>183</v>
      </c>
      <c r="E34634" t="s">
        <v>30</v>
      </c>
      <c r="F34634">
        <v>1321.59</v>
      </c>
      <c r="G34634" t="s">
        <v>27920</v>
      </c>
    </row>
    <row r="34635" spans="1:7" x14ac:dyDescent="0.3">
      <c r="A34635" t="s">
        <v>26695</v>
      </c>
      <c r="B34635" t="s">
        <v>445</v>
      </c>
      <c r="C34635" t="s">
        <v>9</v>
      </c>
      <c r="D34635" t="s">
        <v>328</v>
      </c>
      <c r="E34635" t="s">
        <v>79</v>
      </c>
      <c r="F34635">
        <v>6037.8</v>
      </c>
      <c r="G34635" t="s">
        <v>27921</v>
      </c>
    </row>
    <row r="34636" spans="1:7" x14ac:dyDescent="0.3">
      <c r="A34636" t="s">
        <v>27745</v>
      </c>
      <c r="B34636" t="s">
        <v>445</v>
      </c>
      <c r="C34636" t="s">
        <v>9</v>
      </c>
      <c r="D34636" t="s">
        <v>26</v>
      </c>
      <c r="E34636" t="s">
        <v>96</v>
      </c>
      <c r="F34636" s="1">
        <v>4025</v>
      </c>
      <c r="G34636" t="s">
        <v>1845</v>
      </c>
    </row>
    <row r="34637" spans="1:7" x14ac:dyDescent="0.3">
      <c r="A34637" t="s">
        <v>27745</v>
      </c>
      <c r="B34637" t="s">
        <v>3122</v>
      </c>
      <c r="C34637" t="s">
        <v>9</v>
      </c>
      <c r="D34637" t="s">
        <v>189</v>
      </c>
      <c r="E34637" t="s">
        <v>27</v>
      </c>
      <c r="F34637">
        <v>12281.35</v>
      </c>
      <c r="G34637" t="s">
        <v>27922</v>
      </c>
    </row>
    <row r="34638" spans="1:7" x14ac:dyDescent="0.3">
      <c r="A34638" t="s">
        <v>27745</v>
      </c>
      <c r="B34638" t="s">
        <v>445</v>
      </c>
      <c r="C34638" t="s">
        <v>9</v>
      </c>
      <c r="D34638" t="s">
        <v>35</v>
      </c>
      <c r="E34638" t="s">
        <v>17</v>
      </c>
      <c r="F34638">
        <v>3070.34</v>
      </c>
      <c r="G34638" t="s">
        <v>27923</v>
      </c>
    </row>
    <row r="34639" spans="1:7" x14ac:dyDescent="0.3">
      <c r="A34639" t="s">
        <v>27745</v>
      </c>
      <c r="B34639" t="s">
        <v>1671</v>
      </c>
      <c r="C34639" t="s">
        <v>39</v>
      </c>
      <c r="D34639" t="s">
        <v>102</v>
      </c>
      <c r="E34639" t="s">
        <v>208</v>
      </c>
      <c r="F34639">
        <v>7051.59</v>
      </c>
      <c r="G34639" t="s">
        <v>1416</v>
      </c>
    </row>
    <row r="34640" spans="1:7" x14ac:dyDescent="0.3">
      <c r="A34640" s="2">
        <v>43739</v>
      </c>
      <c r="B34640" t="s">
        <v>445</v>
      </c>
      <c r="D34640" t="s">
        <v>45</v>
      </c>
      <c r="E34640" t="s">
        <v>319</v>
      </c>
      <c r="F34640">
        <v>7051.59</v>
      </c>
      <c r="G34640" t="s">
        <v>27924</v>
      </c>
    </row>
    <row r="34641" spans="1:7" x14ac:dyDescent="0.3">
      <c r="A34641" s="2">
        <v>43739</v>
      </c>
      <c r="B34641" t="s">
        <v>445</v>
      </c>
      <c r="C34641" t="s">
        <v>39</v>
      </c>
      <c r="D34641" t="s">
        <v>149</v>
      </c>
      <c r="E34641" t="s">
        <v>81</v>
      </c>
      <c r="F34641">
        <v>3525.79</v>
      </c>
      <c r="G34641" t="s">
        <v>1244</v>
      </c>
    </row>
    <row r="34642" spans="1:7" x14ac:dyDescent="0.3">
      <c r="A34642" t="s">
        <v>27745</v>
      </c>
      <c r="B34642" t="s">
        <v>445</v>
      </c>
      <c r="C34642" t="s">
        <v>39</v>
      </c>
      <c r="D34642" t="s">
        <v>47</v>
      </c>
      <c r="E34642" t="s">
        <v>111</v>
      </c>
      <c r="F34642">
        <v>4976.0200000000004</v>
      </c>
      <c r="G34642" t="s">
        <v>8747</v>
      </c>
    </row>
    <row r="34643" spans="1:7" x14ac:dyDescent="0.3">
      <c r="A34643" t="s">
        <v>27765</v>
      </c>
      <c r="B34643" t="s">
        <v>1129</v>
      </c>
      <c r="C34643" t="s">
        <v>39</v>
      </c>
      <c r="D34643" t="s">
        <v>155</v>
      </c>
      <c r="E34643" t="s">
        <v>68</v>
      </c>
      <c r="F34643">
        <v>11610.72</v>
      </c>
      <c r="G34643" t="s">
        <v>27925</v>
      </c>
    </row>
    <row r="34644" spans="1:7" x14ac:dyDescent="0.3">
      <c r="A34644" s="2">
        <v>43739</v>
      </c>
      <c r="B34644" t="s">
        <v>445</v>
      </c>
      <c r="C34644" t="s">
        <v>39</v>
      </c>
      <c r="D34644" t="s">
        <v>310</v>
      </c>
      <c r="E34644" t="s">
        <v>111</v>
      </c>
      <c r="G34644" t="s">
        <v>27926</v>
      </c>
    </row>
    <row r="34645" spans="1:7" x14ac:dyDescent="0.3">
      <c r="A34645" t="s">
        <v>27745</v>
      </c>
      <c r="B34645" t="s">
        <v>445</v>
      </c>
      <c r="C34645" t="s">
        <v>39</v>
      </c>
      <c r="E34645" t="s">
        <v>156</v>
      </c>
      <c r="F34645">
        <v>7834.53</v>
      </c>
      <c r="G34645" t="s">
        <v>260</v>
      </c>
    </row>
    <row r="34646" spans="1:7" x14ac:dyDescent="0.3">
      <c r="A34646" t="s">
        <v>27765</v>
      </c>
      <c r="B34646" t="s">
        <v>447</v>
      </c>
      <c r="C34646" t="s">
        <v>39</v>
      </c>
      <c r="D34646" t="s">
        <v>55</v>
      </c>
      <c r="E34646" t="s">
        <v>181</v>
      </c>
      <c r="F34646">
        <v>3917.26</v>
      </c>
      <c r="G34646" t="s">
        <v>19318</v>
      </c>
    </row>
    <row r="34647" spans="1:7" x14ac:dyDescent="0.3">
      <c r="A34647" s="2">
        <v>43739</v>
      </c>
      <c r="B34647" t="s">
        <v>445</v>
      </c>
      <c r="C34647" t="s">
        <v>39</v>
      </c>
      <c r="D34647" t="s">
        <v>63</v>
      </c>
      <c r="E34647" t="s">
        <v>159</v>
      </c>
      <c r="F34647">
        <v>5421.42</v>
      </c>
      <c r="G34647" t="s">
        <v>5401</v>
      </c>
    </row>
    <row r="34648" spans="1:7" x14ac:dyDescent="0.3">
      <c r="A34648" t="s">
        <v>27765</v>
      </c>
      <c r="B34648" t="s">
        <v>445</v>
      </c>
      <c r="C34648" t="s">
        <v>39</v>
      </c>
      <c r="D34648" t="s">
        <v>380</v>
      </c>
      <c r="E34648" t="s">
        <v>156</v>
      </c>
      <c r="F34648" t="s">
        <v>27927</v>
      </c>
      <c r="G34648" t="s">
        <v>1247</v>
      </c>
    </row>
    <row r="34649" spans="1:7" x14ac:dyDescent="0.3">
      <c r="A34649" s="2">
        <v>43739</v>
      </c>
      <c r="B34649" t="s">
        <v>1670</v>
      </c>
      <c r="C34649" t="s">
        <v>39</v>
      </c>
      <c r="D34649" t="s">
        <v>63</v>
      </c>
      <c r="F34649">
        <v>2168.5700000000002</v>
      </c>
      <c r="G34649" t="s">
        <v>27928</v>
      </c>
    </row>
    <row r="34650" spans="1:7" x14ac:dyDescent="0.3">
      <c r="A34650" t="s">
        <v>26540</v>
      </c>
      <c r="B34650" t="s">
        <v>1670</v>
      </c>
      <c r="C34650" t="s">
        <v>39</v>
      </c>
      <c r="D34650" t="s">
        <v>382</v>
      </c>
      <c r="E34650" t="s">
        <v>609</v>
      </c>
      <c r="F34650">
        <v>15867.42</v>
      </c>
      <c r="G34650" t="s">
        <v>27929</v>
      </c>
    </row>
    <row r="34651" spans="1:7" x14ac:dyDescent="0.3">
      <c r="A34651" s="3">
        <v>43739</v>
      </c>
      <c r="B34651" t="s">
        <v>445</v>
      </c>
      <c r="C34651" t="s">
        <v>39</v>
      </c>
      <c r="D34651" t="s">
        <v>382</v>
      </c>
      <c r="E34651" t="s">
        <v>71</v>
      </c>
      <c r="F34651">
        <v>6800.32</v>
      </c>
      <c r="G34651" t="s">
        <v>27930</v>
      </c>
    </row>
    <row r="34652" spans="1:7" x14ac:dyDescent="0.3">
      <c r="A34652" t="s">
        <v>27765</v>
      </c>
      <c r="B34652" t="s">
        <v>472</v>
      </c>
      <c r="C34652" t="s">
        <v>9</v>
      </c>
      <c r="D34652" t="s">
        <v>175</v>
      </c>
      <c r="E34652" t="s">
        <v>263</v>
      </c>
      <c r="F34652">
        <v>13073.48</v>
      </c>
      <c r="G34652" t="s">
        <v>27931</v>
      </c>
    </row>
    <row r="34653" spans="1:7" x14ac:dyDescent="0.3">
      <c r="A34653" t="s">
        <v>27745</v>
      </c>
      <c r="B34653" t="s">
        <v>498</v>
      </c>
      <c r="C34653" t="s">
        <v>9</v>
      </c>
      <c r="D34653" t="s">
        <v>16</v>
      </c>
      <c r="E34653" t="s">
        <v>184</v>
      </c>
      <c r="F34653">
        <v>5602.92</v>
      </c>
      <c r="G34653" t="s">
        <v>27932</v>
      </c>
    </row>
    <row r="34654" spans="1:7" x14ac:dyDescent="0.3">
      <c r="A34654" t="s">
        <v>26567</v>
      </c>
      <c r="B34654" t="s">
        <v>472</v>
      </c>
      <c r="C34654" t="s">
        <v>9</v>
      </c>
      <c r="D34654" t="s">
        <v>24</v>
      </c>
      <c r="E34654" t="s">
        <v>292</v>
      </c>
      <c r="F34654" s="1">
        <v>11916</v>
      </c>
      <c r="G34654" t="s">
        <v>26404</v>
      </c>
    </row>
    <row r="34655" spans="1:7" x14ac:dyDescent="0.3">
      <c r="A34655" s="2">
        <v>43739</v>
      </c>
      <c r="B34655" t="s">
        <v>486</v>
      </c>
      <c r="C34655" t="s">
        <v>9</v>
      </c>
      <c r="D34655" t="s">
        <v>1569</v>
      </c>
      <c r="E34655" t="s">
        <v>96</v>
      </c>
      <c r="F34655">
        <v>1324.01</v>
      </c>
      <c r="G34655" t="s">
        <v>1191</v>
      </c>
    </row>
    <row r="34656" spans="1:7" x14ac:dyDescent="0.3">
      <c r="A34656" t="s">
        <v>27745</v>
      </c>
      <c r="C34656" t="s">
        <v>9</v>
      </c>
      <c r="D34656" t="s">
        <v>26</v>
      </c>
      <c r="E34656" t="s">
        <v>11</v>
      </c>
      <c r="F34656">
        <v>4455.43</v>
      </c>
      <c r="G34656" t="s">
        <v>27933</v>
      </c>
    </row>
    <row r="34657" spans="1:7" x14ac:dyDescent="0.3">
      <c r="A34657" t="s">
        <v>27765</v>
      </c>
      <c r="B34657" t="s">
        <v>472</v>
      </c>
      <c r="C34657" t="s">
        <v>9</v>
      </c>
      <c r="D34657" t="s">
        <v>328</v>
      </c>
      <c r="E34657" t="s">
        <v>17</v>
      </c>
      <c r="F34657">
        <v>2970.28</v>
      </c>
      <c r="G34657" t="s">
        <v>27934</v>
      </c>
    </row>
    <row r="34658" spans="1:7" x14ac:dyDescent="0.3">
      <c r="A34658" t="s">
        <v>27745</v>
      </c>
      <c r="B34658" t="s">
        <v>1681</v>
      </c>
      <c r="C34658" t="s">
        <v>9</v>
      </c>
      <c r="D34658" t="s">
        <v>35</v>
      </c>
      <c r="E34658" t="s">
        <v>11</v>
      </c>
      <c r="F34658">
        <v>18705.13</v>
      </c>
      <c r="G34658" t="s">
        <v>27935</v>
      </c>
    </row>
    <row r="34659" spans="1:7" x14ac:dyDescent="0.3">
      <c r="A34659" t="s">
        <v>27745</v>
      </c>
      <c r="B34659" t="s">
        <v>472</v>
      </c>
      <c r="C34659" t="s">
        <v>9</v>
      </c>
      <c r="D34659" t="s">
        <v>95</v>
      </c>
      <c r="E34659" t="s">
        <v>184</v>
      </c>
      <c r="G34659" t="s">
        <v>27936</v>
      </c>
    </row>
    <row r="34660" spans="1:7" x14ac:dyDescent="0.3">
      <c r="A34660" t="s">
        <v>27745</v>
      </c>
      <c r="B34660" t="s">
        <v>472</v>
      </c>
      <c r="C34660" t="s">
        <v>39</v>
      </c>
      <c r="D34660" t="s">
        <v>40</v>
      </c>
      <c r="E34660" t="s">
        <v>48</v>
      </c>
      <c r="F34660">
        <v>8633.86</v>
      </c>
      <c r="G34660" t="s">
        <v>72</v>
      </c>
    </row>
    <row r="34661" spans="1:7" x14ac:dyDescent="0.3">
      <c r="A34661" t="s">
        <v>27745</v>
      </c>
      <c r="B34661" t="s">
        <v>472</v>
      </c>
      <c r="C34661" t="s">
        <v>39</v>
      </c>
      <c r="D34661" t="s">
        <v>147</v>
      </c>
      <c r="E34661" t="s">
        <v>100</v>
      </c>
      <c r="G34661" t="s">
        <v>798</v>
      </c>
    </row>
    <row r="34662" spans="1:7" x14ac:dyDescent="0.3">
      <c r="A34662" t="s">
        <v>27745</v>
      </c>
      <c r="B34662" t="s">
        <v>472</v>
      </c>
      <c r="C34662" t="s">
        <v>39</v>
      </c>
      <c r="D34662" t="s">
        <v>45</v>
      </c>
      <c r="E34662" t="s">
        <v>96</v>
      </c>
      <c r="F34662" s="1">
        <v>4316</v>
      </c>
      <c r="G34662" t="s">
        <v>27937</v>
      </c>
    </row>
    <row r="34663" spans="1:7" x14ac:dyDescent="0.3">
      <c r="A34663" t="s">
        <v>27745</v>
      </c>
      <c r="B34663" t="s">
        <v>472</v>
      </c>
      <c r="C34663" t="s">
        <v>39</v>
      </c>
      <c r="D34663" t="s">
        <v>241</v>
      </c>
      <c r="E34663" t="s">
        <v>208</v>
      </c>
      <c r="F34663">
        <v>4300.8</v>
      </c>
      <c r="G34663" t="s">
        <v>3679</v>
      </c>
    </row>
    <row r="34664" spans="1:7" x14ac:dyDescent="0.3">
      <c r="A34664" t="s">
        <v>26555</v>
      </c>
      <c r="B34664" t="s">
        <v>472</v>
      </c>
      <c r="C34664" t="s">
        <v>39</v>
      </c>
      <c r="D34664" t="s">
        <v>1480</v>
      </c>
      <c r="E34664" t="s">
        <v>68</v>
      </c>
      <c r="F34664">
        <v>10035.209999999999</v>
      </c>
      <c r="G34664" t="s">
        <v>556</v>
      </c>
    </row>
    <row r="34665" spans="1:7" x14ac:dyDescent="0.3">
      <c r="A34665" t="s">
        <v>27745</v>
      </c>
      <c r="B34665" t="s">
        <v>3132</v>
      </c>
      <c r="C34665" t="s">
        <v>39</v>
      </c>
      <c r="D34665" t="s">
        <v>53</v>
      </c>
      <c r="E34665" t="s">
        <v>208</v>
      </c>
      <c r="F34665">
        <v>4728.37</v>
      </c>
      <c r="G34665" t="s">
        <v>27938</v>
      </c>
    </row>
    <row r="34666" spans="1:7" x14ac:dyDescent="0.3">
      <c r="A34666" s="3">
        <v>43739</v>
      </c>
      <c r="B34666" t="s">
        <v>472</v>
      </c>
      <c r="C34666" t="s">
        <v>39</v>
      </c>
      <c r="D34666" t="s">
        <v>205</v>
      </c>
      <c r="E34666" t="s">
        <v>84</v>
      </c>
      <c r="F34666">
        <v>4728.37</v>
      </c>
      <c r="G34666" t="s">
        <v>915</v>
      </c>
    </row>
    <row r="34667" spans="1:7" x14ac:dyDescent="0.3">
      <c r="A34667" t="s">
        <v>27745</v>
      </c>
      <c r="B34667" t="s">
        <v>495</v>
      </c>
      <c r="C34667" t="s">
        <v>39</v>
      </c>
      <c r="D34667" t="s">
        <v>158</v>
      </c>
      <c r="E34667" t="s">
        <v>75</v>
      </c>
      <c r="F34667">
        <v>2364.1799999999998</v>
      </c>
      <c r="G34667" t="s">
        <v>76</v>
      </c>
    </row>
    <row r="34668" spans="1:7" x14ac:dyDescent="0.3">
      <c r="A34668" t="s">
        <v>27765</v>
      </c>
      <c r="C34668" t="s">
        <v>39</v>
      </c>
      <c r="D34668" t="s">
        <v>412</v>
      </c>
      <c r="E34668" t="s">
        <v>1151</v>
      </c>
      <c r="F34668">
        <v>10895.97</v>
      </c>
      <c r="G34668" t="s">
        <v>54</v>
      </c>
    </row>
    <row r="34669" spans="1:7" x14ac:dyDescent="0.3">
      <c r="A34669" t="s">
        <v>27765</v>
      </c>
      <c r="B34669" t="s">
        <v>472</v>
      </c>
      <c r="C34669" t="s">
        <v>39</v>
      </c>
      <c r="D34669" t="s">
        <v>550</v>
      </c>
      <c r="E34669" t="s">
        <v>21</v>
      </c>
      <c r="F34669">
        <v>6537.58</v>
      </c>
      <c r="G34669" t="s">
        <v>2816</v>
      </c>
    </row>
    <row r="34670" spans="1:7" x14ac:dyDescent="0.3">
      <c r="A34670" s="2">
        <v>43739</v>
      </c>
      <c r="B34670" t="s">
        <v>472</v>
      </c>
      <c r="C34670" t="s">
        <v>39</v>
      </c>
      <c r="D34670" t="s">
        <v>212</v>
      </c>
      <c r="E34670" t="s">
        <v>75</v>
      </c>
      <c r="F34670">
        <v>4358.3900000000003</v>
      </c>
      <c r="G34670" t="s">
        <v>27939</v>
      </c>
    </row>
    <row r="34671" spans="1:7" x14ac:dyDescent="0.3">
      <c r="A34671" t="s">
        <v>27745</v>
      </c>
      <c r="B34671" t="s">
        <v>472</v>
      </c>
      <c r="C34671" t="s">
        <v>39</v>
      </c>
      <c r="D34671" t="s">
        <v>125</v>
      </c>
      <c r="E34671" t="s">
        <v>487</v>
      </c>
      <c r="F34671">
        <v>10825.7</v>
      </c>
      <c r="G34671" t="s">
        <v>27940</v>
      </c>
    </row>
    <row r="34672" spans="1:7" x14ac:dyDescent="0.3">
      <c r="A34672" s="2">
        <v>43739</v>
      </c>
      <c r="B34672" t="s">
        <v>472</v>
      </c>
      <c r="C34672" t="s">
        <v>39</v>
      </c>
      <c r="D34672" t="s">
        <v>74</v>
      </c>
      <c r="E34672" t="s">
        <v>116</v>
      </c>
      <c r="F34672">
        <v>4639.59</v>
      </c>
      <c r="G34672" t="s">
        <v>1375</v>
      </c>
    </row>
    <row r="34673" spans="1:7" x14ac:dyDescent="0.3">
      <c r="A34673" t="s">
        <v>27745</v>
      </c>
      <c r="B34673" t="s">
        <v>506</v>
      </c>
      <c r="C34673" t="s">
        <v>9</v>
      </c>
      <c r="D34673" t="s">
        <v>10</v>
      </c>
      <c r="E34673" t="s">
        <v>976</v>
      </c>
      <c r="F34673">
        <v>5097.75</v>
      </c>
      <c r="G34673" t="s">
        <v>17387</v>
      </c>
    </row>
    <row r="34674" spans="1:7" x14ac:dyDescent="0.3">
      <c r="A34674" t="s">
        <v>26512</v>
      </c>
      <c r="B34674" t="s">
        <v>506</v>
      </c>
      <c r="C34674" t="s">
        <v>9</v>
      </c>
      <c r="D34674" t="s">
        <v>175</v>
      </c>
      <c r="E34674" t="s">
        <v>17</v>
      </c>
      <c r="F34674">
        <v>2184.75</v>
      </c>
      <c r="G34674" t="s">
        <v>27941</v>
      </c>
    </row>
    <row r="34675" spans="1:7" x14ac:dyDescent="0.3">
      <c r="A34675" s="2">
        <v>43739</v>
      </c>
      <c r="B34675" t="s">
        <v>506</v>
      </c>
      <c r="C34675" t="s">
        <v>9</v>
      </c>
      <c r="D34675" t="s">
        <v>24</v>
      </c>
      <c r="E34675" t="s">
        <v>292</v>
      </c>
      <c r="F34675">
        <v>11540.49</v>
      </c>
      <c r="G34675" t="s">
        <v>27942</v>
      </c>
    </row>
    <row r="34676" spans="1:7" x14ac:dyDescent="0.3">
      <c r="A34676" s="3">
        <v>43739</v>
      </c>
      <c r="B34676" t="s">
        <v>506</v>
      </c>
      <c r="C34676" t="s">
        <v>9</v>
      </c>
      <c r="D34676" t="s">
        <v>183</v>
      </c>
      <c r="E34676" t="s">
        <v>86</v>
      </c>
      <c r="F34676">
        <v>1282.28</v>
      </c>
      <c r="G34676" t="s">
        <v>27943</v>
      </c>
    </row>
    <row r="34677" spans="1:7" x14ac:dyDescent="0.3">
      <c r="A34677" s="3">
        <v>43739</v>
      </c>
      <c r="B34677" t="s">
        <v>506</v>
      </c>
      <c r="C34677" t="s">
        <v>9</v>
      </c>
      <c r="D34677" t="s">
        <v>186</v>
      </c>
      <c r="E34677" t="s">
        <v>93</v>
      </c>
      <c r="F34677">
        <v>10253.1</v>
      </c>
      <c r="G34677" t="s">
        <v>27944</v>
      </c>
    </row>
    <row r="34678" spans="1:7" x14ac:dyDescent="0.3">
      <c r="A34678" t="s">
        <v>27745</v>
      </c>
      <c r="B34678" t="s">
        <v>506</v>
      </c>
      <c r="C34678" t="s">
        <v>9</v>
      </c>
      <c r="D34678" t="s">
        <v>186</v>
      </c>
      <c r="E34678" t="s">
        <v>96</v>
      </c>
      <c r="F34678">
        <v>6835.4</v>
      </c>
      <c r="G34678" t="s">
        <v>909</v>
      </c>
    </row>
    <row r="34679" spans="1:7" x14ac:dyDescent="0.3">
      <c r="A34679" s="2">
        <v>43739</v>
      </c>
      <c r="B34679" t="s">
        <v>506</v>
      </c>
      <c r="C34679" t="s">
        <v>9</v>
      </c>
      <c r="D34679" t="s">
        <v>35</v>
      </c>
      <c r="E34679" t="s">
        <v>33</v>
      </c>
      <c r="F34679">
        <v>10112.18</v>
      </c>
      <c r="G34679" t="s">
        <v>1956</v>
      </c>
    </row>
    <row r="34680" spans="1:7" x14ac:dyDescent="0.3">
      <c r="A34680" t="s">
        <v>26524</v>
      </c>
      <c r="B34680" t="s">
        <v>506</v>
      </c>
      <c r="C34680" t="s">
        <v>9</v>
      </c>
      <c r="D34680" t="s">
        <v>95</v>
      </c>
      <c r="E34680" t="s">
        <v>17</v>
      </c>
      <c r="F34680" t="s">
        <v>27945</v>
      </c>
      <c r="G34680" t="s">
        <v>27946</v>
      </c>
    </row>
    <row r="34681" spans="1:7" x14ac:dyDescent="0.3">
      <c r="A34681" t="s">
        <v>27745</v>
      </c>
      <c r="B34681" t="s">
        <v>506</v>
      </c>
      <c r="C34681" t="s">
        <v>39</v>
      </c>
      <c r="D34681" t="s">
        <v>195</v>
      </c>
      <c r="E34681" t="s">
        <v>41</v>
      </c>
      <c r="F34681">
        <v>7839.48</v>
      </c>
      <c r="G34681" t="s">
        <v>1732</v>
      </c>
    </row>
    <row r="34682" spans="1:7" x14ac:dyDescent="0.3">
      <c r="A34682" s="2">
        <v>43739</v>
      </c>
      <c r="B34682" t="s">
        <v>506</v>
      </c>
      <c r="C34682" t="s">
        <v>39</v>
      </c>
      <c r="D34682" t="s">
        <v>102</v>
      </c>
      <c r="E34682" t="s">
        <v>43</v>
      </c>
      <c r="F34682">
        <v>7839.48</v>
      </c>
      <c r="G34682" t="s">
        <v>4657</v>
      </c>
    </row>
    <row r="34683" spans="1:7" x14ac:dyDescent="0.3">
      <c r="A34683" t="s">
        <v>27765</v>
      </c>
      <c r="B34683" t="s">
        <v>506</v>
      </c>
      <c r="C34683" t="s">
        <v>39</v>
      </c>
      <c r="D34683" t="s">
        <v>40</v>
      </c>
      <c r="E34683" t="s">
        <v>17</v>
      </c>
      <c r="F34683">
        <v>3919.74</v>
      </c>
      <c r="G34683" t="s">
        <v>1247</v>
      </c>
    </row>
    <row r="34684" spans="1:7" x14ac:dyDescent="0.3">
      <c r="A34684" t="s">
        <v>27745</v>
      </c>
      <c r="B34684" t="s">
        <v>506</v>
      </c>
      <c r="C34684" t="s">
        <v>39</v>
      </c>
      <c r="D34684" t="s">
        <v>241</v>
      </c>
      <c r="E34684" t="s">
        <v>111</v>
      </c>
      <c r="G34684" t="s">
        <v>27947</v>
      </c>
    </row>
    <row r="34685" spans="1:7" x14ac:dyDescent="0.3">
      <c r="A34685" t="s">
        <v>27745</v>
      </c>
      <c r="B34685" t="s">
        <v>506</v>
      </c>
      <c r="C34685" t="s">
        <v>39</v>
      </c>
      <c r="E34685" t="s">
        <v>21</v>
      </c>
      <c r="F34685">
        <v>13258.78</v>
      </c>
      <c r="G34685" t="s">
        <v>27948</v>
      </c>
    </row>
    <row r="34686" spans="1:7" x14ac:dyDescent="0.3">
      <c r="A34686" s="2">
        <v>43739</v>
      </c>
      <c r="B34686" t="s">
        <v>506</v>
      </c>
      <c r="C34686" t="s">
        <v>39</v>
      </c>
      <c r="D34686" t="s">
        <v>412</v>
      </c>
      <c r="E34686" t="e">
        <f>- landfill Disposal</f>
        <v>#NAME?</v>
      </c>
      <c r="F34686">
        <v>10218.74</v>
      </c>
      <c r="G34686" t="s">
        <v>27949</v>
      </c>
    </row>
    <row r="34687" spans="1:7" x14ac:dyDescent="0.3">
      <c r="A34687" s="3">
        <v>43739</v>
      </c>
      <c r="B34687" t="s">
        <v>506</v>
      </c>
      <c r="C34687" t="s">
        <v>39</v>
      </c>
      <c r="D34687" t="s">
        <v>53</v>
      </c>
      <c r="E34687" t="s">
        <v>156</v>
      </c>
      <c r="F34687">
        <v>10218.74</v>
      </c>
      <c r="G34687" t="s">
        <v>25693</v>
      </c>
    </row>
    <row r="34688" spans="1:7" x14ac:dyDescent="0.3">
      <c r="A34688" s="2">
        <v>43739</v>
      </c>
      <c r="B34688" t="s">
        <v>506</v>
      </c>
      <c r="C34688" t="s">
        <v>39</v>
      </c>
      <c r="D34688" t="s">
        <v>53</v>
      </c>
      <c r="E34688" t="s">
        <v>213</v>
      </c>
      <c r="F34688" s="1">
        <v>5109</v>
      </c>
      <c r="G34688" t="s">
        <v>2064</v>
      </c>
    </row>
    <row r="34689" spans="1:7" x14ac:dyDescent="0.3">
      <c r="A34689" t="s">
        <v>27765</v>
      </c>
      <c r="B34689" t="s">
        <v>506</v>
      </c>
      <c r="C34689" t="s">
        <v>39</v>
      </c>
      <c r="D34689" t="s">
        <v>63</v>
      </c>
      <c r="E34689" t="s">
        <v>48</v>
      </c>
      <c r="F34689">
        <v>12464.99</v>
      </c>
      <c r="G34689" t="s">
        <v>273</v>
      </c>
    </row>
    <row r="34690" spans="1:7" x14ac:dyDescent="0.3">
      <c r="A34690" t="s">
        <v>27745</v>
      </c>
      <c r="B34690" t="s">
        <v>506</v>
      </c>
      <c r="C34690" t="s">
        <v>39</v>
      </c>
      <c r="D34690" t="s">
        <v>122</v>
      </c>
      <c r="E34690" t="s">
        <v>84</v>
      </c>
      <c r="F34690" s="1">
        <v>7478</v>
      </c>
      <c r="G34690" t="s">
        <v>929</v>
      </c>
    </row>
    <row r="34691" spans="1:7" x14ac:dyDescent="0.3">
      <c r="A34691" t="s">
        <v>26540</v>
      </c>
      <c r="B34691" t="s">
        <v>2219</v>
      </c>
      <c r="C34691" t="s">
        <v>39</v>
      </c>
      <c r="D34691" t="s">
        <v>67</v>
      </c>
      <c r="E34691" t="s">
        <v>116</v>
      </c>
      <c r="G34691" t="s">
        <v>27950</v>
      </c>
    </row>
    <row r="34692" spans="1:7" x14ac:dyDescent="0.3">
      <c r="A34692" t="s">
        <v>27765</v>
      </c>
      <c r="B34692" t="s">
        <v>506</v>
      </c>
      <c r="C34692" t="s">
        <v>39</v>
      </c>
      <c r="D34692" t="s">
        <v>168</v>
      </c>
      <c r="E34692" t="s">
        <v>126</v>
      </c>
      <c r="F34692" s="1">
        <v>3921</v>
      </c>
      <c r="G34692" t="s">
        <v>485</v>
      </c>
    </row>
    <row r="34693" spans="1:7" x14ac:dyDescent="0.3">
      <c r="A34693" t="s">
        <v>27745</v>
      </c>
      <c r="B34693" t="s">
        <v>506</v>
      </c>
      <c r="C34693" t="s">
        <v>39</v>
      </c>
      <c r="D34693" t="s">
        <v>125</v>
      </c>
      <c r="E34693" t="s">
        <v>60</v>
      </c>
      <c r="G34693" t="s">
        <v>27951</v>
      </c>
    </row>
    <row r="34694" spans="1:7" x14ac:dyDescent="0.3">
      <c r="A34694" s="3">
        <v>43739</v>
      </c>
      <c r="B34694" t="s">
        <v>1734</v>
      </c>
      <c r="C34694" t="s">
        <v>9</v>
      </c>
      <c r="D34694" t="s">
        <v>290</v>
      </c>
      <c r="E34694" t="s">
        <v>93</v>
      </c>
      <c r="F34694">
        <v>15000.1</v>
      </c>
      <c r="G34694" t="s">
        <v>1449</v>
      </c>
    </row>
    <row r="34695" spans="1:7" x14ac:dyDescent="0.3">
      <c r="A34695" t="s">
        <v>27745</v>
      </c>
      <c r="B34695" t="s">
        <v>529</v>
      </c>
      <c r="C34695" t="s">
        <v>9</v>
      </c>
      <c r="D34695" t="s">
        <v>558</v>
      </c>
      <c r="E34695" t="s">
        <v>184</v>
      </c>
      <c r="F34695">
        <v>6428.62</v>
      </c>
      <c r="G34695" t="s">
        <v>27952</v>
      </c>
    </row>
    <row r="34696" spans="1:7" x14ac:dyDescent="0.3">
      <c r="A34696" s="2">
        <v>43739</v>
      </c>
      <c r="B34696" t="s">
        <v>529</v>
      </c>
      <c r="C34696" t="s">
        <v>9</v>
      </c>
      <c r="D34696" t="s">
        <v>423</v>
      </c>
      <c r="F34696" t="s">
        <v>27953</v>
      </c>
      <c r="G34696" t="s">
        <v>27954</v>
      </c>
    </row>
    <row r="34697" spans="1:7" x14ac:dyDescent="0.3">
      <c r="A34697" s="2">
        <v>43739</v>
      </c>
      <c r="B34697" t="s">
        <v>1734</v>
      </c>
      <c r="C34697" t="s">
        <v>9</v>
      </c>
      <c r="D34697" t="s">
        <v>225</v>
      </c>
      <c r="E34697" t="s">
        <v>412</v>
      </c>
      <c r="F34697">
        <v>1688.36</v>
      </c>
      <c r="G34697" t="s">
        <v>27955</v>
      </c>
    </row>
    <row r="34698" spans="1:7" x14ac:dyDescent="0.3">
      <c r="A34698" t="s">
        <v>27745</v>
      </c>
      <c r="B34698" t="s">
        <v>529</v>
      </c>
      <c r="C34698" t="s">
        <v>9</v>
      </c>
      <c r="D34698" t="s">
        <v>328</v>
      </c>
      <c r="E34698" t="s">
        <v>592</v>
      </c>
      <c r="F34698">
        <v>6136.93</v>
      </c>
      <c r="G34698" t="s">
        <v>27956</v>
      </c>
    </row>
    <row r="34699" spans="1:7" x14ac:dyDescent="0.3">
      <c r="A34699" s="2">
        <v>43739</v>
      </c>
      <c r="B34699" t="s">
        <v>1734</v>
      </c>
      <c r="C34699" t="s">
        <v>9</v>
      </c>
      <c r="D34699" t="s">
        <v>186</v>
      </c>
      <c r="E34699" t="s">
        <v>181</v>
      </c>
      <c r="F34699" s="1">
        <v>4091</v>
      </c>
      <c r="G34699" t="s">
        <v>27957</v>
      </c>
    </row>
    <row r="34700" spans="1:7" x14ac:dyDescent="0.3">
      <c r="A34700" t="s">
        <v>27745</v>
      </c>
      <c r="B34700" t="s">
        <v>529</v>
      </c>
      <c r="C34700" t="s">
        <v>9</v>
      </c>
      <c r="D34700" t="s">
        <v>35</v>
      </c>
      <c r="E34700" t="s">
        <v>27</v>
      </c>
      <c r="F34700">
        <v>8125.74</v>
      </c>
      <c r="G34700" t="s">
        <v>535</v>
      </c>
    </row>
    <row r="34701" spans="1:7" x14ac:dyDescent="0.3">
      <c r="A34701" t="s">
        <v>27745</v>
      </c>
      <c r="B34701" t="s">
        <v>529</v>
      </c>
      <c r="C34701" t="s">
        <v>9</v>
      </c>
      <c r="D34701" t="s">
        <v>35</v>
      </c>
      <c r="E34701" t="s">
        <v>184</v>
      </c>
      <c r="F34701">
        <v>2031.43</v>
      </c>
      <c r="G34701" t="s">
        <v>27958</v>
      </c>
    </row>
    <row r="34702" spans="1:7" x14ac:dyDescent="0.3">
      <c r="A34702" t="s">
        <v>27745</v>
      </c>
      <c r="B34702" t="s">
        <v>529</v>
      </c>
      <c r="D34702" t="s">
        <v>304</v>
      </c>
      <c r="E34702" t="s">
        <v>41</v>
      </c>
      <c r="G34702" t="s">
        <v>24637</v>
      </c>
    </row>
    <row r="34703" spans="1:7" x14ac:dyDescent="0.3">
      <c r="A34703" s="3">
        <v>43739</v>
      </c>
      <c r="B34703" t="s">
        <v>1207</v>
      </c>
      <c r="C34703" t="s">
        <v>39</v>
      </c>
      <c r="D34703" t="s">
        <v>195</v>
      </c>
      <c r="F34703">
        <v>5693.03</v>
      </c>
      <c r="G34703" t="s">
        <v>27959</v>
      </c>
    </row>
    <row r="34704" spans="1:7" x14ac:dyDescent="0.3">
      <c r="A34704" t="s">
        <v>27745</v>
      </c>
      <c r="B34704" t="s">
        <v>529</v>
      </c>
      <c r="C34704" t="s">
        <v>39</v>
      </c>
      <c r="D34704" t="s">
        <v>147</v>
      </c>
      <c r="F34704">
        <v>2846.51</v>
      </c>
      <c r="G34704" t="s">
        <v>989</v>
      </c>
    </row>
    <row r="34705" spans="1:7" x14ac:dyDescent="0.3">
      <c r="B34705" t="s">
        <v>529</v>
      </c>
      <c r="C34705" t="s">
        <v>39</v>
      </c>
      <c r="D34705" t="s">
        <v>241</v>
      </c>
      <c r="E34705" t="e">
        <f>- Disposal landfill</f>
        <v>#NAME?</v>
      </c>
      <c r="F34705">
        <v>5845.45</v>
      </c>
      <c r="G34705" t="s">
        <v>361</v>
      </c>
    </row>
    <row r="34706" spans="1:7" x14ac:dyDescent="0.3">
      <c r="A34706" t="s">
        <v>26540</v>
      </c>
      <c r="B34706" t="s">
        <v>529</v>
      </c>
      <c r="C34706" t="s">
        <v>39</v>
      </c>
      <c r="D34706" t="s">
        <v>241</v>
      </c>
      <c r="E34706" t="s">
        <v>21</v>
      </c>
      <c r="F34706">
        <v>13639.38</v>
      </c>
      <c r="G34706" t="s">
        <v>27960</v>
      </c>
    </row>
    <row r="34707" spans="1:7" x14ac:dyDescent="0.3">
      <c r="A34707" t="s">
        <v>27745</v>
      </c>
      <c r="B34707" t="s">
        <v>529</v>
      </c>
      <c r="C34707" t="s">
        <v>39</v>
      </c>
      <c r="D34707" t="s">
        <v>53</v>
      </c>
      <c r="E34707" t="s">
        <v>159</v>
      </c>
      <c r="F34707">
        <v>5332.2</v>
      </c>
      <c r="G34707" t="s">
        <v>27961</v>
      </c>
    </row>
    <row r="34708" spans="1:7" x14ac:dyDescent="0.3">
      <c r="A34708" t="s">
        <v>26695</v>
      </c>
      <c r="B34708" t="s">
        <v>529</v>
      </c>
      <c r="C34708" t="s">
        <v>39</v>
      </c>
      <c r="D34708" t="s">
        <v>55</v>
      </c>
      <c r="E34708" t="s">
        <v>68</v>
      </c>
      <c r="F34708">
        <v>5332.2</v>
      </c>
      <c r="G34708" t="s">
        <v>27962</v>
      </c>
    </row>
    <row r="34709" spans="1:7" x14ac:dyDescent="0.3">
      <c r="B34709" t="s">
        <v>1717</v>
      </c>
      <c r="C34709" t="s">
        <v>39</v>
      </c>
      <c r="D34709" t="s">
        <v>59</v>
      </c>
      <c r="E34709" t="s">
        <v>75</v>
      </c>
      <c r="F34709">
        <v>2666.1</v>
      </c>
      <c r="G34709" t="s">
        <v>27963</v>
      </c>
    </row>
    <row r="34710" spans="1:7" x14ac:dyDescent="0.3">
      <c r="A34710" t="s">
        <v>27745</v>
      </c>
      <c r="B34710" t="s">
        <v>529</v>
      </c>
      <c r="C34710" t="s">
        <v>39</v>
      </c>
      <c r="D34710" t="s">
        <v>67</v>
      </c>
      <c r="E34710" t="e">
        <f>- landfill Disposal</f>
        <v>#NAME?</v>
      </c>
      <c r="F34710">
        <v>5422.72</v>
      </c>
      <c r="G34710" t="s">
        <v>20937</v>
      </c>
    </row>
    <row r="34711" spans="1:7" x14ac:dyDescent="0.3">
      <c r="A34711" s="2">
        <v>43739</v>
      </c>
      <c r="B34711" t="s">
        <v>529</v>
      </c>
      <c r="C34711" t="s">
        <v>39</v>
      </c>
      <c r="D34711" t="s">
        <v>212</v>
      </c>
      <c r="E34711" t="s">
        <v>84</v>
      </c>
      <c r="F34711">
        <v>3253.63</v>
      </c>
      <c r="G34711" t="s">
        <v>27964</v>
      </c>
    </row>
    <row r="34712" spans="1:7" x14ac:dyDescent="0.3">
      <c r="A34712" t="s">
        <v>27745</v>
      </c>
      <c r="B34712" t="s">
        <v>529</v>
      </c>
      <c r="C34712" t="s">
        <v>39</v>
      </c>
      <c r="D34712" t="s">
        <v>122</v>
      </c>
      <c r="E34712" t="s">
        <v>60</v>
      </c>
      <c r="F34712">
        <v>2169.09</v>
      </c>
      <c r="G34712" t="s">
        <v>27965</v>
      </c>
    </row>
    <row r="34713" spans="1:7" x14ac:dyDescent="0.3">
      <c r="A34713" s="2">
        <v>43739</v>
      </c>
      <c r="B34713" t="s">
        <v>529</v>
      </c>
      <c r="D34713" t="s">
        <v>384</v>
      </c>
      <c r="E34713" t="s">
        <v>43</v>
      </c>
      <c r="F34713">
        <v>8384.77</v>
      </c>
      <c r="G34713" t="s">
        <v>27966</v>
      </c>
    </row>
    <row r="34714" spans="1:7" x14ac:dyDescent="0.3">
      <c r="A34714" t="s">
        <v>27745</v>
      </c>
      <c r="B34714" t="s">
        <v>529</v>
      </c>
      <c r="C34714" t="s">
        <v>39</v>
      </c>
      <c r="D34714" t="s">
        <v>635</v>
      </c>
      <c r="E34714" t="s">
        <v>123</v>
      </c>
      <c r="F34714">
        <v>3593.47</v>
      </c>
      <c r="G34714" t="s">
        <v>20146</v>
      </c>
    </row>
    <row r="34715" spans="1:7" x14ac:dyDescent="0.3">
      <c r="A34715" t="s">
        <v>27745</v>
      </c>
      <c r="B34715" t="s">
        <v>557</v>
      </c>
      <c r="C34715" t="s">
        <v>9</v>
      </c>
      <c r="D34715" t="s">
        <v>10</v>
      </c>
      <c r="E34715" t="s">
        <v>11</v>
      </c>
      <c r="F34715">
        <v>110172.3</v>
      </c>
      <c r="G34715" t="s">
        <v>27967</v>
      </c>
    </row>
    <row r="34716" spans="1:7" x14ac:dyDescent="0.3">
      <c r="A34716" t="s">
        <v>26567</v>
      </c>
      <c r="B34716" t="s">
        <v>560</v>
      </c>
      <c r="C34716" t="s">
        <v>9</v>
      </c>
      <c r="D34716" t="s">
        <v>133</v>
      </c>
      <c r="E34716" t="s">
        <v>184</v>
      </c>
      <c r="F34716">
        <v>4721.67</v>
      </c>
      <c r="G34716" t="s">
        <v>1643</v>
      </c>
    </row>
    <row r="34717" spans="1:7" x14ac:dyDescent="0.3">
      <c r="A34717" s="3">
        <v>43739</v>
      </c>
      <c r="B34717" t="s">
        <v>557</v>
      </c>
      <c r="C34717" t="s">
        <v>9</v>
      </c>
      <c r="D34717" t="s">
        <v>225</v>
      </c>
      <c r="E34717" t="s">
        <v>114</v>
      </c>
      <c r="F34717">
        <v>14064.32</v>
      </c>
      <c r="G34717" t="s">
        <v>1381</v>
      </c>
    </row>
    <row r="34718" spans="1:7" x14ac:dyDescent="0.3">
      <c r="A34718" s="3">
        <v>43739</v>
      </c>
      <c r="B34718" t="s">
        <v>557</v>
      </c>
      <c r="C34718" t="s">
        <v>9</v>
      </c>
      <c r="D34718" t="s">
        <v>259</v>
      </c>
      <c r="E34718" t="s">
        <v>81</v>
      </c>
      <c r="F34718">
        <v>1562.7</v>
      </c>
      <c r="G34718" t="s">
        <v>27968</v>
      </c>
    </row>
    <row r="34719" spans="1:7" x14ac:dyDescent="0.3">
      <c r="A34719" s="3">
        <v>43739</v>
      </c>
      <c r="B34719" t="s">
        <v>557</v>
      </c>
      <c r="C34719" t="s">
        <v>9</v>
      </c>
      <c r="D34719" t="s">
        <v>228</v>
      </c>
      <c r="E34719" t="s">
        <v>33</v>
      </c>
      <c r="F34719">
        <v>120416.3</v>
      </c>
      <c r="G34719" t="s">
        <v>27969</v>
      </c>
    </row>
    <row r="34720" spans="1:7" x14ac:dyDescent="0.3">
      <c r="A34720" t="s">
        <v>27765</v>
      </c>
      <c r="B34720" t="s">
        <v>557</v>
      </c>
      <c r="C34720" t="s">
        <v>9</v>
      </c>
      <c r="D34720" t="s">
        <v>295</v>
      </c>
      <c r="E34720" t="s">
        <v>30</v>
      </c>
      <c r="F34720">
        <v>8027.76</v>
      </c>
      <c r="G34720" t="s">
        <v>27970</v>
      </c>
    </row>
    <row r="34721" spans="1:7" x14ac:dyDescent="0.3">
      <c r="A34721" t="s">
        <v>27765</v>
      </c>
      <c r="B34721" t="s">
        <v>557</v>
      </c>
      <c r="C34721" t="s">
        <v>9</v>
      </c>
      <c r="D34721" t="s">
        <v>454</v>
      </c>
      <c r="E34721" t="s">
        <v>27</v>
      </c>
      <c r="F34721">
        <v>17593.3</v>
      </c>
      <c r="G34721" t="s">
        <v>27971</v>
      </c>
    </row>
    <row r="34722" spans="1:7" x14ac:dyDescent="0.3">
      <c r="A34722" t="s">
        <v>27765</v>
      </c>
      <c r="B34722" t="s">
        <v>557</v>
      </c>
      <c r="C34722" t="s">
        <v>9</v>
      </c>
      <c r="D34722" t="s">
        <v>189</v>
      </c>
      <c r="E34722" t="s">
        <v>96</v>
      </c>
      <c r="F34722">
        <v>4398.32</v>
      </c>
      <c r="G34722" t="s">
        <v>27972</v>
      </c>
    </row>
    <row r="34723" spans="1:7" x14ac:dyDescent="0.3">
      <c r="A34723" t="s">
        <v>27745</v>
      </c>
      <c r="B34723" t="s">
        <v>557</v>
      </c>
      <c r="C34723" t="s">
        <v>39</v>
      </c>
      <c r="D34723" t="s">
        <v>45</v>
      </c>
      <c r="E34723" t="s">
        <v>41</v>
      </c>
      <c r="F34723">
        <v>5721.48</v>
      </c>
      <c r="G34723" t="s">
        <v>27973</v>
      </c>
    </row>
    <row r="34724" spans="1:7" x14ac:dyDescent="0.3">
      <c r="A34724" s="2">
        <v>43739</v>
      </c>
      <c r="B34724" t="s">
        <v>570</v>
      </c>
      <c r="C34724" t="s">
        <v>39</v>
      </c>
      <c r="D34724" t="s">
        <v>98</v>
      </c>
      <c r="E34724" t="s">
        <v>487</v>
      </c>
      <c r="F34724">
        <v>5721.48</v>
      </c>
      <c r="G34724" t="s">
        <v>27974</v>
      </c>
    </row>
    <row r="34725" spans="1:7" x14ac:dyDescent="0.3">
      <c r="A34725" t="s">
        <v>27745</v>
      </c>
      <c r="B34725" t="s">
        <v>562</v>
      </c>
      <c r="C34725" t="s">
        <v>39</v>
      </c>
      <c r="D34725" t="s">
        <v>45</v>
      </c>
      <c r="E34725" t="s">
        <v>81</v>
      </c>
      <c r="F34725">
        <v>2860.74</v>
      </c>
      <c r="G34725" t="s">
        <v>154</v>
      </c>
    </row>
    <row r="34726" spans="1:7" x14ac:dyDescent="0.3">
      <c r="A34726" t="s">
        <v>27745</v>
      </c>
      <c r="B34726" t="s">
        <v>560</v>
      </c>
      <c r="C34726" t="s">
        <v>39</v>
      </c>
      <c r="D34726" t="s">
        <v>47</v>
      </c>
      <c r="E34726" t="s">
        <v>48</v>
      </c>
      <c r="F34726">
        <v>4480.6099999999997</v>
      </c>
      <c r="G34726" t="s">
        <v>1410</v>
      </c>
    </row>
    <row r="34727" spans="1:7" x14ac:dyDescent="0.3">
      <c r="A34727" t="s">
        <v>27765</v>
      </c>
      <c r="B34727" t="s">
        <v>564</v>
      </c>
      <c r="C34727" t="s">
        <v>39</v>
      </c>
      <c r="D34727" t="s">
        <v>200</v>
      </c>
      <c r="E34727" t="s">
        <v>68</v>
      </c>
      <c r="F34727" s="1">
        <v>10454</v>
      </c>
      <c r="G34727" t="s">
        <v>27975</v>
      </c>
    </row>
    <row r="34728" spans="1:7" x14ac:dyDescent="0.3">
      <c r="A34728" t="s">
        <v>27745</v>
      </c>
      <c r="B34728" t="s">
        <v>557</v>
      </c>
      <c r="C34728" t="s">
        <v>39</v>
      </c>
      <c r="E34728" t="s">
        <v>41</v>
      </c>
      <c r="F34728" s="1">
        <v>1580</v>
      </c>
      <c r="G34728" t="s">
        <v>27976</v>
      </c>
    </row>
    <row r="34729" spans="1:7" x14ac:dyDescent="0.3">
      <c r="A34729" s="3">
        <v>43739</v>
      </c>
      <c r="B34729" t="s">
        <v>557</v>
      </c>
      <c r="C34729" t="s">
        <v>39</v>
      </c>
      <c r="D34729" t="s">
        <v>110</v>
      </c>
      <c r="E34729" t="s">
        <v>21</v>
      </c>
      <c r="F34729">
        <v>1580.48</v>
      </c>
      <c r="G34729" t="s">
        <v>27977</v>
      </c>
    </row>
    <row r="34730" spans="1:7" x14ac:dyDescent="0.3">
      <c r="A34730" t="s">
        <v>27765</v>
      </c>
      <c r="B34730" t="s">
        <v>557</v>
      </c>
      <c r="C34730" t="s">
        <v>39</v>
      </c>
      <c r="D34730" t="s">
        <v>110</v>
      </c>
      <c r="E34730" t="s">
        <v>213</v>
      </c>
      <c r="F34730">
        <v>790.24</v>
      </c>
      <c r="G34730" t="s">
        <v>27978</v>
      </c>
    </row>
    <row r="34731" spans="1:7" x14ac:dyDescent="0.3">
      <c r="A34731" t="s">
        <v>27745</v>
      </c>
      <c r="B34731" t="s">
        <v>557</v>
      </c>
      <c r="C34731" t="s">
        <v>39</v>
      </c>
      <c r="D34731" t="s">
        <v>122</v>
      </c>
      <c r="E34731" t="s">
        <v>208</v>
      </c>
      <c r="F34731">
        <v>9842.99</v>
      </c>
      <c r="G34731" t="s">
        <v>27979</v>
      </c>
    </row>
    <row r="34732" spans="1:7" x14ac:dyDescent="0.3">
      <c r="A34732" t="s">
        <v>27745</v>
      </c>
      <c r="B34732" t="s">
        <v>566</v>
      </c>
      <c r="C34732" t="s">
        <v>39</v>
      </c>
      <c r="D34732" t="s">
        <v>212</v>
      </c>
      <c r="E34732" t="s">
        <v>156</v>
      </c>
      <c r="F34732">
        <v>5905.79</v>
      </c>
      <c r="G34732" t="s">
        <v>27980</v>
      </c>
    </row>
    <row r="34733" spans="1:7" x14ac:dyDescent="0.3">
      <c r="A34733" s="2">
        <v>43739</v>
      </c>
      <c r="B34733" t="s">
        <v>560</v>
      </c>
      <c r="C34733" t="s">
        <v>39</v>
      </c>
      <c r="D34733" t="s">
        <v>181</v>
      </c>
      <c r="E34733" t="s">
        <v>116</v>
      </c>
      <c r="F34733">
        <v>3937.19</v>
      </c>
      <c r="G34733" t="s">
        <v>27981</v>
      </c>
    </row>
    <row r="34734" spans="1:7" x14ac:dyDescent="0.3">
      <c r="A34734" t="s">
        <v>26512</v>
      </c>
      <c r="B34734" t="s">
        <v>557</v>
      </c>
      <c r="C34734" t="s">
        <v>39</v>
      </c>
      <c r="D34734" t="s">
        <v>74</v>
      </c>
      <c r="E34734" t="s">
        <v>43</v>
      </c>
      <c r="F34734">
        <v>12278.32</v>
      </c>
      <c r="G34734" t="s">
        <v>1183</v>
      </c>
    </row>
    <row r="34735" spans="1:7" x14ac:dyDescent="0.3">
      <c r="A34735" s="2">
        <v>43739</v>
      </c>
      <c r="B34735" t="s">
        <v>557</v>
      </c>
      <c r="C34735" t="s">
        <v>39</v>
      </c>
      <c r="D34735" t="s">
        <v>125</v>
      </c>
      <c r="E34735" t="s">
        <v>60</v>
      </c>
      <c r="F34735">
        <v>5262.14</v>
      </c>
      <c r="G34735" t="s">
        <v>1845</v>
      </c>
    </row>
    <row r="34736" spans="1:7" x14ac:dyDescent="0.3">
      <c r="B34736" t="s">
        <v>1758</v>
      </c>
      <c r="C34736" t="s">
        <v>9</v>
      </c>
      <c r="D34736" t="s">
        <v>10</v>
      </c>
      <c r="E34736" t="s">
        <v>11</v>
      </c>
      <c r="G34736" t="s">
        <v>27982</v>
      </c>
    </row>
    <row r="34737" spans="1:7" x14ac:dyDescent="0.3">
      <c r="A34737" t="s">
        <v>27765</v>
      </c>
      <c r="B34737" t="s">
        <v>585</v>
      </c>
      <c r="C34737" t="s">
        <v>9</v>
      </c>
      <c r="D34737" t="s">
        <v>177</v>
      </c>
      <c r="E34737" t="s">
        <v>138</v>
      </c>
      <c r="F34737" s="1">
        <v>7082</v>
      </c>
      <c r="G34737" t="s">
        <v>27983</v>
      </c>
    </row>
    <row r="34738" spans="1:7" x14ac:dyDescent="0.3">
      <c r="A34738" s="2">
        <v>43739</v>
      </c>
      <c r="B34738" t="s">
        <v>585</v>
      </c>
      <c r="C34738" t="s">
        <v>9</v>
      </c>
      <c r="D34738" t="s">
        <v>423</v>
      </c>
      <c r="E34738" t="s">
        <v>393</v>
      </c>
      <c r="F34738" s="1">
        <v>17532</v>
      </c>
      <c r="G34738" t="s">
        <v>27984</v>
      </c>
    </row>
    <row r="34739" spans="1:7" x14ac:dyDescent="0.3">
      <c r="B34739" t="s">
        <v>585</v>
      </c>
      <c r="C34739" t="s">
        <v>9</v>
      </c>
      <c r="D34739" t="s">
        <v>20</v>
      </c>
      <c r="E34739" t="s">
        <v>86</v>
      </c>
      <c r="F34739">
        <v>1948.01</v>
      </c>
      <c r="G34739" t="s">
        <v>207</v>
      </c>
    </row>
    <row r="34740" spans="1:7" x14ac:dyDescent="0.3">
      <c r="A34740" s="3">
        <v>43739</v>
      </c>
      <c r="B34740" t="s">
        <v>600</v>
      </c>
      <c r="D34740" t="s">
        <v>228</v>
      </c>
      <c r="E34740" t="s">
        <v>11</v>
      </c>
      <c r="F34740">
        <v>11575.43</v>
      </c>
      <c r="G34740" t="s">
        <v>27985</v>
      </c>
    </row>
    <row r="34741" spans="1:7" x14ac:dyDescent="0.3">
      <c r="A34741" s="2">
        <v>43739</v>
      </c>
      <c r="B34741" t="s">
        <v>585</v>
      </c>
      <c r="C34741" t="s">
        <v>9</v>
      </c>
      <c r="D34741" t="s">
        <v>228</v>
      </c>
      <c r="E34741" t="s">
        <v>138</v>
      </c>
      <c r="F34741">
        <v>7716.95</v>
      </c>
      <c r="G34741" t="s">
        <v>27986</v>
      </c>
    </row>
    <row r="34742" spans="1:7" x14ac:dyDescent="0.3">
      <c r="A34742" s="2">
        <v>43739</v>
      </c>
      <c r="B34742" t="s">
        <v>585</v>
      </c>
      <c r="C34742" t="s">
        <v>9</v>
      </c>
      <c r="D34742" t="s">
        <v>32</v>
      </c>
      <c r="E34742" t="s">
        <v>93</v>
      </c>
      <c r="F34742">
        <v>6504.32</v>
      </c>
      <c r="G34742" t="s">
        <v>27987</v>
      </c>
    </row>
    <row r="34743" spans="1:7" x14ac:dyDescent="0.3">
      <c r="B34743" t="s">
        <v>585</v>
      </c>
      <c r="C34743" t="s">
        <v>9</v>
      </c>
      <c r="D34743" t="s">
        <v>299</v>
      </c>
      <c r="E34743" t="s">
        <v>400</v>
      </c>
      <c r="F34743" s="1">
        <v>1626</v>
      </c>
      <c r="G34743" t="s">
        <v>27988</v>
      </c>
    </row>
    <row r="34744" spans="1:7" x14ac:dyDescent="0.3">
      <c r="A34744" s="2">
        <v>43739</v>
      </c>
      <c r="B34744" t="s">
        <v>585</v>
      </c>
      <c r="C34744" t="s">
        <v>39</v>
      </c>
      <c r="D34744" t="s">
        <v>45</v>
      </c>
      <c r="E34744" t="s">
        <v>620</v>
      </c>
      <c r="F34744" t="s">
        <v>27989</v>
      </c>
      <c r="G34744" t="s">
        <v>1153</v>
      </c>
    </row>
    <row r="34745" spans="1:7" x14ac:dyDescent="0.3">
      <c r="A34745" s="3">
        <v>43739</v>
      </c>
      <c r="B34745" t="s">
        <v>585</v>
      </c>
      <c r="C34745" t="s">
        <v>39</v>
      </c>
      <c r="D34745" t="s">
        <v>102</v>
      </c>
      <c r="E34745" t="s">
        <v>43</v>
      </c>
      <c r="F34745">
        <v>6220.86</v>
      </c>
      <c r="G34745" t="s">
        <v>27990</v>
      </c>
    </row>
    <row r="34746" spans="1:7" x14ac:dyDescent="0.3">
      <c r="A34746" t="s">
        <v>27765</v>
      </c>
      <c r="B34746" t="s">
        <v>585</v>
      </c>
      <c r="C34746" t="s">
        <v>39</v>
      </c>
      <c r="D34746" t="s">
        <v>149</v>
      </c>
      <c r="E34746" t="s">
        <v>181</v>
      </c>
      <c r="F34746">
        <v>3110.43</v>
      </c>
      <c r="G34746" t="s">
        <v>27991</v>
      </c>
    </row>
    <row r="34747" spans="1:7" x14ac:dyDescent="0.3">
      <c r="A34747" s="2">
        <v>43739</v>
      </c>
      <c r="B34747" t="s">
        <v>585</v>
      </c>
      <c r="C34747" t="s">
        <v>39</v>
      </c>
      <c r="D34747" t="s">
        <v>790</v>
      </c>
      <c r="E34747" t="s">
        <v>41</v>
      </c>
      <c r="F34747">
        <v>3795.41</v>
      </c>
      <c r="G34747" t="s">
        <v>27992</v>
      </c>
    </row>
    <row r="34748" spans="1:7" x14ac:dyDescent="0.3">
      <c r="A34748" s="2">
        <v>43739</v>
      </c>
      <c r="B34748" t="s">
        <v>585</v>
      </c>
      <c r="C34748" t="s">
        <v>39</v>
      </c>
      <c r="D34748" t="s">
        <v>200</v>
      </c>
      <c r="E34748" t="s">
        <v>292</v>
      </c>
      <c r="F34748">
        <v>8855.9599999999991</v>
      </c>
      <c r="G34748" t="s">
        <v>27993</v>
      </c>
    </row>
    <row r="34749" spans="1:7" x14ac:dyDescent="0.3">
      <c r="A34749" t="s">
        <v>27745</v>
      </c>
      <c r="B34749" t="s">
        <v>585</v>
      </c>
      <c r="C34749" t="s">
        <v>39</v>
      </c>
      <c r="D34749" t="s">
        <v>53</v>
      </c>
      <c r="E34749" t="s">
        <v>208</v>
      </c>
      <c r="F34749" s="1">
        <v>4548</v>
      </c>
      <c r="G34749" t="s">
        <v>27994</v>
      </c>
    </row>
    <row r="34750" spans="1:7" x14ac:dyDescent="0.3">
      <c r="A34750" t="s">
        <v>27765</v>
      </c>
      <c r="B34750" t="s">
        <v>585</v>
      </c>
      <c r="C34750" t="s">
        <v>39</v>
      </c>
      <c r="D34750" t="s">
        <v>59</v>
      </c>
      <c r="E34750" t="s">
        <v>412</v>
      </c>
      <c r="F34750">
        <v>4548.6000000000004</v>
      </c>
      <c r="G34750" t="s">
        <v>20402</v>
      </c>
    </row>
    <row r="34751" spans="1:7" x14ac:dyDescent="0.3">
      <c r="A34751" t="s">
        <v>27745</v>
      </c>
      <c r="B34751" t="s">
        <v>606</v>
      </c>
      <c r="C34751" t="s">
        <v>39</v>
      </c>
      <c r="D34751" t="s">
        <v>55</v>
      </c>
      <c r="E34751" t="s">
        <v>60</v>
      </c>
      <c r="F34751">
        <v>2274.3000000000002</v>
      </c>
      <c r="G34751" t="s">
        <v>27995</v>
      </c>
    </row>
    <row r="34752" spans="1:7" x14ac:dyDescent="0.3">
      <c r="A34752" t="s">
        <v>27745</v>
      </c>
      <c r="B34752" t="s">
        <v>585</v>
      </c>
      <c r="C34752" t="s">
        <v>39</v>
      </c>
      <c r="D34752" t="s">
        <v>120</v>
      </c>
      <c r="E34752" t="s">
        <v>208</v>
      </c>
      <c r="F34752">
        <v>9312.25</v>
      </c>
      <c r="G34752" t="s">
        <v>478</v>
      </c>
    </row>
    <row r="34753" spans="1:7" x14ac:dyDescent="0.3">
      <c r="A34753" s="2">
        <v>43739</v>
      </c>
      <c r="B34753" t="s">
        <v>585</v>
      </c>
      <c r="C34753" t="s">
        <v>39</v>
      </c>
      <c r="D34753" t="s">
        <v>70</v>
      </c>
      <c r="E34753" t="s">
        <v>292</v>
      </c>
      <c r="F34753">
        <v>5587.35</v>
      </c>
      <c r="G34753" t="s">
        <v>8233</v>
      </c>
    </row>
    <row r="34754" spans="1:7" x14ac:dyDescent="0.3">
      <c r="A34754" t="s">
        <v>27745</v>
      </c>
      <c r="B34754" t="s">
        <v>585</v>
      </c>
      <c r="C34754" t="s">
        <v>39</v>
      </c>
      <c r="D34754" t="s">
        <v>122</v>
      </c>
      <c r="E34754" t="s">
        <v>75</v>
      </c>
      <c r="F34754">
        <v>3724.9</v>
      </c>
      <c r="G34754" t="s">
        <v>676</v>
      </c>
    </row>
    <row r="34755" spans="1:7" x14ac:dyDescent="0.3">
      <c r="A34755" t="s">
        <v>27745</v>
      </c>
      <c r="B34755" t="s">
        <v>606</v>
      </c>
      <c r="C34755" t="s">
        <v>39</v>
      </c>
      <c r="D34755" t="s">
        <v>171</v>
      </c>
      <c r="E34755" t="s">
        <v>126</v>
      </c>
      <c r="F34755">
        <v>12650.86</v>
      </c>
      <c r="G34755" t="s">
        <v>27996</v>
      </c>
    </row>
    <row r="34756" spans="1:7" x14ac:dyDescent="0.3">
      <c r="A34756" s="2">
        <v>43739</v>
      </c>
      <c r="B34756" t="s">
        <v>585</v>
      </c>
      <c r="C34756" t="s">
        <v>39</v>
      </c>
      <c r="D34756" t="s">
        <v>125</v>
      </c>
      <c r="E34756" t="s">
        <v>116</v>
      </c>
      <c r="F34756">
        <v>5421.8</v>
      </c>
      <c r="G34756" t="s">
        <v>27997</v>
      </c>
    </row>
    <row r="34757" spans="1:7" x14ac:dyDescent="0.3">
      <c r="A34757" s="2">
        <v>43739</v>
      </c>
      <c r="B34757" t="s">
        <v>1784</v>
      </c>
      <c r="C34757" t="s">
        <v>9</v>
      </c>
      <c r="D34757" t="s">
        <v>558</v>
      </c>
      <c r="E34757" t="s">
        <v>27</v>
      </c>
      <c r="F34757">
        <v>10913.33</v>
      </c>
      <c r="G34757" t="s">
        <v>267</v>
      </c>
    </row>
    <row r="34758" spans="1:7" x14ac:dyDescent="0.3">
      <c r="A34758" t="s">
        <v>27745</v>
      </c>
      <c r="B34758" t="s">
        <v>614</v>
      </c>
      <c r="C34758" t="s">
        <v>9</v>
      </c>
      <c r="D34758" t="s">
        <v>133</v>
      </c>
      <c r="E34758" t="s">
        <v>92</v>
      </c>
      <c r="F34758" s="1">
        <v>4677</v>
      </c>
      <c r="G34758" t="s">
        <v>27998</v>
      </c>
    </row>
    <row r="34759" spans="1:7" x14ac:dyDescent="0.3">
      <c r="A34759" t="s">
        <v>27745</v>
      </c>
      <c r="B34759" t="s">
        <v>1254</v>
      </c>
      <c r="C34759" t="s">
        <v>9</v>
      </c>
      <c r="D34759" t="s">
        <v>423</v>
      </c>
      <c r="E34759" t="s">
        <v>156</v>
      </c>
      <c r="F34759">
        <v>16106.29</v>
      </c>
      <c r="G34759" t="s">
        <v>27999</v>
      </c>
    </row>
    <row r="34760" spans="1:7" x14ac:dyDescent="0.3">
      <c r="A34760" t="s">
        <v>27765</v>
      </c>
      <c r="C34760" t="s">
        <v>9</v>
      </c>
      <c r="D34760" t="s">
        <v>24</v>
      </c>
      <c r="E34760" t="s">
        <v>30</v>
      </c>
      <c r="F34760" s="1">
        <v>1789</v>
      </c>
      <c r="G34760" t="s">
        <v>28000</v>
      </c>
    </row>
    <row r="34761" spans="1:7" x14ac:dyDescent="0.3">
      <c r="A34761" t="s">
        <v>27745</v>
      </c>
      <c r="B34761" t="s">
        <v>1249</v>
      </c>
      <c r="C34761" t="s">
        <v>9</v>
      </c>
      <c r="D34761" t="s">
        <v>29</v>
      </c>
      <c r="E34761" t="s">
        <v>220</v>
      </c>
      <c r="F34761">
        <v>9845.59</v>
      </c>
      <c r="G34761" t="s">
        <v>825</v>
      </c>
    </row>
    <row r="34762" spans="1:7" x14ac:dyDescent="0.3">
      <c r="A34762" s="2">
        <v>43739</v>
      </c>
      <c r="B34762" t="s">
        <v>614</v>
      </c>
      <c r="C34762" t="s">
        <v>9</v>
      </c>
      <c r="D34762" t="s">
        <v>412</v>
      </c>
      <c r="E34762" t="e">
        <f>- other Disposal</f>
        <v>#NAME?</v>
      </c>
      <c r="F34762">
        <v>6563.73</v>
      </c>
      <c r="G34762" t="s">
        <v>15995</v>
      </c>
    </row>
    <row r="34763" spans="1:7" x14ac:dyDescent="0.3">
      <c r="A34763" s="2">
        <v>43739</v>
      </c>
      <c r="B34763" t="s">
        <v>614</v>
      </c>
      <c r="C34763" t="s">
        <v>9</v>
      </c>
      <c r="D34763" t="s">
        <v>95</v>
      </c>
      <c r="E34763" t="s">
        <v>11</v>
      </c>
      <c r="F34763" s="1">
        <v>8856</v>
      </c>
      <c r="G34763" t="s">
        <v>28001</v>
      </c>
    </row>
    <row r="34764" spans="1:7" x14ac:dyDescent="0.3">
      <c r="A34764" s="2">
        <v>43739</v>
      </c>
      <c r="B34764" t="s">
        <v>614</v>
      </c>
      <c r="C34764" t="s">
        <v>9</v>
      </c>
      <c r="D34764" t="s">
        <v>412</v>
      </c>
      <c r="E34764" t="s">
        <v>17</v>
      </c>
      <c r="F34764">
        <v>2214.23</v>
      </c>
      <c r="G34764" t="s">
        <v>28002</v>
      </c>
    </row>
    <row r="34765" spans="1:7" x14ac:dyDescent="0.3">
      <c r="B34765" t="s">
        <v>1787</v>
      </c>
      <c r="C34765" t="s">
        <v>39</v>
      </c>
      <c r="D34765" t="s">
        <v>102</v>
      </c>
      <c r="E34765" t="s">
        <v>208</v>
      </c>
      <c r="F34765">
        <v>4456.46</v>
      </c>
      <c r="G34765" t="s">
        <v>28003</v>
      </c>
    </row>
    <row r="34766" spans="1:7" x14ac:dyDescent="0.3">
      <c r="A34766" t="s">
        <v>27745</v>
      </c>
      <c r="B34766" t="s">
        <v>1784</v>
      </c>
      <c r="C34766" t="s">
        <v>39</v>
      </c>
      <c r="D34766" t="s">
        <v>102</v>
      </c>
      <c r="E34766" t="s">
        <v>181</v>
      </c>
      <c r="F34766">
        <v>4456.46</v>
      </c>
      <c r="G34766" t="s">
        <v>1596</v>
      </c>
    </row>
    <row r="34767" spans="1:7" x14ac:dyDescent="0.3">
      <c r="A34767" t="s">
        <v>27745</v>
      </c>
      <c r="B34767" t="s">
        <v>1784</v>
      </c>
      <c r="C34767" t="s">
        <v>39</v>
      </c>
      <c r="D34767" t="s">
        <v>102</v>
      </c>
      <c r="E34767" t="s">
        <v>138</v>
      </c>
      <c r="G34767" t="s">
        <v>28004</v>
      </c>
    </row>
    <row r="34768" spans="1:7" x14ac:dyDescent="0.3">
      <c r="A34768" s="2">
        <v>43739</v>
      </c>
      <c r="C34768" t="s">
        <v>39</v>
      </c>
      <c r="D34768" t="s">
        <v>155</v>
      </c>
      <c r="E34768" t="s">
        <v>48</v>
      </c>
      <c r="F34768">
        <v>2586.5100000000002</v>
      </c>
      <c r="G34768" t="s">
        <v>20984</v>
      </c>
    </row>
    <row r="34769" spans="1:7" x14ac:dyDescent="0.3">
      <c r="A34769" t="s">
        <v>27745</v>
      </c>
      <c r="B34769" t="s">
        <v>614</v>
      </c>
      <c r="C34769" t="s">
        <v>39</v>
      </c>
      <c r="D34769" t="s">
        <v>47</v>
      </c>
      <c r="E34769" t="s">
        <v>292</v>
      </c>
      <c r="F34769">
        <v>6035.18</v>
      </c>
      <c r="G34769" t="s">
        <v>28005</v>
      </c>
    </row>
    <row r="34770" spans="1:7" x14ac:dyDescent="0.3">
      <c r="A34770" t="s">
        <v>27745</v>
      </c>
      <c r="B34770" t="s">
        <v>614</v>
      </c>
      <c r="C34770" t="s">
        <v>39</v>
      </c>
      <c r="D34770" t="s">
        <v>53</v>
      </c>
      <c r="E34770" t="s">
        <v>41</v>
      </c>
      <c r="F34770">
        <v>6853.68</v>
      </c>
      <c r="G34770" t="s">
        <v>25969</v>
      </c>
    </row>
    <row r="34771" spans="1:7" x14ac:dyDescent="0.3">
      <c r="A34771" t="s">
        <v>27745</v>
      </c>
      <c r="B34771" t="s">
        <v>611</v>
      </c>
      <c r="C34771" t="s">
        <v>39</v>
      </c>
      <c r="D34771" t="s">
        <v>53</v>
      </c>
      <c r="E34771" t="s">
        <v>68</v>
      </c>
      <c r="F34771">
        <v>6853.68</v>
      </c>
      <c r="G34771" t="s">
        <v>1012</v>
      </c>
    </row>
    <row r="34772" spans="1:7" x14ac:dyDescent="0.3">
      <c r="A34772" t="s">
        <v>27745</v>
      </c>
      <c r="B34772" t="s">
        <v>611</v>
      </c>
      <c r="C34772" t="s">
        <v>39</v>
      </c>
      <c r="D34772" t="s">
        <v>244</v>
      </c>
      <c r="E34772" t="s">
        <v>116</v>
      </c>
      <c r="F34772">
        <v>3426.84</v>
      </c>
      <c r="G34772" t="s">
        <v>28006</v>
      </c>
    </row>
    <row r="34773" spans="1:7" x14ac:dyDescent="0.3">
      <c r="A34773" t="s">
        <v>27745</v>
      </c>
      <c r="B34773" t="s">
        <v>614</v>
      </c>
      <c r="C34773" t="s">
        <v>39</v>
      </c>
      <c r="D34773" t="s">
        <v>67</v>
      </c>
      <c r="E34773" t="s">
        <v>118</v>
      </c>
      <c r="F34773">
        <v>9937.49</v>
      </c>
      <c r="G34773" t="s">
        <v>28007</v>
      </c>
    </row>
    <row r="34774" spans="1:7" x14ac:dyDescent="0.3">
      <c r="B34774" t="s">
        <v>614</v>
      </c>
      <c r="C34774" t="s">
        <v>39</v>
      </c>
      <c r="D34774" t="s">
        <v>70</v>
      </c>
      <c r="E34774" t="s">
        <v>21</v>
      </c>
      <c r="F34774">
        <v>5962.49</v>
      </c>
      <c r="G34774" t="s">
        <v>1326</v>
      </c>
    </row>
    <row r="34775" spans="1:7" x14ac:dyDescent="0.3">
      <c r="A34775" t="s">
        <v>27745</v>
      </c>
      <c r="B34775" t="s">
        <v>611</v>
      </c>
      <c r="C34775" t="s">
        <v>39</v>
      </c>
      <c r="D34775" t="s">
        <v>380</v>
      </c>
      <c r="E34775" t="s">
        <v>75</v>
      </c>
      <c r="F34775">
        <v>3975</v>
      </c>
      <c r="G34775" t="s">
        <v>28008</v>
      </c>
    </row>
    <row r="34776" spans="1:7" x14ac:dyDescent="0.3">
      <c r="A34776" t="s">
        <v>27745</v>
      </c>
      <c r="B34776" t="s">
        <v>614</v>
      </c>
      <c r="C34776" t="s">
        <v>39</v>
      </c>
      <c r="D34776" t="s">
        <v>252</v>
      </c>
      <c r="E34776" t="s">
        <v>126</v>
      </c>
      <c r="F34776">
        <v>8966.77</v>
      </c>
      <c r="G34776" t="s">
        <v>273</v>
      </c>
    </row>
    <row r="34777" spans="1:7" x14ac:dyDescent="0.3">
      <c r="A34777" t="s">
        <v>27745</v>
      </c>
      <c r="B34777" t="s">
        <v>614</v>
      </c>
      <c r="C34777" t="s">
        <v>39</v>
      </c>
      <c r="D34777" t="s">
        <v>125</v>
      </c>
      <c r="E34777" t="s">
        <v>1547</v>
      </c>
      <c r="F34777">
        <v>3842.9</v>
      </c>
      <c r="G34777" t="s">
        <v>28009</v>
      </c>
    </row>
    <row r="34778" spans="1:7" x14ac:dyDescent="0.3">
      <c r="A34778" t="s">
        <v>27765</v>
      </c>
      <c r="B34778" t="s">
        <v>641</v>
      </c>
      <c r="C34778" t="s">
        <v>9</v>
      </c>
      <c r="E34778" t="s">
        <v>93</v>
      </c>
      <c r="F34778">
        <v>11303.51</v>
      </c>
      <c r="G34778" t="s">
        <v>28010</v>
      </c>
    </row>
    <row r="34779" spans="1:7" x14ac:dyDescent="0.3">
      <c r="A34779" t="s">
        <v>27745</v>
      </c>
      <c r="B34779" t="s">
        <v>641</v>
      </c>
      <c r="C34779" t="s">
        <v>9</v>
      </c>
      <c r="D34779" t="s">
        <v>133</v>
      </c>
      <c r="E34779" t="s">
        <v>96</v>
      </c>
      <c r="F34779">
        <v>4844.3599999999997</v>
      </c>
      <c r="G34779" t="s">
        <v>28011</v>
      </c>
    </row>
    <row r="34780" spans="1:7" x14ac:dyDescent="0.3">
      <c r="A34780" t="s">
        <v>27745</v>
      </c>
      <c r="B34780" t="s">
        <v>652</v>
      </c>
      <c r="C34780" t="s">
        <v>9</v>
      </c>
      <c r="D34780" t="s">
        <v>24</v>
      </c>
      <c r="E34780" t="s">
        <v>21</v>
      </c>
      <c r="F34780">
        <v>10789.46</v>
      </c>
      <c r="G34780" t="s">
        <v>28012</v>
      </c>
    </row>
    <row r="34781" spans="1:7" x14ac:dyDescent="0.3">
      <c r="A34781" t="s">
        <v>27745</v>
      </c>
      <c r="B34781" t="s">
        <v>641</v>
      </c>
      <c r="C34781" t="s">
        <v>9</v>
      </c>
      <c r="D34781" t="s">
        <v>24</v>
      </c>
      <c r="E34781" t="s">
        <v>184</v>
      </c>
      <c r="F34781">
        <v>1198.83</v>
      </c>
      <c r="G34781" t="s">
        <v>28013</v>
      </c>
    </row>
    <row r="34782" spans="1:7" x14ac:dyDescent="0.3">
      <c r="A34782" t="s">
        <v>27765</v>
      </c>
      <c r="B34782" t="s">
        <v>641</v>
      </c>
      <c r="C34782" t="s">
        <v>9</v>
      </c>
      <c r="D34782" t="s">
        <v>295</v>
      </c>
      <c r="E34782" t="s">
        <v>263</v>
      </c>
      <c r="F34782">
        <v>9383.74</v>
      </c>
      <c r="G34782" t="s">
        <v>28014</v>
      </c>
    </row>
    <row r="34783" spans="1:7" x14ac:dyDescent="0.3">
      <c r="A34783" t="s">
        <v>27745</v>
      </c>
      <c r="B34783" t="s">
        <v>637</v>
      </c>
      <c r="C34783" t="s">
        <v>9</v>
      </c>
      <c r="D34783" t="s">
        <v>646</v>
      </c>
      <c r="F34783">
        <v>6255.83</v>
      </c>
      <c r="G34783" t="s">
        <v>556</v>
      </c>
    </row>
    <row r="34784" spans="1:7" x14ac:dyDescent="0.3">
      <c r="A34784" t="s">
        <v>26540</v>
      </c>
      <c r="B34784" t="s">
        <v>641</v>
      </c>
      <c r="C34784" t="s">
        <v>9</v>
      </c>
      <c r="D34784" t="s">
        <v>35</v>
      </c>
      <c r="E34784" t="s">
        <v>592</v>
      </c>
      <c r="F34784">
        <v>12204.25</v>
      </c>
      <c r="G34784" t="s">
        <v>4783</v>
      </c>
    </row>
    <row r="34785" spans="1:7" x14ac:dyDescent="0.3">
      <c r="A34785" t="s">
        <v>26512</v>
      </c>
      <c r="B34785" t="s">
        <v>641</v>
      </c>
      <c r="C34785" t="s">
        <v>9</v>
      </c>
      <c r="D34785" t="s">
        <v>299</v>
      </c>
      <c r="E34785" t="s">
        <v>138</v>
      </c>
      <c r="F34785">
        <v>3051.06</v>
      </c>
      <c r="G34785" t="s">
        <v>19658</v>
      </c>
    </row>
    <row r="34786" spans="1:7" x14ac:dyDescent="0.3">
      <c r="A34786" s="2">
        <v>43739</v>
      </c>
      <c r="B34786" t="s">
        <v>641</v>
      </c>
      <c r="C34786" t="s">
        <v>39</v>
      </c>
      <c r="D34786" t="s">
        <v>147</v>
      </c>
      <c r="E34786" t="s">
        <v>118</v>
      </c>
      <c r="F34786">
        <v>8942.39</v>
      </c>
      <c r="G34786" t="s">
        <v>929</v>
      </c>
    </row>
    <row r="34787" spans="1:7" x14ac:dyDescent="0.3">
      <c r="A34787" s="2">
        <v>43739</v>
      </c>
      <c r="B34787" t="s">
        <v>641</v>
      </c>
      <c r="C34787" t="s">
        <v>39</v>
      </c>
      <c r="D34787" t="s">
        <v>147</v>
      </c>
      <c r="E34787" t="s">
        <v>126</v>
      </c>
      <c r="F34787">
        <v>8942.39</v>
      </c>
      <c r="G34787" t="s">
        <v>28015</v>
      </c>
    </row>
    <row r="34788" spans="1:7" x14ac:dyDescent="0.3">
      <c r="A34788" s="2">
        <v>43739</v>
      </c>
      <c r="B34788" t="s">
        <v>641</v>
      </c>
      <c r="C34788" t="s">
        <v>39</v>
      </c>
      <c r="D34788" t="s">
        <v>102</v>
      </c>
      <c r="E34788" t="s">
        <v>184</v>
      </c>
      <c r="F34788">
        <v>4471.2</v>
      </c>
      <c r="G34788" t="s">
        <v>9376</v>
      </c>
    </row>
    <row r="34789" spans="1:7" x14ac:dyDescent="0.3">
      <c r="A34789" s="2">
        <v>43739</v>
      </c>
      <c r="B34789" t="s">
        <v>639</v>
      </c>
      <c r="C34789" t="s">
        <v>39</v>
      </c>
      <c r="D34789" t="s">
        <v>51</v>
      </c>
      <c r="E34789" t="s">
        <v>111</v>
      </c>
      <c r="G34789" t="s">
        <v>28016</v>
      </c>
    </row>
    <row r="34790" spans="1:7" x14ac:dyDescent="0.3">
      <c r="A34790" t="s">
        <v>27745</v>
      </c>
      <c r="B34790" t="s">
        <v>641</v>
      </c>
      <c r="C34790" t="s">
        <v>39</v>
      </c>
      <c r="D34790" t="s">
        <v>155</v>
      </c>
      <c r="E34790" t="s">
        <v>84</v>
      </c>
      <c r="F34790">
        <v>10571.89</v>
      </c>
      <c r="G34790" t="s">
        <v>28017</v>
      </c>
    </row>
    <row r="34791" spans="1:7" x14ac:dyDescent="0.3">
      <c r="A34791" t="s">
        <v>27745</v>
      </c>
      <c r="B34791" t="s">
        <v>641</v>
      </c>
      <c r="C34791" t="s">
        <v>39</v>
      </c>
      <c r="D34791" t="s">
        <v>59</v>
      </c>
      <c r="E34791" t="s">
        <v>111</v>
      </c>
      <c r="F34791">
        <v>7841.4</v>
      </c>
      <c r="G34791" t="s">
        <v>405</v>
      </c>
    </row>
    <row r="34792" spans="1:7" x14ac:dyDescent="0.3">
      <c r="A34792" s="3">
        <v>43739</v>
      </c>
      <c r="B34792" t="s">
        <v>1279</v>
      </c>
      <c r="C34792" t="s">
        <v>39</v>
      </c>
      <c r="D34792" t="s">
        <v>55</v>
      </c>
      <c r="E34792" t="s">
        <v>21</v>
      </c>
      <c r="F34792">
        <v>7841.4</v>
      </c>
      <c r="G34792" t="s">
        <v>28018</v>
      </c>
    </row>
    <row r="34793" spans="1:7" x14ac:dyDescent="0.3">
      <c r="A34793" t="s">
        <v>27765</v>
      </c>
      <c r="B34793" t="s">
        <v>652</v>
      </c>
      <c r="C34793" t="s">
        <v>39</v>
      </c>
      <c r="D34793" t="s">
        <v>110</v>
      </c>
      <c r="E34793" t="s">
        <v>60</v>
      </c>
      <c r="F34793">
        <v>3920.7</v>
      </c>
      <c r="G34793" t="s">
        <v>2082</v>
      </c>
    </row>
    <row r="34794" spans="1:7" x14ac:dyDescent="0.3">
      <c r="A34794" t="s">
        <v>27765</v>
      </c>
      <c r="B34794" t="s">
        <v>641</v>
      </c>
      <c r="C34794" t="s">
        <v>39</v>
      </c>
      <c r="D34794" t="s">
        <v>67</v>
      </c>
      <c r="E34794" t="s">
        <v>48</v>
      </c>
      <c r="F34794">
        <v>3364.68</v>
      </c>
      <c r="G34794" t="s">
        <v>28019</v>
      </c>
    </row>
    <row r="34795" spans="1:7" x14ac:dyDescent="0.3">
      <c r="A34795" t="s">
        <v>27745</v>
      </c>
      <c r="B34795" t="s">
        <v>641</v>
      </c>
      <c r="C34795" t="s">
        <v>39</v>
      </c>
      <c r="D34795" t="s">
        <v>67</v>
      </c>
      <c r="E34795" t="e">
        <f>- Recovery recycling</f>
        <v>#NAME?</v>
      </c>
      <c r="F34795" t="s">
        <v>28020</v>
      </c>
      <c r="G34795" t="s">
        <v>28021</v>
      </c>
    </row>
    <row r="34796" spans="1:7" x14ac:dyDescent="0.3">
      <c r="A34796" t="s">
        <v>27745</v>
      </c>
      <c r="B34796" t="s">
        <v>641</v>
      </c>
      <c r="C34796" t="s">
        <v>39</v>
      </c>
      <c r="D34796" t="s">
        <v>67</v>
      </c>
      <c r="E34796" t="s">
        <v>60</v>
      </c>
      <c r="F34796">
        <v>1345.87</v>
      </c>
      <c r="G34796" t="s">
        <v>28022</v>
      </c>
    </row>
    <row r="34797" spans="1:7" x14ac:dyDescent="0.3">
      <c r="A34797" t="s">
        <v>27745</v>
      </c>
      <c r="B34797" t="s">
        <v>641</v>
      </c>
      <c r="D34797" t="s">
        <v>125</v>
      </c>
      <c r="E34797" t="s">
        <v>487</v>
      </c>
      <c r="G34797" t="s">
        <v>28023</v>
      </c>
    </row>
    <row r="34798" spans="1:7" x14ac:dyDescent="0.3">
      <c r="B34798" t="s">
        <v>637</v>
      </c>
      <c r="C34798" t="s">
        <v>39</v>
      </c>
      <c r="D34798" t="s">
        <v>252</v>
      </c>
      <c r="E34798" t="s">
        <v>71</v>
      </c>
      <c r="F34798">
        <v>5499.47</v>
      </c>
      <c r="G34798" t="s">
        <v>28024</v>
      </c>
    </row>
    <row r="34799" spans="1:7" x14ac:dyDescent="0.3">
      <c r="A34799" s="3">
        <v>43739</v>
      </c>
      <c r="B34799" t="s">
        <v>665</v>
      </c>
      <c r="C34799" t="s">
        <v>9</v>
      </c>
      <c r="D34799" t="s">
        <v>131</v>
      </c>
      <c r="E34799" t="s">
        <v>27</v>
      </c>
      <c r="F34799" t="s">
        <v>28025</v>
      </c>
      <c r="G34799" t="s">
        <v>28026</v>
      </c>
    </row>
    <row r="34800" spans="1:7" x14ac:dyDescent="0.3">
      <c r="A34800" t="s">
        <v>27765</v>
      </c>
      <c r="B34800" t="s">
        <v>677</v>
      </c>
      <c r="C34800" t="s">
        <v>9</v>
      </c>
      <c r="D34800" t="s">
        <v>16</v>
      </c>
      <c r="E34800" t="s">
        <v>81</v>
      </c>
      <c r="F34800">
        <v>5214.22</v>
      </c>
      <c r="G34800" t="s">
        <v>28027</v>
      </c>
    </row>
    <row r="34801" spans="1:7" x14ac:dyDescent="0.3">
      <c r="A34801" t="s">
        <v>26567</v>
      </c>
      <c r="B34801" t="s">
        <v>665</v>
      </c>
      <c r="C34801" t="s">
        <v>9</v>
      </c>
      <c r="D34801" t="s">
        <v>423</v>
      </c>
      <c r="E34801" t="s">
        <v>68</v>
      </c>
      <c r="F34801">
        <v>11567.81</v>
      </c>
      <c r="G34801" t="s">
        <v>28028</v>
      </c>
    </row>
    <row r="34802" spans="1:7" x14ac:dyDescent="0.3">
      <c r="A34802" t="s">
        <v>27745</v>
      </c>
      <c r="B34802" t="s">
        <v>665</v>
      </c>
      <c r="C34802" t="s">
        <v>9</v>
      </c>
      <c r="D34802" t="s">
        <v>225</v>
      </c>
      <c r="E34802" t="e">
        <f>- Disposal other</f>
        <v>#NAME?</v>
      </c>
      <c r="F34802">
        <v>1285.31</v>
      </c>
      <c r="G34802" t="s">
        <v>676</v>
      </c>
    </row>
    <row r="34803" spans="1:7" x14ac:dyDescent="0.3">
      <c r="A34803" t="s">
        <v>27765</v>
      </c>
      <c r="B34803" t="s">
        <v>665</v>
      </c>
      <c r="C34803" t="s">
        <v>9</v>
      </c>
      <c r="D34803" t="s">
        <v>295</v>
      </c>
      <c r="E34803" t="s">
        <v>233</v>
      </c>
      <c r="F34803">
        <v>2521.4299999999998</v>
      </c>
      <c r="G34803" t="s">
        <v>28029</v>
      </c>
    </row>
    <row r="34804" spans="1:7" x14ac:dyDescent="0.3">
      <c r="A34804" t="s">
        <v>27745</v>
      </c>
      <c r="B34804" t="s">
        <v>665</v>
      </c>
      <c r="C34804" t="s">
        <v>9</v>
      </c>
      <c r="D34804" t="s">
        <v>295</v>
      </c>
      <c r="E34804" t="s">
        <v>17</v>
      </c>
      <c r="F34804">
        <v>1680.95</v>
      </c>
      <c r="G34804" t="s">
        <v>28030</v>
      </c>
    </row>
    <row r="34805" spans="1:7" x14ac:dyDescent="0.3">
      <c r="A34805" t="s">
        <v>26567</v>
      </c>
      <c r="B34805" t="s">
        <v>665</v>
      </c>
      <c r="C34805" t="s">
        <v>9</v>
      </c>
      <c r="D34805" t="s">
        <v>95</v>
      </c>
      <c r="F34805">
        <v>14455.18</v>
      </c>
      <c r="G34805" t="s">
        <v>28031</v>
      </c>
    </row>
    <row r="34806" spans="1:7" x14ac:dyDescent="0.3">
      <c r="A34806" t="s">
        <v>27745</v>
      </c>
      <c r="B34806" t="s">
        <v>665</v>
      </c>
      <c r="C34806" t="s">
        <v>9</v>
      </c>
      <c r="D34806" t="s">
        <v>189</v>
      </c>
      <c r="E34806" t="s">
        <v>81</v>
      </c>
      <c r="F34806">
        <v>3613.8</v>
      </c>
      <c r="G34806" t="s">
        <v>28032</v>
      </c>
    </row>
    <row r="34807" spans="1:7" x14ac:dyDescent="0.3">
      <c r="A34807" t="s">
        <v>27745</v>
      </c>
      <c r="B34807" t="s">
        <v>677</v>
      </c>
      <c r="C34807" t="s">
        <v>39</v>
      </c>
      <c r="F34807">
        <v>8082.92</v>
      </c>
      <c r="G34807" t="s">
        <v>28033</v>
      </c>
    </row>
    <row r="34808" spans="1:7" x14ac:dyDescent="0.3">
      <c r="A34808" t="s">
        <v>27765</v>
      </c>
      <c r="B34808" t="s">
        <v>665</v>
      </c>
      <c r="C34808" t="s">
        <v>39</v>
      </c>
      <c r="D34808" t="s">
        <v>102</v>
      </c>
      <c r="E34808" t="s">
        <v>126</v>
      </c>
      <c r="F34808">
        <v>8082.92</v>
      </c>
      <c r="G34808" t="s">
        <v>28034</v>
      </c>
    </row>
    <row r="34809" spans="1:7" x14ac:dyDescent="0.3">
      <c r="A34809" t="s">
        <v>26520</v>
      </c>
      <c r="B34809" t="s">
        <v>665</v>
      </c>
      <c r="C34809" t="s">
        <v>39</v>
      </c>
      <c r="D34809" t="s">
        <v>149</v>
      </c>
      <c r="E34809" t="s">
        <v>17</v>
      </c>
      <c r="F34809">
        <v>4041.46</v>
      </c>
      <c r="G34809" t="s">
        <v>28035</v>
      </c>
    </row>
    <row r="34810" spans="1:7" x14ac:dyDescent="0.3">
      <c r="A34810" t="s">
        <v>27745</v>
      </c>
      <c r="B34810" t="s">
        <v>665</v>
      </c>
      <c r="C34810" t="s">
        <v>39</v>
      </c>
      <c r="D34810" t="s">
        <v>155</v>
      </c>
      <c r="E34810" t="s">
        <v>41</v>
      </c>
      <c r="G34810" t="s">
        <v>28036</v>
      </c>
    </row>
    <row r="34811" spans="1:7" x14ac:dyDescent="0.3">
      <c r="A34811" t="s">
        <v>27765</v>
      </c>
      <c r="B34811" t="s">
        <v>691</v>
      </c>
      <c r="C34811" t="s">
        <v>39</v>
      </c>
      <c r="E34811" t="s">
        <v>292</v>
      </c>
      <c r="F34811">
        <v>8972.7800000000007</v>
      </c>
      <c r="G34811" t="s">
        <v>28037</v>
      </c>
    </row>
    <row r="34812" spans="1:7" x14ac:dyDescent="0.3">
      <c r="A34812" s="2">
        <v>43739</v>
      </c>
      <c r="B34812" t="s">
        <v>665</v>
      </c>
      <c r="C34812" t="s">
        <v>39</v>
      </c>
      <c r="D34812" t="s">
        <v>244</v>
      </c>
      <c r="E34812" t="s">
        <v>41</v>
      </c>
      <c r="F34812">
        <v>2295.63</v>
      </c>
      <c r="G34812" t="s">
        <v>28038</v>
      </c>
    </row>
    <row r="34813" spans="1:7" x14ac:dyDescent="0.3">
      <c r="A34813" s="3">
        <v>43739</v>
      </c>
      <c r="B34813" t="s">
        <v>691</v>
      </c>
      <c r="C34813" t="s">
        <v>39</v>
      </c>
      <c r="D34813" t="s">
        <v>113</v>
      </c>
      <c r="E34813" t="e">
        <f>- Recovery recycling</f>
        <v>#NAME?</v>
      </c>
      <c r="F34813">
        <v>2295.63</v>
      </c>
      <c r="G34813" t="s">
        <v>28039</v>
      </c>
    </row>
    <row r="34814" spans="1:7" x14ac:dyDescent="0.3">
      <c r="A34814" s="3">
        <v>43739</v>
      </c>
      <c r="B34814" t="s">
        <v>675</v>
      </c>
      <c r="C34814" t="s">
        <v>39</v>
      </c>
      <c r="D34814" t="s">
        <v>244</v>
      </c>
      <c r="E34814" t="s">
        <v>213</v>
      </c>
      <c r="F34814">
        <v>1147.81</v>
      </c>
      <c r="G34814" t="s">
        <v>28040</v>
      </c>
    </row>
    <row r="34815" spans="1:7" x14ac:dyDescent="0.3">
      <c r="A34815" t="s">
        <v>27745</v>
      </c>
      <c r="B34815" t="s">
        <v>665</v>
      </c>
      <c r="C34815" t="s">
        <v>39</v>
      </c>
      <c r="D34815" t="s">
        <v>212</v>
      </c>
      <c r="E34815" t="s">
        <v>118</v>
      </c>
      <c r="F34815">
        <v>7790.2</v>
      </c>
      <c r="G34815" t="s">
        <v>28041</v>
      </c>
    </row>
    <row r="34816" spans="1:7" x14ac:dyDescent="0.3">
      <c r="A34816" t="s">
        <v>27745</v>
      </c>
      <c r="C34816" t="s">
        <v>39</v>
      </c>
      <c r="D34816" t="s">
        <v>70</v>
      </c>
      <c r="E34816" t="e">
        <f>- recycling Recovery</f>
        <v>#NAME?</v>
      </c>
      <c r="F34816">
        <v>4674.12</v>
      </c>
      <c r="G34816" t="s">
        <v>15673</v>
      </c>
    </row>
    <row r="34817" spans="1:7" x14ac:dyDescent="0.3">
      <c r="A34817" t="s">
        <v>26520</v>
      </c>
      <c r="B34817" t="s">
        <v>670</v>
      </c>
      <c r="C34817" t="s">
        <v>39</v>
      </c>
      <c r="D34817" t="s">
        <v>63</v>
      </c>
      <c r="E34817" t="s">
        <v>2811</v>
      </c>
      <c r="F34817">
        <v>3116.08</v>
      </c>
      <c r="G34817" t="s">
        <v>28042</v>
      </c>
    </row>
    <row r="34818" spans="1:7" x14ac:dyDescent="0.3">
      <c r="A34818" t="s">
        <v>27745</v>
      </c>
      <c r="C34818" t="s">
        <v>39</v>
      </c>
      <c r="D34818" t="s">
        <v>168</v>
      </c>
      <c r="E34818" t="e">
        <f>- composting Recovery</f>
        <v>#NAME?</v>
      </c>
      <c r="F34818">
        <v>7929.85</v>
      </c>
      <c r="G34818" t="s">
        <v>28043</v>
      </c>
    </row>
    <row r="34819" spans="1:7" x14ac:dyDescent="0.3">
      <c r="A34819" s="3">
        <v>43739</v>
      </c>
      <c r="B34819" t="s">
        <v>665</v>
      </c>
      <c r="C34819" t="s">
        <v>39</v>
      </c>
      <c r="D34819" t="s">
        <v>168</v>
      </c>
      <c r="F34819">
        <v>3398.51</v>
      </c>
      <c r="G34819" t="s">
        <v>28044</v>
      </c>
    </row>
    <row r="34820" spans="1:7" x14ac:dyDescent="0.3">
      <c r="A34820" t="s">
        <v>27745</v>
      </c>
      <c r="B34820" t="s">
        <v>1314</v>
      </c>
      <c r="C34820" t="s">
        <v>9</v>
      </c>
      <c r="E34820" t="s">
        <v>263</v>
      </c>
      <c r="F34820">
        <v>10730.5</v>
      </c>
      <c r="G34820" t="s">
        <v>28045</v>
      </c>
    </row>
    <row r="34821" spans="1:7" x14ac:dyDescent="0.3">
      <c r="B34821" t="s">
        <v>696</v>
      </c>
      <c r="C34821" t="s">
        <v>9</v>
      </c>
      <c r="D34821" t="s">
        <v>558</v>
      </c>
      <c r="E34821" t="s">
        <v>81</v>
      </c>
      <c r="F34821">
        <v>4598.78</v>
      </c>
      <c r="G34821" t="s">
        <v>28046</v>
      </c>
    </row>
    <row r="34822" spans="1:7" x14ac:dyDescent="0.3">
      <c r="A34822" s="2">
        <v>43739</v>
      </c>
      <c r="B34822" t="s">
        <v>696</v>
      </c>
      <c r="C34822" t="s">
        <v>9</v>
      </c>
      <c r="D34822" t="s">
        <v>225</v>
      </c>
      <c r="E34822" t="s">
        <v>56</v>
      </c>
      <c r="F34822">
        <v>22580.87</v>
      </c>
      <c r="G34822" t="s">
        <v>28047</v>
      </c>
    </row>
    <row r="34823" spans="1:7" x14ac:dyDescent="0.3">
      <c r="A34823" t="s">
        <v>27745</v>
      </c>
      <c r="B34823" t="s">
        <v>696</v>
      </c>
      <c r="D34823" t="s">
        <v>24</v>
      </c>
      <c r="E34823" t="s">
        <v>17</v>
      </c>
      <c r="F34823">
        <v>2508.9899999999998</v>
      </c>
      <c r="G34823" t="s">
        <v>28048</v>
      </c>
    </row>
    <row r="34824" spans="1:7" x14ac:dyDescent="0.3">
      <c r="A34824" t="s">
        <v>26555</v>
      </c>
      <c r="B34824" t="s">
        <v>696</v>
      </c>
      <c r="C34824" t="s">
        <v>9</v>
      </c>
      <c r="D34824" t="s">
        <v>228</v>
      </c>
      <c r="E34824" t="s">
        <v>233</v>
      </c>
      <c r="F34824">
        <v>10109.4</v>
      </c>
      <c r="G34824" t="s">
        <v>28049</v>
      </c>
    </row>
    <row r="34825" spans="1:7" x14ac:dyDescent="0.3">
      <c r="A34825" s="2">
        <v>43739</v>
      </c>
      <c r="B34825" t="s">
        <v>1839</v>
      </c>
      <c r="C34825" t="s">
        <v>9</v>
      </c>
      <c r="D34825" t="s">
        <v>29</v>
      </c>
      <c r="E34825" t="s">
        <v>81</v>
      </c>
      <c r="F34825">
        <v>6739.6</v>
      </c>
      <c r="G34825" t="s">
        <v>332</v>
      </c>
    </row>
    <row r="34826" spans="1:7" x14ac:dyDescent="0.3">
      <c r="A34826" s="2">
        <v>43739</v>
      </c>
      <c r="B34826" t="s">
        <v>1850</v>
      </c>
      <c r="C34826" t="s">
        <v>9</v>
      </c>
      <c r="D34826" t="s">
        <v>232</v>
      </c>
      <c r="E34826" t="s">
        <v>233</v>
      </c>
      <c r="F34826">
        <v>7573.86</v>
      </c>
      <c r="G34826" t="s">
        <v>28050</v>
      </c>
    </row>
    <row r="34827" spans="1:7" x14ac:dyDescent="0.3">
      <c r="B34827" t="s">
        <v>1325</v>
      </c>
      <c r="C34827" t="s">
        <v>9</v>
      </c>
      <c r="D34827" t="s">
        <v>35</v>
      </c>
      <c r="E34827" t="s">
        <v>184</v>
      </c>
      <c r="F34827">
        <v>1893.46</v>
      </c>
      <c r="G34827" t="s">
        <v>1147</v>
      </c>
    </row>
    <row r="34828" spans="1:7" x14ac:dyDescent="0.3">
      <c r="A34828" t="s">
        <v>27745</v>
      </c>
      <c r="B34828" t="s">
        <v>1839</v>
      </c>
      <c r="C34828" t="s">
        <v>39</v>
      </c>
      <c r="D34828" t="s">
        <v>147</v>
      </c>
      <c r="E34828" t="s">
        <v>118</v>
      </c>
      <c r="F34828" t="s">
        <v>28051</v>
      </c>
      <c r="G34828" t="s">
        <v>28052</v>
      </c>
    </row>
    <row r="34829" spans="1:7" x14ac:dyDescent="0.3">
      <c r="A34829" t="s">
        <v>27745</v>
      </c>
      <c r="B34829" t="s">
        <v>1314</v>
      </c>
      <c r="C34829" t="s">
        <v>39</v>
      </c>
      <c r="D34829" t="s">
        <v>102</v>
      </c>
      <c r="E34829" t="e">
        <f>- Recovery composting</f>
        <v>#NAME?</v>
      </c>
      <c r="F34829" t="s">
        <v>28051</v>
      </c>
      <c r="G34829" t="s">
        <v>28053</v>
      </c>
    </row>
    <row r="34830" spans="1:7" x14ac:dyDescent="0.3">
      <c r="A34830" t="s">
        <v>27745</v>
      </c>
      <c r="B34830" t="s">
        <v>696</v>
      </c>
      <c r="C34830" t="s">
        <v>39</v>
      </c>
      <c r="D34830" t="s">
        <v>98</v>
      </c>
      <c r="E34830" t="s">
        <v>30</v>
      </c>
      <c r="F34830">
        <v>1264.1500000000001</v>
      </c>
      <c r="G34830" t="s">
        <v>825</v>
      </c>
    </row>
    <row r="34831" spans="1:7" x14ac:dyDescent="0.3">
      <c r="A34831" t="s">
        <v>26520</v>
      </c>
      <c r="B34831" t="s">
        <v>694</v>
      </c>
      <c r="C34831" t="s">
        <v>39</v>
      </c>
      <c r="D34831" t="s">
        <v>200</v>
      </c>
      <c r="E34831" t="s">
        <v>48</v>
      </c>
      <c r="F34831">
        <v>6993.78</v>
      </c>
      <c r="G34831" t="s">
        <v>28054</v>
      </c>
    </row>
    <row r="34832" spans="1:7" x14ac:dyDescent="0.3">
      <c r="A34832" t="s">
        <v>26530</v>
      </c>
      <c r="B34832" t="s">
        <v>696</v>
      </c>
      <c r="C34832" t="s">
        <v>39</v>
      </c>
      <c r="D34832" t="s">
        <v>106</v>
      </c>
      <c r="E34832" t="s">
        <v>156</v>
      </c>
      <c r="F34832">
        <v>16318.81</v>
      </c>
      <c r="G34832" t="s">
        <v>28055</v>
      </c>
    </row>
    <row r="34833" spans="1:7" x14ac:dyDescent="0.3">
      <c r="A34833" t="s">
        <v>27745</v>
      </c>
      <c r="B34833" t="s">
        <v>696</v>
      </c>
      <c r="C34833" t="s">
        <v>39</v>
      </c>
      <c r="D34833" t="s">
        <v>247</v>
      </c>
      <c r="E34833" t="s">
        <v>48</v>
      </c>
      <c r="F34833">
        <v>6009.44</v>
      </c>
      <c r="G34833" t="s">
        <v>28056</v>
      </c>
    </row>
    <row r="34834" spans="1:7" x14ac:dyDescent="0.3">
      <c r="A34834" t="s">
        <v>27745</v>
      </c>
      <c r="B34834" t="s">
        <v>1325</v>
      </c>
      <c r="C34834" t="s">
        <v>39</v>
      </c>
      <c r="D34834" t="s">
        <v>244</v>
      </c>
      <c r="E34834" t="e">
        <f>- recycling Recovery</f>
        <v>#NAME?</v>
      </c>
      <c r="F34834">
        <v>6009.44</v>
      </c>
      <c r="G34834" t="s">
        <v>8233</v>
      </c>
    </row>
    <row r="34835" spans="1:7" x14ac:dyDescent="0.3">
      <c r="A34835" s="2">
        <v>43739</v>
      </c>
      <c r="B34835" t="s">
        <v>694</v>
      </c>
      <c r="C34835" t="s">
        <v>39</v>
      </c>
      <c r="D34835" t="s">
        <v>55</v>
      </c>
      <c r="E34835" t="s">
        <v>60</v>
      </c>
      <c r="F34835">
        <v>3004.72</v>
      </c>
      <c r="G34835" t="s">
        <v>28057</v>
      </c>
    </row>
    <row r="34836" spans="1:7" x14ac:dyDescent="0.3">
      <c r="A34836" t="s">
        <v>26695</v>
      </c>
      <c r="B34836" t="s">
        <v>696</v>
      </c>
      <c r="C34836" t="s">
        <v>39</v>
      </c>
      <c r="D34836" t="s">
        <v>212</v>
      </c>
      <c r="E34836" t="s">
        <v>111</v>
      </c>
      <c r="F34836">
        <v>7999.83</v>
      </c>
      <c r="G34836" t="s">
        <v>28058</v>
      </c>
    </row>
    <row r="34837" spans="1:7" x14ac:dyDescent="0.3">
      <c r="A34837" t="s">
        <v>27745</v>
      </c>
      <c r="B34837" t="s">
        <v>696</v>
      </c>
      <c r="C34837" t="s">
        <v>39</v>
      </c>
      <c r="D34837" t="s">
        <v>67</v>
      </c>
      <c r="E34837" t="s">
        <v>68</v>
      </c>
      <c r="F34837">
        <v>4799.8999999999996</v>
      </c>
      <c r="G34837" t="s">
        <v>28059</v>
      </c>
    </row>
    <row r="34838" spans="1:7" x14ac:dyDescent="0.3">
      <c r="A34838" s="2">
        <v>43739</v>
      </c>
      <c r="B34838" t="s">
        <v>696</v>
      </c>
      <c r="C34838" t="s">
        <v>39</v>
      </c>
      <c r="D34838" t="s">
        <v>212</v>
      </c>
      <c r="E34838" t="s">
        <v>1484</v>
      </c>
      <c r="F34838" t="s">
        <v>28060</v>
      </c>
      <c r="G34838" t="s">
        <v>28061</v>
      </c>
    </row>
    <row r="34839" spans="1:7" x14ac:dyDescent="0.3">
      <c r="B34839" t="s">
        <v>696</v>
      </c>
      <c r="C34839" t="s">
        <v>39</v>
      </c>
      <c r="D34839" t="s">
        <v>412</v>
      </c>
      <c r="E34839" t="s">
        <v>1519</v>
      </c>
      <c r="F34839">
        <v>7614.39</v>
      </c>
      <c r="G34839" t="s">
        <v>300</v>
      </c>
    </row>
    <row r="34840" spans="1:7" x14ac:dyDescent="0.3">
      <c r="A34840" s="2">
        <v>43739</v>
      </c>
      <c r="B34840" t="s">
        <v>696</v>
      </c>
      <c r="C34840" t="s">
        <v>39</v>
      </c>
      <c r="D34840" t="s">
        <v>125</v>
      </c>
      <c r="E34840" t="s">
        <v>60</v>
      </c>
      <c r="F34840">
        <v>3263.31</v>
      </c>
      <c r="G34840" t="s">
        <v>28062</v>
      </c>
    </row>
    <row r="34841" spans="1:7" x14ac:dyDescent="0.3">
      <c r="A34841" s="3">
        <v>43739</v>
      </c>
      <c r="B34841" t="s">
        <v>718</v>
      </c>
      <c r="C34841" t="s">
        <v>9</v>
      </c>
      <c r="D34841" t="s">
        <v>177</v>
      </c>
      <c r="F34841">
        <v>9062.6299999999992</v>
      </c>
      <c r="G34841" t="s">
        <v>28063</v>
      </c>
    </row>
    <row r="34842" spans="1:7" x14ac:dyDescent="0.3">
      <c r="A34842" s="2">
        <v>43739</v>
      </c>
      <c r="B34842" t="s">
        <v>718</v>
      </c>
      <c r="C34842" t="s">
        <v>9</v>
      </c>
      <c r="D34842" t="s">
        <v>16</v>
      </c>
      <c r="E34842" t="s">
        <v>86</v>
      </c>
      <c r="F34842">
        <v>3883.99</v>
      </c>
      <c r="G34842" t="s">
        <v>28064</v>
      </c>
    </row>
    <row r="34843" spans="1:7" x14ac:dyDescent="0.3">
      <c r="A34843" s="3">
        <v>43739</v>
      </c>
      <c r="B34843" t="s">
        <v>718</v>
      </c>
      <c r="C34843" t="s">
        <v>9</v>
      </c>
      <c r="D34843" t="s">
        <v>225</v>
      </c>
      <c r="E34843" t="s">
        <v>156</v>
      </c>
      <c r="F34843">
        <v>6847.49</v>
      </c>
      <c r="G34843" t="s">
        <v>909</v>
      </c>
    </row>
    <row r="34844" spans="1:7" x14ac:dyDescent="0.3">
      <c r="A34844" s="2">
        <v>43739</v>
      </c>
      <c r="B34844" t="s">
        <v>718</v>
      </c>
      <c r="C34844" t="s">
        <v>9</v>
      </c>
      <c r="D34844" t="s">
        <v>423</v>
      </c>
      <c r="E34844" t="s">
        <v>181</v>
      </c>
      <c r="F34844">
        <v>760.83</v>
      </c>
      <c r="G34844" t="s">
        <v>72</v>
      </c>
    </row>
    <row r="34845" spans="1:7" x14ac:dyDescent="0.3">
      <c r="A34845" s="2">
        <v>43739</v>
      </c>
      <c r="B34845" t="s">
        <v>718</v>
      </c>
      <c r="C34845" t="s">
        <v>9</v>
      </c>
      <c r="D34845" t="s">
        <v>29</v>
      </c>
      <c r="E34845" t="s">
        <v>976</v>
      </c>
      <c r="F34845">
        <v>10812.32</v>
      </c>
      <c r="G34845" t="s">
        <v>28065</v>
      </c>
    </row>
    <row r="34846" spans="1:7" x14ac:dyDescent="0.3">
      <c r="A34846" s="2">
        <v>43739</v>
      </c>
      <c r="B34846" t="s">
        <v>718</v>
      </c>
      <c r="D34846" t="s">
        <v>295</v>
      </c>
      <c r="E34846" t="s">
        <v>184</v>
      </c>
      <c r="F34846">
        <v>7208.22</v>
      </c>
      <c r="G34846" t="s">
        <v>28066</v>
      </c>
    </row>
    <row r="34847" spans="1:7" x14ac:dyDescent="0.3">
      <c r="B34847" t="s">
        <v>1337</v>
      </c>
      <c r="C34847" t="s">
        <v>9</v>
      </c>
      <c r="D34847" t="s">
        <v>189</v>
      </c>
      <c r="E34847" t="s">
        <v>233</v>
      </c>
      <c r="G34847" t="s">
        <v>2473</v>
      </c>
    </row>
    <row r="34848" spans="1:7" x14ac:dyDescent="0.3">
      <c r="A34848" s="2">
        <v>43739</v>
      </c>
      <c r="B34848" t="s">
        <v>718</v>
      </c>
      <c r="C34848" t="s">
        <v>9</v>
      </c>
      <c r="D34848" t="s">
        <v>32</v>
      </c>
      <c r="E34848" t="s">
        <v>81</v>
      </c>
      <c r="F34848" s="1">
        <v>4010</v>
      </c>
      <c r="G34848" t="s">
        <v>1334</v>
      </c>
    </row>
    <row r="34849" spans="1:7" x14ac:dyDescent="0.3">
      <c r="A34849" t="s">
        <v>27745</v>
      </c>
      <c r="B34849" t="s">
        <v>718</v>
      </c>
      <c r="C34849" t="s">
        <v>39</v>
      </c>
      <c r="D34849" t="s">
        <v>102</v>
      </c>
      <c r="E34849" t="s">
        <v>159</v>
      </c>
      <c r="F34849">
        <v>7664.04</v>
      </c>
      <c r="G34849" t="s">
        <v>28067</v>
      </c>
    </row>
    <row r="34850" spans="1:7" x14ac:dyDescent="0.3">
      <c r="A34850" t="s">
        <v>27745</v>
      </c>
      <c r="B34850" t="s">
        <v>718</v>
      </c>
      <c r="C34850" t="s">
        <v>39</v>
      </c>
      <c r="D34850" t="s">
        <v>304</v>
      </c>
      <c r="E34850" t="s">
        <v>126</v>
      </c>
      <c r="G34850" t="s">
        <v>28068</v>
      </c>
    </row>
    <row r="34851" spans="1:7" x14ac:dyDescent="0.3">
      <c r="A34851" s="2">
        <v>43739</v>
      </c>
      <c r="B34851" t="s">
        <v>718</v>
      </c>
      <c r="C34851" t="s">
        <v>39</v>
      </c>
      <c r="D34851" t="s">
        <v>45</v>
      </c>
      <c r="E34851" t="s">
        <v>96</v>
      </c>
      <c r="F34851">
        <v>3832.02</v>
      </c>
      <c r="G34851" t="s">
        <v>12967</v>
      </c>
    </row>
    <row r="34852" spans="1:7" x14ac:dyDescent="0.3">
      <c r="A34852" t="s">
        <v>27745</v>
      </c>
      <c r="B34852" t="s">
        <v>718</v>
      </c>
      <c r="C34852" t="s">
        <v>39</v>
      </c>
      <c r="D34852" t="s">
        <v>435</v>
      </c>
      <c r="E34852" t="s">
        <v>159</v>
      </c>
      <c r="F34852" s="1">
        <v>4658</v>
      </c>
      <c r="G34852" t="s">
        <v>28069</v>
      </c>
    </row>
    <row r="34853" spans="1:7" x14ac:dyDescent="0.3">
      <c r="B34853" t="s">
        <v>718</v>
      </c>
      <c r="C34853" t="s">
        <v>39</v>
      </c>
      <c r="D34853" t="s">
        <v>200</v>
      </c>
      <c r="E34853" t="s">
        <v>56</v>
      </c>
      <c r="F34853">
        <v>10868.73</v>
      </c>
      <c r="G34853" t="s">
        <v>2755</v>
      </c>
    </row>
    <row r="34854" spans="1:7" x14ac:dyDescent="0.3">
      <c r="A34854" s="2">
        <v>43739</v>
      </c>
      <c r="B34854" t="s">
        <v>1866</v>
      </c>
      <c r="D34854" t="s">
        <v>53</v>
      </c>
      <c r="E34854" t="s">
        <v>412</v>
      </c>
      <c r="F34854">
        <v>7040.71</v>
      </c>
      <c r="G34854" t="s">
        <v>28070</v>
      </c>
    </row>
    <row r="34855" spans="1:7" x14ac:dyDescent="0.3">
      <c r="A34855" s="3">
        <v>43739</v>
      </c>
      <c r="B34855" t="s">
        <v>718</v>
      </c>
      <c r="C34855" t="s">
        <v>39</v>
      </c>
      <c r="D34855" t="s">
        <v>310</v>
      </c>
      <c r="E34855" t="s">
        <v>56</v>
      </c>
      <c r="F34855">
        <v>7040.71</v>
      </c>
      <c r="G34855" t="s">
        <v>28071</v>
      </c>
    </row>
    <row r="34856" spans="1:7" x14ac:dyDescent="0.3">
      <c r="A34856" t="s">
        <v>27765</v>
      </c>
      <c r="B34856" t="s">
        <v>718</v>
      </c>
      <c r="C34856" t="s">
        <v>39</v>
      </c>
      <c r="D34856" t="s">
        <v>55</v>
      </c>
      <c r="E34856" t="s">
        <v>75</v>
      </c>
      <c r="F34856">
        <v>3520.36</v>
      </c>
      <c r="G34856" t="s">
        <v>5396</v>
      </c>
    </row>
    <row r="34857" spans="1:7" x14ac:dyDescent="0.3">
      <c r="A34857" t="s">
        <v>27745</v>
      </c>
      <c r="B34857" t="s">
        <v>1346</v>
      </c>
      <c r="C34857" t="s">
        <v>39</v>
      </c>
      <c r="D34857" t="s">
        <v>122</v>
      </c>
      <c r="E34857" t="s">
        <v>48</v>
      </c>
      <c r="G34857" t="s">
        <v>129</v>
      </c>
    </row>
    <row r="34858" spans="1:7" x14ac:dyDescent="0.3">
      <c r="A34858" s="2">
        <v>43739</v>
      </c>
      <c r="B34858" t="s">
        <v>718</v>
      </c>
      <c r="C34858" t="s">
        <v>39</v>
      </c>
      <c r="D34858" t="s">
        <v>380</v>
      </c>
      <c r="E34858" t="s">
        <v>626</v>
      </c>
      <c r="F34858">
        <v>5065.58</v>
      </c>
      <c r="G34858" t="s">
        <v>2755</v>
      </c>
    </row>
    <row r="34859" spans="1:7" x14ac:dyDescent="0.3">
      <c r="A34859" t="s">
        <v>27745</v>
      </c>
      <c r="C34859" t="s">
        <v>39</v>
      </c>
      <c r="D34859" t="s">
        <v>380</v>
      </c>
      <c r="E34859" t="s">
        <v>123</v>
      </c>
      <c r="F34859">
        <v>3377.05</v>
      </c>
      <c r="G34859" t="s">
        <v>28072</v>
      </c>
    </row>
    <row r="34860" spans="1:7" x14ac:dyDescent="0.3">
      <c r="A34860" t="s">
        <v>27745</v>
      </c>
      <c r="B34860" t="s">
        <v>718</v>
      </c>
      <c r="C34860" t="s">
        <v>39</v>
      </c>
      <c r="D34860" t="s">
        <v>252</v>
      </c>
      <c r="E34860" t="s">
        <v>126</v>
      </c>
      <c r="F34860">
        <v>16799.95</v>
      </c>
      <c r="G34860" t="s">
        <v>28073</v>
      </c>
    </row>
    <row r="34861" spans="1:7" x14ac:dyDescent="0.3">
      <c r="A34861" s="3">
        <v>43739</v>
      </c>
      <c r="B34861" t="s">
        <v>722</v>
      </c>
      <c r="C34861" t="s">
        <v>39</v>
      </c>
      <c r="D34861" t="s">
        <v>74</v>
      </c>
      <c r="E34861" t="s">
        <v>71</v>
      </c>
      <c r="F34861" t="s">
        <v>28074</v>
      </c>
      <c r="G34861" t="s">
        <v>28075</v>
      </c>
    </row>
    <row r="34862" spans="1:7" x14ac:dyDescent="0.3">
      <c r="A34862" t="s">
        <v>26540</v>
      </c>
      <c r="B34862" t="s">
        <v>765</v>
      </c>
      <c r="C34862" t="s">
        <v>9</v>
      </c>
      <c r="D34862" t="s">
        <v>290</v>
      </c>
      <c r="E34862" t="s">
        <v>27</v>
      </c>
      <c r="F34862">
        <v>6224.78</v>
      </c>
      <c r="G34862" t="s">
        <v>8233</v>
      </c>
    </row>
    <row r="34863" spans="1:7" x14ac:dyDescent="0.3">
      <c r="A34863" t="s">
        <v>27745</v>
      </c>
      <c r="B34863" t="s">
        <v>745</v>
      </c>
      <c r="C34863" t="s">
        <v>9</v>
      </c>
      <c r="D34863" t="s">
        <v>175</v>
      </c>
      <c r="E34863" t="s">
        <v>17</v>
      </c>
      <c r="G34863" t="s">
        <v>28076</v>
      </c>
    </row>
    <row r="34864" spans="1:7" x14ac:dyDescent="0.3">
      <c r="A34864" t="s">
        <v>27765</v>
      </c>
      <c r="B34864" t="s">
        <v>745</v>
      </c>
      <c r="C34864" t="s">
        <v>9</v>
      </c>
      <c r="D34864" t="s">
        <v>259</v>
      </c>
      <c r="E34864" t="s">
        <v>292</v>
      </c>
      <c r="F34864">
        <v>8784.99</v>
      </c>
      <c r="G34864" t="s">
        <v>24815</v>
      </c>
    </row>
    <row r="34865" spans="1:7" x14ac:dyDescent="0.3">
      <c r="A34865" t="s">
        <v>26530</v>
      </c>
      <c r="B34865" t="s">
        <v>745</v>
      </c>
      <c r="C34865" t="s">
        <v>9</v>
      </c>
      <c r="D34865" t="s">
        <v>180</v>
      </c>
      <c r="E34865" t="s">
        <v>96</v>
      </c>
      <c r="F34865">
        <v>976.11</v>
      </c>
      <c r="G34865" t="s">
        <v>28077</v>
      </c>
    </row>
    <row r="34866" spans="1:7" x14ac:dyDescent="0.3">
      <c r="A34866" t="s">
        <v>26540</v>
      </c>
      <c r="B34866" t="s">
        <v>745</v>
      </c>
      <c r="C34866" t="s">
        <v>9</v>
      </c>
      <c r="D34866" t="s">
        <v>29</v>
      </c>
      <c r="E34866" t="s">
        <v>79</v>
      </c>
      <c r="F34866">
        <v>8070.01</v>
      </c>
      <c r="G34866" t="s">
        <v>7893</v>
      </c>
    </row>
    <row r="34867" spans="1:7" x14ac:dyDescent="0.3">
      <c r="A34867" t="s">
        <v>26695</v>
      </c>
      <c r="B34867" t="s">
        <v>1365</v>
      </c>
      <c r="C34867" t="s">
        <v>9</v>
      </c>
      <c r="D34867" t="s">
        <v>328</v>
      </c>
      <c r="E34867" t="s">
        <v>81</v>
      </c>
      <c r="F34867">
        <v>5380.01</v>
      </c>
      <c r="G34867" t="s">
        <v>1100</v>
      </c>
    </row>
    <row r="34868" spans="1:7" x14ac:dyDescent="0.3">
      <c r="A34868" t="s">
        <v>27745</v>
      </c>
      <c r="B34868" t="s">
        <v>2382</v>
      </c>
      <c r="C34868" t="s">
        <v>9</v>
      </c>
      <c r="D34868" t="s">
        <v>35</v>
      </c>
      <c r="E34868" t="s">
        <v>263</v>
      </c>
      <c r="F34868">
        <v>15260.86</v>
      </c>
      <c r="G34868" t="s">
        <v>825</v>
      </c>
    </row>
    <row r="34869" spans="1:7" x14ac:dyDescent="0.3">
      <c r="A34869" s="2">
        <v>43739</v>
      </c>
      <c r="B34869" t="s">
        <v>745</v>
      </c>
      <c r="C34869" t="s">
        <v>9</v>
      </c>
      <c r="D34869" t="s">
        <v>32</v>
      </c>
      <c r="E34869" t="s">
        <v>17</v>
      </c>
      <c r="F34869">
        <v>3815.22</v>
      </c>
      <c r="G34869" t="s">
        <v>28078</v>
      </c>
    </row>
    <row r="34870" spans="1:7" x14ac:dyDescent="0.3">
      <c r="A34870" s="2">
        <v>43739</v>
      </c>
      <c r="B34870" t="s">
        <v>745</v>
      </c>
      <c r="C34870" t="s">
        <v>39</v>
      </c>
      <c r="D34870" t="s">
        <v>98</v>
      </c>
      <c r="E34870" t="s">
        <v>48</v>
      </c>
      <c r="F34870">
        <v>5997.78</v>
      </c>
      <c r="G34870" t="s">
        <v>28079</v>
      </c>
    </row>
    <row r="34871" spans="1:7" x14ac:dyDescent="0.3">
      <c r="A34871" t="s">
        <v>26530</v>
      </c>
      <c r="B34871" t="s">
        <v>748</v>
      </c>
      <c r="C34871" t="s">
        <v>39</v>
      </c>
      <c r="D34871" t="s">
        <v>40</v>
      </c>
      <c r="E34871" t="s">
        <v>487</v>
      </c>
      <c r="F34871">
        <v>5997.78</v>
      </c>
      <c r="G34871" t="s">
        <v>28080</v>
      </c>
    </row>
    <row r="34872" spans="1:7" x14ac:dyDescent="0.3">
      <c r="A34872" t="s">
        <v>27745</v>
      </c>
      <c r="B34872" t="s">
        <v>745</v>
      </c>
      <c r="C34872" t="s">
        <v>39</v>
      </c>
      <c r="D34872" t="s">
        <v>195</v>
      </c>
      <c r="E34872" t="s">
        <v>17</v>
      </c>
      <c r="F34872">
        <v>2998.89</v>
      </c>
      <c r="G34872" t="s">
        <v>28081</v>
      </c>
    </row>
    <row r="34873" spans="1:7" x14ac:dyDescent="0.3">
      <c r="A34873" t="s">
        <v>27745</v>
      </c>
      <c r="B34873" t="s">
        <v>745</v>
      </c>
      <c r="C34873" t="s">
        <v>39</v>
      </c>
      <c r="D34873" t="s">
        <v>155</v>
      </c>
      <c r="E34873" t="s">
        <v>41</v>
      </c>
      <c r="F34873" t="s">
        <v>28082</v>
      </c>
      <c r="G34873" t="s">
        <v>2790</v>
      </c>
    </row>
    <row r="34874" spans="1:7" x14ac:dyDescent="0.3">
      <c r="A34874" t="s">
        <v>26695</v>
      </c>
      <c r="B34874" t="s">
        <v>745</v>
      </c>
      <c r="C34874" t="s">
        <v>39</v>
      </c>
      <c r="D34874" t="s">
        <v>51</v>
      </c>
      <c r="E34874" t="s">
        <v>68</v>
      </c>
      <c r="F34874">
        <v>10709.97</v>
      </c>
      <c r="G34874" t="s">
        <v>28083</v>
      </c>
    </row>
    <row r="34875" spans="1:7" x14ac:dyDescent="0.3">
      <c r="A34875" t="s">
        <v>27745</v>
      </c>
      <c r="B34875" t="s">
        <v>751</v>
      </c>
      <c r="D34875" t="s">
        <v>110</v>
      </c>
      <c r="E34875" t="s">
        <v>118</v>
      </c>
      <c r="F34875">
        <v>4325.4399999999996</v>
      </c>
      <c r="G34875" t="s">
        <v>1643</v>
      </c>
    </row>
    <row r="34876" spans="1:7" x14ac:dyDescent="0.3">
      <c r="A34876" t="s">
        <v>27745</v>
      </c>
      <c r="B34876" t="s">
        <v>745</v>
      </c>
      <c r="C34876" t="s">
        <v>39</v>
      </c>
      <c r="D34876" t="s">
        <v>53</v>
      </c>
      <c r="E34876" t="s">
        <v>114</v>
      </c>
      <c r="F34876">
        <v>4325.4399999999996</v>
      </c>
      <c r="G34876" t="s">
        <v>685</v>
      </c>
    </row>
    <row r="34877" spans="1:7" x14ac:dyDescent="0.3">
      <c r="A34877" s="3">
        <v>43739</v>
      </c>
      <c r="B34877" t="s">
        <v>745</v>
      </c>
      <c r="C34877" t="s">
        <v>39</v>
      </c>
      <c r="D34877" t="s">
        <v>59</v>
      </c>
      <c r="E34877" t="s">
        <v>116</v>
      </c>
      <c r="F34877">
        <v>2162.7199999999998</v>
      </c>
      <c r="G34877" t="s">
        <v>28084</v>
      </c>
    </row>
    <row r="34878" spans="1:7" x14ac:dyDescent="0.3">
      <c r="A34878" s="2">
        <v>43739</v>
      </c>
      <c r="B34878" t="s">
        <v>745</v>
      </c>
      <c r="C34878" t="s">
        <v>39</v>
      </c>
      <c r="D34878" t="s">
        <v>67</v>
      </c>
      <c r="E34878" t="s">
        <v>48</v>
      </c>
      <c r="F34878" s="1">
        <v>6088</v>
      </c>
      <c r="G34878" t="s">
        <v>28085</v>
      </c>
    </row>
    <row r="34879" spans="1:7" x14ac:dyDescent="0.3">
      <c r="A34879" t="s">
        <v>27745</v>
      </c>
      <c r="B34879" t="s">
        <v>1367</v>
      </c>
      <c r="C34879" t="s">
        <v>39</v>
      </c>
      <c r="D34879" t="s">
        <v>212</v>
      </c>
      <c r="E34879" t="s">
        <v>21</v>
      </c>
      <c r="F34879">
        <v>3653.13</v>
      </c>
      <c r="G34879" t="s">
        <v>28086</v>
      </c>
    </row>
    <row r="34880" spans="1:7" x14ac:dyDescent="0.3">
      <c r="A34880" s="2">
        <v>43739</v>
      </c>
      <c r="B34880" t="s">
        <v>745</v>
      </c>
      <c r="C34880" t="s">
        <v>39</v>
      </c>
      <c r="D34880" t="s">
        <v>63</v>
      </c>
      <c r="E34880" t="s">
        <v>213</v>
      </c>
      <c r="F34880">
        <v>2435.42</v>
      </c>
      <c r="G34880" t="s">
        <v>297</v>
      </c>
    </row>
    <row r="34881" spans="1:7" x14ac:dyDescent="0.3">
      <c r="A34881" s="2">
        <v>43739</v>
      </c>
      <c r="C34881" t="s">
        <v>39</v>
      </c>
      <c r="D34881" t="s">
        <v>252</v>
      </c>
      <c r="E34881" t="s">
        <v>126</v>
      </c>
      <c r="F34881" s="1">
        <v>10420</v>
      </c>
      <c r="G34881" t="s">
        <v>28087</v>
      </c>
    </row>
    <row r="34882" spans="1:7" x14ac:dyDescent="0.3">
      <c r="A34882" t="s">
        <v>27745</v>
      </c>
      <c r="B34882" t="s">
        <v>745</v>
      </c>
      <c r="C34882" t="s">
        <v>39</v>
      </c>
      <c r="D34882" t="s">
        <v>382</v>
      </c>
      <c r="E34882" t="s">
        <v>213</v>
      </c>
      <c r="F34882">
        <v>4465.8599999999997</v>
      </c>
      <c r="G34882" t="s">
        <v>7770</v>
      </c>
    </row>
    <row r="34883" spans="1:7" x14ac:dyDescent="0.3">
      <c r="A34883" s="2">
        <v>43739</v>
      </c>
      <c r="B34883" t="s">
        <v>773</v>
      </c>
      <c r="D34883" t="s">
        <v>10</v>
      </c>
      <c r="E34883" t="s">
        <v>220</v>
      </c>
      <c r="F34883">
        <v>9821.34</v>
      </c>
      <c r="G34883" t="s">
        <v>28088</v>
      </c>
    </row>
    <row r="34884" spans="1:7" x14ac:dyDescent="0.3">
      <c r="A34884" t="s">
        <v>27745</v>
      </c>
      <c r="B34884" t="s">
        <v>773</v>
      </c>
      <c r="C34884" t="s">
        <v>9</v>
      </c>
      <c r="D34884" t="s">
        <v>10</v>
      </c>
      <c r="E34884" t="s">
        <v>138</v>
      </c>
      <c r="F34884" t="s">
        <v>28089</v>
      </c>
      <c r="G34884" t="s">
        <v>28090</v>
      </c>
    </row>
    <row r="34885" spans="1:7" x14ac:dyDescent="0.3">
      <c r="A34885" s="3">
        <v>43739</v>
      </c>
      <c r="B34885" t="s">
        <v>776</v>
      </c>
      <c r="C34885" t="s">
        <v>9</v>
      </c>
      <c r="D34885" t="s">
        <v>225</v>
      </c>
      <c r="E34885" t="s">
        <v>156</v>
      </c>
      <c r="F34885">
        <v>12906.36</v>
      </c>
      <c r="G34885" t="s">
        <v>28091</v>
      </c>
    </row>
    <row r="34886" spans="1:7" x14ac:dyDescent="0.3">
      <c r="A34886" t="s">
        <v>27745</v>
      </c>
      <c r="C34886" t="s">
        <v>9</v>
      </c>
      <c r="D34886" t="s">
        <v>183</v>
      </c>
      <c r="E34886" t="s">
        <v>96</v>
      </c>
      <c r="F34886">
        <v>1434.04</v>
      </c>
      <c r="G34886" t="s">
        <v>28092</v>
      </c>
    </row>
    <row r="34887" spans="1:7" x14ac:dyDescent="0.3">
      <c r="A34887" s="3">
        <v>43739</v>
      </c>
      <c r="B34887" t="s">
        <v>773</v>
      </c>
      <c r="C34887" t="s">
        <v>9</v>
      </c>
      <c r="D34887" t="s">
        <v>26</v>
      </c>
      <c r="E34887" t="s">
        <v>79</v>
      </c>
      <c r="F34887">
        <v>3395.85</v>
      </c>
      <c r="G34887" t="s">
        <v>991</v>
      </c>
    </row>
    <row r="34888" spans="1:7" x14ac:dyDescent="0.3">
      <c r="A34888" s="2">
        <v>43739</v>
      </c>
      <c r="C34888" t="s">
        <v>9</v>
      </c>
      <c r="D34888" t="s">
        <v>89</v>
      </c>
      <c r="E34888" t="s">
        <v>138</v>
      </c>
      <c r="G34888" t="s">
        <v>28093</v>
      </c>
    </row>
    <row r="34889" spans="1:7" x14ac:dyDescent="0.3">
      <c r="A34889" s="2">
        <v>43739</v>
      </c>
      <c r="B34889" t="s">
        <v>783</v>
      </c>
      <c r="C34889" t="s">
        <v>9</v>
      </c>
      <c r="D34889" t="s">
        <v>35</v>
      </c>
      <c r="E34889" t="s">
        <v>93</v>
      </c>
      <c r="F34889">
        <v>16022.43</v>
      </c>
      <c r="G34889" t="s">
        <v>28094</v>
      </c>
    </row>
    <row r="34890" spans="1:7" x14ac:dyDescent="0.3">
      <c r="A34890" t="s">
        <v>27745</v>
      </c>
      <c r="C34890" t="s">
        <v>9</v>
      </c>
      <c r="D34890" t="s">
        <v>95</v>
      </c>
      <c r="E34890" t="s">
        <v>17</v>
      </c>
      <c r="F34890">
        <v>1291.68</v>
      </c>
      <c r="G34890" t="s">
        <v>28095</v>
      </c>
    </row>
    <row r="34891" spans="1:7" x14ac:dyDescent="0.3">
      <c r="A34891" t="s">
        <v>27745</v>
      </c>
      <c r="B34891" t="s">
        <v>1396</v>
      </c>
      <c r="C34891" t="s">
        <v>39</v>
      </c>
      <c r="D34891" t="s">
        <v>147</v>
      </c>
      <c r="E34891" t="s">
        <v>111</v>
      </c>
      <c r="F34891">
        <v>7732.21</v>
      </c>
      <c r="G34891" t="s">
        <v>28096</v>
      </c>
    </row>
    <row r="34892" spans="1:7" x14ac:dyDescent="0.3">
      <c r="A34892" t="s">
        <v>27745</v>
      </c>
      <c r="B34892" t="s">
        <v>773</v>
      </c>
      <c r="C34892" t="s">
        <v>39</v>
      </c>
      <c r="D34892" t="s">
        <v>149</v>
      </c>
      <c r="E34892" t="s">
        <v>609</v>
      </c>
      <c r="G34892" t="s">
        <v>28097</v>
      </c>
    </row>
    <row r="34893" spans="1:7" x14ac:dyDescent="0.3">
      <c r="A34893" t="s">
        <v>27765</v>
      </c>
      <c r="B34893" t="s">
        <v>773</v>
      </c>
      <c r="C34893" t="s">
        <v>39</v>
      </c>
      <c r="E34893" t="s">
        <v>184</v>
      </c>
      <c r="F34893">
        <v>3866.11</v>
      </c>
      <c r="G34893" t="s">
        <v>28098</v>
      </c>
    </row>
    <row r="34894" spans="1:7" x14ac:dyDescent="0.3">
      <c r="A34894" s="2">
        <v>43739</v>
      </c>
      <c r="B34894" t="s">
        <v>773</v>
      </c>
      <c r="C34894" t="s">
        <v>39</v>
      </c>
      <c r="D34894" t="s">
        <v>200</v>
      </c>
      <c r="E34894" t="s">
        <v>159</v>
      </c>
      <c r="F34894">
        <v>5928.11</v>
      </c>
      <c r="G34894" t="s">
        <v>2216</v>
      </c>
    </row>
    <row r="34895" spans="1:7" x14ac:dyDescent="0.3">
      <c r="A34895" s="2">
        <v>43739</v>
      </c>
      <c r="B34895" t="s">
        <v>773</v>
      </c>
      <c r="C34895" t="s">
        <v>39</v>
      </c>
      <c r="D34895" t="s">
        <v>108</v>
      </c>
      <c r="E34895" t="s">
        <v>114</v>
      </c>
      <c r="F34895">
        <v>13832.27</v>
      </c>
      <c r="G34895" t="s">
        <v>28099</v>
      </c>
    </row>
    <row r="34896" spans="1:7" x14ac:dyDescent="0.3">
      <c r="A34896" t="s">
        <v>27765</v>
      </c>
      <c r="B34896" t="s">
        <v>773</v>
      </c>
      <c r="C34896" t="s">
        <v>39</v>
      </c>
      <c r="D34896" t="s">
        <v>110</v>
      </c>
      <c r="E34896" t="e">
        <f>- Disposal landfill</f>
        <v>#NAME?</v>
      </c>
      <c r="F34896">
        <v>4879.05</v>
      </c>
      <c r="G34896" t="s">
        <v>28100</v>
      </c>
    </row>
    <row r="34897" spans="1:7" x14ac:dyDescent="0.3">
      <c r="A34897" t="s">
        <v>27745</v>
      </c>
      <c r="B34897" t="s">
        <v>773</v>
      </c>
      <c r="C34897" t="s">
        <v>39</v>
      </c>
      <c r="D34897" t="s">
        <v>310</v>
      </c>
      <c r="E34897" t="e">
        <f>- recycling Recovery</f>
        <v>#NAME?</v>
      </c>
      <c r="F34897">
        <v>4879.05</v>
      </c>
      <c r="G34897" t="s">
        <v>16036</v>
      </c>
    </row>
    <row r="34898" spans="1:7" x14ac:dyDescent="0.3">
      <c r="A34898" t="s">
        <v>27765</v>
      </c>
      <c r="B34898" t="s">
        <v>773</v>
      </c>
      <c r="C34898" t="s">
        <v>39</v>
      </c>
      <c r="D34898" t="s">
        <v>59</v>
      </c>
      <c r="E34898" t="s">
        <v>213</v>
      </c>
      <c r="G34898" t="s">
        <v>378</v>
      </c>
    </row>
    <row r="34899" spans="1:7" x14ac:dyDescent="0.3">
      <c r="A34899" t="s">
        <v>27745</v>
      </c>
      <c r="B34899" t="s">
        <v>773</v>
      </c>
      <c r="D34899" t="s">
        <v>67</v>
      </c>
      <c r="E34899" t="s">
        <v>159</v>
      </c>
      <c r="F34899">
        <v>6055.2</v>
      </c>
      <c r="G34899" t="s">
        <v>19170</v>
      </c>
    </row>
    <row r="34900" spans="1:7" x14ac:dyDescent="0.3">
      <c r="A34900" t="s">
        <v>27745</v>
      </c>
      <c r="B34900" t="s">
        <v>773</v>
      </c>
      <c r="D34900" t="s">
        <v>63</v>
      </c>
      <c r="E34900" t="s">
        <v>56</v>
      </c>
      <c r="F34900">
        <v>3633.12</v>
      </c>
      <c r="G34900" t="s">
        <v>28101</v>
      </c>
    </row>
    <row r="34901" spans="1:7" x14ac:dyDescent="0.3">
      <c r="A34901" t="s">
        <v>27745</v>
      </c>
      <c r="B34901" t="s">
        <v>773</v>
      </c>
      <c r="C34901" t="s">
        <v>39</v>
      </c>
      <c r="D34901" t="s">
        <v>120</v>
      </c>
      <c r="E34901" t="s">
        <v>75</v>
      </c>
      <c r="F34901">
        <v>2422.08</v>
      </c>
      <c r="G34901" t="s">
        <v>4484</v>
      </c>
    </row>
    <row r="34902" spans="1:7" x14ac:dyDescent="0.3">
      <c r="A34902" s="3">
        <v>43739</v>
      </c>
      <c r="B34902" t="s">
        <v>783</v>
      </c>
      <c r="C34902" t="s">
        <v>39</v>
      </c>
      <c r="D34902" t="s">
        <v>125</v>
      </c>
      <c r="E34902" t="s">
        <v>609</v>
      </c>
      <c r="F34902">
        <v>14286.28</v>
      </c>
      <c r="G34902" t="s">
        <v>28102</v>
      </c>
    </row>
    <row r="34903" spans="1:7" x14ac:dyDescent="0.3">
      <c r="A34903" t="s">
        <v>27745</v>
      </c>
      <c r="B34903" t="s">
        <v>773</v>
      </c>
      <c r="C34903" t="s">
        <v>39</v>
      </c>
      <c r="D34903" t="s">
        <v>125</v>
      </c>
      <c r="E34903" t="s">
        <v>385</v>
      </c>
      <c r="F34903">
        <v>6122.69</v>
      </c>
      <c r="G34903" t="s">
        <v>28103</v>
      </c>
    </row>
    <row r="34904" spans="1:7" x14ac:dyDescent="0.3">
      <c r="A34904" t="s">
        <v>27745</v>
      </c>
      <c r="B34904" t="s">
        <v>1424</v>
      </c>
      <c r="C34904" t="s">
        <v>9</v>
      </c>
      <c r="D34904" t="s">
        <v>177</v>
      </c>
      <c r="E34904" t="s">
        <v>93</v>
      </c>
      <c r="F34904">
        <v>7627.97</v>
      </c>
      <c r="G34904" t="s">
        <v>28104</v>
      </c>
    </row>
    <row r="34905" spans="1:7" x14ac:dyDescent="0.3">
      <c r="A34905" t="s">
        <v>27745</v>
      </c>
      <c r="B34905" t="s">
        <v>805</v>
      </c>
      <c r="C34905" t="s">
        <v>9</v>
      </c>
      <c r="D34905" t="s">
        <v>177</v>
      </c>
      <c r="E34905" t="e">
        <f>- Disposal other</f>
        <v>#NAME?</v>
      </c>
      <c r="F34905">
        <v>3269.13</v>
      </c>
      <c r="G34905" t="s">
        <v>28105</v>
      </c>
    </row>
    <row r="34906" spans="1:7" x14ac:dyDescent="0.3">
      <c r="A34906" t="s">
        <v>27745</v>
      </c>
      <c r="B34906" t="s">
        <v>805</v>
      </c>
      <c r="C34906" t="s">
        <v>9</v>
      </c>
      <c r="D34906" t="s">
        <v>24</v>
      </c>
      <c r="E34906" t="s">
        <v>21</v>
      </c>
      <c r="F34906">
        <v>12942.9</v>
      </c>
      <c r="G34906" t="s">
        <v>28106</v>
      </c>
    </row>
    <row r="34907" spans="1:7" x14ac:dyDescent="0.3">
      <c r="A34907" t="s">
        <v>27765</v>
      </c>
      <c r="B34907" t="s">
        <v>805</v>
      </c>
      <c r="C34907" t="s">
        <v>9</v>
      </c>
      <c r="D34907" t="s">
        <v>588</v>
      </c>
      <c r="E34907" t="s">
        <v>30</v>
      </c>
      <c r="F34907">
        <v>1438.1</v>
      </c>
      <c r="G34907" t="s">
        <v>28107</v>
      </c>
    </row>
    <row r="34908" spans="1:7" x14ac:dyDescent="0.3">
      <c r="A34908" t="s">
        <v>27765</v>
      </c>
      <c r="B34908" t="s">
        <v>1409</v>
      </c>
      <c r="C34908" t="s">
        <v>9</v>
      </c>
      <c r="D34908" t="s">
        <v>955</v>
      </c>
      <c r="E34908" t="s">
        <v>233</v>
      </c>
      <c r="F34908">
        <v>7384.13</v>
      </c>
      <c r="G34908" t="s">
        <v>28108</v>
      </c>
    </row>
    <row r="34909" spans="1:7" x14ac:dyDescent="0.3">
      <c r="A34909" t="s">
        <v>26530</v>
      </c>
      <c r="C34909" t="s">
        <v>9</v>
      </c>
      <c r="D34909" t="s">
        <v>186</v>
      </c>
      <c r="E34909" t="s">
        <v>96</v>
      </c>
      <c r="F34909">
        <v>4922.75</v>
      </c>
      <c r="G34909" t="s">
        <v>28109</v>
      </c>
    </row>
    <row r="34910" spans="1:7" x14ac:dyDescent="0.3">
      <c r="A34910" t="s">
        <v>27745</v>
      </c>
      <c r="B34910" t="s">
        <v>805</v>
      </c>
      <c r="C34910" t="s">
        <v>9</v>
      </c>
      <c r="D34910" t="s">
        <v>189</v>
      </c>
      <c r="E34910" t="s">
        <v>11</v>
      </c>
      <c r="F34910">
        <v>13505.83</v>
      </c>
      <c r="G34910" t="s">
        <v>28110</v>
      </c>
    </row>
    <row r="34911" spans="1:7" x14ac:dyDescent="0.3">
      <c r="A34911" t="s">
        <v>27745</v>
      </c>
      <c r="B34911" t="s">
        <v>805</v>
      </c>
      <c r="C34911" t="s">
        <v>9</v>
      </c>
      <c r="D34911" t="s">
        <v>454</v>
      </c>
      <c r="E34911" t="s">
        <v>184</v>
      </c>
      <c r="F34911">
        <v>3376.46</v>
      </c>
      <c r="G34911" t="s">
        <v>28111</v>
      </c>
    </row>
    <row r="34912" spans="1:7" x14ac:dyDescent="0.3">
      <c r="A34912" s="2">
        <v>43739</v>
      </c>
      <c r="B34912" t="s">
        <v>805</v>
      </c>
      <c r="C34912" t="s">
        <v>39</v>
      </c>
      <c r="D34912" t="s">
        <v>102</v>
      </c>
      <c r="E34912" t="s">
        <v>118</v>
      </c>
      <c r="F34912">
        <v>7356.98</v>
      </c>
      <c r="G34912" t="s">
        <v>28112</v>
      </c>
    </row>
    <row r="34913" spans="1:7" x14ac:dyDescent="0.3">
      <c r="A34913" t="s">
        <v>27745</v>
      </c>
      <c r="B34913" t="s">
        <v>823</v>
      </c>
      <c r="C34913" t="s">
        <v>39</v>
      </c>
      <c r="D34913" t="s">
        <v>195</v>
      </c>
      <c r="E34913" t="s">
        <v>169</v>
      </c>
      <c r="F34913">
        <v>7356.98</v>
      </c>
      <c r="G34913" t="s">
        <v>28113</v>
      </c>
    </row>
    <row r="34914" spans="1:7" x14ac:dyDescent="0.3">
      <c r="A34914" t="s">
        <v>27745</v>
      </c>
      <c r="B34914" t="s">
        <v>805</v>
      </c>
      <c r="C34914" t="s">
        <v>39</v>
      </c>
      <c r="D34914" t="s">
        <v>147</v>
      </c>
      <c r="E34914" t="s">
        <v>138</v>
      </c>
      <c r="F34914">
        <v>3678.49</v>
      </c>
      <c r="G34914" t="s">
        <v>28114</v>
      </c>
    </row>
    <row r="34915" spans="1:7" x14ac:dyDescent="0.3">
      <c r="A34915" t="s">
        <v>27765</v>
      </c>
      <c r="B34915" t="s">
        <v>810</v>
      </c>
      <c r="C34915" t="s">
        <v>39</v>
      </c>
      <c r="D34915" t="s">
        <v>47</v>
      </c>
      <c r="E34915" t="e">
        <f>- Disposal landfill</f>
        <v>#NAME?</v>
      </c>
      <c r="F34915">
        <v>3421.47</v>
      </c>
      <c r="G34915" t="s">
        <v>28115</v>
      </c>
    </row>
    <row r="34916" spans="1:7" x14ac:dyDescent="0.3">
      <c r="A34916" t="s">
        <v>27745</v>
      </c>
      <c r="B34916" t="s">
        <v>823</v>
      </c>
      <c r="C34916" t="s">
        <v>39</v>
      </c>
      <c r="E34916" t="s">
        <v>156</v>
      </c>
      <c r="F34916">
        <v>7983.44</v>
      </c>
      <c r="G34916" t="s">
        <v>28116</v>
      </c>
    </row>
    <row r="34917" spans="1:7" x14ac:dyDescent="0.3">
      <c r="A34917" s="2">
        <v>43739</v>
      </c>
      <c r="E34917" t="s">
        <v>48</v>
      </c>
      <c r="F34917" t="s">
        <v>28117</v>
      </c>
      <c r="G34917" t="s">
        <v>28118</v>
      </c>
    </row>
    <row r="34918" spans="1:7" x14ac:dyDescent="0.3">
      <c r="A34918" t="s">
        <v>27745</v>
      </c>
      <c r="B34918" t="s">
        <v>823</v>
      </c>
      <c r="C34918" t="s">
        <v>39</v>
      </c>
      <c r="D34918" t="s">
        <v>374</v>
      </c>
      <c r="E34918" t="s">
        <v>292</v>
      </c>
      <c r="G34918" t="s">
        <v>28119</v>
      </c>
    </row>
    <row r="34919" spans="1:7" x14ac:dyDescent="0.3">
      <c r="A34919" s="3">
        <v>43739</v>
      </c>
      <c r="B34919" t="s">
        <v>805</v>
      </c>
      <c r="C34919" t="s">
        <v>39</v>
      </c>
      <c r="D34919" t="s">
        <v>277</v>
      </c>
      <c r="E34919" t="s">
        <v>213</v>
      </c>
      <c r="F34919">
        <v>3340.78</v>
      </c>
      <c r="G34919" t="s">
        <v>28120</v>
      </c>
    </row>
    <row r="34920" spans="1:7" x14ac:dyDescent="0.3">
      <c r="A34920" t="s">
        <v>26512</v>
      </c>
      <c r="B34920" t="s">
        <v>816</v>
      </c>
      <c r="C34920" t="s">
        <v>39</v>
      </c>
      <c r="D34920" t="s">
        <v>120</v>
      </c>
      <c r="E34920" t="s">
        <v>153</v>
      </c>
      <c r="F34920">
        <v>4160.84</v>
      </c>
      <c r="G34920" t="s">
        <v>28121</v>
      </c>
    </row>
    <row r="34921" spans="1:7" x14ac:dyDescent="0.3">
      <c r="A34921" s="2">
        <v>43739</v>
      </c>
      <c r="B34921" t="s">
        <v>805</v>
      </c>
      <c r="C34921" t="s">
        <v>39</v>
      </c>
      <c r="D34921" t="s">
        <v>412</v>
      </c>
      <c r="E34921" t="s">
        <v>165</v>
      </c>
      <c r="F34921">
        <v>2496.5100000000002</v>
      </c>
      <c r="G34921" t="s">
        <v>28122</v>
      </c>
    </row>
    <row r="34922" spans="1:7" x14ac:dyDescent="0.3">
      <c r="A34922" t="s">
        <v>27745</v>
      </c>
      <c r="B34922" t="s">
        <v>805</v>
      </c>
      <c r="C34922" t="s">
        <v>39</v>
      </c>
      <c r="D34922" t="s">
        <v>212</v>
      </c>
      <c r="E34922" t="s">
        <v>116</v>
      </c>
      <c r="F34922">
        <v>1664.34</v>
      </c>
      <c r="G34922" t="s">
        <v>28123</v>
      </c>
    </row>
    <row r="34923" spans="1:7" x14ac:dyDescent="0.3">
      <c r="A34923" t="s">
        <v>27745</v>
      </c>
      <c r="B34923" t="s">
        <v>805</v>
      </c>
      <c r="C34923" t="s">
        <v>39</v>
      </c>
      <c r="D34923" t="s">
        <v>125</v>
      </c>
      <c r="E34923" t="s">
        <v>169</v>
      </c>
      <c r="F34923" t="s">
        <v>28124</v>
      </c>
      <c r="G34923" t="s">
        <v>22</v>
      </c>
    </row>
    <row r="34924" spans="1:7" x14ac:dyDescent="0.3">
      <c r="A34924" s="3">
        <v>43739</v>
      </c>
      <c r="C34924" t="s">
        <v>39</v>
      </c>
      <c r="D34924" t="s">
        <v>382</v>
      </c>
      <c r="E34924" t="s">
        <v>123</v>
      </c>
      <c r="F34924">
        <v>4367.04</v>
      </c>
      <c r="G34924" t="s">
        <v>28125</v>
      </c>
    </row>
    <row r="34925" spans="1:7" x14ac:dyDescent="0.3">
      <c r="A34925" t="s">
        <v>27745</v>
      </c>
      <c r="B34925" t="s">
        <v>846</v>
      </c>
      <c r="C34925" t="s">
        <v>9</v>
      </c>
      <c r="D34925" t="s">
        <v>558</v>
      </c>
      <c r="E34925" t="s">
        <v>93</v>
      </c>
      <c r="F34925">
        <v>4082.18</v>
      </c>
      <c r="G34925" t="s">
        <v>28126</v>
      </c>
    </row>
    <row r="34926" spans="1:7" x14ac:dyDescent="0.3">
      <c r="A34926" t="s">
        <v>27765</v>
      </c>
      <c r="B34926" t="s">
        <v>848</v>
      </c>
      <c r="C34926" t="s">
        <v>9</v>
      </c>
      <c r="D34926" t="s">
        <v>558</v>
      </c>
      <c r="E34926" t="s">
        <v>184</v>
      </c>
      <c r="F34926">
        <v>1749.51</v>
      </c>
      <c r="G34926" t="s">
        <v>28127</v>
      </c>
    </row>
    <row r="34927" spans="1:7" x14ac:dyDescent="0.3">
      <c r="A34927" s="2">
        <v>43739</v>
      </c>
      <c r="B34927" t="s">
        <v>828</v>
      </c>
      <c r="C34927" t="s">
        <v>9</v>
      </c>
      <c r="D34927" t="s">
        <v>259</v>
      </c>
      <c r="E34927" t="s">
        <v>114</v>
      </c>
      <c r="F34927">
        <v>15465.19</v>
      </c>
      <c r="G34927" t="s">
        <v>28128</v>
      </c>
    </row>
    <row r="34928" spans="1:7" x14ac:dyDescent="0.3">
      <c r="A34928" t="s">
        <v>27765</v>
      </c>
      <c r="B34928" t="s">
        <v>828</v>
      </c>
      <c r="C34928" t="s">
        <v>9</v>
      </c>
      <c r="D34928" t="s">
        <v>183</v>
      </c>
      <c r="E34928" t="s">
        <v>184</v>
      </c>
      <c r="F34928">
        <v>1718.35</v>
      </c>
      <c r="G34928" t="s">
        <v>28129</v>
      </c>
    </row>
    <row r="34929" spans="1:7" x14ac:dyDescent="0.3">
      <c r="A34929" t="s">
        <v>26567</v>
      </c>
      <c r="B34929" t="s">
        <v>848</v>
      </c>
      <c r="C34929" t="s">
        <v>9</v>
      </c>
      <c r="D34929" t="s">
        <v>295</v>
      </c>
      <c r="E34929" t="s">
        <v>79</v>
      </c>
      <c r="F34929">
        <v>10213.48</v>
      </c>
      <c r="G34929" t="s">
        <v>28130</v>
      </c>
    </row>
    <row r="34930" spans="1:7" x14ac:dyDescent="0.3">
      <c r="A34930" t="s">
        <v>27765</v>
      </c>
      <c r="B34930" t="s">
        <v>1440</v>
      </c>
      <c r="C34930" t="s">
        <v>9</v>
      </c>
      <c r="D34930" t="s">
        <v>26</v>
      </c>
      <c r="E34930" t="s">
        <v>400</v>
      </c>
      <c r="F34930">
        <v>6808.98</v>
      </c>
      <c r="G34930" t="s">
        <v>28131</v>
      </c>
    </row>
    <row r="34931" spans="1:7" x14ac:dyDescent="0.3">
      <c r="A34931" s="2">
        <v>43739</v>
      </c>
      <c r="B34931" t="s">
        <v>828</v>
      </c>
      <c r="C34931" t="s">
        <v>9</v>
      </c>
      <c r="D34931" t="s">
        <v>299</v>
      </c>
      <c r="E34931" t="s">
        <v>93</v>
      </c>
      <c r="F34931" s="1">
        <v>9862</v>
      </c>
      <c r="G34931" t="s">
        <v>28132</v>
      </c>
    </row>
    <row r="34932" spans="1:7" x14ac:dyDescent="0.3">
      <c r="A34932" t="s">
        <v>27745</v>
      </c>
      <c r="B34932" t="s">
        <v>826</v>
      </c>
      <c r="C34932" t="s">
        <v>9</v>
      </c>
      <c r="D34932" t="s">
        <v>454</v>
      </c>
      <c r="E34932" t="s">
        <v>30</v>
      </c>
      <c r="F34932">
        <v>2465.73</v>
      </c>
      <c r="G34932" t="s">
        <v>28133</v>
      </c>
    </row>
    <row r="34933" spans="1:7" x14ac:dyDescent="0.3">
      <c r="A34933" s="2">
        <v>43739</v>
      </c>
      <c r="B34933" t="s">
        <v>828</v>
      </c>
      <c r="C34933" t="s">
        <v>39</v>
      </c>
      <c r="D34933" t="s">
        <v>98</v>
      </c>
      <c r="E34933" t="s">
        <v>153</v>
      </c>
      <c r="F34933">
        <v>3766.86</v>
      </c>
      <c r="G34933" t="s">
        <v>2134</v>
      </c>
    </row>
    <row r="34934" spans="1:7" x14ac:dyDescent="0.3">
      <c r="A34934" t="s">
        <v>27745</v>
      </c>
      <c r="B34934" t="s">
        <v>839</v>
      </c>
      <c r="C34934" t="s">
        <v>39</v>
      </c>
      <c r="D34934" t="s">
        <v>98</v>
      </c>
      <c r="E34934" t="s">
        <v>169</v>
      </c>
      <c r="F34934">
        <v>3766.86</v>
      </c>
      <c r="G34934" t="s">
        <v>28134</v>
      </c>
    </row>
    <row r="34935" spans="1:7" x14ac:dyDescent="0.3">
      <c r="A34935" s="3">
        <v>43739</v>
      </c>
      <c r="B34935" t="s">
        <v>828</v>
      </c>
      <c r="C34935" t="s">
        <v>39</v>
      </c>
      <c r="D34935" t="s">
        <v>40</v>
      </c>
      <c r="E34935" t="s">
        <v>138</v>
      </c>
      <c r="F34935">
        <v>1883.43</v>
      </c>
      <c r="G34935" t="s">
        <v>28135</v>
      </c>
    </row>
    <row r="34936" spans="1:7" x14ac:dyDescent="0.3">
      <c r="A34936" t="s">
        <v>27745</v>
      </c>
      <c r="B34936" t="s">
        <v>828</v>
      </c>
      <c r="C34936" t="s">
        <v>39</v>
      </c>
      <c r="D34936" t="s">
        <v>155</v>
      </c>
      <c r="E34936" t="s">
        <v>48</v>
      </c>
      <c r="F34936">
        <v>2626.08</v>
      </c>
      <c r="G34936" t="s">
        <v>28136</v>
      </c>
    </row>
    <row r="34937" spans="1:7" x14ac:dyDescent="0.3">
      <c r="A34937" t="s">
        <v>27765</v>
      </c>
      <c r="B34937" t="s">
        <v>828</v>
      </c>
      <c r="D34937" t="s">
        <v>51</v>
      </c>
      <c r="E34937" t="s">
        <v>156</v>
      </c>
      <c r="F34937">
        <v>6127.53</v>
      </c>
      <c r="G34937" t="s">
        <v>1208</v>
      </c>
    </row>
    <row r="34938" spans="1:7" x14ac:dyDescent="0.3">
      <c r="B34938" t="s">
        <v>828</v>
      </c>
      <c r="C34938" t="s">
        <v>39</v>
      </c>
      <c r="D34938" t="s">
        <v>55</v>
      </c>
      <c r="E34938" t="s">
        <v>111</v>
      </c>
      <c r="F34938">
        <v>2686.19</v>
      </c>
      <c r="G34938" t="s">
        <v>28137</v>
      </c>
    </row>
    <row r="34939" spans="1:7" x14ac:dyDescent="0.3">
      <c r="A34939" t="s">
        <v>27745</v>
      </c>
      <c r="B34939" t="s">
        <v>828</v>
      </c>
      <c r="C34939" t="s">
        <v>39</v>
      </c>
      <c r="D34939" t="s">
        <v>59</v>
      </c>
      <c r="E34939" t="s">
        <v>56</v>
      </c>
      <c r="F34939">
        <v>2686.19</v>
      </c>
      <c r="G34939" t="s">
        <v>28138</v>
      </c>
    </row>
    <row r="34940" spans="1:7" x14ac:dyDescent="0.3">
      <c r="A34940" s="2">
        <v>43739</v>
      </c>
      <c r="B34940" t="s">
        <v>828</v>
      </c>
      <c r="C34940" t="s">
        <v>39</v>
      </c>
      <c r="D34940" t="s">
        <v>205</v>
      </c>
      <c r="E34940" t="s">
        <v>71</v>
      </c>
      <c r="F34940">
        <v>1343.09</v>
      </c>
      <c r="G34940" t="s">
        <v>28139</v>
      </c>
    </row>
    <row r="34941" spans="1:7" x14ac:dyDescent="0.3">
      <c r="A34941" s="2">
        <v>43739</v>
      </c>
      <c r="B34941" t="s">
        <v>848</v>
      </c>
      <c r="D34941" t="s">
        <v>67</v>
      </c>
      <c r="E34941" t="s">
        <v>118</v>
      </c>
      <c r="F34941">
        <v>7776.9</v>
      </c>
      <c r="G34941" t="s">
        <v>28140</v>
      </c>
    </row>
    <row r="34942" spans="1:7" x14ac:dyDescent="0.3">
      <c r="A34942" t="s">
        <v>27745</v>
      </c>
      <c r="B34942" t="s">
        <v>1440</v>
      </c>
      <c r="C34942" t="s">
        <v>39</v>
      </c>
      <c r="D34942" t="s">
        <v>380</v>
      </c>
      <c r="E34942" t="s">
        <v>21</v>
      </c>
      <c r="F34942">
        <v>4666.1400000000003</v>
      </c>
      <c r="G34942" t="s">
        <v>10210</v>
      </c>
    </row>
    <row r="34943" spans="1:7" x14ac:dyDescent="0.3">
      <c r="B34943" t="s">
        <v>848</v>
      </c>
      <c r="C34943" t="s">
        <v>39</v>
      </c>
      <c r="D34943" t="s">
        <v>63</v>
      </c>
      <c r="E34943" t="s">
        <v>71</v>
      </c>
      <c r="F34943">
        <v>3110.76</v>
      </c>
      <c r="G34943" t="s">
        <v>28141</v>
      </c>
    </row>
    <row r="34944" spans="1:7" x14ac:dyDescent="0.3">
      <c r="A34944" s="2">
        <v>43739</v>
      </c>
      <c r="B34944" t="s">
        <v>828</v>
      </c>
      <c r="C34944" t="s">
        <v>39</v>
      </c>
      <c r="D34944" t="s">
        <v>168</v>
      </c>
      <c r="E34944" t="s">
        <v>319</v>
      </c>
      <c r="F34944">
        <v>9728.57</v>
      </c>
      <c r="G34944" t="s">
        <v>28142</v>
      </c>
    </row>
    <row r="34945" spans="1:7" x14ac:dyDescent="0.3">
      <c r="A34945" t="s">
        <v>26567</v>
      </c>
      <c r="B34945" t="s">
        <v>846</v>
      </c>
      <c r="C34945" t="s">
        <v>39</v>
      </c>
      <c r="D34945" t="s">
        <v>252</v>
      </c>
      <c r="E34945" t="s">
        <v>213</v>
      </c>
      <c r="F34945">
        <v>4169.3900000000003</v>
      </c>
      <c r="G34945" t="s">
        <v>341</v>
      </c>
    </row>
    <row r="34946" spans="1:7" x14ac:dyDescent="0.3">
      <c r="A34946" t="s">
        <v>28143</v>
      </c>
      <c r="B34946" t="s">
        <v>8</v>
      </c>
      <c r="C34946" t="s">
        <v>9</v>
      </c>
      <c r="D34946" t="s">
        <v>131</v>
      </c>
      <c r="E34946" t="s">
        <v>263</v>
      </c>
      <c r="F34946">
        <v>10112.33</v>
      </c>
      <c r="G34946" t="s">
        <v>28144</v>
      </c>
    </row>
    <row r="34947" spans="1:7" x14ac:dyDescent="0.3">
      <c r="A34947" s="3">
        <v>43831</v>
      </c>
      <c r="B34947" t="s">
        <v>8</v>
      </c>
      <c r="C34947" t="s">
        <v>9</v>
      </c>
      <c r="D34947" t="s">
        <v>131</v>
      </c>
      <c r="E34947" t="s">
        <v>86</v>
      </c>
      <c r="F34947">
        <v>4333.8500000000004</v>
      </c>
      <c r="G34947" t="s">
        <v>28145</v>
      </c>
    </row>
    <row r="34948" spans="1:7" x14ac:dyDescent="0.3">
      <c r="A34948" s="2">
        <v>43831</v>
      </c>
      <c r="D34948" t="s">
        <v>259</v>
      </c>
      <c r="E34948" t="s">
        <v>84</v>
      </c>
      <c r="F34948">
        <v>15815.8</v>
      </c>
      <c r="G34948" t="s">
        <v>145</v>
      </c>
    </row>
    <row r="34949" spans="1:7" x14ac:dyDescent="0.3">
      <c r="A34949" t="s">
        <v>28143</v>
      </c>
      <c r="B34949" t="s">
        <v>8</v>
      </c>
      <c r="C34949" t="s">
        <v>9</v>
      </c>
      <c r="D34949" t="s">
        <v>412</v>
      </c>
      <c r="E34949" t="s">
        <v>184</v>
      </c>
      <c r="F34949">
        <v>1757.31</v>
      </c>
      <c r="G34949" t="s">
        <v>8747</v>
      </c>
    </row>
    <row r="34950" spans="1:7" x14ac:dyDescent="0.3">
      <c r="A34950" t="s">
        <v>28143</v>
      </c>
      <c r="B34950" t="s">
        <v>1972</v>
      </c>
      <c r="C34950" t="s">
        <v>9</v>
      </c>
      <c r="D34950" t="s">
        <v>89</v>
      </c>
      <c r="E34950" t="e">
        <f>- incineration Disposal</f>
        <v>#NAME?</v>
      </c>
      <c r="F34950">
        <v>9737.91</v>
      </c>
      <c r="G34950" t="s">
        <v>28146</v>
      </c>
    </row>
    <row r="34951" spans="1:7" x14ac:dyDescent="0.3">
      <c r="A34951" s="3">
        <v>43831</v>
      </c>
      <c r="B34951" t="s">
        <v>8</v>
      </c>
      <c r="C34951" t="s">
        <v>9</v>
      </c>
      <c r="D34951" t="s">
        <v>29</v>
      </c>
      <c r="E34951" t="s">
        <v>138</v>
      </c>
      <c r="F34951">
        <v>6491.94</v>
      </c>
      <c r="G34951" t="s">
        <v>28147</v>
      </c>
    </row>
    <row r="34952" spans="1:7" x14ac:dyDescent="0.3">
      <c r="A34952" t="s">
        <v>28143</v>
      </c>
      <c r="B34952" t="s">
        <v>8</v>
      </c>
      <c r="C34952" t="s">
        <v>9</v>
      </c>
      <c r="D34952" t="s">
        <v>95</v>
      </c>
      <c r="E34952" t="s">
        <v>27</v>
      </c>
      <c r="F34952">
        <v>5954.68</v>
      </c>
      <c r="G34952" t="s">
        <v>28148</v>
      </c>
    </row>
    <row r="34953" spans="1:7" x14ac:dyDescent="0.3">
      <c r="A34953" t="s">
        <v>28149</v>
      </c>
      <c r="B34953" t="s">
        <v>8</v>
      </c>
      <c r="C34953" t="s">
        <v>9</v>
      </c>
      <c r="D34953" t="s">
        <v>232</v>
      </c>
      <c r="E34953" t="s">
        <v>81</v>
      </c>
      <c r="F34953">
        <v>1488.67</v>
      </c>
      <c r="G34953" t="s">
        <v>28150</v>
      </c>
    </row>
    <row r="34954" spans="1:7" x14ac:dyDescent="0.3">
      <c r="A34954" t="s">
        <v>28143</v>
      </c>
      <c r="B34954" t="s">
        <v>8</v>
      </c>
      <c r="C34954" t="s">
        <v>39</v>
      </c>
      <c r="D34954" t="s">
        <v>149</v>
      </c>
      <c r="F34954">
        <v>7719.92</v>
      </c>
      <c r="G34954" t="s">
        <v>2652</v>
      </c>
    </row>
    <row r="34955" spans="1:7" x14ac:dyDescent="0.3">
      <c r="A34955" s="2">
        <v>43831</v>
      </c>
      <c r="B34955" t="s">
        <v>8</v>
      </c>
      <c r="C34955" t="s">
        <v>39</v>
      </c>
      <c r="D34955" t="s">
        <v>195</v>
      </c>
      <c r="E34955" t="s">
        <v>487</v>
      </c>
      <c r="F34955">
        <v>7719.92</v>
      </c>
      <c r="G34955" t="s">
        <v>28151</v>
      </c>
    </row>
    <row r="34956" spans="1:7" x14ac:dyDescent="0.3">
      <c r="A34956" t="s">
        <v>28143</v>
      </c>
      <c r="B34956" t="s">
        <v>8</v>
      </c>
      <c r="C34956" t="s">
        <v>39</v>
      </c>
      <c r="D34956" t="s">
        <v>195</v>
      </c>
      <c r="E34956" t="s">
        <v>96</v>
      </c>
      <c r="F34956">
        <v>3859.96</v>
      </c>
      <c r="G34956" t="s">
        <v>242</v>
      </c>
    </row>
    <row r="34957" spans="1:7" x14ac:dyDescent="0.3">
      <c r="A34957" t="s">
        <v>28143</v>
      </c>
      <c r="B34957" t="s">
        <v>8</v>
      </c>
      <c r="C34957" t="s">
        <v>39</v>
      </c>
      <c r="D34957" t="s">
        <v>51</v>
      </c>
      <c r="E34957" t="s">
        <v>208</v>
      </c>
      <c r="F34957">
        <v>4261.51</v>
      </c>
      <c r="G34957" t="s">
        <v>28152</v>
      </c>
    </row>
    <row r="34958" spans="1:7" x14ac:dyDescent="0.3">
      <c r="A34958" t="s">
        <v>28143</v>
      </c>
      <c r="B34958" t="s">
        <v>1972</v>
      </c>
      <c r="C34958" t="s">
        <v>39</v>
      </c>
      <c r="D34958" t="s">
        <v>1848</v>
      </c>
      <c r="E34958" t="s">
        <v>68</v>
      </c>
      <c r="F34958">
        <v>9943.52</v>
      </c>
      <c r="G34958" t="s">
        <v>28153</v>
      </c>
    </row>
    <row r="34959" spans="1:7" x14ac:dyDescent="0.3">
      <c r="A34959" t="s">
        <v>28143</v>
      </c>
      <c r="B34959" t="s">
        <v>8</v>
      </c>
      <c r="C34959" t="s">
        <v>39</v>
      </c>
      <c r="D34959" t="s">
        <v>310</v>
      </c>
      <c r="E34959" t="s">
        <v>118</v>
      </c>
      <c r="F34959" s="1">
        <v>4984</v>
      </c>
      <c r="G34959" t="s">
        <v>28154</v>
      </c>
    </row>
    <row r="34960" spans="1:7" x14ac:dyDescent="0.3">
      <c r="A34960" t="s">
        <v>28155</v>
      </c>
      <c r="B34960" t="s">
        <v>8</v>
      </c>
      <c r="C34960" t="s">
        <v>39</v>
      </c>
      <c r="D34960" t="s">
        <v>244</v>
      </c>
      <c r="E34960" t="s">
        <v>84</v>
      </c>
      <c r="F34960" s="1">
        <v>4984</v>
      </c>
      <c r="G34960" t="s">
        <v>28156</v>
      </c>
    </row>
    <row r="34961" spans="1:7" x14ac:dyDescent="0.3">
      <c r="A34961" s="2">
        <v>43831</v>
      </c>
      <c r="B34961" t="s">
        <v>8</v>
      </c>
      <c r="C34961" t="s">
        <v>39</v>
      </c>
      <c r="D34961" t="s">
        <v>59</v>
      </c>
      <c r="E34961" t="s">
        <v>172</v>
      </c>
      <c r="F34961">
        <v>2492.38</v>
      </c>
      <c r="G34961" t="s">
        <v>28157</v>
      </c>
    </row>
    <row r="34962" spans="1:7" x14ac:dyDescent="0.3">
      <c r="A34962" s="2">
        <v>43831</v>
      </c>
      <c r="B34962" t="s">
        <v>8</v>
      </c>
      <c r="C34962" t="s">
        <v>39</v>
      </c>
      <c r="D34962" t="s">
        <v>70</v>
      </c>
      <c r="E34962" t="s">
        <v>111</v>
      </c>
      <c r="F34962" s="1">
        <v>10283</v>
      </c>
      <c r="G34962" t="s">
        <v>28158</v>
      </c>
    </row>
    <row r="34963" spans="1:7" x14ac:dyDescent="0.3">
      <c r="A34963" t="s">
        <v>28143</v>
      </c>
      <c r="B34963" t="s">
        <v>8</v>
      </c>
      <c r="C34963" t="s">
        <v>39</v>
      </c>
      <c r="D34963" t="s">
        <v>902</v>
      </c>
      <c r="E34963" t="s">
        <v>84</v>
      </c>
      <c r="F34963" s="1">
        <v>6170</v>
      </c>
      <c r="G34963" t="s">
        <v>1334</v>
      </c>
    </row>
    <row r="34964" spans="1:7" x14ac:dyDescent="0.3">
      <c r="A34964" t="s">
        <v>28143</v>
      </c>
      <c r="B34964" t="s">
        <v>8</v>
      </c>
      <c r="C34964" t="s">
        <v>39</v>
      </c>
      <c r="D34964" t="s">
        <v>70</v>
      </c>
      <c r="E34964" t="s">
        <v>75</v>
      </c>
      <c r="F34964">
        <v>4113.53</v>
      </c>
      <c r="G34964" t="s">
        <v>28159</v>
      </c>
    </row>
    <row r="34965" spans="1:7" x14ac:dyDescent="0.3">
      <c r="A34965" s="2">
        <v>43831</v>
      </c>
      <c r="B34965" t="s">
        <v>855</v>
      </c>
      <c r="C34965" t="s">
        <v>39</v>
      </c>
      <c r="D34965" t="s">
        <v>384</v>
      </c>
      <c r="E34965" t="s">
        <v>487</v>
      </c>
      <c r="F34965">
        <v>10359.530000000001</v>
      </c>
      <c r="G34965" t="s">
        <v>288</v>
      </c>
    </row>
    <row r="34966" spans="1:7" x14ac:dyDescent="0.3">
      <c r="A34966" t="s">
        <v>28160</v>
      </c>
      <c r="B34966" t="s">
        <v>865</v>
      </c>
      <c r="C34966" t="s">
        <v>39</v>
      </c>
      <c r="D34966" t="s">
        <v>171</v>
      </c>
      <c r="E34966" t="s">
        <v>71</v>
      </c>
      <c r="F34966">
        <v>4439.8</v>
      </c>
      <c r="G34966" t="s">
        <v>28161</v>
      </c>
    </row>
    <row r="34967" spans="1:7" x14ac:dyDescent="0.3">
      <c r="A34967" t="s">
        <v>28143</v>
      </c>
      <c r="B34967" t="s">
        <v>78</v>
      </c>
      <c r="C34967" t="s">
        <v>9</v>
      </c>
      <c r="D34967" t="s">
        <v>558</v>
      </c>
      <c r="E34967" t="s">
        <v>33</v>
      </c>
      <c r="F34967">
        <v>10721.86</v>
      </c>
      <c r="G34967" t="s">
        <v>21180</v>
      </c>
    </row>
    <row r="34968" spans="1:7" x14ac:dyDescent="0.3">
      <c r="A34968" t="s">
        <v>28143</v>
      </c>
      <c r="B34968" t="s">
        <v>78</v>
      </c>
      <c r="C34968" t="s">
        <v>9</v>
      </c>
      <c r="D34968" t="s">
        <v>133</v>
      </c>
      <c r="E34968" t="s">
        <v>184</v>
      </c>
      <c r="F34968" t="s">
        <v>4561</v>
      </c>
      <c r="G34968" t="s">
        <v>535</v>
      </c>
    </row>
    <row r="34969" spans="1:7" x14ac:dyDescent="0.3">
      <c r="A34969" t="s">
        <v>28143</v>
      </c>
      <c r="C34969" t="s">
        <v>9</v>
      </c>
      <c r="D34969" t="s">
        <v>83</v>
      </c>
      <c r="E34969" t="s">
        <v>56</v>
      </c>
      <c r="F34969" s="1">
        <v>10714</v>
      </c>
      <c r="G34969" t="s">
        <v>1374</v>
      </c>
    </row>
    <row r="34970" spans="1:7" x14ac:dyDescent="0.3">
      <c r="A34970" t="s">
        <v>28149</v>
      </c>
      <c r="B34970" t="s">
        <v>78</v>
      </c>
      <c r="C34970" t="s">
        <v>9</v>
      </c>
      <c r="D34970" t="s">
        <v>423</v>
      </c>
      <c r="E34970" t="s">
        <v>138</v>
      </c>
      <c r="G34970" t="s">
        <v>3938</v>
      </c>
    </row>
    <row r="34971" spans="1:7" x14ac:dyDescent="0.3">
      <c r="A34971" t="s">
        <v>28149</v>
      </c>
      <c r="B34971" t="s">
        <v>78</v>
      </c>
      <c r="C34971" t="s">
        <v>9</v>
      </c>
      <c r="D34971" t="s">
        <v>295</v>
      </c>
      <c r="E34971" t="s">
        <v>11</v>
      </c>
      <c r="F34971">
        <v>8714.93</v>
      </c>
      <c r="G34971" t="s">
        <v>28162</v>
      </c>
    </row>
    <row r="34972" spans="1:7" x14ac:dyDescent="0.3">
      <c r="A34972" s="2">
        <v>43831</v>
      </c>
      <c r="B34972" t="s">
        <v>78</v>
      </c>
      <c r="C34972" t="s">
        <v>9</v>
      </c>
      <c r="D34972" t="s">
        <v>955</v>
      </c>
      <c r="E34972" t="e">
        <f>- other Disposal</f>
        <v>#NAME?</v>
      </c>
      <c r="F34972">
        <v>5809.96</v>
      </c>
      <c r="G34972" t="s">
        <v>28163</v>
      </c>
    </row>
    <row r="34973" spans="1:7" x14ac:dyDescent="0.3">
      <c r="A34973" t="s">
        <v>28164</v>
      </c>
      <c r="B34973" t="s">
        <v>2467</v>
      </c>
      <c r="C34973" t="s">
        <v>9</v>
      </c>
      <c r="D34973" t="s">
        <v>95</v>
      </c>
      <c r="E34973" t="s">
        <v>27</v>
      </c>
      <c r="F34973">
        <v>16128.75</v>
      </c>
      <c r="G34973" t="s">
        <v>28165</v>
      </c>
    </row>
    <row r="34974" spans="1:7" x14ac:dyDescent="0.3">
      <c r="A34974" t="s">
        <v>28143</v>
      </c>
      <c r="B34974" t="s">
        <v>78</v>
      </c>
      <c r="C34974" t="s">
        <v>9</v>
      </c>
      <c r="D34974" t="s">
        <v>299</v>
      </c>
      <c r="E34974" t="s">
        <v>86</v>
      </c>
      <c r="F34974">
        <v>4032.19</v>
      </c>
      <c r="G34974" t="s">
        <v>707</v>
      </c>
    </row>
    <row r="34975" spans="1:7" x14ac:dyDescent="0.3">
      <c r="A34975" t="s">
        <v>28166</v>
      </c>
      <c r="B34975" t="s">
        <v>899</v>
      </c>
      <c r="C34975" t="s">
        <v>39</v>
      </c>
      <c r="D34975" t="s">
        <v>98</v>
      </c>
      <c r="E34975" t="s">
        <v>208</v>
      </c>
      <c r="F34975">
        <v>5198.1499999999996</v>
      </c>
      <c r="G34975" t="s">
        <v>20298</v>
      </c>
    </row>
    <row r="34976" spans="1:7" x14ac:dyDescent="0.3">
      <c r="A34976" s="2">
        <v>43831</v>
      </c>
      <c r="B34976" t="s">
        <v>889</v>
      </c>
      <c r="C34976" t="s">
        <v>39</v>
      </c>
      <c r="D34976" t="s">
        <v>45</v>
      </c>
      <c r="E34976" t="s">
        <v>319</v>
      </c>
      <c r="F34976">
        <v>5198.1499999999996</v>
      </c>
      <c r="G34976" t="s">
        <v>28167</v>
      </c>
    </row>
    <row r="34977" spans="1:7" x14ac:dyDescent="0.3">
      <c r="A34977" t="s">
        <v>28143</v>
      </c>
      <c r="B34977" t="s">
        <v>105</v>
      </c>
      <c r="C34977" t="s">
        <v>39</v>
      </c>
      <c r="D34977" t="s">
        <v>195</v>
      </c>
      <c r="E34977" t="s">
        <v>138</v>
      </c>
      <c r="F34977">
        <v>2599.0700000000002</v>
      </c>
      <c r="G34977" t="s">
        <v>28168</v>
      </c>
    </row>
    <row r="34978" spans="1:7" x14ac:dyDescent="0.3">
      <c r="A34978" t="s">
        <v>28169</v>
      </c>
      <c r="B34978" t="s">
        <v>78</v>
      </c>
      <c r="C34978" t="s">
        <v>39</v>
      </c>
      <c r="D34978" t="s">
        <v>155</v>
      </c>
      <c r="E34978" t="s">
        <v>48</v>
      </c>
      <c r="F34978">
        <v>6063.08</v>
      </c>
      <c r="G34978" t="s">
        <v>28170</v>
      </c>
    </row>
    <row r="34979" spans="1:7" x14ac:dyDescent="0.3">
      <c r="A34979" s="2">
        <v>43831</v>
      </c>
      <c r="B34979" t="s">
        <v>78</v>
      </c>
      <c r="C34979" t="s">
        <v>39</v>
      </c>
      <c r="D34979" t="s">
        <v>200</v>
      </c>
      <c r="E34979" t="s">
        <v>84</v>
      </c>
      <c r="F34979">
        <v>14147.18</v>
      </c>
      <c r="G34979" t="s">
        <v>28171</v>
      </c>
    </row>
    <row r="34980" spans="1:7" x14ac:dyDescent="0.3">
      <c r="A34980" t="s">
        <v>28164</v>
      </c>
      <c r="B34980" t="s">
        <v>78</v>
      </c>
      <c r="C34980" t="s">
        <v>39</v>
      </c>
      <c r="D34980" t="s">
        <v>55</v>
      </c>
      <c r="E34980" t="s">
        <v>118</v>
      </c>
      <c r="F34980">
        <v>3995.59</v>
      </c>
      <c r="G34980" t="s">
        <v>28172</v>
      </c>
    </row>
    <row r="34981" spans="1:7" x14ac:dyDescent="0.3">
      <c r="A34981" s="2">
        <v>43831</v>
      </c>
      <c r="B34981" t="s">
        <v>2467</v>
      </c>
      <c r="C34981" t="s">
        <v>39</v>
      </c>
      <c r="D34981" t="s">
        <v>244</v>
      </c>
      <c r="E34981" t="s">
        <v>68</v>
      </c>
      <c r="F34981" t="s">
        <v>28173</v>
      </c>
      <c r="G34981" t="s">
        <v>28174</v>
      </c>
    </row>
    <row r="34982" spans="1:7" x14ac:dyDescent="0.3">
      <c r="B34982" t="s">
        <v>78</v>
      </c>
      <c r="C34982" t="s">
        <v>39</v>
      </c>
      <c r="D34982" t="s">
        <v>110</v>
      </c>
      <c r="E34982" t="s">
        <v>213</v>
      </c>
      <c r="F34982">
        <v>1997.79</v>
      </c>
      <c r="G34982" t="s">
        <v>28175</v>
      </c>
    </row>
    <row r="34983" spans="1:7" x14ac:dyDescent="0.3">
      <c r="A34983" s="3">
        <v>43831</v>
      </c>
      <c r="B34983" t="s">
        <v>78</v>
      </c>
      <c r="C34983" t="s">
        <v>39</v>
      </c>
      <c r="D34983" t="s">
        <v>122</v>
      </c>
      <c r="E34983" t="s">
        <v>159</v>
      </c>
      <c r="F34983">
        <v>7718.63</v>
      </c>
      <c r="G34983" t="s">
        <v>28176</v>
      </c>
    </row>
    <row r="34984" spans="1:7" x14ac:dyDescent="0.3">
      <c r="A34984" t="s">
        <v>28143</v>
      </c>
      <c r="B34984" t="s">
        <v>1992</v>
      </c>
      <c r="C34984" t="s">
        <v>39</v>
      </c>
      <c r="D34984" t="s">
        <v>70</v>
      </c>
      <c r="E34984" t="s">
        <v>156</v>
      </c>
      <c r="F34984">
        <v>4631.18</v>
      </c>
      <c r="G34984" t="s">
        <v>28177</v>
      </c>
    </row>
    <row r="34985" spans="1:7" x14ac:dyDescent="0.3">
      <c r="A34985" t="s">
        <v>28143</v>
      </c>
      <c r="B34985" t="s">
        <v>88</v>
      </c>
      <c r="C34985" t="s">
        <v>39</v>
      </c>
      <c r="D34985" t="s">
        <v>63</v>
      </c>
      <c r="E34985" t="s">
        <v>123</v>
      </c>
      <c r="F34985">
        <v>3087.45</v>
      </c>
      <c r="G34985" t="s">
        <v>24532</v>
      </c>
    </row>
    <row r="34986" spans="1:7" x14ac:dyDescent="0.3">
      <c r="A34986" s="2">
        <v>43831</v>
      </c>
      <c r="B34986" t="s">
        <v>78</v>
      </c>
      <c r="C34986" t="s">
        <v>39</v>
      </c>
      <c r="D34986" t="s">
        <v>74</v>
      </c>
      <c r="E34986" t="s">
        <v>100</v>
      </c>
      <c r="F34986">
        <v>5452.51</v>
      </c>
      <c r="G34986" t="s">
        <v>28178</v>
      </c>
    </row>
    <row r="34987" spans="1:7" x14ac:dyDescent="0.3">
      <c r="A34987" s="3">
        <v>43831</v>
      </c>
      <c r="B34987" t="s">
        <v>78</v>
      </c>
      <c r="C34987" t="s">
        <v>39</v>
      </c>
      <c r="D34987" t="s">
        <v>74</v>
      </c>
      <c r="E34987" t="s">
        <v>385</v>
      </c>
      <c r="F34987">
        <v>2336.79</v>
      </c>
      <c r="G34987" t="s">
        <v>76</v>
      </c>
    </row>
    <row r="34988" spans="1:7" x14ac:dyDescent="0.3">
      <c r="A34988" s="2">
        <v>43831</v>
      </c>
      <c r="B34988" t="s">
        <v>130</v>
      </c>
      <c r="C34988" t="s">
        <v>9</v>
      </c>
      <c r="D34988" t="s">
        <v>131</v>
      </c>
      <c r="E34988" t="s">
        <v>233</v>
      </c>
      <c r="F34988">
        <v>8397.9500000000007</v>
      </c>
      <c r="G34988" t="s">
        <v>28179</v>
      </c>
    </row>
    <row r="34989" spans="1:7" x14ac:dyDescent="0.3">
      <c r="A34989" t="s">
        <v>28143</v>
      </c>
      <c r="B34989" t="s">
        <v>130</v>
      </c>
      <c r="D34989" t="s">
        <v>131</v>
      </c>
      <c r="E34989" t="e">
        <f>- other Disposal</f>
        <v>#NAME?</v>
      </c>
      <c r="F34989">
        <v>3599.12</v>
      </c>
      <c r="G34989" t="s">
        <v>1167</v>
      </c>
    </row>
    <row r="34990" spans="1:7" x14ac:dyDescent="0.3">
      <c r="A34990" t="s">
        <v>28143</v>
      </c>
      <c r="B34990" t="s">
        <v>130</v>
      </c>
      <c r="C34990" t="s">
        <v>9</v>
      </c>
      <c r="D34990" t="s">
        <v>180</v>
      </c>
      <c r="E34990" t="s">
        <v>21</v>
      </c>
      <c r="F34990">
        <v>12824.64</v>
      </c>
      <c r="G34990" t="s">
        <v>28180</v>
      </c>
    </row>
    <row r="34991" spans="1:7" x14ac:dyDescent="0.3">
      <c r="A34991" t="s">
        <v>28149</v>
      </c>
      <c r="B34991" t="s">
        <v>130</v>
      </c>
      <c r="C34991" t="s">
        <v>9</v>
      </c>
      <c r="D34991" t="s">
        <v>24</v>
      </c>
      <c r="E34991" t="s">
        <v>17</v>
      </c>
      <c r="F34991">
        <v>1424.96</v>
      </c>
      <c r="G34991" t="s">
        <v>28181</v>
      </c>
    </row>
    <row r="34992" spans="1:7" x14ac:dyDescent="0.3">
      <c r="A34992" t="s">
        <v>28143</v>
      </c>
      <c r="B34992" t="s">
        <v>130</v>
      </c>
      <c r="C34992" t="s">
        <v>9</v>
      </c>
      <c r="D34992" t="s">
        <v>89</v>
      </c>
      <c r="E34992" t="s">
        <v>33</v>
      </c>
      <c r="F34992">
        <v>7050.97</v>
      </c>
      <c r="G34992" t="s">
        <v>28182</v>
      </c>
    </row>
    <row r="34993" spans="1:7" x14ac:dyDescent="0.3">
      <c r="A34993" t="s">
        <v>28143</v>
      </c>
      <c r="B34993" t="s">
        <v>130</v>
      </c>
      <c r="C34993" t="s">
        <v>9</v>
      </c>
      <c r="D34993" t="s">
        <v>26</v>
      </c>
      <c r="E34993" t="s">
        <v>30</v>
      </c>
      <c r="F34993">
        <v>4700.6400000000003</v>
      </c>
      <c r="G34993" t="s">
        <v>28183</v>
      </c>
    </row>
    <row r="34994" spans="1:7" x14ac:dyDescent="0.3">
      <c r="A34994" s="2">
        <v>43831</v>
      </c>
      <c r="B34994" t="s">
        <v>907</v>
      </c>
      <c r="C34994" t="s">
        <v>9</v>
      </c>
      <c r="D34994" t="s">
        <v>35</v>
      </c>
      <c r="E34994" t="s">
        <v>220</v>
      </c>
      <c r="F34994" s="1">
        <v>9432</v>
      </c>
      <c r="G34994" t="s">
        <v>28184</v>
      </c>
    </row>
    <row r="34995" spans="1:7" x14ac:dyDescent="0.3">
      <c r="A34995" t="s">
        <v>28160</v>
      </c>
      <c r="C34995" t="s">
        <v>9</v>
      </c>
      <c r="D34995" t="s">
        <v>95</v>
      </c>
      <c r="E34995" t="s">
        <v>96</v>
      </c>
      <c r="F34995" s="1">
        <v>2358</v>
      </c>
      <c r="G34995" t="s">
        <v>28185</v>
      </c>
    </row>
    <row r="34996" spans="1:7" x14ac:dyDescent="0.3">
      <c r="A34996" t="s">
        <v>28186</v>
      </c>
      <c r="B34996" t="s">
        <v>925</v>
      </c>
      <c r="C34996" t="s">
        <v>39</v>
      </c>
      <c r="D34996" t="s">
        <v>40</v>
      </c>
      <c r="E34996" t="s">
        <v>48</v>
      </c>
      <c r="F34996">
        <v>4551.9799999999996</v>
      </c>
      <c r="G34996" t="s">
        <v>28187</v>
      </c>
    </row>
    <row r="34997" spans="1:7" x14ac:dyDescent="0.3">
      <c r="A34997" t="s">
        <v>28169</v>
      </c>
      <c r="B34997" t="s">
        <v>130</v>
      </c>
      <c r="C34997" t="s">
        <v>39</v>
      </c>
      <c r="D34997" t="s">
        <v>40</v>
      </c>
      <c r="E34997" t="s">
        <v>319</v>
      </c>
      <c r="F34997">
        <v>4551.9799999999996</v>
      </c>
      <c r="G34997" t="s">
        <v>28188</v>
      </c>
    </row>
    <row r="34998" spans="1:7" x14ac:dyDescent="0.3">
      <c r="A34998" s="2">
        <v>43831</v>
      </c>
      <c r="B34998" t="s">
        <v>130</v>
      </c>
      <c r="C34998" t="s">
        <v>39</v>
      </c>
      <c r="D34998" t="s">
        <v>102</v>
      </c>
      <c r="E34998" t="s">
        <v>96</v>
      </c>
      <c r="F34998" s="1">
        <v>2275</v>
      </c>
      <c r="G34998" t="s">
        <v>28189</v>
      </c>
    </row>
    <row r="34999" spans="1:7" x14ac:dyDescent="0.3">
      <c r="A34999" s="2">
        <v>43831</v>
      </c>
      <c r="B34999" t="s">
        <v>130</v>
      </c>
      <c r="C34999" t="s">
        <v>39</v>
      </c>
      <c r="D34999" t="s">
        <v>241</v>
      </c>
      <c r="E34999" t="s">
        <v>48</v>
      </c>
      <c r="F34999">
        <v>2425.4</v>
      </c>
      <c r="G34999" t="s">
        <v>28190</v>
      </c>
    </row>
    <row r="35000" spans="1:7" x14ac:dyDescent="0.3">
      <c r="A35000" t="s">
        <v>28143</v>
      </c>
      <c r="B35000" t="s">
        <v>907</v>
      </c>
      <c r="C35000" t="s">
        <v>39</v>
      </c>
      <c r="D35000" t="s">
        <v>51</v>
      </c>
      <c r="E35000" t="s">
        <v>156</v>
      </c>
      <c r="F35000" s="1">
        <v>5659</v>
      </c>
      <c r="G35000" t="s">
        <v>28191</v>
      </c>
    </row>
    <row r="35001" spans="1:7" x14ac:dyDescent="0.3">
      <c r="B35001" t="s">
        <v>130</v>
      </c>
      <c r="D35001" t="s">
        <v>53</v>
      </c>
      <c r="E35001" t="s">
        <v>118</v>
      </c>
      <c r="F35001">
        <v>4908.49</v>
      </c>
      <c r="G35001" t="s">
        <v>28192</v>
      </c>
    </row>
    <row r="35002" spans="1:7" x14ac:dyDescent="0.3">
      <c r="A35002" t="s">
        <v>28143</v>
      </c>
      <c r="B35002" t="s">
        <v>146</v>
      </c>
      <c r="C35002" t="s">
        <v>39</v>
      </c>
      <c r="D35002" t="s">
        <v>110</v>
      </c>
      <c r="E35002" t="s">
        <v>21</v>
      </c>
      <c r="F35002">
        <v>4908.49</v>
      </c>
      <c r="G35002" t="s">
        <v>28193</v>
      </c>
    </row>
    <row r="35003" spans="1:7" x14ac:dyDescent="0.3">
      <c r="A35003" s="2">
        <v>43831</v>
      </c>
      <c r="B35003" t="s">
        <v>130</v>
      </c>
      <c r="C35003" t="s">
        <v>39</v>
      </c>
      <c r="D35003" t="s">
        <v>55</v>
      </c>
      <c r="E35003" t="s">
        <v>60</v>
      </c>
      <c r="F35003">
        <v>2454.2399999999998</v>
      </c>
      <c r="G35003" t="s">
        <v>28194</v>
      </c>
    </row>
    <row r="35004" spans="1:7" x14ac:dyDescent="0.3">
      <c r="A35004" t="s">
        <v>28186</v>
      </c>
      <c r="B35004" t="s">
        <v>130</v>
      </c>
      <c r="C35004" t="s">
        <v>39</v>
      </c>
      <c r="D35004" t="s">
        <v>67</v>
      </c>
      <c r="E35004" t="s">
        <v>41</v>
      </c>
      <c r="F35004">
        <v>9187.14</v>
      </c>
      <c r="G35004" t="s">
        <v>28195</v>
      </c>
    </row>
    <row r="35005" spans="1:7" x14ac:dyDescent="0.3">
      <c r="A35005" s="3">
        <v>43831</v>
      </c>
      <c r="C35005" t="s">
        <v>39</v>
      </c>
      <c r="D35005" t="s">
        <v>550</v>
      </c>
      <c r="E35005" t="s">
        <v>68</v>
      </c>
      <c r="F35005" t="s">
        <v>28196</v>
      </c>
      <c r="G35005" t="s">
        <v>28197</v>
      </c>
    </row>
    <row r="35006" spans="1:7" x14ac:dyDescent="0.3">
      <c r="A35006" s="2">
        <v>43831</v>
      </c>
      <c r="B35006" t="s">
        <v>143</v>
      </c>
      <c r="C35006" t="s">
        <v>39</v>
      </c>
      <c r="D35006" t="s">
        <v>120</v>
      </c>
      <c r="E35006" t="s">
        <v>75</v>
      </c>
      <c r="F35006">
        <v>3674.85</v>
      </c>
      <c r="G35006" t="s">
        <v>1153</v>
      </c>
    </row>
    <row r="35007" spans="1:7" x14ac:dyDescent="0.3">
      <c r="A35007" s="2">
        <v>43831</v>
      </c>
      <c r="B35007" t="s">
        <v>907</v>
      </c>
      <c r="C35007" t="s">
        <v>39</v>
      </c>
      <c r="D35007" t="s">
        <v>384</v>
      </c>
      <c r="F35007">
        <v>13909.27</v>
      </c>
      <c r="G35007" t="s">
        <v>28198</v>
      </c>
    </row>
    <row r="35008" spans="1:7" x14ac:dyDescent="0.3">
      <c r="A35008" s="2">
        <v>43831</v>
      </c>
      <c r="B35008" t="s">
        <v>1494</v>
      </c>
      <c r="C35008" t="s">
        <v>39</v>
      </c>
      <c r="D35008" t="s">
        <v>635</v>
      </c>
      <c r="E35008" t="s">
        <v>75</v>
      </c>
      <c r="F35008" s="1">
        <v>5961</v>
      </c>
      <c r="G35008" t="s">
        <v>28199</v>
      </c>
    </row>
    <row r="35009" spans="1:7" x14ac:dyDescent="0.3">
      <c r="A35009" t="s">
        <v>28143</v>
      </c>
      <c r="B35009" t="s">
        <v>174</v>
      </c>
      <c r="C35009" t="s">
        <v>9</v>
      </c>
      <c r="D35009" t="s">
        <v>175</v>
      </c>
      <c r="E35009" t="s">
        <v>233</v>
      </c>
      <c r="F35009">
        <v>7075.94</v>
      </c>
      <c r="G35009" t="s">
        <v>28200</v>
      </c>
    </row>
    <row r="35010" spans="1:7" x14ac:dyDescent="0.3">
      <c r="A35010" s="3">
        <v>43831</v>
      </c>
      <c r="B35010" t="s">
        <v>174</v>
      </c>
      <c r="C35010" t="s">
        <v>9</v>
      </c>
      <c r="D35010" t="s">
        <v>10</v>
      </c>
      <c r="E35010" t="s">
        <v>30</v>
      </c>
      <c r="F35010" t="s">
        <v>28201</v>
      </c>
      <c r="G35010" t="s">
        <v>28202</v>
      </c>
    </row>
    <row r="35011" spans="1:7" x14ac:dyDescent="0.3">
      <c r="B35011" t="s">
        <v>174</v>
      </c>
      <c r="C35011" t="s">
        <v>9</v>
      </c>
      <c r="D35011" t="s">
        <v>183</v>
      </c>
      <c r="E35011" t="s">
        <v>21</v>
      </c>
      <c r="F35011">
        <v>12782.57</v>
      </c>
      <c r="G35011" t="s">
        <v>1523</v>
      </c>
    </row>
    <row r="35012" spans="1:7" x14ac:dyDescent="0.3">
      <c r="A35012" t="s">
        <v>28164</v>
      </c>
      <c r="B35012" t="s">
        <v>174</v>
      </c>
      <c r="C35012" t="s">
        <v>9</v>
      </c>
      <c r="D35012" t="s">
        <v>259</v>
      </c>
      <c r="E35012" t="s">
        <v>86</v>
      </c>
      <c r="F35012">
        <v>1420.29</v>
      </c>
      <c r="G35012" t="s">
        <v>28203</v>
      </c>
    </row>
    <row r="35013" spans="1:7" x14ac:dyDescent="0.3">
      <c r="A35013" s="2">
        <v>43831</v>
      </c>
      <c r="B35013" t="s">
        <v>174</v>
      </c>
      <c r="C35013" t="s">
        <v>9</v>
      </c>
      <c r="D35013" t="s">
        <v>295</v>
      </c>
      <c r="E35013" t="s">
        <v>220</v>
      </c>
      <c r="F35013" t="s">
        <v>28204</v>
      </c>
      <c r="G35013" t="s">
        <v>28205</v>
      </c>
    </row>
    <row r="35014" spans="1:7" x14ac:dyDescent="0.3">
      <c r="A35014" s="2">
        <v>43831</v>
      </c>
      <c r="B35014" t="s">
        <v>174</v>
      </c>
      <c r="C35014" t="s">
        <v>9</v>
      </c>
      <c r="D35014" t="s">
        <v>295</v>
      </c>
      <c r="F35014">
        <v>5608.84</v>
      </c>
      <c r="G35014" t="s">
        <v>28206</v>
      </c>
    </row>
    <row r="35015" spans="1:7" x14ac:dyDescent="0.3">
      <c r="A35015" s="2">
        <v>43831</v>
      </c>
      <c r="B35015" t="s">
        <v>2509</v>
      </c>
      <c r="C35015" t="s">
        <v>9</v>
      </c>
      <c r="D35015" t="s">
        <v>232</v>
      </c>
      <c r="E35015" t="s">
        <v>27</v>
      </c>
      <c r="F35015">
        <v>19534.830000000002</v>
      </c>
      <c r="G35015" t="s">
        <v>1147</v>
      </c>
    </row>
    <row r="35016" spans="1:7" x14ac:dyDescent="0.3">
      <c r="B35016" t="s">
        <v>174</v>
      </c>
      <c r="C35016" t="s">
        <v>9</v>
      </c>
      <c r="D35016" t="s">
        <v>32</v>
      </c>
      <c r="E35016" t="s">
        <v>412</v>
      </c>
      <c r="F35016">
        <v>4883.71</v>
      </c>
      <c r="G35016" t="s">
        <v>28207</v>
      </c>
    </row>
    <row r="35017" spans="1:7" x14ac:dyDescent="0.3">
      <c r="A35017" t="s">
        <v>28143</v>
      </c>
      <c r="B35017" t="s">
        <v>174</v>
      </c>
      <c r="D35017" t="s">
        <v>102</v>
      </c>
      <c r="E35017" t="s">
        <v>159</v>
      </c>
      <c r="F35017">
        <v>6057.71</v>
      </c>
      <c r="G35017" t="s">
        <v>28208</v>
      </c>
    </row>
    <row r="35018" spans="1:7" x14ac:dyDescent="0.3">
      <c r="A35018" t="s">
        <v>28149</v>
      </c>
      <c r="B35018" t="s">
        <v>199</v>
      </c>
      <c r="C35018" t="s">
        <v>39</v>
      </c>
      <c r="D35018" t="s">
        <v>304</v>
      </c>
      <c r="E35018" t="s">
        <v>169</v>
      </c>
      <c r="F35018">
        <v>6057.71</v>
      </c>
      <c r="G35018" t="s">
        <v>28209</v>
      </c>
    </row>
    <row r="35019" spans="1:7" x14ac:dyDescent="0.3">
      <c r="A35019" t="s">
        <v>28166</v>
      </c>
      <c r="B35019" t="s">
        <v>174</v>
      </c>
      <c r="C35019" t="s">
        <v>39</v>
      </c>
      <c r="D35019" t="s">
        <v>45</v>
      </c>
      <c r="E35019" t="s">
        <v>86</v>
      </c>
      <c r="F35019">
        <v>3028.85</v>
      </c>
      <c r="G35019" t="s">
        <v>28210</v>
      </c>
    </row>
    <row r="35020" spans="1:7" x14ac:dyDescent="0.3">
      <c r="A35020" t="s">
        <v>28149</v>
      </c>
      <c r="B35020" t="s">
        <v>174</v>
      </c>
      <c r="C35020" t="s">
        <v>39</v>
      </c>
      <c r="D35020" t="s">
        <v>106</v>
      </c>
      <c r="E35020" t="s">
        <v>41</v>
      </c>
      <c r="F35020">
        <v>3286.44</v>
      </c>
      <c r="G35020" t="s">
        <v>28211</v>
      </c>
    </row>
    <row r="35021" spans="1:7" x14ac:dyDescent="0.3">
      <c r="A35021" t="s">
        <v>28143</v>
      </c>
      <c r="B35021" t="s">
        <v>199</v>
      </c>
      <c r="C35021" t="s">
        <v>39</v>
      </c>
      <c r="D35021" t="s">
        <v>241</v>
      </c>
      <c r="E35021" t="s">
        <v>56</v>
      </c>
      <c r="F35021">
        <v>7668.35</v>
      </c>
      <c r="G35021" t="s">
        <v>28212</v>
      </c>
    </row>
    <row r="35022" spans="1:7" x14ac:dyDescent="0.3">
      <c r="A35022" t="s">
        <v>28143</v>
      </c>
      <c r="C35022" t="s">
        <v>39</v>
      </c>
      <c r="D35022" t="s">
        <v>53</v>
      </c>
      <c r="E35022" t="s">
        <v>48</v>
      </c>
      <c r="F35022">
        <v>6994.92</v>
      </c>
      <c r="G35022" t="s">
        <v>28213</v>
      </c>
    </row>
    <row r="35023" spans="1:7" x14ac:dyDescent="0.3">
      <c r="A35023" s="2">
        <v>43831</v>
      </c>
      <c r="B35023" t="s">
        <v>174</v>
      </c>
      <c r="C35023" t="s">
        <v>39</v>
      </c>
      <c r="D35023" t="s">
        <v>55</v>
      </c>
      <c r="E35023" t="s">
        <v>21</v>
      </c>
      <c r="F35023">
        <v>6994.92</v>
      </c>
      <c r="G35023" t="s">
        <v>28214</v>
      </c>
    </row>
    <row r="35024" spans="1:7" x14ac:dyDescent="0.3">
      <c r="A35024" t="s">
        <v>28143</v>
      </c>
      <c r="C35024" t="s">
        <v>39</v>
      </c>
      <c r="D35024" t="s">
        <v>244</v>
      </c>
      <c r="E35024" t="s">
        <v>385</v>
      </c>
      <c r="F35024">
        <v>3497.46</v>
      </c>
      <c r="G35024" t="s">
        <v>28215</v>
      </c>
    </row>
    <row r="35025" spans="1:7" x14ac:dyDescent="0.3">
      <c r="A35025" t="s">
        <v>28143</v>
      </c>
      <c r="B35025" t="s">
        <v>191</v>
      </c>
      <c r="C35025" t="s">
        <v>39</v>
      </c>
      <c r="D35025" t="s">
        <v>380</v>
      </c>
      <c r="E35025" t="s">
        <v>64</v>
      </c>
      <c r="F35025">
        <v>9322.01</v>
      </c>
      <c r="G35025" t="s">
        <v>28216</v>
      </c>
    </row>
    <row r="35026" spans="1:7" x14ac:dyDescent="0.3">
      <c r="A35026" t="s">
        <v>28143</v>
      </c>
      <c r="B35026" t="s">
        <v>174</v>
      </c>
      <c r="C35026" t="s">
        <v>39</v>
      </c>
      <c r="D35026" t="s">
        <v>212</v>
      </c>
      <c r="E35026" t="s">
        <v>165</v>
      </c>
      <c r="F35026">
        <v>5593.21</v>
      </c>
      <c r="G35026" t="s">
        <v>28217</v>
      </c>
    </row>
    <row r="35027" spans="1:7" x14ac:dyDescent="0.3">
      <c r="A35027" t="s">
        <v>28143</v>
      </c>
      <c r="B35027" t="s">
        <v>174</v>
      </c>
      <c r="C35027" t="s">
        <v>39</v>
      </c>
      <c r="D35027" t="s">
        <v>70</v>
      </c>
      <c r="E35027" t="s">
        <v>2811</v>
      </c>
      <c r="F35027">
        <v>3728.8</v>
      </c>
      <c r="G35027" t="s">
        <v>28218</v>
      </c>
    </row>
    <row r="35028" spans="1:7" x14ac:dyDescent="0.3">
      <c r="A35028" t="s">
        <v>28143</v>
      </c>
      <c r="B35028" t="s">
        <v>174</v>
      </c>
      <c r="C35028" t="s">
        <v>39</v>
      </c>
      <c r="D35028" t="s">
        <v>382</v>
      </c>
      <c r="E35028" t="s">
        <v>100</v>
      </c>
      <c r="F35028" s="1">
        <v>12395</v>
      </c>
      <c r="G35028" t="s">
        <v>28219</v>
      </c>
    </row>
    <row r="35029" spans="1:7" x14ac:dyDescent="0.3">
      <c r="A35029" s="2">
        <v>43831</v>
      </c>
      <c r="B35029" t="s">
        <v>202</v>
      </c>
      <c r="D35029" t="s">
        <v>168</v>
      </c>
      <c r="E35029" t="s">
        <v>213</v>
      </c>
      <c r="F35029">
        <v>5312.4</v>
      </c>
      <c r="G35029" t="s">
        <v>28220</v>
      </c>
    </row>
    <row r="35030" spans="1:7" x14ac:dyDescent="0.3">
      <c r="A35030" s="2">
        <v>43831</v>
      </c>
      <c r="B35030" t="s">
        <v>222</v>
      </c>
      <c r="C35030" t="s">
        <v>9</v>
      </c>
      <c r="D35030" t="s">
        <v>10</v>
      </c>
      <c r="E35030" t="s">
        <v>976</v>
      </c>
      <c r="F35030">
        <v>9071.2999999999993</v>
      </c>
      <c r="G35030" t="s">
        <v>28221</v>
      </c>
    </row>
    <row r="35031" spans="1:7" x14ac:dyDescent="0.3">
      <c r="A35031" s="2">
        <v>43831</v>
      </c>
      <c r="B35031" t="s">
        <v>224</v>
      </c>
      <c r="C35031" t="s">
        <v>9</v>
      </c>
      <c r="D35031" t="s">
        <v>175</v>
      </c>
      <c r="E35031" t="s">
        <v>17</v>
      </c>
      <c r="F35031">
        <v>3887.7</v>
      </c>
      <c r="G35031" t="s">
        <v>9181</v>
      </c>
    </row>
    <row r="35032" spans="1:7" x14ac:dyDescent="0.3">
      <c r="A35032" s="3">
        <v>43831</v>
      </c>
      <c r="B35032" t="s">
        <v>231</v>
      </c>
      <c r="C35032" t="s">
        <v>9</v>
      </c>
      <c r="D35032" t="s">
        <v>225</v>
      </c>
      <c r="E35032" t="s">
        <v>21</v>
      </c>
      <c r="F35032">
        <v>17150.46</v>
      </c>
      <c r="G35032" t="s">
        <v>28222</v>
      </c>
    </row>
    <row r="35033" spans="1:7" x14ac:dyDescent="0.3">
      <c r="A35033" t="s">
        <v>28143</v>
      </c>
      <c r="B35033" t="s">
        <v>224</v>
      </c>
      <c r="C35033" t="s">
        <v>9</v>
      </c>
      <c r="D35033" t="s">
        <v>225</v>
      </c>
      <c r="E35033" t="s">
        <v>184</v>
      </c>
      <c r="F35033">
        <v>1905.61</v>
      </c>
      <c r="G35033" t="s">
        <v>2082</v>
      </c>
    </row>
    <row r="35034" spans="1:7" x14ac:dyDescent="0.3">
      <c r="A35034" t="s">
        <v>28143</v>
      </c>
      <c r="B35034" t="s">
        <v>222</v>
      </c>
      <c r="D35034" t="s">
        <v>26</v>
      </c>
      <c r="E35034" t="s">
        <v>93</v>
      </c>
      <c r="F35034">
        <v>3159.65</v>
      </c>
      <c r="G35034" t="s">
        <v>28223</v>
      </c>
    </row>
    <row r="35035" spans="1:7" x14ac:dyDescent="0.3">
      <c r="A35035" t="s">
        <v>28155</v>
      </c>
      <c r="C35035" t="s">
        <v>9</v>
      </c>
      <c r="D35035" t="s">
        <v>89</v>
      </c>
      <c r="E35035" t="s">
        <v>96</v>
      </c>
      <c r="F35035">
        <v>2106.44</v>
      </c>
      <c r="G35035" t="s">
        <v>28224</v>
      </c>
    </row>
    <row r="35036" spans="1:7" x14ac:dyDescent="0.3">
      <c r="A35036" t="s">
        <v>28143</v>
      </c>
      <c r="B35036" t="s">
        <v>1537</v>
      </c>
      <c r="C35036" t="s">
        <v>9</v>
      </c>
      <c r="D35036" t="s">
        <v>232</v>
      </c>
      <c r="E35036" t="s">
        <v>233</v>
      </c>
      <c r="G35036" t="s">
        <v>21857</v>
      </c>
    </row>
    <row r="35037" spans="1:7" x14ac:dyDescent="0.3">
      <c r="A35037" s="2">
        <v>43831</v>
      </c>
      <c r="B35037" t="s">
        <v>224</v>
      </c>
      <c r="C35037" t="s">
        <v>9</v>
      </c>
      <c r="D35037" t="s">
        <v>189</v>
      </c>
      <c r="E35037" t="s">
        <v>86</v>
      </c>
      <c r="F35037">
        <v>2984.68</v>
      </c>
      <c r="G35037" t="s">
        <v>28225</v>
      </c>
    </row>
    <row r="35038" spans="1:7" x14ac:dyDescent="0.3">
      <c r="A35038" t="s">
        <v>28143</v>
      </c>
      <c r="B35038" t="s">
        <v>224</v>
      </c>
      <c r="C35038" t="s">
        <v>39</v>
      </c>
      <c r="D35038" t="s">
        <v>45</v>
      </c>
      <c r="E35038" t="s">
        <v>159</v>
      </c>
      <c r="F35038">
        <v>5354.37</v>
      </c>
      <c r="G35038" t="s">
        <v>28226</v>
      </c>
    </row>
    <row r="35039" spans="1:7" x14ac:dyDescent="0.3">
      <c r="A35039" s="3">
        <v>43831</v>
      </c>
      <c r="B35039" t="s">
        <v>224</v>
      </c>
      <c r="C35039" t="s">
        <v>39</v>
      </c>
      <c r="D35039" t="s">
        <v>102</v>
      </c>
      <c r="E35039" t="s">
        <v>487</v>
      </c>
      <c r="F35039">
        <v>5354.37</v>
      </c>
      <c r="G35039" t="s">
        <v>28227</v>
      </c>
    </row>
    <row r="35040" spans="1:7" x14ac:dyDescent="0.3">
      <c r="A35040" s="3">
        <v>43831</v>
      </c>
      <c r="B35040" t="s">
        <v>224</v>
      </c>
      <c r="C35040" t="s">
        <v>39</v>
      </c>
      <c r="D35040" t="s">
        <v>45</v>
      </c>
      <c r="E35040" t="s">
        <v>96</v>
      </c>
      <c r="F35040">
        <v>2677.18</v>
      </c>
      <c r="G35040" t="s">
        <v>28228</v>
      </c>
    </row>
    <row r="35041" spans="1:7" x14ac:dyDescent="0.3">
      <c r="A35041" t="s">
        <v>28143</v>
      </c>
      <c r="B35041" t="s">
        <v>224</v>
      </c>
      <c r="C35041" t="s">
        <v>39</v>
      </c>
      <c r="D35041" t="s">
        <v>181</v>
      </c>
      <c r="E35041" t="s">
        <v>48</v>
      </c>
      <c r="F35041">
        <v>1162.19</v>
      </c>
      <c r="G35041" t="s">
        <v>28229</v>
      </c>
    </row>
    <row r="35042" spans="1:7" x14ac:dyDescent="0.3">
      <c r="A35042" s="2">
        <v>43831</v>
      </c>
      <c r="B35042" t="s">
        <v>224</v>
      </c>
      <c r="C35042" t="s">
        <v>39</v>
      </c>
      <c r="D35042" t="s">
        <v>47</v>
      </c>
      <c r="E35042" t="s">
        <v>114</v>
      </c>
      <c r="F35042">
        <v>2711.79</v>
      </c>
      <c r="G35042" t="s">
        <v>28230</v>
      </c>
    </row>
    <row r="35043" spans="1:7" x14ac:dyDescent="0.3">
      <c r="A35043" t="s">
        <v>28143</v>
      </c>
      <c r="B35043" t="s">
        <v>224</v>
      </c>
      <c r="C35043" t="s">
        <v>39</v>
      </c>
      <c r="D35043" t="s">
        <v>244</v>
      </c>
      <c r="E35043" t="s">
        <v>48</v>
      </c>
      <c r="F35043">
        <v>7207.51</v>
      </c>
      <c r="G35043" t="s">
        <v>1643</v>
      </c>
    </row>
    <row r="35044" spans="1:7" x14ac:dyDescent="0.3">
      <c r="A35044" t="s">
        <v>28149</v>
      </c>
      <c r="B35044" t="s">
        <v>224</v>
      </c>
      <c r="C35044" t="s">
        <v>39</v>
      </c>
      <c r="D35044" t="s">
        <v>110</v>
      </c>
      <c r="E35044" t="s">
        <v>156</v>
      </c>
      <c r="F35044">
        <v>7207.51</v>
      </c>
      <c r="G35044" t="s">
        <v>1244</v>
      </c>
    </row>
    <row r="35045" spans="1:7" x14ac:dyDescent="0.3">
      <c r="A35045" s="2">
        <v>43831</v>
      </c>
      <c r="B35045" t="s">
        <v>254</v>
      </c>
      <c r="C35045" t="s">
        <v>39</v>
      </c>
      <c r="D35045" t="s">
        <v>110</v>
      </c>
      <c r="E35045" t="s">
        <v>116</v>
      </c>
      <c r="F35045">
        <v>3603.75</v>
      </c>
      <c r="G35045" t="s">
        <v>361</v>
      </c>
    </row>
    <row r="35046" spans="1:7" x14ac:dyDescent="0.3">
      <c r="A35046" t="s">
        <v>28149</v>
      </c>
      <c r="B35046" t="s">
        <v>224</v>
      </c>
      <c r="C35046" t="s">
        <v>39</v>
      </c>
      <c r="D35046" t="s">
        <v>212</v>
      </c>
      <c r="E35046" t="s">
        <v>153</v>
      </c>
      <c r="F35046">
        <v>4134.6099999999997</v>
      </c>
      <c r="G35046" t="s">
        <v>28231</v>
      </c>
    </row>
    <row r="35047" spans="1:7" x14ac:dyDescent="0.3">
      <c r="A35047" t="s">
        <v>28149</v>
      </c>
      <c r="B35047" t="s">
        <v>224</v>
      </c>
      <c r="C35047" t="s">
        <v>39</v>
      </c>
      <c r="D35047" t="s">
        <v>63</v>
      </c>
      <c r="E35047" t="s">
        <v>292</v>
      </c>
      <c r="F35047">
        <v>2480.7600000000002</v>
      </c>
      <c r="G35047" t="s">
        <v>1826</v>
      </c>
    </row>
    <row r="35048" spans="1:7" x14ac:dyDescent="0.3">
      <c r="A35048" t="s">
        <v>28143</v>
      </c>
      <c r="B35048" t="s">
        <v>224</v>
      </c>
      <c r="C35048" t="s">
        <v>39</v>
      </c>
      <c r="D35048" t="s">
        <v>63</v>
      </c>
      <c r="E35048" t="s">
        <v>213</v>
      </c>
      <c r="F35048">
        <v>1653.84</v>
      </c>
      <c r="G35048" t="s">
        <v>28232</v>
      </c>
    </row>
    <row r="35049" spans="1:7" x14ac:dyDescent="0.3">
      <c r="A35049" s="3">
        <v>43831</v>
      </c>
      <c r="B35049" t="s">
        <v>224</v>
      </c>
      <c r="C35049" t="s">
        <v>39</v>
      </c>
      <c r="D35049" t="s">
        <v>168</v>
      </c>
      <c r="E35049" t="s">
        <v>1181</v>
      </c>
      <c r="F35049">
        <v>13077.8</v>
      </c>
      <c r="G35049" t="s">
        <v>28233</v>
      </c>
    </row>
    <row r="35050" spans="1:7" x14ac:dyDescent="0.3">
      <c r="A35050" t="s">
        <v>28143</v>
      </c>
      <c r="B35050" t="s">
        <v>224</v>
      </c>
      <c r="C35050" t="s">
        <v>39</v>
      </c>
      <c r="D35050" t="s">
        <v>382</v>
      </c>
      <c r="E35050" t="e">
        <f>- energy Recovery Recovery</f>
        <v>#NAME?</v>
      </c>
      <c r="F35050">
        <v>5604.77</v>
      </c>
      <c r="G35050" t="s">
        <v>28234</v>
      </c>
    </row>
    <row r="35051" spans="1:7" x14ac:dyDescent="0.3">
      <c r="A35051" t="s">
        <v>28143</v>
      </c>
      <c r="B35051" t="s">
        <v>256</v>
      </c>
      <c r="C35051" t="s">
        <v>9</v>
      </c>
      <c r="D35051" t="s">
        <v>10</v>
      </c>
      <c r="E35051" t="s">
        <v>93</v>
      </c>
      <c r="F35051">
        <v>13164.58</v>
      </c>
      <c r="G35051" t="s">
        <v>28235</v>
      </c>
    </row>
    <row r="35052" spans="1:7" x14ac:dyDescent="0.3">
      <c r="A35052" s="2">
        <v>43831</v>
      </c>
      <c r="B35052" t="s">
        <v>256</v>
      </c>
      <c r="C35052" t="s">
        <v>9</v>
      </c>
      <c r="D35052" t="s">
        <v>133</v>
      </c>
      <c r="E35052" t="s">
        <v>81</v>
      </c>
      <c r="F35052">
        <v>5641.96</v>
      </c>
      <c r="G35052" t="s">
        <v>28236</v>
      </c>
    </row>
    <row r="35053" spans="1:7" x14ac:dyDescent="0.3">
      <c r="A35053" t="s">
        <v>28143</v>
      </c>
      <c r="B35053" t="s">
        <v>256</v>
      </c>
      <c r="C35053" t="s">
        <v>9</v>
      </c>
      <c r="D35053" t="s">
        <v>225</v>
      </c>
      <c r="E35053" t="s">
        <v>56</v>
      </c>
      <c r="F35053" t="s">
        <v>28237</v>
      </c>
      <c r="G35053" t="s">
        <v>476</v>
      </c>
    </row>
    <row r="35054" spans="1:7" x14ac:dyDescent="0.3">
      <c r="A35054" t="s">
        <v>28149</v>
      </c>
      <c r="C35054" t="s">
        <v>9</v>
      </c>
      <c r="D35054" t="s">
        <v>225</v>
      </c>
      <c r="E35054" t="s">
        <v>86</v>
      </c>
      <c r="F35054" s="1">
        <v>1677</v>
      </c>
      <c r="G35054" t="s">
        <v>28238</v>
      </c>
    </row>
    <row r="35055" spans="1:7" x14ac:dyDescent="0.3">
      <c r="A35055" s="2">
        <v>43831</v>
      </c>
      <c r="B35055" t="s">
        <v>256</v>
      </c>
      <c r="C35055" t="s">
        <v>9</v>
      </c>
      <c r="D35055" t="s">
        <v>26</v>
      </c>
      <c r="E35055" t="s">
        <v>33</v>
      </c>
      <c r="F35055">
        <v>5475.19</v>
      </c>
      <c r="G35055" t="s">
        <v>28239</v>
      </c>
    </row>
    <row r="35056" spans="1:7" x14ac:dyDescent="0.3">
      <c r="A35056" s="2">
        <v>43831</v>
      </c>
      <c r="B35056" t="s">
        <v>256</v>
      </c>
      <c r="C35056" t="s">
        <v>9</v>
      </c>
      <c r="D35056" t="s">
        <v>89</v>
      </c>
      <c r="E35056" t="s">
        <v>806</v>
      </c>
      <c r="G35056" t="s">
        <v>28240</v>
      </c>
    </row>
    <row r="35057" spans="1:7" x14ac:dyDescent="0.3">
      <c r="B35057" t="s">
        <v>256</v>
      </c>
      <c r="C35057" t="s">
        <v>9</v>
      </c>
      <c r="D35057" t="s">
        <v>95</v>
      </c>
      <c r="E35057" t="s">
        <v>11</v>
      </c>
      <c r="F35057">
        <v>12900.02</v>
      </c>
      <c r="G35057" t="s">
        <v>9168</v>
      </c>
    </row>
    <row r="35058" spans="1:7" x14ac:dyDescent="0.3">
      <c r="B35058" t="s">
        <v>978</v>
      </c>
      <c r="C35058" t="s">
        <v>9</v>
      </c>
      <c r="D35058" t="s">
        <v>32</v>
      </c>
      <c r="E35058" t="s">
        <v>138</v>
      </c>
      <c r="F35058">
        <v>3225.01</v>
      </c>
      <c r="G35058" t="s">
        <v>28241</v>
      </c>
    </row>
    <row r="35059" spans="1:7" x14ac:dyDescent="0.3">
      <c r="A35059" t="s">
        <v>28149</v>
      </c>
      <c r="B35059" t="s">
        <v>978</v>
      </c>
      <c r="C35059" t="s">
        <v>39</v>
      </c>
      <c r="D35059" t="s">
        <v>147</v>
      </c>
      <c r="E35059" t="s">
        <v>1151</v>
      </c>
      <c r="F35059">
        <v>6916.69</v>
      </c>
      <c r="G35059" t="s">
        <v>28242</v>
      </c>
    </row>
    <row r="35060" spans="1:7" x14ac:dyDescent="0.3">
      <c r="A35060" s="2">
        <v>43831</v>
      </c>
      <c r="B35060" t="s">
        <v>256</v>
      </c>
      <c r="C35060" t="s">
        <v>39</v>
      </c>
      <c r="D35060" t="s">
        <v>98</v>
      </c>
      <c r="E35060" t="s">
        <v>126</v>
      </c>
      <c r="F35060">
        <v>6916.69</v>
      </c>
      <c r="G35060" t="s">
        <v>28243</v>
      </c>
    </row>
    <row r="35061" spans="1:7" x14ac:dyDescent="0.3">
      <c r="A35061" t="s">
        <v>28143</v>
      </c>
      <c r="B35061" t="s">
        <v>256</v>
      </c>
      <c r="C35061" t="s">
        <v>39</v>
      </c>
      <c r="D35061" t="s">
        <v>149</v>
      </c>
      <c r="E35061" t="s">
        <v>86</v>
      </c>
      <c r="F35061">
        <v>3458.34</v>
      </c>
      <c r="G35061" t="s">
        <v>28244</v>
      </c>
    </row>
    <row r="35062" spans="1:7" x14ac:dyDescent="0.3">
      <c r="A35062" t="s">
        <v>28143</v>
      </c>
      <c r="C35062" t="s">
        <v>39</v>
      </c>
      <c r="D35062" t="s">
        <v>1261</v>
      </c>
      <c r="E35062" t="e">
        <f>- landfill Disposal</f>
        <v>#NAME?</v>
      </c>
      <c r="F35062">
        <v>6788.33</v>
      </c>
      <c r="G35062" t="s">
        <v>28245</v>
      </c>
    </row>
    <row r="35063" spans="1:7" x14ac:dyDescent="0.3">
      <c r="B35063" t="s">
        <v>1565</v>
      </c>
      <c r="C35063" t="s">
        <v>39</v>
      </c>
      <c r="D35063" t="s">
        <v>47</v>
      </c>
      <c r="E35063" t="s">
        <v>393</v>
      </c>
      <c r="F35063">
        <v>15839.44</v>
      </c>
      <c r="G35063" t="s">
        <v>28246</v>
      </c>
    </row>
    <row r="35064" spans="1:7" x14ac:dyDescent="0.3">
      <c r="A35064" s="2">
        <v>43831</v>
      </c>
      <c r="B35064" t="s">
        <v>256</v>
      </c>
      <c r="C35064" t="s">
        <v>39</v>
      </c>
      <c r="D35064" t="s">
        <v>53</v>
      </c>
      <c r="F35064">
        <v>3187.3</v>
      </c>
      <c r="G35064" t="s">
        <v>28247</v>
      </c>
    </row>
    <row r="35065" spans="1:7" x14ac:dyDescent="0.3">
      <c r="A35065" t="s">
        <v>28149</v>
      </c>
      <c r="B35065" t="s">
        <v>256</v>
      </c>
      <c r="C35065" t="s">
        <v>39</v>
      </c>
      <c r="D35065" t="s">
        <v>244</v>
      </c>
      <c r="E35065" t="s">
        <v>156</v>
      </c>
      <c r="F35065">
        <v>3187.3</v>
      </c>
      <c r="G35065" t="s">
        <v>28248</v>
      </c>
    </row>
    <row r="35066" spans="1:7" x14ac:dyDescent="0.3">
      <c r="B35066" t="s">
        <v>256</v>
      </c>
      <c r="C35066" t="s">
        <v>39</v>
      </c>
      <c r="D35066" t="s">
        <v>53</v>
      </c>
      <c r="E35066" t="s">
        <v>123</v>
      </c>
      <c r="F35066">
        <v>1593.65</v>
      </c>
      <c r="G35066" t="s">
        <v>28249</v>
      </c>
    </row>
    <row r="35067" spans="1:7" x14ac:dyDescent="0.3">
      <c r="A35067" s="3">
        <v>43831</v>
      </c>
      <c r="B35067" t="s">
        <v>2061</v>
      </c>
      <c r="C35067" t="s">
        <v>39</v>
      </c>
      <c r="D35067" t="s">
        <v>120</v>
      </c>
      <c r="E35067" t="s">
        <v>118</v>
      </c>
      <c r="F35067">
        <v>6359.01</v>
      </c>
      <c r="G35067" t="s">
        <v>28250</v>
      </c>
    </row>
    <row r="35068" spans="1:7" x14ac:dyDescent="0.3">
      <c r="A35068" s="3">
        <v>43831</v>
      </c>
      <c r="B35068" t="s">
        <v>262</v>
      </c>
      <c r="C35068" t="s">
        <v>39</v>
      </c>
      <c r="D35068" t="s">
        <v>122</v>
      </c>
      <c r="E35068" t="s">
        <v>156</v>
      </c>
      <c r="F35068">
        <v>3815.41</v>
      </c>
      <c r="G35068" t="s">
        <v>28251</v>
      </c>
    </row>
    <row r="35069" spans="1:7" x14ac:dyDescent="0.3">
      <c r="B35069" t="s">
        <v>256</v>
      </c>
      <c r="C35069" t="s">
        <v>39</v>
      </c>
      <c r="D35069" t="s">
        <v>67</v>
      </c>
      <c r="E35069" t="s">
        <v>60</v>
      </c>
      <c r="F35069">
        <v>2543.6</v>
      </c>
      <c r="G35069" t="s">
        <v>14031</v>
      </c>
    </row>
    <row r="35070" spans="1:7" x14ac:dyDescent="0.3">
      <c r="A35070" t="s">
        <v>28143</v>
      </c>
      <c r="B35070" t="s">
        <v>981</v>
      </c>
      <c r="C35070" t="s">
        <v>39</v>
      </c>
      <c r="D35070" t="s">
        <v>382</v>
      </c>
      <c r="E35070" t="s">
        <v>609</v>
      </c>
      <c r="F35070">
        <v>9317.66</v>
      </c>
      <c r="G35070" t="s">
        <v>3641</v>
      </c>
    </row>
    <row r="35071" spans="1:7" x14ac:dyDescent="0.3">
      <c r="A35071" t="s">
        <v>28149</v>
      </c>
      <c r="B35071" t="s">
        <v>256</v>
      </c>
      <c r="C35071" t="s">
        <v>39</v>
      </c>
      <c r="D35071" t="s">
        <v>74</v>
      </c>
      <c r="E35071" t="s">
        <v>71</v>
      </c>
      <c r="F35071">
        <v>3993.28</v>
      </c>
      <c r="G35071" t="s">
        <v>144</v>
      </c>
    </row>
    <row r="35072" spans="1:7" x14ac:dyDescent="0.3">
      <c r="A35072" t="s">
        <v>28149</v>
      </c>
      <c r="C35072" t="s">
        <v>9</v>
      </c>
      <c r="D35072" t="s">
        <v>16</v>
      </c>
      <c r="E35072" t="s">
        <v>976</v>
      </c>
      <c r="G35072" t="s">
        <v>28252</v>
      </c>
    </row>
    <row r="35073" spans="1:7" x14ac:dyDescent="0.3">
      <c r="A35073" s="2">
        <v>43831</v>
      </c>
      <c r="B35073" t="s">
        <v>315</v>
      </c>
      <c r="C35073" t="s">
        <v>9</v>
      </c>
      <c r="D35073" t="s">
        <v>10</v>
      </c>
      <c r="E35073" t="s">
        <v>17</v>
      </c>
      <c r="F35073">
        <v>1496.68</v>
      </c>
      <c r="G35073" t="s">
        <v>28253</v>
      </c>
    </row>
    <row r="35074" spans="1:7" x14ac:dyDescent="0.3">
      <c r="A35074" s="2">
        <v>43831</v>
      </c>
      <c r="B35074" t="s">
        <v>287</v>
      </c>
      <c r="C35074" t="s">
        <v>9</v>
      </c>
      <c r="D35074" t="s">
        <v>181</v>
      </c>
      <c r="E35074" t="s">
        <v>84</v>
      </c>
      <c r="F35074">
        <v>11641.53</v>
      </c>
      <c r="G35074" t="s">
        <v>28254</v>
      </c>
    </row>
    <row r="35075" spans="1:7" x14ac:dyDescent="0.3">
      <c r="A35075" t="s">
        <v>28143</v>
      </c>
      <c r="B35075" t="s">
        <v>287</v>
      </c>
      <c r="C35075" t="s">
        <v>9</v>
      </c>
      <c r="D35075" t="s">
        <v>225</v>
      </c>
      <c r="E35075" t="s">
        <v>86</v>
      </c>
      <c r="G35075" t="s">
        <v>28255</v>
      </c>
    </row>
    <row r="35076" spans="1:7" x14ac:dyDescent="0.3">
      <c r="A35076" t="s">
        <v>28143</v>
      </c>
      <c r="B35076" t="s">
        <v>2564</v>
      </c>
      <c r="C35076" t="s">
        <v>9</v>
      </c>
      <c r="D35076" t="s">
        <v>26</v>
      </c>
      <c r="E35076" t="s">
        <v>11</v>
      </c>
      <c r="F35076">
        <v>5712.15</v>
      </c>
      <c r="G35076" t="s">
        <v>17817</v>
      </c>
    </row>
    <row r="35077" spans="1:7" x14ac:dyDescent="0.3">
      <c r="A35077" s="2">
        <v>43831</v>
      </c>
      <c r="B35077" t="s">
        <v>287</v>
      </c>
      <c r="C35077" t="s">
        <v>9</v>
      </c>
      <c r="D35077" t="s">
        <v>228</v>
      </c>
      <c r="E35077" t="e">
        <f>- other Disposal</f>
        <v>#NAME?</v>
      </c>
      <c r="F35077">
        <v>3808.1</v>
      </c>
      <c r="G35077" t="s">
        <v>28256</v>
      </c>
    </row>
    <row r="35078" spans="1:7" x14ac:dyDescent="0.3">
      <c r="B35078" t="s">
        <v>287</v>
      </c>
      <c r="C35078" t="s">
        <v>9</v>
      </c>
      <c r="D35078" t="s">
        <v>128</v>
      </c>
      <c r="E35078" t="s">
        <v>412</v>
      </c>
      <c r="F35078">
        <v>13622.05</v>
      </c>
      <c r="G35078" t="s">
        <v>28257</v>
      </c>
    </row>
    <row r="35079" spans="1:7" x14ac:dyDescent="0.3">
      <c r="A35079" t="s">
        <v>28143</v>
      </c>
      <c r="B35079" t="s">
        <v>289</v>
      </c>
      <c r="C35079" t="s">
        <v>9</v>
      </c>
      <c r="D35079" t="s">
        <v>95</v>
      </c>
      <c r="E35079" t="s">
        <v>96</v>
      </c>
      <c r="F35079">
        <v>3405.51</v>
      </c>
      <c r="G35079" t="s">
        <v>28258</v>
      </c>
    </row>
    <row r="35080" spans="1:7" x14ac:dyDescent="0.3">
      <c r="B35080" t="s">
        <v>287</v>
      </c>
      <c r="C35080" t="s">
        <v>39</v>
      </c>
      <c r="D35080" t="s">
        <v>45</v>
      </c>
      <c r="E35080" t="s">
        <v>118</v>
      </c>
      <c r="F35080">
        <v>8445.09</v>
      </c>
      <c r="G35080" t="s">
        <v>28259</v>
      </c>
    </row>
    <row r="35081" spans="1:7" x14ac:dyDescent="0.3">
      <c r="A35081" t="s">
        <v>28143</v>
      </c>
      <c r="B35081" t="s">
        <v>315</v>
      </c>
      <c r="C35081" t="s">
        <v>39</v>
      </c>
      <c r="D35081" t="s">
        <v>304</v>
      </c>
      <c r="E35081" t="s">
        <v>487</v>
      </c>
      <c r="F35081">
        <v>8445.09</v>
      </c>
      <c r="G35081" t="s">
        <v>28260</v>
      </c>
    </row>
    <row r="35082" spans="1:7" x14ac:dyDescent="0.3">
      <c r="A35082" t="s">
        <v>28143</v>
      </c>
      <c r="C35082" t="s">
        <v>39</v>
      </c>
      <c r="D35082" t="s">
        <v>181</v>
      </c>
      <c r="E35082" t="s">
        <v>81</v>
      </c>
      <c r="F35082">
        <v>4222.55</v>
      </c>
      <c r="G35082" t="s">
        <v>1268</v>
      </c>
    </row>
    <row r="35083" spans="1:7" x14ac:dyDescent="0.3">
      <c r="B35083" t="s">
        <v>287</v>
      </c>
      <c r="C35083" t="s">
        <v>39</v>
      </c>
      <c r="D35083" t="s">
        <v>51</v>
      </c>
      <c r="E35083" t="s">
        <v>208</v>
      </c>
      <c r="F35083">
        <v>5382.5</v>
      </c>
      <c r="G35083" t="s">
        <v>28261</v>
      </c>
    </row>
    <row r="35084" spans="1:7" x14ac:dyDescent="0.3">
      <c r="A35084" s="2">
        <v>43831</v>
      </c>
      <c r="B35084" t="s">
        <v>287</v>
      </c>
      <c r="C35084" t="s">
        <v>39</v>
      </c>
      <c r="D35084" t="s">
        <v>51</v>
      </c>
      <c r="E35084" t="s">
        <v>393</v>
      </c>
      <c r="F35084">
        <v>12559.17</v>
      </c>
      <c r="G35084" t="s">
        <v>28262</v>
      </c>
    </row>
    <row r="35085" spans="1:7" x14ac:dyDescent="0.3">
      <c r="A35085" s="3">
        <v>43831</v>
      </c>
      <c r="B35085" t="s">
        <v>287</v>
      </c>
      <c r="C35085" t="s">
        <v>39</v>
      </c>
      <c r="D35085" t="s">
        <v>53</v>
      </c>
      <c r="E35085" t="s">
        <v>41</v>
      </c>
      <c r="F35085">
        <v>6481.24</v>
      </c>
      <c r="G35085" t="s">
        <v>28263</v>
      </c>
    </row>
    <row r="35086" spans="1:7" x14ac:dyDescent="0.3">
      <c r="A35086" t="s">
        <v>28149</v>
      </c>
      <c r="B35086" t="s">
        <v>287</v>
      </c>
      <c r="C35086" t="s">
        <v>39</v>
      </c>
      <c r="D35086" t="s">
        <v>110</v>
      </c>
      <c r="E35086" t="s">
        <v>21</v>
      </c>
      <c r="F35086">
        <v>6481.24</v>
      </c>
      <c r="G35086" t="s">
        <v>28264</v>
      </c>
    </row>
    <row r="35087" spans="1:7" x14ac:dyDescent="0.3">
      <c r="A35087" t="s">
        <v>28143</v>
      </c>
      <c r="B35087" t="s">
        <v>287</v>
      </c>
      <c r="C35087" t="s">
        <v>39</v>
      </c>
      <c r="D35087" t="s">
        <v>110</v>
      </c>
      <c r="E35087" t="s">
        <v>123</v>
      </c>
      <c r="F35087">
        <v>3240.62</v>
      </c>
      <c r="G35087" t="s">
        <v>28265</v>
      </c>
    </row>
    <row r="35088" spans="1:7" x14ac:dyDescent="0.3">
      <c r="A35088" t="s">
        <v>28143</v>
      </c>
      <c r="B35088" t="s">
        <v>287</v>
      </c>
      <c r="C35088" t="s">
        <v>39</v>
      </c>
      <c r="D35088" t="s">
        <v>70</v>
      </c>
      <c r="E35088" t="s">
        <v>41</v>
      </c>
      <c r="F35088">
        <v>9410.43</v>
      </c>
      <c r="G35088" t="s">
        <v>28266</v>
      </c>
    </row>
    <row r="35089" spans="1:7" x14ac:dyDescent="0.3">
      <c r="A35089" s="2">
        <v>43831</v>
      </c>
      <c r="B35089" t="s">
        <v>287</v>
      </c>
      <c r="C35089" t="s">
        <v>39</v>
      </c>
      <c r="D35089" t="s">
        <v>122</v>
      </c>
      <c r="E35089" t="s">
        <v>156</v>
      </c>
      <c r="F35089">
        <v>5646.26</v>
      </c>
      <c r="G35089" t="s">
        <v>485</v>
      </c>
    </row>
    <row r="35090" spans="1:7" x14ac:dyDescent="0.3">
      <c r="A35090" t="s">
        <v>28143</v>
      </c>
      <c r="B35090" t="s">
        <v>287</v>
      </c>
      <c r="C35090" t="s">
        <v>39</v>
      </c>
      <c r="D35090" t="s">
        <v>63</v>
      </c>
      <c r="E35090" t="s">
        <v>75</v>
      </c>
      <c r="F35090">
        <v>3764.17</v>
      </c>
      <c r="G35090" t="s">
        <v>28267</v>
      </c>
    </row>
    <row r="35091" spans="1:7" x14ac:dyDescent="0.3">
      <c r="A35091" t="s">
        <v>28268</v>
      </c>
      <c r="B35091" t="s">
        <v>1011</v>
      </c>
      <c r="C35091" t="s">
        <v>39</v>
      </c>
      <c r="D35091" t="s">
        <v>74</v>
      </c>
      <c r="E35091" t="s">
        <v>100</v>
      </c>
      <c r="F35091">
        <v>14545.9</v>
      </c>
      <c r="G35091" t="s">
        <v>1326</v>
      </c>
    </row>
    <row r="35092" spans="1:7" x14ac:dyDescent="0.3">
      <c r="A35092" t="s">
        <v>28143</v>
      </c>
      <c r="B35092" t="s">
        <v>287</v>
      </c>
      <c r="C35092" t="s">
        <v>39</v>
      </c>
      <c r="D35092" t="s">
        <v>171</v>
      </c>
      <c r="E35092" t="s">
        <v>123</v>
      </c>
      <c r="F35092">
        <v>6233.96</v>
      </c>
      <c r="G35092" t="s">
        <v>1334</v>
      </c>
    </row>
    <row r="35093" spans="1:7" x14ac:dyDescent="0.3">
      <c r="A35093" t="s">
        <v>28143</v>
      </c>
      <c r="B35093" t="s">
        <v>322</v>
      </c>
      <c r="C35093" t="s">
        <v>9</v>
      </c>
      <c r="D35093" t="s">
        <v>290</v>
      </c>
      <c r="E35093" t="s">
        <v>263</v>
      </c>
      <c r="F35093">
        <v>6774.77</v>
      </c>
      <c r="G35093" t="s">
        <v>28269</v>
      </c>
    </row>
    <row r="35094" spans="1:7" x14ac:dyDescent="0.3">
      <c r="B35094" t="s">
        <v>322</v>
      </c>
      <c r="C35094" t="s">
        <v>9</v>
      </c>
      <c r="D35094" t="s">
        <v>177</v>
      </c>
      <c r="E35094" t="s">
        <v>806</v>
      </c>
      <c r="F35094">
        <v>2903.47</v>
      </c>
      <c r="G35094" t="s">
        <v>61</v>
      </c>
    </row>
    <row r="35095" spans="1:7" x14ac:dyDescent="0.3">
      <c r="A35095" t="s">
        <v>28143</v>
      </c>
      <c r="B35095" t="s">
        <v>1030</v>
      </c>
      <c r="C35095" t="s">
        <v>9</v>
      </c>
      <c r="D35095" t="s">
        <v>259</v>
      </c>
      <c r="E35095" t="s">
        <v>21</v>
      </c>
      <c r="F35095">
        <v>13290.72</v>
      </c>
      <c r="G35095" t="s">
        <v>28270</v>
      </c>
    </row>
    <row r="35096" spans="1:7" x14ac:dyDescent="0.3">
      <c r="A35096" t="s">
        <v>28143</v>
      </c>
      <c r="B35096" t="s">
        <v>322</v>
      </c>
      <c r="C35096" t="s">
        <v>9</v>
      </c>
      <c r="D35096" t="s">
        <v>259</v>
      </c>
      <c r="E35096" t="s">
        <v>17</v>
      </c>
      <c r="F35096">
        <v>1476.75</v>
      </c>
      <c r="G35096" t="s">
        <v>478</v>
      </c>
    </row>
    <row r="35097" spans="1:7" x14ac:dyDescent="0.3">
      <c r="A35097" t="s">
        <v>28143</v>
      </c>
      <c r="B35097" t="s">
        <v>322</v>
      </c>
      <c r="C35097" t="s">
        <v>9</v>
      </c>
      <c r="E35097" t="s">
        <v>220</v>
      </c>
      <c r="F35097">
        <v>5452.63</v>
      </c>
      <c r="G35097" t="s">
        <v>28271</v>
      </c>
    </row>
    <row r="35098" spans="1:7" x14ac:dyDescent="0.3">
      <c r="A35098" t="s">
        <v>28149</v>
      </c>
      <c r="B35098" t="s">
        <v>322</v>
      </c>
      <c r="C35098" t="s">
        <v>9</v>
      </c>
      <c r="D35098" t="s">
        <v>89</v>
      </c>
      <c r="E35098" t="s">
        <v>92</v>
      </c>
      <c r="F35098">
        <v>3635.08</v>
      </c>
      <c r="G35098" t="s">
        <v>28272</v>
      </c>
    </row>
    <row r="35099" spans="1:7" x14ac:dyDescent="0.3">
      <c r="A35099" t="s">
        <v>28143</v>
      </c>
      <c r="B35099" t="s">
        <v>340</v>
      </c>
      <c r="C35099" t="s">
        <v>9</v>
      </c>
      <c r="D35099" t="s">
        <v>95</v>
      </c>
      <c r="E35099" t="s">
        <v>233</v>
      </c>
      <c r="F35099">
        <v>8896.0300000000007</v>
      </c>
      <c r="G35099" t="s">
        <v>28273</v>
      </c>
    </row>
    <row r="35100" spans="1:7" x14ac:dyDescent="0.3">
      <c r="A35100" s="2">
        <v>43831</v>
      </c>
      <c r="B35100" t="s">
        <v>322</v>
      </c>
      <c r="C35100" t="s">
        <v>9</v>
      </c>
      <c r="D35100" t="s">
        <v>192</v>
      </c>
      <c r="E35100" t="s">
        <v>17</v>
      </c>
      <c r="F35100">
        <v>2224.0100000000002</v>
      </c>
      <c r="G35100" t="s">
        <v>28274</v>
      </c>
    </row>
    <row r="35101" spans="1:7" x14ac:dyDescent="0.3">
      <c r="A35101" t="s">
        <v>28149</v>
      </c>
      <c r="B35101" t="s">
        <v>322</v>
      </c>
      <c r="C35101" t="s">
        <v>39</v>
      </c>
      <c r="D35101" t="s">
        <v>102</v>
      </c>
      <c r="E35101" t="s">
        <v>208</v>
      </c>
      <c r="F35101" t="s">
        <v>28275</v>
      </c>
      <c r="G35101" t="s">
        <v>28276</v>
      </c>
    </row>
    <row r="35102" spans="1:7" x14ac:dyDescent="0.3">
      <c r="A35102" t="s">
        <v>28143</v>
      </c>
      <c r="B35102" t="s">
        <v>322</v>
      </c>
      <c r="C35102" t="s">
        <v>39</v>
      </c>
      <c r="D35102" t="s">
        <v>195</v>
      </c>
      <c r="E35102" t="s">
        <v>487</v>
      </c>
      <c r="F35102">
        <v>6810.06</v>
      </c>
      <c r="G35102" t="s">
        <v>28277</v>
      </c>
    </row>
    <row r="35103" spans="1:7" x14ac:dyDescent="0.3">
      <c r="A35103" t="s">
        <v>28143</v>
      </c>
      <c r="B35103" t="s">
        <v>331</v>
      </c>
      <c r="C35103" t="s">
        <v>39</v>
      </c>
      <c r="D35103" t="s">
        <v>98</v>
      </c>
      <c r="E35103" t="s">
        <v>138</v>
      </c>
      <c r="F35103" t="s">
        <v>28278</v>
      </c>
      <c r="G35103" t="s">
        <v>28279</v>
      </c>
    </row>
    <row r="35104" spans="1:7" x14ac:dyDescent="0.3">
      <c r="A35104" t="s">
        <v>28143</v>
      </c>
      <c r="B35104" t="s">
        <v>322</v>
      </c>
      <c r="C35104" t="s">
        <v>39</v>
      </c>
      <c r="D35104" t="s">
        <v>241</v>
      </c>
      <c r="E35104" t="s">
        <v>159</v>
      </c>
      <c r="F35104">
        <v>3253.31</v>
      </c>
      <c r="G35104" t="s">
        <v>28280</v>
      </c>
    </row>
    <row r="35105" spans="1:7" x14ac:dyDescent="0.3">
      <c r="A35105" s="3">
        <v>43831</v>
      </c>
      <c r="B35105" t="s">
        <v>322</v>
      </c>
      <c r="C35105" t="s">
        <v>39</v>
      </c>
      <c r="D35105" t="s">
        <v>106</v>
      </c>
      <c r="E35105" t="s">
        <v>56</v>
      </c>
      <c r="F35105">
        <v>7591.07</v>
      </c>
      <c r="G35105" t="s">
        <v>28281</v>
      </c>
    </row>
    <row r="35106" spans="1:7" x14ac:dyDescent="0.3">
      <c r="A35106" s="2">
        <v>43831</v>
      </c>
      <c r="B35106" t="s">
        <v>322</v>
      </c>
      <c r="D35106" t="s">
        <v>55</v>
      </c>
      <c r="E35106" t="s">
        <v>153</v>
      </c>
      <c r="F35106">
        <v>7873.22</v>
      </c>
      <c r="G35106" t="s">
        <v>28282</v>
      </c>
    </row>
    <row r="35107" spans="1:7" x14ac:dyDescent="0.3">
      <c r="A35107" s="2">
        <v>43831</v>
      </c>
      <c r="B35107" t="s">
        <v>322</v>
      </c>
      <c r="C35107" t="s">
        <v>39</v>
      </c>
      <c r="D35107" t="s">
        <v>244</v>
      </c>
      <c r="E35107" t="s">
        <v>156</v>
      </c>
      <c r="F35107">
        <v>7873.22</v>
      </c>
      <c r="G35107" t="s">
        <v>260</v>
      </c>
    </row>
    <row r="35108" spans="1:7" x14ac:dyDescent="0.3">
      <c r="A35108" t="s">
        <v>28143</v>
      </c>
      <c r="B35108" t="s">
        <v>322</v>
      </c>
      <c r="C35108" t="s">
        <v>39</v>
      </c>
      <c r="D35108" t="s">
        <v>113</v>
      </c>
      <c r="E35108" t="s">
        <v>123</v>
      </c>
      <c r="F35108">
        <v>3936.61</v>
      </c>
      <c r="G35108" t="s">
        <v>28283</v>
      </c>
    </row>
    <row r="35109" spans="1:7" x14ac:dyDescent="0.3">
      <c r="A35109" t="s">
        <v>28143</v>
      </c>
      <c r="B35109" t="s">
        <v>322</v>
      </c>
      <c r="C35109" t="s">
        <v>39</v>
      </c>
      <c r="D35109" t="s">
        <v>120</v>
      </c>
      <c r="E35109" t="s">
        <v>159</v>
      </c>
      <c r="F35109">
        <v>7092.75</v>
      </c>
      <c r="G35109" t="s">
        <v>904</v>
      </c>
    </row>
    <row r="35110" spans="1:7" x14ac:dyDescent="0.3">
      <c r="A35110" t="s">
        <v>28143</v>
      </c>
      <c r="B35110" t="s">
        <v>331</v>
      </c>
      <c r="C35110" t="s">
        <v>39</v>
      </c>
      <c r="D35110" t="s">
        <v>122</v>
      </c>
      <c r="F35110">
        <v>4255.6499999999996</v>
      </c>
      <c r="G35110" t="s">
        <v>661</v>
      </c>
    </row>
    <row r="35111" spans="1:7" x14ac:dyDescent="0.3">
      <c r="A35111" t="s">
        <v>28143</v>
      </c>
      <c r="B35111" t="s">
        <v>1030</v>
      </c>
      <c r="C35111" t="s">
        <v>39</v>
      </c>
      <c r="D35111" t="s">
        <v>63</v>
      </c>
      <c r="E35111" t="s">
        <v>123</v>
      </c>
      <c r="F35111" s="1">
        <v>2837</v>
      </c>
      <c r="G35111" t="s">
        <v>28284</v>
      </c>
    </row>
    <row r="35112" spans="1:7" x14ac:dyDescent="0.3">
      <c r="A35112" t="s">
        <v>28143</v>
      </c>
      <c r="B35112" t="s">
        <v>1597</v>
      </c>
      <c r="C35112" t="s">
        <v>39</v>
      </c>
      <c r="D35112" t="s">
        <v>382</v>
      </c>
      <c r="E35112" t="s">
        <v>43</v>
      </c>
      <c r="F35112">
        <v>9603.61</v>
      </c>
      <c r="G35112" t="s">
        <v>28285</v>
      </c>
    </row>
    <row r="35113" spans="1:7" x14ac:dyDescent="0.3">
      <c r="A35113" t="s">
        <v>28143</v>
      </c>
      <c r="B35113" t="s">
        <v>322</v>
      </c>
      <c r="C35113" t="s">
        <v>39</v>
      </c>
      <c r="D35113" t="s">
        <v>74</v>
      </c>
      <c r="E35113" t="s">
        <v>116</v>
      </c>
      <c r="F35113">
        <v>4115.84</v>
      </c>
      <c r="G35113" t="s">
        <v>834</v>
      </c>
    </row>
    <row r="35114" spans="1:7" x14ac:dyDescent="0.3">
      <c r="A35114" t="s">
        <v>28143</v>
      </c>
      <c r="B35114" t="s">
        <v>371</v>
      </c>
      <c r="C35114" t="s">
        <v>9</v>
      </c>
      <c r="D35114" t="s">
        <v>558</v>
      </c>
      <c r="E35114" t="s">
        <v>93</v>
      </c>
      <c r="F35114">
        <v>8722.2000000000007</v>
      </c>
      <c r="G35114" t="s">
        <v>154</v>
      </c>
    </row>
    <row r="35115" spans="1:7" x14ac:dyDescent="0.3">
      <c r="A35115" s="2">
        <v>43831</v>
      </c>
      <c r="B35115" t="s">
        <v>371</v>
      </c>
      <c r="C35115" t="s">
        <v>9</v>
      </c>
      <c r="D35115" t="s">
        <v>133</v>
      </c>
      <c r="E35115" t="s">
        <v>86</v>
      </c>
      <c r="F35115">
        <v>3738.09</v>
      </c>
      <c r="G35115" t="s">
        <v>28286</v>
      </c>
    </row>
    <row r="35116" spans="1:7" x14ac:dyDescent="0.3">
      <c r="A35116" t="s">
        <v>28268</v>
      </c>
      <c r="B35116" t="s">
        <v>356</v>
      </c>
      <c r="C35116" t="s">
        <v>9</v>
      </c>
      <c r="D35116" t="s">
        <v>225</v>
      </c>
      <c r="E35116" t="s">
        <v>68</v>
      </c>
      <c r="F35116" t="s">
        <v>28287</v>
      </c>
      <c r="G35116" t="s">
        <v>28288</v>
      </c>
    </row>
    <row r="35117" spans="1:7" x14ac:dyDescent="0.3">
      <c r="A35117" s="2">
        <v>43831</v>
      </c>
      <c r="B35117" t="s">
        <v>356</v>
      </c>
      <c r="C35117" t="s">
        <v>9</v>
      </c>
      <c r="D35117" t="s">
        <v>83</v>
      </c>
      <c r="E35117" t="s">
        <v>30</v>
      </c>
      <c r="F35117">
        <v>1247.07</v>
      </c>
      <c r="G35117" t="s">
        <v>452</v>
      </c>
    </row>
    <row r="35118" spans="1:7" x14ac:dyDescent="0.3">
      <c r="A35118" s="2">
        <v>43831</v>
      </c>
      <c r="B35118" t="s">
        <v>356</v>
      </c>
      <c r="C35118" t="s">
        <v>9</v>
      </c>
      <c r="D35118" t="s">
        <v>2266</v>
      </c>
      <c r="E35118" t="s">
        <v>220</v>
      </c>
      <c r="F35118">
        <v>10483.91</v>
      </c>
      <c r="G35118" t="s">
        <v>1878</v>
      </c>
    </row>
    <row r="35119" spans="1:7" x14ac:dyDescent="0.3">
      <c r="B35119" t="s">
        <v>356</v>
      </c>
      <c r="C35119" t="s">
        <v>9</v>
      </c>
      <c r="D35119" t="s">
        <v>328</v>
      </c>
      <c r="E35119" t="s">
        <v>184</v>
      </c>
      <c r="F35119" s="1">
        <v>6989</v>
      </c>
      <c r="G35119" t="s">
        <v>28289</v>
      </c>
    </row>
    <row r="35120" spans="1:7" x14ac:dyDescent="0.3">
      <c r="A35120" s="3">
        <v>43831</v>
      </c>
      <c r="B35120" t="s">
        <v>356</v>
      </c>
      <c r="C35120" t="s">
        <v>9</v>
      </c>
      <c r="D35120" t="s">
        <v>454</v>
      </c>
      <c r="E35120" t="s">
        <v>233</v>
      </c>
      <c r="F35120" s="1">
        <v>3316</v>
      </c>
      <c r="G35120" t="s">
        <v>28290</v>
      </c>
    </row>
    <row r="35121" spans="1:7" x14ac:dyDescent="0.3">
      <c r="A35121" t="s">
        <v>28149</v>
      </c>
      <c r="B35121" t="s">
        <v>2596</v>
      </c>
      <c r="C35121" t="s">
        <v>9</v>
      </c>
      <c r="D35121" t="s">
        <v>232</v>
      </c>
      <c r="E35121" t="s">
        <v>30</v>
      </c>
      <c r="F35121">
        <v>829.06</v>
      </c>
      <c r="G35121" t="s">
        <v>28291</v>
      </c>
    </row>
    <row r="35122" spans="1:7" x14ac:dyDescent="0.3">
      <c r="A35122" t="s">
        <v>28143</v>
      </c>
      <c r="B35122" t="s">
        <v>369</v>
      </c>
      <c r="C35122" t="s">
        <v>39</v>
      </c>
      <c r="D35122" t="s">
        <v>149</v>
      </c>
      <c r="E35122" t="s">
        <v>159</v>
      </c>
      <c r="F35122">
        <v>5566.68</v>
      </c>
      <c r="G35122" t="s">
        <v>28292</v>
      </c>
    </row>
    <row r="35123" spans="1:7" x14ac:dyDescent="0.3">
      <c r="A35123" s="2">
        <v>43831</v>
      </c>
      <c r="B35123" t="s">
        <v>356</v>
      </c>
      <c r="C35123" t="s">
        <v>39</v>
      </c>
      <c r="D35123" t="s">
        <v>98</v>
      </c>
      <c r="E35123" t="s">
        <v>319</v>
      </c>
      <c r="F35123">
        <v>5566.68</v>
      </c>
      <c r="G35123" t="s">
        <v>1381</v>
      </c>
    </row>
    <row r="35124" spans="1:7" x14ac:dyDescent="0.3">
      <c r="A35124" s="3">
        <v>43831</v>
      </c>
      <c r="B35124" t="s">
        <v>356</v>
      </c>
      <c r="C35124" t="s">
        <v>39</v>
      </c>
      <c r="D35124" t="s">
        <v>304</v>
      </c>
      <c r="E35124" t="s">
        <v>138</v>
      </c>
      <c r="F35124">
        <v>2783.34</v>
      </c>
      <c r="G35124" t="s">
        <v>28293</v>
      </c>
    </row>
    <row r="35125" spans="1:7" x14ac:dyDescent="0.3">
      <c r="A35125" t="s">
        <v>28143</v>
      </c>
      <c r="B35125" t="s">
        <v>356</v>
      </c>
      <c r="C35125" t="s">
        <v>39</v>
      </c>
      <c r="D35125" t="s">
        <v>106</v>
      </c>
      <c r="E35125" t="s">
        <v>41</v>
      </c>
      <c r="F35125">
        <v>2382.89</v>
      </c>
      <c r="G35125" t="s">
        <v>28294</v>
      </c>
    </row>
    <row r="35126" spans="1:7" x14ac:dyDescent="0.3">
      <c r="A35126" t="s">
        <v>28169</v>
      </c>
      <c r="B35126" t="s">
        <v>356</v>
      </c>
      <c r="C35126" t="s">
        <v>39</v>
      </c>
      <c r="D35126" t="s">
        <v>200</v>
      </c>
      <c r="E35126" t="s">
        <v>21</v>
      </c>
      <c r="F35126" s="1">
        <v>5560</v>
      </c>
      <c r="G35126" t="s">
        <v>1491</v>
      </c>
    </row>
    <row r="35127" spans="1:7" x14ac:dyDescent="0.3">
      <c r="B35127" t="s">
        <v>356</v>
      </c>
      <c r="C35127" t="s">
        <v>39</v>
      </c>
      <c r="D35127" t="s">
        <v>110</v>
      </c>
      <c r="E35127" t="s">
        <v>118</v>
      </c>
      <c r="F35127">
        <v>4272.07</v>
      </c>
      <c r="G35127" t="s">
        <v>260</v>
      </c>
    </row>
    <row r="35128" spans="1:7" x14ac:dyDescent="0.3">
      <c r="A35128" s="2">
        <v>43831</v>
      </c>
      <c r="B35128" t="s">
        <v>356</v>
      </c>
      <c r="C35128" t="s">
        <v>39</v>
      </c>
      <c r="D35128" t="s">
        <v>205</v>
      </c>
      <c r="E35128" t="s">
        <v>292</v>
      </c>
      <c r="F35128">
        <v>4272.07</v>
      </c>
      <c r="G35128" t="s">
        <v>28295</v>
      </c>
    </row>
    <row r="35129" spans="1:7" x14ac:dyDescent="0.3">
      <c r="A35129" t="s">
        <v>28143</v>
      </c>
      <c r="B35129" t="s">
        <v>1612</v>
      </c>
      <c r="C35129" t="s">
        <v>39</v>
      </c>
      <c r="D35129" t="s">
        <v>205</v>
      </c>
      <c r="E35129" t="s">
        <v>123</v>
      </c>
      <c r="F35129">
        <v>2136.04</v>
      </c>
      <c r="G35129" t="s">
        <v>28296</v>
      </c>
    </row>
    <row r="35130" spans="1:7" x14ac:dyDescent="0.3">
      <c r="A35130" s="2">
        <v>43831</v>
      </c>
      <c r="B35130" t="s">
        <v>356</v>
      </c>
      <c r="C35130" t="s">
        <v>39</v>
      </c>
      <c r="D35130" t="s">
        <v>212</v>
      </c>
      <c r="E35130" t="s">
        <v>111</v>
      </c>
      <c r="F35130">
        <v>11319.91</v>
      </c>
      <c r="G35130" t="s">
        <v>28297</v>
      </c>
    </row>
    <row r="35131" spans="1:7" x14ac:dyDescent="0.3">
      <c r="A35131" t="s">
        <v>28143</v>
      </c>
      <c r="B35131" t="s">
        <v>356</v>
      </c>
      <c r="C35131" t="s">
        <v>39</v>
      </c>
      <c r="D35131" t="s">
        <v>67</v>
      </c>
      <c r="E35131" t="s">
        <v>114</v>
      </c>
      <c r="F35131">
        <v>6791.95</v>
      </c>
      <c r="G35131" t="s">
        <v>28298</v>
      </c>
    </row>
    <row r="35132" spans="1:7" x14ac:dyDescent="0.3">
      <c r="A35132" t="s">
        <v>28149</v>
      </c>
      <c r="B35132" t="s">
        <v>376</v>
      </c>
      <c r="C35132" t="s">
        <v>39</v>
      </c>
      <c r="D35132" t="s">
        <v>63</v>
      </c>
      <c r="E35132" t="s">
        <v>60</v>
      </c>
      <c r="F35132" s="1">
        <v>4527</v>
      </c>
      <c r="G35132" t="s">
        <v>28299</v>
      </c>
    </row>
    <row r="35133" spans="1:7" x14ac:dyDescent="0.3">
      <c r="B35133" t="s">
        <v>356</v>
      </c>
      <c r="D35133" t="s">
        <v>252</v>
      </c>
      <c r="E35133" t="s">
        <v>270</v>
      </c>
      <c r="F35133">
        <v>9620.48</v>
      </c>
      <c r="G35133" t="s">
        <v>28300</v>
      </c>
    </row>
    <row r="35134" spans="1:7" x14ac:dyDescent="0.3">
      <c r="A35134" s="2">
        <v>43831</v>
      </c>
      <c r="B35134" t="s">
        <v>356</v>
      </c>
      <c r="C35134" t="s">
        <v>39</v>
      </c>
      <c r="D35134" t="s">
        <v>125</v>
      </c>
      <c r="E35134" t="s">
        <v>123</v>
      </c>
      <c r="F35134">
        <v>4123.0600000000004</v>
      </c>
      <c r="G35134" t="s">
        <v>28301</v>
      </c>
    </row>
    <row r="35135" spans="1:7" x14ac:dyDescent="0.3">
      <c r="A35135" s="2">
        <v>43831</v>
      </c>
      <c r="B35135" t="s">
        <v>407</v>
      </c>
      <c r="C35135" t="s">
        <v>9</v>
      </c>
      <c r="D35135" t="s">
        <v>133</v>
      </c>
      <c r="E35135" t="s">
        <v>93</v>
      </c>
      <c r="F35135">
        <v>17433.18</v>
      </c>
      <c r="G35135" t="s">
        <v>1502</v>
      </c>
    </row>
    <row r="35136" spans="1:7" x14ac:dyDescent="0.3">
      <c r="A35136" s="2">
        <v>43831</v>
      </c>
      <c r="B35136" t="s">
        <v>387</v>
      </c>
      <c r="C35136" t="s">
        <v>9</v>
      </c>
      <c r="D35136" t="s">
        <v>10</v>
      </c>
      <c r="E35136" t="s">
        <v>184</v>
      </c>
      <c r="F35136">
        <v>7471.36</v>
      </c>
      <c r="G35136" t="s">
        <v>28302</v>
      </c>
    </row>
    <row r="35137" spans="1:7" x14ac:dyDescent="0.3">
      <c r="A35137" t="s">
        <v>28143</v>
      </c>
      <c r="B35137" t="s">
        <v>1069</v>
      </c>
      <c r="C35137" t="s">
        <v>9</v>
      </c>
      <c r="D35137" t="s">
        <v>24</v>
      </c>
      <c r="E35137" t="s">
        <v>21</v>
      </c>
      <c r="F35137">
        <v>10110.74</v>
      </c>
      <c r="G35137" t="s">
        <v>28303</v>
      </c>
    </row>
    <row r="35138" spans="1:7" x14ac:dyDescent="0.3">
      <c r="A35138" t="s">
        <v>28149</v>
      </c>
      <c r="B35138" t="s">
        <v>387</v>
      </c>
      <c r="C35138" t="s">
        <v>9</v>
      </c>
      <c r="D35138" t="s">
        <v>83</v>
      </c>
      <c r="E35138" t="s">
        <v>81</v>
      </c>
      <c r="F35138">
        <v>1123.42</v>
      </c>
      <c r="G35138" t="s">
        <v>28304</v>
      </c>
    </row>
    <row r="35139" spans="1:7" x14ac:dyDescent="0.3">
      <c r="A35139" t="s">
        <v>28143</v>
      </c>
      <c r="B35139" t="s">
        <v>387</v>
      </c>
      <c r="C35139" t="s">
        <v>9</v>
      </c>
      <c r="D35139" t="s">
        <v>1118</v>
      </c>
      <c r="E35139" t="s">
        <v>220</v>
      </c>
      <c r="F35139" s="1">
        <v>5145</v>
      </c>
      <c r="G35139" t="s">
        <v>28305</v>
      </c>
    </row>
    <row r="35140" spans="1:7" x14ac:dyDescent="0.3">
      <c r="A35140" t="s">
        <v>28186</v>
      </c>
      <c r="B35140" t="s">
        <v>407</v>
      </c>
      <c r="C35140" t="s">
        <v>9</v>
      </c>
      <c r="D35140" t="s">
        <v>2266</v>
      </c>
      <c r="E35140" t="s">
        <v>86</v>
      </c>
      <c r="F35140" t="s">
        <v>28306</v>
      </c>
      <c r="G35140" t="s">
        <v>530</v>
      </c>
    </row>
    <row r="35141" spans="1:7" x14ac:dyDescent="0.3">
      <c r="A35141" t="s">
        <v>28143</v>
      </c>
      <c r="B35141" t="s">
        <v>387</v>
      </c>
      <c r="C35141" t="s">
        <v>9</v>
      </c>
      <c r="D35141" t="s">
        <v>35</v>
      </c>
      <c r="E35141" t="s">
        <v>11</v>
      </c>
      <c r="F35141">
        <v>14768.94</v>
      </c>
      <c r="G35141" t="s">
        <v>28307</v>
      </c>
    </row>
    <row r="35142" spans="1:7" x14ac:dyDescent="0.3">
      <c r="A35142" t="s">
        <v>28143</v>
      </c>
      <c r="B35142" t="s">
        <v>387</v>
      </c>
      <c r="C35142" t="s">
        <v>9</v>
      </c>
      <c r="D35142" t="s">
        <v>299</v>
      </c>
      <c r="E35142" t="s">
        <v>17</v>
      </c>
      <c r="F35142">
        <v>3692.24</v>
      </c>
      <c r="G35142" t="s">
        <v>452</v>
      </c>
    </row>
    <row r="35143" spans="1:7" x14ac:dyDescent="0.3">
      <c r="A35143" s="2">
        <v>43831</v>
      </c>
      <c r="B35143" t="s">
        <v>389</v>
      </c>
      <c r="C35143" t="s">
        <v>39</v>
      </c>
      <c r="D35143" t="s">
        <v>149</v>
      </c>
      <c r="E35143" t="s">
        <v>48</v>
      </c>
      <c r="F35143">
        <v>3039.23</v>
      </c>
      <c r="G35143" t="s">
        <v>28308</v>
      </c>
    </row>
    <row r="35144" spans="1:7" x14ac:dyDescent="0.3">
      <c r="A35144" t="s">
        <v>28143</v>
      </c>
      <c r="B35144" t="s">
        <v>387</v>
      </c>
      <c r="C35144" t="s">
        <v>39</v>
      </c>
      <c r="D35144" t="s">
        <v>98</v>
      </c>
      <c r="E35144" t="s">
        <v>319</v>
      </c>
      <c r="F35144">
        <v>3039.23</v>
      </c>
      <c r="G35144" t="s">
        <v>28309</v>
      </c>
    </row>
    <row r="35145" spans="1:7" x14ac:dyDescent="0.3">
      <c r="A35145" t="s">
        <v>28143</v>
      </c>
      <c r="B35145" t="s">
        <v>392</v>
      </c>
      <c r="C35145" t="s">
        <v>39</v>
      </c>
      <c r="D35145" t="s">
        <v>147</v>
      </c>
      <c r="E35145" t="s">
        <v>86</v>
      </c>
      <c r="F35145">
        <v>1519.61</v>
      </c>
      <c r="G35145" t="s">
        <v>28310</v>
      </c>
    </row>
    <row r="35146" spans="1:7" x14ac:dyDescent="0.3">
      <c r="A35146" t="s">
        <v>28143</v>
      </c>
      <c r="B35146" t="s">
        <v>387</v>
      </c>
      <c r="C35146" t="s">
        <v>39</v>
      </c>
      <c r="D35146" t="s">
        <v>155</v>
      </c>
      <c r="E35146" t="s">
        <v>118</v>
      </c>
      <c r="F35146">
        <v>3231.3</v>
      </c>
      <c r="G35146" t="s">
        <v>28311</v>
      </c>
    </row>
    <row r="35147" spans="1:7" x14ac:dyDescent="0.3">
      <c r="A35147" t="s">
        <v>28143</v>
      </c>
      <c r="B35147" t="s">
        <v>387</v>
      </c>
      <c r="C35147" t="s">
        <v>39</v>
      </c>
      <c r="D35147" t="s">
        <v>241</v>
      </c>
      <c r="E35147" t="s">
        <v>21</v>
      </c>
      <c r="F35147">
        <v>7539.69</v>
      </c>
      <c r="G35147" t="s">
        <v>14625</v>
      </c>
    </row>
    <row r="35148" spans="1:7" x14ac:dyDescent="0.3">
      <c r="A35148" t="s">
        <v>28143</v>
      </c>
      <c r="C35148" t="s">
        <v>39</v>
      </c>
      <c r="D35148" t="s">
        <v>53</v>
      </c>
      <c r="E35148" t="s">
        <v>1151</v>
      </c>
      <c r="F35148" s="1">
        <v>4368</v>
      </c>
      <c r="G35148" t="s">
        <v>458</v>
      </c>
    </row>
    <row r="35149" spans="1:7" x14ac:dyDescent="0.3">
      <c r="A35149" s="3">
        <v>43831</v>
      </c>
      <c r="B35149" t="s">
        <v>387</v>
      </c>
      <c r="C35149" t="s">
        <v>39</v>
      </c>
      <c r="D35149" t="s">
        <v>310</v>
      </c>
      <c r="E35149" t="s">
        <v>84</v>
      </c>
      <c r="F35149">
        <v>4368.33</v>
      </c>
      <c r="G35149" t="s">
        <v>28312</v>
      </c>
    </row>
    <row r="35150" spans="1:7" x14ac:dyDescent="0.3">
      <c r="A35150" t="s">
        <v>28143</v>
      </c>
      <c r="B35150" t="s">
        <v>387</v>
      </c>
      <c r="C35150" t="s">
        <v>39</v>
      </c>
      <c r="D35150" t="s">
        <v>55</v>
      </c>
      <c r="E35150" t="s">
        <v>60</v>
      </c>
      <c r="F35150">
        <v>2184.16</v>
      </c>
      <c r="G35150" t="s">
        <v>28313</v>
      </c>
    </row>
    <row r="35151" spans="1:7" x14ac:dyDescent="0.3">
      <c r="A35151" s="2">
        <v>43831</v>
      </c>
      <c r="B35151" t="s">
        <v>387</v>
      </c>
      <c r="C35151" t="s">
        <v>39</v>
      </c>
      <c r="D35151" t="s">
        <v>212</v>
      </c>
      <c r="E35151" t="s">
        <v>1151</v>
      </c>
      <c r="F35151">
        <v>7925.66</v>
      </c>
      <c r="G35151" t="s">
        <v>28314</v>
      </c>
    </row>
    <row r="35152" spans="1:7" x14ac:dyDescent="0.3">
      <c r="A35152" t="s">
        <v>28149</v>
      </c>
      <c r="B35152" t="s">
        <v>387</v>
      </c>
      <c r="C35152" t="s">
        <v>39</v>
      </c>
      <c r="D35152" t="s">
        <v>1445</v>
      </c>
      <c r="E35152" t="s">
        <v>56</v>
      </c>
      <c r="F35152">
        <v>4755.3999999999996</v>
      </c>
      <c r="G35152" t="s">
        <v>28315</v>
      </c>
    </row>
    <row r="35153" spans="1:7" x14ac:dyDescent="0.3">
      <c r="A35153" s="2">
        <v>43831</v>
      </c>
      <c r="B35153" t="s">
        <v>387</v>
      </c>
      <c r="C35153" t="s">
        <v>39</v>
      </c>
      <c r="D35153" t="s">
        <v>212</v>
      </c>
      <c r="E35153" t="s">
        <v>75</v>
      </c>
      <c r="F35153">
        <v>3170.26</v>
      </c>
      <c r="G35153" t="s">
        <v>28316</v>
      </c>
    </row>
    <row r="35154" spans="1:7" x14ac:dyDescent="0.3">
      <c r="A35154" t="s">
        <v>28143</v>
      </c>
      <c r="B35154" t="s">
        <v>387</v>
      </c>
      <c r="C35154" t="s">
        <v>39</v>
      </c>
      <c r="D35154" t="s">
        <v>125</v>
      </c>
      <c r="E35154" t="s">
        <v>43</v>
      </c>
      <c r="F35154">
        <v>11233.97</v>
      </c>
      <c r="G35154" t="s">
        <v>1247</v>
      </c>
    </row>
    <row r="35155" spans="1:7" x14ac:dyDescent="0.3">
      <c r="A35155" t="s">
        <v>28143</v>
      </c>
      <c r="B35155" t="s">
        <v>387</v>
      </c>
      <c r="C35155" t="s">
        <v>39</v>
      </c>
      <c r="D35155" t="s">
        <v>74</v>
      </c>
      <c r="E35155" t="s">
        <v>75</v>
      </c>
      <c r="F35155">
        <v>4814.5600000000004</v>
      </c>
      <c r="G35155" t="s">
        <v>28317</v>
      </c>
    </row>
    <row r="35156" spans="1:7" x14ac:dyDescent="0.3">
      <c r="A35156" s="2">
        <v>43831</v>
      </c>
      <c r="B35156" t="s">
        <v>1106</v>
      </c>
      <c r="C35156" t="s">
        <v>9</v>
      </c>
      <c r="D35156" t="s">
        <v>290</v>
      </c>
      <c r="E35156" t="s">
        <v>11</v>
      </c>
      <c r="F35156">
        <v>9388.9500000000007</v>
      </c>
      <c r="G35156" t="s">
        <v>267</v>
      </c>
    </row>
    <row r="35157" spans="1:7" x14ac:dyDescent="0.3">
      <c r="A35157" t="s">
        <v>28143</v>
      </c>
      <c r="B35157" t="s">
        <v>2163</v>
      </c>
      <c r="C35157" t="s">
        <v>9</v>
      </c>
      <c r="D35157" t="s">
        <v>558</v>
      </c>
      <c r="E35157" t="s">
        <v>96</v>
      </c>
      <c r="F35157">
        <v>4023.83</v>
      </c>
      <c r="G35157" t="s">
        <v>28318</v>
      </c>
    </row>
    <row r="35158" spans="1:7" x14ac:dyDescent="0.3">
      <c r="A35158" t="s">
        <v>28143</v>
      </c>
      <c r="B35158" t="s">
        <v>430</v>
      </c>
      <c r="C35158" t="s">
        <v>9</v>
      </c>
      <c r="D35158" t="s">
        <v>83</v>
      </c>
      <c r="E35158" t="s">
        <v>292</v>
      </c>
      <c r="F35158" s="1">
        <v>17263</v>
      </c>
      <c r="G35158" t="s">
        <v>19061</v>
      </c>
    </row>
    <row r="35159" spans="1:7" x14ac:dyDescent="0.3">
      <c r="A35159" s="3">
        <v>43831</v>
      </c>
      <c r="B35159" t="s">
        <v>425</v>
      </c>
      <c r="C35159" t="s">
        <v>9</v>
      </c>
      <c r="D35159" t="s">
        <v>475</v>
      </c>
      <c r="E35159" t="s">
        <v>86</v>
      </c>
      <c r="F35159">
        <v>1918.12</v>
      </c>
      <c r="G35159" t="s">
        <v>129</v>
      </c>
    </row>
    <row r="35160" spans="1:7" x14ac:dyDescent="0.3">
      <c r="A35160" t="s">
        <v>28149</v>
      </c>
      <c r="B35160" t="s">
        <v>419</v>
      </c>
      <c r="C35160" t="s">
        <v>9</v>
      </c>
      <c r="D35160" t="s">
        <v>89</v>
      </c>
      <c r="E35160" t="s">
        <v>220</v>
      </c>
      <c r="F35160">
        <v>9114.68</v>
      </c>
      <c r="G35160" t="s">
        <v>28319</v>
      </c>
    </row>
    <row r="35161" spans="1:7" x14ac:dyDescent="0.3">
      <c r="A35161" t="s">
        <v>28143</v>
      </c>
      <c r="B35161" t="s">
        <v>419</v>
      </c>
      <c r="C35161" t="s">
        <v>9</v>
      </c>
      <c r="D35161" t="s">
        <v>328</v>
      </c>
      <c r="E35161" t="s">
        <v>400</v>
      </c>
      <c r="F35161" s="1">
        <v>6076</v>
      </c>
      <c r="G35161" t="s">
        <v>28320</v>
      </c>
    </row>
    <row r="35162" spans="1:7" x14ac:dyDescent="0.3">
      <c r="A35162" t="s">
        <v>28143</v>
      </c>
      <c r="B35162" t="s">
        <v>419</v>
      </c>
      <c r="C35162" t="s">
        <v>9</v>
      </c>
      <c r="D35162" t="s">
        <v>95</v>
      </c>
      <c r="E35162" t="s">
        <v>33</v>
      </c>
      <c r="F35162" s="1">
        <v>7249</v>
      </c>
      <c r="G35162" t="s">
        <v>28321</v>
      </c>
    </row>
    <row r="35163" spans="1:7" x14ac:dyDescent="0.3">
      <c r="A35163" t="s">
        <v>28143</v>
      </c>
      <c r="B35163" t="s">
        <v>419</v>
      </c>
      <c r="C35163" t="s">
        <v>9</v>
      </c>
      <c r="D35163" t="s">
        <v>454</v>
      </c>
      <c r="E35163" t="s">
        <v>30</v>
      </c>
      <c r="F35163">
        <v>1812.4</v>
      </c>
      <c r="G35163" t="s">
        <v>28322</v>
      </c>
    </row>
    <row r="35164" spans="1:7" x14ac:dyDescent="0.3">
      <c r="A35164" s="2">
        <v>43831</v>
      </c>
      <c r="B35164" t="s">
        <v>419</v>
      </c>
      <c r="C35164" t="s">
        <v>39</v>
      </c>
      <c r="D35164" t="s">
        <v>45</v>
      </c>
      <c r="E35164" t="e">
        <f>- Disposal landfill</f>
        <v>#NAME?</v>
      </c>
      <c r="F35164">
        <v>3968.74</v>
      </c>
      <c r="G35164" t="s">
        <v>28323</v>
      </c>
    </row>
    <row r="35165" spans="1:7" x14ac:dyDescent="0.3">
      <c r="A35165" t="s">
        <v>28143</v>
      </c>
      <c r="B35165" t="s">
        <v>419</v>
      </c>
      <c r="D35165" t="s">
        <v>92</v>
      </c>
      <c r="E35165" t="s">
        <v>126</v>
      </c>
      <c r="F35165">
        <v>3968.74</v>
      </c>
      <c r="G35165" t="s">
        <v>28324</v>
      </c>
    </row>
    <row r="35166" spans="1:7" x14ac:dyDescent="0.3">
      <c r="A35166" s="3">
        <v>43831</v>
      </c>
      <c r="B35166" t="s">
        <v>419</v>
      </c>
      <c r="C35166" t="s">
        <v>39</v>
      </c>
      <c r="D35166" t="s">
        <v>304</v>
      </c>
      <c r="E35166" t="s">
        <v>138</v>
      </c>
      <c r="F35166">
        <v>1984.37</v>
      </c>
      <c r="G35166" t="s">
        <v>28325</v>
      </c>
    </row>
    <row r="35167" spans="1:7" x14ac:dyDescent="0.3">
      <c r="A35167" t="s">
        <v>28143</v>
      </c>
      <c r="B35167" t="s">
        <v>1103</v>
      </c>
      <c r="C35167" t="s">
        <v>39</v>
      </c>
      <c r="D35167" t="s">
        <v>241</v>
      </c>
      <c r="E35167" t="s">
        <v>153</v>
      </c>
      <c r="F35167">
        <v>6601.47</v>
      </c>
      <c r="G35167" t="s">
        <v>28326</v>
      </c>
    </row>
    <row r="35168" spans="1:7" x14ac:dyDescent="0.3">
      <c r="A35168" s="2">
        <v>43831</v>
      </c>
      <c r="B35168" t="s">
        <v>419</v>
      </c>
      <c r="C35168" t="s">
        <v>39</v>
      </c>
      <c r="D35168" t="s">
        <v>200</v>
      </c>
      <c r="E35168" t="s">
        <v>21</v>
      </c>
      <c r="F35168" s="1">
        <v>15403</v>
      </c>
      <c r="G35168" t="s">
        <v>28327</v>
      </c>
    </row>
    <row r="35169" spans="1:7" x14ac:dyDescent="0.3">
      <c r="A35169" t="s">
        <v>28143</v>
      </c>
      <c r="C35169" t="s">
        <v>39</v>
      </c>
      <c r="D35169" t="s">
        <v>53</v>
      </c>
      <c r="E35169" t="s">
        <v>41</v>
      </c>
      <c r="F35169">
        <v>4058.05</v>
      </c>
      <c r="G35169" t="s">
        <v>769</v>
      </c>
    </row>
    <row r="35170" spans="1:7" x14ac:dyDescent="0.3">
      <c r="A35170" t="s">
        <v>28149</v>
      </c>
      <c r="B35170" t="s">
        <v>419</v>
      </c>
      <c r="C35170" t="s">
        <v>39</v>
      </c>
      <c r="D35170" t="s">
        <v>244</v>
      </c>
      <c r="E35170" t="s">
        <v>56</v>
      </c>
      <c r="F35170">
        <v>4058.05</v>
      </c>
      <c r="G35170" t="s">
        <v>28328</v>
      </c>
    </row>
    <row r="35171" spans="1:7" x14ac:dyDescent="0.3">
      <c r="A35171" t="s">
        <v>28143</v>
      </c>
      <c r="C35171" t="s">
        <v>39</v>
      </c>
      <c r="D35171" t="s">
        <v>244</v>
      </c>
      <c r="E35171" t="s">
        <v>1087</v>
      </c>
      <c r="F35171">
        <v>2029.02</v>
      </c>
      <c r="G35171" t="s">
        <v>28329</v>
      </c>
    </row>
    <row r="35172" spans="1:7" x14ac:dyDescent="0.3">
      <c r="A35172" s="2">
        <v>43831</v>
      </c>
      <c r="B35172" t="s">
        <v>1108</v>
      </c>
      <c r="C35172" t="s">
        <v>39</v>
      </c>
      <c r="D35172" t="s">
        <v>212</v>
      </c>
      <c r="E35172" t="s">
        <v>620</v>
      </c>
      <c r="F35172">
        <v>8029.77</v>
      </c>
      <c r="G35172" t="s">
        <v>1244</v>
      </c>
    </row>
    <row r="35173" spans="1:7" x14ac:dyDescent="0.3">
      <c r="A35173" s="2">
        <v>43831</v>
      </c>
      <c r="B35173" t="s">
        <v>425</v>
      </c>
      <c r="C35173" t="s">
        <v>39</v>
      </c>
      <c r="D35173" t="s">
        <v>70</v>
      </c>
      <c r="E35173" t="s">
        <v>292</v>
      </c>
      <c r="F35173">
        <v>4817.8599999999997</v>
      </c>
      <c r="G35173" t="s">
        <v>28330</v>
      </c>
    </row>
    <row r="35174" spans="1:7" x14ac:dyDescent="0.3">
      <c r="A35174" t="s">
        <v>28143</v>
      </c>
      <c r="B35174" t="s">
        <v>419</v>
      </c>
      <c r="C35174" t="s">
        <v>39</v>
      </c>
      <c r="D35174" t="s">
        <v>212</v>
      </c>
      <c r="E35174" t="s">
        <v>213</v>
      </c>
      <c r="G35174" t="s">
        <v>28331</v>
      </c>
    </row>
    <row r="35175" spans="1:7" x14ac:dyDescent="0.3">
      <c r="A35175" t="s">
        <v>28149</v>
      </c>
      <c r="B35175" t="s">
        <v>1103</v>
      </c>
      <c r="C35175" t="s">
        <v>39</v>
      </c>
      <c r="D35175" t="s">
        <v>125</v>
      </c>
      <c r="E35175" t="s">
        <v>126</v>
      </c>
      <c r="F35175">
        <v>9344.0499999999993</v>
      </c>
      <c r="G35175" t="s">
        <v>28332</v>
      </c>
    </row>
    <row r="35176" spans="1:7" x14ac:dyDescent="0.3">
      <c r="A35176" s="2">
        <v>43831</v>
      </c>
      <c r="B35176" t="s">
        <v>419</v>
      </c>
      <c r="C35176" t="s">
        <v>39</v>
      </c>
      <c r="D35176" t="s">
        <v>384</v>
      </c>
      <c r="E35176" t="s">
        <v>123</v>
      </c>
      <c r="F35176">
        <v>4004.59</v>
      </c>
      <c r="G35176" t="s">
        <v>28333</v>
      </c>
    </row>
    <row r="35177" spans="1:7" x14ac:dyDescent="0.3">
      <c r="A35177" s="2">
        <v>43831</v>
      </c>
      <c r="B35177" t="s">
        <v>1676</v>
      </c>
      <c r="C35177" t="s">
        <v>9</v>
      </c>
      <c r="D35177" t="s">
        <v>290</v>
      </c>
      <c r="E35177" t="s">
        <v>93</v>
      </c>
      <c r="F35177">
        <v>8275.7099999999991</v>
      </c>
      <c r="G35177" t="s">
        <v>28334</v>
      </c>
    </row>
    <row r="35178" spans="1:7" x14ac:dyDescent="0.3">
      <c r="A35178" s="2">
        <v>43831</v>
      </c>
      <c r="B35178" t="s">
        <v>445</v>
      </c>
      <c r="C35178" t="s">
        <v>9</v>
      </c>
      <c r="D35178" t="s">
        <v>290</v>
      </c>
      <c r="E35178" t="s">
        <v>17</v>
      </c>
      <c r="F35178">
        <v>3546.73</v>
      </c>
      <c r="G35178" t="s">
        <v>28335</v>
      </c>
    </row>
    <row r="35179" spans="1:7" x14ac:dyDescent="0.3">
      <c r="A35179" t="s">
        <v>28143</v>
      </c>
      <c r="B35179" t="s">
        <v>447</v>
      </c>
      <c r="C35179" t="s">
        <v>9</v>
      </c>
      <c r="D35179" t="s">
        <v>225</v>
      </c>
      <c r="E35179" t="s">
        <v>292</v>
      </c>
      <c r="F35179">
        <v>5964.04</v>
      </c>
      <c r="G35179" t="s">
        <v>18667</v>
      </c>
    </row>
    <row r="35180" spans="1:7" x14ac:dyDescent="0.3">
      <c r="A35180" t="s">
        <v>28143</v>
      </c>
      <c r="C35180" t="s">
        <v>9</v>
      </c>
      <c r="D35180" t="s">
        <v>83</v>
      </c>
      <c r="E35180" t="s">
        <v>17</v>
      </c>
      <c r="F35180">
        <v>662.67</v>
      </c>
      <c r="G35180" t="s">
        <v>1533</v>
      </c>
    </row>
    <row r="35181" spans="1:7" x14ac:dyDescent="0.3">
      <c r="A35181" s="2">
        <v>43831</v>
      </c>
      <c r="B35181" t="s">
        <v>445</v>
      </c>
      <c r="C35181" t="s">
        <v>9</v>
      </c>
      <c r="D35181" t="s">
        <v>186</v>
      </c>
      <c r="E35181" t="s">
        <v>33</v>
      </c>
      <c r="F35181">
        <v>11316.49</v>
      </c>
      <c r="G35181" t="s">
        <v>28336</v>
      </c>
    </row>
    <row r="35182" spans="1:7" x14ac:dyDescent="0.3">
      <c r="A35182" t="s">
        <v>28143</v>
      </c>
      <c r="B35182" t="s">
        <v>445</v>
      </c>
      <c r="C35182" t="s">
        <v>9</v>
      </c>
      <c r="D35182" t="s">
        <v>186</v>
      </c>
      <c r="E35182" t="s">
        <v>184</v>
      </c>
      <c r="F35182">
        <v>7544.32</v>
      </c>
      <c r="G35182" t="s">
        <v>28337</v>
      </c>
    </row>
    <row r="35183" spans="1:7" x14ac:dyDescent="0.3">
      <c r="A35183" t="s">
        <v>28143</v>
      </c>
      <c r="B35183" t="s">
        <v>466</v>
      </c>
      <c r="C35183" t="s">
        <v>9</v>
      </c>
      <c r="D35183" t="s">
        <v>454</v>
      </c>
      <c r="E35183" t="s">
        <v>263</v>
      </c>
      <c r="F35183">
        <v>14373.33</v>
      </c>
      <c r="G35183" t="s">
        <v>28338</v>
      </c>
    </row>
    <row r="35184" spans="1:7" x14ac:dyDescent="0.3">
      <c r="A35184" s="2">
        <v>43831</v>
      </c>
      <c r="B35184" t="s">
        <v>466</v>
      </c>
      <c r="C35184" t="s">
        <v>9</v>
      </c>
      <c r="D35184" t="s">
        <v>189</v>
      </c>
      <c r="E35184" t="s">
        <v>81</v>
      </c>
      <c r="F35184">
        <v>3593.33</v>
      </c>
      <c r="G35184" t="s">
        <v>28339</v>
      </c>
    </row>
    <row r="35185" spans="1:7" x14ac:dyDescent="0.3">
      <c r="A35185" t="s">
        <v>28143</v>
      </c>
      <c r="B35185" t="s">
        <v>1676</v>
      </c>
      <c r="C35185" t="s">
        <v>39</v>
      </c>
      <c r="D35185" t="s">
        <v>149</v>
      </c>
      <c r="E35185" t="s">
        <v>159</v>
      </c>
      <c r="F35185">
        <v>2435.71</v>
      </c>
      <c r="G35185" t="s">
        <v>6895</v>
      </c>
    </row>
    <row r="35186" spans="1:7" x14ac:dyDescent="0.3">
      <c r="A35186" t="s">
        <v>28149</v>
      </c>
      <c r="B35186" t="s">
        <v>445</v>
      </c>
      <c r="D35186" t="s">
        <v>147</v>
      </c>
      <c r="E35186" t="s">
        <v>100</v>
      </c>
      <c r="F35186">
        <v>2435.71</v>
      </c>
      <c r="G35186" t="s">
        <v>28340</v>
      </c>
    </row>
    <row r="35187" spans="1:7" x14ac:dyDescent="0.3">
      <c r="A35187" s="2">
        <v>43831</v>
      </c>
      <c r="B35187" t="s">
        <v>445</v>
      </c>
      <c r="D35187" t="s">
        <v>304</v>
      </c>
      <c r="F35187">
        <v>1217.8599999999999</v>
      </c>
      <c r="G35187" t="s">
        <v>28341</v>
      </c>
    </row>
    <row r="35188" spans="1:7" x14ac:dyDescent="0.3">
      <c r="A35188" t="s">
        <v>28149</v>
      </c>
      <c r="B35188" t="s">
        <v>445</v>
      </c>
      <c r="C35188" t="s">
        <v>39</v>
      </c>
      <c r="D35188" t="s">
        <v>47</v>
      </c>
      <c r="E35188" t="s">
        <v>41</v>
      </c>
      <c r="F35188">
        <v>4252.21</v>
      </c>
      <c r="G35188" t="s">
        <v>28342</v>
      </c>
    </row>
    <row r="35189" spans="1:7" x14ac:dyDescent="0.3">
      <c r="A35189" t="s">
        <v>28143</v>
      </c>
      <c r="B35189" t="s">
        <v>445</v>
      </c>
      <c r="C35189" t="s">
        <v>39</v>
      </c>
      <c r="D35189" t="s">
        <v>241</v>
      </c>
      <c r="G35189" t="s">
        <v>14094</v>
      </c>
    </row>
    <row r="35190" spans="1:7" x14ac:dyDescent="0.3">
      <c r="A35190" s="2">
        <v>43831</v>
      </c>
      <c r="B35190" t="s">
        <v>1676</v>
      </c>
      <c r="C35190" t="s">
        <v>39</v>
      </c>
      <c r="D35190" t="s">
        <v>55</v>
      </c>
      <c r="E35190" t="s">
        <v>118</v>
      </c>
      <c r="F35190">
        <v>6334.8</v>
      </c>
      <c r="G35190" t="s">
        <v>2405</v>
      </c>
    </row>
    <row r="35191" spans="1:7" x14ac:dyDescent="0.3">
      <c r="A35191" s="2">
        <v>43831</v>
      </c>
      <c r="B35191" t="s">
        <v>1129</v>
      </c>
      <c r="C35191" t="s">
        <v>39</v>
      </c>
      <c r="D35191" t="s">
        <v>310</v>
      </c>
      <c r="E35191" t="s">
        <v>114</v>
      </c>
      <c r="F35191" t="s">
        <v>28343</v>
      </c>
      <c r="G35191" t="s">
        <v>28344</v>
      </c>
    </row>
    <row r="35192" spans="1:7" x14ac:dyDescent="0.3">
      <c r="A35192" t="s">
        <v>28143</v>
      </c>
      <c r="B35192" t="s">
        <v>445</v>
      </c>
      <c r="D35192" t="s">
        <v>310</v>
      </c>
      <c r="E35192" t="s">
        <v>385</v>
      </c>
      <c r="F35192">
        <v>3167.4</v>
      </c>
      <c r="G35192" t="s">
        <v>535</v>
      </c>
    </row>
    <row r="35193" spans="1:7" x14ac:dyDescent="0.3">
      <c r="A35193" t="s">
        <v>28143</v>
      </c>
      <c r="B35193" t="s">
        <v>1670</v>
      </c>
      <c r="C35193" t="s">
        <v>39</v>
      </c>
      <c r="D35193" t="s">
        <v>70</v>
      </c>
      <c r="E35193" t="s">
        <v>118</v>
      </c>
      <c r="F35193">
        <v>6052.09</v>
      </c>
      <c r="G35193" t="s">
        <v>19509</v>
      </c>
    </row>
    <row r="35194" spans="1:7" x14ac:dyDescent="0.3">
      <c r="A35194" s="2">
        <v>43831</v>
      </c>
      <c r="B35194" t="s">
        <v>445</v>
      </c>
      <c r="C35194" t="s">
        <v>39</v>
      </c>
      <c r="D35194" t="s">
        <v>122</v>
      </c>
      <c r="E35194" t="s">
        <v>56</v>
      </c>
      <c r="F35194">
        <v>3631.25</v>
      </c>
      <c r="G35194" t="s">
        <v>28345</v>
      </c>
    </row>
    <row r="35195" spans="1:7" x14ac:dyDescent="0.3">
      <c r="A35195" t="s">
        <v>28268</v>
      </c>
      <c r="B35195" t="s">
        <v>445</v>
      </c>
      <c r="C35195" t="s">
        <v>39</v>
      </c>
      <c r="D35195" t="s">
        <v>63</v>
      </c>
      <c r="E35195" t="s">
        <v>116</v>
      </c>
      <c r="F35195">
        <v>2420.84</v>
      </c>
      <c r="G35195" t="s">
        <v>28346</v>
      </c>
    </row>
    <row r="35196" spans="1:7" x14ac:dyDescent="0.3">
      <c r="A35196" s="2">
        <v>43831</v>
      </c>
      <c r="B35196" t="s">
        <v>445</v>
      </c>
      <c r="C35196" t="s">
        <v>39</v>
      </c>
      <c r="D35196" t="s">
        <v>168</v>
      </c>
      <c r="E35196" t="s">
        <v>319</v>
      </c>
      <c r="F35196">
        <v>11112.65</v>
      </c>
      <c r="G35196" t="s">
        <v>28347</v>
      </c>
    </row>
    <row r="35197" spans="1:7" x14ac:dyDescent="0.3">
      <c r="A35197" t="s">
        <v>28143</v>
      </c>
      <c r="B35197" t="s">
        <v>1676</v>
      </c>
      <c r="C35197" t="s">
        <v>39</v>
      </c>
      <c r="D35197" t="s">
        <v>384</v>
      </c>
      <c r="E35197" t="s">
        <v>116</v>
      </c>
      <c r="F35197">
        <v>4762.5600000000004</v>
      </c>
      <c r="G35197" t="s">
        <v>28348</v>
      </c>
    </row>
    <row r="35198" spans="1:7" x14ac:dyDescent="0.3">
      <c r="A35198" t="s">
        <v>28143</v>
      </c>
      <c r="B35198" t="s">
        <v>1681</v>
      </c>
      <c r="C35198" t="s">
        <v>9</v>
      </c>
      <c r="D35198" t="s">
        <v>290</v>
      </c>
      <c r="E35198" t="s">
        <v>220</v>
      </c>
      <c r="F35198">
        <v>10173.549999999999</v>
      </c>
      <c r="G35198" t="s">
        <v>242</v>
      </c>
    </row>
    <row r="35199" spans="1:7" x14ac:dyDescent="0.3">
      <c r="A35199" s="2">
        <v>43831</v>
      </c>
      <c r="B35199" t="s">
        <v>3132</v>
      </c>
      <c r="C35199" t="s">
        <v>9</v>
      </c>
      <c r="D35199" t="s">
        <v>16</v>
      </c>
      <c r="E35199" t="s">
        <v>81</v>
      </c>
      <c r="F35199">
        <v>4360.09</v>
      </c>
      <c r="G35199" t="s">
        <v>28349</v>
      </c>
    </row>
    <row r="35200" spans="1:7" x14ac:dyDescent="0.3">
      <c r="A35200" t="s">
        <v>28143</v>
      </c>
      <c r="B35200" t="s">
        <v>1136</v>
      </c>
      <c r="C35200" t="s">
        <v>9</v>
      </c>
      <c r="D35200" t="s">
        <v>83</v>
      </c>
      <c r="E35200" t="s">
        <v>21</v>
      </c>
      <c r="F35200">
        <v>8450.0400000000009</v>
      </c>
      <c r="G35200" t="s">
        <v>28350</v>
      </c>
    </row>
    <row r="35201" spans="1:7" x14ac:dyDescent="0.3">
      <c r="A35201" t="s">
        <v>28143</v>
      </c>
      <c r="B35201" t="s">
        <v>472</v>
      </c>
      <c r="C35201" t="s">
        <v>9</v>
      </c>
      <c r="D35201" t="s">
        <v>423</v>
      </c>
      <c r="E35201" t="s">
        <v>86</v>
      </c>
      <c r="F35201">
        <v>938.89</v>
      </c>
      <c r="G35201" t="s">
        <v>28351</v>
      </c>
    </row>
    <row r="35202" spans="1:7" x14ac:dyDescent="0.3">
      <c r="A35202" s="2">
        <v>43831</v>
      </c>
      <c r="B35202" t="s">
        <v>472</v>
      </c>
      <c r="D35202" t="s">
        <v>328</v>
      </c>
      <c r="E35202" t="s">
        <v>27</v>
      </c>
      <c r="F35202">
        <v>8261.99</v>
      </c>
      <c r="G35202" t="s">
        <v>2755</v>
      </c>
    </row>
    <row r="35203" spans="1:7" x14ac:dyDescent="0.3">
      <c r="A35203" s="2">
        <v>43831</v>
      </c>
      <c r="B35203" t="s">
        <v>495</v>
      </c>
      <c r="C35203" t="s">
        <v>9</v>
      </c>
      <c r="D35203" t="s">
        <v>646</v>
      </c>
      <c r="E35203" t="s">
        <v>184</v>
      </c>
      <c r="F35203">
        <v>5508</v>
      </c>
      <c r="G35203" t="s">
        <v>152</v>
      </c>
    </row>
    <row r="35204" spans="1:7" x14ac:dyDescent="0.3">
      <c r="A35204" t="s">
        <v>28143</v>
      </c>
      <c r="B35204" t="s">
        <v>472</v>
      </c>
      <c r="C35204" t="s">
        <v>9</v>
      </c>
      <c r="D35204" t="s">
        <v>189</v>
      </c>
      <c r="E35204" t="s">
        <v>93</v>
      </c>
      <c r="F35204">
        <v>8835.74</v>
      </c>
      <c r="G35204" t="s">
        <v>15245</v>
      </c>
    </row>
    <row r="35205" spans="1:7" x14ac:dyDescent="0.3">
      <c r="A35205" s="2">
        <v>43831</v>
      </c>
      <c r="B35205" t="s">
        <v>472</v>
      </c>
      <c r="C35205" t="s">
        <v>9</v>
      </c>
      <c r="D35205" t="s">
        <v>189</v>
      </c>
      <c r="E35205" t="s">
        <v>184</v>
      </c>
      <c r="F35205">
        <v>2208.9299999999998</v>
      </c>
      <c r="G35205" t="s">
        <v>28352</v>
      </c>
    </row>
    <row r="35206" spans="1:7" x14ac:dyDescent="0.3">
      <c r="A35206" t="s">
        <v>28143</v>
      </c>
      <c r="B35206" t="s">
        <v>472</v>
      </c>
      <c r="C35206" t="s">
        <v>39</v>
      </c>
      <c r="D35206" t="s">
        <v>98</v>
      </c>
      <c r="E35206" t="s">
        <v>118</v>
      </c>
      <c r="F35206">
        <v>5163.28</v>
      </c>
      <c r="G35206" t="s">
        <v>2437</v>
      </c>
    </row>
    <row r="35207" spans="1:7" x14ac:dyDescent="0.3">
      <c r="A35207" t="s">
        <v>28143</v>
      </c>
      <c r="B35207" t="s">
        <v>498</v>
      </c>
      <c r="C35207" t="s">
        <v>39</v>
      </c>
      <c r="D35207" t="s">
        <v>195</v>
      </c>
      <c r="E35207" t="s">
        <v>319</v>
      </c>
      <c r="F35207">
        <v>5163.28</v>
      </c>
      <c r="G35207" t="s">
        <v>28353</v>
      </c>
    </row>
    <row r="35208" spans="1:7" x14ac:dyDescent="0.3">
      <c r="A35208" t="s">
        <v>28149</v>
      </c>
      <c r="B35208" t="s">
        <v>472</v>
      </c>
      <c r="C35208" t="s">
        <v>39</v>
      </c>
      <c r="D35208" t="s">
        <v>304</v>
      </c>
      <c r="E35208" t="s">
        <v>96</v>
      </c>
      <c r="F35208">
        <v>2581.64</v>
      </c>
      <c r="G35208" t="s">
        <v>4707</v>
      </c>
    </row>
    <row r="35209" spans="1:7" x14ac:dyDescent="0.3">
      <c r="A35209" t="s">
        <v>28155</v>
      </c>
      <c r="B35209" t="s">
        <v>486</v>
      </c>
      <c r="C35209" t="s">
        <v>39</v>
      </c>
      <c r="D35209" t="s">
        <v>200</v>
      </c>
      <c r="E35209" t="s">
        <v>118</v>
      </c>
      <c r="F35209">
        <v>3850.96</v>
      </c>
      <c r="G35209" t="s">
        <v>28354</v>
      </c>
    </row>
    <row r="35210" spans="1:7" x14ac:dyDescent="0.3">
      <c r="A35210" s="2">
        <v>43831</v>
      </c>
      <c r="B35210" t="s">
        <v>472</v>
      </c>
      <c r="C35210" t="s">
        <v>39</v>
      </c>
      <c r="D35210" t="s">
        <v>435</v>
      </c>
      <c r="E35210" t="s">
        <v>84</v>
      </c>
      <c r="F35210">
        <v>8985.57</v>
      </c>
      <c r="G35210" t="s">
        <v>28355</v>
      </c>
    </row>
    <row r="35211" spans="1:7" x14ac:dyDescent="0.3">
      <c r="A35211" s="2">
        <v>43831</v>
      </c>
      <c r="B35211" t="s">
        <v>472</v>
      </c>
      <c r="C35211" t="s">
        <v>39</v>
      </c>
      <c r="E35211" t="s">
        <v>48</v>
      </c>
      <c r="F35211">
        <v>6775.93</v>
      </c>
      <c r="G35211" t="s">
        <v>267</v>
      </c>
    </row>
    <row r="35212" spans="1:7" x14ac:dyDescent="0.3">
      <c r="A35212" t="s">
        <v>28143</v>
      </c>
      <c r="B35212" t="s">
        <v>472</v>
      </c>
      <c r="C35212" t="s">
        <v>39</v>
      </c>
      <c r="D35212" t="s">
        <v>59</v>
      </c>
      <c r="E35212" t="s">
        <v>114</v>
      </c>
      <c r="F35212" s="1">
        <v>6775</v>
      </c>
      <c r="G35212" t="s">
        <v>28356</v>
      </c>
    </row>
    <row r="35213" spans="1:7" x14ac:dyDescent="0.3">
      <c r="A35213" t="s">
        <v>28143</v>
      </c>
      <c r="B35213" t="s">
        <v>472</v>
      </c>
      <c r="C35213" t="s">
        <v>39</v>
      </c>
      <c r="E35213" t="s">
        <v>385</v>
      </c>
      <c r="F35213" t="s">
        <v>28357</v>
      </c>
      <c r="G35213" t="s">
        <v>1527</v>
      </c>
    </row>
    <row r="35214" spans="1:7" x14ac:dyDescent="0.3">
      <c r="A35214" t="s">
        <v>28143</v>
      </c>
      <c r="B35214" t="s">
        <v>472</v>
      </c>
      <c r="C35214" t="s">
        <v>39</v>
      </c>
      <c r="D35214" t="s">
        <v>70</v>
      </c>
      <c r="E35214" t="s">
        <v>118</v>
      </c>
      <c r="F35214">
        <v>5179.78</v>
      </c>
      <c r="G35214" t="s">
        <v>16362</v>
      </c>
    </row>
    <row r="35215" spans="1:7" x14ac:dyDescent="0.3">
      <c r="A35215" t="s">
        <v>28143</v>
      </c>
      <c r="B35215" t="s">
        <v>472</v>
      </c>
      <c r="C35215" t="s">
        <v>39</v>
      </c>
      <c r="D35215" t="s">
        <v>120</v>
      </c>
      <c r="E35215" t="s">
        <v>292</v>
      </c>
      <c r="F35215">
        <v>3107.87</v>
      </c>
      <c r="G35215" t="s">
        <v>2435</v>
      </c>
    </row>
    <row r="35216" spans="1:7" x14ac:dyDescent="0.3">
      <c r="B35216" t="s">
        <v>472</v>
      </c>
      <c r="C35216" t="s">
        <v>39</v>
      </c>
      <c r="D35216" t="s">
        <v>212</v>
      </c>
      <c r="E35216" t="s">
        <v>71</v>
      </c>
      <c r="F35216">
        <v>2071.91</v>
      </c>
      <c r="G35216" t="s">
        <v>910</v>
      </c>
    </row>
    <row r="35217" spans="1:7" x14ac:dyDescent="0.3">
      <c r="A35217" s="2">
        <v>43831</v>
      </c>
      <c r="B35217" t="s">
        <v>486</v>
      </c>
      <c r="C35217" t="s">
        <v>39</v>
      </c>
      <c r="D35217" t="s">
        <v>125</v>
      </c>
      <c r="E35217" t="s">
        <v>100</v>
      </c>
      <c r="F35217">
        <v>11740.74</v>
      </c>
      <c r="G35217" t="s">
        <v>458</v>
      </c>
    </row>
    <row r="35218" spans="1:7" x14ac:dyDescent="0.3">
      <c r="A35218" s="3">
        <v>43831</v>
      </c>
      <c r="B35218" t="s">
        <v>482</v>
      </c>
      <c r="C35218" t="s">
        <v>39</v>
      </c>
      <c r="D35218" t="s">
        <v>384</v>
      </c>
      <c r="F35218">
        <v>5031.75</v>
      </c>
      <c r="G35218" t="s">
        <v>28358</v>
      </c>
    </row>
    <row r="35219" spans="1:7" x14ac:dyDescent="0.3">
      <c r="A35219" s="2">
        <v>43831</v>
      </c>
      <c r="B35219" t="s">
        <v>510</v>
      </c>
      <c r="C35219" t="s">
        <v>9</v>
      </c>
      <c r="D35219" t="s">
        <v>177</v>
      </c>
      <c r="E35219" t="s">
        <v>33</v>
      </c>
      <c r="F35219" s="1">
        <v>11897</v>
      </c>
      <c r="G35219" t="s">
        <v>28359</v>
      </c>
    </row>
    <row r="35220" spans="1:7" x14ac:dyDescent="0.3">
      <c r="A35220" t="s">
        <v>28143</v>
      </c>
      <c r="B35220" t="s">
        <v>1171</v>
      </c>
      <c r="C35220" t="s">
        <v>9</v>
      </c>
      <c r="D35220" t="s">
        <v>10</v>
      </c>
      <c r="E35220" t="s">
        <v>30</v>
      </c>
      <c r="F35220" s="1">
        <v>5098</v>
      </c>
      <c r="G35220" t="s">
        <v>28360</v>
      </c>
    </row>
    <row r="35221" spans="1:7" x14ac:dyDescent="0.3">
      <c r="A35221" t="s">
        <v>28143</v>
      </c>
      <c r="B35221" t="s">
        <v>506</v>
      </c>
      <c r="C35221" t="s">
        <v>9</v>
      </c>
      <c r="D35221" t="s">
        <v>259</v>
      </c>
      <c r="E35221" t="s">
        <v>114</v>
      </c>
      <c r="F35221">
        <v>19271.89</v>
      </c>
      <c r="G35221" t="s">
        <v>28361</v>
      </c>
    </row>
    <row r="35222" spans="1:7" x14ac:dyDescent="0.3">
      <c r="A35222" s="3">
        <v>43831</v>
      </c>
      <c r="B35222" t="s">
        <v>506</v>
      </c>
      <c r="C35222" t="s">
        <v>9</v>
      </c>
      <c r="D35222" t="s">
        <v>259</v>
      </c>
      <c r="E35222" t="s">
        <v>81</v>
      </c>
      <c r="F35222">
        <v>2141.3200000000002</v>
      </c>
      <c r="G35222" t="s">
        <v>28362</v>
      </c>
    </row>
    <row r="35223" spans="1:7" x14ac:dyDescent="0.3">
      <c r="A35223" t="s">
        <v>28268</v>
      </c>
      <c r="B35223" t="s">
        <v>525</v>
      </c>
      <c r="C35223" t="s">
        <v>9</v>
      </c>
      <c r="D35223" t="s">
        <v>2266</v>
      </c>
      <c r="E35223" t="s">
        <v>233</v>
      </c>
      <c r="F35223" s="1">
        <v>11378</v>
      </c>
      <c r="G35223" t="s">
        <v>28363</v>
      </c>
    </row>
    <row r="35224" spans="1:7" x14ac:dyDescent="0.3">
      <c r="A35224" t="s">
        <v>28160</v>
      </c>
      <c r="C35224" t="s">
        <v>9</v>
      </c>
      <c r="D35224" t="s">
        <v>228</v>
      </c>
      <c r="E35224" t="s">
        <v>81</v>
      </c>
      <c r="F35224">
        <v>7585.62</v>
      </c>
      <c r="G35224" t="s">
        <v>28364</v>
      </c>
    </row>
    <row r="35225" spans="1:7" x14ac:dyDescent="0.3">
      <c r="A35225" s="2">
        <v>43831</v>
      </c>
      <c r="B35225" t="s">
        <v>506</v>
      </c>
      <c r="C35225" t="s">
        <v>9</v>
      </c>
      <c r="D35225" t="s">
        <v>95</v>
      </c>
      <c r="E35225" t="s">
        <v>33</v>
      </c>
      <c r="F35225">
        <v>12676.7</v>
      </c>
      <c r="G35225" t="s">
        <v>28365</v>
      </c>
    </row>
    <row r="35226" spans="1:7" x14ac:dyDescent="0.3">
      <c r="A35226" t="s">
        <v>28164</v>
      </c>
      <c r="B35226" t="s">
        <v>506</v>
      </c>
      <c r="C35226" t="s">
        <v>9</v>
      </c>
      <c r="D35226" t="s">
        <v>232</v>
      </c>
      <c r="E35226" t="s">
        <v>86</v>
      </c>
      <c r="F35226">
        <v>3169.17</v>
      </c>
      <c r="G35226" t="s">
        <v>28366</v>
      </c>
    </row>
    <row r="35227" spans="1:7" x14ac:dyDescent="0.3">
      <c r="A35227" s="2">
        <v>43831</v>
      </c>
      <c r="B35227" t="s">
        <v>1171</v>
      </c>
      <c r="C35227" t="s">
        <v>39</v>
      </c>
      <c r="D35227" t="s">
        <v>92</v>
      </c>
      <c r="E35227" t="s">
        <v>153</v>
      </c>
      <c r="F35227">
        <v>2902.03</v>
      </c>
      <c r="G35227" t="s">
        <v>28367</v>
      </c>
    </row>
    <row r="35228" spans="1:7" x14ac:dyDescent="0.3">
      <c r="A35228" t="s">
        <v>28149</v>
      </c>
      <c r="B35228" t="s">
        <v>506</v>
      </c>
      <c r="C35228" t="s">
        <v>39</v>
      </c>
      <c r="D35228" t="s">
        <v>128</v>
      </c>
      <c r="E35228" t="s">
        <v>126</v>
      </c>
      <c r="F35228">
        <v>2902.03</v>
      </c>
      <c r="G35228" t="s">
        <v>28368</v>
      </c>
    </row>
    <row r="35229" spans="1:7" x14ac:dyDescent="0.3">
      <c r="A35229" s="2">
        <v>43831</v>
      </c>
      <c r="B35229" t="s">
        <v>506</v>
      </c>
      <c r="C35229" t="s">
        <v>39</v>
      </c>
      <c r="D35229" t="s">
        <v>40</v>
      </c>
      <c r="E35229" t="s">
        <v>30</v>
      </c>
      <c r="F35229">
        <v>1451.01</v>
      </c>
      <c r="G35229" t="s">
        <v>28369</v>
      </c>
    </row>
    <row r="35230" spans="1:7" x14ac:dyDescent="0.3">
      <c r="A35230" t="s">
        <v>28143</v>
      </c>
      <c r="B35230" t="s">
        <v>506</v>
      </c>
      <c r="C35230" t="s">
        <v>39</v>
      </c>
      <c r="D35230" t="s">
        <v>790</v>
      </c>
      <c r="E35230" t="s">
        <v>48</v>
      </c>
      <c r="F35230">
        <v>8141.58</v>
      </c>
      <c r="G35230" t="s">
        <v>1247</v>
      </c>
    </row>
    <row r="35231" spans="1:7" x14ac:dyDescent="0.3">
      <c r="A35231" t="s">
        <v>28143</v>
      </c>
      <c r="B35231" t="s">
        <v>525</v>
      </c>
      <c r="C35231" t="s">
        <v>39</v>
      </c>
      <c r="D35231" t="s">
        <v>435</v>
      </c>
      <c r="E35231" t="s">
        <v>114</v>
      </c>
      <c r="F35231">
        <v>18997.02</v>
      </c>
      <c r="G35231" t="s">
        <v>28370</v>
      </c>
    </row>
    <row r="35232" spans="1:7" x14ac:dyDescent="0.3">
      <c r="B35232" t="s">
        <v>506</v>
      </c>
      <c r="C35232" t="s">
        <v>39</v>
      </c>
      <c r="D35232" t="s">
        <v>53</v>
      </c>
      <c r="E35232" t="s">
        <v>111</v>
      </c>
      <c r="F35232">
        <v>1924.32</v>
      </c>
      <c r="G35232" t="s">
        <v>28371</v>
      </c>
    </row>
    <row r="35233" spans="1:7" x14ac:dyDescent="0.3">
      <c r="A35233" s="2">
        <v>43831</v>
      </c>
      <c r="B35233" t="s">
        <v>506</v>
      </c>
      <c r="C35233" t="s">
        <v>39</v>
      </c>
      <c r="D35233" t="s">
        <v>110</v>
      </c>
      <c r="E35233" t="s">
        <v>21</v>
      </c>
      <c r="F35233">
        <v>1924.32</v>
      </c>
      <c r="G35233" t="s">
        <v>28372</v>
      </c>
    </row>
    <row r="35234" spans="1:7" x14ac:dyDescent="0.3">
      <c r="A35234" s="3">
        <v>43831</v>
      </c>
      <c r="B35234" t="s">
        <v>520</v>
      </c>
      <c r="C35234" t="s">
        <v>39</v>
      </c>
      <c r="D35234" t="s">
        <v>277</v>
      </c>
      <c r="E35234" t="s">
        <v>213</v>
      </c>
      <c r="F35234">
        <v>962.16</v>
      </c>
      <c r="G35234" t="s">
        <v>16248</v>
      </c>
    </row>
    <row r="35235" spans="1:7" x14ac:dyDescent="0.3">
      <c r="A35235" s="3">
        <v>43831</v>
      </c>
      <c r="B35235" t="s">
        <v>506</v>
      </c>
      <c r="D35235" t="s">
        <v>120</v>
      </c>
      <c r="E35235" t="s">
        <v>153</v>
      </c>
      <c r="F35235">
        <v>8900.69</v>
      </c>
      <c r="G35235" t="s">
        <v>1007</v>
      </c>
    </row>
    <row r="35236" spans="1:7" x14ac:dyDescent="0.3">
      <c r="A35236" t="s">
        <v>28149</v>
      </c>
      <c r="B35236" t="s">
        <v>510</v>
      </c>
      <c r="C35236" t="s">
        <v>39</v>
      </c>
      <c r="D35236" t="s">
        <v>120</v>
      </c>
      <c r="E35236" t="s">
        <v>68</v>
      </c>
      <c r="F35236">
        <v>5340.41</v>
      </c>
      <c r="G35236" t="s">
        <v>25769</v>
      </c>
    </row>
    <row r="35237" spans="1:7" x14ac:dyDescent="0.3">
      <c r="A35237" t="s">
        <v>28143</v>
      </c>
      <c r="B35237" t="s">
        <v>506</v>
      </c>
      <c r="C35237" t="s">
        <v>39</v>
      </c>
      <c r="D35237" t="s">
        <v>212</v>
      </c>
      <c r="E35237" t="s">
        <v>385</v>
      </c>
      <c r="F35237">
        <v>3560.28</v>
      </c>
      <c r="G35237" t="s">
        <v>1410</v>
      </c>
    </row>
    <row r="35238" spans="1:7" x14ac:dyDescent="0.3">
      <c r="A35238" s="2">
        <v>43831</v>
      </c>
      <c r="B35238" t="s">
        <v>506</v>
      </c>
      <c r="C35238" t="s">
        <v>39</v>
      </c>
      <c r="E35238" t="s">
        <v>487</v>
      </c>
      <c r="F35238">
        <v>12593.59</v>
      </c>
      <c r="G35238" t="s">
        <v>1024</v>
      </c>
    </row>
    <row r="35239" spans="1:7" x14ac:dyDescent="0.3">
      <c r="A35239" t="s">
        <v>28143</v>
      </c>
      <c r="B35239" t="s">
        <v>506</v>
      </c>
      <c r="C35239" t="s">
        <v>39</v>
      </c>
      <c r="D35239" t="s">
        <v>252</v>
      </c>
      <c r="E35239" t="s">
        <v>213</v>
      </c>
      <c r="F35239">
        <v>5397.25</v>
      </c>
      <c r="G35239" t="s">
        <v>1167</v>
      </c>
    </row>
    <row r="35240" spans="1:7" x14ac:dyDescent="0.3">
      <c r="A35240" s="2">
        <v>43831</v>
      </c>
      <c r="B35240" t="s">
        <v>529</v>
      </c>
      <c r="C35240" t="s">
        <v>9</v>
      </c>
      <c r="D35240" t="s">
        <v>133</v>
      </c>
      <c r="E35240" t="s">
        <v>976</v>
      </c>
      <c r="F35240">
        <v>7277.82</v>
      </c>
      <c r="G35240" t="s">
        <v>28373</v>
      </c>
    </row>
    <row r="35241" spans="1:7" x14ac:dyDescent="0.3">
      <c r="A35241" s="3">
        <v>43831</v>
      </c>
      <c r="B35241" t="s">
        <v>529</v>
      </c>
      <c r="C35241" t="s">
        <v>9</v>
      </c>
      <c r="D35241" t="s">
        <v>177</v>
      </c>
      <c r="E35241" t="s">
        <v>400</v>
      </c>
      <c r="F35241">
        <v>3119.06</v>
      </c>
      <c r="G35241" t="s">
        <v>2131</v>
      </c>
    </row>
    <row r="35242" spans="1:7" x14ac:dyDescent="0.3">
      <c r="A35242" t="s">
        <v>28143</v>
      </c>
      <c r="B35242" t="s">
        <v>1734</v>
      </c>
      <c r="D35242" t="s">
        <v>183</v>
      </c>
      <c r="E35242" t="s">
        <v>393</v>
      </c>
      <c r="F35242">
        <v>15190.49</v>
      </c>
      <c r="G35242" t="s">
        <v>927</v>
      </c>
    </row>
    <row r="35243" spans="1:7" x14ac:dyDescent="0.3">
      <c r="A35243" t="s">
        <v>28143</v>
      </c>
      <c r="B35243" t="s">
        <v>529</v>
      </c>
      <c r="C35243" t="s">
        <v>9</v>
      </c>
      <c r="D35243" t="s">
        <v>24</v>
      </c>
      <c r="E35243" t="s">
        <v>17</v>
      </c>
      <c r="F35243">
        <v>1687.83</v>
      </c>
      <c r="G35243" t="s">
        <v>28374</v>
      </c>
    </row>
    <row r="35244" spans="1:7" x14ac:dyDescent="0.3">
      <c r="A35244" t="s">
        <v>28143</v>
      </c>
      <c r="B35244" t="s">
        <v>1202</v>
      </c>
      <c r="C35244" t="s">
        <v>9</v>
      </c>
      <c r="D35244" t="s">
        <v>328</v>
      </c>
      <c r="E35244" t="s">
        <v>233</v>
      </c>
      <c r="F35244">
        <v>11029.76</v>
      </c>
      <c r="G35244" t="s">
        <v>28375</v>
      </c>
    </row>
    <row r="35245" spans="1:7" x14ac:dyDescent="0.3">
      <c r="A35245" t="s">
        <v>28186</v>
      </c>
      <c r="B35245" t="s">
        <v>529</v>
      </c>
      <c r="C35245" t="s">
        <v>9</v>
      </c>
      <c r="D35245" t="s">
        <v>186</v>
      </c>
      <c r="E35245" t="s">
        <v>30</v>
      </c>
      <c r="F35245">
        <v>7353.18</v>
      </c>
      <c r="G35245" t="s">
        <v>28376</v>
      </c>
    </row>
    <row r="35246" spans="1:7" x14ac:dyDescent="0.3">
      <c r="A35246" s="2">
        <v>43831</v>
      </c>
      <c r="B35246" t="s">
        <v>1196</v>
      </c>
      <c r="C35246" t="s">
        <v>9</v>
      </c>
      <c r="D35246" t="s">
        <v>35</v>
      </c>
      <c r="E35246" t="s">
        <v>220</v>
      </c>
      <c r="F35246">
        <v>10471.17</v>
      </c>
      <c r="G35246" t="s">
        <v>28377</v>
      </c>
    </row>
    <row r="35247" spans="1:7" x14ac:dyDescent="0.3">
      <c r="A35247" s="2">
        <v>43831</v>
      </c>
      <c r="C35247" t="s">
        <v>9</v>
      </c>
      <c r="D35247" t="s">
        <v>192</v>
      </c>
      <c r="E35247" t="s">
        <v>86</v>
      </c>
      <c r="F35247" s="1">
        <v>2617</v>
      </c>
      <c r="G35247" t="s">
        <v>28378</v>
      </c>
    </row>
    <row r="35248" spans="1:7" x14ac:dyDescent="0.3">
      <c r="A35248" s="2">
        <v>43831</v>
      </c>
      <c r="B35248" t="s">
        <v>529</v>
      </c>
      <c r="C35248" t="s">
        <v>39</v>
      </c>
      <c r="D35248" t="s">
        <v>45</v>
      </c>
      <c r="E35248" t="s">
        <v>153</v>
      </c>
      <c r="F35248">
        <v>9038.7999999999993</v>
      </c>
      <c r="G35248" t="s">
        <v>28379</v>
      </c>
    </row>
    <row r="35249" spans="1:7" x14ac:dyDescent="0.3">
      <c r="A35249" t="s">
        <v>28143</v>
      </c>
      <c r="B35249" t="s">
        <v>529</v>
      </c>
      <c r="C35249" t="s">
        <v>39</v>
      </c>
      <c r="D35249" t="s">
        <v>149</v>
      </c>
      <c r="E35249" t="s">
        <v>43</v>
      </c>
      <c r="F35249">
        <v>9038.7999999999993</v>
      </c>
      <c r="G35249" t="s">
        <v>28380</v>
      </c>
    </row>
    <row r="35250" spans="1:7" x14ac:dyDescent="0.3">
      <c r="B35250" t="s">
        <v>529</v>
      </c>
      <c r="C35250" t="s">
        <v>39</v>
      </c>
      <c r="D35250" t="s">
        <v>40</v>
      </c>
      <c r="E35250" t="s">
        <v>86</v>
      </c>
      <c r="F35250">
        <v>4519.3999999999996</v>
      </c>
      <c r="G35250" t="s">
        <v>28381</v>
      </c>
    </row>
    <row r="35251" spans="1:7" x14ac:dyDescent="0.3">
      <c r="A35251" t="s">
        <v>28143</v>
      </c>
      <c r="B35251" t="s">
        <v>529</v>
      </c>
      <c r="C35251" t="s">
        <v>39</v>
      </c>
      <c r="D35251" t="s">
        <v>241</v>
      </c>
      <c r="E35251" t="s">
        <v>41</v>
      </c>
      <c r="F35251" t="s">
        <v>28382</v>
      </c>
      <c r="G35251" t="s">
        <v>1643</v>
      </c>
    </row>
    <row r="35252" spans="1:7" x14ac:dyDescent="0.3">
      <c r="A35252" t="s">
        <v>28143</v>
      </c>
      <c r="B35252" t="s">
        <v>529</v>
      </c>
      <c r="C35252" t="s">
        <v>39</v>
      </c>
      <c r="D35252" t="s">
        <v>155</v>
      </c>
      <c r="E35252" t="s">
        <v>56</v>
      </c>
      <c r="F35252">
        <v>2897.82</v>
      </c>
      <c r="G35252" t="s">
        <v>28383</v>
      </c>
    </row>
    <row r="35253" spans="1:7" x14ac:dyDescent="0.3">
      <c r="A35253" t="s">
        <v>28149</v>
      </c>
      <c r="B35253" t="s">
        <v>529</v>
      </c>
      <c r="C35253" t="s">
        <v>39</v>
      </c>
      <c r="E35253" t="s">
        <v>111</v>
      </c>
      <c r="F35253">
        <v>9473.35</v>
      </c>
      <c r="G35253" t="s">
        <v>15159</v>
      </c>
    </row>
    <row r="35254" spans="1:7" x14ac:dyDescent="0.3">
      <c r="A35254" t="s">
        <v>28143</v>
      </c>
      <c r="B35254" t="s">
        <v>1717</v>
      </c>
      <c r="C35254" t="s">
        <v>39</v>
      </c>
      <c r="D35254" t="s">
        <v>110</v>
      </c>
      <c r="E35254" t="s">
        <v>292</v>
      </c>
      <c r="F35254" t="s">
        <v>28384</v>
      </c>
      <c r="G35254" t="s">
        <v>679</v>
      </c>
    </row>
    <row r="35255" spans="1:7" x14ac:dyDescent="0.3">
      <c r="A35255" t="s">
        <v>28143</v>
      </c>
      <c r="B35255" t="s">
        <v>529</v>
      </c>
      <c r="C35255" t="s">
        <v>39</v>
      </c>
      <c r="D35255" t="s">
        <v>244</v>
      </c>
      <c r="E35255" t="s">
        <v>123</v>
      </c>
      <c r="F35255">
        <v>4736.68</v>
      </c>
      <c r="G35255" t="s">
        <v>1007</v>
      </c>
    </row>
    <row r="35256" spans="1:7" x14ac:dyDescent="0.3">
      <c r="A35256" t="s">
        <v>28385</v>
      </c>
      <c r="B35256" t="s">
        <v>529</v>
      </c>
      <c r="D35256" t="s">
        <v>70</v>
      </c>
      <c r="E35256" t="s">
        <v>111</v>
      </c>
      <c r="F35256">
        <v>6926.01</v>
      </c>
      <c r="G35256" t="s">
        <v>28386</v>
      </c>
    </row>
    <row r="35257" spans="1:7" x14ac:dyDescent="0.3">
      <c r="B35257" t="s">
        <v>529</v>
      </c>
      <c r="C35257" t="s">
        <v>39</v>
      </c>
      <c r="D35257" t="s">
        <v>120</v>
      </c>
      <c r="E35257" t="s">
        <v>68</v>
      </c>
      <c r="G35257" t="s">
        <v>28387</v>
      </c>
    </row>
    <row r="35258" spans="1:7" x14ac:dyDescent="0.3">
      <c r="A35258" s="2">
        <v>43831</v>
      </c>
      <c r="B35258" t="s">
        <v>529</v>
      </c>
      <c r="C35258" t="s">
        <v>39</v>
      </c>
      <c r="D35258" t="s">
        <v>212</v>
      </c>
      <c r="E35258" t="s">
        <v>213</v>
      </c>
      <c r="F35258">
        <v>2770.41</v>
      </c>
      <c r="G35258" t="s">
        <v>28388</v>
      </c>
    </row>
    <row r="35259" spans="1:7" x14ac:dyDescent="0.3">
      <c r="A35259" s="3">
        <v>43831</v>
      </c>
      <c r="C35259" t="s">
        <v>39</v>
      </c>
      <c r="D35259" t="s">
        <v>125</v>
      </c>
      <c r="E35259" t="s">
        <v>1181</v>
      </c>
      <c r="F35259">
        <v>15354.3</v>
      </c>
      <c r="G35259" t="s">
        <v>28389</v>
      </c>
    </row>
    <row r="35260" spans="1:7" x14ac:dyDescent="0.3">
      <c r="A35260" t="s">
        <v>28268</v>
      </c>
      <c r="B35260" t="s">
        <v>542</v>
      </c>
      <c r="C35260" t="s">
        <v>39</v>
      </c>
      <c r="D35260" t="s">
        <v>384</v>
      </c>
      <c r="E35260" t="s">
        <v>213</v>
      </c>
      <c r="F35260">
        <v>6580.41</v>
      </c>
      <c r="G35260" t="s">
        <v>28390</v>
      </c>
    </row>
    <row r="35261" spans="1:7" x14ac:dyDescent="0.3">
      <c r="A35261" t="s">
        <v>28143</v>
      </c>
      <c r="B35261" t="s">
        <v>557</v>
      </c>
      <c r="C35261" t="s">
        <v>9</v>
      </c>
      <c r="D35261" t="s">
        <v>290</v>
      </c>
      <c r="E35261" t="s">
        <v>263</v>
      </c>
      <c r="G35261" t="s">
        <v>28391</v>
      </c>
    </row>
    <row r="35262" spans="1:7" x14ac:dyDescent="0.3">
      <c r="A35262" s="3">
        <v>43831</v>
      </c>
      <c r="B35262" t="s">
        <v>557</v>
      </c>
      <c r="C35262" t="s">
        <v>9</v>
      </c>
      <c r="D35262" t="s">
        <v>175</v>
      </c>
      <c r="E35262" t="s">
        <v>86</v>
      </c>
      <c r="F35262">
        <v>3783.85</v>
      </c>
      <c r="G35262" t="s">
        <v>28392</v>
      </c>
    </row>
    <row r="35263" spans="1:7" x14ac:dyDescent="0.3">
      <c r="A35263" t="s">
        <v>28155</v>
      </c>
      <c r="B35263" t="s">
        <v>557</v>
      </c>
      <c r="C35263" t="s">
        <v>9</v>
      </c>
      <c r="D35263" t="s">
        <v>180</v>
      </c>
      <c r="E35263" t="s">
        <v>626</v>
      </c>
      <c r="F35263">
        <v>20621.29</v>
      </c>
      <c r="G35263" t="s">
        <v>28393</v>
      </c>
    </row>
    <row r="35264" spans="1:7" x14ac:dyDescent="0.3">
      <c r="A35264" s="2">
        <v>43831</v>
      </c>
      <c r="B35264" t="s">
        <v>557</v>
      </c>
      <c r="C35264" t="s">
        <v>9</v>
      </c>
      <c r="D35264" t="s">
        <v>92</v>
      </c>
      <c r="E35264" t="s">
        <v>138</v>
      </c>
      <c r="F35264" s="1">
        <v>2291</v>
      </c>
      <c r="G35264" t="s">
        <v>28394</v>
      </c>
    </row>
    <row r="35265" spans="1:7" x14ac:dyDescent="0.3">
      <c r="A35265" t="s">
        <v>28143</v>
      </c>
      <c r="B35265" t="s">
        <v>557</v>
      </c>
      <c r="C35265" t="s">
        <v>9</v>
      </c>
      <c r="D35265" t="s">
        <v>29</v>
      </c>
      <c r="E35265" t="s">
        <v>27</v>
      </c>
      <c r="F35265">
        <v>7537.59</v>
      </c>
      <c r="G35265" t="s">
        <v>28395</v>
      </c>
    </row>
    <row r="35266" spans="1:7" x14ac:dyDescent="0.3">
      <c r="A35266" t="s">
        <v>28143</v>
      </c>
      <c r="B35266" t="s">
        <v>562</v>
      </c>
      <c r="C35266" t="s">
        <v>9</v>
      </c>
      <c r="D35266" t="s">
        <v>89</v>
      </c>
      <c r="E35266" t="s">
        <v>181</v>
      </c>
      <c r="F35266">
        <v>5025.0600000000004</v>
      </c>
      <c r="G35266" t="s">
        <v>28396</v>
      </c>
    </row>
    <row r="35267" spans="1:7" x14ac:dyDescent="0.3">
      <c r="A35267" t="s">
        <v>28149</v>
      </c>
      <c r="B35267" t="s">
        <v>557</v>
      </c>
      <c r="C35267" t="s">
        <v>9</v>
      </c>
      <c r="D35267" t="s">
        <v>95</v>
      </c>
      <c r="E35267" t="s">
        <v>233</v>
      </c>
      <c r="F35267">
        <v>9705.92</v>
      </c>
      <c r="G35267" t="s">
        <v>28397</v>
      </c>
    </row>
    <row r="35268" spans="1:7" x14ac:dyDescent="0.3">
      <c r="A35268" t="s">
        <v>28149</v>
      </c>
      <c r="B35268" t="s">
        <v>557</v>
      </c>
      <c r="C35268" t="s">
        <v>9</v>
      </c>
      <c r="D35268" t="s">
        <v>35</v>
      </c>
      <c r="E35268" t="s">
        <v>184</v>
      </c>
      <c r="F35268">
        <v>2426.48</v>
      </c>
      <c r="G35268" t="s">
        <v>28398</v>
      </c>
    </row>
    <row r="35269" spans="1:7" x14ac:dyDescent="0.3">
      <c r="A35269" s="2">
        <v>43831</v>
      </c>
      <c r="B35269" t="s">
        <v>557</v>
      </c>
      <c r="C35269" t="s">
        <v>39</v>
      </c>
      <c r="D35269" t="s">
        <v>195</v>
      </c>
      <c r="E35269" t="s">
        <v>118</v>
      </c>
      <c r="F35269" s="1">
        <v>5092</v>
      </c>
      <c r="G35269" t="s">
        <v>661</v>
      </c>
    </row>
    <row r="35270" spans="1:7" x14ac:dyDescent="0.3">
      <c r="A35270" t="s">
        <v>28143</v>
      </c>
      <c r="B35270" t="s">
        <v>557</v>
      </c>
      <c r="C35270" t="s">
        <v>39</v>
      </c>
      <c r="D35270" t="s">
        <v>149</v>
      </c>
      <c r="E35270" t="s">
        <v>126</v>
      </c>
      <c r="F35270">
        <v>5092.7299999999996</v>
      </c>
      <c r="G35270" t="s">
        <v>1290</v>
      </c>
    </row>
    <row r="35271" spans="1:7" x14ac:dyDescent="0.3">
      <c r="A35271" s="2">
        <v>43831</v>
      </c>
      <c r="B35271" t="s">
        <v>557</v>
      </c>
      <c r="C35271" t="s">
        <v>39</v>
      </c>
      <c r="D35271" t="s">
        <v>45</v>
      </c>
      <c r="E35271" t="s">
        <v>86</v>
      </c>
      <c r="F35271">
        <v>2546.36</v>
      </c>
      <c r="G35271" t="s">
        <v>28399</v>
      </c>
    </row>
    <row r="35272" spans="1:7" x14ac:dyDescent="0.3">
      <c r="A35272" t="s">
        <v>28164</v>
      </c>
      <c r="B35272" t="s">
        <v>557</v>
      </c>
      <c r="C35272" t="s">
        <v>39</v>
      </c>
      <c r="D35272" t="s">
        <v>2165</v>
      </c>
      <c r="E35272" t="s">
        <v>208</v>
      </c>
      <c r="F35272" s="1">
        <v>4320</v>
      </c>
      <c r="G35272" t="s">
        <v>868</v>
      </c>
    </row>
    <row r="35273" spans="1:7" x14ac:dyDescent="0.3">
      <c r="A35273" s="2">
        <v>43831</v>
      </c>
      <c r="B35273" t="s">
        <v>557</v>
      </c>
      <c r="C35273" t="s">
        <v>39</v>
      </c>
      <c r="D35273" t="s">
        <v>241</v>
      </c>
      <c r="E35273" t="s">
        <v>68</v>
      </c>
      <c r="F35273">
        <v>10080.25</v>
      </c>
      <c r="G35273" t="s">
        <v>28400</v>
      </c>
    </row>
    <row r="35274" spans="1:7" x14ac:dyDescent="0.3">
      <c r="B35274" t="s">
        <v>2727</v>
      </c>
      <c r="C35274" t="s">
        <v>39</v>
      </c>
      <c r="D35274" t="s">
        <v>55</v>
      </c>
      <c r="E35274" t="s">
        <v>181</v>
      </c>
      <c r="F35274">
        <v>7051.14</v>
      </c>
      <c r="G35274" t="s">
        <v>28401</v>
      </c>
    </row>
    <row r="35275" spans="1:7" x14ac:dyDescent="0.3">
      <c r="A35275" s="2">
        <v>43831</v>
      </c>
      <c r="B35275" t="s">
        <v>562</v>
      </c>
      <c r="C35275" t="s">
        <v>39</v>
      </c>
      <c r="D35275" t="s">
        <v>53</v>
      </c>
      <c r="E35275" t="s">
        <v>68</v>
      </c>
      <c r="F35275" s="1">
        <v>7051</v>
      </c>
      <c r="G35275" t="s">
        <v>28402</v>
      </c>
    </row>
    <row r="35276" spans="1:7" x14ac:dyDescent="0.3">
      <c r="A35276" s="2">
        <v>43831</v>
      </c>
      <c r="B35276" t="s">
        <v>557</v>
      </c>
      <c r="C35276" t="s">
        <v>39</v>
      </c>
      <c r="E35276" t="s">
        <v>71</v>
      </c>
      <c r="F35276">
        <v>3525.57</v>
      </c>
      <c r="G35276" t="s">
        <v>28403</v>
      </c>
    </row>
    <row r="35277" spans="1:7" x14ac:dyDescent="0.3">
      <c r="A35277" t="s">
        <v>28385</v>
      </c>
      <c r="B35277" t="s">
        <v>557</v>
      </c>
      <c r="C35277" t="s">
        <v>39</v>
      </c>
      <c r="D35277" t="s">
        <v>212</v>
      </c>
      <c r="E35277" t="e">
        <f>- Disposal landfill</f>
        <v>#NAME?</v>
      </c>
      <c r="F35277">
        <v>9586.69</v>
      </c>
      <c r="G35277" t="s">
        <v>28404</v>
      </c>
    </row>
    <row r="35278" spans="1:7" x14ac:dyDescent="0.3">
      <c r="A35278" s="2">
        <v>43831</v>
      </c>
      <c r="B35278" t="s">
        <v>557</v>
      </c>
      <c r="C35278" t="s">
        <v>39</v>
      </c>
      <c r="D35278" t="s">
        <v>212</v>
      </c>
      <c r="E35278" t="s">
        <v>114</v>
      </c>
      <c r="G35278" t="s">
        <v>1381</v>
      </c>
    </row>
    <row r="35279" spans="1:7" x14ac:dyDescent="0.3">
      <c r="A35279" t="s">
        <v>28149</v>
      </c>
      <c r="B35279" t="s">
        <v>2261</v>
      </c>
      <c r="C35279" t="s">
        <v>39</v>
      </c>
      <c r="D35279" t="s">
        <v>122</v>
      </c>
      <c r="E35279" t="s">
        <v>71</v>
      </c>
      <c r="F35279">
        <v>3834.68</v>
      </c>
      <c r="G35279" t="s">
        <v>28405</v>
      </c>
    </row>
    <row r="35280" spans="1:7" x14ac:dyDescent="0.3">
      <c r="A35280" t="s">
        <v>28143</v>
      </c>
      <c r="B35280" t="s">
        <v>557</v>
      </c>
      <c r="C35280" t="s">
        <v>39</v>
      </c>
      <c r="D35280" t="s">
        <v>384</v>
      </c>
      <c r="E35280" t="s">
        <v>487</v>
      </c>
      <c r="F35280">
        <v>1976.55</v>
      </c>
      <c r="G35280" t="s">
        <v>581</v>
      </c>
    </row>
    <row r="35281" spans="1:7" x14ac:dyDescent="0.3">
      <c r="B35281" t="s">
        <v>557</v>
      </c>
      <c r="C35281" t="s">
        <v>39</v>
      </c>
      <c r="D35281" t="s">
        <v>384</v>
      </c>
      <c r="E35281" t="s">
        <v>123</v>
      </c>
      <c r="F35281">
        <v>847.1</v>
      </c>
      <c r="G35281" t="s">
        <v>28406</v>
      </c>
    </row>
    <row r="35282" spans="1:7" x14ac:dyDescent="0.3">
      <c r="A35282" t="s">
        <v>28143</v>
      </c>
      <c r="B35282" t="s">
        <v>585</v>
      </c>
      <c r="C35282" t="s">
        <v>9</v>
      </c>
      <c r="D35282" t="s">
        <v>133</v>
      </c>
      <c r="E35282" t="s">
        <v>233</v>
      </c>
      <c r="F35282">
        <v>4424.1899999999996</v>
      </c>
      <c r="G35282" t="s">
        <v>28407</v>
      </c>
    </row>
    <row r="35283" spans="1:7" x14ac:dyDescent="0.3">
      <c r="A35283" t="s">
        <v>28149</v>
      </c>
      <c r="B35283" t="s">
        <v>1763</v>
      </c>
      <c r="C35283" t="s">
        <v>9</v>
      </c>
      <c r="D35283" t="s">
        <v>133</v>
      </c>
      <c r="E35283" t="s">
        <v>17</v>
      </c>
      <c r="F35283">
        <v>1896.08</v>
      </c>
      <c r="G35283" t="s">
        <v>14886</v>
      </c>
    </row>
    <row r="35284" spans="1:7" x14ac:dyDescent="0.3">
      <c r="B35284" t="s">
        <v>2280</v>
      </c>
      <c r="C35284" t="s">
        <v>9</v>
      </c>
      <c r="D35284" t="s">
        <v>180</v>
      </c>
      <c r="E35284" t="s">
        <v>292</v>
      </c>
      <c r="F35284">
        <v>13037.88</v>
      </c>
      <c r="G35284" t="s">
        <v>28408</v>
      </c>
    </row>
    <row r="35285" spans="1:7" x14ac:dyDescent="0.3">
      <c r="A35285" t="s">
        <v>28385</v>
      </c>
      <c r="B35285" t="s">
        <v>1758</v>
      </c>
      <c r="C35285" t="s">
        <v>9</v>
      </c>
      <c r="D35285" t="s">
        <v>225</v>
      </c>
      <c r="E35285" t="s">
        <v>86</v>
      </c>
      <c r="F35285" s="1">
        <v>1448</v>
      </c>
      <c r="G35285" t="s">
        <v>28409</v>
      </c>
    </row>
    <row r="35286" spans="1:7" x14ac:dyDescent="0.3">
      <c r="A35286" t="s">
        <v>28149</v>
      </c>
      <c r="B35286" t="s">
        <v>590</v>
      </c>
      <c r="C35286" t="s">
        <v>9</v>
      </c>
      <c r="D35286" t="s">
        <v>295</v>
      </c>
      <c r="E35286" t="s">
        <v>33</v>
      </c>
      <c r="F35286">
        <v>8492.5</v>
      </c>
      <c r="G35286" t="s">
        <v>28410</v>
      </c>
    </row>
    <row r="35287" spans="1:7" x14ac:dyDescent="0.3">
      <c r="A35287" t="s">
        <v>28143</v>
      </c>
      <c r="B35287" t="s">
        <v>600</v>
      </c>
      <c r="C35287" t="s">
        <v>9</v>
      </c>
      <c r="D35287" t="s">
        <v>328</v>
      </c>
      <c r="E35287" t="s">
        <v>986</v>
      </c>
      <c r="F35287">
        <v>5661.66</v>
      </c>
      <c r="G35287" t="s">
        <v>28411</v>
      </c>
    </row>
    <row r="35288" spans="1:7" x14ac:dyDescent="0.3">
      <c r="A35288" s="3">
        <v>43831</v>
      </c>
      <c r="B35288" t="s">
        <v>596</v>
      </c>
      <c r="C35288" t="s">
        <v>9</v>
      </c>
      <c r="D35288" t="s">
        <v>95</v>
      </c>
      <c r="E35288" t="s">
        <v>11</v>
      </c>
      <c r="F35288">
        <v>15645.48</v>
      </c>
      <c r="G35288" t="s">
        <v>28412</v>
      </c>
    </row>
    <row r="35289" spans="1:7" x14ac:dyDescent="0.3">
      <c r="A35289" s="3">
        <v>43831</v>
      </c>
      <c r="B35289" t="s">
        <v>585</v>
      </c>
      <c r="C35289" t="s">
        <v>9</v>
      </c>
      <c r="D35289" t="s">
        <v>192</v>
      </c>
      <c r="E35289" t="s">
        <v>86</v>
      </c>
      <c r="F35289">
        <v>3911.37</v>
      </c>
      <c r="G35289" t="s">
        <v>28413</v>
      </c>
    </row>
    <row r="35290" spans="1:7" x14ac:dyDescent="0.3">
      <c r="A35290" s="2">
        <v>43831</v>
      </c>
      <c r="B35290" t="s">
        <v>606</v>
      </c>
      <c r="C35290" t="s">
        <v>39</v>
      </c>
      <c r="D35290" t="s">
        <v>304</v>
      </c>
      <c r="E35290" t="s">
        <v>118</v>
      </c>
      <c r="F35290" s="1">
        <v>6171</v>
      </c>
      <c r="G35290" t="s">
        <v>28414</v>
      </c>
    </row>
    <row r="35291" spans="1:7" x14ac:dyDescent="0.3">
      <c r="A35291" t="s">
        <v>28143</v>
      </c>
      <c r="B35291" t="s">
        <v>1763</v>
      </c>
      <c r="C35291" t="s">
        <v>39</v>
      </c>
      <c r="D35291" t="s">
        <v>181</v>
      </c>
      <c r="E35291" t="s">
        <v>128</v>
      </c>
      <c r="F35291">
        <v>6171.94</v>
      </c>
      <c r="G35291" t="s">
        <v>28415</v>
      </c>
    </row>
    <row r="35292" spans="1:7" x14ac:dyDescent="0.3">
      <c r="A35292" s="3">
        <v>43831</v>
      </c>
      <c r="B35292" t="s">
        <v>585</v>
      </c>
      <c r="C35292" t="s">
        <v>39</v>
      </c>
      <c r="D35292" t="s">
        <v>304</v>
      </c>
      <c r="E35292" t="s">
        <v>96</v>
      </c>
      <c r="F35292">
        <v>3085.97</v>
      </c>
      <c r="G35292" t="s">
        <v>868</v>
      </c>
    </row>
    <row r="35293" spans="1:7" x14ac:dyDescent="0.3">
      <c r="A35293" t="s">
        <v>28143</v>
      </c>
      <c r="B35293" t="s">
        <v>585</v>
      </c>
      <c r="C35293" t="s">
        <v>39</v>
      </c>
      <c r="D35293" t="s">
        <v>47</v>
      </c>
      <c r="E35293" t="s">
        <v>208</v>
      </c>
      <c r="G35293" t="s">
        <v>28416</v>
      </c>
    </row>
    <row r="35294" spans="1:7" x14ac:dyDescent="0.3">
      <c r="A35294" s="2">
        <v>43831</v>
      </c>
      <c r="B35294" t="s">
        <v>585</v>
      </c>
      <c r="C35294" t="s">
        <v>39</v>
      </c>
      <c r="E35294" t="s">
        <v>292</v>
      </c>
      <c r="F35294">
        <v>7233.25</v>
      </c>
      <c r="G35294" t="s">
        <v>28417</v>
      </c>
    </row>
    <row r="35295" spans="1:7" x14ac:dyDescent="0.3">
      <c r="A35295" t="s">
        <v>28149</v>
      </c>
      <c r="B35295" t="s">
        <v>585</v>
      </c>
      <c r="C35295" t="s">
        <v>39</v>
      </c>
      <c r="D35295" t="s">
        <v>110</v>
      </c>
      <c r="E35295" t="s">
        <v>208</v>
      </c>
      <c r="F35295">
        <v>6485.85</v>
      </c>
      <c r="G35295" t="s">
        <v>961</v>
      </c>
    </row>
    <row r="35296" spans="1:7" x14ac:dyDescent="0.3">
      <c r="A35296" t="s">
        <v>28149</v>
      </c>
      <c r="B35296" t="s">
        <v>1763</v>
      </c>
      <c r="C35296" t="s">
        <v>39</v>
      </c>
      <c r="D35296" t="s">
        <v>59</v>
      </c>
      <c r="E35296" t="s">
        <v>165</v>
      </c>
      <c r="F35296">
        <v>6485.85</v>
      </c>
      <c r="G35296" t="s">
        <v>28418</v>
      </c>
    </row>
    <row r="35297" spans="1:7" x14ac:dyDescent="0.3">
      <c r="B35297" t="s">
        <v>585</v>
      </c>
      <c r="C35297" t="s">
        <v>39</v>
      </c>
      <c r="D35297" t="s">
        <v>55</v>
      </c>
      <c r="E35297" t="s">
        <v>60</v>
      </c>
      <c r="F35297">
        <v>3242.93</v>
      </c>
      <c r="G35297" t="s">
        <v>28419</v>
      </c>
    </row>
    <row r="35298" spans="1:7" x14ac:dyDescent="0.3">
      <c r="A35298" t="s">
        <v>28143</v>
      </c>
      <c r="B35298" t="s">
        <v>585</v>
      </c>
      <c r="C35298" t="s">
        <v>39</v>
      </c>
      <c r="D35298" t="s">
        <v>902</v>
      </c>
      <c r="E35298" t="s">
        <v>111</v>
      </c>
      <c r="F35298">
        <v>7065.78</v>
      </c>
      <c r="G35298" t="s">
        <v>28420</v>
      </c>
    </row>
    <row r="35299" spans="1:7" x14ac:dyDescent="0.3">
      <c r="A35299" t="s">
        <v>28268</v>
      </c>
      <c r="B35299" t="s">
        <v>585</v>
      </c>
      <c r="C35299" t="s">
        <v>39</v>
      </c>
      <c r="D35299" t="s">
        <v>212</v>
      </c>
      <c r="E35299" t="s">
        <v>393</v>
      </c>
      <c r="F35299">
        <v>4239.47</v>
      </c>
      <c r="G35299" t="s">
        <v>300</v>
      </c>
    </row>
    <row r="35300" spans="1:7" x14ac:dyDescent="0.3">
      <c r="A35300" t="s">
        <v>28143</v>
      </c>
      <c r="B35300" t="s">
        <v>585</v>
      </c>
      <c r="C35300" t="s">
        <v>39</v>
      </c>
      <c r="D35300" t="s">
        <v>550</v>
      </c>
      <c r="E35300" t="s">
        <v>123</v>
      </c>
      <c r="F35300">
        <v>2826.31</v>
      </c>
      <c r="G35300" t="s">
        <v>145</v>
      </c>
    </row>
    <row r="35301" spans="1:7" x14ac:dyDescent="0.3">
      <c r="A35301" t="s">
        <v>28149</v>
      </c>
      <c r="B35301" t="s">
        <v>585</v>
      </c>
      <c r="C35301" t="s">
        <v>39</v>
      </c>
      <c r="D35301" t="s">
        <v>382</v>
      </c>
      <c r="E35301" t="s">
        <v>169</v>
      </c>
      <c r="F35301">
        <v>10006.709999999999</v>
      </c>
      <c r="G35301" t="s">
        <v>28421</v>
      </c>
    </row>
    <row r="35302" spans="1:7" x14ac:dyDescent="0.3">
      <c r="B35302" t="s">
        <v>1238</v>
      </c>
      <c r="C35302" t="s">
        <v>39</v>
      </c>
      <c r="D35302" t="s">
        <v>382</v>
      </c>
      <c r="E35302" t="s">
        <v>385</v>
      </c>
      <c r="F35302" t="s">
        <v>28422</v>
      </c>
      <c r="G35302" t="s">
        <v>288</v>
      </c>
    </row>
    <row r="35303" spans="1:7" x14ac:dyDescent="0.3">
      <c r="A35303" s="2">
        <v>43831</v>
      </c>
      <c r="B35303" t="s">
        <v>1251</v>
      </c>
      <c r="C35303" t="s">
        <v>9</v>
      </c>
      <c r="D35303" t="s">
        <v>558</v>
      </c>
      <c r="E35303" t="s">
        <v>93</v>
      </c>
      <c r="F35303">
        <v>3792.03</v>
      </c>
      <c r="G35303" t="s">
        <v>28423</v>
      </c>
    </row>
    <row r="35304" spans="1:7" x14ac:dyDescent="0.3">
      <c r="A35304" s="2">
        <v>43831</v>
      </c>
      <c r="B35304" t="s">
        <v>611</v>
      </c>
      <c r="C35304" t="s">
        <v>9</v>
      </c>
      <c r="D35304" t="s">
        <v>16</v>
      </c>
      <c r="E35304" t="s">
        <v>86</v>
      </c>
      <c r="F35304" s="1">
        <v>1625</v>
      </c>
      <c r="G35304" t="s">
        <v>28424</v>
      </c>
    </row>
    <row r="35305" spans="1:7" x14ac:dyDescent="0.3">
      <c r="A35305" t="s">
        <v>28143</v>
      </c>
      <c r="B35305" t="s">
        <v>1254</v>
      </c>
      <c r="C35305" t="s">
        <v>9</v>
      </c>
      <c r="D35305" t="s">
        <v>1569</v>
      </c>
      <c r="E35305" t="s">
        <v>84</v>
      </c>
      <c r="F35305">
        <v>16192.35</v>
      </c>
      <c r="G35305" t="s">
        <v>2473</v>
      </c>
    </row>
    <row r="35306" spans="1:7" x14ac:dyDescent="0.3">
      <c r="B35306" t="s">
        <v>614</v>
      </c>
      <c r="C35306" t="s">
        <v>9</v>
      </c>
      <c r="D35306" t="s">
        <v>475</v>
      </c>
      <c r="E35306" t="e">
        <f>- other Disposal</f>
        <v>#NAME?</v>
      </c>
      <c r="G35306" t="s">
        <v>28425</v>
      </c>
    </row>
    <row r="35307" spans="1:7" x14ac:dyDescent="0.3">
      <c r="A35307" s="3">
        <v>43831</v>
      </c>
      <c r="B35307" t="s">
        <v>1784</v>
      </c>
      <c r="C35307" t="s">
        <v>9</v>
      </c>
      <c r="D35307" t="s">
        <v>295</v>
      </c>
      <c r="E35307" t="s">
        <v>11</v>
      </c>
      <c r="F35307" t="s">
        <v>28426</v>
      </c>
      <c r="G35307" t="s">
        <v>28427</v>
      </c>
    </row>
    <row r="35308" spans="1:7" x14ac:dyDescent="0.3">
      <c r="A35308" t="s">
        <v>28149</v>
      </c>
      <c r="C35308" t="s">
        <v>9</v>
      </c>
      <c r="D35308" t="s">
        <v>186</v>
      </c>
      <c r="E35308" t="s">
        <v>96</v>
      </c>
      <c r="F35308">
        <v>3811.43</v>
      </c>
      <c r="G35308" t="s">
        <v>28428</v>
      </c>
    </row>
    <row r="35309" spans="1:7" x14ac:dyDescent="0.3">
      <c r="A35309" s="2">
        <v>43831</v>
      </c>
      <c r="B35309" t="s">
        <v>614</v>
      </c>
      <c r="C35309" t="s">
        <v>9</v>
      </c>
      <c r="D35309" t="s">
        <v>189</v>
      </c>
      <c r="E35309" t="s">
        <v>11</v>
      </c>
      <c r="F35309" s="1">
        <v>9049</v>
      </c>
      <c r="G35309" t="s">
        <v>28429</v>
      </c>
    </row>
    <row r="35310" spans="1:7" x14ac:dyDescent="0.3">
      <c r="A35310" s="3">
        <v>43831</v>
      </c>
      <c r="B35310" t="s">
        <v>614</v>
      </c>
      <c r="C35310" t="s">
        <v>9</v>
      </c>
      <c r="D35310" t="s">
        <v>95</v>
      </c>
      <c r="E35310" t="s">
        <v>81</v>
      </c>
      <c r="G35310" t="s">
        <v>28430</v>
      </c>
    </row>
    <row r="35311" spans="1:7" x14ac:dyDescent="0.3">
      <c r="A35311" t="s">
        <v>28143</v>
      </c>
      <c r="B35311" t="s">
        <v>1784</v>
      </c>
      <c r="C35311" t="s">
        <v>39</v>
      </c>
      <c r="D35311" t="s">
        <v>102</v>
      </c>
      <c r="E35311" t="s">
        <v>159</v>
      </c>
      <c r="F35311" t="s">
        <v>28431</v>
      </c>
      <c r="G35311" t="s">
        <v>28432</v>
      </c>
    </row>
    <row r="35312" spans="1:7" x14ac:dyDescent="0.3">
      <c r="A35312" t="s">
        <v>28385</v>
      </c>
      <c r="B35312" t="s">
        <v>1251</v>
      </c>
      <c r="C35312" t="s">
        <v>39</v>
      </c>
      <c r="D35312" t="s">
        <v>304</v>
      </c>
      <c r="E35312" t="s">
        <v>270</v>
      </c>
      <c r="F35312">
        <v>6265.84</v>
      </c>
      <c r="G35312" t="s">
        <v>28433</v>
      </c>
    </row>
    <row r="35313" spans="1:7" x14ac:dyDescent="0.3">
      <c r="A35313" s="2">
        <v>43831</v>
      </c>
      <c r="B35313" t="s">
        <v>614</v>
      </c>
      <c r="C35313" t="s">
        <v>39</v>
      </c>
      <c r="D35313" t="s">
        <v>98</v>
      </c>
      <c r="E35313" t="s">
        <v>17</v>
      </c>
      <c r="F35313">
        <v>3132.92</v>
      </c>
      <c r="G35313" t="s">
        <v>798</v>
      </c>
    </row>
    <row r="35314" spans="1:7" x14ac:dyDescent="0.3">
      <c r="A35314" t="s">
        <v>28143</v>
      </c>
      <c r="B35314" t="s">
        <v>614</v>
      </c>
      <c r="C35314" t="s">
        <v>39</v>
      </c>
      <c r="D35314" t="s">
        <v>155</v>
      </c>
      <c r="F35314">
        <v>2432.81</v>
      </c>
      <c r="G35314" t="s">
        <v>5512</v>
      </c>
    </row>
    <row r="35315" spans="1:7" x14ac:dyDescent="0.3">
      <c r="A35315" t="s">
        <v>28143</v>
      </c>
      <c r="B35315" t="s">
        <v>1251</v>
      </c>
      <c r="C35315" t="s">
        <v>39</v>
      </c>
      <c r="D35315" t="s">
        <v>435</v>
      </c>
      <c r="E35315" t="s">
        <v>292</v>
      </c>
      <c r="F35315">
        <v>5676.57</v>
      </c>
      <c r="G35315" t="s">
        <v>28434</v>
      </c>
    </row>
    <row r="35316" spans="1:7" x14ac:dyDescent="0.3">
      <c r="A35316" t="s">
        <v>28149</v>
      </c>
      <c r="B35316" t="s">
        <v>1251</v>
      </c>
      <c r="C35316" t="s">
        <v>39</v>
      </c>
      <c r="D35316" t="s">
        <v>110</v>
      </c>
      <c r="E35316" t="s">
        <v>111</v>
      </c>
      <c r="F35316">
        <v>5656.78</v>
      </c>
      <c r="G35316" t="s">
        <v>28435</v>
      </c>
    </row>
    <row r="35317" spans="1:7" x14ac:dyDescent="0.3">
      <c r="A35317" t="s">
        <v>28164</v>
      </c>
      <c r="B35317" t="s">
        <v>614</v>
      </c>
      <c r="D35317" t="s">
        <v>55</v>
      </c>
      <c r="E35317" t="s">
        <v>292</v>
      </c>
      <c r="F35317" s="1">
        <v>5656</v>
      </c>
      <c r="G35317" t="s">
        <v>28436</v>
      </c>
    </row>
    <row r="35318" spans="1:7" x14ac:dyDescent="0.3">
      <c r="A35318" t="s">
        <v>28160</v>
      </c>
      <c r="B35318" t="s">
        <v>614</v>
      </c>
      <c r="C35318" t="s">
        <v>39</v>
      </c>
      <c r="D35318" t="s">
        <v>53</v>
      </c>
      <c r="E35318" t="s">
        <v>60</v>
      </c>
      <c r="F35318">
        <v>2828.39</v>
      </c>
      <c r="G35318" t="s">
        <v>28437</v>
      </c>
    </row>
    <row r="35319" spans="1:7" x14ac:dyDescent="0.3">
      <c r="A35319" t="s">
        <v>28143</v>
      </c>
      <c r="B35319" t="s">
        <v>614</v>
      </c>
      <c r="C35319" t="s">
        <v>39</v>
      </c>
      <c r="D35319" t="s">
        <v>122</v>
      </c>
      <c r="E35319" t="s">
        <v>118</v>
      </c>
      <c r="F35319">
        <v>5839.23</v>
      </c>
      <c r="G35319" t="s">
        <v>28438</v>
      </c>
    </row>
    <row r="35320" spans="1:7" x14ac:dyDescent="0.3">
      <c r="A35320" t="s">
        <v>28143</v>
      </c>
      <c r="B35320" t="s">
        <v>1254</v>
      </c>
      <c r="C35320" t="s">
        <v>39</v>
      </c>
      <c r="E35320" t="s">
        <v>68</v>
      </c>
      <c r="F35320">
        <v>3503.54</v>
      </c>
      <c r="G35320" t="s">
        <v>28439</v>
      </c>
    </row>
    <row r="35321" spans="1:7" x14ac:dyDescent="0.3">
      <c r="A35321" s="2">
        <v>43831</v>
      </c>
      <c r="B35321" t="s">
        <v>1254</v>
      </c>
      <c r="D35321" t="s">
        <v>767</v>
      </c>
      <c r="E35321" t="s">
        <v>123</v>
      </c>
      <c r="F35321">
        <v>2335.69</v>
      </c>
      <c r="G35321" t="s">
        <v>9712</v>
      </c>
    </row>
    <row r="35322" spans="1:7" x14ac:dyDescent="0.3">
      <c r="A35322" t="s">
        <v>28143</v>
      </c>
      <c r="B35322" t="s">
        <v>1249</v>
      </c>
      <c r="C35322" t="s">
        <v>39</v>
      </c>
      <c r="D35322" t="s">
        <v>635</v>
      </c>
      <c r="E35322" t="s">
        <v>609</v>
      </c>
      <c r="F35322" s="1">
        <v>11664</v>
      </c>
      <c r="G35322" t="s">
        <v>28440</v>
      </c>
    </row>
    <row r="35323" spans="1:7" x14ac:dyDescent="0.3">
      <c r="A35323" s="2">
        <v>43831</v>
      </c>
      <c r="B35323" t="s">
        <v>1778</v>
      </c>
      <c r="C35323" t="s">
        <v>39</v>
      </c>
      <c r="D35323" t="s">
        <v>635</v>
      </c>
      <c r="E35323" t="s">
        <v>2811</v>
      </c>
      <c r="F35323">
        <v>4999.03</v>
      </c>
      <c r="G35323" t="s">
        <v>28441</v>
      </c>
    </row>
    <row r="35324" spans="1:7" x14ac:dyDescent="0.3">
      <c r="B35324" t="s">
        <v>641</v>
      </c>
      <c r="C35324" t="s">
        <v>9</v>
      </c>
      <c r="D35324" t="s">
        <v>177</v>
      </c>
      <c r="F35324">
        <v>12720.02</v>
      </c>
      <c r="G35324" t="s">
        <v>28442</v>
      </c>
    </row>
    <row r="35325" spans="1:7" x14ac:dyDescent="0.3">
      <c r="A35325" s="2">
        <v>43831</v>
      </c>
      <c r="B35325" t="s">
        <v>641</v>
      </c>
      <c r="C35325" t="s">
        <v>9</v>
      </c>
      <c r="D35325" t="s">
        <v>177</v>
      </c>
      <c r="E35325" t="s">
        <v>30</v>
      </c>
      <c r="F35325">
        <v>5451.44</v>
      </c>
      <c r="G35325" t="s">
        <v>1491</v>
      </c>
    </row>
    <row r="35326" spans="1:7" x14ac:dyDescent="0.3">
      <c r="A35326" t="s">
        <v>28143</v>
      </c>
      <c r="B35326" t="s">
        <v>639</v>
      </c>
      <c r="D35326" t="s">
        <v>423</v>
      </c>
      <c r="E35326" t="s">
        <v>21</v>
      </c>
      <c r="F35326">
        <v>21803.279999999999</v>
      </c>
      <c r="G35326" t="s">
        <v>28443</v>
      </c>
    </row>
    <row r="35327" spans="1:7" x14ac:dyDescent="0.3">
      <c r="A35327" s="2">
        <v>43831</v>
      </c>
      <c r="B35327" t="s">
        <v>641</v>
      </c>
      <c r="C35327" t="s">
        <v>9</v>
      </c>
      <c r="D35327" t="s">
        <v>183</v>
      </c>
      <c r="E35327" t="s">
        <v>86</v>
      </c>
      <c r="F35327">
        <v>2422.59</v>
      </c>
      <c r="G35327" t="s">
        <v>28444</v>
      </c>
    </row>
    <row r="35328" spans="1:7" x14ac:dyDescent="0.3">
      <c r="A35328" t="s">
        <v>28143</v>
      </c>
      <c r="B35328" t="s">
        <v>641</v>
      </c>
      <c r="C35328" t="s">
        <v>9</v>
      </c>
      <c r="D35328" t="s">
        <v>328</v>
      </c>
      <c r="E35328" t="s">
        <v>27</v>
      </c>
      <c r="F35328">
        <v>5780.91</v>
      </c>
      <c r="G35328" t="s">
        <v>581</v>
      </c>
    </row>
    <row r="35329" spans="1:7" x14ac:dyDescent="0.3">
      <c r="A35329" t="s">
        <v>28149</v>
      </c>
      <c r="B35329" t="s">
        <v>641</v>
      </c>
      <c r="C35329" t="s">
        <v>9</v>
      </c>
      <c r="D35329" t="s">
        <v>29</v>
      </c>
      <c r="E35329" t="s">
        <v>17</v>
      </c>
      <c r="F35329">
        <v>3853.94</v>
      </c>
      <c r="G35329" t="s">
        <v>152</v>
      </c>
    </row>
    <row r="35330" spans="1:7" x14ac:dyDescent="0.3">
      <c r="A35330" t="s">
        <v>28149</v>
      </c>
      <c r="B35330" t="s">
        <v>641</v>
      </c>
      <c r="C35330" t="s">
        <v>9</v>
      </c>
      <c r="D35330" t="s">
        <v>32</v>
      </c>
      <c r="E35330" t="s">
        <v>220</v>
      </c>
      <c r="F35330">
        <v>11377.78</v>
      </c>
      <c r="G35330" t="s">
        <v>1102</v>
      </c>
    </row>
    <row r="35331" spans="1:7" x14ac:dyDescent="0.3">
      <c r="A35331" s="3">
        <v>43831</v>
      </c>
      <c r="B35331" t="s">
        <v>641</v>
      </c>
      <c r="C35331" t="s">
        <v>9</v>
      </c>
      <c r="D35331" t="s">
        <v>412</v>
      </c>
      <c r="E35331" t="s">
        <v>138</v>
      </c>
      <c r="F35331">
        <v>2844.45</v>
      </c>
      <c r="G35331" t="s">
        <v>28445</v>
      </c>
    </row>
    <row r="35332" spans="1:7" x14ac:dyDescent="0.3">
      <c r="A35332" t="s">
        <v>28143</v>
      </c>
      <c r="B35332" t="s">
        <v>641</v>
      </c>
      <c r="C35332" t="s">
        <v>39</v>
      </c>
      <c r="D35332" t="s">
        <v>102</v>
      </c>
      <c r="E35332" t="s">
        <v>41</v>
      </c>
      <c r="F35332">
        <v>6255.08</v>
      </c>
      <c r="G35332" t="s">
        <v>28446</v>
      </c>
    </row>
    <row r="35333" spans="1:7" x14ac:dyDescent="0.3">
      <c r="A35333" t="s">
        <v>28143</v>
      </c>
      <c r="B35333" t="s">
        <v>2304</v>
      </c>
      <c r="C35333" t="s">
        <v>39</v>
      </c>
      <c r="D35333" t="s">
        <v>98</v>
      </c>
      <c r="E35333" t="s">
        <v>487</v>
      </c>
      <c r="F35333">
        <v>6255.08</v>
      </c>
      <c r="G35333" t="s">
        <v>28447</v>
      </c>
    </row>
    <row r="35334" spans="1:7" x14ac:dyDescent="0.3">
      <c r="A35334" t="s">
        <v>28268</v>
      </c>
      <c r="B35334" t="s">
        <v>637</v>
      </c>
      <c r="C35334" t="s">
        <v>39</v>
      </c>
      <c r="D35334" t="s">
        <v>147</v>
      </c>
      <c r="E35334" t="s">
        <v>86</v>
      </c>
      <c r="F35334" t="s">
        <v>28448</v>
      </c>
      <c r="G35334" t="s">
        <v>28449</v>
      </c>
    </row>
    <row r="35335" spans="1:7" x14ac:dyDescent="0.3">
      <c r="A35335" t="s">
        <v>28149</v>
      </c>
      <c r="B35335" t="s">
        <v>641</v>
      </c>
      <c r="C35335" t="s">
        <v>39</v>
      </c>
      <c r="D35335" t="s">
        <v>435</v>
      </c>
      <c r="E35335" t="s">
        <v>48</v>
      </c>
      <c r="F35335">
        <v>6801.14</v>
      </c>
      <c r="G35335" t="s">
        <v>28450</v>
      </c>
    </row>
    <row r="35336" spans="1:7" x14ac:dyDescent="0.3">
      <c r="A35336" t="s">
        <v>28143</v>
      </c>
      <c r="B35336" t="s">
        <v>641</v>
      </c>
      <c r="C35336" t="s">
        <v>39</v>
      </c>
      <c r="D35336" t="s">
        <v>155</v>
      </c>
      <c r="E35336" t="s">
        <v>292</v>
      </c>
      <c r="F35336">
        <v>15869.33</v>
      </c>
      <c r="G35336" t="s">
        <v>28451</v>
      </c>
    </row>
    <row r="35337" spans="1:7" x14ac:dyDescent="0.3">
      <c r="B35337" t="s">
        <v>639</v>
      </c>
      <c r="C35337" t="s">
        <v>39</v>
      </c>
      <c r="D35337" t="s">
        <v>53</v>
      </c>
      <c r="E35337" t="s">
        <v>159</v>
      </c>
      <c r="F35337">
        <v>7403.37</v>
      </c>
      <c r="G35337" t="s">
        <v>28452</v>
      </c>
    </row>
    <row r="35338" spans="1:7" x14ac:dyDescent="0.3">
      <c r="A35338" t="s">
        <v>28143</v>
      </c>
      <c r="C35338" t="s">
        <v>39</v>
      </c>
      <c r="D35338" t="s">
        <v>113</v>
      </c>
      <c r="E35338" t="s">
        <v>292</v>
      </c>
      <c r="F35338">
        <v>7403.37</v>
      </c>
      <c r="G35338" t="s">
        <v>28453</v>
      </c>
    </row>
    <row r="35339" spans="1:7" x14ac:dyDescent="0.3">
      <c r="A35339" s="2">
        <v>43831</v>
      </c>
      <c r="B35339" t="s">
        <v>641</v>
      </c>
      <c r="C35339" t="s">
        <v>39</v>
      </c>
      <c r="D35339" t="s">
        <v>110</v>
      </c>
      <c r="E35339" t="s">
        <v>385</v>
      </c>
      <c r="F35339">
        <v>3701.69</v>
      </c>
      <c r="G35339" t="s">
        <v>28454</v>
      </c>
    </row>
    <row r="35340" spans="1:7" x14ac:dyDescent="0.3">
      <c r="A35340" t="s">
        <v>28143</v>
      </c>
      <c r="B35340" t="s">
        <v>641</v>
      </c>
      <c r="C35340" t="s">
        <v>39</v>
      </c>
      <c r="D35340" t="s">
        <v>212</v>
      </c>
      <c r="E35340" t="s">
        <v>41</v>
      </c>
      <c r="F35340">
        <v>6865.73</v>
      </c>
      <c r="G35340" t="s">
        <v>28455</v>
      </c>
    </row>
    <row r="35341" spans="1:7" x14ac:dyDescent="0.3">
      <c r="A35341" s="2">
        <v>43831</v>
      </c>
      <c r="B35341" t="s">
        <v>641</v>
      </c>
      <c r="C35341" t="s">
        <v>39</v>
      </c>
      <c r="D35341" t="s">
        <v>70</v>
      </c>
      <c r="E35341" t="s">
        <v>21</v>
      </c>
      <c r="F35341">
        <v>4119.4399999999996</v>
      </c>
      <c r="G35341" t="s">
        <v>28456</v>
      </c>
    </row>
    <row r="35342" spans="1:7" x14ac:dyDescent="0.3">
      <c r="A35342" t="s">
        <v>28143</v>
      </c>
      <c r="B35342" t="s">
        <v>641</v>
      </c>
      <c r="C35342" t="s">
        <v>39</v>
      </c>
      <c r="D35342" t="s">
        <v>212</v>
      </c>
      <c r="E35342" t="s">
        <v>75</v>
      </c>
      <c r="F35342">
        <v>2746.29</v>
      </c>
      <c r="G35342" t="s">
        <v>991</v>
      </c>
    </row>
    <row r="35343" spans="1:7" x14ac:dyDescent="0.3">
      <c r="A35343" t="s">
        <v>28143</v>
      </c>
      <c r="B35343" t="s">
        <v>641</v>
      </c>
      <c r="C35343" t="s">
        <v>39</v>
      </c>
      <c r="D35343" t="s">
        <v>74</v>
      </c>
      <c r="E35343" t="s">
        <v>43</v>
      </c>
      <c r="F35343">
        <v>10017.959999999999</v>
      </c>
      <c r="G35343" t="s">
        <v>1506</v>
      </c>
    </row>
    <row r="35344" spans="1:7" x14ac:dyDescent="0.3">
      <c r="A35344" s="2">
        <v>43831</v>
      </c>
      <c r="B35344" t="s">
        <v>641</v>
      </c>
      <c r="C35344" t="s">
        <v>39</v>
      </c>
      <c r="D35344" t="s">
        <v>382</v>
      </c>
      <c r="E35344" t="s">
        <v>385</v>
      </c>
      <c r="F35344">
        <v>4293.41</v>
      </c>
      <c r="G35344" t="s">
        <v>28457</v>
      </c>
    </row>
    <row r="35345" spans="1:7" x14ac:dyDescent="0.3">
      <c r="A35345" t="s">
        <v>28143</v>
      </c>
      <c r="B35345" t="s">
        <v>665</v>
      </c>
      <c r="C35345" t="s">
        <v>9</v>
      </c>
      <c r="D35345" t="s">
        <v>10</v>
      </c>
      <c r="E35345" t="s">
        <v>263</v>
      </c>
      <c r="F35345">
        <v>11245.93</v>
      </c>
      <c r="G35345" t="s">
        <v>28458</v>
      </c>
    </row>
    <row r="35346" spans="1:7" x14ac:dyDescent="0.3">
      <c r="A35346" t="s">
        <v>28149</v>
      </c>
      <c r="B35346" t="s">
        <v>1291</v>
      </c>
      <c r="C35346" t="s">
        <v>9</v>
      </c>
      <c r="D35346" t="s">
        <v>133</v>
      </c>
      <c r="E35346" t="s">
        <v>81</v>
      </c>
      <c r="F35346">
        <v>4819.6899999999996</v>
      </c>
      <c r="G35346" t="s">
        <v>28459</v>
      </c>
    </row>
    <row r="35347" spans="1:7" x14ac:dyDescent="0.3">
      <c r="A35347" s="2">
        <v>43831</v>
      </c>
      <c r="B35347" t="s">
        <v>665</v>
      </c>
      <c r="C35347" t="s">
        <v>9</v>
      </c>
      <c r="D35347" t="s">
        <v>259</v>
      </c>
      <c r="E35347" t="s">
        <v>165</v>
      </c>
      <c r="F35347">
        <v>17745.88</v>
      </c>
      <c r="G35347" t="s">
        <v>28460</v>
      </c>
    </row>
    <row r="35348" spans="1:7" x14ac:dyDescent="0.3">
      <c r="A35348" s="2">
        <v>43831</v>
      </c>
      <c r="B35348" t="s">
        <v>1291</v>
      </c>
      <c r="C35348" t="s">
        <v>9</v>
      </c>
      <c r="D35348" t="s">
        <v>83</v>
      </c>
      <c r="E35348" t="s">
        <v>138</v>
      </c>
      <c r="F35348">
        <v>1971.76</v>
      </c>
      <c r="G35348" t="s">
        <v>1115</v>
      </c>
    </row>
    <row r="35349" spans="1:7" x14ac:dyDescent="0.3">
      <c r="A35349" t="s">
        <v>28143</v>
      </c>
      <c r="B35349" t="s">
        <v>665</v>
      </c>
      <c r="C35349" t="s">
        <v>9</v>
      </c>
      <c r="D35349" t="s">
        <v>29</v>
      </c>
      <c r="E35349" t="s">
        <v>233</v>
      </c>
      <c r="F35349" s="1">
        <v>8520</v>
      </c>
      <c r="G35349" t="s">
        <v>28461</v>
      </c>
    </row>
    <row r="35350" spans="1:7" x14ac:dyDescent="0.3">
      <c r="A35350" t="s">
        <v>28143</v>
      </c>
      <c r="B35350" t="s">
        <v>665</v>
      </c>
      <c r="C35350" t="s">
        <v>9</v>
      </c>
      <c r="D35350" t="s">
        <v>186</v>
      </c>
      <c r="E35350" t="s">
        <v>17</v>
      </c>
      <c r="F35350" s="1">
        <v>5680</v>
      </c>
      <c r="G35350" t="s">
        <v>28462</v>
      </c>
    </row>
    <row r="35351" spans="1:7" x14ac:dyDescent="0.3">
      <c r="A35351" t="s">
        <v>28149</v>
      </c>
      <c r="B35351" t="s">
        <v>674</v>
      </c>
      <c r="C35351" t="s">
        <v>9</v>
      </c>
      <c r="D35351" t="s">
        <v>189</v>
      </c>
      <c r="E35351" t="s">
        <v>220</v>
      </c>
      <c r="F35351">
        <v>8635.82</v>
      </c>
      <c r="G35351" t="s">
        <v>28463</v>
      </c>
    </row>
    <row r="35352" spans="1:7" x14ac:dyDescent="0.3">
      <c r="A35352" t="s">
        <v>28143</v>
      </c>
      <c r="B35352" t="s">
        <v>665</v>
      </c>
      <c r="C35352" t="s">
        <v>9</v>
      </c>
      <c r="D35352" t="s">
        <v>32</v>
      </c>
      <c r="E35352" t="s">
        <v>138</v>
      </c>
      <c r="F35352">
        <v>2158.96</v>
      </c>
      <c r="G35352" t="s">
        <v>28464</v>
      </c>
    </row>
    <row r="35353" spans="1:7" x14ac:dyDescent="0.3">
      <c r="A35353" t="s">
        <v>28155</v>
      </c>
      <c r="B35353" t="s">
        <v>665</v>
      </c>
      <c r="C35353" t="s">
        <v>39</v>
      </c>
      <c r="D35353" t="s">
        <v>102</v>
      </c>
      <c r="E35353" t="s">
        <v>153</v>
      </c>
      <c r="F35353">
        <v>4421.6099999999997</v>
      </c>
      <c r="G35353" t="s">
        <v>152</v>
      </c>
    </row>
    <row r="35354" spans="1:7" x14ac:dyDescent="0.3">
      <c r="A35354" t="s">
        <v>28143</v>
      </c>
      <c r="C35354" t="s">
        <v>39</v>
      </c>
      <c r="D35354" t="s">
        <v>102</v>
      </c>
      <c r="E35354" t="s">
        <v>319</v>
      </c>
      <c r="F35354">
        <v>4421.6099999999997</v>
      </c>
      <c r="G35354" t="s">
        <v>28465</v>
      </c>
    </row>
    <row r="35355" spans="1:7" x14ac:dyDescent="0.3">
      <c r="B35355" t="s">
        <v>665</v>
      </c>
      <c r="C35355" t="s">
        <v>39</v>
      </c>
      <c r="D35355" t="s">
        <v>149</v>
      </c>
      <c r="E35355" t="s">
        <v>96</v>
      </c>
      <c r="F35355">
        <v>2210.81</v>
      </c>
      <c r="G35355" t="s">
        <v>28466</v>
      </c>
    </row>
    <row r="35356" spans="1:7" x14ac:dyDescent="0.3">
      <c r="A35356" s="2">
        <v>43831</v>
      </c>
      <c r="B35356" t="s">
        <v>665</v>
      </c>
      <c r="C35356" t="s">
        <v>39</v>
      </c>
      <c r="D35356" t="s">
        <v>106</v>
      </c>
      <c r="E35356" t="s">
        <v>111</v>
      </c>
      <c r="F35356" s="1">
        <v>3014</v>
      </c>
      <c r="G35356" t="s">
        <v>28467</v>
      </c>
    </row>
    <row r="35357" spans="1:7" x14ac:dyDescent="0.3">
      <c r="A35357" s="2">
        <v>43831</v>
      </c>
      <c r="B35357" t="s">
        <v>665</v>
      </c>
      <c r="C35357" t="s">
        <v>39</v>
      </c>
      <c r="D35357" t="s">
        <v>106</v>
      </c>
      <c r="E35357" t="e">
        <f>- recycling Recovery</f>
        <v>#NAME?</v>
      </c>
      <c r="F35357">
        <v>7034.07</v>
      </c>
      <c r="G35357" t="s">
        <v>28468</v>
      </c>
    </row>
    <row r="35358" spans="1:7" x14ac:dyDescent="0.3">
      <c r="A35358" t="s">
        <v>28186</v>
      </c>
      <c r="C35358" t="s">
        <v>39</v>
      </c>
      <c r="D35358" t="s">
        <v>113</v>
      </c>
      <c r="E35358" t="s">
        <v>41</v>
      </c>
      <c r="F35358">
        <v>6386.39</v>
      </c>
      <c r="G35358" t="s">
        <v>28469</v>
      </c>
    </row>
    <row r="35359" spans="1:7" x14ac:dyDescent="0.3">
      <c r="A35359" s="2">
        <v>43831</v>
      </c>
      <c r="B35359" t="s">
        <v>675</v>
      </c>
      <c r="C35359" t="s">
        <v>39</v>
      </c>
      <c r="D35359" t="s">
        <v>59</v>
      </c>
      <c r="E35359" t="s">
        <v>156</v>
      </c>
      <c r="F35359">
        <v>6386.39</v>
      </c>
      <c r="G35359" t="s">
        <v>7412</v>
      </c>
    </row>
    <row r="35360" spans="1:7" x14ac:dyDescent="0.3">
      <c r="A35360" t="s">
        <v>28143</v>
      </c>
      <c r="B35360" t="s">
        <v>670</v>
      </c>
      <c r="C35360" t="s">
        <v>39</v>
      </c>
      <c r="D35360" t="s">
        <v>310</v>
      </c>
      <c r="E35360" t="s">
        <v>123</v>
      </c>
      <c r="F35360">
        <v>3193.19</v>
      </c>
      <c r="G35360" t="s">
        <v>28470</v>
      </c>
    </row>
    <row r="35361" spans="1:7" x14ac:dyDescent="0.3">
      <c r="A35361" t="s">
        <v>28143</v>
      </c>
      <c r="C35361" t="s">
        <v>39</v>
      </c>
      <c r="D35361" t="s">
        <v>120</v>
      </c>
      <c r="E35361" t="s">
        <v>118</v>
      </c>
      <c r="F35361">
        <v>7156.21</v>
      </c>
      <c r="G35361" t="s">
        <v>3694</v>
      </c>
    </row>
    <row r="35362" spans="1:7" x14ac:dyDescent="0.3">
      <c r="A35362" t="s">
        <v>28143</v>
      </c>
      <c r="B35362" t="s">
        <v>665</v>
      </c>
      <c r="C35362" t="s">
        <v>39</v>
      </c>
      <c r="D35362" t="s">
        <v>67</v>
      </c>
      <c r="E35362" t="s">
        <v>165</v>
      </c>
      <c r="F35362">
        <v>4293.7299999999996</v>
      </c>
      <c r="G35362" t="s">
        <v>1228</v>
      </c>
    </row>
    <row r="35363" spans="1:7" x14ac:dyDescent="0.3">
      <c r="A35363" t="s">
        <v>28143</v>
      </c>
      <c r="B35363" t="s">
        <v>672</v>
      </c>
      <c r="C35363" t="s">
        <v>39</v>
      </c>
      <c r="D35363" t="s">
        <v>380</v>
      </c>
      <c r="E35363" t="s">
        <v>385</v>
      </c>
      <c r="F35363">
        <v>2862.48</v>
      </c>
      <c r="G35363" t="s">
        <v>28471</v>
      </c>
    </row>
    <row r="35364" spans="1:7" x14ac:dyDescent="0.3">
      <c r="A35364" t="s">
        <v>28143</v>
      </c>
      <c r="B35364" t="s">
        <v>665</v>
      </c>
      <c r="C35364" t="s">
        <v>39</v>
      </c>
      <c r="D35364" t="s">
        <v>125</v>
      </c>
      <c r="E35364" t="s">
        <v>169</v>
      </c>
      <c r="F35364" s="1">
        <v>10862</v>
      </c>
      <c r="G35364" t="s">
        <v>28472</v>
      </c>
    </row>
    <row r="35365" spans="1:7" x14ac:dyDescent="0.3">
      <c r="A35365" t="s">
        <v>28143</v>
      </c>
      <c r="B35365" t="s">
        <v>665</v>
      </c>
      <c r="C35365" t="s">
        <v>39</v>
      </c>
      <c r="D35365" t="s">
        <v>252</v>
      </c>
      <c r="E35365" t="s">
        <v>116</v>
      </c>
      <c r="F35365">
        <v>4655.2700000000004</v>
      </c>
      <c r="G35365" t="s">
        <v>28473</v>
      </c>
    </row>
    <row r="35366" spans="1:7" x14ac:dyDescent="0.3">
      <c r="A35366" s="2">
        <v>43831</v>
      </c>
      <c r="B35366" t="s">
        <v>696</v>
      </c>
      <c r="C35366" t="s">
        <v>9</v>
      </c>
      <c r="D35366" t="s">
        <v>133</v>
      </c>
      <c r="E35366" t="s">
        <v>93</v>
      </c>
      <c r="F35366">
        <v>3347.86</v>
      </c>
      <c r="G35366" t="s">
        <v>772</v>
      </c>
    </row>
    <row r="35367" spans="1:7" x14ac:dyDescent="0.3">
      <c r="A35367" t="s">
        <v>28169</v>
      </c>
      <c r="B35367" t="s">
        <v>696</v>
      </c>
      <c r="C35367" t="s">
        <v>9</v>
      </c>
      <c r="D35367" t="s">
        <v>131</v>
      </c>
      <c r="E35367" t="s">
        <v>30</v>
      </c>
      <c r="F35367">
        <v>1434.8</v>
      </c>
      <c r="G35367" t="s">
        <v>28474</v>
      </c>
    </row>
    <row r="35368" spans="1:7" x14ac:dyDescent="0.3">
      <c r="A35368" s="2">
        <v>43831</v>
      </c>
      <c r="B35368" t="s">
        <v>696</v>
      </c>
      <c r="C35368" t="s">
        <v>9</v>
      </c>
      <c r="D35368" t="s">
        <v>225</v>
      </c>
      <c r="E35368" t="s">
        <v>114</v>
      </c>
      <c r="F35368" s="1">
        <v>3900</v>
      </c>
      <c r="G35368" t="s">
        <v>1244</v>
      </c>
    </row>
    <row r="35369" spans="1:7" x14ac:dyDescent="0.3">
      <c r="A35369" t="s">
        <v>28143</v>
      </c>
      <c r="B35369" t="s">
        <v>696</v>
      </c>
      <c r="C35369" t="s">
        <v>9</v>
      </c>
      <c r="D35369" t="s">
        <v>423</v>
      </c>
      <c r="E35369" t="s">
        <v>96</v>
      </c>
      <c r="F35369">
        <v>433.41</v>
      </c>
      <c r="G35369" t="s">
        <v>20603</v>
      </c>
    </row>
    <row r="35370" spans="1:7" x14ac:dyDescent="0.3">
      <c r="A35370" t="s">
        <v>28143</v>
      </c>
      <c r="B35370" t="s">
        <v>1839</v>
      </c>
      <c r="C35370" t="s">
        <v>9</v>
      </c>
      <c r="D35370" t="s">
        <v>295</v>
      </c>
      <c r="E35370" t="s">
        <v>27</v>
      </c>
      <c r="F35370" t="s">
        <v>28475</v>
      </c>
      <c r="G35370" t="s">
        <v>28476</v>
      </c>
    </row>
    <row r="35371" spans="1:7" x14ac:dyDescent="0.3">
      <c r="B35371" t="s">
        <v>1311</v>
      </c>
      <c r="C35371" t="s">
        <v>9</v>
      </c>
      <c r="D35371" t="s">
        <v>26</v>
      </c>
      <c r="E35371" t="s">
        <v>806</v>
      </c>
      <c r="F35371" t="s">
        <v>28477</v>
      </c>
      <c r="G35371" t="s">
        <v>1244</v>
      </c>
    </row>
    <row r="35372" spans="1:7" x14ac:dyDescent="0.3">
      <c r="A35372" s="2">
        <v>43831</v>
      </c>
      <c r="B35372" t="s">
        <v>694</v>
      </c>
      <c r="C35372" t="s">
        <v>9</v>
      </c>
      <c r="D35372" t="s">
        <v>232</v>
      </c>
      <c r="E35372" t="s">
        <v>93</v>
      </c>
      <c r="F35372">
        <v>17755.349999999999</v>
      </c>
      <c r="G35372" t="s">
        <v>28478</v>
      </c>
    </row>
    <row r="35373" spans="1:7" x14ac:dyDescent="0.3">
      <c r="A35373" s="2">
        <v>43831</v>
      </c>
      <c r="C35373" t="s">
        <v>9</v>
      </c>
      <c r="D35373" t="s">
        <v>232</v>
      </c>
      <c r="E35373" t="s">
        <v>30</v>
      </c>
      <c r="F35373">
        <v>4438.84</v>
      </c>
      <c r="G35373" t="s">
        <v>28479</v>
      </c>
    </row>
    <row r="35374" spans="1:7" x14ac:dyDescent="0.3">
      <c r="A35374" t="s">
        <v>28149</v>
      </c>
      <c r="B35374" t="s">
        <v>1325</v>
      </c>
      <c r="C35374" t="s">
        <v>39</v>
      </c>
      <c r="D35374" t="s">
        <v>147</v>
      </c>
      <c r="E35374" t="s">
        <v>159</v>
      </c>
      <c r="F35374" s="1">
        <v>7.3387338733873299E+39</v>
      </c>
      <c r="G35374" t="s">
        <v>14349</v>
      </c>
    </row>
    <row r="35375" spans="1:7" x14ac:dyDescent="0.3">
      <c r="A35375" s="3">
        <v>43831</v>
      </c>
      <c r="C35375" t="s">
        <v>39</v>
      </c>
      <c r="D35375" t="s">
        <v>98</v>
      </c>
      <c r="F35375" t="s">
        <v>28480</v>
      </c>
      <c r="G35375" t="s">
        <v>28481</v>
      </c>
    </row>
    <row r="35376" spans="1:7" x14ac:dyDescent="0.3">
      <c r="A35376" s="2">
        <v>43831</v>
      </c>
      <c r="B35376" t="s">
        <v>696</v>
      </c>
      <c r="C35376" t="s">
        <v>39</v>
      </c>
      <c r="D35376" t="s">
        <v>45</v>
      </c>
      <c r="E35376" t="s">
        <v>17</v>
      </c>
      <c r="F35376">
        <v>3669.33</v>
      </c>
      <c r="G35376" t="s">
        <v>556</v>
      </c>
    </row>
    <row r="35377" spans="1:7" x14ac:dyDescent="0.3">
      <c r="A35377" s="3">
        <v>43831</v>
      </c>
      <c r="B35377" t="s">
        <v>696</v>
      </c>
      <c r="C35377" t="s">
        <v>39</v>
      </c>
      <c r="D35377" t="s">
        <v>435</v>
      </c>
      <c r="E35377" t="s">
        <v>48</v>
      </c>
      <c r="F35377">
        <v>7475.98</v>
      </c>
      <c r="G35377" t="s">
        <v>28482</v>
      </c>
    </row>
    <row r="35378" spans="1:7" x14ac:dyDescent="0.3">
      <c r="A35378" t="s">
        <v>28143</v>
      </c>
      <c r="B35378" t="s">
        <v>698</v>
      </c>
      <c r="C35378" t="s">
        <v>39</v>
      </c>
      <c r="D35378" t="s">
        <v>92</v>
      </c>
      <c r="E35378" t="s">
        <v>84</v>
      </c>
      <c r="F35378" s="1">
        <v>17443</v>
      </c>
      <c r="G35378" t="s">
        <v>28483</v>
      </c>
    </row>
    <row r="35379" spans="1:7" x14ac:dyDescent="0.3">
      <c r="A35379" t="s">
        <v>28143</v>
      </c>
      <c r="C35379" t="s">
        <v>39</v>
      </c>
      <c r="D35379" t="s">
        <v>110</v>
      </c>
      <c r="E35379" t="s">
        <v>208</v>
      </c>
      <c r="F35379">
        <v>5965.19</v>
      </c>
      <c r="G35379" t="s">
        <v>28484</v>
      </c>
    </row>
    <row r="35380" spans="1:7" x14ac:dyDescent="0.3">
      <c r="A35380" s="2">
        <v>43831</v>
      </c>
      <c r="B35380" t="s">
        <v>696</v>
      </c>
      <c r="C35380" t="s">
        <v>39</v>
      </c>
      <c r="D35380" t="s">
        <v>59</v>
      </c>
      <c r="E35380" t="e">
        <f>- recycling Recovery</f>
        <v>#NAME?</v>
      </c>
      <c r="F35380">
        <v>5965.19</v>
      </c>
      <c r="G35380" t="s">
        <v>28485</v>
      </c>
    </row>
    <row r="35381" spans="1:7" x14ac:dyDescent="0.3">
      <c r="A35381" t="s">
        <v>28143</v>
      </c>
      <c r="B35381" t="s">
        <v>696</v>
      </c>
      <c r="C35381" t="s">
        <v>39</v>
      </c>
      <c r="D35381" t="s">
        <v>53</v>
      </c>
      <c r="E35381" t="s">
        <v>1082</v>
      </c>
      <c r="F35381" s="1">
        <v>2982</v>
      </c>
      <c r="G35381" t="s">
        <v>28486</v>
      </c>
    </row>
    <row r="35382" spans="1:7" x14ac:dyDescent="0.3">
      <c r="A35382" t="s">
        <v>28143</v>
      </c>
      <c r="B35382" t="s">
        <v>696</v>
      </c>
      <c r="C35382" t="s">
        <v>39</v>
      </c>
      <c r="D35382" t="s">
        <v>212</v>
      </c>
      <c r="E35382" t="s">
        <v>118</v>
      </c>
      <c r="F35382">
        <v>3050.12</v>
      </c>
      <c r="G35382" t="s">
        <v>28487</v>
      </c>
    </row>
    <row r="35383" spans="1:7" x14ac:dyDescent="0.3">
      <c r="A35383" t="s">
        <v>28155</v>
      </c>
      <c r="B35383" t="s">
        <v>696</v>
      </c>
      <c r="C35383" t="s">
        <v>39</v>
      </c>
      <c r="D35383" t="s">
        <v>120</v>
      </c>
      <c r="E35383" t="s">
        <v>156</v>
      </c>
      <c r="G35383" t="s">
        <v>1749</v>
      </c>
    </row>
    <row r="35384" spans="1:7" x14ac:dyDescent="0.3">
      <c r="A35384" s="2">
        <v>43831</v>
      </c>
      <c r="B35384" t="s">
        <v>696</v>
      </c>
      <c r="C35384" t="s">
        <v>39</v>
      </c>
      <c r="D35384" t="s">
        <v>63</v>
      </c>
      <c r="E35384" t="s">
        <v>213</v>
      </c>
      <c r="F35384">
        <v>1220.05</v>
      </c>
      <c r="G35384" t="s">
        <v>28488</v>
      </c>
    </row>
    <row r="35385" spans="1:7" x14ac:dyDescent="0.3">
      <c r="A35385" s="3">
        <v>43831</v>
      </c>
      <c r="B35385" t="s">
        <v>696</v>
      </c>
      <c r="C35385" t="s">
        <v>39</v>
      </c>
      <c r="D35385" t="s">
        <v>382</v>
      </c>
      <c r="E35385" t="s">
        <v>487</v>
      </c>
      <c r="F35385" s="1">
        <v>8138</v>
      </c>
      <c r="G35385" t="s">
        <v>28489</v>
      </c>
    </row>
    <row r="35386" spans="1:7" x14ac:dyDescent="0.3">
      <c r="A35386" t="s">
        <v>28143</v>
      </c>
      <c r="B35386" t="s">
        <v>1314</v>
      </c>
      <c r="C35386" t="s">
        <v>39</v>
      </c>
      <c r="D35386" t="s">
        <v>252</v>
      </c>
      <c r="E35386" t="s">
        <v>385</v>
      </c>
      <c r="F35386" t="s">
        <v>28490</v>
      </c>
      <c r="G35386" t="s">
        <v>28491</v>
      </c>
    </row>
    <row r="35387" spans="1:7" x14ac:dyDescent="0.3">
      <c r="A35387" t="s">
        <v>28143</v>
      </c>
      <c r="B35387" t="s">
        <v>722</v>
      </c>
      <c r="C35387" t="s">
        <v>9</v>
      </c>
      <c r="D35387" t="s">
        <v>16</v>
      </c>
      <c r="E35387" t="s">
        <v>220</v>
      </c>
      <c r="F35387">
        <v>4175.1000000000004</v>
      </c>
      <c r="G35387" t="s">
        <v>28492</v>
      </c>
    </row>
    <row r="35388" spans="1:7" x14ac:dyDescent="0.3">
      <c r="A35388" t="s">
        <v>28149</v>
      </c>
      <c r="B35388" t="s">
        <v>1337</v>
      </c>
      <c r="C35388" t="s">
        <v>9</v>
      </c>
      <c r="D35388" t="s">
        <v>10</v>
      </c>
      <c r="F35388">
        <v>1789.33</v>
      </c>
      <c r="G35388" t="s">
        <v>26220</v>
      </c>
    </row>
    <row r="35389" spans="1:7" x14ac:dyDescent="0.3">
      <c r="A35389" t="s">
        <v>28268</v>
      </c>
      <c r="B35389" t="s">
        <v>718</v>
      </c>
      <c r="C35389" t="s">
        <v>9</v>
      </c>
      <c r="D35389" t="s">
        <v>183</v>
      </c>
      <c r="E35389" t="s">
        <v>84</v>
      </c>
      <c r="F35389">
        <v>10924.89</v>
      </c>
      <c r="G35389" t="s">
        <v>28493</v>
      </c>
    </row>
    <row r="35390" spans="1:7" x14ac:dyDescent="0.3">
      <c r="A35390" t="s">
        <v>28143</v>
      </c>
      <c r="B35390" t="s">
        <v>1346</v>
      </c>
      <c r="C35390" t="s">
        <v>9</v>
      </c>
      <c r="D35390" t="s">
        <v>180</v>
      </c>
      <c r="E35390" t="s">
        <v>17</v>
      </c>
      <c r="G35390" t="s">
        <v>28494</v>
      </c>
    </row>
    <row r="35391" spans="1:7" x14ac:dyDescent="0.3">
      <c r="A35391" t="s">
        <v>28143</v>
      </c>
      <c r="B35391" t="s">
        <v>718</v>
      </c>
      <c r="C35391" t="s">
        <v>9</v>
      </c>
      <c r="D35391" t="s">
        <v>328</v>
      </c>
      <c r="E35391" t="s">
        <v>11</v>
      </c>
      <c r="F35391">
        <v>5755.15</v>
      </c>
      <c r="G35391" t="s">
        <v>2064</v>
      </c>
    </row>
    <row r="35392" spans="1:7" x14ac:dyDescent="0.3">
      <c r="A35392" t="s">
        <v>28143</v>
      </c>
      <c r="B35392" t="s">
        <v>725</v>
      </c>
      <c r="D35392" t="s">
        <v>89</v>
      </c>
      <c r="E35392" t="s">
        <v>17</v>
      </c>
      <c r="F35392">
        <v>3836.76</v>
      </c>
      <c r="G35392" t="s">
        <v>28495</v>
      </c>
    </row>
    <row r="35393" spans="1:7" x14ac:dyDescent="0.3">
      <c r="A35393" s="3">
        <v>43831</v>
      </c>
      <c r="B35393" t="s">
        <v>718</v>
      </c>
      <c r="C35393" t="s">
        <v>9</v>
      </c>
      <c r="D35393" t="s">
        <v>232</v>
      </c>
      <c r="E35393" t="s">
        <v>233</v>
      </c>
      <c r="F35393">
        <v>11822.47</v>
      </c>
      <c r="G35393" t="s">
        <v>28496</v>
      </c>
    </row>
    <row r="35394" spans="1:7" x14ac:dyDescent="0.3">
      <c r="A35394" t="s">
        <v>28155</v>
      </c>
      <c r="B35394" t="s">
        <v>1866</v>
      </c>
      <c r="C35394" t="s">
        <v>9</v>
      </c>
      <c r="D35394" t="s">
        <v>454</v>
      </c>
      <c r="E35394" t="s">
        <v>400</v>
      </c>
      <c r="F35394" t="s">
        <v>28497</v>
      </c>
      <c r="G35394" t="s">
        <v>28498</v>
      </c>
    </row>
    <row r="35395" spans="1:7" x14ac:dyDescent="0.3">
      <c r="A35395" t="s">
        <v>28143</v>
      </c>
      <c r="B35395" t="s">
        <v>722</v>
      </c>
      <c r="C35395" t="s">
        <v>39</v>
      </c>
      <c r="D35395" t="s">
        <v>102</v>
      </c>
      <c r="E35395" t="s">
        <v>208</v>
      </c>
      <c r="F35395">
        <v>5420.06</v>
      </c>
      <c r="G35395" t="s">
        <v>28499</v>
      </c>
    </row>
    <row r="35396" spans="1:7" x14ac:dyDescent="0.3">
      <c r="A35396" t="s">
        <v>28155</v>
      </c>
      <c r="B35396" t="s">
        <v>1866</v>
      </c>
      <c r="C35396" t="s">
        <v>39</v>
      </c>
      <c r="D35396" t="s">
        <v>45</v>
      </c>
      <c r="E35396" t="s">
        <v>487</v>
      </c>
      <c r="F35396" s="1">
        <v>5420</v>
      </c>
      <c r="G35396" t="s">
        <v>28500</v>
      </c>
    </row>
    <row r="35397" spans="1:7" x14ac:dyDescent="0.3">
      <c r="A35397" t="s">
        <v>28143</v>
      </c>
      <c r="B35397" t="s">
        <v>718</v>
      </c>
      <c r="C35397" t="s">
        <v>39</v>
      </c>
      <c r="D35397" t="s">
        <v>98</v>
      </c>
      <c r="E35397" t="s">
        <v>81</v>
      </c>
      <c r="F35397">
        <v>2710.03</v>
      </c>
      <c r="G35397" t="s">
        <v>28501</v>
      </c>
    </row>
    <row r="35398" spans="1:7" x14ac:dyDescent="0.3">
      <c r="A35398" t="s">
        <v>28143</v>
      </c>
      <c r="B35398" t="s">
        <v>718</v>
      </c>
      <c r="C35398" t="s">
        <v>39</v>
      </c>
      <c r="D35398" t="s">
        <v>844</v>
      </c>
      <c r="E35398" t="s">
        <v>159</v>
      </c>
      <c r="F35398">
        <v>3795.4</v>
      </c>
      <c r="G35398" t="s">
        <v>28502</v>
      </c>
    </row>
    <row r="35399" spans="1:7" x14ac:dyDescent="0.3">
      <c r="A35399" t="s">
        <v>28143</v>
      </c>
      <c r="B35399" t="s">
        <v>718</v>
      </c>
      <c r="C35399" t="s">
        <v>39</v>
      </c>
      <c r="D35399" t="s">
        <v>200</v>
      </c>
      <c r="F35399">
        <v>8855.94</v>
      </c>
      <c r="G35399" t="s">
        <v>28503</v>
      </c>
    </row>
    <row r="35400" spans="1:7" x14ac:dyDescent="0.3">
      <c r="A35400" s="3">
        <v>43831</v>
      </c>
      <c r="B35400" t="s">
        <v>1866</v>
      </c>
      <c r="C35400" t="s">
        <v>39</v>
      </c>
      <c r="D35400" t="s">
        <v>310</v>
      </c>
      <c r="E35400" t="s">
        <v>92</v>
      </c>
      <c r="F35400">
        <v>5718.97</v>
      </c>
      <c r="G35400" t="s">
        <v>2134</v>
      </c>
    </row>
    <row r="35401" spans="1:7" x14ac:dyDescent="0.3">
      <c r="A35401" t="s">
        <v>28149</v>
      </c>
      <c r="B35401" t="s">
        <v>718</v>
      </c>
      <c r="C35401" t="s">
        <v>39</v>
      </c>
      <c r="D35401" t="s">
        <v>205</v>
      </c>
      <c r="E35401" t="s">
        <v>393</v>
      </c>
      <c r="F35401">
        <v>5718.97</v>
      </c>
      <c r="G35401" t="s">
        <v>279</v>
      </c>
    </row>
    <row r="35402" spans="1:7" x14ac:dyDescent="0.3">
      <c r="A35402" t="s">
        <v>28143</v>
      </c>
      <c r="B35402" t="s">
        <v>1346</v>
      </c>
      <c r="C35402" t="s">
        <v>39</v>
      </c>
      <c r="D35402" t="s">
        <v>244</v>
      </c>
      <c r="E35402" t="s">
        <v>116</v>
      </c>
      <c r="F35402">
        <v>2859.48</v>
      </c>
      <c r="G35402" t="s">
        <v>152</v>
      </c>
    </row>
    <row r="35403" spans="1:7" x14ac:dyDescent="0.3">
      <c r="A35403" s="2">
        <v>43831</v>
      </c>
      <c r="B35403" t="s">
        <v>718</v>
      </c>
      <c r="C35403" t="s">
        <v>39</v>
      </c>
      <c r="D35403" t="s">
        <v>380</v>
      </c>
      <c r="E35403" t="s">
        <v>159</v>
      </c>
      <c r="F35403" t="s">
        <v>28504</v>
      </c>
      <c r="G35403" t="s">
        <v>896</v>
      </c>
    </row>
    <row r="35404" spans="1:7" x14ac:dyDescent="0.3">
      <c r="A35404" t="s">
        <v>28143</v>
      </c>
      <c r="B35404" t="s">
        <v>718</v>
      </c>
      <c r="C35404" t="s">
        <v>39</v>
      </c>
      <c r="D35404" t="s">
        <v>550</v>
      </c>
      <c r="E35404" t="s">
        <v>156</v>
      </c>
      <c r="F35404">
        <v>6157.06</v>
      </c>
      <c r="G35404" t="s">
        <v>28505</v>
      </c>
    </row>
    <row r="35405" spans="1:7" x14ac:dyDescent="0.3">
      <c r="A35405" t="s">
        <v>28143</v>
      </c>
      <c r="B35405" t="s">
        <v>718</v>
      </c>
      <c r="C35405" t="s">
        <v>39</v>
      </c>
      <c r="D35405" t="s">
        <v>212</v>
      </c>
      <c r="E35405" t="s">
        <v>116</v>
      </c>
      <c r="F35405">
        <v>4104.71</v>
      </c>
      <c r="G35405" t="s">
        <v>28506</v>
      </c>
    </row>
    <row r="35406" spans="1:7" x14ac:dyDescent="0.3">
      <c r="A35406" s="3">
        <v>43831</v>
      </c>
      <c r="B35406" t="s">
        <v>718</v>
      </c>
      <c r="C35406" t="s">
        <v>39</v>
      </c>
      <c r="D35406" t="s">
        <v>635</v>
      </c>
      <c r="F35406">
        <v>12406.71</v>
      </c>
      <c r="G35406" t="s">
        <v>22681</v>
      </c>
    </row>
    <row r="35407" spans="1:7" x14ac:dyDescent="0.3">
      <c r="A35407" t="s">
        <v>28143</v>
      </c>
      <c r="B35407" t="s">
        <v>718</v>
      </c>
      <c r="C35407" t="s">
        <v>39</v>
      </c>
      <c r="D35407" t="s">
        <v>74</v>
      </c>
      <c r="E35407" t="s">
        <v>385</v>
      </c>
      <c r="G35407" t="s">
        <v>1183</v>
      </c>
    </row>
    <row r="35408" spans="1:7" x14ac:dyDescent="0.3">
      <c r="A35408" t="s">
        <v>28149</v>
      </c>
      <c r="B35408" t="s">
        <v>745</v>
      </c>
      <c r="D35408" t="s">
        <v>131</v>
      </c>
      <c r="E35408" t="s">
        <v>93</v>
      </c>
      <c r="F35408">
        <v>9136.41</v>
      </c>
      <c r="G35408" t="s">
        <v>28507</v>
      </c>
    </row>
    <row r="35409" spans="1:7" x14ac:dyDescent="0.3">
      <c r="A35409" t="s">
        <v>28164</v>
      </c>
      <c r="B35409" t="s">
        <v>745</v>
      </c>
      <c r="C35409" t="s">
        <v>9</v>
      </c>
      <c r="D35409" t="s">
        <v>177</v>
      </c>
      <c r="E35409" t="s">
        <v>86</v>
      </c>
      <c r="F35409" t="s">
        <v>28508</v>
      </c>
      <c r="G35409" t="s">
        <v>21962</v>
      </c>
    </row>
    <row r="35410" spans="1:7" x14ac:dyDescent="0.3">
      <c r="A35410" s="2">
        <v>43831</v>
      </c>
      <c r="B35410" t="s">
        <v>1879</v>
      </c>
      <c r="C35410" t="s">
        <v>9</v>
      </c>
      <c r="D35410" t="s">
        <v>225</v>
      </c>
      <c r="E35410" t="s">
        <v>393</v>
      </c>
      <c r="F35410">
        <v>13138.43</v>
      </c>
      <c r="G35410" t="s">
        <v>28509</v>
      </c>
    </row>
    <row r="35411" spans="1:7" x14ac:dyDescent="0.3">
      <c r="A35411" s="2">
        <v>43831</v>
      </c>
      <c r="B35411" t="s">
        <v>759</v>
      </c>
      <c r="C35411" t="s">
        <v>9</v>
      </c>
      <c r="D35411" t="s">
        <v>83</v>
      </c>
      <c r="E35411" t="s">
        <v>30</v>
      </c>
      <c r="F35411">
        <v>1459.83</v>
      </c>
      <c r="G35411" t="s">
        <v>28510</v>
      </c>
    </row>
    <row r="35412" spans="1:7" x14ac:dyDescent="0.3">
      <c r="A35412" t="s">
        <v>28143</v>
      </c>
      <c r="B35412" t="s">
        <v>745</v>
      </c>
      <c r="C35412" t="s">
        <v>9</v>
      </c>
      <c r="D35412" t="s">
        <v>26</v>
      </c>
      <c r="E35412" t="s">
        <v>79</v>
      </c>
      <c r="F35412">
        <v>7975.11</v>
      </c>
      <c r="G35412" t="s">
        <v>28511</v>
      </c>
    </row>
    <row r="35413" spans="1:7" x14ac:dyDescent="0.3">
      <c r="A35413" t="s">
        <v>28143</v>
      </c>
      <c r="C35413" t="s">
        <v>9</v>
      </c>
      <c r="D35413" t="s">
        <v>26</v>
      </c>
      <c r="E35413" t="s">
        <v>86</v>
      </c>
      <c r="F35413">
        <v>5316.74</v>
      </c>
      <c r="G35413" t="s">
        <v>28512</v>
      </c>
    </row>
    <row r="35414" spans="1:7" x14ac:dyDescent="0.3">
      <c r="A35414" s="2">
        <v>43831</v>
      </c>
      <c r="B35414" t="s">
        <v>759</v>
      </c>
      <c r="C35414" t="s">
        <v>9</v>
      </c>
      <c r="D35414" t="s">
        <v>128</v>
      </c>
      <c r="E35414" t="s">
        <v>11</v>
      </c>
      <c r="F35414">
        <v>3956.33</v>
      </c>
      <c r="G35414" t="s">
        <v>28513</v>
      </c>
    </row>
    <row r="35415" spans="1:7" x14ac:dyDescent="0.3">
      <c r="A35415" t="s">
        <v>28149</v>
      </c>
      <c r="B35415" t="s">
        <v>751</v>
      </c>
      <c r="C35415" t="s">
        <v>9</v>
      </c>
      <c r="D35415" t="s">
        <v>192</v>
      </c>
      <c r="E35415" t="s">
        <v>17</v>
      </c>
      <c r="F35415">
        <v>989.08</v>
      </c>
      <c r="G35415" t="s">
        <v>28514</v>
      </c>
    </row>
    <row r="35416" spans="1:7" x14ac:dyDescent="0.3">
      <c r="B35416" t="s">
        <v>745</v>
      </c>
      <c r="C35416" t="s">
        <v>39</v>
      </c>
      <c r="D35416" t="s">
        <v>98</v>
      </c>
      <c r="E35416" t="s">
        <v>41</v>
      </c>
      <c r="F35416">
        <v>6420.2</v>
      </c>
      <c r="G35416" t="s">
        <v>948</v>
      </c>
    </row>
    <row r="35417" spans="1:7" x14ac:dyDescent="0.3">
      <c r="A35417" t="s">
        <v>28149</v>
      </c>
      <c r="B35417" t="s">
        <v>2382</v>
      </c>
      <c r="C35417" t="s">
        <v>39</v>
      </c>
      <c r="D35417" t="s">
        <v>40</v>
      </c>
      <c r="E35417" t="s">
        <v>100</v>
      </c>
      <c r="F35417">
        <v>6420.2</v>
      </c>
      <c r="G35417" t="s">
        <v>654</v>
      </c>
    </row>
    <row r="35418" spans="1:7" x14ac:dyDescent="0.3">
      <c r="A35418" t="s">
        <v>28143</v>
      </c>
      <c r="B35418" t="s">
        <v>745</v>
      </c>
      <c r="C35418" t="s">
        <v>39</v>
      </c>
      <c r="D35418" t="s">
        <v>195</v>
      </c>
      <c r="E35418" t="s">
        <v>17</v>
      </c>
      <c r="F35418">
        <v>3210.1</v>
      </c>
      <c r="G35418" t="s">
        <v>28515</v>
      </c>
    </row>
    <row r="35419" spans="1:7" x14ac:dyDescent="0.3">
      <c r="A35419" t="s">
        <v>28143</v>
      </c>
      <c r="B35419" t="s">
        <v>745</v>
      </c>
      <c r="C35419" t="s">
        <v>39</v>
      </c>
      <c r="D35419" t="s">
        <v>106</v>
      </c>
      <c r="E35419" t="s">
        <v>208</v>
      </c>
      <c r="F35419">
        <v>3110.45</v>
      </c>
      <c r="G35419" t="s">
        <v>28516</v>
      </c>
    </row>
    <row r="35420" spans="1:7" x14ac:dyDescent="0.3">
      <c r="A35420" s="2">
        <v>43831</v>
      </c>
      <c r="B35420" t="s">
        <v>745</v>
      </c>
      <c r="C35420" t="s">
        <v>39</v>
      </c>
      <c r="D35420" t="s">
        <v>155</v>
      </c>
      <c r="E35420" t="s">
        <v>56</v>
      </c>
      <c r="F35420">
        <v>7257.71</v>
      </c>
      <c r="G35420" t="s">
        <v>28517</v>
      </c>
    </row>
    <row r="35421" spans="1:7" x14ac:dyDescent="0.3">
      <c r="A35421" t="s">
        <v>28143</v>
      </c>
      <c r="B35421" t="s">
        <v>745</v>
      </c>
      <c r="C35421" t="s">
        <v>39</v>
      </c>
      <c r="E35421" t="s">
        <v>111</v>
      </c>
      <c r="F35421">
        <v>4879.7299999999996</v>
      </c>
      <c r="G35421" t="s">
        <v>28518</v>
      </c>
    </row>
    <row r="35422" spans="1:7" x14ac:dyDescent="0.3">
      <c r="A35422" t="s">
        <v>28143</v>
      </c>
      <c r="B35422" t="s">
        <v>745</v>
      </c>
      <c r="C35422" t="s">
        <v>39</v>
      </c>
      <c r="D35422" t="s">
        <v>113</v>
      </c>
      <c r="E35422" t="s">
        <v>181</v>
      </c>
      <c r="F35422">
        <v>4879.7299999999996</v>
      </c>
      <c r="G35422" t="s">
        <v>28519</v>
      </c>
    </row>
    <row r="35423" spans="1:7" x14ac:dyDescent="0.3">
      <c r="A35423" s="3">
        <v>43831</v>
      </c>
      <c r="B35423" t="s">
        <v>745</v>
      </c>
      <c r="C35423" t="s">
        <v>39</v>
      </c>
      <c r="D35423" t="s">
        <v>55</v>
      </c>
      <c r="E35423" t="s">
        <v>71</v>
      </c>
      <c r="F35423">
        <v>2439.86</v>
      </c>
      <c r="G35423" t="s">
        <v>28520</v>
      </c>
    </row>
    <row r="35424" spans="1:7" x14ac:dyDescent="0.3">
      <c r="A35424" s="2">
        <v>43831</v>
      </c>
      <c r="B35424" t="s">
        <v>745</v>
      </c>
      <c r="C35424" t="s">
        <v>39</v>
      </c>
      <c r="D35424" t="s">
        <v>380</v>
      </c>
      <c r="E35424" t="s">
        <v>48</v>
      </c>
      <c r="F35424">
        <v>9345.25</v>
      </c>
      <c r="G35424" t="s">
        <v>28521</v>
      </c>
    </row>
    <row r="35425" spans="1:7" x14ac:dyDescent="0.3">
      <c r="A35425" s="2">
        <v>43831</v>
      </c>
      <c r="B35425" t="s">
        <v>759</v>
      </c>
      <c r="C35425" t="s">
        <v>39</v>
      </c>
      <c r="D35425" t="s">
        <v>120</v>
      </c>
      <c r="E35425" t="s">
        <v>21</v>
      </c>
      <c r="F35425">
        <v>5607.15</v>
      </c>
      <c r="G35425" t="s">
        <v>361</v>
      </c>
    </row>
    <row r="35426" spans="1:7" x14ac:dyDescent="0.3">
      <c r="A35426" t="s">
        <v>28143</v>
      </c>
      <c r="B35426" t="s">
        <v>745</v>
      </c>
      <c r="D35426" t="s">
        <v>67</v>
      </c>
      <c r="E35426" t="s">
        <v>116</v>
      </c>
      <c r="F35426">
        <v>3738.1</v>
      </c>
      <c r="G35426" t="s">
        <v>1052</v>
      </c>
    </row>
    <row r="35427" spans="1:7" x14ac:dyDescent="0.3">
      <c r="A35427" t="s">
        <v>28143</v>
      </c>
      <c r="B35427" t="s">
        <v>2382</v>
      </c>
      <c r="D35427" t="s">
        <v>125</v>
      </c>
      <c r="E35427" t="s">
        <v>487</v>
      </c>
      <c r="F35427">
        <v>8917.7199999999993</v>
      </c>
      <c r="G35427" t="s">
        <v>28522</v>
      </c>
    </row>
    <row r="35428" spans="1:7" x14ac:dyDescent="0.3">
      <c r="A35428" t="s">
        <v>28143</v>
      </c>
      <c r="C35428" t="s">
        <v>39</v>
      </c>
      <c r="D35428" t="s">
        <v>171</v>
      </c>
      <c r="E35428" t="s">
        <v>123</v>
      </c>
      <c r="F35428">
        <v>3821.88</v>
      </c>
      <c r="G35428" t="s">
        <v>28523</v>
      </c>
    </row>
    <row r="35429" spans="1:7" x14ac:dyDescent="0.3">
      <c r="A35429" s="3">
        <v>43831</v>
      </c>
      <c r="B35429" t="s">
        <v>776</v>
      </c>
      <c r="C35429" t="s">
        <v>9</v>
      </c>
      <c r="D35429" t="s">
        <v>558</v>
      </c>
      <c r="E35429" t="s">
        <v>11</v>
      </c>
      <c r="F35429">
        <v>11144.29</v>
      </c>
      <c r="G35429" t="s">
        <v>28524</v>
      </c>
    </row>
    <row r="35430" spans="1:7" x14ac:dyDescent="0.3">
      <c r="A35430" s="3">
        <v>43831</v>
      </c>
      <c r="B35430" t="s">
        <v>773</v>
      </c>
      <c r="C35430" t="s">
        <v>9</v>
      </c>
      <c r="D35430" t="s">
        <v>177</v>
      </c>
      <c r="E35430" t="s">
        <v>96</v>
      </c>
      <c r="F35430">
        <v>4776.13</v>
      </c>
      <c r="G35430" t="s">
        <v>28525</v>
      </c>
    </row>
    <row r="35431" spans="1:7" x14ac:dyDescent="0.3">
      <c r="A35431" s="3">
        <v>43831</v>
      </c>
      <c r="B35431" t="s">
        <v>773</v>
      </c>
      <c r="C35431" t="s">
        <v>9</v>
      </c>
      <c r="D35431" t="s">
        <v>180</v>
      </c>
      <c r="E35431" t="s">
        <v>165</v>
      </c>
      <c r="F35431">
        <v>11053.23</v>
      </c>
      <c r="G35431" t="s">
        <v>28526</v>
      </c>
    </row>
    <row r="35432" spans="1:7" x14ac:dyDescent="0.3">
      <c r="A35432" t="s">
        <v>28268</v>
      </c>
      <c r="B35432" t="s">
        <v>773</v>
      </c>
      <c r="C35432" t="s">
        <v>9</v>
      </c>
      <c r="D35432" t="s">
        <v>588</v>
      </c>
      <c r="E35432" t="s">
        <v>92</v>
      </c>
      <c r="F35432">
        <v>1228.1400000000001</v>
      </c>
      <c r="G35432" t="s">
        <v>28527</v>
      </c>
    </row>
    <row r="35433" spans="1:7" x14ac:dyDescent="0.3">
      <c r="A35433" s="3">
        <v>43831</v>
      </c>
      <c r="B35433" t="s">
        <v>773</v>
      </c>
      <c r="C35433" t="s">
        <v>9</v>
      </c>
      <c r="D35433" t="s">
        <v>26</v>
      </c>
      <c r="E35433" t="s">
        <v>33</v>
      </c>
      <c r="F35433">
        <v>6822.11</v>
      </c>
      <c r="G35433" t="s">
        <v>1268</v>
      </c>
    </row>
    <row r="35434" spans="1:7" x14ac:dyDescent="0.3">
      <c r="B35434" t="s">
        <v>776</v>
      </c>
      <c r="D35434" t="s">
        <v>228</v>
      </c>
      <c r="E35434" t="s">
        <v>30</v>
      </c>
      <c r="F35434">
        <v>4548.08</v>
      </c>
      <c r="G35434" t="s">
        <v>28528</v>
      </c>
    </row>
    <row r="35435" spans="1:7" x14ac:dyDescent="0.3">
      <c r="A35435" s="2">
        <v>43831</v>
      </c>
      <c r="B35435" t="s">
        <v>773</v>
      </c>
      <c r="C35435" t="s">
        <v>9</v>
      </c>
      <c r="D35435" t="s">
        <v>299</v>
      </c>
      <c r="E35435" t="s">
        <v>27</v>
      </c>
      <c r="F35435">
        <v>18199.900000000001</v>
      </c>
      <c r="G35435" t="s">
        <v>28529</v>
      </c>
    </row>
    <row r="35436" spans="1:7" x14ac:dyDescent="0.3">
      <c r="A35436" s="3">
        <v>43831</v>
      </c>
      <c r="B35436" t="s">
        <v>775</v>
      </c>
      <c r="C35436" t="s">
        <v>9</v>
      </c>
      <c r="D35436" t="s">
        <v>189</v>
      </c>
      <c r="E35436" t="s">
        <v>96</v>
      </c>
      <c r="F35436">
        <v>4549.97</v>
      </c>
      <c r="G35436" t="s">
        <v>28530</v>
      </c>
    </row>
    <row r="35437" spans="1:7" x14ac:dyDescent="0.3">
      <c r="A35437" t="s">
        <v>28149</v>
      </c>
      <c r="B35437" t="s">
        <v>773</v>
      </c>
      <c r="C35437" t="s">
        <v>39</v>
      </c>
      <c r="D35437" t="s">
        <v>147</v>
      </c>
      <c r="E35437" t="s">
        <v>118</v>
      </c>
      <c r="F35437">
        <v>10403.51</v>
      </c>
      <c r="G35437" t="s">
        <v>28531</v>
      </c>
    </row>
    <row r="35438" spans="1:7" x14ac:dyDescent="0.3">
      <c r="A35438" s="2">
        <v>43831</v>
      </c>
      <c r="B35438" t="s">
        <v>773</v>
      </c>
      <c r="C35438" t="s">
        <v>39</v>
      </c>
      <c r="D35438" t="s">
        <v>102</v>
      </c>
      <c r="E35438" t="s">
        <v>1181</v>
      </c>
      <c r="F35438">
        <v>10403.51</v>
      </c>
      <c r="G35438" t="s">
        <v>28532</v>
      </c>
    </row>
    <row r="35439" spans="1:7" x14ac:dyDescent="0.3">
      <c r="A35439" t="s">
        <v>28149</v>
      </c>
      <c r="B35439" t="s">
        <v>773</v>
      </c>
      <c r="C35439" t="s">
        <v>39</v>
      </c>
      <c r="D35439" t="s">
        <v>98</v>
      </c>
      <c r="E35439" t="s">
        <v>400</v>
      </c>
      <c r="F35439">
        <v>5201.75</v>
      </c>
      <c r="G35439" t="s">
        <v>28533</v>
      </c>
    </row>
    <row r="35440" spans="1:7" x14ac:dyDescent="0.3">
      <c r="A35440" t="s">
        <v>28143</v>
      </c>
      <c r="B35440" t="s">
        <v>783</v>
      </c>
      <c r="C35440" t="s">
        <v>39</v>
      </c>
      <c r="D35440" t="s">
        <v>241</v>
      </c>
      <c r="E35440" t="s">
        <v>41</v>
      </c>
      <c r="F35440">
        <v>3116.45</v>
      </c>
      <c r="G35440" t="s">
        <v>13771</v>
      </c>
    </row>
    <row r="35441" spans="1:7" x14ac:dyDescent="0.3">
      <c r="A35441" s="2">
        <v>43831</v>
      </c>
      <c r="B35441" t="s">
        <v>773</v>
      </c>
      <c r="C35441" t="s">
        <v>39</v>
      </c>
      <c r="D35441" t="s">
        <v>200</v>
      </c>
      <c r="E35441" t="s">
        <v>114</v>
      </c>
      <c r="F35441">
        <v>7271.71</v>
      </c>
      <c r="G35441" t="s">
        <v>10938</v>
      </c>
    </row>
    <row r="35442" spans="1:7" x14ac:dyDescent="0.3">
      <c r="A35442" t="s">
        <v>28155</v>
      </c>
      <c r="B35442" t="s">
        <v>773</v>
      </c>
      <c r="C35442" t="s">
        <v>39</v>
      </c>
      <c r="D35442" t="s">
        <v>310</v>
      </c>
      <c r="E35442" t="e">
        <f>- Disposal landfill</f>
        <v>#NAME?</v>
      </c>
      <c r="F35442" s="1">
        <v>6480</v>
      </c>
      <c r="G35442" t="s">
        <v>28534</v>
      </c>
    </row>
    <row r="35443" spans="1:7" x14ac:dyDescent="0.3">
      <c r="A35443" s="2">
        <v>43831</v>
      </c>
      <c r="B35443" t="s">
        <v>773</v>
      </c>
      <c r="C35443" t="s">
        <v>39</v>
      </c>
      <c r="D35443" t="s">
        <v>128</v>
      </c>
      <c r="E35443" t="s">
        <v>156</v>
      </c>
      <c r="F35443">
        <v>6480.2</v>
      </c>
      <c r="G35443" t="s">
        <v>27449</v>
      </c>
    </row>
    <row r="35444" spans="1:7" x14ac:dyDescent="0.3">
      <c r="A35444" t="s">
        <v>28143</v>
      </c>
      <c r="C35444" t="s">
        <v>39</v>
      </c>
      <c r="D35444" t="s">
        <v>110</v>
      </c>
      <c r="E35444" t="s">
        <v>385</v>
      </c>
      <c r="F35444">
        <v>3240.1</v>
      </c>
      <c r="G35444" t="s">
        <v>28535</v>
      </c>
    </row>
    <row r="35445" spans="1:7" x14ac:dyDescent="0.3">
      <c r="B35445" t="s">
        <v>775</v>
      </c>
      <c r="C35445" t="s">
        <v>39</v>
      </c>
      <c r="D35445" t="s">
        <v>122</v>
      </c>
      <c r="E35445" t="s">
        <v>41</v>
      </c>
      <c r="F35445">
        <v>789.56</v>
      </c>
      <c r="G35445" t="s">
        <v>28536</v>
      </c>
    </row>
    <row r="35446" spans="1:7" x14ac:dyDescent="0.3">
      <c r="A35446" t="s">
        <v>28169</v>
      </c>
      <c r="B35446" t="s">
        <v>773</v>
      </c>
      <c r="C35446" t="s">
        <v>39</v>
      </c>
      <c r="D35446" t="s">
        <v>92</v>
      </c>
      <c r="E35446" t="s">
        <v>292</v>
      </c>
      <c r="F35446">
        <v>473.74</v>
      </c>
      <c r="G35446" t="s">
        <v>915</v>
      </c>
    </row>
    <row r="35447" spans="1:7" x14ac:dyDescent="0.3">
      <c r="A35447" t="s">
        <v>28143</v>
      </c>
      <c r="B35447" t="s">
        <v>773</v>
      </c>
      <c r="C35447" t="s">
        <v>39</v>
      </c>
      <c r="D35447" t="s">
        <v>120</v>
      </c>
      <c r="E35447" t="s">
        <v>116</v>
      </c>
      <c r="F35447">
        <v>315.82</v>
      </c>
      <c r="G35447" t="s">
        <v>904</v>
      </c>
    </row>
    <row r="35448" spans="1:7" x14ac:dyDescent="0.3">
      <c r="A35448" s="2">
        <v>43831</v>
      </c>
      <c r="B35448" t="s">
        <v>773</v>
      </c>
      <c r="C35448" t="s">
        <v>39</v>
      </c>
      <c r="D35448" t="s">
        <v>125</v>
      </c>
      <c r="E35448" t="s">
        <v>43</v>
      </c>
      <c r="F35448">
        <v>6072.14</v>
      </c>
      <c r="G35448" t="s">
        <v>28537</v>
      </c>
    </row>
    <row r="35449" spans="1:7" x14ac:dyDescent="0.3">
      <c r="A35449" s="2">
        <v>43831</v>
      </c>
      <c r="B35449" t="s">
        <v>795</v>
      </c>
      <c r="C35449" t="s">
        <v>39</v>
      </c>
      <c r="D35449" t="s">
        <v>382</v>
      </c>
      <c r="E35449" t="s">
        <v>385</v>
      </c>
      <c r="F35449">
        <v>2602.35</v>
      </c>
      <c r="G35449" t="s">
        <v>28538</v>
      </c>
    </row>
    <row r="35450" spans="1:7" x14ac:dyDescent="0.3">
      <c r="A35450" t="s">
        <v>28143</v>
      </c>
      <c r="B35450" t="s">
        <v>805</v>
      </c>
      <c r="C35450" t="s">
        <v>9</v>
      </c>
      <c r="D35450" t="s">
        <v>133</v>
      </c>
      <c r="E35450" t="s">
        <v>79</v>
      </c>
      <c r="F35450">
        <v>6207.94</v>
      </c>
      <c r="G35450" t="s">
        <v>28539</v>
      </c>
    </row>
    <row r="35451" spans="1:7" x14ac:dyDescent="0.3">
      <c r="B35451" t="s">
        <v>1424</v>
      </c>
      <c r="C35451" t="s">
        <v>9</v>
      </c>
      <c r="D35451" t="s">
        <v>177</v>
      </c>
      <c r="E35451" t="s">
        <v>138</v>
      </c>
      <c r="F35451">
        <v>2660.54</v>
      </c>
      <c r="G35451" t="s">
        <v>28540</v>
      </c>
    </row>
    <row r="35452" spans="1:7" x14ac:dyDescent="0.3">
      <c r="A35452" t="s">
        <v>28143</v>
      </c>
      <c r="B35452" t="s">
        <v>805</v>
      </c>
      <c r="C35452" t="s">
        <v>9</v>
      </c>
      <c r="E35452" t="s">
        <v>68</v>
      </c>
      <c r="F35452" s="1">
        <v>12945</v>
      </c>
      <c r="G35452" t="s">
        <v>28541</v>
      </c>
    </row>
    <row r="35453" spans="1:7" x14ac:dyDescent="0.3">
      <c r="A35453" t="s">
        <v>28149</v>
      </c>
      <c r="B35453" t="s">
        <v>1424</v>
      </c>
      <c r="C35453" t="s">
        <v>9</v>
      </c>
      <c r="D35453" t="s">
        <v>423</v>
      </c>
      <c r="E35453" t="s">
        <v>181</v>
      </c>
      <c r="F35453">
        <v>1438.41</v>
      </c>
      <c r="G35453" t="s">
        <v>28542</v>
      </c>
    </row>
    <row r="35454" spans="1:7" x14ac:dyDescent="0.3">
      <c r="A35454" s="3">
        <v>43831</v>
      </c>
      <c r="B35454" t="s">
        <v>805</v>
      </c>
      <c r="C35454" t="s">
        <v>9</v>
      </c>
      <c r="D35454" t="s">
        <v>295</v>
      </c>
      <c r="E35454" t="s">
        <v>233</v>
      </c>
      <c r="F35454">
        <v>9564.23</v>
      </c>
      <c r="G35454" t="s">
        <v>28543</v>
      </c>
    </row>
    <row r="35455" spans="1:7" x14ac:dyDescent="0.3">
      <c r="A35455" t="s">
        <v>28149</v>
      </c>
      <c r="B35455" t="s">
        <v>805</v>
      </c>
      <c r="C35455" t="s">
        <v>9</v>
      </c>
      <c r="D35455" t="s">
        <v>186</v>
      </c>
      <c r="E35455" t="s">
        <v>81</v>
      </c>
      <c r="F35455" s="1">
        <v>6376</v>
      </c>
      <c r="G35455" t="s">
        <v>28544</v>
      </c>
    </row>
    <row r="35456" spans="1:7" x14ac:dyDescent="0.3">
      <c r="A35456" t="s">
        <v>28143</v>
      </c>
      <c r="B35456" t="s">
        <v>805</v>
      </c>
      <c r="C35456" t="s">
        <v>9</v>
      </c>
      <c r="D35456" t="s">
        <v>95</v>
      </c>
      <c r="E35456" t="s">
        <v>11</v>
      </c>
      <c r="F35456">
        <v>14983.68</v>
      </c>
      <c r="G35456" t="s">
        <v>28545</v>
      </c>
    </row>
    <row r="35457" spans="1:7" x14ac:dyDescent="0.3">
      <c r="A35457" s="2">
        <v>43831</v>
      </c>
      <c r="B35457" t="s">
        <v>805</v>
      </c>
      <c r="C35457" t="s">
        <v>9</v>
      </c>
      <c r="D35457" t="s">
        <v>95</v>
      </c>
      <c r="E35457" t="s">
        <v>17</v>
      </c>
      <c r="F35457">
        <v>3745.92</v>
      </c>
      <c r="G35457" t="s">
        <v>28546</v>
      </c>
    </row>
    <row r="35458" spans="1:7" x14ac:dyDescent="0.3">
      <c r="A35458" s="2">
        <v>43831</v>
      </c>
      <c r="B35458" t="s">
        <v>803</v>
      </c>
      <c r="C35458" t="s">
        <v>39</v>
      </c>
      <c r="D35458" t="s">
        <v>102</v>
      </c>
      <c r="E35458" t="s">
        <v>153</v>
      </c>
      <c r="F35458">
        <v>7984.83</v>
      </c>
      <c r="G35458" t="s">
        <v>545</v>
      </c>
    </row>
    <row r="35459" spans="1:7" x14ac:dyDescent="0.3">
      <c r="A35459" t="s">
        <v>28143</v>
      </c>
      <c r="B35459" t="s">
        <v>805</v>
      </c>
      <c r="C35459" t="s">
        <v>39</v>
      </c>
      <c r="D35459" t="s">
        <v>149</v>
      </c>
      <c r="E35459" t="s">
        <v>126</v>
      </c>
      <c r="G35459" t="s">
        <v>28547</v>
      </c>
    </row>
    <row r="35460" spans="1:7" x14ac:dyDescent="0.3">
      <c r="A35460" s="3">
        <v>43831</v>
      </c>
      <c r="B35460" t="s">
        <v>805</v>
      </c>
      <c r="C35460" t="s">
        <v>39</v>
      </c>
      <c r="D35460" t="s">
        <v>147</v>
      </c>
      <c r="E35460" t="s">
        <v>30</v>
      </c>
      <c r="F35460">
        <v>3992.42</v>
      </c>
      <c r="G35460" t="s">
        <v>685</v>
      </c>
    </row>
    <row r="35461" spans="1:7" x14ac:dyDescent="0.3">
      <c r="A35461" s="2">
        <v>43831</v>
      </c>
      <c r="B35461" t="s">
        <v>1925</v>
      </c>
      <c r="C35461" t="s">
        <v>39</v>
      </c>
      <c r="D35461" t="s">
        <v>51</v>
      </c>
      <c r="E35461" t="e">
        <f>- landfill Disposal</f>
        <v>#NAME?</v>
      </c>
      <c r="F35461">
        <v>1464.54</v>
      </c>
      <c r="G35461" t="s">
        <v>28548</v>
      </c>
    </row>
    <row r="35462" spans="1:7" x14ac:dyDescent="0.3">
      <c r="A35462" t="s">
        <v>28143</v>
      </c>
      <c r="B35462" t="s">
        <v>805</v>
      </c>
      <c r="C35462" t="s">
        <v>39</v>
      </c>
      <c r="D35462" t="s">
        <v>51</v>
      </c>
      <c r="E35462" t="s">
        <v>114</v>
      </c>
      <c r="F35462">
        <v>3417.25</v>
      </c>
      <c r="G35462" t="s">
        <v>28549</v>
      </c>
    </row>
    <row r="35463" spans="1:7" x14ac:dyDescent="0.3">
      <c r="A35463" s="2">
        <v>43831</v>
      </c>
      <c r="B35463" t="s">
        <v>805</v>
      </c>
      <c r="C35463" t="s">
        <v>39</v>
      </c>
      <c r="D35463" t="s">
        <v>59</v>
      </c>
      <c r="E35463" t="s">
        <v>111</v>
      </c>
      <c r="F35463">
        <v>5669.16</v>
      </c>
      <c r="G35463" t="s">
        <v>28550</v>
      </c>
    </row>
    <row r="35464" spans="1:7" x14ac:dyDescent="0.3">
      <c r="A35464" s="2">
        <v>43831</v>
      </c>
      <c r="B35464" t="s">
        <v>1925</v>
      </c>
      <c r="C35464" t="s">
        <v>39</v>
      </c>
      <c r="D35464" t="s">
        <v>53</v>
      </c>
      <c r="F35464">
        <v>5669.16</v>
      </c>
      <c r="G35464" t="s">
        <v>28551</v>
      </c>
    </row>
    <row r="35465" spans="1:7" x14ac:dyDescent="0.3">
      <c r="A35465" t="s">
        <v>28385</v>
      </c>
      <c r="B35465" t="s">
        <v>805</v>
      </c>
      <c r="C35465" t="s">
        <v>39</v>
      </c>
      <c r="D35465" t="s">
        <v>53</v>
      </c>
      <c r="E35465" t="s">
        <v>60</v>
      </c>
      <c r="F35465">
        <v>2834.58</v>
      </c>
      <c r="G35465" t="s">
        <v>28552</v>
      </c>
    </row>
    <row r="35466" spans="1:7" x14ac:dyDescent="0.3">
      <c r="A35466" t="s">
        <v>28143</v>
      </c>
      <c r="B35466" t="s">
        <v>1424</v>
      </c>
      <c r="C35466" t="s">
        <v>39</v>
      </c>
      <c r="D35466" t="s">
        <v>212</v>
      </c>
      <c r="E35466" t="e">
        <f>- landfill Disposal</f>
        <v>#NAME?</v>
      </c>
      <c r="F35466">
        <v>9207.5400000000009</v>
      </c>
      <c r="G35466" t="s">
        <v>28553</v>
      </c>
    </row>
    <row r="35467" spans="1:7" x14ac:dyDescent="0.3">
      <c r="A35467" t="s">
        <v>28143</v>
      </c>
      <c r="B35467" t="s">
        <v>810</v>
      </c>
      <c r="C35467" t="s">
        <v>39</v>
      </c>
      <c r="D35467" t="s">
        <v>70</v>
      </c>
      <c r="E35467" t="s">
        <v>84</v>
      </c>
      <c r="F35467">
        <v>5524.53</v>
      </c>
      <c r="G35467" t="s">
        <v>28554</v>
      </c>
    </row>
    <row r="35468" spans="1:7" x14ac:dyDescent="0.3">
      <c r="A35468" t="s">
        <v>28143</v>
      </c>
      <c r="D35468" t="s">
        <v>212</v>
      </c>
      <c r="E35468" t="s">
        <v>75</v>
      </c>
      <c r="F35468">
        <v>3683.02</v>
      </c>
      <c r="G35468" t="s">
        <v>1208</v>
      </c>
    </row>
    <row r="35469" spans="1:7" x14ac:dyDescent="0.3">
      <c r="A35469" t="s">
        <v>28143</v>
      </c>
      <c r="B35469" t="s">
        <v>1925</v>
      </c>
      <c r="D35469" t="s">
        <v>635</v>
      </c>
      <c r="E35469" t="s">
        <v>169</v>
      </c>
      <c r="F35469">
        <v>5613.82</v>
      </c>
      <c r="G35469" t="s">
        <v>28555</v>
      </c>
    </row>
    <row r="35470" spans="1:7" x14ac:dyDescent="0.3">
      <c r="A35470" t="s">
        <v>28143</v>
      </c>
      <c r="B35470" t="s">
        <v>805</v>
      </c>
      <c r="C35470" t="s">
        <v>39</v>
      </c>
      <c r="D35470" t="s">
        <v>171</v>
      </c>
      <c r="E35470" t="e">
        <f>- Recovery energy Recovery</f>
        <v>#NAME?</v>
      </c>
      <c r="F35470">
        <v>2405.92</v>
      </c>
      <c r="G35470" t="s">
        <v>28556</v>
      </c>
    </row>
    <row r="35471" spans="1:7" x14ac:dyDescent="0.3">
      <c r="B35471" t="s">
        <v>828</v>
      </c>
      <c r="C35471" t="s">
        <v>9</v>
      </c>
      <c r="D35471" t="s">
        <v>131</v>
      </c>
      <c r="E35471" t="s">
        <v>233</v>
      </c>
      <c r="F35471" s="1">
        <v>8124</v>
      </c>
      <c r="G35471" t="s">
        <v>28557</v>
      </c>
    </row>
    <row r="35472" spans="1:7" x14ac:dyDescent="0.3">
      <c r="A35472" t="s">
        <v>28155</v>
      </c>
      <c r="C35472" t="s">
        <v>9</v>
      </c>
      <c r="D35472" t="s">
        <v>181</v>
      </c>
      <c r="E35472" t="s">
        <v>400</v>
      </c>
      <c r="F35472">
        <v>3481.72</v>
      </c>
      <c r="G35472" t="s">
        <v>28558</v>
      </c>
    </row>
    <row r="35473" spans="1:7" x14ac:dyDescent="0.3">
      <c r="A35473" t="s">
        <v>28143</v>
      </c>
      <c r="B35473" t="s">
        <v>828</v>
      </c>
      <c r="C35473" t="s">
        <v>9</v>
      </c>
      <c r="D35473" t="s">
        <v>225</v>
      </c>
      <c r="E35473" t="s">
        <v>68</v>
      </c>
      <c r="F35473">
        <v>5958.02</v>
      </c>
      <c r="G35473" t="s">
        <v>28559</v>
      </c>
    </row>
    <row r="35474" spans="1:7" x14ac:dyDescent="0.3">
      <c r="A35474" t="s">
        <v>28143</v>
      </c>
      <c r="B35474" t="s">
        <v>828</v>
      </c>
      <c r="D35474" t="s">
        <v>423</v>
      </c>
      <c r="E35474" t="s">
        <v>17</v>
      </c>
      <c r="F35474">
        <v>662</v>
      </c>
      <c r="G35474" t="s">
        <v>28560</v>
      </c>
    </row>
    <row r="35475" spans="1:7" x14ac:dyDescent="0.3">
      <c r="B35475" t="s">
        <v>828</v>
      </c>
      <c r="C35475" t="s">
        <v>9</v>
      </c>
      <c r="D35475" t="s">
        <v>228</v>
      </c>
      <c r="E35475" t="s">
        <v>263</v>
      </c>
      <c r="F35475">
        <v>2077.69</v>
      </c>
      <c r="G35475" t="s">
        <v>28561</v>
      </c>
    </row>
    <row r="35476" spans="1:7" x14ac:dyDescent="0.3">
      <c r="A35476" t="s">
        <v>28143</v>
      </c>
      <c r="B35476" t="s">
        <v>828</v>
      </c>
      <c r="D35476" t="s">
        <v>228</v>
      </c>
      <c r="E35476" t="s">
        <v>81</v>
      </c>
      <c r="F35476">
        <v>1385.12</v>
      </c>
      <c r="G35476" t="s">
        <v>28562</v>
      </c>
    </row>
    <row r="35477" spans="1:7" x14ac:dyDescent="0.3">
      <c r="A35477" t="s">
        <v>28149</v>
      </c>
      <c r="B35477" t="s">
        <v>846</v>
      </c>
      <c r="C35477" t="s">
        <v>9</v>
      </c>
      <c r="D35477" t="s">
        <v>95</v>
      </c>
      <c r="E35477" t="s">
        <v>93</v>
      </c>
      <c r="F35477">
        <v>7574.43</v>
      </c>
      <c r="G35477" t="s">
        <v>28563</v>
      </c>
    </row>
    <row r="35478" spans="1:7" x14ac:dyDescent="0.3">
      <c r="B35478" t="s">
        <v>828</v>
      </c>
      <c r="C35478" t="s">
        <v>9</v>
      </c>
      <c r="D35478" t="s">
        <v>192</v>
      </c>
      <c r="E35478" t="s">
        <v>96</v>
      </c>
      <c r="F35478">
        <v>1893.61</v>
      </c>
      <c r="G35478" t="s">
        <v>28564</v>
      </c>
    </row>
    <row r="35479" spans="1:7" x14ac:dyDescent="0.3">
      <c r="A35479" t="s">
        <v>28268</v>
      </c>
      <c r="B35479" t="s">
        <v>828</v>
      </c>
      <c r="C35479" t="s">
        <v>39</v>
      </c>
      <c r="D35479" t="s">
        <v>102</v>
      </c>
      <c r="E35479" t="s">
        <v>118</v>
      </c>
      <c r="F35479">
        <v>5671.16</v>
      </c>
      <c r="G35479" t="s">
        <v>28565</v>
      </c>
    </row>
    <row r="35480" spans="1:7" x14ac:dyDescent="0.3">
      <c r="A35480" t="s">
        <v>28143</v>
      </c>
      <c r="B35480" t="s">
        <v>828</v>
      </c>
      <c r="C35480" t="s">
        <v>39</v>
      </c>
      <c r="D35480" t="s">
        <v>98</v>
      </c>
      <c r="E35480" t="s">
        <v>100</v>
      </c>
      <c r="F35480">
        <v>5671.16</v>
      </c>
      <c r="G35480" t="s">
        <v>28566</v>
      </c>
    </row>
    <row r="35481" spans="1:7" x14ac:dyDescent="0.3">
      <c r="A35481" t="s">
        <v>28143</v>
      </c>
      <c r="B35481" t="s">
        <v>828</v>
      </c>
      <c r="C35481" t="s">
        <v>39</v>
      </c>
      <c r="D35481" t="s">
        <v>45</v>
      </c>
      <c r="E35481" t="s">
        <v>81</v>
      </c>
      <c r="F35481">
        <v>2835.58</v>
      </c>
      <c r="G35481" t="s">
        <v>1247</v>
      </c>
    </row>
    <row r="35482" spans="1:7" x14ac:dyDescent="0.3">
      <c r="A35482" t="s">
        <v>28143</v>
      </c>
      <c r="B35482" t="s">
        <v>1440</v>
      </c>
      <c r="C35482" t="s">
        <v>39</v>
      </c>
      <c r="D35482" t="s">
        <v>435</v>
      </c>
      <c r="E35482" t="s">
        <v>208</v>
      </c>
      <c r="F35482">
        <v>3126.47</v>
      </c>
      <c r="G35482" t="s">
        <v>28567</v>
      </c>
    </row>
    <row r="35483" spans="1:7" x14ac:dyDescent="0.3">
      <c r="B35483" t="s">
        <v>846</v>
      </c>
      <c r="C35483" t="s">
        <v>39</v>
      </c>
      <c r="D35483" t="s">
        <v>200</v>
      </c>
      <c r="E35483" t="s">
        <v>56</v>
      </c>
      <c r="G35483" t="s">
        <v>28568</v>
      </c>
    </row>
    <row r="35484" spans="1:7" x14ac:dyDescent="0.3">
      <c r="A35484" s="2">
        <v>43831</v>
      </c>
      <c r="B35484" t="s">
        <v>828</v>
      </c>
      <c r="C35484" t="s">
        <v>39</v>
      </c>
      <c r="D35484" t="s">
        <v>53</v>
      </c>
      <c r="E35484" t="s">
        <v>159</v>
      </c>
      <c r="F35484">
        <v>9200.17</v>
      </c>
      <c r="G35484" t="s">
        <v>28569</v>
      </c>
    </row>
    <row r="35485" spans="1:7" x14ac:dyDescent="0.3">
      <c r="A35485" s="3">
        <v>43831</v>
      </c>
      <c r="B35485" t="s">
        <v>828</v>
      </c>
      <c r="C35485" t="s">
        <v>39</v>
      </c>
      <c r="D35485" t="s">
        <v>158</v>
      </c>
      <c r="E35485" t="s">
        <v>68</v>
      </c>
      <c r="F35485">
        <v>9200.17</v>
      </c>
      <c r="G35485" t="s">
        <v>28570</v>
      </c>
    </row>
    <row r="35486" spans="1:7" x14ac:dyDescent="0.3">
      <c r="A35486" s="2">
        <v>43831</v>
      </c>
      <c r="B35486" t="s">
        <v>828</v>
      </c>
      <c r="D35486" t="s">
        <v>110</v>
      </c>
      <c r="E35486" t="s">
        <v>71</v>
      </c>
      <c r="F35486">
        <v>4600.09</v>
      </c>
      <c r="G35486" t="s">
        <v>28571</v>
      </c>
    </row>
    <row r="35487" spans="1:7" x14ac:dyDescent="0.3">
      <c r="A35487" t="s">
        <v>28143</v>
      </c>
      <c r="B35487" t="s">
        <v>828</v>
      </c>
      <c r="C35487" t="s">
        <v>39</v>
      </c>
      <c r="D35487" t="s">
        <v>212</v>
      </c>
      <c r="E35487" t="s">
        <v>111</v>
      </c>
      <c r="F35487">
        <v>4367.3999999999996</v>
      </c>
      <c r="G35487" t="s">
        <v>1329</v>
      </c>
    </row>
    <row r="35488" spans="1:7" x14ac:dyDescent="0.3">
      <c r="A35488" s="3">
        <v>43831</v>
      </c>
      <c r="B35488" t="s">
        <v>828</v>
      </c>
      <c r="C35488" t="s">
        <v>39</v>
      </c>
      <c r="D35488" t="s">
        <v>380</v>
      </c>
      <c r="E35488" t="s">
        <v>181</v>
      </c>
      <c r="F35488" t="s">
        <v>28572</v>
      </c>
      <c r="G35488" t="s">
        <v>9382</v>
      </c>
    </row>
    <row r="35489" spans="1:7" x14ac:dyDescent="0.3">
      <c r="A35489" t="s">
        <v>28143</v>
      </c>
      <c r="B35489" t="s">
        <v>828</v>
      </c>
      <c r="C35489" t="s">
        <v>39</v>
      </c>
      <c r="D35489" t="s">
        <v>120</v>
      </c>
      <c r="E35489" t="s">
        <v>75</v>
      </c>
      <c r="F35489">
        <v>1746.96</v>
      </c>
      <c r="G35489" t="s">
        <v>28573</v>
      </c>
    </row>
    <row r="35490" spans="1:7" x14ac:dyDescent="0.3">
      <c r="A35490" t="s">
        <v>28143</v>
      </c>
      <c r="B35490" t="s">
        <v>828</v>
      </c>
      <c r="C35490" t="s">
        <v>39</v>
      </c>
      <c r="D35490" t="s">
        <v>74</v>
      </c>
      <c r="E35490" t="e">
        <f>- Recovery composting</f>
        <v>#NAME?</v>
      </c>
      <c r="F35490">
        <v>3925.84</v>
      </c>
      <c r="G35490" t="s">
        <v>28574</v>
      </c>
    </row>
    <row r="35491" spans="1:7" x14ac:dyDescent="0.3">
      <c r="A35491" s="2">
        <v>43831</v>
      </c>
      <c r="B35491" t="s">
        <v>848</v>
      </c>
      <c r="C35491" t="s">
        <v>39</v>
      </c>
      <c r="D35491" t="s">
        <v>384</v>
      </c>
      <c r="E35491" t="s">
        <v>123</v>
      </c>
      <c r="F35491">
        <v>1682.5</v>
      </c>
      <c r="G35491" t="s">
        <v>28575</v>
      </c>
    </row>
    <row r="35492" spans="1:7" x14ac:dyDescent="0.3">
      <c r="A35492" t="s">
        <v>28576</v>
      </c>
      <c r="B35492" t="s">
        <v>865</v>
      </c>
      <c r="C35492" t="s">
        <v>9</v>
      </c>
      <c r="D35492" t="s">
        <v>131</v>
      </c>
      <c r="E35492" t="s">
        <v>11</v>
      </c>
      <c r="F35492">
        <v>10184.540000000001</v>
      </c>
      <c r="G35492" t="s">
        <v>476</v>
      </c>
    </row>
    <row r="35493" spans="1:7" x14ac:dyDescent="0.3">
      <c r="A35493" s="2">
        <v>43922</v>
      </c>
      <c r="B35493" t="s">
        <v>8</v>
      </c>
      <c r="C35493" t="s">
        <v>9</v>
      </c>
      <c r="D35493" t="s">
        <v>177</v>
      </c>
      <c r="E35493" t="s">
        <v>17</v>
      </c>
      <c r="F35493">
        <v>4364.8</v>
      </c>
      <c r="G35493" t="s">
        <v>28577</v>
      </c>
    </row>
    <row r="35494" spans="1:7" x14ac:dyDescent="0.3">
      <c r="A35494" t="s">
        <v>28576</v>
      </c>
      <c r="B35494" t="s">
        <v>8</v>
      </c>
      <c r="C35494" t="s">
        <v>9</v>
      </c>
      <c r="D35494" t="s">
        <v>24</v>
      </c>
      <c r="E35494" t="s">
        <v>84</v>
      </c>
      <c r="F35494" t="s">
        <v>28578</v>
      </c>
      <c r="G35494" t="s">
        <v>28579</v>
      </c>
    </row>
    <row r="35495" spans="1:7" x14ac:dyDescent="0.3">
      <c r="A35495" t="s">
        <v>28576</v>
      </c>
      <c r="B35495" t="s">
        <v>8</v>
      </c>
      <c r="C35495" t="s">
        <v>9</v>
      </c>
      <c r="D35495" t="s">
        <v>423</v>
      </c>
      <c r="E35495" t="s">
        <v>30</v>
      </c>
      <c r="F35495">
        <v>1407.21</v>
      </c>
      <c r="G35495" t="s">
        <v>2755</v>
      </c>
    </row>
    <row r="35496" spans="1:7" x14ac:dyDescent="0.3">
      <c r="A35496" s="2">
        <v>43922</v>
      </c>
      <c r="B35496" t="s">
        <v>8</v>
      </c>
      <c r="C35496" t="s">
        <v>9</v>
      </c>
      <c r="E35496" t="s">
        <v>592</v>
      </c>
      <c r="F35496">
        <v>6222.34</v>
      </c>
      <c r="G35496" t="s">
        <v>28580</v>
      </c>
    </row>
    <row r="35497" spans="1:7" x14ac:dyDescent="0.3">
      <c r="A35497" t="s">
        <v>28581</v>
      </c>
      <c r="B35497" t="s">
        <v>8</v>
      </c>
      <c r="C35497" t="s">
        <v>9</v>
      </c>
      <c r="D35497" t="s">
        <v>26</v>
      </c>
      <c r="E35497" t="s">
        <v>86</v>
      </c>
      <c r="F35497">
        <v>4148.2299999999996</v>
      </c>
      <c r="G35497" t="s">
        <v>28582</v>
      </c>
    </row>
    <row r="35498" spans="1:7" x14ac:dyDescent="0.3">
      <c r="A35498" t="s">
        <v>28576</v>
      </c>
      <c r="B35498" t="s">
        <v>8</v>
      </c>
      <c r="C35498" t="s">
        <v>9</v>
      </c>
      <c r="D35498" t="s">
        <v>35</v>
      </c>
      <c r="E35498" t="s">
        <v>233</v>
      </c>
      <c r="F35498">
        <v>17934.66</v>
      </c>
      <c r="G35498" t="s">
        <v>28583</v>
      </c>
    </row>
    <row r="35499" spans="1:7" x14ac:dyDescent="0.3">
      <c r="A35499" t="s">
        <v>28576</v>
      </c>
      <c r="B35499" t="s">
        <v>855</v>
      </c>
      <c r="C35499" t="s">
        <v>9</v>
      </c>
      <c r="D35499" t="s">
        <v>95</v>
      </c>
      <c r="E35499" t="s">
        <v>81</v>
      </c>
      <c r="G35499" t="s">
        <v>28584</v>
      </c>
    </row>
    <row r="35500" spans="1:7" x14ac:dyDescent="0.3">
      <c r="B35500" t="s">
        <v>8</v>
      </c>
      <c r="C35500" t="s">
        <v>39</v>
      </c>
      <c r="D35500" t="s">
        <v>45</v>
      </c>
      <c r="E35500" t="s">
        <v>48</v>
      </c>
      <c r="F35500">
        <v>8321.44</v>
      </c>
      <c r="G35500" t="s">
        <v>28585</v>
      </c>
    </row>
    <row r="35501" spans="1:7" x14ac:dyDescent="0.3">
      <c r="A35501" t="s">
        <v>28186</v>
      </c>
      <c r="C35501" t="s">
        <v>39</v>
      </c>
      <c r="D35501" t="s">
        <v>98</v>
      </c>
      <c r="E35501" t="s">
        <v>128</v>
      </c>
      <c r="F35501">
        <v>8321.44</v>
      </c>
      <c r="G35501" t="s">
        <v>28586</v>
      </c>
    </row>
    <row r="35502" spans="1:7" x14ac:dyDescent="0.3">
      <c r="A35502" t="s">
        <v>28581</v>
      </c>
      <c r="B35502" t="s">
        <v>8</v>
      </c>
      <c r="C35502" t="s">
        <v>39</v>
      </c>
      <c r="D35502" t="s">
        <v>304</v>
      </c>
      <c r="E35502" t="s">
        <v>138</v>
      </c>
      <c r="F35502">
        <v>4160.72</v>
      </c>
      <c r="G35502" t="s">
        <v>28587</v>
      </c>
    </row>
    <row r="35503" spans="1:7" x14ac:dyDescent="0.3">
      <c r="A35503" s="2">
        <v>43922</v>
      </c>
      <c r="B35503" t="s">
        <v>8</v>
      </c>
      <c r="C35503" t="s">
        <v>39</v>
      </c>
      <c r="D35503" t="s">
        <v>1373</v>
      </c>
      <c r="E35503" t="s">
        <v>1151</v>
      </c>
      <c r="F35503">
        <v>6643.63</v>
      </c>
      <c r="G35503" t="s">
        <v>28588</v>
      </c>
    </row>
    <row r="35504" spans="1:7" x14ac:dyDescent="0.3">
      <c r="A35504" t="s">
        <v>28385</v>
      </c>
      <c r="B35504" t="s">
        <v>875</v>
      </c>
      <c r="C35504" t="s">
        <v>39</v>
      </c>
      <c r="D35504" t="s">
        <v>51</v>
      </c>
      <c r="F35504">
        <v>15501.79</v>
      </c>
      <c r="G35504" t="s">
        <v>28589</v>
      </c>
    </row>
    <row r="35505" spans="1:7" x14ac:dyDescent="0.3">
      <c r="A35505" t="s">
        <v>28186</v>
      </c>
      <c r="B35505" t="s">
        <v>8</v>
      </c>
      <c r="D35505" t="s">
        <v>53</v>
      </c>
      <c r="E35505" t="s">
        <v>208</v>
      </c>
      <c r="F35505">
        <v>7325.32</v>
      </c>
      <c r="G35505" t="s">
        <v>28590</v>
      </c>
    </row>
    <row r="35506" spans="1:7" x14ac:dyDescent="0.3">
      <c r="A35506" t="s">
        <v>28576</v>
      </c>
      <c r="C35506" t="s">
        <v>39</v>
      </c>
      <c r="D35506" t="s">
        <v>110</v>
      </c>
      <c r="E35506" t="s">
        <v>393</v>
      </c>
      <c r="G35506" t="s">
        <v>528</v>
      </c>
    </row>
    <row r="35507" spans="1:7" x14ac:dyDescent="0.3">
      <c r="A35507" t="s">
        <v>28576</v>
      </c>
      <c r="B35507" t="s">
        <v>66</v>
      </c>
      <c r="C35507" t="s">
        <v>39</v>
      </c>
      <c r="D35507" t="s">
        <v>205</v>
      </c>
      <c r="E35507" t="s">
        <v>181</v>
      </c>
      <c r="F35507">
        <v>36626.6</v>
      </c>
      <c r="G35507" t="s">
        <v>28591</v>
      </c>
    </row>
    <row r="35508" spans="1:7" x14ac:dyDescent="0.3">
      <c r="C35508" t="s">
        <v>39</v>
      </c>
      <c r="D35508" t="s">
        <v>122</v>
      </c>
      <c r="E35508" t="s">
        <v>41</v>
      </c>
      <c r="F35508" t="s">
        <v>28592</v>
      </c>
      <c r="G35508" t="s">
        <v>28593</v>
      </c>
    </row>
    <row r="35509" spans="1:7" x14ac:dyDescent="0.3">
      <c r="A35509" t="s">
        <v>28166</v>
      </c>
      <c r="B35509" t="s">
        <v>38</v>
      </c>
      <c r="C35509" t="s">
        <v>39</v>
      </c>
      <c r="D35509" t="s">
        <v>412</v>
      </c>
      <c r="E35509" t="s">
        <v>156</v>
      </c>
      <c r="F35509">
        <v>5379.01</v>
      </c>
      <c r="G35509" t="s">
        <v>420</v>
      </c>
    </row>
    <row r="35510" spans="1:7" x14ac:dyDescent="0.3">
      <c r="A35510" t="s">
        <v>28576</v>
      </c>
      <c r="B35510" t="s">
        <v>15</v>
      </c>
      <c r="C35510" t="s">
        <v>39</v>
      </c>
      <c r="D35510" t="s">
        <v>1378</v>
      </c>
      <c r="E35510" t="s">
        <v>123</v>
      </c>
      <c r="F35510">
        <v>3586.01</v>
      </c>
      <c r="G35510" t="s">
        <v>452</v>
      </c>
    </row>
    <row r="35511" spans="1:7" x14ac:dyDescent="0.3">
      <c r="A35511" s="2">
        <v>43922</v>
      </c>
      <c r="B35511" t="s">
        <v>8</v>
      </c>
      <c r="C35511" t="s">
        <v>39</v>
      </c>
      <c r="D35511" t="s">
        <v>168</v>
      </c>
      <c r="E35511" t="s">
        <v>609</v>
      </c>
      <c r="F35511">
        <v>9581.7000000000007</v>
      </c>
      <c r="G35511" t="s">
        <v>695</v>
      </c>
    </row>
    <row r="35512" spans="1:7" x14ac:dyDescent="0.3">
      <c r="B35512" t="s">
        <v>38</v>
      </c>
      <c r="C35512" t="s">
        <v>39</v>
      </c>
      <c r="D35512" t="s">
        <v>168</v>
      </c>
      <c r="E35512" t="s">
        <v>123</v>
      </c>
      <c r="F35512">
        <v>4106.4399999999996</v>
      </c>
      <c r="G35512" t="s">
        <v>28594</v>
      </c>
    </row>
    <row r="35513" spans="1:7" x14ac:dyDescent="0.3">
      <c r="A35513" s="2">
        <v>43922</v>
      </c>
      <c r="B35513" t="s">
        <v>78</v>
      </c>
      <c r="C35513" t="s">
        <v>9</v>
      </c>
      <c r="D35513" t="s">
        <v>131</v>
      </c>
      <c r="E35513" t="s">
        <v>233</v>
      </c>
      <c r="F35513">
        <v>13397.58</v>
      </c>
      <c r="G35513" t="s">
        <v>2064</v>
      </c>
    </row>
    <row r="35514" spans="1:7" x14ac:dyDescent="0.3">
      <c r="A35514" s="3">
        <v>43922</v>
      </c>
      <c r="B35514" t="s">
        <v>78</v>
      </c>
      <c r="C35514" t="s">
        <v>9</v>
      </c>
      <c r="D35514" t="s">
        <v>558</v>
      </c>
      <c r="E35514" t="s">
        <v>184</v>
      </c>
      <c r="F35514" t="s">
        <v>28595</v>
      </c>
      <c r="G35514" t="s">
        <v>1147</v>
      </c>
    </row>
    <row r="35515" spans="1:7" x14ac:dyDescent="0.3">
      <c r="A35515" t="s">
        <v>28581</v>
      </c>
      <c r="B35515" t="s">
        <v>78</v>
      </c>
      <c r="C35515" t="s">
        <v>9</v>
      </c>
      <c r="D35515" t="s">
        <v>1569</v>
      </c>
      <c r="E35515" t="s">
        <v>292</v>
      </c>
      <c r="F35515" s="1">
        <v>7858</v>
      </c>
      <c r="G35515" t="s">
        <v>1576</v>
      </c>
    </row>
    <row r="35516" spans="1:7" x14ac:dyDescent="0.3">
      <c r="A35516" s="2">
        <v>43922</v>
      </c>
      <c r="B35516" t="s">
        <v>78</v>
      </c>
      <c r="C35516" t="s">
        <v>9</v>
      </c>
      <c r="D35516" t="s">
        <v>259</v>
      </c>
      <c r="E35516" t="s">
        <v>30</v>
      </c>
      <c r="F35516">
        <v>873.15</v>
      </c>
      <c r="G35516" t="s">
        <v>28596</v>
      </c>
    </row>
    <row r="35517" spans="1:7" x14ac:dyDescent="0.3">
      <c r="A35517" s="3">
        <v>43922</v>
      </c>
      <c r="B35517" t="s">
        <v>78</v>
      </c>
      <c r="C35517" t="s">
        <v>9</v>
      </c>
      <c r="D35517" t="s">
        <v>295</v>
      </c>
      <c r="E35517" t="s">
        <v>27</v>
      </c>
      <c r="F35517">
        <v>10006.24</v>
      </c>
      <c r="G35517" t="s">
        <v>28597</v>
      </c>
    </row>
    <row r="35518" spans="1:7" x14ac:dyDescent="0.3">
      <c r="A35518" t="s">
        <v>28581</v>
      </c>
      <c r="B35518" t="s">
        <v>892</v>
      </c>
      <c r="C35518" t="s">
        <v>9</v>
      </c>
      <c r="D35518" t="s">
        <v>26</v>
      </c>
      <c r="E35518" t="s">
        <v>400</v>
      </c>
      <c r="F35518">
        <v>6670.83</v>
      </c>
      <c r="G35518" t="s">
        <v>2082</v>
      </c>
    </row>
    <row r="35519" spans="1:7" x14ac:dyDescent="0.3">
      <c r="A35519" t="s">
        <v>28576</v>
      </c>
      <c r="B35519" t="s">
        <v>78</v>
      </c>
      <c r="C35519" t="s">
        <v>9</v>
      </c>
      <c r="D35519" t="s">
        <v>32</v>
      </c>
      <c r="E35519" t="s">
        <v>93</v>
      </c>
      <c r="F35519">
        <v>16237.38</v>
      </c>
      <c r="G35519" t="s">
        <v>28598</v>
      </c>
    </row>
    <row r="35520" spans="1:7" x14ac:dyDescent="0.3">
      <c r="A35520" s="2">
        <v>43922</v>
      </c>
      <c r="B35520" t="s">
        <v>78</v>
      </c>
      <c r="C35520" t="s">
        <v>9</v>
      </c>
      <c r="D35520" t="s">
        <v>299</v>
      </c>
      <c r="E35520" t="s">
        <v>184</v>
      </c>
      <c r="F35520">
        <v>4059.34</v>
      </c>
      <c r="G35520" t="s">
        <v>28599</v>
      </c>
    </row>
    <row r="35521" spans="1:7" x14ac:dyDescent="0.3">
      <c r="A35521" s="2">
        <v>43922</v>
      </c>
      <c r="B35521" t="s">
        <v>78</v>
      </c>
      <c r="C35521" t="s">
        <v>39</v>
      </c>
      <c r="D35521" t="s">
        <v>149</v>
      </c>
      <c r="E35521" t="s">
        <v>41</v>
      </c>
      <c r="F35521">
        <v>4908.3</v>
      </c>
      <c r="G35521" t="s">
        <v>28600</v>
      </c>
    </row>
    <row r="35522" spans="1:7" x14ac:dyDescent="0.3">
      <c r="B35522" t="s">
        <v>88</v>
      </c>
      <c r="C35522" t="s">
        <v>39</v>
      </c>
      <c r="D35522" t="s">
        <v>102</v>
      </c>
      <c r="E35522" t="s">
        <v>487</v>
      </c>
      <c r="F35522" s="1">
        <v>4908</v>
      </c>
      <c r="G35522" t="s">
        <v>28601</v>
      </c>
    </row>
    <row r="35523" spans="1:7" x14ac:dyDescent="0.3">
      <c r="A35523" t="s">
        <v>28576</v>
      </c>
      <c r="B35523" t="s">
        <v>78</v>
      </c>
      <c r="C35523" t="s">
        <v>39</v>
      </c>
      <c r="D35523" t="s">
        <v>40</v>
      </c>
      <c r="E35523" t="s">
        <v>17</v>
      </c>
      <c r="F35523">
        <v>2454.15</v>
      </c>
      <c r="G35523" t="s">
        <v>28602</v>
      </c>
    </row>
    <row r="35524" spans="1:7" x14ac:dyDescent="0.3">
      <c r="A35524" t="s">
        <v>28576</v>
      </c>
      <c r="B35524" t="s">
        <v>78</v>
      </c>
      <c r="C35524" t="s">
        <v>39</v>
      </c>
      <c r="D35524" t="s">
        <v>200</v>
      </c>
      <c r="E35524" t="s">
        <v>118</v>
      </c>
      <c r="F35524">
        <v>3282.71</v>
      </c>
      <c r="G35524" t="s">
        <v>910</v>
      </c>
    </row>
    <row r="35525" spans="1:7" x14ac:dyDescent="0.3">
      <c r="A35525" s="2">
        <v>43922</v>
      </c>
      <c r="B35525" t="s">
        <v>78</v>
      </c>
      <c r="C35525" t="s">
        <v>39</v>
      </c>
      <c r="D35525" t="s">
        <v>155</v>
      </c>
      <c r="E35525" t="s">
        <v>56</v>
      </c>
      <c r="F35525">
        <v>7659.67</v>
      </c>
      <c r="G35525" t="s">
        <v>28603</v>
      </c>
    </row>
    <row r="35526" spans="1:7" x14ac:dyDescent="0.3">
      <c r="A35526" s="2">
        <v>43922</v>
      </c>
      <c r="B35526" t="s">
        <v>78</v>
      </c>
      <c r="C35526" t="s">
        <v>39</v>
      </c>
      <c r="D35526" t="s">
        <v>59</v>
      </c>
      <c r="E35526" t="s">
        <v>118</v>
      </c>
      <c r="F35526">
        <v>5436.25</v>
      </c>
      <c r="G35526" t="s">
        <v>28604</v>
      </c>
    </row>
    <row r="35527" spans="1:7" x14ac:dyDescent="0.3">
      <c r="A35527" t="s">
        <v>28581</v>
      </c>
      <c r="B35527" t="s">
        <v>78</v>
      </c>
      <c r="C35527" t="s">
        <v>39</v>
      </c>
      <c r="D35527" t="s">
        <v>310</v>
      </c>
      <c r="E35527" t="s">
        <v>84</v>
      </c>
      <c r="F35527">
        <v>5436.25</v>
      </c>
      <c r="G35527" t="s">
        <v>2619</v>
      </c>
    </row>
    <row r="35528" spans="1:7" x14ac:dyDescent="0.3">
      <c r="A35528" s="3">
        <v>43922</v>
      </c>
      <c r="B35528" t="s">
        <v>78</v>
      </c>
      <c r="C35528" t="s">
        <v>39</v>
      </c>
      <c r="D35528" t="s">
        <v>53</v>
      </c>
      <c r="E35528" t="s">
        <v>385</v>
      </c>
      <c r="F35528">
        <v>2718.13</v>
      </c>
      <c r="G35528" t="s">
        <v>28605</v>
      </c>
    </row>
    <row r="35529" spans="1:7" x14ac:dyDescent="0.3">
      <c r="A35529" t="s">
        <v>28581</v>
      </c>
      <c r="B35529" t="s">
        <v>78</v>
      </c>
      <c r="C35529" t="s">
        <v>39</v>
      </c>
      <c r="D35529" t="s">
        <v>70</v>
      </c>
      <c r="E35529" t="s">
        <v>159</v>
      </c>
      <c r="F35529">
        <v>8754.25</v>
      </c>
      <c r="G35529" t="s">
        <v>28606</v>
      </c>
    </row>
    <row r="35530" spans="1:7" x14ac:dyDescent="0.3">
      <c r="A35530" t="s">
        <v>28581</v>
      </c>
      <c r="B35530" t="s">
        <v>78</v>
      </c>
      <c r="C35530" t="s">
        <v>39</v>
      </c>
      <c r="D35530" t="s">
        <v>380</v>
      </c>
      <c r="E35530" t="s">
        <v>21</v>
      </c>
      <c r="F35530">
        <v>5252.55</v>
      </c>
      <c r="G35530" t="s">
        <v>5301</v>
      </c>
    </row>
    <row r="35531" spans="1:7" x14ac:dyDescent="0.3">
      <c r="A35531" t="s">
        <v>28576</v>
      </c>
      <c r="B35531" t="s">
        <v>1992</v>
      </c>
      <c r="C35531" t="s">
        <v>39</v>
      </c>
      <c r="D35531" t="s">
        <v>120</v>
      </c>
      <c r="E35531" t="s">
        <v>71</v>
      </c>
      <c r="F35531">
        <v>3501.7</v>
      </c>
      <c r="G35531" t="s">
        <v>28607</v>
      </c>
    </row>
    <row r="35532" spans="1:7" x14ac:dyDescent="0.3">
      <c r="A35532" t="s">
        <v>28576</v>
      </c>
      <c r="B35532" t="s">
        <v>1992</v>
      </c>
      <c r="C35532" t="s">
        <v>39</v>
      </c>
      <c r="E35532" t="s">
        <v>319</v>
      </c>
      <c r="G35532" t="s">
        <v>28608</v>
      </c>
    </row>
    <row r="35533" spans="1:7" x14ac:dyDescent="0.3">
      <c r="A35533" t="s">
        <v>28576</v>
      </c>
      <c r="C35533" t="s">
        <v>39</v>
      </c>
      <c r="D35533" t="s">
        <v>252</v>
      </c>
      <c r="E35533" t="s">
        <v>385</v>
      </c>
      <c r="F35533">
        <v>5449.23</v>
      </c>
      <c r="G35533" t="s">
        <v>28609</v>
      </c>
    </row>
    <row r="35534" spans="1:7" x14ac:dyDescent="0.3">
      <c r="A35534" t="s">
        <v>28581</v>
      </c>
      <c r="B35534" t="s">
        <v>130</v>
      </c>
      <c r="C35534" t="s">
        <v>9</v>
      </c>
      <c r="D35534" t="s">
        <v>133</v>
      </c>
      <c r="E35534" t="s">
        <v>220</v>
      </c>
      <c r="F35534">
        <v>8838.7999999999993</v>
      </c>
      <c r="G35534" t="s">
        <v>28610</v>
      </c>
    </row>
    <row r="35535" spans="1:7" x14ac:dyDescent="0.3">
      <c r="A35535" s="2">
        <v>43922</v>
      </c>
      <c r="B35535" t="s">
        <v>130</v>
      </c>
      <c r="C35535" t="s">
        <v>9</v>
      </c>
      <c r="D35535" t="s">
        <v>177</v>
      </c>
      <c r="E35535" t="e">
        <f>- Disposal other</f>
        <v>#NAME?</v>
      </c>
      <c r="F35535">
        <v>3788.06</v>
      </c>
      <c r="G35535" t="s">
        <v>28611</v>
      </c>
    </row>
    <row r="35536" spans="1:7" x14ac:dyDescent="0.3">
      <c r="A35536" s="2">
        <v>43922</v>
      </c>
      <c r="B35536" t="s">
        <v>130</v>
      </c>
      <c r="C35536" t="s">
        <v>9</v>
      </c>
      <c r="D35536" t="s">
        <v>20</v>
      </c>
      <c r="E35536" t="s">
        <v>156</v>
      </c>
      <c r="G35536" t="s">
        <v>28612</v>
      </c>
    </row>
    <row r="35537" spans="1:7" x14ac:dyDescent="0.3">
      <c r="A35537" s="3">
        <v>43922</v>
      </c>
      <c r="B35537" t="s">
        <v>130</v>
      </c>
      <c r="C35537" t="s">
        <v>9</v>
      </c>
      <c r="D35537" t="s">
        <v>475</v>
      </c>
      <c r="E35537" t="s">
        <v>17</v>
      </c>
      <c r="F35537">
        <v>2697.01</v>
      </c>
      <c r="G35537" t="s">
        <v>28613</v>
      </c>
    </row>
    <row r="35538" spans="1:7" x14ac:dyDescent="0.3">
      <c r="A35538" s="2">
        <v>43922</v>
      </c>
      <c r="B35538" t="s">
        <v>130</v>
      </c>
      <c r="C35538" t="s">
        <v>9</v>
      </c>
      <c r="D35538" t="s">
        <v>89</v>
      </c>
      <c r="E35538" t="s">
        <v>93</v>
      </c>
      <c r="F35538">
        <v>6864.13</v>
      </c>
      <c r="G35538" t="s">
        <v>28614</v>
      </c>
    </row>
    <row r="35539" spans="1:7" x14ac:dyDescent="0.3">
      <c r="A35539" s="2">
        <v>43922</v>
      </c>
      <c r="B35539" t="s">
        <v>130</v>
      </c>
      <c r="C35539" t="s">
        <v>9</v>
      </c>
      <c r="D35539" t="s">
        <v>328</v>
      </c>
      <c r="E35539" t="s">
        <v>96</v>
      </c>
      <c r="F35539">
        <v>4576.08</v>
      </c>
      <c r="G35539" t="s">
        <v>948</v>
      </c>
    </row>
    <row r="35540" spans="1:7" x14ac:dyDescent="0.3">
      <c r="A35540" t="s">
        <v>28581</v>
      </c>
      <c r="B35540" t="s">
        <v>130</v>
      </c>
      <c r="C35540" t="s">
        <v>9</v>
      </c>
      <c r="D35540" t="s">
        <v>232</v>
      </c>
      <c r="E35540" t="s">
        <v>263</v>
      </c>
      <c r="F35540">
        <v>13386.98</v>
      </c>
      <c r="G35540" t="s">
        <v>3297</v>
      </c>
    </row>
    <row r="35541" spans="1:7" x14ac:dyDescent="0.3">
      <c r="A35541" s="3">
        <v>43922</v>
      </c>
      <c r="B35541" t="s">
        <v>130</v>
      </c>
      <c r="C35541" t="s">
        <v>9</v>
      </c>
      <c r="D35541" t="s">
        <v>189</v>
      </c>
      <c r="F35541">
        <v>3346.75</v>
      </c>
      <c r="G35541" t="s">
        <v>1826</v>
      </c>
    </row>
    <row r="35542" spans="1:7" x14ac:dyDescent="0.3">
      <c r="A35542" t="s">
        <v>28576</v>
      </c>
      <c r="B35542" t="s">
        <v>130</v>
      </c>
      <c r="C35542" t="s">
        <v>39</v>
      </c>
      <c r="D35542" t="s">
        <v>147</v>
      </c>
      <c r="E35542" t="s">
        <v>118</v>
      </c>
      <c r="F35542">
        <v>10713.56</v>
      </c>
      <c r="G35542" t="s">
        <v>28615</v>
      </c>
    </row>
    <row r="35543" spans="1:7" x14ac:dyDescent="0.3">
      <c r="A35543" s="3">
        <v>43922</v>
      </c>
      <c r="B35543" t="s">
        <v>135</v>
      </c>
      <c r="C35543" t="s">
        <v>39</v>
      </c>
      <c r="D35543" t="s">
        <v>45</v>
      </c>
      <c r="E35543" t="s">
        <v>487</v>
      </c>
      <c r="F35543">
        <v>10713.56</v>
      </c>
      <c r="G35543" t="s">
        <v>1411</v>
      </c>
    </row>
    <row r="35544" spans="1:7" x14ac:dyDescent="0.3">
      <c r="A35544" t="s">
        <v>28576</v>
      </c>
      <c r="B35544" t="s">
        <v>130</v>
      </c>
      <c r="C35544" t="s">
        <v>39</v>
      </c>
      <c r="E35544" t="s">
        <v>184</v>
      </c>
      <c r="F35544">
        <v>5356.78</v>
      </c>
      <c r="G35544" t="s">
        <v>28616</v>
      </c>
    </row>
    <row r="35545" spans="1:7" x14ac:dyDescent="0.3">
      <c r="A35545" t="s">
        <v>28576</v>
      </c>
      <c r="B35545" t="s">
        <v>130</v>
      </c>
      <c r="C35545" t="s">
        <v>39</v>
      </c>
      <c r="D35545" t="s">
        <v>435</v>
      </c>
      <c r="E35545" t="s">
        <v>41</v>
      </c>
      <c r="F35545">
        <v>6193.1</v>
      </c>
      <c r="G35545" t="s">
        <v>28617</v>
      </c>
    </row>
    <row r="35546" spans="1:7" x14ac:dyDescent="0.3">
      <c r="A35546" t="s">
        <v>28576</v>
      </c>
      <c r="B35546" t="s">
        <v>143</v>
      </c>
      <c r="C35546" t="s">
        <v>39</v>
      </c>
      <c r="D35546" t="s">
        <v>241</v>
      </c>
      <c r="E35546" t="s">
        <v>292</v>
      </c>
      <c r="F35546">
        <v>14450.57</v>
      </c>
      <c r="G35546" t="s">
        <v>2639</v>
      </c>
    </row>
    <row r="35547" spans="1:7" x14ac:dyDescent="0.3">
      <c r="A35547" s="2">
        <v>43922</v>
      </c>
      <c r="B35547" t="s">
        <v>130</v>
      </c>
      <c r="C35547" t="s">
        <v>39</v>
      </c>
      <c r="D35547" t="s">
        <v>113</v>
      </c>
      <c r="E35547" t="s">
        <v>118</v>
      </c>
      <c r="F35547">
        <v>3850.48</v>
      </c>
      <c r="G35547" t="s">
        <v>1422</v>
      </c>
    </row>
    <row r="35548" spans="1:7" x14ac:dyDescent="0.3">
      <c r="A35548" t="s">
        <v>28576</v>
      </c>
      <c r="B35548" t="s">
        <v>143</v>
      </c>
      <c r="C35548" t="s">
        <v>39</v>
      </c>
      <c r="D35548" t="s">
        <v>59</v>
      </c>
      <c r="E35548" t="s">
        <v>84</v>
      </c>
      <c r="F35548">
        <v>3850.48</v>
      </c>
      <c r="G35548" t="s">
        <v>28618</v>
      </c>
    </row>
    <row r="35549" spans="1:7" x14ac:dyDescent="0.3">
      <c r="A35549" s="2">
        <v>43922</v>
      </c>
      <c r="B35549" t="s">
        <v>130</v>
      </c>
      <c r="C35549" t="s">
        <v>39</v>
      </c>
      <c r="D35549" t="s">
        <v>53</v>
      </c>
      <c r="E35549" t="s">
        <v>123</v>
      </c>
      <c r="F35549">
        <v>1925.24</v>
      </c>
      <c r="G35549" t="s">
        <v>15515</v>
      </c>
    </row>
    <row r="35550" spans="1:7" x14ac:dyDescent="0.3">
      <c r="A35550" t="s">
        <v>28576</v>
      </c>
      <c r="B35550" t="s">
        <v>130</v>
      </c>
      <c r="C35550" t="s">
        <v>39</v>
      </c>
      <c r="D35550" t="s">
        <v>767</v>
      </c>
      <c r="E35550" t="s">
        <v>64</v>
      </c>
      <c r="G35550" t="s">
        <v>28619</v>
      </c>
    </row>
    <row r="35551" spans="1:7" x14ac:dyDescent="0.3">
      <c r="A35551" t="s">
        <v>28581</v>
      </c>
      <c r="B35551" t="s">
        <v>130</v>
      </c>
      <c r="C35551" t="s">
        <v>39</v>
      </c>
      <c r="D35551" t="s">
        <v>120</v>
      </c>
      <c r="E35551" t="s">
        <v>156</v>
      </c>
      <c r="F35551">
        <v>4538.8100000000004</v>
      </c>
      <c r="G35551" t="s">
        <v>28620</v>
      </c>
    </row>
    <row r="35552" spans="1:7" x14ac:dyDescent="0.3">
      <c r="A35552" t="s">
        <v>28581</v>
      </c>
      <c r="B35552" t="s">
        <v>130</v>
      </c>
      <c r="C35552" t="s">
        <v>39</v>
      </c>
      <c r="D35552" t="s">
        <v>122</v>
      </c>
      <c r="E35552" t="s">
        <v>123</v>
      </c>
      <c r="F35552">
        <v>3025.87</v>
      </c>
      <c r="G35552" t="s">
        <v>28621</v>
      </c>
    </row>
    <row r="35553" spans="1:7" x14ac:dyDescent="0.3">
      <c r="A35553" t="s">
        <v>28576</v>
      </c>
      <c r="B35553" t="s">
        <v>146</v>
      </c>
      <c r="C35553" t="s">
        <v>39</v>
      </c>
      <c r="D35553" t="s">
        <v>168</v>
      </c>
      <c r="E35553" t="s">
        <v>43</v>
      </c>
      <c r="F35553">
        <v>8378.0300000000007</v>
      </c>
      <c r="G35553" t="s">
        <v>28622</v>
      </c>
    </row>
    <row r="35554" spans="1:7" x14ac:dyDescent="0.3">
      <c r="A35554" t="s">
        <v>28576</v>
      </c>
      <c r="B35554" t="s">
        <v>135</v>
      </c>
      <c r="C35554" t="s">
        <v>39</v>
      </c>
      <c r="D35554" t="s">
        <v>125</v>
      </c>
      <c r="E35554" t="s">
        <v>60</v>
      </c>
      <c r="F35554">
        <v>3590.58</v>
      </c>
      <c r="G35554" t="s">
        <v>288</v>
      </c>
    </row>
    <row r="35555" spans="1:7" x14ac:dyDescent="0.3">
      <c r="A35555" t="s">
        <v>28576</v>
      </c>
      <c r="B35555" t="s">
        <v>174</v>
      </c>
      <c r="C35555" t="s">
        <v>9</v>
      </c>
      <c r="D35555" t="s">
        <v>177</v>
      </c>
      <c r="E35555" t="s">
        <v>27</v>
      </c>
      <c r="F35555">
        <v>12752.14</v>
      </c>
      <c r="G35555" t="s">
        <v>28623</v>
      </c>
    </row>
    <row r="35556" spans="1:7" x14ac:dyDescent="0.3">
      <c r="A35556" s="2">
        <v>43922</v>
      </c>
      <c r="B35556" t="s">
        <v>199</v>
      </c>
      <c r="C35556" t="s">
        <v>9</v>
      </c>
      <c r="D35556" t="s">
        <v>10</v>
      </c>
      <c r="E35556" t="s">
        <v>30</v>
      </c>
      <c r="F35556">
        <v>5465.2</v>
      </c>
      <c r="G35556" t="s">
        <v>28624</v>
      </c>
    </row>
    <row r="35557" spans="1:7" x14ac:dyDescent="0.3">
      <c r="A35557" s="2">
        <v>43922</v>
      </c>
      <c r="B35557" t="s">
        <v>202</v>
      </c>
      <c r="C35557" t="s">
        <v>9</v>
      </c>
      <c r="D35557" t="s">
        <v>137</v>
      </c>
      <c r="E35557" t="s">
        <v>292</v>
      </c>
      <c r="F35557">
        <v>12248.05</v>
      </c>
      <c r="G35557" t="s">
        <v>28625</v>
      </c>
    </row>
    <row r="35558" spans="1:7" x14ac:dyDescent="0.3">
      <c r="A35558" t="s">
        <v>28576</v>
      </c>
      <c r="B35558" t="s">
        <v>174</v>
      </c>
      <c r="C35558" t="s">
        <v>9</v>
      </c>
      <c r="D35558" t="s">
        <v>225</v>
      </c>
      <c r="E35558" t="s">
        <v>17</v>
      </c>
      <c r="F35558">
        <v>1360.89</v>
      </c>
      <c r="G35558" t="s">
        <v>28626</v>
      </c>
    </row>
    <row r="35559" spans="1:7" x14ac:dyDescent="0.3">
      <c r="A35559" t="s">
        <v>28576</v>
      </c>
      <c r="B35559" t="s">
        <v>199</v>
      </c>
      <c r="C35559" t="s">
        <v>9</v>
      </c>
      <c r="D35559" t="s">
        <v>89</v>
      </c>
      <c r="E35559" t="s">
        <v>263</v>
      </c>
      <c r="F35559">
        <v>13159.41</v>
      </c>
      <c r="G35559" t="s">
        <v>28627</v>
      </c>
    </row>
    <row r="35560" spans="1:7" x14ac:dyDescent="0.3">
      <c r="A35560" s="3">
        <v>43922</v>
      </c>
      <c r="B35560" t="s">
        <v>199</v>
      </c>
      <c r="C35560" t="s">
        <v>9</v>
      </c>
      <c r="D35560" t="s">
        <v>89</v>
      </c>
      <c r="E35560" t="s">
        <v>138</v>
      </c>
      <c r="F35560">
        <v>8772.94</v>
      </c>
      <c r="G35560" t="s">
        <v>28628</v>
      </c>
    </row>
    <row r="35561" spans="1:7" x14ac:dyDescent="0.3">
      <c r="A35561" t="s">
        <v>28576</v>
      </c>
      <c r="B35561" t="s">
        <v>174</v>
      </c>
      <c r="C35561" t="s">
        <v>9</v>
      </c>
      <c r="D35561" t="s">
        <v>95</v>
      </c>
      <c r="E35561" t="s">
        <v>220</v>
      </c>
      <c r="G35561" t="s">
        <v>28629</v>
      </c>
    </row>
    <row r="35562" spans="1:7" x14ac:dyDescent="0.3">
      <c r="A35562" t="s">
        <v>28576</v>
      </c>
      <c r="B35562" t="s">
        <v>174</v>
      </c>
      <c r="C35562" t="s">
        <v>9</v>
      </c>
      <c r="D35562" t="s">
        <v>192</v>
      </c>
      <c r="E35562" t="s">
        <v>17</v>
      </c>
      <c r="F35562">
        <v>1787.67</v>
      </c>
      <c r="G35562" t="s">
        <v>28630</v>
      </c>
    </row>
    <row r="35563" spans="1:7" x14ac:dyDescent="0.3">
      <c r="A35563" s="3">
        <v>43922</v>
      </c>
      <c r="B35563" t="s">
        <v>174</v>
      </c>
      <c r="C35563" t="s">
        <v>39</v>
      </c>
      <c r="D35563" t="s">
        <v>40</v>
      </c>
      <c r="E35563" t="s">
        <v>41</v>
      </c>
      <c r="F35563" s="1">
        <v>7300</v>
      </c>
      <c r="G35563" t="s">
        <v>28631</v>
      </c>
    </row>
    <row r="35564" spans="1:7" x14ac:dyDescent="0.3">
      <c r="A35564" t="s">
        <v>28576</v>
      </c>
      <c r="C35564" t="s">
        <v>39</v>
      </c>
      <c r="D35564" t="s">
        <v>45</v>
      </c>
      <c r="E35564" t="s">
        <v>43</v>
      </c>
      <c r="F35564">
        <v>7300.09</v>
      </c>
      <c r="G35564" t="s">
        <v>28632</v>
      </c>
    </row>
    <row r="35565" spans="1:7" x14ac:dyDescent="0.3">
      <c r="A35565" t="s">
        <v>28576</v>
      </c>
      <c r="B35565" t="s">
        <v>1510</v>
      </c>
      <c r="C35565" t="s">
        <v>39</v>
      </c>
      <c r="D35565" t="s">
        <v>304</v>
      </c>
      <c r="E35565" t="s">
        <v>81</v>
      </c>
      <c r="F35565">
        <v>3650.04</v>
      </c>
      <c r="G35565" t="s">
        <v>28633</v>
      </c>
    </row>
    <row r="35566" spans="1:7" x14ac:dyDescent="0.3">
      <c r="A35566" t="s">
        <v>28581</v>
      </c>
      <c r="B35566" t="s">
        <v>2509</v>
      </c>
      <c r="C35566" t="s">
        <v>39</v>
      </c>
      <c r="D35566" t="s">
        <v>200</v>
      </c>
      <c r="E35566" t="s">
        <v>111</v>
      </c>
      <c r="F35566">
        <v>2764.35</v>
      </c>
      <c r="G35566" t="s">
        <v>28634</v>
      </c>
    </row>
    <row r="35567" spans="1:7" x14ac:dyDescent="0.3">
      <c r="A35567" s="3">
        <v>43922</v>
      </c>
      <c r="B35567" t="s">
        <v>174</v>
      </c>
      <c r="C35567" t="s">
        <v>39</v>
      </c>
      <c r="D35567" t="s">
        <v>106</v>
      </c>
      <c r="E35567" t="e">
        <f>- Recovery recycling</f>
        <v>#NAME?</v>
      </c>
      <c r="F35567">
        <v>6450.15</v>
      </c>
      <c r="G35567" t="s">
        <v>28635</v>
      </c>
    </row>
    <row r="35568" spans="1:7" x14ac:dyDescent="0.3">
      <c r="A35568" s="2">
        <v>43922</v>
      </c>
      <c r="B35568" t="s">
        <v>174</v>
      </c>
      <c r="C35568" t="s">
        <v>39</v>
      </c>
      <c r="D35568" t="s">
        <v>53</v>
      </c>
      <c r="E35568" t="s">
        <v>111</v>
      </c>
      <c r="F35568">
        <v>7599.67</v>
      </c>
      <c r="G35568" t="s">
        <v>28636</v>
      </c>
    </row>
    <row r="35569" spans="1:7" x14ac:dyDescent="0.3">
      <c r="A35569" t="s">
        <v>28581</v>
      </c>
      <c r="B35569" t="s">
        <v>174</v>
      </c>
      <c r="C35569" t="s">
        <v>39</v>
      </c>
      <c r="E35569" t="s">
        <v>156</v>
      </c>
      <c r="F35569">
        <v>7599.67</v>
      </c>
      <c r="G35569" t="s">
        <v>968</v>
      </c>
    </row>
    <row r="35570" spans="1:7" x14ac:dyDescent="0.3">
      <c r="A35570" s="3">
        <v>43922</v>
      </c>
      <c r="B35570" t="s">
        <v>174</v>
      </c>
      <c r="C35570" t="s">
        <v>39</v>
      </c>
      <c r="D35570" t="s">
        <v>110</v>
      </c>
      <c r="E35570" t="s">
        <v>60</v>
      </c>
      <c r="F35570">
        <v>3799.84</v>
      </c>
      <c r="G35570" t="s">
        <v>3296</v>
      </c>
    </row>
    <row r="35571" spans="1:7" x14ac:dyDescent="0.3">
      <c r="A35571" t="s">
        <v>28576</v>
      </c>
      <c r="B35571" t="s">
        <v>174</v>
      </c>
      <c r="C35571" t="s">
        <v>39</v>
      </c>
      <c r="D35571" t="s">
        <v>70</v>
      </c>
      <c r="E35571" t="s">
        <v>153</v>
      </c>
      <c r="F35571">
        <v>3866.54</v>
      </c>
      <c r="G35571" t="s">
        <v>2473</v>
      </c>
    </row>
    <row r="35572" spans="1:7" x14ac:dyDescent="0.3">
      <c r="A35572" t="s">
        <v>28576</v>
      </c>
      <c r="B35572" t="s">
        <v>202</v>
      </c>
      <c r="C35572" t="s">
        <v>39</v>
      </c>
      <c r="D35572" t="s">
        <v>380</v>
      </c>
      <c r="E35572" t="s">
        <v>84</v>
      </c>
      <c r="F35572">
        <v>2319.92</v>
      </c>
      <c r="G35572" t="s">
        <v>117</v>
      </c>
    </row>
    <row r="35573" spans="1:7" x14ac:dyDescent="0.3">
      <c r="A35573" s="2">
        <v>43922</v>
      </c>
      <c r="B35573" t="s">
        <v>174</v>
      </c>
      <c r="C35573" t="s">
        <v>39</v>
      </c>
      <c r="D35573" t="s">
        <v>120</v>
      </c>
      <c r="E35573" t="s">
        <v>92</v>
      </c>
      <c r="F35573" t="s">
        <v>28637</v>
      </c>
      <c r="G35573" t="s">
        <v>28638</v>
      </c>
    </row>
    <row r="35574" spans="1:7" x14ac:dyDescent="0.3">
      <c r="A35574" t="s">
        <v>28581</v>
      </c>
      <c r="B35574" t="s">
        <v>210</v>
      </c>
      <c r="C35574" t="s">
        <v>39</v>
      </c>
      <c r="D35574" t="s">
        <v>125</v>
      </c>
      <c r="E35574" t="s">
        <v>43</v>
      </c>
      <c r="F35574">
        <v>6265.94</v>
      </c>
      <c r="G35574" t="s">
        <v>28639</v>
      </c>
    </row>
    <row r="35575" spans="1:7" x14ac:dyDescent="0.3">
      <c r="A35575" s="2">
        <v>43922</v>
      </c>
      <c r="B35575" t="s">
        <v>199</v>
      </c>
      <c r="C35575" t="s">
        <v>39</v>
      </c>
      <c r="D35575" t="s">
        <v>168</v>
      </c>
      <c r="E35575" t="s">
        <v>2000</v>
      </c>
      <c r="F35575">
        <v>2685.41</v>
      </c>
      <c r="G35575" t="s">
        <v>28640</v>
      </c>
    </row>
    <row r="35576" spans="1:7" x14ac:dyDescent="0.3">
      <c r="A35576" s="2">
        <v>43922</v>
      </c>
      <c r="B35576" t="s">
        <v>224</v>
      </c>
      <c r="C35576" t="s">
        <v>9</v>
      </c>
      <c r="D35576" t="s">
        <v>10</v>
      </c>
      <c r="E35576" t="s">
        <v>220</v>
      </c>
      <c r="F35576">
        <v>12493.52</v>
      </c>
      <c r="G35576" t="s">
        <v>28641</v>
      </c>
    </row>
    <row r="35577" spans="1:7" x14ac:dyDescent="0.3">
      <c r="A35577" s="2">
        <v>43922</v>
      </c>
      <c r="B35577" t="s">
        <v>1537</v>
      </c>
      <c r="C35577" t="s">
        <v>9</v>
      </c>
      <c r="D35577" t="s">
        <v>177</v>
      </c>
      <c r="E35577" t="s">
        <v>30</v>
      </c>
      <c r="F35577">
        <v>5354.37</v>
      </c>
      <c r="G35577" t="s">
        <v>28642</v>
      </c>
    </row>
    <row r="35578" spans="1:7" x14ac:dyDescent="0.3">
      <c r="A35578" t="s">
        <v>28576</v>
      </c>
      <c r="B35578" t="s">
        <v>224</v>
      </c>
      <c r="C35578" t="s">
        <v>9</v>
      </c>
      <c r="D35578" t="s">
        <v>24</v>
      </c>
      <c r="E35578" t="s">
        <v>156</v>
      </c>
      <c r="F35578">
        <v>14492.66</v>
      </c>
      <c r="G35578" t="s">
        <v>13756</v>
      </c>
    </row>
    <row r="35579" spans="1:7" x14ac:dyDescent="0.3">
      <c r="A35579" t="s">
        <v>28576</v>
      </c>
      <c r="C35579" t="s">
        <v>9</v>
      </c>
      <c r="D35579" t="s">
        <v>183</v>
      </c>
      <c r="E35579" t="s">
        <v>17</v>
      </c>
      <c r="F35579">
        <v>1610.3</v>
      </c>
      <c r="G35579" t="s">
        <v>16717</v>
      </c>
    </row>
    <row r="35580" spans="1:7" x14ac:dyDescent="0.3">
      <c r="A35580" t="s">
        <v>28385</v>
      </c>
      <c r="B35580" t="s">
        <v>224</v>
      </c>
      <c r="C35580" t="s">
        <v>9</v>
      </c>
      <c r="D35580" t="s">
        <v>228</v>
      </c>
      <c r="E35580" t="s">
        <v>263</v>
      </c>
      <c r="F35580">
        <v>4328.62</v>
      </c>
      <c r="G35580" t="s">
        <v>28643</v>
      </c>
    </row>
    <row r="35581" spans="1:7" x14ac:dyDescent="0.3">
      <c r="A35581" t="s">
        <v>28160</v>
      </c>
      <c r="B35581" t="s">
        <v>224</v>
      </c>
      <c r="C35581" t="s">
        <v>9</v>
      </c>
      <c r="D35581" t="s">
        <v>186</v>
      </c>
      <c r="E35581" t="s">
        <v>17</v>
      </c>
      <c r="F35581">
        <v>2885.74</v>
      </c>
      <c r="G35581" t="s">
        <v>28644</v>
      </c>
    </row>
    <row r="35582" spans="1:7" x14ac:dyDescent="0.3">
      <c r="A35582" t="s">
        <v>28576</v>
      </c>
      <c r="B35582" t="s">
        <v>224</v>
      </c>
      <c r="D35582" t="s">
        <v>192</v>
      </c>
      <c r="E35582" t="s">
        <v>976</v>
      </c>
      <c r="F35582">
        <v>13656.22</v>
      </c>
      <c r="G35582" t="s">
        <v>28645</v>
      </c>
    </row>
    <row r="35583" spans="1:7" x14ac:dyDescent="0.3">
      <c r="A35583" t="s">
        <v>28576</v>
      </c>
      <c r="B35583" t="s">
        <v>224</v>
      </c>
      <c r="C35583" t="s">
        <v>9</v>
      </c>
      <c r="D35583" t="s">
        <v>32</v>
      </c>
      <c r="E35583" t="s">
        <v>96</v>
      </c>
      <c r="F35583" t="s">
        <v>28646</v>
      </c>
      <c r="G35583" t="s">
        <v>28647</v>
      </c>
    </row>
    <row r="35584" spans="1:7" x14ac:dyDescent="0.3">
      <c r="A35584" t="s">
        <v>28576</v>
      </c>
      <c r="B35584" t="s">
        <v>224</v>
      </c>
      <c r="C35584" t="s">
        <v>39</v>
      </c>
      <c r="D35584" t="s">
        <v>45</v>
      </c>
      <c r="E35584" t="s">
        <v>118</v>
      </c>
      <c r="F35584">
        <v>7798.33</v>
      </c>
      <c r="G35584" t="s">
        <v>28648</v>
      </c>
    </row>
    <row r="35585" spans="1:7" x14ac:dyDescent="0.3">
      <c r="A35585" t="s">
        <v>28576</v>
      </c>
      <c r="C35585" t="s">
        <v>39</v>
      </c>
      <c r="D35585" t="s">
        <v>40</v>
      </c>
      <c r="E35585" t="s">
        <v>609</v>
      </c>
      <c r="F35585">
        <v>7798.33</v>
      </c>
      <c r="G35585" t="s">
        <v>946</v>
      </c>
    </row>
    <row r="35586" spans="1:7" x14ac:dyDescent="0.3">
      <c r="A35586" t="s">
        <v>28576</v>
      </c>
      <c r="B35586" t="s">
        <v>224</v>
      </c>
      <c r="D35586" t="s">
        <v>102</v>
      </c>
      <c r="E35586" t="s">
        <v>96</v>
      </c>
      <c r="F35586">
        <v>3899.17</v>
      </c>
      <c r="G35586" t="s">
        <v>28649</v>
      </c>
    </row>
    <row r="35587" spans="1:7" x14ac:dyDescent="0.3">
      <c r="A35587" s="2">
        <v>43922</v>
      </c>
      <c r="B35587" t="s">
        <v>224</v>
      </c>
      <c r="C35587" t="s">
        <v>39</v>
      </c>
      <c r="D35587" t="s">
        <v>435</v>
      </c>
      <c r="E35587" t="s">
        <v>128</v>
      </c>
      <c r="F35587">
        <v>4197.58</v>
      </c>
      <c r="G35587" t="s">
        <v>28650</v>
      </c>
    </row>
    <row r="35588" spans="1:7" x14ac:dyDescent="0.3">
      <c r="A35588" t="s">
        <v>28581</v>
      </c>
      <c r="B35588" t="s">
        <v>224</v>
      </c>
      <c r="C35588" t="s">
        <v>39</v>
      </c>
      <c r="D35588" t="s">
        <v>2693</v>
      </c>
      <c r="E35588" t="s">
        <v>156</v>
      </c>
      <c r="F35588">
        <v>9794.34</v>
      </c>
      <c r="G35588" t="s">
        <v>4677</v>
      </c>
    </row>
    <row r="35589" spans="1:7" x14ac:dyDescent="0.3">
      <c r="A35589" t="s">
        <v>28576</v>
      </c>
      <c r="B35589" t="s">
        <v>224</v>
      </c>
      <c r="C35589" t="s">
        <v>39</v>
      </c>
      <c r="D35589" t="s">
        <v>310</v>
      </c>
      <c r="E35589" t="s">
        <v>153</v>
      </c>
      <c r="F35589">
        <v>6340.82</v>
      </c>
      <c r="G35589" t="s">
        <v>2064</v>
      </c>
    </row>
    <row r="35590" spans="1:7" x14ac:dyDescent="0.3">
      <c r="A35590" t="s">
        <v>28576</v>
      </c>
      <c r="B35590" t="s">
        <v>224</v>
      </c>
      <c r="C35590" t="s">
        <v>39</v>
      </c>
      <c r="D35590" t="s">
        <v>113</v>
      </c>
      <c r="E35590" t="s">
        <v>68</v>
      </c>
      <c r="F35590">
        <v>6340.82</v>
      </c>
      <c r="G35590" t="s">
        <v>18316</v>
      </c>
    </row>
    <row r="35591" spans="1:7" x14ac:dyDescent="0.3">
      <c r="A35591" t="s">
        <v>28166</v>
      </c>
      <c r="B35591" t="s">
        <v>952</v>
      </c>
      <c r="C35591" t="s">
        <v>39</v>
      </c>
      <c r="D35591" t="s">
        <v>374</v>
      </c>
      <c r="E35591" t="s">
        <v>116</v>
      </c>
      <c r="F35591">
        <v>3170.41</v>
      </c>
      <c r="G35591" t="s">
        <v>28651</v>
      </c>
    </row>
    <row r="35592" spans="1:7" x14ac:dyDescent="0.3">
      <c r="A35592" t="s">
        <v>28581</v>
      </c>
      <c r="B35592" t="s">
        <v>224</v>
      </c>
      <c r="C35592" t="s">
        <v>39</v>
      </c>
      <c r="D35592" t="s">
        <v>122</v>
      </c>
      <c r="E35592" t="s">
        <v>153</v>
      </c>
      <c r="F35592">
        <v>9502.4500000000007</v>
      </c>
      <c r="G35592" t="s">
        <v>28652</v>
      </c>
    </row>
    <row r="35593" spans="1:7" x14ac:dyDescent="0.3">
      <c r="A35593" t="s">
        <v>28576</v>
      </c>
      <c r="B35593" t="s">
        <v>224</v>
      </c>
      <c r="C35593" t="s">
        <v>39</v>
      </c>
      <c r="D35593" t="s">
        <v>212</v>
      </c>
      <c r="E35593" t="s">
        <v>165</v>
      </c>
      <c r="F35593">
        <v>5701.47</v>
      </c>
      <c r="G35593" t="s">
        <v>28653</v>
      </c>
    </row>
    <row r="35594" spans="1:7" x14ac:dyDescent="0.3">
      <c r="A35594" s="2">
        <v>43922</v>
      </c>
      <c r="B35594" t="s">
        <v>224</v>
      </c>
      <c r="C35594" t="s">
        <v>39</v>
      </c>
      <c r="D35594" t="s">
        <v>67</v>
      </c>
      <c r="E35594" t="s">
        <v>385</v>
      </c>
      <c r="F35594">
        <v>3800.98</v>
      </c>
      <c r="G35594" t="s">
        <v>28654</v>
      </c>
    </row>
    <row r="35595" spans="1:7" x14ac:dyDescent="0.3">
      <c r="A35595" t="s">
        <v>28576</v>
      </c>
      <c r="B35595" t="s">
        <v>224</v>
      </c>
      <c r="C35595" t="s">
        <v>39</v>
      </c>
      <c r="D35595" t="s">
        <v>125</v>
      </c>
      <c r="E35595" t="s">
        <v>319</v>
      </c>
      <c r="F35595">
        <v>13297.82</v>
      </c>
      <c r="G35595" t="s">
        <v>28655</v>
      </c>
    </row>
    <row r="35596" spans="1:7" x14ac:dyDescent="0.3">
      <c r="A35596" t="s">
        <v>28576</v>
      </c>
      <c r="B35596" t="s">
        <v>254</v>
      </c>
      <c r="C35596" t="s">
        <v>39</v>
      </c>
      <c r="D35596" t="s">
        <v>382</v>
      </c>
      <c r="E35596" t="s">
        <v>60</v>
      </c>
      <c r="F35596">
        <v>5699.06</v>
      </c>
      <c r="G35596" t="s">
        <v>28656</v>
      </c>
    </row>
    <row r="35597" spans="1:7" x14ac:dyDescent="0.3">
      <c r="A35597" t="s">
        <v>28581</v>
      </c>
      <c r="B35597" t="s">
        <v>256</v>
      </c>
      <c r="C35597" t="s">
        <v>9</v>
      </c>
      <c r="D35597" t="s">
        <v>133</v>
      </c>
      <c r="E35597" t="s">
        <v>93</v>
      </c>
      <c r="F35597">
        <v>13964.43</v>
      </c>
      <c r="G35597" t="s">
        <v>28657</v>
      </c>
    </row>
    <row r="35598" spans="1:7" x14ac:dyDescent="0.3">
      <c r="A35598" t="s">
        <v>28576</v>
      </c>
      <c r="B35598" t="s">
        <v>256</v>
      </c>
      <c r="C35598" t="s">
        <v>9</v>
      </c>
      <c r="D35598" t="s">
        <v>131</v>
      </c>
      <c r="E35598" t="s">
        <v>92</v>
      </c>
      <c r="F35598" s="1">
        <v>5984</v>
      </c>
      <c r="G35598" t="s">
        <v>377</v>
      </c>
    </row>
    <row r="35599" spans="1:7" x14ac:dyDescent="0.3">
      <c r="A35599" s="2">
        <v>43922</v>
      </c>
      <c r="B35599" t="s">
        <v>256</v>
      </c>
      <c r="C35599" t="s">
        <v>9</v>
      </c>
      <c r="D35599" t="s">
        <v>180</v>
      </c>
      <c r="E35599" t="e">
        <f>- recycling Recovery</f>
        <v>#NAME?</v>
      </c>
      <c r="F35599">
        <v>5629.86</v>
      </c>
      <c r="G35599" t="s">
        <v>28658</v>
      </c>
    </row>
    <row r="35600" spans="1:7" x14ac:dyDescent="0.3">
      <c r="A35600" t="s">
        <v>28576</v>
      </c>
      <c r="B35600" t="s">
        <v>2061</v>
      </c>
      <c r="C35600" t="s">
        <v>9</v>
      </c>
      <c r="D35600" t="s">
        <v>225</v>
      </c>
      <c r="E35600" t="s">
        <v>184</v>
      </c>
      <c r="F35600">
        <v>625.54</v>
      </c>
      <c r="G35600" t="s">
        <v>28659</v>
      </c>
    </row>
    <row r="35601" spans="1:7" x14ac:dyDescent="0.3">
      <c r="A35601" s="2">
        <v>43922</v>
      </c>
      <c r="B35601" t="s">
        <v>256</v>
      </c>
      <c r="C35601" t="s">
        <v>9</v>
      </c>
      <c r="D35601" t="s">
        <v>26</v>
      </c>
      <c r="E35601" t="s">
        <v>33</v>
      </c>
      <c r="F35601">
        <v>3466.51</v>
      </c>
      <c r="G35601" t="s">
        <v>28660</v>
      </c>
    </row>
    <row r="35602" spans="1:7" x14ac:dyDescent="0.3">
      <c r="A35602" t="s">
        <v>28576</v>
      </c>
      <c r="B35602" t="s">
        <v>256</v>
      </c>
      <c r="C35602" t="s">
        <v>9</v>
      </c>
      <c r="D35602" t="s">
        <v>26</v>
      </c>
      <c r="E35602" t="s">
        <v>81</v>
      </c>
      <c r="F35602">
        <v>2311.0100000000002</v>
      </c>
      <c r="G35602" t="s">
        <v>28661</v>
      </c>
    </row>
    <row r="35603" spans="1:7" x14ac:dyDescent="0.3">
      <c r="B35603" t="s">
        <v>256</v>
      </c>
      <c r="C35603" t="s">
        <v>9</v>
      </c>
      <c r="D35603" t="s">
        <v>35</v>
      </c>
      <c r="E35603" t="s">
        <v>93</v>
      </c>
      <c r="G35603" t="s">
        <v>7878</v>
      </c>
    </row>
    <row r="35604" spans="1:7" x14ac:dyDescent="0.3">
      <c r="A35604" t="s">
        <v>28268</v>
      </c>
      <c r="B35604" t="s">
        <v>256</v>
      </c>
      <c r="C35604" t="s">
        <v>9</v>
      </c>
      <c r="D35604" t="s">
        <v>32</v>
      </c>
      <c r="E35604" t="s">
        <v>138</v>
      </c>
      <c r="F35604">
        <v>3614.42</v>
      </c>
      <c r="G35604" t="s">
        <v>28662</v>
      </c>
    </row>
    <row r="35605" spans="1:7" x14ac:dyDescent="0.3">
      <c r="A35605" t="s">
        <v>28576</v>
      </c>
      <c r="B35605" t="s">
        <v>256</v>
      </c>
      <c r="C35605" t="s">
        <v>39</v>
      </c>
      <c r="D35605" t="s">
        <v>412</v>
      </c>
      <c r="E35605" t="s">
        <v>111</v>
      </c>
      <c r="F35605" s="1">
        <v>6920</v>
      </c>
      <c r="G35605" t="s">
        <v>28663</v>
      </c>
    </row>
    <row r="35606" spans="1:7" x14ac:dyDescent="0.3">
      <c r="A35606" t="s">
        <v>28576</v>
      </c>
      <c r="B35606" t="s">
        <v>256</v>
      </c>
      <c r="C35606" t="s">
        <v>39</v>
      </c>
      <c r="D35606" t="s">
        <v>102</v>
      </c>
      <c r="E35606" t="s">
        <v>270</v>
      </c>
      <c r="F35606">
        <v>6920.18</v>
      </c>
      <c r="G35606" t="s">
        <v>28664</v>
      </c>
    </row>
    <row r="35607" spans="1:7" x14ac:dyDescent="0.3">
      <c r="A35607" t="s">
        <v>28576</v>
      </c>
      <c r="B35607" t="s">
        <v>256</v>
      </c>
      <c r="C35607" t="s">
        <v>39</v>
      </c>
      <c r="D35607" t="s">
        <v>40</v>
      </c>
      <c r="E35607" t="s">
        <v>184</v>
      </c>
      <c r="F35607">
        <v>3460.09</v>
      </c>
      <c r="G35607" t="s">
        <v>28665</v>
      </c>
    </row>
    <row r="35608" spans="1:7" x14ac:dyDescent="0.3">
      <c r="A35608" t="s">
        <v>28164</v>
      </c>
      <c r="B35608" t="s">
        <v>256</v>
      </c>
      <c r="C35608" t="s">
        <v>39</v>
      </c>
      <c r="D35608" t="s">
        <v>47</v>
      </c>
      <c r="E35608" t="s">
        <v>153</v>
      </c>
      <c r="F35608">
        <v>6837.12</v>
      </c>
      <c r="G35608" t="s">
        <v>28666</v>
      </c>
    </row>
    <row r="35609" spans="1:7" x14ac:dyDescent="0.3">
      <c r="A35609" t="s">
        <v>28576</v>
      </c>
      <c r="B35609" t="s">
        <v>256</v>
      </c>
      <c r="C35609" t="s">
        <v>39</v>
      </c>
      <c r="D35609" t="s">
        <v>435</v>
      </c>
      <c r="E35609" t="s">
        <v>56</v>
      </c>
      <c r="F35609">
        <v>15953.29</v>
      </c>
      <c r="G35609" t="s">
        <v>27941</v>
      </c>
    </row>
    <row r="35610" spans="1:7" x14ac:dyDescent="0.3">
      <c r="A35610" s="3">
        <v>43922</v>
      </c>
      <c r="B35610" t="s">
        <v>256</v>
      </c>
      <c r="C35610" t="s">
        <v>39</v>
      </c>
      <c r="D35610" t="s">
        <v>310</v>
      </c>
      <c r="E35610" t="s">
        <v>48</v>
      </c>
      <c r="F35610">
        <v>6420.3</v>
      </c>
      <c r="G35610" t="s">
        <v>2251</v>
      </c>
    </row>
    <row r="35611" spans="1:7" x14ac:dyDescent="0.3">
      <c r="A35611" s="2">
        <v>43922</v>
      </c>
      <c r="B35611" t="s">
        <v>1565</v>
      </c>
      <c r="C35611" t="s">
        <v>39</v>
      </c>
      <c r="D35611" t="s">
        <v>59</v>
      </c>
      <c r="E35611" t="s">
        <v>68</v>
      </c>
      <c r="F35611">
        <v>6420.3</v>
      </c>
      <c r="G35611" t="s">
        <v>1381</v>
      </c>
    </row>
    <row r="35612" spans="1:7" x14ac:dyDescent="0.3">
      <c r="A35612" s="2">
        <v>43922</v>
      </c>
      <c r="B35612" t="s">
        <v>256</v>
      </c>
      <c r="D35612" t="s">
        <v>53</v>
      </c>
      <c r="E35612" t="s">
        <v>213</v>
      </c>
      <c r="F35612">
        <v>3210.15</v>
      </c>
      <c r="G35612" t="s">
        <v>28667</v>
      </c>
    </row>
    <row r="35613" spans="1:7" x14ac:dyDescent="0.3">
      <c r="A35613" s="2">
        <v>43922</v>
      </c>
      <c r="B35613" t="s">
        <v>256</v>
      </c>
      <c r="C35613" t="s">
        <v>39</v>
      </c>
      <c r="D35613" t="s">
        <v>380</v>
      </c>
      <c r="E35613" t="s">
        <v>111</v>
      </c>
      <c r="F35613">
        <v>11953.58</v>
      </c>
      <c r="G35613" t="s">
        <v>28668</v>
      </c>
    </row>
    <row r="35614" spans="1:7" x14ac:dyDescent="0.3">
      <c r="A35614" t="s">
        <v>28576</v>
      </c>
      <c r="B35614" t="s">
        <v>281</v>
      </c>
      <c r="C35614" t="s">
        <v>39</v>
      </c>
      <c r="D35614" t="s">
        <v>63</v>
      </c>
      <c r="E35614" t="s">
        <v>21</v>
      </c>
      <c r="F35614">
        <v>7172.15</v>
      </c>
      <c r="G35614" t="s">
        <v>28669</v>
      </c>
    </row>
    <row r="35615" spans="1:7" x14ac:dyDescent="0.3">
      <c r="B35615" t="s">
        <v>256</v>
      </c>
      <c r="D35615" t="s">
        <v>120</v>
      </c>
      <c r="E35615" t="s">
        <v>60</v>
      </c>
      <c r="F35615" s="1">
        <v>4781</v>
      </c>
      <c r="G35615" t="s">
        <v>28670</v>
      </c>
    </row>
    <row r="35616" spans="1:7" x14ac:dyDescent="0.3">
      <c r="A35616" t="s">
        <v>28155</v>
      </c>
      <c r="B35616" t="s">
        <v>1565</v>
      </c>
      <c r="D35616" t="s">
        <v>171</v>
      </c>
      <c r="E35616" t="s">
        <v>100</v>
      </c>
      <c r="F35616">
        <v>11769.39</v>
      </c>
      <c r="G35616" t="s">
        <v>458</v>
      </c>
    </row>
    <row r="35617" spans="1:7" x14ac:dyDescent="0.3">
      <c r="A35617" s="2">
        <v>43922</v>
      </c>
      <c r="B35617" t="s">
        <v>256</v>
      </c>
      <c r="D35617" t="s">
        <v>382</v>
      </c>
      <c r="E35617" t="s">
        <v>1082</v>
      </c>
      <c r="F35617">
        <v>5044.0200000000004</v>
      </c>
      <c r="G35617" t="s">
        <v>28671</v>
      </c>
    </row>
    <row r="35618" spans="1:7" x14ac:dyDescent="0.3">
      <c r="A35618" s="2">
        <v>43922</v>
      </c>
      <c r="B35618" t="s">
        <v>287</v>
      </c>
      <c r="C35618" t="s">
        <v>9</v>
      </c>
      <c r="D35618" t="s">
        <v>290</v>
      </c>
      <c r="E35618" t="s">
        <v>11</v>
      </c>
      <c r="F35618" t="s">
        <v>28672</v>
      </c>
      <c r="G35618" t="s">
        <v>28673</v>
      </c>
    </row>
    <row r="35619" spans="1:7" x14ac:dyDescent="0.3">
      <c r="A35619" s="3">
        <v>43922</v>
      </c>
      <c r="B35619" t="s">
        <v>287</v>
      </c>
      <c r="C35619" t="s">
        <v>9</v>
      </c>
      <c r="D35619" t="s">
        <v>133</v>
      </c>
      <c r="E35619" t="s">
        <v>412</v>
      </c>
      <c r="F35619">
        <v>5699.39</v>
      </c>
      <c r="G35619" t="s">
        <v>452</v>
      </c>
    </row>
    <row r="35620" spans="1:7" x14ac:dyDescent="0.3">
      <c r="B35620" t="s">
        <v>287</v>
      </c>
      <c r="C35620" t="s">
        <v>9</v>
      </c>
      <c r="D35620" t="s">
        <v>183</v>
      </c>
      <c r="E35620" t="s">
        <v>114</v>
      </c>
      <c r="F35620">
        <v>14500.64</v>
      </c>
      <c r="G35620" t="s">
        <v>8639</v>
      </c>
    </row>
    <row r="35621" spans="1:7" x14ac:dyDescent="0.3">
      <c r="A35621" s="2">
        <v>43922</v>
      </c>
      <c r="B35621" t="s">
        <v>287</v>
      </c>
      <c r="C35621" t="s">
        <v>9</v>
      </c>
      <c r="D35621" t="s">
        <v>225</v>
      </c>
      <c r="E35621" t="s">
        <v>17</v>
      </c>
      <c r="F35621">
        <v>1611.18</v>
      </c>
      <c r="G35621" t="s">
        <v>211</v>
      </c>
    </row>
    <row r="35622" spans="1:7" x14ac:dyDescent="0.3">
      <c r="A35622" s="2">
        <v>43922</v>
      </c>
      <c r="B35622" t="s">
        <v>287</v>
      </c>
      <c r="C35622" t="s">
        <v>9</v>
      </c>
      <c r="D35622" t="s">
        <v>89</v>
      </c>
      <c r="E35622" t="s">
        <v>27</v>
      </c>
      <c r="F35622">
        <v>6763.28</v>
      </c>
      <c r="G35622" t="s">
        <v>28674</v>
      </c>
    </row>
    <row r="35623" spans="1:7" x14ac:dyDescent="0.3">
      <c r="A35623" t="s">
        <v>28576</v>
      </c>
      <c r="B35623" t="s">
        <v>287</v>
      </c>
      <c r="C35623" t="s">
        <v>9</v>
      </c>
      <c r="D35623" t="s">
        <v>328</v>
      </c>
      <c r="E35623" t="s">
        <v>184</v>
      </c>
      <c r="F35623">
        <v>4508.8599999999997</v>
      </c>
      <c r="G35623" t="s">
        <v>28675</v>
      </c>
    </row>
    <row r="35624" spans="1:7" x14ac:dyDescent="0.3">
      <c r="A35624" t="s">
        <v>28576</v>
      </c>
      <c r="D35624" t="s">
        <v>232</v>
      </c>
      <c r="E35624" t="s">
        <v>220</v>
      </c>
      <c r="F35624">
        <v>17499.849999999999</v>
      </c>
      <c r="G35624" t="s">
        <v>28676</v>
      </c>
    </row>
    <row r="35625" spans="1:7" x14ac:dyDescent="0.3">
      <c r="A35625" s="2">
        <v>43922</v>
      </c>
      <c r="B35625" t="s">
        <v>287</v>
      </c>
      <c r="C35625" t="s">
        <v>9</v>
      </c>
      <c r="D35625" t="s">
        <v>299</v>
      </c>
      <c r="E35625" t="s">
        <v>86</v>
      </c>
      <c r="F35625">
        <v>4374.96</v>
      </c>
      <c r="G35625" t="s">
        <v>28677</v>
      </c>
    </row>
    <row r="35626" spans="1:7" x14ac:dyDescent="0.3">
      <c r="A35626" s="3">
        <v>43922</v>
      </c>
      <c r="B35626" t="s">
        <v>287</v>
      </c>
      <c r="C35626" t="s">
        <v>39</v>
      </c>
      <c r="D35626" t="s">
        <v>149</v>
      </c>
      <c r="E35626" t="s">
        <v>153</v>
      </c>
      <c r="F35626">
        <v>6501.17</v>
      </c>
      <c r="G35626" t="s">
        <v>28678</v>
      </c>
    </row>
    <row r="35627" spans="1:7" x14ac:dyDescent="0.3">
      <c r="A35627" s="2">
        <v>43922</v>
      </c>
      <c r="B35627" t="s">
        <v>287</v>
      </c>
      <c r="C35627" t="s">
        <v>39</v>
      </c>
      <c r="D35627" t="s">
        <v>40</v>
      </c>
      <c r="E35627" t="s">
        <v>1181</v>
      </c>
      <c r="F35627">
        <v>6501.17</v>
      </c>
      <c r="G35627" t="s">
        <v>28679</v>
      </c>
    </row>
    <row r="35628" spans="1:7" x14ac:dyDescent="0.3">
      <c r="A35628" t="s">
        <v>28576</v>
      </c>
      <c r="B35628" t="s">
        <v>301</v>
      </c>
      <c r="C35628" t="s">
        <v>39</v>
      </c>
      <c r="D35628" t="s">
        <v>147</v>
      </c>
      <c r="E35628" t="s">
        <v>138</v>
      </c>
      <c r="F35628" s="1">
        <v>3250</v>
      </c>
      <c r="G35628" t="s">
        <v>28680</v>
      </c>
    </row>
    <row r="35629" spans="1:7" x14ac:dyDescent="0.3">
      <c r="A35629" s="2">
        <v>43922</v>
      </c>
      <c r="B35629" t="s">
        <v>287</v>
      </c>
      <c r="C35629" t="s">
        <v>39</v>
      </c>
      <c r="D35629" t="s">
        <v>1480</v>
      </c>
      <c r="E35629" t="s">
        <v>111</v>
      </c>
      <c r="F35629">
        <v>3650.67</v>
      </c>
      <c r="G35629" t="s">
        <v>28681</v>
      </c>
    </row>
    <row r="35630" spans="1:7" x14ac:dyDescent="0.3">
      <c r="A35630" t="s">
        <v>28576</v>
      </c>
      <c r="B35630" t="s">
        <v>287</v>
      </c>
      <c r="D35630" t="s">
        <v>200</v>
      </c>
      <c r="E35630" t="s">
        <v>56</v>
      </c>
      <c r="F35630">
        <v>8518.2199999999993</v>
      </c>
      <c r="G35630" t="s">
        <v>28682</v>
      </c>
    </row>
    <row r="35631" spans="1:7" x14ac:dyDescent="0.3">
      <c r="A35631" t="s">
        <v>28160</v>
      </c>
      <c r="B35631" t="s">
        <v>287</v>
      </c>
      <c r="C35631" t="s">
        <v>39</v>
      </c>
      <c r="D35631" t="s">
        <v>53</v>
      </c>
      <c r="E35631" t="s">
        <v>48</v>
      </c>
      <c r="F35631">
        <v>7033.81</v>
      </c>
      <c r="G35631" t="s">
        <v>332</v>
      </c>
    </row>
    <row r="35632" spans="1:7" x14ac:dyDescent="0.3">
      <c r="B35632" t="s">
        <v>301</v>
      </c>
      <c r="C35632" t="s">
        <v>39</v>
      </c>
      <c r="D35632" t="s">
        <v>55</v>
      </c>
      <c r="F35632" s="1">
        <v>7033</v>
      </c>
      <c r="G35632" t="s">
        <v>28683</v>
      </c>
    </row>
    <row r="35633" spans="1:7" x14ac:dyDescent="0.3">
      <c r="A35633" t="s">
        <v>28576</v>
      </c>
      <c r="B35633" t="s">
        <v>287</v>
      </c>
      <c r="C35633" t="s">
        <v>39</v>
      </c>
      <c r="D35633" t="s">
        <v>53</v>
      </c>
      <c r="E35633" t="s">
        <v>75</v>
      </c>
      <c r="F35633">
        <v>3516.9</v>
      </c>
      <c r="G35633" t="s">
        <v>28684</v>
      </c>
    </row>
    <row r="35634" spans="1:7" x14ac:dyDescent="0.3">
      <c r="A35634" t="s">
        <v>28576</v>
      </c>
      <c r="B35634" t="s">
        <v>287</v>
      </c>
      <c r="C35634" t="s">
        <v>39</v>
      </c>
      <c r="D35634" t="s">
        <v>380</v>
      </c>
      <c r="E35634" t="s">
        <v>41</v>
      </c>
      <c r="F35634" t="s">
        <v>28685</v>
      </c>
      <c r="G35634" t="s">
        <v>11105</v>
      </c>
    </row>
    <row r="35635" spans="1:7" x14ac:dyDescent="0.3">
      <c r="A35635" t="s">
        <v>28576</v>
      </c>
      <c r="B35635" t="s">
        <v>287</v>
      </c>
      <c r="C35635" t="s">
        <v>39</v>
      </c>
      <c r="D35635" t="s">
        <v>1445</v>
      </c>
      <c r="E35635" t="s">
        <v>68</v>
      </c>
      <c r="F35635" s="1">
        <v>4864</v>
      </c>
      <c r="G35635" t="s">
        <v>28686</v>
      </c>
    </row>
    <row r="35636" spans="1:7" x14ac:dyDescent="0.3">
      <c r="A35636" s="2">
        <v>43922</v>
      </c>
      <c r="B35636" t="s">
        <v>287</v>
      </c>
      <c r="C35636" t="s">
        <v>39</v>
      </c>
      <c r="D35636" t="s">
        <v>212</v>
      </c>
      <c r="E35636" t="s">
        <v>60</v>
      </c>
      <c r="F35636">
        <v>3242.92</v>
      </c>
      <c r="G35636" t="s">
        <v>28687</v>
      </c>
    </row>
    <row r="35637" spans="1:7" x14ac:dyDescent="0.3">
      <c r="A35637" s="2">
        <v>43922</v>
      </c>
      <c r="B35637" t="s">
        <v>287</v>
      </c>
      <c r="D35637" t="s">
        <v>168</v>
      </c>
      <c r="E35637" t="s">
        <v>319</v>
      </c>
      <c r="F35637">
        <v>8104</v>
      </c>
      <c r="G35637" t="s">
        <v>946</v>
      </c>
    </row>
    <row r="35638" spans="1:7" x14ac:dyDescent="0.3">
      <c r="A35638" t="s">
        <v>28576</v>
      </c>
      <c r="B35638" t="s">
        <v>2564</v>
      </c>
      <c r="C35638" t="s">
        <v>39</v>
      </c>
      <c r="D35638" t="s">
        <v>125</v>
      </c>
      <c r="E35638" t="s">
        <v>123</v>
      </c>
      <c r="F35638">
        <v>3473.14</v>
      </c>
      <c r="G35638" t="s">
        <v>28688</v>
      </c>
    </row>
    <row r="35639" spans="1:7" x14ac:dyDescent="0.3">
      <c r="B35639" t="s">
        <v>322</v>
      </c>
      <c r="C35639" t="s">
        <v>9</v>
      </c>
      <c r="D35639" t="s">
        <v>177</v>
      </c>
      <c r="E35639" t="s">
        <v>93</v>
      </c>
      <c r="F35639" s="1">
        <v>8263</v>
      </c>
      <c r="G35639" t="s">
        <v>28689</v>
      </c>
    </row>
    <row r="35640" spans="1:7" x14ac:dyDescent="0.3">
      <c r="A35640" t="s">
        <v>28268</v>
      </c>
      <c r="B35640" t="s">
        <v>1597</v>
      </c>
      <c r="C35640" t="s">
        <v>9</v>
      </c>
      <c r="D35640" t="s">
        <v>10</v>
      </c>
      <c r="E35640" t="s">
        <v>81</v>
      </c>
      <c r="F35640">
        <v>3541.41</v>
      </c>
      <c r="G35640" t="s">
        <v>28690</v>
      </c>
    </row>
    <row r="35641" spans="1:7" x14ac:dyDescent="0.3">
      <c r="A35641" t="s">
        <v>28576</v>
      </c>
      <c r="B35641" t="s">
        <v>340</v>
      </c>
      <c r="C35641" t="s">
        <v>9</v>
      </c>
      <c r="D35641" t="s">
        <v>183</v>
      </c>
      <c r="E35641" t="s">
        <v>84</v>
      </c>
      <c r="F35641">
        <v>10240.469999999999</v>
      </c>
      <c r="G35641" t="s">
        <v>28691</v>
      </c>
    </row>
    <row r="35642" spans="1:7" x14ac:dyDescent="0.3">
      <c r="A35642" t="s">
        <v>28576</v>
      </c>
      <c r="C35642" t="s">
        <v>9</v>
      </c>
      <c r="D35642" t="s">
        <v>423</v>
      </c>
      <c r="E35642" t="s">
        <v>96</v>
      </c>
      <c r="F35642">
        <v>1137.83</v>
      </c>
      <c r="G35642" t="s">
        <v>8747</v>
      </c>
    </row>
    <row r="35643" spans="1:7" x14ac:dyDescent="0.3">
      <c r="A35643" t="s">
        <v>28576</v>
      </c>
      <c r="B35643" t="s">
        <v>1035</v>
      </c>
      <c r="C35643" t="s">
        <v>9</v>
      </c>
      <c r="D35643" t="s">
        <v>26</v>
      </c>
      <c r="E35643" t="s">
        <v>11</v>
      </c>
      <c r="F35643">
        <v>6951.52</v>
      </c>
      <c r="G35643" t="s">
        <v>1464</v>
      </c>
    </row>
    <row r="35644" spans="1:7" x14ac:dyDescent="0.3">
      <c r="A35644" s="2">
        <v>43922</v>
      </c>
      <c r="C35644" t="s">
        <v>9</v>
      </c>
      <c r="D35644" t="s">
        <v>89</v>
      </c>
      <c r="E35644" t="s">
        <v>17</v>
      </c>
      <c r="F35644" t="s">
        <v>28692</v>
      </c>
      <c r="G35644" t="s">
        <v>28693</v>
      </c>
    </row>
    <row r="35645" spans="1:7" x14ac:dyDescent="0.3">
      <c r="A35645" t="s">
        <v>28576</v>
      </c>
      <c r="B35645" t="s">
        <v>322</v>
      </c>
      <c r="C35645" t="s">
        <v>9</v>
      </c>
      <c r="D35645" t="s">
        <v>95</v>
      </c>
      <c r="E35645" t="s">
        <v>220</v>
      </c>
      <c r="F35645">
        <v>3743.6</v>
      </c>
      <c r="G35645" t="s">
        <v>28694</v>
      </c>
    </row>
    <row r="35646" spans="1:7" x14ac:dyDescent="0.3">
      <c r="A35646" t="s">
        <v>28576</v>
      </c>
      <c r="B35646" t="s">
        <v>322</v>
      </c>
      <c r="C35646" t="s">
        <v>9</v>
      </c>
      <c r="D35646" t="s">
        <v>454</v>
      </c>
      <c r="E35646" t="s">
        <v>30</v>
      </c>
      <c r="F35646">
        <v>935.9</v>
      </c>
      <c r="G35646" t="s">
        <v>28695</v>
      </c>
    </row>
    <row r="35647" spans="1:7" x14ac:dyDescent="0.3">
      <c r="A35647" s="3">
        <v>43922</v>
      </c>
      <c r="B35647" t="s">
        <v>322</v>
      </c>
      <c r="C35647" t="s">
        <v>39</v>
      </c>
      <c r="D35647" t="s">
        <v>149</v>
      </c>
      <c r="E35647" t="e">
        <f>- Disposal landfill</f>
        <v>#NAME?</v>
      </c>
      <c r="G35647" t="s">
        <v>28696</v>
      </c>
    </row>
    <row r="35648" spans="1:7" x14ac:dyDescent="0.3">
      <c r="A35648" s="2">
        <v>43922</v>
      </c>
      <c r="B35648" t="s">
        <v>322</v>
      </c>
      <c r="C35648" t="s">
        <v>39</v>
      </c>
      <c r="D35648" t="s">
        <v>147</v>
      </c>
      <c r="E35648" t="s">
        <v>169</v>
      </c>
      <c r="F35648">
        <v>6071.24</v>
      </c>
      <c r="G35648" t="s">
        <v>341</v>
      </c>
    </row>
    <row r="35649" spans="1:7" x14ac:dyDescent="0.3">
      <c r="A35649" s="2">
        <v>43922</v>
      </c>
      <c r="B35649" t="s">
        <v>322</v>
      </c>
      <c r="C35649" t="s">
        <v>39</v>
      </c>
      <c r="D35649" t="s">
        <v>149</v>
      </c>
      <c r="E35649" t="s">
        <v>86</v>
      </c>
      <c r="F35649">
        <v>3035.62</v>
      </c>
      <c r="G35649" t="s">
        <v>7885</v>
      </c>
    </row>
    <row r="35650" spans="1:7" x14ac:dyDescent="0.3">
      <c r="A35650" s="3">
        <v>43922</v>
      </c>
      <c r="B35650" t="s">
        <v>1035</v>
      </c>
      <c r="C35650" t="s">
        <v>39</v>
      </c>
      <c r="D35650" t="s">
        <v>435</v>
      </c>
      <c r="E35650" t="s">
        <v>111</v>
      </c>
      <c r="F35650">
        <v>6249.01</v>
      </c>
      <c r="G35650" t="s">
        <v>2639</v>
      </c>
    </row>
    <row r="35651" spans="1:7" x14ac:dyDescent="0.3">
      <c r="A35651" s="2">
        <v>43922</v>
      </c>
      <c r="B35651" t="s">
        <v>322</v>
      </c>
      <c r="C35651" t="s">
        <v>39</v>
      </c>
      <c r="D35651" t="s">
        <v>1302</v>
      </c>
      <c r="E35651" t="s">
        <v>156</v>
      </c>
      <c r="F35651">
        <v>14581.03</v>
      </c>
      <c r="G35651" t="s">
        <v>28697</v>
      </c>
    </row>
    <row r="35652" spans="1:7" x14ac:dyDescent="0.3">
      <c r="A35652" s="3">
        <v>43922</v>
      </c>
      <c r="B35652" t="s">
        <v>1035</v>
      </c>
      <c r="C35652" t="s">
        <v>39</v>
      </c>
      <c r="D35652" t="s">
        <v>53</v>
      </c>
      <c r="E35652" t="s">
        <v>48</v>
      </c>
      <c r="F35652">
        <v>4246.08</v>
      </c>
      <c r="G35652" t="s">
        <v>478</v>
      </c>
    </row>
    <row r="35653" spans="1:7" x14ac:dyDescent="0.3">
      <c r="A35653" t="s">
        <v>28576</v>
      </c>
      <c r="B35653" t="s">
        <v>322</v>
      </c>
      <c r="C35653" t="s">
        <v>39</v>
      </c>
      <c r="D35653" t="s">
        <v>158</v>
      </c>
      <c r="F35653">
        <v>4246.08</v>
      </c>
      <c r="G35653" t="s">
        <v>329</v>
      </c>
    </row>
    <row r="35654" spans="1:7" x14ac:dyDescent="0.3">
      <c r="A35654" t="s">
        <v>28576</v>
      </c>
      <c r="B35654" t="s">
        <v>322</v>
      </c>
      <c r="C35654" t="s">
        <v>39</v>
      </c>
      <c r="D35654" t="s">
        <v>110</v>
      </c>
      <c r="E35654" t="e">
        <f>- Recovery Recovery energy</f>
        <v>#NAME?</v>
      </c>
      <c r="F35654">
        <v>2123.04</v>
      </c>
      <c r="G35654" t="s">
        <v>24854</v>
      </c>
    </row>
    <row r="35655" spans="1:7" x14ac:dyDescent="0.3">
      <c r="A35655" t="s">
        <v>28576</v>
      </c>
      <c r="B35655" t="s">
        <v>322</v>
      </c>
      <c r="C35655" t="s">
        <v>39</v>
      </c>
      <c r="D35655" t="s">
        <v>380</v>
      </c>
      <c r="E35655" t="s">
        <v>41</v>
      </c>
      <c r="F35655">
        <v>8273.35</v>
      </c>
      <c r="G35655" t="s">
        <v>1110</v>
      </c>
    </row>
    <row r="35656" spans="1:7" x14ac:dyDescent="0.3">
      <c r="A35656" s="2">
        <v>43922</v>
      </c>
      <c r="B35656" t="s">
        <v>322</v>
      </c>
      <c r="C35656" t="s">
        <v>39</v>
      </c>
      <c r="D35656" t="s">
        <v>122</v>
      </c>
      <c r="E35656" t="e">
        <f>- Recovery recycling</f>
        <v>#NAME?</v>
      </c>
      <c r="F35656">
        <v>4964.01</v>
      </c>
      <c r="G35656" t="s">
        <v>28698</v>
      </c>
    </row>
    <row r="35657" spans="1:7" x14ac:dyDescent="0.3">
      <c r="A35657" t="s">
        <v>28581</v>
      </c>
      <c r="B35657" t="s">
        <v>1597</v>
      </c>
      <c r="C35657" t="s">
        <v>39</v>
      </c>
      <c r="D35657" t="s">
        <v>120</v>
      </c>
      <c r="E35657" t="s">
        <v>116</v>
      </c>
      <c r="F35657">
        <v>3309.34</v>
      </c>
      <c r="G35657" t="s">
        <v>28699</v>
      </c>
    </row>
    <row r="35658" spans="1:7" x14ac:dyDescent="0.3">
      <c r="A35658" s="2">
        <v>43922</v>
      </c>
      <c r="B35658" t="s">
        <v>331</v>
      </c>
      <c r="C35658" t="s">
        <v>39</v>
      </c>
      <c r="D35658" t="s">
        <v>382</v>
      </c>
      <c r="E35658" t="s">
        <v>43</v>
      </c>
      <c r="F35658" s="1">
        <v>1167</v>
      </c>
      <c r="G35658" t="s">
        <v>211</v>
      </c>
    </row>
    <row r="35659" spans="1:7" x14ac:dyDescent="0.3">
      <c r="A35659" t="s">
        <v>28166</v>
      </c>
      <c r="B35659" t="s">
        <v>322</v>
      </c>
      <c r="C35659" t="s">
        <v>39</v>
      </c>
      <c r="D35659" t="s">
        <v>168</v>
      </c>
      <c r="E35659" t="s">
        <v>71</v>
      </c>
      <c r="F35659">
        <v>500.18</v>
      </c>
      <c r="G35659" t="s">
        <v>28700</v>
      </c>
    </row>
    <row r="35660" spans="1:7" x14ac:dyDescent="0.3">
      <c r="A35660" t="s">
        <v>28581</v>
      </c>
      <c r="B35660" t="s">
        <v>356</v>
      </c>
      <c r="C35660" t="s">
        <v>9</v>
      </c>
      <c r="D35660" t="s">
        <v>10</v>
      </c>
      <c r="E35660" t="s">
        <v>33</v>
      </c>
      <c r="G35660" t="s">
        <v>28701</v>
      </c>
    </row>
    <row r="35661" spans="1:7" x14ac:dyDescent="0.3">
      <c r="A35661" s="3">
        <v>43922</v>
      </c>
      <c r="B35661" t="s">
        <v>356</v>
      </c>
      <c r="D35661" t="s">
        <v>131</v>
      </c>
      <c r="F35661">
        <v>5799.9</v>
      </c>
      <c r="G35661" t="s">
        <v>555</v>
      </c>
    </row>
    <row r="35662" spans="1:7" x14ac:dyDescent="0.3">
      <c r="A35662" t="s">
        <v>28576</v>
      </c>
      <c r="B35662" t="s">
        <v>356</v>
      </c>
      <c r="C35662" t="s">
        <v>9</v>
      </c>
      <c r="D35662" t="s">
        <v>24</v>
      </c>
      <c r="E35662" t="s">
        <v>292</v>
      </c>
      <c r="F35662">
        <v>19843.71</v>
      </c>
      <c r="G35662" t="s">
        <v>28702</v>
      </c>
    </row>
    <row r="35663" spans="1:7" x14ac:dyDescent="0.3">
      <c r="A35663" s="2">
        <v>43922</v>
      </c>
      <c r="B35663" t="s">
        <v>356</v>
      </c>
      <c r="C35663" t="s">
        <v>9</v>
      </c>
      <c r="D35663" t="s">
        <v>259</v>
      </c>
      <c r="E35663" t="s">
        <v>184</v>
      </c>
      <c r="F35663">
        <v>2204.86</v>
      </c>
      <c r="G35663" t="s">
        <v>16156</v>
      </c>
    </row>
    <row r="35664" spans="1:7" x14ac:dyDescent="0.3">
      <c r="A35664" t="s">
        <v>28576</v>
      </c>
      <c r="B35664" t="s">
        <v>358</v>
      </c>
      <c r="C35664" t="s">
        <v>9</v>
      </c>
      <c r="D35664" t="s">
        <v>295</v>
      </c>
      <c r="E35664" t="s">
        <v>220</v>
      </c>
      <c r="F35664" t="s">
        <v>28703</v>
      </c>
      <c r="G35664" t="s">
        <v>874</v>
      </c>
    </row>
    <row r="35665" spans="1:7" x14ac:dyDescent="0.3">
      <c r="A35665" t="s">
        <v>28268</v>
      </c>
      <c r="B35665" t="s">
        <v>1612</v>
      </c>
      <c r="C35665" t="s">
        <v>9</v>
      </c>
      <c r="D35665" t="s">
        <v>89</v>
      </c>
      <c r="E35665" t="s">
        <v>17</v>
      </c>
      <c r="F35665">
        <v>6559.21</v>
      </c>
      <c r="G35665" t="s">
        <v>28704</v>
      </c>
    </row>
    <row r="35666" spans="1:7" x14ac:dyDescent="0.3">
      <c r="A35666" t="s">
        <v>28576</v>
      </c>
      <c r="B35666" t="s">
        <v>356</v>
      </c>
      <c r="C35666" t="s">
        <v>9</v>
      </c>
      <c r="D35666" t="s">
        <v>232</v>
      </c>
      <c r="E35666" t="s">
        <v>592</v>
      </c>
      <c r="F35666">
        <v>9152.52</v>
      </c>
      <c r="G35666" t="s">
        <v>28705</v>
      </c>
    </row>
    <row r="35667" spans="1:7" x14ac:dyDescent="0.3">
      <c r="A35667" t="s">
        <v>28576</v>
      </c>
      <c r="B35667" t="s">
        <v>356</v>
      </c>
      <c r="C35667" t="s">
        <v>9</v>
      </c>
      <c r="E35667" t="s">
        <v>17</v>
      </c>
      <c r="F35667">
        <v>2288.13</v>
      </c>
      <c r="G35667" t="s">
        <v>28706</v>
      </c>
    </row>
    <row r="35668" spans="1:7" x14ac:dyDescent="0.3">
      <c r="A35668" t="s">
        <v>28576</v>
      </c>
      <c r="B35668" t="s">
        <v>369</v>
      </c>
      <c r="C35668" t="s">
        <v>39</v>
      </c>
      <c r="D35668" t="s">
        <v>98</v>
      </c>
      <c r="E35668" t="s">
        <v>620</v>
      </c>
      <c r="F35668" s="1">
        <v>9736</v>
      </c>
      <c r="G35668" t="s">
        <v>10523</v>
      </c>
    </row>
    <row r="35669" spans="1:7" x14ac:dyDescent="0.3">
      <c r="A35669" t="s">
        <v>28576</v>
      </c>
      <c r="B35669" t="s">
        <v>356</v>
      </c>
      <c r="C35669" t="s">
        <v>39</v>
      </c>
      <c r="D35669" t="s">
        <v>45</v>
      </c>
      <c r="E35669" t="s">
        <v>169</v>
      </c>
      <c r="F35669">
        <v>9736.31</v>
      </c>
      <c r="G35669" t="s">
        <v>28707</v>
      </c>
    </row>
    <row r="35670" spans="1:7" x14ac:dyDescent="0.3">
      <c r="A35670" t="s">
        <v>28581</v>
      </c>
      <c r="B35670" t="s">
        <v>356</v>
      </c>
      <c r="C35670" t="s">
        <v>39</v>
      </c>
      <c r="D35670" t="s">
        <v>102</v>
      </c>
      <c r="E35670" t="s">
        <v>96</v>
      </c>
      <c r="F35670">
        <v>4868.16</v>
      </c>
      <c r="G35670" t="s">
        <v>28708</v>
      </c>
    </row>
    <row r="35671" spans="1:7" x14ac:dyDescent="0.3">
      <c r="A35671" s="2">
        <v>43922</v>
      </c>
      <c r="B35671" t="s">
        <v>356</v>
      </c>
      <c r="C35671" t="s">
        <v>39</v>
      </c>
      <c r="D35671" t="s">
        <v>241</v>
      </c>
      <c r="E35671" t="e">
        <f>- landfill Disposal</f>
        <v>#NAME?</v>
      </c>
      <c r="F35671">
        <v>4410.62</v>
      </c>
      <c r="G35671" t="s">
        <v>28709</v>
      </c>
    </row>
    <row r="35672" spans="1:7" x14ac:dyDescent="0.3">
      <c r="A35672" t="s">
        <v>28576</v>
      </c>
      <c r="B35672" t="s">
        <v>369</v>
      </c>
      <c r="C35672" t="s">
        <v>39</v>
      </c>
      <c r="D35672" t="s">
        <v>435</v>
      </c>
      <c r="E35672" t="s">
        <v>21</v>
      </c>
      <c r="F35672">
        <v>10291.459999999999</v>
      </c>
      <c r="G35672" t="s">
        <v>1155</v>
      </c>
    </row>
    <row r="35673" spans="1:7" x14ac:dyDescent="0.3">
      <c r="A35673" t="s">
        <v>28576</v>
      </c>
      <c r="B35673" t="s">
        <v>356</v>
      </c>
      <c r="C35673" t="s">
        <v>39</v>
      </c>
      <c r="D35673" t="s">
        <v>244</v>
      </c>
      <c r="E35673" t="s">
        <v>111</v>
      </c>
      <c r="F35673">
        <v>7148.31</v>
      </c>
      <c r="G35673" t="s">
        <v>1732</v>
      </c>
    </row>
    <row r="35674" spans="1:7" x14ac:dyDescent="0.3">
      <c r="A35674" s="2">
        <v>43922</v>
      </c>
      <c r="B35674" t="s">
        <v>356</v>
      </c>
      <c r="C35674" t="s">
        <v>39</v>
      </c>
      <c r="D35674" t="s">
        <v>244</v>
      </c>
      <c r="E35674" t="s">
        <v>156</v>
      </c>
      <c r="F35674">
        <v>7148.31</v>
      </c>
      <c r="G35674" t="s">
        <v>28710</v>
      </c>
    </row>
    <row r="35675" spans="1:7" x14ac:dyDescent="0.3">
      <c r="A35675" t="s">
        <v>28576</v>
      </c>
      <c r="B35675" t="s">
        <v>356</v>
      </c>
      <c r="C35675" t="s">
        <v>39</v>
      </c>
      <c r="D35675" t="s">
        <v>113</v>
      </c>
      <c r="E35675" t="s">
        <v>71</v>
      </c>
      <c r="F35675" t="s">
        <v>28711</v>
      </c>
      <c r="G35675" t="s">
        <v>28712</v>
      </c>
    </row>
    <row r="35676" spans="1:7" x14ac:dyDescent="0.3">
      <c r="A35676" t="s">
        <v>28576</v>
      </c>
      <c r="B35676" t="s">
        <v>356</v>
      </c>
      <c r="C35676" t="s">
        <v>39</v>
      </c>
      <c r="D35676" t="s">
        <v>122</v>
      </c>
      <c r="E35676" t="s">
        <v>111</v>
      </c>
      <c r="F35676">
        <v>2280.67</v>
      </c>
      <c r="G35676" t="s">
        <v>28713</v>
      </c>
    </row>
    <row r="35677" spans="1:7" x14ac:dyDescent="0.3">
      <c r="A35677" s="3">
        <v>43922</v>
      </c>
      <c r="B35677" t="s">
        <v>352</v>
      </c>
      <c r="C35677" t="s">
        <v>39</v>
      </c>
      <c r="D35677" t="s">
        <v>63</v>
      </c>
      <c r="E35677" t="s">
        <v>626</v>
      </c>
      <c r="F35677" s="1">
        <v>1368</v>
      </c>
      <c r="G35677" t="s">
        <v>28714</v>
      </c>
    </row>
    <row r="35678" spans="1:7" x14ac:dyDescent="0.3">
      <c r="A35678" t="s">
        <v>28576</v>
      </c>
      <c r="B35678" t="s">
        <v>356</v>
      </c>
      <c r="C35678" t="s">
        <v>39</v>
      </c>
      <c r="D35678" t="s">
        <v>380</v>
      </c>
      <c r="E35678" t="s">
        <v>385</v>
      </c>
      <c r="F35678">
        <v>912.27</v>
      </c>
      <c r="G35678" t="s">
        <v>478</v>
      </c>
    </row>
    <row r="35679" spans="1:7" x14ac:dyDescent="0.3">
      <c r="A35679" s="2">
        <v>43922</v>
      </c>
      <c r="B35679" t="s">
        <v>356</v>
      </c>
      <c r="C35679" t="s">
        <v>39</v>
      </c>
      <c r="D35679" t="s">
        <v>74</v>
      </c>
      <c r="E35679" t="e">
        <f>- composting Recovery</f>
        <v>#NAME?</v>
      </c>
      <c r="F35679">
        <v>8635.09</v>
      </c>
      <c r="G35679" t="s">
        <v>28715</v>
      </c>
    </row>
    <row r="35680" spans="1:7" x14ac:dyDescent="0.3">
      <c r="A35680" s="2">
        <v>43922</v>
      </c>
      <c r="B35680" t="s">
        <v>356</v>
      </c>
      <c r="C35680" t="s">
        <v>39</v>
      </c>
      <c r="D35680" t="s">
        <v>168</v>
      </c>
      <c r="E35680" t="s">
        <v>385</v>
      </c>
      <c r="F35680" s="1">
        <v>3700</v>
      </c>
      <c r="G35680" t="s">
        <v>825</v>
      </c>
    </row>
    <row r="35681" spans="1:7" x14ac:dyDescent="0.3">
      <c r="A35681" t="s">
        <v>28385</v>
      </c>
      <c r="B35681" t="s">
        <v>387</v>
      </c>
      <c r="C35681" t="s">
        <v>9</v>
      </c>
      <c r="D35681" t="s">
        <v>133</v>
      </c>
      <c r="E35681" t="s">
        <v>220</v>
      </c>
      <c r="F35681">
        <v>10092.74</v>
      </c>
      <c r="G35681" t="s">
        <v>28716</v>
      </c>
    </row>
    <row r="35682" spans="1:7" x14ac:dyDescent="0.3">
      <c r="A35682" t="s">
        <v>28268</v>
      </c>
      <c r="B35682" t="s">
        <v>1067</v>
      </c>
      <c r="C35682" t="s">
        <v>9</v>
      </c>
      <c r="D35682" t="s">
        <v>131</v>
      </c>
      <c r="E35682" t="s">
        <v>30</v>
      </c>
      <c r="F35682">
        <v>4325.46</v>
      </c>
      <c r="G35682" t="s">
        <v>28717</v>
      </c>
    </row>
    <row r="35683" spans="1:7" x14ac:dyDescent="0.3">
      <c r="A35683" t="s">
        <v>28160</v>
      </c>
      <c r="B35683" t="s">
        <v>1069</v>
      </c>
      <c r="C35683" t="s">
        <v>9</v>
      </c>
      <c r="D35683" t="s">
        <v>412</v>
      </c>
      <c r="E35683" t="s">
        <v>626</v>
      </c>
      <c r="F35683">
        <v>12028.93</v>
      </c>
      <c r="G35683" t="s">
        <v>28718</v>
      </c>
    </row>
    <row r="35684" spans="1:7" x14ac:dyDescent="0.3">
      <c r="A35684" s="2">
        <v>43922</v>
      </c>
      <c r="B35684" t="s">
        <v>387</v>
      </c>
      <c r="C35684" t="s">
        <v>9</v>
      </c>
      <c r="D35684" t="s">
        <v>183</v>
      </c>
      <c r="E35684" t="s">
        <v>96</v>
      </c>
      <c r="F35684">
        <v>1336.55</v>
      </c>
      <c r="G35684" t="s">
        <v>1527</v>
      </c>
    </row>
    <row r="35685" spans="1:7" x14ac:dyDescent="0.3">
      <c r="A35685" s="3">
        <v>43922</v>
      </c>
      <c r="B35685" t="s">
        <v>387</v>
      </c>
      <c r="C35685" t="s">
        <v>9</v>
      </c>
      <c r="D35685" t="s">
        <v>92</v>
      </c>
      <c r="E35685" t="s">
        <v>976</v>
      </c>
      <c r="F35685">
        <v>10646.68</v>
      </c>
      <c r="G35685" t="s">
        <v>1228</v>
      </c>
    </row>
    <row r="35686" spans="1:7" x14ac:dyDescent="0.3">
      <c r="A35686" t="s">
        <v>28581</v>
      </c>
      <c r="B35686" t="s">
        <v>387</v>
      </c>
      <c r="C35686" t="s">
        <v>9</v>
      </c>
      <c r="D35686" t="s">
        <v>362</v>
      </c>
      <c r="E35686" t="s">
        <v>86</v>
      </c>
      <c r="F35686">
        <v>7097.79</v>
      </c>
      <c r="G35686" t="s">
        <v>28719</v>
      </c>
    </row>
    <row r="35687" spans="1:7" x14ac:dyDescent="0.3">
      <c r="A35687" t="s">
        <v>28581</v>
      </c>
      <c r="B35687" t="s">
        <v>407</v>
      </c>
      <c r="C35687" t="s">
        <v>9</v>
      </c>
      <c r="D35687" t="s">
        <v>95</v>
      </c>
      <c r="E35687" t="s">
        <v>27</v>
      </c>
      <c r="F35687" s="1">
        <v>5513</v>
      </c>
      <c r="G35687" t="s">
        <v>28720</v>
      </c>
    </row>
    <row r="35688" spans="1:7" x14ac:dyDescent="0.3">
      <c r="A35688" s="2">
        <v>43922</v>
      </c>
      <c r="B35688" t="s">
        <v>387</v>
      </c>
      <c r="C35688" t="s">
        <v>9</v>
      </c>
      <c r="D35688" t="s">
        <v>32</v>
      </c>
      <c r="E35688" t="s">
        <v>184</v>
      </c>
      <c r="F35688">
        <v>1378.37</v>
      </c>
      <c r="G35688" t="s">
        <v>279</v>
      </c>
    </row>
    <row r="35689" spans="1:7" x14ac:dyDescent="0.3">
      <c r="A35689" t="s">
        <v>28576</v>
      </c>
      <c r="B35689" t="s">
        <v>387</v>
      </c>
      <c r="C35689" t="s">
        <v>39</v>
      </c>
      <c r="D35689" t="s">
        <v>147</v>
      </c>
      <c r="E35689" t="s">
        <v>118</v>
      </c>
      <c r="F35689">
        <v>4245.76</v>
      </c>
      <c r="G35689" t="s">
        <v>8060</v>
      </c>
    </row>
    <row r="35690" spans="1:7" x14ac:dyDescent="0.3">
      <c r="B35690" t="s">
        <v>389</v>
      </c>
      <c r="C35690" t="s">
        <v>39</v>
      </c>
      <c r="D35690" t="s">
        <v>195</v>
      </c>
      <c r="E35690" t="s">
        <v>169</v>
      </c>
      <c r="F35690">
        <v>4245.76</v>
      </c>
      <c r="G35690" t="s">
        <v>129</v>
      </c>
    </row>
    <row r="35691" spans="1:7" x14ac:dyDescent="0.3">
      <c r="A35691" t="s">
        <v>28169</v>
      </c>
      <c r="B35691" t="s">
        <v>407</v>
      </c>
      <c r="C35691" t="s">
        <v>39</v>
      </c>
      <c r="D35691" t="s">
        <v>147</v>
      </c>
      <c r="E35691" t="s">
        <v>184</v>
      </c>
      <c r="F35691">
        <v>2122.88</v>
      </c>
      <c r="G35691" t="s">
        <v>1115</v>
      </c>
    </row>
    <row r="35692" spans="1:7" x14ac:dyDescent="0.3">
      <c r="A35692" t="s">
        <v>28576</v>
      </c>
      <c r="B35692" t="s">
        <v>387</v>
      </c>
      <c r="C35692" t="s">
        <v>39</v>
      </c>
      <c r="D35692" t="s">
        <v>241</v>
      </c>
      <c r="E35692" t="s">
        <v>159</v>
      </c>
      <c r="F35692">
        <v>2778.76</v>
      </c>
      <c r="G35692" t="s">
        <v>452</v>
      </c>
    </row>
    <row r="35693" spans="1:7" x14ac:dyDescent="0.3">
      <c r="A35693" t="s">
        <v>28576</v>
      </c>
      <c r="C35693" t="s">
        <v>39</v>
      </c>
      <c r="D35693" t="s">
        <v>241</v>
      </c>
      <c r="E35693" t="s">
        <v>181</v>
      </c>
      <c r="F35693">
        <v>6483.78</v>
      </c>
      <c r="G35693" t="s">
        <v>28721</v>
      </c>
    </row>
    <row r="35694" spans="1:7" x14ac:dyDescent="0.3">
      <c r="A35694" t="s">
        <v>28576</v>
      </c>
      <c r="B35694" t="s">
        <v>417</v>
      </c>
      <c r="C35694" t="s">
        <v>39</v>
      </c>
      <c r="D35694" t="s">
        <v>113</v>
      </c>
      <c r="E35694" t="s">
        <v>118</v>
      </c>
      <c r="F35694">
        <v>6029.49</v>
      </c>
      <c r="G35694" t="s">
        <v>28722</v>
      </c>
    </row>
    <row r="35695" spans="1:7" x14ac:dyDescent="0.3">
      <c r="A35695" t="s">
        <v>28576</v>
      </c>
      <c r="B35695" t="s">
        <v>387</v>
      </c>
      <c r="C35695" t="s">
        <v>39</v>
      </c>
      <c r="D35695" t="s">
        <v>53</v>
      </c>
      <c r="E35695" t="e">
        <f>- recycling Recovery</f>
        <v>#NAME?</v>
      </c>
      <c r="F35695">
        <v>6029.49</v>
      </c>
      <c r="G35695" t="s">
        <v>28723</v>
      </c>
    </row>
    <row r="35696" spans="1:7" x14ac:dyDescent="0.3">
      <c r="A35696" t="s">
        <v>28576</v>
      </c>
      <c r="B35696" t="s">
        <v>387</v>
      </c>
      <c r="C35696" t="s">
        <v>39</v>
      </c>
      <c r="D35696" t="s">
        <v>59</v>
      </c>
      <c r="E35696" t="s">
        <v>385</v>
      </c>
      <c r="F35696">
        <v>3014.75</v>
      </c>
      <c r="G35696" t="s">
        <v>15230</v>
      </c>
    </row>
    <row r="35697" spans="1:7" x14ac:dyDescent="0.3">
      <c r="A35697" t="s">
        <v>28576</v>
      </c>
      <c r="B35697" t="s">
        <v>387</v>
      </c>
      <c r="C35697" t="s">
        <v>39</v>
      </c>
      <c r="D35697" t="s">
        <v>212</v>
      </c>
      <c r="E35697" t="s">
        <v>48</v>
      </c>
      <c r="F35697" s="1">
        <v>10014</v>
      </c>
      <c r="G35697" t="s">
        <v>28724</v>
      </c>
    </row>
    <row r="35698" spans="1:7" x14ac:dyDescent="0.3">
      <c r="B35698" t="s">
        <v>1067</v>
      </c>
      <c r="C35698" t="s">
        <v>39</v>
      </c>
      <c r="D35698" t="s">
        <v>67</v>
      </c>
      <c r="E35698" t="s">
        <v>84</v>
      </c>
      <c r="F35698">
        <v>6008.56</v>
      </c>
      <c r="G35698" t="s">
        <v>28725</v>
      </c>
    </row>
    <row r="35699" spans="1:7" x14ac:dyDescent="0.3">
      <c r="A35699" t="s">
        <v>28576</v>
      </c>
      <c r="B35699" t="s">
        <v>387</v>
      </c>
      <c r="C35699" t="s">
        <v>39</v>
      </c>
      <c r="D35699" t="s">
        <v>212</v>
      </c>
      <c r="E35699" t="s">
        <v>385</v>
      </c>
      <c r="F35699">
        <v>4005.71</v>
      </c>
      <c r="G35699" t="s">
        <v>2134</v>
      </c>
    </row>
    <row r="35700" spans="1:7" x14ac:dyDescent="0.3">
      <c r="A35700" t="s">
        <v>28576</v>
      </c>
      <c r="B35700" t="s">
        <v>387</v>
      </c>
      <c r="C35700" t="s">
        <v>39</v>
      </c>
      <c r="D35700" t="s">
        <v>171</v>
      </c>
      <c r="E35700" t="s">
        <v>487</v>
      </c>
      <c r="F35700">
        <v>4867.96</v>
      </c>
      <c r="G35700" t="s">
        <v>28726</v>
      </c>
    </row>
    <row r="35701" spans="1:7" x14ac:dyDescent="0.3">
      <c r="A35701" t="s">
        <v>28576</v>
      </c>
      <c r="B35701" t="s">
        <v>387</v>
      </c>
      <c r="C35701" t="s">
        <v>39</v>
      </c>
      <c r="D35701" t="s">
        <v>382</v>
      </c>
      <c r="E35701" t="s">
        <v>60</v>
      </c>
      <c r="F35701">
        <v>2086.27</v>
      </c>
      <c r="G35701" t="s">
        <v>28727</v>
      </c>
    </row>
    <row r="35702" spans="1:7" x14ac:dyDescent="0.3">
      <c r="A35702" s="2">
        <v>43922</v>
      </c>
      <c r="C35702" t="s">
        <v>9</v>
      </c>
      <c r="D35702" t="s">
        <v>16</v>
      </c>
      <c r="F35702">
        <v>7379.41</v>
      </c>
      <c r="G35702" t="s">
        <v>28728</v>
      </c>
    </row>
    <row r="35703" spans="1:7" x14ac:dyDescent="0.3">
      <c r="A35703" s="2">
        <v>43922</v>
      </c>
      <c r="B35703" t="s">
        <v>419</v>
      </c>
      <c r="C35703" t="s">
        <v>9</v>
      </c>
      <c r="D35703" t="s">
        <v>175</v>
      </c>
      <c r="E35703" t="s">
        <v>17</v>
      </c>
      <c r="F35703">
        <v>3162.6</v>
      </c>
      <c r="G35703" t="s">
        <v>28729</v>
      </c>
    </row>
    <row r="35704" spans="1:7" x14ac:dyDescent="0.3">
      <c r="A35704" s="2">
        <v>43922</v>
      </c>
      <c r="B35704" t="s">
        <v>419</v>
      </c>
      <c r="C35704" t="s">
        <v>9</v>
      </c>
      <c r="D35704" t="s">
        <v>180</v>
      </c>
      <c r="E35704" t="s">
        <v>56</v>
      </c>
      <c r="F35704">
        <v>15313.72</v>
      </c>
      <c r="G35704" t="s">
        <v>8918</v>
      </c>
    </row>
    <row r="35705" spans="1:7" x14ac:dyDescent="0.3">
      <c r="A35705" t="s">
        <v>28576</v>
      </c>
      <c r="B35705" t="s">
        <v>419</v>
      </c>
      <c r="C35705" t="s">
        <v>9</v>
      </c>
      <c r="D35705" t="s">
        <v>225</v>
      </c>
      <c r="E35705" t="s">
        <v>138</v>
      </c>
      <c r="F35705" s="1">
        <v>1701</v>
      </c>
      <c r="G35705" t="s">
        <v>28730</v>
      </c>
    </row>
    <row r="35706" spans="1:7" x14ac:dyDescent="0.3">
      <c r="A35706" t="s">
        <v>28581</v>
      </c>
      <c r="B35706" t="s">
        <v>2163</v>
      </c>
      <c r="C35706" t="s">
        <v>9</v>
      </c>
      <c r="D35706" t="s">
        <v>26</v>
      </c>
      <c r="E35706" t="s">
        <v>11</v>
      </c>
      <c r="F35706">
        <v>14089.9</v>
      </c>
      <c r="G35706" t="s">
        <v>28731</v>
      </c>
    </row>
    <row r="35707" spans="1:7" x14ac:dyDescent="0.3">
      <c r="A35707" t="s">
        <v>28581</v>
      </c>
      <c r="B35707" t="s">
        <v>437</v>
      </c>
      <c r="C35707" t="s">
        <v>9</v>
      </c>
      <c r="D35707" t="s">
        <v>295</v>
      </c>
      <c r="E35707" t="s">
        <v>86</v>
      </c>
      <c r="F35707">
        <v>9393.26</v>
      </c>
      <c r="G35707" t="s">
        <v>28732</v>
      </c>
    </row>
    <row r="35708" spans="1:7" x14ac:dyDescent="0.3">
      <c r="A35708" t="s">
        <v>28576</v>
      </c>
      <c r="B35708" t="s">
        <v>419</v>
      </c>
      <c r="C35708" t="s">
        <v>9</v>
      </c>
      <c r="D35708" t="s">
        <v>299</v>
      </c>
      <c r="E35708" t="s">
        <v>976</v>
      </c>
      <c r="F35708">
        <v>8933.9699999999993</v>
      </c>
      <c r="G35708" t="s">
        <v>28733</v>
      </c>
    </row>
    <row r="35709" spans="1:7" x14ac:dyDescent="0.3">
      <c r="A35709" t="s">
        <v>28576</v>
      </c>
      <c r="B35709" t="s">
        <v>430</v>
      </c>
      <c r="D35709" t="s">
        <v>454</v>
      </c>
      <c r="E35709" t="s">
        <v>138</v>
      </c>
      <c r="F35709">
        <v>2233.4899999999998</v>
      </c>
      <c r="G35709" t="s">
        <v>28734</v>
      </c>
    </row>
    <row r="35710" spans="1:7" x14ac:dyDescent="0.3">
      <c r="A35710" s="2">
        <v>43922</v>
      </c>
      <c r="B35710" t="s">
        <v>419</v>
      </c>
      <c r="C35710" t="s">
        <v>39</v>
      </c>
      <c r="D35710" t="s">
        <v>147</v>
      </c>
      <c r="E35710" t="s">
        <v>159</v>
      </c>
      <c r="F35710">
        <v>7024.76</v>
      </c>
      <c r="G35710" t="s">
        <v>5778</v>
      </c>
    </row>
    <row r="35711" spans="1:7" x14ac:dyDescent="0.3">
      <c r="A35711" s="2">
        <v>43922</v>
      </c>
      <c r="B35711" t="s">
        <v>419</v>
      </c>
      <c r="C35711" t="s">
        <v>39</v>
      </c>
      <c r="D35711" t="s">
        <v>102</v>
      </c>
      <c r="E35711" t="s">
        <v>126</v>
      </c>
      <c r="F35711">
        <v>70247.600000000006</v>
      </c>
      <c r="G35711" t="s">
        <v>599</v>
      </c>
    </row>
    <row r="35712" spans="1:7" x14ac:dyDescent="0.3">
      <c r="A35712" t="s">
        <v>28576</v>
      </c>
      <c r="B35712" t="s">
        <v>419</v>
      </c>
      <c r="C35712" t="s">
        <v>39</v>
      </c>
      <c r="D35712" t="s">
        <v>304</v>
      </c>
      <c r="E35712" t="s">
        <v>81</v>
      </c>
      <c r="F35712" t="s">
        <v>28735</v>
      </c>
      <c r="G35712" t="s">
        <v>26707</v>
      </c>
    </row>
    <row r="35713" spans="1:7" x14ac:dyDescent="0.3">
      <c r="B35713" t="s">
        <v>1106</v>
      </c>
      <c r="C35713" t="s">
        <v>39</v>
      </c>
      <c r="D35713" t="s">
        <v>106</v>
      </c>
      <c r="E35713" t="s">
        <v>111</v>
      </c>
      <c r="F35713">
        <v>3136.8</v>
      </c>
      <c r="G35713" t="s">
        <v>1344</v>
      </c>
    </row>
    <row r="35714" spans="1:7" x14ac:dyDescent="0.3">
      <c r="A35714" t="s">
        <v>28581</v>
      </c>
      <c r="B35714" t="s">
        <v>419</v>
      </c>
      <c r="C35714" t="s">
        <v>39</v>
      </c>
      <c r="D35714" t="s">
        <v>47</v>
      </c>
      <c r="E35714" t="s">
        <v>156</v>
      </c>
      <c r="F35714">
        <v>7319.2</v>
      </c>
      <c r="G35714" t="s">
        <v>28736</v>
      </c>
    </row>
    <row r="35715" spans="1:7" x14ac:dyDescent="0.3">
      <c r="A35715" t="s">
        <v>28155</v>
      </c>
      <c r="B35715" t="s">
        <v>419</v>
      </c>
      <c r="C35715" t="s">
        <v>39</v>
      </c>
      <c r="D35715" t="s">
        <v>110</v>
      </c>
      <c r="E35715" t="s">
        <v>620</v>
      </c>
      <c r="F35715">
        <v>14924.6</v>
      </c>
      <c r="G35715" t="s">
        <v>28737</v>
      </c>
    </row>
    <row r="35716" spans="1:7" x14ac:dyDescent="0.3">
      <c r="B35716" t="s">
        <v>419</v>
      </c>
      <c r="C35716" t="s">
        <v>39</v>
      </c>
      <c r="D35716" t="s">
        <v>244</v>
      </c>
      <c r="E35716" t="s">
        <v>21</v>
      </c>
      <c r="F35716" s="1">
        <v>1.4921492149214901E+39</v>
      </c>
      <c r="G35716" t="s">
        <v>28738</v>
      </c>
    </row>
    <row r="35717" spans="1:7" x14ac:dyDescent="0.3">
      <c r="A35717" s="2">
        <v>43922</v>
      </c>
      <c r="B35717" t="s">
        <v>419</v>
      </c>
      <c r="C35717" t="s">
        <v>39</v>
      </c>
      <c r="D35717" t="s">
        <v>244</v>
      </c>
      <c r="E35717" t="s">
        <v>123</v>
      </c>
      <c r="F35717">
        <v>746</v>
      </c>
      <c r="G35717" t="s">
        <v>28739</v>
      </c>
    </row>
    <row r="35718" spans="1:7" x14ac:dyDescent="0.3">
      <c r="A35718" s="2">
        <v>43922</v>
      </c>
      <c r="B35718" t="s">
        <v>419</v>
      </c>
      <c r="C35718" t="s">
        <v>39</v>
      </c>
      <c r="D35718" t="s">
        <v>120</v>
      </c>
      <c r="E35718" t="s">
        <v>64</v>
      </c>
      <c r="F35718">
        <v>8725.24</v>
      </c>
      <c r="G35718" t="s">
        <v>28740</v>
      </c>
    </row>
    <row r="35719" spans="1:7" x14ac:dyDescent="0.3">
      <c r="A35719" t="s">
        <v>28576</v>
      </c>
      <c r="B35719" t="s">
        <v>419</v>
      </c>
      <c r="C35719" t="s">
        <v>39</v>
      </c>
      <c r="D35719" t="s">
        <v>380</v>
      </c>
      <c r="E35719" t="s">
        <v>56</v>
      </c>
      <c r="F35719">
        <v>5235.1499999999996</v>
      </c>
      <c r="G35719" t="s">
        <v>28741</v>
      </c>
    </row>
    <row r="35720" spans="1:7" x14ac:dyDescent="0.3">
      <c r="A35720" s="3">
        <v>43922</v>
      </c>
      <c r="B35720" t="s">
        <v>430</v>
      </c>
      <c r="C35720" t="s">
        <v>39</v>
      </c>
      <c r="D35720" t="s">
        <v>67</v>
      </c>
      <c r="E35720" t="s">
        <v>213</v>
      </c>
      <c r="F35720">
        <v>3490.1</v>
      </c>
      <c r="G35720" t="s">
        <v>991</v>
      </c>
    </row>
    <row r="35721" spans="1:7" x14ac:dyDescent="0.3">
      <c r="A35721" t="s">
        <v>28576</v>
      </c>
      <c r="B35721" t="s">
        <v>2163</v>
      </c>
      <c r="C35721" t="s">
        <v>39</v>
      </c>
      <c r="D35721" t="s">
        <v>168</v>
      </c>
      <c r="E35721" t="s">
        <v>487</v>
      </c>
      <c r="F35721">
        <v>6505.34</v>
      </c>
      <c r="G35721" t="s">
        <v>28742</v>
      </c>
    </row>
    <row r="35722" spans="1:7" x14ac:dyDescent="0.3">
      <c r="A35722" t="s">
        <v>28576</v>
      </c>
      <c r="B35722" t="s">
        <v>419</v>
      </c>
      <c r="C35722" t="s">
        <v>39</v>
      </c>
      <c r="D35722" t="s">
        <v>125</v>
      </c>
      <c r="E35722" t="s">
        <v>71</v>
      </c>
      <c r="F35722">
        <v>2788</v>
      </c>
      <c r="G35722" t="s">
        <v>28743</v>
      </c>
    </row>
    <row r="35723" spans="1:7" x14ac:dyDescent="0.3">
      <c r="A35723" t="s">
        <v>28581</v>
      </c>
      <c r="B35723" t="s">
        <v>445</v>
      </c>
      <c r="C35723" t="s">
        <v>9</v>
      </c>
      <c r="D35723" t="s">
        <v>558</v>
      </c>
      <c r="E35723" t="s">
        <v>233</v>
      </c>
      <c r="F35723">
        <v>16089.72</v>
      </c>
      <c r="G35723" t="s">
        <v>1167</v>
      </c>
    </row>
    <row r="35724" spans="1:7" x14ac:dyDescent="0.3">
      <c r="A35724" s="2">
        <v>43922</v>
      </c>
      <c r="B35724" t="s">
        <v>445</v>
      </c>
      <c r="C35724" t="s">
        <v>9</v>
      </c>
      <c r="D35724" t="s">
        <v>133</v>
      </c>
      <c r="E35724" t="s">
        <v>138</v>
      </c>
      <c r="F35724">
        <v>6895.59</v>
      </c>
      <c r="G35724" t="s">
        <v>1059</v>
      </c>
    </row>
    <row r="35725" spans="1:7" x14ac:dyDescent="0.3">
      <c r="A35725" s="2">
        <v>43922</v>
      </c>
      <c r="B35725" t="s">
        <v>445</v>
      </c>
      <c r="C35725" t="s">
        <v>9</v>
      </c>
      <c r="D35725" t="s">
        <v>423</v>
      </c>
      <c r="E35725" t="s">
        <v>56</v>
      </c>
      <c r="F35725">
        <v>7720.4</v>
      </c>
      <c r="G35725" t="s">
        <v>28744</v>
      </c>
    </row>
    <row r="35726" spans="1:7" x14ac:dyDescent="0.3">
      <c r="A35726" t="s">
        <v>28576</v>
      </c>
      <c r="B35726" t="s">
        <v>445</v>
      </c>
      <c r="C35726" t="s">
        <v>9</v>
      </c>
      <c r="D35726" t="s">
        <v>225</v>
      </c>
      <c r="E35726" t="s">
        <v>81</v>
      </c>
      <c r="F35726">
        <v>857.82</v>
      </c>
      <c r="G35726" t="s">
        <v>1208</v>
      </c>
    </row>
    <row r="35727" spans="1:7" x14ac:dyDescent="0.3">
      <c r="A35727" t="s">
        <v>28581</v>
      </c>
      <c r="B35727" t="s">
        <v>445</v>
      </c>
      <c r="C35727" t="s">
        <v>9</v>
      </c>
      <c r="D35727" t="s">
        <v>26</v>
      </c>
      <c r="E35727" t="s">
        <v>33</v>
      </c>
      <c r="F35727">
        <v>5449.84</v>
      </c>
      <c r="G35727" t="s">
        <v>6465</v>
      </c>
    </row>
    <row r="35728" spans="1:7" x14ac:dyDescent="0.3">
      <c r="B35728" t="s">
        <v>445</v>
      </c>
      <c r="C35728" t="s">
        <v>9</v>
      </c>
      <c r="D35728" t="s">
        <v>26</v>
      </c>
      <c r="E35728" t="s">
        <v>17</v>
      </c>
      <c r="F35728">
        <v>3633.22</v>
      </c>
      <c r="G35728" t="s">
        <v>28745</v>
      </c>
    </row>
    <row r="35729" spans="1:7" x14ac:dyDescent="0.3">
      <c r="A35729" t="s">
        <v>28576</v>
      </c>
      <c r="B35729" t="s">
        <v>445</v>
      </c>
      <c r="C35729" t="s">
        <v>9</v>
      </c>
      <c r="D35729" t="s">
        <v>95</v>
      </c>
      <c r="E35729" t="s">
        <v>27</v>
      </c>
      <c r="F35729">
        <v>15755.05</v>
      </c>
      <c r="G35729" t="s">
        <v>28746</v>
      </c>
    </row>
    <row r="35730" spans="1:7" x14ac:dyDescent="0.3">
      <c r="A35730" t="s">
        <v>28576</v>
      </c>
      <c r="B35730" t="s">
        <v>1676</v>
      </c>
      <c r="C35730" t="s">
        <v>9</v>
      </c>
      <c r="D35730" t="s">
        <v>454</v>
      </c>
      <c r="E35730" t="s">
        <v>96</v>
      </c>
      <c r="F35730">
        <v>3938.76</v>
      </c>
      <c r="G35730" t="s">
        <v>28747</v>
      </c>
    </row>
    <row r="35731" spans="1:7" x14ac:dyDescent="0.3">
      <c r="A35731" s="2">
        <v>43922</v>
      </c>
      <c r="B35731" t="s">
        <v>445</v>
      </c>
      <c r="C35731" t="s">
        <v>39</v>
      </c>
      <c r="D35731" t="s">
        <v>40</v>
      </c>
      <c r="E35731" t="s">
        <v>64</v>
      </c>
      <c r="F35731">
        <v>4549.1899999999996</v>
      </c>
      <c r="G35731" t="s">
        <v>28748</v>
      </c>
    </row>
    <row r="35732" spans="1:7" x14ac:dyDescent="0.3">
      <c r="B35732" t="s">
        <v>3122</v>
      </c>
      <c r="C35732" t="s">
        <v>39</v>
      </c>
      <c r="D35732" t="s">
        <v>147</v>
      </c>
      <c r="E35732" t="s">
        <v>487</v>
      </c>
      <c r="F35732">
        <v>4549.1899999999996</v>
      </c>
      <c r="G35732" t="s">
        <v>28749</v>
      </c>
    </row>
    <row r="35733" spans="1:7" x14ac:dyDescent="0.3">
      <c r="A35733" t="s">
        <v>28576</v>
      </c>
      <c r="B35733" t="s">
        <v>2659</v>
      </c>
      <c r="C35733" t="s">
        <v>39</v>
      </c>
      <c r="D35733" t="s">
        <v>45</v>
      </c>
      <c r="E35733" t="s">
        <v>30</v>
      </c>
      <c r="F35733">
        <v>2274.6</v>
      </c>
      <c r="G35733" t="s">
        <v>28750</v>
      </c>
    </row>
    <row r="35734" spans="1:7" x14ac:dyDescent="0.3">
      <c r="A35734" s="2">
        <v>43922</v>
      </c>
      <c r="C35734" t="s">
        <v>39</v>
      </c>
      <c r="D35734" t="s">
        <v>2071</v>
      </c>
      <c r="E35734" t="s">
        <v>111</v>
      </c>
      <c r="F35734" s="1">
        <v>5566</v>
      </c>
      <c r="G35734" t="s">
        <v>1127</v>
      </c>
    </row>
    <row r="35735" spans="1:7" x14ac:dyDescent="0.3">
      <c r="A35735" t="s">
        <v>28186</v>
      </c>
      <c r="B35735" t="s">
        <v>445</v>
      </c>
      <c r="C35735" t="s">
        <v>39</v>
      </c>
      <c r="D35735" t="s">
        <v>200</v>
      </c>
      <c r="E35735" t="s">
        <v>21</v>
      </c>
      <c r="F35735" s="1">
        <v>12989</v>
      </c>
      <c r="G35735" t="s">
        <v>28751</v>
      </c>
    </row>
    <row r="35736" spans="1:7" x14ac:dyDescent="0.3">
      <c r="A35736" s="2">
        <v>43922</v>
      </c>
      <c r="B35736" t="s">
        <v>1670</v>
      </c>
      <c r="C35736" t="s">
        <v>39</v>
      </c>
      <c r="D35736" t="s">
        <v>113</v>
      </c>
      <c r="E35736" t="s">
        <v>48</v>
      </c>
      <c r="F35736">
        <v>2088.1799999999998</v>
      </c>
      <c r="G35736" t="s">
        <v>28752</v>
      </c>
    </row>
    <row r="35737" spans="1:7" x14ac:dyDescent="0.3">
      <c r="A35737" t="s">
        <v>28576</v>
      </c>
      <c r="B35737" t="s">
        <v>447</v>
      </c>
      <c r="C35737" t="s">
        <v>39</v>
      </c>
      <c r="D35737" t="s">
        <v>310</v>
      </c>
      <c r="E35737" t="s">
        <v>56</v>
      </c>
      <c r="F35737">
        <v>2088.1799999999998</v>
      </c>
      <c r="G35737" t="s">
        <v>28753</v>
      </c>
    </row>
    <row r="35738" spans="1:7" x14ac:dyDescent="0.3">
      <c r="A35738" t="s">
        <v>28576</v>
      </c>
      <c r="B35738" t="s">
        <v>445</v>
      </c>
      <c r="C35738" t="s">
        <v>39</v>
      </c>
      <c r="D35738" t="s">
        <v>113</v>
      </c>
      <c r="E35738" t="s">
        <v>71</v>
      </c>
      <c r="F35738">
        <v>1044.0899999999999</v>
      </c>
      <c r="G35738" t="s">
        <v>28754</v>
      </c>
    </row>
    <row r="35739" spans="1:7" x14ac:dyDescent="0.3">
      <c r="A35739" t="s">
        <v>28155</v>
      </c>
      <c r="B35739" t="s">
        <v>445</v>
      </c>
      <c r="D35739" t="s">
        <v>67</v>
      </c>
      <c r="E35739" t="s">
        <v>153</v>
      </c>
      <c r="F35739">
        <v>3535.67</v>
      </c>
      <c r="G35739" t="s">
        <v>28755</v>
      </c>
    </row>
    <row r="35740" spans="1:7" x14ac:dyDescent="0.3">
      <c r="A35740" t="s">
        <v>28576</v>
      </c>
      <c r="B35740" t="s">
        <v>445</v>
      </c>
      <c r="C35740" t="s">
        <v>39</v>
      </c>
      <c r="D35740" t="s">
        <v>212</v>
      </c>
      <c r="E35740" t="s">
        <v>56</v>
      </c>
      <c r="G35740" t="s">
        <v>28756</v>
      </c>
    </row>
    <row r="35741" spans="1:7" x14ac:dyDescent="0.3">
      <c r="A35741" s="2">
        <v>43922</v>
      </c>
      <c r="B35741" t="s">
        <v>445</v>
      </c>
      <c r="C35741" t="s">
        <v>39</v>
      </c>
      <c r="D35741" t="s">
        <v>902</v>
      </c>
      <c r="E35741" t="s">
        <v>123</v>
      </c>
      <c r="F35741" t="s">
        <v>28757</v>
      </c>
      <c r="G35741" t="s">
        <v>948</v>
      </c>
    </row>
    <row r="35742" spans="1:7" x14ac:dyDescent="0.3">
      <c r="A35742" t="s">
        <v>28576</v>
      </c>
      <c r="B35742" t="s">
        <v>466</v>
      </c>
      <c r="C35742" t="s">
        <v>39</v>
      </c>
      <c r="D35742" t="s">
        <v>252</v>
      </c>
      <c r="E35742" t="s">
        <v>319</v>
      </c>
      <c r="F35742">
        <v>10742.46</v>
      </c>
      <c r="G35742" t="s">
        <v>1404</v>
      </c>
    </row>
    <row r="35743" spans="1:7" x14ac:dyDescent="0.3">
      <c r="A35743" s="2">
        <v>43922</v>
      </c>
      <c r="B35743" t="s">
        <v>445</v>
      </c>
      <c r="C35743" t="s">
        <v>39</v>
      </c>
      <c r="D35743" t="s">
        <v>125</v>
      </c>
      <c r="E35743" t="s">
        <v>213</v>
      </c>
      <c r="F35743">
        <v>4603.91</v>
      </c>
      <c r="G35743" t="s">
        <v>411</v>
      </c>
    </row>
    <row r="35744" spans="1:7" x14ac:dyDescent="0.3">
      <c r="A35744" t="s">
        <v>28576</v>
      </c>
      <c r="C35744" t="s">
        <v>9</v>
      </c>
      <c r="D35744" t="s">
        <v>290</v>
      </c>
      <c r="E35744" t="s">
        <v>93</v>
      </c>
      <c r="F35744">
        <v>13217.28</v>
      </c>
      <c r="G35744" t="s">
        <v>1363</v>
      </c>
    </row>
    <row r="35745" spans="1:7" x14ac:dyDescent="0.3">
      <c r="A35745" t="s">
        <v>28576</v>
      </c>
      <c r="B35745" t="s">
        <v>472</v>
      </c>
      <c r="D35745" t="s">
        <v>131</v>
      </c>
      <c r="E35745" t="s">
        <v>30</v>
      </c>
      <c r="F35745">
        <v>5664.55</v>
      </c>
      <c r="G35745" t="s">
        <v>28758</v>
      </c>
    </row>
    <row r="35746" spans="1:7" x14ac:dyDescent="0.3">
      <c r="A35746" s="2">
        <v>43922</v>
      </c>
      <c r="B35746" t="s">
        <v>1136</v>
      </c>
      <c r="C35746" t="s">
        <v>9</v>
      </c>
      <c r="D35746" t="s">
        <v>423</v>
      </c>
      <c r="E35746" t="s">
        <v>114</v>
      </c>
      <c r="F35746">
        <v>14449.38</v>
      </c>
      <c r="G35746" t="s">
        <v>28759</v>
      </c>
    </row>
    <row r="35747" spans="1:7" x14ac:dyDescent="0.3">
      <c r="A35747" t="s">
        <v>28576</v>
      </c>
      <c r="B35747" t="s">
        <v>472</v>
      </c>
      <c r="C35747" t="s">
        <v>9</v>
      </c>
      <c r="D35747" t="s">
        <v>225</v>
      </c>
      <c r="E35747" t="s">
        <v>81</v>
      </c>
      <c r="F35747">
        <v>1605.49</v>
      </c>
      <c r="G35747" t="s">
        <v>11668</v>
      </c>
    </row>
    <row r="35748" spans="1:7" x14ac:dyDescent="0.3">
      <c r="A35748" t="s">
        <v>28581</v>
      </c>
      <c r="B35748" t="s">
        <v>472</v>
      </c>
      <c r="C35748" t="s">
        <v>9</v>
      </c>
      <c r="D35748" t="s">
        <v>89</v>
      </c>
      <c r="E35748" t="s">
        <v>263</v>
      </c>
      <c r="F35748">
        <v>5450.74</v>
      </c>
      <c r="G35748" t="s">
        <v>28760</v>
      </c>
    </row>
    <row r="35749" spans="1:7" x14ac:dyDescent="0.3">
      <c r="A35749" s="3">
        <v>43922</v>
      </c>
      <c r="B35749" t="s">
        <v>472</v>
      </c>
      <c r="C35749" t="s">
        <v>9</v>
      </c>
      <c r="D35749" t="s">
        <v>295</v>
      </c>
      <c r="E35749" t="s">
        <v>86</v>
      </c>
      <c r="F35749">
        <v>3633.82</v>
      </c>
      <c r="G35749" t="s">
        <v>26742</v>
      </c>
    </row>
    <row r="35750" spans="1:7" x14ac:dyDescent="0.3">
      <c r="A35750" s="2">
        <v>43922</v>
      </c>
      <c r="B35750" t="s">
        <v>472</v>
      </c>
      <c r="C35750" t="s">
        <v>9</v>
      </c>
      <c r="D35750" t="s">
        <v>299</v>
      </c>
      <c r="E35750" t="s">
        <v>220</v>
      </c>
      <c r="F35750">
        <v>17855.22</v>
      </c>
      <c r="G35750" t="s">
        <v>260</v>
      </c>
    </row>
    <row r="35751" spans="1:7" x14ac:dyDescent="0.3">
      <c r="A35751" s="2">
        <v>43922</v>
      </c>
      <c r="B35751" t="s">
        <v>486</v>
      </c>
      <c r="C35751" t="s">
        <v>9</v>
      </c>
      <c r="D35751" t="s">
        <v>32</v>
      </c>
      <c r="E35751" t="s">
        <v>138</v>
      </c>
      <c r="F35751">
        <v>4463.8100000000004</v>
      </c>
      <c r="G35751" t="s">
        <v>28761</v>
      </c>
    </row>
    <row r="35752" spans="1:7" x14ac:dyDescent="0.3">
      <c r="A35752" s="2">
        <v>43922</v>
      </c>
      <c r="B35752" t="s">
        <v>472</v>
      </c>
      <c r="C35752" t="s">
        <v>39</v>
      </c>
      <c r="D35752" t="s">
        <v>149</v>
      </c>
      <c r="E35752" t="s">
        <v>41</v>
      </c>
      <c r="F35752">
        <v>4336.38</v>
      </c>
      <c r="G35752" t="s">
        <v>28762</v>
      </c>
    </row>
    <row r="35753" spans="1:7" x14ac:dyDescent="0.3">
      <c r="A35753" t="s">
        <v>28576</v>
      </c>
      <c r="B35753" t="s">
        <v>472</v>
      </c>
      <c r="C35753" t="s">
        <v>39</v>
      </c>
      <c r="D35753" t="s">
        <v>149</v>
      </c>
      <c r="E35753" t="s">
        <v>319</v>
      </c>
      <c r="F35753">
        <v>4336.38</v>
      </c>
      <c r="G35753" t="s">
        <v>4033</v>
      </c>
    </row>
    <row r="35754" spans="1:7" x14ac:dyDescent="0.3">
      <c r="A35754" s="2">
        <v>43922</v>
      </c>
      <c r="B35754" t="s">
        <v>472</v>
      </c>
      <c r="C35754" t="s">
        <v>39</v>
      </c>
      <c r="D35754" t="s">
        <v>304</v>
      </c>
      <c r="E35754" t="s">
        <v>81</v>
      </c>
      <c r="F35754">
        <v>2168.19</v>
      </c>
      <c r="G35754" t="s">
        <v>28763</v>
      </c>
    </row>
    <row r="35755" spans="1:7" x14ac:dyDescent="0.3">
      <c r="A35755" t="s">
        <v>28576</v>
      </c>
      <c r="B35755" t="s">
        <v>479</v>
      </c>
      <c r="C35755" t="s">
        <v>39</v>
      </c>
      <c r="D35755" t="s">
        <v>200</v>
      </c>
      <c r="E35755" t="s">
        <v>118</v>
      </c>
      <c r="F35755">
        <v>5467.68</v>
      </c>
      <c r="G35755" t="s">
        <v>555</v>
      </c>
    </row>
    <row r="35756" spans="1:7" x14ac:dyDescent="0.3">
      <c r="B35756" t="s">
        <v>472</v>
      </c>
      <c r="C35756" t="s">
        <v>39</v>
      </c>
      <c r="D35756" t="s">
        <v>200</v>
      </c>
      <c r="E35756" t="s">
        <v>84</v>
      </c>
      <c r="F35756">
        <v>12757.93</v>
      </c>
      <c r="G35756" t="s">
        <v>28764</v>
      </c>
    </row>
    <row r="35757" spans="1:7" x14ac:dyDescent="0.3">
      <c r="A35757" t="s">
        <v>28576</v>
      </c>
      <c r="B35757" t="s">
        <v>472</v>
      </c>
      <c r="D35757" t="s">
        <v>310</v>
      </c>
      <c r="E35757" t="s">
        <v>48</v>
      </c>
      <c r="F35757">
        <v>5356.46</v>
      </c>
      <c r="G35757" t="s">
        <v>28765</v>
      </c>
    </row>
    <row r="35758" spans="1:7" x14ac:dyDescent="0.3">
      <c r="B35758" t="s">
        <v>472</v>
      </c>
      <c r="C35758" t="s">
        <v>39</v>
      </c>
      <c r="D35758" t="s">
        <v>55</v>
      </c>
      <c r="E35758" t="s">
        <v>412</v>
      </c>
      <c r="F35758">
        <v>5356.46</v>
      </c>
      <c r="G35758" t="s">
        <v>28766</v>
      </c>
    </row>
    <row r="35759" spans="1:7" x14ac:dyDescent="0.3">
      <c r="A35759" t="s">
        <v>28576</v>
      </c>
      <c r="B35759" t="s">
        <v>1681</v>
      </c>
      <c r="C35759" t="s">
        <v>39</v>
      </c>
      <c r="D35759" t="s">
        <v>110</v>
      </c>
      <c r="E35759" t="s">
        <v>213</v>
      </c>
      <c r="F35759">
        <v>2678.23</v>
      </c>
      <c r="G35759" t="s">
        <v>420</v>
      </c>
    </row>
    <row r="35760" spans="1:7" x14ac:dyDescent="0.3">
      <c r="A35760" t="s">
        <v>28576</v>
      </c>
      <c r="B35760" t="s">
        <v>486</v>
      </c>
      <c r="D35760" t="s">
        <v>63</v>
      </c>
      <c r="E35760" t="s">
        <v>41</v>
      </c>
      <c r="F35760">
        <v>8816.76</v>
      </c>
      <c r="G35760" t="s">
        <v>28767</v>
      </c>
    </row>
    <row r="35761" spans="1:7" x14ac:dyDescent="0.3">
      <c r="A35761" t="s">
        <v>28576</v>
      </c>
      <c r="B35761" t="s">
        <v>482</v>
      </c>
      <c r="C35761" t="s">
        <v>39</v>
      </c>
      <c r="D35761" t="s">
        <v>63</v>
      </c>
      <c r="E35761" t="s">
        <v>292</v>
      </c>
      <c r="F35761" s="1">
        <v>5290</v>
      </c>
      <c r="G35761" t="s">
        <v>13381</v>
      </c>
    </row>
    <row r="35762" spans="1:7" x14ac:dyDescent="0.3">
      <c r="A35762" t="s">
        <v>28576</v>
      </c>
      <c r="B35762" t="s">
        <v>472</v>
      </c>
      <c r="C35762" t="s">
        <v>39</v>
      </c>
      <c r="D35762" t="s">
        <v>67</v>
      </c>
      <c r="E35762" t="s">
        <v>71</v>
      </c>
      <c r="F35762">
        <v>3526.7</v>
      </c>
      <c r="G35762" t="s">
        <v>16653</v>
      </c>
    </row>
    <row r="35763" spans="1:7" x14ac:dyDescent="0.3">
      <c r="A35763" t="s">
        <v>28576</v>
      </c>
      <c r="C35763" t="s">
        <v>39</v>
      </c>
      <c r="D35763" t="s">
        <v>74</v>
      </c>
      <c r="E35763" t="s">
        <v>126</v>
      </c>
      <c r="F35763" s="1">
        <v>14282</v>
      </c>
      <c r="G35763" t="s">
        <v>28768</v>
      </c>
    </row>
    <row r="35764" spans="1:7" x14ac:dyDescent="0.3">
      <c r="A35764" t="s">
        <v>28581</v>
      </c>
      <c r="B35764" t="s">
        <v>472</v>
      </c>
      <c r="C35764" t="s">
        <v>39</v>
      </c>
      <c r="D35764" t="s">
        <v>125</v>
      </c>
      <c r="E35764" t="s">
        <v>213</v>
      </c>
      <c r="F35764">
        <v>6121.25</v>
      </c>
      <c r="G35764" t="s">
        <v>28769</v>
      </c>
    </row>
    <row r="35765" spans="1:7" x14ac:dyDescent="0.3">
      <c r="A35765" t="s">
        <v>28576</v>
      </c>
      <c r="B35765" t="s">
        <v>516</v>
      </c>
      <c r="C35765" t="s">
        <v>9</v>
      </c>
      <c r="D35765" t="s">
        <v>290</v>
      </c>
      <c r="E35765" t="s">
        <v>33</v>
      </c>
      <c r="F35765" s="1">
        <v>1.2302123021230201E+49</v>
      </c>
      <c r="G35765" t="s">
        <v>28770</v>
      </c>
    </row>
    <row r="35766" spans="1:7" x14ac:dyDescent="0.3">
      <c r="A35766" t="s">
        <v>28581</v>
      </c>
      <c r="B35766" t="s">
        <v>506</v>
      </c>
      <c r="C35766" t="s">
        <v>9</v>
      </c>
      <c r="D35766" t="s">
        <v>175</v>
      </c>
      <c r="E35766" t="s">
        <v>17</v>
      </c>
      <c r="G35766" t="s">
        <v>16623</v>
      </c>
    </row>
    <row r="35767" spans="1:7" x14ac:dyDescent="0.3">
      <c r="A35767" s="2">
        <v>43922</v>
      </c>
      <c r="C35767" t="s">
        <v>9</v>
      </c>
      <c r="D35767" t="s">
        <v>24</v>
      </c>
      <c r="E35767" t="s">
        <v>56</v>
      </c>
      <c r="F35767" s="1">
        <v>11679</v>
      </c>
      <c r="G35767" t="s">
        <v>28771</v>
      </c>
    </row>
    <row r="35768" spans="1:7" x14ac:dyDescent="0.3">
      <c r="A35768" s="2">
        <v>43922</v>
      </c>
      <c r="B35768" t="s">
        <v>504</v>
      </c>
      <c r="C35768" t="s">
        <v>9</v>
      </c>
      <c r="D35768" t="s">
        <v>259</v>
      </c>
      <c r="E35768" t="s">
        <v>92</v>
      </c>
      <c r="F35768">
        <v>1297.68</v>
      </c>
      <c r="G35768" t="s">
        <v>1115</v>
      </c>
    </row>
    <row r="35769" spans="1:7" x14ac:dyDescent="0.3">
      <c r="A35769" s="2">
        <v>43922</v>
      </c>
      <c r="B35769" t="s">
        <v>506</v>
      </c>
      <c r="C35769" t="s">
        <v>9</v>
      </c>
      <c r="E35769" t="s">
        <v>263</v>
      </c>
      <c r="F35769">
        <v>15975.11</v>
      </c>
      <c r="G35769" t="s">
        <v>28772</v>
      </c>
    </row>
    <row r="35770" spans="1:7" x14ac:dyDescent="0.3">
      <c r="A35770" s="3">
        <v>43922</v>
      </c>
      <c r="B35770" t="s">
        <v>506</v>
      </c>
      <c r="C35770" t="s">
        <v>9</v>
      </c>
      <c r="D35770" t="s">
        <v>29</v>
      </c>
      <c r="E35770" t="s">
        <v>17</v>
      </c>
      <c r="F35770">
        <v>10650.08</v>
      </c>
      <c r="G35770" t="s">
        <v>1183</v>
      </c>
    </row>
    <row r="35771" spans="1:7" x14ac:dyDescent="0.3">
      <c r="A35771" s="2">
        <v>43922</v>
      </c>
      <c r="B35771" t="s">
        <v>506</v>
      </c>
      <c r="C35771" t="s">
        <v>9</v>
      </c>
      <c r="D35771" t="s">
        <v>192</v>
      </c>
      <c r="E35771" t="s">
        <v>93</v>
      </c>
      <c r="F35771">
        <v>17473.099999999999</v>
      </c>
      <c r="G35771" t="s">
        <v>28773</v>
      </c>
    </row>
    <row r="35772" spans="1:7" x14ac:dyDescent="0.3">
      <c r="A35772" s="2">
        <v>43922</v>
      </c>
      <c r="B35772" t="s">
        <v>506</v>
      </c>
      <c r="C35772" t="s">
        <v>9</v>
      </c>
      <c r="D35772" t="s">
        <v>35</v>
      </c>
      <c r="E35772" t="s">
        <v>17</v>
      </c>
      <c r="F35772">
        <v>4368.2700000000004</v>
      </c>
      <c r="G35772" t="s">
        <v>28774</v>
      </c>
    </row>
    <row r="35773" spans="1:7" x14ac:dyDescent="0.3">
      <c r="A35773" s="2">
        <v>43922</v>
      </c>
      <c r="B35773" t="s">
        <v>506</v>
      </c>
      <c r="C35773" t="s">
        <v>39</v>
      </c>
      <c r="D35773" t="s">
        <v>149</v>
      </c>
      <c r="E35773" t="s">
        <v>153</v>
      </c>
      <c r="F35773">
        <v>6900.5</v>
      </c>
      <c r="G35773" t="s">
        <v>28775</v>
      </c>
    </row>
    <row r="35774" spans="1:7" x14ac:dyDescent="0.3">
      <c r="A35774" t="s">
        <v>28576</v>
      </c>
      <c r="B35774" t="s">
        <v>506</v>
      </c>
      <c r="C35774" t="s">
        <v>39</v>
      </c>
      <c r="D35774" t="s">
        <v>304</v>
      </c>
      <c r="E35774" t="s">
        <v>43</v>
      </c>
      <c r="F35774">
        <v>6900.5</v>
      </c>
      <c r="G35774" t="s">
        <v>28776</v>
      </c>
    </row>
    <row r="35775" spans="1:7" x14ac:dyDescent="0.3">
      <c r="A35775" t="s">
        <v>28576</v>
      </c>
      <c r="B35775" t="s">
        <v>506</v>
      </c>
      <c r="C35775" t="s">
        <v>39</v>
      </c>
      <c r="D35775" t="s">
        <v>102</v>
      </c>
      <c r="E35775" t="s">
        <v>184</v>
      </c>
      <c r="F35775">
        <v>3450.25</v>
      </c>
      <c r="G35775" t="s">
        <v>13559</v>
      </c>
    </row>
    <row r="35776" spans="1:7" x14ac:dyDescent="0.3">
      <c r="A35776" s="2">
        <v>43922</v>
      </c>
      <c r="B35776" t="s">
        <v>506</v>
      </c>
      <c r="C35776" t="s">
        <v>39</v>
      </c>
      <c r="E35776" t="s">
        <v>118</v>
      </c>
      <c r="F35776">
        <v>3601.49</v>
      </c>
      <c r="G35776" t="s">
        <v>22541</v>
      </c>
    </row>
    <row r="35777" spans="1:7" x14ac:dyDescent="0.3">
      <c r="A35777" t="s">
        <v>28268</v>
      </c>
      <c r="B35777" t="s">
        <v>506</v>
      </c>
      <c r="C35777" t="s">
        <v>39</v>
      </c>
      <c r="D35777" t="s">
        <v>435</v>
      </c>
      <c r="E35777" t="s">
        <v>56</v>
      </c>
      <c r="F35777">
        <v>8403.4699999999993</v>
      </c>
      <c r="G35777" t="s">
        <v>1170</v>
      </c>
    </row>
    <row r="35778" spans="1:7" x14ac:dyDescent="0.3">
      <c r="A35778" s="2">
        <v>43922</v>
      </c>
      <c r="B35778" t="s">
        <v>504</v>
      </c>
      <c r="C35778" t="s">
        <v>39</v>
      </c>
      <c r="D35778" t="s">
        <v>310</v>
      </c>
      <c r="E35778" t="s">
        <v>41</v>
      </c>
      <c r="F35778">
        <v>3739.64</v>
      </c>
      <c r="G35778" t="s">
        <v>28777</v>
      </c>
    </row>
    <row r="35779" spans="1:7" x14ac:dyDescent="0.3">
      <c r="A35779" t="s">
        <v>28160</v>
      </c>
      <c r="B35779" t="s">
        <v>516</v>
      </c>
      <c r="C35779" t="s">
        <v>39</v>
      </c>
      <c r="D35779" t="s">
        <v>92</v>
      </c>
      <c r="E35779" t="s">
        <v>114</v>
      </c>
      <c r="F35779">
        <v>3739.64</v>
      </c>
      <c r="G35779" t="s">
        <v>28778</v>
      </c>
    </row>
    <row r="35780" spans="1:7" x14ac:dyDescent="0.3">
      <c r="B35780" t="s">
        <v>506</v>
      </c>
      <c r="C35780" t="s">
        <v>39</v>
      </c>
      <c r="D35780" t="s">
        <v>55</v>
      </c>
      <c r="E35780" t="s">
        <v>71</v>
      </c>
      <c r="F35780" s="1">
        <v>1869</v>
      </c>
      <c r="G35780" t="s">
        <v>28779</v>
      </c>
    </row>
    <row r="35781" spans="1:7" x14ac:dyDescent="0.3">
      <c r="A35781" t="s">
        <v>28576</v>
      </c>
      <c r="B35781" t="s">
        <v>506</v>
      </c>
      <c r="C35781" t="s">
        <v>39</v>
      </c>
      <c r="D35781" t="s">
        <v>212</v>
      </c>
      <c r="E35781" t="s">
        <v>118</v>
      </c>
      <c r="F35781">
        <v>8669.0300000000007</v>
      </c>
      <c r="G35781" t="s">
        <v>1491</v>
      </c>
    </row>
    <row r="35782" spans="1:7" x14ac:dyDescent="0.3">
      <c r="A35782" t="s">
        <v>28576</v>
      </c>
      <c r="B35782" t="s">
        <v>506</v>
      </c>
      <c r="C35782" t="s">
        <v>39</v>
      </c>
      <c r="D35782" t="s">
        <v>212</v>
      </c>
      <c r="E35782" t="e">
        <f>- recycling Recovery</f>
        <v>#NAME?</v>
      </c>
      <c r="F35782">
        <v>5201.42</v>
      </c>
      <c r="G35782" t="s">
        <v>28780</v>
      </c>
    </row>
    <row r="35783" spans="1:7" x14ac:dyDescent="0.3">
      <c r="A35783" t="s">
        <v>28576</v>
      </c>
      <c r="B35783" t="s">
        <v>506</v>
      </c>
      <c r="C35783" t="s">
        <v>39</v>
      </c>
      <c r="D35783" t="s">
        <v>122</v>
      </c>
      <c r="E35783" t="s">
        <v>116</v>
      </c>
      <c r="F35783">
        <v>3467.61</v>
      </c>
      <c r="G35783" t="s">
        <v>190</v>
      </c>
    </row>
    <row r="35784" spans="1:7" x14ac:dyDescent="0.3">
      <c r="A35784" t="s">
        <v>28576</v>
      </c>
      <c r="B35784" t="s">
        <v>506</v>
      </c>
      <c r="C35784" t="s">
        <v>39</v>
      </c>
      <c r="D35784" t="s">
        <v>382</v>
      </c>
      <c r="E35784" t="s">
        <v>487</v>
      </c>
      <c r="F35784" s="1">
        <v>15198</v>
      </c>
      <c r="G35784" t="s">
        <v>28781</v>
      </c>
    </row>
    <row r="35785" spans="1:7" x14ac:dyDescent="0.3">
      <c r="A35785" t="s">
        <v>28160</v>
      </c>
      <c r="B35785" t="s">
        <v>525</v>
      </c>
      <c r="C35785" t="s">
        <v>39</v>
      </c>
      <c r="D35785" t="s">
        <v>171</v>
      </c>
      <c r="E35785" t="s">
        <v>385</v>
      </c>
      <c r="F35785">
        <v>6513.72</v>
      </c>
      <c r="G35785" t="s">
        <v>28782</v>
      </c>
    </row>
    <row r="35786" spans="1:7" x14ac:dyDescent="0.3">
      <c r="A35786" s="2">
        <v>43922</v>
      </c>
      <c r="B35786" t="s">
        <v>1196</v>
      </c>
      <c r="C35786" t="s">
        <v>9</v>
      </c>
      <c r="D35786" t="s">
        <v>558</v>
      </c>
      <c r="E35786" t="s">
        <v>220</v>
      </c>
      <c r="F35786">
        <v>17310.72</v>
      </c>
      <c r="G35786" t="s">
        <v>28783</v>
      </c>
    </row>
    <row r="35787" spans="1:7" x14ac:dyDescent="0.3">
      <c r="B35787" t="s">
        <v>529</v>
      </c>
      <c r="C35787" t="s">
        <v>9</v>
      </c>
      <c r="D35787" t="s">
        <v>131</v>
      </c>
      <c r="E35787" t="s">
        <v>30</v>
      </c>
      <c r="F35787">
        <v>7418.88</v>
      </c>
      <c r="G35787" t="s">
        <v>420</v>
      </c>
    </row>
    <row r="35788" spans="1:7" x14ac:dyDescent="0.3">
      <c r="A35788" t="s">
        <v>28576</v>
      </c>
      <c r="B35788" t="s">
        <v>1196</v>
      </c>
      <c r="C35788" t="s">
        <v>9</v>
      </c>
      <c r="D35788" t="s">
        <v>180</v>
      </c>
      <c r="E35788" t="s">
        <v>84</v>
      </c>
      <c r="F35788">
        <v>9004.33</v>
      </c>
      <c r="G35788" t="s">
        <v>28784</v>
      </c>
    </row>
    <row r="35789" spans="1:7" x14ac:dyDescent="0.3">
      <c r="A35789" t="s">
        <v>28576</v>
      </c>
      <c r="B35789" t="s">
        <v>529</v>
      </c>
      <c r="C35789" t="s">
        <v>9</v>
      </c>
      <c r="D35789" t="s">
        <v>225</v>
      </c>
      <c r="E35789" t="s">
        <v>30</v>
      </c>
      <c r="F35789">
        <v>1000.48</v>
      </c>
      <c r="G35789" t="s">
        <v>16039</v>
      </c>
    </row>
    <row r="35790" spans="1:7" x14ac:dyDescent="0.3">
      <c r="A35790" t="s">
        <v>28576</v>
      </c>
      <c r="B35790" t="s">
        <v>529</v>
      </c>
      <c r="C35790" t="s">
        <v>9</v>
      </c>
      <c r="D35790" t="s">
        <v>29</v>
      </c>
      <c r="E35790" t="s">
        <v>93</v>
      </c>
      <c r="F35790">
        <v>9246.65</v>
      </c>
      <c r="G35790" t="s">
        <v>28785</v>
      </c>
    </row>
    <row r="35791" spans="1:7" x14ac:dyDescent="0.3">
      <c r="A35791" s="2">
        <v>43922</v>
      </c>
      <c r="B35791" t="s">
        <v>529</v>
      </c>
      <c r="C35791" t="s">
        <v>9</v>
      </c>
      <c r="D35791" t="s">
        <v>295</v>
      </c>
      <c r="E35791" t="s">
        <v>17</v>
      </c>
      <c r="F35791">
        <v>6164.44</v>
      </c>
      <c r="G35791" t="s">
        <v>1007</v>
      </c>
    </row>
    <row r="35792" spans="1:7" x14ac:dyDescent="0.3">
      <c r="A35792" t="s">
        <v>28576</v>
      </c>
      <c r="B35792" t="s">
        <v>529</v>
      </c>
      <c r="C35792" t="s">
        <v>9</v>
      </c>
      <c r="D35792" t="s">
        <v>32</v>
      </c>
      <c r="E35792" t="s">
        <v>11</v>
      </c>
      <c r="F35792">
        <v>10731.8</v>
      </c>
      <c r="G35792" t="s">
        <v>28786</v>
      </c>
    </row>
    <row r="35793" spans="1:7" x14ac:dyDescent="0.3">
      <c r="A35793" s="3">
        <v>43922</v>
      </c>
      <c r="B35793" t="s">
        <v>529</v>
      </c>
      <c r="D35793" t="s">
        <v>189</v>
      </c>
      <c r="E35793" t="s">
        <v>184</v>
      </c>
      <c r="F35793">
        <v>2682.95</v>
      </c>
      <c r="G35793" t="s">
        <v>28787</v>
      </c>
    </row>
    <row r="35794" spans="1:7" x14ac:dyDescent="0.3">
      <c r="A35794" s="2">
        <v>43922</v>
      </c>
      <c r="B35794" t="s">
        <v>1196</v>
      </c>
      <c r="C35794" t="s">
        <v>39</v>
      </c>
      <c r="D35794" t="s">
        <v>149</v>
      </c>
      <c r="E35794" t="e">
        <f>- landfill Disposal</f>
        <v>#NAME?</v>
      </c>
      <c r="F35794">
        <v>3948.61</v>
      </c>
      <c r="G35794" t="s">
        <v>18106</v>
      </c>
    </row>
    <row r="35795" spans="1:7" x14ac:dyDescent="0.3">
      <c r="A35795" s="3">
        <v>43922</v>
      </c>
      <c r="B35795" t="s">
        <v>1717</v>
      </c>
      <c r="C35795" t="s">
        <v>39</v>
      </c>
      <c r="D35795" t="s">
        <v>45</v>
      </c>
      <c r="E35795" t="s">
        <v>487</v>
      </c>
      <c r="F35795">
        <v>3948.61</v>
      </c>
      <c r="G35795" t="s">
        <v>1262</v>
      </c>
    </row>
    <row r="35796" spans="1:7" x14ac:dyDescent="0.3">
      <c r="A35796" t="s">
        <v>28166</v>
      </c>
      <c r="B35796" t="s">
        <v>529</v>
      </c>
      <c r="C35796" t="s">
        <v>39</v>
      </c>
      <c r="D35796" t="s">
        <v>40</v>
      </c>
      <c r="E35796" t="s">
        <v>86</v>
      </c>
      <c r="F35796">
        <v>1974.3</v>
      </c>
      <c r="G35796" t="s">
        <v>28788</v>
      </c>
    </row>
    <row r="35797" spans="1:7" x14ac:dyDescent="0.3">
      <c r="A35797" s="2">
        <v>43922</v>
      </c>
      <c r="B35797" t="s">
        <v>529</v>
      </c>
      <c r="D35797" t="s">
        <v>241</v>
      </c>
      <c r="E35797" t="s">
        <v>48</v>
      </c>
      <c r="F35797">
        <v>7545.84</v>
      </c>
      <c r="G35797" t="s">
        <v>25305</v>
      </c>
    </row>
    <row r="35798" spans="1:7" x14ac:dyDescent="0.3">
      <c r="A35798" t="s">
        <v>28576</v>
      </c>
      <c r="B35798" t="s">
        <v>529</v>
      </c>
      <c r="C35798" t="s">
        <v>39</v>
      </c>
      <c r="E35798" t="s">
        <v>68</v>
      </c>
      <c r="F35798">
        <v>17606.97</v>
      </c>
      <c r="G35798" t="s">
        <v>834</v>
      </c>
    </row>
    <row r="35799" spans="1:7" x14ac:dyDescent="0.3">
      <c r="A35799" s="2">
        <v>43922</v>
      </c>
      <c r="B35799" t="s">
        <v>529</v>
      </c>
      <c r="C35799" t="s">
        <v>39</v>
      </c>
      <c r="D35799" t="s">
        <v>55</v>
      </c>
      <c r="E35799" t="s">
        <v>48</v>
      </c>
      <c r="F35799">
        <v>7072.5</v>
      </c>
      <c r="G35799" t="s">
        <v>61</v>
      </c>
    </row>
    <row r="35800" spans="1:7" x14ac:dyDescent="0.3">
      <c r="A35800" s="2">
        <v>43922</v>
      </c>
      <c r="B35800" t="s">
        <v>1202</v>
      </c>
      <c r="C35800" t="s">
        <v>39</v>
      </c>
      <c r="D35800" t="s">
        <v>110</v>
      </c>
      <c r="E35800" t="s">
        <v>68</v>
      </c>
      <c r="F35800">
        <v>7072.5</v>
      </c>
      <c r="G35800" t="s">
        <v>1833</v>
      </c>
    </row>
    <row r="35801" spans="1:7" x14ac:dyDescent="0.3">
      <c r="A35801" t="s">
        <v>28576</v>
      </c>
      <c r="B35801" t="s">
        <v>529</v>
      </c>
      <c r="C35801" t="s">
        <v>39</v>
      </c>
      <c r="D35801" t="s">
        <v>244</v>
      </c>
      <c r="E35801" t="s">
        <v>1382</v>
      </c>
      <c r="F35801">
        <v>3536.25</v>
      </c>
      <c r="G35801" t="s">
        <v>7415</v>
      </c>
    </row>
    <row r="35802" spans="1:7" x14ac:dyDescent="0.3">
      <c r="A35802" s="2">
        <v>43922</v>
      </c>
      <c r="B35802" t="s">
        <v>529</v>
      </c>
      <c r="C35802" t="s">
        <v>39</v>
      </c>
      <c r="D35802" t="s">
        <v>67</v>
      </c>
      <c r="E35802" t="s">
        <v>153</v>
      </c>
      <c r="F35802">
        <v>4182.72</v>
      </c>
      <c r="G35802" t="s">
        <v>28789</v>
      </c>
    </row>
    <row r="35803" spans="1:7" x14ac:dyDescent="0.3">
      <c r="A35803" t="s">
        <v>28581</v>
      </c>
      <c r="B35803" t="s">
        <v>529</v>
      </c>
      <c r="C35803" t="s">
        <v>39</v>
      </c>
      <c r="E35803" t="s">
        <v>114</v>
      </c>
      <c r="F35803">
        <v>2509.63</v>
      </c>
      <c r="G35803" t="s">
        <v>19444</v>
      </c>
    </row>
    <row r="35804" spans="1:7" x14ac:dyDescent="0.3">
      <c r="A35804" s="3">
        <v>43922</v>
      </c>
      <c r="B35804" t="s">
        <v>529</v>
      </c>
      <c r="C35804" t="s">
        <v>39</v>
      </c>
      <c r="D35804" t="s">
        <v>120</v>
      </c>
      <c r="E35804" t="s">
        <v>60</v>
      </c>
      <c r="F35804">
        <v>1673.09</v>
      </c>
      <c r="G35804" t="s">
        <v>28790</v>
      </c>
    </row>
    <row r="35805" spans="1:7" x14ac:dyDescent="0.3">
      <c r="A35805" t="s">
        <v>28576</v>
      </c>
      <c r="C35805" t="s">
        <v>39</v>
      </c>
      <c r="D35805" t="s">
        <v>412</v>
      </c>
      <c r="E35805" t="s">
        <v>100</v>
      </c>
      <c r="F35805">
        <v>7889.24</v>
      </c>
      <c r="G35805" t="s">
        <v>28791</v>
      </c>
    </row>
    <row r="35806" spans="1:7" x14ac:dyDescent="0.3">
      <c r="A35806" t="s">
        <v>28581</v>
      </c>
      <c r="B35806" t="s">
        <v>542</v>
      </c>
      <c r="C35806" t="s">
        <v>39</v>
      </c>
      <c r="D35806" t="s">
        <v>125</v>
      </c>
      <c r="E35806" t="s">
        <v>213</v>
      </c>
      <c r="F35806">
        <v>3381.1</v>
      </c>
      <c r="G35806" t="s">
        <v>28792</v>
      </c>
    </row>
    <row r="35807" spans="1:7" x14ac:dyDescent="0.3">
      <c r="A35807" t="s">
        <v>28576</v>
      </c>
      <c r="B35807" t="s">
        <v>557</v>
      </c>
      <c r="C35807" t="s">
        <v>9</v>
      </c>
      <c r="D35807" t="s">
        <v>558</v>
      </c>
      <c r="E35807" t="s">
        <v>93</v>
      </c>
      <c r="F35807">
        <v>7477.21</v>
      </c>
      <c r="G35807" t="s">
        <v>3296</v>
      </c>
    </row>
    <row r="35808" spans="1:7" x14ac:dyDescent="0.3">
      <c r="A35808" t="s">
        <v>28581</v>
      </c>
      <c r="B35808" t="s">
        <v>2261</v>
      </c>
      <c r="C35808" t="s">
        <v>9</v>
      </c>
      <c r="D35808" t="s">
        <v>131</v>
      </c>
      <c r="E35808" t="s">
        <v>86</v>
      </c>
      <c r="F35808">
        <v>3204.52</v>
      </c>
      <c r="G35808" t="s">
        <v>28793</v>
      </c>
    </row>
    <row r="35809" spans="1:7" x14ac:dyDescent="0.3">
      <c r="A35809" s="2">
        <v>43922</v>
      </c>
      <c r="B35809" t="s">
        <v>557</v>
      </c>
      <c r="C35809" t="s">
        <v>9</v>
      </c>
      <c r="D35809" t="s">
        <v>180</v>
      </c>
      <c r="E35809" t="s">
        <v>56</v>
      </c>
      <c r="F35809" t="s">
        <v>28794</v>
      </c>
      <c r="G35809" t="s">
        <v>28795</v>
      </c>
    </row>
    <row r="35810" spans="1:7" x14ac:dyDescent="0.3">
      <c r="A35810" s="2">
        <v>43922</v>
      </c>
      <c r="B35810" t="s">
        <v>560</v>
      </c>
      <c r="C35810" t="s">
        <v>9</v>
      </c>
      <c r="D35810" t="s">
        <v>83</v>
      </c>
      <c r="E35810" t="s">
        <v>86</v>
      </c>
      <c r="F35810">
        <v>1757.97</v>
      </c>
      <c r="G35810" t="s">
        <v>28796</v>
      </c>
    </row>
    <row r="35811" spans="1:7" x14ac:dyDescent="0.3">
      <c r="A35811" t="s">
        <v>28576</v>
      </c>
      <c r="C35811" t="s">
        <v>9</v>
      </c>
      <c r="D35811" t="s">
        <v>29</v>
      </c>
      <c r="E35811" t="s">
        <v>233</v>
      </c>
      <c r="F35811" s="1">
        <v>10241</v>
      </c>
      <c r="G35811" t="s">
        <v>28797</v>
      </c>
    </row>
    <row r="35812" spans="1:7" x14ac:dyDescent="0.3">
      <c r="A35812" s="3">
        <v>43922</v>
      </c>
      <c r="C35812" t="s">
        <v>9</v>
      </c>
      <c r="D35812" t="s">
        <v>89</v>
      </c>
      <c r="E35812" t="s">
        <v>81</v>
      </c>
      <c r="F35812" s="1">
        <v>6827</v>
      </c>
      <c r="G35812" t="s">
        <v>28798</v>
      </c>
    </row>
    <row r="35813" spans="1:7" x14ac:dyDescent="0.3">
      <c r="A35813" s="2">
        <v>43922</v>
      </c>
      <c r="B35813" t="s">
        <v>1226</v>
      </c>
      <c r="C35813" t="s">
        <v>9</v>
      </c>
      <c r="D35813" t="s">
        <v>189</v>
      </c>
      <c r="E35813" t="s">
        <v>11</v>
      </c>
      <c r="F35813">
        <v>14914.27</v>
      </c>
      <c r="G35813" t="s">
        <v>211</v>
      </c>
    </row>
    <row r="35814" spans="1:7" x14ac:dyDescent="0.3">
      <c r="A35814" s="2">
        <v>43922</v>
      </c>
      <c r="B35814" t="s">
        <v>557</v>
      </c>
      <c r="D35814" t="s">
        <v>95</v>
      </c>
      <c r="E35814" t="s">
        <v>96</v>
      </c>
      <c r="F35814">
        <v>3728.57</v>
      </c>
      <c r="G35814" t="s">
        <v>28799</v>
      </c>
    </row>
    <row r="35815" spans="1:7" x14ac:dyDescent="0.3">
      <c r="A35815" t="s">
        <v>28576</v>
      </c>
      <c r="B35815" t="s">
        <v>557</v>
      </c>
      <c r="C35815" t="s">
        <v>39</v>
      </c>
      <c r="D35815" t="s">
        <v>98</v>
      </c>
      <c r="E35815" t="s">
        <v>48</v>
      </c>
      <c r="F35815">
        <v>6625.66</v>
      </c>
      <c r="G35815" t="s">
        <v>28800</v>
      </c>
    </row>
    <row r="35816" spans="1:7" x14ac:dyDescent="0.3">
      <c r="A35816" t="s">
        <v>28576</v>
      </c>
      <c r="B35816" t="s">
        <v>557</v>
      </c>
      <c r="C35816" t="s">
        <v>39</v>
      </c>
      <c r="D35816" t="s">
        <v>102</v>
      </c>
      <c r="E35816" t="s">
        <v>609</v>
      </c>
      <c r="F35816">
        <v>6625.66</v>
      </c>
      <c r="G35816" t="s">
        <v>28801</v>
      </c>
    </row>
    <row r="35817" spans="1:7" x14ac:dyDescent="0.3">
      <c r="A35817" s="2">
        <v>43922</v>
      </c>
      <c r="B35817" t="s">
        <v>557</v>
      </c>
      <c r="C35817" t="s">
        <v>39</v>
      </c>
      <c r="D35817" t="s">
        <v>45</v>
      </c>
      <c r="E35817" t="s">
        <v>86</v>
      </c>
      <c r="F35817" s="1">
        <v>3312</v>
      </c>
      <c r="G35817" t="s">
        <v>377</v>
      </c>
    </row>
    <row r="35818" spans="1:7" x14ac:dyDescent="0.3">
      <c r="A35818" t="s">
        <v>28581</v>
      </c>
      <c r="B35818" t="s">
        <v>557</v>
      </c>
      <c r="C35818" t="s">
        <v>39</v>
      </c>
      <c r="D35818" t="s">
        <v>200</v>
      </c>
      <c r="E35818" t="s">
        <v>111</v>
      </c>
      <c r="F35818">
        <v>4246.57</v>
      </c>
      <c r="G35818" t="s">
        <v>28802</v>
      </c>
    </row>
    <row r="35819" spans="1:7" x14ac:dyDescent="0.3">
      <c r="A35819" t="s">
        <v>28268</v>
      </c>
      <c r="B35819" t="s">
        <v>557</v>
      </c>
      <c r="C35819" t="s">
        <v>39</v>
      </c>
      <c r="D35819" t="s">
        <v>51</v>
      </c>
      <c r="E35819" t="s">
        <v>84</v>
      </c>
      <c r="F35819">
        <v>9908.65</v>
      </c>
      <c r="G35819" t="s">
        <v>28803</v>
      </c>
    </row>
    <row r="35820" spans="1:7" x14ac:dyDescent="0.3">
      <c r="A35820" s="2">
        <v>43922</v>
      </c>
      <c r="B35820" t="s">
        <v>557</v>
      </c>
      <c r="C35820" t="s">
        <v>39</v>
      </c>
      <c r="D35820" t="s">
        <v>55</v>
      </c>
      <c r="F35820">
        <v>9602.52</v>
      </c>
      <c r="G35820" t="s">
        <v>28804</v>
      </c>
    </row>
    <row r="35821" spans="1:7" x14ac:dyDescent="0.3">
      <c r="A35821" t="s">
        <v>28576</v>
      </c>
      <c r="B35821" t="s">
        <v>557</v>
      </c>
      <c r="C35821" t="s">
        <v>39</v>
      </c>
      <c r="D35821" t="s">
        <v>55</v>
      </c>
      <c r="E35821" t="s">
        <v>68</v>
      </c>
      <c r="F35821">
        <v>9602.52</v>
      </c>
      <c r="G35821" t="s">
        <v>621</v>
      </c>
    </row>
    <row r="35822" spans="1:7" x14ac:dyDescent="0.3">
      <c r="A35822" s="2">
        <v>43922</v>
      </c>
      <c r="B35822" t="s">
        <v>557</v>
      </c>
      <c r="C35822" t="s">
        <v>39</v>
      </c>
      <c r="D35822" t="s">
        <v>244</v>
      </c>
      <c r="E35822" t="s">
        <v>385</v>
      </c>
      <c r="F35822">
        <v>4801.26</v>
      </c>
      <c r="G35822" t="s">
        <v>297</v>
      </c>
    </row>
    <row r="35823" spans="1:7" x14ac:dyDescent="0.3">
      <c r="A35823" s="2">
        <v>43922</v>
      </c>
      <c r="B35823" t="s">
        <v>557</v>
      </c>
      <c r="C35823" t="s">
        <v>39</v>
      </c>
      <c r="D35823" t="s">
        <v>550</v>
      </c>
      <c r="E35823" t="s">
        <v>208</v>
      </c>
      <c r="F35823">
        <v>12135.42</v>
      </c>
      <c r="G35823" t="s">
        <v>28805</v>
      </c>
    </row>
    <row r="35824" spans="1:7" x14ac:dyDescent="0.3">
      <c r="A35824" t="s">
        <v>28576</v>
      </c>
      <c r="B35824" t="s">
        <v>557</v>
      </c>
      <c r="C35824" t="s">
        <v>39</v>
      </c>
      <c r="D35824" t="s">
        <v>380</v>
      </c>
      <c r="E35824" t="s">
        <v>68</v>
      </c>
      <c r="F35824">
        <v>7281.25</v>
      </c>
      <c r="G35824" t="s">
        <v>28806</v>
      </c>
    </row>
    <row r="35825" spans="1:7" x14ac:dyDescent="0.3">
      <c r="A35825" s="2">
        <v>43922</v>
      </c>
      <c r="B35825" t="s">
        <v>1226</v>
      </c>
      <c r="C35825" t="s">
        <v>39</v>
      </c>
      <c r="D35825" t="s">
        <v>380</v>
      </c>
      <c r="E35825" t="s">
        <v>71</v>
      </c>
      <c r="F35825">
        <v>4854.17</v>
      </c>
      <c r="G35825" t="s">
        <v>28807</v>
      </c>
    </row>
    <row r="35826" spans="1:7" x14ac:dyDescent="0.3">
      <c r="A35826" t="s">
        <v>28576</v>
      </c>
      <c r="B35826" t="s">
        <v>562</v>
      </c>
      <c r="C35826" t="s">
        <v>39</v>
      </c>
      <c r="D35826" t="s">
        <v>382</v>
      </c>
      <c r="E35826" t="s">
        <v>126</v>
      </c>
      <c r="F35826">
        <v>10754.58</v>
      </c>
      <c r="G35826" t="s">
        <v>2064</v>
      </c>
    </row>
    <row r="35827" spans="1:7" x14ac:dyDescent="0.3">
      <c r="A35827" t="s">
        <v>28576</v>
      </c>
      <c r="B35827" t="s">
        <v>2261</v>
      </c>
      <c r="C35827" t="s">
        <v>39</v>
      </c>
      <c r="D35827" t="s">
        <v>125</v>
      </c>
      <c r="E35827" t="s">
        <v>385</v>
      </c>
      <c r="F35827">
        <v>4609.1099999999997</v>
      </c>
      <c r="G35827" t="s">
        <v>28808</v>
      </c>
    </row>
    <row r="35828" spans="1:7" x14ac:dyDescent="0.3">
      <c r="B35828" t="s">
        <v>1758</v>
      </c>
      <c r="C35828" t="s">
        <v>9</v>
      </c>
      <c r="D35828" t="s">
        <v>177</v>
      </c>
      <c r="E35828" t="e">
        <f>- incineration Disposal</f>
        <v>#NAME?</v>
      </c>
      <c r="F35828">
        <v>9277.93</v>
      </c>
      <c r="G35828" t="s">
        <v>1936</v>
      </c>
    </row>
    <row r="35829" spans="1:7" x14ac:dyDescent="0.3">
      <c r="A35829" t="s">
        <v>28186</v>
      </c>
      <c r="B35829" t="s">
        <v>1763</v>
      </c>
      <c r="C35829" t="s">
        <v>9</v>
      </c>
      <c r="D35829" t="s">
        <v>175</v>
      </c>
      <c r="F35829">
        <v>3976.26</v>
      </c>
      <c r="G35829" t="s">
        <v>28809</v>
      </c>
    </row>
    <row r="35830" spans="1:7" x14ac:dyDescent="0.3">
      <c r="A35830" t="s">
        <v>28186</v>
      </c>
      <c r="B35830" t="s">
        <v>585</v>
      </c>
      <c r="C35830" t="s">
        <v>9</v>
      </c>
      <c r="D35830" t="s">
        <v>259</v>
      </c>
      <c r="E35830" t="s">
        <v>292</v>
      </c>
      <c r="F35830">
        <v>13004.77</v>
      </c>
      <c r="G35830" t="s">
        <v>28810</v>
      </c>
    </row>
    <row r="35831" spans="1:7" x14ac:dyDescent="0.3">
      <c r="A35831" t="s">
        <v>28581</v>
      </c>
      <c r="B35831" t="s">
        <v>585</v>
      </c>
      <c r="C35831" t="s">
        <v>9</v>
      </c>
      <c r="D35831" t="s">
        <v>180</v>
      </c>
      <c r="E35831" t="s">
        <v>96</v>
      </c>
      <c r="F35831">
        <v>1444.97</v>
      </c>
      <c r="G35831" t="s">
        <v>28811</v>
      </c>
    </row>
    <row r="35832" spans="1:7" x14ac:dyDescent="0.3">
      <c r="B35832" t="s">
        <v>585</v>
      </c>
      <c r="C35832" t="s">
        <v>9</v>
      </c>
      <c r="D35832" t="s">
        <v>328</v>
      </c>
      <c r="F35832">
        <v>10791.81</v>
      </c>
      <c r="G35832" t="s">
        <v>28812</v>
      </c>
    </row>
    <row r="35833" spans="1:7" x14ac:dyDescent="0.3">
      <c r="A35833" t="s">
        <v>28385</v>
      </c>
      <c r="B35833" t="s">
        <v>585</v>
      </c>
      <c r="C35833" t="s">
        <v>9</v>
      </c>
      <c r="D35833" t="s">
        <v>29</v>
      </c>
      <c r="E35833" t="s">
        <v>81</v>
      </c>
      <c r="F35833">
        <v>7194.54</v>
      </c>
      <c r="G35833" t="s">
        <v>28813</v>
      </c>
    </row>
    <row r="35834" spans="1:7" x14ac:dyDescent="0.3">
      <c r="A35834" s="2">
        <v>43922</v>
      </c>
      <c r="B35834" t="s">
        <v>590</v>
      </c>
      <c r="C35834" t="s">
        <v>9</v>
      </c>
      <c r="D35834" t="s">
        <v>454</v>
      </c>
      <c r="E35834" t="s">
        <v>220</v>
      </c>
      <c r="F35834">
        <v>11739.89</v>
      </c>
      <c r="G35834" t="s">
        <v>28814</v>
      </c>
    </row>
    <row r="35835" spans="1:7" x14ac:dyDescent="0.3">
      <c r="A35835" s="3">
        <v>43922</v>
      </c>
      <c r="B35835" t="s">
        <v>585</v>
      </c>
      <c r="C35835" t="s">
        <v>9</v>
      </c>
      <c r="D35835" t="s">
        <v>232</v>
      </c>
      <c r="E35835" t="s">
        <v>81</v>
      </c>
      <c r="F35835">
        <v>2934.97</v>
      </c>
      <c r="G35835" t="s">
        <v>152</v>
      </c>
    </row>
    <row r="35836" spans="1:7" x14ac:dyDescent="0.3">
      <c r="A35836" s="2">
        <v>43922</v>
      </c>
      <c r="B35836" t="s">
        <v>585</v>
      </c>
      <c r="C35836" t="s">
        <v>39</v>
      </c>
      <c r="D35836" t="s">
        <v>195</v>
      </c>
      <c r="E35836" t="s">
        <v>153</v>
      </c>
      <c r="F35836">
        <v>3854.12</v>
      </c>
      <c r="G35836" t="s">
        <v>28815</v>
      </c>
    </row>
    <row r="35837" spans="1:7" x14ac:dyDescent="0.3">
      <c r="A35837" s="2">
        <v>43922</v>
      </c>
      <c r="B35837" t="s">
        <v>585</v>
      </c>
      <c r="C35837" t="s">
        <v>39</v>
      </c>
      <c r="D35837" t="s">
        <v>102</v>
      </c>
      <c r="E35837" t="s">
        <v>487</v>
      </c>
      <c r="F35837">
        <v>3854.12</v>
      </c>
      <c r="G35837" t="s">
        <v>1548</v>
      </c>
    </row>
    <row r="35838" spans="1:7" x14ac:dyDescent="0.3">
      <c r="A35838" t="s">
        <v>28164</v>
      </c>
      <c r="B35838" t="s">
        <v>1763</v>
      </c>
      <c r="C35838" t="s">
        <v>39</v>
      </c>
      <c r="D35838" t="s">
        <v>147</v>
      </c>
      <c r="E35838" t="s">
        <v>17</v>
      </c>
      <c r="F35838">
        <v>1927.06</v>
      </c>
      <c r="G35838" t="s">
        <v>28816</v>
      </c>
    </row>
    <row r="35839" spans="1:7" x14ac:dyDescent="0.3">
      <c r="A35839" s="3">
        <v>43922</v>
      </c>
      <c r="B35839" t="s">
        <v>585</v>
      </c>
      <c r="C35839" t="s">
        <v>39</v>
      </c>
      <c r="D35839" t="s">
        <v>47</v>
      </c>
      <c r="E35839" t="s">
        <v>620</v>
      </c>
      <c r="F35839">
        <v>5411.34</v>
      </c>
      <c r="G35839" t="s">
        <v>28817</v>
      </c>
    </row>
    <row r="35840" spans="1:7" x14ac:dyDescent="0.3">
      <c r="A35840" t="s">
        <v>28576</v>
      </c>
      <c r="B35840" t="s">
        <v>585</v>
      </c>
      <c r="C35840" t="s">
        <v>39</v>
      </c>
      <c r="D35840" t="s">
        <v>51</v>
      </c>
      <c r="E35840" t="s">
        <v>56</v>
      </c>
      <c r="F35840">
        <v>12626.47</v>
      </c>
      <c r="G35840" t="s">
        <v>28818</v>
      </c>
    </row>
    <row r="35841" spans="1:7" x14ac:dyDescent="0.3">
      <c r="A35841" t="s">
        <v>28576</v>
      </c>
      <c r="B35841" t="s">
        <v>585</v>
      </c>
      <c r="C35841" t="s">
        <v>39</v>
      </c>
      <c r="D35841" t="s">
        <v>59</v>
      </c>
      <c r="E35841" t="s">
        <v>208</v>
      </c>
      <c r="F35841">
        <v>6115.12</v>
      </c>
      <c r="G35841" t="s">
        <v>2473</v>
      </c>
    </row>
    <row r="35842" spans="1:7" x14ac:dyDescent="0.3">
      <c r="A35842" s="2">
        <v>43922</v>
      </c>
      <c r="B35842" t="s">
        <v>585</v>
      </c>
      <c r="C35842" t="s">
        <v>39</v>
      </c>
      <c r="D35842" t="s">
        <v>310</v>
      </c>
      <c r="E35842" t="s">
        <v>56</v>
      </c>
      <c r="F35842">
        <v>6115.12</v>
      </c>
      <c r="G35842" t="s">
        <v>28819</v>
      </c>
    </row>
    <row r="35843" spans="1:7" x14ac:dyDescent="0.3">
      <c r="A35843" t="s">
        <v>28576</v>
      </c>
      <c r="B35843" t="s">
        <v>585</v>
      </c>
      <c r="C35843" t="s">
        <v>39</v>
      </c>
      <c r="D35843" t="s">
        <v>53</v>
      </c>
      <c r="F35843">
        <v>3057.56</v>
      </c>
      <c r="G35843" t="s">
        <v>962</v>
      </c>
    </row>
    <row r="35844" spans="1:7" x14ac:dyDescent="0.3">
      <c r="A35844" s="2">
        <v>43922</v>
      </c>
      <c r="B35844" t="s">
        <v>585</v>
      </c>
      <c r="C35844" t="s">
        <v>39</v>
      </c>
      <c r="D35844" t="s">
        <v>63</v>
      </c>
      <c r="E35844" t="s">
        <v>118</v>
      </c>
      <c r="F35844">
        <v>5534.03</v>
      </c>
      <c r="G35844" t="s">
        <v>896</v>
      </c>
    </row>
    <row r="35845" spans="1:7" x14ac:dyDescent="0.3">
      <c r="A35845" s="2">
        <v>43922</v>
      </c>
      <c r="B35845" t="s">
        <v>585</v>
      </c>
      <c r="D35845" t="s">
        <v>70</v>
      </c>
      <c r="E35845" t="s">
        <v>114</v>
      </c>
      <c r="F35845">
        <v>3320.42</v>
      </c>
      <c r="G35845" t="s">
        <v>28820</v>
      </c>
    </row>
    <row r="35846" spans="1:7" x14ac:dyDescent="0.3">
      <c r="A35846" s="2">
        <v>43922</v>
      </c>
      <c r="B35846" t="s">
        <v>600</v>
      </c>
      <c r="C35846" t="s">
        <v>39</v>
      </c>
      <c r="D35846" t="s">
        <v>70</v>
      </c>
      <c r="E35846" t="s">
        <v>71</v>
      </c>
      <c r="F35846">
        <v>2213.61</v>
      </c>
      <c r="G35846" t="s">
        <v>28821</v>
      </c>
    </row>
    <row r="35847" spans="1:7" x14ac:dyDescent="0.3">
      <c r="A35847" s="2">
        <v>43922</v>
      </c>
      <c r="B35847" t="s">
        <v>585</v>
      </c>
      <c r="C35847" t="s">
        <v>39</v>
      </c>
      <c r="E35847" t="s">
        <v>487</v>
      </c>
      <c r="F35847">
        <v>9248.85</v>
      </c>
      <c r="G35847" t="s">
        <v>28822</v>
      </c>
    </row>
    <row r="35848" spans="1:7" x14ac:dyDescent="0.3">
      <c r="A35848" t="s">
        <v>28160</v>
      </c>
      <c r="B35848" t="s">
        <v>585</v>
      </c>
      <c r="C35848" t="s">
        <v>39</v>
      </c>
      <c r="E35848" t="s">
        <v>71</v>
      </c>
      <c r="F35848">
        <v>3963.8</v>
      </c>
      <c r="G35848" t="s">
        <v>896</v>
      </c>
    </row>
    <row r="35849" spans="1:7" x14ac:dyDescent="0.3">
      <c r="A35849" s="2">
        <v>43922</v>
      </c>
      <c r="B35849" t="s">
        <v>614</v>
      </c>
      <c r="C35849" t="s">
        <v>9</v>
      </c>
      <c r="D35849" t="s">
        <v>177</v>
      </c>
      <c r="E35849" t="s">
        <v>33</v>
      </c>
      <c r="F35849">
        <v>10284.780000000001</v>
      </c>
      <c r="G35849" t="s">
        <v>28823</v>
      </c>
    </row>
    <row r="35850" spans="1:7" x14ac:dyDescent="0.3">
      <c r="A35850" t="s">
        <v>28576</v>
      </c>
      <c r="B35850" t="s">
        <v>1249</v>
      </c>
      <c r="C35850" t="s">
        <v>9</v>
      </c>
      <c r="D35850" t="s">
        <v>10</v>
      </c>
      <c r="E35850" t="e">
        <f>- Disposal other</f>
        <v>#NAME?</v>
      </c>
      <c r="F35850">
        <v>4407.76</v>
      </c>
      <c r="G35850" t="s">
        <v>28824</v>
      </c>
    </row>
    <row r="35851" spans="1:7" x14ac:dyDescent="0.3">
      <c r="A35851" s="3">
        <v>43922</v>
      </c>
      <c r="B35851" t="s">
        <v>1254</v>
      </c>
      <c r="C35851" t="s">
        <v>9</v>
      </c>
      <c r="D35851" t="s">
        <v>412</v>
      </c>
      <c r="E35851" t="s">
        <v>68</v>
      </c>
      <c r="F35851">
        <v>21556.52</v>
      </c>
      <c r="G35851" t="s">
        <v>28825</v>
      </c>
    </row>
    <row r="35852" spans="1:7" x14ac:dyDescent="0.3">
      <c r="A35852" t="s">
        <v>28155</v>
      </c>
      <c r="B35852" t="s">
        <v>1787</v>
      </c>
      <c r="C35852" t="s">
        <v>9</v>
      </c>
      <c r="D35852" t="s">
        <v>423</v>
      </c>
      <c r="E35852" t="s">
        <v>30</v>
      </c>
      <c r="F35852">
        <v>2395.17</v>
      </c>
      <c r="G35852" t="s">
        <v>28826</v>
      </c>
    </row>
    <row r="35853" spans="1:7" x14ac:dyDescent="0.3">
      <c r="A35853" s="2">
        <v>43922</v>
      </c>
      <c r="B35853" t="s">
        <v>614</v>
      </c>
      <c r="C35853" t="s">
        <v>9</v>
      </c>
      <c r="D35853" t="s">
        <v>89</v>
      </c>
      <c r="E35853" t="s">
        <v>11</v>
      </c>
      <c r="F35853">
        <v>5294.8</v>
      </c>
      <c r="G35853" t="s">
        <v>932</v>
      </c>
    </row>
    <row r="35854" spans="1:7" x14ac:dyDescent="0.3">
      <c r="A35854" s="2">
        <v>43922</v>
      </c>
      <c r="B35854" t="s">
        <v>614</v>
      </c>
      <c r="C35854" t="s">
        <v>9</v>
      </c>
      <c r="D35854" t="s">
        <v>295</v>
      </c>
      <c r="E35854" t="s">
        <v>138</v>
      </c>
      <c r="F35854">
        <v>3529.87</v>
      </c>
      <c r="G35854" t="s">
        <v>1956</v>
      </c>
    </row>
    <row r="35855" spans="1:7" x14ac:dyDescent="0.3">
      <c r="A35855" t="s">
        <v>28164</v>
      </c>
      <c r="B35855" t="s">
        <v>614</v>
      </c>
      <c r="C35855" t="s">
        <v>9</v>
      </c>
      <c r="D35855" t="s">
        <v>299</v>
      </c>
      <c r="E35855" t="s">
        <v>93</v>
      </c>
      <c r="F35855" s="1">
        <v>13911</v>
      </c>
      <c r="G35855" t="s">
        <v>28827</v>
      </c>
    </row>
    <row r="35856" spans="1:7" x14ac:dyDescent="0.3">
      <c r="A35856" t="s">
        <v>28576</v>
      </c>
      <c r="B35856" t="s">
        <v>614</v>
      </c>
      <c r="C35856" t="s">
        <v>9</v>
      </c>
      <c r="D35856" t="s">
        <v>232</v>
      </c>
      <c r="E35856" t="s">
        <v>86</v>
      </c>
      <c r="F35856">
        <v>3477.91</v>
      </c>
      <c r="G35856" t="s">
        <v>1326</v>
      </c>
    </row>
    <row r="35857" spans="1:7" x14ac:dyDescent="0.3">
      <c r="A35857" t="s">
        <v>28576</v>
      </c>
      <c r="B35857" t="s">
        <v>1787</v>
      </c>
      <c r="C35857" t="s">
        <v>39</v>
      </c>
      <c r="D35857" t="s">
        <v>40</v>
      </c>
      <c r="E35857" t="s">
        <v>208</v>
      </c>
      <c r="F35857">
        <v>2510.1799999999998</v>
      </c>
      <c r="G35857" t="s">
        <v>555</v>
      </c>
    </row>
    <row r="35858" spans="1:7" x14ac:dyDescent="0.3">
      <c r="A35858" t="s">
        <v>28576</v>
      </c>
      <c r="B35858" t="s">
        <v>1778</v>
      </c>
      <c r="C35858" t="s">
        <v>39</v>
      </c>
      <c r="D35858" t="s">
        <v>98</v>
      </c>
      <c r="E35858" t="s">
        <v>169</v>
      </c>
      <c r="F35858">
        <v>2510.1799999999998</v>
      </c>
      <c r="G35858" t="s">
        <v>28828</v>
      </c>
    </row>
    <row r="35859" spans="1:7" x14ac:dyDescent="0.3">
      <c r="B35859" t="s">
        <v>614</v>
      </c>
      <c r="C35859" t="s">
        <v>39</v>
      </c>
      <c r="D35859" t="s">
        <v>147</v>
      </c>
      <c r="E35859" t="s">
        <v>184</v>
      </c>
      <c r="F35859">
        <v>1255.0899999999999</v>
      </c>
      <c r="G35859" t="s">
        <v>28829</v>
      </c>
    </row>
    <row r="35860" spans="1:7" x14ac:dyDescent="0.3">
      <c r="A35860" t="s">
        <v>28576</v>
      </c>
      <c r="B35860" t="s">
        <v>614</v>
      </c>
      <c r="C35860" t="s">
        <v>39</v>
      </c>
      <c r="D35860" t="s">
        <v>51</v>
      </c>
      <c r="E35860" t="e">
        <f>- landfill Disposal</f>
        <v>#NAME?</v>
      </c>
      <c r="F35860">
        <v>3293.67</v>
      </c>
      <c r="G35860" t="s">
        <v>1529</v>
      </c>
    </row>
    <row r="35861" spans="1:7" x14ac:dyDescent="0.3">
      <c r="A35861" t="s">
        <v>28576</v>
      </c>
      <c r="B35861" t="s">
        <v>614</v>
      </c>
      <c r="C35861" t="s">
        <v>39</v>
      </c>
      <c r="D35861" t="s">
        <v>106</v>
      </c>
      <c r="E35861" t="s">
        <v>21</v>
      </c>
      <c r="F35861">
        <v>7685.22</v>
      </c>
      <c r="G35861" t="s">
        <v>3617</v>
      </c>
    </row>
    <row r="35862" spans="1:7" x14ac:dyDescent="0.3">
      <c r="A35862" s="2">
        <v>43922</v>
      </c>
      <c r="B35862" t="s">
        <v>1784</v>
      </c>
      <c r="C35862" t="s">
        <v>39</v>
      </c>
      <c r="D35862" t="s">
        <v>247</v>
      </c>
      <c r="E35862" t="s">
        <v>48</v>
      </c>
      <c r="F35862">
        <v>6237.56</v>
      </c>
      <c r="G35862" t="s">
        <v>28830</v>
      </c>
    </row>
    <row r="35863" spans="1:7" x14ac:dyDescent="0.3">
      <c r="A35863" t="s">
        <v>28576</v>
      </c>
      <c r="B35863" t="s">
        <v>614</v>
      </c>
      <c r="C35863" t="s">
        <v>39</v>
      </c>
      <c r="D35863" t="s">
        <v>113</v>
      </c>
      <c r="E35863" t="s">
        <v>21</v>
      </c>
      <c r="F35863">
        <v>6237.56</v>
      </c>
      <c r="G35863" t="s">
        <v>28831</v>
      </c>
    </row>
    <row r="35864" spans="1:7" x14ac:dyDescent="0.3">
      <c r="A35864" s="2">
        <v>43922</v>
      </c>
      <c r="B35864" t="s">
        <v>614</v>
      </c>
      <c r="C35864" t="s">
        <v>39</v>
      </c>
      <c r="D35864" t="s">
        <v>247</v>
      </c>
      <c r="E35864" t="s">
        <v>71</v>
      </c>
      <c r="F35864">
        <v>3118.78</v>
      </c>
      <c r="G35864" t="s">
        <v>13129</v>
      </c>
    </row>
    <row r="35865" spans="1:7" x14ac:dyDescent="0.3">
      <c r="A35865" t="s">
        <v>28268</v>
      </c>
      <c r="B35865" t="s">
        <v>614</v>
      </c>
      <c r="C35865" t="s">
        <v>39</v>
      </c>
      <c r="D35865" t="s">
        <v>380</v>
      </c>
      <c r="E35865" t="s">
        <v>41</v>
      </c>
      <c r="F35865">
        <v>4044.57</v>
      </c>
      <c r="G35865" t="s">
        <v>22137</v>
      </c>
    </row>
    <row r="35866" spans="1:7" x14ac:dyDescent="0.3">
      <c r="A35866" t="s">
        <v>28576</v>
      </c>
      <c r="B35866" t="s">
        <v>614</v>
      </c>
      <c r="C35866" t="s">
        <v>39</v>
      </c>
      <c r="D35866" t="s">
        <v>212</v>
      </c>
      <c r="E35866" t="s">
        <v>114</v>
      </c>
      <c r="F35866" t="s">
        <v>28832</v>
      </c>
      <c r="G35866" t="s">
        <v>968</v>
      </c>
    </row>
    <row r="35867" spans="1:7" x14ac:dyDescent="0.3">
      <c r="A35867" t="s">
        <v>28576</v>
      </c>
      <c r="B35867" t="s">
        <v>614</v>
      </c>
      <c r="C35867" t="s">
        <v>39</v>
      </c>
      <c r="D35867" t="s">
        <v>550</v>
      </c>
      <c r="E35867" t="s">
        <v>213</v>
      </c>
      <c r="F35867">
        <v>1617.83</v>
      </c>
      <c r="G35867" t="s">
        <v>28833</v>
      </c>
    </row>
    <row r="35868" spans="1:7" x14ac:dyDescent="0.3">
      <c r="A35868" s="2">
        <v>43922</v>
      </c>
      <c r="B35868" t="s">
        <v>614</v>
      </c>
      <c r="C35868" t="s">
        <v>39</v>
      </c>
      <c r="D35868" t="s">
        <v>252</v>
      </c>
      <c r="E35868" t="s">
        <v>43</v>
      </c>
      <c r="F35868" s="1">
        <v>7775</v>
      </c>
      <c r="G35868" t="s">
        <v>458</v>
      </c>
    </row>
    <row r="35869" spans="1:7" x14ac:dyDescent="0.3">
      <c r="A35869" t="s">
        <v>28576</v>
      </c>
      <c r="B35869" t="s">
        <v>614</v>
      </c>
      <c r="C35869" t="s">
        <v>39</v>
      </c>
      <c r="D35869" t="s">
        <v>384</v>
      </c>
      <c r="E35869" t="s">
        <v>123</v>
      </c>
      <c r="F35869">
        <v>3332.45</v>
      </c>
      <c r="G35869" t="s">
        <v>28834</v>
      </c>
    </row>
    <row r="35870" spans="1:7" x14ac:dyDescent="0.3">
      <c r="B35870" t="s">
        <v>641</v>
      </c>
      <c r="C35870" t="s">
        <v>9</v>
      </c>
      <c r="D35870" t="s">
        <v>133</v>
      </c>
      <c r="E35870" t="s">
        <v>263</v>
      </c>
      <c r="F35870">
        <v>12212.09</v>
      </c>
      <c r="G35870" t="s">
        <v>886</v>
      </c>
    </row>
    <row r="35871" spans="1:7" x14ac:dyDescent="0.3">
      <c r="B35871" t="s">
        <v>641</v>
      </c>
      <c r="D35871" t="s">
        <v>131</v>
      </c>
      <c r="E35871" t="s">
        <v>412</v>
      </c>
      <c r="F35871">
        <v>5233.75</v>
      </c>
      <c r="G35871" t="s">
        <v>28835</v>
      </c>
    </row>
    <row r="35872" spans="1:7" x14ac:dyDescent="0.3">
      <c r="A35872" t="s">
        <v>28576</v>
      </c>
      <c r="B35872" t="s">
        <v>641</v>
      </c>
      <c r="C35872" t="s">
        <v>9</v>
      </c>
      <c r="D35872" t="s">
        <v>225</v>
      </c>
      <c r="E35872" t="e">
        <f>- Recovery recycling</f>
        <v>#NAME?</v>
      </c>
      <c r="F35872">
        <v>4614.68</v>
      </c>
      <c r="G35872" t="s">
        <v>28836</v>
      </c>
    </row>
    <row r="35873" spans="1:7" x14ac:dyDescent="0.3">
      <c r="A35873" t="s">
        <v>28576</v>
      </c>
      <c r="B35873" t="s">
        <v>641</v>
      </c>
      <c r="C35873" t="s">
        <v>9</v>
      </c>
      <c r="D35873" t="s">
        <v>24</v>
      </c>
      <c r="E35873" t="s">
        <v>138</v>
      </c>
      <c r="F35873">
        <v>512.74</v>
      </c>
      <c r="G35873" t="s">
        <v>28837</v>
      </c>
    </row>
    <row r="35874" spans="1:7" x14ac:dyDescent="0.3">
      <c r="B35874" t="s">
        <v>641</v>
      </c>
      <c r="C35874" t="s">
        <v>9</v>
      </c>
      <c r="D35874" t="s">
        <v>412</v>
      </c>
      <c r="E35874" t="s">
        <v>11</v>
      </c>
      <c r="F35874">
        <v>9465.3700000000008</v>
      </c>
      <c r="G35874" t="s">
        <v>28838</v>
      </c>
    </row>
    <row r="35875" spans="1:7" x14ac:dyDescent="0.3">
      <c r="A35875" t="s">
        <v>28576</v>
      </c>
      <c r="B35875" t="s">
        <v>652</v>
      </c>
      <c r="C35875" t="s">
        <v>9</v>
      </c>
      <c r="D35875" t="s">
        <v>26</v>
      </c>
      <c r="E35875" t="s">
        <v>181</v>
      </c>
      <c r="F35875">
        <v>6310.24</v>
      </c>
      <c r="G35875" t="s">
        <v>28839</v>
      </c>
    </row>
    <row r="35876" spans="1:7" x14ac:dyDescent="0.3">
      <c r="B35876" t="s">
        <v>641</v>
      </c>
      <c r="C35876" t="s">
        <v>9</v>
      </c>
      <c r="E35876" t="s">
        <v>220</v>
      </c>
      <c r="F35876">
        <v>7751.82</v>
      </c>
      <c r="G35876" t="s">
        <v>1449</v>
      </c>
    </row>
    <row r="35877" spans="1:7" x14ac:dyDescent="0.3">
      <c r="A35877" t="s">
        <v>28576</v>
      </c>
      <c r="C35877" t="s">
        <v>9</v>
      </c>
      <c r="D35877" t="s">
        <v>232</v>
      </c>
      <c r="E35877" t="s">
        <v>81</v>
      </c>
      <c r="F35877">
        <v>1937.95</v>
      </c>
      <c r="G35877" t="s">
        <v>28840</v>
      </c>
    </row>
    <row r="35878" spans="1:7" x14ac:dyDescent="0.3">
      <c r="A35878" t="s">
        <v>28268</v>
      </c>
      <c r="B35878" t="s">
        <v>641</v>
      </c>
      <c r="C35878" t="s">
        <v>39</v>
      </c>
      <c r="D35878" t="s">
        <v>304</v>
      </c>
      <c r="E35878" t="s">
        <v>153</v>
      </c>
      <c r="F35878" t="s">
        <v>28841</v>
      </c>
      <c r="G35878" t="s">
        <v>28842</v>
      </c>
    </row>
    <row r="35879" spans="1:7" x14ac:dyDescent="0.3">
      <c r="A35879" s="2">
        <v>43922</v>
      </c>
      <c r="B35879" t="s">
        <v>641</v>
      </c>
      <c r="C35879" t="s">
        <v>39</v>
      </c>
      <c r="D35879" t="s">
        <v>98</v>
      </c>
      <c r="E35879" t="s">
        <v>609</v>
      </c>
      <c r="F35879">
        <v>6344.19</v>
      </c>
      <c r="G35879" t="s">
        <v>28843</v>
      </c>
    </row>
    <row r="35880" spans="1:7" x14ac:dyDescent="0.3">
      <c r="A35880" t="s">
        <v>28576</v>
      </c>
      <c r="B35880" t="s">
        <v>643</v>
      </c>
      <c r="C35880" t="s">
        <v>39</v>
      </c>
      <c r="D35880" t="s">
        <v>45</v>
      </c>
      <c r="E35880" t="s">
        <v>81</v>
      </c>
      <c r="F35880">
        <v>3172.1</v>
      </c>
      <c r="G35880" t="s">
        <v>414</v>
      </c>
    </row>
    <row r="35881" spans="1:7" x14ac:dyDescent="0.3">
      <c r="A35881" t="s">
        <v>28576</v>
      </c>
      <c r="B35881" t="s">
        <v>641</v>
      </c>
      <c r="C35881" t="s">
        <v>39</v>
      </c>
      <c r="D35881" t="s">
        <v>106</v>
      </c>
      <c r="E35881" t="s">
        <v>111</v>
      </c>
      <c r="F35881">
        <v>5718.87</v>
      </c>
      <c r="G35881" t="s">
        <v>28844</v>
      </c>
    </row>
    <row r="35882" spans="1:7" x14ac:dyDescent="0.3">
      <c r="A35882" s="2">
        <v>43922</v>
      </c>
      <c r="C35882" t="s">
        <v>39</v>
      </c>
      <c r="D35882" t="s">
        <v>200</v>
      </c>
      <c r="E35882" t="s">
        <v>68</v>
      </c>
      <c r="F35882">
        <v>13344.02</v>
      </c>
      <c r="G35882" t="s">
        <v>28845</v>
      </c>
    </row>
    <row r="35883" spans="1:7" x14ac:dyDescent="0.3">
      <c r="A35883" t="s">
        <v>28576</v>
      </c>
      <c r="B35883" t="s">
        <v>637</v>
      </c>
      <c r="D35883" t="s">
        <v>110</v>
      </c>
      <c r="E35883" t="s">
        <v>41</v>
      </c>
      <c r="F35883">
        <v>5265.38</v>
      </c>
      <c r="G35883" t="s">
        <v>28846</v>
      </c>
    </row>
    <row r="35884" spans="1:7" x14ac:dyDescent="0.3">
      <c r="A35884" t="s">
        <v>28581</v>
      </c>
      <c r="B35884" t="s">
        <v>641</v>
      </c>
      <c r="C35884" t="s">
        <v>39</v>
      </c>
      <c r="D35884" t="s">
        <v>110</v>
      </c>
      <c r="E35884" t="s">
        <v>84</v>
      </c>
      <c r="F35884">
        <v>5265.38</v>
      </c>
      <c r="G35884" t="s">
        <v>28847</v>
      </c>
    </row>
    <row r="35885" spans="1:7" x14ac:dyDescent="0.3">
      <c r="A35885" t="s">
        <v>28581</v>
      </c>
      <c r="B35885" t="s">
        <v>2304</v>
      </c>
      <c r="C35885" t="s">
        <v>39</v>
      </c>
      <c r="D35885" t="s">
        <v>244</v>
      </c>
      <c r="E35885" t="s">
        <v>75</v>
      </c>
      <c r="G35885" t="s">
        <v>3471</v>
      </c>
    </row>
    <row r="35886" spans="1:7" x14ac:dyDescent="0.3">
      <c r="A35886" t="s">
        <v>28576</v>
      </c>
      <c r="B35886" t="s">
        <v>643</v>
      </c>
      <c r="C35886" t="s">
        <v>39</v>
      </c>
      <c r="D35886" t="s">
        <v>122</v>
      </c>
      <c r="E35886" t="e">
        <f>- landfill Disposal</f>
        <v>#NAME?</v>
      </c>
      <c r="F35886">
        <v>11623.95</v>
      </c>
      <c r="G35886" t="s">
        <v>3539</v>
      </c>
    </row>
    <row r="35887" spans="1:7" x14ac:dyDescent="0.3">
      <c r="A35887" t="s">
        <v>28576</v>
      </c>
      <c r="B35887" t="s">
        <v>641</v>
      </c>
      <c r="C35887" t="s">
        <v>39</v>
      </c>
      <c r="D35887" t="s">
        <v>212</v>
      </c>
      <c r="E35887" t="s">
        <v>56</v>
      </c>
      <c r="F35887">
        <v>6974.37</v>
      </c>
      <c r="G35887" t="s">
        <v>28848</v>
      </c>
    </row>
    <row r="35888" spans="1:7" x14ac:dyDescent="0.3">
      <c r="A35888" t="s">
        <v>28385</v>
      </c>
      <c r="B35888" t="s">
        <v>641</v>
      </c>
      <c r="C35888" t="s">
        <v>39</v>
      </c>
      <c r="D35888" t="s">
        <v>380</v>
      </c>
      <c r="E35888" t="s">
        <v>213</v>
      </c>
      <c r="F35888" t="s">
        <v>28849</v>
      </c>
      <c r="G35888" t="s">
        <v>28850</v>
      </c>
    </row>
    <row r="35889" spans="1:7" x14ac:dyDescent="0.3">
      <c r="A35889" t="s">
        <v>28581</v>
      </c>
      <c r="C35889" t="s">
        <v>39</v>
      </c>
      <c r="D35889" t="s">
        <v>125</v>
      </c>
      <c r="G35889" t="s">
        <v>1845</v>
      </c>
    </row>
    <row r="35890" spans="1:7" x14ac:dyDescent="0.3">
      <c r="A35890" t="s">
        <v>28581</v>
      </c>
      <c r="B35890" t="s">
        <v>641</v>
      </c>
      <c r="C35890" t="s">
        <v>39</v>
      </c>
      <c r="D35890" t="s">
        <v>125</v>
      </c>
      <c r="E35890" t="s">
        <v>213</v>
      </c>
      <c r="F35890" s="1">
        <v>5465</v>
      </c>
      <c r="G35890" t="s">
        <v>28851</v>
      </c>
    </row>
    <row r="35891" spans="1:7" x14ac:dyDescent="0.3">
      <c r="A35891" t="s">
        <v>28268</v>
      </c>
      <c r="B35891" t="s">
        <v>665</v>
      </c>
      <c r="C35891" t="s">
        <v>9</v>
      </c>
      <c r="D35891" t="s">
        <v>290</v>
      </c>
      <c r="E35891" t="s">
        <v>93</v>
      </c>
      <c r="F35891">
        <v>5986.95</v>
      </c>
      <c r="G35891" t="s">
        <v>1381</v>
      </c>
    </row>
    <row r="35892" spans="1:7" x14ac:dyDescent="0.3">
      <c r="B35892" t="s">
        <v>670</v>
      </c>
      <c r="C35892" t="s">
        <v>9</v>
      </c>
      <c r="D35892" t="s">
        <v>175</v>
      </c>
      <c r="E35892" t="s">
        <v>412</v>
      </c>
      <c r="F35892">
        <v>2565.83</v>
      </c>
      <c r="G35892" t="s">
        <v>28852</v>
      </c>
    </row>
    <row r="35893" spans="1:7" x14ac:dyDescent="0.3">
      <c r="A35893" t="s">
        <v>28581</v>
      </c>
      <c r="B35893" t="s">
        <v>665</v>
      </c>
      <c r="C35893" t="s">
        <v>9</v>
      </c>
      <c r="D35893" t="s">
        <v>24</v>
      </c>
      <c r="E35893" t="s">
        <v>292</v>
      </c>
      <c r="F35893">
        <v>9571.98</v>
      </c>
      <c r="G35893" t="s">
        <v>28853</v>
      </c>
    </row>
    <row r="35894" spans="1:7" x14ac:dyDescent="0.3">
      <c r="A35894" s="2">
        <v>43922</v>
      </c>
      <c r="B35894" t="s">
        <v>665</v>
      </c>
      <c r="C35894" t="s">
        <v>9</v>
      </c>
      <c r="D35894" t="s">
        <v>259</v>
      </c>
      <c r="E35894" t="s">
        <v>81</v>
      </c>
      <c r="F35894">
        <v>1063.55</v>
      </c>
      <c r="G35894" t="s">
        <v>28854</v>
      </c>
    </row>
    <row r="35895" spans="1:7" x14ac:dyDescent="0.3">
      <c r="A35895" s="2">
        <v>43922</v>
      </c>
      <c r="B35895" t="s">
        <v>688</v>
      </c>
      <c r="C35895" t="s">
        <v>9</v>
      </c>
      <c r="D35895" t="s">
        <v>228</v>
      </c>
      <c r="E35895" t="s">
        <v>79</v>
      </c>
      <c r="F35895">
        <v>12033.61</v>
      </c>
      <c r="G35895" t="s">
        <v>28855</v>
      </c>
    </row>
    <row r="35896" spans="1:7" x14ac:dyDescent="0.3">
      <c r="A35896" t="s">
        <v>28576</v>
      </c>
      <c r="B35896" t="s">
        <v>665</v>
      </c>
      <c r="C35896" t="s">
        <v>9</v>
      </c>
      <c r="D35896" t="s">
        <v>89</v>
      </c>
      <c r="E35896" t="s">
        <v>81</v>
      </c>
      <c r="F35896">
        <v>8022.41</v>
      </c>
      <c r="G35896" t="s">
        <v>28856</v>
      </c>
    </row>
    <row r="35897" spans="1:7" x14ac:dyDescent="0.3">
      <c r="A35897" t="s">
        <v>28576</v>
      </c>
      <c r="B35897" t="s">
        <v>1291</v>
      </c>
      <c r="C35897" t="s">
        <v>9</v>
      </c>
      <c r="D35897" t="s">
        <v>32</v>
      </c>
      <c r="E35897" t="s">
        <v>27</v>
      </c>
      <c r="F35897">
        <v>8981.06</v>
      </c>
      <c r="G35897" t="s">
        <v>28857</v>
      </c>
    </row>
    <row r="35898" spans="1:7" x14ac:dyDescent="0.3">
      <c r="A35898" s="2">
        <v>43922</v>
      </c>
      <c r="B35898" t="s">
        <v>665</v>
      </c>
      <c r="C35898" t="s">
        <v>9</v>
      </c>
      <c r="D35898" t="s">
        <v>95</v>
      </c>
      <c r="E35898" t="s">
        <v>96</v>
      </c>
      <c r="F35898">
        <v>2245.2600000000002</v>
      </c>
      <c r="G35898" t="s">
        <v>28858</v>
      </c>
    </row>
    <row r="35899" spans="1:7" x14ac:dyDescent="0.3">
      <c r="A35899" s="2">
        <v>43922</v>
      </c>
      <c r="B35899" t="s">
        <v>691</v>
      </c>
      <c r="C35899" t="s">
        <v>39</v>
      </c>
      <c r="D35899" t="s">
        <v>102</v>
      </c>
      <c r="E35899" t="s">
        <v>208</v>
      </c>
      <c r="F35899">
        <v>5536.01</v>
      </c>
      <c r="G35899" t="s">
        <v>28859</v>
      </c>
    </row>
    <row r="35900" spans="1:7" x14ac:dyDescent="0.3">
      <c r="A35900" s="2">
        <v>43922</v>
      </c>
      <c r="B35900" t="s">
        <v>672</v>
      </c>
      <c r="C35900" t="s">
        <v>39</v>
      </c>
      <c r="D35900" t="s">
        <v>102</v>
      </c>
      <c r="E35900" t="s">
        <v>270</v>
      </c>
      <c r="F35900">
        <v>5536.01</v>
      </c>
      <c r="G35900" t="s">
        <v>1183</v>
      </c>
    </row>
    <row r="35901" spans="1:7" x14ac:dyDescent="0.3">
      <c r="A35901" t="s">
        <v>28581</v>
      </c>
      <c r="B35901" t="s">
        <v>665</v>
      </c>
      <c r="C35901" t="s">
        <v>39</v>
      </c>
      <c r="D35901" t="s">
        <v>304</v>
      </c>
      <c r="E35901" t="e">
        <f>- other Disposal</f>
        <v>#NAME?</v>
      </c>
      <c r="F35901">
        <v>2768.01</v>
      </c>
      <c r="G35901" t="s">
        <v>28860</v>
      </c>
    </row>
    <row r="35902" spans="1:7" x14ac:dyDescent="0.3">
      <c r="A35902" s="2">
        <v>43922</v>
      </c>
      <c r="B35902" t="s">
        <v>665</v>
      </c>
      <c r="C35902" t="s">
        <v>39</v>
      </c>
      <c r="D35902" t="s">
        <v>155</v>
      </c>
      <c r="E35902" t="s">
        <v>48</v>
      </c>
      <c r="F35902">
        <v>69109</v>
      </c>
      <c r="G35902" t="s">
        <v>6439</v>
      </c>
    </row>
    <row r="35903" spans="1:7" x14ac:dyDescent="0.3">
      <c r="A35903" t="s">
        <v>28576</v>
      </c>
      <c r="B35903" t="s">
        <v>665</v>
      </c>
      <c r="C35903" t="s">
        <v>39</v>
      </c>
      <c r="D35903" t="s">
        <v>435</v>
      </c>
      <c r="E35903" t="s">
        <v>165</v>
      </c>
      <c r="F35903">
        <v>16125.44</v>
      </c>
      <c r="G35903" t="s">
        <v>28861</v>
      </c>
    </row>
    <row r="35904" spans="1:7" x14ac:dyDescent="0.3">
      <c r="A35904" t="s">
        <v>28576</v>
      </c>
      <c r="B35904" t="s">
        <v>665</v>
      </c>
      <c r="C35904" t="s">
        <v>39</v>
      </c>
      <c r="D35904" t="s">
        <v>59</v>
      </c>
      <c r="E35904" t="s">
        <v>111</v>
      </c>
      <c r="F35904" s="1">
        <v>4677</v>
      </c>
      <c r="G35904" t="s">
        <v>28862</v>
      </c>
    </row>
    <row r="35905" spans="1:7" x14ac:dyDescent="0.3">
      <c r="A35905" t="s">
        <v>28576</v>
      </c>
      <c r="B35905" t="s">
        <v>691</v>
      </c>
      <c r="C35905" t="s">
        <v>39</v>
      </c>
      <c r="D35905" t="s">
        <v>53</v>
      </c>
      <c r="E35905" t="s">
        <v>114</v>
      </c>
      <c r="F35905">
        <v>4677.05</v>
      </c>
      <c r="G35905" t="s">
        <v>5820</v>
      </c>
    </row>
    <row r="35906" spans="1:7" x14ac:dyDescent="0.3">
      <c r="A35906" s="2">
        <v>43922</v>
      </c>
      <c r="B35906" t="s">
        <v>665</v>
      </c>
      <c r="C35906" t="s">
        <v>39</v>
      </c>
      <c r="D35906" t="s">
        <v>113</v>
      </c>
      <c r="E35906" t="s">
        <v>60</v>
      </c>
      <c r="F35906">
        <v>2338.52</v>
      </c>
      <c r="G35906" t="s">
        <v>28863</v>
      </c>
    </row>
    <row r="35907" spans="1:7" x14ac:dyDescent="0.3">
      <c r="A35907" t="s">
        <v>28576</v>
      </c>
      <c r="B35907" t="s">
        <v>677</v>
      </c>
      <c r="C35907" t="s">
        <v>39</v>
      </c>
      <c r="D35907" t="s">
        <v>63</v>
      </c>
      <c r="E35907" t="s">
        <v>620</v>
      </c>
      <c r="F35907" s="1">
        <v>10654</v>
      </c>
      <c r="G35907" t="s">
        <v>28864</v>
      </c>
    </row>
    <row r="35908" spans="1:7" x14ac:dyDescent="0.3">
      <c r="A35908" t="s">
        <v>28576</v>
      </c>
      <c r="B35908" t="s">
        <v>665</v>
      </c>
      <c r="C35908" t="s">
        <v>39</v>
      </c>
      <c r="D35908" t="s">
        <v>63</v>
      </c>
      <c r="E35908" t="s">
        <v>21</v>
      </c>
      <c r="F35908">
        <v>6392.83</v>
      </c>
      <c r="G35908" t="s">
        <v>1404</v>
      </c>
    </row>
    <row r="35909" spans="1:7" x14ac:dyDescent="0.3">
      <c r="A35909" t="s">
        <v>28169</v>
      </c>
      <c r="B35909" t="s">
        <v>665</v>
      </c>
      <c r="C35909" t="s">
        <v>39</v>
      </c>
      <c r="D35909" t="s">
        <v>122</v>
      </c>
      <c r="E35909" t="s">
        <v>60</v>
      </c>
      <c r="F35909">
        <v>4261.8900000000003</v>
      </c>
      <c r="G35909" t="s">
        <v>1024</v>
      </c>
    </row>
    <row r="35910" spans="1:7" x14ac:dyDescent="0.3">
      <c r="A35910" t="s">
        <v>28576</v>
      </c>
      <c r="B35910" t="s">
        <v>665</v>
      </c>
      <c r="C35910" t="s">
        <v>39</v>
      </c>
      <c r="D35910" t="s">
        <v>125</v>
      </c>
      <c r="E35910" t="s">
        <v>609</v>
      </c>
      <c r="F35910" s="1">
        <v>3036</v>
      </c>
      <c r="G35910" t="s">
        <v>152</v>
      </c>
    </row>
    <row r="35911" spans="1:7" x14ac:dyDescent="0.3">
      <c r="A35911" t="s">
        <v>28576</v>
      </c>
      <c r="B35911" t="s">
        <v>674</v>
      </c>
      <c r="C35911" t="s">
        <v>39</v>
      </c>
      <c r="D35911" t="s">
        <v>171</v>
      </c>
      <c r="E35911" t="s">
        <v>213</v>
      </c>
      <c r="F35911">
        <v>1301.3399999999999</v>
      </c>
      <c r="G35911" t="s">
        <v>24061</v>
      </c>
    </row>
    <row r="35912" spans="1:7" x14ac:dyDescent="0.3">
      <c r="A35912" t="s">
        <v>28576</v>
      </c>
      <c r="B35912" t="s">
        <v>696</v>
      </c>
      <c r="C35912" t="s">
        <v>9</v>
      </c>
      <c r="D35912" t="s">
        <v>10</v>
      </c>
      <c r="E35912" t="s">
        <v>33</v>
      </c>
      <c r="F35912">
        <v>157570.9</v>
      </c>
      <c r="G35912" t="s">
        <v>28865</v>
      </c>
    </row>
    <row r="35913" spans="1:7" x14ac:dyDescent="0.3">
      <c r="A35913" t="s">
        <v>28576</v>
      </c>
      <c r="B35913" t="s">
        <v>1314</v>
      </c>
      <c r="C35913" t="s">
        <v>9</v>
      </c>
      <c r="D35913" t="s">
        <v>177</v>
      </c>
      <c r="E35913" t="s">
        <v>184</v>
      </c>
      <c r="F35913">
        <v>6753.04</v>
      </c>
      <c r="G35913" t="s">
        <v>28866</v>
      </c>
    </row>
    <row r="35914" spans="1:7" x14ac:dyDescent="0.3">
      <c r="A35914" t="s">
        <v>28576</v>
      </c>
      <c r="B35914" t="s">
        <v>1311</v>
      </c>
      <c r="C35914" t="s">
        <v>9</v>
      </c>
      <c r="D35914" t="s">
        <v>225</v>
      </c>
      <c r="E35914" t="s">
        <v>181</v>
      </c>
      <c r="F35914">
        <v>10882.49</v>
      </c>
      <c r="G35914" t="s">
        <v>28867</v>
      </c>
    </row>
    <row r="35915" spans="1:7" x14ac:dyDescent="0.3">
      <c r="A35915" t="s">
        <v>28576</v>
      </c>
      <c r="B35915" t="s">
        <v>696</v>
      </c>
      <c r="C35915" t="s">
        <v>9</v>
      </c>
      <c r="D35915" t="s">
        <v>183</v>
      </c>
      <c r="E35915" t="s">
        <v>17</v>
      </c>
      <c r="F35915">
        <v>1209.1600000000001</v>
      </c>
      <c r="G35915" t="s">
        <v>28868</v>
      </c>
    </row>
    <row r="35916" spans="1:7" x14ac:dyDescent="0.3">
      <c r="A35916" s="3">
        <v>43922</v>
      </c>
      <c r="B35916" t="s">
        <v>696</v>
      </c>
      <c r="C35916" t="s">
        <v>9</v>
      </c>
      <c r="D35916" t="s">
        <v>89</v>
      </c>
      <c r="E35916" t="s">
        <v>93</v>
      </c>
      <c r="G35916" t="s">
        <v>28869</v>
      </c>
    </row>
    <row r="35917" spans="1:7" x14ac:dyDescent="0.3">
      <c r="A35917" t="s">
        <v>28576</v>
      </c>
      <c r="B35917" t="s">
        <v>696</v>
      </c>
      <c r="C35917" t="s">
        <v>9</v>
      </c>
      <c r="D35917" t="s">
        <v>186</v>
      </c>
      <c r="E35917" t="s">
        <v>81</v>
      </c>
      <c r="F35917">
        <v>3197.1</v>
      </c>
      <c r="G35917" t="s">
        <v>1523</v>
      </c>
    </row>
    <row r="35918" spans="1:7" x14ac:dyDescent="0.3">
      <c r="A35918" s="2">
        <v>43922</v>
      </c>
      <c r="B35918" t="s">
        <v>715</v>
      </c>
      <c r="C35918" t="s">
        <v>9</v>
      </c>
      <c r="D35918" t="s">
        <v>454</v>
      </c>
      <c r="E35918" t="s">
        <v>263</v>
      </c>
      <c r="F35918">
        <v>16525.060000000001</v>
      </c>
      <c r="G35918" t="s">
        <v>28870</v>
      </c>
    </row>
    <row r="35919" spans="1:7" x14ac:dyDescent="0.3">
      <c r="A35919" t="s">
        <v>28581</v>
      </c>
      <c r="B35919" t="s">
        <v>696</v>
      </c>
      <c r="C35919" t="s">
        <v>9</v>
      </c>
      <c r="D35919" t="s">
        <v>32</v>
      </c>
      <c r="F35919">
        <v>4131.2700000000004</v>
      </c>
      <c r="G35919" t="s">
        <v>28871</v>
      </c>
    </row>
    <row r="35920" spans="1:7" x14ac:dyDescent="0.3">
      <c r="A35920" s="2">
        <v>43922</v>
      </c>
      <c r="B35920" t="s">
        <v>696</v>
      </c>
      <c r="D35920" t="s">
        <v>149</v>
      </c>
      <c r="E35920" t="s">
        <v>620</v>
      </c>
      <c r="F35920">
        <v>3772.4</v>
      </c>
      <c r="G35920" t="s">
        <v>28872</v>
      </c>
    </row>
    <row r="35921" spans="1:7" x14ac:dyDescent="0.3">
      <c r="A35921" s="2">
        <v>43922</v>
      </c>
      <c r="B35921" t="s">
        <v>696</v>
      </c>
      <c r="C35921" t="s">
        <v>39</v>
      </c>
      <c r="D35921" t="s">
        <v>102</v>
      </c>
      <c r="E35921" t="s">
        <v>43</v>
      </c>
      <c r="F35921">
        <v>3772.4</v>
      </c>
      <c r="G35921" t="s">
        <v>28873</v>
      </c>
    </row>
    <row r="35922" spans="1:7" x14ac:dyDescent="0.3">
      <c r="A35922" t="s">
        <v>28576</v>
      </c>
      <c r="B35922" t="s">
        <v>696</v>
      </c>
      <c r="C35922" t="s">
        <v>39</v>
      </c>
      <c r="D35922" t="s">
        <v>304</v>
      </c>
      <c r="E35922" t="s">
        <v>81</v>
      </c>
      <c r="F35922">
        <v>1886.2</v>
      </c>
      <c r="G35922" t="s">
        <v>28874</v>
      </c>
    </row>
    <row r="35923" spans="1:7" x14ac:dyDescent="0.3">
      <c r="A35923" s="2">
        <v>43922</v>
      </c>
      <c r="B35923" t="s">
        <v>696</v>
      </c>
      <c r="C35923" t="s">
        <v>39</v>
      </c>
      <c r="D35923" t="s">
        <v>435</v>
      </c>
      <c r="F35923">
        <v>2323.71</v>
      </c>
      <c r="G35923" t="s">
        <v>28875</v>
      </c>
    </row>
    <row r="35924" spans="1:7" x14ac:dyDescent="0.3">
      <c r="A35924" s="2">
        <v>43922</v>
      </c>
      <c r="B35924" t="s">
        <v>696</v>
      </c>
      <c r="C35924" t="s">
        <v>39</v>
      </c>
      <c r="D35924" t="s">
        <v>200</v>
      </c>
      <c r="E35924" t="s">
        <v>156</v>
      </c>
      <c r="F35924">
        <v>5422</v>
      </c>
      <c r="G35924" t="s">
        <v>28876</v>
      </c>
    </row>
    <row r="35925" spans="1:7" x14ac:dyDescent="0.3">
      <c r="A35925" s="2">
        <v>43922</v>
      </c>
      <c r="B35925" t="s">
        <v>694</v>
      </c>
      <c r="C35925" t="s">
        <v>39</v>
      </c>
      <c r="D35925" t="s">
        <v>374</v>
      </c>
      <c r="E35925" t="e">
        <f>- landfill Disposal</f>
        <v>#NAME?</v>
      </c>
      <c r="F35925">
        <v>4010.16</v>
      </c>
      <c r="G35925" t="s">
        <v>9075</v>
      </c>
    </row>
    <row r="35926" spans="1:7" x14ac:dyDescent="0.3">
      <c r="A35926" t="s">
        <v>28576</v>
      </c>
      <c r="B35926" t="s">
        <v>696</v>
      </c>
      <c r="C35926" t="s">
        <v>39</v>
      </c>
      <c r="D35926" t="s">
        <v>113</v>
      </c>
      <c r="E35926" t="s">
        <v>21</v>
      </c>
      <c r="F35926">
        <v>4010.16</v>
      </c>
      <c r="G35926" t="s">
        <v>28877</v>
      </c>
    </row>
    <row r="35927" spans="1:7" x14ac:dyDescent="0.3">
      <c r="A35927" s="3">
        <v>43922</v>
      </c>
      <c r="B35927" t="s">
        <v>696</v>
      </c>
      <c r="C35927" t="s">
        <v>39</v>
      </c>
      <c r="D35927" t="s">
        <v>110</v>
      </c>
      <c r="E35927" t="s">
        <v>71</v>
      </c>
      <c r="F35927">
        <v>2005.08</v>
      </c>
      <c r="G35927" t="s">
        <v>28878</v>
      </c>
    </row>
    <row r="35928" spans="1:7" x14ac:dyDescent="0.3">
      <c r="A35928" s="2">
        <v>43922</v>
      </c>
      <c r="B35928" t="s">
        <v>696</v>
      </c>
      <c r="C35928" t="s">
        <v>39</v>
      </c>
      <c r="D35928" t="s">
        <v>212</v>
      </c>
      <c r="E35928" t="s">
        <v>159</v>
      </c>
      <c r="F35928">
        <v>9675.9</v>
      </c>
      <c r="G35928" t="s">
        <v>28879</v>
      </c>
    </row>
    <row r="35929" spans="1:7" x14ac:dyDescent="0.3">
      <c r="A35929" t="s">
        <v>28576</v>
      </c>
      <c r="B35929" t="s">
        <v>696</v>
      </c>
      <c r="C35929" t="s">
        <v>39</v>
      </c>
      <c r="D35929" t="s">
        <v>70</v>
      </c>
      <c r="E35929" t="s">
        <v>292</v>
      </c>
      <c r="G35929" t="s">
        <v>28880</v>
      </c>
    </row>
    <row r="35930" spans="1:7" x14ac:dyDescent="0.3">
      <c r="A35930" t="s">
        <v>28576</v>
      </c>
      <c r="B35930" t="s">
        <v>696</v>
      </c>
      <c r="C35930" t="s">
        <v>39</v>
      </c>
      <c r="D35930" t="s">
        <v>120</v>
      </c>
      <c r="E35930" t="s">
        <v>385</v>
      </c>
      <c r="F35930">
        <v>3870.36</v>
      </c>
      <c r="G35930" t="s">
        <v>3253</v>
      </c>
    </row>
    <row r="35931" spans="1:7" x14ac:dyDescent="0.3">
      <c r="A35931" s="2">
        <v>43922</v>
      </c>
      <c r="B35931" t="s">
        <v>696</v>
      </c>
      <c r="C35931" t="s">
        <v>39</v>
      </c>
      <c r="D35931" t="s">
        <v>635</v>
      </c>
      <c r="E35931" t="s">
        <v>100</v>
      </c>
      <c r="F35931" t="s">
        <v>28881</v>
      </c>
      <c r="G35931" t="s">
        <v>28882</v>
      </c>
    </row>
    <row r="35932" spans="1:7" x14ac:dyDescent="0.3">
      <c r="A35932" t="s">
        <v>28576</v>
      </c>
      <c r="B35932" t="s">
        <v>696</v>
      </c>
      <c r="C35932" t="s">
        <v>39</v>
      </c>
      <c r="D35932" t="s">
        <v>74</v>
      </c>
      <c r="E35932" t="s">
        <v>213</v>
      </c>
      <c r="F35932">
        <v>5552.02</v>
      </c>
      <c r="G35932" t="s">
        <v>997</v>
      </c>
    </row>
    <row r="35933" spans="1:7" x14ac:dyDescent="0.3">
      <c r="A35933" t="s">
        <v>28576</v>
      </c>
      <c r="B35933" t="s">
        <v>718</v>
      </c>
      <c r="C35933" t="s">
        <v>9</v>
      </c>
      <c r="D35933" t="s">
        <v>10</v>
      </c>
      <c r="E35933" t="e">
        <f>- Disposal incineration</f>
        <v>#NAME?</v>
      </c>
      <c r="F35933">
        <v>9340.0400000000009</v>
      </c>
      <c r="G35933" t="s">
        <v>28883</v>
      </c>
    </row>
    <row r="35934" spans="1:7" x14ac:dyDescent="0.3">
      <c r="A35934" t="s">
        <v>28576</v>
      </c>
      <c r="B35934" t="s">
        <v>718</v>
      </c>
      <c r="C35934" t="s">
        <v>9</v>
      </c>
      <c r="D35934" t="s">
        <v>290</v>
      </c>
      <c r="E35934" t="s">
        <v>17</v>
      </c>
      <c r="F35934">
        <v>4002.87</v>
      </c>
      <c r="G35934" t="s">
        <v>886</v>
      </c>
    </row>
    <row r="35935" spans="1:7" x14ac:dyDescent="0.3">
      <c r="A35935" t="s">
        <v>28576</v>
      </c>
      <c r="B35935" t="s">
        <v>718</v>
      </c>
      <c r="C35935" t="s">
        <v>9</v>
      </c>
      <c r="D35935" t="s">
        <v>181</v>
      </c>
      <c r="E35935" t="s">
        <v>114</v>
      </c>
      <c r="F35935">
        <v>15940.17</v>
      </c>
      <c r="G35935" t="s">
        <v>28884</v>
      </c>
    </row>
    <row r="35936" spans="1:7" x14ac:dyDescent="0.3">
      <c r="A35936" t="s">
        <v>28576</v>
      </c>
      <c r="B35936" t="s">
        <v>1335</v>
      </c>
      <c r="C35936" t="s">
        <v>9</v>
      </c>
      <c r="D35936" t="s">
        <v>588</v>
      </c>
      <c r="E35936" t="s">
        <v>138</v>
      </c>
      <c r="F35936" s="1">
        <v>1771</v>
      </c>
      <c r="G35936" t="s">
        <v>7362</v>
      </c>
    </row>
    <row r="35937" spans="1:7" x14ac:dyDescent="0.3">
      <c r="A35937" t="s">
        <v>28576</v>
      </c>
      <c r="B35937" t="s">
        <v>722</v>
      </c>
      <c r="C35937" t="s">
        <v>9</v>
      </c>
      <c r="D35937" t="s">
        <v>328</v>
      </c>
      <c r="E35937" t="s">
        <v>27</v>
      </c>
      <c r="G35937" t="s">
        <v>2653</v>
      </c>
    </row>
    <row r="35938" spans="1:7" x14ac:dyDescent="0.3">
      <c r="A35938" t="s">
        <v>28576</v>
      </c>
      <c r="B35938" t="s">
        <v>718</v>
      </c>
      <c r="C35938" t="s">
        <v>9</v>
      </c>
      <c r="D35938" t="s">
        <v>295</v>
      </c>
      <c r="E35938" t="s">
        <v>96</v>
      </c>
      <c r="F35938">
        <v>7442.04</v>
      </c>
      <c r="G35938" t="s">
        <v>28885</v>
      </c>
    </row>
    <row r="35939" spans="1:7" x14ac:dyDescent="0.3">
      <c r="A35939" s="2">
        <v>43922</v>
      </c>
      <c r="B35939" t="s">
        <v>718</v>
      </c>
      <c r="C35939" t="s">
        <v>9</v>
      </c>
      <c r="D35939" t="s">
        <v>35</v>
      </c>
      <c r="E35939" t="s">
        <v>263</v>
      </c>
      <c r="G35939" t="s">
        <v>28886</v>
      </c>
    </row>
    <row r="35940" spans="1:7" x14ac:dyDescent="0.3">
      <c r="A35940" s="2">
        <v>43922</v>
      </c>
      <c r="B35940" t="s">
        <v>741</v>
      </c>
      <c r="C35940" t="s">
        <v>9</v>
      </c>
      <c r="D35940" t="s">
        <v>192</v>
      </c>
      <c r="E35940" t="s">
        <v>17</v>
      </c>
      <c r="F35940" s="1">
        <v>4676</v>
      </c>
      <c r="G35940" t="s">
        <v>28887</v>
      </c>
    </row>
    <row r="35941" spans="1:7" x14ac:dyDescent="0.3">
      <c r="A35941" t="s">
        <v>28576</v>
      </c>
      <c r="B35941" t="s">
        <v>718</v>
      </c>
      <c r="C35941" t="s">
        <v>39</v>
      </c>
      <c r="D35941" t="s">
        <v>40</v>
      </c>
      <c r="E35941" t="s">
        <v>118</v>
      </c>
      <c r="F35941">
        <v>6278.29</v>
      </c>
      <c r="G35941" t="s">
        <v>535</v>
      </c>
    </row>
    <row r="35942" spans="1:7" x14ac:dyDescent="0.3">
      <c r="A35942" t="s">
        <v>28576</v>
      </c>
      <c r="B35942" t="s">
        <v>718</v>
      </c>
      <c r="C35942" t="s">
        <v>39</v>
      </c>
      <c r="D35942" t="s">
        <v>304</v>
      </c>
      <c r="E35942" t="s">
        <v>487</v>
      </c>
      <c r="F35942">
        <v>6278.29</v>
      </c>
      <c r="G35942" t="s">
        <v>28888</v>
      </c>
    </row>
    <row r="35943" spans="1:7" x14ac:dyDescent="0.3">
      <c r="A35943" s="2">
        <v>43922</v>
      </c>
      <c r="B35943" t="s">
        <v>718</v>
      </c>
      <c r="C35943" t="s">
        <v>39</v>
      </c>
      <c r="D35943" t="s">
        <v>45</v>
      </c>
      <c r="E35943" t="e">
        <f>- Disposal other</f>
        <v>#NAME?</v>
      </c>
      <c r="F35943">
        <v>3139.14</v>
      </c>
      <c r="G35943" t="s">
        <v>28889</v>
      </c>
    </row>
    <row r="35944" spans="1:7" x14ac:dyDescent="0.3">
      <c r="A35944" t="s">
        <v>28166</v>
      </c>
      <c r="B35944" t="s">
        <v>1866</v>
      </c>
      <c r="C35944" t="s">
        <v>39</v>
      </c>
      <c r="D35944" t="s">
        <v>200</v>
      </c>
      <c r="E35944" t="s">
        <v>208</v>
      </c>
      <c r="F35944">
        <v>7486.25</v>
      </c>
      <c r="G35944" t="s">
        <v>28890</v>
      </c>
    </row>
    <row r="35945" spans="1:7" x14ac:dyDescent="0.3">
      <c r="A35945" t="s">
        <v>28576</v>
      </c>
      <c r="B35945" t="s">
        <v>1335</v>
      </c>
      <c r="C35945" t="s">
        <v>39</v>
      </c>
      <c r="D35945" t="s">
        <v>47</v>
      </c>
      <c r="E35945" t="s">
        <v>156</v>
      </c>
      <c r="F35945">
        <v>17467.919999999998</v>
      </c>
      <c r="G35945" t="s">
        <v>28891</v>
      </c>
    </row>
    <row r="35946" spans="1:7" x14ac:dyDescent="0.3">
      <c r="A35946" t="s">
        <v>28576</v>
      </c>
      <c r="B35946" t="s">
        <v>1335</v>
      </c>
      <c r="C35946" t="s">
        <v>39</v>
      </c>
      <c r="D35946" t="s">
        <v>110</v>
      </c>
      <c r="E35946" t="s">
        <v>153</v>
      </c>
      <c r="F35946">
        <v>6093.48</v>
      </c>
      <c r="G35946" t="s">
        <v>28892</v>
      </c>
    </row>
    <row r="35947" spans="1:7" x14ac:dyDescent="0.3">
      <c r="A35947" t="s">
        <v>28581</v>
      </c>
      <c r="B35947" t="s">
        <v>718</v>
      </c>
      <c r="C35947" t="s">
        <v>39</v>
      </c>
      <c r="D35947" t="s">
        <v>310</v>
      </c>
      <c r="E35947" t="s">
        <v>21</v>
      </c>
      <c r="F35947">
        <v>6093.48</v>
      </c>
      <c r="G35947" t="s">
        <v>28893</v>
      </c>
    </row>
    <row r="35948" spans="1:7" x14ac:dyDescent="0.3">
      <c r="A35948" t="s">
        <v>28581</v>
      </c>
      <c r="B35948" t="s">
        <v>718</v>
      </c>
      <c r="C35948" t="s">
        <v>39</v>
      </c>
      <c r="D35948" t="s">
        <v>53</v>
      </c>
      <c r="E35948" t="s">
        <v>213</v>
      </c>
      <c r="F35948">
        <v>3046.74</v>
      </c>
      <c r="G35948" t="s">
        <v>28894</v>
      </c>
    </row>
    <row r="35949" spans="1:7" x14ac:dyDescent="0.3">
      <c r="A35949" t="s">
        <v>28581</v>
      </c>
      <c r="B35949" t="s">
        <v>718</v>
      </c>
      <c r="C35949" t="s">
        <v>39</v>
      </c>
      <c r="D35949" t="s">
        <v>122</v>
      </c>
      <c r="E35949" t="s">
        <v>41</v>
      </c>
      <c r="F35949">
        <v>8618.51</v>
      </c>
      <c r="G35949" t="s">
        <v>28895</v>
      </c>
    </row>
    <row r="35950" spans="1:7" x14ac:dyDescent="0.3">
      <c r="A35950" s="3">
        <v>43922</v>
      </c>
      <c r="B35950" t="s">
        <v>718</v>
      </c>
      <c r="C35950" t="s">
        <v>39</v>
      </c>
      <c r="D35950" t="s">
        <v>1378</v>
      </c>
      <c r="E35950" t="s">
        <v>21</v>
      </c>
      <c r="F35950">
        <v>5171.1099999999997</v>
      </c>
      <c r="G35950" t="s">
        <v>28896</v>
      </c>
    </row>
    <row r="35951" spans="1:7" x14ac:dyDescent="0.3">
      <c r="A35951" t="s">
        <v>28581</v>
      </c>
      <c r="B35951" t="s">
        <v>718</v>
      </c>
      <c r="C35951" t="s">
        <v>39</v>
      </c>
      <c r="D35951" t="s">
        <v>1445</v>
      </c>
      <c r="E35951" t="s">
        <v>213</v>
      </c>
      <c r="F35951">
        <v>3447.4</v>
      </c>
      <c r="G35951" t="s">
        <v>28897</v>
      </c>
    </row>
    <row r="35952" spans="1:7" x14ac:dyDescent="0.3">
      <c r="A35952" s="3">
        <v>43922</v>
      </c>
      <c r="B35952" t="s">
        <v>1346</v>
      </c>
      <c r="C35952" t="s">
        <v>39</v>
      </c>
      <c r="E35952" t="s">
        <v>609</v>
      </c>
      <c r="F35952">
        <v>13943.51</v>
      </c>
      <c r="G35952" t="s">
        <v>2216</v>
      </c>
    </row>
    <row r="35953" spans="1:7" x14ac:dyDescent="0.3">
      <c r="A35953" t="s">
        <v>28576</v>
      </c>
      <c r="B35953" t="s">
        <v>718</v>
      </c>
      <c r="C35953" t="s">
        <v>39</v>
      </c>
      <c r="D35953" t="s">
        <v>74</v>
      </c>
      <c r="E35953" t="s">
        <v>213</v>
      </c>
      <c r="F35953" t="s">
        <v>28898</v>
      </c>
      <c r="G35953" t="s">
        <v>28899</v>
      </c>
    </row>
    <row r="35954" spans="1:7" x14ac:dyDescent="0.3">
      <c r="A35954" s="3">
        <v>43922</v>
      </c>
      <c r="B35954" t="s">
        <v>1879</v>
      </c>
      <c r="C35954" t="s">
        <v>9</v>
      </c>
      <c r="D35954" t="s">
        <v>133</v>
      </c>
      <c r="E35954" t="s">
        <v>79</v>
      </c>
      <c r="F35954">
        <v>6738.02</v>
      </c>
      <c r="G35954" t="s">
        <v>28900</v>
      </c>
    </row>
    <row r="35955" spans="1:7" x14ac:dyDescent="0.3">
      <c r="A35955" t="s">
        <v>28581</v>
      </c>
      <c r="B35955" t="s">
        <v>745</v>
      </c>
      <c r="C35955" t="s">
        <v>9</v>
      </c>
      <c r="D35955" t="s">
        <v>177</v>
      </c>
      <c r="E35955" t="e">
        <f>- other Disposal</f>
        <v>#NAME?</v>
      </c>
      <c r="F35955" s="1">
        <v>2887</v>
      </c>
      <c r="G35955" t="s">
        <v>28901</v>
      </c>
    </row>
    <row r="35956" spans="1:7" x14ac:dyDescent="0.3">
      <c r="A35956" t="s">
        <v>28576</v>
      </c>
      <c r="B35956" t="s">
        <v>745</v>
      </c>
      <c r="C35956" t="s">
        <v>9</v>
      </c>
      <c r="D35956" t="s">
        <v>83</v>
      </c>
      <c r="E35956" t="s">
        <v>68</v>
      </c>
      <c r="F35956">
        <v>16420.310000000001</v>
      </c>
      <c r="G35956" t="s">
        <v>28902</v>
      </c>
    </row>
    <row r="35957" spans="1:7" x14ac:dyDescent="0.3">
      <c r="A35957" t="s">
        <v>28576</v>
      </c>
      <c r="B35957" t="s">
        <v>745</v>
      </c>
      <c r="C35957" t="s">
        <v>9</v>
      </c>
      <c r="D35957" t="s">
        <v>183</v>
      </c>
      <c r="E35957" t="s">
        <v>806</v>
      </c>
      <c r="F35957">
        <v>1824.48</v>
      </c>
      <c r="G35957" t="s">
        <v>28903</v>
      </c>
    </row>
    <row r="35958" spans="1:7" x14ac:dyDescent="0.3">
      <c r="A35958" t="s">
        <v>28581</v>
      </c>
      <c r="B35958" t="s">
        <v>765</v>
      </c>
      <c r="C35958" t="s">
        <v>9</v>
      </c>
      <c r="D35958" t="s">
        <v>295</v>
      </c>
      <c r="E35958" t="s">
        <v>220</v>
      </c>
      <c r="F35958">
        <v>13344.94</v>
      </c>
      <c r="G35958" t="s">
        <v>28904</v>
      </c>
    </row>
    <row r="35959" spans="1:7" x14ac:dyDescent="0.3">
      <c r="A35959" s="2">
        <v>43922</v>
      </c>
      <c r="B35959" t="s">
        <v>745</v>
      </c>
      <c r="C35959" t="s">
        <v>9</v>
      </c>
      <c r="D35959" t="s">
        <v>228</v>
      </c>
      <c r="E35959" t="s">
        <v>138</v>
      </c>
      <c r="F35959">
        <v>8896.6299999999992</v>
      </c>
      <c r="G35959" t="s">
        <v>28905</v>
      </c>
    </row>
    <row r="35960" spans="1:7" x14ac:dyDescent="0.3">
      <c r="A35960" t="s">
        <v>28581</v>
      </c>
      <c r="B35960" t="s">
        <v>745</v>
      </c>
      <c r="C35960" t="s">
        <v>9</v>
      </c>
      <c r="D35960" t="s">
        <v>299</v>
      </c>
      <c r="E35960" t="s">
        <v>11</v>
      </c>
      <c r="F35960">
        <v>7902.09</v>
      </c>
      <c r="G35960" t="s">
        <v>28906</v>
      </c>
    </row>
    <row r="35961" spans="1:7" x14ac:dyDescent="0.3">
      <c r="A35961" t="s">
        <v>28576</v>
      </c>
      <c r="B35961" t="s">
        <v>745</v>
      </c>
      <c r="C35961" t="s">
        <v>9</v>
      </c>
      <c r="D35961" t="s">
        <v>192</v>
      </c>
      <c r="E35961" t="s">
        <v>128</v>
      </c>
      <c r="F35961">
        <v>1975.52</v>
      </c>
      <c r="G35961" t="s">
        <v>798</v>
      </c>
    </row>
    <row r="35962" spans="1:7" x14ac:dyDescent="0.3">
      <c r="A35962" t="s">
        <v>28581</v>
      </c>
      <c r="B35962" t="s">
        <v>745</v>
      </c>
      <c r="C35962" t="s">
        <v>39</v>
      </c>
      <c r="D35962" t="s">
        <v>45</v>
      </c>
      <c r="E35962" t="s">
        <v>64</v>
      </c>
      <c r="F35962">
        <v>5665.11</v>
      </c>
      <c r="G35962" t="s">
        <v>28907</v>
      </c>
    </row>
    <row r="35963" spans="1:7" x14ac:dyDescent="0.3">
      <c r="A35963" s="3">
        <v>43922</v>
      </c>
      <c r="B35963" t="s">
        <v>1367</v>
      </c>
      <c r="C35963" t="s">
        <v>39</v>
      </c>
      <c r="D35963" t="s">
        <v>102</v>
      </c>
      <c r="E35963" t="s">
        <v>319</v>
      </c>
      <c r="F35963">
        <v>5665.11</v>
      </c>
      <c r="G35963" t="s">
        <v>7310</v>
      </c>
    </row>
    <row r="35964" spans="1:7" x14ac:dyDescent="0.3">
      <c r="A35964" t="s">
        <v>28576</v>
      </c>
      <c r="B35964" t="s">
        <v>1365</v>
      </c>
      <c r="C35964" t="s">
        <v>39</v>
      </c>
      <c r="D35964" t="s">
        <v>304</v>
      </c>
      <c r="E35964" t="s">
        <v>138</v>
      </c>
      <c r="F35964">
        <v>2832.55</v>
      </c>
      <c r="G35964" t="s">
        <v>28908</v>
      </c>
    </row>
    <row r="35965" spans="1:7" x14ac:dyDescent="0.3">
      <c r="A35965" t="s">
        <v>28576</v>
      </c>
      <c r="B35965" t="s">
        <v>745</v>
      </c>
      <c r="C35965" t="s">
        <v>39</v>
      </c>
      <c r="D35965" t="s">
        <v>155</v>
      </c>
      <c r="E35965" t="s">
        <v>41</v>
      </c>
      <c r="F35965">
        <v>4534.9399999999996</v>
      </c>
      <c r="G35965" t="s">
        <v>28909</v>
      </c>
    </row>
    <row r="35966" spans="1:7" x14ac:dyDescent="0.3">
      <c r="A35966" s="2">
        <v>43922</v>
      </c>
      <c r="B35966" t="s">
        <v>748</v>
      </c>
      <c r="C35966" t="s">
        <v>39</v>
      </c>
      <c r="D35966" t="s">
        <v>2165</v>
      </c>
      <c r="E35966" t="s">
        <v>56</v>
      </c>
      <c r="F35966">
        <v>10581.51</v>
      </c>
      <c r="G35966" t="s">
        <v>61</v>
      </c>
    </row>
    <row r="35967" spans="1:7" x14ac:dyDescent="0.3">
      <c r="A35967" t="s">
        <v>28576</v>
      </c>
      <c r="B35967" t="s">
        <v>745</v>
      </c>
      <c r="C35967" t="s">
        <v>39</v>
      </c>
      <c r="D35967" t="s">
        <v>110</v>
      </c>
      <c r="E35967" t="s">
        <v>153</v>
      </c>
      <c r="F35967">
        <v>3227.02</v>
      </c>
      <c r="G35967" t="s">
        <v>28910</v>
      </c>
    </row>
    <row r="35968" spans="1:7" x14ac:dyDescent="0.3">
      <c r="A35968" t="s">
        <v>28576</v>
      </c>
      <c r="B35968" t="s">
        <v>759</v>
      </c>
      <c r="C35968" t="s">
        <v>39</v>
      </c>
      <c r="D35968" t="s">
        <v>205</v>
      </c>
      <c r="E35968" t="s">
        <v>21</v>
      </c>
      <c r="F35968">
        <v>3227.02</v>
      </c>
      <c r="G35968" t="s">
        <v>28911</v>
      </c>
    </row>
    <row r="35969" spans="1:7" x14ac:dyDescent="0.3">
      <c r="A35969" s="3">
        <v>43922</v>
      </c>
      <c r="C35969" t="s">
        <v>39</v>
      </c>
      <c r="D35969" t="s">
        <v>310</v>
      </c>
      <c r="E35969" t="s">
        <v>71</v>
      </c>
      <c r="F35969">
        <v>1613.51</v>
      </c>
      <c r="G35969" t="s">
        <v>28912</v>
      </c>
    </row>
    <row r="35970" spans="1:7" x14ac:dyDescent="0.3">
      <c r="A35970" s="2">
        <v>43922</v>
      </c>
      <c r="B35970" t="s">
        <v>745</v>
      </c>
      <c r="C35970" t="s">
        <v>39</v>
      </c>
      <c r="D35970" t="s">
        <v>67</v>
      </c>
      <c r="F35970">
        <v>5229.7700000000004</v>
      </c>
      <c r="G35970" t="s">
        <v>28913</v>
      </c>
    </row>
    <row r="35971" spans="1:7" x14ac:dyDescent="0.3">
      <c r="B35971" t="s">
        <v>745</v>
      </c>
      <c r="C35971" t="s">
        <v>39</v>
      </c>
      <c r="D35971" t="s">
        <v>212</v>
      </c>
      <c r="E35971" t="s">
        <v>68</v>
      </c>
      <c r="F35971">
        <v>3137.86</v>
      </c>
      <c r="G35971" t="s">
        <v>15730</v>
      </c>
    </row>
    <row r="35972" spans="1:7" x14ac:dyDescent="0.3">
      <c r="A35972" t="s">
        <v>28581</v>
      </c>
      <c r="B35972" t="s">
        <v>765</v>
      </c>
      <c r="C35972" t="s">
        <v>39</v>
      </c>
      <c r="D35972" t="s">
        <v>120</v>
      </c>
      <c r="E35972" t="s">
        <v>1547</v>
      </c>
      <c r="F35972">
        <v>2091.91</v>
      </c>
      <c r="G35972" t="s">
        <v>5085</v>
      </c>
    </row>
    <row r="35973" spans="1:7" x14ac:dyDescent="0.3">
      <c r="A35973" t="s">
        <v>28164</v>
      </c>
      <c r="B35973" t="s">
        <v>1367</v>
      </c>
      <c r="C35973" t="s">
        <v>39</v>
      </c>
      <c r="D35973" t="s">
        <v>74</v>
      </c>
      <c r="E35973" t="s">
        <v>609</v>
      </c>
      <c r="F35973">
        <v>5861.66</v>
      </c>
      <c r="G35973" t="s">
        <v>28914</v>
      </c>
    </row>
    <row r="35974" spans="1:7" x14ac:dyDescent="0.3">
      <c r="A35974" t="s">
        <v>28576</v>
      </c>
      <c r="B35974" t="s">
        <v>745</v>
      </c>
      <c r="C35974" t="s">
        <v>39</v>
      </c>
      <c r="D35974" t="s">
        <v>384</v>
      </c>
      <c r="E35974" t="s">
        <v>123</v>
      </c>
      <c r="F35974" s="1">
        <v>2512</v>
      </c>
      <c r="G35974" t="s">
        <v>28915</v>
      </c>
    </row>
    <row r="35975" spans="1:7" x14ac:dyDescent="0.3">
      <c r="A35975" t="s">
        <v>28576</v>
      </c>
      <c r="B35975" t="s">
        <v>773</v>
      </c>
      <c r="C35975" t="s">
        <v>9</v>
      </c>
      <c r="D35975" t="s">
        <v>290</v>
      </c>
      <c r="E35975" t="s">
        <v>27</v>
      </c>
      <c r="F35975">
        <v>13437.06</v>
      </c>
      <c r="G35975" t="s">
        <v>28916</v>
      </c>
    </row>
    <row r="35976" spans="1:7" x14ac:dyDescent="0.3">
      <c r="A35976" s="2">
        <v>43922</v>
      </c>
      <c r="B35976" t="s">
        <v>773</v>
      </c>
      <c r="C35976" t="s">
        <v>9</v>
      </c>
      <c r="D35976" t="s">
        <v>290</v>
      </c>
      <c r="E35976" t="s">
        <v>96</v>
      </c>
      <c r="F35976">
        <v>5758.74</v>
      </c>
      <c r="G35976" t="s">
        <v>28917</v>
      </c>
    </row>
    <row r="35977" spans="1:7" x14ac:dyDescent="0.3">
      <c r="A35977" t="s">
        <v>28581</v>
      </c>
      <c r="B35977" t="s">
        <v>773</v>
      </c>
      <c r="D35977" t="s">
        <v>183</v>
      </c>
      <c r="E35977" t="s">
        <v>156</v>
      </c>
      <c r="F35977">
        <v>7858.54</v>
      </c>
      <c r="G35977" t="s">
        <v>28918</v>
      </c>
    </row>
    <row r="35978" spans="1:7" x14ac:dyDescent="0.3">
      <c r="A35978" t="s">
        <v>28576</v>
      </c>
      <c r="B35978" t="s">
        <v>776</v>
      </c>
      <c r="C35978" t="s">
        <v>9</v>
      </c>
      <c r="D35978" t="s">
        <v>180</v>
      </c>
      <c r="E35978" t="s">
        <v>81</v>
      </c>
      <c r="F35978">
        <v>873.17</v>
      </c>
      <c r="G35978" t="s">
        <v>28919</v>
      </c>
    </row>
    <row r="35979" spans="1:7" x14ac:dyDescent="0.3">
      <c r="A35979" t="s">
        <v>28576</v>
      </c>
      <c r="B35979" t="s">
        <v>773</v>
      </c>
      <c r="C35979" t="s">
        <v>9</v>
      </c>
      <c r="D35979" t="s">
        <v>89</v>
      </c>
      <c r="E35979" t="s">
        <v>263</v>
      </c>
      <c r="F35979" s="1">
        <v>4243</v>
      </c>
      <c r="G35979" t="s">
        <v>28920</v>
      </c>
    </row>
    <row r="35980" spans="1:7" x14ac:dyDescent="0.3">
      <c r="A35980" s="2">
        <v>43922</v>
      </c>
      <c r="B35980" t="s">
        <v>773</v>
      </c>
      <c r="C35980" t="s">
        <v>9</v>
      </c>
      <c r="D35980" t="s">
        <v>228</v>
      </c>
      <c r="E35980" t="s">
        <v>86</v>
      </c>
      <c r="F35980">
        <v>2829.02</v>
      </c>
      <c r="G35980" t="s">
        <v>28921</v>
      </c>
    </row>
    <row r="35981" spans="1:7" x14ac:dyDescent="0.3">
      <c r="A35981" t="s">
        <v>28576</v>
      </c>
      <c r="B35981" t="s">
        <v>773</v>
      </c>
      <c r="C35981" t="s">
        <v>9</v>
      </c>
      <c r="D35981" t="s">
        <v>189</v>
      </c>
      <c r="E35981" t="s">
        <v>11</v>
      </c>
      <c r="F35981">
        <v>10962.54</v>
      </c>
      <c r="G35981" t="s">
        <v>28922</v>
      </c>
    </row>
    <row r="35982" spans="1:7" x14ac:dyDescent="0.3">
      <c r="A35982" t="s">
        <v>28581</v>
      </c>
      <c r="B35982" t="s">
        <v>773</v>
      </c>
      <c r="C35982" t="s">
        <v>9</v>
      </c>
      <c r="D35982" t="s">
        <v>454</v>
      </c>
      <c r="E35982" t="s">
        <v>96</v>
      </c>
      <c r="F35982" s="1">
        <v>2740</v>
      </c>
      <c r="G35982" t="s">
        <v>28923</v>
      </c>
    </row>
    <row r="35983" spans="1:7" x14ac:dyDescent="0.3">
      <c r="A35983" t="s">
        <v>28576</v>
      </c>
      <c r="B35983" t="s">
        <v>773</v>
      </c>
      <c r="C35983" t="s">
        <v>39</v>
      </c>
      <c r="D35983" t="s">
        <v>102</v>
      </c>
      <c r="E35983" t="s">
        <v>1151</v>
      </c>
      <c r="F35983">
        <v>5704.61</v>
      </c>
      <c r="G35983" t="s">
        <v>28924</v>
      </c>
    </row>
    <row r="35984" spans="1:7" x14ac:dyDescent="0.3">
      <c r="A35984" t="s">
        <v>28576</v>
      </c>
      <c r="B35984" t="s">
        <v>773</v>
      </c>
      <c r="C35984" t="s">
        <v>39</v>
      </c>
      <c r="D35984" t="s">
        <v>128</v>
      </c>
      <c r="E35984" t="s">
        <v>1519</v>
      </c>
      <c r="F35984">
        <v>5704.61</v>
      </c>
      <c r="G35984" t="s">
        <v>28925</v>
      </c>
    </row>
    <row r="35985" spans="1:7" x14ac:dyDescent="0.3">
      <c r="A35985" t="s">
        <v>28268</v>
      </c>
      <c r="B35985" t="s">
        <v>773</v>
      </c>
      <c r="C35985" t="s">
        <v>39</v>
      </c>
      <c r="D35985" t="s">
        <v>45</v>
      </c>
      <c r="E35985" t="s">
        <v>30</v>
      </c>
      <c r="F35985">
        <v>2852.31</v>
      </c>
      <c r="G35985" t="s">
        <v>28926</v>
      </c>
    </row>
    <row r="35986" spans="1:7" x14ac:dyDescent="0.3">
      <c r="A35986" t="s">
        <v>28576</v>
      </c>
      <c r="B35986" t="s">
        <v>775</v>
      </c>
      <c r="C35986" t="s">
        <v>39</v>
      </c>
      <c r="D35986" t="s">
        <v>435</v>
      </c>
      <c r="E35986" t="s">
        <v>620</v>
      </c>
      <c r="F35986">
        <v>4332.16</v>
      </c>
      <c r="G35986" t="s">
        <v>300</v>
      </c>
    </row>
    <row r="35987" spans="1:7" x14ac:dyDescent="0.3">
      <c r="A35987" t="s">
        <v>28576</v>
      </c>
      <c r="B35987" t="s">
        <v>773</v>
      </c>
      <c r="D35987" t="s">
        <v>106</v>
      </c>
      <c r="E35987" t="s">
        <v>292</v>
      </c>
      <c r="F35987">
        <v>10108.379999999999</v>
      </c>
      <c r="G35987" t="s">
        <v>28927</v>
      </c>
    </row>
    <row r="35988" spans="1:7" x14ac:dyDescent="0.3">
      <c r="A35988" s="2">
        <v>43922</v>
      </c>
      <c r="B35988" t="s">
        <v>773</v>
      </c>
      <c r="C35988" t="s">
        <v>39</v>
      </c>
      <c r="D35988" t="s">
        <v>113</v>
      </c>
      <c r="E35988" t="s">
        <v>159</v>
      </c>
      <c r="F35988">
        <v>4143.43</v>
      </c>
      <c r="G35988" t="s">
        <v>28928</v>
      </c>
    </row>
    <row r="35989" spans="1:7" x14ac:dyDescent="0.3">
      <c r="A35989" t="s">
        <v>28576</v>
      </c>
      <c r="C35989" t="s">
        <v>39</v>
      </c>
      <c r="D35989" t="s">
        <v>113</v>
      </c>
      <c r="E35989" t="s">
        <v>21</v>
      </c>
      <c r="F35989">
        <v>4143.43</v>
      </c>
      <c r="G35989" t="s">
        <v>288</v>
      </c>
    </row>
    <row r="35990" spans="1:7" x14ac:dyDescent="0.3">
      <c r="A35990" t="s">
        <v>28576</v>
      </c>
      <c r="B35990" t="s">
        <v>773</v>
      </c>
      <c r="D35990" t="s">
        <v>247</v>
      </c>
      <c r="E35990" t="s">
        <v>385</v>
      </c>
      <c r="F35990">
        <v>2071.71</v>
      </c>
      <c r="G35990" t="s">
        <v>28929</v>
      </c>
    </row>
    <row r="35991" spans="1:7" x14ac:dyDescent="0.3">
      <c r="A35991" t="s">
        <v>28576</v>
      </c>
      <c r="B35991" t="s">
        <v>773</v>
      </c>
      <c r="C35991" t="s">
        <v>39</v>
      </c>
      <c r="D35991" t="s">
        <v>120</v>
      </c>
      <c r="E35991" t="s">
        <v>111</v>
      </c>
      <c r="F35991">
        <v>5004.3</v>
      </c>
      <c r="G35991" t="s">
        <v>1475</v>
      </c>
    </row>
    <row r="35992" spans="1:7" x14ac:dyDescent="0.3">
      <c r="A35992" t="s">
        <v>28576</v>
      </c>
      <c r="B35992" t="s">
        <v>775</v>
      </c>
      <c r="C35992" t="s">
        <v>39</v>
      </c>
      <c r="D35992" t="s">
        <v>120</v>
      </c>
      <c r="E35992" t="s">
        <v>68</v>
      </c>
      <c r="F35992">
        <v>3002.58</v>
      </c>
      <c r="G35992" t="s">
        <v>28930</v>
      </c>
    </row>
    <row r="35993" spans="1:7" x14ac:dyDescent="0.3">
      <c r="A35993" t="s">
        <v>28581</v>
      </c>
      <c r="B35993" t="s">
        <v>773</v>
      </c>
      <c r="C35993" t="s">
        <v>39</v>
      </c>
      <c r="D35993" t="s">
        <v>63</v>
      </c>
      <c r="E35993" t="s">
        <v>2811</v>
      </c>
      <c r="F35993" s="1">
        <v>2001</v>
      </c>
      <c r="G35993" t="s">
        <v>28931</v>
      </c>
    </row>
    <row r="35994" spans="1:7" x14ac:dyDescent="0.3">
      <c r="A35994" s="2">
        <v>43922</v>
      </c>
      <c r="B35994" t="s">
        <v>773</v>
      </c>
      <c r="C35994" t="s">
        <v>39</v>
      </c>
      <c r="D35994" t="s">
        <v>125</v>
      </c>
      <c r="E35994" t="s">
        <v>169</v>
      </c>
      <c r="F35994">
        <v>11898.39</v>
      </c>
      <c r="G35994" t="s">
        <v>28932</v>
      </c>
    </row>
    <row r="35995" spans="1:7" x14ac:dyDescent="0.3">
      <c r="A35995" t="s">
        <v>28576</v>
      </c>
      <c r="B35995" t="s">
        <v>773</v>
      </c>
      <c r="C35995" t="s">
        <v>39</v>
      </c>
      <c r="D35995" t="s">
        <v>74</v>
      </c>
      <c r="E35995" t="s">
        <v>116</v>
      </c>
      <c r="F35995">
        <v>5099.3100000000004</v>
      </c>
      <c r="G35995" t="s">
        <v>1410</v>
      </c>
    </row>
    <row r="35996" spans="1:7" x14ac:dyDescent="0.3">
      <c r="A35996" s="2">
        <v>43922</v>
      </c>
      <c r="B35996" t="s">
        <v>805</v>
      </c>
      <c r="C35996" t="s">
        <v>9</v>
      </c>
      <c r="D35996" t="s">
        <v>290</v>
      </c>
      <c r="E35996" t="s">
        <v>93</v>
      </c>
      <c r="F35996">
        <v>17158.240000000002</v>
      </c>
      <c r="G35996" t="s">
        <v>15065</v>
      </c>
    </row>
    <row r="35997" spans="1:7" x14ac:dyDescent="0.3">
      <c r="A35997" s="2">
        <v>43922</v>
      </c>
      <c r="B35997" t="s">
        <v>805</v>
      </c>
      <c r="C35997" t="s">
        <v>9</v>
      </c>
      <c r="D35997" t="s">
        <v>131</v>
      </c>
      <c r="E35997" t="s">
        <v>86</v>
      </c>
      <c r="F35997">
        <v>7353.53</v>
      </c>
      <c r="G35997" t="s">
        <v>28933</v>
      </c>
    </row>
    <row r="35998" spans="1:7" x14ac:dyDescent="0.3">
      <c r="A35998" s="3">
        <v>43922</v>
      </c>
      <c r="C35998" t="s">
        <v>9</v>
      </c>
      <c r="D35998" t="s">
        <v>259</v>
      </c>
      <c r="E35998" t="s">
        <v>68</v>
      </c>
      <c r="F35998">
        <v>4124.8999999999996</v>
      </c>
      <c r="G35998" t="s">
        <v>28934</v>
      </c>
    </row>
    <row r="35999" spans="1:7" x14ac:dyDescent="0.3">
      <c r="A35999" t="s">
        <v>28576</v>
      </c>
      <c r="B35999" t="s">
        <v>805</v>
      </c>
      <c r="C35999" t="s">
        <v>9</v>
      </c>
      <c r="D35999" t="s">
        <v>225</v>
      </c>
      <c r="E35999" t="s">
        <v>96</v>
      </c>
      <c r="F35999" t="s">
        <v>28935</v>
      </c>
      <c r="G35999" t="s">
        <v>968</v>
      </c>
    </row>
    <row r="36000" spans="1:7" x14ac:dyDescent="0.3">
      <c r="A36000" t="s">
        <v>28581</v>
      </c>
      <c r="B36000" t="s">
        <v>805</v>
      </c>
      <c r="C36000" t="s">
        <v>9</v>
      </c>
      <c r="D36000" t="s">
        <v>186</v>
      </c>
      <c r="E36000" t="s">
        <v>976</v>
      </c>
      <c r="F36000">
        <v>8413.76</v>
      </c>
      <c r="G36000" t="s">
        <v>28936</v>
      </c>
    </row>
    <row r="36001" spans="1:7" x14ac:dyDescent="0.3">
      <c r="A36001" t="s">
        <v>28576</v>
      </c>
      <c r="B36001" t="s">
        <v>805</v>
      </c>
      <c r="C36001" t="s">
        <v>9</v>
      </c>
      <c r="D36001" t="s">
        <v>29</v>
      </c>
      <c r="E36001" t="s">
        <v>96</v>
      </c>
      <c r="F36001">
        <v>5609.17</v>
      </c>
      <c r="G36001" t="s">
        <v>28937</v>
      </c>
    </row>
    <row r="36002" spans="1:7" x14ac:dyDescent="0.3">
      <c r="A36002" t="s">
        <v>28576</v>
      </c>
      <c r="C36002" t="s">
        <v>9</v>
      </c>
      <c r="D36002" t="s">
        <v>128</v>
      </c>
      <c r="E36002" t="s">
        <v>976</v>
      </c>
      <c r="F36002">
        <v>14491.03</v>
      </c>
      <c r="G36002" t="s">
        <v>28938</v>
      </c>
    </row>
    <row r="36003" spans="1:7" x14ac:dyDescent="0.3">
      <c r="A36003" t="s">
        <v>28160</v>
      </c>
      <c r="B36003" t="s">
        <v>805</v>
      </c>
      <c r="C36003" t="s">
        <v>9</v>
      </c>
      <c r="D36003" t="s">
        <v>189</v>
      </c>
      <c r="E36003" t="s">
        <v>92</v>
      </c>
      <c r="F36003">
        <v>3622.76</v>
      </c>
      <c r="G36003" t="s">
        <v>22796</v>
      </c>
    </row>
    <row r="36004" spans="1:7" x14ac:dyDescent="0.3">
      <c r="A36004" t="s">
        <v>28581</v>
      </c>
      <c r="B36004" t="s">
        <v>805</v>
      </c>
      <c r="C36004" t="s">
        <v>39</v>
      </c>
      <c r="D36004" t="s">
        <v>98</v>
      </c>
      <c r="E36004" t="s">
        <v>48</v>
      </c>
      <c r="F36004">
        <v>4953.82</v>
      </c>
      <c r="G36004" t="s">
        <v>28939</v>
      </c>
    </row>
    <row r="36005" spans="1:7" x14ac:dyDescent="0.3">
      <c r="A36005" t="s">
        <v>28581</v>
      </c>
      <c r="B36005" t="s">
        <v>805</v>
      </c>
      <c r="C36005" t="s">
        <v>39</v>
      </c>
      <c r="D36005" t="s">
        <v>98</v>
      </c>
      <c r="E36005" t="s">
        <v>609</v>
      </c>
      <c r="F36005" s="1">
        <v>4953</v>
      </c>
      <c r="G36005" t="s">
        <v>28940</v>
      </c>
    </row>
    <row r="36006" spans="1:7" x14ac:dyDescent="0.3">
      <c r="A36006" s="2">
        <v>43922</v>
      </c>
      <c r="B36006" t="s">
        <v>823</v>
      </c>
      <c r="C36006" t="s">
        <v>39</v>
      </c>
      <c r="D36006" t="s">
        <v>412</v>
      </c>
      <c r="E36006" t="s">
        <v>96</v>
      </c>
      <c r="F36006" t="s">
        <v>28941</v>
      </c>
      <c r="G36006" t="s">
        <v>28942</v>
      </c>
    </row>
    <row r="36007" spans="1:7" x14ac:dyDescent="0.3">
      <c r="A36007" t="s">
        <v>28268</v>
      </c>
      <c r="B36007" t="s">
        <v>816</v>
      </c>
      <c r="C36007" t="s">
        <v>39</v>
      </c>
      <c r="D36007" t="s">
        <v>47</v>
      </c>
      <c r="F36007">
        <v>5710.2</v>
      </c>
      <c r="G36007" t="s">
        <v>28943</v>
      </c>
    </row>
    <row r="36008" spans="1:7" x14ac:dyDescent="0.3">
      <c r="A36008" s="2">
        <v>43922</v>
      </c>
      <c r="B36008" t="s">
        <v>805</v>
      </c>
      <c r="C36008" t="s">
        <v>39</v>
      </c>
      <c r="D36008" t="s">
        <v>181</v>
      </c>
      <c r="E36008" t="s">
        <v>114</v>
      </c>
      <c r="F36008">
        <v>13323.79</v>
      </c>
      <c r="G36008" t="s">
        <v>1749</v>
      </c>
    </row>
    <row r="36009" spans="1:7" x14ac:dyDescent="0.3">
      <c r="A36009" t="s">
        <v>28581</v>
      </c>
      <c r="B36009" t="s">
        <v>803</v>
      </c>
      <c r="C36009" t="s">
        <v>39</v>
      </c>
      <c r="D36009" t="s">
        <v>374</v>
      </c>
      <c r="E36009" t="s">
        <v>41</v>
      </c>
      <c r="F36009">
        <v>8120.69</v>
      </c>
      <c r="G36009" t="s">
        <v>28944</v>
      </c>
    </row>
    <row r="36010" spans="1:7" x14ac:dyDescent="0.3">
      <c r="A36010" s="3">
        <v>43922</v>
      </c>
      <c r="B36010" t="s">
        <v>805</v>
      </c>
      <c r="C36010" t="s">
        <v>39</v>
      </c>
      <c r="D36010" t="s">
        <v>53</v>
      </c>
      <c r="E36010" t="s">
        <v>128</v>
      </c>
      <c r="F36010">
        <v>8120.69</v>
      </c>
      <c r="G36010" t="s">
        <v>28945</v>
      </c>
    </row>
    <row r="36011" spans="1:7" x14ac:dyDescent="0.3">
      <c r="A36011" s="3">
        <v>43922</v>
      </c>
      <c r="B36011" t="s">
        <v>805</v>
      </c>
      <c r="C36011" t="s">
        <v>39</v>
      </c>
      <c r="D36011" t="s">
        <v>59</v>
      </c>
      <c r="E36011" t="s">
        <v>60</v>
      </c>
      <c r="F36011" s="1">
        <v>4060</v>
      </c>
      <c r="G36011" t="s">
        <v>28946</v>
      </c>
    </row>
    <row r="36012" spans="1:7" x14ac:dyDescent="0.3">
      <c r="A36012" t="s">
        <v>28581</v>
      </c>
      <c r="B36012" t="s">
        <v>805</v>
      </c>
      <c r="C36012" t="s">
        <v>39</v>
      </c>
      <c r="D36012" t="s">
        <v>767</v>
      </c>
      <c r="E36012" t="s">
        <v>118</v>
      </c>
      <c r="F36012" t="s">
        <v>28947</v>
      </c>
      <c r="G36012" t="s">
        <v>478</v>
      </c>
    </row>
    <row r="36013" spans="1:7" x14ac:dyDescent="0.3">
      <c r="A36013" t="s">
        <v>28268</v>
      </c>
      <c r="B36013" t="s">
        <v>805</v>
      </c>
      <c r="C36013" t="s">
        <v>39</v>
      </c>
      <c r="D36013" t="s">
        <v>212</v>
      </c>
      <c r="E36013" t="s">
        <v>56</v>
      </c>
      <c r="F36013">
        <v>5897.86</v>
      </c>
      <c r="G36013" t="s">
        <v>28948</v>
      </c>
    </row>
    <row r="36014" spans="1:7" x14ac:dyDescent="0.3">
      <c r="A36014" s="2">
        <v>43922</v>
      </c>
      <c r="B36014" t="s">
        <v>1424</v>
      </c>
      <c r="C36014" t="s">
        <v>39</v>
      </c>
      <c r="D36014" t="s">
        <v>550</v>
      </c>
      <c r="E36014" t="s">
        <v>116</v>
      </c>
      <c r="F36014">
        <v>3931.9</v>
      </c>
      <c r="G36014" t="s">
        <v>28949</v>
      </c>
    </row>
    <row r="36015" spans="1:7" x14ac:dyDescent="0.3">
      <c r="A36015" s="3">
        <v>43922</v>
      </c>
      <c r="B36015" t="s">
        <v>805</v>
      </c>
      <c r="C36015" t="s">
        <v>39</v>
      </c>
      <c r="D36015" t="s">
        <v>125</v>
      </c>
      <c r="E36015" t="s">
        <v>43</v>
      </c>
      <c r="F36015">
        <v>9320.91</v>
      </c>
      <c r="G36015" t="s">
        <v>28950</v>
      </c>
    </row>
    <row r="36016" spans="1:7" x14ac:dyDescent="0.3">
      <c r="A36016" s="2">
        <v>43922</v>
      </c>
      <c r="B36016" t="s">
        <v>805</v>
      </c>
      <c r="C36016" t="s">
        <v>39</v>
      </c>
      <c r="D36016" t="s">
        <v>171</v>
      </c>
      <c r="E36016" t="s">
        <v>1547</v>
      </c>
      <c r="F36016">
        <v>3994.68</v>
      </c>
      <c r="G36016" t="s">
        <v>1007</v>
      </c>
    </row>
    <row r="36017" spans="1:7" x14ac:dyDescent="0.3">
      <c r="A36017" t="s">
        <v>28155</v>
      </c>
      <c r="B36017" t="s">
        <v>828</v>
      </c>
      <c r="C36017" t="s">
        <v>9</v>
      </c>
      <c r="D36017" t="s">
        <v>177</v>
      </c>
      <c r="E36017" t="s">
        <v>33</v>
      </c>
      <c r="F36017">
        <v>4651.04</v>
      </c>
      <c r="G36017" t="s">
        <v>28951</v>
      </c>
    </row>
    <row r="36018" spans="1:7" x14ac:dyDescent="0.3">
      <c r="A36018" s="3">
        <v>43922</v>
      </c>
      <c r="B36018" t="s">
        <v>828</v>
      </c>
      <c r="C36018" t="s">
        <v>9</v>
      </c>
      <c r="D36018" t="s">
        <v>290</v>
      </c>
      <c r="E36018" t="s">
        <v>81</v>
      </c>
      <c r="F36018">
        <v>1993.3</v>
      </c>
      <c r="G36018" t="s">
        <v>28952</v>
      </c>
    </row>
    <row r="36019" spans="1:7" x14ac:dyDescent="0.3">
      <c r="A36019" t="s">
        <v>28576</v>
      </c>
      <c r="B36019" t="s">
        <v>828</v>
      </c>
      <c r="C36019" t="s">
        <v>9</v>
      </c>
      <c r="D36019" t="s">
        <v>423</v>
      </c>
      <c r="E36019" t="s">
        <v>156</v>
      </c>
      <c r="F36019">
        <v>13195.32</v>
      </c>
      <c r="G36019" t="s">
        <v>414</v>
      </c>
    </row>
    <row r="36020" spans="1:7" x14ac:dyDescent="0.3">
      <c r="A36020" t="s">
        <v>28576</v>
      </c>
      <c r="B36020" t="s">
        <v>828</v>
      </c>
      <c r="C36020" t="s">
        <v>9</v>
      </c>
      <c r="D36020" t="s">
        <v>83</v>
      </c>
      <c r="E36020" t="s">
        <v>81</v>
      </c>
      <c r="F36020">
        <v>1466.15</v>
      </c>
      <c r="G36020" t="s">
        <v>28953</v>
      </c>
    </row>
    <row r="36021" spans="1:7" x14ac:dyDescent="0.3">
      <c r="A36021" t="s">
        <v>28576</v>
      </c>
      <c r="B36021" t="s">
        <v>828</v>
      </c>
      <c r="C36021" t="s">
        <v>9</v>
      </c>
      <c r="D36021" t="s">
        <v>186</v>
      </c>
      <c r="E36021" t="s">
        <v>33</v>
      </c>
      <c r="F36021">
        <v>7667.63</v>
      </c>
      <c r="G36021" t="s">
        <v>28954</v>
      </c>
    </row>
    <row r="36022" spans="1:7" x14ac:dyDescent="0.3">
      <c r="A36022" t="s">
        <v>28385</v>
      </c>
      <c r="B36022" t="s">
        <v>843</v>
      </c>
      <c r="C36022" t="s">
        <v>9</v>
      </c>
      <c r="D36022" t="s">
        <v>186</v>
      </c>
      <c r="E36022" t="s">
        <v>184</v>
      </c>
      <c r="F36022">
        <v>5111.76</v>
      </c>
      <c r="G36022" t="s">
        <v>2910</v>
      </c>
    </row>
    <row r="36023" spans="1:7" x14ac:dyDescent="0.3">
      <c r="A36023" s="2">
        <v>43922</v>
      </c>
      <c r="B36023" t="s">
        <v>1440</v>
      </c>
      <c r="C36023" t="s">
        <v>9</v>
      </c>
      <c r="D36023" t="s">
        <v>454</v>
      </c>
      <c r="E36023" t="s">
        <v>220</v>
      </c>
      <c r="F36023">
        <v>9609.25</v>
      </c>
      <c r="G36023" t="s">
        <v>28955</v>
      </c>
    </row>
    <row r="36024" spans="1:7" x14ac:dyDescent="0.3">
      <c r="A36024" t="s">
        <v>28385</v>
      </c>
      <c r="B36024" t="s">
        <v>828</v>
      </c>
      <c r="C36024" t="s">
        <v>9</v>
      </c>
      <c r="D36024" t="s">
        <v>454</v>
      </c>
      <c r="E36024" t="s">
        <v>81</v>
      </c>
      <c r="F36024">
        <v>2402.31</v>
      </c>
      <c r="G36024" t="s">
        <v>28956</v>
      </c>
    </row>
    <row r="36025" spans="1:7" x14ac:dyDescent="0.3">
      <c r="A36025" t="s">
        <v>28576</v>
      </c>
      <c r="C36025" t="s">
        <v>39</v>
      </c>
      <c r="D36025" t="s">
        <v>98</v>
      </c>
      <c r="E36025" t="s">
        <v>41</v>
      </c>
      <c r="F36025">
        <v>5975.08</v>
      </c>
      <c r="G36025" t="s">
        <v>2653</v>
      </c>
    </row>
    <row r="36026" spans="1:7" x14ac:dyDescent="0.3">
      <c r="A36026" s="3">
        <v>43922</v>
      </c>
      <c r="B36026" t="s">
        <v>843</v>
      </c>
      <c r="C36026" t="s">
        <v>39</v>
      </c>
      <c r="D36026" t="s">
        <v>102</v>
      </c>
      <c r="E36026" t="s">
        <v>126</v>
      </c>
      <c r="F36026">
        <v>5975.08</v>
      </c>
      <c r="G36026" t="s">
        <v>28957</v>
      </c>
    </row>
    <row r="36027" spans="1:7" x14ac:dyDescent="0.3">
      <c r="B36027" t="s">
        <v>828</v>
      </c>
      <c r="C36027" t="s">
        <v>39</v>
      </c>
      <c r="D36027" t="s">
        <v>40</v>
      </c>
      <c r="E36027" t="s">
        <v>86</v>
      </c>
      <c r="F36027">
        <v>2987.54</v>
      </c>
      <c r="G36027" t="s">
        <v>28958</v>
      </c>
    </row>
    <row r="36028" spans="1:7" x14ac:dyDescent="0.3">
      <c r="A36028" t="s">
        <v>28581</v>
      </c>
      <c r="B36028" t="s">
        <v>828</v>
      </c>
      <c r="C36028" t="s">
        <v>39</v>
      </c>
      <c r="D36028" t="s">
        <v>241</v>
      </c>
      <c r="E36028" t="s">
        <v>118</v>
      </c>
      <c r="G36028" t="s">
        <v>28959</v>
      </c>
    </row>
    <row r="36029" spans="1:7" x14ac:dyDescent="0.3">
      <c r="A36029" t="s">
        <v>28576</v>
      </c>
      <c r="B36029" t="s">
        <v>837</v>
      </c>
      <c r="C36029" t="s">
        <v>39</v>
      </c>
      <c r="D36029" t="s">
        <v>51</v>
      </c>
      <c r="E36029" t="s">
        <v>292</v>
      </c>
      <c r="F36029" s="1">
        <v>12381</v>
      </c>
      <c r="G36029" t="s">
        <v>18720</v>
      </c>
    </row>
    <row r="36030" spans="1:7" x14ac:dyDescent="0.3">
      <c r="A36030" s="2">
        <v>43922</v>
      </c>
      <c r="B36030" t="s">
        <v>828</v>
      </c>
      <c r="C36030" t="s">
        <v>39</v>
      </c>
      <c r="D36030" t="s">
        <v>110</v>
      </c>
      <c r="E36030" t="s">
        <v>118</v>
      </c>
      <c r="F36030">
        <v>6063.16</v>
      </c>
      <c r="G36030" t="s">
        <v>28960</v>
      </c>
    </row>
    <row r="36031" spans="1:7" x14ac:dyDescent="0.3">
      <c r="A36031" t="s">
        <v>28576</v>
      </c>
      <c r="B36031" t="s">
        <v>826</v>
      </c>
      <c r="C36031" t="s">
        <v>39</v>
      </c>
      <c r="D36031" t="s">
        <v>310</v>
      </c>
      <c r="E36031" t="s">
        <v>21</v>
      </c>
      <c r="F36031">
        <v>6063.16</v>
      </c>
      <c r="G36031" t="s">
        <v>28961</v>
      </c>
    </row>
    <row r="36032" spans="1:7" x14ac:dyDescent="0.3">
      <c r="A36032" s="2">
        <v>43922</v>
      </c>
      <c r="B36032" t="s">
        <v>828</v>
      </c>
      <c r="C36032" t="s">
        <v>39</v>
      </c>
      <c r="D36032" t="s">
        <v>412</v>
      </c>
      <c r="E36032" t="s">
        <v>116</v>
      </c>
      <c r="F36032">
        <v>3031.58</v>
      </c>
      <c r="G36032" t="s">
        <v>28962</v>
      </c>
    </row>
    <row r="36033" spans="1:7" x14ac:dyDescent="0.3">
      <c r="A36033" t="s">
        <v>28576</v>
      </c>
      <c r="B36033" t="s">
        <v>828</v>
      </c>
      <c r="C36033" t="s">
        <v>39</v>
      </c>
      <c r="D36033" t="s">
        <v>92</v>
      </c>
      <c r="E36033" t="s">
        <v>41</v>
      </c>
      <c r="F36033">
        <v>2290.58</v>
      </c>
      <c r="G36033" t="s">
        <v>28963</v>
      </c>
    </row>
    <row r="36034" spans="1:7" x14ac:dyDescent="0.3">
      <c r="A36034" t="s">
        <v>28576</v>
      </c>
      <c r="B36034" t="s">
        <v>828</v>
      </c>
      <c r="C36034" t="s">
        <v>39</v>
      </c>
      <c r="D36034" t="s">
        <v>120</v>
      </c>
      <c r="E36034" t="s">
        <v>84</v>
      </c>
      <c r="F36034">
        <v>1374.35</v>
      </c>
      <c r="G36034" t="s">
        <v>28964</v>
      </c>
    </row>
    <row r="36035" spans="1:7" x14ac:dyDescent="0.3">
      <c r="A36035" t="s">
        <v>28576</v>
      </c>
      <c r="B36035" t="s">
        <v>848</v>
      </c>
      <c r="C36035" t="s">
        <v>39</v>
      </c>
      <c r="D36035" t="s">
        <v>120</v>
      </c>
      <c r="E36035" t="s">
        <v>213</v>
      </c>
      <c r="F36035">
        <v>916.23</v>
      </c>
      <c r="G36035" t="s">
        <v>28965</v>
      </c>
    </row>
    <row r="36036" spans="1:7" x14ac:dyDescent="0.3">
      <c r="A36036" t="s">
        <v>28581</v>
      </c>
      <c r="B36036" t="s">
        <v>828</v>
      </c>
      <c r="C36036" t="s">
        <v>39</v>
      </c>
      <c r="D36036" t="s">
        <v>168</v>
      </c>
      <c r="E36036" t="s">
        <v>169</v>
      </c>
      <c r="F36036" t="s">
        <v>28966</v>
      </c>
      <c r="G36036" t="s">
        <v>1272</v>
      </c>
    </row>
    <row r="36037" spans="1:7" x14ac:dyDescent="0.3">
      <c r="A36037" s="2">
        <v>43922</v>
      </c>
      <c r="B36037" t="s">
        <v>837</v>
      </c>
      <c r="C36037" t="s">
        <v>39</v>
      </c>
      <c r="D36037" t="s">
        <v>382</v>
      </c>
      <c r="E36037" t="s">
        <v>116</v>
      </c>
      <c r="F36037">
        <v>4723.99</v>
      </c>
      <c r="G36037" t="s">
        <v>405</v>
      </c>
    </row>
    <row r="36038" spans="1:7" x14ac:dyDescent="0.3">
      <c r="A36038" t="s">
        <v>28967</v>
      </c>
      <c r="B36038" t="s">
        <v>66</v>
      </c>
      <c r="C36038" t="s">
        <v>9</v>
      </c>
      <c r="E36038" t="s">
        <v>412</v>
      </c>
      <c r="F36038">
        <v>9683.57</v>
      </c>
      <c r="G36038" t="s">
        <v>2653</v>
      </c>
    </row>
    <row r="36039" spans="1:7" x14ac:dyDescent="0.3">
      <c r="A36039" t="s">
        <v>28160</v>
      </c>
      <c r="B36039" t="s">
        <v>15</v>
      </c>
      <c r="C36039" t="s">
        <v>9</v>
      </c>
      <c r="D36039" t="s">
        <v>175</v>
      </c>
      <c r="E36039" t="s">
        <v>184</v>
      </c>
      <c r="F36039">
        <v>4150.1000000000004</v>
      </c>
      <c r="G36039" t="s">
        <v>28968</v>
      </c>
    </row>
    <row r="36040" spans="1:7" x14ac:dyDescent="0.3">
      <c r="A36040" t="s">
        <v>28967</v>
      </c>
      <c r="B36040" t="s">
        <v>8</v>
      </c>
      <c r="C36040" t="s">
        <v>9</v>
      </c>
      <c r="D36040" t="s">
        <v>24</v>
      </c>
      <c r="E36040" t="s">
        <v>56</v>
      </c>
      <c r="F36040">
        <v>14229.07</v>
      </c>
      <c r="G36040" t="s">
        <v>28969</v>
      </c>
    </row>
    <row r="36041" spans="1:7" x14ac:dyDescent="0.3">
      <c r="A36041" t="s">
        <v>28970</v>
      </c>
      <c r="D36041" t="s">
        <v>20</v>
      </c>
      <c r="E36041" t="s">
        <v>86</v>
      </c>
      <c r="F36041" t="s">
        <v>28971</v>
      </c>
      <c r="G36041" t="s">
        <v>28972</v>
      </c>
    </row>
    <row r="36042" spans="1:7" x14ac:dyDescent="0.3">
      <c r="A36042" t="s">
        <v>28967</v>
      </c>
      <c r="B36042" t="s">
        <v>8</v>
      </c>
      <c r="C36042" t="s">
        <v>9</v>
      </c>
      <c r="D36042" t="s">
        <v>186</v>
      </c>
      <c r="E36042" t="s">
        <v>93</v>
      </c>
      <c r="F36042">
        <v>5997.49</v>
      </c>
      <c r="G36042" t="s">
        <v>28973</v>
      </c>
    </row>
    <row r="36043" spans="1:7" x14ac:dyDescent="0.3">
      <c r="A36043" t="s">
        <v>28967</v>
      </c>
      <c r="B36043" t="s">
        <v>8</v>
      </c>
      <c r="C36043" t="s">
        <v>9</v>
      </c>
      <c r="D36043" t="s">
        <v>29</v>
      </c>
      <c r="E36043" t="s">
        <v>17</v>
      </c>
      <c r="F36043">
        <v>3998.32</v>
      </c>
      <c r="G36043" t="s">
        <v>28974</v>
      </c>
    </row>
    <row r="36044" spans="1:7" x14ac:dyDescent="0.3">
      <c r="A36044" t="s">
        <v>28385</v>
      </c>
      <c r="B36044" t="s">
        <v>8</v>
      </c>
      <c r="C36044" t="s">
        <v>9</v>
      </c>
      <c r="D36044" t="s">
        <v>192</v>
      </c>
      <c r="E36044" t="s">
        <v>263</v>
      </c>
      <c r="F36044">
        <v>10515.82</v>
      </c>
      <c r="G36044" t="s">
        <v>1176</v>
      </c>
    </row>
    <row r="36045" spans="1:7" x14ac:dyDescent="0.3">
      <c r="A36045" s="2">
        <v>44013</v>
      </c>
      <c r="B36045" t="s">
        <v>865</v>
      </c>
      <c r="C36045" t="s">
        <v>9</v>
      </c>
      <c r="D36045" t="s">
        <v>232</v>
      </c>
      <c r="E36045" t="s">
        <v>184</v>
      </c>
      <c r="F36045" s="1">
        <v>2628</v>
      </c>
      <c r="G36045" t="s">
        <v>28975</v>
      </c>
    </row>
    <row r="36046" spans="1:7" x14ac:dyDescent="0.3">
      <c r="A36046" t="s">
        <v>28164</v>
      </c>
      <c r="C36046" t="s">
        <v>39</v>
      </c>
      <c r="D36046" t="s">
        <v>45</v>
      </c>
      <c r="E36046" t="s">
        <v>153</v>
      </c>
      <c r="F36046" t="s">
        <v>28976</v>
      </c>
      <c r="G36046" t="s">
        <v>28977</v>
      </c>
    </row>
    <row r="36047" spans="1:7" x14ac:dyDescent="0.3">
      <c r="A36047" t="s">
        <v>28160</v>
      </c>
      <c r="B36047" t="s">
        <v>8</v>
      </c>
      <c r="C36047" t="s">
        <v>39</v>
      </c>
      <c r="D36047" t="s">
        <v>45</v>
      </c>
      <c r="E36047" t="s">
        <v>181</v>
      </c>
      <c r="F36047">
        <v>7371.5</v>
      </c>
      <c r="G36047" t="s">
        <v>28978</v>
      </c>
    </row>
    <row r="36048" spans="1:7" x14ac:dyDescent="0.3">
      <c r="B36048" t="s">
        <v>865</v>
      </c>
      <c r="C36048" t="s">
        <v>39</v>
      </c>
      <c r="D36048" t="s">
        <v>102</v>
      </c>
      <c r="E36048" t="e">
        <f>- Disposal other</f>
        <v>#NAME?</v>
      </c>
      <c r="F36048">
        <v>3685.75</v>
      </c>
      <c r="G36048" t="s">
        <v>1201</v>
      </c>
    </row>
    <row r="36049" spans="1:7" x14ac:dyDescent="0.3">
      <c r="A36049" t="s">
        <v>28967</v>
      </c>
      <c r="B36049" t="s">
        <v>8</v>
      </c>
      <c r="C36049" t="s">
        <v>39</v>
      </c>
      <c r="D36049" t="s">
        <v>241</v>
      </c>
      <c r="E36049" t="s">
        <v>41</v>
      </c>
      <c r="F36049" s="1">
        <v>3011</v>
      </c>
      <c r="G36049" t="s">
        <v>28979</v>
      </c>
    </row>
    <row r="36050" spans="1:7" x14ac:dyDescent="0.3">
      <c r="A36050" t="s">
        <v>28967</v>
      </c>
      <c r="B36050" t="s">
        <v>8</v>
      </c>
      <c r="C36050" t="s">
        <v>39</v>
      </c>
      <c r="D36050" t="s">
        <v>51</v>
      </c>
      <c r="E36050" t="e">
        <f>- Recovery recycling</f>
        <v>#NAME?</v>
      </c>
      <c r="F36050">
        <v>7027.08</v>
      </c>
      <c r="G36050" t="s">
        <v>1826</v>
      </c>
    </row>
    <row r="36051" spans="1:7" x14ac:dyDescent="0.3">
      <c r="A36051" s="2">
        <v>44013</v>
      </c>
      <c r="B36051" t="s">
        <v>8</v>
      </c>
      <c r="C36051" t="s">
        <v>39</v>
      </c>
      <c r="D36051" t="s">
        <v>59</v>
      </c>
      <c r="E36051" t="s">
        <v>48</v>
      </c>
      <c r="F36051">
        <v>4621.51</v>
      </c>
      <c r="G36051" t="s">
        <v>28980</v>
      </c>
    </row>
    <row r="36052" spans="1:7" x14ac:dyDescent="0.3">
      <c r="A36052" s="2">
        <v>44013</v>
      </c>
      <c r="B36052" t="s">
        <v>8</v>
      </c>
      <c r="C36052" t="s">
        <v>39</v>
      </c>
      <c r="D36052" t="s">
        <v>310</v>
      </c>
      <c r="E36052" t="s">
        <v>21</v>
      </c>
      <c r="F36052">
        <v>4621.51</v>
      </c>
      <c r="G36052" t="s">
        <v>28981</v>
      </c>
    </row>
    <row r="36053" spans="1:7" x14ac:dyDescent="0.3">
      <c r="A36053" s="2">
        <v>44013</v>
      </c>
      <c r="B36053" t="s">
        <v>8</v>
      </c>
      <c r="C36053" t="s">
        <v>39</v>
      </c>
      <c r="D36053" t="s">
        <v>53</v>
      </c>
      <c r="E36053" t="s">
        <v>385</v>
      </c>
      <c r="F36053">
        <v>2310.7600000000002</v>
      </c>
      <c r="G36053" t="s">
        <v>242</v>
      </c>
    </row>
    <row r="36054" spans="1:7" x14ac:dyDescent="0.3">
      <c r="A36054" t="s">
        <v>28967</v>
      </c>
      <c r="B36054" t="s">
        <v>50</v>
      </c>
      <c r="C36054" t="s">
        <v>39</v>
      </c>
      <c r="D36054" t="s">
        <v>902</v>
      </c>
      <c r="E36054" t="s">
        <v>208</v>
      </c>
      <c r="F36054">
        <v>7011.34</v>
      </c>
      <c r="G36054" t="s">
        <v>28982</v>
      </c>
    </row>
    <row r="36055" spans="1:7" x14ac:dyDescent="0.3">
      <c r="A36055" t="s">
        <v>28160</v>
      </c>
      <c r="B36055" t="s">
        <v>8</v>
      </c>
      <c r="C36055" t="s">
        <v>39</v>
      </c>
      <c r="D36055" t="s">
        <v>902</v>
      </c>
      <c r="E36055" t="e">
        <f>- recycling Recovery</f>
        <v>#NAME?</v>
      </c>
      <c r="F36055">
        <v>4206.8100000000004</v>
      </c>
      <c r="G36055" t="s">
        <v>28983</v>
      </c>
    </row>
    <row r="36056" spans="1:7" x14ac:dyDescent="0.3">
      <c r="A36056" s="2">
        <v>44013</v>
      </c>
      <c r="B36056" t="s">
        <v>8</v>
      </c>
      <c r="C36056" t="s">
        <v>39</v>
      </c>
      <c r="D36056" t="s">
        <v>122</v>
      </c>
      <c r="E36056" t="s">
        <v>385</v>
      </c>
      <c r="F36056">
        <v>2804.54</v>
      </c>
      <c r="G36056" t="s">
        <v>361</v>
      </c>
    </row>
    <row r="36057" spans="1:7" x14ac:dyDescent="0.3">
      <c r="A36057" s="3">
        <v>44013</v>
      </c>
      <c r="B36057" t="s">
        <v>8</v>
      </c>
      <c r="C36057" t="s">
        <v>39</v>
      </c>
      <c r="D36057" t="s">
        <v>171</v>
      </c>
      <c r="E36057" t="s">
        <v>487</v>
      </c>
      <c r="F36057">
        <v>5065.1899999999996</v>
      </c>
      <c r="G36057" t="s">
        <v>211</v>
      </c>
    </row>
    <row r="36058" spans="1:7" x14ac:dyDescent="0.3">
      <c r="A36058" t="s">
        <v>28160</v>
      </c>
      <c r="B36058" t="s">
        <v>8</v>
      </c>
      <c r="C36058" t="s">
        <v>39</v>
      </c>
      <c r="D36058" t="s">
        <v>252</v>
      </c>
      <c r="E36058" t="s">
        <v>385</v>
      </c>
      <c r="F36058" s="1">
        <v>2170</v>
      </c>
      <c r="G36058" t="s">
        <v>28984</v>
      </c>
    </row>
    <row r="36059" spans="1:7" x14ac:dyDescent="0.3">
      <c r="A36059" t="s">
        <v>28967</v>
      </c>
      <c r="B36059" t="s">
        <v>105</v>
      </c>
      <c r="C36059" t="s">
        <v>9</v>
      </c>
      <c r="D36059" t="s">
        <v>175</v>
      </c>
      <c r="E36059" t="s">
        <v>11</v>
      </c>
      <c r="F36059" s="1">
        <v>13692</v>
      </c>
      <c r="G36059" t="s">
        <v>28985</v>
      </c>
    </row>
    <row r="36060" spans="1:7" x14ac:dyDescent="0.3">
      <c r="A36060" t="s">
        <v>28967</v>
      </c>
      <c r="B36060" t="s">
        <v>894</v>
      </c>
      <c r="C36060" t="s">
        <v>9</v>
      </c>
      <c r="D36060" t="s">
        <v>290</v>
      </c>
      <c r="E36060" t="s">
        <v>184</v>
      </c>
      <c r="F36060">
        <v>5868.24</v>
      </c>
      <c r="G36060" t="s">
        <v>28986</v>
      </c>
    </row>
    <row r="36061" spans="1:7" x14ac:dyDescent="0.3">
      <c r="C36061" t="s">
        <v>9</v>
      </c>
      <c r="D36061" t="s">
        <v>83</v>
      </c>
      <c r="E36061" t="s">
        <v>68</v>
      </c>
      <c r="F36061">
        <v>7500.11</v>
      </c>
      <c r="G36061" t="s">
        <v>28987</v>
      </c>
    </row>
    <row r="36062" spans="1:7" x14ac:dyDescent="0.3">
      <c r="A36062" t="s">
        <v>28967</v>
      </c>
      <c r="B36062" t="s">
        <v>1992</v>
      </c>
      <c r="C36062" t="s">
        <v>9</v>
      </c>
      <c r="D36062" t="s">
        <v>183</v>
      </c>
      <c r="E36062" t="s">
        <v>806</v>
      </c>
      <c r="F36062">
        <v>833.35</v>
      </c>
      <c r="G36062" t="s">
        <v>28988</v>
      </c>
    </row>
    <row r="36063" spans="1:7" x14ac:dyDescent="0.3">
      <c r="A36063" t="s">
        <v>28970</v>
      </c>
      <c r="B36063" t="s">
        <v>78</v>
      </c>
      <c r="C36063" t="s">
        <v>9</v>
      </c>
      <c r="D36063" t="s">
        <v>295</v>
      </c>
      <c r="E36063" t="s">
        <v>33</v>
      </c>
      <c r="F36063" t="s">
        <v>28989</v>
      </c>
      <c r="G36063" t="s">
        <v>769</v>
      </c>
    </row>
    <row r="36064" spans="1:7" x14ac:dyDescent="0.3">
      <c r="A36064" s="2">
        <v>44013</v>
      </c>
      <c r="B36064" t="s">
        <v>78</v>
      </c>
      <c r="C36064" t="s">
        <v>9</v>
      </c>
      <c r="D36064" t="s">
        <v>29</v>
      </c>
      <c r="E36064" t="e">
        <f>- Disposal other</f>
        <v>#NAME?</v>
      </c>
      <c r="F36064" s="1">
        <v>5779</v>
      </c>
      <c r="G36064" t="s">
        <v>28990</v>
      </c>
    </row>
    <row r="36065" spans="1:7" x14ac:dyDescent="0.3">
      <c r="A36065" s="3">
        <v>44013</v>
      </c>
      <c r="B36065" t="s">
        <v>78</v>
      </c>
      <c r="C36065" t="s">
        <v>9</v>
      </c>
      <c r="D36065" t="s">
        <v>299</v>
      </c>
      <c r="E36065" t="s">
        <v>33</v>
      </c>
      <c r="F36065">
        <v>18838.98</v>
      </c>
      <c r="G36065" t="s">
        <v>28991</v>
      </c>
    </row>
    <row r="36066" spans="1:7" x14ac:dyDescent="0.3">
      <c r="A36066" s="2">
        <v>44013</v>
      </c>
      <c r="B36066" t="s">
        <v>894</v>
      </c>
      <c r="C36066" t="s">
        <v>9</v>
      </c>
      <c r="D36066" t="s">
        <v>32</v>
      </c>
      <c r="E36066" t="s">
        <v>96</v>
      </c>
      <c r="F36066">
        <v>4709.75</v>
      </c>
      <c r="G36066" t="s">
        <v>28992</v>
      </c>
    </row>
    <row r="36067" spans="1:7" x14ac:dyDescent="0.3">
      <c r="A36067" s="2">
        <v>44013</v>
      </c>
      <c r="B36067" t="s">
        <v>78</v>
      </c>
      <c r="C36067" t="s">
        <v>39</v>
      </c>
      <c r="D36067" t="s">
        <v>304</v>
      </c>
      <c r="E36067" t="s">
        <v>111</v>
      </c>
      <c r="F36067">
        <v>5496.13</v>
      </c>
      <c r="G36067" t="s">
        <v>6703</v>
      </c>
    </row>
    <row r="36068" spans="1:7" x14ac:dyDescent="0.3">
      <c r="A36068" s="3">
        <v>44013</v>
      </c>
      <c r="B36068" t="s">
        <v>78</v>
      </c>
      <c r="C36068" t="s">
        <v>39</v>
      </c>
      <c r="D36068" t="s">
        <v>102</v>
      </c>
      <c r="E36068" t="s">
        <v>487</v>
      </c>
      <c r="F36068">
        <v>5496.13</v>
      </c>
      <c r="G36068" t="s">
        <v>28993</v>
      </c>
    </row>
    <row r="36069" spans="1:7" x14ac:dyDescent="0.3">
      <c r="A36069" t="s">
        <v>28967</v>
      </c>
      <c r="B36069" t="s">
        <v>78</v>
      </c>
      <c r="C36069" t="s">
        <v>39</v>
      </c>
      <c r="D36069" t="s">
        <v>147</v>
      </c>
      <c r="E36069" t="s">
        <v>138</v>
      </c>
      <c r="F36069">
        <v>2748.06</v>
      </c>
      <c r="G36069" t="s">
        <v>28994</v>
      </c>
    </row>
    <row r="36070" spans="1:7" x14ac:dyDescent="0.3">
      <c r="A36070" t="s">
        <v>28967</v>
      </c>
      <c r="B36070" t="s">
        <v>894</v>
      </c>
      <c r="C36070" t="s">
        <v>39</v>
      </c>
      <c r="D36070" t="s">
        <v>106</v>
      </c>
      <c r="E36070" t="s">
        <v>64</v>
      </c>
      <c r="F36070" s="1">
        <v>4833</v>
      </c>
      <c r="G36070" t="s">
        <v>28995</v>
      </c>
    </row>
    <row r="36071" spans="1:7" x14ac:dyDescent="0.3">
      <c r="A36071" t="s">
        <v>28967</v>
      </c>
      <c r="B36071" t="s">
        <v>78</v>
      </c>
      <c r="C36071" t="s">
        <v>39</v>
      </c>
      <c r="D36071" t="s">
        <v>241</v>
      </c>
      <c r="E36071" t="e">
        <f>- recycling Recovery</f>
        <v>#NAME?</v>
      </c>
      <c r="F36071">
        <v>11279.25</v>
      </c>
      <c r="G36071" t="s">
        <v>28996</v>
      </c>
    </row>
    <row r="36072" spans="1:7" x14ac:dyDescent="0.3">
      <c r="A36072" s="2">
        <v>44013</v>
      </c>
      <c r="B36072" t="s">
        <v>78</v>
      </c>
      <c r="C36072" t="s">
        <v>39</v>
      </c>
      <c r="D36072" t="s">
        <v>55</v>
      </c>
      <c r="E36072" t="s">
        <v>208</v>
      </c>
      <c r="F36072">
        <v>8156.4</v>
      </c>
      <c r="G36072" t="s">
        <v>28997</v>
      </c>
    </row>
    <row r="36073" spans="1:7" x14ac:dyDescent="0.3">
      <c r="A36073" s="2">
        <v>44013</v>
      </c>
      <c r="B36073" t="s">
        <v>78</v>
      </c>
      <c r="C36073" t="s">
        <v>39</v>
      </c>
      <c r="D36073" t="s">
        <v>110</v>
      </c>
      <c r="E36073" t="e">
        <f>- Recovery recycling</f>
        <v>#NAME?</v>
      </c>
      <c r="F36073">
        <v>8156.4</v>
      </c>
      <c r="G36073" t="s">
        <v>28998</v>
      </c>
    </row>
    <row r="36074" spans="1:7" x14ac:dyDescent="0.3">
      <c r="A36074" t="s">
        <v>28967</v>
      </c>
      <c r="B36074" t="s">
        <v>105</v>
      </c>
      <c r="C36074" t="s">
        <v>39</v>
      </c>
      <c r="D36074" t="s">
        <v>55</v>
      </c>
      <c r="E36074" t="s">
        <v>75</v>
      </c>
      <c r="F36074">
        <v>4078.2</v>
      </c>
      <c r="G36074" t="s">
        <v>28999</v>
      </c>
    </row>
    <row r="36075" spans="1:7" x14ac:dyDescent="0.3">
      <c r="A36075" t="s">
        <v>28169</v>
      </c>
      <c r="B36075" t="s">
        <v>78</v>
      </c>
      <c r="C36075" t="s">
        <v>39</v>
      </c>
      <c r="D36075" t="s">
        <v>380</v>
      </c>
      <c r="E36075" t="s">
        <v>153</v>
      </c>
      <c r="G36075" t="s">
        <v>29000</v>
      </c>
    </row>
    <row r="36076" spans="1:7" x14ac:dyDescent="0.3">
      <c r="A36076" t="s">
        <v>28160</v>
      </c>
      <c r="B36076" t="s">
        <v>78</v>
      </c>
      <c r="C36076" t="s">
        <v>39</v>
      </c>
      <c r="D36076" t="s">
        <v>63</v>
      </c>
      <c r="E36076" t="s">
        <v>292</v>
      </c>
      <c r="F36076">
        <v>4180.22</v>
      </c>
      <c r="G36076" t="s">
        <v>685</v>
      </c>
    </row>
    <row r="36077" spans="1:7" x14ac:dyDescent="0.3">
      <c r="A36077" t="s">
        <v>28385</v>
      </c>
      <c r="B36077" t="s">
        <v>78</v>
      </c>
      <c r="C36077" t="s">
        <v>39</v>
      </c>
      <c r="D36077" t="s">
        <v>380</v>
      </c>
      <c r="E36077" t="s">
        <v>123</v>
      </c>
      <c r="F36077">
        <v>2786.82</v>
      </c>
      <c r="G36077" t="s">
        <v>201</v>
      </c>
    </row>
    <row r="36078" spans="1:7" x14ac:dyDescent="0.3">
      <c r="A36078" t="s">
        <v>28385</v>
      </c>
      <c r="B36078" t="s">
        <v>892</v>
      </c>
      <c r="C36078" t="s">
        <v>39</v>
      </c>
      <c r="D36078" t="s">
        <v>168</v>
      </c>
      <c r="E36078" t="s">
        <v>319</v>
      </c>
      <c r="F36078">
        <v>8337.99</v>
      </c>
      <c r="G36078" t="s">
        <v>29001</v>
      </c>
    </row>
    <row r="36079" spans="1:7" x14ac:dyDescent="0.3">
      <c r="A36079" t="s">
        <v>28967</v>
      </c>
      <c r="B36079" t="s">
        <v>892</v>
      </c>
      <c r="C36079" t="s">
        <v>39</v>
      </c>
      <c r="E36079" t="s">
        <v>385</v>
      </c>
      <c r="F36079">
        <v>3573.43</v>
      </c>
      <c r="G36079" t="s">
        <v>29002</v>
      </c>
    </row>
    <row r="36080" spans="1:7" x14ac:dyDescent="0.3">
      <c r="A36080" t="s">
        <v>28967</v>
      </c>
      <c r="B36080" t="s">
        <v>130</v>
      </c>
      <c r="C36080" t="s">
        <v>9</v>
      </c>
      <c r="D36080" t="s">
        <v>290</v>
      </c>
      <c r="E36080" t="s">
        <v>220</v>
      </c>
      <c r="F36080">
        <v>8692.1200000000008</v>
      </c>
      <c r="G36080" t="s">
        <v>29003</v>
      </c>
    </row>
    <row r="36081" spans="1:7" x14ac:dyDescent="0.3">
      <c r="A36081" t="s">
        <v>28967</v>
      </c>
      <c r="B36081" t="s">
        <v>130</v>
      </c>
      <c r="C36081" t="s">
        <v>9</v>
      </c>
      <c r="D36081" t="s">
        <v>175</v>
      </c>
      <c r="E36081" t="s">
        <v>30</v>
      </c>
      <c r="F36081" s="1">
        <v>3725</v>
      </c>
      <c r="G36081" t="s">
        <v>29004</v>
      </c>
    </row>
    <row r="36082" spans="1:7" x14ac:dyDescent="0.3">
      <c r="A36082" s="2">
        <v>44013</v>
      </c>
      <c r="B36082" t="s">
        <v>130</v>
      </c>
      <c r="C36082" t="s">
        <v>9</v>
      </c>
      <c r="D36082" t="s">
        <v>225</v>
      </c>
      <c r="E36082" t="s">
        <v>56</v>
      </c>
      <c r="F36082">
        <v>8139.53</v>
      </c>
      <c r="G36082" t="s">
        <v>29005</v>
      </c>
    </row>
    <row r="36083" spans="1:7" x14ac:dyDescent="0.3">
      <c r="A36083" s="2">
        <v>44013</v>
      </c>
      <c r="B36083" t="s">
        <v>135</v>
      </c>
      <c r="C36083" t="s">
        <v>9</v>
      </c>
      <c r="D36083" t="s">
        <v>83</v>
      </c>
      <c r="E36083" t="s">
        <v>986</v>
      </c>
      <c r="F36083">
        <v>9043.9</v>
      </c>
      <c r="G36083" t="s">
        <v>29006</v>
      </c>
    </row>
    <row r="36084" spans="1:7" x14ac:dyDescent="0.3">
      <c r="A36084" t="s">
        <v>28164</v>
      </c>
      <c r="B36084" t="s">
        <v>130</v>
      </c>
      <c r="C36084" t="s">
        <v>9</v>
      </c>
      <c r="D36084" t="s">
        <v>295</v>
      </c>
      <c r="E36084" t="s">
        <v>233</v>
      </c>
      <c r="G36084" t="s">
        <v>29007</v>
      </c>
    </row>
    <row r="36085" spans="1:7" x14ac:dyDescent="0.3">
      <c r="A36085" t="s">
        <v>28967</v>
      </c>
      <c r="B36085" t="s">
        <v>130</v>
      </c>
      <c r="C36085" t="s">
        <v>9</v>
      </c>
      <c r="D36085" t="s">
        <v>89</v>
      </c>
      <c r="E36085" t="s">
        <v>86</v>
      </c>
      <c r="F36085">
        <v>4245.7</v>
      </c>
      <c r="G36085" t="s">
        <v>29008</v>
      </c>
    </row>
    <row r="36086" spans="1:7" x14ac:dyDescent="0.3">
      <c r="A36086" t="s">
        <v>28967</v>
      </c>
      <c r="B36086" t="s">
        <v>925</v>
      </c>
      <c r="C36086" t="s">
        <v>9</v>
      </c>
      <c r="D36086" t="s">
        <v>32</v>
      </c>
      <c r="E36086" t="s">
        <v>233</v>
      </c>
      <c r="F36086">
        <v>9947.26</v>
      </c>
      <c r="G36086" t="s">
        <v>29009</v>
      </c>
    </row>
    <row r="36087" spans="1:7" x14ac:dyDescent="0.3">
      <c r="A36087" t="s">
        <v>28967</v>
      </c>
      <c r="B36087" t="s">
        <v>130</v>
      </c>
      <c r="C36087" t="s">
        <v>9</v>
      </c>
      <c r="D36087" t="s">
        <v>32</v>
      </c>
      <c r="E36087" t="s">
        <v>81</v>
      </c>
      <c r="F36087" s="1">
        <v>2486</v>
      </c>
      <c r="G36087" t="s">
        <v>29010</v>
      </c>
    </row>
    <row r="36088" spans="1:7" x14ac:dyDescent="0.3">
      <c r="A36088" t="s">
        <v>28967</v>
      </c>
      <c r="B36088" t="s">
        <v>130</v>
      </c>
      <c r="C36088" t="s">
        <v>39</v>
      </c>
      <c r="D36088" t="s">
        <v>98</v>
      </c>
      <c r="E36088" t="s">
        <v>111</v>
      </c>
      <c r="F36088">
        <v>7143.1</v>
      </c>
      <c r="G36088" t="s">
        <v>29011</v>
      </c>
    </row>
    <row r="36089" spans="1:7" x14ac:dyDescent="0.3">
      <c r="A36089" t="s">
        <v>28967</v>
      </c>
      <c r="B36089" t="s">
        <v>143</v>
      </c>
      <c r="C36089" t="s">
        <v>39</v>
      </c>
      <c r="D36089" t="s">
        <v>304</v>
      </c>
      <c r="E36089" t="s">
        <v>169</v>
      </c>
      <c r="F36089">
        <v>7143.1</v>
      </c>
      <c r="G36089" t="s">
        <v>29012</v>
      </c>
    </row>
    <row r="36090" spans="1:7" x14ac:dyDescent="0.3">
      <c r="A36090" s="2">
        <v>44013</v>
      </c>
      <c r="B36090" t="s">
        <v>130</v>
      </c>
      <c r="C36090" t="s">
        <v>39</v>
      </c>
      <c r="D36090" t="s">
        <v>102</v>
      </c>
      <c r="E36090" t="s">
        <v>86</v>
      </c>
      <c r="F36090">
        <v>3571.55</v>
      </c>
      <c r="G36090" t="s">
        <v>306</v>
      </c>
    </row>
    <row r="36091" spans="1:7" x14ac:dyDescent="0.3">
      <c r="A36091" s="2">
        <v>44013</v>
      </c>
      <c r="B36091" t="s">
        <v>925</v>
      </c>
      <c r="C36091" t="s">
        <v>39</v>
      </c>
      <c r="D36091" t="s">
        <v>241</v>
      </c>
      <c r="E36091" t="s">
        <v>41</v>
      </c>
      <c r="G36091" t="s">
        <v>29013</v>
      </c>
    </row>
    <row r="36092" spans="1:7" x14ac:dyDescent="0.3">
      <c r="A36092" t="s">
        <v>28970</v>
      </c>
      <c r="B36092" t="s">
        <v>130</v>
      </c>
      <c r="C36092" t="s">
        <v>39</v>
      </c>
      <c r="D36092" t="s">
        <v>2807</v>
      </c>
      <c r="E36092" t="e">
        <f>- Recovery recycling</f>
        <v>#NAME?</v>
      </c>
      <c r="F36092">
        <v>9328.98</v>
      </c>
      <c r="G36092" t="s">
        <v>1326</v>
      </c>
    </row>
    <row r="36093" spans="1:7" x14ac:dyDescent="0.3">
      <c r="A36093" t="s">
        <v>28967</v>
      </c>
      <c r="B36093" t="s">
        <v>130</v>
      </c>
      <c r="C36093" t="s">
        <v>39</v>
      </c>
      <c r="D36093" t="s">
        <v>113</v>
      </c>
      <c r="E36093" t="s">
        <v>111</v>
      </c>
      <c r="F36093">
        <v>4478.7700000000004</v>
      </c>
      <c r="G36093" t="s">
        <v>29014</v>
      </c>
    </row>
    <row r="36094" spans="1:7" x14ac:dyDescent="0.3">
      <c r="A36094" t="s">
        <v>28967</v>
      </c>
      <c r="B36094" t="s">
        <v>130</v>
      </c>
      <c r="C36094" t="s">
        <v>39</v>
      </c>
      <c r="D36094" t="s">
        <v>244</v>
      </c>
      <c r="E36094" t="s">
        <v>114</v>
      </c>
      <c r="F36094">
        <v>4478.7700000000004</v>
      </c>
      <c r="G36094" t="s">
        <v>29015</v>
      </c>
    </row>
    <row r="36095" spans="1:7" x14ac:dyDescent="0.3">
      <c r="A36095" t="s">
        <v>28967</v>
      </c>
      <c r="B36095" t="s">
        <v>130</v>
      </c>
      <c r="C36095" t="s">
        <v>39</v>
      </c>
      <c r="D36095" t="s">
        <v>113</v>
      </c>
      <c r="E36095" t="s">
        <v>123</v>
      </c>
      <c r="F36095" t="s">
        <v>29016</v>
      </c>
      <c r="G36095" t="s">
        <v>1576</v>
      </c>
    </row>
    <row r="36096" spans="1:7" x14ac:dyDescent="0.3">
      <c r="A36096" s="2">
        <v>44013</v>
      </c>
      <c r="B36096" t="s">
        <v>923</v>
      </c>
      <c r="C36096" t="s">
        <v>39</v>
      </c>
      <c r="D36096" t="s">
        <v>70</v>
      </c>
      <c r="E36096" t="s">
        <v>208</v>
      </c>
      <c r="F36096">
        <v>7954.62</v>
      </c>
      <c r="G36096" t="s">
        <v>5513</v>
      </c>
    </row>
    <row r="36097" spans="1:7" x14ac:dyDescent="0.3">
      <c r="A36097" t="s">
        <v>28970</v>
      </c>
      <c r="B36097" t="s">
        <v>130</v>
      </c>
      <c r="C36097" t="s">
        <v>39</v>
      </c>
      <c r="D36097" t="s">
        <v>212</v>
      </c>
      <c r="E36097" t="s">
        <v>114</v>
      </c>
      <c r="F36097">
        <v>4772.7700000000004</v>
      </c>
      <c r="G36097" t="s">
        <v>29017</v>
      </c>
    </row>
    <row r="36098" spans="1:7" x14ac:dyDescent="0.3">
      <c r="C36098" t="s">
        <v>39</v>
      </c>
      <c r="D36098" t="s">
        <v>122</v>
      </c>
      <c r="E36098" t="s">
        <v>123</v>
      </c>
      <c r="F36098">
        <v>3181.85</v>
      </c>
      <c r="G36098" t="s">
        <v>29018</v>
      </c>
    </row>
    <row r="36099" spans="1:7" x14ac:dyDescent="0.3">
      <c r="A36099" t="s">
        <v>28970</v>
      </c>
      <c r="C36099" t="s">
        <v>39</v>
      </c>
      <c r="D36099" t="s">
        <v>125</v>
      </c>
      <c r="E36099" t="s">
        <v>1181</v>
      </c>
      <c r="F36099">
        <v>14844.41</v>
      </c>
      <c r="G36099" t="s">
        <v>29019</v>
      </c>
    </row>
    <row r="36100" spans="1:7" x14ac:dyDescent="0.3">
      <c r="A36100" t="s">
        <v>28169</v>
      </c>
      <c r="B36100" t="s">
        <v>130</v>
      </c>
      <c r="C36100" t="s">
        <v>39</v>
      </c>
      <c r="D36100" t="s">
        <v>171</v>
      </c>
      <c r="E36100" t="s">
        <v>123</v>
      </c>
      <c r="F36100">
        <v>6361.89</v>
      </c>
      <c r="G36100" t="s">
        <v>1596</v>
      </c>
    </row>
    <row r="36101" spans="1:7" x14ac:dyDescent="0.3">
      <c r="A36101" s="2">
        <v>44013</v>
      </c>
      <c r="B36101" t="s">
        <v>174</v>
      </c>
      <c r="C36101" t="s">
        <v>9</v>
      </c>
      <c r="D36101" t="s">
        <v>133</v>
      </c>
      <c r="E36101" t="s">
        <v>128</v>
      </c>
      <c r="F36101">
        <v>12957.54</v>
      </c>
      <c r="G36101" t="s">
        <v>1422</v>
      </c>
    </row>
    <row r="36102" spans="1:7" x14ac:dyDescent="0.3">
      <c r="A36102" t="s">
        <v>28169</v>
      </c>
      <c r="B36102" t="s">
        <v>174</v>
      </c>
      <c r="C36102" t="s">
        <v>9</v>
      </c>
      <c r="D36102" t="s">
        <v>16</v>
      </c>
      <c r="E36102" t="s">
        <v>17</v>
      </c>
      <c r="F36102">
        <v>5553.23</v>
      </c>
      <c r="G36102" t="s">
        <v>29020</v>
      </c>
    </row>
    <row r="36103" spans="1:7" x14ac:dyDescent="0.3">
      <c r="A36103" s="3">
        <v>44013</v>
      </c>
      <c r="B36103" t="s">
        <v>174</v>
      </c>
      <c r="C36103" t="s">
        <v>9</v>
      </c>
      <c r="D36103" t="s">
        <v>412</v>
      </c>
      <c r="E36103" t="s">
        <v>56</v>
      </c>
      <c r="F36103" s="1">
        <v>7833</v>
      </c>
      <c r="G36103" t="s">
        <v>260</v>
      </c>
    </row>
    <row r="36104" spans="1:7" x14ac:dyDescent="0.3">
      <c r="A36104" t="s">
        <v>28967</v>
      </c>
      <c r="B36104" t="s">
        <v>174</v>
      </c>
      <c r="D36104" t="s">
        <v>180</v>
      </c>
      <c r="E36104" t="s">
        <v>138</v>
      </c>
      <c r="F36104">
        <v>870.42</v>
      </c>
      <c r="G36104" t="s">
        <v>29021</v>
      </c>
    </row>
    <row r="36105" spans="1:7" x14ac:dyDescent="0.3">
      <c r="A36105" s="2">
        <v>44013</v>
      </c>
      <c r="B36105" t="s">
        <v>174</v>
      </c>
      <c r="C36105" t="s">
        <v>9</v>
      </c>
      <c r="D36105" t="s">
        <v>186</v>
      </c>
      <c r="E36105" t="s">
        <v>592</v>
      </c>
      <c r="F36105" t="s">
        <v>29022</v>
      </c>
      <c r="G36105" t="s">
        <v>29023</v>
      </c>
    </row>
    <row r="36106" spans="1:7" x14ac:dyDescent="0.3">
      <c r="B36106" t="s">
        <v>174</v>
      </c>
      <c r="C36106" t="s">
        <v>9</v>
      </c>
      <c r="E36106" t="s">
        <v>96</v>
      </c>
      <c r="F36106">
        <v>1384.22</v>
      </c>
      <c r="G36106" t="s">
        <v>29024</v>
      </c>
    </row>
    <row r="36107" spans="1:7" x14ac:dyDescent="0.3">
      <c r="A36107" s="2">
        <v>44013</v>
      </c>
      <c r="B36107" t="s">
        <v>174</v>
      </c>
      <c r="C36107" t="s">
        <v>9</v>
      </c>
      <c r="D36107" t="s">
        <v>192</v>
      </c>
      <c r="E36107" t="s">
        <v>263</v>
      </c>
      <c r="F36107" s="1">
        <v>8859</v>
      </c>
      <c r="G36107" t="s">
        <v>29025</v>
      </c>
    </row>
    <row r="36108" spans="1:7" x14ac:dyDescent="0.3">
      <c r="A36108" t="s">
        <v>28166</v>
      </c>
      <c r="C36108" t="s">
        <v>9</v>
      </c>
      <c r="D36108" t="s">
        <v>95</v>
      </c>
      <c r="E36108" t="s">
        <v>400</v>
      </c>
      <c r="F36108">
        <v>2214.96</v>
      </c>
      <c r="G36108" t="s">
        <v>9027</v>
      </c>
    </row>
    <row r="36109" spans="1:7" x14ac:dyDescent="0.3">
      <c r="A36109" t="s">
        <v>28970</v>
      </c>
      <c r="B36109" t="s">
        <v>174</v>
      </c>
      <c r="C36109" t="s">
        <v>39</v>
      </c>
      <c r="D36109" t="s">
        <v>181</v>
      </c>
      <c r="E36109" t="s">
        <v>111</v>
      </c>
      <c r="F36109" t="s">
        <v>29026</v>
      </c>
      <c r="G36109" t="s">
        <v>29027</v>
      </c>
    </row>
    <row r="36110" spans="1:7" x14ac:dyDescent="0.3">
      <c r="A36110" t="s">
        <v>28967</v>
      </c>
      <c r="C36110" t="s">
        <v>39</v>
      </c>
      <c r="D36110" t="s">
        <v>40</v>
      </c>
      <c r="E36110" t="s">
        <v>169</v>
      </c>
      <c r="F36110" s="1">
        <v>4735</v>
      </c>
      <c r="G36110" t="s">
        <v>29028</v>
      </c>
    </row>
    <row r="36111" spans="1:7" x14ac:dyDescent="0.3">
      <c r="A36111" s="3">
        <v>44013</v>
      </c>
      <c r="B36111" t="s">
        <v>202</v>
      </c>
      <c r="C36111" t="s">
        <v>39</v>
      </c>
      <c r="D36111" t="s">
        <v>40</v>
      </c>
      <c r="E36111" t="s">
        <v>81</v>
      </c>
      <c r="F36111">
        <v>2367.8000000000002</v>
      </c>
      <c r="G36111" t="s">
        <v>21655</v>
      </c>
    </row>
    <row r="36112" spans="1:7" x14ac:dyDescent="0.3">
      <c r="A36112" t="s">
        <v>28967</v>
      </c>
      <c r="B36112" t="s">
        <v>174</v>
      </c>
      <c r="C36112" t="s">
        <v>39</v>
      </c>
      <c r="D36112" t="s">
        <v>47</v>
      </c>
      <c r="E36112" t="s">
        <v>153</v>
      </c>
      <c r="F36112">
        <v>3505.67</v>
      </c>
      <c r="G36112" t="s">
        <v>29029</v>
      </c>
    </row>
    <row r="36113" spans="1:7" x14ac:dyDescent="0.3">
      <c r="A36113" t="s">
        <v>28967</v>
      </c>
      <c r="B36113" t="s">
        <v>174</v>
      </c>
      <c r="C36113" t="s">
        <v>39</v>
      </c>
      <c r="D36113" t="s">
        <v>200</v>
      </c>
      <c r="E36113" t="s">
        <v>84</v>
      </c>
      <c r="F36113">
        <v>8179.89</v>
      </c>
      <c r="G36113" t="s">
        <v>29030</v>
      </c>
    </row>
    <row r="36114" spans="1:7" x14ac:dyDescent="0.3">
      <c r="A36114" s="3">
        <v>44013</v>
      </c>
      <c r="B36114" t="s">
        <v>174</v>
      </c>
      <c r="C36114" t="s">
        <v>39</v>
      </c>
      <c r="D36114" t="s">
        <v>310</v>
      </c>
      <c r="E36114" t="s">
        <v>64</v>
      </c>
      <c r="F36114">
        <v>4353.55</v>
      </c>
      <c r="G36114" t="s">
        <v>530</v>
      </c>
    </row>
    <row r="36115" spans="1:7" x14ac:dyDescent="0.3">
      <c r="A36115" s="3">
        <v>44013</v>
      </c>
      <c r="B36115" t="s">
        <v>174</v>
      </c>
      <c r="D36115" t="s">
        <v>53</v>
      </c>
      <c r="E36115" t="s">
        <v>292</v>
      </c>
      <c r="F36115">
        <v>4353.55</v>
      </c>
      <c r="G36115" t="s">
        <v>29031</v>
      </c>
    </row>
    <row r="36116" spans="1:7" x14ac:dyDescent="0.3">
      <c r="A36116" s="2">
        <v>44013</v>
      </c>
      <c r="B36116" t="s">
        <v>1510</v>
      </c>
      <c r="D36116" t="s">
        <v>110</v>
      </c>
      <c r="E36116" t="s">
        <v>213</v>
      </c>
      <c r="F36116">
        <v>2176.77</v>
      </c>
      <c r="G36116" t="s">
        <v>29032</v>
      </c>
    </row>
    <row r="36117" spans="1:7" x14ac:dyDescent="0.3">
      <c r="A36117" s="3">
        <v>44013</v>
      </c>
      <c r="B36117" t="s">
        <v>174</v>
      </c>
      <c r="C36117" t="s">
        <v>39</v>
      </c>
      <c r="D36117" t="s">
        <v>67</v>
      </c>
      <c r="E36117" t="s">
        <v>111</v>
      </c>
      <c r="F36117">
        <v>9851.48</v>
      </c>
      <c r="G36117" t="s">
        <v>29033</v>
      </c>
    </row>
    <row r="36118" spans="1:7" x14ac:dyDescent="0.3">
      <c r="A36118" s="2">
        <v>44013</v>
      </c>
      <c r="B36118" t="s">
        <v>174</v>
      </c>
      <c r="C36118" t="s">
        <v>39</v>
      </c>
      <c r="D36118" t="s">
        <v>380</v>
      </c>
      <c r="E36118" t="s">
        <v>68</v>
      </c>
      <c r="F36118">
        <v>5910.89</v>
      </c>
      <c r="G36118" t="s">
        <v>29034</v>
      </c>
    </row>
    <row r="36119" spans="1:7" x14ac:dyDescent="0.3">
      <c r="A36119" s="2">
        <v>44013</v>
      </c>
      <c r="B36119" t="s">
        <v>210</v>
      </c>
      <c r="C36119" t="s">
        <v>39</v>
      </c>
      <c r="D36119" t="s">
        <v>122</v>
      </c>
      <c r="E36119" t="s">
        <v>123</v>
      </c>
      <c r="F36119">
        <v>3940.59</v>
      </c>
      <c r="G36119" t="s">
        <v>29035</v>
      </c>
    </row>
    <row r="36120" spans="1:7" x14ac:dyDescent="0.3">
      <c r="A36120" s="2">
        <v>44013</v>
      </c>
      <c r="B36120" t="s">
        <v>174</v>
      </c>
      <c r="C36120" t="s">
        <v>39</v>
      </c>
      <c r="D36120" t="s">
        <v>125</v>
      </c>
      <c r="E36120" t="s">
        <v>1181</v>
      </c>
      <c r="F36120">
        <v>17897.63</v>
      </c>
      <c r="G36120" t="s">
        <v>29036</v>
      </c>
    </row>
    <row r="36121" spans="1:7" x14ac:dyDescent="0.3">
      <c r="A36121" s="2">
        <v>44013</v>
      </c>
      <c r="B36121" t="s">
        <v>174</v>
      </c>
      <c r="C36121" t="s">
        <v>39</v>
      </c>
      <c r="D36121" t="s">
        <v>74</v>
      </c>
      <c r="E36121" t="s">
        <v>116</v>
      </c>
      <c r="F36121">
        <v>7670.41</v>
      </c>
      <c r="G36121" t="s">
        <v>23989</v>
      </c>
    </row>
    <row r="36122" spans="1:7" x14ac:dyDescent="0.3">
      <c r="A36122" s="2">
        <v>44013</v>
      </c>
      <c r="B36122" t="s">
        <v>231</v>
      </c>
      <c r="C36122" t="s">
        <v>9</v>
      </c>
      <c r="D36122" t="s">
        <v>290</v>
      </c>
      <c r="E36122" t="s">
        <v>233</v>
      </c>
      <c r="F36122">
        <v>17069.32</v>
      </c>
      <c r="G36122" t="s">
        <v>11150</v>
      </c>
    </row>
    <row r="36123" spans="1:7" x14ac:dyDescent="0.3">
      <c r="A36123" s="3">
        <v>44013</v>
      </c>
      <c r="B36123" t="s">
        <v>1541</v>
      </c>
      <c r="C36123" t="s">
        <v>9</v>
      </c>
      <c r="D36123" t="s">
        <v>133</v>
      </c>
      <c r="E36123" t="s">
        <v>138</v>
      </c>
      <c r="G36123" t="s">
        <v>3694</v>
      </c>
    </row>
    <row r="36124" spans="1:7" x14ac:dyDescent="0.3">
      <c r="A36124" s="3">
        <v>44013</v>
      </c>
      <c r="B36124" t="s">
        <v>224</v>
      </c>
      <c r="C36124" t="s">
        <v>9</v>
      </c>
      <c r="D36124" t="s">
        <v>24</v>
      </c>
      <c r="E36124" t="s">
        <v>84</v>
      </c>
      <c r="F36124" s="1">
        <v>17971</v>
      </c>
      <c r="G36124" t="s">
        <v>29037</v>
      </c>
    </row>
    <row r="36125" spans="1:7" x14ac:dyDescent="0.3">
      <c r="A36125" s="3">
        <v>44013</v>
      </c>
      <c r="B36125" t="s">
        <v>224</v>
      </c>
      <c r="C36125" t="s">
        <v>9</v>
      </c>
      <c r="D36125" t="s">
        <v>475</v>
      </c>
      <c r="E36125" t="s">
        <v>86</v>
      </c>
      <c r="F36125">
        <v>1996.82</v>
      </c>
      <c r="G36125" t="s">
        <v>29038</v>
      </c>
    </row>
    <row r="36126" spans="1:7" x14ac:dyDescent="0.3">
      <c r="A36126" t="s">
        <v>28967</v>
      </c>
      <c r="B36126" t="s">
        <v>1541</v>
      </c>
      <c r="C36126" t="s">
        <v>9</v>
      </c>
      <c r="D36126" t="s">
        <v>328</v>
      </c>
      <c r="F36126">
        <v>8143.76</v>
      </c>
      <c r="G36126" t="s">
        <v>29039</v>
      </c>
    </row>
    <row r="36127" spans="1:7" x14ac:dyDescent="0.3">
      <c r="A36127" s="2">
        <v>44013</v>
      </c>
      <c r="B36127" t="s">
        <v>224</v>
      </c>
      <c r="C36127" t="s">
        <v>9</v>
      </c>
      <c r="D36127" t="s">
        <v>228</v>
      </c>
      <c r="E36127" t="s">
        <v>17</v>
      </c>
      <c r="F36127">
        <v>5429.17</v>
      </c>
      <c r="G36127" t="s">
        <v>29040</v>
      </c>
    </row>
    <row r="36128" spans="1:7" x14ac:dyDescent="0.3">
      <c r="B36128" t="s">
        <v>224</v>
      </c>
      <c r="D36128" t="s">
        <v>189</v>
      </c>
      <c r="E36128" t="s">
        <v>33</v>
      </c>
      <c r="F36128">
        <v>16798.82</v>
      </c>
      <c r="G36128" t="s">
        <v>29041</v>
      </c>
    </row>
    <row r="36129" spans="1:7" x14ac:dyDescent="0.3">
      <c r="A36129" t="s">
        <v>28970</v>
      </c>
      <c r="B36129" t="s">
        <v>224</v>
      </c>
      <c r="C36129" t="s">
        <v>9</v>
      </c>
      <c r="D36129" t="s">
        <v>232</v>
      </c>
      <c r="E36129" t="s">
        <v>30</v>
      </c>
      <c r="F36129">
        <v>4199.7</v>
      </c>
      <c r="G36129" t="s">
        <v>29042</v>
      </c>
    </row>
    <row r="36130" spans="1:7" x14ac:dyDescent="0.3">
      <c r="A36130" t="s">
        <v>28967</v>
      </c>
      <c r="B36130" t="s">
        <v>1541</v>
      </c>
      <c r="C36130" t="s">
        <v>39</v>
      </c>
      <c r="D36130" t="s">
        <v>40</v>
      </c>
      <c r="E36130" t="s">
        <v>208</v>
      </c>
      <c r="F36130">
        <v>5511.34</v>
      </c>
      <c r="G36130" t="s">
        <v>361</v>
      </c>
    </row>
    <row r="36131" spans="1:7" x14ac:dyDescent="0.3">
      <c r="A36131" t="s">
        <v>28268</v>
      </c>
      <c r="C36131" t="s">
        <v>39</v>
      </c>
      <c r="D36131" t="s">
        <v>98</v>
      </c>
      <c r="E36131" t="e">
        <f>- composting Recovery</f>
        <v>#NAME?</v>
      </c>
      <c r="F36131">
        <v>5511.34</v>
      </c>
      <c r="G36131" t="s">
        <v>29043</v>
      </c>
    </row>
    <row r="36132" spans="1:7" x14ac:dyDescent="0.3">
      <c r="C36132" t="s">
        <v>39</v>
      </c>
      <c r="D36132" t="s">
        <v>149</v>
      </c>
      <c r="E36132" t="s">
        <v>96</v>
      </c>
      <c r="F36132" s="1">
        <v>2755</v>
      </c>
      <c r="G36132" t="s">
        <v>29044</v>
      </c>
    </row>
    <row r="36133" spans="1:7" x14ac:dyDescent="0.3">
      <c r="A36133" t="s">
        <v>28967</v>
      </c>
      <c r="B36133" t="s">
        <v>224</v>
      </c>
      <c r="C36133" t="s">
        <v>39</v>
      </c>
      <c r="D36133" t="s">
        <v>241</v>
      </c>
      <c r="E36133" t="s">
        <v>41</v>
      </c>
      <c r="F36133">
        <v>4406.79</v>
      </c>
      <c r="G36133" t="s">
        <v>1528</v>
      </c>
    </row>
    <row r="36134" spans="1:7" x14ac:dyDescent="0.3">
      <c r="A36134" s="2">
        <v>44013</v>
      </c>
      <c r="B36134" t="s">
        <v>224</v>
      </c>
      <c r="C36134" t="s">
        <v>39</v>
      </c>
      <c r="D36134" t="s">
        <v>435</v>
      </c>
      <c r="E36134" t="s">
        <v>292</v>
      </c>
      <c r="F36134">
        <v>10282.51</v>
      </c>
      <c r="G36134" t="s">
        <v>1826</v>
      </c>
    </row>
    <row r="36135" spans="1:7" x14ac:dyDescent="0.3">
      <c r="A36135" s="2">
        <v>44013</v>
      </c>
      <c r="B36135" t="s">
        <v>952</v>
      </c>
      <c r="C36135" t="s">
        <v>39</v>
      </c>
      <c r="D36135" t="s">
        <v>59</v>
      </c>
      <c r="E36135" t="s">
        <v>41</v>
      </c>
      <c r="F36135">
        <v>3915.96</v>
      </c>
      <c r="G36135" t="s">
        <v>29045</v>
      </c>
    </row>
    <row r="36136" spans="1:7" x14ac:dyDescent="0.3">
      <c r="A36136" t="s">
        <v>28967</v>
      </c>
      <c r="B36136" t="s">
        <v>952</v>
      </c>
      <c r="C36136" t="s">
        <v>39</v>
      </c>
      <c r="D36136" t="s">
        <v>110</v>
      </c>
      <c r="E36136" t="s">
        <v>156</v>
      </c>
      <c r="F36136">
        <v>3915.96</v>
      </c>
      <c r="G36136" t="s">
        <v>29046</v>
      </c>
    </row>
    <row r="36137" spans="1:7" x14ac:dyDescent="0.3">
      <c r="A36137" s="2">
        <v>44013</v>
      </c>
      <c r="B36137" t="s">
        <v>224</v>
      </c>
      <c r="C36137" t="s">
        <v>39</v>
      </c>
      <c r="D36137" t="s">
        <v>53</v>
      </c>
      <c r="E36137" t="s">
        <v>123</v>
      </c>
      <c r="F36137">
        <v>1957.98</v>
      </c>
      <c r="G36137" t="s">
        <v>29047</v>
      </c>
    </row>
    <row r="36138" spans="1:7" x14ac:dyDescent="0.3">
      <c r="A36138" s="2">
        <v>44013</v>
      </c>
      <c r="B36138" t="s">
        <v>224</v>
      </c>
      <c r="C36138" t="s">
        <v>39</v>
      </c>
      <c r="D36138" t="s">
        <v>63</v>
      </c>
      <c r="E36138" t="s">
        <v>159</v>
      </c>
      <c r="F36138">
        <v>3901.91</v>
      </c>
      <c r="G36138" t="s">
        <v>29048</v>
      </c>
    </row>
    <row r="36139" spans="1:7" x14ac:dyDescent="0.3">
      <c r="A36139" t="s">
        <v>28967</v>
      </c>
      <c r="C36139" t="s">
        <v>39</v>
      </c>
      <c r="D36139" t="s">
        <v>1378</v>
      </c>
      <c r="E36139" t="s">
        <v>114</v>
      </c>
      <c r="F36139" t="s">
        <v>29049</v>
      </c>
      <c r="G36139" t="s">
        <v>961</v>
      </c>
    </row>
    <row r="36140" spans="1:7" x14ac:dyDescent="0.3">
      <c r="A36140" s="2">
        <v>44013</v>
      </c>
      <c r="B36140" t="s">
        <v>224</v>
      </c>
      <c r="C36140" t="s">
        <v>39</v>
      </c>
      <c r="D36140" t="s">
        <v>67</v>
      </c>
      <c r="E36140" t="s">
        <v>116</v>
      </c>
      <c r="F36140">
        <v>1560.76</v>
      </c>
      <c r="G36140" t="s">
        <v>707</v>
      </c>
    </row>
    <row r="36141" spans="1:7" x14ac:dyDescent="0.3">
      <c r="A36141" s="3">
        <v>44013</v>
      </c>
      <c r="B36141" t="s">
        <v>240</v>
      </c>
      <c r="C36141" t="s">
        <v>39</v>
      </c>
      <c r="D36141" t="s">
        <v>74</v>
      </c>
      <c r="E36141" t="s">
        <v>609</v>
      </c>
      <c r="F36141">
        <v>7712.94</v>
      </c>
      <c r="G36141" t="s">
        <v>29050</v>
      </c>
    </row>
    <row r="36142" spans="1:7" x14ac:dyDescent="0.3">
      <c r="A36142" s="3">
        <v>44013</v>
      </c>
      <c r="B36142" t="s">
        <v>224</v>
      </c>
      <c r="C36142" t="s">
        <v>39</v>
      </c>
      <c r="D36142" t="s">
        <v>125</v>
      </c>
      <c r="E36142" t="s">
        <v>71</v>
      </c>
      <c r="F36142">
        <v>3305.55</v>
      </c>
      <c r="G36142" t="s">
        <v>1404</v>
      </c>
    </row>
    <row r="36143" spans="1:7" x14ac:dyDescent="0.3">
      <c r="A36143" s="2">
        <v>44013</v>
      </c>
      <c r="B36143" t="s">
        <v>256</v>
      </c>
      <c r="C36143" t="s">
        <v>9</v>
      </c>
      <c r="D36143" t="s">
        <v>558</v>
      </c>
      <c r="E36143" t="s">
        <v>33</v>
      </c>
      <c r="F36143">
        <v>11947.78</v>
      </c>
      <c r="G36143" t="s">
        <v>29051</v>
      </c>
    </row>
    <row r="36144" spans="1:7" x14ac:dyDescent="0.3">
      <c r="A36144" s="2">
        <v>44013</v>
      </c>
      <c r="B36144" t="s">
        <v>262</v>
      </c>
      <c r="C36144" t="s">
        <v>9</v>
      </c>
      <c r="D36144" t="s">
        <v>177</v>
      </c>
      <c r="E36144" t="s">
        <v>30</v>
      </c>
      <c r="F36144">
        <v>5120.4799999999996</v>
      </c>
      <c r="G36144" t="s">
        <v>29052</v>
      </c>
    </row>
    <row r="36145" spans="1:7" x14ac:dyDescent="0.3">
      <c r="A36145" s="2">
        <v>44013</v>
      </c>
      <c r="B36145" t="s">
        <v>256</v>
      </c>
      <c r="C36145" t="s">
        <v>9</v>
      </c>
      <c r="D36145" t="s">
        <v>259</v>
      </c>
      <c r="E36145" t="s">
        <v>68</v>
      </c>
      <c r="F36145">
        <v>22078.29</v>
      </c>
      <c r="G36145" t="s">
        <v>29053</v>
      </c>
    </row>
    <row r="36146" spans="1:7" x14ac:dyDescent="0.3">
      <c r="A36146" s="3">
        <v>44013</v>
      </c>
      <c r="B36146" t="s">
        <v>981</v>
      </c>
      <c r="C36146" t="s">
        <v>9</v>
      </c>
      <c r="D36146" t="s">
        <v>180</v>
      </c>
      <c r="E36146" t="s">
        <v>96</v>
      </c>
      <c r="F36146">
        <v>2453.14</v>
      </c>
      <c r="G36146" t="s">
        <v>22871</v>
      </c>
    </row>
    <row r="36147" spans="1:7" x14ac:dyDescent="0.3">
      <c r="A36147" t="s">
        <v>28967</v>
      </c>
      <c r="B36147" t="s">
        <v>281</v>
      </c>
      <c r="C36147" t="s">
        <v>9</v>
      </c>
      <c r="D36147" t="s">
        <v>29</v>
      </c>
      <c r="E36147" t="s">
        <v>33</v>
      </c>
      <c r="F36147">
        <v>8216.84</v>
      </c>
      <c r="G36147" t="s">
        <v>29054</v>
      </c>
    </row>
    <row r="36148" spans="1:7" x14ac:dyDescent="0.3">
      <c r="A36148" s="3">
        <v>44013</v>
      </c>
      <c r="B36148" t="s">
        <v>256</v>
      </c>
      <c r="C36148" t="s">
        <v>9</v>
      </c>
      <c r="D36148" t="s">
        <v>295</v>
      </c>
      <c r="E36148" t="s">
        <v>86</v>
      </c>
      <c r="F36148">
        <v>5477.9</v>
      </c>
      <c r="G36148" t="s">
        <v>1110</v>
      </c>
    </row>
    <row r="36149" spans="1:7" x14ac:dyDescent="0.3">
      <c r="A36149" t="s">
        <v>28967</v>
      </c>
      <c r="B36149" t="s">
        <v>256</v>
      </c>
      <c r="C36149" t="s">
        <v>9</v>
      </c>
      <c r="D36149" t="s">
        <v>232</v>
      </c>
      <c r="E36149" t="s">
        <v>263</v>
      </c>
      <c r="F36149" s="1">
        <v>13052</v>
      </c>
      <c r="G36149" t="s">
        <v>332</v>
      </c>
    </row>
    <row r="36150" spans="1:7" x14ac:dyDescent="0.3">
      <c r="A36150" s="2">
        <v>44013</v>
      </c>
      <c r="B36150" t="s">
        <v>281</v>
      </c>
      <c r="C36150" t="s">
        <v>9</v>
      </c>
      <c r="D36150" t="s">
        <v>454</v>
      </c>
      <c r="E36150" t="s">
        <v>138</v>
      </c>
      <c r="F36150">
        <v>3263.23</v>
      </c>
      <c r="G36150" t="s">
        <v>29055</v>
      </c>
    </row>
    <row r="36151" spans="1:7" x14ac:dyDescent="0.3">
      <c r="A36151" s="3">
        <v>44013</v>
      </c>
      <c r="B36151" t="s">
        <v>256</v>
      </c>
      <c r="C36151" t="s">
        <v>39</v>
      </c>
      <c r="D36151" t="s">
        <v>40</v>
      </c>
      <c r="E36151" t="s">
        <v>208</v>
      </c>
      <c r="F36151">
        <v>5870.09</v>
      </c>
      <c r="G36151" t="s">
        <v>29056</v>
      </c>
    </row>
    <row r="36152" spans="1:7" x14ac:dyDescent="0.3">
      <c r="A36152" t="s">
        <v>28967</v>
      </c>
      <c r="B36152" t="s">
        <v>256</v>
      </c>
      <c r="C36152" t="s">
        <v>39</v>
      </c>
      <c r="D36152" t="s">
        <v>304</v>
      </c>
      <c r="E36152" t="s">
        <v>609</v>
      </c>
      <c r="F36152">
        <v>5870.09</v>
      </c>
      <c r="G36152" t="s">
        <v>3428</v>
      </c>
    </row>
    <row r="36153" spans="1:7" x14ac:dyDescent="0.3">
      <c r="A36153" t="s">
        <v>28967</v>
      </c>
      <c r="B36153" t="s">
        <v>256</v>
      </c>
      <c r="C36153" t="s">
        <v>39</v>
      </c>
      <c r="D36153" t="s">
        <v>195</v>
      </c>
      <c r="E36153" t="s">
        <v>138</v>
      </c>
      <c r="F36153">
        <v>2935.04</v>
      </c>
      <c r="G36153" t="s">
        <v>29057</v>
      </c>
    </row>
    <row r="36154" spans="1:7" x14ac:dyDescent="0.3">
      <c r="A36154" t="s">
        <v>28967</v>
      </c>
      <c r="B36154" t="s">
        <v>275</v>
      </c>
      <c r="C36154" t="s">
        <v>39</v>
      </c>
      <c r="D36154" t="s">
        <v>106</v>
      </c>
      <c r="E36154" t="s">
        <v>41</v>
      </c>
      <c r="F36154">
        <v>3772.8</v>
      </c>
      <c r="G36154" t="s">
        <v>8637</v>
      </c>
    </row>
    <row r="36155" spans="1:7" x14ac:dyDescent="0.3">
      <c r="A36155" s="2">
        <v>44013</v>
      </c>
      <c r="B36155" t="s">
        <v>256</v>
      </c>
      <c r="C36155" t="s">
        <v>39</v>
      </c>
      <c r="D36155" t="s">
        <v>1302</v>
      </c>
      <c r="E36155" t="s">
        <v>292</v>
      </c>
      <c r="F36155">
        <v>8803.19</v>
      </c>
      <c r="G36155" t="s">
        <v>29058</v>
      </c>
    </row>
    <row r="36156" spans="1:7" x14ac:dyDescent="0.3">
      <c r="A36156" s="2">
        <v>44013</v>
      </c>
      <c r="B36156" t="s">
        <v>272</v>
      </c>
      <c r="C36156" t="s">
        <v>39</v>
      </c>
      <c r="D36156" t="s">
        <v>110</v>
      </c>
      <c r="E36156" t="s">
        <v>153</v>
      </c>
      <c r="F36156">
        <v>8653.48</v>
      </c>
      <c r="G36156" t="s">
        <v>29059</v>
      </c>
    </row>
    <row r="36157" spans="1:7" x14ac:dyDescent="0.3">
      <c r="A36157" t="s">
        <v>28967</v>
      </c>
      <c r="B36157" t="s">
        <v>281</v>
      </c>
      <c r="C36157" t="s">
        <v>39</v>
      </c>
      <c r="D36157" t="s">
        <v>53</v>
      </c>
      <c r="E36157" t="s">
        <v>156</v>
      </c>
      <c r="F36157">
        <v>8653.48</v>
      </c>
      <c r="G36157" t="s">
        <v>29060</v>
      </c>
    </row>
    <row r="36158" spans="1:7" x14ac:dyDescent="0.3">
      <c r="A36158" t="s">
        <v>28186</v>
      </c>
      <c r="B36158" t="s">
        <v>981</v>
      </c>
      <c r="C36158" t="s">
        <v>39</v>
      </c>
      <c r="D36158" t="s">
        <v>310</v>
      </c>
      <c r="E36158" t="s">
        <v>123</v>
      </c>
      <c r="F36158">
        <v>4326.74</v>
      </c>
      <c r="G36158" t="s">
        <v>29061</v>
      </c>
    </row>
    <row r="36159" spans="1:7" x14ac:dyDescent="0.3">
      <c r="B36159" t="s">
        <v>256</v>
      </c>
      <c r="C36159" t="s">
        <v>39</v>
      </c>
      <c r="D36159" t="s">
        <v>63</v>
      </c>
      <c r="E36159" t="s">
        <v>48</v>
      </c>
      <c r="F36159">
        <v>6821.93</v>
      </c>
      <c r="G36159" t="s">
        <v>20642</v>
      </c>
    </row>
    <row r="36160" spans="1:7" x14ac:dyDescent="0.3">
      <c r="A36160" s="3">
        <v>44013</v>
      </c>
      <c r="B36160" t="s">
        <v>256</v>
      </c>
      <c r="D36160" t="s">
        <v>902</v>
      </c>
      <c r="E36160" t="e">
        <f>- recycling Recovery</f>
        <v>#NAME?</v>
      </c>
      <c r="F36160">
        <v>4093.15</v>
      </c>
      <c r="G36160" t="s">
        <v>29062</v>
      </c>
    </row>
    <row r="36161" spans="1:7" x14ac:dyDescent="0.3">
      <c r="A36161" t="s">
        <v>28169</v>
      </c>
      <c r="C36161" t="s">
        <v>39</v>
      </c>
      <c r="D36161" t="s">
        <v>380</v>
      </c>
      <c r="E36161" t="s">
        <v>75</v>
      </c>
      <c r="F36161">
        <v>2728.77</v>
      </c>
      <c r="G36161" t="s">
        <v>17743</v>
      </c>
    </row>
    <row r="36162" spans="1:7" x14ac:dyDescent="0.3">
      <c r="A36162" t="s">
        <v>28970</v>
      </c>
      <c r="B36162" t="s">
        <v>256</v>
      </c>
      <c r="C36162" t="s">
        <v>39</v>
      </c>
      <c r="D36162" t="s">
        <v>168</v>
      </c>
      <c r="E36162" t="s">
        <v>319</v>
      </c>
      <c r="F36162">
        <v>11236.63</v>
      </c>
      <c r="G36162" t="s">
        <v>29063</v>
      </c>
    </row>
    <row r="36163" spans="1:7" x14ac:dyDescent="0.3">
      <c r="A36163" t="s">
        <v>28967</v>
      </c>
      <c r="B36163" t="s">
        <v>256</v>
      </c>
      <c r="C36163" t="s">
        <v>39</v>
      </c>
      <c r="D36163" t="s">
        <v>171</v>
      </c>
      <c r="E36163" t="s">
        <v>71</v>
      </c>
      <c r="F36163">
        <v>4815.7</v>
      </c>
      <c r="G36163" t="s">
        <v>29064</v>
      </c>
    </row>
    <row r="36164" spans="1:7" x14ac:dyDescent="0.3">
      <c r="A36164" s="2">
        <v>44013</v>
      </c>
      <c r="B36164" t="s">
        <v>287</v>
      </c>
      <c r="C36164" t="s">
        <v>9</v>
      </c>
      <c r="D36164" t="s">
        <v>10</v>
      </c>
      <c r="E36164" t="s">
        <v>93</v>
      </c>
      <c r="F36164">
        <v>7216.86</v>
      </c>
      <c r="G36164" t="s">
        <v>29065</v>
      </c>
    </row>
    <row r="36165" spans="1:7" x14ac:dyDescent="0.3">
      <c r="A36165" s="2">
        <v>44013</v>
      </c>
      <c r="B36165" t="s">
        <v>1011</v>
      </c>
      <c r="C36165" t="s">
        <v>9</v>
      </c>
      <c r="D36165" t="s">
        <v>131</v>
      </c>
      <c r="E36165" t="e">
        <f>- Disposal other</f>
        <v>#NAME?</v>
      </c>
      <c r="F36165">
        <v>3092.94</v>
      </c>
      <c r="G36165" t="s">
        <v>2816</v>
      </c>
    </row>
    <row r="36166" spans="1:7" x14ac:dyDescent="0.3">
      <c r="A36166" s="2">
        <v>44013</v>
      </c>
      <c r="B36166" t="s">
        <v>287</v>
      </c>
      <c r="C36166" t="s">
        <v>9</v>
      </c>
      <c r="D36166" t="s">
        <v>83</v>
      </c>
      <c r="E36166" t="s">
        <v>56</v>
      </c>
      <c r="F36166">
        <v>12903.89</v>
      </c>
      <c r="G36166" t="s">
        <v>29066</v>
      </c>
    </row>
    <row r="36167" spans="1:7" x14ac:dyDescent="0.3">
      <c r="A36167" s="3">
        <v>44013</v>
      </c>
      <c r="B36167" t="s">
        <v>287</v>
      </c>
      <c r="C36167" t="s">
        <v>9</v>
      </c>
      <c r="D36167" t="s">
        <v>225</v>
      </c>
      <c r="E36167" t="s">
        <v>138</v>
      </c>
      <c r="G36167" t="s">
        <v>29067</v>
      </c>
    </row>
    <row r="36168" spans="1:7" x14ac:dyDescent="0.3">
      <c r="A36168" t="s">
        <v>28967</v>
      </c>
      <c r="B36168" t="s">
        <v>287</v>
      </c>
      <c r="C36168" t="s">
        <v>9</v>
      </c>
      <c r="D36168" t="s">
        <v>29</v>
      </c>
      <c r="E36168" t="s">
        <v>79</v>
      </c>
      <c r="F36168">
        <v>9377.9599999999991</v>
      </c>
      <c r="G36168" t="s">
        <v>29068</v>
      </c>
    </row>
    <row r="36169" spans="1:7" x14ac:dyDescent="0.3">
      <c r="A36169" t="s">
        <v>28967</v>
      </c>
      <c r="B36169" t="s">
        <v>287</v>
      </c>
      <c r="C36169" t="s">
        <v>9</v>
      </c>
      <c r="D36169" t="s">
        <v>228</v>
      </c>
      <c r="E36169" t="s">
        <v>17</v>
      </c>
      <c r="G36169" t="s">
        <v>29069</v>
      </c>
    </row>
    <row r="36170" spans="1:7" x14ac:dyDescent="0.3">
      <c r="A36170" s="2">
        <v>44013</v>
      </c>
      <c r="B36170" t="s">
        <v>315</v>
      </c>
      <c r="C36170" t="s">
        <v>9</v>
      </c>
      <c r="D36170" t="s">
        <v>299</v>
      </c>
      <c r="E36170" t="s">
        <v>233</v>
      </c>
      <c r="F36170">
        <v>15408.28</v>
      </c>
      <c r="G36170" t="s">
        <v>29070</v>
      </c>
    </row>
    <row r="36171" spans="1:7" x14ac:dyDescent="0.3">
      <c r="A36171" t="s">
        <v>28967</v>
      </c>
      <c r="B36171" t="s">
        <v>999</v>
      </c>
      <c r="C36171" t="s">
        <v>9</v>
      </c>
      <c r="D36171" t="s">
        <v>35</v>
      </c>
      <c r="E36171" t="s">
        <v>17</v>
      </c>
      <c r="F36171" s="1">
        <v>3852</v>
      </c>
      <c r="G36171" t="s">
        <v>61</v>
      </c>
    </row>
    <row r="36172" spans="1:7" x14ac:dyDescent="0.3">
      <c r="A36172" s="3">
        <v>44013</v>
      </c>
      <c r="B36172" t="s">
        <v>287</v>
      </c>
      <c r="C36172" t="s">
        <v>39</v>
      </c>
      <c r="D36172" t="s">
        <v>102</v>
      </c>
      <c r="E36172" t="s">
        <v>41</v>
      </c>
      <c r="F36172">
        <v>7689.74</v>
      </c>
      <c r="G36172" t="s">
        <v>29071</v>
      </c>
    </row>
    <row r="36173" spans="1:7" x14ac:dyDescent="0.3">
      <c r="A36173" t="s">
        <v>28970</v>
      </c>
      <c r="B36173" t="s">
        <v>287</v>
      </c>
      <c r="C36173" t="s">
        <v>39</v>
      </c>
      <c r="D36173" t="s">
        <v>102</v>
      </c>
      <c r="E36173" t="s">
        <v>1181</v>
      </c>
      <c r="F36173">
        <v>7689.74</v>
      </c>
      <c r="G36173" t="s">
        <v>29072</v>
      </c>
    </row>
    <row r="36174" spans="1:7" x14ac:dyDescent="0.3">
      <c r="A36174" t="s">
        <v>28967</v>
      </c>
      <c r="B36174" t="s">
        <v>289</v>
      </c>
      <c r="C36174" t="s">
        <v>39</v>
      </c>
      <c r="E36174" t="s">
        <v>138</v>
      </c>
      <c r="F36174">
        <v>3844.87</v>
      </c>
      <c r="G36174" t="s">
        <v>29073</v>
      </c>
    </row>
    <row r="36175" spans="1:7" x14ac:dyDescent="0.3">
      <c r="A36175" t="s">
        <v>28155</v>
      </c>
      <c r="B36175" t="s">
        <v>287</v>
      </c>
      <c r="C36175" t="s">
        <v>39</v>
      </c>
      <c r="D36175" t="s">
        <v>106</v>
      </c>
      <c r="E36175" t="s">
        <v>620</v>
      </c>
      <c r="F36175">
        <v>4681.58</v>
      </c>
      <c r="G36175" t="s">
        <v>29074</v>
      </c>
    </row>
    <row r="36176" spans="1:7" x14ac:dyDescent="0.3">
      <c r="A36176" s="2">
        <v>44013</v>
      </c>
      <c r="B36176" t="s">
        <v>287</v>
      </c>
      <c r="C36176" t="s">
        <v>39</v>
      </c>
      <c r="D36176" t="s">
        <v>2073</v>
      </c>
      <c r="E36176" t="s">
        <v>21</v>
      </c>
      <c r="F36176">
        <v>10923.68</v>
      </c>
      <c r="G36176" t="s">
        <v>29075</v>
      </c>
    </row>
    <row r="36177" spans="1:7" x14ac:dyDescent="0.3">
      <c r="A36177" t="s">
        <v>28967</v>
      </c>
      <c r="B36177" t="s">
        <v>287</v>
      </c>
      <c r="C36177" t="s">
        <v>39</v>
      </c>
      <c r="D36177" t="s">
        <v>53</v>
      </c>
      <c r="E36177" t="s">
        <v>153</v>
      </c>
      <c r="G36177" t="s">
        <v>29076</v>
      </c>
    </row>
    <row r="36178" spans="1:7" x14ac:dyDescent="0.3">
      <c r="A36178" s="2">
        <v>44013</v>
      </c>
      <c r="B36178" t="s">
        <v>287</v>
      </c>
      <c r="C36178" t="s">
        <v>39</v>
      </c>
      <c r="D36178" t="s">
        <v>158</v>
      </c>
      <c r="E36178" t="s">
        <v>84</v>
      </c>
      <c r="F36178">
        <v>2950.44</v>
      </c>
      <c r="G36178" t="s">
        <v>1100</v>
      </c>
    </row>
    <row r="36179" spans="1:7" x14ac:dyDescent="0.3">
      <c r="A36179" s="2">
        <v>44013</v>
      </c>
      <c r="B36179" t="s">
        <v>287</v>
      </c>
      <c r="C36179" t="s">
        <v>39</v>
      </c>
      <c r="D36179" t="s">
        <v>53</v>
      </c>
      <c r="E36179" t="s">
        <v>213</v>
      </c>
      <c r="F36179">
        <v>1475.22</v>
      </c>
      <c r="G36179" t="s">
        <v>29077</v>
      </c>
    </row>
    <row r="36180" spans="1:7" x14ac:dyDescent="0.3">
      <c r="A36180" t="s">
        <v>28385</v>
      </c>
      <c r="B36180" t="s">
        <v>2564</v>
      </c>
      <c r="C36180" t="s">
        <v>39</v>
      </c>
      <c r="D36180" t="s">
        <v>212</v>
      </c>
      <c r="E36180" t="s">
        <v>41</v>
      </c>
      <c r="G36180" t="s">
        <v>19734</v>
      </c>
    </row>
    <row r="36181" spans="1:7" x14ac:dyDescent="0.3">
      <c r="A36181" s="3">
        <v>44013</v>
      </c>
      <c r="B36181" t="s">
        <v>287</v>
      </c>
      <c r="C36181" t="s">
        <v>39</v>
      </c>
      <c r="D36181" t="s">
        <v>380</v>
      </c>
      <c r="E36181" t="s">
        <v>84</v>
      </c>
      <c r="F36181" t="s">
        <v>29078</v>
      </c>
      <c r="G36181" t="s">
        <v>654</v>
      </c>
    </row>
    <row r="36182" spans="1:7" x14ac:dyDescent="0.3">
      <c r="A36182" s="2">
        <v>44013</v>
      </c>
      <c r="B36182" t="s">
        <v>287</v>
      </c>
      <c r="C36182" t="s">
        <v>39</v>
      </c>
      <c r="D36182" t="s">
        <v>122</v>
      </c>
      <c r="E36182" t="s">
        <v>123</v>
      </c>
      <c r="F36182">
        <v>3644.07</v>
      </c>
      <c r="G36182" t="s">
        <v>1127</v>
      </c>
    </row>
    <row r="36183" spans="1:7" x14ac:dyDescent="0.3">
      <c r="A36183" t="s">
        <v>28967</v>
      </c>
      <c r="B36183" t="s">
        <v>287</v>
      </c>
      <c r="C36183" t="s">
        <v>39</v>
      </c>
      <c r="D36183" t="s">
        <v>74</v>
      </c>
      <c r="E36183" t="s">
        <v>487</v>
      </c>
      <c r="F36183">
        <v>8770.43</v>
      </c>
      <c r="G36183" t="s">
        <v>29079</v>
      </c>
    </row>
    <row r="36184" spans="1:7" x14ac:dyDescent="0.3">
      <c r="A36184" t="s">
        <v>28967</v>
      </c>
      <c r="B36184" t="s">
        <v>287</v>
      </c>
      <c r="C36184" t="s">
        <v>39</v>
      </c>
      <c r="D36184" t="s">
        <v>635</v>
      </c>
      <c r="E36184" t="s">
        <v>60</v>
      </c>
      <c r="F36184">
        <v>3758.76</v>
      </c>
      <c r="G36184" t="s">
        <v>29080</v>
      </c>
    </row>
    <row r="36185" spans="1:7" x14ac:dyDescent="0.3">
      <c r="A36185" t="s">
        <v>28164</v>
      </c>
      <c r="B36185" t="s">
        <v>322</v>
      </c>
      <c r="C36185" t="s">
        <v>9</v>
      </c>
      <c r="D36185" t="s">
        <v>175</v>
      </c>
      <c r="E36185" t="e">
        <f>- incineration Disposal</f>
        <v>#NAME?</v>
      </c>
      <c r="G36185" t="s">
        <v>29081</v>
      </c>
    </row>
    <row r="36186" spans="1:7" x14ac:dyDescent="0.3">
      <c r="A36186" t="s">
        <v>28967</v>
      </c>
      <c r="B36186" t="s">
        <v>322</v>
      </c>
      <c r="C36186" t="s">
        <v>9</v>
      </c>
      <c r="D36186" t="s">
        <v>133</v>
      </c>
      <c r="E36186" t="s">
        <v>184</v>
      </c>
      <c r="F36186" t="s">
        <v>29082</v>
      </c>
      <c r="G36186" t="s">
        <v>29083</v>
      </c>
    </row>
    <row r="36187" spans="1:7" x14ac:dyDescent="0.3">
      <c r="A36187" s="2">
        <v>44013</v>
      </c>
      <c r="B36187" t="s">
        <v>322</v>
      </c>
      <c r="C36187" t="s">
        <v>9</v>
      </c>
      <c r="D36187" t="s">
        <v>137</v>
      </c>
      <c r="E36187" t="s">
        <v>84</v>
      </c>
      <c r="F36187">
        <v>10082.219999999999</v>
      </c>
      <c r="G36187" t="s">
        <v>29084</v>
      </c>
    </row>
    <row r="36188" spans="1:7" x14ac:dyDescent="0.3">
      <c r="A36188" t="s">
        <v>28186</v>
      </c>
      <c r="B36188" t="s">
        <v>333</v>
      </c>
      <c r="C36188" t="s">
        <v>9</v>
      </c>
      <c r="D36188" t="s">
        <v>423</v>
      </c>
      <c r="E36188" t="s">
        <v>30</v>
      </c>
      <c r="F36188">
        <v>1120.25</v>
      </c>
      <c r="G36188" t="s">
        <v>29085</v>
      </c>
    </row>
    <row r="36189" spans="1:7" x14ac:dyDescent="0.3">
      <c r="A36189" s="2">
        <v>44013</v>
      </c>
      <c r="B36189" t="s">
        <v>340</v>
      </c>
      <c r="C36189" t="s">
        <v>9</v>
      </c>
      <c r="D36189" t="s">
        <v>29</v>
      </c>
      <c r="E36189" t="s">
        <v>33</v>
      </c>
      <c r="F36189">
        <v>3272.33</v>
      </c>
      <c r="G36189" t="s">
        <v>29086</v>
      </c>
    </row>
    <row r="36190" spans="1:7" x14ac:dyDescent="0.3">
      <c r="A36190" s="2">
        <v>44013</v>
      </c>
      <c r="B36190" t="s">
        <v>322</v>
      </c>
      <c r="C36190" t="s">
        <v>9</v>
      </c>
      <c r="D36190" t="s">
        <v>295</v>
      </c>
      <c r="E36190" t="s">
        <v>81</v>
      </c>
      <c r="F36190">
        <v>2181.5500000000002</v>
      </c>
      <c r="G36190" t="s">
        <v>29087</v>
      </c>
    </row>
    <row r="36191" spans="1:7" x14ac:dyDescent="0.3">
      <c r="A36191" t="s">
        <v>28967</v>
      </c>
      <c r="B36191" t="s">
        <v>2103</v>
      </c>
      <c r="C36191" t="s">
        <v>9</v>
      </c>
      <c r="D36191" t="s">
        <v>232</v>
      </c>
      <c r="E36191" t="s">
        <v>33</v>
      </c>
      <c r="F36191">
        <v>5309.98</v>
      </c>
      <c r="G36191" t="s">
        <v>29088</v>
      </c>
    </row>
    <row r="36192" spans="1:7" x14ac:dyDescent="0.3">
      <c r="A36192" t="s">
        <v>28967</v>
      </c>
      <c r="B36192" t="s">
        <v>322</v>
      </c>
      <c r="C36192" t="s">
        <v>9</v>
      </c>
      <c r="D36192" t="s">
        <v>189</v>
      </c>
      <c r="F36192">
        <v>1327.5</v>
      </c>
      <c r="G36192" t="s">
        <v>29089</v>
      </c>
    </row>
    <row r="36193" spans="1:7" x14ac:dyDescent="0.3">
      <c r="B36193" t="s">
        <v>322</v>
      </c>
      <c r="C36193" t="s">
        <v>39</v>
      </c>
      <c r="D36193" t="s">
        <v>40</v>
      </c>
      <c r="E36193" t="s">
        <v>128</v>
      </c>
      <c r="F36193">
        <v>7259.23</v>
      </c>
      <c r="G36193" t="s">
        <v>29090</v>
      </c>
    </row>
    <row r="36194" spans="1:7" x14ac:dyDescent="0.3">
      <c r="B36194" t="s">
        <v>1035</v>
      </c>
      <c r="C36194" t="s">
        <v>39</v>
      </c>
      <c r="D36194" t="s">
        <v>102</v>
      </c>
      <c r="E36194" t="s">
        <v>126</v>
      </c>
      <c r="F36194">
        <v>7259.23</v>
      </c>
      <c r="G36194" t="s">
        <v>29091</v>
      </c>
    </row>
    <row r="36195" spans="1:7" x14ac:dyDescent="0.3">
      <c r="A36195" t="s">
        <v>28186</v>
      </c>
      <c r="B36195" t="s">
        <v>322</v>
      </c>
      <c r="C36195" t="s">
        <v>39</v>
      </c>
      <c r="D36195" t="s">
        <v>45</v>
      </c>
      <c r="E36195" t="s">
        <v>17</v>
      </c>
      <c r="F36195">
        <v>3629.62</v>
      </c>
      <c r="G36195" t="s">
        <v>1247</v>
      </c>
    </row>
    <row r="36196" spans="1:7" x14ac:dyDescent="0.3">
      <c r="A36196" t="s">
        <v>28169</v>
      </c>
      <c r="B36196" t="s">
        <v>1030</v>
      </c>
      <c r="C36196" t="s">
        <v>39</v>
      </c>
      <c r="D36196" t="s">
        <v>1522</v>
      </c>
      <c r="E36196" t="s">
        <v>159</v>
      </c>
      <c r="F36196">
        <v>2365.89</v>
      </c>
      <c r="G36196" t="s">
        <v>29092</v>
      </c>
    </row>
    <row r="36197" spans="1:7" x14ac:dyDescent="0.3">
      <c r="A36197" t="s">
        <v>28967</v>
      </c>
      <c r="B36197" t="s">
        <v>2103</v>
      </c>
      <c r="C36197" t="s">
        <v>39</v>
      </c>
      <c r="D36197" t="s">
        <v>200</v>
      </c>
      <c r="E36197" t="s">
        <v>68</v>
      </c>
      <c r="F36197">
        <v>5520.41</v>
      </c>
      <c r="G36197" t="s">
        <v>29093</v>
      </c>
    </row>
    <row r="36198" spans="1:7" x14ac:dyDescent="0.3">
      <c r="B36198" t="s">
        <v>1034</v>
      </c>
      <c r="C36198" t="s">
        <v>39</v>
      </c>
      <c r="D36198" t="s">
        <v>53</v>
      </c>
      <c r="E36198" t="s">
        <v>48</v>
      </c>
      <c r="F36198">
        <v>7459.13</v>
      </c>
      <c r="G36198" t="s">
        <v>29094</v>
      </c>
    </row>
    <row r="36199" spans="1:7" x14ac:dyDescent="0.3">
      <c r="A36199" s="3">
        <v>44013</v>
      </c>
      <c r="B36199" t="s">
        <v>322</v>
      </c>
      <c r="C36199" t="s">
        <v>39</v>
      </c>
      <c r="D36199" t="s">
        <v>53</v>
      </c>
      <c r="E36199" t="s">
        <v>156</v>
      </c>
      <c r="F36199">
        <v>7459.13</v>
      </c>
      <c r="G36199" t="s">
        <v>4035</v>
      </c>
    </row>
    <row r="36200" spans="1:7" x14ac:dyDescent="0.3">
      <c r="A36200" t="s">
        <v>28967</v>
      </c>
      <c r="B36200" t="s">
        <v>322</v>
      </c>
      <c r="C36200" t="s">
        <v>39</v>
      </c>
      <c r="D36200" t="s">
        <v>53</v>
      </c>
      <c r="E36200" t="s">
        <v>71</v>
      </c>
      <c r="F36200">
        <v>3729.56</v>
      </c>
      <c r="G36200" t="s">
        <v>6442</v>
      </c>
    </row>
    <row r="36201" spans="1:7" x14ac:dyDescent="0.3">
      <c r="A36201" t="s">
        <v>28967</v>
      </c>
      <c r="B36201" t="s">
        <v>322</v>
      </c>
      <c r="D36201" t="s">
        <v>122</v>
      </c>
      <c r="E36201" t="s">
        <v>111</v>
      </c>
      <c r="F36201">
        <v>6611.76</v>
      </c>
      <c r="G36201" t="s">
        <v>29095</v>
      </c>
    </row>
    <row r="36202" spans="1:7" x14ac:dyDescent="0.3">
      <c r="A36202" s="2">
        <v>44013</v>
      </c>
      <c r="B36202" t="s">
        <v>2103</v>
      </c>
      <c r="C36202" t="s">
        <v>39</v>
      </c>
      <c r="D36202" t="s">
        <v>212</v>
      </c>
      <c r="E36202" t="s">
        <v>292</v>
      </c>
      <c r="F36202" s="1">
        <v>3967</v>
      </c>
      <c r="G36202" t="s">
        <v>29096</v>
      </c>
    </row>
    <row r="36203" spans="1:7" x14ac:dyDescent="0.3">
      <c r="A36203" t="s">
        <v>28967</v>
      </c>
      <c r="B36203" t="s">
        <v>2103</v>
      </c>
      <c r="C36203" t="s">
        <v>39</v>
      </c>
      <c r="D36203" t="s">
        <v>70</v>
      </c>
      <c r="E36203" t="s">
        <v>71</v>
      </c>
      <c r="F36203">
        <v>2644.71</v>
      </c>
      <c r="G36203" t="s">
        <v>29097</v>
      </c>
    </row>
    <row r="36204" spans="1:7" x14ac:dyDescent="0.3">
      <c r="A36204" t="s">
        <v>28164</v>
      </c>
      <c r="B36204" t="s">
        <v>1034</v>
      </c>
      <c r="C36204" t="s">
        <v>39</v>
      </c>
      <c r="D36204" t="s">
        <v>125</v>
      </c>
      <c r="E36204" t="s">
        <v>609</v>
      </c>
      <c r="F36204">
        <v>9849.35</v>
      </c>
      <c r="G36204" t="s">
        <v>29098</v>
      </c>
    </row>
    <row r="36205" spans="1:7" x14ac:dyDescent="0.3">
      <c r="A36205" t="s">
        <v>28186</v>
      </c>
      <c r="B36205" t="s">
        <v>1597</v>
      </c>
      <c r="C36205" t="s">
        <v>39</v>
      </c>
      <c r="D36205" t="s">
        <v>168</v>
      </c>
      <c r="E36205" t="s">
        <v>71</v>
      </c>
      <c r="F36205">
        <v>4221.1499999999996</v>
      </c>
      <c r="G36205" t="s">
        <v>29099</v>
      </c>
    </row>
    <row r="36206" spans="1:7" x14ac:dyDescent="0.3">
      <c r="A36206" t="s">
        <v>28967</v>
      </c>
      <c r="B36206" t="s">
        <v>356</v>
      </c>
      <c r="C36206" t="s">
        <v>9</v>
      </c>
      <c r="D36206" t="s">
        <v>131</v>
      </c>
      <c r="E36206" t="s">
        <v>27</v>
      </c>
      <c r="F36206">
        <v>13827.82</v>
      </c>
      <c r="G36206" t="s">
        <v>29100</v>
      </c>
    </row>
    <row r="36207" spans="1:7" x14ac:dyDescent="0.3">
      <c r="A36207" s="2">
        <v>44013</v>
      </c>
      <c r="C36207" t="s">
        <v>9</v>
      </c>
      <c r="D36207" t="s">
        <v>290</v>
      </c>
      <c r="E36207" t="s">
        <v>30</v>
      </c>
      <c r="F36207">
        <v>5926.21</v>
      </c>
      <c r="G36207" t="s">
        <v>707</v>
      </c>
    </row>
    <row r="36208" spans="1:7" x14ac:dyDescent="0.3">
      <c r="A36208" t="s">
        <v>28970</v>
      </c>
      <c r="B36208" t="s">
        <v>356</v>
      </c>
      <c r="C36208" t="s">
        <v>9</v>
      </c>
      <c r="D36208" t="s">
        <v>83</v>
      </c>
      <c r="E36208" t="s">
        <v>84</v>
      </c>
      <c r="F36208">
        <v>10394.5</v>
      </c>
      <c r="G36208" t="s">
        <v>968</v>
      </c>
    </row>
    <row r="36209" spans="1:7" x14ac:dyDescent="0.3">
      <c r="A36209" s="2">
        <v>44013</v>
      </c>
      <c r="B36209" t="s">
        <v>354</v>
      </c>
      <c r="C36209" t="s">
        <v>9</v>
      </c>
      <c r="D36209" t="s">
        <v>180</v>
      </c>
      <c r="F36209" s="1">
        <v>1154</v>
      </c>
      <c r="G36209" t="s">
        <v>29101</v>
      </c>
    </row>
    <row r="36210" spans="1:7" x14ac:dyDescent="0.3">
      <c r="A36210" t="s">
        <v>28967</v>
      </c>
      <c r="B36210" t="s">
        <v>356</v>
      </c>
      <c r="C36210" t="s">
        <v>9</v>
      </c>
      <c r="D36210" t="s">
        <v>328</v>
      </c>
      <c r="E36210" t="s">
        <v>976</v>
      </c>
      <c r="F36210">
        <v>4223.5600000000004</v>
      </c>
      <c r="G36210" t="s">
        <v>306</v>
      </c>
    </row>
    <row r="36211" spans="1:7" x14ac:dyDescent="0.3">
      <c r="A36211" t="s">
        <v>28967</v>
      </c>
      <c r="B36211" t="s">
        <v>356</v>
      </c>
      <c r="C36211" t="s">
        <v>9</v>
      </c>
      <c r="D36211" t="s">
        <v>362</v>
      </c>
      <c r="F36211">
        <v>2815.7</v>
      </c>
      <c r="G36211" t="s">
        <v>14724</v>
      </c>
    </row>
    <row r="36212" spans="1:7" x14ac:dyDescent="0.3">
      <c r="A36212" s="2">
        <v>44013</v>
      </c>
      <c r="B36212" t="s">
        <v>356</v>
      </c>
      <c r="C36212" t="s">
        <v>9</v>
      </c>
      <c r="D36212" t="s">
        <v>95</v>
      </c>
      <c r="E36212" t="s">
        <v>233</v>
      </c>
      <c r="F36212">
        <v>3657.69</v>
      </c>
      <c r="G36212" t="s">
        <v>29102</v>
      </c>
    </row>
    <row r="36213" spans="1:7" x14ac:dyDescent="0.3">
      <c r="A36213" s="2">
        <v>44013</v>
      </c>
      <c r="B36213" t="s">
        <v>369</v>
      </c>
      <c r="C36213" t="s">
        <v>9</v>
      </c>
      <c r="D36213" t="s">
        <v>454</v>
      </c>
      <c r="E36213" t="s">
        <v>184</v>
      </c>
      <c r="F36213">
        <v>914.42</v>
      </c>
      <c r="G36213" t="s">
        <v>29103</v>
      </c>
    </row>
    <row r="36214" spans="1:7" x14ac:dyDescent="0.3">
      <c r="A36214" s="2">
        <v>44013</v>
      </c>
      <c r="B36214" t="s">
        <v>369</v>
      </c>
      <c r="C36214" t="s">
        <v>39</v>
      </c>
      <c r="D36214" t="s">
        <v>98</v>
      </c>
      <c r="E36214" t="s">
        <v>208</v>
      </c>
      <c r="F36214">
        <v>6086.44</v>
      </c>
      <c r="G36214" t="s">
        <v>5254</v>
      </c>
    </row>
    <row r="36215" spans="1:7" x14ac:dyDescent="0.3">
      <c r="A36215" t="s">
        <v>28967</v>
      </c>
      <c r="B36215" t="s">
        <v>1612</v>
      </c>
      <c r="C36215" t="s">
        <v>39</v>
      </c>
      <c r="D36215" t="s">
        <v>98</v>
      </c>
      <c r="E36215" t="s">
        <v>43</v>
      </c>
      <c r="F36215">
        <v>6086.44</v>
      </c>
      <c r="G36215" t="s">
        <v>29104</v>
      </c>
    </row>
    <row r="36216" spans="1:7" x14ac:dyDescent="0.3">
      <c r="A36216" t="s">
        <v>28967</v>
      </c>
      <c r="B36216" t="s">
        <v>1612</v>
      </c>
      <c r="C36216" t="s">
        <v>39</v>
      </c>
      <c r="D36216" t="s">
        <v>304</v>
      </c>
      <c r="E36216" t="s">
        <v>412</v>
      </c>
      <c r="F36216">
        <v>3043.22</v>
      </c>
      <c r="G36216" t="s">
        <v>8256</v>
      </c>
    </row>
    <row r="36217" spans="1:7" x14ac:dyDescent="0.3">
      <c r="A36217" s="3">
        <v>44013</v>
      </c>
      <c r="C36217" t="s">
        <v>39</v>
      </c>
      <c r="E36217" t="s">
        <v>111</v>
      </c>
      <c r="F36217">
        <v>6809.61</v>
      </c>
      <c r="G36217" t="s">
        <v>29105</v>
      </c>
    </row>
    <row r="36218" spans="1:7" x14ac:dyDescent="0.3">
      <c r="A36218" t="s">
        <v>28970</v>
      </c>
      <c r="B36218" t="s">
        <v>352</v>
      </c>
      <c r="C36218" t="s">
        <v>39</v>
      </c>
      <c r="D36218" t="s">
        <v>435</v>
      </c>
      <c r="F36218">
        <v>15889.08</v>
      </c>
      <c r="G36218" t="s">
        <v>29106</v>
      </c>
    </row>
    <row r="36219" spans="1:7" x14ac:dyDescent="0.3">
      <c r="A36219" t="s">
        <v>28967</v>
      </c>
      <c r="B36219" t="s">
        <v>356</v>
      </c>
      <c r="D36219" t="s">
        <v>53</v>
      </c>
      <c r="E36219" t="s">
        <v>111</v>
      </c>
      <c r="G36219" t="s">
        <v>463</v>
      </c>
    </row>
    <row r="36220" spans="1:7" x14ac:dyDescent="0.3">
      <c r="A36220" s="2">
        <v>44013</v>
      </c>
      <c r="B36220" t="s">
        <v>352</v>
      </c>
      <c r="C36220" t="s">
        <v>39</v>
      </c>
      <c r="D36220" t="s">
        <v>247</v>
      </c>
      <c r="E36220" t="s">
        <v>393</v>
      </c>
      <c r="F36220" s="1">
        <v>7470</v>
      </c>
      <c r="G36220" t="s">
        <v>29107</v>
      </c>
    </row>
    <row r="36221" spans="1:7" x14ac:dyDescent="0.3">
      <c r="A36221" t="s">
        <v>28967</v>
      </c>
      <c r="B36221" t="s">
        <v>356</v>
      </c>
      <c r="D36221" t="s">
        <v>55</v>
      </c>
      <c r="E36221" t="s">
        <v>213</v>
      </c>
      <c r="F36221">
        <v>3735.13</v>
      </c>
      <c r="G36221" t="s">
        <v>1697</v>
      </c>
    </row>
    <row r="36222" spans="1:7" x14ac:dyDescent="0.3">
      <c r="A36222" t="s">
        <v>28268</v>
      </c>
      <c r="B36222" t="s">
        <v>352</v>
      </c>
      <c r="C36222" t="s">
        <v>39</v>
      </c>
      <c r="D36222" t="s">
        <v>120</v>
      </c>
      <c r="E36222" t="s">
        <v>48</v>
      </c>
      <c r="F36222">
        <v>9576.85</v>
      </c>
      <c r="G36222" t="s">
        <v>507</v>
      </c>
    </row>
    <row r="36223" spans="1:7" x14ac:dyDescent="0.3">
      <c r="A36223" t="s">
        <v>28967</v>
      </c>
      <c r="B36223" t="s">
        <v>356</v>
      </c>
      <c r="C36223" t="s">
        <v>39</v>
      </c>
      <c r="E36223" t="s">
        <v>56</v>
      </c>
      <c r="F36223">
        <v>5746.11</v>
      </c>
      <c r="G36223" t="s">
        <v>29108</v>
      </c>
    </row>
    <row r="36224" spans="1:7" x14ac:dyDescent="0.3">
      <c r="A36224" t="s">
        <v>28967</v>
      </c>
      <c r="B36224" t="s">
        <v>356</v>
      </c>
      <c r="D36224" t="s">
        <v>122</v>
      </c>
      <c r="E36224" t="s">
        <v>385</v>
      </c>
      <c r="F36224">
        <v>3830.74</v>
      </c>
      <c r="G36224" t="s">
        <v>29109</v>
      </c>
    </row>
    <row r="36225" spans="1:7" x14ac:dyDescent="0.3">
      <c r="B36225" t="s">
        <v>356</v>
      </c>
      <c r="C36225" t="s">
        <v>39</v>
      </c>
      <c r="D36225" t="s">
        <v>171</v>
      </c>
      <c r="E36225" t="s">
        <v>169</v>
      </c>
      <c r="F36225">
        <v>10148.299999999999</v>
      </c>
      <c r="G36225" t="s">
        <v>29110</v>
      </c>
    </row>
    <row r="36226" spans="1:7" x14ac:dyDescent="0.3">
      <c r="A36226" t="s">
        <v>28967</v>
      </c>
      <c r="B36226" t="s">
        <v>356</v>
      </c>
      <c r="C36226" t="s">
        <v>39</v>
      </c>
      <c r="D36226" t="s">
        <v>168</v>
      </c>
      <c r="E36226" t="s">
        <v>116</v>
      </c>
      <c r="F36226">
        <v>4349.2700000000004</v>
      </c>
      <c r="G36226" t="s">
        <v>478</v>
      </c>
    </row>
    <row r="36227" spans="1:7" x14ac:dyDescent="0.3">
      <c r="A36227" t="s">
        <v>28967</v>
      </c>
      <c r="B36227" t="s">
        <v>404</v>
      </c>
      <c r="C36227" t="s">
        <v>9</v>
      </c>
      <c r="D36227" t="s">
        <v>16</v>
      </c>
      <c r="E36227" t="s">
        <v>27</v>
      </c>
      <c r="F36227">
        <v>16007.7</v>
      </c>
      <c r="G36227" t="s">
        <v>29111</v>
      </c>
    </row>
    <row r="36228" spans="1:7" x14ac:dyDescent="0.3">
      <c r="A36228" t="s">
        <v>28967</v>
      </c>
      <c r="B36228" t="s">
        <v>387</v>
      </c>
      <c r="C36228" t="s">
        <v>9</v>
      </c>
      <c r="D36228" t="s">
        <v>16</v>
      </c>
      <c r="E36228" t="s">
        <v>86</v>
      </c>
      <c r="F36228">
        <v>6860.44</v>
      </c>
      <c r="G36228" t="s">
        <v>12058</v>
      </c>
    </row>
    <row r="36229" spans="1:7" x14ac:dyDescent="0.3">
      <c r="A36229" t="s">
        <v>28970</v>
      </c>
      <c r="B36229" t="s">
        <v>387</v>
      </c>
      <c r="C36229" t="s">
        <v>9</v>
      </c>
      <c r="D36229" t="s">
        <v>24</v>
      </c>
      <c r="E36229" t="s">
        <v>156</v>
      </c>
      <c r="F36229">
        <v>12302.86</v>
      </c>
      <c r="G36229" t="s">
        <v>29112</v>
      </c>
    </row>
    <row r="36230" spans="1:7" x14ac:dyDescent="0.3">
      <c r="A36230" s="2">
        <v>44013</v>
      </c>
      <c r="B36230" t="s">
        <v>387</v>
      </c>
      <c r="C36230" t="s">
        <v>9</v>
      </c>
      <c r="D36230" t="s">
        <v>225</v>
      </c>
      <c r="E36230" t="s">
        <v>96</v>
      </c>
      <c r="F36230">
        <v>1366.99</v>
      </c>
      <c r="G36230" t="s">
        <v>29113</v>
      </c>
    </row>
    <row r="36231" spans="1:7" x14ac:dyDescent="0.3">
      <c r="A36231" t="s">
        <v>28160</v>
      </c>
      <c r="B36231" t="s">
        <v>387</v>
      </c>
      <c r="C36231" t="s">
        <v>9</v>
      </c>
      <c r="D36231" t="s">
        <v>1118</v>
      </c>
      <c r="E36231" t="e">
        <f>- incineration Disposal</f>
        <v>#NAME?</v>
      </c>
      <c r="F36231">
        <v>9092.68</v>
      </c>
      <c r="G36231" t="s">
        <v>29114</v>
      </c>
    </row>
    <row r="36232" spans="1:7" x14ac:dyDescent="0.3">
      <c r="A36232" t="s">
        <v>28967</v>
      </c>
      <c r="B36232" t="s">
        <v>1069</v>
      </c>
      <c r="C36232" t="s">
        <v>9</v>
      </c>
      <c r="D36232" t="s">
        <v>228</v>
      </c>
      <c r="E36232" t="s">
        <v>184</v>
      </c>
      <c r="F36232">
        <v>6061.78</v>
      </c>
      <c r="G36232" t="s">
        <v>29115</v>
      </c>
    </row>
    <row r="36233" spans="1:7" x14ac:dyDescent="0.3">
      <c r="A36233" s="2">
        <v>44013</v>
      </c>
      <c r="B36233" t="s">
        <v>387</v>
      </c>
      <c r="C36233" t="s">
        <v>9</v>
      </c>
      <c r="D36233" t="s">
        <v>454</v>
      </c>
      <c r="E36233" t="s">
        <v>33</v>
      </c>
      <c r="F36233">
        <v>17727.7</v>
      </c>
      <c r="G36233" t="s">
        <v>29116</v>
      </c>
    </row>
    <row r="36234" spans="1:7" x14ac:dyDescent="0.3">
      <c r="A36234" t="s">
        <v>28164</v>
      </c>
      <c r="B36234" t="s">
        <v>387</v>
      </c>
      <c r="C36234" t="s">
        <v>9</v>
      </c>
      <c r="D36234" t="s">
        <v>95</v>
      </c>
      <c r="E36234" t="s">
        <v>138</v>
      </c>
      <c r="F36234">
        <v>4431.93</v>
      </c>
      <c r="G36234" t="s">
        <v>29117</v>
      </c>
    </row>
    <row r="36235" spans="1:7" x14ac:dyDescent="0.3">
      <c r="A36235" t="s">
        <v>28967</v>
      </c>
      <c r="B36235" t="s">
        <v>1067</v>
      </c>
      <c r="C36235" t="s">
        <v>39</v>
      </c>
      <c r="D36235" t="s">
        <v>304</v>
      </c>
      <c r="E36235" t="s">
        <v>118</v>
      </c>
      <c r="F36235">
        <v>5415.15</v>
      </c>
      <c r="G36235" t="s">
        <v>29118</v>
      </c>
    </row>
    <row r="36236" spans="1:7" x14ac:dyDescent="0.3">
      <c r="A36236" s="2">
        <v>44013</v>
      </c>
      <c r="B36236" t="s">
        <v>387</v>
      </c>
      <c r="C36236" t="s">
        <v>39</v>
      </c>
      <c r="D36236" t="s">
        <v>147</v>
      </c>
      <c r="E36236" t="s">
        <v>169</v>
      </c>
      <c r="F36236">
        <v>5415.15</v>
      </c>
      <c r="G36236" t="s">
        <v>29119</v>
      </c>
    </row>
    <row r="36237" spans="1:7" x14ac:dyDescent="0.3">
      <c r="A36237" t="s">
        <v>28970</v>
      </c>
      <c r="B36237" t="s">
        <v>387</v>
      </c>
      <c r="C36237" t="s">
        <v>39</v>
      </c>
      <c r="D36237" t="s">
        <v>147</v>
      </c>
      <c r="E36237" t="s">
        <v>138</v>
      </c>
      <c r="F36237">
        <v>2707.57</v>
      </c>
      <c r="G36237" t="s">
        <v>29120</v>
      </c>
    </row>
    <row r="36238" spans="1:7" x14ac:dyDescent="0.3">
      <c r="A36238" t="s">
        <v>28967</v>
      </c>
      <c r="B36238" t="s">
        <v>387</v>
      </c>
      <c r="C36238" t="s">
        <v>39</v>
      </c>
      <c r="D36238" t="s">
        <v>51</v>
      </c>
      <c r="E36238" t="s">
        <v>208</v>
      </c>
      <c r="F36238">
        <v>3988.36</v>
      </c>
      <c r="G36238" t="s">
        <v>29121</v>
      </c>
    </row>
    <row r="36239" spans="1:7" x14ac:dyDescent="0.3">
      <c r="A36239" t="s">
        <v>28970</v>
      </c>
      <c r="B36239" t="s">
        <v>387</v>
      </c>
      <c r="C36239" t="s">
        <v>39</v>
      </c>
      <c r="D36239" t="s">
        <v>200</v>
      </c>
      <c r="E36239" t="s">
        <v>156</v>
      </c>
      <c r="F36239" s="1">
        <v>9306</v>
      </c>
      <c r="G36239" t="s">
        <v>29122</v>
      </c>
    </row>
    <row r="36240" spans="1:7" x14ac:dyDescent="0.3">
      <c r="A36240" t="s">
        <v>28967</v>
      </c>
      <c r="B36240" t="s">
        <v>387</v>
      </c>
      <c r="C36240" t="s">
        <v>39</v>
      </c>
      <c r="D36240" t="s">
        <v>158</v>
      </c>
      <c r="E36240" t="s">
        <v>208</v>
      </c>
      <c r="F36240">
        <v>3203.38</v>
      </c>
      <c r="G36240" t="s">
        <v>29123</v>
      </c>
    </row>
    <row r="36241" spans="1:7" x14ac:dyDescent="0.3">
      <c r="A36241" t="s">
        <v>28967</v>
      </c>
      <c r="B36241" t="s">
        <v>387</v>
      </c>
      <c r="C36241" t="s">
        <v>39</v>
      </c>
      <c r="D36241" t="s">
        <v>110</v>
      </c>
      <c r="F36241">
        <v>3203.38</v>
      </c>
      <c r="G36241" t="s">
        <v>29124</v>
      </c>
    </row>
    <row r="36242" spans="1:7" x14ac:dyDescent="0.3">
      <c r="A36242" t="s">
        <v>28970</v>
      </c>
      <c r="B36242" t="s">
        <v>387</v>
      </c>
      <c r="C36242" t="s">
        <v>39</v>
      </c>
      <c r="D36242" t="s">
        <v>53</v>
      </c>
      <c r="E36242" t="s">
        <v>116</v>
      </c>
      <c r="F36242">
        <v>1601.69</v>
      </c>
      <c r="G36242" t="s">
        <v>769</v>
      </c>
    </row>
    <row r="36243" spans="1:7" x14ac:dyDescent="0.3">
      <c r="A36243" t="s">
        <v>28967</v>
      </c>
      <c r="B36243" t="s">
        <v>387</v>
      </c>
      <c r="C36243" t="s">
        <v>39</v>
      </c>
      <c r="D36243" t="s">
        <v>550</v>
      </c>
      <c r="E36243" t="s">
        <v>48</v>
      </c>
      <c r="F36243" s="1">
        <v>2472</v>
      </c>
      <c r="G36243" t="s">
        <v>1410</v>
      </c>
    </row>
    <row r="36244" spans="1:7" x14ac:dyDescent="0.3">
      <c r="A36244" s="2">
        <v>44013</v>
      </c>
      <c r="B36244" t="s">
        <v>387</v>
      </c>
      <c r="C36244" t="s">
        <v>39</v>
      </c>
      <c r="D36244" t="s">
        <v>120</v>
      </c>
      <c r="E36244" t="s">
        <v>68</v>
      </c>
      <c r="F36244" t="s">
        <v>29125</v>
      </c>
      <c r="G36244" t="s">
        <v>54</v>
      </c>
    </row>
    <row r="36245" spans="1:7" x14ac:dyDescent="0.3">
      <c r="A36245" t="s">
        <v>28967</v>
      </c>
      <c r="B36245" t="s">
        <v>387</v>
      </c>
      <c r="C36245" t="s">
        <v>39</v>
      </c>
      <c r="D36245" t="s">
        <v>380</v>
      </c>
      <c r="E36245" t="s">
        <v>216</v>
      </c>
      <c r="F36245">
        <v>989.09</v>
      </c>
      <c r="G36245" t="s">
        <v>29126</v>
      </c>
    </row>
    <row r="36246" spans="1:7" x14ac:dyDescent="0.3">
      <c r="A36246" t="s">
        <v>28970</v>
      </c>
      <c r="B36246" t="s">
        <v>387</v>
      </c>
      <c r="C36246" t="s">
        <v>39</v>
      </c>
      <c r="D36246" t="s">
        <v>168</v>
      </c>
      <c r="E36246" t="s">
        <v>1519</v>
      </c>
      <c r="F36246" s="1">
        <v>7983</v>
      </c>
      <c r="G36246" t="s">
        <v>929</v>
      </c>
    </row>
    <row r="36247" spans="1:7" x14ac:dyDescent="0.3">
      <c r="A36247" s="3">
        <v>44013</v>
      </c>
      <c r="B36247" t="s">
        <v>387</v>
      </c>
      <c r="C36247" t="s">
        <v>39</v>
      </c>
      <c r="D36247" t="s">
        <v>125</v>
      </c>
      <c r="E36247" t="s">
        <v>60</v>
      </c>
      <c r="F36247">
        <v>3421.39</v>
      </c>
      <c r="G36247" t="s">
        <v>29127</v>
      </c>
    </row>
    <row r="36248" spans="1:7" x14ac:dyDescent="0.3">
      <c r="A36248" s="2">
        <v>44013</v>
      </c>
      <c r="B36248" t="s">
        <v>1093</v>
      </c>
      <c r="C36248" t="s">
        <v>9</v>
      </c>
      <c r="D36248" t="s">
        <v>133</v>
      </c>
      <c r="E36248" t="s">
        <v>11</v>
      </c>
      <c r="F36248">
        <v>3809.38</v>
      </c>
      <c r="G36248" t="s">
        <v>29128</v>
      </c>
    </row>
    <row r="36249" spans="1:7" x14ac:dyDescent="0.3">
      <c r="A36249" t="s">
        <v>28967</v>
      </c>
      <c r="B36249" t="s">
        <v>419</v>
      </c>
      <c r="D36249" t="s">
        <v>133</v>
      </c>
      <c r="E36249" t="s">
        <v>184</v>
      </c>
      <c r="F36249">
        <v>1632.59</v>
      </c>
      <c r="G36249" t="s">
        <v>29129</v>
      </c>
    </row>
    <row r="36250" spans="1:7" x14ac:dyDescent="0.3">
      <c r="B36250" t="s">
        <v>419</v>
      </c>
      <c r="C36250" t="s">
        <v>9</v>
      </c>
      <c r="D36250" t="s">
        <v>183</v>
      </c>
      <c r="E36250" t="s">
        <v>21</v>
      </c>
      <c r="F36250">
        <v>8693.0499999999993</v>
      </c>
      <c r="G36250" t="s">
        <v>29130</v>
      </c>
    </row>
    <row r="36251" spans="1:7" x14ac:dyDescent="0.3">
      <c r="A36251" t="s">
        <v>28967</v>
      </c>
      <c r="B36251" t="s">
        <v>419</v>
      </c>
      <c r="C36251" t="s">
        <v>9</v>
      </c>
      <c r="D36251" t="s">
        <v>24</v>
      </c>
      <c r="E36251" t="s">
        <v>30</v>
      </c>
      <c r="F36251">
        <v>965.89</v>
      </c>
      <c r="G36251" t="s">
        <v>2121</v>
      </c>
    </row>
    <row r="36252" spans="1:7" x14ac:dyDescent="0.3">
      <c r="A36252" t="s">
        <v>28970</v>
      </c>
      <c r="B36252" t="s">
        <v>419</v>
      </c>
      <c r="C36252" t="s">
        <v>9</v>
      </c>
      <c r="D36252" t="s">
        <v>295</v>
      </c>
      <c r="E36252" t="s">
        <v>93</v>
      </c>
      <c r="F36252">
        <v>10336.58</v>
      </c>
      <c r="G36252" t="s">
        <v>29131</v>
      </c>
    </row>
    <row r="36253" spans="1:7" x14ac:dyDescent="0.3">
      <c r="A36253" t="s">
        <v>28970</v>
      </c>
      <c r="B36253" t="s">
        <v>425</v>
      </c>
      <c r="C36253" t="s">
        <v>9</v>
      </c>
      <c r="D36253" t="s">
        <v>328</v>
      </c>
      <c r="E36253" t="s">
        <v>184</v>
      </c>
      <c r="F36253">
        <v>6891.06</v>
      </c>
      <c r="G36253" t="s">
        <v>29132</v>
      </c>
    </row>
    <row r="36254" spans="1:7" x14ac:dyDescent="0.3">
      <c r="B36254" t="s">
        <v>419</v>
      </c>
      <c r="C36254" t="s">
        <v>9</v>
      </c>
      <c r="D36254" t="s">
        <v>232</v>
      </c>
      <c r="E36254" t="s">
        <v>93</v>
      </c>
      <c r="F36254">
        <v>9940.15</v>
      </c>
      <c r="G36254" t="s">
        <v>29133</v>
      </c>
    </row>
    <row r="36255" spans="1:7" x14ac:dyDescent="0.3">
      <c r="A36255" s="2">
        <v>44013</v>
      </c>
      <c r="B36255" t="s">
        <v>437</v>
      </c>
      <c r="C36255" t="s">
        <v>9</v>
      </c>
      <c r="D36255" t="s">
        <v>232</v>
      </c>
      <c r="E36255" t="s">
        <v>30</v>
      </c>
      <c r="F36255">
        <v>2485.04</v>
      </c>
      <c r="G36255" t="s">
        <v>29134</v>
      </c>
    </row>
    <row r="36256" spans="1:7" x14ac:dyDescent="0.3">
      <c r="B36256" t="s">
        <v>419</v>
      </c>
      <c r="C36256" t="s">
        <v>39</v>
      </c>
      <c r="D36256" t="s">
        <v>45</v>
      </c>
      <c r="E36256" t="s">
        <v>208</v>
      </c>
      <c r="F36256">
        <v>5143.95</v>
      </c>
      <c r="G36256" t="s">
        <v>29135</v>
      </c>
    </row>
    <row r="36257" spans="1:7" x14ac:dyDescent="0.3">
      <c r="A36257" t="s">
        <v>28967</v>
      </c>
      <c r="B36257" t="s">
        <v>1093</v>
      </c>
      <c r="C36257" t="s">
        <v>39</v>
      </c>
      <c r="D36257" t="s">
        <v>128</v>
      </c>
      <c r="E36257" t="e">
        <f>- Recovery composting</f>
        <v>#NAME?</v>
      </c>
      <c r="F36257">
        <v>5143.95</v>
      </c>
      <c r="G36257" t="s">
        <v>20446</v>
      </c>
    </row>
    <row r="36258" spans="1:7" x14ac:dyDescent="0.3">
      <c r="A36258" t="s">
        <v>28967</v>
      </c>
      <c r="B36258" t="s">
        <v>425</v>
      </c>
      <c r="D36258" t="s">
        <v>45</v>
      </c>
      <c r="E36258" t="s">
        <v>986</v>
      </c>
      <c r="F36258">
        <v>2571.9699999999998</v>
      </c>
      <c r="G36258" t="s">
        <v>29136</v>
      </c>
    </row>
    <row r="36259" spans="1:7" x14ac:dyDescent="0.3">
      <c r="A36259" t="s">
        <v>28967</v>
      </c>
      <c r="B36259" t="s">
        <v>419</v>
      </c>
      <c r="C36259" t="s">
        <v>39</v>
      </c>
      <c r="D36259" t="s">
        <v>47</v>
      </c>
      <c r="E36259" t="s">
        <v>48</v>
      </c>
      <c r="F36259">
        <v>2126.16</v>
      </c>
      <c r="G36259" t="s">
        <v>29137</v>
      </c>
    </row>
    <row r="36260" spans="1:7" x14ac:dyDescent="0.3">
      <c r="B36260" t="s">
        <v>419</v>
      </c>
      <c r="C36260" t="s">
        <v>39</v>
      </c>
      <c r="D36260" t="s">
        <v>155</v>
      </c>
      <c r="E36260" t="s">
        <v>114</v>
      </c>
      <c r="F36260">
        <v>4961.05</v>
      </c>
      <c r="G36260" t="s">
        <v>29138</v>
      </c>
    </row>
    <row r="36261" spans="1:7" x14ac:dyDescent="0.3">
      <c r="A36261" s="2">
        <v>44013</v>
      </c>
      <c r="B36261" t="s">
        <v>419</v>
      </c>
      <c r="C36261" t="s">
        <v>39</v>
      </c>
      <c r="D36261" t="s">
        <v>244</v>
      </c>
      <c r="E36261" t="s">
        <v>48</v>
      </c>
      <c r="F36261">
        <v>8931.0499999999993</v>
      </c>
      <c r="G36261" t="s">
        <v>9321</v>
      </c>
    </row>
    <row r="36262" spans="1:7" x14ac:dyDescent="0.3">
      <c r="A36262" s="3">
        <v>44013</v>
      </c>
      <c r="B36262" t="s">
        <v>1103</v>
      </c>
      <c r="C36262" t="s">
        <v>39</v>
      </c>
      <c r="D36262" t="s">
        <v>59</v>
      </c>
      <c r="E36262" t="s">
        <v>21</v>
      </c>
      <c r="F36262">
        <v>8931.0499999999993</v>
      </c>
      <c r="G36262" t="s">
        <v>29139</v>
      </c>
    </row>
    <row r="36263" spans="1:7" x14ac:dyDescent="0.3">
      <c r="A36263" t="s">
        <v>28967</v>
      </c>
      <c r="C36263" t="s">
        <v>39</v>
      </c>
      <c r="D36263" t="s">
        <v>53</v>
      </c>
      <c r="E36263" t="s">
        <v>75</v>
      </c>
      <c r="F36263">
        <v>4465.5200000000004</v>
      </c>
      <c r="G36263" t="s">
        <v>29140</v>
      </c>
    </row>
    <row r="36264" spans="1:7" x14ac:dyDescent="0.3">
      <c r="A36264" t="s">
        <v>28967</v>
      </c>
      <c r="B36264" t="s">
        <v>419</v>
      </c>
      <c r="C36264" t="s">
        <v>39</v>
      </c>
      <c r="D36264" t="s">
        <v>212</v>
      </c>
      <c r="E36264" t="s">
        <v>208</v>
      </c>
      <c r="F36264">
        <v>9435.18</v>
      </c>
      <c r="G36264" t="s">
        <v>29141</v>
      </c>
    </row>
    <row r="36265" spans="1:7" x14ac:dyDescent="0.3">
      <c r="A36265" s="2">
        <v>44013</v>
      </c>
      <c r="B36265" t="s">
        <v>419</v>
      </c>
      <c r="C36265" t="s">
        <v>39</v>
      </c>
      <c r="E36265" t="e">
        <f>- recycling Recovery</f>
        <v>#NAME?</v>
      </c>
      <c r="F36265">
        <v>5661.11</v>
      </c>
      <c r="G36265" t="s">
        <v>29142</v>
      </c>
    </row>
    <row r="36266" spans="1:7" x14ac:dyDescent="0.3">
      <c r="A36266" s="3">
        <v>44013</v>
      </c>
      <c r="B36266" t="s">
        <v>419</v>
      </c>
      <c r="C36266" t="s">
        <v>39</v>
      </c>
      <c r="D36266" t="s">
        <v>902</v>
      </c>
      <c r="E36266" t="s">
        <v>116</v>
      </c>
      <c r="F36266">
        <v>3774.07</v>
      </c>
      <c r="G36266" t="s">
        <v>29143</v>
      </c>
    </row>
    <row r="36267" spans="1:7" x14ac:dyDescent="0.3">
      <c r="A36267" t="s">
        <v>28967</v>
      </c>
      <c r="B36267" t="s">
        <v>419</v>
      </c>
      <c r="D36267" t="s">
        <v>252</v>
      </c>
      <c r="E36267" t="s">
        <v>100</v>
      </c>
      <c r="F36267">
        <v>4542.1499999999996</v>
      </c>
      <c r="G36267" t="s">
        <v>1422</v>
      </c>
    </row>
    <row r="36268" spans="1:7" x14ac:dyDescent="0.3">
      <c r="A36268" s="2">
        <v>44013</v>
      </c>
      <c r="B36268" t="s">
        <v>419</v>
      </c>
      <c r="C36268" t="s">
        <v>39</v>
      </c>
      <c r="D36268" t="s">
        <v>384</v>
      </c>
      <c r="E36268" t="s">
        <v>116</v>
      </c>
      <c r="F36268">
        <v>1946.64</v>
      </c>
      <c r="G36268" t="s">
        <v>29144</v>
      </c>
    </row>
    <row r="36269" spans="1:7" x14ac:dyDescent="0.3">
      <c r="A36269" t="s">
        <v>28967</v>
      </c>
      <c r="B36269" t="s">
        <v>1670</v>
      </c>
      <c r="C36269" t="s">
        <v>9</v>
      </c>
      <c r="D36269" t="s">
        <v>175</v>
      </c>
      <c r="E36269" t="s">
        <v>263</v>
      </c>
      <c r="F36269">
        <v>7598.99</v>
      </c>
      <c r="G36269" t="s">
        <v>29145</v>
      </c>
    </row>
    <row r="36270" spans="1:7" x14ac:dyDescent="0.3">
      <c r="A36270" t="s">
        <v>28967</v>
      </c>
      <c r="B36270" t="s">
        <v>445</v>
      </c>
      <c r="C36270" t="s">
        <v>9</v>
      </c>
      <c r="D36270" t="s">
        <v>558</v>
      </c>
      <c r="E36270" t="s">
        <v>86</v>
      </c>
      <c r="G36270" t="s">
        <v>1127</v>
      </c>
    </row>
    <row r="36271" spans="1:7" x14ac:dyDescent="0.3">
      <c r="A36271" s="3">
        <v>44013</v>
      </c>
      <c r="B36271" t="s">
        <v>3122</v>
      </c>
      <c r="C36271" t="s">
        <v>9</v>
      </c>
      <c r="D36271" t="s">
        <v>423</v>
      </c>
      <c r="E36271" t="s">
        <v>114</v>
      </c>
      <c r="F36271">
        <v>11550.06</v>
      </c>
      <c r="G36271" t="s">
        <v>29146</v>
      </c>
    </row>
    <row r="36272" spans="1:7" x14ac:dyDescent="0.3">
      <c r="A36272" s="2">
        <v>44013</v>
      </c>
      <c r="C36272" t="s">
        <v>9</v>
      </c>
      <c r="D36272" t="s">
        <v>423</v>
      </c>
      <c r="E36272" t="s">
        <v>96</v>
      </c>
      <c r="F36272">
        <v>1283.3399999999999</v>
      </c>
      <c r="G36272" t="s">
        <v>29147</v>
      </c>
    </row>
    <row r="36273" spans="1:7" x14ac:dyDescent="0.3">
      <c r="A36273" t="s">
        <v>28970</v>
      </c>
      <c r="B36273" t="s">
        <v>445</v>
      </c>
      <c r="C36273" t="s">
        <v>9</v>
      </c>
      <c r="D36273" t="s">
        <v>29</v>
      </c>
      <c r="E36273" t="s">
        <v>233</v>
      </c>
      <c r="G36273" t="s">
        <v>825</v>
      </c>
    </row>
    <row r="36274" spans="1:7" x14ac:dyDescent="0.3">
      <c r="A36274" s="2">
        <v>44013</v>
      </c>
      <c r="B36274" t="s">
        <v>445</v>
      </c>
      <c r="C36274" t="s">
        <v>9</v>
      </c>
      <c r="D36274" t="s">
        <v>186</v>
      </c>
      <c r="E36274" t="s">
        <v>96</v>
      </c>
      <c r="F36274">
        <v>6976.73</v>
      </c>
      <c r="G36274" t="s">
        <v>29148</v>
      </c>
    </row>
    <row r="36275" spans="1:7" x14ac:dyDescent="0.3">
      <c r="A36275" s="2">
        <v>44013</v>
      </c>
      <c r="B36275" t="s">
        <v>445</v>
      </c>
      <c r="C36275" t="s">
        <v>9</v>
      </c>
      <c r="D36275" t="s">
        <v>454</v>
      </c>
      <c r="E36275" t="s">
        <v>220</v>
      </c>
      <c r="F36275">
        <v>14206.01</v>
      </c>
      <c r="G36275" t="s">
        <v>13248</v>
      </c>
    </row>
    <row r="36276" spans="1:7" x14ac:dyDescent="0.3">
      <c r="A36276" t="s">
        <v>28967</v>
      </c>
      <c r="B36276" t="s">
        <v>445</v>
      </c>
      <c r="C36276" t="s">
        <v>9</v>
      </c>
      <c r="D36276" t="s">
        <v>232</v>
      </c>
      <c r="E36276" t="s">
        <v>400</v>
      </c>
      <c r="F36276" s="1">
        <v>3551</v>
      </c>
      <c r="G36276" t="s">
        <v>29149</v>
      </c>
    </row>
    <row r="36277" spans="1:7" x14ac:dyDescent="0.3">
      <c r="A36277" t="s">
        <v>28967</v>
      </c>
      <c r="B36277" t="s">
        <v>1671</v>
      </c>
      <c r="E36277" t="s">
        <v>111</v>
      </c>
      <c r="F36277">
        <v>2357.85</v>
      </c>
      <c r="G36277" t="s">
        <v>29150</v>
      </c>
    </row>
    <row r="36278" spans="1:7" x14ac:dyDescent="0.3">
      <c r="A36278" t="s">
        <v>28155</v>
      </c>
      <c r="B36278" t="s">
        <v>445</v>
      </c>
      <c r="C36278" t="s">
        <v>39</v>
      </c>
      <c r="D36278" t="s">
        <v>98</v>
      </c>
      <c r="E36278" t="s">
        <v>270</v>
      </c>
      <c r="F36278">
        <v>2357.85</v>
      </c>
      <c r="G36278" t="s">
        <v>5885</v>
      </c>
    </row>
    <row r="36279" spans="1:7" x14ac:dyDescent="0.3">
      <c r="B36279" t="s">
        <v>445</v>
      </c>
      <c r="C36279" t="s">
        <v>39</v>
      </c>
      <c r="D36279" t="s">
        <v>40</v>
      </c>
      <c r="E36279" t="s">
        <v>184</v>
      </c>
      <c r="G36279" t="s">
        <v>29151</v>
      </c>
    </row>
    <row r="36280" spans="1:7" x14ac:dyDescent="0.3">
      <c r="A36280" t="s">
        <v>28967</v>
      </c>
      <c r="B36280" t="s">
        <v>1670</v>
      </c>
      <c r="C36280" t="s">
        <v>39</v>
      </c>
      <c r="D36280" t="s">
        <v>106</v>
      </c>
      <c r="E36280" t="s">
        <v>159</v>
      </c>
      <c r="F36280">
        <v>1753.51</v>
      </c>
      <c r="G36280" t="s">
        <v>6453</v>
      </c>
    </row>
    <row r="36281" spans="1:7" x14ac:dyDescent="0.3">
      <c r="A36281" s="3">
        <v>44013</v>
      </c>
      <c r="B36281" t="s">
        <v>445</v>
      </c>
      <c r="C36281" t="s">
        <v>39</v>
      </c>
      <c r="D36281" t="s">
        <v>106</v>
      </c>
      <c r="E36281" t="s">
        <v>56</v>
      </c>
      <c r="F36281">
        <v>4091.53</v>
      </c>
      <c r="G36281" t="s">
        <v>9043</v>
      </c>
    </row>
    <row r="36282" spans="1:7" x14ac:dyDescent="0.3">
      <c r="A36282" s="2">
        <v>44013</v>
      </c>
      <c r="B36282" t="s">
        <v>445</v>
      </c>
      <c r="C36282" t="s">
        <v>39</v>
      </c>
      <c r="D36282" t="s">
        <v>55</v>
      </c>
      <c r="E36282" t="s">
        <v>208</v>
      </c>
      <c r="F36282">
        <v>8260.91</v>
      </c>
      <c r="G36282" t="s">
        <v>3214</v>
      </c>
    </row>
    <row r="36283" spans="1:7" x14ac:dyDescent="0.3">
      <c r="A36283" t="s">
        <v>28967</v>
      </c>
      <c r="C36283" t="s">
        <v>39</v>
      </c>
      <c r="D36283" t="s">
        <v>374</v>
      </c>
      <c r="E36283" t="s">
        <v>156</v>
      </c>
      <c r="F36283">
        <v>8260.91</v>
      </c>
      <c r="G36283" t="s">
        <v>29152</v>
      </c>
    </row>
    <row r="36284" spans="1:7" x14ac:dyDescent="0.3">
      <c r="A36284" t="s">
        <v>28967</v>
      </c>
      <c r="B36284" t="s">
        <v>447</v>
      </c>
      <c r="C36284" t="s">
        <v>39</v>
      </c>
      <c r="D36284" t="s">
        <v>53</v>
      </c>
      <c r="E36284" t="s">
        <v>71</v>
      </c>
      <c r="F36284">
        <v>4130.45</v>
      </c>
      <c r="G36284" t="s">
        <v>29153</v>
      </c>
    </row>
    <row r="36285" spans="1:7" x14ac:dyDescent="0.3">
      <c r="A36285" s="3">
        <v>44013</v>
      </c>
      <c r="B36285" t="s">
        <v>3122</v>
      </c>
      <c r="C36285" t="s">
        <v>39</v>
      </c>
      <c r="D36285" t="s">
        <v>122</v>
      </c>
      <c r="E36285" t="s">
        <v>41</v>
      </c>
      <c r="F36285">
        <v>3507.42</v>
      </c>
      <c r="G36285" t="s">
        <v>29154</v>
      </c>
    </row>
    <row r="36286" spans="1:7" x14ac:dyDescent="0.3">
      <c r="A36286" t="s">
        <v>28967</v>
      </c>
      <c r="B36286" t="s">
        <v>445</v>
      </c>
      <c r="C36286" t="s">
        <v>39</v>
      </c>
      <c r="D36286" t="s">
        <v>767</v>
      </c>
      <c r="E36286" t="s">
        <v>292</v>
      </c>
      <c r="F36286">
        <v>2104.4499999999998</v>
      </c>
      <c r="G36286" t="s">
        <v>20642</v>
      </c>
    </row>
    <row r="36287" spans="1:7" x14ac:dyDescent="0.3">
      <c r="A36287" s="2">
        <v>44013</v>
      </c>
      <c r="B36287" t="s">
        <v>445</v>
      </c>
      <c r="C36287" t="s">
        <v>39</v>
      </c>
      <c r="D36287" t="s">
        <v>1378</v>
      </c>
      <c r="E36287" t="s">
        <v>385</v>
      </c>
      <c r="F36287" s="1">
        <v>1402</v>
      </c>
      <c r="G36287" t="s">
        <v>9789</v>
      </c>
    </row>
    <row r="36288" spans="1:7" x14ac:dyDescent="0.3">
      <c r="A36288" s="3">
        <v>44013</v>
      </c>
      <c r="B36288" t="s">
        <v>445</v>
      </c>
      <c r="C36288" t="s">
        <v>39</v>
      </c>
      <c r="D36288" t="s">
        <v>171</v>
      </c>
      <c r="E36288" t="s">
        <v>169</v>
      </c>
      <c r="F36288">
        <v>10897.63</v>
      </c>
      <c r="G36288" t="s">
        <v>273</v>
      </c>
    </row>
    <row r="36289" spans="1:7" x14ac:dyDescent="0.3">
      <c r="A36289" t="s">
        <v>28970</v>
      </c>
      <c r="B36289" t="s">
        <v>445</v>
      </c>
      <c r="C36289" t="s">
        <v>39</v>
      </c>
      <c r="D36289" t="s">
        <v>384</v>
      </c>
      <c r="E36289" t="s">
        <v>385</v>
      </c>
      <c r="F36289">
        <v>4670.41</v>
      </c>
      <c r="G36289" t="s">
        <v>29155</v>
      </c>
    </row>
    <row r="36290" spans="1:7" x14ac:dyDescent="0.3">
      <c r="A36290" t="s">
        <v>28970</v>
      </c>
      <c r="B36290" t="s">
        <v>472</v>
      </c>
      <c r="C36290" t="s">
        <v>9</v>
      </c>
      <c r="D36290" t="s">
        <v>133</v>
      </c>
      <c r="E36290" t="s">
        <v>33</v>
      </c>
      <c r="F36290">
        <v>15530.77</v>
      </c>
      <c r="G36290" t="s">
        <v>29156</v>
      </c>
    </row>
    <row r="36291" spans="1:7" x14ac:dyDescent="0.3">
      <c r="A36291" t="s">
        <v>28967</v>
      </c>
      <c r="B36291" t="s">
        <v>472</v>
      </c>
      <c r="C36291" t="s">
        <v>9</v>
      </c>
      <c r="D36291" t="s">
        <v>177</v>
      </c>
      <c r="E36291" t="s">
        <v>81</v>
      </c>
      <c r="F36291">
        <v>6656.05</v>
      </c>
      <c r="G36291" t="s">
        <v>29157</v>
      </c>
    </row>
    <row r="36292" spans="1:7" x14ac:dyDescent="0.3">
      <c r="A36292" s="2">
        <v>44013</v>
      </c>
      <c r="B36292" t="s">
        <v>472</v>
      </c>
      <c r="C36292" t="s">
        <v>9</v>
      </c>
      <c r="D36292" t="s">
        <v>588</v>
      </c>
      <c r="E36292" t="s">
        <v>56</v>
      </c>
      <c r="F36292">
        <v>18980.45</v>
      </c>
      <c r="G36292" t="s">
        <v>29158</v>
      </c>
    </row>
    <row r="36293" spans="1:7" x14ac:dyDescent="0.3">
      <c r="A36293" s="3">
        <v>44013</v>
      </c>
      <c r="C36293" t="s">
        <v>9</v>
      </c>
      <c r="D36293" t="s">
        <v>180</v>
      </c>
      <c r="E36293" t="s">
        <v>184</v>
      </c>
      <c r="F36293" t="s">
        <v>29159</v>
      </c>
      <c r="G36293" t="s">
        <v>29160</v>
      </c>
    </row>
    <row r="36294" spans="1:7" x14ac:dyDescent="0.3">
      <c r="A36294" t="s">
        <v>28967</v>
      </c>
      <c r="B36294" t="s">
        <v>472</v>
      </c>
      <c r="C36294" t="s">
        <v>9</v>
      </c>
      <c r="D36294" t="s">
        <v>228</v>
      </c>
      <c r="E36294" t="s">
        <v>233</v>
      </c>
      <c r="F36294">
        <v>9101.9500000000007</v>
      </c>
      <c r="G36294" t="s">
        <v>29161</v>
      </c>
    </row>
    <row r="36295" spans="1:7" x14ac:dyDescent="0.3">
      <c r="A36295" s="2">
        <v>44013</v>
      </c>
      <c r="B36295" t="s">
        <v>472</v>
      </c>
      <c r="C36295" t="s">
        <v>9</v>
      </c>
      <c r="D36295" t="s">
        <v>186</v>
      </c>
      <c r="E36295" t="s">
        <v>96</v>
      </c>
      <c r="F36295">
        <v>6067.96</v>
      </c>
      <c r="G36295" t="s">
        <v>29162</v>
      </c>
    </row>
    <row r="36296" spans="1:7" x14ac:dyDescent="0.3">
      <c r="A36296" t="s">
        <v>28967</v>
      </c>
      <c r="B36296" t="s">
        <v>3132</v>
      </c>
      <c r="C36296" t="s">
        <v>9</v>
      </c>
      <c r="D36296" t="s">
        <v>35</v>
      </c>
      <c r="E36296" t="s">
        <v>220</v>
      </c>
      <c r="F36296">
        <v>5218.29</v>
      </c>
      <c r="G36296" t="s">
        <v>7059</v>
      </c>
    </row>
    <row r="36297" spans="1:7" x14ac:dyDescent="0.3">
      <c r="A36297" t="s">
        <v>28164</v>
      </c>
      <c r="B36297" t="s">
        <v>472</v>
      </c>
      <c r="C36297" t="s">
        <v>9</v>
      </c>
      <c r="D36297" t="s">
        <v>299</v>
      </c>
      <c r="E36297" t="s">
        <v>86</v>
      </c>
      <c r="F36297">
        <v>1304.57</v>
      </c>
      <c r="G36297" t="s">
        <v>29163</v>
      </c>
    </row>
    <row r="36298" spans="1:7" x14ac:dyDescent="0.3">
      <c r="A36298" s="3">
        <v>44013</v>
      </c>
      <c r="B36298" t="s">
        <v>472</v>
      </c>
      <c r="C36298" t="s">
        <v>39</v>
      </c>
      <c r="D36298" t="s">
        <v>149</v>
      </c>
      <c r="E36298" t="s">
        <v>153</v>
      </c>
      <c r="G36298" t="s">
        <v>29164</v>
      </c>
    </row>
    <row r="36299" spans="1:7" x14ac:dyDescent="0.3">
      <c r="A36299" s="2">
        <v>44013</v>
      </c>
      <c r="B36299" t="s">
        <v>472</v>
      </c>
      <c r="C36299" t="s">
        <v>39</v>
      </c>
      <c r="D36299" t="s">
        <v>147</v>
      </c>
      <c r="E36299" t="e">
        <f>- Recovery composting</f>
        <v>#NAME?</v>
      </c>
      <c r="F36299">
        <v>8847.49</v>
      </c>
      <c r="G36299" t="s">
        <v>29165</v>
      </c>
    </row>
    <row r="36300" spans="1:7" x14ac:dyDescent="0.3">
      <c r="A36300" t="s">
        <v>28967</v>
      </c>
      <c r="B36300" t="s">
        <v>472</v>
      </c>
      <c r="C36300" t="s">
        <v>39</v>
      </c>
      <c r="D36300" t="s">
        <v>147</v>
      </c>
      <c r="E36300" t="s">
        <v>184</v>
      </c>
      <c r="F36300">
        <v>4423.74</v>
      </c>
      <c r="G36300" t="s">
        <v>7176</v>
      </c>
    </row>
    <row r="36301" spans="1:7" x14ac:dyDescent="0.3">
      <c r="A36301" s="2">
        <v>44013</v>
      </c>
      <c r="C36301" t="s">
        <v>39</v>
      </c>
      <c r="D36301" t="s">
        <v>200</v>
      </c>
      <c r="E36301" t="s">
        <v>118</v>
      </c>
      <c r="F36301">
        <v>4619.66</v>
      </c>
      <c r="G36301" t="s">
        <v>29166</v>
      </c>
    </row>
    <row r="36302" spans="1:7" x14ac:dyDescent="0.3">
      <c r="A36302" t="s">
        <v>28970</v>
      </c>
      <c r="B36302" t="s">
        <v>472</v>
      </c>
      <c r="C36302" t="s">
        <v>39</v>
      </c>
      <c r="D36302" t="s">
        <v>435</v>
      </c>
      <c r="E36302" t="e">
        <f>- Recovery recycling</f>
        <v>#NAME?</v>
      </c>
      <c r="F36302">
        <v>10779.2</v>
      </c>
      <c r="G36302" t="s">
        <v>29167</v>
      </c>
    </row>
    <row r="36303" spans="1:7" x14ac:dyDescent="0.3">
      <c r="A36303" s="2">
        <v>44013</v>
      </c>
      <c r="B36303" t="s">
        <v>1136</v>
      </c>
      <c r="C36303" t="s">
        <v>39</v>
      </c>
      <c r="D36303" t="s">
        <v>55</v>
      </c>
      <c r="E36303" t="s">
        <v>111</v>
      </c>
      <c r="F36303">
        <v>6650.65</v>
      </c>
      <c r="G36303" t="s">
        <v>29168</v>
      </c>
    </row>
    <row r="36304" spans="1:7" x14ac:dyDescent="0.3">
      <c r="A36304" s="2">
        <v>44013</v>
      </c>
      <c r="B36304" t="s">
        <v>472</v>
      </c>
      <c r="C36304" t="s">
        <v>39</v>
      </c>
      <c r="D36304" t="s">
        <v>110</v>
      </c>
      <c r="E36304" t="s">
        <v>21</v>
      </c>
      <c r="G36304" t="s">
        <v>29169</v>
      </c>
    </row>
    <row r="36305" spans="1:7" x14ac:dyDescent="0.3">
      <c r="A36305" t="s">
        <v>28970</v>
      </c>
      <c r="B36305" t="s">
        <v>472</v>
      </c>
      <c r="C36305" t="s">
        <v>39</v>
      </c>
      <c r="D36305" t="s">
        <v>113</v>
      </c>
      <c r="E36305" t="s">
        <v>75</v>
      </c>
      <c r="F36305">
        <v>3325.33</v>
      </c>
      <c r="G36305" t="s">
        <v>29170</v>
      </c>
    </row>
    <row r="36306" spans="1:7" x14ac:dyDescent="0.3">
      <c r="A36306" s="2">
        <v>44013</v>
      </c>
      <c r="B36306" t="s">
        <v>472</v>
      </c>
      <c r="C36306" t="s">
        <v>39</v>
      </c>
      <c r="D36306" t="s">
        <v>902</v>
      </c>
      <c r="E36306" t="e">
        <f>- Disposal landfill</f>
        <v>#NAME?</v>
      </c>
      <c r="F36306">
        <v>6270.53</v>
      </c>
      <c r="G36306" t="s">
        <v>29171</v>
      </c>
    </row>
    <row r="36307" spans="1:7" x14ac:dyDescent="0.3">
      <c r="A36307" s="2">
        <v>44013</v>
      </c>
      <c r="B36307" t="s">
        <v>472</v>
      </c>
      <c r="C36307" t="s">
        <v>39</v>
      </c>
      <c r="D36307" t="s">
        <v>70</v>
      </c>
      <c r="E36307" t="e">
        <f>- Recovery recycling</f>
        <v>#NAME?</v>
      </c>
      <c r="F36307">
        <v>3762.32</v>
      </c>
      <c r="G36307" t="s">
        <v>29172</v>
      </c>
    </row>
    <row r="36308" spans="1:7" x14ac:dyDescent="0.3">
      <c r="A36308" s="3">
        <v>44013</v>
      </c>
      <c r="B36308" t="s">
        <v>1681</v>
      </c>
      <c r="C36308" t="s">
        <v>39</v>
      </c>
      <c r="D36308" t="s">
        <v>67</v>
      </c>
      <c r="E36308" t="s">
        <v>60</v>
      </c>
      <c r="F36308">
        <v>2508.21</v>
      </c>
      <c r="G36308" t="s">
        <v>1749</v>
      </c>
    </row>
    <row r="36309" spans="1:7" x14ac:dyDescent="0.3">
      <c r="B36309" t="s">
        <v>472</v>
      </c>
      <c r="C36309" t="s">
        <v>39</v>
      </c>
      <c r="D36309" t="s">
        <v>384</v>
      </c>
      <c r="E36309" t="s">
        <v>609</v>
      </c>
      <c r="F36309" s="1">
        <v>13973</v>
      </c>
      <c r="G36309" t="s">
        <v>1244</v>
      </c>
    </row>
    <row r="36310" spans="1:7" x14ac:dyDescent="0.3">
      <c r="A36310" s="2">
        <v>44013</v>
      </c>
      <c r="B36310" t="s">
        <v>482</v>
      </c>
      <c r="C36310" t="s">
        <v>39</v>
      </c>
      <c r="D36310" t="s">
        <v>74</v>
      </c>
      <c r="E36310" t="s">
        <v>213</v>
      </c>
      <c r="F36310">
        <v>5988.83</v>
      </c>
      <c r="G36310" t="s">
        <v>29173</v>
      </c>
    </row>
    <row r="36311" spans="1:7" x14ac:dyDescent="0.3">
      <c r="A36311" s="3">
        <v>44013</v>
      </c>
      <c r="B36311" t="s">
        <v>506</v>
      </c>
      <c r="C36311" t="s">
        <v>9</v>
      </c>
      <c r="D36311" t="s">
        <v>177</v>
      </c>
      <c r="E36311" t="s">
        <v>233</v>
      </c>
      <c r="F36311">
        <v>11092.63</v>
      </c>
      <c r="G36311" t="s">
        <v>29174</v>
      </c>
    </row>
    <row r="36312" spans="1:7" x14ac:dyDescent="0.3">
      <c r="A36312" t="s">
        <v>28967</v>
      </c>
      <c r="B36312" t="s">
        <v>506</v>
      </c>
      <c r="C36312" t="s">
        <v>9</v>
      </c>
      <c r="D36312" t="s">
        <v>177</v>
      </c>
      <c r="E36312" t="s">
        <v>184</v>
      </c>
      <c r="F36312" s="1">
        <v>4753</v>
      </c>
      <c r="G36312" t="s">
        <v>1690</v>
      </c>
    </row>
    <row r="36313" spans="1:7" x14ac:dyDescent="0.3">
      <c r="A36313" t="s">
        <v>28186</v>
      </c>
      <c r="B36313" t="s">
        <v>1171</v>
      </c>
      <c r="C36313" t="s">
        <v>9</v>
      </c>
      <c r="D36313" t="s">
        <v>225</v>
      </c>
      <c r="E36313" t="s">
        <v>156</v>
      </c>
      <c r="F36313">
        <v>9311.56</v>
      </c>
      <c r="G36313" t="s">
        <v>29175</v>
      </c>
    </row>
    <row r="36314" spans="1:7" x14ac:dyDescent="0.3">
      <c r="A36314" t="s">
        <v>28967</v>
      </c>
      <c r="B36314" t="s">
        <v>506</v>
      </c>
      <c r="C36314" t="s">
        <v>9</v>
      </c>
      <c r="D36314" t="s">
        <v>183</v>
      </c>
      <c r="E36314" t="s">
        <v>184</v>
      </c>
      <c r="F36314">
        <v>1034.6199999999999</v>
      </c>
      <c r="G36314" t="s">
        <v>29176</v>
      </c>
    </row>
    <row r="36315" spans="1:7" x14ac:dyDescent="0.3">
      <c r="A36315" s="2">
        <v>44013</v>
      </c>
      <c r="B36315" t="s">
        <v>2219</v>
      </c>
      <c r="C36315" t="s">
        <v>9</v>
      </c>
      <c r="D36315" t="s">
        <v>89</v>
      </c>
      <c r="E36315" t="s">
        <v>263</v>
      </c>
      <c r="F36315" s="1">
        <v>9976</v>
      </c>
      <c r="G36315" t="s">
        <v>29177</v>
      </c>
    </row>
    <row r="36316" spans="1:7" x14ac:dyDescent="0.3">
      <c r="A36316" s="2">
        <v>44013</v>
      </c>
      <c r="B36316" t="s">
        <v>1171</v>
      </c>
      <c r="C36316" t="s">
        <v>9</v>
      </c>
      <c r="D36316" t="s">
        <v>29</v>
      </c>
      <c r="E36316" t="s">
        <v>17</v>
      </c>
      <c r="F36316">
        <v>6651.08</v>
      </c>
      <c r="G36316" t="s">
        <v>29178</v>
      </c>
    </row>
    <row r="36317" spans="1:7" x14ac:dyDescent="0.3">
      <c r="A36317" s="3">
        <v>44013</v>
      </c>
      <c r="B36317" t="s">
        <v>506</v>
      </c>
      <c r="D36317" t="s">
        <v>95</v>
      </c>
      <c r="E36317" t="s">
        <v>220</v>
      </c>
      <c r="F36317">
        <v>7901.7</v>
      </c>
      <c r="G36317" t="s">
        <v>29179</v>
      </c>
    </row>
    <row r="36318" spans="1:7" x14ac:dyDescent="0.3">
      <c r="A36318" t="s">
        <v>28967</v>
      </c>
      <c r="B36318" t="s">
        <v>506</v>
      </c>
      <c r="C36318" t="s">
        <v>9</v>
      </c>
      <c r="D36318" t="s">
        <v>35</v>
      </c>
      <c r="E36318" t="s">
        <v>92</v>
      </c>
      <c r="F36318">
        <v>1975.43</v>
      </c>
      <c r="G36318" t="s">
        <v>29180</v>
      </c>
    </row>
    <row r="36319" spans="1:7" x14ac:dyDescent="0.3">
      <c r="A36319" s="2">
        <v>44013</v>
      </c>
      <c r="B36319" t="s">
        <v>506</v>
      </c>
      <c r="C36319" t="s">
        <v>39</v>
      </c>
      <c r="D36319" t="s">
        <v>149</v>
      </c>
      <c r="E36319" t="s">
        <v>111</v>
      </c>
      <c r="F36319">
        <v>3419.4</v>
      </c>
      <c r="G36319" t="s">
        <v>29181</v>
      </c>
    </row>
    <row r="36320" spans="1:7" x14ac:dyDescent="0.3">
      <c r="A36320" s="2">
        <v>44013</v>
      </c>
      <c r="B36320" t="s">
        <v>506</v>
      </c>
      <c r="C36320" t="s">
        <v>39</v>
      </c>
      <c r="D36320" t="s">
        <v>195</v>
      </c>
      <c r="E36320" t="s">
        <v>487</v>
      </c>
      <c r="F36320">
        <v>3419.4</v>
      </c>
      <c r="G36320" t="s">
        <v>11238</v>
      </c>
    </row>
    <row r="36321" spans="1:7" x14ac:dyDescent="0.3">
      <c r="A36321" t="s">
        <v>28967</v>
      </c>
      <c r="B36321" t="s">
        <v>525</v>
      </c>
      <c r="C36321" t="s">
        <v>39</v>
      </c>
      <c r="D36321" t="s">
        <v>98</v>
      </c>
      <c r="E36321" t="s">
        <v>30</v>
      </c>
      <c r="F36321">
        <v>1709.7</v>
      </c>
      <c r="G36321" t="s">
        <v>29182</v>
      </c>
    </row>
    <row r="36322" spans="1:7" x14ac:dyDescent="0.3">
      <c r="A36322" s="2">
        <v>44013</v>
      </c>
      <c r="B36322" t="s">
        <v>506</v>
      </c>
      <c r="C36322" t="s">
        <v>39</v>
      </c>
      <c r="D36322" t="s">
        <v>155</v>
      </c>
      <c r="E36322" t="s">
        <v>208</v>
      </c>
      <c r="F36322" s="1">
        <v>3319</v>
      </c>
      <c r="G36322" t="s">
        <v>13776</v>
      </c>
    </row>
    <row r="36323" spans="1:7" x14ac:dyDescent="0.3">
      <c r="A36323" t="s">
        <v>28967</v>
      </c>
      <c r="B36323" t="s">
        <v>506</v>
      </c>
      <c r="C36323" t="s">
        <v>39</v>
      </c>
      <c r="D36323" t="s">
        <v>51</v>
      </c>
      <c r="E36323" t="s">
        <v>156</v>
      </c>
      <c r="F36323">
        <v>7744.75</v>
      </c>
      <c r="G36323" t="s">
        <v>1498</v>
      </c>
    </row>
    <row r="36324" spans="1:7" x14ac:dyDescent="0.3">
      <c r="A36324" t="s">
        <v>28169</v>
      </c>
      <c r="B36324" t="s">
        <v>506</v>
      </c>
      <c r="C36324" t="s">
        <v>39</v>
      </c>
      <c r="D36324" t="s">
        <v>55</v>
      </c>
      <c r="E36324" t="s">
        <v>111</v>
      </c>
      <c r="F36324">
        <v>7415.94</v>
      </c>
      <c r="G36324" t="s">
        <v>29183</v>
      </c>
    </row>
    <row r="36325" spans="1:7" x14ac:dyDescent="0.3">
      <c r="A36325" s="3">
        <v>44013</v>
      </c>
      <c r="B36325" t="s">
        <v>510</v>
      </c>
      <c r="D36325" t="s">
        <v>374</v>
      </c>
      <c r="E36325" t="s">
        <v>56</v>
      </c>
      <c r="F36325">
        <v>7415.94</v>
      </c>
      <c r="G36325" t="s">
        <v>29184</v>
      </c>
    </row>
    <row r="36326" spans="1:7" x14ac:dyDescent="0.3">
      <c r="A36326" t="s">
        <v>28967</v>
      </c>
      <c r="B36326" t="s">
        <v>506</v>
      </c>
      <c r="C36326" t="s">
        <v>39</v>
      </c>
      <c r="D36326" t="s">
        <v>55</v>
      </c>
      <c r="E36326" t="s">
        <v>75</v>
      </c>
      <c r="F36326">
        <v>3707.97</v>
      </c>
      <c r="G36326" t="s">
        <v>29185</v>
      </c>
    </row>
    <row r="36327" spans="1:7" x14ac:dyDescent="0.3">
      <c r="A36327" t="s">
        <v>28970</v>
      </c>
      <c r="B36327" t="s">
        <v>506</v>
      </c>
      <c r="C36327" t="s">
        <v>39</v>
      </c>
      <c r="D36327" t="s">
        <v>1445</v>
      </c>
      <c r="E36327" t="s">
        <v>153</v>
      </c>
      <c r="F36327">
        <v>7537.83</v>
      </c>
      <c r="G36327" t="s">
        <v>29186</v>
      </c>
    </row>
    <row r="36328" spans="1:7" x14ac:dyDescent="0.3">
      <c r="A36328" t="s">
        <v>28967</v>
      </c>
      <c r="C36328" t="s">
        <v>39</v>
      </c>
      <c r="D36328" t="s">
        <v>902</v>
      </c>
      <c r="E36328" t="s">
        <v>84</v>
      </c>
      <c r="F36328">
        <v>4522.7</v>
      </c>
      <c r="G36328" t="s">
        <v>29187</v>
      </c>
    </row>
    <row r="36329" spans="1:7" x14ac:dyDescent="0.3">
      <c r="A36329" s="2">
        <v>44013</v>
      </c>
      <c r="B36329" t="s">
        <v>506</v>
      </c>
      <c r="C36329" t="s">
        <v>39</v>
      </c>
      <c r="D36329" t="s">
        <v>67</v>
      </c>
      <c r="E36329" t="s">
        <v>75</v>
      </c>
      <c r="F36329">
        <v>3015.13</v>
      </c>
      <c r="G36329" t="s">
        <v>13041</v>
      </c>
    </row>
    <row r="36330" spans="1:7" x14ac:dyDescent="0.3">
      <c r="A36330" t="s">
        <v>28967</v>
      </c>
      <c r="B36330" t="s">
        <v>525</v>
      </c>
      <c r="C36330" t="s">
        <v>39</v>
      </c>
      <c r="D36330" t="s">
        <v>74</v>
      </c>
      <c r="E36330" t="s">
        <v>487</v>
      </c>
      <c r="F36330">
        <v>8405.99</v>
      </c>
      <c r="G36330" t="s">
        <v>29188</v>
      </c>
    </row>
    <row r="36331" spans="1:7" x14ac:dyDescent="0.3">
      <c r="A36331" t="s">
        <v>28967</v>
      </c>
      <c r="B36331" t="s">
        <v>506</v>
      </c>
      <c r="C36331" t="s">
        <v>39</v>
      </c>
      <c r="D36331" t="s">
        <v>74</v>
      </c>
      <c r="E36331" t="s">
        <v>71</v>
      </c>
      <c r="F36331">
        <v>3602.57</v>
      </c>
      <c r="G36331" t="s">
        <v>29189</v>
      </c>
    </row>
    <row r="36332" spans="1:7" x14ac:dyDescent="0.3">
      <c r="A36332" s="2">
        <v>44013</v>
      </c>
      <c r="B36332" t="s">
        <v>529</v>
      </c>
      <c r="C36332" t="s">
        <v>9</v>
      </c>
      <c r="D36332" t="s">
        <v>10</v>
      </c>
      <c r="E36332" t="s">
        <v>263</v>
      </c>
      <c r="F36332">
        <v>18619.43</v>
      </c>
      <c r="G36332" t="s">
        <v>29190</v>
      </c>
    </row>
    <row r="36333" spans="1:7" x14ac:dyDescent="0.3">
      <c r="A36333" s="2">
        <v>44013</v>
      </c>
      <c r="B36333" t="s">
        <v>529</v>
      </c>
      <c r="C36333" t="s">
        <v>9</v>
      </c>
      <c r="D36333" t="s">
        <v>131</v>
      </c>
      <c r="E36333" t="s">
        <v>96</v>
      </c>
      <c r="F36333">
        <v>7979.75</v>
      </c>
      <c r="G36333" t="s">
        <v>29191</v>
      </c>
    </row>
    <row r="36334" spans="1:7" x14ac:dyDescent="0.3">
      <c r="A36334" s="2">
        <v>44013</v>
      </c>
      <c r="B36334" t="s">
        <v>1202</v>
      </c>
      <c r="C36334" t="s">
        <v>9</v>
      </c>
      <c r="D36334" t="s">
        <v>24</v>
      </c>
      <c r="E36334" t="s">
        <v>68</v>
      </c>
      <c r="F36334">
        <v>9287.94</v>
      </c>
      <c r="G36334" t="s">
        <v>29192</v>
      </c>
    </row>
    <row r="36335" spans="1:7" x14ac:dyDescent="0.3">
      <c r="A36335" t="s">
        <v>28967</v>
      </c>
      <c r="B36335" t="s">
        <v>547</v>
      </c>
      <c r="C36335" t="s">
        <v>9</v>
      </c>
      <c r="D36335" t="s">
        <v>180</v>
      </c>
      <c r="E36335" t="s">
        <v>81</v>
      </c>
      <c r="F36335">
        <v>1031.99</v>
      </c>
      <c r="G36335" t="s">
        <v>29193</v>
      </c>
    </row>
    <row r="36336" spans="1:7" x14ac:dyDescent="0.3">
      <c r="A36336" t="s">
        <v>28967</v>
      </c>
      <c r="B36336" t="s">
        <v>529</v>
      </c>
      <c r="C36336" t="s">
        <v>9</v>
      </c>
      <c r="D36336" t="s">
        <v>186</v>
      </c>
      <c r="E36336" t="s">
        <v>263</v>
      </c>
      <c r="F36336">
        <v>6859.27</v>
      </c>
      <c r="G36336" t="s">
        <v>29194</v>
      </c>
    </row>
    <row r="36337" spans="1:7" x14ac:dyDescent="0.3">
      <c r="A36337" t="s">
        <v>28967</v>
      </c>
      <c r="B36337" t="s">
        <v>529</v>
      </c>
      <c r="C36337" t="s">
        <v>9</v>
      </c>
      <c r="D36337" t="s">
        <v>186</v>
      </c>
      <c r="E36337" t="s">
        <v>96</v>
      </c>
      <c r="F36337">
        <v>4572.8500000000004</v>
      </c>
      <c r="G36337" t="s">
        <v>29195</v>
      </c>
    </row>
    <row r="36338" spans="1:7" x14ac:dyDescent="0.3">
      <c r="A36338" t="s">
        <v>28967</v>
      </c>
      <c r="C36338" t="s">
        <v>9</v>
      </c>
      <c r="D36338" t="s">
        <v>299</v>
      </c>
      <c r="E36338" t="s">
        <v>233</v>
      </c>
      <c r="F36338">
        <v>6746.7</v>
      </c>
      <c r="G36338" t="s">
        <v>7090</v>
      </c>
    </row>
    <row r="36339" spans="1:7" x14ac:dyDescent="0.3">
      <c r="A36339" t="s">
        <v>28967</v>
      </c>
      <c r="C36339" t="s">
        <v>9</v>
      </c>
      <c r="D36339" t="s">
        <v>35</v>
      </c>
      <c r="E36339" t="s">
        <v>138</v>
      </c>
      <c r="F36339">
        <v>1686.67</v>
      </c>
      <c r="G36339" t="s">
        <v>1475</v>
      </c>
    </row>
    <row r="36340" spans="1:7" x14ac:dyDescent="0.3">
      <c r="A36340" t="s">
        <v>28967</v>
      </c>
      <c r="B36340" t="s">
        <v>529</v>
      </c>
      <c r="C36340" t="s">
        <v>39</v>
      </c>
      <c r="D36340" t="s">
        <v>45</v>
      </c>
      <c r="E36340" t="s">
        <v>159</v>
      </c>
      <c r="F36340" t="s">
        <v>29196</v>
      </c>
      <c r="G36340" t="s">
        <v>29197</v>
      </c>
    </row>
    <row r="36341" spans="1:7" x14ac:dyDescent="0.3">
      <c r="A36341" t="s">
        <v>28967</v>
      </c>
      <c r="B36341" t="s">
        <v>529</v>
      </c>
      <c r="C36341" t="s">
        <v>39</v>
      </c>
      <c r="D36341" t="s">
        <v>45</v>
      </c>
      <c r="E36341" t="s">
        <v>169</v>
      </c>
      <c r="F36341">
        <v>7020.24</v>
      </c>
      <c r="G36341" t="s">
        <v>29198</v>
      </c>
    </row>
    <row r="36342" spans="1:7" x14ac:dyDescent="0.3">
      <c r="A36342" t="s">
        <v>28967</v>
      </c>
      <c r="B36342" t="s">
        <v>529</v>
      </c>
      <c r="C36342" t="s">
        <v>39</v>
      </c>
      <c r="D36342" t="s">
        <v>149</v>
      </c>
      <c r="E36342" t="s">
        <v>17</v>
      </c>
      <c r="F36342">
        <v>3510.12</v>
      </c>
      <c r="G36342" t="s">
        <v>29199</v>
      </c>
    </row>
    <row r="36343" spans="1:7" x14ac:dyDescent="0.3">
      <c r="A36343" t="s">
        <v>28970</v>
      </c>
      <c r="B36343" t="s">
        <v>547</v>
      </c>
      <c r="D36343" t="s">
        <v>51</v>
      </c>
      <c r="E36343" t="s">
        <v>111</v>
      </c>
      <c r="F36343">
        <v>2956.53</v>
      </c>
      <c r="G36343" t="s">
        <v>29200</v>
      </c>
    </row>
    <row r="36344" spans="1:7" x14ac:dyDescent="0.3">
      <c r="A36344" s="2">
        <v>44013</v>
      </c>
      <c r="B36344" t="s">
        <v>529</v>
      </c>
      <c r="C36344" t="s">
        <v>39</v>
      </c>
      <c r="D36344" t="s">
        <v>155</v>
      </c>
      <c r="E36344" t="s">
        <v>114</v>
      </c>
      <c r="F36344" s="1">
        <v>6898</v>
      </c>
      <c r="G36344" t="s">
        <v>29201</v>
      </c>
    </row>
    <row r="36345" spans="1:7" x14ac:dyDescent="0.3">
      <c r="A36345" t="s">
        <v>28967</v>
      </c>
      <c r="B36345" t="s">
        <v>1728</v>
      </c>
      <c r="C36345" t="s">
        <v>39</v>
      </c>
      <c r="D36345" t="s">
        <v>310</v>
      </c>
      <c r="E36345" t="s">
        <v>208</v>
      </c>
      <c r="F36345">
        <v>3482.04</v>
      </c>
      <c r="G36345" t="s">
        <v>476</v>
      </c>
    </row>
    <row r="36346" spans="1:7" x14ac:dyDescent="0.3">
      <c r="A36346" t="s">
        <v>28967</v>
      </c>
      <c r="B36346" t="s">
        <v>529</v>
      </c>
      <c r="C36346" t="s">
        <v>39</v>
      </c>
      <c r="D36346" t="s">
        <v>113</v>
      </c>
      <c r="E36346" t="s">
        <v>114</v>
      </c>
      <c r="F36346">
        <v>3482.04</v>
      </c>
      <c r="G36346" t="s">
        <v>29202</v>
      </c>
    </row>
    <row r="36347" spans="1:7" x14ac:dyDescent="0.3">
      <c r="A36347" s="2">
        <v>44013</v>
      </c>
      <c r="B36347" t="s">
        <v>529</v>
      </c>
      <c r="C36347" t="s">
        <v>39</v>
      </c>
      <c r="D36347" t="s">
        <v>310</v>
      </c>
      <c r="E36347" t="e">
        <f>- energy Recovery Recovery</f>
        <v>#NAME?</v>
      </c>
      <c r="F36347">
        <v>1741.02</v>
      </c>
      <c r="G36347" t="s">
        <v>29203</v>
      </c>
    </row>
    <row r="36348" spans="1:7" x14ac:dyDescent="0.3">
      <c r="A36348" t="s">
        <v>28967</v>
      </c>
      <c r="B36348" t="s">
        <v>529</v>
      </c>
      <c r="C36348" t="s">
        <v>39</v>
      </c>
      <c r="D36348" t="s">
        <v>67</v>
      </c>
      <c r="E36348" t="s">
        <v>153</v>
      </c>
      <c r="F36348">
        <v>7276.48</v>
      </c>
      <c r="G36348" t="s">
        <v>23418</v>
      </c>
    </row>
    <row r="36349" spans="1:7" x14ac:dyDescent="0.3">
      <c r="A36349" s="2">
        <v>44013</v>
      </c>
      <c r="B36349" t="s">
        <v>529</v>
      </c>
      <c r="C36349" t="s">
        <v>39</v>
      </c>
      <c r="D36349" t="s">
        <v>1378</v>
      </c>
      <c r="E36349" t="s">
        <v>21</v>
      </c>
      <c r="F36349">
        <v>4365.8900000000003</v>
      </c>
      <c r="G36349" t="s">
        <v>29204</v>
      </c>
    </row>
    <row r="36350" spans="1:7" x14ac:dyDescent="0.3">
      <c r="A36350" t="s">
        <v>28967</v>
      </c>
      <c r="B36350" t="s">
        <v>529</v>
      </c>
      <c r="C36350" t="s">
        <v>39</v>
      </c>
      <c r="D36350" t="s">
        <v>92</v>
      </c>
      <c r="E36350" t="s">
        <v>116</v>
      </c>
      <c r="F36350">
        <v>2910.59</v>
      </c>
      <c r="G36350" t="s">
        <v>29205</v>
      </c>
    </row>
    <row r="36351" spans="1:7" x14ac:dyDescent="0.3">
      <c r="A36351" s="3">
        <v>44013</v>
      </c>
      <c r="C36351" t="s">
        <v>39</v>
      </c>
      <c r="D36351" t="s">
        <v>168</v>
      </c>
      <c r="E36351" t="s">
        <v>319</v>
      </c>
      <c r="F36351">
        <v>11913.27</v>
      </c>
      <c r="G36351" t="s">
        <v>29206</v>
      </c>
    </row>
    <row r="36352" spans="1:7" x14ac:dyDescent="0.3">
      <c r="A36352" s="3">
        <v>44013</v>
      </c>
      <c r="B36352" t="s">
        <v>529</v>
      </c>
      <c r="C36352" t="s">
        <v>39</v>
      </c>
      <c r="D36352" t="s">
        <v>168</v>
      </c>
      <c r="E36352" t="s">
        <v>468</v>
      </c>
      <c r="F36352">
        <v>5105.6899999999996</v>
      </c>
      <c r="G36352" t="s">
        <v>1749</v>
      </c>
    </row>
    <row r="36353" spans="1:7" x14ac:dyDescent="0.3">
      <c r="A36353" t="s">
        <v>28967</v>
      </c>
      <c r="B36353" t="s">
        <v>557</v>
      </c>
      <c r="C36353" t="s">
        <v>9</v>
      </c>
      <c r="D36353" t="s">
        <v>10</v>
      </c>
      <c r="E36353" t="s">
        <v>93</v>
      </c>
      <c r="G36353" t="s">
        <v>29207</v>
      </c>
    </row>
    <row r="36354" spans="1:7" x14ac:dyDescent="0.3">
      <c r="A36354" t="s">
        <v>28970</v>
      </c>
      <c r="B36354" t="s">
        <v>557</v>
      </c>
      <c r="C36354" t="s">
        <v>9</v>
      </c>
      <c r="D36354" t="s">
        <v>10</v>
      </c>
      <c r="E36354" t="s">
        <v>30</v>
      </c>
      <c r="F36354" s="1">
        <v>3950</v>
      </c>
      <c r="G36354" t="s">
        <v>29208</v>
      </c>
    </row>
    <row r="36355" spans="1:7" x14ac:dyDescent="0.3">
      <c r="A36355" t="s">
        <v>28967</v>
      </c>
      <c r="B36355" t="s">
        <v>566</v>
      </c>
      <c r="C36355" t="s">
        <v>9</v>
      </c>
      <c r="D36355" t="s">
        <v>1569</v>
      </c>
      <c r="E36355" t="s">
        <v>68</v>
      </c>
      <c r="F36355">
        <v>16675.59</v>
      </c>
      <c r="G36355" t="s">
        <v>29209</v>
      </c>
    </row>
    <row r="36356" spans="1:7" x14ac:dyDescent="0.3">
      <c r="A36356" t="s">
        <v>28155</v>
      </c>
      <c r="C36356" t="s">
        <v>9</v>
      </c>
      <c r="D36356" t="s">
        <v>588</v>
      </c>
      <c r="E36356" t="s">
        <v>86</v>
      </c>
      <c r="F36356">
        <v>1852.84</v>
      </c>
      <c r="G36356" t="s">
        <v>29210</v>
      </c>
    </row>
    <row r="36357" spans="1:7" x14ac:dyDescent="0.3">
      <c r="A36357" t="s">
        <v>28268</v>
      </c>
      <c r="B36357" t="s">
        <v>557</v>
      </c>
      <c r="C36357" t="s">
        <v>9</v>
      </c>
      <c r="D36357" t="s">
        <v>181</v>
      </c>
      <c r="E36357" t="s">
        <v>33</v>
      </c>
      <c r="F36357">
        <v>9216.19</v>
      </c>
      <c r="G36357" t="s">
        <v>1529</v>
      </c>
    </row>
    <row r="36358" spans="1:7" x14ac:dyDescent="0.3">
      <c r="A36358" t="s">
        <v>28970</v>
      </c>
      <c r="B36358" t="s">
        <v>1226</v>
      </c>
      <c r="C36358" t="s">
        <v>9</v>
      </c>
      <c r="D36358" t="s">
        <v>186</v>
      </c>
      <c r="E36358" t="s">
        <v>806</v>
      </c>
      <c r="G36358" t="s">
        <v>29211</v>
      </c>
    </row>
    <row r="36359" spans="1:7" x14ac:dyDescent="0.3">
      <c r="A36359" t="s">
        <v>28967</v>
      </c>
      <c r="B36359" t="s">
        <v>557</v>
      </c>
      <c r="C36359" t="s">
        <v>9</v>
      </c>
      <c r="D36359" t="s">
        <v>192</v>
      </c>
      <c r="E36359" t="e">
        <f>- incineration Disposal</f>
        <v>#NAME?</v>
      </c>
      <c r="F36359">
        <v>11123.6</v>
      </c>
      <c r="G36359" t="s">
        <v>1247</v>
      </c>
    </row>
    <row r="36360" spans="1:7" x14ac:dyDescent="0.3">
      <c r="A36360" t="s">
        <v>28268</v>
      </c>
      <c r="C36360" t="s">
        <v>9</v>
      </c>
      <c r="D36360" t="s">
        <v>454</v>
      </c>
      <c r="E36360" t="s">
        <v>86</v>
      </c>
      <c r="F36360">
        <v>2780.9</v>
      </c>
      <c r="G36360" t="s">
        <v>29212</v>
      </c>
    </row>
    <row r="36361" spans="1:7" x14ac:dyDescent="0.3">
      <c r="A36361" t="s">
        <v>28967</v>
      </c>
      <c r="B36361" t="s">
        <v>557</v>
      </c>
      <c r="C36361" t="s">
        <v>39</v>
      </c>
      <c r="E36361" t="s">
        <v>111</v>
      </c>
      <c r="G36361" t="s">
        <v>19172</v>
      </c>
    </row>
    <row r="36362" spans="1:7" x14ac:dyDescent="0.3">
      <c r="A36362" t="s">
        <v>28155</v>
      </c>
      <c r="B36362" t="s">
        <v>557</v>
      </c>
      <c r="C36362" t="s">
        <v>39</v>
      </c>
      <c r="D36362" t="s">
        <v>102</v>
      </c>
      <c r="E36362" t="s">
        <v>100</v>
      </c>
      <c r="F36362">
        <v>3769.72</v>
      </c>
      <c r="G36362" t="s">
        <v>29213</v>
      </c>
    </row>
    <row r="36363" spans="1:7" x14ac:dyDescent="0.3">
      <c r="A36363" t="s">
        <v>28164</v>
      </c>
      <c r="B36363" t="s">
        <v>557</v>
      </c>
      <c r="C36363" t="s">
        <v>39</v>
      </c>
      <c r="D36363" t="s">
        <v>98</v>
      </c>
      <c r="E36363" t="s">
        <v>96</v>
      </c>
      <c r="F36363">
        <v>1884.86</v>
      </c>
      <c r="G36363" t="s">
        <v>190</v>
      </c>
    </row>
    <row r="36364" spans="1:7" x14ac:dyDescent="0.3">
      <c r="A36364" s="2">
        <v>44013</v>
      </c>
      <c r="B36364" t="s">
        <v>566</v>
      </c>
      <c r="C36364" t="s">
        <v>39</v>
      </c>
      <c r="D36364" t="s">
        <v>200</v>
      </c>
      <c r="E36364" t="s">
        <v>111</v>
      </c>
      <c r="F36364">
        <v>4371.13</v>
      </c>
      <c r="G36364" t="s">
        <v>29214</v>
      </c>
    </row>
    <row r="36365" spans="1:7" x14ac:dyDescent="0.3">
      <c r="A36365" t="s">
        <v>28967</v>
      </c>
      <c r="B36365" t="s">
        <v>557</v>
      </c>
      <c r="C36365" t="s">
        <v>39</v>
      </c>
      <c r="D36365" t="s">
        <v>106</v>
      </c>
      <c r="E36365" t="s">
        <v>68</v>
      </c>
      <c r="G36365" t="s">
        <v>12655</v>
      </c>
    </row>
    <row r="36366" spans="1:7" x14ac:dyDescent="0.3">
      <c r="A36366" s="2">
        <v>44013</v>
      </c>
      <c r="B36366" t="s">
        <v>2727</v>
      </c>
      <c r="C36366" t="s">
        <v>39</v>
      </c>
      <c r="D36366" t="s">
        <v>244</v>
      </c>
      <c r="E36366" t="s">
        <v>111</v>
      </c>
      <c r="F36366" s="1">
        <v>8988</v>
      </c>
      <c r="G36366" t="s">
        <v>676</v>
      </c>
    </row>
    <row r="36367" spans="1:7" x14ac:dyDescent="0.3">
      <c r="A36367" s="2">
        <v>44013</v>
      </c>
      <c r="B36367" t="s">
        <v>564</v>
      </c>
      <c r="C36367" t="s">
        <v>39</v>
      </c>
      <c r="D36367" t="s">
        <v>205</v>
      </c>
      <c r="E36367" t="s">
        <v>292</v>
      </c>
      <c r="F36367">
        <v>8988.09</v>
      </c>
      <c r="G36367" t="s">
        <v>29215</v>
      </c>
    </row>
    <row r="36368" spans="1:7" x14ac:dyDescent="0.3">
      <c r="A36368" t="s">
        <v>28970</v>
      </c>
      <c r="B36368" t="s">
        <v>557</v>
      </c>
      <c r="C36368" t="s">
        <v>39</v>
      </c>
      <c r="D36368" t="s">
        <v>113</v>
      </c>
      <c r="E36368" t="s">
        <v>75</v>
      </c>
      <c r="F36368">
        <v>4494.05</v>
      </c>
      <c r="G36368" t="s">
        <v>29216</v>
      </c>
    </row>
    <row r="36369" spans="1:7" x14ac:dyDescent="0.3">
      <c r="A36369" t="s">
        <v>28155</v>
      </c>
      <c r="B36369" t="s">
        <v>557</v>
      </c>
      <c r="C36369" t="s">
        <v>39</v>
      </c>
      <c r="D36369" t="s">
        <v>63</v>
      </c>
      <c r="E36369" t="s">
        <v>153</v>
      </c>
      <c r="G36369" t="s">
        <v>29217</v>
      </c>
    </row>
    <row r="36370" spans="1:7" x14ac:dyDescent="0.3">
      <c r="A36370" t="s">
        <v>28970</v>
      </c>
      <c r="B36370" t="s">
        <v>557</v>
      </c>
      <c r="C36370" t="s">
        <v>39</v>
      </c>
      <c r="D36370" t="s">
        <v>412</v>
      </c>
      <c r="E36370" t="s">
        <v>156</v>
      </c>
      <c r="F36370">
        <v>4726.03</v>
      </c>
      <c r="G36370" t="s">
        <v>29218</v>
      </c>
    </row>
    <row r="36371" spans="1:7" x14ac:dyDescent="0.3">
      <c r="A36371" t="s">
        <v>28967</v>
      </c>
      <c r="B36371" t="s">
        <v>557</v>
      </c>
      <c r="C36371" t="s">
        <v>39</v>
      </c>
      <c r="D36371" t="s">
        <v>122</v>
      </c>
      <c r="E36371" t="s">
        <v>2811</v>
      </c>
      <c r="F36371">
        <v>3150.69</v>
      </c>
      <c r="G36371" t="s">
        <v>29219</v>
      </c>
    </row>
    <row r="36372" spans="1:7" x14ac:dyDescent="0.3">
      <c r="A36372" t="s">
        <v>28155</v>
      </c>
      <c r="B36372" t="s">
        <v>557</v>
      </c>
      <c r="C36372" t="s">
        <v>39</v>
      </c>
      <c r="D36372" t="s">
        <v>384</v>
      </c>
      <c r="E36372" t="s">
        <v>487</v>
      </c>
      <c r="F36372">
        <v>12166.85</v>
      </c>
      <c r="G36372" t="s">
        <v>29220</v>
      </c>
    </row>
    <row r="36373" spans="1:7" x14ac:dyDescent="0.3">
      <c r="A36373" s="2">
        <v>44013</v>
      </c>
      <c r="B36373" t="s">
        <v>557</v>
      </c>
      <c r="C36373" t="s">
        <v>39</v>
      </c>
      <c r="D36373" t="s">
        <v>252</v>
      </c>
      <c r="E36373" t="s">
        <v>123</v>
      </c>
      <c r="F36373">
        <v>5214.37</v>
      </c>
      <c r="G36373" t="s">
        <v>29221</v>
      </c>
    </row>
    <row r="36374" spans="1:7" x14ac:dyDescent="0.3">
      <c r="A36374" s="3">
        <v>44013</v>
      </c>
      <c r="B36374" t="s">
        <v>585</v>
      </c>
      <c r="C36374" t="s">
        <v>9</v>
      </c>
      <c r="D36374" t="s">
        <v>10</v>
      </c>
      <c r="E36374" t="s">
        <v>27</v>
      </c>
      <c r="F36374">
        <v>11972.43</v>
      </c>
      <c r="G36374" t="s">
        <v>29222</v>
      </c>
    </row>
    <row r="36375" spans="1:7" x14ac:dyDescent="0.3">
      <c r="A36375" t="s">
        <v>28967</v>
      </c>
      <c r="B36375" t="s">
        <v>596</v>
      </c>
      <c r="C36375" t="s">
        <v>9</v>
      </c>
      <c r="D36375" t="s">
        <v>175</v>
      </c>
      <c r="E36375" t="s">
        <v>184</v>
      </c>
      <c r="F36375">
        <v>5131.04</v>
      </c>
      <c r="G36375" t="s">
        <v>29223</v>
      </c>
    </row>
    <row r="36376" spans="1:7" x14ac:dyDescent="0.3">
      <c r="A36376" s="2">
        <v>44013</v>
      </c>
      <c r="B36376" t="s">
        <v>2280</v>
      </c>
      <c r="C36376" t="s">
        <v>9</v>
      </c>
      <c r="D36376" t="s">
        <v>128</v>
      </c>
      <c r="E36376" t="s">
        <v>84</v>
      </c>
      <c r="F36376">
        <v>10336.18</v>
      </c>
      <c r="G36376" t="s">
        <v>946</v>
      </c>
    </row>
    <row r="36377" spans="1:7" x14ac:dyDescent="0.3">
      <c r="A36377" t="s">
        <v>28967</v>
      </c>
      <c r="B36377" t="s">
        <v>596</v>
      </c>
      <c r="C36377" t="s">
        <v>9</v>
      </c>
      <c r="D36377" t="s">
        <v>180</v>
      </c>
      <c r="E36377" t="s">
        <v>96</v>
      </c>
      <c r="F36377">
        <v>1148.46</v>
      </c>
      <c r="G36377" t="s">
        <v>29224</v>
      </c>
    </row>
    <row r="36378" spans="1:7" x14ac:dyDescent="0.3">
      <c r="A36378" t="s">
        <v>28970</v>
      </c>
      <c r="B36378" t="s">
        <v>585</v>
      </c>
      <c r="D36378" t="s">
        <v>186</v>
      </c>
      <c r="E36378" t="s">
        <v>93</v>
      </c>
      <c r="F36378">
        <v>13639.78</v>
      </c>
      <c r="G36378" t="s">
        <v>29225</v>
      </c>
    </row>
    <row r="36379" spans="1:7" x14ac:dyDescent="0.3">
      <c r="A36379" t="s">
        <v>28967</v>
      </c>
      <c r="B36379" t="s">
        <v>606</v>
      </c>
      <c r="C36379" t="s">
        <v>9</v>
      </c>
      <c r="D36379" t="s">
        <v>29</v>
      </c>
      <c r="F36379">
        <v>9093.18</v>
      </c>
      <c r="G36379" t="s">
        <v>29226</v>
      </c>
    </row>
    <row r="36380" spans="1:7" x14ac:dyDescent="0.3">
      <c r="A36380" t="s">
        <v>28967</v>
      </c>
      <c r="B36380" t="s">
        <v>585</v>
      </c>
      <c r="C36380" t="s">
        <v>9</v>
      </c>
      <c r="D36380" t="s">
        <v>299</v>
      </c>
      <c r="E36380" t="s">
        <v>27</v>
      </c>
      <c r="F36380">
        <v>13684.56</v>
      </c>
      <c r="G36380" t="s">
        <v>1024</v>
      </c>
    </row>
    <row r="36381" spans="1:7" x14ac:dyDescent="0.3">
      <c r="A36381" s="3">
        <v>44013</v>
      </c>
      <c r="B36381" t="s">
        <v>600</v>
      </c>
      <c r="C36381" t="s">
        <v>9</v>
      </c>
      <c r="D36381" t="s">
        <v>189</v>
      </c>
      <c r="E36381" t="s">
        <v>30</v>
      </c>
      <c r="F36381">
        <v>3421.14</v>
      </c>
      <c r="G36381" t="s">
        <v>8736</v>
      </c>
    </row>
    <row r="36382" spans="1:7" x14ac:dyDescent="0.3">
      <c r="A36382" t="s">
        <v>28967</v>
      </c>
      <c r="B36382" t="s">
        <v>585</v>
      </c>
      <c r="C36382" t="s">
        <v>39</v>
      </c>
      <c r="D36382" t="s">
        <v>304</v>
      </c>
      <c r="E36382" t="s">
        <v>41</v>
      </c>
      <c r="F36382" t="s">
        <v>29227</v>
      </c>
      <c r="G36382" t="s">
        <v>1464</v>
      </c>
    </row>
    <row r="36383" spans="1:7" x14ac:dyDescent="0.3">
      <c r="B36383" t="s">
        <v>585</v>
      </c>
      <c r="D36383" t="s">
        <v>102</v>
      </c>
      <c r="E36383" t="s">
        <v>487</v>
      </c>
      <c r="F36383">
        <v>4607.76</v>
      </c>
      <c r="G36383" t="s">
        <v>29228</v>
      </c>
    </row>
    <row r="36384" spans="1:7" x14ac:dyDescent="0.3">
      <c r="A36384" t="s">
        <v>28967</v>
      </c>
      <c r="B36384" t="s">
        <v>585</v>
      </c>
      <c r="C36384" t="s">
        <v>39</v>
      </c>
      <c r="D36384" t="s">
        <v>147</v>
      </c>
      <c r="E36384" t="s">
        <v>96</v>
      </c>
      <c r="F36384">
        <v>2303.88</v>
      </c>
      <c r="G36384" t="s">
        <v>29229</v>
      </c>
    </row>
    <row r="36385" spans="1:7" x14ac:dyDescent="0.3">
      <c r="A36385" s="2">
        <v>44013</v>
      </c>
      <c r="B36385" t="s">
        <v>585</v>
      </c>
      <c r="C36385" t="s">
        <v>39</v>
      </c>
      <c r="D36385" t="s">
        <v>435</v>
      </c>
      <c r="E36385" t="s">
        <v>64</v>
      </c>
      <c r="F36385">
        <v>959.47</v>
      </c>
      <c r="G36385" t="s">
        <v>3405</v>
      </c>
    </row>
    <row r="36386" spans="1:7" x14ac:dyDescent="0.3">
      <c r="A36386" s="2">
        <v>44013</v>
      </c>
      <c r="B36386" t="s">
        <v>585</v>
      </c>
      <c r="C36386" t="s">
        <v>39</v>
      </c>
      <c r="E36386" t="s">
        <v>21</v>
      </c>
      <c r="F36386">
        <v>2238.7600000000002</v>
      </c>
      <c r="G36386" t="s">
        <v>29230</v>
      </c>
    </row>
    <row r="36387" spans="1:7" x14ac:dyDescent="0.3">
      <c r="A36387" t="s">
        <v>28970</v>
      </c>
      <c r="B36387" t="s">
        <v>585</v>
      </c>
      <c r="C36387" t="s">
        <v>39</v>
      </c>
      <c r="D36387" t="s">
        <v>310</v>
      </c>
      <c r="E36387" t="s">
        <v>48</v>
      </c>
      <c r="F36387">
        <v>8295.0400000000009</v>
      </c>
      <c r="G36387" t="s">
        <v>29231</v>
      </c>
    </row>
    <row r="36388" spans="1:7" x14ac:dyDescent="0.3">
      <c r="A36388" s="3">
        <v>44013</v>
      </c>
      <c r="B36388" t="s">
        <v>585</v>
      </c>
      <c r="C36388" t="s">
        <v>39</v>
      </c>
      <c r="D36388" t="s">
        <v>110</v>
      </c>
      <c r="E36388" t="s">
        <v>114</v>
      </c>
      <c r="F36388">
        <v>8295.0400000000009</v>
      </c>
      <c r="G36388" t="s">
        <v>1498</v>
      </c>
    </row>
    <row r="36389" spans="1:7" x14ac:dyDescent="0.3">
      <c r="A36389" t="s">
        <v>28970</v>
      </c>
      <c r="C36389" t="s">
        <v>39</v>
      </c>
      <c r="D36389" t="s">
        <v>247</v>
      </c>
      <c r="E36389" t="s">
        <v>75</v>
      </c>
      <c r="F36389">
        <v>4147.5200000000004</v>
      </c>
      <c r="G36389" t="s">
        <v>29232</v>
      </c>
    </row>
    <row r="36390" spans="1:7" x14ac:dyDescent="0.3">
      <c r="A36390" t="s">
        <v>28155</v>
      </c>
      <c r="B36390" t="s">
        <v>585</v>
      </c>
      <c r="C36390" t="s">
        <v>39</v>
      </c>
      <c r="D36390" t="s">
        <v>380</v>
      </c>
      <c r="E36390" t="s">
        <v>620</v>
      </c>
      <c r="F36390">
        <v>6524.18</v>
      </c>
      <c r="G36390" t="s">
        <v>29233</v>
      </c>
    </row>
    <row r="36391" spans="1:7" x14ac:dyDescent="0.3">
      <c r="A36391" s="2">
        <v>44013</v>
      </c>
      <c r="B36391" t="s">
        <v>585</v>
      </c>
      <c r="C36391" t="s">
        <v>39</v>
      </c>
      <c r="D36391" t="s">
        <v>380</v>
      </c>
      <c r="E36391" t="s">
        <v>114</v>
      </c>
      <c r="F36391">
        <v>3914.51</v>
      </c>
      <c r="G36391" t="s">
        <v>29234</v>
      </c>
    </row>
    <row r="36392" spans="1:7" x14ac:dyDescent="0.3">
      <c r="A36392" t="s">
        <v>28970</v>
      </c>
      <c r="B36392" t="s">
        <v>585</v>
      </c>
      <c r="C36392" t="s">
        <v>39</v>
      </c>
      <c r="D36392" t="s">
        <v>212</v>
      </c>
      <c r="E36392" t="s">
        <v>71</v>
      </c>
      <c r="F36392">
        <v>2609.67</v>
      </c>
      <c r="G36392" t="s">
        <v>29235</v>
      </c>
    </row>
    <row r="36393" spans="1:7" x14ac:dyDescent="0.3">
      <c r="A36393" t="s">
        <v>28967</v>
      </c>
      <c r="B36393" t="s">
        <v>585</v>
      </c>
      <c r="C36393" t="s">
        <v>39</v>
      </c>
      <c r="D36393" t="s">
        <v>252</v>
      </c>
      <c r="E36393" t="s">
        <v>43</v>
      </c>
      <c r="F36393">
        <v>12504.65</v>
      </c>
      <c r="G36393" t="s">
        <v>695</v>
      </c>
    </row>
    <row r="36394" spans="1:7" x14ac:dyDescent="0.3">
      <c r="A36394" s="2">
        <v>44013</v>
      </c>
      <c r="B36394" t="s">
        <v>585</v>
      </c>
      <c r="C36394" t="s">
        <v>39</v>
      </c>
      <c r="D36394" t="s">
        <v>168</v>
      </c>
      <c r="E36394" t="s">
        <v>60</v>
      </c>
      <c r="F36394">
        <v>5359.13</v>
      </c>
      <c r="G36394" t="s">
        <v>377</v>
      </c>
    </row>
    <row r="36395" spans="1:7" x14ac:dyDescent="0.3">
      <c r="A36395" s="2">
        <v>44013</v>
      </c>
      <c r="B36395" t="s">
        <v>1784</v>
      </c>
      <c r="C36395" t="s">
        <v>9</v>
      </c>
      <c r="D36395" t="s">
        <v>131</v>
      </c>
      <c r="E36395" t="s">
        <v>93</v>
      </c>
      <c r="F36395">
        <v>15715.7</v>
      </c>
      <c r="G36395" t="s">
        <v>29236</v>
      </c>
    </row>
    <row r="36396" spans="1:7" x14ac:dyDescent="0.3">
      <c r="A36396" s="2">
        <v>44013</v>
      </c>
      <c r="B36396" t="s">
        <v>614</v>
      </c>
      <c r="C36396" t="s">
        <v>9</v>
      </c>
      <c r="D36396" t="s">
        <v>290</v>
      </c>
      <c r="E36396" t="s">
        <v>184</v>
      </c>
      <c r="F36396">
        <v>6735.3</v>
      </c>
      <c r="G36396" t="s">
        <v>29237</v>
      </c>
    </row>
    <row r="36397" spans="1:7" x14ac:dyDescent="0.3">
      <c r="A36397" s="2">
        <v>44013</v>
      </c>
      <c r="B36397" t="s">
        <v>614</v>
      </c>
      <c r="C36397" t="s">
        <v>9</v>
      </c>
      <c r="D36397" t="s">
        <v>423</v>
      </c>
      <c r="E36397" t="s">
        <v>114</v>
      </c>
      <c r="F36397">
        <v>9234.69</v>
      </c>
      <c r="G36397" t="s">
        <v>29238</v>
      </c>
    </row>
    <row r="36398" spans="1:7" x14ac:dyDescent="0.3">
      <c r="A36398" t="s">
        <v>28967</v>
      </c>
      <c r="B36398" t="s">
        <v>614</v>
      </c>
      <c r="C36398" t="s">
        <v>9</v>
      </c>
      <c r="D36398" t="s">
        <v>181</v>
      </c>
      <c r="E36398" t="s">
        <v>96</v>
      </c>
      <c r="F36398">
        <v>1026.08</v>
      </c>
      <c r="G36398" t="s">
        <v>29239</v>
      </c>
    </row>
    <row r="36399" spans="1:7" x14ac:dyDescent="0.3">
      <c r="B36399" t="s">
        <v>1251</v>
      </c>
      <c r="C36399" t="s">
        <v>9</v>
      </c>
      <c r="D36399" t="s">
        <v>26</v>
      </c>
      <c r="E36399" t="s">
        <v>93</v>
      </c>
      <c r="F36399">
        <v>3279.46</v>
      </c>
      <c r="G36399" t="s">
        <v>279</v>
      </c>
    </row>
    <row r="36400" spans="1:7" x14ac:dyDescent="0.3">
      <c r="A36400" t="s">
        <v>28967</v>
      </c>
      <c r="B36400" t="s">
        <v>614</v>
      </c>
      <c r="C36400" t="s">
        <v>9</v>
      </c>
      <c r="E36400" t="s">
        <v>30</v>
      </c>
      <c r="F36400">
        <v>2186.3000000000002</v>
      </c>
      <c r="G36400" t="s">
        <v>29240</v>
      </c>
    </row>
    <row r="36401" spans="1:7" x14ac:dyDescent="0.3">
      <c r="A36401" s="2">
        <v>44013</v>
      </c>
      <c r="B36401" t="s">
        <v>614</v>
      </c>
      <c r="C36401" t="s">
        <v>9</v>
      </c>
      <c r="D36401" t="s">
        <v>232</v>
      </c>
      <c r="F36401" t="s">
        <v>29241</v>
      </c>
      <c r="G36401" t="s">
        <v>29242</v>
      </c>
    </row>
    <row r="36402" spans="1:7" x14ac:dyDescent="0.3">
      <c r="A36402" t="s">
        <v>28967</v>
      </c>
      <c r="B36402" t="s">
        <v>614</v>
      </c>
      <c r="C36402" t="s">
        <v>9</v>
      </c>
      <c r="D36402" t="s">
        <v>95</v>
      </c>
      <c r="E36402" t="s">
        <v>17</v>
      </c>
      <c r="F36402">
        <v>3596.82</v>
      </c>
      <c r="G36402" t="s">
        <v>29243</v>
      </c>
    </row>
    <row r="36403" spans="1:7" x14ac:dyDescent="0.3">
      <c r="A36403" s="2">
        <v>44013</v>
      </c>
      <c r="B36403" t="s">
        <v>614</v>
      </c>
      <c r="C36403" t="s">
        <v>39</v>
      </c>
      <c r="D36403" t="s">
        <v>102</v>
      </c>
      <c r="E36403" t="s">
        <v>208</v>
      </c>
      <c r="F36403" s="1">
        <v>5677</v>
      </c>
      <c r="G36403" t="s">
        <v>378</v>
      </c>
    </row>
    <row r="36404" spans="1:7" x14ac:dyDescent="0.3">
      <c r="A36404" t="s">
        <v>28186</v>
      </c>
      <c r="B36404" t="s">
        <v>1784</v>
      </c>
      <c r="C36404" t="s">
        <v>39</v>
      </c>
      <c r="D36404" t="s">
        <v>45</v>
      </c>
      <c r="E36404" t="s">
        <v>100</v>
      </c>
      <c r="G36404" t="s">
        <v>29244</v>
      </c>
    </row>
    <row r="36405" spans="1:7" x14ac:dyDescent="0.3">
      <c r="A36405" t="s">
        <v>28967</v>
      </c>
      <c r="B36405" t="s">
        <v>614</v>
      </c>
      <c r="C36405" t="s">
        <v>39</v>
      </c>
      <c r="D36405" t="s">
        <v>40</v>
      </c>
      <c r="E36405" t="s">
        <v>184</v>
      </c>
      <c r="F36405">
        <v>2838.92</v>
      </c>
      <c r="G36405" t="s">
        <v>29245</v>
      </c>
    </row>
    <row r="36406" spans="1:7" x14ac:dyDescent="0.3">
      <c r="A36406" s="2">
        <v>44013</v>
      </c>
      <c r="B36406" t="s">
        <v>614</v>
      </c>
      <c r="C36406" t="s">
        <v>39</v>
      </c>
      <c r="D36406" t="s">
        <v>51</v>
      </c>
      <c r="E36406" t="s">
        <v>159</v>
      </c>
      <c r="F36406">
        <v>6066.22</v>
      </c>
      <c r="G36406" t="s">
        <v>29246</v>
      </c>
    </row>
    <row r="36407" spans="1:7" x14ac:dyDescent="0.3">
      <c r="A36407" s="3">
        <v>44013</v>
      </c>
      <c r="B36407" t="s">
        <v>611</v>
      </c>
      <c r="C36407" t="s">
        <v>39</v>
      </c>
      <c r="D36407" t="s">
        <v>51</v>
      </c>
      <c r="E36407" t="e">
        <f>- recycling Recovery</f>
        <v>#NAME?</v>
      </c>
      <c r="F36407" s="1">
        <v>14154</v>
      </c>
      <c r="G36407" t="s">
        <v>962</v>
      </c>
    </row>
    <row r="36408" spans="1:7" x14ac:dyDescent="0.3">
      <c r="A36408" s="2">
        <v>44013</v>
      </c>
      <c r="B36408" t="s">
        <v>623</v>
      </c>
      <c r="C36408" t="s">
        <v>39</v>
      </c>
      <c r="D36408" t="s">
        <v>53</v>
      </c>
      <c r="E36408" t="s">
        <v>153</v>
      </c>
      <c r="F36408" s="1">
        <v>4226</v>
      </c>
      <c r="G36408" t="s">
        <v>29247</v>
      </c>
    </row>
    <row r="36409" spans="1:7" x14ac:dyDescent="0.3">
      <c r="A36409" t="s">
        <v>28967</v>
      </c>
      <c r="B36409" t="s">
        <v>614</v>
      </c>
      <c r="C36409" t="s">
        <v>39</v>
      </c>
      <c r="D36409" t="s">
        <v>277</v>
      </c>
      <c r="E36409" t="s">
        <v>84</v>
      </c>
      <c r="F36409">
        <v>4226.66</v>
      </c>
      <c r="G36409" t="s">
        <v>29248</v>
      </c>
    </row>
    <row r="36410" spans="1:7" x14ac:dyDescent="0.3">
      <c r="A36410" t="s">
        <v>28385</v>
      </c>
      <c r="B36410" t="s">
        <v>614</v>
      </c>
      <c r="C36410" t="s">
        <v>39</v>
      </c>
      <c r="D36410" t="s">
        <v>53</v>
      </c>
      <c r="E36410" t="s">
        <v>71</v>
      </c>
      <c r="F36410">
        <v>2113.33</v>
      </c>
      <c r="G36410" t="s">
        <v>29249</v>
      </c>
    </row>
    <row r="36411" spans="1:7" x14ac:dyDescent="0.3">
      <c r="A36411" s="3">
        <v>44013</v>
      </c>
      <c r="B36411" t="s">
        <v>1784</v>
      </c>
      <c r="C36411" t="s">
        <v>39</v>
      </c>
      <c r="D36411" t="s">
        <v>128</v>
      </c>
      <c r="E36411" t="s">
        <v>111</v>
      </c>
      <c r="F36411">
        <v>2473.06</v>
      </c>
      <c r="G36411" t="s">
        <v>707</v>
      </c>
    </row>
    <row r="36412" spans="1:7" x14ac:dyDescent="0.3">
      <c r="A36412" t="s">
        <v>28967</v>
      </c>
      <c r="B36412" t="s">
        <v>614</v>
      </c>
      <c r="C36412" t="s">
        <v>39</v>
      </c>
      <c r="D36412" t="s">
        <v>122</v>
      </c>
      <c r="E36412" t="e">
        <f>- recycling Recovery</f>
        <v>#NAME?</v>
      </c>
      <c r="F36412">
        <v>1483.83</v>
      </c>
      <c r="G36412" t="s">
        <v>29250</v>
      </c>
    </row>
    <row r="36413" spans="1:7" x14ac:dyDescent="0.3">
      <c r="A36413" t="s">
        <v>28967</v>
      </c>
      <c r="B36413" t="s">
        <v>614</v>
      </c>
      <c r="C36413" t="s">
        <v>39</v>
      </c>
      <c r="D36413" t="s">
        <v>67</v>
      </c>
      <c r="E36413" t="s">
        <v>116</v>
      </c>
      <c r="F36413">
        <v>989.22</v>
      </c>
      <c r="G36413" t="s">
        <v>29251</v>
      </c>
    </row>
    <row r="36414" spans="1:7" x14ac:dyDescent="0.3">
      <c r="A36414" t="s">
        <v>28166</v>
      </c>
      <c r="B36414" t="s">
        <v>614</v>
      </c>
      <c r="C36414" t="s">
        <v>39</v>
      </c>
      <c r="D36414" t="s">
        <v>168</v>
      </c>
      <c r="E36414" t="s">
        <v>43</v>
      </c>
      <c r="F36414">
        <v>14914</v>
      </c>
      <c r="G36414" t="s">
        <v>27176</v>
      </c>
    </row>
    <row r="36415" spans="1:7" x14ac:dyDescent="0.3">
      <c r="A36415" t="s">
        <v>28967</v>
      </c>
      <c r="B36415" t="s">
        <v>614</v>
      </c>
      <c r="C36415" t="s">
        <v>39</v>
      </c>
      <c r="D36415" t="s">
        <v>635</v>
      </c>
      <c r="E36415" t="s">
        <v>60</v>
      </c>
      <c r="F36415">
        <v>6391.72</v>
      </c>
      <c r="G36415" t="s">
        <v>29252</v>
      </c>
    </row>
    <row r="36416" spans="1:7" x14ac:dyDescent="0.3">
      <c r="A36416" s="3">
        <v>44013</v>
      </c>
      <c r="B36416" t="s">
        <v>1279</v>
      </c>
      <c r="C36416" t="s">
        <v>9</v>
      </c>
      <c r="D36416" t="s">
        <v>177</v>
      </c>
      <c r="E36416" t="s">
        <v>11</v>
      </c>
      <c r="F36416">
        <v>8605.91</v>
      </c>
      <c r="G36416" t="s">
        <v>29253</v>
      </c>
    </row>
    <row r="36417" spans="1:7" x14ac:dyDescent="0.3">
      <c r="A36417" t="s">
        <v>28166</v>
      </c>
      <c r="B36417" t="s">
        <v>641</v>
      </c>
      <c r="C36417" t="s">
        <v>9</v>
      </c>
      <c r="D36417" t="s">
        <v>175</v>
      </c>
      <c r="E36417" t="s">
        <v>138</v>
      </c>
      <c r="F36417">
        <v>3688.25</v>
      </c>
      <c r="G36417" t="s">
        <v>29254</v>
      </c>
    </row>
    <row r="36418" spans="1:7" x14ac:dyDescent="0.3">
      <c r="A36418" s="3">
        <v>44013</v>
      </c>
      <c r="B36418" t="s">
        <v>1279</v>
      </c>
      <c r="D36418" t="s">
        <v>259</v>
      </c>
      <c r="E36418" t="s">
        <v>56</v>
      </c>
      <c r="F36418" s="1">
        <v>11633</v>
      </c>
      <c r="G36418" t="s">
        <v>29255</v>
      </c>
    </row>
    <row r="36419" spans="1:7" x14ac:dyDescent="0.3">
      <c r="A36419" t="s">
        <v>28967</v>
      </c>
      <c r="B36419" t="s">
        <v>641</v>
      </c>
      <c r="C36419" t="s">
        <v>9</v>
      </c>
      <c r="D36419" t="s">
        <v>225</v>
      </c>
      <c r="E36419" t="s">
        <v>17</v>
      </c>
      <c r="F36419">
        <v>1292.5899999999999</v>
      </c>
      <c r="G36419" t="s">
        <v>129</v>
      </c>
    </row>
    <row r="36420" spans="1:7" x14ac:dyDescent="0.3">
      <c r="A36420" t="s">
        <v>28967</v>
      </c>
      <c r="B36420" t="s">
        <v>641</v>
      </c>
      <c r="C36420" t="s">
        <v>9</v>
      </c>
      <c r="D36420" t="s">
        <v>186</v>
      </c>
      <c r="E36420" t="s">
        <v>33</v>
      </c>
      <c r="F36420">
        <v>8336.23</v>
      </c>
      <c r="G36420" t="s">
        <v>29256</v>
      </c>
    </row>
    <row r="36421" spans="1:7" x14ac:dyDescent="0.3">
      <c r="A36421" s="2">
        <v>44013</v>
      </c>
      <c r="B36421" t="s">
        <v>2304</v>
      </c>
      <c r="C36421" t="s">
        <v>9</v>
      </c>
      <c r="D36421" t="s">
        <v>228</v>
      </c>
      <c r="E36421" t="s">
        <v>96</v>
      </c>
      <c r="F36421">
        <v>5557.49</v>
      </c>
      <c r="G36421" t="s">
        <v>29257</v>
      </c>
    </row>
    <row r="36422" spans="1:7" x14ac:dyDescent="0.3">
      <c r="A36422" t="s">
        <v>28970</v>
      </c>
      <c r="B36422" t="s">
        <v>641</v>
      </c>
      <c r="C36422" t="s">
        <v>9</v>
      </c>
      <c r="D36422" t="s">
        <v>232</v>
      </c>
      <c r="E36422" t="s">
        <v>33</v>
      </c>
      <c r="F36422">
        <v>17473.88</v>
      </c>
      <c r="G36422" t="s">
        <v>341</v>
      </c>
    </row>
    <row r="36423" spans="1:7" x14ac:dyDescent="0.3">
      <c r="A36423" t="s">
        <v>28169</v>
      </c>
      <c r="B36423" t="s">
        <v>2304</v>
      </c>
      <c r="C36423" t="s">
        <v>9</v>
      </c>
      <c r="D36423" t="s">
        <v>35</v>
      </c>
      <c r="E36423" t="s">
        <v>17</v>
      </c>
      <c r="F36423">
        <v>4368.47</v>
      </c>
      <c r="G36423" t="s">
        <v>29258</v>
      </c>
    </row>
    <row r="36424" spans="1:7" x14ac:dyDescent="0.3">
      <c r="A36424" s="2">
        <v>44013</v>
      </c>
      <c r="B36424" t="s">
        <v>655</v>
      </c>
      <c r="C36424" t="s">
        <v>39</v>
      </c>
      <c r="D36424" t="s">
        <v>98</v>
      </c>
      <c r="E36424" t="s">
        <v>41</v>
      </c>
      <c r="F36424">
        <v>7789.14</v>
      </c>
      <c r="G36424" t="s">
        <v>29259</v>
      </c>
    </row>
    <row r="36425" spans="1:7" x14ac:dyDescent="0.3">
      <c r="A36425" t="s">
        <v>28967</v>
      </c>
      <c r="B36425" t="s">
        <v>641</v>
      </c>
      <c r="C36425" t="s">
        <v>39</v>
      </c>
      <c r="D36425" t="s">
        <v>102</v>
      </c>
      <c r="E36425" t="s">
        <v>126</v>
      </c>
      <c r="F36425">
        <v>7789.14</v>
      </c>
      <c r="G36425" t="s">
        <v>29260</v>
      </c>
    </row>
    <row r="36426" spans="1:7" x14ac:dyDescent="0.3">
      <c r="B36426" t="s">
        <v>2304</v>
      </c>
      <c r="C36426" t="s">
        <v>39</v>
      </c>
      <c r="D36426" t="s">
        <v>102</v>
      </c>
      <c r="E36426" t="s">
        <v>30</v>
      </c>
      <c r="F36426">
        <v>3894.57</v>
      </c>
      <c r="G36426" t="s">
        <v>10082</v>
      </c>
    </row>
    <row r="36427" spans="1:7" x14ac:dyDescent="0.3">
      <c r="A36427" t="s">
        <v>28967</v>
      </c>
      <c r="B36427" t="s">
        <v>641</v>
      </c>
      <c r="C36427" t="s">
        <v>39</v>
      </c>
      <c r="D36427" t="s">
        <v>155</v>
      </c>
      <c r="E36427" t="s">
        <v>208</v>
      </c>
      <c r="F36427">
        <v>4138.58</v>
      </c>
      <c r="G36427" t="s">
        <v>29261</v>
      </c>
    </row>
    <row r="36428" spans="1:7" x14ac:dyDescent="0.3">
      <c r="A36428" t="s">
        <v>28967</v>
      </c>
      <c r="B36428" t="s">
        <v>641</v>
      </c>
      <c r="C36428" t="s">
        <v>39</v>
      </c>
      <c r="D36428" t="s">
        <v>435</v>
      </c>
      <c r="E36428" t="s">
        <v>68</v>
      </c>
      <c r="F36428">
        <v>9656.7000000000007</v>
      </c>
      <c r="G36428" t="s">
        <v>29262</v>
      </c>
    </row>
    <row r="36429" spans="1:7" x14ac:dyDescent="0.3">
      <c r="A36429" t="s">
        <v>28967</v>
      </c>
      <c r="B36429" t="s">
        <v>639</v>
      </c>
      <c r="C36429" t="s">
        <v>39</v>
      </c>
      <c r="D36429" t="s">
        <v>113</v>
      </c>
      <c r="E36429" t="s">
        <v>208</v>
      </c>
      <c r="F36429">
        <v>5205.43</v>
      </c>
      <c r="G36429" t="s">
        <v>29263</v>
      </c>
    </row>
    <row r="36430" spans="1:7" x14ac:dyDescent="0.3">
      <c r="A36430" t="s">
        <v>28967</v>
      </c>
      <c r="C36430" t="s">
        <v>39</v>
      </c>
      <c r="D36430" t="s">
        <v>110</v>
      </c>
      <c r="E36430" t="s">
        <v>156</v>
      </c>
      <c r="F36430">
        <v>5205.43</v>
      </c>
      <c r="G36430" t="s">
        <v>402</v>
      </c>
    </row>
    <row r="36431" spans="1:7" x14ac:dyDescent="0.3">
      <c r="A36431" s="2">
        <v>44013</v>
      </c>
      <c r="C36431" t="s">
        <v>39</v>
      </c>
      <c r="D36431" t="s">
        <v>310</v>
      </c>
      <c r="E36431" t="s">
        <v>213</v>
      </c>
      <c r="F36431">
        <v>2602.71</v>
      </c>
      <c r="G36431" t="s">
        <v>29264</v>
      </c>
    </row>
    <row r="36432" spans="1:7" x14ac:dyDescent="0.3">
      <c r="A36432" t="s">
        <v>28155</v>
      </c>
      <c r="B36432" t="s">
        <v>641</v>
      </c>
      <c r="C36432" t="s">
        <v>39</v>
      </c>
      <c r="D36432" t="s">
        <v>380</v>
      </c>
      <c r="E36432" t="e">
        <f>- landfill Disposal</f>
        <v>#NAME?</v>
      </c>
      <c r="F36432" t="s">
        <v>29265</v>
      </c>
      <c r="G36432" t="s">
        <v>29266</v>
      </c>
    </row>
    <row r="36433" spans="1:7" x14ac:dyDescent="0.3">
      <c r="A36433" t="s">
        <v>28970</v>
      </c>
      <c r="C36433" t="s">
        <v>39</v>
      </c>
      <c r="D36433" t="s">
        <v>380</v>
      </c>
      <c r="E36433" t="s">
        <v>56</v>
      </c>
      <c r="F36433" t="s">
        <v>29267</v>
      </c>
      <c r="G36433" t="s">
        <v>29268</v>
      </c>
    </row>
    <row r="36434" spans="1:7" x14ac:dyDescent="0.3">
      <c r="B36434" t="s">
        <v>641</v>
      </c>
      <c r="C36434" t="s">
        <v>39</v>
      </c>
      <c r="D36434" t="s">
        <v>63</v>
      </c>
      <c r="E36434" t="s">
        <v>75</v>
      </c>
      <c r="F36434">
        <v>3488.44</v>
      </c>
      <c r="G36434" t="s">
        <v>29269</v>
      </c>
    </row>
    <row r="36435" spans="1:7" x14ac:dyDescent="0.3">
      <c r="A36435" t="s">
        <v>28967</v>
      </c>
      <c r="B36435" t="s">
        <v>641</v>
      </c>
      <c r="C36435" t="s">
        <v>39</v>
      </c>
      <c r="D36435" t="s">
        <v>171</v>
      </c>
      <c r="E36435" t="s">
        <v>609</v>
      </c>
      <c r="F36435">
        <v>9901.74</v>
      </c>
      <c r="G36435" t="s">
        <v>29270</v>
      </c>
    </row>
    <row r="36436" spans="1:7" x14ac:dyDescent="0.3">
      <c r="A36436" s="2">
        <v>44013</v>
      </c>
      <c r="B36436" t="s">
        <v>641</v>
      </c>
      <c r="C36436" t="s">
        <v>39</v>
      </c>
      <c r="D36436" t="s">
        <v>74</v>
      </c>
      <c r="E36436" t="s">
        <v>116</v>
      </c>
      <c r="F36436">
        <v>4243.6000000000004</v>
      </c>
      <c r="G36436" t="s">
        <v>273</v>
      </c>
    </row>
    <row r="36437" spans="1:7" x14ac:dyDescent="0.3">
      <c r="A36437" t="s">
        <v>28967</v>
      </c>
      <c r="B36437" t="s">
        <v>665</v>
      </c>
      <c r="C36437" t="s">
        <v>9</v>
      </c>
      <c r="D36437" t="s">
        <v>131</v>
      </c>
      <c r="E36437" t="s">
        <v>233</v>
      </c>
      <c r="F36437">
        <v>8768.51</v>
      </c>
      <c r="G36437" t="s">
        <v>2755</v>
      </c>
    </row>
    <row r="36438" spans="1:7" x14ac:dyDescent="0.3">
      <c r="A36438" s="2">
        <v>44013</v>
      </c>
      <c r="B36438" t="s">
        <v>665</v>
      </c>
      <c r="C36438" t="s">
        <v>9</v>
      </c>
      <c r="D36438" t="s">
        <v>290</v>
      </c>
      <c r="E36438" t="s">
        <v>81</v>
      </c>
      <c r="F36438">
        <v>3757.93</v>
      </c>
      <c r="G36438" t="s">
        <v>13205</v>
      </c>
    </row>
    <row r="36439" spans="1:7" x14ac:dyDescent="0.3">
      <c r="A36439" t="s">
        <v>28186</v>
      </c>
      <c r="B36439" t="s">
        <v>665</v>
      </c>
      <c r="C36439" t="s">
        <v>9</v>
      </c>
      <c r="D36439" t="s">
        <v>183</v>
      </c>
      <c r="E36439" t="s">
        <v>68</v>
      </c>
      <c r="F36439">
        <v>12543.69</v>
      </c>
      <c r="G36439" t="s">
        <v>29271</v>
      </c>
    </row>
    <row r="36440" spans="1:7" x14ac:dyDescent="0.3">
      <c r="A36440" t="s">
        <v>28385</v>
      </c>
      <c r="B36440" t="s">
        <v>688</v>
      </c>
      <c r="C36440" t="s">
        <v>9</v>
      </c>
      <c r="D36440" t="s">
        <v>423</v>
      </c>
      <c r="E36440" t="s">
        <v>17</v>
      </c>
      <c r="F36440">
        <v>1393.74</v>
      </c>
      <c r="G36440" t="s">
        <v>29272</v>
      </c>
    </row>
    <row r="36441" spans="1:7" x14ac:dyDescent="0.3">
      <c r="A36441" t="s">
        <v>28967</v>
      </c>
      <c r="B36441" t="s">
        <v>665</v>
      </c>
      <c r="D36441" t="s">
        <v>295</v>
      </c>
      <c r="E36441" t="s">
        <v>11</v>
      </c>
      <c r="F36441">
        <v>4347.78</v>
      </c>
      <c r="G36441" t="s">
        <v>29273</v>
      </c>
    </row>
    <row r="36442" spans="1:7" x14ac:dyDescent="0.3">
      <c r="A36442" t="s">
        <v>28967</v>
      </c>
      <c r="B36442" t="s">
        <v>665</v>
      </c>
      <c r="C36442" t="s">
        <v>9</v>
      </c>
      <c r="D36442" t="s">
        <v>228</v>
      </c>
      <c r="E36442" t="s">
        <v>184</v>
      </c>
      <c r="F36442">
        <v>2898.52</v>
      </c>
      <c r="G36442" t="s">
        <v>29274</v>
      </c>
    </row>
    <row r="36443" spans="1:7" x14ac:dyDescent="0.3">
      <c r="A36443" t="s">
        <v>28967</v>
      </c>
      <c r="B36443" t="s">
        <v>665</v>
      </c>
      <c r="C36443" t="s">
        <v>9</v>
      </c>
      <c r="D36443" t="s">
        <v>299</v>
      </c>
      <c r="E36443" t="s">
        <v>233</v>
      </c>
      <c r="F36443">
        <v>13804.34</v>
      </c>
      <c r="G36443" t="s">
        <v>29275</v>
      </c>
    </row>
    <row r="36444" spans="1:7" x14ac:dyDescent="0.3">
      <c r="A36444" t="s">
        <v>28967</v>
      </c>
      <c r="C36444" t="s">
        <v>9</v>
      </c>
      <c r="D36444" t="s">
        <v>299</v>
      </c>
      <c r="E36444" t="s">
        <v>30</v>
      </c>
      <c r="F36444">
        <v>3451.08</v>
      </c>
      <c r="G36444" t="s">
        <v>1132</v>
      </c>
    </row>
    <row r="36445" spans="1:7" x14ac:dyDescent="0.3">
      <c r="A36445" s="3">
        <v>44013</v>
      </c>
      <c r="C36445" t="s">
        <v>39</v>
      </c>
      <c r="D36445" t="s">
        <v>102</v>
      </c>
      <c r="E36445" t="s">
        <v>41</v>
      </c>
      <c r="F36445">
        <v>8264.75</v>
      </c>
      <c r="G36445" t="s">
        <v>29276</v>
      </c>
    </row>
    <row r="36446" spans="1:7" x14ac:dyDescent="0.3">
      <c r="B36446" t="s">
        <v>665</v>
      </c>
      <c r="C36446" t="s">
        <v>39</v>
      </c>
      <c r="D36446" t="s">
        <v>45</v>
      </c>
      <c r="E36446" t="s">
        <v>169</v>
      </c>
      <c r="F36446">
        <v>8264.75</v>
      </c>
      <c r="G36446" t="s">
        <v>29277</v>
      </c>
    </row>
    <row r="36447" spans="1:7" x14ac:dyDescent="0.3">
      <c r="A36447" t="s">
        <v>28164</v>
      </c>
      <c r="B36447" t="s">
        <v>665</v>
      </c>
      <c r="C36447" t="s">
        <v>39</v>
      </c>
      <c r="D36447" t="s">
        <v>102</v>
      </c>
      <c r="E36447" t="s">
        <v>30</v>
      </c>
      <c r="F36447">
        <v>4132.38</v>
      </c>
      <c r="G36447" t="s">
        <v>29278</v>
      </c>
    </row>
    <row r="36448" spans="1:7" x14ac:dyDescent="0.3">
      <c r="A36448" t="s">
        <v>28970</v>
      </c>
      <c r="B36448" t="s">
        <v>665</v>
      </c>
      <c r="C36448" t="s">
        <v>39</v>
      </c>
      <c r="D36448" t="s">
        <v>106</v>
      </c>
      <c r="E36448" t="s">
        <v>153</v>
      </c>
      <c r="G36448" t="s">
        <v>6453</v>
      </c>
    </row>
    <row r="36449" spans="1:7" x14ac:dyDescent="0.3">
      <c r="A36449" s="2">
        <v>44013</v>
      </c>
      <c r="B36449" t="s">
        <v>665</v>
      </c>
      <c r="C36449" t="s">
        <v>39</v>
      </c>
      <c r="D36449" t="s">
        <v>435</v>
      </c>
      <c r="F36449">
        <v>11831.06</v>
      </c>
      <c r="G36449" t="s">
        <v>29279</v>
      </c>
    </row>
    <row r="36450" spans="1:7" x14ac:dyDescent="0.3">
      <c r="A36450" t="s">
        <v>28967</v>
      </c>
      <c r="B36450" t="s">
        <v>665</v>
      </c>
      <c r="C36450" t="s">
        <v>39</v>
      </c>
      <c r="D36450" t="s">
        <v>113</v>
      </c>
      <c r="E36450" t="s">
        <v>48</v>
      </c>
      <c r="F36450" s="1">
        <v>6567</v>
      </c>
      <c r="G36450" t="s">
        <v>1749</v>
      </c>
    </row>
    <row r="36451" spans="1:7" x14ac:dyDescent="0.3">
      <c r="A36451" s="3">
        <v>44013</v>
      </c>
      <c r="B36451" t="s">
        <v>665</v>
      </c>
      <c r="C36451" t="s">
        <v>39</v>
      </c>
      <c r="D36451" t="s">
        <v>53</v>
      </c>
      <c r="E36451" t="s">
        <v>68</v>
      </c>
      <c r="F36451">
        <v>6567.96</v>
      </c>
      <c r="G36451" t="s">
        <v>29280</v>
      </c>
    </row>
    <row r="36452" spans="1:7" x14ac:dyDescent="0.3">
      <c r="A36452" t="s">
        <v>28967</v>
      </c>
      <c r="B36452" t="s">
        <v>665</v>
      </c>
      <c r="C36452" t="s">
        <v>39</v>
      </c>
      <c r="D36452" t="s">
        <v>244</v>
      </c>
      <c r="E36452" t="s">
        <v>213</v>
      </c>
      <c r="F36452">
        <v>3283.98</v>
      </c>
      <c r="G36452" t="s">
        <v>29281</v>
      </c>
    </row>
    <row r="36453" spans="1:7" x14ac:dyDescent="0.3">
      <c r="A36453" s="2">
        <v>44013</v>
      </c>
      <c r="B36453" t="s">
        <v>665</v>
      </c>
      <c r="C36453" t="s">
        <v>39</v>
      </c>
      <c r="D36453" t="s">
        <v>67</v>
      </c>
      <c r="E36453" t="s">
        <v>159</v>
      </c>
      <c r="F36453">
        <v>7871.3</v>
      </c>
      <c r="G36453" t="s">
        <v>414</v>
      </c>
    </row>
    <row r="36454" spans="1:7" x14ac:dyDescent="0.3">
      <c r="A36454" t="s">
        <v>28967</v>
      </c>
      <c r="C36454" t="s">
        <v>39</v>
      </c>
      <c r="D36454" t="s">
        <v>70</v>
      </c>
      <c r="E36454" t="s">
        <v>84</v>
      </c>
      <c r="G36454" t="s">
        <v>16780</v>
      </c>
    </row>
    <row r="36455" spans="1:7" x14ac:dyDescent="0.3">
      <c r="A36455" t="s">
        <v>28967</v>
      </c>
      <c r="B36455" t="s">
        <v>665</v>
      </c>
      <c r="C36455" t="s">
        <v>39</v>
      </c>
      <c r="D36455" t="s">
        <v>70</v>
      </c>
      <c r="E36455" t="s">
        <v>213</v>
      </c>
      <c r="F36455">
        <v>3148.52</v>
      </c>
      <c r="G36455" t="s">
        <v>29282</v>
      </c>
    </row>
    <row r="36456" spans="1:7" x14ac:dyDescent="0.3">
      <c r="A36456" s="2">
        <v>44013</v>
      </c>
      <c r="B36456" t="s">
        <v>672</v>
      </c>
      <c r="C36456" t="s">
        <v>39</v>
      </c>
      <c r="D36456" t="s">
        <v>252</v>
      </c>
      <c r="E36456" t="s">
        <v>169</v>
      </c>
      <c r="F36456">
        <v>7443.43</v>
      </c>
      <c r="G36456" t="s">
        <v>29283</v>
      </c>
    </row>
    <row r="36457" spans="1:7" x14ac:dyDescent="0.3">
      <c r="A36457" t="s">
        <v>28967</v>
      </c>
      <c r="B36457" t="s">
        <v>665</v>
      </c>
      <c r="C36457" t="s">
        <v>39</v>
      </c>
      <c r="D36457" t="s">
        <v>252</v>
      </c>
      <c r="E36457" t="s">
        <v>75</v>
      </c>
      <c r="F36457">
        <v>3190.04</v>
      </c>
      <c r="G36457" t="s">
        <v>29284</v>
      </c>
    </row>
    <row r="36458" spans="1:7" x14ac:dyDescent="0.3">
      <c r="A36458" t="s">
        <v>28967</v>
      </c>
      <c r="B36458" t="s">
        <v>696</v>
      </c>
      <c r="C36458" t="s">
        <v>9</v>
      </c>
      <c r="D36458" t="s">
        <v>131</v>
      </c>
      <c r="E36458" t="e">
        <f>- incineration Disposal</f>
        <v>#NAME?</v>
      </c>
      <c r="F36458">
        <v>8775.26</v>
      </c>
      <c r="G36458" t="s">
        <v>29285</v>
      </c>
    </row>
    <row r="36459" spans="1:7" x14ac:dyDescent="0.3">
      <c r="A36459" s="2">
        <v>44013</v>
      </c>
      <c r="B36459" t="s">
        <v>696</v>
      </c>
      <c r="C36459" t="s">
        <v>9</v>
      </c>
      <c r="D36459" t="s">
        <v>177</v>
      </c>
      <c r="E36459" t="s">
        <v>806</v>
      </c>
      <c r="F36459">
        <v>3760.82</v>
      </c>
      <c r="G36459" t="s">
        <v>29286</v>
      </c>
    </row>
    <row r="36460" spans="1:7" x14ac:dyDescent="0.3">
      <c r="A36460" t="s">
        <v>28967</v>
      </c>
      <c r="B36460" t="s">
        <v>694</v>
      </c>
      <c r="C36460" t="s">
        <v>9</v>
      </c>
      <c r="D36460" t="s">
        <v>183</v>
      </c>
      <c r="E36460" t="s">
        <v>114</v>
      </c>
      <c r="F36460" s="1">
        <v>14640</v>
      </c>
      <c r="G36460" t="s">
        <v>29287</v>
      </c>
    </row>
    <row r="36461" spans="1:7" x14ac:dyDescent="0.3">
      <c r="A36461" t="s">
        <v>28967</v>
      </c>
      <c r="B36461" t="s">
        <v>696</v>
      </c>
      <c r="C36461" t="s">
        <v>9</v>
      </c>
      <c r="D36461" t="s">
        <v>225</v>
      </c>
      <c r="E36461" t="s">
        <v>138</v>
      </c>
      <c r="F36461">
        <v>1626.75</v>
      </c>
      <c r="G36461" t="s">
        <v>29288</v>
      </c>
    </row>
    <row r="36462" spans="1:7" x14ac:dyDescent="0.3">
      <c r="A36462" t="s">
        <v>28967</v>
      </c>
      <c r="B36462" t="s">
        <v>696</v>
      </c>
      <c r="D36462" t="s">
        <v>646</v>
      </c>
      <c r="E36462" t="s">
        <v>93</v>
      </c>
      <c r="F36462" s="1">
        <v>9515</v>
      </c>
      <c r="G36462" t="s">
        <v>29289</v>
      </c>
    </row>
    <row r="36463" spans="1:7" x14ac:dyDescent="0.3">
      <c r="B36463" t="s">
        <v>1311</v>
      </c>
      <c r="C36463" t="s">
        <v>9</v>
      </c>
      <c r="D36463" t="s">
        <v>29</v>
      </c>
      <c r="E36463" t="s">
        <v>184</v>
      </c>
      <c r="F36463">
        <v>6343.33</v>
      </c>
      <c r="G36463" t="s">
        <v>279</v>
      </c>
    </row>
    <row r="36464" spans="1:7" x14ac:dyDescent="0.3">
      <c r="A36464" s="2">
        <v>44013</v>
      </c>
      <c r="C36464" t="s">
        <v>9</v>
      </c>
      <c r="D36464" t="s">
        <v>95</v>
      </c>
      <c r="E36464" t="s">
        <v>263</v>
      </c>
      <c r="F36464">
        <v>7296.65</v>
      </c>
      <c r="G36464" t="s">
        <v>29290</v>
      </c>
    </row>
    <row r="36465" spans="1:7" x14ac:dyDescent="0.3">
      <c r="A36465" t="s">
        <v>28967</v>
      </c>
      <c r="B36465" t="s">
        <v>696</v>
      </c>
      <c r="C36465" t="s">
        <v>9</v>
      </c>
      <c r="D36465" t="s">
        <v>189</v>
      </c>
      <c r="E36465" t="s">
        <v>30</v>
      </c>
      <c r="F36465">
        <v>1824.16</v>
      </c>
      <c r="G36465" t="s">
        <v>1878</v>
      </c>
    </row>
    <row r="36466" spans="1:7" x14ac:dyDescent="0.3">
      <c r="A36466" s="2">
        <v>44013</v>
      </c>
      <c r="B36466" t="s">
        <v>698</v>
      </c>
      <c r="C36466" t="s">
        <v>39</v>
      </c>
      <c r="D36466" t="s">
        <v>98</v>
      </c>
      <c r="E36466" t="s">
        <v>153</v>
      </c>
      <c r="F36466">
        <v>6881.98</v>
      </c>
      <c r="G36466" t="s">
        <v>22413</v>
      </c>
    </row>
    <row r="36467" spans="1:7" x14ac:dyDescent="0.3">
      <c r="A36467" t="s">
        <v>28967</v>
      </c>
      <c r="B36467" t="s">
        <v>696</v>
      </c>
      <c r="C36467" t="s">
        <v>39</v>
      </c>
      <c r="D36467" t="s">
        <v>147</v>
      </c>
      <c r="E36467" t="s">
        <v>487</v>
      </c>
      <c r="F36467">
        <v>6881.98</v>
      </c>
      <c r="G36467" t="s">
        <v>29291</v>
      </c>
    </row>
    <row r="36468" spans="1:7" x14ac:dyDescent="0.3">
      <c r="A36468" s="2">
        <v>44013</v>
      </c>
      <c r="B36468" t="s">
        <v>696</v>
      </c>
      <c r="C36468" t="s">
        <v>39</v>
      </c>
      <c r="D36468" t="s">
        <v>195</v>
      </c>
      <c r="E36468" t="s">
        <v>986</v>
      </c>
      <c r="F36468">
        <v>3440.99</v>
      </c>
      <c r="G36468" t="s">
        <v>29292</v>
      </c>
    </row>
    <row r="36469" spans="1:7" x14ac:dyDescent="0.3">
      <c r="A36469" t="s">
        <v>28967</v>
      </c>
      <c r="B36469" t="s">
        <v>696</v>
      </c>
      <c r="C36469" t="s">
        <v>39</v>
      </c>
      <c r="D36469" t="s">
        <v>435</v>
      </c>
      <c r="E36469" t="s">
        <v>181</v>
      </c>
      <c r="F36469">
        <v>5812.12</v>
      </c>
      <c r="G36469" t="s">
        <v>29293</v>
      </c>
    </row>
    <row r="36470" spans="1:7" x14ac:dyDescent="0.3">
      <c r="A36470" t="s">
        <v>28967</v>
      </c>
      <c r="B36470" t="s">
        <v>696</v>
      </c>
      <c r="C36470" t="s">
        <v>39</v>
      </c>
      <c r="D36470" t="s">
        <v>51</v>
      </c>
      <c r="E36470" t="s">
        <v>114</v>
      </c>
      <c r="F36470">
        <v>13561.61</v>
      </c>
      <c r="G36470" t="s">
        <v>29294</v>
      </c>
    </row>
    <row r="36471" spans="1:7" x14ac:dyDescent="0.3">
      <c r="A36471" s="3">
        <v>44013</v>
      </c>
      <c r="B36471" t="s">
        <v>1314</v>
      </c>
      <c r="C36471" t="s">
        <v>39</v>
      </c>
      <c r="D36471" t="s">
        <v>244</v>
      </c>
      <c r="E36471" t="s">
        <v>41</v>
      </c>
      <c r="F36471">
        <v>3853.04</v>
      </c>
      <c r="G36471" t="s">
        <v>29295</v>
      </c>
    </row>
    <row r="36472" spans="1:7" x14ac:dyDescent="0.3">
      <c r="A36472" t="s">
        <v>28967</v>
      </c>
      <c r="B36472" t="s">
        <v>696</v>
      </c>
      <c r="C36472" t="s">
        <v>39</v>
      </c>
      <c r="D36472" t="s">
        <v>55</v>
      </c>
      <c r="E36472" t="s">
        <v>21</v>
      </c>
      <c r="G36472" t="s">
        <v>29296</v>
      </c>
    </row>
    <row r="36473" spans="1:7" x14ac:dyDescent="0.3">
      <c r="A36473" t="s">
        <v>28967</v>
      </c>
      <c r="C36473" t="s">
        <v>39</v>
      </c>
      <c r="D36473" t="s">
        <v>310</v>
      </c>
      <c r="E36473" t="s">
        <v>385</v>
      </c>
      <c r="F36473">
        <v>1926.52</v>
      </c>
      <c r="G36473" t="s">
        <v>29297</v>
      </c>
    </row>
    <row r="36474" spans="1:7" x14ac:dyDescent="0.3">
      <c r="A36474" t="s">
        <v>28967</v>
      </c>
      <c r="C36474" t="s">
        <v>39</v>
      </c>
      <c r="D36474" t="s">
        <v>63</v>
      </c>
      <c r="E36474" t="e">
        <f>- Disposal landfill</f>
        <v>#NAME?</v>
      </c>
      <c r="F36474">
        <v>5811.28</v>
      </c>
      <c r="G36474" t="s">
        <v>1191</v>
      </c>
    </row>
    <row r="36475" spans="1:7" x14ac:dyDescent="0.3">
      <c r="A36475" s="2">
        <v>44013</v>
      </c>
      <c r="B36475" t="s">
        <v>696</v>
      </c>
      <c r="C36475" t="s">
        <v>39</v>
      </c>
      <c r="D36475" t="s">
        <v>70</v>
      </c>
      <c r="E36475" t="s">
        <v>114</v>
      </c>
      <c r="F36475" s="1">
        <v>3486</v>
      </c>
      <c r="G36475" t="s">
        <v>29298</v>
      </c>
    </row>
    <row r="36476" spans="1:7" x14ac:dyDescent="0.3">
      <c r="A36476" t="s">
        <v>28967</v>
      </c>
      <c r="B36476" t="s">
        <v>696</v>
      </c>
      <c r="C36476" t="s">
        <v>39</v>
      </c>
      <c r="D36476" t="s">
        <v>212</v>
      </c>
      <c r="E36476" t="s">
        <v>123</v>
      </c>
      <c r="G36476" t="s">
        <v>29299</v>
      </c>
    </row>
    <row r="36477" spans="1:7" x14ac:dyDescent="0.3">
      <c r="A36477" s="2">
        <v>44013</v>
      </c>
      <c r="C36477" t="s">
        <v>39</v>
      </c>
      <c r="D36477" t="s">
        <v>181</v>
      </c>
      <c r="E36477" t="s">
        <v>609</v>
      </c>
      <c r="F36477" t="s">
        <v>29300</v>
      </c>
      <c r="G36477" t="s">
        <v>29301</v>
      </c>
    </row>
    <row r="36478" spans="1:7" x14ac:dyDescent="0.3">
      <c r="B36478" t="s">
        <v>696</v>
      </c>
      <c r="C36478" t="s">
        <v>39</v>
      </c>
      <c r="D36478" t="s">
        <v>168</v>
      </c>
      <c r="E36478" t="s">
        <v>1082</v>
      </c>
      <c r="F36478">
        <v>5475.89</v>
      </c>
      <c r="G36478" t="s">
        <v>29302</v>
      </c>
    </row>
    <row r="36479" spans="1:7" x14ac:dyDescent="0.3">
      <c r="A36479" t="s">
        <v>28967</v>
      </c>
      <c r="B36479" t="s">
        <v>718</v>
      </c>
      <c r="C36479" t="s">
        <v>9</v>
      </c>
      <c r="D36479" t="s">
        <v>290</v>
      </c>
      <c r="E36479" t="s">
        <v>79</v>
      </c>
      <c r="F36479">
        <v>7516.84</v>
      </c>
      <c r="G36479" t="s">
        <v>29303</v>
      </c>
    </row>
    <row r="36480" spans="1:7" x14ac:dyDescent="0.3">
      <c r="A36480" s="2">
        <v>44013</v>
      </c>
      <c r="B36480" t="s">
        <v>718</v>
      </c>
      <c r="C36480" t="s">
        <v>9</v>
      </c>
      <c r="D36480" t="s">
        <v>133</v>
      </c>
      <c r="E36480" t="s">
        <v>96</v>
      </c>
      <c r="F36480">
        <v>3221.5</v>
      </c>
      <c r="G36480" t="s">
        <v>29304</v>
      </c>
    </row>
    <row r="36481" spans="1:7" x14ac:dyDescent="0.3">
      <c r="A36481" t="s">
        <v>28967</v>
      </c>
      <c r="B36481" t="s">
        <v>741</v>
      </c>
      <c r="C36481" t="s">
        <v>9</v>
      </c>
      <c r="D36481" t="s">
        <v>259</v>
      </c>
      <c r="E36481" t="s">
        <v>68</v>
      </c>
      <c r="F36481">
        <v>9566.26</v>
      </c>
      <c r="G36481" t="s">
        <v>8285</v>
      </c>
    </row>
    <row r="36482" spans="1:7" x14ac:dyDescent="0.3">
      <c r="A36482" t="s">
        <v>28967</v>
      </c>
      <c r="B36482" t="s">
        <v>718</v>
      </c>
      <c r="C36482" t="s">
        <v>9</v>
      </c>
      <c r="D36482" t="s">
        <v>259</v>
      </c>
      <c r="E36482" t="s">
        <v>96</v>
      </c>
      <c r="F36482">
        <v>1062.92</v>
      </c>
      <c r="G36482" t="s">
        <v>29305</v>
      </c>
    </row>
    <row r="36483" spans="1:7" x14ac:dyDescent="0.3">
      <c r="B36483" t="s">
        <v>722</v>
      </c>
      <c r="C36483" t="s">
        <v>9</v>
      </c>
      <c r="D36483" t="s">
        <v>295</v>
      </c>
      <c r="E36483" t="s">
        <v>33</v>
      </c>
      <c r="F36483">
        <v>10940.54</v>
      </c>
      <c r="G36483" t="s">
        <v>29306</v>
      </c>
    </row>
    <row r="36484" spans="1:7" x14ac:dyDescent="0.3">
      <c r="A36484" t="s">
        <v>28970</v>
      </c>
      <c r="B36484" t="s">
        <v>718</v>
      </c>
      <c r="C36484" t="s">
        <v>9</v>
      </c>
      <c r="D36484" t="s">
        <v>26</v>
      </c>
      <c r="E36484" t="s">
        <v>86</v>
      </c>
      <c r="F36484" t="s">
        <v>29307</v>
      </c>
      <c r="G36484" t="s">
        <v>29308</v>
      </c>
    </row>
    <row r="36485" spans="1:7" x14ac:dyDescent="0.3">
      <c r="A36485" t="s">
        <v>28967</v>
      </c>
      <c r="B36485" t="s">
        <v>718</v>
      </c>
      <c r="C36485" t="s">
        <v>9</v>
      </c>
      <c r="D36485" t="s">
        <v>299</v>
      </c>
      <c r="E36485" t="s">
        <v>11</v>
      </c>
      <c r="F36485">
        <v>13206.38</v>
      </c>
      <c r="G36485" t="s">
        <v>29309</v>
      </c>
    </row>
    <row r="36486" spans="1:7" x14ac:dyDescent="0.3">
      <c r="B36486" t="s">
        <v>718</v>
      </c>
      <c r="C36486" t="s">
        <v>9</v>
      </c>
      <c r="D36486" t="s">
        <v>32</v>
      </c>
      <c r="E36486" t="s">
        <v>412</v>
      </c>
      <c r="F36486">
        <v>3301.59</v>
      </c>
      <c r="G36486" t="s">
        <v>29310</v>
      </c>
    </row>
    <row r="36487" spans="1:7" x14ac:dyDescent="0.3">
      <c r="A36487" t="s">
        <v>28268</v>
      </c>
      <c r="B36487" t="s">
        <v>1337</v>
      </c>
      <c r="C36487" t="s">
        <v>39</v>
      </c>
      <c r="D36487" t="s">
        <v>102</v>
      </c>
      <c r="E36487" t="s">
        <v>111</v>
      </c>
      <c r="F36487">
        <v>7204.82</v>
      </c>
      <c r="G36487" t="s">
        <v>29311</v>
      </c>
    </row>
    <row r="36488" spans="1:7" x14ac:dyDescent="0.3">
      <c r="A36488" s="2">
        <v>44013</v>
      </c>
      <c r="B36488" t="s">
        <v>718</v>
      </c>
      <c r="C36488" t="s">
        <v>39</v>
      </c>
      <c r="D36488" t="s">
        <v>149</v>
      </c>
      <c r="E36488" t="s">
        <v>100</v>
      </c>
      <c r="F36488">
        <v>7204.82</v>
      </c>
      <c r="G36488" t="s">
        <v>29312</v>
      </c>
    </row>
    <row r="36489" spans="1:7" x14ac:dyDescent="0.3">
      <c r="A36489" t="s">
        <v>28385</v>
      </c>
      <c r="B36489" t="s">
        <v>718</v>
      </c>
      <c r="C36489" t="s">
        <v>39</v>
      </c>
      <c r="D36489" t="s">
        <v>147</v>
      </c>
      <c r="E36489" t="s">
        <v>17</v>
      </c>
      <c r="F36489">
        <v>3602.41</v>
      </c>
      <c r="G36489" t="s">
        <v>29313</v>
      </c>
    </row>
    <row r="36490" spans="1:7" x14ac:dyDescent="0.3">
      <c r="A36490" t="s">
        <v>28169</v>
      </c>
      <c r="B36490" t="s">
        <v>718</v>
      </c>
      <c r="C36490" t="s">
        <v>39</v>
      </c>
      <c r="D36490" t="s">
        <v>155</v>
      </c>
      <c r="E36490" t="s">
        <v>159</v>
      </c>
      <c r="F36490">
        <v>3567.35</v>
      </c>
      <c r="G36490" t="s">
        <v>29314</v>
      </c>
    </row>
    <row r="36491" spans="1:7" x14ac:dyDescent="0.3">
      <c r="A36491" s="2">
        <v>44013</v>
      </c>
      <c r="B36491" t="s">
        <v>718</v>
      </c>
      <c r="C36491" t="s">
        <v>39</v>
      </c>
      <c r="F36491" s="1">
        <v>8323</v>
      </c>
      <c r="G36491" t="s">
        <v>29315</v>
      </c>
    </row>
    <row r="36492" spans="1:7" x14ac:dyDescent="0.3">
      <c r="A36492" s="2">
        <v>44013</v>
      </c>
      <c r="B36492" t="s">
        <v>1346</v>
      </c>
      <c r="C36492" t="s">
        <v>39</v>
      </c>
      <c r="D36492" t="s">
        <v>310</v>
      </c>
      <c r="E36492" t="s">
        <v>48</v>
      </c>
      <c r="F36492">
        <v>8579.68</v>
      </c>
      <c r="G36492" t="s">
        <v>29316</v>
      </c>
    </row>
    <row r="36493" spans="1:7" x14ac:dyDescent="0.3">
      <c r="A36493" t="s">
        <v>28967</v>
      </c>
      <c r="B36493" t="s">
        <v>741</v>
      </c>
      <c r="C36493" t="s">
        <v>39</v>
      </c>
      <c r="D36493" t="s">
        <v>113</v>
      </c>
      <c r="E36493" t="s">
        <v>68</v>
      </c>
      <c r="F36493">
        <v>8579.68</v>
      </c>
      <c r="G36493" t="s">
        <v>29317</v>
      </c>
    </row>
    <row r="36494" spans="1:7" x14ac:dyDescent="0.3">
      <c r="A36494" t="s">
        <v>28169</v>
      </c>
      <c r="B36494" t="s">
        <v>718</v>
      </c>
      <c r="C36494" t="s">
        <v>39</v>
      </c>
      <c r="D36494" t="s">
        <v>59</v>
      </c>
      <c r="E36494" t="s">
        <v>123</v>
      </c>
      <c r="F36494">
        <v>4289.84</v>
      </c>
      <c r="G36494" t="s">
        <v>29318</v>
      </c>
    </row>
    <row r="36495" spans="1:7" x14ac:dyDescent="0.3">
      <c r="A36495" t="s">
        <v>28155</v>
      </c>
      <c r="C36495" t="s">
        <v>39</v>
      </c>
      <c r="D36495" t="s">
        <v>181</v>
      </c>
      <c r="E36495" t="s">
        <v>41</v>
      </c>
      <c r="F36495">
        <v>2167.5300000000002</v>
      </c>
      <c r="G36495" t="s">
        <v>29319</v>
      </c>
    </row>
    <row r="36496" spans="1:7" x14ac:dyDescent="0.3">
      <c r="A36496" t="s">
        <v>28967</v>
      </c>
      <c r="B36496" t="s">
        <v>1866</v>
      </c>
      <c r="C36496" t="s">
        <v>39</v>
      </c>
      <c r="D36496" t="s">
        <v>67</v>
      </c>
      <c r="E36496" t="s">
        <v>56</v>
      </c>
      <c r="F36496">
        <v>1300.52</v>
      </c>
      <c r="G36496" t="s">
        <v>29320</v>
      </c>
    </row>
    <row r="36497" spans="1:7" x14ac:dyDescent="0.3">
      <c r="A36497" t="s">
        <v>28967</v>
      </c>
      <c r="B36497" t="s">
        <v>1346</v>
      </c>
      <c r="D36497" t="s">
        <v>122</v>
      </c>
      <c r="E36497" t="s">
        <v>123</v>
      </c>
      <c r="G36497" t="s">
        <v>29321</v>
      </c>
    </row>
    <row r="36498" spans="1:7" x14ac:dyDescent="0.3">
      <c r="A36498" t="s">
        <v>28186</v>
      </c>
      <c r="B36498" t="s">
        <v>718</v>
      </c>
      <c r="C36498" t="s">
        <v>39</v>
      </c>
      <c r="D36498" t="s">
        <v>168</v>
      </c>
      <c r="E36498" t="s">
        <v>169</v>
      </c>
      <c r="F36498">
        <v>13583.37</v>
      </c>
      <c r="G36498" t="s">
        <v>29322</v>
      </c>
    </row>
    <row r="36499" spans="1:7" x14ac:dyDescent="0.3">
      <c r="A36499" t="s">
        <v>28967</v>
      </c>
      <c r="B36499" t="s">
        <v>741</v>
      </c>
      <c r="C36499" t="s">
        <v>39</v>
      </c>
      <c r="D36499" t="s">
        <v>171</v>
      </c>
      <c r="E36499" t="s">
        <v>60</v>
      </c>
      <c r="F36499">
        <v>5821.44</v>
      </c>
      <c r="G36499" t="s">
        <v>29323</v>
      </c>
    </row>
    <row r="36500" spans="1:7" x14ac:dyDescent="0.3">
      <c r="A36500" t="s">
        <v>28970</v>
      </c>
      <c r="B36500" t="s">
        <v>748</v>
      </c>
      <c r="C36500" t="s">
        <v>9</v>
      </c>
      <c r="D36500" t="s">
        <v>10</v>
      </c>
      <c r="E36500" t="s">
        <v>11</v>
      </c>
      <c r="F36500">
        <v>6837.49</v>
      </c>
      <c r="G36500" t="s">
        <v>29324</v>
      </c>
    </row>
    <row r="36501" spans="1:7" x14ac:dyDescent="0.3">
      <c r="A36501" t="s">
        <v>28970</v>
      </c>
      <c r="B36501" t="s">
        <v>745</v>
      </c>
      <c r="C36501" t="s">
        <v>9</v>
      </c>
      <c r="D36501" t="s">
        <v>16</v>
      </c>
      <c r="E36501" t="s">
        <v>86</v>
      </c>
      <c r="F36501">
        <v>2930.35</v>
      </c>
      <c r="G36501" t="s">
        <v>27425</v>
      </c>
    </row>
    <row r="36502" spans="1:7" x14ac:dyDescent="0.3">
      <c r="B36502" t="s">
        <v>765</v>
      </c>
      <c r="C36502" t="s">
        <v>9</v>
      </c>
      <c r="D36502" t="s">
        <v>24</v>
      </c>
      <c r="E36502" t="s">
        <v>21</v>
      </c>
      <c r="F36502">
        <v>11228.98</v>
      </c>
      <c r="G36502" t="s">
        <v>29325</v>
      </c>
    </row>
    <row r="36503" spans="1:7" x14ac:dyDescent="0.3">
      <c r="A36503" t="s">
        <v>28967</v>
      </c>
      <c r="B36503" t="s">
        <v>745</v>
      </c>
      <c r="C36503" t="s">
        <v>9</v>
      </c>
      <c r="D36503" t="s">
        <v>180</v>
      </c>
      <c r="E36503" t="s">
        <v>86</v>
      </c>
      <c r="F36503">
        <v>1247.6600000000001</v>
      </c>
      <c r="G36503" t="s">
        <v>29326</v>
      </c>
    </row>
    <row r="36504" spans="1:7" x14ac:dyDescent="0.3">
      <c r="A36504" t="s">
        <v>28967</v>
      </c>
      <c r="B36504" t="s">
        <v>765</v>
      </c>
      <c r="C36504" t="s">
        <v>9</v>
      </c>
      <c r="D36504" t="s">
        <v>328</v>
      </c>
      <c r="E36504" t="s">
        <v>233</v>
      </c>
      <c r="F36504">
        <v>12817.03</v>
      </c>
      <c r="G36504" t="s">
        <v>8233</v>
      </c>
    </row>
    <row r="36505" spans="1:7" x14ac:dyDescent="0.3">
      <c r="A36505" s="2">
        <v>44013</v>
      </c>
      <c r="B36505" t="s">
        <v>745</v>
      </c>
      <c r="C36505" t="s">
        <v>9</v>
      </c>
      <c r="D36505" t="s">
        <v>186</v>
      </c>
      <c r="E36505" t="s">
        <v>81</v>
      </c>
      <c r="F36505">
        <v>8544.68</v>
      </c>
      <c r="G36505" t="s">
        <v>1673</v>
      </c>
    </row>
    <row r="36506" spans="1:7" x14ac:dyDescent="0.3">
      <c r="A36506" s="2">
        <v>44013</v>
      </c>
      <c r="B36506" t="s">
        <v>745</v>
      </c>
      <c r="C36506" t="s">
        <v>9</v>
      </c>
      <c r="D36506" t="s">
        <v>454</v>
      </c>
      <c r="E36506" t="s">
        <v>263</v>
      </c>
      <c r="F36506">
        <v>16203.85</v>
      </c>
      <c r="G36506" t="s">
        <v>29327</v>
      </c>
    </row>
    <row r="36507" spans="1:7" x14ac:dyDescent="0.3">
      <c r="B36507" t="s">
        <v>745</v>
      </c>
      <c r="C36507" t="s">
        <v>9</v>
      </c>
      <c r="D36507" t="s">
        <v>299</v>
      </c>
      <c r="E36507" t="s">
        <v>138</v>
      </c>
      <c r="F36507">
        <v>4050.96</v>
      </c>
      <c r="G36507" t="s">
        <v>29328</v>
      </c>
    </row>
    <row r="36508" spans="1:7" x14ac:dyDescent="0.3">
      <c r="A36508" t="s">
        <v>28166</v>
      </c>
      <c r="B36508" t="s">
        <v>748</v>
      </c>
      <c r="C36508" t="s">
        <v>39</v>
      </c>
      <c r="D36508" t="s">
        <v>98</v>
      </c>
      <c r="E36508" t="s">
        <v>118</v>
      </c>
      <c r="F36508">
        <v>6318.2</v>
      </c>
      <c r="G36508" t="s">
        <v>29329</v>
      </c>
    </row>
    <row r="36509" spans="1:7" x14ac:dyDescent="0.3">
      <c r="A36509" t="s">
        <v>28166</v>
      </c>
      <c r="B36509" t="s">
        <v>745</v>
      </c>
      <c r="C36509" t="s">
        <v>39</v>
      </c>
      <c r="D36509" t="s">
        <v>102</v>
      </c>
      <c r="E36509" t="s">
        <v>609</v>
      </c>
      <c r="F36509">
        <v>6318.2</v>
      </c>
      <c r="G36509" t="s">
        <v>29330</v>
      </c>
    </row>
    <row r="36510" spans="1:7" x14ac:dyDescent="0.3">
      <c r="B36510" t="s">
        <v>745</v>
      </c>
      <c r="C36510" t="s">
        <v>39</v>
      </c>
      <c r="D36510" t="s">
        <v>149</v>
      </c>
      <c r="E36510" t="s">
        <v>17</v>
      </c>
      <c r="F36510">
        <v>3159.1</v>
      </c>
      <c r="G36510" t="s">
        <v>29331</v>
      </c>
    </row>
    <row r="36511" spans="1:7" x14ac:dyDescent="0.3">
      <c r="A36511" s="2">
        <v>44013</v>
      </c>
      <c r="B36511" t="s">
        <v>745</v>
      </c>
      <c r="C36511" t="s">
        <v>39</v>
      </c>
      <c r="D36511" t="s">
        <v>51</v>
      </c>
      <c r="E36511" t="s">
        <v>41</v>
      </c>
      <c r="F36511">
        <v>3266.2</v>
      </c>
      <c r="G36511" t="s">
        <v>29332</v>
      </c>
    </row>
    <row r="36512" spans="1:7" x14ac:dyDescent="0.3">
      <c r="A36512" s="2">
        <v>44013</v>
      </c>
      <c r="B36512" t="s">
        <v>745</v>
      </c>
      <c r="C36512" t="s">
        <v>39</v>
      </c>
      <c r="D36512" t="s">
        <v>790</v>
      </c>
      <c r="E36512" t="s">
        <v>84</v>
      </c>
      <c r="G36512" t="s">
        <v>29333</v>
      </c>
    </row>
    <row r="36513" spans="1:7" x14ac:dyDescent="0.3">
      <c r="A36513" t="s">
        <v>28967</v>
      </c>
      <c r="B36513" t="s">
        <v>745</v>
      </c>
      <c r="C36513" t="s">
        <v>39</v>
      </c>
      <c r="D36513" t="s">
        <v>113</v>
      </c>
      <c r="E36513" t="s">
        <v>111</v>
      </c>
      <c r="F36513">
        <v>5024.12</v>
      </c>
      <c r="G36513" t="s">
        <v>29334</v>
      </c>
    </row>
    <row r="36514" spans="1:7" x14ac:dyDescent="0.3">
      <c r="A36514" t="s">
        <v>28967</v>
      </c>
      <c r="B36514" t="s">
        <v>748</v>
      </c>
      <c r="C36514" t="s">
        <v>39</v>
      </c>
      <c r="D36514" t="s">
        <v>55</v>
      </c>
      <c r="E36514" t="s">
        <v>292</v>
      </c>
      <c r="F36514">
        <v>5024.12</v>
      </c>
      <c r="G36514" t="s">
        <v>29335</v>
      </c>
    </row>
    <row r="36515" spans="1:7" x14ac:dyDescent="0.3">
      <c r="A36515" s="2">
        <v>44013</v>
      </c>
      <c r="B36515" t="s">
        <v>745</v>
      </c>
      <c r="C36515" t="s">
        <v>39</v>
      </c>
      <c r="F36515">
        <v>2512.06</v>
      </c>
      <c r="G36515" t="s">
        <v>29336</v>
      </c>
    </row>
    <row r="36516" spans="1:7" x14ac:dyDescent="0.3">
      <c r="A36516" s="3">
        <v>44013</v>
      </c>
      <c r="B36516" t="s">
        <v>745</v>
      </c>
      <c r="C36516" t="s">
        <v>39</v>
      </c>
      <c r="D36516" t="s">
        <v>67</v>
      </c>
      <c r="E36516" t="s">
        <v>48</v>
      </c>
      <c r="F36516">
        <v>13699.33</v>
      </c>
      <c r="G36516" t="s">
        <v>29337</v>
      </c>
    </row>
    <row r="36517" spans="1:7" x14ac:dyDescent="0.3">
      <c r="A36517" t="s">
        <v>28967</v>
      </c>
      <c r="B36517" t="s">
        <v>745</v>
      </c>
      <c r="C36517" t="s">
        <v>39</v>
      </c>
      <c r="D36517" t="s">
        <v>67</v>
      </c>
      <c r="E36517" t="s">
        <v>156</v>
      </c>
      <c r="F36517">
        <v>8219.6</v>
      </c>
      <c r="G36517" t="s">
        <v>29338</v>
      </c>
    </row>
    <row r="36518" spans="1:7" x14ac:dyDescent="0.3">
      <c r="A36518" t="s">
        <v>28967</v>
      </c>
      <c r="B36518" t="s">
        <v>745</v>
      </c>
      <c r="C36518" t="s">
        <v>39</v>
      </c>
      <c r="D36518" t="s">
        <v>63</v>
      </c>
      <c r="E36518" t="s">
        <v>123</v>
      </c>
      <c r="F36518" s="1">
        <v>5479</v>
      </c>
      <c r="G36518" t="s">
        <v>29339</v>
      </c>
    </row>
    <row r="36519" spans="1:7" x14ac:dyDescent="0.3">
      <c r="A36519" t="s">
        <v>28967</v>
      </c>
      <c r="B36519" t="s">
        <v>745</v>
      </c>
      <c r="C36519" t="s">
        <v>39</v>
      </c>
      <c r="D36519" t="s">
        <v>384</v>
      </c>
      <c r="E36519" t="s">
        <v>1519</v>
      </c>
      <c r="F36519" s="1">
        <v>15490</v>
      </c>
      <c r="G36519" t="s">
        <v>5780</v>
      </c>
    </row>
    <row r="36520" spans="1:7" x14ac:dyDescent="0.3">
      <c r="A36520" t="s">
        <v>28970</v>
      </c>
      <c r="B36520" t="s">
        <v>745</v>
      </c>
      <c r="C36520" t="s">
        <v>39</v>
      </c>
      <c r="D36520" t="s">
        <v>125</v>
      </c>
      <c r="E36520" t="s">
        <v>71</v>
      </c>
      <c r="F36520">
        <v>6638.77</v>
      </c>
      <c r="G36520" t="s">
        <v>29340</v>
      </c>
    </row>
    <row r="36521" spans="1:7" x14ac:dyDescent="0.3">
      <c r="A36521" t="s">
        <v>28967</v>
      </c>
      <c r="B36521" t="s">
        <v>773</v>
      </c>
      <c r="C36521" t="s">
        <v>9</v>
      </c>
      <c r="D36521" t="s">
        <v>16</v>
      </c>
      <c r="E36521" t="s">
        <v>27</v>
      </c>
      <c r="F36521" t="s">
        <v>29341</v>
      </c>
      <c r="G36521" t="s">
        <v>29342</v>
      </c>
    </row>
    <row r="36522" spans="1:7" x14ac:dyDescent="0.3">
      <c r="A36522" t="s">
        <v>28967</v>
      </c>
      <c r="B36522" t="s">
        <v>773</v>
      </c>
      <c r="C36522" t="s">
        <v>9</v>
      </c>
      <c r="D36522" t="s">
        <v>16</v>
      </c>
      <c r="E36522" t="s">
        <v>184</v>
      </c>
      <c r="F36522">
        <v>6041.83</v>
      </c>
      <c r="G36522" t="s">
        <v>29343</v>
      </c>
    </row>
    <row r="36523" spans="1:7" x14ac:dyDescent="0.3">
      <c r="A36523" s="2">
        <v>44013</v>
      </c>
      <c r="B36523" t="s">
        <v>773</v>
      </c>
      <c r="C36523" t="s">
        <v>9</v>
      </c>
      <c r="D36523" t="s">
        <v>83</v>
      </c>
      <c r="E36523" t="s">
        <v>21</v>
      </c>
      <c r="F36523" t="s">
        <v>29344</v>
      </c>
      <c r="G36523" t="s">
        <v>1956</v>
      </c>
    </row>
    <row r="36524" spans="1:7" x14ac:dyDescent="0.3">
      <c r="A36524" t="s">
        <v>28967</v>
      </c>
      <c r="B36524" t="s">
        <v>773</v>
      </c>
      <c r="C36524" t="s">
        <v>9</v>
      </c>
      <c r="D36524" t="s">
        <v>83</v>
      </c>
      <c r="E36524" t="s">
        <v>81</v>
      </c>
      <c r="F36524" s="1">
        <v>1860</v>
      </c>
      <c r="G36524" t="s">
        <v>962</v>
      </c>
    </row>
    <row r="36525" spans="1:7" x14ac:dyDescent="0.3">
      <c r="A36525" s="2">
        <v>44013</v>
      </c>
      <c r="B36525" t="s">
        <v>795</v>
      </c>
      <c r="C36525" t="s">
        <v>9</v>
      </c>
      <c r="D36525" t="s">
        <v>228</v>
      </c>
      <c r="F36525">
        <v>10219.81</v>
      </c>
      <c r="G36525" t="s">
        <v>29345</v>
      </c>
    </row>
    <row r="36526" spans="1:7" x14ac:dyDescent="0.3">
      <c r="A36526" s="2">
        <v>44013</v>
      </c>
      <c r="B36526" t="s">
        <v>773</v>
      </c>
      <c r="C36526" t="s">
        <v>9</v>
      </c>
      <c r="E36526" t="s">
        <v>30</v>
      </c>
      <c r="F36526">
        <v>6813.21</v>
      </c>
      <c r="G36526" t="s">
        <v>1170</v>
      </c>
    </row>
    <row r="36527" spans="1:7" x14ac:dyDescent="0.3">
      <c r="A36527" s="2">
        <v>44013</v>
      </c>
      <c r="B36527" t="s">
        <v>773</v>
      </c>
      <c r="C36527" t="s">
        <v>9</v>
      </c>
      <c r="D36527" t="s">
        <v>232</v>
      </c>
      <c r="E36527" t="s">
        <v>976</v>
      </c>
      <c r="F36527">
        <v>4472.0600000000004</v>
      </c>
      <c r="G36527" t="s">
        <v>29346</v>
      </c>
    </row>
    <row r="36528" spans="1:7" x14ac:dyDescent="0.3">
      <c r="A36528" t="s">
        <v>28967</v>
      </c>
      <c r="B36528" t="s">
        <v>773</v>
      </c>
      <c r="C36528" t="s">
        <v>9</v>
      </c>
      <c r="D36528" t="s">
        <v>192</v>
      </c>
      <c r="E36528" t="e">
        <f>- other Disposal</f>
        <v>#NAME?</v>
      </c>
      <c r="G36528" t="s">
        <v>2251</v>
      </c>
    </row>
    <row r="36529" spans="1:7" x14ac:dyDescent="0.3">
      <c r="A36529" t="s">
        <v>28970</v>
      </c>
      <c r="B36529" t="s">
        <v>773</v>
      </c>
      <c r="C36529" t="s">
        <v>39</v>
      </c>
      <c r="D36529" t="s">
        <v>149</v>
      </c>
      <c r="E36529" t="s">
        <v>159</v>
      </c>
      <c r="F36529">
        <v>4291.93</v>
      </c>
      <c r="G36529" t="s">
        <v>29347</v>
      </c>
    </row>
    <row r="36530" spans="1:7" x14ac:dyDescent="0.3">
      <c r="A36530" t="s">
        <v>28967</v>
      </c>
      <c r="B36530" t="s">
        <v>773</v>
      </c>
      <c r="C36530" t="s">
        <v>39</v>
      </c>
      <c r="D36530" t="s">
        <v>412</v>
      </c>
      <c r="E36530" t="s">
        <v>126</v>
      </c>
      <c r="F36530">
        <v>4291.93</v>
      </c>
      <c r="G36530" t="s">
        <v>29348</v>
      </c>
    </row>
    <row r="36531" spans="1:7" x14ac:dyDescent="0.3">
      <c r="A36531" s="2">
        <v>44013</v>
      </c>
      <c r="B36531" t="s">
        <v>773</v>
      </c>
      <c r="D36531" t="s">
        <v>102</v>
      </c>
      <c r="E36531" t="s">
        <v>138</v>
      </c>
      <c r="F36531">
        <v>2145.9699999999998</v>
      </c>
      <c r="G36531" t="s">
        <v>25028</v>
      </c>
    </row>
    <row r="36532" spans="1:7" x14ac:dyDescent="0.3">
      <c r="A36532" t="s">
        <v>28967</v>
      </c>
      <c r="B36532" t="s">
        <v>773</v>
      </c>
      <c r="C36532" t="s">
        <v>39</v>
      </c>
      <c r="E36532" t="s">
        <v>153</v>
      </c>
      <c r="F36532">
        <v>2305.2800000000002</v>
      </c>
      <c r="G36532" t="s">
        <v>23312</v>
      </c>
    </row>
    <row r="36533" spans="1:7" x14ac:dyDescent="0.3">
      <c r="A36533" t="s">
        <v>28967</v>
      </c>
      <c r="B36533" t="s">
        <v>773</v>
      </c>
      <c r="C36533" t="s">
        <v>39</v>
      </c>
      <c r="D36533" t="s">
        <v>2071</v>
      </c>
      <c r="E36533" t="s">
        <v>292</v>
      </c>
      <c r="F36533">
        <v>5378.99</v>
      </c>
      <c r="G36533" t="s">
        <v>29349</v>
      </c>
    </row>
    <row r="36534" spans="1:7" x14ac:dyDescent="0.3">
      <c r="A36534" t="s">
        <v>28967</v>
      </c>
      <c r="B36534" t="s">
        <v>773</v>
      </c>
      <c r="C36534" t="s">
        <v>39</v>
      </c>
      <c r="D36534" t="s">
        <v>55</v>
      </c>
      <c r="E36534" t="s">
        <v>208</v>
      </c>
      <c r="F36534">
        <v>8494.61</v>
      </c>
      <c r="G36534" t="s">
        <v>16143</v>
      </c>
    </row>
    <row r="36535" spans="1:7" x14ac:dyDescent="0.3">
      <c r="A36535" s="2">
        <v>44013</v>
      </c>
      <c r="B36535" t="s">
        <v>773</v>
      </c>
      <c r="C36535" t="s">
        <v>39</v>
      </c>
      <c r="D36535" t="s">
        <v>113</v>
      </c>
      <c r="E36535" t="s">
        <v>56</v>
      </c>
      <c r="F36535">
        <v>8494.61</v>
      </c>
      <c r="G36535" t="s">
        <v>377</v>
      </c>
    </row>
    <row r="36536" spans="1:7" x14ac:dyDescent="0.3">
      <c r="A36536" t="s">
        <v>28967</v>
      </c>
      <c r="B36536" t="s">
        <v>773</v>
      </c>
      <c r="C36536" t="s">
        <v>39</v>
      </c>
      <c r="D36536" t="s">
        <v>113</v>
      </c>
      <c r="E36536" t="s">
        <v>385</v>
      </c>
      <c r="F36536">
        <v>4247.3</v>
      </c>
      <c r="G36536" t="s">
        <v>7554</v>
      </c>
    </row>
    <row r="36537" spans="1:7" x14ac:dyDescent="0.3">
      <c r="A36537" t="s">
        <v>28385</v>
      </c>
      <c r="B36537" t="s">
        <v>773</v>
      </c>
      <c r="C36537" t="s">
        <v>39</v>
      </c>
      <c r="D36537" t="s">
        <v>120</v>
      </c>
      <c r="E36537" t="s">
        <v>208</v>
      </c>
      <c r="F36537">
        <v>6151.32</v>
      </c>
      <c r="G36537" t="s">
        <v>29350</v>
      </c>
    </row>
    <row r="36538" spans="1:7" x14ac:dyDescent="0.3">
      <c r="A36538" t="s">
        <v>28967</v>
      </c>
      <c r="B36538" t="s">
        <v>773</v>
      </c>
      <c r="C36538" t="s">
        <v>39</v>
      </c>
      <c r="D36538" t="s">
        <v>380</v>
      </c>
      <c r="E36538" t="s">
        <v>165</v>
      </c>
      <c r="F36538" t="s">
        <v>29351</v>
      </c>
      <c r="G36538" t="s">
        <v>29352</v>
      </c>
    </row>
    <row r="36539" spans="1:7" x14ac:dyDescent="0.3">
      <c r="A36539" t="s">
        <v>28155</v>
      </c>
      <c r="B36539" t="s">
        <v>773</v>
      </c>
      <c r="C36539" t="s">
        <v>39</v>
      </c>
      <c r="D36539" t="s">
        <v>63</v>
      </c>
      <c r="E36539" t="s">
        <v>385</v>
      </c>
      <c r="F36539">
        <v>2460.5300000000002</v>
      </c>
      <c r="G36539" t="s">
        <v>5278</v>
      </c>
    </row>
    <row r="36540" spans="1:7" x14ac:dyDescent="0.3">
      <c r="A36540" t="s">
        <v>28967</v>
      </c>
      <c r="B36540" t="s">
        <v>773</v>
      </c>
      <c r="C36540" t="s">
        <v>39</v>
      </c>
      <c r="D36540" t="s">
        <v>384</v>
      </c>
      <c r="E36540" t="s">
        <v>609</v>
      </c>
      <c r="F36540">
        <v>8418.3799999999992</v>
      </c>
      <c r="G36540" t="s">
        <v>29353</v>
      </c>
    </row>
    <row r="36541" spans="1:7" x14ac:dyDescent="0.3">
      <c r="A36541" s="3">
        <v>44013</v>
      </c>
      <c r="B36541" t="s">
        <v>773</v>
      </c>
      <c r="C36541" t="s">
        <v>39</v>
      </c>
      <c r="D36541" t="s">
        <v>384</v>
      </c>
      <c r="E36541" t="s">
        <v>71</v>
      </c>
      <c r="F36541">
        <v>3607.88</v>
      </c>
      <c r="G36541" t="s">
        <v>29354</v>
      </c>
    </row>
    <row r="36542" spans="1:7" x14ac:dyDescent="0.3">
      <c r="A36542" s="2">
        <v>44013</v>
      </c>
      <c r="B36542" t="s">
        <v>805</v>
      </c>
      <c r="C36542" t="s">
        <v>9</v>
      </c>
      <c r="D36542" t="s">
        <v>10</v>
      </c>
      <c r="F36542">
        <v>9640.25</v>
      </c>
      <c r="G36542" t="s">
        <v>29355</v>
      </c>
    </row>
    <row r="36543" spans="1:7" x14ac:dyDescent="0.3">
      <c r="A36543" t="s">
        <v>28967</v>
      </c>
      <c r="B36543" t="s">
        <v>805</v>
      </c>
      <c r="C36543" t="s">
        <v>9</v>
      </c>
      <c r="D36543" t="s">
        <v>177</v>
      </c>
      <c r="F36543">
        <v>4131.54</v>
      </c>
      <c r="G36543" t="s">
        <v>29356</v>
      </c>
    </row>
    <row r="36544" spans="1:7" x14ac:dyDescent="0.3">
      <c r="A36544" t="s">
        <v>28967</v>
      </c>
      <c r="B36544" t="s">
        <v>816</v>
      </c>
      <c r="C36544" t="s">
        <v>9</v>
      </c>
      <c r="D36544" t="s">
        <v>423</v>
      </c>
      <c r="E36544" t="s">
        <v>156</v>
      </c>
      <c r="F36544">
        <v>9876.16</v>
      </c>
      <c r="G36544" t="s">
        <v>458</v>
      </c>
    </row>
    <row r="36545" spans="1:7" x14ac:dyDescent="0.3">
      <c r="A36545" t="s">
        <v>28967</v>
      </c>
      <c r="B36545" t="s">
        <v>805</v>
      </c>
      <c r="C36545" t="s">
        <v>9</v>
      </c>
      <c r="D36545" t="s">
        <v>137</v>
      </c>
      <c r="E36545" t="s">
        <v>96</v>
      </c>
      <c r="F36545" t="s">
        <v>29357</v>
      </c>
      <c r="G36545" t="s">
        <v>29358</v>
      </c>
    </row>
    <row r="36546" spans="1:7" x14ac:dyDescent="0.3">
      <c r="A36546" s="2">
        <v>44013</v>
      </c>
      <c r="B36546" t="s">
        <v>823</v>
      </c>
      <c r="D36546" t="s">
        <v>26</v>
      </c>
      <c r="E36546" t="s">
        <v>412</v>
      </c>
      <c r="F36546">
        <v>7487.77</v>
      </c>
      <c r="G36546" t="s">
        <v>29359</v>
      </c>
    </row>
    <row r="36547" spans="1:7" x14ac:dyDescent="0.3">
      <c r="B36547" t="s">
        <v>805</v>
      </c>
      <c r="C36547" t="s">
        <v>9</v>
      </c>
      <c r="D36547" t="s">
        <v>26</v>
      </c>
      <c r="E36547" t="s">
        <v>81</v>
      </c>
      <c r="F36547" s="1">
        <v>4991</v>
      </c>
      <c r="G36547" t="s">
        <v>29360</v>
      </c>
    </row>
    <row r="36548" spans="1:7" x14ac:dyDescent="0.3">
      <c r="A36548" t="s">
        <v>28186</v>
      </c>
      <c r="B36548" t="s">
        <v>816</v>
      </c>
      <c r="C36548" t="s">
        <v>9</v>
      </c>
      <c r="D36548" t="s">
        <v>412</v>
      </c>
      <c r="E36548" t="s">
        <v>11</v>
      </c>
      <c r="F36548">
        <v>10753.38</v>
      </c>
      <c r="G36548" t="s">
        <v>29361</v>
      </c>
    </row>
    <row r="36549" spans="1:7" x14ac:dyDescent="0.3">
      <c r="A36549" s="2">
        <v>44013</v>
      </c>
      <c r="B36549" t="s">
        <v>805</v>
      </c>
      <c r="C36549" t="s">
        <v>9</v>
      </c>
      <c r="D36549" t="s">
        <v>95</v>
      </c>
      <c r="E36549" t="s">
        <v>86</v>
      </c>
      <c r="G36549" t="s">
        <v>29362</v>
      </c>
    </row>
    <row r="36550" spans="1:7" x14ac:dyDescent="0.3">
      <c r="A36550" s="3">
        <v>44013</v>
      </c>
      <c r="C36550" t="s">
        <v>39</v>
      </c>
      <c r="D36550" t="s">
        <v>102</v>
      </c>
      <c r="E36550" t="s">
        <v>64</v>
      </c>
      <c r="F36550">
        <v>3827.12</v>
      </c>
      <c r="G36550" t="s">
        <v>29363</v>
      </c>
    </row>
    <row r="36551" spans="1:7" x14ac:dyDescent="0.3">
      <c r="A36551" t="s">
        <v>28967</v>
      </c>
      <c r="C36551" t="s">
        <v>39</v>
      </c>
      <c r="D36551" t="s">
        <v>147</v>
      </c>
      <c r="E36551" t="s">
        <v>169</v>
      </c>
      <c r="F36551">
        <v>3827.12</v>
      </c>
      <c r="G36551" t="s">
        <v>29364</v>
      </c>
    </row>
    <row r="36552" spans="1:7" x14ac:dyDescent="0.3">
      <c r="A36552" t="s">
        <v>28970</v>
      </c>
      <c r="B36552" t="s">
        <v>805</v>
      </c>
      <c r="C36552" t="s">
        <v>39</v>
      </c>
      <c r="D36552" t="s">
        <v>102</v>
      </c>
      <c r="E36552" t="s">
        <v>81</v>
      </c>
      <c r="F36552">
        <v>1913.56</v>
      </c>
      <c r="G36552" t="s">
        <v>29365</v>
      </c>
    </row>
    <row r="36553" spans="1:7" x14ac:dyDescent="0.3">
      <c r="A36553" t="s">
        <v>28155</v>
      </c>
      <c r="B36553" t="s">
        <v>1418</v>
      </c>
      <c r="C36553" t="s">
        <v>39</v>
      </c>
      <c r="D36553" t="s">
        <v>47</v>
      </c>
      <c r="E36553" t="s">
        <v>208</v>
      </c>
      <c r="G36553" t="s">
        <v>29366</v>
      </c>
    </row>
    <row r="36554" spans="1:7" x14ac:dyDescent="0.3">
      <c r="A36554" s="2">
        <v>44013</v>
      </c>
      <c r="B36554" t="s">
        <v>1925</v>
      </c>
      <c r="C36554" t="s">
        <v>39</v>
      </c>
      <c r="D36554" t="s">
        <v>200</v>
      </c>
      <c r="F36554">
        <v>10115.41</v>
      </c>
      <c r="G36554" t="s">
        <v>29367</v>
      </c>
    </row>
    <row r="36555" spans="1:7" x14ac:dyDescent="0.3">
      <c r="A36555" s="2">
        <v>44013</v>
      </c>
      <c r="B36555" t="s">
        <v>805</v>
      </c>
      <c r="D36555" t="s">
        <v>53</v>
      </c>
      <c r="E36555" t="s">
        <v>118</v>
      </c>
      <c r="F36555">
        <v>5827.92</v>
      </c>
      <c r="G36555" t="s">
        <v>834</v>
      </c>
    </row>
    <row r="36556" spans="1:7" x14ac:dyDescent="0.3">
      <c r="A36556" t="s">
        <v>28967</v>
      </c>
      <c r="B36556" t="s">
        <v>805</v>
      </c>
      <c r="C36556" t="s">
        <v>39</v>
      </c>
      <c r="D36556" t="s">
        <v>310</v>
      </c>
      <c r="E36556" t="s">
        <v>114</v>
      </c>
      <c r="F36556">
        <v>5827.92</v>
      </c>
      <c r="G36556" t="s">
        <v>29368</v>
      </c>
    </row>
    <row r="36557" spans="1:7" x14ac:dyDescent="0.3">
      <c r="A36557" t="s">
        <v>28385</v>
      </c>
      <c r="B36557" t="s">
        <v>805</v>
      </c>
      <c r="C36557" t="s">
        <v>39</v>
      </c>
      <c r="D36557" t="s">
        <v>244</v>
      </c>
      <c r="E36557" t="s">
        <v>92</v>
      </c>
      <c r="F36557">
        <v>2913.96</v>
      </c>
      <c r="G36557" t="s">
        <v>29369</v>
      </c>
    </row>
    <row r="36558" spans="1:7" x14ac:dyDescent="0.3">
      <c r="A36558" s="3">
        <v>44013</v>
      </c>
      <c r="B36558" t="s">
        <v>805</v>
      </c>
      <c r="C36558" t="s">
        <v>39</v>
      </c>
      <c r="D36558" t="s">
        <v>67</v>
      </c>
      <c r="E36558" t="s">
        <v>41</v>
      </c>
      <c r="F36558">
        <v>5535.1</v>
      </c>
      <c r="G36558" t="s">
        <v>8837</v>
      </c>
    </row>
    <row r="36559" spans="1:7" x14ac:dyDescent="0.3">
      <c r="A36559" t="s">
        <v>28967</v>
      </c>
      <c r="B36559" t="s">
        <v>805</v>
      </c>
      <c r="C36559" t="s">
        <v>39</v>
      </c>
      <c r="D36559" t="s">
        <v>67</v>
      </c>
      <c r="E36559" t="s">
        <v>156</v>
      </c>
      <c r="F36559">
        <v>3321.06</v>
      </c>
      <c r="G36559" t="s">
        <v>29370</v>
      </c>
    </row>
    <row r="36560" spans="1:7" x14ac:dyDescent="0.3">
      <c r="A36560" t="s">
        <v>28967</v>
      </c>
      <c r="B36560" t="s">
        <v>823</v>
      </c>
      <c r="C36560" t="s">
        <v>39</v>
      </c>
      <c r="D36560" t="s">
        <v>67</v>
      </c>
      <c r="E36560" t="s">
        <v>385</v>
      </c>
      <c r="F36560" s="1">
        <v>2214</v>
      </c>
      <c r="G36560" t="s">
        <v>29371</v>
      </c>
    </row>
    <row r="36561" spans="1:7" x14ac:dyDescent="0.3">
      <c r="A36561" t="s">
        <v>28967</v>
      </c>
      <c r="B36561" t="s">
        <v>805</v>
      </c>
      <c r="C36561" t="s">
        <v>39</v>
      </c>
      <c r="D36561" t="s">
        <v>168</v>
      </c>
      <c r="E36561" t="s">
        <v>1519</v>
      </c>
      <c r="F36561">
        <v>11292.9</v>
      </c>
      <c r="G36561" t="s">
        <v>129</v>
      </c>
    </row>
    <row r="36562" spans="1:7" x14ac:dyDescent="0.3">
      <c r="A36562" s="3">
        <v>44013</v>
      </c>
      <c r="B36562" t="s">
        <v>816</v>
      </c>
      <c r="C36562" t="s">
        <v>39</v>
      </c>
      <c r="D36562" t="s">
        <v>168</v>
      </c>
      <c r="E36562" t="s">
        <v>75</v>
      </c>
      <c r="F36562">
        <v>4839.82</v>
      </c>
      <c r="G36562" t="s">
        <v>29372</v>
      </c>
    </row>
    <row r="36563" spans="1:7" x14ac:dyDescent="0.3">
      <c r="A36563" s="2">
        <v>44013</v>
      </c>
      <c r="B36563" t="s">
        <v>839</v>
      </c>
      <c r="C36563" t="s">
        <v>9</v>
      </c>
      <c r="D36563" t="s">
        <v>175</v>
      </c>
      <c r="E36563" t="s">
        <v>93</v>
      </c>
      <c r="F36563">
        <v>10715.47</v>
      </c>
      <c r="G36563" t="s">
        <v>29373</v>
      </c>
    </row>
    <row r="36564" spans="1:7" x14ac:dyDescent="0.3">
      <c r="A36564" s="2">
        <v>44013</v>
      </c>
      <c r="B36564" t="s">
        <v>848</v>
      </c>
      <c r="C36564" t="s">
        <v>9</v>
      </c>
      <c r="D36564" t="s">
        <v>175</v>
      </c>
      <c r="E36564" t="s">
        <v>184</v>
      </c>
      <c r="F36564">
        <v>4592.3500000000004</v>
      </c>
      <c r="G36564" t="s">
        <v>29374</v>
      </c>
    </row>
    <row r="36565" spans="1:7" x14ac:dyDescent="0.3">
      <c r="A36565" t="s">
        <v>28967</v>
      </c>
      <c r="B36565" t="s">
        <v>828</v>
      </c>
      <c r="C36565" t="s">
        <v>9</v>
      </c>
      <c r="D36565" t="s">
        <v>183</v>
      </c>
      <c r="E36565" t="s">
        <v>156</v>
      </c>
      <c r="F36565">
        <v>25313.56</v>
      </c>
      <c r="G36565" t="s">
        <v>1001</v>
      </c>
    </row>
    <row r="36566" spans="1:7" x14ac:dyDescent="0.3">
      <c r="A36566" t="s">
        <v>28967</v>
      </c>
      <c r="B36566" t="s">
        <v>828</v>
      </c>
      <c r="C36566" t="s">
        <v>9</v>
      </c>
      <c r="D36566" t="s">
        <v>423</v>
      </c>
      <c r="E36566" t="s">
        <v>184</v>
      </c>
      <c r="F36566">
        <v>2812.62</v>
      </c>
      <c r="G36566" t="s">
        <v>29375</v>
      </c>
    </row>
    <row r="36567" spans="1:7" x14ac:dyDescent="0.3">
      <c r="A36567" s="2">
        <v>44013</v>
      </c>
      <c r="B36567" t="s">
        <v>828</v>
      </c>
      <c r="C36567" t="s">
        <v>9</v>
      </c>
      <c r="D36567" t="s">
        <v>89</v>
      </c>
      <c r="E36567" t="s">
        <v>27</v>
      </c>
      <c r="F36567" s="1">
        <v>5099</v>
      </c>
      <c r="G36567" t="s">
        <v>29376</v>
      </c>
    </row>
    <row r="36568" spans="1:7" x14ac:dyDescent="0.3">
      <c r="A36568" t="s">
        <v>28970</v>
      </c>
      <c r="C36568" t="s">
        <v>9</v>
      </c>
      <c r="D36568" t="s">
        <v>26</v>
      </c>
      <c r="E36568" t="s">
        <v>184</v>
      </c>
      <c r="F36568">
        <v>3399.53</v>
      </c>
      <c r="G36568" t="s">
        <v>23878</v>
      </c>
    </row>
    <row r="36569" spans="1:7" x14ac:dyDescent="0.3">
      <c r="A36569" s="2">
        <v>44013</v>
      </c>
      <c r="B36569" t="s">
        <v>843</v>
      </c>
      <c r="C36569" t="s">
        <v>9</v>
      </c>
      <c r="D36569" t="s">
        <v>192</v>
      </c>
      <c r="E36569" t="s">
        <v>592</v>
      </c>
      <c r="F36569">
        <v>8737.9599999999991</v>
      </c>
      <c r="G36569" t="s">
        <v>27444</v>
      </c>
    </row>
    <row r="36570" spans="1:7" x14ac:dyDescent="0.3">
      <c r="A36570" s="2">
        <v>44013</v>
      </c>
      <c r="B36570" t="s">
        <v>828</v>
      </c>
      <c r="C36570" t="s">
        <v>9</v>
      </c>
      <c r="D36570" t="s">
        <v>192</v>
      </c>
      <c r="E36570" t="s">
        <v>96</v>
      </c>
      <c r="F36570">
        <v>2184.4899999999998</v>
      </c>
      <c r="G36570" t="s">
        <v>332</v>
      </c>
    </row>
    <row r="36571" spans="1:7" x14ac:dyDescent="0.3">
      <c r="A36571" s="2">
        <v>44013</v>
      </c>
      <c r="B36571" t="s">
        <v>828</v>
      </c>
      <c r="C36571" t="s">
        <v>39</v>
      </c>
      <c r="D36571" t="s">
        <v>45</v>
      </c>
      <c r="E36571" t="s">
        <v>208</v>
      </c>
      <c r="F36571">
        <v>4673.25</v>
      </c>
      <c r="G36571" t="s">
        <v>11858</v>
      </c>
    </row>
    <row r="36572" spans="1:7" x14ac:dyDescent="0.3">
      <c r="A36572" s="2">
        <v>44013</v>
      </c>
      <c r="B36572" t="s">
        <v>828</v>
      </c>
      <c r="C36572" t="s">
        <v>39</v>
      </c>
      <c r="D36572" t="s">
        <v>98</v>
      </c>
      <c r="E36572" t="s">
        <v>487</v>
      </c>
      <c r="F36572">
        <v>4673.25</v>
      </c>
      <c r="G36572" t="s">
        <v>29377</v>
      </c>
    </row>
    <row r="36573" spans="1:7" x14ac:dyDescent="0.3">
      <c r="A36573" t="s">
        <v>28967</v>
      </c>
      <c r="B36573" t="s">
        <v>828</v>
      </c>
      <c r="C36573" t="s">
        <v>39</v>
      </c>
      <c r="D36573" t="s">
        <v>98</v>
      </c>
      <c r="E36573" t="s">
        <v>81</v>
      </c>
      <c r="F36573">
        <v>2336.62</v>
      </c>
      <c r="G36573" t="s">
        <v>1956</v>
      </c>
    </row>
    <row r="36574" spans="1:7" x14ac:dyDescent="0.3">
      <c r="A36574" t="s">
        <v>28967</v>
      </c>
      <c r="B36574" t="s">
        <v>839</v>
      </c>
      <c r="C36574" t="s">
        <v>39</v>
      </c>
      <c r="D36574" t="s">
        <v>106</v>
      </c>
      <c r="E36574" t="s">
        <v>620</v>
      </c>
      <c r="F36574">
        <v>3526.39</v>
      </c>
      <c r="G36574" t="s">
        <v>29378</v>
      </c>
    </row>
    <row r="36575" spans="1:7" x14ac:dyDescent="0.3">
      <c r="A36575" s="2">
        <v>44013</v>
      </c>
      <c r="B36575" t="s">
        <v>828</v>
      </c>
      <c r="C36575" t="s">
        <v>39</v>
      </c>
      <c r="D36575" t="s">
        <v>988</v>
      </c>
      <c r="E36575" t="s">
        <v>21</v>
      </c>
      <c r="F36575" s="1">
        <v>8228</v>
      </c>
      <c r="G36575" t="s">
        <v>556</v>
      </c>
    </row>
    <row r="36576" spans="1:7" x14ac:dyDescent="0.3">
      <c r="A36576" s="2">
        <v>44013</v>
      </c>
      <c r="B36576" t="s">
        <v>828</v>
      </c>
      <c r="C36576" t="s">
        <v>39</v>
      </c>
      <c r="D36576" t="s">
        <v>55</v>
      </c>
      <c r="E36576" t="s">
        <v>41</v>
      </c>
      <c r="F36576">
        <v>10278</v>
      </c>
      <c r="G36576" t="s">
        <v>29379</v>
      </c>
    </row>
    <row r="36577" spans="1:7" x14ac:dyDescent="0.3">
      <c r="C36577" t="s">
        <v>39</v>
      </c>
      <c r="D36577" t="s">
        <v>55</v>
      </c>
      <c r="E36577" t="s">
        <v>56</v>
      </c>
      <c r="F36577">
        <v>10278</v>
      </c>
      <c r="G36577" t="s">
        <v>16953</v>
      </c>
    </row>
    <row r="36578" spans="1:7" x14ac:dyDescent="0.3">
      <c r="A36578" s="2">
        <v>44013</v>
      </c>
      <c r="B36578" t="s">
        <v>1440</v>
      </c>
      <c r="C36578" t="s">
        <v>39</v>
      </c>
      <c r="D36578" t="s">
        <v>53</v>
      </c>
      <c r="F36578">
        <v>5139</v>
      </c>
      <c r="G36578" t="s">
        <v>29380</v>
      </c>
    </row>
    <row r="36579" spans="1:7" x14ac:dyDescent="0.3">
      <c r="A36579" s="2">
        <v>44013</v>
      </c>
      <c r="B36579" t="s">
        <v>828</v>
      </c>
      <c r="C36579" t="s">
        <v>39</v>
      </c>
      <c r="D36579" t="s">
        <v>902</v>
      </c>
      <c r="E36579" t="s">
        <v>153</v>
      </c>
      <c r="F36579">
        <v>9894.2999999999993</v>
      </c>
      <c r="G36579" t="s">
        <v>29381</v>
      </c>
    </row>
    <row r="36580" spans="1:7" x14ac:dyDescent="0.3">
      <c r="A36580" t="s">
        <v>28967</v>
      </c>
      <c r="B36580" t="s">
        <v>839</v>
      </c>
      <c r="C36580" t="s">
        <v>39</v>
      </c>
      <c r="D36580" t="s">
        <v>67</v>
      </c>
      <c r="E36580" t="s">
        <v>292</v>
      </c>
      <c r="G36580" t="s">
        <v>5268</v>
      </c>
    </row>
    <row r="36581" spans="1:7" x14ac:dyDescent="0.3">
      <c r="A36581" t="s">
        <v>28970</v>
      </c>
      <c r="B36581" t="s">
        <v>828</v>
      </c>
      <c r="C36581" t="s">
        <v>39</v>
      </c>
      <c r="D36581" t="s">
        <v>63</v>
      </c>
      <c r="E36581" t="s">
        <v>60</v>
      </c>
      <c r="F36581">
        <v>3957.72</v>
      </c>
      <c r="G36581" t="s">
        <v>279</v>
      </c>
    </row>
    <row r="36582" spans="1:7" x14ac:dyDescent="0.3">
      <c r="A36582" s="3">
        <v>44013</v>
      </c>
      <c r="B36582" t="s">
        <v>828</v>
      </c>
      <c r="C36582" t="s">
        <v>39</v>
      </c>
      <c r="D36582" t="s">
        <v>74</v>
      </c>
      <c r="E36582" t="s">
        <v>609</v>
      </c>
      <c r="F36582">
        <v>3517.16</v>
      </c>
      <c r="G36582" t="s">
        <v>556</v>
      </c>
    </row>
    <row r="36583" spans="1:7" x14ac:dyDescent="0.3">
      <c r="A36583" s="2">
        <v>44013</v>
      </c>
      <c r="B36583" t="s">
        <v>828</v>
      </c>
      <c r="C36583" t="s">
        <v>39</v>
      </c>
      <c r="D36583" t="s">
        <v>382</v>
      </c>
      <c r="E36583" t="s">
        <v>71</v>
      </c>
      <c r="F36583">
        <v>1507.36</v>
      </c>
      <c r="G36583" t="s">
        <v>29382</v>
      </c>
    </row>
    <row r="36584" spans="1:7" x14ac:dyDescent="0.3">
      <c r="A36584" s="3">
        <v>44105</v>
      </c>
      <c r="B36584" t="s">
        <v>8</v>
      </c>
      <c r="C36584" t="s">
        <v>9</v>
      </c>
      <c r="D36584" t="s">
        <v>131</v>
      </c>
      <c r="E36584" t="s">
        <v>27</v>
      </c>
      <c r="F36584">
        <v>11873.88</v>
      </c>
      <c r="G36584" t="s">
        <v>29383</v>
      </c>
    </row>
    <row r="36585" spans="1:7" x14ac:dyDescent="0.3">
      <c r="A36585" s="3">
        <v>44105</v>
      </c>
      <c r="B36585" t="s">
        <v>8</v>
      </c>
      <c r="C36585" t="s">
        <v>9</v>
      </c>
      <c r="D36585" t="s">
        <v>133</v>
      </c>
      <c r="E36585" t="s">
        <v>17</v>
      </c>
      <c r="G36585" t="s">
        <v>12927</v>
      </c>
    </row>
    <row r="36586" spans="1:7" x14ac:dyDescent="0.3">
      <c r="A36586" t="s">
        <v>29384</v>
      </c>
      <c r="B36586" t="s">
        <v>8</v>
      </c>
      <c r="C36586" t="s">
        <v>9</v>
      </c>
      <c r="D36586" t="s">
        <v>83</v>
      </c>
      <c r="E36586" t="s">
        <v>156</v>
      </c>
      <c r="F36586" s="1">
        <v>24006</v>
      </c>
      <c r="G36586" t="s">
        <v>29385</v>
      </c>
    </row>
    <row r="36587" spans="1:7" x14ac:dyDescent="0.3">
      <c r="A36587" t="s">
        <v>29386</v>
      </c>
      <c r="C36587" t="s">
        <v>9</v>
      </c>
      <c r="D36587" t="s">
        <v>180</v>
      </c>
      <c r="E36587" t="s">
        <v>86</v>
      </c>
      <c r="F36587">
        <v>2667.42</v>
      </c>
      <c r="G36587" t="s">
        <v>29387</v>
      </c>
    </row>
    <row r="36588" spans="1:7" x14ac:dyDescent="0.3">
      <c r="A36588" t="s">
        <v>28385</v>
      </c>
      <c r="B36588" t="s">
        <v>8</v>
      </c>
      <c r="C36588" t="s">
        <v>9</v>
      </c>
      <c r="D36588" t="s">
        <v>328</v>
      </c>
      <c r="E36588" t="s">
        <v>233</v>
      </c>
      <c r="F36588" s="1">
        <v>9020</v>
      </c>
      <c r="G36588" t="s">
        <v>29388</v>
      </c>
    </row>
    <row r="36589" spans="1:7" x14ac:dyDescent="0.3">
      <c r="A36589" t="s">
        <v>29386</v>
      </c>
      <c r="B36589" t="s">
        <v>855</v>
      </c>
      <c r="C36589" t="s">
        <v>9</v>
      </c>
      <c r="D36589" t="s">
        <v>89</v>
      </c>
      <c r="E36589" t="s">
        <v>17</v>
      </c>
      <c r="F36589">
        <v>6013.78</v>
      </c>
      <c r="G36589" t="s">
        <v>5200</v>
      </c>
    </row>
    <row r="36590" spans="1:7" x14ac:dyDescent="0.3">
      <c r="B36590" t="s">
        <v>8</v>
      </c>
      <c r="D36590" t="s">
        <v>454</v>
      </c>
      <c r="E36590" t="s">
        <v>233</v>
      </c>
      <c r="F36590" s="1">
        <v>4559</v>
      </c>
      <c r="G36590" t="s">
        <v>29389</v>
      </c>
    </row>
    <row r="36591" spans="1:7" x14ac:dyDescent="0.3">
      <c r="A36591" t="s">
        <v>29386</v>
      </c>
      <c r="B36591" t="s">
        <v>8</v>
      </c>
      <c r="C36591" t="s">
        <v>9</v>
      </c>
      <c r="D36591" t="s">
        <v>232</v>
      </c>
      <c r="E36591" t="s">
        <v>400</v>
      </c>
      <c r="F36591">
        <v>1139.78</v>
      </c>
      <c r="G36591" t="s">
        <v>29390</v>
      </c>
    </row>
    <row r="36592" spans="1:7" x14ac:dyDescent="0.3">
      <c r="A36592" t="s">
        <v>28268</v>
      </c>
      <c r="B36592" t="s">
        <v>875</v>
      </c>
      <c r="C36592" t="s">
        <v>39</v>
      </c>
      <c r="D36592" t="s">
        <v>147</v>
      </c>
      <c r="E36592" t="s">
        <v>118</v>
      </c>
      <c r="F36592">
        <v>7959.62</v>
      </c>
      <c r="G36592" t="s">
        <v>29391</v>
      </c>
    </row>
    <row r="36593" spans="1:7" x14ac:dyDescent="0.3">
      <c r="A36593" s="2">
        <v>44105</v>
      </c>
      <c r="B36593" t="s">
        <v>8</v>
      </c>
      <c r="C36593" t="s">
        <v>39</v>
      </c>
      <c r="D36593" t="s">
        <v>147</v>
      </c>
      <c r="E36593" t="s">
        <v>319</v>
      </c>
      <c r="F36593" s="1">
        <v>7959</v>
      </c>
      <c r="G36593" t="s">
        <v>29392</v>
      </c>
    </row>
    <row r="36594" spans="1:7" x14ac:dyDescent="0.3">
      <c r="A36594" t="s">
        <v>29386</v>
      </c>
      <c r="B36594" t="s">
        <v>855</v>
      </c>
      <c r="C36594" t="s">
        <v>39</v>
      </c>
      <c r="D36594" t="s">
        <v>147</v>
      </c>
      <c r="E36594" t="s">
        <v>986</v>
      </c>
      <c r="F36594">
        <v>3979.81</v>
      </c>
      <c r="G36594" t="s">
        <v>1502</v>
      </c>
    </row>
    <row r="36595" spans="1:7" x14ac:dyDescent="0.3">
      <c r="A36595" t="s">
        <v>28155</v>
      </c>
      <c r="B36595" t="s">
        <v>1972</v>
      </c>
      <c r="C36595" t="s">
        <v>39</v>
      </c>
      <c r="D36595" t="s">
        <v>241</v>
      </c>
      <c r="E36595" t="e">
        <f>- landfill Disposal</f>
        <v>#NAME?</v>
      </c>
      <c r="F36595">
        <v>3844.06</v>
      </c>
      <c r="G36595" t="s">
        <v>29393</v>
      </c>
    </row>
    <row r="36596" spans="1:7" x14ac:dyDescent="0.3">
      <c r="A36596" t="s">
        <v>29386</v>
      </c>
      <c r="B36596" t="s">
        <v>8</v>
      </c>
      <c r="C36596" t="s">
        <v>39</v>
      </c>
      <c r="D36596" t="s">
        <v>51</v>
      </c>
      <c r="E36596" t="s">
        <v>21</v>
      </c>
      <c r="F36596">
        <v>8969.48</v>
      </c>
      <c r="G36596" t="s">
        <v>2755</v>
      </c>
    </row>
    <row r="36597" spans="1:7" x14ac:dyDescent="0.3">
      <c r="B36597" t="s">
        <v>8</v>
      </c>
      <c r="C36597" t="s">
        <v>39</v>
      </c>
      <c r="E36597" t="s">
        <v>41</v>
      </c>
      <c r="F36597">
        <v>3499.17</v>
      </c>
      <c r="G36597" t="s">
        <v>2619</v>
      </c>
    </row>
    <row r="36598" spans="1:7" x14ac:dyDescent="0.3">
      <c r="A36598" t="s">
        <v>29386</v>
      </c>
      <c r="B36598" t="s">
        <v>8</v>
      </c>
      <c r="C36598" t="s">
        <v>39</v>
      </c>
      <c r="D36598" t="s">
        <v>310</v>
      </c>
      <c r="E36598" t="s">
        <v>156</v>
      </c>
      <c r="F36598">
        <v>3499.17</v>
      </c>
      <c r="G36598" t="s">
        <v>1690</v>
      </c>
    </row>
    <row r="36599" spans="1:7" x14ac:dyDescent="0.3">
      <c r="A36599" t="s">
        <v>29386</v>
      </c>
      <c r="B36599" t="s">
        <v>8</v>
      </c>
      <c r="C36599" t="s">
        <v>39</v>
      </c>
      <c r="D36599" t="s">
        <v>113</v>
      </c>
      <c r="E36599" t="s">
        <v>75</v>
      </c>
      <c r="F36599">
        <v>1749.59</v>
      </c>
      <c r="G36599" t="s">
        <v>7317</v>
      </c>
    </row>
    <row r="36600" spans="1:7" x14ac:dyDescent="0.3">
      <c r="A36600" s="2">
        <v>44105</v>
      </c>
      <c r="B36600" t="s">
        <v>8</v>
      </c>
      <c r="C36600" t="s">
        <v>39</v>
      </c>
      <c r="D36600" t="s">
        <v>120</v>
      </c>
      <c r="E36600" t="s">
        <v>118</v>
      </c>
      <c r="F36600" s="1">
        <v>7834</v>
      </c>
      <c r="G36600" t="s">
        <v>29394</v>
      </c>
    </row>
    <row r="36601" spans="1:7" x14ac:dyDescent="0.3">
      <c r="A36601" t="s">
        <v>29384</v>
      </c>
      <c r="B36601" t="s">
        <v>66</v>
      </c>
      <c r="C36601" t="s">
        <v>39</v>
      </c>
      <c r="D36601" t="s">
        <v>412</v>
      </c>
      <c r="E36601" t="s">
        <v>21</v>
      </c>
      <c r="F36601">
        <v>4700.6899999999996</v>
      </c>
      <c r="G36601" t="s">
        <v>6770</v>
      </c>
    </row>
    <row r="36602" spans="1:7" x14ac:dyDescent="0.3">
      <c r="A36602" s="2">
        <v>44105</v>
      </c>
      <c r="B36602" t="s">
        <v>66</v>
      </c>
      <c r="D36602" t="s">
        <v>122</v>
      </c>
      <c r="E36602" t="s">
        <v>116</v>
      </c>
      <c r="F36602">
        <v>3133.8</v>
      </c>
      <c r="G36602" t="s">
        <v>1596</v>
      </c>
    </row>
    <row r="36603" spans="1:7" x14ac:dyDescent="0.3">
      <c r="A36603" t="s">
        <v>29386</v>
      </c>
      <c r="B36603" t="s">
        <v>8</v>
      </c>
      <c r="C36603" t="s">
        <v>39</v>
      </c>
      <c r="D36603" t="s">
        <v>384</v>
      </c>
      <c r="E36603" t="s">
        <v>126</v>
      </c>
      <c r="F36603">
        <v>4285.62</v>
      </c>
      <c r="G36603" t="s">
        <v>29395</v>
      </c>
    </row>
    <row r="36604" spans="1:7" x14ac:dyDescent="0.3">
      <c r="A36604" s="2">
        <v>44105</v>
      </c>
      <c r="B36604" t="s">
        <v>8</v>
      </c>
      <c r="C36604" t="s">
        <v>39</v>
      </c>
      <c r="D36604" t="s">
        <v>382</v>
      </c>
      <c r="E36604" t="s">
        <v>116</v>
      </c>
      <c r="F36604">
        <v>1836.7</v>
      </c>
      <c r="G36604" t="s">
        <v>29396</v>
      </c>
    </row>
    <row r="36605" spans="1:7" x14ac:dyDescent="0.3">
      <c r="A36605" t="s">
        <v>29384</v>
      </c>
      <c r="B36605" t="s">
        <v>78</v>
      </c>
      <c r="C36605" t="s">
        <v>9</v>
      </c>
      <c r="D36605" t="s">
        <v>177</v>
      </c>
      <c r="E36605" t="s">
        <v>233</v>
      </c>
      <c r="F36605" s="1">
        <v>8759</v>
      </c>
      <c r="G36605" t="s">
        <v>29397</v>
      </c>
    </row>
    <row r="36606" spans="1:7" x14ac:dyDescent="0.3">
      <c r="A36606" t="s">
        <v>29384</v>
      </c>
      <c r="B36606" t="s">
        <v>78</v>
      </c>
      <c r="C36606" t="s">
        <v>9</v>
      </c>
      <c r="D36606" t="s">
        <v>16</v>
      </c>
      <c r="E36606" t="s">
        <v>86</v>
      </c>
      <c r="F36606">
        <v>3753.95</v>
      </c>
      <c r="G36606" t="s">
        <v>29398</v>
      </c>
    </row>
    <row r="36607" spans="1:7" x14ac:dyDescent="0.3">
      <c r="A36607" t="s">
        <v>29386</v>
      </c>
      <c r="B36607" t="s">
        <v>78</v>
      </c>
      <c r="C36607" t="s">
        <v>9</v>
      </c>
      <c r="D36607" t="s">
        <v>183</v>
      </c>
      <c r="E36607" t="s">
        <v>84</v>
      </c>
      <c r="F36607">
        <v>12069.06</v>
      </c>
      <c r="G36607" t="s">
        <v>29399</v>
      </c>
    </row>
    <row r="36608" spans="1:7" x14ac:dyDescent="0.3">
      <c r="A36608" t="s">
        <v>29386</v>
      </c>
      <c r="C36608" t="s">
        <v>9</v>
      </c>
      <c r="D36608" t="s">
        <v>24</v>
      </c>
      <c r="E36608" t="s">
        <v>96</v>
      </c>
      <c r="G36608" t="s">
        <v>29400</v>
      </c>
    </row>
    <row r="36609" spans="1:7" x14ac:dyDescent="0.3">
      <c r="A36609" t="s">
        <v>28385</v>
      </c>
      <c r="B36609" t="s">
        <v>2467</v>
      </c>
      <c r="C36609" t="s">
        <v>9</v>
      </c>
      <c r="E36609" t="s">
        <v>33</v>
      </c>
      <c r="F36609" s="1">
        <v>1587</v>
      </c>
      <c r="G36609" t="s">
        <v>29401</v>
      </c>
    </row>
    <row r="36610" spans="1:7" x14ac:dyDescent="0.3">
      <c r="A36610" t="s">
        <v>29384</v>
      </c>
      <c r="B36610" t="s">
        <v>78</v>
      </c>
      <c r="C36610" t="s">
        <v>9</v>
      </c>
      <c r="D36610" t="s">
        <v>328</v>
      </c>
      <c r="E36610" t="s">
        <v>17</v>
      </c>
      <c r="F36610">
        <v>3650.39</v>
      </c>
      <c r="G36610" t="s">
        <v>29402</v>
      </c>
    </row>
    <row r="36611" spans="1:7" x14ac:dyDescent="0.3">
      <c r="A36611" t="s">
        <v>29386</v>
      </c>
      <c r="B36611" t="s">
        <v>78</v>
      </c>
      <c r="C36611" t="s">
        <v>9</v>
      </c>
      <c r="D36611" t="s">
        <v>299</v>
      </c>
      <c r="E36611" t="s">
        <v>27</v>
      </c>
      <c r="F36611">
        <v>7150.83</v>
      </c>
      <c r="G36611" t="s">
        <v>29403</v>
      </c>
    </row>
    <row r="36612" spans="1:7" x14ac:dyDescent="0.3">
      <c r="A36612" t="s">
        <v>29386</v>
      </c>
      <c r="B36612" t="s">
        <v>78</v>
      </c>
      <c r="C36612" t="s">
        <v>9</v>
      </c>
      <c r="D36612" t="s">
        <v>454</v>
      </c>
      <c r="E36612" t="s">
        <v>96</v>
      </c>
      <c r="F36612">
        <v>1787.71</v>
      </c>
      <c r="G36612" t="s">
        <v>29404</v>
      </c>
    </row>
    <row r="36613" spans="1:7" x14ac:dyDescent="0.3">
      <c r="A36613" s="2">
        <v>44105</v>
      </c>
      <c r="B36613" t="s">
        <v>78</v>
      </c>
      <c r="C36613" t="s">
        <v>39</v>
      </c>
      <c r="D36613" t="s">
        <v>147</v>
      </c>
      <c r="E36613" t="s">
        <v>111</v>
      </c>
      <c r="F36613">
        <v>4172.6899999999996</v>
      </c>
      <c r="G36613" t="s">
        <v>28052</v>
      </c>
    </row>
    <row r="36614" spans="1:7" x14ac:dyDescent="0.3">
      <c r="A36614" t="s">
        <v>29386</v>
      </c>
      <c r="B36614" t="s">
        <v>78</v>
      </c>
      <c r="C36614" t="s">
        <v>39</v>
      </c>
      <c r="D36614" t="s">
        <v>98</v>
      </c>
      <c r="E36614" t="s">
        <v>169</v>
      </c>
      <c r="F36614" s="1">
        <v>4172</v>
      </c>
      <c r="G36614" t="s">
        <v>29405</v>
      </c>
    </row>
    <row r="36615" spans="1:7" x14ac:dyDescent="0.3">
      <c r="A36615" t="s">
        <v>29386</v>
      </c>
      <c r="B36615" t="s">
        <v>78</v>
      </c>
      <c r="C36615" t="s">
        <v>39</v>
      </c>
      <c r="D36615" t="s">
        <v>304</v>
      </c>
      <c r="E36615" t="s">
        <v>86</v>
      </c>
      <c r="G36615" t="s">
        <v>968</v>
      </c>
    </row>
    <row r="36616" spans="1:7" x14ac:dyDescent="0.3">
      <c r="A36616" s="2">
        <v>44105</v>
      </c>
      <c r="B36616" t="s">
        <v>78</v>
      </c>
      <c r="C36616" t="s">
        <v>39</v>
      </c>
      <c r="D36616" t="s">
        <v>47</v>
      </c>
      <c r="E36616" t="s">
        <v>159</v>
      </c>
      <c r="F36616">
        <v>2673.39</v>
      </c>
      <c r="G36616" t="s">
        <v>201</v>
      </c>
    </row>
    <row r="36617" spans="1:7" x14ac:dyDescent="0.3">
      <c r="A36617" s="2">
        <v>44105</v>
      </c>
      <c r="B36617" t="s">
        <v>1992</v>
      </c>
      <c r="C36617" t="s">
        <v>39</v>
      </c>
      <c r="D36617" t="s">
        <v>51</v>
      </c>
      <c r="E36617" t="s">
        <v>21</v>
      </c>
      <c r="F36617">
        <v>6237.91</v>
      </c>
      <c r="G36617" t="s">
        <v>29406</v>
      </c>
    </row>
    <row r="36618" spans="1:7" x14ac:dyDescent="0.3">
      <c r="A36618" t="s">
        <v>29386</v>
      </c>
      <c r="B36618" t="s">
        <v>889</v>
      </c>
      <c r="C36618" t="s">
        <v>39</v>
      </c>
      <c r="D36618" t="s">
        <v>310</v>
      </c>
      <c r="E36618" t="s">
        <v>111</v>
      </c>
      <c r="F36618">
        <v>3398.58</v>
      </c>
      <c r="G36618" t="s">
        <v>29407</v>
      </c>
    </row>
    <row r="36619" spans="1:7" x14ac:dyDescent="0.3">
      <c r="A36619" t="s">
        <v>29386</v>
      </c>
      <c r="B36619" t="s">
        <v>78</v>
      </c>
      <c r="C36619" t="s">
        <v>39</v>
      </c>
      <c r="D36619" t="s">
        <v>244</v>
      </c>
      <c r="E36619" t="s">
        <v>156</v>
      </c>
      <c r="F36619">
        <v>3398.58</v>
      </c>
      <c r="G36619" t="s">
        <v>29408</v>
      </c>
    </row>
    <row r="36620" spans="1:7" x14ac:dyDescent="0.3">
      <c r="A36620" t="s">
        <v>28160</v>
      </c>
      <c r="B36620" t="s">
        <v>78</v>
      </c>
      <c r="C36620" t="s">
        <v>39</v>
      </c>
      <c r="D36620" t="s">
        <v>53</v>
      </c>
      <c r="E36620" t="s">
        <v>385</v>
      </c>
      <c r="F36620">
        <v>1699.29</v>
      </c>
      <c r="G36620" t="s">
        <v>29409</v>
      </c>
    </row>
    <row r="36621" spans="1:7" x14ac:dyDescent="0.3">
      <c r="A36621" t="s">
        <v>29384</v>
      </c>
      <c r="B36621" t="s">
        <v>2467</v>
      </c>
      <c r="C36621" t="s">
        <v>39</v>
      </c>
      <c r="D36621" t="s">
        <v>380</v>
      </c>
      <c r="E36621" t="s">
        <v>111</v>
      </c>
      <c r="F36621">
        <v>8840.2000000000007</v>
      </c>
      <c r="G36621" t="s">
        <v>527</v>
      </c>
    </row>
    <row r="36622" spans="1:7" x14ac:dyDescent="0.3">
      <c r="A36622" s="2">
        <v>44105</v>
      </c>
      <c r="B36622" t="s">
        <v>899</v>
      </c>
      <c r="C36622" t="s">
        <v>39</v>
      </c>
      <c r="D36622" t="s">
        <v>380</v>
      </c>
      <c r="E36622" t="s">
        <v>292</v>
      </c>
      <c r="F36622">
        <v>5304.12</v>
      </c>
      <c r="G36622" t="s">
        <v>144</v>
      </c>
    </row>
    <row r="36623" spans="1:7" x14ac:dyDescent="0.3">
      <c r="A36623" t="s">
        <v>28169</v>
      </c>
      <c r="B36623" t="s">
        <v>78</v>
      </c>
      <c r="C36623" t="s">
        <v>39</v>
      </c>
      <c r="D36623" t="s">
        <v>380</v>
      </c>
      <c r="E36623" t="s">
        <v>75</v>
      </c>
      <c r="F36623">
        <v>3536.08</v>
      </c>
      <c r="G36623" t="s">
        <v>29410</v>
      </c>
    </row>
    <row r="36624" spans="1:7" x14ac:dyDescent="0.3">
      <c r="B36624" t="s">
        <v>78</v>
      </c>
      <c r="C36624" t="s">
        <v>39</v>
      </c>
      <c r="D36624" t="s">
        <v>168</v>
      </c>
      <c r="E36624" t="s">
        <v>181</v>
      </c>
      <c r="F36624">
        <v>9376.65</v>
      </c>
      <c r="G36624" t="s">
        <v>1008</v>
      </c>
    </row>
    <row r="36625" spans="1:7" x14ac:dyDescent="0.3">
      <c r="A36625" s="2">
        <v>44105</v>
      </c>
      <c r="B36625" t="s">
        <v>78</v>
      </c>
      <c r="C36625" t="s">
        <v>39</v>
      </c>
      <c r="D36625" t="s">
        <v>171</v>
      </c>
      <c r="E36625" t="s">
        <v>75</v>
      </c>
      <c r="F36625">
        <v>4018.56</v>
      </c>
      <c r="G36625" t="s">
        <v>411</v>
      </c>
    </row>
    <row r="36626" spans="1:7" x14ac:dyDescent="0.3">
      <c r="A36626" s="2">
        <v>44105</v>
      </c>
      <c r="B36626" t="s">
        <v>130</v>
      </c>
      <c r="C36626" t="s">
        <v>9</v>
      </c>
      <c r="D36626" t="s">
        <v>16</v>
      </c>
      <c r="E36626" t="s">
        <v>976</v>
      </c>
      <c r="F36626" t="s">
        <v>29411</v>
      </c>
      <c r="G36626" t="s">
        <v>29412</v>
      </c>
    </row>
    <row r="36627" spans="1:7" x14ac:dyDescent="0.3">
      <c r="A36627" t="s">
        <v>28268</v>
      </c>
      <c r="B36627" t="s">
        <v>130</v>
      </c>
      <c r="C36627" t="s">
        <v>9</v>
      </c>
      <c r="D36627" t="s">
        <v>131</v>
      </c>
      <c r="E36627" t="s">
        <v>81</v>
      </c>
      <c r="F36627">
        <v>5953.67</v>
      </c>
      <c r="G36627" t="s">
        <v>28377</v>
      </c>
    </row>
    <row r="36628" spans="1:7" x14ac:dyDescent="0.3">
      <c r="A36628" s="3">
        <v>44105</v>
      </c>
      <c r="B36628" t="s">
        <v>130</v>
      </c>
      <c r="D36628" t="s">
        <v>412</v>
      </c>
      <c r="E36628" t="s">
        <v>292</v>
      </c>
      <c r="F36628" t="s">
        <v>29413</v>
      </c>
      <c r="G36628" t="s">
        <v>6577</v>
      </c>
    </row>
    <row r="36629" spans="1:7" x14ac:dyDescent="0.3">
      <c r="A36629" s="2">
        <v>44105</v>
      </c>
      <c r="B36629" t="s">
        <v>130</v>
      </c>
      <c r="C36629" t="s">
        <v>9</v>
      </c>
      <c r="D36629" t="s">
        <v>180</v>
      </c>
      <c r="E36629" t="s">
        <v>81</v>
      </c>
      <c r="F36629">
        <v>1219.03</v>
      </c>
      <c r="G36629" t="s">
        <v>19294</v>
      </c>
    </row>
    <row r="36630" spans="1:7" x14ac:dyDescent="0.3">
      <c r="A36630" t="s">
        <v>28169</v>
      </c>
      <c r="B36630" t="s">
        <v>130</v>
      </c>
      <c r="C36630" t="s">
        <v>9</v>
      </c>
      <c r="D36630" t="s">
        <v>26</v>
      </c>
      <c r="E36630" t="s">
        <v>93</v>
      </c>
      <c r="F36630">
        <v>13538.41</v>
      </c>
      <c r="G36630" t="s">
        <v>29414</v>
      </c>
    </row>
    <row r="36631" spans="1:7" x14ac:dyDescent="0.3">
      <c r="A36631" t="s">
        <v>29386</v>
      </c>
      <c r="B36631" t="s">
        <v>130</v>
      </c>
      <c r="C36631" t="s">
        <v>9</v>
      </c>
      <c r="D36631" t="s">
        <v>412</v>
      </c>
      <c r="E36631" t="s">
        <v>81</v>
      </c>
      <c r="F36631">
        <v>9025.6</v>
      </c>
      <c r="G36631" t="s">
        <v>29415</v>
      </c>
    </row>
    <row r="36632" spans="1:7" x14ac:dyDescent="0.3">
      <c r="A36632" t="s">
        <v>29386</v>
      </c>
      <c r="B36632" t="s">
        <v>130</v>
      </c>
      <c r="C36632" t="s">
        <v>9</v>
      </c>
      <c r="D36632" t="s">
        <v>232</v>
      </c>
      <c r="E36632" t="s">
        <v>93</v>
      </c>
      <c r="F36632">
        <v>3628.42</v>
      </c>
      <c r="G36632" t="s">
        <v>29416</v>
      </c>
    </row>
    <row r="36633" spans="1:7" x14ac:dyDescent="0.3">
      <c r="A36633" t="s">
        <v>29384</v>
      </c>
      <c r="B36633" t="s">
        <v>130</v>
      </c>
      <c r="C36633" t="s">
        <v>9</v>
      </c>
      <c r="D36633" t="s">
        <v>299</v>
      </c>
      <c r="E36633" t="s">
        <v>86</v>
      </c>
      <c r="F36633">
        <v>907.11</v>
      </c>
      <c r="G36633" t="s">
        <v>288</v>
      </c>
    </row>
    <row r="36634" spans="1:7" x14ac:dyDescent="0.3">
      <c r="A36634" t="s">
        <v>29386</v>
      </c>
      <c r="B36634" t="s">
        <v>130</v>
      </c>
      <c r="C36634" t="s">
        <v>39</v>
      </c>
      <c r="D36634" t="s">
        <v>304</v>
      </c>
      <c r="E36634" t="s">
        <v>159</v>
      </c>
      <c r="F36634">
        <v>3499.01</v>
      </c>
      <c r="G36634" t="s">
        <v>29417</v>
      </c>
    </row>
    <row r="36635" spans="1:7" x14ac:dyDescent="0.3">
      <c r="A36635" t="s">
        <v>28268</v>
      </c>
      <c r="B36635" t="s">
        <v>130</v>
      </c>
      <c r="C36635" t="s">
        <v>39</v>
      </c>
      <c r="D36635" t="s">
        <v>304</v>
      </c>
      <c r="E36635" t="s">
        <v>43</v>
      </c>
      <c r="G36635" t="s">
        <v>527</v>
      </c>
    </row>
    <row r="36636" spans="1:7" x14ac:dyDescent="0.3">
      <c r="A36636" t="s">
        <v>29386</v>
      </c>
      <c r="B36636" t="s">
        <v>907</v>
      </c>
      <c r="C36636" t="s">
        <v>39</v>
      </c>
      <c r="D36636" t="s">
        <v>98</v>
      </c>
      <c r="E36636" t="s">
        <v>17</v>
      </c>
      <c r="F36636">
        <v>1749.5</v>
      </c>
      <c r="G36636" t="s">
        <v>29418</v>
      </c>
    </row>
    <row r="36637" spans="1:7" x14ac:dyDescent="0.3">
      <c r="A36637" s="2">
        <v>44105</v>
      </c>
      <c r="B36637" t="s">
        <v>143</v>
      </c>
      <c r="C36637" t="s">
        <v>39</v>
      </c>
      <c r="D36637" t="s">
        <v>241</v>
      </c>
      <c r="E36637" t="s">
        <v>159</v>
      </c>
      <c r="F36637">
        <v>4388.17</v>
      </c>
      <c r="G36637" t="s">
        <v>29419</v>
      </c>
    </row>
    <row r="36638" spans="1:7" x14ac:dyDescent="0.3">
      <c r="A36638" t="s">
        <v>28385</v>
      </c>
      <c r="B36638" t="s">
        <v>130</v>
      </c>
      <c r="C36638" t="s">
        <v>39</v>
      </c>
      <c r="D36638" t="s">
        <v>200</v>
      </c>
      <c r="E36638" t="s">
        <v>156</v>
      </c>
      <c r="F36638">
        <v>10239.07</v>
      </c>
      <c r="G36638" t="s">
        <v>29420</v>
      </c>
    </row>
    <row r="36639" spans="1:7" x14ac:dyDescent="0.3">
      <c r="A36639" t="s">
        <v>29384</v>
      </c>
      <c r="B36639" t="s">
        <v>130</v>
      </c>
      <c r="C36639" t="s">
        <v>39</v>
      </c>
      <c r="D36639" t="s">
        <v>205</v>
      </c>
      <c r="E36639" t="s">
        <v>118</v>
      </c>
      <c r="F36639">
        <v>3367.68</v>
      </c>
      <c r="G36639" t="s">
        <v>29421</v>
      </c>
    </row>
    <row r="36640" spans="1:7" x14ac:dyDescent="0.3">
      <c r="A36640" t="s">
        <v>29384</v>
      </c>
      <c r="B36640" t="s">
        <v>130</v>
      </c>
      <c r="D36640" t="s">
        <v>110</v>
      </c>
      <c r="E36640" t="s">
        <v>84</v>
      </c>
      <c r="F36640">
        <v>3367.68</v>
      </c>
      <c r="G36640" t="s">
        <v>29422</v>
      </c>
    </row>
    <row r="36641" spans="1:7" x14ac:dyDescent="0.3">
      <c r="A36641" s="2">
        <v>44105</v>
      </c>
      <c r="B36641" t="s">
        <v>130</v>
      </c>
      <c r="C36641" t="s">
        <v>39</v>
      </c>
      <c r="D36641" t="s">
        <v>113</v>
      </c>
      <c r="E36641" t="s">
        <v>2078</v>
      </c>
      <c r="F36641">
        <v>1683.84</v>
      </c>
      <c r="G36641" t="s">
        <v>1905</v>
      </c>
    </row>
    <row r="36642" spans="1:7" x14ac:dyDescent="0.3">
      <c r="A36642" t="s">
        <v>29386</v>
      </c>
      <c r="B36642" t="s">
        <v>130</v>
      </c>
      <c r="C36642" t="s">
        <v>39</v>
      </c>
      <c r="D36642" t="s">
        <v>67</v>
      </c>
      <c r="E36642" t="s">
        <v>111</v>
      </c>
      <c r="F36642">
        <v>6213.05</v>
      </c>
      <c r="G36642" t="s">
        <v>29423</v>
      </c>
    </row>
    <row r="36643" spans="1:7" x14ac:dyDescent="0.3">
      <c r="B36643" t="s">
        <v>130</v>
      </c>
      <c r="C36643" t="s">
        <v>39</v>
      </c>
      <c r="D36643" t="s">
        <v>63</v>
      </c>
      <c r="E36643" t="s">
        <v>56</v>
      </c>
      <c r="F36643">
        <v>3727.83</v>
      </c>
      <c r="G36643" t="s">
        <v>29424</v>
      </c>
    </row>
    <row r="36644" spans="1:7" x14ac:dyDescent="0.3">
      <c r="B36644" t="s">
        <v>130</v>
      </c>
      <c r="C36644" t="s">
        <v>39</v>
      </c>
      <c r="D36644" t="s">
        <v>380</v>
      </c>
      <c r="E36644" t="s">
        <v>71</v>
      </c>
      <c r="F36644" s="1">
        <v>2485</v>
      </c>
      <c r="G36644" t="s">
        <v>452</v>
      </c>
    </row>
    <row r="36645" spans="1:7" x14ac:dyDescent="0.3">
      <c r="A36645" t="s">
        <v>29386</v>
      </c>
      <c r="B36645" t="s">
        <v>130</v>
      </c>
      <c r="D36645" t="s">
        <v>382</v>
      </c>
      <c r="E36645" t="s">
        <v>319</v>
      </c>
      <c r="F36645">
        <v>45362.7</v>
      </c>
      <c r="G36645" t="s">
        <v>29425</v>
      </c>
    </row>
    <row r="36646" spans="1:7" x14ac:dyDescent="0.3">
      <c r="A36646" t="s">
        <v>29386</v>
      </c>
      <c r="B36646" t="s">
        <v>907</v>
      </c>
      <c r="C36646" t="s">
        <v>39</v>
      </c>
      <c r="D36646" t="s">
        <v>181</v>
      </c>
      <c r="E36646" t="s">
        <v>75</v>
      </c>
      <c r="F36646">
        <v>1944.11</v>
      </c>
      <c r="G36646" t="s">
        <v>29426</v>
      </c>
    </row>
    <row r="36647" spans="1:7" x14ac:dyDescent="0.3">
      <c r="A36647" s="2">
        <v>44105</v>
      </c>
      <c r="B36647" t="s">
        <v>174</v>
      </c>
      <c r="C36647" t="s">
        <v>9</v>
      </c>
      <c r="D36647" t="s">
        <v>131</v>
      </c>
      <c r="E36647" t="s">
        <v>27</v>
      </c>
      <c r="F36647">
        <v>13228.05</v>
      </c>
      <c r="G36647" t="s">
        <v>29427</v>
      </c>
    </row>
    <row r="36648" spans="1:7" x14ac:dyDescent="0.3">
      <c r="A36648" t="s">
        <v>29386</v>
      </c>
      <c r="B36648" t="s">
        <v>174</v>
      </c>
      <c r="C36648" t="s">
        <v>9</v>
      </c>
      <c r="D36648" t="s">
        <v>177</v>
      </c>
      <c r="E36648" t="s">
        <v>30</v>
      </c>
      <c r="F36648">
        <v>5669.17</v>
      </c>
      <c r="G36648" t="s">
        <v>11049</v>
      </c>
    </row>
    <row r="36649" spans="1:7" x14ac:dyDescent="0.3">
      <c r="A36649" t="s">
        <v>29384</v>
      </c>
      <c r="B36649" t="s">
        <v>174</v>
      </c>
      <c r="C36649" t="s">
        <v>9</v>
      </c>
      <c r="D36649" t="s">
        <v>225</v>
      </c>
      <c r="E36649" t="s">
        <v>56</v>
      </c>
      <c r="G36649" t="s">
        <v>29428</v>
      </c>
    </row>
    <row r="36650" spans="1:7" x14ac:dyDescent="0.3">
      <c r="A36650" t="s">
        <v>29384</v>
      </c>
      <c r="B36650" t="s">
        <v>174</v>
      </c>
      <c r="C36650" t="s">
        <v>9</v>
      </c>
      <c r="D36650" t="s">
        <v>259</v>
      </c>
      <c r="E36650" t="s">
        <v>184</v>
      </c>
      <c r="F36650">
        <v>1185.96</v>
      </c>
      <c r="G36650" t="s">
        <v>14727</v>
      </c>
    </row>
    <row r="36651" spans="1:7" x14ac:dyDescent="0.3">
      <c r="A36651" s="3">
        <v>44105</v>
      </c>
      <c r="B36651" t="s">
        <v>199</v>
      </c>
      <c r="C36651" t="s">
        <v>9</v>
      </c>
      <c r="D36651" t="s">
        <v>128</v>
      </c>
      <c r="E36651" t="s">
        <v>93</v>
      </c>
      <c r="F36651">
        <v>8440.85</v>
      </c>
      <c r="G36651" t="s">
        <v>1388</v>
      </c>
    </row>
    <row r="36652" spans="1:7" x14ac:dyDescent="0.3">
      <c r="A36652" t="s">
        <v>29386</v>
      </c>
      <c r="B36652" t="s">
        <v>174</v>
      </c>
      <c r="C36652" t="s">
        <v>9</v>
      </c>
      <c r="D36652" t="s">
        <v>295</v>
      </c>
      <c r="E36652" t="s">
        <v>184</v>
      </c>
      <c r="F36652">
        <v>5627.24</v>
      </c>
      <c r="G36652" t="s">
        <v>29429</v>
      </c>
    </row>
    <row r="36653" spans="1:7" x14ac:dyDescent="0.3">
      <c r="B36653" t="s">
        <v>174</v>
      </c>
      <c r="C36653" t="s">
        <v>9</v>
      </c>
      <c r="D36653" t="s">
        <v>454</v>
      </c>
      <c r="E36653" t="s">
        <v>11</v>
      </c>
      <c r="F36653">
        <v>17422.400000000001</v>
      </c>
      <c r="G36653" t="s">
        <v>29430</v>
      </c>
    </row>
    <row r="36654" spans="1:7" x14ac:dyDescent="0.3">
      <c r="A36654" t="s">
        <v>29386</v>
      </c>
      <c r="B36654" t="s">
        <v>174</v>
      </c>
      <c r="C36654" t="s">
        <v>9</v>
      </c>
      <c r="D36654" t="s">
        <v>32</v>
      </c>
      <c r="E36654" t="s">
        <v>138</v>
      </c>
      <c r="F36654">
        <v>4355.6000000000004</v>
      </c>
      <c r="G36654" t="s">
        <v>29431</v>
      </c>
    </row>
    <row r="36655" spans="1:7" x14ac:dyDescent="0.3">
      <c r="A36655" t="s">
        <v>29386</v>
      </c>
      <c r="B36655" t="s">
        <v>174</v>
      </c>
      <c r="C36655" t="s">
        <v>39</v>
      </c>
      <c r="D36655" t="s">
        <v>98</v>
      </c>
      <c r="E36655" t="s">
        <v>159</v>
      </c>
      <c r="F36655">
        <v>6657.29</v>
      </c>
      <c r="G36655" t="s">
        <v>1102</v>
      </c>
    </row>
    <row r="36656" spans="1:7" x14ac:dyDescent="0.3">
      <c r="A36656" t="s">
        <v>29386</v>
      </c>
      <c r="B36656" t="s">
        <v>199</v>
      </c>
      <c r="C36656" t="s">
        <v>39</v>
      </c>
      <c r="D36656" t="s">
        <v>102</v>
      </c>
      <c r="E36656" t="s">
        <v>609</v>
      </c>
      <c r="F36656">
        <v>6657.29</v>
      </c>
      <c r="G36656" t="s">
        <v>29432</v>
      </c>
    </row>
    <row r="36657" spans="1:7" x14ac:dyDescent="0.3">
      <c r="A36657" s="3">
        <v>44105</v>
      </c>
      <c r="B36657" t="s">
        <v>174</v>
      </c>
      <c r="C36657" t="s">
        <v>39</v>
      </c>
      <c r="D36657" t="s">
        <v>40</v>
      </c>
      <c r="E36657" t="s">
        <v>81</v>
      </c>
      <c r="F36657">
        <v>3328.65</v>
      </c>
      <c r="G36657" t="s">
        <v>273</v>
      </c>
    </row>
    <row r="36658" spans="1:7" x14ac:dyDescent="0.3">
      <c r="A36658" t="s">
        <v>28160</v>
      </c>
      <c r="B36658" t="s">
        <v>174</v>
      </c>
      <c r="C36658" t="s">
        <v>39</v>
      </c>
      <c r="D36658" t="s">
        <v>435</v>
      </c>
      <c r="E36658" t="s">
        <v>153</v>
      </c>
      <c r="F36658">
        <v>2471.21</v>
      </c>
      <c r="G36658" t="s">
        <v>1506</v>
      </c>
    </row>
    <row r="36659" spans="1:7" x14ac:dyDescent="0.3">
      <c r="A36659" t="s">
        <v>29386</v>
      </c>
      <c r="B36659" t="s">
        <v>194</v>
      </c>
      <c r="C36659" t="s">
        <v>39</v>
      </c>
      <c r="D36659" t="s">
        <v>241</v>
      </c>
      <c r="E36659" t="s">
        <v>56</v>
      </c>
      <c r="G36659" t="s">
        <v>29433</v>
      </c>
    </row>
    <row r="36660" spans="1:7" x14ac:dyDescent="0.3">
      <c r="A36660" t="s">
        <v>29386</v>
      </c>
      <c r="C36660" t="s">
        <v>39</v>
      </c>
      <c r="D36660" t="s">
        <v>244</v>
      </c>
      <c r="E36660" t="s">
        <v>118</v>
      </c>
      <c r="F36660">
        <v>5980.07</v>
      </c>
      <c r="G36660" t="s">
        <v>490</v>
      </c>
    </row>
    <row r="36661" spans="1:7" x14ac:dyDescent="0.3">
      <c r="A36661" t="s">
        <v>29386</v>
      </c>
      <c r="B36661" t="s">
        <v>174</v>
      </c>
      <c r="C36661" t="s">
        <v>39</v>
      </c>
      <c r="D36661" t="s">
        <v>110</v>
      </c>
      <c r="F36661">
        <v>5980.07</v>
      </c>
      <c r="G36661" t="s">
        <v>29434</v>
      </c>
    </row>
    <row r="36662" spans="1:7" x14ac:dyDescent="0.3">
      <c r="A36662" s="3">
        <v>44105</v>
      </c>
      <c r="B36662" t="s">
        <v>174</v>
      </c>
      <c r="C36662" t="s">
        <v>39</v>
      </c>
      <c r="D36662" t="s">
        <v>59</v>
      </c>
      <c r="E36662" t="s">
        <v>1547</v>
      </c>
      <c r="F36662">
        <v>2990.04</v>
      </c>
      <c r="G36662" t="s">
        <v>29435</v>
      </c>
    </row>
    <row r="36663" spans="1:7" x14ac:dyDescent="0.3">
      <c r="A36663" t="s">
        <v>29386</v>
      </c>
      <c r="B36663" t="s">
        <v>174</v>
      </c>
      <c r="C36663" t="s">
        <v>39</v>
      </c>
      <c r="D36663" t="s">
        <v>212</v>
      </c>
      <c r="E36663" t="s">
        <v>118</v>
      </c>
      <c r="F36663">
        <v>4105.03</v>
      </c>
      <c r="G36663" t="s">
        <v>29436</v>
      </c>
    </row>
    <row r="36664" spans="1:7" x14ac:dyDescent="0.3">
      <c r="A36664" t="s">
        <v>29386</v>
      </c>
      <c r="B36664" t="s">
        <v>174</v>
      </c>
      <c r="C36664" t="s">
        <v>39</v>
      </c>
      <c r="D36664" t="s">
        <v>122</v>
      </c>
      <c r="E36664" t="e">
        <f>- recycling Recovery</f>
        <v>#NAME?</v>
      </c>
      <c r="F36664">
        <v>2463.02</v>
      </c>
      <c r="G36664" t="s">
        <v>414</v>
      </c>
    </row>
    <row r="36665" spans="1:7" x14ac:dyDescent="0.3">
      <c r="A36665" s="3">
        <v>44105</v>
      </c>
      <c r="B36665" t="s">
        <v>179</v>
      </c>
      <c r="C36665" t="s">
        <v>39</v>
      </c>
      <c r="D36665" t="s">
        <v>67</v>
      </c>
      <c r="E36665" t="s">
        <v>123</v>
      </c>
      <c r="F36665">
        <v>1642.01</v>
      </c>
      <c r="G36665" t="s">
        <v>29437</v>
      </c>
    </row>
    <row r="36666" spans="1:7" x14ac:dyDescent="0.3">
      <c r="A36666" t="s">
        <v>29386</v>
      </c>
      <c r="B36666" t="s">
        <v>174</v>
      </c>
      <c r="C36666" t="s">
        <v>39</v>
      </c>
      <c r="D36666" t="s">
        <v>168</v>
      </c>
      <c r="E36666" t="s">
        <v>487</v>
      </c>
      <c r="F36666">
        <v>6303.74</v>
      </c>
      <c r="G36666" t="s">
        <v>29438</v>
      </c>
    </row>
    <row r="36667" spans="1:7" x14ac:dyDescent="0.3">
      <c r="A36667" s="2">
        <v>44105</v>
      </c>
      <c r="B36667" t="s">
        <v>174</v>
      </c>
      <c r="C36667" t="s">
        <v>39</v>
      </c>
      <c r="D36667" t="s">
        <v>635</v>
      </c>
      <c r="E36667" t="s">
        <v>123</v>
      </c>
      <c r="F36667">
        <v>2701.6</v>
      </c>
      <c r="G36667" t="s">
        <v>29439</v>
      </c>
    </row>
    <row r="36668" spans="1:7" x14ac:dyDescent="0.3">
      <c r="A36668" s="2">
        <v>44105</v>
      </c>
      <c r="B36668" t="s">
        <v>254</v>
      </c>
      <c r="C36668" t="s">
        <v>9</v>
      </c>
      <c r="D36668" t="s">
        <v>290</v>
      </c>
      <c r="E36668" t="s">
        <v>11</v>
      </c>
      <c r="F36668" s="1">
        <v>11151</v>
      </c>
      <c r="G36668" t="s">
        <v>29440</v>
      </c>
    </row>
    <row r="36669" spans="1:7" x14ac:dyDescent="0.3">
      <c r="A36669" t="s">
        <v>29384</v>
      </c>
      <c r="B36669" t="s">
        <v>224</v>
      </c>
      <c r="C36669" t="s">
        <v>9</v>
      </c>
      <c r="D36669" t="s">
        <v>177</v>
      </c>
      <c r="E36669" t="s">
        <v>184</v>
      </c>
      <c r="F36669">
        <v>4779.13</v>
      </c>
      <c r="G36669" t="s">
        <v>29441</v>
      </c>
    </row>
    <row r="36670" spans="1:7" x14ac:dyDescent="0.3">
      <c r="A36670" t="s">
        <v>29386</v>
      </c>
      <c r="B36670" t="s">
        <v>231</v>
      </c>
      <c r="C36670" t="s">
        <v>9</v>
      </c>
      <c r="D36670" t="s">
        <v>83</v>
      </c>
      <c r="E36670" t="s">
        <v>156</v>
      </c>
      <c r="F36670" s="1">
        <v>11750</v>
      </c>
      <c r="G36670" t="s">
        <v>29442</v>
      </c>
    </row>
    <row r="36671" spans="1:7" x14ac:dyDescent="0.3">
      <c r="A36671" t="s">
        <v>29384</v>
      </c>
      <c r="B36671" t="s">
        <v>222</v>
      </c>
      <c r="C36671" t="s">
        <v>9</v>
      </c>
      <c r="D36671" t="s">
        <v>259</v>
      </c>
      <c r="E36671" t="s">
        <v>81</v>
      </c>
      <c r="F36671" s="1">
        <v>1305</v>
      </c>
      <c r="G36671" t="s">
        <v>528</v>
      </c>
    </row>
    <row r="36672" spans="1:7" x14ac:dyDescent="0.3">
      <c r="A36672" t="s">
        <v>29386</v>
      </c>
      <c r="B36672" t="s">
        <v>224</v>
      </c>
      <c r="C36672" t="s">
        <v>9</v>
      </c>
      <c r="E36672" t="s">
        <v>220</v>
      </c>
      <c r="F36672">
        <v>8622.25</v>
      </c>
      <c r="G36672" t="s">
        <v>29443</v>
      </c>
    </row>
    <row r="36673" spans="1:7" x14ac:dyDescent="0.3">
      <c r="A36673" t="s">
        <v>29384</v>
      </c>
      <c r="B36673" t="s">
        <v>240</v>
      </c>
      <c r="C36673" t="s">
        <v>9</v>
      </c>
      <c r="D36673" t="s">
        <v>89</v>
      </c>
      <c r="E36673" t="s">
        <v>138</v>
      </c>
      <c r="F36673">
        <v>5748.16</v>
      </c>
      <c r="G36673" t="s">
        <v>29444</v>
      </c>
    </row>
    <row r="36674" spans="1:7" x14ac:dyDescent="0.3">
      <c r="A36674" t="s">
        <v>29386</v>
      </c>
      <c r="B36674" t="s">
        <v>224</v>
      </c>
      <c r="C36674" t="s">
        <v>9</v>
      </c>
      <c r="D36674" t="s">
        <v>32</v>
      </c>
      <c r="E36674" t="s">
        <v>220</v>
      </c>
      <c r="F36674">
        <v>11969.94</v>
      </c>
      <c r="G36674" t="s">
        <v>1110</v>
      </c>
    </row>
    <row r="36675" spans="1:7" x14ac:dyDescent="0.3">
      <c r="B36675" t="s">
        <v>1537</v>
      </c>
      <c r="C36675" t="s">
        <v>9</v>
      </c>
      <c r="D36675" t="s">
        <v>35</v>
      </c>
      <c r="E36675" t="e">
        <f>- other Disposal</f>
        <v>#NAME?</v>
      </c>
      <c r="F36675">
        <v>2992.49</v>
      </c>
      <c r="G36675" t="s">
        <v>29445</v>
      </c>
    </row>
    <row r="36676" spans="1:7" x14ac:dyDescent="0.3">
      <c r="A36676" t="s">
        <v>29386</v>
      </c>
      <c r="B36676" t="s">
        <v>224</v>
      </c>
      <c r="C36676" t="s">
        <v>39</v>
      </c>
      <c r="D36676" t="s">
        <v>304</v>
      </c>
      <c r="E36676" t="s">
        <v>64</v>
      </c>
      <c r="F36676">
        <v>4861.9799999999996</v>
      </c>
      <c r="G36676" t="s">
        <v>29446</v>
      </c>
    </row>
    <row r="36677" spans="1:7" x14ac:dyDescent="0.3">
      <c r="A36677" t="s">
        <v>29386</v>
      </c>
      <c r="B36677" t="s">
        <v>231</v>
      </c>
      <c r="C36677" t="s">
        <v>39</v>
      </c>
      <c r="D36677" t="s">
        <v>102</v>
      </c>
      <c r="E36677" t="s">
        <v>319</v>
      </c>
      <c r="F36677">
        <v>4861.9799999999996</v>
      </c>
      <c r="G36677" t="s">
        <v>29447</v>
      </c>
    </row>
    <row r="36678" spans="1:7" x14ac:dyDescent="0.3">
      <c r="A36678" t="s">
        <v>29386</v>
      </c>
      <c r="B36678" t="s">
        <v>231</v>
      </c>
      <c r="C36678" t="s">
        <v>39</v>
      </c>
      <c r="D36678" t="s">
        <v>40</v>
      </c>
      <c r="E36678" t="s">
        <v>30</v>
      </c>
      <c r="F36678">
        <v>2430.9899999999998</v>
      </c>
      <c r="G36678" t="s">
        <v>29448</v>
      </c>
    </row>
    <row r="36679" spans="1:7" x14ac:dyDescent="0.3">
      <c r="B36679" t="s">
        <v>224</v>
      </c>
      <c r="C36679" t="s">
        <v>39</v>
      </c>
      <c r="D36679" t="s">
        <v>51</v>
      </c>
      <c r="E36679" t="s">
        <v>118</v>
      </c>
      <c r="F36679">
        <v>5869</v>
      </c>
      <c r="G36679" t="s">
        <v>29449</v>
      </c>
    </row>
    <row r="36680" spans="1:7" x14ac:dyDescent="0.3">
      <c r="A36680" s="2">
        <v>44105</v>
      </c>
      <c r="B36680" t="s">
        <v>224</v>
      </c>
      <c r="C36680" t="s">
        <v>39</v>
      </c>
      <c r="D36680" t="s">
        <v>241</v>
      </c>
      <c r="E36680" t="s">
        <v>156</v>
      </c>
      <c r="F36680" t="s">
        <v>29450</v>
      </c>
      <c r="G36680" t="s">
        <v>29451</v>
      </c>
    </row>
    <row r="36681" spans="1:7" x14ac:dyDescent="0.3">
      <c r="A36681" t="s">
        <v>28164</v>
      </c>
      <c r="B36681" t="s">
        <v>224</v>
      </c>
      <c r="C36681" t="s">
        <v>39</v>
      </c>
      <c r="D36681" t="s">
        <v>55</v>
      </c>
      <c r="E36681" t="s">
        <v>208</v>
      </c>
      <c r="F36681" s="1">
        <v>4749</v>
      </c>
      <c r="G36681" t="s">
        <v>490</v>
      </c>
    </row>
    <row r="36682" spans="1:7" x14ac:dyDescent="0.3">
      <c r="A36682" t="s">
        <v>29386</v>
      </c>
      <c r="B36682" t="s">
        <v>240</v>
      </c>
      <c r="C36682" t="s">
        <v>39</v>
      </c>
      <c r="D36682" t="s">
        <v>310</v>
      </c>
      <c r="E36682" t="s">
        <v>21</v>
      </c>
      <c r="F36682" s="1">
        <v>4749</v>
      </c>
      <c r="G36682" t="s">
        <v>1153</v>
      </c>
    </row>
    <row r="36683" spans="1:7" x14ac:dyDescent="0.3">
      <c r="A36683" s="3">
        <v>44105</v>
      </c>
      <c r="C36683" t="s">
        <v>39</v>
      </c>
      <c r="D36683" t="s">
        <v>59</v>
      </c>
      <c r="E36683" t="s">
        <v>116</v>
      </c>
      <c r="F36683">
        <v>2374.98</v>
      </c>
      <c r="G36683" t="s">
        <v>29452</v>
      </c>
    </row>
    <row r="36684" spans="1:7" x14ac:dyDescent="0.3">
      <c r="A36684" t="s">
        <v>29386</v>
      </c>
      <c r="B36684" t="s">
        <v>1537</v>
      </c>
      <c r="C36684" t="s">
        <v>39</v>
      </c>
      <c r="D36684" t="s">
        <v>70</v>
      </c>
      <c r="E36684" t="s">
        <v>41</v>
      </c>
      <c r="F36684">
        <v>6327.75</v>
      </c>
      <c r="G36684" t="s">
        <v>1183</v>
      </c>
    </row>
    <row r="36685" spans="1:7" x14ac:dyDescent="0.3">
      <c r="A36685" t="s">
        <v>29386</v>
      </c>
      <c r="B36685" t="s">
        <v>224</v>
      </c>
      <c r="C36685" t="s">
        <v>39</v>
      </c>
      <c r="D36685" t="s">
        <v>212</v>
      </c>
      <c r="E36685" t="s">
        <v>156</v>
      </c>
      <c r="F36685" t="s">
        <v>29453</v>
      </c>
      <c r="G36685" t="s">
        <v>29454</v>
      </c>
    </row>
    <row r="36686" spans="1:7" x14ac:dyDescent="0.3">
      <c r="A36686" t="s">
        <v>29386</v>
      </c>
      <c r="B36686" t="s">
        <v>224</v>
      </c>
      <c r="C36686" t="s">
        <v>39</v>
      </c>
      <c r="D36686" t="s">
        <v>67</v>
      </c>
      <c r="F36686">
        <v>2531.1</v>
      </c>
      <c r="G36686" t="s">
        <v>29455</v>
      </c>
    </row>
    <row r="36687" spans="1:7" x14ac:dyDescent="0.3">
      <c r="A36687" t="s">
        <v>28166</v>
      </c>
      <c r="B36687" t="s">
        <v>224</v>
      </c>
      <c r="C36687" t="s">
        <v>39</v>
      </c>
      <c r="D36687" t="s">
        <v>74</v>
      </c>
      <c r="E36687" t="s">
        <v>126</v>
      </c>
      <c r="F36687">
        <v>12179.01</v>
      </c>
      <c r="G36687" t="s">
        <v>29456</v>
      </c>
    </row>
    <row r="36688" spans="1:7" x14ac:dyDescent="0.3">
      <c r="A36688" t="s">
        <v>29386</v>
      </c>
      <c r="B36688" t="s">
        <v>1541</v>
      </c>
      <c r="C36688" t="s">
        <v>39</v>
      </c>
      <c r="D36688" t="s">
        <v>74</v>
      </c>
      <c r="E36688" t="s">
        <v>116</v>
      </c>
      <c r="F36688">
        <v>5219.57</v>
      </c>
      <c r="G36688" t="s">
        <v>29457</v>
      </c>
    </row>
    <row r="36689" spans="1:7" x14ac:dyDescent="0.3">
      <c r="A36689" t="s">
        <v>28268</v>
      </c>
      <c r="B36689" t="s">
        <v>272</v>
      </c>
      <c r="C36689" t="s">
        <v>9</v>
      </c>
      <c r="D36689" t="s">
        <v>290</v>
      </c>
      <c r="E36689" t="s">
        <v>11</v>
      </c>
      <c r="F36689">
        <v>8639.61</v>
      </c>
      <c r="G36689" t="s">
        <v>1375</v>
      </c>
    </row>
    <row r="36690" spans="1:7" x14ac:dyDescent="0.3">
      <c r="A36690" t="s">
        <v>29386</v>
      </c>
      <c r="B36690" t="s">
        <v>256</v>
      </c>
      <c r="C36690" t="s">
        <v>9</v>
      </c>
      <c r="D36690" t="s">
        <v>16</v>
      </c>
      <c r="E36690" t="s">
        <v>184</v>
      </c>
      <c r="F36690">
        <v>3702.69</v>
      </c>
      <c r="G36690" t="s">
        <v>29458</v>
      </c>
    </row>
    <row r="36691" spans="1:7" x14ac:dyDescent="0.3">
      <c r="A36691" s="2">
        <v>44105</v>
      </c>
      <c r="B36691" t="s">
        <v>1565</v>
      </c>
      <c r="C36691" t="s">
        <v>9</v>
      </c>
      <c r="D36691" t="s">
        <v>259</v>
      </c>
      <c r="E36691" t="s">
        <v>84</v>
      </c>
      <c r="F36691" s="1">
        <v>14748</v>
      </c>
      <c r="G36691" t="s">
        <v>341</v>
      </c>
    </row>
    <row r="36692" spans="1:7" x14ac:dyDescent="0.3">
      <c r="A36692" s="3">
        <v>44105</v>
      </c>
      <c r="B36692" t="s">
        <v>256</v>
      </c>
      <c r="C36692" t="s">
        <v>9</v>
      </c>
      <c r="D36692" t="s">
        <v>259</v>
      </c>
      <c r="E36692" t="s">
        <v>96</v>
      </c>
      <c r="F36692">
        <v>1638.67</v>
      </c>
      <c r="G36692" t="s">
        <v>29459</v>
      </c>
    </row>
    <row r="36693" spans="1:7" x14ac:dyDescent="0.3">
      <c r="A36693" s="2">
        <v>44105</v>
      </c>
      <c r="B36693" t="s">
        <v>256</v>
      </c>
      <c r="C36693" t="s">
        <v>9</v>
      </c>
      <c r="D36693" t="s">
        <v>328</v>
      </c>
      <c r="E36693" t="s">
        <v>79</v>
      </c>
      <c r="F36693">
        <v>6319.73</v>
      </c>
      <c r="G36693" t="s">
        <v>29460</v>
      </c>
    </row>
    <row r="36694" spans="1:7" x14ac:dyDescent="0.3">
      <c r="A36694" t="s">
        <v>29386</v>
      </c>
      <c r="B36694" t="s">
        <v>275</v>
      </c>
      <c r="C36694" t="s">
        <v>9</v>
      </c>
      <c r="D36694" t="s">
        <v>2266</v>
      </c>
      <c r="E36694" t="s">
        <v>81</v>
      </c>
      <c r="F36694" t="s">
        <v>29461</v>
      </c>
      <c r="G36694" t="s">
        <v>29462</v>
      </c>
    </row>
    <row r="36695" spans="1:7" x14ac:dyDescent="0.3">
      <c r="A36695" t="s">
        <v>29386</v>
      </c>
      <c r="B36695" t="s">
        <v>256</v>
      </c>
      <c r="C36695" t="s">
        <v>9</v>
      </c>
      <c r="D36695" t="s">
        <v>299</v>
      </c>
      <c r="E36695" t="s">
        <v>11</v>
      </c>
      <c r="F36695">
        <v>12338.96</v>
      </c>
      <c r="G36695" t="s">
        <v>29463</v>
      </c>
    </row>
    <row r="36696" spans="1:7" x14ac:dyDescent="0.3">
      <c r="B36696" t="s">
        <v>256</v>
      </c>
      <c r="C36696" t="s">
        <v>9</v>
      </c>
      <c r="D36696" t="s">
        <v>192</v>
      </c>
      <c r="E36696" t="s">
        <v>81</v>
      </c>
      <c r="F36696">
        <v>3084.74</v>
      </c>
      <c r="G36696" t="s">
        <v>29464</v>
      </c>
    </row>
    <row r="36697" spans="1:7" x14ac:dyDescent="0.3">
      <c r="A36697" s="2">
        <v>44105</v>
      </c>
      <c r="B36697" t="s">
        <v>256</v>
      </c>
      <c r="C36697" t="s">
        <v>39</v>
      </c>
      <c r="D36697" t="s">
        <v>147</v>
      </c>
      <c r="E36697" t="s">
        <v>48</v>
      </c>
      <c r="F36697">
        <v>3588.67</v>
      </c>
      <c r="G36697" t="s">
        <v>507</v>
      </c>
    </row>
    <row r="36698" spans="1:7" x14ac:dyDescent="0.3">
      <c r="A36698" t="s">
        <v>29386</v>
      </c>
      <c r="B36698" t="s">
        <v>256</v>
      </c>
      <c r="C36698" t="s">
        <v>39</v>
      </c>
      <c r="D36698" t="s">
        <v>45</v>
      </c>
      <c r="E36698" t="s">
        <v>319</v>
      </c>
      <c r="F36698" s="1">
        <v>3588</v>
      </c>
      <c r="G36698" t="s">
        <v>29465</v>
      </c>
    </row>
    <row r="36699" spans="1:7" x14ac:dyDescent="0.3">
      <c r="A36699" s="3">
        <v>44105</v>
      </c>
      <c r="B36699" t="s">
        <v>978</v>
      </c>
      <c r="C36699" t="s">
        <v>39</v>
      </c>
      <c r="D36699" t="s">
        <v>195</v>
      </c>
      <c r="E36699" t="s">
        <v>86</v>
      </c>
      <c r="G36699" t="s">
        <v>29466</v>
      </c>
    </row>
    <row r="36700" spans="1:7" x14ac:dyDescent="0.3">
      <c r="A36700" t="s">
        <v>28268</v>
      </c>
      <c r="B36700" t="s">
        <v>256</v>
      </c>
      <c r="C36700" t="s">
        <v>39</v>
      </c>
      <c r="D36700" t="s">
        <v>844</v>
      </c>
      <c r="E36700" t="e">
        <f>- landfill Disposal</f>
        <v>#NAME?</v>
      </c>
      <c r="F36700" t="s">
        <v>29467</v>
      </c>
      <c r="G36700" t="s">
        <v>29468</v>
      </c>
    </row>
    <row r="36701" spans="1:7" x14ac:dyDescent="0.3">
      <c r="A36701" s="2">
        <v>44105</v>
      </c>
      <c r="B36701" t="s">
        <v>256</v>
      </c>
      <c r="C36701" t="s">
        <v>39</v>
      </c>
      <c r="D36701" t="s">
        <v>47</v>
      </c>
      <c r="E36701" t="s">
        <v>56</v>
      </c>
      <c r="F36701">
        <v>11841.35</v>
      </c>
      <c r="G36701" t="s">
        <v>29469</v>
      </c>
    </row>
    <row r="36702" spans="1:7" x14ac:dyDescent="0.3">
      <c r="A36702" s="2">
        <v>44105</v>
      </c>
      <c r="B36702" t="s">
        <v>978</v>
      </c>
      <c r="C36702" t="s">
        <v>39</v>
      </c>
      <c r="D36702" t="s">
        <v>113</v>
      </c>
      <c r="E36702" t="s">
        <v>118</v>
      </c>
      <c r="G36702" t="s">
        <v>378</v>
      </c>
    </row>
    <row r="36703" spans="1:7" x14ac:dyDescent="0.3">
      <c r="A36703" t="s">
        <v>29386</v>
      </c>
      <c r="B36703" t="s">
        <v>1565</v>
      </c>
      <c r="C36703" t="s">
        <v>39</v>
      </c>
      <c r="D36703" t="s">
        <v>244</v>
      </c>
      <c r="E36703" t="s">
        <v>165</v>
      </c>
      <c r="F36703">
        <v>3547.7</v>
      </c>
      <c r="G36703" t="s">
        <v>29470</v>
      </c>
    </row>
    <row r="36704" spans="1:7" x14ac:dyDescent="0.3">
      <c r="B36704" t="s">
        <v>272</v>
      </c>
      <c r="C36704" t="s">
        <v>39</v>
      </c>
      <c r="D36704" t="s">
        <v>181</v>
      </c>
      <c r="E36704" t="s">
        <v>213</v>
      </c>
      <c r="F36704">
        <v>1773.85</v>
      </c>
      <c r="G36704" t="s">
        <v>29471</v>
      </c>
    </row>
    <row r="36705" spans="1:7" x14ac:dyDescent="0.3">
      <c r="A36705" s="2">
        <v>44105</v>
      </c>
      <c r="B36705" t="s">
        <v>281</v>
      </c>
      <c r="C36705" t="s">
        <v>39</v>
      </c>
      <c r="D36705" t="s">
        <v>67</v>
      </c>
      <c r="E36705" t="s">
        <v>153</v>
      </c>
      <c r="F36705">
        <v>2785.03</v>
      </c>
      <c r="G36705" t="s">
        <v>117</v>
      </c>
    </row>
    <row r="36706" spans="1:7" x14ac:dyDescent="0.3">
      <c r="A36706" t="s">
        <v>28186</v>
      </c>
      <c r="B36706" t="s">
        <v>256</v>
      </c>
      <c r="C36706" t="s">
        <v>39</v>
      </c>
      <c r="D36706" t="s">
        <v>122</v>
      </c>
      <c r="E36706" t="s">
        <v>114</v>
      </c>
      <c r="F36706" t="s">
        <v>29472</v>
      </c>
      <c r="G36706" t="s">
        <v>405</v>
      </c>
    </row>
    <row r="36707" spans="1:7" x14ac:dyDescent="0.3">
      <c r="A36707" s="2">
        <v>44105</v>
      </c>
      <c r="B36707" t="s">
        <v>981</v>
      </c>
      <c r="C36707" t="s">
        <v>39</v>
      </c>
      <c r="D36707" t="s">
        <v>122</v>
      </c>
      <c r="E36707" t="e">
        <f>- Recovery energy Recovery</f>
        <v>#NAME?</v>
      </c>
      <c r="F36707">
        <v>1114.01</v>
      </c>
      <c r="G36707" t="s">
        <v>29473</v>
      </c>
    </row>
    <row r="36708" spans="1:7" x14ac:dyDescent="0.3">
      <c r="A36708" s="3">
        <v>44105</v>
      </c>
      <c r="B36708" t="s">
        <v>256</v>
      </c>
      <c r="C36708" t="s">
        <v>39</v>
      </c>
      <c r="D36708" t="s">
        <v>635</v>
      </c>
      <c r="E36708" t="s">
        <v>487</v>
      </c>
      <c r="F36708">
        <v>12839.78</v>
      </c>
      <c r="G36708" t="s">
        <v>72</v>
      </c>
    </row>
    <row r="36709" spans="1:7" x14ac:dyDescent="0.3">
      <c r="A36709" s="3">
        <v>44105</v>
      </c>
      <c r="B36709" t="s">
        <v>256</v>
      </c>
      <c r="C36709" t="s">
        <v>39</v>
      </c>
      <c r="D36709" t="s">
        <v>125</v>
      </c>
      <c r="E36709" t="s">
        <v>385</v>
      </c>
      <c r="F36709" s="1">
        <v>5502</v>
      </c>
      <c r="G36709" t="s">
        <v>29474</v>
      </c>
    </row>
    <row r="36710" spans="1:7" x14ac:dyDescent="0.3">
      <c r="A36710" t="s">
        <v>28160</v>
      </c>
      <c r="B36710" t="s">
        <v>287</v>
      </c>
      <c r="C36710" t="s">
        <v>9</v>
      </c>
      <c r="D36710" t="s">
        <v>16</v>
      </c>
      <c r="E36710" t="s">
        <v>93</v>
      </c>
      <c r="F36710" t="s">
        <v>29475</v>
      </c>
      <c r="G36710" t="s">
        <v>29476</v>
      </c>
    </row>
    <row r="36711" spans="1:7" x14ac:dyDescent="0.3">
      <c r="A36711" s="2">
        <v>44105</v>
      </c>
      <c r="B36711" t="s">
        <v>287</v>
      </c>
      <c r="C36711" t="s">
        <v>9</v>
      </c>
      <c r="D36711" t="s">
        <v>10</v>
      </c>
      <c r="E36711" t="s">
        <v>184</v>
      </c>
      <c r="F36711">
        <v>4419.87</v>
      </c>
      <c r="G36711" t="s">
        <v>29477</v>
      </c>
    </row>
    <row r="36712" spans="1:7" x14ac:dyDescent="0.3">
      <c r="A36712" t="s">
        <v>29386</v>
      </c>
      <c r="B36712" t="s">
        <v>287</v>
      </c>
      <c r="C36712" t="s">
        <v>9</v>
      </c>
      <c r="D36712" t="s">
        <v>24</v>
      </c>
      <c r="E36712" t="s">
        <v>84</v>
      </c>
      <c r="F36712">
        <v>14061.37</v>
      </c>
      <c r="G36712" t="s">
        <v>1919</v>
      </c>
    </row>
    <row r="36713" spans="1:7" x14ac:dyDescent="0.3">
      <c r="A36713" s="2">
        <v>44105</v>
      </c>
      <c r="B36713" t="s">
        <v>287</v>
      </c>
      <c r="C36713" t="s">
        <v>9</v>
      </c>
      <c r="D36713" t="s">
        <v>24</v>
      </c>
      <c r="E36713" t="s">
        <v>96</v>
      </c>
      <c r="F36713">
        <v>1562.37</v>
      </c>
      <c r="G36713" t="s">
        <v>29478</v>
      </c>
    </row>
    <row r="36714" spans="1:7" x14ac:dyDescent="0.3">
      <c r="A36714" t="s">
        <v>29386</v>
      </c>
      <c r="B36714" t="s">
        <v>999</v>
      </c>
      <c r="C36714" t="s">
        <v>9</v>
      </c>
      <c r="D36714" t="s">
        <v>181</v>
      </c>
      <c r="E36714" t="s">
        <v>11</v>
      </c>
      <c r="F36714" s="1">
        <v>9996</v>
      </c>
      <c r="G36714" t="s">
        <v>29479</v>
      </c>
    </row>
    <row r="36715" spans="1:7" x14ac:dyDescent="0.3">
      <c r="A36715" s="2">
        <v>44105</v>
      </c>
      <c r="B36715" t="s">
        <v>289</v>
      </c>
      <c r="C36715" t="s">
        <v>9</v>
      </c>
      <c r="D36715" t="s">
        <v>2266</v>
      </c>
      <c r="E36715" t="s">
        <v>86</v>
      </c>
      <c r="F36715">
        <v>6664.23</v>
      </c>
      <c r="G36715" t="s">
        <v>29480</v>
      </c>
    </row>
    <row r="36716" spans="1:7" x14ac:dyDescent="0.3">
      <c r="A36716" s="2">
        <v>44105</v>
      </c>
      <c r="B36716" t="s">
        <v>287</v>
      </c>
      <c r="C36716" t="s">
        <v>9</v>
      </c>
      <c r="D36716" t="s">
        <v>32</v>
      </c>
      <c r="E36716" t="e">
        <f>- Disposal incineration</f>
        <v>#NAME?</v>
      </c>
      <c r="F36716">
        <v>19417.53</v>
      </c>
      <c r="G36716" t="s">
        <v>29481</v>
      </c>
    </row>
    <row r="36717" spans="1:7" x14ac:dyDescent="0.3">
      <c r="A36717" t="s">
        <v>28166</v>
      </c>
      <c r="B36717" t="s">
        <v>287</v>
      </c>
      <c r="C36717" t="s">
        <v>9</v>
      </c>
      <c r="D36717" t="s">
        <v>192</v>
      </c>
      <c r="E36717" t="s">
        <v>17</v>
      </c>
      <c r="F36717" s="1">
        <v>4854</v>
      </c>
      <c r="G36717" t="s">
        <v>2473</v>
      </c>
    </row>
    <row r="36718" spans="1:7" x14ac:dyDescent="0.3">
      <c r="A36718" t="s">
        <v>29386</v>
      </c>
      <c r="B36718" t="s">
        <v>287</v>
      </c>
      <c r="C36718" t="s">
        <v>39</v>
      </c>
      <c r="D36718" t="s">
        <v>45</v>
      </c>
      <c r="E36718" t="s">
        <v>208</v>
      </c>
      <c r="F36718">
        <v>8237.82</v>
      </c>
      <c r="G36718" t="s">
        <v>26340</v>
      </c>
    </row>
    <row r="36719" spans="1:7" x14ac:dyDescent="0.3">
      <c r="A36719" t="s">
        <v>29386</v>
      </c>
      <c r="B36719" t="s">
        <v>287</v>
      </c>
      <c r="C36719" t="s">
        <v>39</v>
      </c>
      <c r="D36719" t="s">
        <v>102</v>
      </c>
      <c r="E36719" t="s">
        <v>319</v>
      </c>
      <c r="F36719">
        <v>8237.82</v>
      </c>
      <c r="G36719" t="s">
        <v>29482</v>
      </c>
    </row>
    <row r="36720" spans="1:7" x14ac:dyDescent="0.3">
      <c r="A36720" s="3">
        <v>44105</v>
      </c>
      <c r="B36720" t="s">
        <v>999</v>
      </c>
      <c r="D36720" t="s">
        <v>102</v>
      </c>
      <c r="E36720" t="s">
        <v>184</v>
      </c>
      <c r="F36720">
        <v>4118.91</v>
      </c>
      <c r="G36720" t="s">
        <v>8287</v>
      </c>
    </row>
    <row r="36721" spans="1:7" x14ac:dyDescent="0.3">
      <c r="A36721" t="s">
        <v>29386</v>
      </c>
      <c r="B36721" t="s">
        <v>287</v>
      </c>
      <c r="D36721" t="s">
        <v>47</v>
      </c>
      <c r="E36721" t="s">
        <v>208</v>
      </c>
      <c r="F36721">
        <v>5239.8900000000003</v>
      </c>
      <c r="G36721" t="s">
        <v>29483</v>
      </c>
    </row>
    <row r="36722" spans="1:7" x14ac:dyDescent="0.3">
      <c r="A36722" t="s">
        <v>28160</v>
      </c>
      <c r="B36722" t="s">
        <v>287</v>
      </c>
      <c r="D36722" t="s">
        <v>108</v>
      </c>
      <c r="E36722" t="s">
        <v>92</v>
      </c>
      <c r="F36722">
        <v>12226.42</v>
      </c>
      <c r="G36722" t="s">
        <v>29484</v>
      </c>
    </row>
    <row r="36723" spans="1:7" x14ac:dyDescent="0.3">
      <c r="A36723" t="s">
        <v>28385</v>
      </c>
      <c r="B36723" t="s">
        <v>287</v>
      </c>
      <c r="C36723" t="s">
        <v>39</v>
      </c>
      <c r="D36723" t="s">
        <v>53</v>
      </c>
      <c r="E36723" t="s">
        <v>111</v>
      </c>
      <c r="F36723">
        <v>42234.2</v>
      </c>
      <c r="G36723" t="s">
        <v>121</v>
      </c>
    </row>
    <row r="36724" spans="1:7" x14ac:dyDescent="0.3">
      <c r="A36724" s="2">
        <v>44105</v>
      </c>
      <c r="B36724" t="s">
        <v>287</v>
      </c>
      <c r="C36724" t="s">
        <v>39</v>
      </c>
      <c r="D36724" t="s">
        <v>110</v>
      </c>
      <c r="E36724" t="s">
        <v>292</v>
      </c>
      <c r="F36724">
        <v>4223.42</v>
      </c>
      <c r="G36724" t="s">
        <v>29485</v>
      </c>
    </row>
    <row r="36725" spans="1:7" x14ac:dyDescent="0.3">
      <c r="A36725" t="s">
        <v>28164</v>
      </c>
      <c r="B36725" t="s">
        <v>287</v>
      </c>
      <c r="C36725" t="s">
        <v>39</v>
      </c>
      <c r="D36725" t="s">
        <v>110</v>
      </c>
      <c r="E36725" t="s">
        <v>385</v>
      </c>
      <c r="F36725">
        <v>2111.71</v>
      </c>
      <c r="G36725" t="s">
        <v>29486</v>
      </c>
    </row>
    <row r="36726" spans="1:7" x14ac:dyDescent="0.3">
      <c r="B36726" t="s">
        <v>287</v>
      </c>
      <c r="C36726" t="s">
        <v>39</v>
      </c>
      <c r="D36726" t="s">
        <v>122</v>
      </c>
      <c r="E36726" t="s">
        <v>208</v>
      </c>
      <c r="F36726">
        <v>6942.28</v>
      </c>
      <c r="G36726" t="s">
        <v>402</v>
      </c>
    </row>
    <row r="36727" spans="1:7" x14ac:dyDescent="0.3">
      <c r="C36727" t="s">
        <v>39</v>
      </c>
      <c r="D36727" t="s">
        <v>380</v>
      </c>
      <c r="E36727" t="s">
        <v>56</v>
      </c>
      <c r="F36727">
        <v>4165.37</v>
      </c>
      <c r="G36727" t="s">
        <v>580</v>
      </c>
    </row>
    <row r="36728" spans="1:7" x14ac:dyDescent="0.3">
      <c r="A36728" t="s">
        <v>29386</v>
      </c>
      <c r="B36728" t="s">
        <v>287</v>
      </c>
      <c r="C36728" t="s">
        <v>39</v>
      </c>
      <c r="D36728" t="s">
        <v>380</v>
      </c>
      <c r="E36728" t="s">
        <v>385</v>
      </c>
      <c r="F36728">
        <v>2776.91</v>
      </c>
      <c r="G36728" t="s">
        <v>29487</v>
      </c>
    </row>
    <row r="36729" spans="1:7" x14ac:dyDescent="0.3">
      <c r="A36729" s="3">
        <v>44105</v>
      </c>
      <c r="B36729" t="s">
        <v>315</v>
      </c>
      <c r="C36729" t="s">
        <v>39</v>
      </c>
      <c r="D36729" t="s">
        <v>125</v>
      </c>
      <c r="E36729" t="s">
        <v>487</v>
      </c>
      <c r="F36729">
        <v>8093.48</v>
      </c>
      <c r="G36729" t="s">
        <v>6442</v>
      </c>
    </row>
    <row r="36730" spans="1:7" x14ac:dyDescent="0.3">
      <c r="A36730" t="s">
        <v>29384</v>
      </c>
      <c r="B36730" t="s">
        <v>287</v>
      </c>
      <c r="C36730" t="s">
        <v>39</v>
      </c>
      <c r="D36730" t="s">
        <v>171</v>
      </c>
      <c r="E36730" t="s">
        <v>116</v>
      </c>
      <c r="F36730">
        <v>3468.64</v>
      </c>
      <c r="G36730" t="s">
        <v>1833</v>
      </c>
    </row>
    <row r="36731" spans="1:7" x14ac:dyDescent="0.3">
      <c r="A36731" t="s">
        <v>29384</v>
      </c>
      <c r="B36731" t="s">
        <v>322</v>
      </c>
      <c r="C36731" t="s">
        <v>9</v>
      </c>
      <c r="D36731" t="s">
        <v>16</v>
      </c>
      <c r="E36731" t="s">
        <v>93</v>
      </c>
      <c r="F36731">
        <v>15932.79</v>
      </c>
      <c r="G36731" t="s">
        <v>29488</v>
      </c>
    </row>
    <row r="36732" spans="1:7" x14ac:dyDescent="0.3">
      <c r="A36732" t="s">
        <v>29386</v>
      </c>
      <c r="B36732" t="s">
        <v>322</v>
      </c>
      <c r="C36732" t="s">
        <v>9</v>
      </c>
      <c r="E36732" t="s">
        <v>81</v>
      </c>
      <c r="F36732">
        <v>6828.34</v>
      </c>
      <c r="G36732" t="s">
        <v>207</v>
      </c>
    </row>
    <row r="36733" spans="1:7" x14ac:dyDescent="0.3">
      <c r="A36733" s="3">
        <v>44105</v>
      </c>
      <c r="B36733" t="s">
        <v>322</v>
      </c>
      <c r="C36733" t="s">
        <v>9</v>
      </c>
      <c r="D36733" t="s">
        <v>20</v>
      </c>
      <c r="E36733" t="s">
        <v>92</v>
      </c>
      <c r="F36733">
        <v>8586.19</v>
      </c>
      <c r="G36733" t="s">
        <v>29489</v>
      </c>
    </row>
    <row r="36734" spans="1:7" x14ac:dyDescent="0.3">
      <c r="B36734" t="s">
        <v>1597</v>
      </c>
      <c r="C36734" t="s">
        <v>9</v>
      </c>
      <c r="D36734" t="s">
        <v>259</v>
      </c>
      <c r="E36734" t="s">
        <v>138</v>
      </c>
      <c r="F36734">
        <v>954.02</v>
      </c>
      <c r="G36734" t="s">
        <v>29490</v>
      </c>
    </row>
    <row r="36735" spans="1:7" x14ac:dyDescent="0.3">
      <c r="A36735" t="s">
        <v>29386</v>
      </c>
      <c r="B36735" t="s">
        <v>1034</v>
      </c>
      <c r="C36735" t="s">
        <v>9</v>
      </c>
      <c r="D36735" t="s">
        <v>89</v>
      </c>
      <c r="E36735" t="s">
        <v>592</v>
      </c>
      <c r="F36735">
        <v>7888.52</v>
      </c>
      <c r="G36735" t="s">
        <v>29491</v>
      </c>
    </row>
    <row r="36736" spans="1:7" x14ac:dyDescent="0.3">
      <c r="A36736" s="2">
        <v>44105</v>
      </c>
      <c r="B36736" t="s">
        <v>322</v>
      </c>
      <c r="C36736" t="s">
        <v>9</v>
      </c>
      <c r="D36736" t="s">
        <v>26</v>
      </c>
      <c r="E36736" t="s">
        <v>96</v>
      </c>
      <c r="F36736">
        <v>5259.02</v>
      </c>
      <c r="G36736" t="s">
        <v>29492</v>
      </c>
    </row>
    <row r="36737" spans="1:7" x14ac:dyDescent="0.3">
      <c r="A36737" s="2">
        <v>44105</v>
      </c>
      <c r="B36737" t="s">
        <v>322</v>
      </c>
      <c r="C36737" t="s">
        <v>9</v>
      </c>
      <c r="D36737" t="s">
        <v>189</v>
      </c>
      <c r="E36737" t="s">
        <v>220</v>
      </c>
      <c r="F36737">
        <v>16589.330000000002</v>
      </c>
      <c r="G36737" t="s">
        <v>29493</v>
      </c>
    </row>
    <row r="36738" spans="1:7" x14ac:dyDescent="0.3">
      <c r="A36738" s="3">
        <v>44105</v>
      </c>
      <c r="B36738" t="s">
        <v>322</v>
      </c>
      <c r="C36738" t="s">
        <v>9</v>
      </c>
      <c r="D36738" t="s">
        <v>189</v>
      </c>
      <c r="E36738" t="s">
        <v>86</v>
      </c>
      <c r="F36738">
        <v>4147.33</v>
      </c>
      <c r="G36738" t="s">
        <v>29494</v>
      </c>
    </row>
    <row r="36739" spans="1:7" x14ac:dyDescent="0.3">
      <c r="A36739" t="s">
        <v>29386</v>
      </c>
      <c r="B36739" t="s">
        <v>1597</v>
      </c>
      <c r="C36739" t="s">
        <v>39</v>
      </c>
      <c r="D36739" t="s">
        <v>304</v>
      </c>
      <c r="E36739" t="s">
        <v>208</v>
      </c>
      <c r="G36739" t="s">
        <v>29495</v>
      </c>
    </row>
    <row r="36740" spans="1:7" x14ac:dyDescent="0.3">
      <c r="A36740" t="s">
        <v>29386</v>
      </c>
      <c r="C36740" t="s">
        <v>39</v>
      </c>
      <c r="D36740" t="s">
        <v>98</v>
      </c>
      <c r="E36740" t="s">
        <v>100</v>
      </c>
      <c r="F36740">
        <v>5681.78</v>
      </c>
      <c r="G36740" t="s">
        <v>29496</v>
      </c>
    </row>
    <row r="36741" spans="1:7" x14ac:dyDescent="0.3">
      <c r="B36741" t="s">
        <v>322</v>
      </c>
      <c r="C36741" t="s">
        <v>39</v>
      </c>
      <c r="D36741" t="s">
        <v>102</v>
      </c>
      <c r="E36741" t="s">
        <v>184</v>
      </c>
      <c r="F36741">
        <v>2840.89</v>
      </c>
      <c r="G36741" t="s">
        <v>29497</v>
      </c>
    </row>
    <row r="36742" spans="1:7" x14ac:dyDescent="0.3">
      <c r="A36742" t="s">
        <v>28268</v>
      </c>
      <c r="B36742" t="s">
        <v>322</v>
      </c>
      <c r="C36742" t="s">
        <v>39</v>
      </c>
      <c r="D36742" t="s">
        <v>200</v>
      </c>
      <c r="E36742" t="s">
        <v>153</v>
      </c>
      <c r="F36742">
        <v>4767.3100000000004</v>
      </c>
      <c r="G36742" t="s">
        <v>29498</v>
      </c>
    </row>
    <row r="36743" spans="1:7" x14ac:dyDescent="0.3">
      <c r="A36743" t="s">
        <v>29386</v>
      </c>
      <c r="B36743" t="s">
        <v>322</v>
      </c>
      <c r="C36743" t="s">
        <v>39</v>
      </c>
      <c r="D36743" t="s">
        <v>106</v>
      </c>
      <c r="E36743" t="s">
        <v>68</v>
      </c>
      <c r="F36743">
        <v>11123.73</v>
      </c>
      <c r="G36743" t="s">
        <v>29499</v>
      </c>
    </row>
    <row r="36744" spans="1:7" x14ac:dyDescent="0.3">
      <c r="A36744" t="s">
        <v>29386</v>
      </c>
      <c r="B36744" t="s">
        <v>1035</v>
      </c>
      <c r="C36744" t="s">
        <v>39</v>
      </c>
      <c r="D36744" t="s">
        <v>53</v>
      </c>
      <c r="E36744" t="s">
        <v>48</v>
      </c>
      <c r="F36744">
        <v>3135.74</v>
      </c>
      <c r="G36744" t="s">
        <v>121</v>
      </c>
    </row>
    <row r="36745" spans="1:7" x14ac:dyDescent="0.3">
      <c r="A36745" t="s">
        <v>28385</v>
      </c>
      <c r="B36745" t="s">
        <v>331</v>
      </c>
      <c r="C36745" t="s">
        <v>39</v>
      </c>
      <c r="D36745" t="s">
        <v>110</v>
      </c>
      <c r="E36745" t="s">
        <v>114</v>
      </c>
      <c r="F36745">
        <v>3135.74</v>
      </c>
      <c r="G36745" t="s">
        <v>29500</v>
      </c>
    </row>
    <row r="36746" spans="1:7" x14ac:dyDescent="0.3">
      <c r="A36746" t="s">
        <v>29386</v>
      </c>
      <c r="B36746" t="s">
        <v>322</v>
      </c>
      <c r="C36746" t="s">
        <v>39</v>
      </c>
      <c r="D36746" t="s">
        <v>244</v>
      </c>
      <c r="E36746" t="s">
        <v>60</v>
      </c>
      <c r="F36746">
        <v>1567.87</v>
      </c>
      <c r="G36746" t="s">
        <v>6703</v>
      </c>
    </row>
    <row r="36747" spans="1:7" x14ac:dyDescent="0.3">
      <c r="A36747" s="2">
        <v>44105</v>
      </c>
      <c r="B36747" t="s">
        <v>322</v>
      </c>
      <c r="C36747" t="s">
        <v>39</v>
      </c>
      <c r="D36747" t="s">
        <v>122</v>
      </c>
      <c r="E36747" t="s">
        <v>41</v>
      </c>
      <c r="F36747">
        <v>3258.49</v>
      </c>
      <c r="G36747" t="s">
        <v>300</v>
      </c>
    </row>
    <row r="36748" spans="1:7" x14ac:dyDescent="0.3">
      <c r="B36748" t="s">
        <v>322</v>
      </c>
      <c r="C36748" t="s">
        <v>39</v>
      </c>
      <c r="D36748" t="s">
        <v>122</v>
      </c>
      <c r="E36748" t="e">
        <f>- Recovery recycling</f>
        <v>#NAME?</v>
      </c>
      <c r="F36748">
        <v>1955.09</v>
      </c>
      <c r="G36748" t="s">
        <v>962</v>
      </c>
    </row>
    <row r="36749" spans="1:7" x14ac:dyDescent="0.3">
      <c r="A36749" t="s">
        <v>29386</v>
      </c>
      <c r="D36749" t="s">
        <v>63</v>
      </c>
      <c r="E36749" t="s">
        <v>349</v>
      </c>
      <c r="F36749">
        <v>1303.4000000000001</v>
      </c>
      <c r="G36749" t="s">
        <v>29501</v>
      </c>
    </row>
    <row r="36750" spans="1:7" x14ac:dyDescent="0.3">
      <c r="A36750" s="2">
        <v>44105</v>
      </c>
      <c r="B36750" t="s">
        <v>322</v>
      </c>
      <c r="C36750" t="s">
        <v>39</v>
      </c>
      <c r="D36750" t="s">
        <v>74</v>
      </c>
      <c r="E36750" t="s">
        <v>169</v>
      </c>
      <c r="F36750">
        <v>7269.28</v>
      </c>
      <c r="G36750" t="s">
        <v>29502</v>
      </c>
    </row>
    <row r="36751" spans="1:7" x14ac:dyDescent="0.3">
      <c r="A36751" t="s">
        <v>29386</v>
      </c>
      <c r="B36751" t="s">
        <v>1597</v>
      </c>
      <c r="C36751" t="s">
        <v>39</v>
      </c>
      <c r="D36751" t="s">
        <v>125</v>
      </c>
      <c r="E36751" t="s">
        <v>75</v>
      </c>
      <c r="F36751">
        <v>3115.41</v>
      </c>
      <c r="G36751" t="s">
        <v>29503</v>
      </c>
    </row>
    <row r="36752" spans="1:7" x14ac:dyDescent="0.3">
      <c r="C36752" t="s">
        <v>9</v>
      </c>
      <c r="D36752" t="s">
        <v>131</v>
      </c>
      <c r="E36752" t="s">
        <v>27</v>
      </c>
      <c r="F36752">
        <v>9763.15</v>
      </c>
      <c r="G36752" t="s">
        <v>29504</v>
      </c>
    </row>
    <row r="36753" spans="1:7" x14ac:dyDescent="0.3">
      <c r="A36753" t="s">
        <v>29386</v>
      </c>
      <c r="B36753" t="s">
        <v>356</v>
      </c>
      <c r="C36753" t="s">
        <v>9</v>
      </c>
      <c r="D36753" t="s">
        <v>175</v>
      </c>
      <c r="E36753" t="s">
        <v>138</v>
      </c>
      <c r="F36753">
        <v>4184.21</v>
      </c>
      <c r="G36753" t="s">
        <v>528</v>
      </c>
    </row>
    <row r="36754" spans="1:7" x14ac:dyDescent="0.3">
      <c r="A36754" t="s">
        <v>29384</v>
      </c>
      <c r="B36754" t="s">
        <v>356</v>
      </c>
      <c r="C36754" t="s">
        <v>9</v>
      </c>
      <c r="D36754" t="s">
        <v>83</v>
      </c>
      <c r="E36754" t="s">
        <v>56</v>
      </c>
      <c r="F36754">
        <v>24479.97</v>
      </c>
      <c r="G36754" t="s">
        <v>29505</v>
      </c>
    </row>
    <row r="36755" spans="1:7" x14ac:dyDescent="0.3">
      <c r="A36755" s="2">
        <v>44105</v>
      </c>
      <c r="C36755" t="s">
        <v>9</v>
      </c>
      <c r="D36755" t="s">
        <v>423</v>
      </c>
      <c r="E36755" t="s">
        <v>17</v>
      </c>
      <c r="F36755">
        <v>2720</v>
      </c>
      <c r="G36755" t="s">
        <v>76</v>
      </c>
    </row>
    <row r="36756" spans="1:7" x14ac:dyDescent="0.3">
      <c r="A36756" s="2">
        <v>44105</v>
      </c>
      <c r="B36756" t="s">
        <v>356</v>
      </c>
      <c r="C36756" t="s">
        <v>9</v>
      </c>
      <c r="D36756" t="s">
        <v>228</v>
      </c>
      <c r="E36756" t="s">
        <v>11</v>
      </c>
      <c r="F36756">
        <v>8927.0300000000007</v>
      </c>
      <c r="G36756" t="s">
        <v>29506</v>
      </c>
    </row>
    <row r="36757" spans="1:7" x14ac:dyDescent="0.3">
      <c r="A36757" t="s">
        <v>29386</v>
      </c>
      <c r="B36757" t="s">
        <v>369</v>
      </c>
      <c r="D36757" t="s">
        <v>186</v>
      </c>
      <c r="E36757" t="s">
        <v>96</v>
      </c>
      <c r="F36757">
        <v>5951.35</v>
      </c>
      <c r="G36757" t="s">
        <v>29507</v>
      </c>
    </row>
    <row r="36758" spans="1:7" x14ac:dyDescent="0.3">
      <c r="A36758" s="2">
        <v>44105</v>
      </c>
      <c r="B36758" t="s">
        <v>356</v>
      </c>
      <c r="C36758" t="s">
        <v>9</v>
      </c>
      <c r="D36758" t="s">
        <v>95</v>
      </c>
      <c r="E36758" t="s">
        <v>233</v>
      </c>
      <c r="F36758" s="1">
        <v>17290</v>
      </c>
      <c r="G36758" t="s">
        <v>29508</v>
      </c>
    </row>
    <row r="36759" spans="1:7" x14ac:dyDescent="0.3">
      <c r="A36759" t="s">
        <v>29386</v>
      </c>
      <c r="B36759" t="s">
        <v>356</v>
      </c>
      <c r="C36759" t="s">
        <v>9</v>
      </c>
      <c r="D36759" t="s">
        <v>35</v>
      </c>
      <c r="E36759" t="s">
        <v>184</v>
      </c>
      <c r="F36759" s="1">
        <v>4322</v>
      </c>
      <c r="G36759" t="s">
        <v>29509</v>
      </c>
    </row>
    <row r="36760" spans="1:7" x14ac:dyDescent="0.3">
      <c r="A36760" s="2">
        <v>44105</v>
      </c>
      <c r="B36760" t="s">
        <v>356</v>
      </c>
      <c r="C36760" t="s">
        <v>39</v>
      </c>
      <c r="D36760" t="s">
        <v>195</v>
      </c>
      <c r="E36760" t="s">
        <v>41</v>
      </c>
      <c r="F36760">
        <v>7503.35</v>
      </c>
      <c r="G36760" t="s">
        <v>10523</v>
      </c>
    </row>
    <row r="36761" spans="1:7" x14ac:dyDescent="0.3">
      <c r="A36761" t="s">
        <v>29386</v>
      </c>
      <c r="B36761" t="s">
        <v>356</v>
      </c>
      <c r="C36761" t="s">
        <v>39</v>
      </c>
      <c r="D36761" t="s">
        <v>149</v>
      </c>
      <c r="E36761" t="s">
        <v>126</v>
      </c>
      <c r="F36761">
        <v>7503.35</v>
      </c>
      <c r="G36761" t="s">
        <v>29510</v>
      </c>
    </row>
    <row r="36762" spans="1:7" x14ac:dyDescent="0.3">
      <c r="A36762" s="2">
        <v>44105</v>
      </c>
      <c r="B36762" t="s">
        <v>356</v>
      </c>
      <c r="C36762" t="s">
        <v>39</v>
      </c>
      <c r="D36762" t="s">
        <v>147</v>
      </c>
      <c r="E36762" t="s">
        <v>400</v>
      </c>
      <c r="F36762">
        <v>3751.68</v>
      </c>
      <c r="G36762" t="s">
        <v>1247</v>
      </c>
    </row>
    <row r="36763" spans="1:7" x14ac:dyDescent="0.3">
      <c r="A36763" t="s">
        <v>29386</v>
      </c>
      <c r="B36763" t="s">
        <v>356</v>
      </c>
      <c r="C36763" t="s">
        <v>39</v>
      </c>
      <c r="D36763" t="s">
        <v>155</v>
      </c>
      <c r="E36763" t="s">
        <v>48</v>
      </c>
      <c r="F36763">
        <v>3278.43</v>
      </c>
      <c r="G36763" t="s">
        <v>5512</v>
      </c>
    </row>
    <row r="36764" spans="1:7" x14ac:dyDescent="0.3">
      <c r="A36764" t="s">
        <v>29384</v>
      </c>
      <c r="B36764" t="s">
        <v>356</v>
      </c>
      <c r="C36764" t="s">
        <v>39</v>
      </c>
      <c r="D36764" t="s">
        <v>106</v>
      </c>
      <c r="E36764" t="s">
        <v>56</v>
      </c>
      <c r="F36764" s="1">
        <v>7649</v>
      </c>
      <c r="G36764" t="s">
        <v>29511</v>
      </c>
    </row>
    <row r="36765" spans="1:7" x14ac:dyDescent="0.3">
      <c r="A36765" t="s">
        <v>29386</v>
      </c>
      <c r="B36765" t="s">
        <v>356</v>
      </c>
      <c r="C36765" t="s">
        <v>39</v>
      </c>
      <c r="D36765" t="s">
        <v>59</v>
      </c>
      <c r="E36765" t="s">
        <v>159</v>
      </c>
      <c r="F36765">
        <v>7688.76</v>
      </c>
      <c r="G36765" t="s">
        <v>29512</v>
      </c>
    </row>
    <row r="36766" spans="1:7" x14ac:dyDescent="0.3">
      <c r="A36766" s="2">
        <v>44105</v>
      </c>
      <c r="B36766" t="s">
        <v>356</v>
      </c>
      <c r="C36766" t="s">
        <v>39</v>
      </c>
      <c r="D36766" t="s">
        <v>53</v>
      </c>
      <c r="E36766" t="s">
        <v>68</v>
      </c>
      <c r="F36766">
        <v>7688.76</v>
      </c>
      <c r="G36766" t="s">
        <v>29513</v>
      </c>
    </row>
    <row r="36767" spans="1:7" x14ac:dyDescent="0.3">
      <c r="A36767" s="2">
        <v>44105</v>
      </c>
      <c r="B36767" t="s">
        <v>356</v>
      </c>
      <c r="C36767" t="s">
        <v>39</v>
      </c>
      <c r="D36767" t="s">
        <v>55</v>
      </c>
      <c r="E36767" t="s">
        <v>181</v>
      </c>
      <c r="F36767">
        <v>3844.38</v>
      </c>
      <c r="G36767" t="s">
        <v>29514</v>
      </c>
    </row>
    <row r="36768" spans="1:7" x14ac:dyDescent="0.3">
      <c r="A36768" t="s">
        <v>29386</v>
      </c>
      <c r="B36768" t="s">
        <v>2596</v>
      </c>
      <c r="C36768" t="s">
        <v>39</v>
      </c>
      <c r="D36768" t="s">
        <v>212</v>
      </c>
      <c r="E36768" t="s">
        <v>48</v>
      </c>
      <c r="F36768" s="1">
        <v>5080</v>
      </c>
      <c r="G36768" t="s">
        <v>29515</v>
      </c>
    </row>
    <row r="36769" spans="1:7" x14ac:dyDescent="0.3">
      <c r="A36769" t="s">
        <v>29386</v>
      </c>
      <c r="C36769" t="s">
        <v>39</v>
      </c>
      <c r="D36769" t="s">
        <v>380</v>
      </c>
      <c r="E36769" t="s">
        <v>84</v>
      </c>
      <c r="F36769">
        <v>3048.05</v>
      </c>
      <c r="G36769" t="s">
        <v>29516</v>
      </c>
    </row>
    <row r="36770" spans="1:7" x14ac:dyDescent="0.3">
      <c r="A36770" s="2">
        <v>44105</v>
      </c>
      <c r="B36770" t="s">
        <v>356</v>
      </c>
      <c r="C36770" t="s">
        <v>39</v>
      </c>
      <c r="D36770" t="s">
        <v>70</v>
      </c>
      <c r="E36770" t="s">
        <v>60</v>
      </c>
      <c r="F36770">
        <v>2032.03</v>
      </c>
      <c r="G36770" t="s">
        <v>1125</v>
      </c>
    </row>
    <row r="36771" spans="1:7" x14ac:dyDescent="0.3">
      <c r="A36771" s="3">
        <v>44105</v>
      </c>
      <c r="B36771" t="s">
        <v>356</v>
      </c>
      <c r="C36771" t="s">
        <v>39</v>
      </c>
      <c r="D36771" t="s">
        <v>384</v>
      </c>
      <c r="E36771" t="s">
        <v>126</v>
      </c>
      <c r="F36771">
        <v>17245.29</v>
      </c>
      <c r="G36771" t="s">
        <v>29517</v>
      </c>
    </row>
    <row r="36772" spans="1:7" x14ac:dyDescent="0.3">
      <c r="A36772" t="s">
        <v>29386</v>
      </c>
      <c r="B36772" t="s">
        <v>356</v>
      </c>
      <c r="C36772" t="s">
        <v>39</v>
      </c>
      <c r="D36772" t="s">
        <v>252</v>
      </c>
      <c r="E36772" t="s">
        <v>116</v>
      </c>
      <c r="F36772">
        <v>7390.84</v>
      </c>
      <c r="G36772" t="s">
        <v>29518</v>
      </c>
    </row>
    <row r="36773" spans="1:7" x14ac:dyDescent="0.3">
      <c r="A36773" t="s">
        <v>29386</v>
      </c>
      <c r="B36773" t="s">
        <v>387</v>
      </c>
      <c r="C36773" t="s">
        <v>9</v>
      </c>
      <c r="D36773" t="s">
        <v>10</v>
      </c>
      <c r="E36773" t="s">
        <v>27</v>
      </c>
      <c r="F36773">
        <v>15397.33</v>
      </c>
      <c r="G36773" t="s">
        <v>29519</v>
      </c>
    </row>
    <row r="36774" spans="1:7" x14ac:dyDescent="0.3">
      <c r="A36774" t="s">
        <v>28385</v>
      </c>
      <c r="B36774" t="s">
        <v>387</v>
      </c>
      <c r="C36774" t="s">
        <v>9</v>
      </c>
      <c r="D36774" t="s">
        <v>175</v>
      </c>
      <c r="E36774" t="s">
        <v>138</v>
      </c>
      <c r="F36774">
        <v>6598.85</v>
      </c>
      <c r="G36774" t="s">
        <v>4107</v>
      </c>
    </row>
    <row r="36775" spans="1:7" x14ac:dyDescent="0.3">
      <c r="A36775" t="s">
        <v>28186</v>
      </c>
      <c r="B36775" t="s">
        <v>395</v>
      </c>
      <c r="C36775" t="s">
        <v>9</v>
      </c>
      <c r="D36775" t="s">
        <v>259</v>
      </c>
      <c r="F36775" s="1">
        <v>12396</v>
      </c>
      <c r="G36775" t="s">
        <v>29520</v>
      </c>
    </row>
    <row r="36776" spans="1:7" x14ac:dyDescent="0.3">
      <c r="A36776" t="s">
        <v>29386</v>
      </c>
      <c r="B36776" t="s">
        <v>387</v>
      </c>
      <c r="C36776" t="s">
        <v>9</v>
      </c>
      <c r="D36776" t="s">
        <v>225</v>
      </c>
      <c r="E36776" t="s">
        <v>86</v>
      </c>
      <c r="F36776">
        <v>1377.37</v>
      </c>
      <c r="G36776" t="s">
        <v>915</v>
      </c>
    </row>
    <row r="36777" spans="1:7" x14ac:dyDescent="0.3">
      <c r="A36777" s="3">
        <v>44105</v>
      </c>
      <c r="B36777" t="s">
        <v>387</v>
      </c>
      <c r="C36777" t="s">
        <v>9</v>
      </c>
      <c r="D36777" t="s">
        <v>29</v>
      </c>
      <c r="E36777" t="s">
        <v>263</v>
      </c>
      <c r="F36777">
        <v>7653.92</v>
      </c>
      <c r="G36777" t="s">
        <v>29521</v>
      </c>
    </row>
    <row r="36778" spans="1:7" x14ac:dyDescent="0.3">
      <c r="A36778" t="s">
        <v>29386</v>
      </c>
      <c r="B36778" t="s">
        <v>387</v>
      </c>
      <c r="C36778" t="s">
        <v>9</v>
      </c>
      <c r="D36778" t="s">
        <v>228</v>
      </c>
      <c r="E36778" t="s">
        <v>986</v>
      </c>
      <c r="F36778">
        <v>5102.62</v>
      </c>
      <c r="G36778" t="s">
        <v>29522</v>
      </c>
    </row>
    <row r="36779" spans="1:7" x14ac:dyDescent="0.3">
      <c r="A36779" s="2">
        <v>44105</v>
      </c>
      <c r="C36779" t="s">
        <v>9</v>
      </c>
      <c r="D36779" t="s">
        <v>32</v>
      </c>
      <c r="E36779" t="s">
        <v>263</v>
      </c>
      <c r="F36779">
        <v>9341.85</v>
      </c>
      <c r="G36779" t="s">
        <v>29523</v>
      </c>
    </row>
    <row r="36780" spans="1:7" x14ac:dyDescent="0.3">
      <c r="A36780" s="2">
        <v>44105</v>
      </c>
      <c r="B36780" t="s">
        <v>404</v>
      </c>
      <c r="C36780" t="s">
        <v>9</v>
      </c>
      <c r="D36780" t="s">
        <v>454</v>
      </c>
      <c r="E36780" t="s">
        <v>30</v>
      </c>
      <c r="F36780">
        <v>2335.46</v>
      </c>
      <c r="G36780" t="s">
        <v>29524</v>
      </c>
    </row>
    <row r="36781" spans="1:7" x14ac:dyDescent="0.3">
      <c r="A36781" t="s">
        <v>29386</v>
      </c>
      <c r="B36781" t="s">
        <v>387</v>
      </c>
      <c r="C36781" t="s">
        <v>39</v>
      </c>
      <c r="D36781" t="s">
        <v>149</v>
      </c>
      <c r="E36781" t="s">
        <v>111</v>
      </c>
      <c r="G36781" t="s">
        <v>29525</v>
      </c>
    </row>
    <row r="36782" spans="1:7" x14ac:dyDescent="0.3">
      <c r="A36782" t="s">
        <v>29384</v>
      </c>
      <c r="B36782" t="s">
        <v>387</v>
      </c>
      <c r="C36782" t="s">
        <v>39</v>
      </c>
      <c r="D36782" t="s">
        <v>40</v>
      </c>
      <c r="E36782" t="s">
        <v>169</v>
      </c>
      <c r="F36782">
        <v>8086.27</v>
      </c>
      <c r="G36782" t="s">
        <v>29526</v>
      </c>
    </row>
    <row r="36783" spans="1:7" x14ac:dyDescent="0.3">
      <c r="A36783" t="s">
        <v>29386</v>
      </c>
      <c r="B36783" t="s">
        <v>389</v>
      </c>
      <c r="C36783" t="s">
        <v>39</v>
      </c>
      <c r="D36783" t="s">
        <v>147</v>
      </c>
      <c r="E36783" t="s">
        <v>30</v>
      </c>
      <c r="F36783">
        <v>4043.13</v>
      </c>
      <c r="G36783" t="s">
        <v>3296</v>
      </c>
    </row>
    <row r="36784" spans="1:7" x14ac:dyDescent="0.3">
      <c r="A36784" s="2">
        <v>44105</v>
      </c>
      <c r="B36784" t="s">
        <v>1069</v>
      </c>
      <c r="C36784" t="s">
        <v>39</v>
      </c>
      <c r="D36784" t="s">
        <v>155</v>
      </c>
      <c r="E36784" t="s">
        <v>64</v>
      </c>
      <c r="F36784">
        <v>4104.97</v>
      </c>
      <c r="G36784" t="s">
        <v>29527</v>
      </c>
    </row>
    <row r="36785" spans="1:7" x14ac:dyDescent="0.3">
      <c r="A36785" t="s">
        <v>29384</v>
      </c>
      <c r="B36785" t="s">
        <v>404</v>
      </c>
      <c r="C36785" t="s">
        <v>39</v>
      </c>
      <c r="D36785" t="s">
        <v>47</v>
      </c>
      <c r="F36785">
        <v>9578.26</v>
      </c>
      <c r="G36785" t="s">
        <v>29528</v>
      </c>
    </row>
    <row r="36786" spans="1:7" x14ac:dyDescent="0.3">
      <c r="A36786" s="2">
        <v>44105</v>
      </c>
      <c r="B36786" t="s">
        <v>387</v>
      </c>
      <c r="C36786" t="s">
        <v>39</v>
      </c>
      <c r="D36786" t="s">
        <v>244</v>
      </c>
      <c r="E36786" t="s">
        <v>41</v>
      </c>
      <c r="G36786" t="s">
        <v>29529</v>
      </c>
    </row>
    <row r="36787" spans="1:7" x14ac:dyDescent="0.3">
      <c r="A36787" t="s">
        <v>29386</v>
      </c>
      <c r="B36787" t="s">
        <v>387</v>
      </c>
      <c r="C36787" t="s">
        <v>39</v>
      </c>
      <c r="D36787" t="s">
        <v>244</v>
      </c>
      <c r="E36787" t="s">
        <v>56</v>
      </c>
      <c r="F36787">
        <v>6378.86</v>
      </c>
      <c r="G36787" t="s">
        <v>1102</v>
      </c>
    </row>
    <row r="36788" spans="1:7" x14ac:dyDescent="0.3">
      <c r="B36788" t="s">
        <v>387</v>
      </c>
      <c r="C36788" t="s">
        <v>39</v>
      </c>
      <c r="D36788" t="s">
        <v>244</v>
      </c>
      <c r="E36788" t="s">
        <v>1484</v>
      </c>
      <c r="F36788">
        <v>3189.43</v>
      </c>
      <c r="G36788" t="s">
        <v>29530</v>
      </c>
    </row>
    <row r="36789" spans="1:7" x14ac:dyDescent="0.3">
      <c r="A36789" t="s">
        <v>29386</v>
      </c>
      <c r="B36789" t="s">
        <v>387</v>
      </c>
      <c r="C36789" t="s">
        <v>39</v>
      </c>
      <c r="D36789" t="s">
        <v>120</v>
      </c>
      <c r="E36789" t="s">
        <v>159</v>
      </c>
      <c r="F36789">
        <v>4803.3100000000004</v>
      </c>
      <c r="G36789" t="s">
        <v>5501</v>
      </c>
    </row>
    <row r="36790" spans="1:7" x14ac:dyDescent="0.3">
      <c r="A36790" s="2">
        <v>44105</v>
      </c>
      <c r="B36790" t="s">
        <v>387</v>
      </c>
      <c r="C36790" t="s">
        <v>39</v>
      </c>
      <c r="D36790" t="s">
        <v>212</v>
      </c>
      <c r="E36790" t="s">
        <v>84</v>
      </c>
      <c r="F36790">
        <v>2881.99</v>
      </c>
      <c r="G36790" t="s">
        <v>29531</v>
      </c>
    </row>
    <row r="36791" spans="1:7" x14ac:dyDescent="0.3">
      <c r="A36791" t="s">
        <v>29386</v>
      </c>
      <c r="B36791" t="s">
        <v>404</v>
      </c>
      <c r="C36791" t="s">
        <v>39</v>
      </c>
      <c r="D36791" t="s">
        <v>122</v>
      </c>
      <c r="E36791" t="s">
        <v>385</v>
      </c>
      <c r="F36791">
        <v>1921.32</v>
      </c>
      <c r="G36791" t="s">
        <v>15805</v>
      </c>
    </row>
    <row r="36792" spans="1:7" x14ac:dyDescent="0.3">
      <c r="A36792" t="s">
        <v>29386</v>
      </c>
      <c r="B36792" t="s">
        <v>387</v>
      </c>
      <c r="C36792" t="s">
        <v>39</v>
      </c>
      <c r="D36792" t="s">
        <v>382</v>
      </c>
      <c r="E36792" t="s">
        <v>169</v>
      </c>
      <c r="F36792">
        <v>5183.28</v>
      </c>
      <c r="G36792" t="s">
        <v>29532</v>
      </c>
    </row>
    <row r="36793" spans="1:7" x14ac:dyDescent="0.3">
      <c r="B36793" t="s">
        <v>387</v>
      </c>
      <c r="C36793" t="s">
        <v>39</v>
      </c>
      <c r="D36793" t="s">
        <v>168</v>
      </c>
      <c r="E36793" t="s">
        <v>60</v>
      </c>
      <c r="F36793">
        <v>2221.41</v>
      </c>
      <c r="G36793" t="s">
        <v>29533</v>
      </c>
    </row>
    <row r="36794" spans="1:7" x14ac:dyDescent="0.3">
      <c r="A36794" t="s">
        <v>29384</v>
      </c>
      <c r="B36794" t="s">
        <v>419</v>
      </c>
      <c r="C36794" t="s">
        <v>9</v>
      </c>
      <c r="D36794" t="s">
        <v>133</v>
      </c>
      <c r="E36794" t="s">
        <v>11</v>
      </c>
      <c r="F36794">
        <v>8560.33</v>
      </c>
      <c r="G36794" t="s">
        <v>1956</v>
      </c>
    </row>
    <row r="36795" spans="1:7" x14ac:dyDescent="0.3">
      <c r="A36795" s="2">
        <v>44105</v>
      </c>
      <c r="B36795" t="s">
        <v>419</v>
      </c>
      <c r="C36795" t="s">
        <v>9</v>
      </c>
      <c r="D36795" t="s">
        <v>16</v>
      </c>
      <c r="E36795" t="e">
        <f>- Disposal other</f>
        <v>#NAME?</v>
      </c>
      <c r="F36795">
        <v>3668.71</v>
      </c>
      <c r="G36795" t="s">
        <v>29534</v>
      </c>
    </row>
    <row r="36796" spans="1:7" x14ac:dyDescent="0.3">
      <c r="A36796" t="s">
        <v>29384</v>
      </c>
      <c r="B36796" t="s">
        <v>419</v>
      </c>
      <c r="C36796" t="s">
        <v>9</v>
      </c>
      <c r="D36796" t="s">
        <v>475</v>
      </c>
      <c r="E36796" t="s">
        <v>292</v>
      </c>
      <c r="F36796" s="1">
        <v>10448</v>
      </c>
      <c r="G36796" t="s">
        <v>29535</v>
      </c>
    </row>
    <row r="36797" spans="1:7" x14ac:dyDescent="0.3">
      <c r="A36797" s="3">
        <v>44105</v>
      </c>
      <c r="B36797" t="s">
        <v>419</v>
      </c>
      <c r="C36797" t="s">
        <v>9</v>
      </c>
      <c r="D36797" t="s">
        <v>83</v>
      </c>
      <c r="E36797" t="s">
        <v>96</v>
      </c>
      <c r="F36797">
        <v>1160.99</v>
      </c>
      <c r="G36797" t="s">
        <v>29536</v>
      </c>
    </row>
    <row r="36798" spans="1:7" x14ac:dyDescent="0.3">
      <c r="A36798" s="2">
        <v>44105</v>
      </c>
      <c r="B36798" t="s">
        <v>419</v>
      </c>
      <c r="C36798" t="s">
        <v>9</v>
      </c>
      <c r="D36798" t="s">
        <v>186</v>
      </c>
      <c r="E36798" t="s">
        <v>592</v>
      </c>
      <c r="F36798" s="1">
        <v>11901</v>
      </c>
      <c r="G36798" t="s">
        <v>29537</v>
      </c>
    </row>
    <row r="36799" spans="1:7" x14ac:dyDescent="0.3">
      <c r="A36799" s="2">
        <v>44105</v>
      </c>
      <c r="B36799" t="s">
        <v>419</v>
      </c>
      <c r="C36799" t="s">
        <v>9</v>
      </c>
      <c r="D36799" t="s">
        <v>328</v>
      </c>
      <c r="E36799" t="s">
        <v>138</v>
      </c>
      <c r="F36799">
        <v>7934.6</v>
      </c>
      <c r="G36799" t="s">
        <v>29538</v>
      </c>
    </row>
    <row r="36800" spans="1:7" x14ac:dyDescent="0.3">
      <c r="A36800" s="3">
        <v>44105</v>
      </c>
      <c r="B36800" t="s">
        <v>419</v>
      </c>
      <c r="D36800" t="s">
        <v>299</v>
      </c>
      <c r="E36800" t="s">
        <v>11</v>
      </c>
      <c r="F36800">
        <v>13355.41</v>
      </c>
      <c r="G36800" t="s">
        <v>29539</v>
      </c>
    </row>
    <row r="36801" spans="1:7" x14ac:dyDescent="0.3">
      <c r="A36801" t="s">
        <v>29386</v>
      </c>
      <c r="B36801" t="s">
        <v>419</v>
      </c>
      <c r="D36801" t="s">
        <v>299</v>
      </c>
      <c r="E36801" t="s">
        <v>128</v>
      </c>
      <c r="F36801">
        <v>3338.85</v>
      </c>
      <c r="G36801" t="s">
        <v>29540</v>
      </c>
    </row>
    <row r="36802" spans="1:7" x14ac:dyDescent="0.3">
      <c r="A36802" s="2">
        <v>44105</v>
      </c>
      <c r="B36802" t="s">
        <v>419</v>
      </c>
      <c r="C36802" t="s">
        <v>39</v>
      </c>
      <c r="D36802" t="s">
        <v>304</v>
      </c>
      <c r="E36802" t="s">
        <v>111</v>
      </c>
      <c r="F36802">
        <v>7127.83</v>
      </c>
      <c r="G36802" t="s">
        <v>29541</v>
      </c>
    </row>
    <row r="36803" spans="1:7" x14ac:dyDescent="0.3">
      <c r="A36803" t="s">
        <v>29386</v>
      </c>
      <c r="B36803" t="s">
        <v>419</v>
      </c>
      <c r="C36803" t="s">
        <v>39</v>
      </c>
      <c r="D36803" t="s">
        <v>45</v>
      </c>
      <c r="E36803" t="s">
        <v>1519</v>
      </c>
      <c r="F36803">
        <v>7127.83</v>
      </c>
      <c r="G36803" t="s">
        <v>452</v>
      </c>
    </row>
    <row r="36804" spans="1:7" x14ac:dyDescent="0.3">
      <c r="A36804" t="s">
        <v>29386</v>
      </c>
      <c r="B36804" t="s">
        <v>419</v>
      </c>
      <c r="C36804" t="s">
        <v>39</v>
      </c>
      <c r="E36804" t="s">
        <v>30</v>
      </c>
      <c r="F36804">
        <v>3563.92</v>
      </c>
      <c r="G36804" t="s">
        <v>29542</v>
      </c>
    </row>
    <row r="36805" spans="1:7" x14ac:dyDescent="0.3">
      <c r="A36805" t="s">
        <v>28268</v>
      </c>
      <c r="B36805" t="s">
        <v>419</v>
      </c>
      <c r="C36805" t="s">
        <v>39</v>
      </c>
      <c r="D36805" t="s">
        <v>51</v>
      </c>
      <c r="E36805" t="s">
        <v>159</v>
      </c>
      <c r="F36805">
        <v>6184.28</v>
      </c>
      <c r="G36805" t="s">
        <v>29543</v>
      </c>
    </row>
    <row r="36806" spans="1:7" x14ac:dyDescent="0.3">
      <c r="A36806" s="2">
        <v>44105</v>
      </c>
      <c r="B36806" t="s">
        <v>419</v>
      </c>
      <c r="C36806" t="s">
        <v>39</v>
      </c>
      <c r="D36806" t="s">
        <v>435</v>
      </c>
      <c r="E36806" t="s">
        <v>292</v>
      </c>
      <c r="G36806" t="s">
        <v>29544</v>
      </c>
    </row>
    <row r="36807" spans="1:7" x14ac:dyDescent="0.3">
      <c r="B36807" t="s">
        <v>2163</v>
      </c>
      <c r="C36807" t="s">
        <v>39</v>
      </c>
      <c r="D36807" t="s">
        <v>310</v>
      </c>
      <c r="E36807" t="s">
        <v>41</v>
      </c>
      <c r="F36807">
        <v>11173.45</v>
      </c>
      <c r="G36807" t="s">
        <v>22993</v>
      </c>
    </row>
    <row r="36808" spans="1:7" x14ac:dyDescent="0.3">
      <c r="A36808" s="3">
        <v>44105</v>
      </c>
      <c r="B36808" t="s">
        <v>419</v>
      </c>
      <c r="C36808" t="s">
        <v>39</v>
      </c>
      <c r="D36808" t="s">
        <v>181</v>
      </c>
      <c r="E36808" t="s">
        <v>68</v>
      </c>
      <c r="F36808">
        <v>11173.45</v>
      </c>
      <c r="G36808" t="s">
        <v>29545</v>
      </c>
    </row>
    <row r="36809" spans="1:7" x14ac:dyDescent="0.3">
      <c r="A36809" s="2">
        <v>44105</v>
      </c>
      <c r="B36809" t="s">
        <v>419</v>
      </c>
      <c r="C36809" t="s">
        <v>39</v>
      </c>
      <c r="D36809" t="s">
        <v>277</v>
      </c>
      <c r="E36809" t="s">
        <v>213</v>
      </c>
      <c r="F36809">
        <v>5586.73</v>
      </c>
      <c r="G36809" t="s">
        <v>29546</v>
      </c>
    </row>
    <row r="36810" spans="1:7" x14ac:dyDescent="0.3">
      <c r="A36810" t="s">
        <v>29386</v>
      </c>
      <c r="B36810" t="s">
        <v>419</v>
      </c>
      <c r="C36810" t="s">
        <v>39</v>
      </c>
      <c r="D36810" t="s">
        <v>767</v>
      </c>
      <c r="E36810" t="s">
        <v>153</v>
      </c>
      <c r="F36810">
        <v>8452.4699999999993</v>
      </c>
      <c r="G36810" t="s">
        <v>29547</v>
      </c>
    </row>
    <row r="36811" spans="1:7" x14ac:dyDescent="0.3">
      <c r="A36811" s="3">
        <v>44105</v>
      </c>
      <c r="B36811" t="s">
        <v>419</v>
      </c>
      <c r="C36811" t="s">
        <v>39</v>
      </c>
      <c r="D36811" t="s">
        <v>181</v>
      </c>
      <c r="E36811" t="s">
        <v>68</v>
      </c>
      <c r="F36811">
        <v>5071.4799999999996</v>
      </c>
      <c r="G36811" t="s">
        <v>279</v>
      </c>
    </row>
    <row r="36812" spans="1:7" x14ac:dyDescent="0.3">
      <c r="A36812" t="s">
        <v>29384</v>
      </c>
      <c r="B36812" t="s">
        <v>419</v>
      </c>
      <c r="C36812" t="s">
        <v>39</v>
      </c>
      <c r="D36812" t="s">
        <v>380</v>
      </c>
      <c r="E36812" t="s">
        <v>123</v>
      </c>
      <c r="F36812">
        <v>3380.99</v>
      </c>
      <c r="G36812" t="s">
        <v>29548</v>
      </c>
    </row>
    <row r="36813" spans="1:7" x14ac:dyDescent="0.3">
      <c r="A36813" t="s">
        <v>29386</v>
      </c>
      <c r="B36813" t="s">
        <v>419</v>
      </c>
      <c r="C36813" t="s">
        <v>39</v>
      </c>
      <c r="D36813" t="s">
        <v>171</v>
      </c>
      <c r="E36813" t="s">
        <v>169</v>
      </c>
      <c r="F36813" s="1">
        <v>9129</v>
      </c>
      <c r="G36813" t="s">
        <v>29549</v>
      </c>
    </row>
    <row r="36814" spans="1:7" x14ac:dyDescent="0.3">
      <c r="A36814" t="s">
        <v>29386</v>
      </c>
      <c r="B36814" t="s">
        <v>437</v>
      </c>
      <c r="C36814" t="s">
        <v>39</v>
      </c>
      <c r="D36814" t="s">
        <v>252</v>
      </c>
      <c r="E36814" t="s">
        <v>75</v>
      </c>
      <c r="F36814">
        <v>3912.71</v>
      </c>
      <c r="G36814" t="s">
        <v>29550</v>
      </c>
    </row>
    <row r="36815" spans="1:7" x14ac:dyDescent="0.3">
      <c r="A36815" t="s">
        <v>29386</v>
      </c>
      <c r="B36815" t="s">
        <v>466</v>
      </c>
      <c r="C36815" t="s">
        <v>9</v>
      </c>
      <c r="D36815" t="s">
        <v>558</v>
      </c>
      <c r="E36815" t="s">
        <v>93</v>
      </c>
      <c r="F36815">
        <v>6760.61</v>
      </c>
      <c r="G36815" t="s">
        <v>29551</v>
      </c>
    </row>
    <row r="36816" spans="1:7" x14ac:dyDescent="0.3">
      <c r="A36816" t="s">
        <v>28166</v>
      </c>
      <c r="B36816" t="s">
        <v>445</v>
      </c>
      <c r="C36816" t="s">
        <v>9</v>
      </c>
      <c r="D36816" t="s">
        <v>10</v>
      </c>
      <c r="E36816" t="s">
        <v>184</v>
      </c>
      <c r="F36816" s="1">
        <v>2897</v>
      </c>
      <c r="G36816" t="s">
        <v>29552</v>
      </c>
    </row>
    <row r="36817" spans="1:7" x14ac:dyDescent="0.3">
      <c r="A36817" s="3">
        <v>44105</v>
      </c>
      <c r="B36817" t="s">
        <v>445</v>
      </c>
      <c r="C36817" t="s">
        <v>9</v>
      </c>
      <c r="D36817" t="s">
        <v>24</v>
      </c>
      <c r="E36817" t="s">
        <v>292</v>
      </c>
      <c r="F36817">
        <v>13904.79</v>
      </c>
      <c r="G36817" t="s">
        <v>29553</v>
      </c>
    </row>
    <row r="36818" spans="1:7" x14ac:dyDescent="0.3">
      <c r="A36818" t="s">
        <v>29384</v>
      </c>
      <c r="B36818" t="s">
        <v>445</v>
      </c>
      <c r="C36818" t="s">
        <v>9</v>
      </c>
      <c r="D36818" t="s">
        <v>20</v>
      </c>
      <c r="E36818" t="s">
        <v>86</v>
      </c>
      <c r="F36818">
        <v>1544.98</v>
      </c>
      <c r="G36818" t="s">
        <v>29554</v>
      </c>
    </row>
    <row r="36819" spans="1:7" x14ac:dyDescent="0.3">
      <c r="A36819" t="s">
        <v>29384</v>
      </c>
      <c r="B36819" t="s">
        <v>445</v>
      </c>
      <c r="C36819" t="s">
        <v>9</v>
      </c>
      <c r="D36819" t="s">
        <v>328</v>
      </c>
      <c r="E36819" t="s">
        <v>93</v>
      </c>
      <c r="F36819">
        <v>6814.33</v>
      </c>
      <c r="G36819" t="s">
        <v>1375</v>
      </c>
    </row>
    <row r="36820" spans="1:7" x14ac:dyDescent="0.3">
      <c r="A36820" s="3">
        <v>44105</v>
      </c>
      <c r="B36820" t="s">
        <v>445</v>
      </c>
      <c r="C36820" t="s">
        <v>9</v>
      </c>
      <c r="D36820" t="s">
        <v>29</v>
      </c>
      <c r="E36820" t="s">
        <v>81</v>
      </c>
      <c r="F36820" t="s">
        <v>29555</v>
      </c>
      <c r="G36820" t="s">
        <v>29556</v>
      </c>
    </row>
    <row r="36821" spans="1:7" x14ac:dyDescent="0.3">
      <c r="A36821" t="s">
        <v>28186</v>
      </c>
      <c r="C36821" t="s">
        <v>9</v>
      </c>
      <c r="D36821" t="s">
        <v>454</v>
      </c>
      <c r="E36821" t="s">
        <v>11</v>
      </c>
      <c r="F36821">
        <v>10116.59</v>
      </c>
      <c r="G36821" t="s">
        <v>3792</v>
      </c>
    </row>
    <row r="36822" spans="1:7" x14ac:dyDescent="0.3">
      <c r="A36822" s="2">
        <v>44105</v>
      </c>
      <c r="B36822" t="s">
        <v>445</v>
      </c>
      <c r="C36822" t="s">
        <v>9</v>
      </c>
      <c r="D36822" t="s">
        <v>35</v>
      </c>
      <c r="E36822" t="s">
        <v>184</v>
      </c>
      <c r="F36822">
        <v>2529.15</v>
      </c>
      <c r="G36822" t="s">
        <v>29557</v>
      </c>
    </row>
    <row r="36823" spans="1:7" x14ac:dyDescent="0.3">
      <c r="B36823" t="s">
        <v>445</v>
      </c>
      <c r="C36823" t="s">
        <v>39</v>
      </c>
      <c r="D36823" t="s">
        <v>98</v>
      </c>
      <c r="E36823" t="e">
        <f>- Disposal landfill</f>
        <v>#NAME?</v>
      </c>
      <c r="F36823">
        <v>4960.2</v>
      </c>
      <c r="G36823" t="s">
        <v>29558</v>
      </c>
    </row>
    <row r="36824" spans="1:7" x14ac:dyDescent="0.3">
      <c r="A36824" t="s">
        <v>29384</v>
      </c>
      <c r="B36824" t="s">
        <v>1670</v>
      </c>
      <c r="C36824" t="s">
        <v>39</v>
      </c>
      <c r="D36824" t="s">
        <v>102</v>
      </c>
      <c r="E36824" t="s">
        <v>100</v>
      </c>
      <c r="F36824">
        <v>4960.2</v>
      </c>
      <c r="G36824" t="s">
        <v>29559</v>
      </c>
    </row>
    <row r="36825" spans="1:7" x14ac:dyDescent="0.3">
      <c r="A36825" s="3">
        <v>44105</v>
      </c>
      <c r="B36825" t="s">
        <v>1129</v>
      </c>
      <c r="C36825" t="s">
        <v>39</v>
      </c>
      <c r="D36825" t="s">
        <v>149</v>
      </c>
      <c r="E36825" t="s">
        <v>81</v>
      </c>
      <c r="F36825">
        <v>2480.1</v>
      </c>
      <c r="G36825" t="s">
        <v>29560</v>
      </c>
    </row>
    <row r="36826" spans="1:7" x14ac:dyDescent="0.3">
      <c r="A36826" s="3">
        <v>44105</v>
      </c>
      <c r="B36826" t="s">
        <v>447</v>
      </c>
      <c r="C36826" t="s">
        <v>39</v>
      </c>
      <c r="D36826" t="s">
        <v>106</v>
      </c>
      <c r="E36826" t="s">
        <v>111</v>
      </c>
      <c r="F36826">
        <v>2453.92</v>
      </c>
      <c r="G36826" t="s">
        <v>29561</v>
      </c>
    </row>
    <row r="36827" spans="1:7" x14ac:dyDescent="0.3">
      <c r="A36827" t="s">
        <v>29386</v>
      </c>
      <c r="B36827" t="s">
        <v>445</v>
      </c>
      <c r="C36827" t="s">
        <v>39</v>
      </c>
      <c r="D36827" t="s">
        <v>200</v>
      </c>
      <c r="E36827" t="s">
        <v>156</v>
      </c>
      <c r="F36827">
        <v>5725.8</v>
      </c>
      <c r="G36827" t="s">
        <v>29562</v>
      </c>
    </row>
    <row r="36828" spans="1:7" x14ac:dyDescent="0.3">
      <c r="A36828" t="s">
        <v>29386</v>
      </c>
      <c r="B36828" t="s">
        <v>445</v>
      </c>
      <c r="D36828" t="s">
        <v>53</v>
      </c>
      <c r="E36828" t="s">
        <v>159</v>
      </c>
      <c r="F36828" s="1">
        <v>6401</v>
      </c>
      <c r="G36828" t="s">
        <v>29563</v>
      </c>
    </row>
    <row r="36829" spans="1:7" x14ac:dyDescent="0.3">
      <c r="A36829" s="2">
        <v>44105</v>
      </c>
      <c r="B36829" t="s">
        <v>1671</v>
      </c>
      <c r="C36829" t="s">
        <v>39</v>
      </c>
      <c r="D36829" t="s">
        <v>310</v>
      </c>
      <c r="E36829" t="s">
        <v>21</v>
      </c>
      <c r="F36829">
        <v>6401.21</v>
      </c>
      <c r="G36829" t="s">
        <v>29564</v>
      </c>
    </row>
    <row r="36830" spans="1:7" x14ac:dyDescent="0.3">
      <c r="A36830" s="3">
        <v>44105</v>
      </c>
      <c r="B36830" t="s">
        <v>445</v>
      </c>
      <c r="C36830" t="s">
        <v>39</v>
      </c>
      <c r="D36830" t="s">
        <v>55</v>
      </c>
      <c r="E36830" t="s">
        <v>71</v>
      </c>
      <c r="F36830">
        <v>3200.61</v>
      </c>
      <c r="G36830" t="s">
        <v>3214</v>
      </c>
    </row>
    <row r="36831" spans="1:7" x14ac:dyDescent="0.3">
      <c r="A36831" t="s">
        <v>29386</v>
      </c>
      <c r="B36831" t="s">
        <v>1129</v>
      </c>
      <c r="C36831" t="s">
        <v>39</v>
      </c>
      <c r="D36831" t="s">
        <v>70</v>
      </c>
      <c r="E36831" t="s">
        <v>118</v>
      </c>
      <c r="F36831">
        <v>11410.74</v>
      </c>
      <c r="G36831" t="s">
        <v>29565</v>
      </c>
    </row>
    <row r="36832" spans="1:7" x14ac:dyDescent="0.3">
      <c r="A36832" t="s">
        <v>29386</v>
      </c>
      <c r="B36832" t="s">
        <v>445</v>
      </c>
      <c r="C36832" t="s">
        <v>39</v>
      </c>
      <c r="D36832" t="s">
        <v>70</v>
      </c>
      <c r="E36832" t="s">
        <v>292</v>
      </c>
      <c r="F36832">
        <v>6846.44</v>
      </c>
      <c r="G36832" t="s">
        <v>7856</v>
      </c>
    </row>
    <row r="36833" spans="1:7" x14ac:dyDescent="0.3">
      <c r="A36833" t="s">
        <v>28268</v>
      </c>
      <c r="B36833" t="s">
        <v>445</v>
      </c>
      <c r="D36833" t="s">
        <v>767</v>
      </c>
      <c r="E36833" t="s">
        <v>123</v>
      </c>
      <c r="F36833" s="1">
        <v>4564</v>
      </c>
      <c r="G36833" t="s">
        <v>29566</v>
      </c>
    </row>
    <row r="36834" spans="1:7" x14ac:dyDescent="0.3">
      <c r="A36834" s="2">
        <v>44105</v>
      </c>
      <c r="B36834" t="s">
        <v>445</v>
      </c>
      <c r="C36834" t="s">
        <v>39</v>
      </c>
      <c r="D36834" t="s">
        <v>168</v>
      </c>
      <c r="E36834" t="e">
        <f>- composting Recovery</f>
        <v>#NAME?</v>
      </c>
      <c r="F36834" s="1">
        <v>9112</v>
      </c>
      <c r="G36834" t="s">
        <v>29567</v>
      </c>
    </row>
    <row r="36835" spans="1:7" x14ac:dyDescent="0.3">
      <c r="A36835" t="s">
        <v>29386</v>
      </c>
      <c r="B36835" t="s">
        <v>445</v>
      </c>
      <c r="C36835" t="s">
        <v>39</v>
      </c>
      <c r="D36835" t="s">
        <v>74</v>
      </c>
      <c r="E36835" t="s">
        <v>60</v>
      </c>
      <c r="F36835">
        <v>3905.43</v>
      </c>
      <c r="G36835" t="s">
        <v>1422</v>
      </c>
    </row>
    <row r="36836" spans="1:7" x14ac:dyDescent="0.3">
      <c r="A36836" t="s">
        <v>29386</v>
      </c>
      <c r="B36836" t="s">
        <v>472</v>
      </c>
      <c r="C36836" t="s">
        <v>9</v>
      </c>
      <c r="D36836" t="s">
        <v>175</v>
      </c>
      <c r="E36836" t="s">
        <v>27</v>
      </c>
      <c r="G36836" t="s">
        <v>29568</v>
      </c>
    </row>
    <row r="36837" spans="1:7" x14ac:dyDescent="0.3">
      <c r="A36837" s="2">
        <v>44105</v>
      </c>
      <c r="B36837" t="s">
        <v>1136</v>
      </c>
      <c r="C36837" t="s">
        <v>9</v>
      </c>
      <c r="D36837" t="s">
        <v>290</v>
      </c>
      <c r="E36837" t="s">
        <v>184</v>
      </c>
      <c r="F36837">
        <v>3967.55</v>
      </c>
      <c r="G36837" t="s">
        <v>29569</v>
      </c>
    </row>
    <row r="36838" spans="1:7" x14ac:dyDescent="0.3">
      <c r="A36838" t="s">
        <v>29384</v>
      </c>
      <c r="B36838" t="s">
        <v>472</v>
      </c>
      <c r="C36838" t="s">
        <v>9</v>
      </c>
      <c r="D36838" t="s">
        <v>83</v>
      </c>
      <c r="E36838" t="s">
        <v>156</v>
      </c>
      <c r="F36838">
        <v>7375.45</v>
      </c>
      <c r="G36838" t="s">
        <v>29570</v>
      </c>
    </row>
    <row r="36839" spans="1:7" x14ac:dyDescent="0.3">
      <c r="A36839" s="2">
        <v>44105</v>
      </c>
      <c r="B36839" t="s">
        <v>472</v>
      </c>
      <c r="C36839" t="s">
        <v>9</v>
      </c>
      <c r="D36839" t="s">
        <v>423</v>
      </c>
      <c r="E36839" t="s">
        <v>138</v>
      </c>
      <c r="G36839" t="s">
        <v>1596</v>
      </c>
    </row>
    <row r="36840" spans="1:7" x14ac:dyDescent="0.3">
      <c r="A36840" t="s">
        <v>29384</v>
      </c>
      <c r="B36840" t="s">
        <v>479</v>
      </c>
      <c r="C36840" t="s">
        <v>9</v>
      </c>
      <c r="D36840" t="s">
        <v>2266</v>
      </c>
      <c r="E36840" t="s">
        <v>233</v>
      </c>
      <c r="F36840">
        <v>5171.2</v>
      </c>
      <c r="G36840" t="s">
        <v>29571</v>
      </c>
    </row>
    <row r="36841" spans="1:7" x14ac:dyDescent="0.3">
      <c r="A36841" t="s">
        <v>29384</v>
      </c>
      <c r="B36841" t="s">
        <v>472</v>
      </c>
      <c r="C36841" t="s">
        <v>9</v>
      </c>
      <c r="D36841" t="s">
        <v>328</v>
      </c>
      <c r="E36841" t="s">
        <v>17</v>
      </c>
      <c r="F36841">
        <v>3447.47</v>
      </c>
      <c r="G36841" t="s">
        <v>29572</v>
      </c>
    </row>
    <row r="36842" spans="1:7" x14ac:dyDescent="0.3">
      <c r="A36842" s="3">
        <v>44105</v>
      </c>
      <c r="B36842" t="s">
        <v>1681</v>
      </c>
      <c r="C36842" t="s">
        <v>9</v>
      </c>
      <c r="D36842" t="s">
        <v>454</v>
      </c>
      <c r="E36842" t="s">
        <v>220</v>
      </c>
      <c r="F36842">
        <v>20223.77</v>
      </c>
      <c r="G36842" t="s">
        <v>29573</v>
      </c>
    </row>
    <row r="36843" spans="1:7" x14ac:dyDescent="0.3">
      <c r="A36843" s="2">
        <v>44105</v>
      </c>
      <c r="B36843" t="s">
        <v>472</v>
      </c>
      <c r="C36843" t="s">
        <v>9</v>
      </c>
      <c r="D36843" t="s">
        <v>454</v>
      </c>
      <c r="E36843" t="s">
        <v>128</v>
      </c>
      <c r="F36843" t="s">
        <v>29574</v>
      </c>
      <c r="G36843" t="s">
        <v>29575</v>
      </c>
    </row>
    <row r="36844" spans="1:7" x14ac:dyDescent="0.3">
      <c r="B36844" t="s">
        <v>1681</v>
      </c>
      <c r="C36844" t="s">
        <v>39</v>
      </c>
      <c r="D36844" t="s">
        <v>149</v>
      </c>
      <c r="E36844" t="s">
        <v>153</v>
      </c>
      <c r="F36844">
        <v>1590.72</v>
      </c>
      <c r="G36844" t="s">
        <v>23003</v>
      </c>
    </row>
    <row r="36845" spans="1:7" x14ac:dyDescent="0.3">
      <c r="B36845" t="s">
        <v>472</v>
      </c>
      <c r="C36845" t="s">
        <v>39</v>
      </c>
      <c r="D36845" t="s">
        <v>98</v>
      </c>
      <c r="E36845" t="s">
        <v>126</v>
      </c>
      <c r="F36845">
        <v>1590.72</v>
      </c>
      <c r="G36845" t="s">
        <v>1502</v>
      </c>
    </row>
    <row r="36846" spans="1:7" x14ac:dyDescent="0.3">
      <c r="A36846" t="s">
        <v>29386</v>
      </c>
      <c r="B36846" t="s">
        <v>472</v>
      </c>
      <c r="C36846" t="s">
        <v>39</v>
      </c>
      <c r="D36846" t="s">
        <v>102</v>
      </c>
      <c r="E36846" t="s">
        <v>17</v>
      </c>
      <c r="F36846">
        <v>795.36</v>
      </c>
      <c r="G36846" t="s">
        <v>29576</v>
      </c>
    </row>
    <row r="36847" spans="1:7" x14ac:dyDescent="0.3">
      <c r="A36847" s="2">
        <v>44105</v>
      </c>
      <c r="B36847" t="s">
        <v>1136</v>
      </c>
      <c r="D36847" t="s">
        <v>1480</v>
      </c>
      <c r="E36847" t="s">
        <v>41</v>
      </c>
      <c r="F36847" s="1">
        <v>4683</v>
      </c>
      <c r="G36847" t="s">
        <v>29577</v>
      </c>
    </row>
    <row r="36848" spans="1:7" x14ac:dyDescent="0.3">
      <c r="A36848" t="s">
        <v>29386</v>
      </c>
      <c r="B36848" t="s">
        <v>472</v>
      </c>
      <c r="C36848" t="s">
        <v>39</v>
      </c>
      <c r="D36848" t="s">
        <v>435</v>
      </c>
      <c r="E36848" t="s">
        <v>156</v>
      </c>
      <c r="F36848">
        <v>10927.85</v>
      </c>
      <c r="G36848" t="s">
        <v>1110</v>
      </c>
    </row>
    <row r="36849" spans="1:7" x14ac:dyDescent="0.3">
      <c r="A36849" t="s">
        <v>29386</v>
      </c>
      <c r="B36849" t="s">
        <v>472</v>
      </c>
      <c r="D36849" t="s">
        <v>310</v>
      </c>
      <c r="E36849" t="e">
        <f>- Disposal landfill</f>
        <v>#NAME?</v>
      </c>
      <c r="F36849">
        <v>6388.29</v>
      </c>
      <c r="G36849" t="s">
        <v>29578</v>
      </c>
    </row>
    <row r="36850" spans="1:7" x14ac:dyDescent="0.3">
      <c r="A36850" t="s">
        <v>29384</v>
      </c>
      <c r="B36850" t="s">
        <v>472</v>
      </c>
      <c r="C36850" t="s">
        <v>39</v>
      </c>
      <c r="D36850" t="s">
        <v>113</v>
      </c>
      <c r="E36850" t="s">
        <v>114</v>
      </c>
      <c r="F36850">
        <v>6388.29</v>
      </c>
      <c r="G36850" t="s">
        <v>29579</v>
      </c>
    </row>
    <row r="36851" spans="1:7" x14ac:dyDescent="0.3">
      <c r="A36851" t="s">
        <v>29386</v>
      </c>
      <c r="B36851" t="s">
        <v>472</v>
      </c>
      <c r="C36851" t="s">
        <v>39</v>
      </c>
      <c r="D36851" t="s">
        <v>59</v>
      </c>
      <c r="E36851" t="s">
        <v>75</v>
      </c>
      <c r="F36851">
        <v>3194.15</v>
      </c>
      <c r="G36851" t="s">
        <v>29580</v>
      </c>
    </row>
    <row r="36852" spans="1:7" x14ac:dyDescent="0.3">
      <c r="A36852" t="s">
        <v>29384</v>
      </c>
      <c r="B36852" t="s">
        <v>472</v>
      </c>
      <c r="C36852" t="s">
        <v>39</v>
      </c>
      <c r="D36852" t="s">
        <v>63</v>
      </c>
      <c r="E36852" t="s">
        <v>92</v>
      </c>
      <c r="F36852">
        <v>11537.7</v>
      </c>
      <c r="G36852" t="s">
        <v>29581</v>
      </c>
    </row>
    <row r="36853" spans="1:7" x14ac:dyDescent="0.3">
      <c r="A36853" s="2">
        <v>44105</v>
      </c>
      <c r="B36853" t="s">
        <v>472</v>
      </c>
      <c r="C36853" t="s">
        <v>39</v>
      </c>
      <c r="D36853" t="s">
        <v>63</v>
      </c>
      <c r="E36853" t="s">
        <v>84</v>
      </c>
      <c r="F36853">
        <v>6922.62</v>
      </c>
      <c r="G36853" t="s">
        <v>29582</v>
      </c>
    </row>
    <row r="36854" spans="1:7" x14ac:dyDescent="0.3">
      <c r="A36854" t="s">
        <v>29384</v>
      </c>
      <c r="B36854" t="s">
        <v>472</v>
      </c>
      <c r="C36854" t="s">
        <v>39</v>
      </c>
      <c r="D36854" t="s">
        <v>902</v>
      </c>
      <c r="E36854" t="s">
        <v>123</v>
      </c>
      <c r="F36854">
        <v>4615.08</v>
      </c>
      <c r="G36854" t="s">
        <v>29583</v>
      </c>
    </row>
    <row r="36855" spans="1:7" x14ac:dyDescent="0.3">
      <c r="A36855" s="3">
        <v>44105</v>
      </c>
      <c r="B36855" t="s">
        <v>3132</v>
      </c>
      <c r="C36855" t="s">
        <v>39</v>
      </c>
      <c r="D36855" t="s">
        <v>384</v>
      </c>
      <c r="E36855" t="s">
        <v>169</v>
      </c>
      <c r="F36855">
        <v>12026.73</v>
      </c>
      <c r="G36855" t="s">
        <v>29584</v>
      </c>
    </row>
    <row r="36856" spans="1:7" x14ac:dyDescent="0.3">
      <c r="A36856" t="s">
        <v>29384</v>
      </c>
      <c r="B36856" t="s">
        <v>472</v>
      </c>
      <c r="C36856" t="s">
        <v>39</v>
      </c>
      <c r="D36856" t="s">
        <v>168</v>
      </c>
      <c r="E36856" t="s">
        <v>116</v>
      </c>
      <c r="F36856">
        <v>5154.3100000000004</v>
      </c>
      <c r="G36856" t="s">
        <v>145</v>
      </c>
    </row>
    <row r="36857" spans="1:7" x14ac:dyDescent="0.3">
      <c r="A36857" t="s">
        <v>29384</v>
      </c>
      <c r="B36857" t="s">
        <v>506</v>
      </c>
      <c r="C36857" t="s">
        <v>9</v>
      </c>
      <c r="D36857" t="s">
        <v>175</v>
      </c>
      <c r="E36857" t="s">
        <v>220</v>
      </c>
      <c r="F36857">
        <v>7351.98</v>
      </c>
      <c r="G36857" t="s">
        <v>2251</v>
      </c>
    </row>
    <row r="36858" spans="1:7" x14ac:dyDescent="0.3">
      <c r="A36858" s="2">
        <v>44105</v>
      </c>
      <c r="B36858" t="s">
        <v>506</v>
      </c>
      <c r="D36858" t="s">
        <v>290</v>
      </c>
      <c r="E36858" t="s">
        <v>400</v>
      </c>
      <c r="F36858">
        <v>3150.85</v>
      </c>
      <c r="G36858" t="s">
        <v>1167</v>
      </c>
    </row>
    <row r="36859" spans="1:7" x14ac:dyDescent="0.3">
      <c r="A36859" s="2">
        <v>44105</v>
      </c>
      <c r="B36859" t="s">
        <v>506</v>
      </c>
      <c r="C36859" t="s">
        <v>9</v>
      </c>
      <c r="D36859" t="s">
        <v>24</v>
      </c>
      <c r="E36859" t="s">
        <v>56</v>
      </c>
      <c r="G36859" t="s">
        <v>29585</v>
      </c>
    </row>
    <row r="36860" spans="1:7" x14ac:dyDescent="0.3">
      <c r="A36860" s="2">
        <v>44105</v>
      </c>
      <c r="B36860" t="s">
        <v>506</v>
      </c>
      <c r="C36860" t="s">
        <v>9</v>
      </c>
      <c r="D36860" t="s">
        <v>92</v>
      </c>
      <c r="E36860" t="s">
        <v>184</v>
      </c>
      <c r="F36860">
        <v>901</v>
      </c>
      <c r="G36860" t="s">
        <v>29586</v>
      </c>
    </row>
    <row r="36861" spans="1:7" x14ac:dyDescent="0.3">
      <c r="A36861" t="s">
        <v>29386</v>
      </c>
      <c r="B36861" t="s">
        <v>506</v>
      </c>
      <c r="C36861" t="s">
        <v>9</v>
      </c>
      <c r="D36861" t="s">
        <v>26</v>
      </c>
      <c r="E36861" t="s">
        <v>93</v>
      </c>
      <c r="F36861" s="1">
        <v>6499</v>
      </c>
      <c r="G36861" t="s">
        <v>29587</v>
      </c>
    </row>
    <row r="36862" spans="1:7" x14ac:dyDescent="0.3">
      <c r="A36862" s="2">
        <v>44105</v>
      </c>
      <c r="B36862" t="s">
        <v>1161</v>
      </c>
      <c r="C36862" t="s">
        <v>9</v>
      </c>
      <c r="D36862" t="s">
        <v>186</v>
      </c>
      <c r="E36862" t="s">
        <v>184</v>
      </c>
      <c r="G36862" t="s">
        <v>29588</v>
      </c>
    </row>
    <row r="36863" spans="1:7" x14ac:dyDescent="0.3">
      <c r="A36863" t="s">
        <v>29386</v>
      </c>
      <c r="C36863" t="s">
        <v>9</v>
      </c>
      <c r="D36863" t="s">
        <v>299</v>
      </c>
      <c r="E36863" t="s">
        <v>263</v>
      </c>
      <c r="F36863">
        <v>9235.18</v>
      </c>
      <c r="G36863" t="s">
        <v>29589</v>
      </c>
    </row>
    <row r="36864" spans="1:7" x14ac:dyDescent="0.3">
      <c r="A36864" t="s">
        <v>29386</v>
      </c>
      <c r="B36864" t="s">
        <v>2219</v>
      </c>
      <c r="C36864" t="s">
        <v>9</v>
      </c>
      <c r="D36864" t="s">
        <v>299</v>
      </c>
      <c r="E36864" t="s">
        <v>412</v>
      </c>
      <c r="F36864">
        <v>1301.99</v>
      </c>
      <c r="G36864" t="s">
        <v>29590</v>
      </c>
    </row>
    <row r="36865" spans="1:7" x14ac:dyDescent="0.3">
      <c r="A36865" s="3">
        <v>44105</v>
      </c>
      <c r="B36865" t="s">
        <v>510</v>
      </c>
      <c r="C36865" t="s">
        <v>39</v>
      </c>
      <c r="D36865" t="s">
        <v>304</v>
      </c>
      <c r="E36865" t="e">
        <f>- Disposal landfill</f>
        <v>#NAME?</v>
      </c>
      <c r="G36865" t="s">
        <v>29591</v>
      </c>
    </row>
    <row r="36866" spans="1:7" x14ac:dyDescent="0.3">
      <c r="A36866" s="2">
        <v>44105</v>
      </c>
      <c r="B36866" t="s">
        <v>506</v>
      </c>
      <c r="C36866" t="s">
        <v>39</v>
      </c>
      <c r="D36866" t="s">
        <v>98</v>
      </c>
      <c r="E36866" t="s">
        <v>43</v>
      </c>
      <c r="F36866">
        <v>9888.7099999999991</v>
      </c>
      <c r="G36866" t="s">
        <v>29592</v>
      </c>
    </row>
    <row r="36867" spans="1:7" x14ac:dyDescent="0.3">
      <c r="A36867" s="2">
        <v>44105</v>
      </c>
      <c r="B36867" t="s">
        <v>506</v>
      </c>
      <c r="C36867" t="s">
        <v>39</v>
      </c>
      <c r="D36867" t="s">
        <v>102</v>
      </c>
      <c r="E36867" t="s">
        <v>17</v>
      </c>
      <c r="F36867">
        <v>4944.3500000000004</v>
      </c>
      <c r="G36867" t="s">
        <v>910</v>
      </c>
    </row>
    <row r="36868" spans="1:7" x14ac:dyDescent="0.3">
      <c r="A36868" t="s">
        <v>29384</v>
      </c>
      <c r="B36868" t="s">
        <v>506</v>
      </c>
      <c r="C36868" t="s">
        <v>39</v>
      </c>
      <c r="D36868" t="s">
        <v>241</v>
      </c>
      <c r="F36868">
        <v>6078.64</v>
      </c>
      <c r="G36868" t="s">
        <v>29593</v>
      </c>
    </row>
    <row r="36869" spans="1:7" x14ac:dyDescent="0.3">
      <c r="A36869" t="s">
        <v>29386</v>
      </c>
      <c r="B36869" t="s">
        <v>1171</v>
      </c>
      <c r="C36869" t="s">
        <v>39</v>
      </c>
      <c r="D36869" t="s">
        <v>51</v>
      </c>
      <c r="E36869" t="s">
        <v>56</v>
      </c>
      <c r="F36869" s="1">
        <v>14183</v>
      </c>
      <c r="G36869" t="s">
        <v>29594</v>
      </c>
    </row>
    <row r="36870" spans="1:7" x14ac:dyDescent="0.3">
      <c r="A36870" t="s">
        <v>29386</v>
      </c>
      <c r="B36870" t="s">
        <v>504</v>
      </c>
      <c r="C36870" t="s">
        <v>39</v>
      </c>
      <c r="D36870" t="s">
        <v>110</v>
      </c>
      <c r="E36870" t="s">
        <v>118</v>
      </c>
      <c r="F36870">
        <v>8749.1299999999992</v>
      </c>
      <c r="G36870" t="s">
        <v>405</v>
      </c>
    </row>
    <row r="36871" spans="1:7" x14ac:dyDescent="0.3">
      <c r="A36871" s="2">
        <v>44105</v>
      </c>
      <c r="B36871" t="s">
        <v>506</v>
      </c>
      <c r="C36871" t="s">
        <v>39</v>
      </c>
      <c r="D36871" t="s">
        <v>113</v>
      </c>
      <c r="E36871" t="s">
        <v>68</v>
      </c>
      <c r="F36871">
        <v>8749.1299999999992</v>
      </c>
      <c r="G36871" t="s">
        <v>29595</v>
      </c>
    </row>
    <row r="36872" spans="1:7" x14ac:dyDescent="0.3">
      <c r="A36872" t="s">
        <v>28268</v>
      </c>
      <c r="B36872" t="s">
        <v>506</v>
      </c>
      <c r="C36872" t="s">
        <v>39</v>
      </c>
      <c r="D36872" t="s">
        <v>110</v>
      </c>
      <c r="E36872" t="s">
        <v>213</v>
      </c>
      <c r="F36872">
        <v>4374.57</v>
      </c>
      <c r="G36872" t="s">
        <v>29596</v>
      </c>
    </row>
    <row r="36873" spans="1:7" x14ac:dyDescent="0.3">
      <c r="A36873" t="s">
        <v>29386</v>
      </c>
      <c r="C36873" t="s">
        <v>39</v>
      </c>
      <c r="D36873" t="s">
        <v>120</v>
      </c>
      <c r="E36873" t="s">
        <v>159</v>
      </c>
      <c r="F36873" s="1">
        <v>8074</v>
      </c>
      <c r="G36873" t="s">
        <v>29597</v>
      </c>
    </row>
    <row r="36874" spans="1:7" x14ac:dyDescent="0.3">
      <c r="A36874" s="2">
        <v>44105</v>
      </c>
      <c r="B36874" t="s">
        <v>506</v>
      </c>
      <c r="C36874" t="s">
        <v>39</v>
      </c>
      <c r="D36874" t="s">
        <v>380</v>
      </c>
      <c r="E36874" t="e">
        <f>- recycling Recovery</f>
        <v>#NAME?</v>
      </c>
      <c r="F36874" t="s">
        <v>29598</v>
      </c>
      <c r="G36874" t="s">
        <v>29599</v>
      </c>
    </row>
    <row r="36875" spans="1:7" x14ac:dyDescent="0.3">
      <c r="A36875" s="2">
        <v>44105</v>
      </c>
      <c r="B36875" t="s">
        <v>504</v>
      </c>
      <c r="C36875" t="s">
        <v>39</v>
      </c>
      <c r="D36875" t="s">
        <v>122</v>
      </c>
      <c r="E36875" t="s">
        <v>123</v>
      </c>
      <c r="F36875">
        <v>3229.93</v>
      </c>
      <c r="G36875" t="s">
        <v>580</v>
      </c>
    </row>
    <row r="36876" spans="1:7" x14ac:dyDescent="0.3">
      <c r="A36876" s="2">
        <v>44105</v>
      </c>
      <c r="B36876" t="s">
        <v>506</v>
      </c>
      <c r="C36876" t="s">
        <v>39</v>
      </c>
      <c r="D36876" t="s">
        <v>384</v>
      </c>
      <c r="E36876" t="s">
        <v>100</v>
      </c>
      <c r="F36876">
        <v>12019.02</v>
      </c>
      <c r="G36876" t="s">
        <v>29600</v>
      </c>
    </row>
    <row r="36877" spans="1:7" x14ac:dyDescent="0.3">
      <c r="A36877" s="3">
        <v>44105</v>
      </c>
      <c r="B36877" t="s">
        <v>525</v>
      </c>
      <c r="C36877" t="s">
        <v>39</v>
      </c>
      <c r="D36877" t="s">
        <v>168</v>
      </c>
      <c r="E36877" t="s">
        <v>71</v>
      </c>
      <c r="F36877">
        <v>5151.01</v>
      </c>
      <c r="G36877" t="s">
        <v>29601</v>
      </c>
    </row>
    <row r="36878" spans="1:7" x14ac:dyDescent="0.3">
      <c r="A36878" t="s">
        <v>29384</v>
      </c>
      <c r="B36878" t="s">
        <v>529</v>
      </c>
      <c r="C36878" t="s">
        <v>9</v>
      </c>
      <c r="D36878" t="s">
        <v>558</v>
      </c>
      <c r="E36878" t="s">
        <v>220</v>
      </c>
      <c r="F36878">
        <v>13805.9</v>
      </c>
      <c r="G36878" t="s">
        <v>29602</v>
      </c>
    </row>
    <row r="36879" spans="1:7" x14ac:dyDescent="0.3">
      <c r="A36879" s="3">
        <v>44105</v>
      </c>
      <c r="B36879" t="s">
        <v>529</v>
      </c>
      <c r="C36879" t="s">
        <v>9</v>
      </c>
      <c r="D36879" t="s">
        <v>177</v>
      </c>
      <c r="E36879" t="s">
        <v>92</v>
      </c>
      <c r="F36879" t="s">
        <v>29603</v>
      </c>
      <c r="G36879" t="s">
        <v>29604</v>
      </c>
    </row>
    <row r="36880" spans="1:7" x14ac:dyDescent="0.3">
      <c r="A36880" t="s">
        <v>29386</v>
      </c>
      <c r="B36880" t="s">
        <v>1734</v>
      </c>
      <c r="C36880" t="s">
        <v>9</v>
      </c>
      <c r="D36880" t="s">
        <v>20</v>
      </c>
      <c r="E36880" t="s">
        <v>68</v>
      </c>
      <c r="F36880" s="1">
        <v>14559</v>
      </c>
      <c r="G36880" t="s">
        <v>654</v>
      </c>
    </row>
    <row r="36881" spans="1:7" x14ac:dyDescent="0.3">
      <c r="A36881" t="s">
        <v>29386</v>
      </c>
      <c r="B36881" t="s">
        <v>542</v>
      </c>
      <c r="C36881" t="s">
        <v>9</v>
      </c>
      <c r="D36881" t="s">
        <v>83</v>
      </c>
      <c r="E36881" t="s">
        <v>81</v>
      </c>
      <c r="G36881" t="s">
        <v>29605</v>
      </c>
    </row>
    <row r="36882" spans="1:7" x14ac:dyDescent="0.3">
      <c r="A36882" t="s">
        <v>29386</v>
      </c>
      <c r="C36882" t="s">
        <v>9</v>
      </c>
      <c r="D36882" t="s">
        <v>92</v>
      </c>
      <c r="E36882" t="s">
        <v>93</v>
      </c>
      <c r="F36882">
        <v>9476.81</v>
      </c>
      <c r="G36882" t="s">
        <v>26864</v>
      </c>
    </row>
    <row r="36883" spans="1:7" x14ac:dyDescent="0.3">
      <c r="A36883" s="2">
        <v>44105</v>
      </c>
      <c r="B36883" t="s">
        <v>529</v>
      </c>
      <c r="C36883" t="s">
        <v>9</v>
      </c>
      <c r="D36883" t="s">
        <v>328</v>
      </c>
      <c r="E36883" t="s">
        <v>86</v>
      </c>
      <c r="F36883">
        <v>6317.87</v>
      </c>
      <c r="G36883" t="s">
        <v>29606</v>
      </c>
    </row>
    <row r="36884" spans="1:7" x14ac:dyDescent="0.3">
      <c r="B36884" t="s">
        <v>1196</v>
      </c>
      <c r="C36884" t="s">
        <v>9</v>
      </c>
      <c r="D36884" t="s">
        <v>454</v>
      </c>
      <c r="E36884" t="s">
        <v>33</v>
      </c>
      <c r="F36884">
        <v>8908.5400000000009</v>
      </c>
      <c r="G36884" t="s">
        <v>29607</v>
      </c>
    </row>
    <row r="36885" spans="1:7" x14ac:dyDescent="0.3">
      <c r="A36885" t="s">
        <v>28385</v>
      </c>
      <c r="B36885" t="s">
        <v>529</v>
      </c>
      <c r="C36885" t="s">
        <v>9</v>
      </c>
      <c r="D36885" t="s">
        <v>454</v>
      </c>
      <c r="E36885" t="s">
        <v>138</v>
      </c>
      <c r="F36885" s="1">
        <v>2227</v>
      </c>
      <c r="G36885" t="s">
        <v>29608</v>
      </c>
    </row>
    <row r="36886" spans="1:7" x14ac:dyDescent="0.3">
      <c r="A36886" s="2">
        <v>44105</v>
      </c>
      <c r="B36886" t="s">
        <v>1207</v>
      </c>
      <c r="C36886" t="s">
        <v>39</v>
      </c>
      <c r="D36886" t="s">
        <v>147</v>
      </c>
      <c r="E36886" t="s">
        <v>41</v>
      </c>
      <c r="F36886">
        <v>5690.91</v>
      </c>
      <c r="G36886" t="s">
        <v>1411</v>
      </c>
    </row>
    <row r="36887" spans="1:7" x14ac:dyDescent="0.3">
      <c r="A36887" s="2">
        <v>44105</v>
      </c>
      <c r="B36887" t="s">
        <v>529</v>
      </c>
      <c r="C36887" t="s">
        <v>39</v>
      </c>
      <c r="D36887" t="s">
        <v>147</v>
      </c>
      <c r="E36887" t="s">
        <v>609</v>
      </c>
      <c r="F36887">
        <v>5690.91</v>
      </c>
      <c r="G36887" t="s">
        <v>29609</v>
      </c>
    </row>
    <row r="36888" spans="1:7" x14ac:dyDescent="0.3">
      <c r="A36888" t="s">
        <v>29386</v>
      </c>
      <c r="B36888" t="s">
        <v>529</v>
      </c>
      <c r="C36888" t="s">
        <v>39</v>
      </c>
      <c r="D36888" t="s">
        <v>147</v>
      </c>
      <c r="E36888" t="s">
        <v>30</v>
      </c>
      <c r="F36888">
        <v>2845.46</v>
      </c>
      <c r="G36888" t="s">
        <v>29610</v>
      </c>
    </row>
    <row r="36889" spans="1:7" x14ac:dyDescent="0.3">
      <c r="A36889" t="s">
        <v>29386</v>
      </c>
      <c r="B36889" t="s">
        <v>529</v>
      </c>
      <c r="C36889" t="s">
        <v>39</v>
      </c>
      <c r="D36889" t="s">
        <v>181</v>
      </c>
      <c r="E36889" t="s">
        <v>208</v>
      </c>
      <c r="F36889">
        <v>5325.54</v>
      </c>
      <c r="G36889" t="s">
        <v>29611</v>
      </c>
    </row>
    <row r="36890" spans="1:7" x14ac:dyDescent="0.3">
      <c r="A36890" s="2">
        <v>44105</v>
      </c>
      <c r="B36890" t="s">
        <v>529</v>
      </c>
      <c r="C36890" t="s">
        <v>39</v>
      </c>
      <c r="D36890" t="s">
        <v>155</v>
      </c>
      <c r="E36890" t="s">
        <v>21</v>
      </c>
      <c r="F36890">
        <v>12426.25</v>
      </c>
      <c r="G36890" t="s">
        <v>29612</v>
      </c>
    </row>
    <row r="36891" spans="1:7" x14ac:dyDescent="0.3">
      <c r="A36891" t="s">
        <v>29386</v>
      </c>
      <c r="B36891" t="s">
        <v>529</v>
      </c>
      <c r="C36891" t="s">
        <v>39</v>
      </c>
      <c r="D36891" t="s">
        <v>59</v>
      </c>
      <c r="E36891" t="s">
        <v>159</v>
      </c>
      <c r="F36891">
        <v>82175.399999999994</v>
      </c>
      <c r="G36891" t="s">
        <v>29613</v>
      </c>
    </row>
    <row r="36892" spans="1:7" x14ac:dyDescent="0.3">
      <c r="A36892" t="s">
        <v>29384</v>
      </c>
      <c r="B36892" t="s">
        <v>529</v>
      </c>
      <c r="C36892" t="s">
        <v>39</v>
      </c>
      <c r="D36892" t="s">
        <v>113</v>
      </c>
      <c r="E36892" t="s">
        <v>156</v>
      </c>
      <c r="F36892">
        <v>8217.5400000000009</v>
      </c>
      <c r="G36892" t="s">
        <v>29614</v>
      </c>
    </row>
    <row r="36893" spans="1:7" x14ac:dyDescent="0.3">
      <c r="A36893" t="s">
        <v>28166</v>
      </c>
      <c r="B36893" t="s">
        <v>529</v>
      </c>
      <c r="D36893" t="s">
        <v>55</v>
      </c>
      <c r="E36893" t="s">
        <v>75</v>
      </c>
      <c r="G36893" t="s">
        <v>29615</v>
      </c>
    </row>
    <row r="36894" spans="1:7" x14ac:dyDescent="0.3">
      <c r="A36894" t="s">
        <v>29386</v>
      </c>
      <c r="B36894" t="s">
        <v>529</v>
      </c>
      <c r="C36894" t="s">
        <v>39</v>
      </c>
      <c r="D36894" t="s">
        <v>70</v>
      </c>
      <c r="E36894" t="s">
        <v>48</v>
      </c>
      <c r="F36894" s="1">
        <v>7802</v>
      </c>
      <c r="G36894" t="s">
        <v>968</v>
      </c>
    </row>
    <row r="36895" spans="1:7" x14ac:dyDescent="0.3">
      <c r="A36895" s="2">
        <v>44105</v>
      </c>
      <c r="B36895" t="s">
        <v>1196</v>
      </c>
      <c r="C36895" t="s">
        <v>39</v>
      </c>
      <c r="D36895" t="s">
        <v>122</v>
      </c>
      <c r="E36895" t="s">
        <v>68</v>
      </c>
      <c r="F36895">
        <v>4681.63</v>
      </c>
      <c r="G36895" t="s">
        <v>29616</v>
      </c>
    </row>
    <row r="36896" spans="1:7" x14ac:dyDescent="0.3">
      <c r="A36896" t="s">
        <v>29386</v>
      </c>
      <c r="B36896" t="s">
        <v>529</v>
      </c>
      <c r="C36896" t="s">
        <v>39</v>
      </c>
      <c r="D36896" t="s">
        <v>122</v>
      </c>
      <c r="E36896" t="s">
        <v>71</v>
      </c>
      <c r="F36896" t="s">
        <v>29617</v>
      </c>
      <c r="G36896" t="s">
        <v>825</v>
      </c>
    </row>
    <row r="36897" spans="1:7" x14ac:dyDescent="0.3">
      <c r="A36897" t="s">
        <v>29386</v>
      </c>
      <c r="B36897" t="s">
        <v>547</v>
      </c>
      <c r="D36897" t="s">
        <v>168</v>
      </c>
      <c r="E36897" t="s">
        <v>609</v>
      </c>
      <c r="F36897">
        <v>11565.03</v>
      </c>
      <c r="G36897" t="s">
        <v>29618</v>
      </c>
    </row>
    <row r="36898" spans="1:7" x14ac:dyDescent="0.3">
      <c r="A36898" s="2">
        <v>44105</v>
      </c>
      <c r="B36898" t="s">
        <v>1202</v>
      </c>
      <c r="C36898" t="s">
        <v>39</v>
      </c>
      <c r="D36898" t="s">
        <v>382</v>
      </c>
      <c r="E36898" t="s">
        <v>213</v>
      </c>
      <c r="F36898" t="s">
        <v>29619</v>
      </c>
      <c r="G36898" t="s">
        <v>29620</v>
      </c>
    </row>
    <row r="36899" spans="1:7" x14ac:dyDescent="0.3">
      <c r="A36899" t="s">
        <v>29386</v>
      </c>
      <c r="B36899" t="s">
        <v>557</v>
      </c>
      <c r="C36899" t="s">
        <v>9</v>
      </c>
      <c r="D36899" t="s">
        <v>177</v>
      </c>
      <c r="E36899" t="s">
        <v>93</v>
      </c>
      <c r="F36899">
        <v>12863.93</v>
      </c>
      <c r="G36899" t="s">
        <v>207</v>
      </c>
    </row>
    <row r="36900" spans="1:7" x14ac:dyDescent="0.3">
      <c r="A36900" s="3">
        <v>44105</v>
      </c>
      <c r="B36900" t="s">
        <v>557</v>
      </c>
      <c r="C36900" t="s">
        <v>9</v>
      </c>
      <c r="D36900" t="s">
        <v>10</v>
      </c>
      <c r="E36900" t="s">
        <v>806</v>
      </c>
      <c r="F36900">
        <v>5513.11</v>
      </c>
      <c r="G36900" t="s">
        <v>29621</v>
      </c>
    </row>
    <row r="36901" spans="1:7" x14ac:dyDescent="0.3">
      <c r="A36901" s="3">
        <v>44105</v>
      </c>
      <c r="B36901" t="s">
        <v>557</v>
      </c>
      <c r="C36901" t="s">
        <v>9</v>
      </c>
      <c r="D36901" t="s">
        <v>24</v>
      </c>
      <c r="E36901" t="s">
        <v>156</v>
      </c>
      <c r="F36901" s="1">
        <v>18155</v>
      </c>
      <c r="G36901" t="s">
        <v>29622</v>
      </c>
    </row>
    <row r="36902" spans="1:7" x14ac:dyDescent="0.3">
      <c r="A36902" t="s">
        <v>29386</v>
      </c>
      <c r="B36902" t="s">
        <v>557</v>
      </c>
      <c r="C36902" t="s">
        <v>9</v>
      </c>
      <c r="D36902" t="s">
        <v>423</v>
      </c>
      <c r="E36902" t="s">
        <v>30</v>
      </c>
      <c r="F36902">
        <v>2017.27</v>
      </c>
      <c r="G36902" t="s">
        <v>29623</v>
      </c>
    </row>
    <row r="36903" spans="1:7" x14ac:dyDescent="0.3">
      <c r="A36903" t="s">
        <v>29386</v>
      </c>
      <c r="B36903" t="s">
        <v>557</v>
      </c>
      <c r="C36903" t="s">
        <v>9</v>
      </c>
      <c r="D36903" t="s">
        <v>186</v>
      </c>
      <c r="E36903" t="s">
        <v>263</v>
      </c>
      <c r="F36903" t="s">
        <v>29624</v>
      </c>
      <c r="G36903" t="s">
        <v>29625</v>
      </c>
    </row>
    <row r="36904" spans="1:7" x14ac:dyDescent="0.3">
      <c r="A36904" t="s">
        <v>29386</v>
      </c>
      <c r="B36904" t="s">
        <v>557</v>
      </c>
      <c r="D36904" t="s">
        <v>186</v>
      </c>
      <c r="E36904" t="s">
        <v>138</v>
      </c>
      <c r="F36904">
        <v>4715.1499999999996</v>
      </c>
      <c r="G36904" t="s">
        <v>29626</v>
      </c>
    </row>
    <row r="36905" spans="1:7" x14ac:dyDescent="0.3">
      <c r="A36905" t="s">
        <v>29386</v>
      </c>
      <c r="B36905" t="s">
        <v>557</v>
      </c>
      <c r="C36905" t="s">
        <v>9</v>
      </c>
      <c r="D36905" t="s">
        <v>95</v>
      </c>
      <c r="E36905" t="s">
        <v>93</v>
      </c>
      <c r="F36905">
        <v>12211.38</v>
      </c>
      <c r="G36905" t="s">
        <v>29627</v>
      </c>
    </row>
    <row r="36906" spans="1:7" x14ac:dyDescent="0.3">
      <c r="A36906" s="2">
        <v>44105</v>
      </c>
      <c r="B36906" t="s">
        <v>560</v>
      </c>
      <c r="C36906" t="s">
        <v>9</v>
      </c>
      <c r="D36906" t="s">
        <v>189</v>
      </c>
      <c r="E36906" t="s">
        <v>81</v>
      </c>
      <c r="F36906">
        <v>3052.85</v>
      </c>
      <c r="G36906" t="s">
        <v>29628</v>
      </c>
    </row>
    <row r="36907" spans="1:7" x14ac:dyDescent="0.3">
      <c r="A36907" s="2">
        <v>44105</v>
      </c>
      <c r="B36907" t="s">
        <v>570</v>
      </c>
      <c r="C36907" t="s">
        <v>39</v>
      </c>
      <c r="D36907" t="s">
        <v>102</v>
      </c>
      <c r="E36907" t="s">
        <v>41</v>
      </c>
      <c r="F36907">
        <v>5562.08</v>
      </c>
      <c r="G36907" t="s">
        <v>29629</v>
      </c>
    </row>
    <row r="36908" spans="1:7" x14ac:dyDescent="0.3">
      <c r="A36908" t="s">
        <v>29386</v>
      </c>
      <c r="B36908" t="s">
        <v>557</v>
      </c>
      <c r="C36908" t="s">
        <v>39</v>
      </c>
      <c r="D36908" t="s">
        <v>195</v>
      </c>
      <c r="E36908" t="s">
        <v>100</v>
      </c>
      <c r="F36908">
        <v>5562.08</v>
      </c>
      <c r="G36908" t="s">
        <v>11613</v>
      </c>
    </row>
    <row r="36909" spans="1:7" x14ac:dyDescent="0.3">
      <c r="A36909" s="2">
        <v>44105</v>
      </c>
      <c r="B36909" t="s">
        <v>2727</v>
      </c>
      <c r="C36909" t="s">
        <v>39</v>
      </c>
      <c r="D36909" t="s">
        <v>98</v>
      </c>
      <c r="E36909" t="s">
        <v>96</v>
      </c>
      <c r="F36909">
        <v>2781.04</v>
      </c>
      <c r="G36909" t="s">
        <v>29630</v>
      </c>
    </row>
    <row r="36910" spans="1:7" x14ac:dyDescent="0.3">
      <c r="A36910" s="2">
        <v>44105</v>
      </c>
      <c r="B36910" t="s">
        <v>557</v>
      </c>
      <c r="C36910" t="s">
        <v>39</v>
      </c>
      <c r="D36910" t="s">
        <v>200</v>
      </c>
      <c r="E36910" t="s">
        <v>41</v>
      </c>
      <c r="F36910">
        <v>4686.62</v>
      </c>
      <c r="G36910" t="s">
        <v>29631</v>
      </c>
    </row>
    <row r="36911" spans="1:7" x14ac:dyDescent="0.3">
      <c r="A36911" t="s">
        <v>29386</v>
      </c>
      <c r="B36911" t="s">
        <v>2261</v>
      </c>
      <c r="C36911" t="s">
        <v>39</v>
      </c>
      <c r="E36911" t="s">
        <v>114</v>
      </c>
      <c r="F36911">
        <v>10935.44</v>
      </c>
      <c r="G36911" t="s">
        <v>1449</v>
      </c>
    </row>
    <row r="36912" spans="1:7" x14ac:dyDescent="0.3">
      <c r="A36912" s="2">
        <v>44105</v>
      </c>
      <c r="B36912" t="s">
        <v>557</v>
      </c>
      <c r="C36912" t="s">
        <v>39</v>
      </c>
      <c r="D36912" t="s">
        <v>110</v>
      </c>
      <c r="E36912" t="s">
        <v>111</v>
      </c>
      <c r="F36912" s="1">
        <v>5886</v>
      </c>
      <c r="G36912" t="s">
        <v>29632</v>
      </c>
    </row>
    <row r="36913" spans="1:7" x14ac:dyDescent="0.3">
      <c r="A36913" t="s">
        <v>29384</v>
      </c>
      <c r="B36913" t="s">
        <v>557</v>
      </c>
      <c r="C36913" t="s">
        <v>39</v>
      </c>
      <c r="D36913" t="s">
        <v>110</v>
      </c>
      <c r="F36913">
        <v>5886.6</v>
      </c>
      <c r="G36913" t="s">
        <v>962</v>
      </c>
    </row>
    <row r="36914" spans="1:7" x14ac:dyDescent="0.3">
      <c r="A36914" t="s">
        <v>29386</v>
      </c>
      <c r="B36914" t="s">
        <v>557</v>
      </c>
      <c r="C36914" t="s">
        <v>39</v>
      </c>
      <c r="D36914" t="s">
        <v>158</v>
      </c>
      <c r="E36914" t="s">
        <v>60</v>
      </c>
      <c r="F36914">
        <v>2943.3</v>
      </c>
      <c r="G36914" t="s">
        <v>2064</v>
      </c>
    </row>
    <row r="36915" spans="1:7" x14ac:dyDescent="0.3">
      <c r="A36915" t="s">
        <v>29386</v>
      </c>
      <c r="C36915" t="s">
        <v>39</v>
      </c>
      <c r="D36915" t="s">
        <v>63</v>
      </c>
      <c r="E36915" t="s">
        <v>118</v>
      </c>
      <c r="F36915">
        <v>7934.86</v>
      </c>
      <c r="G36915" t="s">
        <v>29633</v>
      </c>
    </row>
    <row r="36916" spans="1:7" x14ac:dyDescent="0.3">
      <c r="A36916" s="2">
        <v>44105</v>
      </c>
      <c r="B36916" t="s">
        <v>557</v>
      </c>
      <c r="C36916" t="s">
        <v>39</v>
      </c>
      <c r="D36916" t="s">
        <v>63</v>
      </c>
      <c r="E36916" t="s">
        <v>21</v>
      </c>
      <c r="F36916" s="1">
        <v>4760</v>
      </c>
      <c r="G36916" t="s">
        <v>29634</v>
      </c>
    </row>
    <row r="36917" spans="1:7" x14ac:dyDescent="0.3">
      <c r="A36917" t="s">
        <v>29386</v>
      </c>
      <c r="B36917" t="s">
        <v>557</v>
      </c>
      <c r="C36917" t="s">
        <v>39</v>
      </c>
      <c r="D36917" t="s">
        <v>70</v>
      </c>
      <c r="E36917" t="s">
        <v>71</v>
      </c>
      <c r="F36917">
        <v>3173.94</v>
      </c>
      <c r="G36917" t="s">
        <v>29635</v>
      </c>
    </row>
    <row r="36918" spans="1:7" x14ac:dyDescent="0.3">
      <c r="A36918" t="s">
        <v>29386</v>
      </c>
      <c r="B36918" t="s">
        <v>564</v>
      </c>
      <c r="C36918" t="s">
        <v>39</v>
      </c>
      <c r="D36918" t="s">
        <v>125</v>
      </c>
      <c r="E36918" t="s">
        <v>319</v>
      </c>
      <c r="F36918">
        <v>8040.33</v>
      </c>
      <c r="G36918" t="s">
        <v>29636</v>
      </c>
    </row>
    <row r="36919" spans="1:7" x14ac:dyDescent="0.3">
      <c r="B36919" t="s">
        <v>557</v>
      </c>
      <c r="C36919" t="s">
        <v>39</v>
      </c>
      <c r="D36919" t="s">
        <v>168</v>
      </c>
      <c r="E36919" t="s">
        <v>75</v>
      </c>
      <c r="F36919">
        <v>3445.86</v>
      </c>
      <c r="G36919" t="s">
        <v>29637</v>
      </c>
    </row>
    <row r="36920" spans="1:7" x14ac:dyDescent="0.3">
      <c r="A36920" t="s">
        <v>29386</v>
      </c>
      <c r="C36920" t="s">
        <v>9</v>
      </c>
      <c r="D36920" t="s">
        <v>290</v>
      </c>
      <c r="E36920" t="s">
        <v>976</v>
      </c>
      <c r="F36920">
        <v>3862.84</v>
      </c>
      <c r="G36920" t="s">
        <v>1690</v>
      </c>
    </row>
    <row r="36921" spans="1:7" x14ac:dyDescent="0.3">
      <c r="A36921" t="s">
        <v>29384</v>
      </c>
      <c r="B36921" t="s">
        <v>585</v>
      </c>
      <c r="C36921" t="s">
        <v>9</v>
      </c>
      <c r="D36921" t="s">
        <v>131</v>
      </c>
      <c r="E36921" t="s">
        <v>96</v>
      </c>
      <c r="F36921">
        <v>1655.51</v>
      </c>
      <c r="G36921" t="s">
        <v>29638</v>
      </c>
    </row>
    <row r="36922" spans="1:7" x14ac:dyDescent="0.3">
      <c r="A36922" s="3">
        <v>44105</v>
      </c>
      <c r="B36922" t="s">
        <v>585</v>
      </c>
      <c r="C36922" t="s">
        <v>9</v>
      </c>
      <c r="D36922" t="s">
        <v>259</v>
      </c>
      <c r="E36922" t="s">
        <v>84</v>
      </c>
      <c r="F36922" t="s">
        <v>29639</v>
      </c>
      <c r="G36922" t="s">
        <v>29640</v>
      </c>
    </row>
    <row r="36923" spans="1:7" x14ac:dyDescent="0.3">
      <c r="A36923" t="s">
        <v>29386</v>
      </c>
      <c r="B36923" t="s">
        <v>1238</v>
      </c>
      <c r="C36923" t="s">
        <v>9</v>
      </c>
      <c r="D36923" t="s">
        <v>20</v>
      </c>
      <c r="E36923" t="s">
        <v>17</v>
      </c>
      <c r="F36923">
        <v>497.28</v>
      </c>
      <c r="G36923" t="s">
        <v>29641</v>
      </c>
    </row>
    <row r="36924" spans="1:7" x14ac:dyDescent="0.3">
      <c r="A36924" t="s">
        <v>29386</v>
      </c>
      <c r="B36924" t="s">
        <v>585</v>
      </c>
      <c r="C36924" t="s">
        <v>9</v>
      </c>
      <c r="D36924" t="s">
        <v>89</v>
      </c>
      <c r="E36924" t="s">
        <v>233</v>
      </c>
      <c r="F36924">
        <v>7156.37</v>
      </c>
      <c r="G36924" t="s">
        <v>29642</v>
      </c>
    </row>
    <row r="36925" spans="1:7" x14ac:dyDescent="0.3">
      <c r="B36925" t="s">
        <v>2280</v>
      </c>
      <c r="C36925" t="s">
        <v>9</v>
      </c>
      <c r="D36925" t="s">
        <v>29</v>
      </c>
      <c r="E36925" t="e">
        <f>- other Disposal</f>
        <v>#NAME?</v>
      </c>
      <c r="F36925">
        <v>4770.91</v>
      </c>
      <c r="G36925" t="s">
        <v>29643</v>
      </c>
    </row>
    <row r="36926" spans="1:7" x14ac:dyDescent="0.3">
      <c r="A36926" t="s">
        <v>29386</v>
      </c>
      <c r="B36926" t="s">
        <v>585</v>
      </c>
      <c r="C36926" t="s">
        <v>9</v>
      </c>
      <c r="D36926" t="s">
        <v>32</v>
      </c>
      <c r="E36926" t="s">
        <v>220</v>
      </c>
      <c r="F36926" s="1">
        <v>4538</v>
      </c>
      <c r="G36926" t="s">
        <v>29644</v>
      </c>
    </row>
    <row r="36927" spans="1:7" x14ac:dyDescent="0.3">
      <c r="A36927" t="s">
        <v>29386</v>
      </c>
      <c r="C36927" t="s">
        <v>9</v>
      </c>
      <c r="D36927" t="s">
        <v>32</v>
      </c>
      <c r="E36927" t="s">
        <v>184</v>
      </c>
      <c r="F36927">
        <v>1134.71</v>
      </c>
      <c r="G36927" t="s">
        <v>29645</v>
      </c>
    </row>
    <row r="36928" spans="1:7" x14ac:dyDescent="0.3">
      <c r="A36928" t="s">
        <v>28186</v>
      </c>
      <c r="B36928" t="s">
        <v>585</v>
      </c>
      <c r="C36928" t="s">
        <v>39</v>
      </c>
      <c r="D36928" t="s">
        <v>40</v>
      </c>
      <c r="E36928" t="s">
        <v>208</v>
      </c>
      <c r="F36928">
        <v>6687.97</v>
      </c>
      <c r="G36928" t="s">
        <v>6303</v>
      </c>
    </row>
    <row r="36929" spans="1:7" x14ac:dyDescent="0.3">
      <c r="A36929" t="s">
        <v>29386</v>
      </c>
      <c r="B36929" t="s">
        <v>585</v>
      </c>
      <c r="C36929" t="s">
        <v>39</v>
      </c>
      <c r="D36929" t="s">
        <v>45</v>
      </c>
      <c r="E36929" t="s">
        <v>319</v>
      </c>
      <c r="F36929">
        <v>6687.97</v>
      </c>
      <c r="G36929" t="s">
        <v>12122</v>
      </c>
    </row>
    <row r="36930" spans="1:7" x14ac:dyDescent="0.3">
      <c r="A36930" t="s">
        <v>29386</v>
      </c>
      <c r="B36930" t="s">
        <v>585</v>
      </c>
      <c r="C36930" t="s">
        <v>39</v>
      </c>
      <c r="D36930" t="s">
        <v>102</v>
      </c>
      <c r="E36930" t="s">
        <v>138</v>
      </c>
      <c r="F36930">
        <v>3343.99</v>
      </c>
      <c r="G36930" t="s">
        <v>29646</v>
      </c>
    </row>
    <row r="36931" spans="1:7" x14ac:dyDescent="0.3">
      <c r="A36931" t="s">
        <v>28186</v>
      </c>
      <c r="B36931" t="s">
        <v>1763</v>
      </c>
      <c r="D36931" t="s">
        <v>435</v>
      </c>
      <c r="E36931" t="s">
        <v>208</v>
      </c>
      <c r="F36931">
        <v>5439.25</v>
      </c>
      <c r="G36931" t="s">
        <v>29647</v>
      </c>
    </row>
    <row r="36932" spans="1:7" x14ac:dyDescent="0.3">
      <c r="A36932" s="2">
        <v>44105</v>
      </c>
      <c r="B36932" t="s">
        <v>585</v>
      </c>
      <c r="C36932" t="s">
        <v>39</v>
      </c>
      <c r="D36932" t="s">
        <v>106</v>
      </c>
      <c r="E36932" t="s">
        <v>292</v>
      </c>
      <c r="F36932">
        <v>12691.59</v>
      </c>
      <c r="G36932" t="s">
        <v>8890</v>
      </c>
    </row>
    <row r="36933" spans="1:7" x14ac:dyDescent="0.3">
      <c r="A36933" t="s">
        <v>29386</v>
      </c>
      <c r="B36933" t="s">
        <v>1763</v>
      </c>
      <c r="D36933" t="s">
        <v>110</v>
      </c>
      <c r="E36933" t="s">
        <v>111</v>
      </c>
      <c r="F36933" s="1">
        <v>7889</v>
      </c>
      <c r="G36933" t="s">
        <v>29648</v>
      </c>
    </row>
    <row r="36934" spans="1:7" x14ac:dyDescent="0.3">
      <c r="A36934" s="2">
        <v>44105</v>
      </c>
      <c r="B36934" t="s">
        <v>585</v>
      </c>
      <c r="C36934" t="s">
        <v>39</v>
      </c>
      <c r="D36934" t="s">
        <v>59</v>
      </c>
      <c r="E36934" t="s">
        <v>84</v>
      </c>
      <c r="F36934" s="1">
        <v>7889</v>
      </c>
      <c r="G36934" t="s">
        <v>29649</v>
      </c>
    </row>
    <row r="36935" spans="1:7" x14ac:dyDescent="0.3">
      <c r="A36935" t="s">
        <v>28186</v>
      </c>
      <c r="B36935" t="s">
        <v>585</v>
      </c>
      <c r="C36935" t="s">
        <v>39</v>
      </c>
      <c r="D36935" t="s">
        <v>53</v>
      </c>
      <c r="E36935" t="s">
        <v>213</v>
      </c>
      <c r="F36935" s="1">
        <v>3944</v>
      </c>
      <c r="G36935" t="s">
        <v>29650</v>
      </c>
    </row>
    <row r="36936" spans="1:7" x14ac:dyDescent="0.3">
      <c r="A36936" t="s">
        <v>29386</v>
      </c>
      <c r="B36936" t="s">
        <v>585</v>
      </c>
      <c r="C36936" t="s">
        <v>39</v>
      </c>
      <c r="D36936" t="s">
        <v>63</v>
      </c>
      <c r="E36936" t="s">
        <v>153</v>
      </c>
      <c r="F36936">
        <v>8534.15</v>
      </c>
      <c r="G36936" t="s">
        <v>769</v>
      </c>
    </row>
    <row r="36937" spans="1:7" x14ac:dyDescent="0.3">
      <c r="A36937" s="2">
        <v>44105</v>
      </c>
      <c r="B36937" t="s">
        <v>585</v>
      </c>
      <c r="C36937" t="s">
        <v>39</v>
      </c>
      <c r="D36937" t="s">
        <v>380</v>
      </c>
      <c r="E36937" t="s">
        <v>21</v>
      </c>
      <c r="F36937">
        <v>5120.49</v>
      </c>
      <c r="G36937" t="s">
        <v>29651</v>
      </c>
    </row>
    <row r="36938" spans="1:7" x14ac:dyDescent="0.3">
      <c r="A36938" t="s">
        <v>29386</v>
      </c>
      <c r="B36938" t="s">
        <v>585</v>
      </c>
      <c r="C36938" t="s">
        <v>39</v>
      </c>
      <c r="D36938" t="s">
        <v>767</v>
      </c>
      <c r="E36938" t="s">
        <v>71</v>
      </c>
      <c r="F36938">
        <v>3413.66</v>
      </c>
      <c r="G36938" t="s">
        <v>3663</v>
      </c>
    </row>
    <row r="36939" spans="1:7" x14ac:dyDescent="0.3">
      <c r="A36939" t="s">
        <v>28160</v>
      </c>
      <c r="B36939" t="s">
        <v>585</v>
      </c>
      <c r="C36939" t="s">
        <v>39</v>
      </c>
      <c r="D36939" t="s">
        <v>74</v>
      </c>
      <c r="E36939" t="s">
        <v>487</v>
      </c>
      <c r="F36939">
        <v>10263.969999999999</v>
      </c>
      <c r="G36939" t="s">
        <v>29652</v>
      </c>
    </row>
    <row r="36940" spans="1:7" x14ac:dyDescent="0.3">
      <c r="A36940" t="s">
        <v>29386</v>
      </c>
      <c r="B36940" t="s">
        <v>590</v>
      </c>
      <c r="D36940" t="s">
        <v>168</v>
      </c>
      <c r="E36940" t="s">
        <v>213</v>
      </c>
      <c r="F36940">
        <v>4398.8500000000004</v>
      </c>
      <c r="G36940" t="s">
        <v>29653</v>
      </c>
    </row>
    <row r="36941" spans="1:7" x14ac:dyDescent="0.3">
      <c r="A36941" s="2">
        <v>44105</v>
      </c>
      <c r="B36941" t="s">
        <v>614</v>
      </c>
      <c r="C36941" t="s">
        <v>9</v>
      </c>
      <c r="D36941" t="s">
        <v>10</v>
      </c>
      <c r="E36941" t="s">
        <v>263</v>
      </c>
      <c r="F36941">
        <v>9968.11</v>
      </c>
      <c r="G36941" t="s">
        <v>29654</v>
      </c>
    </row>
    <row r="36942" spans="1:7" x14ac:dyDescent="0.3">
      <c r="A36942" s="2">
        <v>44105</v>
      </c>
      <c r="B36942" t="s">
        <v>614</v>
      </c>
      <c r="C36942" t="s">
        <v>9</v>
      </c>
      <c r="D36942" t="s">
        <v>16</v>
      </c>
      <c r="F36942">
        <v>4272.05</v>
      </c>
      <c r="G36942" t="s">
        <v>29655</v>
      </c>
    </row>
    <row r="36943" spans="1:7" x14ac:dyDescent="0.3">
      <c r="A36943" s="2">
        <v>44105</v>
      </c>
      <c r="B36943" t="s">
        <v>614</v>
      </c>
      <c r="C36943" t="s">
        <v>9</v>
      </c>
      <c r="D36943" t="s">
        <v>24</v>
      </c>
      <c r="E36943" t="s">
        <v>56</v>
      </c>
      <c r="F36943">
        <v>19114.52</v>
      </c>
      <c r="G36943" t="s">
        <v>29656</v>
      </c>
    </row>
    <row r="36944" spans="1:7" x14ac:dyDescent="0.3">
      <c r="B36944" t="s">
        <v>614</v>
      </c>
      <c r="C36944" t="s">
        <v>9</v>
      </c>
      <c r="D36944" t="s">
        <v>225</v>
      </c>
      <c r="E36944" t="s">
        <v>96</v>
      </c>
      <c r="F36944" s="1">
        <v>2.12321232123212E+39</v>
      </c>
      <c r="G36944" t="s">
        <v>29657</v>
      </c>
    </row>
    <row r="36945" spans="1:7" x14ac:dyDescent="0.3">
      <c r="A36945" t="s">
        <v>29386</v>
      </c>
      <c r="B36945" t="s">
        <v>614</v>
      </c>
      <c r="C36945" t="s">
        <v>9</v>
      </c>
      <c r="D36945" t="s">
        <v>295</v>
      </c>
      <c r="E36945" t="s">
        <v>93</v>
      </c>
      <c r="F36945" s="1">
        <v>5474</v>
      </c>
      <c r="G36945" t="s">
        <v>29658</v>
      </c>
    </row>
    <row r="36946" spans="1:7" x14ac:dyDescent="0.3">
      <c r="A36946" t="s">
        <v>29384</v>
      </c>
      <c r="B36946" t="s">
        <v>614</v>
      </c>
      <c r="C36946" t="s">
        <v>9</v>
      </c>
      <c r="D36946" t="s">
        <v>89</v>
      </c>
      <c r="E36946" t="s">
        <v>30</v>
      </c>
      <c r="F36946">
        <v>3649.59</v>
      </c>
      <c r="G36946" t="s">
        <v>18503</v>
      </c>
    </row>
    <row r="36947" spans="1:7" x14ac:dyDescent="0.3">
      <c r="A36947" s="2">
        <v>44105</v>
      </c>
      <c r="B36947" t="s">
        <v>614</v>
      </c>
      <c r="C36947" t="s">
        <v>9</v>
      </c>
      <c r="D36947" t="s">
        <v>35</v>
      </c>
      <c r="E36947" t="s">
        <v>976</v>
      </c>
      <c r="F36947">
        <v>15187.21</v>
      </c>
      <c r="G36947" t="s">
        <v>29659</v>
      </c>
    </row>
    <row r="36948" spans="1:7" x14ac:dyDescent="0.3">
      <c r="A36948" t="s">
        <v>28160</v>
      </c>
      <c r="B36948" t="s">
        <v>614</v>
      </c>
      <c r="C36948" t="s">
        <v>9</v>
      </c>
      <c r="D36948" t="s">
        <v>299</v>
      </c>
      <c r="E36948" t="s">
        <v>138</v>
      </c>
      <c r="F36948">
        <v>3796.8</v>
      </c>
      <c r="G36948" t="s">
        <v>29660</v>
      </c>
    </row>
    <row r="36949" spans="1:7" x14ac:dyDescent="0.3">
      <c r="A36949" s="2">
        <v>44105</v>
      </c>
      <c r="B36949" t="s">
        <v>1778</v>
      </c>
      <c r="C36949" t="s">
        <v>39</v>
      </c>
      <c r="D36949" t="s">
        <v>102</v>
      </c>
      <c r="E36949" t="s">
        <v>48</v>
      </c>
      <c r="F36949">
        <v>9411.24</v>
      </c>
      <c r="G36949" t="s">
        <v>29661</v>
      </c>
    </row>
    <row r="36950" spans="1:7" x14ac:dyDescent="0.3">
      <c r="A36950" t="s">
        <v>29386</v>
      </c>
      <c r="B36950" t="s">
        <v>1249</v>
      </c>
      <c r="C36950" t="s">
        <v>39</v>
      </c>
      <c r="D36950" t="s">
        <v>102</v>
      </c>
      <c r="E36950" t="s">
        <v>1181</v>
      </c>
      <c r="G36950" t="s">
        <v>29662</v>
      </c>
    </row>
    <row r="36951" spans="1:7" x14ac:dyDescent="0.3">
      <c r="B36951" t="s">
        <v>614</v>
      </c>
      <c r="C36951" t="s">
        <v>39</v>
      </c>
      <c r="D36951" t="s">
        <v>147</v>
      </c>
      <c r="E36951" t="s">
        <v>184</v>
      </c>
      <c r="F36951">
        <v>4705.62</v>
      </c>
      <c r="G36951" t="s">
        <v>29663</v>
      </c>
    </row>
    <row r="36952" spans="1:7" x14ac:dyDescent="0.3">
      <c r="A36952" t="s">
        <v>28186</v>
      </c>
      <c r="B36952" t="s">
        <v>614</v>
      </c>
      <c r="C36952" t="s">
        <v>39</v>
      </c>
      <c r="D36952" t="s">
        <v>106</v>
      </c>
      <c r="E36952" t="s">
        <v>118</v>
      </c>
      <c r="F36952" s="1">
        <v>5129</v>
      </c>
      <c r="G36952" t="s">
        <v>29664</v>
      </c>
    </row>
    <row r="36953" spans="1:7" x14ac:dyDescent="0.3">
      <c r="A36953" s="2">
        <v>44105</v>
      </c>
      <c r="B36953" t="s">
        <v>614</v>
      </c>
      <c r="C36953" t="s">
        <v>39</v>
      </c>
      <c r="D36953" t="s">
        <v>200</v>
      </c>
      <c r="E36953" t="s">
        <v>114</v>
      </c>
      <c r="F36953" s="1">
        <v>11969</v>
      </c>
      <c r="G36953" t="s">
        <v>29665</v>
      </c>
    </row>
    <row r="36954" spans="1:7" x14ac:dyDescent="0.3">
      <c r="A36954" t="s">
        <v>28186</v>
      </c>
      <c r="B36954" t="s">
        <v>614</v>
      </c>
      <c r="C36954" t="s">
        <v>39</v>
      </c>
      <c r="D36954" t="s">
        <v>110</v>
      </c>
      <c r="E36954" t="s">
        <v>208</v>
      </c>
      <c r="F36954" s="1">
        <v>4897</v>
      </c>
      <c r="G36954" t="s">
        <v>18775</v>
      </c>
    </row>
    <row r="36955" spans="1:7" x14ac:dyDescent="0.3">
      <c r="A36955" t="s">
        <v>28169</v>
      </c>
      <c r="B36955" t="s">
        <v>1778</v>
      </c>
      <c r="C36955" t="s">
        <v>39</v>
      </c>
      <c r="D36955" t="s">
        <v>59</v>
      </c>
      <c r="E36955" t="s">
        <v>114</v>
      </c>
      <c r="F36955">
        <v>4897.3</v>
      </c>
      <c r="G36955" t="s">
        <v>1690</v>
      </c>
    </row>
    <row r="36956" spans="1:7" x14ac:dyDescent="0.3">
      <c r="A36956" s="3">
        <v>44105</v>
      </c>
      <c r="B36956" t="s">
        <v>1251</v>
      </c>
      <c r="C36956" t="s">
        <v>39</v>
      </c>
      <c r="D36956" t="s">
        <v>53</v>
      </c>
      <c r="E36956" t="s">
        <v>71</v>
      </c>
      <c r="F36956" t="s">
        <v>29666</v>
      </c>
      <c r="G36956" t="s">
        <v>1596</v>
      </c>
    </row>
    <row r="36957" spans="1:7" x14ac:dyDescent="0.3">
      <c r="A36957" s="3">
        <v>44105</v>
      </c>
      <c r="B36957" t="s">
        <v>1254</v>
      </c>
      <c r="C36957" t="s">
        <v>39</v>
      </c>
      <c r="D36957" t="s">
        <v>92</v>
      </c>
      <c r="E36957" t="s">
        <v>159</v>
      </c>
      <c r="F36957">
        <v>8674.56</v>
      </c>
      <c r="G36957" t="s">
        <v>29667</v>
      </c>
    </row>
    <row r="36958" spans="1:7" x14ac:dyDescent="0.3">
      <c r="A36958" t="s">
        <v>29384</v>
      </c>
      <c r="B36958" t="s">
        <v>614</v>
      </c>
      <c r="C36958" t="s">
        <v>39</v>
      </c>
      <c r="D36958" t="s">
        <v>120</v>
      </c>
      <c r="E36958" t="s">
        <v>114</v>
      </c>
      <c r="F36958" t="s">
        <v>29668</v>
      </c>
      <c r="G36958" t="s">
        <v>1878</v>
      </c>
    </row>
    <row r="36959" spans="1:7" x14ac:dyDescent="0.3">
      <c r="A36959" t="s">
        <v>28160</v>
      </c>
      <c r="B36959" t="s">
        <v>614</v>
      </c>
      <c r="C36959" t="s">
        <v>39</v>
      </c>
      <c r="D36959" t="s">
        <v>212</v>
      </c>
      <c r="E36959" t="s">
        <v>123</v>
      </c>
      <c r="F36959">
        <v>3469.82</v>
      </c>
      <c r="G36959" t="s">
        <v>29669</v>
      </c>
    </row>
    <row r="36960" spans="1:7" x14ac:dyDescent="0.3">
      <c r="A36960" t="s">
        <v>29386</v>
      </c>
      <c r="B36960" t="s">
        <v>614</v>
      </c>
      <c r="C36960" t="s">
        <v>39</v>
      </c>
      <c r="D36960" t="s">
        <v>168</v>
      </c>
      <c r="E36960" t="e">
        <f>- composting Recovery</f>
        <v>#NAME?</v>
      </c>
      <c r="F36960">
        <v>8851.91</v>
      </c>
      <c r="G36960" t="s">
        <v>1527</v>
      </c>
    </row>
    <row r="36961" spans="1:7" x14ac:dyDescent="0.3">
      <c r="A36961" s="2">
        <v>44105</v>
      </c>
      <c r="B36961" t="s">
        <v>614</v>
      </c>
      <c r="C36961" t="s">
        <v>39</v>
      </c>
      <c r="D36961" t="s">
        <v>74</v>
      </c>
      <c r="E36961" t="s">
        <v>116</v>
      </c>
      <c r="F36961">
        <v>3793.68</v>
      </c>
      <c r="G36961" t="s">
        <v>29670</v>
      </c>
    </row>
    <row r="36962" spans="1:7" x14ac:dyDescent="0.3">
      <c r="A36962" s="2">
        <v>44105</v>
      </c>
      <c r="B36962" t="s">
        <v>1279</v>
      </c>
      <c r="C36962" t="s">
        <v>9</v>
      </c>
      <c r="D36962" t="s">
        <v>133</v>
      </c>
      <c r="E36962" t="s">
        <v>11</v>
      </c>
      <c r="F36962">
        <v>10826.74</v>
      </c>
      <c r="G36962" t="s">
        <v>29671</v>
      </c>
    </row>
    <row r="36963" spans="1:7" x14ac:dyDescent="0.3">
      <c r="A36963" t="s">
        <v>29386</v>
      </c>
      <c r="B36963" t="s">
        <v>641</v>
      </c>
      <c r="C36963" t="s">
        <v>9</v>
      </c>
      <c r="D36963" t="s">
        <v>290</v>
      </c>
      <c r="E36963" t="s">
        <v>17</v>
      </c>
      <c r="F36963">
        <v>4640.03</v>
      </c>
      <c r="G36963" t="s">
        <v>29672</v>
      </c>
    </row>
    <row r="36964" spans="1:7" x14ac:dyDescent="0.3">
      <c r="A36964" t="s">
        <v>29384</v>
      </c>
      <c r="B36964" t="s">
        <v>641</v>
      </c>
      <c r="C36964" t="s">
        <v>9</v>
      </c>
      <c r="D36964" t="s">
        <v>180</v>
      </c>
      <c r="E36964" t="s">
        <v>68</v>
      </c>
      <c r="G36964" t="s">
        <v>29673</v>
      </c>
    </row>
    <row r="36965" spans="1:7" x14ac:dyDescent="0.3">
      <c r="A36965" t="s">
        <v>29386</v>
      </c>
      <c r="B36965" t="s">
        <v>641</v>
      </c>
      <c r="C36965" t="s">
        <v>9</v>
      </c>
      <c r="D36965" t="s">
        <v>180</v>
      </c>
      <c r="E36965" t="s">
        <v>86</v>
      </c>
      <c r="F36965">
        <v>1310.89</v>
      </c>
      <c r="G36965" t="s">
        <v>29674</v>
      </c>
    </row>
    <row r="36966" spans="1:7" x14ac:dyDescent="0.3">
      <c r="A36966" t="s">
        <v>29384</v>
      </c>
      <c r="B36966" t="s">
        <v>641</v>
      </c>
      <c r="C36966" t="s">
        <v>9</v>
      </c>
      <c r="D36966" t="s">
        <v>89</v>
      </c>
      <c r="E36966" t="s">
        <v>93</v>
      </c>
      <c r="F36966">
        <v>4996.46</v>
      </c>
      <c r="G36966" t="s">
        <v>29675</v>
      </c>
    </row>
    <row r="36967" spans="1:7" x14ac:dyDescent="0.3">
      <c r="A36967" s="2">
        <v>44105</v>
      </c>
      <c r="B36967" t="s">
        <v>2304</v>
      </c>
      <c r="C36967" t="s">
        <v>9</v>
      </c>
      <c r="D36967" t="s">
        <v>328</v>
      </c>
      <c r="E36967" t="s">
        <v>96</v>
      </c>
      <c r="F36967">
        <v>3330.97</v>
      </c>
      <c r="G36967" t="s">
        <v>29676</v>
      </c>
    </row>
    <row r="36968" spans="1:7" x14ac:dyDescent="0.3">
      <c r="A36968" s="3">
        <v>44105</v>
      </c>
      <c r="B36968" t="s">
        <v>1282</v>
      </c>
      <c r="C36968" t="s">
        <v>9</v>
      </c>
      <c r="D36968" t="s">
        <v>95</v>
      </c>
      <c r="E36968" t="s">
        <v>263</v>
      </c>
      <c r="F36968">
        <v>10724.79</v>
      </c>
      <c r="G36968" t="s">
        <v>29677</v>
      </c>
    </row>
    <row r="36969" spans="1:7" x14ac:dyDescent="0.3">
      <c r="A36969" t="s">
        <v>29386</v>
      </c>
      <c r="B36969" t="s">
        <v>641</v>
      </c>
      <c r="C36969" t="s">
        <v>9</v>
      </c>
      <c r="D36969" t="s">
        <v>95</v>
      </c>
      <c r="E36969" t="s">
        <v>138</v>
      </c>
      <c r="F36969">
        <v>2681.2</v>
      </c>
      <c r="G36969" t="s">
        <v>29678</v>
      </c>
    </row>
    <row r="36970" spans="1:7" x14ac:dyDescent="0.3">
      <c r="A36970" t="s">
        <v>29386</v>
      </c>
      <c r="B36970" t="s">
        <v>641</v>
      </c>
      <c r="C36970" t="s">
        <v>39</v>
      </c>
      <c r="D36970" t="s">
        <v>45</v>
      </c>
      <c r="E36970" t="s">
        <v>48</v>
      </c>
      <c r="F36970">
        <v>8237.08</v>
      </c>
      <c r="G36970" t="s">
        <v>29679</v>
      </c>
    </row>
    <row r="36971" spans="1:7" x14ac:dyDescent="0.3">
      <c r="A36971" s="3">
        <v>44105</v>
      </c>
      <c r="B36971" t="s">
        <v>641</v>
      </c>
      <c r="C36971" t="s">
        <v>39</v>
      </c>
      <c r="D36971" t="s">
        <v>195</v>
      </c>
      <c r="E36971" t="s">
        <v>126</v>
      </c>
      <c r="F36971" s="1">
        <v>8237</v>
      </c>
      <c r="G36971" t="s">
        <v>1037</v>
      </c>
    </row>
    <row r="36972" spans="1:7" x14ac:dyDescent="0.3">
      <c r="A36972" t="s">
        <v>29386</v>
      </c>
      <c r="B36972" t="s">
        <v>639</v>
      </c>
      <c r="C36972" t="s">
        <v>39</v>
      </c>
      <c r="D36972" t="s">
        <v>304</v>
      </c>
      <c r="E36972" t="s">
        <v>806</v>
      </c>
      <c r="G36972" t="s">
        <v>29680</v>
      </c>
    </row>
    <row r="36973" spans="1:7" x14ac:dyDescent="0.3">
      <c r="A36973" s="2">
        <v>44105</v>
      </c>
      <c r="B36973" t="s">
        <v>641</v>
      </c>
      <c r="C36973" t="s">
        <v>39</v>
      </c>
      <c r="D36973" t="s">
        <v>435</v>
      </c>
      <c r="E36973" t="s">
        <v>118</v>
      </c>
      <c r="F36973">
        <v>5378.81</v>
      </c>
      <c r="G36973" t="s">
        <v>1127</v>
      </c>
    </row>
    <row r="36974" spans="1:7" x14ac:dyDescent="0.3">
      <c r="A36974" t="s">
        <v>29384</v>
      </c>
      <c r="B36974" t="s">
        <v>641</v>
      </c>
      <c r="C36974" t="s">
        <v>39</v>
      </c>
      <c r="D36974" t="s">
        <v>200</v>
      </c>
      <c r="E36974" t="s">
        <v>292</v>
      </c>
      <c r="F36974" s="1">
        <v>12550</v>
      </c>
      <c r="G36974" t="s">
        <v>29681</v>
      </c>
    </row>
    <row r="36975" spans="1:7" x14ac:dyDescent="0.3">
      <c r="A36975" t="s">
        <v>29386</v>
      </c>
      <c r="B36975" t="s">
        <v>652</v>
      </c>
      <c r="C36975" t="s">
        <v>39</v>
      </c>
      <c r="D36975" t="s">
        <v>113</v>
      </c>
      <c r="E36975" t="s">
        <v>48</v>
      </c>
      <c r="F36975">
        <v>6521.26</v>
      </c>
      <c r="G36975" t="s">
        <v>29682</v>
      </c>
    </row>
    <row r="36976" spans="1:7" x14ac:dyDescent="0.3">
      <c r="A36976" t="s">
        <v>29386</v>
      </c>
      <c r="B36976" t="s">
        <v>641</v>
      </c>
      <c r="C36976" t="s">
        <v>39</v>
      </c>
      <c r="D36976" t="s">
        <v>247</v>
      </c>
      <c r="F36976">
        <v>6521.26</v>
      </c>
      <c r="G36976" t="s">
        <v>29683</v>
      </c>
    </row>
    <row r="36977" spans="1:7" x14ac:dyDescent="0.3">
      <c r="A36977" t="s">
        <v>28164</v>
      </c>
      <c r="B36977" t="s">
        <v>639</v>
      </c>
      <c r="C36977" t="s">
        <v>39</v>
      </c>
      <c r="D36977" t="s">
        <v>59</v>
      </c>
      <c r="E36977" t="s">
        <v>385</v>
      </c>
      <c r="F36977">
        <v>3260.63</v>
      </c>
      <c r="G36977" t="s">
        <v>29684</v>
      </c>
    </row>
    <row r="36978" spans="1:7" x14ac:dyDescent="0.3">
      <c r="A36978" t="s">
        <v>29386</v>
      </c>
      <c r="B36978" t="s">
        <v>641</v>
      </c>
      <c r="C36978" t="s">
        <v>39</v>
      </c>
      <c r="D36978" t="s">
        <v>212</v>
      </c>
      <c r="E36978" t="s">
        <v>111</v>
      </c>
      <c r="F36978">
        <v>5032.99</v>
      </c>
      <c r="G36978" t="s">
        <v>29685</v>
      </c>
    </row>
    <row r="36979" spans="1:7" x14ac:dyDescent="0.3">
      <c r="A36979" t="s">
        <v>29384</v>
      </c>
      <c r="B36979" t="s">
        <v>655</v>
      </c>
      <c r="C36979" t="s">
        <v>39</v>
      </c>
      <c r="D36979" t="s">
        <v>1378</v>
      </c>
      <c r="E36979" t="s">
        <v>156</v>
      </c>
      <c r="G36979" t="s">
        <v>29686</v>
      </c>
    </row>
    <row r="36980" spans="1:7" x14ac:dyDescent="0.3">
      <c r="A36980" s="2">
        <v>44105</v>
      </c>
      <c r="B36980" t="s">
        <v>641</v>
      </c>
      <c r="C36980" t="s">
        <v>39</v>
      </c>
      <c r="D36980" t="s">
        <v>70</v>
      </c>
      <c r="E36980" t="s">
        <v>1382</v>
      </c>
      <c r="F36980">
        <v>2013.2</v>
      </c>
      <c r="G36980" t="s">
        <v>29687</v>
      </c>
    </row>
    <row r="36981" spans="1:7" x14ac:dyDescent="0.3">
      <c r="A36981" t="s">
        <v>28164</v>
      </c>
      <c r="B36981" t="s">
        <v>641</v>
      </c>
      <c r="C36981" t="s">
        <v>39</v>
      </c>
      <c r="D36981" t="s">
        <v>384</v>
      </c>
      <c r="E36981" t="s">
        <v>169</v>
      </c>
      <c r="G36981" t="s">
        <v>29688</v>
      </c>
    </row>
    <row r="36982" spans="1:7" x14ac:dyDescent="0.3">
      <c r="A36982" s="2">
        <v>44105</v>
      </c>
      <c r="B36982" t="s">
        <v>641</v>
      </c>
      <c r="C36982" t="s">
        <v>39</v>
      </c>
      <c r="D36982" t="s">
        <v>384</v>
      </c>
      <c r="E36982" t="s">
        <v>71</v>
      </c>
      <c r="F36982">
        <v>5197.93</v>
      </c>
      <c r="G36982" t="s">
        <v>12678</v>
      </c>
    </row>
    <row r="36983" spans="1:7" x14ac:dyDescent="0.3">
      <c r="A36983" t="s">
        <v>29384</v>
      </c>
      <c r="B36983" t="s">
        <v>672</v>
      </c>
      <c r="C36983" t="s">
        <v>9</v>
      </c>
      <c r="D36983" t="s">
        <v>175</v>
      </c>
      <c r="E36983" t="e">
        <f>- incineration Disposal</f>
        <v>#NAME?</v>
      </c>
      <c r="F36983">
        <v>13490.8</v>
      </c>
      <c r="G36983" t="s">
        <v>458</v>
      </c>
    </row>
    <row r="36984" spans="1:7" x14ac:dyDescent="0.3">
      <c r="A36984" t="s">
        <v>29386</v>
      </c>
      <c r="B36984" t="s">
        <v>670</v>
      </c>
      <c r="C36984" t="s">
        <v>9</v>
      </c>
      <c r="D36984" t="s">
        <v>10</v>
      </c>
      <c r="E36984" t="s">
        <v>30</v>
      </c>
      <c r="F36984">
        <v>5781.77</v>
      </c>
      <c r="G36984" t="s">
        <v>29689</v>
      </c>
    </row>
    <row r="36985" spans="1:7" x14ac:dyDescent="0.3">
      <c r="B36985" t="s">
        <v>665</v>
      </c>
      <c r="C36985" t="s">
        <v>9</v>
      </c>
      <c r="D36985" t="s">
        <v>24</v>
      </c>
      <c r="E36985" t="s">
        <v>56</v>
      </c>
      <c r="F36985">
        <v>10849.61</v>
      </c>
      <c r="G36985" t="s">
        <v>17433</v>
      </c>
    </row>
    <row r="36986" spans="1:7" x14ac:dyDescent="0.3">
      <c r="B36986" t="s">
        <v>665</v>
      </c>
      <c r="C36986" t="s">
        <v>9</v>
      </c>
      <c r="D36986" t="s">
        <v>20</v>
      </c>
      <c r="E36986" t="s">
        <v>86</v>
      </c>
      <c r="F36986">
        <v>1205.51</v>
      </c>
      <c r="G36986" t="s">
        <v>11115</v>
      </c>
    </row>
    <row r="36987" spans="1:7" x14ac:dyDescent="0.3">
      <c r="A36987" s="2">
        <v>44105</v>
      </c>
      <c r="B36987" t="s">
        <v>677</v>
      </c>
      <c r="C36987" t="s">
        <v>9</v>
      </c>
      <c r="D36987" t="s">
        <v>2266</v>
      </c>
      <c r="E36987" t="s">
        <v>11</v>
      </c>
      <c r="F36987">
        <v>7127.75</v>
      </c>
      <c r="G36987" t="s">
        <v>29690</v>
      </c>
    </row>
    <row r="36988" spans="1:7" x14ac:dyDescent="0.3">
      <c r="A36988" t="s">
        <v>29386</v>
      </c>
      <c r="B36988" t="s">
        <v>665</v>
      </c>
      <c r="C36988" t="s">
        <v>9</v>
      </c>
      <c r="D36988" t="s">
        <v>89</v>
      </c>
      <c r="E36988" t="s">
        <v>17</v>
      </c>
      <c r="F36988">
        <v>4751.84</v>
      </c>
      <c r="G36988" t="s">
        <v>29691</v>
      </c>
    </row>
    <row r="36989" spans="1:7" x14ac:dyDescent="0.3">
      <c r="B36989" t="s">
        <v>665</v>
      </c>
      <c r="C36989" t="s">
        <v>9</v>
      </c>
      <c r="D36989" t="s">
        <v>454</v>
      </c>
      <c r="E36989" t="s">
        <v>33</v>
      </c>
      <c r="F36989">
        <v>19335.18</v>
      </c>
      <c r="G36989" t="s">
        <v>29692</v>
      </c>
    </row>
    <row r="36990" spans="1:7" x14ac:dyDescent="0.3">
      <c r="A36990" t="s">
        <v>29384</v>
      </c>
      <c r="C36990" t="s">
        <v>9</v>
      </c>
      <c r="D36990" t="s">
        <v>32</v>
      </c>
      <c r="E36990" t="s">
        <v>86</v>
      </c>
      <c r="F36990">
        <v>4833.8</v>
      </c>
      <c r="G36990" t="s">
        <v>29693</v>
      </c>
    </row>
    <row r="36991" spans="1:7" x14ac:dyDescent="0.3">
      <c r="A36991" t="s">
        <v>29384</v>
      </c>
      <c r="B36991" t="s">
        <v>665</v>
      </c>
      <c r="C36991" t="s">
        <v>39</v>
      </c>
      <c r="D36991" t="s">
        <v>304</v>
      </c>
      <c r="E36991" t="s">
        <v>208</v>
      </c>
      <c r="F36991">
        <v>7154.8</v>
      </c>
      <c r="G36991" t="s">
        <v>29694</v>
      </c>
    </row>
    <row r="36992" spans="1:7" x14ac:dyDescent="0.3">
      <c r="A36992" t="s">
        <v>29386</v>
      </c>
      <c r="C36992" t="s">
        <v>39</v>
      </c>
      <c r="D36992" t="s">
        <v>304</v>
      </c>
      <c r="E36992" t="s">
        <v>169</v>
      </c>
      <c r="F36992">
        <v>71548</v>
      </c>
      <c r="G36992" t="s">
        <v>29695</v>
      </c>
    </row>
    <row r="36993" spans="1:7" x14ac:dyDescent="0.3">
      <c r="A36993" s="3">
        <v>44105</v>
      </c>
      <c r="B36993" t="s">
        <v>665</v>
      </c>
      <c r="C36993" t="s">
        <v>39</v>
      </c>
      <c r="D36993" t="s">
        <v>102</v>
      </c>
      <c r="E36993" t="s">
        <v>96</v>
      </c>
      <c r="F36993">
        <v>3577.4</v>
      </c>
      <c r="G36993" t="s">
        <v>28004</v>
      </c>
    </row>
    <row r="36994" spans="1:7" x14ac:dyDescent="0.3">
      <c r="A36994" t="s">
        <v>29386</v>
      </c>
      <c r="B36994" t="s">
        <v>665</v>
      </c>
      <c r="C36994" t="s">
        <v>39</v>
      </c>
      <c r="D36994" t="s">
        <v>106</v>
      </c>
      <c r="E36994" t="s">
        <v>208</v>
      </c>
      <c r="F36994">
        <v>7244.37</v>
      </c>
      <c r="G36994" t="s">
        <v>29696</v>
      </c>
    </row>
    <row r="36995" spans="1:7" x14ac:dyDescent="0.3">
      <c r="A36995" t="s">
        <v>28166</v>
      </c>
      <c r="B36995" t="s">
        <v>665</v>
      </c>
      <c r="C36995" t="s">
        <v>39</v>
      </c>
      <c r="D36995" t="s">
        <v>51</v>
      </c>
      <c r="E36995" t="s">
        <v>56</v>
      </c>
      <c r="F36995">
        <v>16903.54</v>
      </c>
      <c r="G36995" t="s">
        <v>29697</v>
      </c>
    </row>
    <row r="36996" spans="1:7" x14ac:dyDescent="0.3">
      <c r="A36996" t="s">
        <v>29386</v>
      </c>
      <c r="B36996" t="s">
        <v>665</v>
      </c>
      <c r="C36996" t="s">
        <v>39</v>
      </c>
      <c r="D36996" t="s">
        <v>59</v>
      </c>
      <c r="E36996" t="s">
        <v>41</v>
      </c>
      <c r="F36996">
        <v>5617.32</v>
      </c>
      <c r="G36996" t="s">
        <v>29698</v>
      </c>
    </row>
    <row r="36997" spans="1:7" x14ac:dyDescent="0.3">
      <c r="A36997" t="s">
        <v>28385</v>
      </c>
      <c r="B36997" t="s">
        <v>665</v>
      </c>
      <c r="C36997" t="s">
        <v>39</v>
      </c>
      <c r="D36997" t="s">
        <v>53</v>
      </c>
      <c r="E36997" t="s">
        <v>114</v>
      </c>
      <c r="G36997" t="s">
        <v>29699</v>
      </c>
    </row>
    <row r="36998" spans="1:7" x14ac:dyDescent="0.3">
      <c r="A36998" t="s">
        <v>29386</v>
      </c>
      <c r="B36998" t="s">
        <v>665</v>
      </c>
      <c r="C36998" t="s">
        <v>39</v>
      </c>
      <c r="D36998" t="s">
        <v>113</v>
      </c>
      <c r="E36998" t="s">
        <v>385</v>
      </c>
      <c r="F36998">
        <v>2808.66</v>
      </c>
      <c r="G36998" t="s">
        <v>29700</v>
      </c>
    </row>
    <row r="36999" spans="1:7" x14ac:dyDescent="0.3">
      <c r="B36999" t="s">
        <v>665</v>
      </c>
      <c r="C36999" t="s">
        <v>39</v>
      </c>
      <c r="D36999" t="s">
        <v>212</v>
      </c>
      <c r="E36999" t="s">
        <v>153</v>
      </c>
      <c r="F36999">
        <v>6200.6</v>
      </c>
      <c r="G36999" t="s">
        <v>29701</v>
      </c>
    </row>
    <row r="37000" spans="1:7" x14ac:dyDescent="0.3">
      <c r="B37000" t="s">
        <v>674</v>
      </c>
      <c r="C37000" t="s">
        <v>39</v>
      </c>
      <c r="D37000" t="s">
        <v>212</v>
      </c>
      <c r="E37000" t="s">
        <v>68</v>
      </c>
      <c r="F37000" s="1">
        <v>3720</v>
      </c>
      <c r="G37000" t="s">
        <v>3296</v>
      </c>
    </row>
    <row r="37001" spans="1:7" x14ac:dyDescent="0.3">
      <c r="A37001" s="2">
        <v>44105</v>
      </c>
      <c r="B37001" t="s">
        <v>688</v>
      </c>
      <c r="C37001" t="s">
        <v>39</v>
      </c>
      <c r="D37001" t="s">
        <v>122</v>
      </c>
      <c r="E37001" t="s">
        <v>71</v>
      </c>
      <c r="F37001">
        <v>2480.2399999999998</v>
      </c>
      <c r="G37001" t="s">
        <v>29702</v>
      </c>
    </row>
    <row r="37002" spans="1:7" x14ac:dyDescent="0.3">
      <c r="A37002" t="s">
        <v>29386</v>
      </c>
      <c r="B37002" t="s">
        <v>665</v>
      </c>
      <c r="C37002" t="s">
        <v>39</v>
      </c>
      <c r="D37002" t="s">
        <v>384</v>
      </c>
      <c r="E37002" t="s">
        <v>43</v>
      </c>
      <c r="F37002">
        <v>11385.21</v>
      </c>
      <c r="G37002" t="s">
        <v>29703</v>
      </c>
    </row>
    <row r="37003" spans="1:7" x14ac:dyDescent="0.3">
      <c r="A37003" s="2">
        <v>44105</v>
      </c>
      <c r="B37003" t="s">
        <v>670</v>
      </c>
      <c r="C37003" t="s">
        <v>39</v>
      </c>
      <c r="D37003" t="s">
        <v>74</v>
      </c>
      <c r="E37003" t="s">
        <v>75</v>
      </c>
      <c r="F37003">
        <v>4879.37</v>
      </c>
      <c r="G37003" t="s">
        <v>26644</v>
      </c>
    </row>
    <row r="37004" spans="1:7" x14ac:dyDescent="0.3">
      <c r="A37004" t="s">
        <v>29386</v>
      </c>
      <c r="B37004" t="s">
        <v>696</v>
      </c>
      <c r="C37004" t="s">
        <v>9</v>
      </c>
      <c r="D37004" t="s">
        <v>131</v>
      </c>
      <c r="E37004" t="e">
        <f>- incineration Disposal</f>
        <v>#NAME?</v>
      </c>
      <c r="G37004" t="s">
        <v>900</v>
      </c>
    </row>
    <row r="37005" spans="1:7" x14ac:dyDescent="0.3">
      <c r="A37005" s="2">
        <v>44105</v>
      </c>
      <c r="B37005" t="s">
        <v>694</v>
      </c>
      <c r="C37005" t="s">
        <v>9</v>
      </c>
      <c r="D37005" t="s">
        <v>175</v>
      </c>
      <c r="E37005" t="s">
        <v>81</v>
      </c>
      <c r="F37005">
        <v>2747.79</v>
      </c>
      <c r="G37005" t="s">
        <v>13809</v>
      </c>
    </row>
    <row r="37006" spans="1:7" x14ac:dyDescent="0.3">
      <c r="A37006" t="s">
        <v>29384</v>
      </c>
      <c r="B37006" t="s">
        <v>696</v>
      </c>
      <c r="C37006" t="s">
        <v>9</v>
      </c>
      <c r="D37006" t="s">
        <v>83</v>
      </c>
      <c r="E37006" t="s">
        <v>68</v>
      </c>
      <c r="F37006">
        <v>5668.3</v>
      </c>
      <c r="G37006" t="s">
        <v>29704</v>
      </c>
    </row>
    <row r="37007" spans="1:7" x14ac:dyDescent="0.3">
      <c r="A37007" s="2">
        <v>44105</v>
      </c>
      <c r="B37007" t="s">
        <v>696</v>
      </c>
      <c r="C37007" t="s">
        <v>9</v>
      </c>
      <c r="D37007" t="s">
        <v>225</v>
      </c>
      <c r="E37007" t="s">
        <v>184</v>
      </c>
      <c r="F37007">
        <v>629.80999999999995</v>
      </c>
      <c r="G37007" t="s">
        <v>29705</v>
      </c>
    </row>
    <row r="37008" spans="1:7" x14ac:dyDescent="0.3">
      <c r="A37008" s="2">
        <v>44105</v>
      </c>
      <c r="B37008" t="s">
        <v>696</v>
      </c>
      <c r="C37008" t="s">
        <v>9</v>
      </c>
      <c r="D37008" t="s">
        <v>26</v>
      </c>
      <c r="E37008" t="s">
        <v>233</v>
      </c>
      <c r="F37008">
        <v>7070.17</v>
      </c>
      <c r="G37008" t="s">
        <v>1643</v>
      </c>
    </row>
    <row r="37009" spans="1:7" x14ac:dyDescent="0.3">
      <c r="A37009" t="s">
        <v>29386</v>
      </c>
      <c r="C37009" t="s">
        <v>9</v>
      </c>
      <c r="D37009" t="s">
        <v>295</v>
      </c>
      <c r="E37009" t="s">
        <v>138</v>
      </c>
      <c r="F37009">
        <v>4713.45</v>
      </c>
      <c r="G37009" t="s">
        <v>29706</v>
      </c>
    </row>
    <row r="37010" spans="1:7" x14ac:dyDescent="0.3">
      <c r="A37010" s="2">
        <v>44105</v>
      </c>
      <c r="B37010" t="s">
        <v>696</v>
      </c>
      <c r="C37010" t="s">
        <v>9</v>
      </c>
      <c r="D37010" t="s">
        <v>92</v>
      </c>
      <c r="E37010" t="s">
        <v>33</v>
      </c>
      <c r="F37010">
        <v>12380.96</v>
      </c>
      <c r="G37010" t="s">
        <v>29707</v>
      </c>
    </row>
    <row r="37011" spans="1:7" x14ac:dyDescent="0.3">
      <c r="A37011" t="s">
        <v>29386</v>
      </c>
      <c r="B37011" t="s">
        <v>1314</v>
      </c>
      <c r="C37011" t="s">
        <v>9</v>
      </c>
      <c r="D37011" t="s">
        <v>189</v>
      </c>
      <c r="E37011" t="s">
        <v>184</v>
      </c>
      <c r="F37011" t="s">
        <v>29708</v>
      </c>
      <c r="G37011" t="s">
        <v>29709</v>
      </c>
    </row>
    <row r="37012" spans="1:7" x14ac:dyDescent="0.3">
      <c r="A37012" t="s">
        <v>29386</v>
      </c>
      <c r="B37012" t="s">
        <v>696</v>
      </c>
      <c r="C37012" t="s">
        <v>39</v>
      </c>
      <c r="D37012" t="s">
        <v>304</v>
      </c>
      <c r="E37012" t="s">
        <v>1151</v>
      </c>
      <c r="F37012" s="1">
        <v>9892</v>
      </c>
      <c r="G37012" t="s">
        <v>29710</v>
      </c>
    </row>
    <row r="37013" spans="1:7" x14ac:dyDescent="0.3">
      <c r="A37013" t="s">
        <v>29386</v>
      </c>
      <c r="B37013" t="s">
        <v>715</v>
      </c>
      <c r="C37013" t="s">
        <v>39</v>
      </c>
      <c r="D37013" t="s">
        <v>98</v>
      </c>
      <c r="E37013" t="s">
        <v>319</v>
      </c>
      <c r="F37013">
        <v>9892.36</v>
      </c>
      <c r="G37013" t="s">
        <v>9704</v>
      </c>
    </row>
    <row r="37014" spans="1:7" x14ac:dyDescent="0.3">
      <c r="A37014" t="s">
        <v>29386</v>
      </c>
      <c r="B37014" t="s">
        <v>696</v>
      </c>
      <c r="C37014" t="s">
        <v>39</v>
      </c>
      <c r="D37014" t="s">
        <v>40</v>
      </c>
      <c r="E37014" t="s">
        <v>184</v>
      </c>
      <c r="F37014">
        <v>4946.18</v>
      </c>
      <c r="G37014" t="s">
        <v>29711</v>
      </c>
    </row>
    <row r="37015" spans="1:7" x14ac:dyDescent="0.3">
      <c r="A37015" s="2">
        <v>44105</v>
      </c>
      <c r="B37015" t="s">
        <v>715</v>
      </c>
      <c r="C37015" t="s">
        <v>39</v>
      </c>
      <c r="D37015" t="s">
        <v>106</v>
      </c>
      <c r="E37015" t="s">
        <v>159</v>
      </c>
      <c r="F37015" s="1">
        <v>6458</v>
      </c>
      <c r="G37015" t="s">
        <v>29712</v>
      </c>
    </row>
    <row r="37016" spans="1:7" x14ac:dyDescent="0.3">
      <c r="A37016" t="s">
        <v>29386</v>
      </c>
      <c r="B37016" t="s">
        <v>696</v>
      </c>
      <c r="C37016" t="s">
        <v>39</v>
      </c>
      <c r="D37016" t="s">
        <v>155</v>
      </c>
      <c r="E37016" t="s">
        <v>56</v>
      </c>
      <c r="F37016">
        <v>15069.4</v>
      </c>
      <c r="G37016" t="s">
        <v>29713</v>
      </c>
    </row>
    <row r="37017" spans="1:7" x14ac:dyDescent="0.3">
      <c r="A37017" t="s">
        <v>28160</v>
      </c>
      <c r="B37017" t="s">
        <v>696</v>
      </c>
      <c r="C37017" t="s">
        <v>39</v>
      </c>
      <c r="D37017" t="s">
        <v>113</v>
      </c>
      <c r="E37017" t="s">
        <v>111</v>
      </c>
      <c r="F37017">
        <v>7539.98</v>
      </c>
      <c r="G37017" t="s">
        <v>29714</v>
      </c>
    </row>
    <row r="37018" spans="1:7" x14ac:dyDescent="0.3">
      <c r="A37018" s="3">
        <v>44105</v>
      </c>
      <c r="B37018" t="s">
        <v>696</v>
      </c>
      <c r="C37018" t="s">
        <v>39</v>
      </c>
      <c r="D37018" t="s">
        <v>158</v>
      </c>
      <c r="E37018" t="s">
        <v>56</v>
      </c>
      <c r="F37018">
        <v>7539.98</v>
      </c>
      <c r="G37018" t="s">
        <v>29715</v>
      </c>
    </row>
    <row r="37019" spans="1:7" x14ac:dyDescent="0.3">
      <c r="A37019" s="2">
        <v>44105</v>
      </c>
      <c r="C37019" t="s">
        <v>39</v>
      </c>
      <c r="D37019" t="s">
        <v>53</v>
      </c>
      <c r="E37019" t="s">
        <v>969</v>
      </c>
      <c r="F37019">
        <v>3769.99</v>
      </c>
      <c r="G37019" t="s">
        <v>13626</v>
      </c>
    </row>
    <row r="37020" spans="1:7" x14ac:dyDescent="0.3">
      <c r="A37020" t="s">
        <v>29384</v>
      </c>
      <c r="B37020" t="s">
        <v>698</v>
      </c>
      <c r="C37020" t="s">
        <v>39</v>
      </c>
      <c r="D37020" t="s">
        <v>122</v>
      </c>
      <c r="E37020" t="s">
        <v>153</v>
      </c>
      <c r="F37020">
        <v>6883.65</v>
      </c>
      <c r="G37020" t="s">
        <v>29716</v>
      </c>
    </row>
    <row r="37021" spans="1:7" x14ac:dyDescent="0.3">
      <c r="A37021" t="s">
        <v>29386</v>
      </c>
      <c r="B37021" t="s">
        <v>1850</v>
      </c>
      <c r="C37021" t="s">
        <v>39</v>
      </c>
      <c r="D37021" t="s">
        <v>67</v>
      </c>
      <c r="E37021" t="s">
        <v>393</v>
      </c>
      <c r="F37021">
        <v>4130.1899999999996</v>
      </c>
      <c r="G37021" t="s">
        <v>29717</v>
      </c>
    </row>
    <row r="37022" spans="1:7" x14ac:dyDescent="0.3">
      <c r="A37022" s="2">
        <v>44105</v>
      </c>
      <c r="B37022" t="s">
        <v>696</v>
      </c>
      <c r="C37022" t="s">
        <v>39</v>
      </c>
      <c r="D37022" t="s">
        <v>70</v>
      </c>
      <c r="E37022" t="s">
        <v>71</v>
      </c>
      <c r="F37022">
        <v>2753.46</v>
      </c>
      <c r="G37022" t="s">
        <v>29718</v>
      </c>
    </row>
    <row r="37023" spans="1:7" x14ac:dyDescent="0.3">
      <c r="A37023" t="s">
        <v>29386</v>
      </c>
      <c r="B37023" t="s">
        <v>696</v>
      </c>
      <c r="C37023" t="s">
        <v>39</v>
      </c>
      <c r="D37023" t="s">
        <v>171</v>
      </c>
      <c r="E37023" t="s">
        <v>609</v>
      </c>
      <c r="F37023">
        <v>7552.99</v>
      </c>
      <c r="G37023" t="s">
        <v>1527</v>
      </c>
    </row>
    <row r="37024" spans="1:7" x14ac:dyDescent="0.3">
      <c r="A37024" t="s">
        <v>29386</v>
      </c>
      <c r="B37024" t="s">
        <v>1839</v>
      </c>
      <c r="C37024" t="s">
        <v>39</v>
      </c>
      <c r="D37024" t="s">
        <v>384</v>
      </c>
      <c r="E37024" t="s">
        <v>385</v>
      </c>
      <c r="F37024">
        <v>3237</v>
      </c>
      <c r="G37024" t="s">
        <v>29719</v>
      </c>
    </row>
    <row r="37025" spans="1:7" x14ac:dyDescent="0.3">
      <c r="A37025" s="3">
        <v>44105</v>
      </c>
      <c r="B37025" t="s">
        <v>718</v>
      </c>
      <c r="C37025" t="s">
        <v>9</v>
      </c>
      <c r="D37025" t="s">
        <v>16</v>
      </c>
      <c r="F37025">
        <v>9934.43</v>
      </c>
      <c r="G37025" t="s">
        <v>29720</v>
      </c>
    </row>
    <row r="37026" spans="1:7" x14ac:dyDescent="0.3">
      <c r="A37026" t="s">
        <v>29384</v>
      </c>
      <c r="B37026" t="s">
        <v>718</v>
      </c>
      <c r="C37026" t="s">
        <v>9</v>
      </c>
      <c r="D37026" t="s">
        <v>131</v>
      </c>
      <c r="E37026" t="e">
        <f>- Disposal other</f>
        <v>#NAME?</v>
      </c>
      <c r="F37026">
        <v>4257.6099999999997</v>
      </c>
      <c r="G37026" t="s">
        <v>29721</v>
      </c>
    </row>
    <row r="37027" spans="1:7" x14ac:dyDescent="0.3">
      <c r="A37027" s="3">
        <v>44105</v>
      </c>
      <c r="B37027" t="s">
        <v>718</v>
      </c>
      <c r="C37027" t="s">
        <v>9</v>
      </c>
      <c r="D37027" t="s">
        <v>24</v>
      </c>
      <c r="E37027" t="s">
        <v>68</v>
      </c>
      <c r="F37027">
        <v>17942.21</v>
      </c>
      <c r="G37027" t="s">
        <v>29722</v>
      </c>
    </row>
    <row r="37028" spans="1:7" x14ac:dyDescent="0.3">
      <c r="A37028" t="s">
        <v>29386</v>
      </c>
      <c r="B37028" t="s">
        <v>718</v>
      </c>
      <c r="C37028" t="s">
        <v>9</v>
      </c>
      <c r="D37028" t="s">
        <v>423</v>
      </c>
      <c r="E37028" t="s">
        <v>86</v>
      </c>
      <c r="F37028">
        <v>1993.58</v>
      </c>
      <c r="G37028" t="s">
        <v>1244</v>
      </c>
    </row>
    <row r="37029" spans="1:7" x14ac:dyDescent="0.3">
      <c r="B37029" t="s">
        <v>718</v>
      </c>
      <c r="C37029" t="s">
        <v>9</v>
      </c>
      <c r="D37029" t="s">
        <v>295</v>
      </c>
      <c r="E37029" t="s">
        <v>27</v>
      </c>
      <c r="F37029">
        <v>11889.53</v>
      </c>
      <c r="G37029" t="s">
        <v>29723</v>
      </c>
    </row>
    <row r="37030" spans="1:7" x14ac:dyDescent="0.3">
      <c r="B37030" t="s">
        <v>718</v>
      </c>
      <c r="C37030" t="s">
        <v>9</v>
      </c>
      <c r="D37030" t="s">
        <v>89</v>
      </c>
      <c r="E37030" t="s">
        <v>86</v>
      </c>
      <c r="F37030">
        <v>7926.35</v>
      </c>
      <c r="G37030" t="s">
        <v>29724</v>
      </c>
    </row>
    <row r="37031" spans="1:7" x14ac:dyDescent="0.3">
      <c r="A37031" t="s">
        <v>29384</v>
      </c>
      <c r="B37031" t="s">
        <v>718</v>
      </c>
      <c r="C37031" t="s">
        <v>9</v>
      </c>
      <c r="D37031" t="s">
        <v>299</v>
      </c>
      <c r="E37031" t="s">
        <v>220</v>
      </c>
      <c r="F37031">
        <v>12608.13</v>
      </c>
      <c r="G37031" t="s">
        <v>1527</v>
      </c>
    </row>
    <row r="37032" spans="1:7" x14ac:dyDescent="0.3">
      <c r="A37032" s="2">
        <v>44105</v>
      </c>
      <c r="B37032" t="s">
        <v>741</v>
      </c>
      <c r="D37032" t="s">
        <v>192</v>
      </c>
      <c r="E37032" t="s">
        <v>806</v>
      </c>
      <c r="F37032">
        <v>3152.03</v>
      </c>
      <c r="G37032" t="s">
        <v>29725</v>
      </c>
    </row>
    <row r="37033" spans="1:7" x14ac:dyDescent="0.3">
      <c r="A37033" t="s">
        <v>29386</v>
      </c>
      <c r="B37033" t="s">
        <v>718</v>
      </c>
      <c r="C37033" t="s">
        <v>39</v>
      </c>
      <c r="E37033" t="s">
        <v>111</v>
      </c>
      <c r="F37033">
        <v>6648.47</v>
      </c>
      <c r="G37033" t="s">
        <v>29726</v>
      </c>
    </row>
    <row r="37034" spans="1:7" x14ac:dyDescent="0.3">
      <c r="A37034" t="s">
        <v>29386</v>
      </c>
      <c r="B37034" t="s">
        <v>718</v>
      </c>
      <c r="C37034" t="s">
        <v>39</v>
      </c>
      <c r="D37034" t="s">
        <v>98</v>
      </c>
      <c r="E37034" t="s">
        <v>43</v>
      </c>
      <c r="F37034">
        <v>6648.47</v>
      </c>
      <c r="G37034" t="s">
        <v>29727</v>
      </c>
    </row>
    <row r="37035" spans="1:7" x14ac:dyDescent="0.3">
      <c r="A37035" t="s">
        <v>29386</v>
      </c>
      <c r="B37035" t="s">
        <v>718</v>
      </c>
      <c r="C37035" t="s">
        <v>39</v>
      </c>
      <c r="D37035" t="s">
        <v>149</v>
      </c>
      <c r="E37035" t="s">
        <v>86</v>
      </c>
      <c r="F37035">
        <v>3324.23</v>
      </c>
      <c r="G37035" t="s">
        <v>29728</v>
      </c>
    </row>
    <row r="37036" spans="1:7" x14ac:dyDescent="0.3">
      <c r="A37036" t="s">
        <v>28385</v>
      </c>
      <c r="B37036" t="s">
        <v>718</v>
      </c>
      <c r="C37036" t="s">
        <v>39</v>
      </c>
      <c r="D37036" t="s">
        <v>106</v>
      </c>
      <c r="E37036" t="s">
        <v>41</v>
      </c>
      <c r="G37036" t="s">
        <v>29729</v>
      </c>
    </row>
    <row r="37037" spans="1:7" x14ac:dyDescent="0.3">
      <c r="A37037" t="s">
        <v>29386</v>
      </c>
      <c r="B37037" t="s">
        <v>718</v>
      </c>
      <c r="C37037" t="s">
        <v>39</v>
      </c>
      <c r="D37037" t="s">
        <v>241</v>
      </c>
      <c r="E37037" t="s">
        <v>156</v>
      </c>
      <c r="F37037">
        <v>13666.76</v>
      </c>
      <c r="G37037" t="s">
        <v>26243</v>
      </c>
    </row>
    <row r="37038" spans="1:7" x14ac:dyDescent="0.3">
      <c r="A37038" s="2">
        <v>44105</v>
      </c>
      <c r="B37038" t="s">
        <v>718</v>
      </c>
      <c r="C37038" t="s">
        <v>39</v>
      </c>
      <c r="D37038" t="s">
        <v>55</v>
      </c>
      <c r="E37038" t="s">
        <v>111</v>
      </c>
      <c r="F37038">
        <v>5088.6099999999997</v>
      </c>
      <c r="G37038" t="s">
        <v>29730</v>
      </c>
    </row>
    <row r="37039" spans="1:7" x14ac:dyDescent="0.3">
      <c r="A37039" t="s">
        <v>29386</v>
      </c>
      <c r="B37039" t="s">
        <v>718</v>
      </c>
      <c r="D37039" t="s">
        <v>113</v>
      </c>
      <c r="E37039" t="s">
        <v>84</v>
      </c>
      <c r="F37039">
        <v>5088.6099999999997</v>
      </c>
      <c r="G37039" t="s">
        <v>2134</v>
      </c>
    </row>
    <row r="37040" spans="1:7" x14ac:dyDescent="0.3">
      <c r="A37040" t="s">
        <v>29386</v>
      </c>
      <c r="B37040" t="s">
        <v>718</v>
      </c>
      <c r="C37040" t="s">
        <v>39</v>
      </c>
      <c r="D37040" t="s">
        <v>55</v>
      </c>
      <c r="E37040" t="s">
        <v>385</v>
      </c>
      <c r="F37040">
        <v>2544.3000000000002</v>
      </c>
      <c r="G37040" t="s">
        <v>29731</v>
      </c>
    </row>
    <row r="37041" spans="1:7" x14ac:dyDescent="0.3">
      <c r="A37041" t="s">
        <v>28169</v>
      </c>
      <c r="B37041" t="s">
        <v>718</v>
      </c>
      <c r="C37041" t="s">
        <v>39</v>
      </c>
      <c r="D37041" t="s">
        <v>122</v>
      </c>
      <c r="E37041" t="s">
        <v>153</v>
      </c>
      <c r="F37041">
        <v>6550.69</v>
      </c>
      <c r="G37041" t="s">
        <v>962</v>
      </c>
    </row>
    <row r="37042" spans="1:7" x14ac:dyDescent="0.3">
      <c r="A37042" s="2">
        <v>44105</v>
      </c>
      <c r="B37042" t="s">
        <v>718</v>
      </c>
      <c r="E37042" t="s">
        <v>68</v>
      </c>
      <c r="F37042">
        <v>3930.42</v>
      </c>
      <c r="G37042" t="s">
        <v>306</v>
      </c>
    </row>
    <row r="37043" spans="1:7" x14ac:dyDescent="0.3">
      <c r="A37043" t="s">
        <v>29386</v>
      </c>
      <c r="B37043" t="s">
        <v>3766</v>
      </c>
      <c r="C37043" t="s">
        <v>39</v>
      </c>
      <c r="D37043" t="s">
        <v>122</v>
      </c>
      <c r="E37043" t="s">
        <v>385</v>
      </c>
      <c r="F37043">
        <v>2620.2800000000002</v>
      </c>
      <c r="G37043" t="s">
        <v>1506</v>
      </c>
    </row>
    <row r="37044" spans="1:7" x14ac:dyDescent="0.3">
      <c r="A37044" s="2">
        <v>44105</v>
      </c>
      <c r="B37044" t="s">
        <v>725</v>
      </c>
      <c r="C37044" t="s">
        <v>39</v>
      </c>
      <c r="D37044" t="s">
        <v>168</v>
      </c>
      <c r="E37044" t="s">
        <v>43</v>
      </c>
      <c r="F37044">
        <v>8286.17</v>
      </c>
      <c r="G37044" t="s">
        <v>29732</v>
      </c>
    </row>
    <row r="37045" spans="1:7" x14ac:dyDescent="0.3">
      <c r="A37045" t="s">
        <v>28385</v>
      </c>
      <c r="B37045" t="s">
        <v>718</v>
      </c>
      <c r="C37045" t="s">
        <v>39</v>
      </c>
      <c r="E37045" t="s">
        <v>71</v>
      </c>
      <c r="F37045">
        <v>3551.21</v>
      </c>
      <c r="G37045" t="s">
        <v>654</v>
      </c>
    </row>
    <row r="37046" spans="1:7" x14ac:dyDescent="0.3">
      <c r="A37046" t="s">
        <v>29386</v>
      </c>
      <c r="B37046" t="s">
        <v>745</v>
      </c>
      <c r="C37046" t="s">
        <v>9</v>
      </c>
      <c r="D37046" t="s">
        <v>10</v>
      </c>
      <c r="E37046" t="s">
        <v>33</v>
      </c>
      <c r="F37046">
        <v>12729.44</v>
      </c>
      <c r="G37046" t="s">
        <v>29733</v>
      </c>
    </row>
    <row r="37047" spans="1:7" x14ac:dyDescent="0.3">
      <c r="A37047" s="2">
        <v>44105</v>
      </c>
      <c r="B37047" t="s">
        <v>745</v>
      </c>
      <c r="C37047" t="s">
        <v>9</v>
      </c>
      <c r="D37047" t="s">
        <v>133</v>
      </c>
      <c r="E37047" t="s">
        <v>81</v>
      </c>
      <c r="F37047">
        <v>5455.48</v>
      </c>
      <c r="G37047" t="s">
        <v>29734</v>
      </c>
    </row>
    <row r="37048" spans="1:7" x14ac:dyDescent="0.3">
      <c r="A37048" s="3">
        <v>44105</v>
      </c>
      <c r="B37048" t="s">
        <v>745</v>
      </c>
      <c r="C37048" t="s">
        <v>9</v>
      </c>
      <c r="D37048" t="s">
        <v>128</v>
      </c>
      <c r="E37048" t="s">
        <v>56</v>
      </c>
      <c r="F37048">
        <v>14106.01</v>
      </c>
      <c r="G37048" t="s">
        <v>29735</v>
      </c>
    </row>
    <row r="37049" spans="1:7" x14ac:dyDescent="0.3">
      <c r="A37049" t="s">
        <v>29386</v>
      </c>
      <c r="B37049" t="s">
        <v>745</v>
      </c>
      <c r="C37049" t="s">
        <v>9</v>
      </c>
      <c r="D37049" t="s">
        <v>225</v>
      </c>
      <c r="E37049" t="s">
        <v>81</v>
      </c>
      <c r="F37049">
        <v>1567.33</v>
      </c>
      <c r="G37049" t="s">
        <v>29736</v>
      </c>
    </row>
    <row r="37050" spans="1:7" x14ac:dyDescent="0.3">
      <c r="A37050" s="3">
        <v>44105</v>
      </c>
      <c r="C37050" t="s">
        <v>9</v>
      </c>
      <c r="D37050" t="s">
        <v>228</v>
      </c>
      <c r="E37050" t="s">
        <v>93</v>
      </c>
      <c r="F37050">
        <v>6727.76</v>
      </c>
      <c r="G37050" t="s">
        <v>29737</v>
      </c>
    </row>
    <row r="37051" spans="1:7" x14ac:dyDescent="0.3">
      <c r="A37051" t="s">
        <v>29386</v>
      </c>
      <c r="B37051" t="s">
        <v>759</v>
      </c>
      <c r="C37051" t="s">
        <v>9</v>
      </c>
      <c r="D37051" t="s">
        <v>29</v>
      </c>
      <c r="E37051" t="s">
        <v>81</v>
      </c>
      <c r="F37051">
        <v>4485.18</v>
      </c>
      <c r="G37051" t="s">
        <v>29738</v>
      </c>
    </row>
    <row r="37052" spans="1:7" x14ac:dyDescent="0.3">
      <c r="A37052" t="s">
        <v>28155</v>
      </c>
      <c r="B37052" t="s">
        <v>1365</v>
      </c>
      <c r="C37052" t="s">
        <v>9</v>
      </c>
      <c r="D37052" t="s">
        <v>189</v>
      </c>
      <c r="E37052" t="s">
        <v>27</v>
      </c>
      <c r="F37052">
        <v>13147.2</v>
      </c>
      <c r="G37052" t="s">
        <v>29739</v>
      </c>
    </row>
    <row r="37053" spans="1:7" x14ac:dyDescent="0.3">
      <c r="A37053" s="2">
        <v>44105</v>
      </c>
      <c r="B37053" t="s">
        <v>745</v>
      </c>
      <c r="C37053" t="s">
        <v>9</v>
      </c>
      <c r="D37053" t="s">
        <v>454</v>
      </c>
      <c r="E37053" t="s">
        <v>30</v>
      </c>
      <c r="F37053">
        <v>3286.8</v>
      </c>
      <c r="G37053" t="s">
        <v>29740</v>
      </c>
    </row>
    <row r="37054" spans="1:7" x14ac:dyDescent="0.3">
      <c r="A37054" s="2">
        <v>44105</v>
      </c>
      <c r="B37054" t="s">
        <v>745</v>
      </c>
      <c r="C37054" t="s">
        <v>39</v>
      </c>
      <c r="D37054" t="s">
        <v>147</v>
      </c>
      <c r="E37054" t="s">
        <v>208</v>
      </c>
      <c r="F37054" s="1">
        <v>9492</v>
      </c>
      <c r="G37054" t="s">
        <v>685</v>
      </c>
    </row>
    <row r="37055" spans="1:7" x14ac:dyDescent="0.3">
      <c r="A37055" t="s">
        <v>29386</v>
      </c>
      <c r="B37055" t="s">
        <v>745</v>
      </c>
      <c r="C37055" t="s">
        <v>39</v>
      </c>
      <c r="D37055" t="s">
        <v>149</v>
      </c>
      <c r="E37055" t="s">
        <v>1181</v>
      </c>
      <c r="F37055">
        <v>9492.11</v>
      </c>
      <c r="G37055" t="s">
        <v>29741</v>
      </c>
    </row>
    <row r="37056" spans="1:7" x14ac:dyDescent="0.3">
      <c r="A37056" t="s">
        <v>29386</v>
      </c>
      <c r="B37056" t="s">
        <v>2382</v>
      </c>
      <c r="C37056" t="s">
        <v>39</v>
      </c>
      <c r="D37056" t="s">
        <v>98</v>
      </c>
      <c r="E37056" t="s">
        <v>184</v>
      </c>
      <c r="F37056">
        <v>4746.0600000000004</v>
      </c>
      <c r="G37056" t="s">
        <v>29742</v>
      </c>
    </row>
    <row r="37057" spans="1:7" x14ac:dyDescent="0.3">
      <c r="A37057" s="2">
        <v>44105</v>
      </c>
      <c r="B37057" t="s">
        <v>745</v>
      </c>
      <c r="D37057" t="s">
        <v>106</v>
      </c>
      <c r="E37057" t="s">
        <v>41</v>
      </c>
      <c r="F37057">
        <v>3250.74</v>
      </c>
      <c r="G37057" t="s">
        <v>29743</v>
      </c>
    </row>
    <row r="37058" spans="1:7" x14ac:dyDescent="0.3">
      <c r="A37058" s="2">
        <v>44105</v>
      </c>
      <c r="B37058" t="s">
        <v>745</v>
      </c>
      <c r="C37058" t="s">
        <v>39</v>
      </c>
      <c r="D37058" t="s">
        <v>155</v>
      </c>
      <c r="E37058" t="s">
        <v>68</v>
      </c>
      <c r="F37058">
        <v>7585.07</v>
      </c>
      <c r="G37058" t="s">
        <v>29744</v>
      </c>
    </row>
    <row r="37059" spans="1:7" x14ac:dyDescent="0.3">
      <c r="A37059" s="2">
        <v>44105</v>
      </c>
      <c r="B37059" t="s">
        <v>745</v>
      </c>
      <c r="C37059" t="s">
        <v>39</v>
      </c>
      <c r="D37059" t="s">
        <v>55</v>
      </c>
      <c r="E37059" t="s">
        <v>118</v>
      </c>
      <c r="F37059">
        <v>10252.780000000001</v>
      </c>
      <c r="G37059" t="s">
        <v>29745</v>
      </c>
    </row>
    <row r="37060" spans="1:7" x14ac:dyDescent="0.3">
      <c r="A37060" t="s">
        <v>29386</v>
      </c>
      <c r="B37060" t="s">
        <v>759</v>
      </c>
      <c r="C37060" t="s">
        <v>39</v>
      </c>
      <c r="D37060" t="s">
        <v>92</v>
      </c>
      <c r="E37060" t="s">
        <v>114</v>
      </c>
      <c r="F37060">
        <v>10252.780000000001</v>
      </c>
      <c r="G37060" t="s">
        <v>29746</v>
      </c>
    </row>
    <row r="37061" spans="1:7" x14ac:dyDescent="0.3">
      <c r="A37061" s="2">
        <v>44105</v>
      </c>
      <c r="B37061" t="s">
        <v>2382</v>
      </c>
      <c r="C37061" t="s">
        <v>39</v>
      </c>
      <c r="D37061" t="s">
        <v>53</v>
      </c>
      <c r="E37061" t="e">
        <f>- energy Recovery Recovery</f>
        <v>#NAME?</v>
      </c>
      <c r="F37061">
        <v>5126.3900000000003</v>
      </c>
      <c r="G37061" t="s">
        <v>29747</v>
      </c>
    </row>
    <row r="37062" spans="1:7" x14ac:dyDescent="0.3">
      <c r="A37062" t="s">
        <v>29386</v>
      </c>
      <c r="B37062" t="s">
        <v>745</v>
      </c>
      <c r="C37062" t="s">
        <v>39</v>
      </c>
      <c r="D37062" t="s">
        <v>67</v>
      </c>
      <c r="E37062" t="s">
        <v>41</v>
      </c>
      <c r="F37062" t="s">
        <v>29748</v>
      </c>
      <c r="G37062" t="s">
        <v>29749</v>
      </c>
    </row>
    <row r="37063" spans="1:7" x14ac:dyDescent="0.3">
      <c r="A37063" t="s">
        <v>29386</v>
      </c>
      <c r="B37063" t="s">
        <v>745</v>
      </c>
      <c r="C37063" t="s">
        <v>39</v>
      </c>
      <c r="D37063" t="s">
        <v>380</v>
      </c>
      <c r="E37063" t="e">
        <f>- recycling Recovery</f>
        <v>#NAME?</v>
      </c>
      <c r="F37063">
        <v>3198.74</v>
      </c>
      <c r="G37063" t="s">
        <v>29750</v>
      </c>
    </row>
    <row r="37064" spans="1:7" x14ac:dyDescent="0.3">
      <c r="A37064" s="3">
        <v>44105</v>
      </c>
      <c r="B37064" t="s">
        <v>751</v>
      </c>
      <c r="C37064" t="s">
        <v>39</v>
      </c>
      <c r="D37064" t="s">
        <v>120</v>
      </c>
      <c r="E37064" t="s">
        <v>75</v>
      </c>
      <c r="F37064">
        <v>2132.5</v>
      </c>
      <c r="G37064" t="s">
        <v>29751</v>
      </c>
    </row>
    <row r="37065" spans="1:7" x14ac:dyDescent="0.3">
      <c r="A37065" t="s">
        <v>29386</v>
      </c>
      <c r="B37065" t="s">
        <v>745</v>
      </c>
      <c r="C37065" t="s">
        <v>39</v>
      </c>
      <c r="D37065" t="s">
        <v>168</v>
      </c>
      <c r="E37065" t="e">
        <f>- Recovery composting</f>
        <v>#NAME?</v>
      </c>
      <c r="F37065">
        <v>12582.34</v>
      </c>
      <c r="G37065" t="s">
        <v>29752</v>
      </c>
    </row>
    <row r="37066" spans="1:7" x14ac:dyDescent="0.3">
      <c r="A37066" t="s">
        <v>28164</v>
      </c>
      <c r="B37066" t="s">
        <v>1367</v>
      </c>
      <c r="C37066" t="s">
        <v>39</v>
      </c>
      <c r="D37066" t="s">
        <v>168</v>
      </c>
      <c r="E37066" t="s">
        <v>116</v>
      </c>
      <c r="F37066" s="1">
        <v>5392</v>
      </c>
      <c r="G37066" t="s">
        <v>29753</v>
      </c>
    </row>
    <row r="37067" spans="1:7" x14ac:dyDescent="0.3">
      <c r="A37067" t="s">
        <v>29384</v>
      </c>
      <c r="B37067" t="s">
        <v>785</v>
      </c>
      <c r="C37067" t="s">
        <v>9</v>
      </c>
      <c r="D37067" t="s">
        <v>131</v>
      </c>
      <c r="E37067" t="s">
        <v>93</v>
      </c>
      <c r="F37067">
        <v>12872.67</v>
      </c>
      <c r="G37067" t="s">
        <v>29754</v>
      </c>
    </row>
    <row r="37068" spans="1:7" x14ac:dyDescent="0.3">
      <c r="A37068" s="2">
        <v>44105</v>
      </c>
      <c r="B37068" t="s">
        <v>1396</v>
      </c>
      <c r="C37068" t="s">
        <v>9</v>
      </c>
      <c r="D37068" t="s">
        <v>92</v>
      </c>
      <c r="E37068" t="s">
        <v>138</v>
      </c>
      <c r="F37068">
        <v>5516.86</v>
      </c>
      <c r="G37068" t="s">
        <v>29755</v>
      </c>
    </row>
    <row r="37069" spans="1:7" x14ac:dyDescent="0.3">
      <c r="A37069" t="s">
        <v>29386</v>
      </c>
      <c r="B37069" t="s">
        <v>773</v>
      </c>
      <c r="C37069" t="s">
        <v>9</v>
      </c>
      <c r="D37069" t="s">
        <v>180</v>
      </c>
      <c r="E37069" t="s">
        <v>165</v>
      </c>
      <c r="F37069">
        <v>12936.07</v>
      </c>
      <c r="G37069" t="s">
        <v>29756</v>
      </c>
    </row>
    <row r="37070" spans="1:7" x14ac:dyDescent="0.3">
      <c r="B37070" t="s">
        <v>773</v>
      </c>
      <c r="C37070" t="s">
        <v>9</v>
      </c>
      <c r="D37070" t="s">
        <v>225</v>
      </c>
      <c r="E37070" t="s">
        <v>86</v>
      </c>
      <c r="F37070" s="1">
        <v>1437</v>
      </c>
      <c r="G37070" t="s">
        <v>2082</v>
      </c>
    </row>
    <row r="37071" spans="1:7" x14ac:dyDescent="0.3">
      <c r="B37071" t="s">
        <v>776</v>
      </c>
      <c r="C37071" t="s">
        <v>9</v>
      </c>
      <c r="D37071" t="s">
        <v>1118</v>
      </c>
      <c r="E37071" t="s">
        <v>93</v>
      </c>
      <c r="F37071">
        <v>14888.14</v>
      </c>
      <c r="G37071" t="s">
        <v>29757</v>
      </c>
    </row>
    <row r="37072" spans="1:7" x14ac:dyDescent="0.3">
      <c r="A37072" t="s">
        <v>29386</v>
      </c>
      <c r="C37072" t="s">
        <v>9</v>
      </c>
      <c r="D37072" t="s">
        <v>295</v>
      </c>
      <c r="E37072" t="s">
        <v>30</v>
      </c>
      <c r="F37072">
        <v>9925.43</v>
      </c>
      <c r="G37072" t="s">
        <v>29758</v>
      </c>
    </row>
    <row r="37073" spans="1:7" x14ac:dyDescent="0.3">
      <c r="A37073" t="s">
        <v>29384</v>
      </c>
      <c r="B37073" t="s">
        <v>783</v>
      </c>
      <c r="C37073" t="s">
        <v>9</v>
      </c>
      <c r="D37073" t="s">
        <v>95</v>
      </c>
      <c r="E37073" t="s">
        <v>11</v>
      </c>
      <c r="F37073">
        <v>15365.09</v>
      </c>
      <c r="G37073" t="s">
        <v>29759</v>
      </c>
    </row>
    <row r="37074" spans="1:7" x14ac:dyDescent="0.3">
      <c r="A37074" t="s">
        <v>29386</v>
      </c>
      <c r="B37074" t="s">
        <v>785</v>
      </c>
      <c r="C37074" t="s">
        <v>9</v>
      </c>
      <c r="D37074" t="s">
        <v>454</v>
      </c>
      <c r="E37074" t="s">
        <v>17</v>
      </c>
      <c r="F37074">
        <v>3841.27</v>
      </c>
      <c r="G37074" t="s">
        <v>29760</v>
      </c>
    </row>
    <row r="37075" spans="1:7" x14ac:dyDescent="0.3">
      <c r="A37075" t="s">
        <v>29386</v>
      </c>
      <c r="B37075" t="s">
        <v>785</v>
      </c>
      <c r="C37075" t="s">
        <v>39</v>
      </c>
      <c r="D37075" t="s">
        <v>304</v>
      </c>
      <c r="E37075" t="s">
        <v>1151</v>
      </c>
      <c r="F37075">
        <v>4421.82</v>
      </c>
      <c r="G37075" t="s">
        <v>29761</v>
      </c>
    </row>
    <row r="37076" spans="1:7" x14ac:dyDescent="0.3">
      <c r="A37076" s="3">
        <v>44105</v>
      </c>
      <c r="B37076" t="s">
        <v>773</v>
      </c>
      <c r="C37076" t="s">
        <v>39</v>
      </c>
      <c r="D37076" t="s">
        <v>147</v>
      </c>
      <c r="E37076" t="s">
        <v>609</v>
      </c>
      <c r="F37076" s="1">
        <v>4421</v>
      </c>
      <c r="G37076" t="s">
        <v>23382</v>
      </c>
    </row>
    <row r="37077" spans="1:7" x14ac:dyDescent="0.3">
      <c r="A37077" s="2">
        <v>44105</v>
      </c>
      <c r="B37077" t="s">
        <v>773</v>
      </c>
      <c r="C37077" t="s">
        <v>39</v>
      </c>
      <c r="D37077" t="s">
        <v>45</v>
      </c>
      <c r="E37077" t="s">
        <v>81</v>
      </c>
      <c r="F37077">
        <v>2210.91</v>
      </c>
      <c r="G37077" t="s">
        <v>29762</v>
      </c>
    </row>
    <row r="37078" spans="1:7" x14ac:dyDescent="0.3">
      <c r="A37078" s="2">
        <v>44105</v>
      </c>
      <c r="B37078" t="s">
        <v>795</v>
      </c>
      <c r="C37078" t="s">
        <v>39</v>
      </c>
      <c r="D37078" t="s">
        <v>47</v>
      </c>
      <c r="E37078" t="s">
        <v>41</v>
      </c>
      <c r="F37078">
        <v>6667.16</v>
      </c>
      <c r="G37078" t="s">
        <v>29763</v>
      </c>
    </row>
    <row r="37079" spans="1:7" x14ac:dyDescent="0.3">
      <c r="A37079" t="s">
        <v>28155</v>
      </c>
      <c r="B37079" t="s">
        <v>775</v>
      </c>
      <c r="C37079" t="s">
        <v>39</v>
      </c>
      <c r="D37079" t="s">
        <v>200</v>
      </c>
      <c r="E37079" t="s">
        <v>68</v>
      </c>
      <c r="F37079">
        <v>15556.7</v>
      </c>
      <c r="G37079" t="s">
        <v>29764</v>
      </c>
    </row>
    <row r="37080" spans="1:7" x14ac:dyDescent="0.3">
      <c r="A37080" t="s">
        <v>29386</v>
      </c>
      <c r="B37080" t="s">
        <v>783</v>
      </c>
      <c r="D37080" t="s">
        <v>59</v>
      </c>
      <c r="E37080" t="s">
        <v>153</v>
      </c>
      <c r="G37080" t="s">
        <v>29765</v>
      </c>
    </row>
    <row r="37081" spans="1:7" x14ac:dyDescent="0.3">
      <c r="A37081" s="2">
        <v>44105</v>
      </c>
      <c r="B37081" t="s">
        <v>778</v>
      </c>
      <c r="C37081" t="s">
        <v>39</v>
      </c>
      <c r="D37081" t="s">
        <v>113</v>
      </c>
      <c r="E37081" t="s">
        <v>156</v>
      </c>
      <c r="F37081">
        <v>4819.47</v>
      </c>
      <c r="G37081" t="s">
        <v>685</v>
      </c>
    </row>
    <row r="37082" spans="1:7" x14ac:dyDescent="0.3">
      <c r="A37082" t="s">
        <v>28385</v>
      </c>
      <c r="B37082" t="s">
        <v>1396</v>
      </c>
      <c r="C37082" t="s">
        <v>39</v>
      </c>
      <c r="D37082" t="s">
        <v>113</v>
      </c>
      <c r="E37082" t="s">
        <v>116</v>
      </c>
      <c r="F37082">
        <v>2409.73</v>
      </c>
      <c r="G37082" t="s">
        <v>23537</v>
      </c>
    </row>
    <row r="37083" spans="1:7" x14ac:dyDescent="0.3">
      <c r="A37083" t="s">
        <v>29386</v>
      </c>
      <c r="D37083" t="s">
        <v>67</v>
      </c>
      <c r="E37083" t="s">
        <v>159</v>
      </c>
      <c r="F37083" s="1">
        <v>10033</v>
      </c>
      <c r="G37083" t="s">
        <v>1262</v>
      </c>
    </row>
    <row r="37084" spans="1:7" x14ac:dyDescent="0.3">
      <c r="A37084" t="s">
        <v>29386</v>
      </c>
      <c r="B37084" t="s">
        <v>773</v>
      </c>
      <c r="C37084" t="s">
        <v>39</v>
      </c>
      <c r="E37084" t="s">
        <v>181</v>
      </c>
      <c r="F37084">
        <v>6020.15</v>
      </c>
      <c r="G37084" t="s">
        <v>29766</v>
      </c>
    </row>
    <row r="37085" spans="1:7" x14ac:dyDescent="0.3">
      <c r="A37085" t="s">
        <v>29386</v>
      </c>
      <c r="B37085" t="s">
        <v>775</v>
      </c>
      <c r="C37085" t="s">
        <v>39</v>
      </c>
      <c r="D37085" t="s">
        <v>67</v>
      </c>
      <c r="E37085" t="s">
        <v>71</v>
      </c>
      <c r="F37085">
        <v>4013.44</v>
      </c>
      <c r="G37085" t="s">
        <v>29767</v>
      </c>
    </row>
    <row r="37086" spans="1:7" x14ac:dyDescent="0.3">
      <c r="A37086" s="2">
        <v>44105</v>
      </c>
      <c r="B37086" t="s">
        <v>773</v>
      </c>
      <c r="C37086" t="s">
        <v>39</v>
      </c>
      <c r="D37086" t="s">
        <v>171</v>
      </c>
      <c r="F37086">
        <v>11916.18</v>
      </c>
      <c r="G37086" t="s">
        <v>29768</v>
      </c>
    </row>
    <row r="37087" spans="1:7" x14ac:dyDescent="0.3">
      <c r="A37087" s="2">
        <v>44105</v>
      </c>
      <c r="B37087" t="s">
        <v>773</v>
      </c>
      <c r="C37087" t="s">
        <v>39</v>
      </c>
      <c r="D37087" t="s">
        <v>168</v>
      </c>
      <c r="E37087" t="s">
        <v>1547</v>
      </c>
      <c r="F37087">
        <v>5106.93</v>
      </c>
      <c r="G37087" t="s">
        <v>29769</v>
      </c>
    </row>
    <row r="37088" spans="1:7" x14ac:dyDescent="0.3">
      <c r="A37088" t="s">
        <v>29386</v>
      </c>
      <c r="B37088" t="s">
        <v>805</v>
      </c>
      <c r="C37088" t="s">
        <v>9</v>
      </c>
      <c r="D37088" t="s">
        <v>177</v>
      </c>
      <c r="E37088" t="s">
        <v>181</v>
      </c>
      <c r="G37088" t="s">
        <v>29770</v>
      </c>
    </row>
    <row r="37089" spans="1:7" x14ac:dyDescent="0.3">
      <c r="A37089" t="s">
        <v>29386</v>
      </c>
      <c r="B37089" t="s">
        <v>1424</v>
      </c>
      <c r="C37089" t="s">
        <v>9</v>
      </c>
      <c r="D37089" t="s">
        <v>177</v>
      </c>
      <c r="E37089" t="s">
        <v>81</v>
      </c>
      <c r="F37089" s="1">
        <v>1379</v>
      </c>
      <c r="G37089" t="s">
        <v>6296</v>
      </c>
    </row>
    <row r="37090" spans="1:7" x14ac:dyDescent="0.3">
      <c r="B37090" t="s">
        <v>805</v>
      </c>
      <c r="C37090" t="s">
        <v>9</v>
      </c>
      <c r="D37090" t="s">
        <v>259</v>
      </c>
      <c r="E37090" t="s">
        <v>114</v>
      </c>
      <c r="F37090">
        <v>15587.1</v>
      </c>
      <c r="G37090" t="s">
        <v>1272</v>
      </c>
    </row>
    <row r="37091" spans="1:7" x14ac:dyDescent="0.3">
      <c r="A37091" t="s">
        <v>29386</v>
      </c>
      <c r="B37091" t="s">
        <v>1418</v>
      </c>
      <c r="C37091" t="s">
        <v>9</v>
      </c>
      <c r="D37091" t="s">
        <v>24</v>
      </c>
      <c r="E37091" t="s">
        <v>86</v>
      </c>
      <c r="F37091">
        <v>1731.9</v>
      </c>
      <c r="G37091" t="s">
        <v>29771</v>
      </c>
    </row>
    <row r="37092" spans="1:7" x14ac:dyDescent="0.3">
      <c r="A37092" t="s">
        <v>29386</v>
      </c>
      <c r="B37092" t="s">
        <v>805</v>
      </c>
      <c r="C37092" t="s">
        <v>9</v>
      </c>
      <c r="D37092" t="s">
        <v>228</v>
      </c>
      <c r="E37092" t="s">
        <v>33</v>
      </c>
      <c r="F37092">
        <v>12228.35</v>
      </c>
      <c r="G37092" t="s">
        <v>29772</v>
      </c>
    </row>
    <row r="37093" spans="1:7" x14ac:dyDescent="0.3">
      <c r="A37093" s="3">
        <v>44105</v>
      </c>
      <c r="B37093" t="s">
        <v>823</v>
      </c>
      <c r="C37093" t="s">
        <v>9</v>
      </c>
      <c r="D37093" t="s">
        <v>186</v>
      </c>
      <c r="E37093" t="s">
        <v>30</v>
      </c>
      <c r="F37093">
        <v>8152.24</v>
      </c>
      <c r="G37093" t="s">
        <v>29773</v>
      </c>
    </row>
    <row r="37094" spans="1:7" x14ac:dyDescent="0.3">
      <c r="A37094" t="s">
        <v>28385</v>
      </c>
      <c r="B37094" t="s">
        <v>810</v>
      </c>
      <c r="C37094" t="s">
        <v>9</v>
      </c>
      <c r="D37094" t="s">
        <v>192</v>
      </c>
      <c r="E37094" t="s">
        <v>233</v>
      </c>
      <c r="F37094">
        <v>15775.78</v>
      </c>
      <c r="G37094" t="s">
        <v>29774</v>
      </c>
    </row>
    <row r="37095" spans="1:7" x14ac:dyDescent="0.3">
      <c r="A37095" s="2">
        <v>44105</v>
      </c>
      <c r="B37095" t="s">
        <v>805</v>
      </c>
      <c r="C37095" t="s">
        <v>9</v>
      </c>
      <c r="D37095" t="s">
        <v>95</v>
      </c>
      <c r="E37095" t="s">
        <v>96</v>
      </c>
      <c r="F37095" t="s">
        <v>29775</v>
      </c>
      <c r="G37095" t="s">
        <v>29776</v>
      </c>
    </row>
    <row r="37096" spans="1:7" x14ac:dyDescent="0.3">
      <c r="A37096" t="s">
        <v>29386</v>
      </c>
      <c r="B37096" t="s">
        <v>810</v>
      </c>
      <c r="C37096" t="s">
        <v>39</v>
      </c>
      <c r="D37096" t="s">
        <v>304</v>
      </c>
      <c r="E37096" t="s">
        <v>118</v>
      </c>
      <c r="F37096">
        <v>3029.48</v>
      </c>
      <c r="G37096" t="s">
        <v>617</v>
      </c>
    </row>
    <row r="37097" spans="1:7" x14ac:dyDescent="0.3">
      <c r="A37097" s="2">
        <v>44105</v>
      </c>
      <c r="B37097" t="s">
        <v>805</v>
      </c>
      <c r="D37097" t="s">
        <v>149</v>
      </c>
      <c r="E37097" t="s">
        <v>319</v>
      </c>
      <c r="F37097">
        <v>3029.48</v>
      </c>
      <c r="G37097" t="s">
        <v>29777</v>
      </c>
    </row>
    <row r="37098" spans="1:7" x14ac:dyDescent="0.3">
      <c r="A37098" s="2">
        <v>44105</v>
      </c>
      <c r="D37098" t="s">
        <v>147</v>
      </c>
      <c r="E37098" t="s">
        <v>96</v>
      </c>
      <c r="F37098">
        <v>1514.74</v>
      </c>
      <c r="G37098" t="s">
        <v>29778</v>
      </c>
    </row>
    <row r="37099" spans="1:7" x14ac:dyDescent="0.3">
      <c r="A37099" s="2">
        <v>44105</v>
      </c>
      <c r="B37099" t="s">
        <v>805</v>
      </c>
      <c r="C37099" t="s">
        <v>39</v>
      </c>
      <c r="D37099" t="s">
        <v>435</v>
      </c>
      <c r="E37099" t="s">
        <v>153</v>
      </c>
      <c r="F37099">
        <v>4323.8599999999997</v>
      </c>
      <c r="G37099" t="s">
        <v>3405</v>
      </c>
    </row>
    <row r="37100" spans="1:7" x14ac:dyDescent="0.3">
      <c r="A37100" s="3">
        <v>44105</v>
      </c>
      <c r="B37100" t="s">
        <v>805</v>
      </c>
      <c r="C37100" t="s">
        <v>39</v>
      </c>
      <c r="D37100" t="s">
        <v>47</v>
      </c>
      <c r="E37100" t="s">
        <v>156</v>
      </c>
      <c r="F37100">
        <v>10089.02</v>
      </c>
      <c r="G37100" t="s">
        <v>29779</v>
      </c>
    </row>
    <row r="37101" spans="1:7" x14ac:dyDescent="0.3">
      <c r="A37101" s="2">
        <v>44105</v>
      </c>
      <c r="B37101" t="s">
        <v>816</v>
      </c>
      <c r="C37101" t="s">
        <v>39</v>
      </c>
      <c r="D37101" t="s">
        <v>110</v>
      </c>
      <c r="E37101" t="s">
        <v>111</v>
      </c>
      <c r="F37101">
        <v>9168.41</v>
      </c>
      <c r="G37101" t="s">
        <v>29780</v>
      </c>
    </row>
    <row r="37102" spans="1:7" x14ac:dyDescent="0.3">
      <c r="A37102" s="2">
        <v>44105</v>
      </c>
      <c r="B37102" t="s">
        <v>1418</v>
      </c>
      <c r="C37102" t="s">
        <v>39</v>
      </c>
      <c r="D37102" t="s">
        <v>53</v>
      </c>
      <c r="E37102" t="s">
        <v>292</v>
      </c>
      <c r="F37102">
        <v>9168.41</v>
      </c>
      <c r="G37102" t="s">
        <v>2134</v>
      </c>
    </row>
    <row r="37103" spans="1:7" x14ac:dyDescent="0.3">
      <c r="A37103" s="3">
        <v>44105</v>
      </c>
      <c r="B37103" t="s">
        <v>805</v>
      </c>
      <c r="C37103" t="s">
        <v>39</v>
      </c>
      <c r="D37103" t="s">
        <v>53</v>
      </c>
      <c r="E37103" t="s">
        <v>116</v>
      </c>
      <c r="F37103" s="1">
        <v>4584</v>
      </c>
      <c r="G37103" t="s">
        <v>29781</v>
      </c>
    </row>
    <row r="37104" spans="1:7" x14ac:dyDescent="0.3">
      <c r="B37104" t="s">
        <v>805</v>
      </c>
      <c r="C37104" t="s">
        <v>39</v>
      </c>
      <c r="D37104" t="s">
        <v>1445</v>
      </c>
      <c r="E37104" t="s">
        <v>159</v>
      </c>
      <c r="F37104">
        <v>4504.2</v>
      </c>
      <c r="G37104" t="s">
        <v>29782</v>
      </c>
    </row>
    <row r="37105" spans="1:7" x14ac:dyDescent="0.3">
      <c r="A37105" t="s">
        <v>29386</v>
      </c>
      <c r="B37105" t="s">
        <v>805</v>
      </c>
      <c r="C37105" t="s">
        <v>39</v>
      </c>
      <c r="D37105" t="s">
        <v>212</v>
      </c>
      <c r="E37105" t="s">
        <v>114</v>
      </c>
      <c r="F37105">
        <v>2702.52</v>
      </c>
      <c r="G37105" t="s">
        <v>29783</v>
      </c>
    </row>
    <row r="37106" spans="1:7" x14ac:dyDescent="0.3">
      <c r="A37106" s="2">
        <v>44105</v>
      </c>
      <c r="B37106" t="s">
        <v>823</v>
      </c>
      <c r="C37106" t="s">
        <v>39</v>
      </c>
      <c r="D37106" t="s">
        <v>70</v>
      </c>
      <c r="E37106" t="s">
        <v>385</v>
      </c>
      <c r="F37106">
        <v>1801.68</v>
      </c>
      <c r="G37106" t="s">
        <v>29784</v>
      </c>
    </row>
    <row r="37107" spans="1:7" x14ac:dyDescent="0.3">
      <c r="A37107" s="2">
        <v>44105</v>
      </c>
      <c r="B37107" t="s">
        <v>805</v>
      </c>
      <c r="C37107" t="s">
        <v>39</v>
      </c>
      <c r="D37107" t="s">
        <v>92</v>
      </c>
      <c r="E37107" t="s">
        <v>100</v>
      </c>
      <c r="F37107">
        <v>5296.91</v>
      </c>
      <c r="G37107" t="s">
        <v>448</v>
      </c>
    </row>
    <row r="37108" spans="1:7" x14ac:dyDescent="0.3">
      <c r="B37108" t="s">
        <v>805</v>
      </c>
      <c r="C37108" t="s">
        <v>39</v>
      </c>
      <c r="D37108" t="s">
        <v>382</v>
      </c>
      <c r="G37108" t="s">
        <v>29785</v>
      </c>
    </row>
    <row r="37109" spans="1:7" x14ac:dyDescent="0.3">
      <c r="A37109" s="2">
        <v>44105</v>
      </c>
      <c r="B37109" t="s">
        <v>828</v>
      </c>
      <c r="C37109" t="s">
        <v>9</v>
      </c>
      <c r="D37109" t="s">
        <v>10</v>
      </c>
      <c r="E37109" t="s">
        <v>93</v>
      </c>
      <c r="F37109" s="1">
        <v>12172</v>
      </c>
      <c r="G37109" t="s">
        <v>29786</v>
      </c>
    </row>
    <row r="37110" spans="1:7" x14ac:dyDescent="0.3">
      <c r="A37110" t="s">
        <v>29384</v>
      </c>
      <c r="B37110" t="s">
        <v>828</v>
      </c>
      <c r="C37110" t="s">
        <v>9</v>
      </c>
      <c r="D37110" t="s">
        <v>10</v>
      </c>
      <c r="E37110" t="s">
        <v>138</v>
      </c>
      <c r="F37110" s="1">
        <v>5216</v>
      </c>
      <c r="G37110" t="s">
        <v>29787</v>
      </c>
    </row>
    <row r="37111" spans="1:7" x14ac:dyDescent="0.3">
      <c r="A37111" t="s">
        <v>29386</v>
      </c>
      <c r="B37111" t="s">
        <v>828</v>
      </c>
      <c r="C37111" t="s">
        <v>9</v>
      </c>
      <c r="D37111" t="s">
        <v>180</v>
      </c>
      <c r="E37111" t="s">
        <v>56</v>
      </c>
      <c r="F37111">
        <v>20592.939999999999</v>
      </c>
      <c r="G37111" t="s">
        <v>29788</v>
      </c>
    </row>
    <row r="37112" spans="1:7" x14ac:dyDescent="0.3">
      <c r="A37112" t="s">
        <v>29386</v>
      </c>
      <c r="B37112" t="s">
        <v>828</v>
      </c>
      <c r="C37112" t="s">
        <v>9</v>
      </c>
      <c r="D37112" t="s">
        <v>475</v>
      </c>
      <c r="E37112" t="s">
        <v>17</v>
      </c>
      <c r="F37112" t="s">
        <v>29789</v>
      </c>
      <c r="G37112" t="s">
        <v>29790</v>
      </c>
    </row>
    <row r="37113" spans="1:7" x14ac:dyDescent="0.3">
      <c r="A37113" s="2">
        <v>44105</v>
      </c>
      <c r="B37113" t="s">
        <v>1429</v>
      </c>
      <c r="C37113" t="s">
        <v>9</v>
      </c>
      <c r="D37113" t="s">
        <v>328</v>
      </c>
      <c r="E37113" t="s">
        <v>93</v>
      </c>
      <c r="F37113">
        <v>7911.71</v>
      </c>
      <c r="G37113" t="s">
        <v>29791</v>
      </c>
    </row>
    <row r="37114" spans="1:7" x14ac:dyDescent="0.3">
      <c r="A37114" t="s">
        <v>29386</v>
      </c>
      <c r="B37114" t="s">
        <v>828</v>
      </c>
      <c r="C37114" t="s">
        <v>9</v>
      </c>
      <c r="D37114" t="s">
        <v>29</v>
      </c>
      <c r="E37114" t="s">
        <v>138</v>
      </c>
      <c r="F37114">
        <v>5274.48</v>
      </c>
      <c r="G37114" t="s">
        <v>26275</v>
      </c>
    </row>
    <row r="37115" spans="1:7" x14ac:dyDescent="0.3">
      <c r="A37115" t="s">
        <v>29384</v>
      </c>
      <c r="B37115" t="s">
        <v>828</v>
      </c>
      <c r="C37115" t="s">
        <v>9</v>
      </c>
      <c r="D37115" t="s">
        <v>35</v>
      </c>
      <c r="E37115" t="s">
        <v>33</v>
      </c>
      <c r="F37115">
        <v>18531.419999999998</v>
      </c>
      <c r="G37115" t="s">
        <v>29792</v>
      </c>
    </row>
    <row r="37116" spans="1:7" x14ac:dyDescent="0.3">
      <c r="A37116" t="s">
        <v>29386</v>
      </c>
      <c r="B37116" t="s">
        <v>839</v>
      </c>
      <c r="C37116" t="s">
        <v>9</v>
      </c>
      <c r="D37116" t="s">
        <v>192</v>
      </c>
      <c r="E37116" t="s">
        <v>30</v>
      </c>
      <c r="F37116">
        <v>4632.8599999999997</v>
      </c>
      <c r="G37116" t="s">
        <v>1191</v>
      </c>
    </row>
    <row r="37117" spans="1:7" x14ac:dyDescent="0.3">
      <c r="A37117" t="s">
        <v>29386</v>
      </c>
      <c r="B37117" t="s">
        <v>828</v>
      </c>
      <c r="C37117" t="s">
        <v>39</v>
      </c>
      <c r="D37117" t="s">
        <v>195</v>
      </c>
      <c r="E37117" t="s">
        <v>48</v>
      </c>
      <c r="F37117">
        <v>8030.24</v>
      </c>
      <c r="G37117" t="s">
        <v>300</v>
      </c>
    </row>
    <row r="37118" spans="1:7" x14ac:dyDescent="0.3">
      <c r="A37118" t="s">
        <v>29386</v>
      </c>
      <c r="B37118" t="s">
        <v>828</v>
      </c>
      <c r="C37118" t="s">
        <v>39</v>
      </c>
      <c r="D37118" t="s">
        <v>40</v>
      </c>
      <c r="E37118" t="s">
        <v>43</v>
      </c>
      <c r="F37118">
        <v>8030.24</v>
      </c>
      <c r="G37118" t="s">
        <v>904</v>
      </c>
    </row>
    <row r="37119" spans="1:7" x14ac:dyDescent="0.3">
      <c r="A37119" s="2">
        <v>44105</v>
      </c>
      <c r="B37119" t="s">
        <v>828</v>
      </c>
      <c r="C37119" t="s">
        <v>39</v>
      </c>
      <c r="D37119" t="s">
        <v>45</v>
      </c>
      <c r="E37119" t="s">
        <v>30</v>
      </c>
      <c r="F37119" s="1">
        <v>4015</v>
      </c>
      <c r="G37119" t="s">
        <v>29793</v>
      </c>
    </row>
    <row r="37120" spans="1:7" x14ac:dyDescent="0.3">
      <c r="A37120" s="3">
        <v>44105</v>
      </c>
      <c r="B37120" t="s">
        <v>828</v>
      </c>
      <c r="C37120" t="s">
        <v>39</v>
      </c>
      <c r="D37120" t="s">
        <v>106</v>
      </c>
      <c r="E37120" t="s">
        <v>208</v>
      </c>
      <c r="F37120">
        <v>5772.87</v>
      </c>
      <c r="G37120" t="s">
        <v>1182</v>
      </c>
    </row>
    <row r="37121" spans="1:7" x14ac:dyDescent="0.3">
      <c r="A37121" s="2">
        <v>44105</v>
      </c>
      <c r="B37121" t="s">
        <v>828</v>
      </c>
      <c r="C37121" t="s">
        <v>39</v>
      </c>
      <c r="D37121" t="s">
        <v>155</v>
      </c>
      <c r="E37121" t="s">
        <v>56</v>
      </c>
      <c r="F37121">
        <v>13470.04</v>
      </c>
      <c r="G37121" t="s">
        <v>29794</v>
      </c>
    </row>
    <row r="37122" spans="1:7" x14ac:dyDescent="0.3">
      <c r="A37122" t="s">
        <v>29384</v>
      </c>
      <c r="B37122" t="s">
        <v>828</v>
      </c>
      <c r="C37122" t="s">
        <v>39</v>
      </c>
      <c r="D37122" t="s">
        <v>53</v>
      </c>
      <c r="E37122" t="s">
        <v>41</v>
      </c>
      <c r="G37122" t="s">
        <v>29795</v>
      </c>
    </row>
    <row r="37123" spans="1:7" x14ac:dyDescent="0.3">
      <c r="A37123" s="3">
        <v>44105</v>
      </c>
      <c r="B37123" t="s">
        <v>837</v>
      </c>
      <c r="C37123" t="s">
        <v>39</v>
      </c>
      <c r="D37123" t="s">
        <v>53</v>
      </c>
      <c r="E37123" t="s">
        <v>21</v>
      </c>
      <c r="F37123" s="1">
        <v>6124</v>
      </c>
      <c r="G37123" t="s">
        <v>29796</v>
      </c>
    </row>
    <row r="37124" spans="1:7" x14ac:dyDescent="0.3">
      <c r="A37124" t="s">
        <v>29386</v>
      </c>
      <c r="B37124" t="s">
        <v>828</v>
      </c>
      <c r="C37124" t="s">
        <v>39</v>
      </c>
      <c r="D37124" t="s">
        <v>310</v>
      </c>
      <c r="E37124" t="s">
        <v>75</v>
      </c>
      <c r="F37124">
        <v>3062.48</v>
      </c>
      <c r="G37124" t="s">
        <v>29797</v>
      </c>
    </row>
    <row r="37125" spans="1:7" x14ac:dyDescent="0.3">
      <c r="A37125" s="2">
        <v>44105</v>
      </c>
      <c r="B37125" t="s">
        <v>839</v>
      </c>
      <c r="C37125" t="s">
        <v>39</v>
      </c>
      <c r="D37125" t="s">
        <v>1445</v>
      </c>
      <c r="E37125" t="s">
        <v>159</v>
      </c>
      <c r="F37125">
        <v>5437.85</v>
      </c>
      <c r="G37125" t="s">
        <v>29798</v>
      </c>
    </row>
    <row r="37126" spans="1:7" x14ac:dyDescent="0.3">
      <c r="A37126" t="s">
        <v>29386</v>
      </c>
      <c r="B37126" t="s">
        <v>828</v>
      </c>
      <c r="C37126" t="s">
        <v>39</v>
      </c>
      <c r="D37126" t="s">
        <v>122</v>
      </c>
      <c r="E37126" t="e">
        <f>- recycling Recovery</f>
        <v>#NAME?</v>
      </c>
      <c r="F37126">
        <v>3262.71</v>
      </c>
      <c r="G37126" t="s">
        <v>29799</v>
      </c>
    </row>
    <row r="37127" spans="1:7" x14ac:dyDescent="0.3">
      <c r="A37127" s="3">
        <v>44105</v>
      </c>
      <c r="B37127" t="s">
        <v>828</v>
      </c>
      <c r="C37127" t="s">
        <v>39</v>
      </c>
      <c r="D37127" t="s">
        <v>67</v>
      </c>
      <c r="E37127" t="s">
        <v>60</v>
      </c>
      <c r="F37127">
        <v>2175.14</v>
      </c>
      <c r="G37127" t="s">
        <v>29800</v>
      </c>
    </row>
    <row r="37128" spans="1:7" x14ac:dyDescent="0.3">
      <c r="A37128" t="s">
        <v>29386</v>
      </c>
      <c r="B37128" t="s">
        <v>839</v>
      </c>
      <c r="C37128" t="s">
        <v>39</v>
      </c>
      <c r="D37128" t="s">
        <v>384</v>
      </c>
      <c r="E37128" t="s">
        <v>100</v>
      </c>
      <c r="F37128" s="1">
        <v>9130</v>
      </c>
      <c r="G37128" t="s">
        <v>29801</v>
      </c>
    </row>
    <row r="37129" spans="1:7" x14ac:dyDescent="0.3">
      <c r="A37129" s="2">
        <v>44105</v>
      </c>
      <c r="B37129" t="s">
        <v>828</v>
      </c>
      <c r="C37129" t="s">
        <v>39</v>
      </c>
      <c r="D37129" t="s">
        <v>74</v>
      </c>
      <c r="E37129" t="s">
        <v>385</v>
      </c>
      <c r="F37129" t="s">
        <v>29802</v>
      </c>
      <c r="G37129" t="s">
        <v>29803</v>
      </c>
    </row>
    <row r="37130" spans="1:7" x14ac:dyDescent="0.3">
      <c r="A37130" s="2">
        <v>44197</v>
      </c>
      <c r="B37130" t="s">
        <v>8</v>
      </c>
      <c r="C37130" t="s">
        <v>9</v>
      </c>
      <c r="D37130" t="s">
        <v>175</v>
      </c>
      <c r="E37130" t="s">
        <v>233</v>
      </c>
      <c r="F37130">
        <v>10207.61</v>
      </c>
      <c r="G37130" t="s">
        <v>29804</v>
      </c>
    </row>
    <row r="37131" spans="1:7" x14ac:dyDescent="0.3">
      <c r="A37131" t="s">
        <v>29805</v>
      </c>
      <c r="B37131" t="s">
        <v>8</v>
      </c>
      <c r="C37131" t="s">
        <v>9</v>
      </c>
      <c r="D37131" t="s">
        <v>133</v>
      </c>
      <c r="E37131" t="s">
        <v>81</v>
      </c>
      <c r="F37131">
        <v>4374.6899999999996</v>
      </c>
      <c r="G37131" t="s">
        <v>201</v>
      </c>
    </row>
    <row r="37132" spans="1:7" x14ac:dyDescent="0.3">
      <c r="B37132" t="s">
        <v>50</v>
      </c>
      <c r="C37132" t="s">
        <v>9</v>
      </c>
      <c r="D37132" t="s">
        <v>423</v>
      </c>
      <c r="E37132" t="s">
        <v>68</v>
      </c>
      <c r="F37132">
        <v>24278.880000000001</v>
      </c>
      <c r="G37132" t="s">
        <v>2762</v>
      </c>
    </row>
    <row r="37133" spans="1:7" x14ac:dyDescent="0.3">
      <c r="A37133" t="s">
        <v>29806</v>
      </c>
      <c r="B37133" t="s">
        <v>8</v>
      </c>
      <c r="C37133" t="s">
        <v>9</v>
      </c>
      <c r="D37133" t="s">
        <v>259</v>
      </c>
      <c r="E37133" t="e">
        <f>- Disposal other</f>
        <v>#NAME?</v>
      </c>
      <c r="F37133">
        <v>2697.65</v>
      </c>
      <c r="G37133" t="s">
        <v>29807</v>
      </c>
    </row>
    <row r="37134" spans="1:7" x14ac:dyDescent="0.3">
      <c r="A37134" s="2">
        <v>44197</v>
      </c>
      <c r="C37134" t="s">
        <v>9</v>
      </c>
      <c r="D37134" t="s">
        <v>955</v>
      </c>
      <c r="E37134" t="s">
        <v>79</v>
      </c>
      <c r="F37134">
        <v>8009</v>
      </c>
      <c r="G37134" t="s">
        <v>29808</v>
      </c>
    </row>
    <row r="37135" spans="1:7" x14ac:dyDescent="0.3">
      <c r="A37135" t="s">
        <v>29805</v>
      </c>
      <c r="B37135" t="s">
        <v>8</v>
      </c>
      <c r="C37135" t="s">
        <v>9</v>
      </c>
      <c r="D37135" t="s">
        <v>26</v>
      </c>
      <c r="E37135" t="s">
        <v>30</v>
      </c>
      <c r="F37135">
        <v>5339.33</v>
      </c>
      <c r="G37135" t="s">
        <v>29809</v>
      </c>
    </row>
    <row r="37136" spans="1:7" x14ac:dyDescent="0.3">
      <c r="A37136" s="3">
        <v>44197</v>
      </c>
      <c r="B37136" t="s">
        <v>8</v>
      </c>
      <c r="C37136" t="s">
        <v>9</v>
      </c>
      <c r="D37136" t="s">
        <v>454</v>
      </c>
      <c r="E37136" t="s">
        <v>79</v>
      </c>
      <c r="F37136">
        <v>17540.37</v>
      </c>
      <c r="G37136" t="s">
        <v>29810</v>
      </c>
    </row>
    <row r="37137" spans="1:7" x14ac:dyDescent="0.3">
      <c r="A37137" s="2">
        <v>44197</v>
      </c>
      <c r="B37137" t="s">
        <v>8</v>
      </c>
      <c r="C37137" t="s">
        <v>9</v>
      </c>
      <c r="D37137" t="s">
        <v>299</v>
      </c>
      <c r="E37137" t="s">
        <v>184</v>
      </c>
      <c r="F37137">
        <v>4385.09</v>
      </c>
      <c r="G37137" t="s">
        <v>2251</v>
      </c>
    </row>
    <row r="37138" spans="1:7" x14ac:dyDescent="0.3">
      <c r="A37138" s="2">
        <v>44197</v>
      </c>
      <c r="B37138" t="s">
        <v>66</v>
      </c>
      <c r="C37138" t="s">
        <v>39</v>
      </c>
      <c r="D37138" t="s">
        <v>45</v>
      </c>
      <c r="E37138" t="s">
        <v>118</v>
      </c>
      <c r="F37138">
        <v>5924.88</v>
      </c>
      <c r="G37138" t="s">
        <v>1110</v>
      </c>
    </row>
    <row r="37139" spans="1:7" x14ac:dyDescent="0.3">
      <c r="A37139" t="s">
        <v>29811</v>
      </c>
      <c r="B37139" t="s">
        <v>8</v>
      </c>
      <c r="C37139" t="s">
        <v>39</v>
      </c>
      <c r="D37139" t="s">
        <v>40</v>
      </c>
      <c r="E37139" t="s">
        <v>169</v>
      </c>
      <c r="F37139">
        <v>5924.88</v>
      </c>
      <c r="G37139" t="s">
        <v>61</v>
      </c>
    </row>
    <row r="37140" spans="1:7" x14ac:dyDescent="0.3">
      <c r="A37140" s="2">
        <v>44197</v>
      </c>
      <c r="B37140" t="s">
        <v>8</v>
      </c>
      <c r="C37140" t="s">
        <v>39</v>
      </c>
      <c r="D37140" t="s">
        <v>102</v>
      </c>
      <c r="E37140" t="s">
        <v>96</v>
      </c>
      <c r="F37140" s="1">
        <v>2962</v>
      </c>
      <c r="G37140" t="s">
        <v>29812</v>
      </c>
    </row>
    <row r="37141" spans="1:7" x14ac:dyDescent="0.3">
      <c r="A37141" t="s">
        <v>29805</v>
      </c>
      <c r="B37141" t="s">
        <v>865</v>
      </c>
      <c r="C37141" t="s">
        <v>39</v>
      </c>
      <c r="D37141" t="s">
        <v>106</v>
      </c>
      <c r="E37141" t="s">
        <v>208</v>
      </c>
      <c r="F37141">
        <v>6952.7</v>
      </c>
      <c r="G37141" t="s">
        <v>29813</v>
      </c>
    </row>
    <row r="37142" spans="1:7" x14ac:dyDescent="0.3">
      <c r="A37142" t="s">
        <v>29805</v>
      </c>
      <c r="B37142" t="s">
        <v>8</v>
      </c>
      <c r="C37142" t="s">
        <v>39</v>
      </c>
      <c r="D37142" t="s">
        <v>106</v>
      </c>
      <c r="E37142" t="s">
        <v>626</v>
      </c>
      <c r="F37142">
        <v>16222.98</v>
      </c>
      <c r="G37142" t="s">
        <v>411</v>
      </c>
    </row>
    <row r="37143" spans="1:7" x14ac:dyDescent="0.3">
      <c r="A37143" s="2">
        <v>44197</v>
      </c>
      <c r="B37143" t="s">
        <v>15</v>
      </c>
      <c r="C37143" t="s">
        <v>39</v>
      </c>
      <c r="D37143" t="s">
        <v>310</v>
      </c>
      <c r="E37143" t="s">
        <v>159</v>
      </c>
      <c r="F37143">
        <v>6634.84</v>
      </c>
      <c r="G37143" t="s">
        <v>29814</v>
      </c>
    </row>
    <row r="37144" spans="1:7" x14ac:dyDescent="0.3">
      <c r="A37144" s="3">
        <v>44197</v>
      </c>
      <c r="B37144" t="s">
        <v>8</v>
      </c>
      <c r="C37144" t="s">
        <v>39</v>
      </c>
      <c r="D37144" t="s">
        <v>244</v>
      </c>
      <c r="E37144" t="s">
        <v>84</v>
      </c>
      <c r="F37144">
        <v>6634.84</v>
      </c>
      <c r="G37144" t="s">
        <v>29815</v>
      </c>
    </row>
    <row r="37145" spans="1:7" x14ac:dyDescent="0.3">
      <c r="A37145" s="2">
        <v>44197</v>
      </c>
      <c r="B37145" t="s">
        <v>8</v>
      </c>
      <c r="C37145" t="s">
        <v>39</v>
      </c>
      <c r="E37145" t="s">
        <v>116</v>
      </c>
      <c r="F37145">
        <v>3317.42</v>
      </c>
      <c r="G37145" t="s">
        <v>29816</v>
      </c>
    </row>
    <row r="37146" spans="1:7" x14ac:dyDescent="0.3">
      <c r="B37146" t="s">
        <v>8</v>
      </c>
      <c r="C37146" t="s">
        <v>39</v>
      </c>
      <c r="D37146" t="s">
        <v>767</v>
      </c>
      <c r="E37146" t="s">
        <v>41</v>
      </c>
      <c r="F37146">
        <v>6094</v>
      </c>
      <c r="G37146" t="s">
        <v>1596</v>
      </c>
    </row>
    <row r="37147" spans="1:7" x14ac:dyDescent="0.3">
      <c r="A37147" s="2">
        <v>44197</v>
      </c>
      <c r="B37147" t="s">
        <v>50</v>
      </c>
      <c r="C37147" t="s">
        <v>39</v>
      </c>
      <c r="D37147" t="s">
        <v>70</v>
      </c>
      <c r="E37147" t="s">
        <v>84</v>
      </c>
      <c r="F37147">
        <v>3656.4</v>
      </c>
      <c r="G37147" t="s">
        <v>2405</v>
      </c>
    </row>
    <row r="37148" spans="1:7" x14ac:dyDescent="0.3">
      <c r="A37148" s="2">
        <v>44197</v>
      </c>
      <c r="B37148" t="s">
        <v>8</v>
      </c>
      <c r="C37148" t="s">
        <v>39</v>
      </c>
      <c r="D37148" t="s">
        <v>212</v>
      </c>
      <c r="E37148" t="s">
        <v>75</v>
      </c>
      <c r="F37148">
        <v>2437.6</v>
      </c>
      <c r="G37148" t="s">
        <v>29817</v>
      </c>
    </row>
    <row r="37149" spans="1:7" x14ac:dyDescent="0.3">
      <c r="A37149" t="s">
        <v>29805</v>
      </c>
      <c r="B37149" t="s">
        <v>865</v>
      </c>
      <c r="C37149" t="s">
        <v>39</v>
      </c>
      <c r="D37149" t="s">
        <v>384</v>
      </c>
      <c r="E37149" t="s">
        <v>487</v>
      </c>
      <c r="F37149" s="1">
        <v>10340</v>
      </c>
      <c r="G37149" t="s">
        <v>29818</v>
      </c>
    </row>
    <row r="37150" spans="1:7" x14ac:dyDescent="0.3">
      <c r="A37150" s="3">
        <v>44197</v>
      </c>
      <c r="B37150" t="s">
        <v>66</v>
      </c>
      <c r="C37150" t="s">
        <v>39</v>
      </c>
      <c r="D37150" t="s">
        <v>384</v>
      </c>
      <c r="E37150" t="s">
        <v>75</v>
      </c>
      <c r="F37150">
        <v>4431.49</v>
      </c>
      <c r="G37150" t="s">
        <v>29819</v>
      </c>
    </row>
    <row r="37151" spans="1:7" x14ac:dyDescent="0.3">
      <c r="B37151" t="s">
        <v>892</v>
      </c>
      <c r="C37151" t="s">
        <v>9</v>
      </c>
      <c r="D37151" t="s">
        <v>10</v>
      </c>
      <c r="E37151" t="s">
        <v>976</v>
      </c>
      <c r="F37151">
        <v>9685.52</v>
      </c>
      <c r="G37151" t="s">
        <v>29820</v>
      </c>
    </row>
    <row r="37152" spans="1:7" x14ac:dyDescent="0.3">
      <c r="A37152" t="s">
        <v>29805</v>
      </c>
      <c r="B37152" t="s">
        <v>78</v>
      </c>
      <c r="D37152" t="s">
        <v>131</v>
      </c>
      <c r="E37152" t="s">
        <v>86</v>
      </c>
      <c r="F37152">
        <v>4150.9399999999996</v>
      </c>
      <c r="G37152" t="s">
        <v>29821</v>
      </c>
    </row>
    <row r="37153" spans="1:7" x14ac:dyDescent="0.3">
      <c r="A37153" t="s">
        <v>29806</v>
      </c>
      <c r="B37153" t="s">
        <v>78</v>
      </c>
      <c r="C37153" t="s">
        <v>9</v>
      </c>
      <c r="D37153" t="s">
        <v>423</v>
      </c>
      <c r="E37153" t="s">
        <v>68</v>
      </c>
      <c r="F37153">
        <v>15807.02</v>
      </c>
      <c r="G37153" t="s">
        <v>29822</v>
      </c>
    </row>
    <row r="37154" spans="1:7" x14ac:dyDescent="0.3">
      <c r="A37154" t="s">
        <v>29805</v>
      </c>
      <c r="B37154" t="s">
        <v>78</v>
      </c>
      <c r="C37154" t="s">
        <v>9</v>
      </c>
      <c r="D37154" t="s">
        <v>423</v>
      </c>
      <c r="E37154" t="s">
        <v>138</v>
      </c>
      <c r="F37154" s="1">
        <v>1756</v>
      </c>
      <c r="G37154" t="s">
        <v>29823</v>
      </c>
    </row>
    <row r="37155" spans="1:7" x14ac:dyDescent="0.3">
      <c r="A37155" t="s">
        <v>29805</v>
      </c>
      <c r="B37155" t="s">
        <v>2467</v>
      </c>
      <c r="C37155" t="s">
        <v>9</v>
      </c>
      <c r="D37155" t="s">
        <v>89</v>
      </c>
      <c r="E37155" t="s">
        <v>33</v>
      </c>
      <c r="F37155">
        <v>15178.4</v>
      </c>
      <c r="G37155" t="s">
        <v>29824</v>
      </c>
    </row>
    <row r="37156" spans="1:7" x14ac:dyDescent="0.3">
      <c r="A37156" t="s">
        <v>29805</v>
      </c>
      <c r="B37156" t="s">
        <v>78</v>
      </c>
      <c r="C37156" t="s">
        <v>9</v>
      </c>
      <c r="D37156" t="s">
        <v>26</v>
      </c>
      <c r="E37156" t="s">
        <v>96</v>
      </c>
      <c r="F37156">
        <v>10118.93</v>
      </c>
      <c r="G37156" t="s">
        <v>154</v>
      </c>
    </row>
    <row r="37157" spans="1:7" x14ac:dyDescent="0.3">
      <c r="A37157" t="s">
        <v>29825</v>
      </c>
      <c r="B37157" t="s">
        <v>78</v>
      </c>
      <c r="C37157" t="s">
        <v>9</v>
      </c>
      <c r="D37157" t="s">
        <v>454</v>
      </c>
      <c r="E37157" t="s">
        <v>263</v>
      </c>
      <c r="F37157">
        <v>8562.68</v>
      </c>
      <c r="G37157" t="s">
        <v>29826</v>
      </c>
    </row>
    <row r="37158" spans="1:7" x14ac:dyDescent="0.3">
      <c r="A37158" s="2">
        <v>44197</v>
      </c>
      <c r="B37158" t="s">
        <v>78</v>
      </c>
      <c r="C37158" t="s">
        <v>9</v>
      </c>
      <c r="D37158" t="s">
        <v>299</v>
      </c>
      <c r="E37158" t="s">
        <v>81</v>
      </c>
      <c r="F37158">
        <v>2140.67</v>
      </c>
      <c r="G37158" t="s">
        <v>2131</v>
      </c>
    </row>
    <row r="37159" spans="1:7" x14ac:dyDescent="0.3">
      <c r="A37159" t="s">
        <v>29805</v>
      </c>
      <c r="B37159" t="s">
        <v>78</v>
      </c>
      <c r="C37159" t="s">
        <v>39</v>
      </c>
      <c r="D37159" t="s">
        <v>102</v>
      </c>
      <c r="E37159" t="s">
        <v>41</v>
      </c>
      <c r="G37159" t="s">
        <v>29827</v>
      </c>
    </row>
    <row r="37160" spans="1:7" x14ac:dyDescent="0.3">
      <c r="A37160" t="s">
        <v>29805</v>
      </c>
      <c r="B37160" t="s">
        <v>105</v>
      </c>
      <c r="C37160" t="s">
        <v>39</v>
      </c>
      <c r="D37160" t="s">
        <v>102</v>
      </c>
      <c r="E37160" t="s">
        <v>100</v>
      </c>
      <c r="F37160">
        <v>3536.14</v>
      </c>
      <c r="G37160" t="s">
        <v>29828</v>
      </c>
    </row>
    <row r="37161" spans="1:7" x14ac:dyDescent="0.3">
      <c r="A37161" s="3">
        <v>44197</v>
      </c>
      <c r="C37161" t="s">
        <v>39</v>
      </c>
      <c r="D37161" t="s">
        <v>304</v>
      </c>
      <c r="E37161" t="s">
        <v>86</v>
      </c>
      <c r="F37161">
        <v>1768.07</v>
      </c>
      <c r="G37161" t="s">
        <v>1620</v>
      </c>
    </row>
    <row r="37162" spans="1:7" x14ac:dyDescent="0.3">
      <c r="A37162" t="s">
        <v>29805</v>
      </c>
      <c r="B37162" t="s">
        <v>78</v>
      </c>
      <c r="C37162" t="s">
        <v>39</v>
      </c>
      <c r="D37162" t="s">
        <v>241</v>
      </c>
      <c r="E37162" t="s">
        <v>159</v>
      </c>
      <c r="F37162">
        <v>5040.3599999999997</v>
      </c>
      <c r="G37162" t="s">
        <v>2064</v>
      </c>
    </row>
    <row r="37163" spans="1:7" x14ac:dyDescent="0.3">
      <c r="A37163" s="2">
        <v>44197</v>
      </c>
      <c r="C37163" t="s">
        <v>39</v>
      </c>
      <c r="D37163" t="s">
        <v>412</v>
      </c>
      <c r="F37163" t="s">
        <v>29829</v>
      </c>
      <c r="G37163" t="s">
        <v>29830</v>
      </c>
    </row>
    <row r="37164" spans="1:7" x14ac:dyDescent="0.3">
      <c r="A37164" s="3">
        <v>44197</v>
      </c>
      <c r="B37164" t="s">
        <v>2467</v>
      </c>
      <c r="C37164" t="s">
        <v>39</v>
      </c>
      <c r="D37164" t="s">
        <v>128</v>
      </c>
      <c r="E37164" t="s">
        <v>41</v>
      </c>
      <c r="F37164">
        <v>6859.87</v>
      </c>
      <c r="G37164" t="s">
        <v>29831</v>
      </c>
    </row>
    <row r="37165" spans="1:7" x14ac:dyDescent="0.3">
      <c r="A37165" s="3">
        <v>44197</v>
      </c>
      <c r="B37165" t="s">
        <v>78</v>
      </c>
      <c r="C37165" t="s">
        <v>39</v>
      </c>
      <c r="D37165" t="s">
        <v>113</v>
      </c>
      <c r="E37165" t="s">
        <v>393</v>
      </c>
      <c r="F37165">
        <v>6859.87</v>
      </c>
      <c r="G37165" t="s">
        <v>29832</v>
      </c>
    </row>
    <row r="37166" spans="1:7" x14ac:dyDescent="0.3">
      <c r="A37166" s="2">
        <v>44197</v>
      </c>
      <c r="B37166" t="s">
        <v>894</v>
      </c>
      <c r="C37166" t="s">
        <v>39</v>
      </c>
      <c r="D37166" t="s">
        <v>55</v>
      </c>
      <c r="E37166" t="s">
        <v>75</v>
      </c>
      <c r="F37166">
        <v>3429.94</v>
      </c>
      <c r="G37166" t="s">
        <v>13490</v>
      </c>
    </row>
    <row r="37167" spans="1:7" x14ac:dyDescent="0.3">
      <c r="A37167" t="s">
        <v>29805</v>
      </c>
      <c r="B37167" t="s">
        <v>78</v>
      </c>
      <c r="C37167" t="s">
        <v>39</v>
      </c>
      <c r="D37167" t="s">
        <v>120</v>
      </c>
      <c r="E37167" t="s">
        <v>48</v>
      </c>
      <c r="F37167">
        <v>4980.08</v>
      </c>
      <c r="G37167" t="s">
        <v>9297</v>
      </c>
    </row>
    <row r="37168" spans="1:7" x14ac:dyDescent="0.3">
      <c r="A37168" t="s">
        <v>29833</v>
      </c>
      <c r="B37168" t="s">
        <v>889</v>
      </c>
      <c r="C37168" t="s">
        <v>39</v>
      </c>
      <c r="D37168" t="s">
        <v>67</v>
      </c>
      <c r="E37168" t="s">
        <v>156</v>
      </c>
      <c r="F37168">
        <v>2988.05</v>
      </c>
      <c r="G37168" t="s">
        <v>2762</v>
      </c>
    </row>
    <row r="37169" spans="1:7" x14ac:dyDescent="0.3">
      <c r="A37169" s="2">
        <v>44197</v>
      </c>
      <c r="B37169" t="s">
        <v>88</v>
      </c>
      <c r="C37169" t="s">
        <v>39</v>
      </c>
      <c r="D37169" t="s">
        <v>120</v>
      </c>
      <c r="E37169" t="s">
        <v>385</v>
      </c>
      <c r="F37169">
        <v>1992.03</v>
      </c>
      <c r="G37169" t="s">
        <v>29834</v>
      </c>
    </row>
    <row r="37170" spans="1:7" x14ac:dyDescent="0.3">
      <c r="A37170" t="s">
        <v>29805</v>
      </c>
      <c r="B37170" t="s">
        <v>78</v>
      </c>
      <c r="C37170" t="s">
        <v>39</v>
      </c>
      <c r="D37170" t="s">
        <v>125</v>
      </c>
      <c r="E37170" t="s">
        <v>319</v>
      </c>
      <c r="F37170">
        <v>5852.74</v>
      </c>
      <c r="G37170" t="s">
        <v>581</v>
      </c>
    </row>
    <row r="37171" spans="1:7" x14ac:dyDescent="0.3">
      <c r="A37171" t="s">
        <v>29805</v>
      </c>
      <c r="B37171" t="s">
        <v>2467</v>
      </c>
      <c r="D37171" t="s">
        <v>74</v>
      </c>
      <c r="E37171" t="s">
        <v>116</v>
      </c>
      <c r="F37171">
        <v>2508.3200000000002</v>
      </c>
      <c r="G37171" t="s">
        <v>29835</v>
      </c>
    </row>
    <row r="37172" spans="1:7" x14ac:dyDescent="0.3">
      <c r="A37172" t="s">
        <v>29836</v>
      </c>
      <c r="B37172" t="s">
        <v>130</v>
      </c>
      <c r="C37172" t="s">
        <v>9</v>
      </c>
      <c r="D37172" t="s">
        <v>558</v>
      </c>
      <c r="E37172" t="s">
        <v>220</v>
      </c>
      <c r="F37172">
        <v>7393.23</v>
      </c>
      <c r="G37172" t="s">
        <v>29837</v>
      </c>
    </row>
    <row r="37173" spans="1:7" x14ac:dyDescent="0.3">
      <c r="A37173" s="2">
        <v>44197</v>
      </c>
      <c r="B37173" t="s">
        <v>130</v>
      </c>
      <c r="C37173" t="s">
        <v>9</v>
      </c>
      <c r="D37173" t="s">
        <v>175</v>
      </c>
      <c r="E37173" t="s">
        <v>81</v>
      </c>
      <c r="F37173">
        <v>3168.53</v>
      </c>
      <c r="G37173" t="s">
        <v>21713</v>
      </c>
    </row>
    <row r="37174" spans="1:7" x14ac:dyDescent="0.3">
      <c r="A37174" t="s">
        <v>29836</v>
      </c>
      <c r="B37174" t="s">
        <v>130</v>
      </c>
      <c r="C37174" t="s">
        <v>9</v>
      </c>
      <c r="D37174" t="s">
        <v>225</v>
      </c>
      <c r="E37174" t="s">
        <v>114</v>
      </c>
      <c r="F37174" t="s">
        <v>29838</v>
      </c>
      <c r="G37174" t="s">
        <v>29610</v>
      </c>
    </row>
    <row r="37175" spans="1:7" x14ac:dyDescent="0.3">
      <c r="A37175" t="s">
        <v>29805</v>
      </c>
      <c r="B37175" t="s">
        <v>151</v>
      </c>
      <c r="C37175" t="s">
        <v>9</v>
      </c>
      <c r="D37175" t="s">
        <v>225</v>
      </c>
      <c r="E37175" t="s">
        <v>184</v>
      </c>
      <c r="F37175">
        <v>1518.27</v>
      </c>
      <c r="G37175" t="s">
        <v>29839</v>
      </c>
    </row>
    <row r="37176" spans="1:7" x14ac:dyDescent="0.3">
      <c r="A37176" t="s">
        <v>29805</v>
      </c>
      <c r="B37176" t="s">
        <v>135</v>
      </c>
      <c r="C37176" t="s">
        <v>9</v>
      </c>
      <c r="D37176" t="s">
        <v>955</v>
      </c>
      <c r="E37176" t="s">
        <v>263</v>
      </c>
      <c r="F37176">
        <v>8373.44</v>
      </c>
      <c r="G37176" t="s">
        <v>784</v>
      </c>
    </row>
    <row r="37177" spans="1:7" x14ac:dyDescent="0.3">
      <c r="A37177" t="s">
        <v>29805</v>
      </c>
      <c r="B37177" t="s">
        <v>130</v>
      </c>
      <c r="C37177" t="s">
        <v>9</v>
      </c>
      <c r="D37177" t="s">
        <v>295</v>
      </c>
      <c r="E37177" t="s">
        <v>30</v>
      </c>
      <c r="G37177" t="s">
        <v>29840</v>
      </c>
    </row>
    <row r="37178" spans="1:7" x14ac:dyDescent="0.3">
      <c r="A37178" t="s">
        <v>29806</v>
      </c>
      <c r="B37178" t="s">
        <v>130</v>
      </c>
      <c r="C37178" t="s">
        <v>9</v>
      </c>
      <c r="D37178" t="s">
        <v>454</v>
      </c>
      <c r="E37178" t="s">
        <v>263</v>
      </c>
      <c r="F37178">
        <v>15494.18</v>
      </c>
      <c r="G37178" t="s">
        <v>29841</v>
      </c>
    </row>
    <row r="37179" spans="1:7" x14ac:dyDescent="0.3">
      <c r="A37179" t="s">
        <v>29805</v>
      </c>
      <c r="C37179" t="s">
        <v>9</v>
      </c>
      <c r="D37179" t="s">
        <v>35</v>
      </c>
      <c r="E37179" t="s">
        <v>96</v>
      </c>
      <c r="F37179">
        <v>3873.55</v>
      </c>
      <c r="G37179" t="s">
        <v>29842</v>
      </c>
    </row>
    <row r="37180" spans="1:7" x14ac:dyDescent="0.3">
      <c r="A37180" s="2">
        <v>44197</v>
      </c>
      <c r="B37180" t="s">
        <v>130</v>
      </c>
      <c r="C37180" t="s">
        <v>39</v>
      </c>
      <c r="D37180" t="s">
        <v>98</v>
      </c>
      <c r="E37180" t="s">
        <v>118</v>
      </c>
      <c r="F37180">
        <v>6191.02</v>
      </c>
      <c r="G37180" t="s">
        <v>29843</v>
      </c>
    </row>
    <row r="37181" spans="1:7" x14ac:dyDescent="0.3">
      <c r="A37181" t="s">
        <v>29806</v>
      </c>
      <c r="B37181" t="s">
        <v>130</v>
      </c>
      <c r="C37181" t="s">
        <v>39</v>
      </c>
      <c r="D37181" t="s">
        <v>45</v>
      </c>
      <c r="E37181" t="s">
        <v>1519</v>
      </c>
      <c r="F37181" t="s">
        <v>29844</v>
      </c>
      <c r="G37181" t="s">
        <v>29845</v>
      </c>
    </row>
    <row r="37182" spans="1:7" x14ac:dyDescent="0.3">
      <c r="A37182" t="s">
        <v>29811</v>
      </c>
      <c r="B37182" t="s">
        <v>130</v>
      </c>
      <c r="C37182" t="s">
        <v>39</v>
      </c>
      <c r="D37182" t="s">
        <v>304</v>
      </c>
      <c r="E37182" t="s">
        <v>400</v>
      </c>
      <c r="F37182">
        <v>3095.51</v>
      </c>
      <c r="G37182" t="s">
        <v>29846</v>
      </c>
    </row>
    <row r="37183" spans="1:7" x14ac:dyDescent="0.3">
      <c r="A37183" s="2">
        <v>44197</v>
      </c>
      <c r="B37183" t="s">
        <v>130</v>
      </c>
      <c r="C37183" t="s">
        <v>39</v>
      </c>
      <c r="D37183" t="s">
        <v>200</v>
      </c>
      <c r="E37183" t="s">
        <v>118</v>
      </c>
      <c r="F37183">
        <v>4248.93</v>
      </c>
      <c r="G37183" t="s">
        <v>29847</v>
      </c>
    </row>
    <row r="37184" spans="1:7" x14ac:dyDescent="0.3">
      <c r="A37184" s="2">
        <v>44197</v>
      </c>
      <c r="B37184" t="s">
        <v>130</v>
      </c>
      <c r="D37184" t="s">
        <v>1629</v>
      </c>
      <c r="E37184" t="s">
        <v>84</v>
      </c>
      <c r="F37184">
        <v>9914.17</v>
      </c>
      <c r="G37184" t="s">
        <v>29848</v>
      </c>
    </row>
    <row r="37185" spans="1:7" x14ac:dyDescent="0.3">
      <c r="A37185" t="s">
        <v>29805</v>
      </c>
      <c r="B37185" t="s">
        <v>130</v>
      </c>
      <c r="C37185" t="s">
        <v>39</v>
      </c>
      <c r="D37185" t="s">
        <v>53</v>
      </c>
      <c r="E37185" t="s">
        <v>153</v>
      </c>
      <c r="F37185" s="1">
        <v>4927</v>
      </c>
      <c r="G37185" t="s">
        <v>29849</v>
      </c>
    </row>
    <row r="37186" spans="1:7" x14ac:dyDescent="0.3">
      <c r="A37186" t="s">
        <v>29836</v>
      </c>
      <c r="B37186" t="s">
        <v>925</v>
      </c>
      <c r="C37186" t="s">
        <v>39</v>
      </c>
      <c r="D37186" t="s">
        <v>110</v>
      </c>
      <c r="E37186" t="s">
        <v>21</v>
      </c>
      <c r="F37186">
        <v>4927.0600000000004</v>
      </c>
      <c r="G37186" t="s">
        <v>1411</v>
      </c>
    </row>
    <row r="37187" spans="1:7" x14ac:dyDescent="0.3">
      <c r="A37187" t="s">
        <v>29805</v>
      </c>
      <c r="B37187" t="s">
        <v>130</v>
      </c>
      <c r="C37187" t="s">
        <v>39</v>
      </c>
      <c r="D37187" t="s">
        <v>53</v>
      </c>
      <c r="E37187" t="s">
        <v>213</v>
      </c>
      <c r="F37187">
        <v>2463.5300000000002</v>
      </c>
      <c r="G37187" t="s">
        <v>29850</v>
      </c>
    </row>
    <row r="37188" spans="1:7" x14ac:dyDescent="0.3">
      <c r="A37188" t="s">
        <v>29805</v>
      </c>
      <c r="B37188" t="s">
        <v>130</v>
      </c>
      <c r="C37188" t="s">
        <v>39</v>
      </c>
      <c r="D37188" t="s">
        <v>1445</v>
      </c>
      <c r="E37188" t="s">
        <v>153</v>
      </c>
      <c r="F37188">
        <v>8976.4699999999993</v>
      </c>
      <c r="G37188" t="s">
        <v>29851</v>
      </c>
    </row>
    <row r="37189" spans="1:7" x14ac:dyDescent="0.3">
      <c r="A37189" t="s">
        <v>29805</v>
      </c>
      <c r="B37189" t="s">
        <v>130</v>
      </c>
      <c r="C37189" t="s">
        <v>39</v>
      </c>
      <c r="D37189" t="s">
        <v>1378</v>
      </c>
      <c r="E37189" t="s">
        <v>84</v>
      </c>
      <c r="F37189">
        <v>5385.88</v>
      </c>
      <c r="G37189" t="s">
        <v>29852</v>
      </c>
    </row>
    <row r="37190" spans="1:7" x14ac:dyDescent="0.3">
      <c r="A37190" s="3">
        <v>44197</v>
      </c>
      <c r="B37190" t="s">
        <v>151</v>
      </c>
      <c r="C37190" t="s">
        <v>39</v>
      </c>
      <c r="D37190" t="s">
        <v>212</v>
      </c>
      <c r="E37190" t="s">
        <v>213</v>
      </c>
      <c r="F37190">
        <v>3590.59</v>
      </c>
      <c r="G37190" t="s">
        <v>29853</v>
      </c>
    </row>
    <row r="37191" spans="1:7" x14ac:dyDescent="0.3">
      <c r="A37191" s="2">
        <v>44197</v>
      </c>
      <c r="B37191" t="s">
        <v>130</v>
      </c>
      <c r="C37191" t="s">
        <v>39</v>
      </c>
      <c r="D37191" t="s">
        <v>125</v>
      </c>
      <c r="E37191" t="e">
        <f>- composting Recovery</f>
        <v>#NAME?</v>
      </c>
      <c r="F37191">
        <v>9155.9599999999991</v>
      </c>
      <c r="G37191" t="s">
        <v>29854</v>
      </c>
    </row>
    <row r="37192" spans="1:7" x14ac:dyDescent="0.3">
      <c r="A37192" t="s">
        <v>29805</v>
      </c>
      <c r="B37192" t="s">
        <v>907</v>
      </c>
      <c r="C37192" t="s">
        <v>39</v>
      </c>
      <c r="D37192" t="s">
        <v>384</v>
      </c>
      <c r="E37192" t="s">
        <v>123</v>
      </c>
      <c r="F37192">
        <v>3923.98</v>
      </c>
      <c r="G37192" t="s">
        <v>29855</v>
      </c>
    </row>
    <row r="37193" spans="1:7" x14ac:dyDescent="0.3">
      <c r="A37193" s="2">
        <v>44197</v>
      </c>
      <c r="B37193" t="s">
        <v>174</v>
      </c>
      <c r="C37193" t="s">
        <v>9</v>
      </c>
      <c r="D37193" t="s">
        <v>175</v>
      </c>
      <c r="E37193" t="s">
        <v>33</v>
      </c>
      <c r="F37193">
        <v>13508.81</v>
      </c>
      <c r="G37193" t="s">
        <v>29856</v>
      </c>
    </row>
    <row r="37194" spans="1:7" x14ac:dyDescent="0.3">
      <c r="A37194" t="s">
        <v>29811</v>
      </c>
      <c r="B37194" t="s">
        <v>2509</v>
      </c>
      <c r="D37194" t="s">
        <v>128</v>
      </c>
      <c r="E37194" t="s">
        <v>96</v>
      </c>
      <c r="G37194" t="s">
        <v>29857</v>
      </c>
    </row>
    <row r="37195" spans="1:7" x14ac:dyDescent="0.3">
      <c r="A37195" s="2">
        <v>44197</v>
      </c>
      <c r="B37195" t="s">
        <v>174</v>
      </c>
      <c r="C37195" t="s">
        <v>9</v>
      </c>
      <c r="D37195" t="s">
        <v>225</v>
      </c>
      <c r="E37195" t="s">
        <v>165</v>
      </c>
      <c r="F37195">
        <v>16046.23</v>
      </c>
      <c r="G37195" t="s">
        <v>29858</v>
      </c>
    </row>
    <row r="37196" spans="1:7" x14ac:dyDescent="0.3">
      <c r="B37196" t="s">
        <v>174</v>
      </c>
      <c r="D37196" t="s">
        <v>259</v>
      </c>
      <c r="E37196" t="s">
        <v>96</v>
      </c>
      <c r="F37196" s="1">
        <v>1782</v>
      </c>
      <c r="G37196" t="s">
        <v>29859</v>
      </c>
    </row>
    <row r="37197" spans="1:7" x14ac:dyDescent="0.3">
      <c r="A37197" t="s">
        <v>29805</v>
      </c>
      <c r="B37197" t="s">
        <v>2509</v>
      </c>
      <c r="C37197" t="s">
        <v>9</v>
      </c>
      <c r="D37197" t="s">
        <v>646</v>
      </c>
      <c r="E37197" t="s">
        <v>220</v>
      </c>
      <c r="F37197">
        <v>7761.53</v>
      </c>
      <c r="G37197" t="s">
        <v>403</v>
      </c>
    </row>
    <row r="37198" spans="1:7" x14ac:dyDescent="0.3">
      <c r="A37198" t="s">
        <v>29836</v>
      </c>
      <c r="B37198" t="s">
        <v>174</v>
      </c>
      <c r="C37198" t="s">
        <v>9</v>
      </c>
      <c r="D37198" t="s">
        <v>412</v>
      </c>
      <c r="E37198" t="s">
        <v>138</v>
      </c>
      <c r="F37198">
        <v>5174.3500000000004</v>
      </c>
      <c r="G37198" t="s">
        <v>654</v>
      </c>
    </row>
    <row r="37199" spans="1:7" x14ac:dyDescent="0.3">
      <c r="A37199" t="s">
        <v>29836</v>
      </c>
      <c r="B37199" t="s">
        <v>199</v>
      </c>
      <c r="C37199" t="s">
        <v>9</v>
      </c>
      <c r="D37199" t="s">
        <v>95</v>
      </c>
      <c r="E37199" t="s">
        <v>27</v>
      </c>
      <c r="F37199">
        <v>15311.82</v>
      </c>
      <c r="G37199" t="s">
        <v>29860</v>
      </c>
    </row>
    <row r="37200" spans="1:7" x14ac:dyDescent="0.3">
      <c r="A37200" t="s">
        <v>29836</v>
      </c>
      <c r="B37200" t="s">
        <v>174</v>
      </c>
      <c r="C37200" t="s">
        <v>9</v>
      </c>
      <c r="D37200" t="s">
        <v>299</v>
      </c>
      <c r="E37200" t="s">
        <v>30</v>
      </c>
      <c r="F37200">
        <v>3827.95</v>
      </c>
      <c r="G37200" t="s">
        <v>29861</v>
      </c>
    </row>
    <row r="37201" spans="1:7" x14ac:dyDescent="0.3">
      <c r="B37201" t="s">
        <v>174</v>
      </c>
      <c r="C37201" t="s">
        <v>39</v>
      </c>
      <c r="D37201" t="s">
        <v>40</v>
      </c>
      <c r="E37201" t="s">
        <v>153</v>
      </c>
      <c r="F37201">
        <v>7302.63</v>
      </c>
      <c r="G37201" t="s">
        <v>530</v>
      </c>
    </row>
    <row r="37202" spans="1:7" x14ac:dyDescent="0.3">
      <c r="A37202" s="2">
        <v>44197</v>
      </c>
      <c r="B37202" t="s">
        <v>210</v>
      </c>
      <c r="C37202" t="s">
        <v>39</v>
      </c>
      <c r="D37202" t="s">
        <v>45</v>
      </c>
      <c r="E37202" t="s">
        <v>100</v>
      </c>
      <c r="F37202">
        <v>7302.63</v>
      </c>
      <c r="G37202" t="s">
        <v>20251</v>
      </c>
    </row>
    <row r="37203" spans="1:7" x14ac:dyDescent="0.3">
      <c r="A37203" s="3">
        <v>44197</v>
      </c>
      <c r="B37203" t="s">
        <v>2509</v>
      </c>
      <c r="E37203" t="s">
        <v>86</v>
      </c>
      <c r="F37203">
        <v>3651.31</v>
      </c>
      <c r="G37203" t="s">
        <v>29862</v>
      </c>
    </row>
    <row r="37204" spans="1:7" x14ac:dyDescent="0.3">
      <c r="A37204" s="3">
        <v>44197</v>
      </c>
      <c r="B37204" t="s">
        <v>174</v>
      </c>
      <c r="C37204" t="s">
        <v>39</v>
      </c>
      <c r="D37204" t="s">
        <v>51</v>
      </c>
      <c r="E37204" t="s">
        <v>41</v>
      </c>
      <c r="F37204">
        <v>4205.28</v>
      </c>
      <c r="G37204" t="s">
        <v>29863</v>
      </c>
    </row>
    <row r="37205" spans="1:7" x14ac:dyDescent="0.3">
      <c r="B37205" t="s">
        <v>174</v>
      </c>
      <c r="C37205" t="s">
        <v>39</v>
      </c>
      <c r="D37205" t="s">
        <v>2071</v>
      </c>
      <c r="E37205" t="s">
        <v>56</v>
      </c>
      <c r="F37205" s="1">
        <v>9812</v>
      </c>
      <c r="G37205" t="s">
        <v>29864</v>
      </c>
    </row>
    <row r="37206" spans="1:7" x14ac:dyDescent="0.3">
      <c r="A37206" s="2">
        <v>44197</v>
      </c>
      <c r="B37206" t="s">
        <v>174</v>
      </c>
      <c r="C37206" t="s">
        <v>39</v>
      </c>
      <c r="D37206" t="s">
        <v>113</v>
      </c>
      <c r="E37206" t="s">
        <v>118</v>
      </c>
      <c r="F37206">
        <v>6281.98</v>
      </c>
      <c r="G37206" t="s">
        <v>29865</v>
      </c>
    </row>
    <row r="37207" spans="1:7" x14ac:dyDescent="0.3">
      <c r="A37207" t="s">
        <v>29805</v>
      </c>
      <c r="B37207" t="s">
        <v>174</v>
      </c>
      <c r="D37207" t="s">
        <v>55</v>
      </c>
      <c r="E37207" t="s">
        <v>412</v>
      </c>
      <c r="F37207" s="1">
        <v>6281</v>
      </c>
      <c r="G37207" t="s">
        <v>29866</v>
      </c>
    </row>
    <row r="37208" spans="1:7" x14ac:dyDescent="0.3">
      <c r="A37208" s="3">
        <v>44197</v>
      </c>
      <c r="C37208" t="s">
        <v>39</v>
      </c>
      <c r="D37208" t="s">
        <v>53</v>
      </c>
      <c r="E37208" t="s">
        <v>60</v>
      </c>
      <c r="F37208">
        <v>3140.99</v>
      </c>
      <c r="G37208" t="s">
        <v>341</v>
      </c>
    </row>
    <row r="37209" spans="1:7" x14ac:dyDescent="0.3">
      <c r="A37209" s="2">
        <v>44197</v>
      </c>
      <c r="B37209" t="s">
        <v>174</v>
      </c>
      <c r="C37209" t="s">
        <v>39</v>
      </c>
      <c r="D37209" t="s">
        <v>212</v>
      </c>
      <c r="E37209" t="s">
        <v>48</v>
      </c>
      <c r="F37209">
        <v>10001.969999999999</v>
      </c>
      <c r="G37209" t="s">
        <v>915</v>
      </c>
    </row>
    <row r="37210" spans="1:7" x14ac:dyDescent="0.3">
      <c r="A37210" t="s">
        <v>29806</v>
      </c>
      <c r="B37210" t="s">
        <v>174</v>
      </c>
      <c r="C37210" t="s">
        <v>39</v>
      </c>
      <c r="D37210" t="s">
        <v>380</v>
      </c>
      <c r="E37210" t="s">
        <v>21</v>
      </c>
      <c r="F37210">
        <v>6001.18</v>
      </c>
      <c r="G37210" t="s">
        <v>1464</v>
      </c>
    </row>
    <row r="37211" spans="1:7" x14ac:dyDescent="0.3">
      <c r="A37211" t="s">
        <v>29805</v>
      </c>
      <c r="B37211" t="s">
        <v>174</v>
      </c>
      <c r="C37211" t="s">
        <v>39</v>
      </c>
      <c r="D37211" t="s">
        <v>212</v>
      </c>
      <c r="E37211" t="s">
        <v>60</v>
      </c>
      <c r="F37211">
        <v>4000.79</v>
      </c>
      <c r="G37211" t="s">
        <v>29867</v>
      </c>
    </row>
    <row r="37212" spans="1:7" x14ac:dyDescent="0.3">
      <c r="A37212" t="s">
        <v>29805</v>
      </c>
      <c r="B37212" t="s">
        <v>174</v>
      </c>
      <c r="C37212" t="s">
        <v>39</v>
      </c>
      <c r="D37212" t="s">
        <v>384</v>
      </c>
      <c r="E37212" t="s">
        <v>43</v>
      </c>
      <c r="F37212" t="s">
        <v>29868</v>
      </c>
      <c r="G37212" t="s">
        <v>1102</v>
      </c>
    </row>
    <row r="37213" spans="1:7" x14ac:dyDescent="0.3">
      <c r="A37213" s="2">
        <v>44197</v>
      </c>
      <c r="B37213" t="s">
        <v>199</v>
      </c>
      <c r="C37213" t="s">
        <v>39</v>
      </c>
      <c r="D37213" t="s">
        <v>92</v>
      </c>
      <c r="E37213" t="s">
        <v>116</v>
      </c>
      <c r="F37213">
        <v>2932.25</v>
      </c>
      <c r="G37213" t="s">
        <v>29869</v>
      </c>
    </row>
    <row r="37214" spans="1:7" x14ac:dyDescent="0.3">
      <c r="A37214" t="s">
        <v>29825</v>
      </c>
      <c r="C37214" t="s">
        <v>9</v>
      </c>
      <c r="D37214" t="s">
        <v>131</v>
      </c>
      <c r="E37214" t="s">
        <v>233</v>
      </c>
      <c r="F37214">
        <v>12224.16</v>
      </c>
      <c r="G37214" t="s">
        <v>2576</v>
      </c>
    </row>
    <row r="37215" spans="1:7" x14ac:dyDescent="0.3">
      <c r="A37215" t="s">
        <v>29836</v>
      </c>
      <c r="B37215" t="s">
        <v>224</v>
      </c>
      <c r="D37215" t="s">
        <v>131</v>
      </c>
      <c r="F37215">
        <v>5238.93</v>
      </c>
      <c r="G37215" t="s">
        <v>29870</v>
      </c>
    </row>
    <row r="37216" spans="1:7" x14ac:dyDescent="0.3">
      <c r="A37216" t="s">
        <v>29805</v>
      </c>
      <c r="C37216" t="s">
        <v>9</v>
      </c>
      <c r="D37216" t="s">
        <v>180</v>
      </c>
      <c r="E37216" t="s">
        <v>56</v>
      </c>
      <c r="F37216" t="s">
        <v>29871</v>
      </c>
      <c r="G37216" t="s">
        <v>29872</v>
      </c>
    </row>
    <row r="37217" spans="1:7" x14ac:dyDescent="0.3">
      <c r="A37217" s="2">
        <v>44197</v>
      </c>
      <c r="B37217" t="s">
        <v>1541</v>
      </c>
      <c r="C37217" t="s">
        <v>9</v>
      </c>
      <c r="D37217" t="s">
        <v>83</v>
      </c>
      <c r="E37217" t="s">
        <v>30</v>
      </c>
      <c r="F37217">
        <v>1915.05</v>
      </c>
      <c r="G37217" t="s">
        <v>29873</v>
      </c>
    </row>
    <row r="37218" spans="1:7" x14ac:dyDescent="0.3">
      <c r="A37218" s="3">
        <v>44197</v>
      </c>
      <c r="B37218" t="s">
        <v>224</v>
      </c>
      <c r="C37218" t="s">
        <v>9</v>
      </c>
      <c r="D37218" t="s">
        <v>26</v>
      </c>
      <c r="E37218" t="s">
        <v>233</v>
      </c>
      <c r="F37218">
        <v>6459.73</v>
      </c>
      <c r="G37218" t="s">
        <v>1620</v>
      </c>
    </row>
    <row r="37219" spans="1:7" x14ac:dyDescent="0.3">
      <c r="A37219" s="2">
        <v>44197</v>
      </c>
      <c r="B37219" t="s">
        <v>222</v>
      </c>
      <c r="C37219" t="s">
        <v>9</v>
      </c>
      <c r="D37219" t="s">
        <v>328</v>
      </c>
      <c r="E37219" t="s">
        <v>17</v>
      </c>
      <c r="F37219">
        <v>4306.49</v>
      </c>
      <c r="G37219" t="s">
        <v>1375</v>
      </c>
    </row>
    <row r="37220" spans="1:7" x14ac:dyDescent="0.3">
      <c r="A37220" s="2">
        <v>44197</v>
      </c>
      <c r="B37220" t="s">
        <v>224</v>
      </c>
      <c r="C37220" t="s">
        <v>9</v>
      </c>
      <c r="D37220" t="s">
        <v>95</v>
      </c>
      <c r="E37220" t="s">
        <v>27</v>
      </c>
      <c r="F37220">
        <v>14114.88</v>
      </c>
      <c r="G37220" t="s">
        <v>29874</v>
      </c>
    </row>
    <row r="37221" spans="1:7" x14ac:dyDescent="0.3">
      <c r="A37221" s="3">
        <v>44197</v>
      </c>
      <c r="B37221" t="s">
        <v>224</v>
      </c>
      <c r="C37221" t="s">
        <v>9</v>
      </c>
      <c r="D37221" t="s">
        <v>32</v>
      </c>
      <c r="E37221" t="s">
        <v>86</v>
      </c>
      <c r="F37221">
        <v>3528.72</v>
      </c>
      <c r="G37221" t="s">
        <v>29875</v>
      </c>
    </row>
    <row r="37222" spans="1:7" x14ac:dyDescent="0.3">
      <c r="A37222" t="s">
        <v>29805</v>
      </c>
      <c r="B37222" t="s">
        <v>219</v>
      </c>
      <c r="C37222" t="s">
        <v>39</v>
      </c>
      <c r="D37222" t="s">
        <v>98</v>
      </c>
      <c r="E37222" t="s">
        <v>48</v>
      </c>
      <c r="F37222">
        <v>8301.74</v>
      </c>
      <c r="G37222" t="s">
        <v>654</v>
      </c>
    </row>
    <row r="37223" spans="1:7" x14ac:dyDescent="0.3">
      <c r="A37223" t="s">
        <v>29876</v>
      </c>
      <c r="B37223" t="s">
        <v>224</v>
      </c>
      <c r="D37223" t="s">
        <v>98</v>
      </c>
      <c r="E37223" t="s">
        <v>319</v>
      </c>
      <c r="F37223">
        <v>8301.74</v>
      </c>
      <c r="G37223" t="s">
        <v>22</v>
      </c>
    </row>
    <row r="37224" spans="1:7" x14ac:dyDescent="0.3">
      <c r="A37224" t="s">
        <v>29836</v>
      </c>
      <c r="B37224" t="s">
        <v>224</v>
      </c>
      <c r="C37224" t="s">
        <v>39</v>
      </c>
      <c r="D37224" t="s">
        <v>40</v>
      </c>
      <c r="E37224" t="s">
        <v>96</v>
      </c>
      <c r="F37224">
        <v>4150.87</v>
      </c>
      <c r="G37224" t="s">
        <v>29877</v>
      </c>
    </row>
    <row r="37225" spans="1:7" x14ac:dyDescent="0.3">
      <c r="A37225" s="3">
        <v>44197</v>
      </c>
      <c r="B37225" t="s">
        <v>1541</v>
      </c>
      <c r="C37225" t="s">
        <v>39</v>
      </c>
      <c r="D37225" t="s">
        <v>47</v>
      </c>
      <c r="E37225" t="s">
        <v>41</v>
      </c>
      <c r="F37225">
        <v>3574.15</v>
      </c>
      <c r="G37225" t="s">
        <v>29878</v>
      </c>
    </row>
    <row r="37226" spans="1:7" x14ac:dyDescent="0.3">
      <c r="A37226" t="s">
        <v>29805</v>
      </c>
      <c r="B37226" t="s">
        <v>224</v>
      </c>
      <c r="C37226" t="s">
        <v>39</v>
      </c>
      <c r="D37226" t="s">
        <v>106</v>
      </c>
      <c r="E37226" t="s">
        <v>68</v>
      </c>
      <c r="F37226">
        <v>8339.68</v>
      </c>
      <c r="G37226" t="s">
        <v>29879</v>
      </c>
    </row>
    <row r="37227" spans="1:7" x14ac:dyDescent="0.3">
      <c r="B37227" t="s">
        <v>224</v>
      </c>
      <c r="C37227" t="s">
        <v>39</v>
      </c>
      <c r="D37227" t="s">
        <v>113</v>
      </c>
      <c r="E37227" t="s">
        <v>153</v>
      </c>
      <c r="F37227">
        <v>6082.3</v>
      </c>
      <c r="G37227" t="s">
        <v>29880</v>
      </c>
    </row>
    <row r="37228" spans="1:7" x14ac:dyDescent="0.3">
      <c r="A37228" t="s">
        <v>29805</v>
      </c>
      <c r="B37228" t="s">
        <v>224</v>
      </c>
      <c r="C37228" t="s">
        <v>39</v>
      </c>
      <c r="D37228" t="s">
        <v>310</v>
      </c>
      <c r="E37228" t="s">
        <v>114</v>
      </c>
      <c r="F37228">
        <v>6082.3</v>
      </c>
      <c r="G37228" t="s">
        <v>29881</v>
      </c>
    </row>
    <row r="37229" spans="1:7" x14ac:dyDescent="0.3">
      <c r="A37229" t="s">
        <v>29805</v>
      </c>
      <c r="B37229" t="s">
        <v>224</v>
      </c>
      <c r="C37229" t="s">
        <v>39</v>
      </c>
      <c r="D37229" t="s">
        <v>110</v>
      </c>
      <c r="E37229" t="s">
        <v>123</v>
      </c>
      <c r="F37229">
        <v>3041.15</v>
      </c>
      <c r="G37229" t="s">
        <v>29882</v>
      </c>
    </row>
    <row r="37230" spans="1:7" x14ac:dyDescent="0.3">
      <c r="A37230" t="s">
        <v>29805</v>
      </c>
      <c r="B37230" t="s">
        <v>1537</v>
      </c>
      <c r="C37230" t="s">
        <v>39</v>
      </c>
      <c r="D37230" t="s">
        <v>380</v>
      </c>
      <c r="E37230" t="s">
        <v>41</v>
      </c>
      <c r="F37230">
        <v>6357.68</v>
      </c>
      <c r="G37230" t="s">
        <v>9563</v>
      </c>
    </row>
    <row r="37231" spans="1:7" x14ac:dyDescent="0.3">
      <c r="A37231" t="s">
        <v>29836</v>
      </c>
      <c r="B37231" t="s">
        <v>224</v>
      </c>
      <c r="C37231" t="s">
        <v>39</v>
      </c>
      <c r="D37231" t="s">
        <v>63</v>
      </c>
      <c r="E37231" t="s">
        <v>68</v>
      </c>
      <c r="F37231">
        <v>3814.61</v>
      </c>
      <c r="G37231" t="s">
        <v>29883</v>
      </c>
    </row>
    <row r="37232" spans="1:7" x14ac:dyDescent="0.3">
      <c r="A37232" t="s">
        <v>29805</v>
      </c>
      <c r="B37232" t="s">
        <v>222</v>
      </c>
      <c r="C37232" t="s">
        <v>39</v>
      </c>
      <c r="D37232" t="s">
        <v>212</v>
      </c>
      <c r="E37232" t="s">
        <v>123</v>
      </c>
      <c r="F37232">
        <v>2543.0700000000002</v>
      </c>
      <c r="G37232" t="s">
        <v>29884</v>
      </c>
    </row>
    <row r="37233" spans="1:7" x14ac:dyDescent="0.3">
      <c r="B37233" t="s">
        <v>224</v>
      </c>
      <c r="C37233" t="s">
        <v>39</v>
      </c>
      <c r="D37233" t="s">
        <v>635</v>
      </c>
      <c r="E37233" t="s">
        <v>319</v>
      </c>
      <c r="F37233">
        <v>12851.59</v>
      </c>
      <c r="G37233" t="s">
        <v>29885</v>
      </c>
    </row>
    <row r="37234" spans="1:7" x14ac:dyDescent="0.3">
      <c r="A37234" s="2">
        <v>44197</v>
      </c>
      <c r="B37234" t="s">
        <v>952</v>
      </c>
      <c r="C37234" t="s">
        <v>39</v>
      </c>
      <c r="D37234" t="s">
        <v>171</v>
      </c>
      <c r="E37234" t="s">
        <v>123</v>
      </c>
      <c r="F37234">
        <v>5507.82</v>
      </c>
      <c r="G37234" t="s">
        <v>29886</v>
      </c>
    </row>
    <row r="37235" spans="1:7" x14ac:dyDescent="0.3">
      <c r="A37235" s="3">
        <v>44197</v>
      </c>
      <c r="B37235" t="s">
        <v>256</v>
      </c>
      <c r="C37235" t="s">
        <v>9</v>
      </c>
      <c r="D37235" t="s">
        <v>16</v>
      </c>
      <c r="E37235" t="s">
        <v>220</v>
      </c>
      <c r="G37235" t="s">
        <v>5906</v>
      </c>
    </row>
    <row r="37236" spans="1:7" x14ac:dyDescent="0.3">
      <c r="A37236" t="s">
        <v>29805</v>
      </c>
      <c r="B37236" t="s">
        <v>272</v>
      </c>
      <c r="C37236" t="s">
        <v>9</v>
      </c>
      <c r="D37236" t="s">
        <v>133</v>
      </c>
      <c r="E37236" t="s">
        <v>181</v>
      </c>
      <c r="F37236" t="s">
        <v>29887</v>
      </c>
      <c r="G37236" t="s">
        <v>29888</v>
      </c>
    </row>
    <row r="37237" spans="1:7" x14ac:dyDescent="0.3">
      <c r="A37237" t="s">
        <v>29805</v>
      </c>
      <c r="B37237" t="s">
        <v>272</v>
      </c>
      <c r="C37237" t="s">
        <v>9</v>
      </c>
      <c r="D37237" t="s">
        <v>24</v>
      </c>
      <c r="E37237" t="s">
        <v>292</v>
      </c>
      <c r="F37237">
        <v>7636.66</v>
      </c>
      <c r="G37237" t="s">
        <v>29889</v>
      </c>
    </row>
    <row r="37238" spans="1:7" x14ac:dyDescent="0.3">
      <c r="A37238" t="s">
        <v>29805</v>
      </c>
      <c r="B37238" t="s">
        <v>2061</v>
      </c>
      <c r="C37238" t="s">
        <v>9</v>
      </c>
      <c r="D37238" t="s">
        <v>24</v>
      </c>
      <c r="E37238" t="s">
        <v>400</v>
      </c>
      <c r="F37238">
        <v>848.52</v>
      </c>
      <c r="G37238" t="s">
        <v>29890</v>
      </c>
    </row>
    <row r="37239" spans="1:7" x14ac:dyDescent="0.3">
      <c r="A37239" s="2">
        <v>44197</v>
      </c>
      <c r="B37239" t="s">
        <v>256</v>
      </c>
      <c r="C37239" t="s">
        <v>9</v>
      </c>
      <c r="D37239" t="s">
        <v>29</v>
      </c>
      <c r="E37239" t="s">
        <v>11</v>
      </c>
      <c r="F37239">
        <v>9426.5300000000007</v>
      </c>
      <c r="G37239" t="s">
        <v>29891</v>
      </c>
    </row>
    <row r="37240" spans="1:7" x14ac:dyDescent="0.3">
      <c r="A37240" t="s">
        <v>29806</v>
      </c>
      <c r="B37240" t="s">
        <v>978</v>
      </c>
      <c r="D37240" t="s">
        <v>295</v>
      </c>
      <c r="E37240" t="s">
        <v>184</v>
      </c>
      <c r="F37240">
        <v>6284.36</v>
      </c>
      <c r="G37240" t="s">
        <v>16491</v>
      </c>
    </row>
    <row r="37241" spans="1:7" x14ac:dyDescent="0.3">
      <c r="A37241" s="2">
        <v>44197</v>
      </c>
      <c r="B37241" t="s">
        <v>256</v>
      </c>
      <c r="C37241" t="s">
        <v>9</v>
      </c>
      <c r="D37241" t="s">
        <v>95</v>
      </c>
      <c r="E37241" t="s">
        <v>33</v>
      </c>
      <c r="F37241">
        <v>16824.48</v>
      </c>
      <c r="G37241" t="s">
        <v>29892</v>
      </c>
    </row>
    <row r="37242" spans="1:7" x14ac:dyDescent="0.3">
      <c r="A37242" s="2">
        <v>44197</v>
      </c>
      <c r="B37242" t="s">
        <v>1565</v>
      </c>
      <c r="C37242" t="s">
        <v>9</v>
      </c>
      <c r="D37242" t="s">
        <v>232</v>
      </c>
      <c r="E37242" t="s">
        <v>184</v>
      </c>
      <c r="F37242">
        <v>4206.12</v>
      </c>
      <c r="G37242" t="s">
        <v>29893</v>
      </c>
    </row>
    <row r="37243" spans="1:7" x14ac:dyDescent="0.3">
      <c r="A37243" t="s">
        <v>29805</v>
      </c>
      <c r="B37243" t="s">
        <v>256</v>
      </c>
      <c r="C37243" t="s">
        <v>39</v>
      </c>
      <c r="D37243" t="s">
        <v>102</v>
      </c>
      <c r="E37243" t="s">
        <v>159</v>
      </c>
      <c r="F37243">
        <v>8682.18</v>
      </c>
      <c r="G37243" t="s">
        <v>29894</v>
      </c>
    </row>
    <row r="37244" spans="1:7" x14ac:dyDescent="0.3">
      <c r="A37244" t="s">
        <v>29805</v>
      </c>
      <c r="B37244" t="s">
        <v>256</v>
      </c>
      <c r="C37244" t="s">
        <v>39</v>
      </c>
      <c r="D37244" t="s">
        <v>149</v>
      </c>
      <c r="E37244" t="s">
        <v>100</v>
      </c>
      <c r="F37244">
        <v>8682.18</v>
      </c>
      <c r="G37244" t="s">
        <v>29895</v>
      </c>
    </row>
    <row r="37245" spans="1:7" x14ac:dyDescent="0.3">
      <c r="C37245" t="s">
        <v>39</v>
      </c>
      <c r="D37245" t="s">
        <v>412</v>
      </c>
      <c r="E37245" t="s">
        <v>81</v>
      </c>
      <c r="G37245" t="s">
        <v>29896</v>
      </c>
    </row>
    <row r="37246" spans="1:7" x14ac:dyDescent="0.3">
      <c r="A37246" t="s">
        <v>29805</v>
      </c>
      <c r="B37246" t="s">
        <v>275</v>
      </c>
      <c r="C37246" t="s">
        <v>39</v>
      </c>
      <c r="D37246" t="s">
        <v>241</v>
      </c>
      <c r="E37246" t="s">
        <v>159</v>
      </c>
      <c r="F37246">
        <v>4756.7700000000004</v>
      </c>
      <c r="G37246" t="s">
        <v>29897</v>
      </c>
    </row>
    <row r="37247" spans="1:7" x14ac:dyDescent="0.3">
      <c r="A37247" t="s">
        <v>29805</v>
      </c>
      <c r="B37247" t="s">
        <v>256</v>
      </c>
      <c r="C37247" t="s">
        <v>39</v>
      </c>
      <c r="D37247" t="s">
        <v>51</v>
      </c>
      <c r="E37247" t="s">
        <v>68</v>
      </c>
      <c r="F37247">
        <v>11099.13</v>
      </c>
      <c r="G37247" t="s">
        <v>29898</v>
      </c>
    </row>
    <row r="37248" spans="1:7" x14ac:dyDescent="0.3">
      <c r="A37248" t="s">
        <v>29805</v>
      </c>
      <c r="B37248" t="s">
        <v>262</v>
      </c>
      <c r="C37248" t="s">
        <v>39</v>
      </c>
      <c r="D37248" t="s">
        <v>310</v>
      </c>
      <c r="E37248" t="s">
        <v>208</v>
      </c>
      <c r="F37248">
        <v>5577.61</v>
      </c>
      <c r="G37248" t="s">
        <v>29899</v>
      </c>
    </row>
    <row r="37249" spans="1:7" x14ac:dyDescent="0.3">
      <c r="A37249" t="s">
        <v>29805</v>
      </c>
      <c r="B37249" t="s">
        <v>256</v>
      </c>
      <c r="C37249" t="s">
        <v>39</v>
      </c>
      <c r="D37249" t="s">
        <v>110</v>
      </c>
      <c r="E37249" t="s">
        <v>21</v>
      </c>
      <c r="F37249">
        <v>5577.61</v>
      </c>
      <c r="G37249" t="s">
        <v>29900</v>
      </c>
    </row>
    <row r="37250" spans="1:7" x14ac:dyDescent="0.3">
      <c r="A37250" s="2">
        <v>44197</v>
      </c>
      <c r="B37250" t="s">
        <v>256</v>
      </c>
      <c r="C37250" t="s">
        <v>39</v>
      </c>
      <c r="D37250" t="s">
        <v>113</v>
      </c>
      <c r="E37250" t="s">
        <v>123</v>
      </c>
      <c r="F37250" t="s">
        <v>29901</v>
      </c>
      <c r="G37250" t="s">
        <v>29902</v>
      </c>
    </row>
    <row r="37251" spans="1:7" x14ac:dyDescent="0.3">
      <c r="A37251" s="2">
        <v>44197</v>
      </c>
      <c r="B37251" t="s">
        <v>256</v>
      </c>
      <c r="C37251" t="s">
        <v>39</v>
      </c>
      <c r="D37251" t="s">
        <v>212</v>
      </c>
      <c r="E37251" t="s">
        <v>153</v>
      </c>
      <c r="F37251">
        <v>5001.46</v>
      </c>
      <c r="G37251" t="s">
        <v>1290</v>
      </c>
    </row>
    <row r="37252" spans="1:7" x14ac:dyDescent="0.3">
      <c r="A37252" t="s">
        <v>29836</v>
      </c>
      <c r="B37252" t="s">
        <v>256</v>
      </c>
      <c r="C37252" t="s">
        <v>39</v>
      </c>
      <c r="D37252" t="s">
        <v>67</v>
      </c>
      <c r="E37252" t="s">
        <v>84</v>
      </c>
      <c r="F37252">
        <v>3000.88</v>
      </c>
      <c r="G37252" t="s">
        <v>29903</v>
      </c>
    </row>
    <row r="37253" spans="1:7" x14ac:dyDescent="0.3">
      <c r="A37253" s="2">
        <v>44197</v>
      </c>
      <c r="B37253" t="s">
        <v>981</v>
      </c>
      <c r="C37253" t="s">
        <v>39</v>
      </c>
      <c r="D37253" t="s">
        <v>67</v>
      </c>
      <c r="E37253" t="s">
        <v>60</v>
      </c>
      <c r="F37253">
        <v>2000.58</v>
      </c>
      <c r="G37253" t="s">
        <v>29904</v>
      </c>
    </row>
    <row r="37254" spans="1:7" x14ac:dyDescent="0.3">
      <c r="C37254" t="s">
        <v>39</v>
      </c>
      <c r="D37254" t="s">
        <v>125</v>
      </c>
      <c r="E37254" t="s">
        <v>126</v>
      </c>
      <c r="F37254" s="1">
        <v>10647</v>
      </c>
      <c r="G37254" t="s">
        <v>15056</v>
      </c>
    </row>
    <row r="37255" spans="1:7" x14ac:dyDescent="0.3">
      <c r="A37255" t="s">
        <v>29811</v>
      </c>
      <c r="C37255" t="s">
        <v>39</v>
      </c>
      <c r="D37255" t="s">
        <v>92</v>
      </c>
      <c r="E37255" t="s">
        <v>412</v>
      </c>
      <c r="F37255">
        <v>4563.1899999999996</v>
      </c>
      <c r="G37255" t="s">
        <v>29905</v>
      </c>
    </row>
    <row r="37256" spans="1:7" x14ac:dyDescent="0.3">
      <c r="A37256" t="s">
        <v>29805</v>
      </c>
      <c r="B37256" t="s">
        <v>287</v>
      </c>
      <c r="C37256" t="s">
        <v>9</v>
      </c>
      <c r="D37256" t="s">
        <v>10</v>
      </c>
      <c r="E37256" t="s">
        <v>11</v>
      </c>
      <c r="F37256">
        <v>7704.92</v>
      </c>
      <c r="G37256" t="s">
        <v>29906</v>
      </c>
    </row>
    <row r="37257" spans="1:7" x14ac:dyDescent="0.3">
      <c r="A37257" s="2">
        <v>44197</v>
      </c>
      <c r="B37257" t="s">
        <v>315</v>
      </c>
      <c r="D37257" t="s">
        <v>290</v>
      </c>
      <c r="E37257" t="s">
        <v>184</v>
      </c>
      <c r="F37257">
        <v>3302.11</v>
      </c>
      <c r="G37257" t="s">
        <v>29907</v>
      </c>
    </row>
    <row r="37258" spans="1:7" x14ac:dyDescent="0.3">
      <c r="A37258" t="s">
        <v>29805</v>
      </c>
      <c r="B37258" t="s">
        <v>287</v>
      </c>
      <c r="C37258" t="s">
        <v>9</v>
      </c>
      <c r="D37258" t="s">
        <v>183</v>
      </c>
      <c r="E37258" t="s">
        <v>156</v>
      </c>
      <c r="F37258">
        <v>9109.7999999999993</v>
      </c>
      <c r="G37258" t="s">
        <v>29908</v>
      </c>
    </row>
    <row r="37259" spans="1:7" x14ac:dyDescent="0.3">
      <c r="A37259" t="s">
        <v>29805</v>
      </c>
      <c r="B37259" t="s">
        <v>287</v>
      </c>
      <c r="C37259" t="s">
        <v>9</v>
      </c>
      <c r="D37259" t="s">
        <v>423</v>
      </c>
      <c r="E37259" t="s">
        <v>138</v>
      </c>
      <c r="F37259">
        <v>1012.2</v>
      </c>
      <c r="G37259" t="s">
        <v>2988</v>
      </c>
    </row>
    <row r="37260" spans="1:7" x14ac:dyDescent="0.3">
      <c r="A37260" t="s">
        <v>29806</v>
      </c>
      <c r="B37260" t="s">
        <v>287</v>
      </c>
      <c r="C37260" t="s">
        <v>9</v>
      </c>
      <c r="E37260" t="s">
        <v>263</v>
      </c>
      <c r="F37260">
        <v>10902.56</v>
      </c>
      <c r="G37260" t="s">
        <v>1878</v>
      </c>
    </row>
    <row r="37261" spans="1:7" x14ac:dyDescent="0.3">
      <c r="A37261" s="2">
        <v>44197</v>
      </c>
      <c r="B37261" t="s">
        <v>2564</v>
      </c>
      <c r="C37261" t="s">
        <v>9</v>
      </c>
      <c r="D37261" t="s">
        <v>328</v>
      </c>
      <c r="E37261" t="s">
        <v>400</v>
      </c>
      <c r="F37261">
        <v>7268.38</v>
      </c>
      <c r="G37261" t="s">
        <v>29909</v>
      </c>
    </row>
    <row r="37262" spans="1:7" x14ac:dyDescent="0.3">
      <c r="B37262" t="s">
        <v>287</v>
      </c>
      <c r="C37262" t="s">
        <v>9</v>
      </c>
      <c r="D37262" t="s">
        <v>299</v>
      </c>
      <c r="E37262" t="s">
        <v>93</v>
      </c>
      <c r="F37262" s="1">
        <v>8599</v>
      </c>
      <c r="G37262" t="s">
        <v>1001</v>
      </c>
    </row>
    <row r="37263" spans="1:7" x14ac:dyDescent="0.3">
      <c r="A37263" t="s">
        <v>29805</v>
      </c>
      <c r="B37263" t="s">
        <v>287</v>
      </c>
      <c r="C37263" t="s">
        <v>9</v>
      </c>
      <c r="D37263" t="s">
        <v>189</v>
      </c>
      <c r="E37263" t="s">
        <v>138</v>
      </c>
      <c r="F37263" s="1">
        <v>2149</v>
      </c>
      <c r="G37263" t="s">
        <v>29910</v>
      </c>
    </row>
    <row r="37264" spans="1:7" x14ac:dyDescent="0.3">
      <c r="A37264" t="s">
        <v>29836</v>
      </c>
      <c r="B37264" t="s">
        <v>287</v>
      </c>
      <c r="C37264" t="s">
        <v>39</v>
      </c>
      <c r="D37264" t="s">
        <v>102</v>
      </c>
      <c r="E37264" t="s">
        <v>111</v>
      </c>
      <c r="F37264">
        <v>6041.86</v>
      </c>
      <c r="G37264" t="s">
        <v>29911</v>
      </c>
    </row>
    <row r="37265" spans="1:7" x14ac:dyDescent="0.3">
      <c r="A37265" s="2">
        <v>44197</v>
      </c>
      <c r="B37265" t="s">
        <v>287</v>
      </c>
      <c r="C37265" t="s">
        <v>39</v>
      </c>
      <c r="D37265" t="s">
        <v>102</v>
      </c>
      <c r="E37265" t="s">
        <v>487</v>
      </c>
      <c r="F37265">
        <v>6041.86</v>
      </c>
      <c r="G37265" t="s">
        <v>29912</v>
      </c>
    </row>
    <row r="37266" spans="1:7" x14ac:dyDescent="0.3">
      <c r="A37266" t="s">
        <v>29805</v>
      </c>
      <c r="B37266" t="s">
        <v>301</v>
      </c>
      <c r="C37266" t="s">
        <v>39</v>
      </c>
      <c r="D37266" t="s">
        <v>45</v>
      </c>
      <c r="E37266" t="s">
        <v>184</v>
      </c>
      <c r="F37266">
        <v>3020.93</v>
      </c>
      <c r="G37266" t="s">
        <v>29913</v>
      </c>
    </row>
    <row r="37267" spans="1:7" x14ac:dyDescent="0.3">
      <c r="A37267" t="s">
        <v>29805</v>
      </c>
      <c r="B37267" t="s">
        <v>287</v>
      </c>
      <c r="C37267" t="s">
        <v>39</v>
      </c>
      <c r="D37267" t="s">
        <v>435</v>
      </c>
      <c r="E37267" t="s">
        <v>111</v>
      </c>
      <c r="F37267">
        <v>4850.2</v>
      </c>
      <c r="G37267" t="s">
        <v>1404</v>
      </c>
    </row>
    <row r="37268" spans="1:7" x14ac:dyDescent="0.3">
      <c r="A37268" t="s">
        <v>29836</v>
      </c>
      <c r="B37268" t="s">
        <v>287</v>
      </c>
      <c r="C37268" t="s">
        <v>39</v>
      </c>
      <c r="D37268" t="s">
        <v>200</v>
      </c>
      <c r="E37268" t="s">
        <v>56</v>
      </c>
      <c r="F37268">
        <v>11317.13</v>
      </c>
      <c r="G37268" t="s">
        <v>29914</v>
      </c>
    </row>
    <row r="37269" spans="1:7" x14ac:dyDescent="0.3">
      <c r="A37269" t="s">
        <v>29805</v>
      </c>
      <c r="B37269" t="s">
        <v>287</v>
      </c>
      <c r="C37269" t="s">
        <v>39</v>
      </c>
      <c r="D37269" t="s">
        <v>59</v>
      </c>
      <c r="E37269" t="s">
        <v>159</v>
      </c>
      <c r="F37269">
        <v>6326.04</v>
      </c>
      <c r="G37269" t="s">
        <v>1749</v>
      </c>
    </row>
    <row r="37270" spans="1:7" x14ac:dyDescent="0.3">
      <c r="A37270" t="s">
        <v>29805</v>
      </c>
      <c r="B37270" t="s">
        <v>301</v>
      </c>
      <c r="C37270" t="s">
        <v>39</v>
      </c>
      <c r="D37270" t="s">
        <v>205</v>
      </c>
      <c r="E37270" t="s">
        <v>21</v>
      </c>
      <c r="F37270">
        <v>6326.04</v>
      </c>
      <c r="G37270" t="s">
        <v>1247</v>
      </c>
    </row>
    <row r="37271" spans="1:7" x14ac:dyDescent="0.3">
      <c r="A37271" t="s">
        <v>29836</v>
      </c>
      <c r="B37271" t="s">
        <v>312</v>
      </c>
      <c r="C37271" t="s">
        <v>39</v>
      </c>
      <c r="D37271" t="s">
        <v>158</v>
      </c>
      <c r="E37271" t="s">
        <v>213</v>
      </c>
      <c r="F37271">
        <v>3163.02</v>
      </c>
      <c r="G37271" t="s">
        <v>904</v>
      </c>
    </row>
    <row r="37272" spans="1:7" x14ac:dyDescent="0.3">
      <c r="A37272" t="s">
        <v>29836</v>
      </c>
      <c r="B37272" t="s">
        <v>1011</v>
      </c>
      <c r="D37272" t="s">
        <v>412</v>
      </c>
      <c r="E37272" t="s">
        <v>41</v>
      </c>
      <c r="F37272">
        <v>12468.93</v>
      </c>
      <c r="G37272" t="s">
        <v>29915</v>
      </c>
    </row>
    <row r="37273" spans="1:7" x14ac:dyDescent="0.3">
      <c r="A37273" t="s">
        <v>29805</v>
      </c>
      <c r="B37273" t="s">
        <v>287</v>
      </c>
      <c r="C37273" t="s">
        <v>39</v>
      </c>
      <c r="D37273" t="s">
        <v>67</v>
      </c>
      <c r="E37273" t="s">
        <v>156</v>
      </c>
      <c r="F37273" s="1">
        <v>7481</v>
      </c>
      <c r="G37273" t="s">
        <v>8535</v>
      </c>
    </row>
    <row r="37274" spans="1:7" x14ac:dyDescent="0.3">
      <c r="A37274" s="3">
        <v>44197</v>
      </c>
      <c r="B37274" t="s">
        <v>287</v>
      </c>
      <c r="C37274" t="s">
        <v>39</v>
      </c>
      <c r="D37274" t="s">
        <v>67</v>
      </c>
      <c r="E37274" t="s">
        <v>123</v>
      </c>
      <c r="F37274">
        <v>4987.57</v>
      </c>
      <c r="G37274" t="s">
        <v>2653</v>
      </c>
    </row>
    <row r="37275" spans="1:7" x14ac:dyDescent="0.3">
      <c r="B37275" t="s">
        <v>1011</v>
      </c>
      <c r="C37275" t="s">
        <v>39</v>
      </c>
      <c r="D37275" t="s">
        <v>168</v>
      </c>
      <c r="E37275" t="s">
        <v>609</v>
      </c>
      <c r="F37275" s="1">
        <v>16670</v>
      </c>
      <c r="G37275" t="s">
        <v>29916</v>
      </c>
    </row>
    <row r="37276" spans="1:7" x14ac:dyDescent="0.3">
      <c r="A37276" s="3">
        <v>44197</v>
      </c>
      <c r="B37276" t="s">
        <v>301</v>
      </c>
      <c r="C37276" t="s">
        <v>39</v>
      </c>
      <c r="D37276" t="s">
        <v>74</v>
      </c>
      <c r="E37276" t="s">
        <v>60</v>
      </c>
      <c r="F37276">
        <v>7144.28</v>
      </c>
      <c r="G37276" t="s">
        <v>617</v>
      </c>
    </row>
    <row r="37277" spans="1:7" x14ac:dyDescent="0.3">
      <c r="A37277" t="s">
        <v>29805</v>
      </c>
      <c r="B37277" t="s">
        <v>322</v>
      </c>
      <c r="C37277" t="s">
        <v>9</v>
      </c>
      <c r="D37277" t="s">
        <v>177</v>
      </c>
      <c r="E37277" t="s">
        <v>11</v>
      </c>
      <c r="F37277">
        <v>5893.03</v>
      </c>
      <c r="G37277" t="s">
        <v>29917</v>
      </c>
    </row>
    <row r="37278" spans="1:7" x14ac:dyDescent="0.3">
      <c r="A37278" s="2">
        <v>44197</v>
      </c>
      <c r="B37278" t="s">
        <v>322</v>
      </c>
      <c r="C37278" t="s">
        <v>9</v>
      </c>
      <c r="D37278" t="s">
        <v>177</v>
      </c>
      <c r="E37278" t="e">
        <f>- other Disposal</f>
        <v>#NAME?</v>
      </c>
      <c r="F37278">
        <v>2525.58</v>
      </c>
      <c r="G37278" t="s">
        <v>29918</v>
      </c>
    </row>
    <row r="37279" spans="1:7" x14ac:dyDescent="0.3">
      <c r="A37279" t="s">
        <v>29836</v>
      </c>
      <c r="B37279" t="s">
        <v>322</v>
      </c>
      <c r="C37279" t="s">
        <v>9</v>
      </c>
      <c r="D37279" t="s">
        <v>83</v>
      </c>
      <c r="E37279" t="s">
        <v>114</v>
      </c>
      <c r="F37279">
        <v>10038.879999999999</v>
      </c>
      <c r="G37279" t="s">
        <v>29919</v>
      </c>
    </row>
    <row r="37280" spans="1:7" x14ac:dyDescent="0.3">
      <c r="A37280" s="3">
        <v>44197</v>
      </c>
      <c r="B37280" t="s">
        <v>322</v>
      </c>
      <c r="C37280" t="s">
        <v>9</v>
      </c>
      <c r="D37280" t="s">
        <v>259</v>
      </c>
      <c r="E37280" t="s">
        <v>138</v>
      </c>
      <c r="G37280" t="s">
        <v>29920</v>
      </c>
    </row>
    <row r="37281" spans="1:7" x14ac:dyDescent="0.3">
      <c r="A37281" t="s">
        <v>29836</v>
      </c>
      <c r="B37281" t="s">
        <v>322</v>
      </c>
      <c r="C37281" t="s">
        <v>9</v>
      </c>
      <c r="D37281" t="s">
        <v>228</v>
      </c>
      <c r="E37281" t="e">
        <f>- Disposal incineration</f>
        <v>#NAME?</v>
      </c>
      <c r="F37281" s="1">
        <v>12800</v>
      </c>
      <c r="G37281" t="s">
        <v>29921</v>
      </c>
    </row>
    <row r="37282" spans="1:7" x14ac:dyDescent="0.3">
      <c r="A37282" t="s">
        <v>29836</v>
      </c>
      <c r="C37282" t="s">
        <v>9</v>
      </c>
      <c r="D37282" t="s">
        <v>328</v>
      </c>
      <c r="E37282" t="s">
        <v>81</v>
      </c>
      <c r="F37282">
        <v>8533.9599999999991</v>
      </c>
      <c r="G37282" t="s">
        <v>29922</v>
      </c>
    </row>
    <row r="37283" spans="1:7" x14ac:dyDescent="0.3">
      <c r="A37283" s="2">
        <v>44197</v>
      </c>
      <c r="B37283" t="s">
        <v>322</v>
      </c>
      <c r="C37283" t="s">
        <v>9</v>
      </c>
      <c r="D37283" t="s">
        <v>95</v>
      </c>
      <c r="E37283" t="s">
        <v>412</v>
      </c>
      <c r="F37283">
        <v>7348.17</v>
      </c>
      <c r="G37283" t="s">
        <v>29923</v>
      </c>
    </row>
    <row r="37284" spans="1:7" x14ac:dyDescent="0.3">
      <c r="A37284" t="s">
        <v>29825</v>
      </c>
      <c r="B37284" t="s">
        <v>331</v>
      </c>
      <c r="C37284" t="s">
        <v>9</v>
      </c>
      <c r="D37284" t="s">
        <v>299</v>
      </c>
      <c r="E37284" t="s">
        <v>17</v>
      </c>
      <c r="F37284">
        <v>1837.04</v>
      </c>
      <c r="G37284" t="s">
        <v>2653</v>
      </c>
    </row>
    <row r="37285" spans="1:7" x14ac:dyDescent="0.3">
      <c r="A37285" s="3">
        <v>44197</v>
      </c>
      <c r="B37285" t="s">
        <v>1034</v>
      </c>
      <c r="C37285" t="s">
        <v>39</v>
      </c>
      <c r="D37285" t="s">
        <v>45</v>
      </c>
      <c r="E37285" t="s">
        <v>111</v>
      </c>
      <c r="F37285" s="1">
        <v>3078</v>
      </c>
      <c r="G37285" t="s">
        <v>29004</v>
      </c>
    </row>
    <row r="37286" spans="1:7" x14ac:dyDescent="0.3">
      <c r="A37286" t="s">
        <v>29924</v>
      </c>
      <c r="B37286" t="s">
        <v>2103</v>
      </c>
      <c r="C37286" t="s">
        <v>39</v>
      </c>
      <c r="D37286" t="s">
        <v>195</v>
      </c>
      <c r="E37286" t="s">
        <v>100</v>
      </c>
      <c r="F37286" t="s">
        <v>29925</v>
      </c>
      <c r="G37286" t="s">
        <v>29926</v>
      </c>
    </row>
    <row r="37287" spans="1:7" x14ac:dyDescent="0.3">
      <c r="A37287" t="s">
        <v>29806</v>
      </c>
      <c r="B37287" t="s">
        <v>322</v>
      </c>
      <c r="C37287" t="s">
        <v>39</v>
      </c>
      <c r="D37287" t="s">
        <v>98</v>
      </c>
      <c r="E37287" t="s">
        <v>184</v>
      </c>
      <c r="F37287">
        <v>1539.36</v>
      </c>
      <c r="G37287" t="s">
        <v>29927</v>
      </c>
    </row>
    <row r="37288" spans="1:7" x14ac:dyDescent="0.3">
      <c r="A37288" t="s">
        <v>29805</v>
      </c>
      <c r="B37288" t="s">
        <v>1597</v>
      </c>
      <c r="C37288" t="s">
        <v>39</v>
      </c>
      <c r="D37288" t="s">
        <v>51</v>
      </c>
      <c r="E37288" t="s">
        <v>48</v>
      </c>
      <c r="F37288" s="1">
        <v>4453</v>
      </c>
      <c r="G37288" t="s">
        <v>29928</v>
      </c>
    </row>
    <row r="37289" spans="1:7" x14ac:dyDescent="0.3">
      <c r="A37289" s="2">
        <v>44197</v>
      </c>
      <c r="B37289" t="s">
        <v>322</v>
      </c>
      <c r="C37289" t="s">
        <v>39</v>
      </c>
      <c r="D37289" t="s">
        <v>47</v>
      </c>
      <c r="E37289" t="s">
        <v>84</v>
      </c>
      <c r="F37289">
        <v>10392.24</v>
      </c>
      <c r="G37289" t="s">
        <v>29929</v>
      </c>
    </row>
    <row r="37290" spans="1:7" x14ac:dyDescent="0.3">
      <c r="A37290" s="3">
        <v>44197</v>
      </c>
      <c r="B37290" t="s">
        <v>340</v>
      </c>
      <c r="C37290" t="s">
        <v>39</v>
      </c>
      <c r="D37290" t="s">
        <v>55</v>
      </c>
      <c r="E37290" t="s">
        <v>41</v>
      </c>
      <c r="F37290">
        <v>10055.959999999999</v>
      </c>
      <c r="G37290" t="s">
        <v>29930</v>
      </c>
    </row>
    <row r="37291" spans="1:7" x14ac:dyDescent="0.3">
      <c r="A37291" t="s">
        <v>29805</v>
      </c>
      <c r="C37291" t="s">
        <v>39</v>
      </c>
      <c r="D37291" t="s">
        <v>244</v>
      </c>
      <c r="E37291" t="s">
        <v>626</v>
      </c>
      <c r="F37291">
        <v>10055.959999999999</v>
      </c>
      <c r="G37291" t="s">
        <v>29931</v>
      </c>
    </row>
    <row r="37292" spans="1:7" x14ac:dyDescent="0.3">
      <c r="A37292" t="s">
        <v>29805</v>
      </c>
      <c r="B37292" t="s">
        <v>322</v>
      </c>
      <c r="C37292" t="s">
        <v>39</v>
      </c>
      <c r="D37292" t="s">
        <v>53</v>
      </c>
      <c r="E37292" t="s">
        <v>213</v>
      </c>
      <c r="F37292">
        <v>5027.9799999999996</v>
      </c>
      <c r="G37292" t="s">
        <v>402</v>
      </c>
    </row>
    <row r="37293" spans="1:7" x14ac:dyDescent="0.3">
      <c r="A37293" s="2">
        <v>44197</v>
      </c>
      <c r="B37293" t="s">
        <v>322</v>
      </c>
      <c r="C37293" t="s">
        <v>39</v>
      </c>
      <c r="D37293" t="s">
        <v>63</v>
      </c>
      <c r="E37293" t="s">
        <v>111</v>
      </c>
      <c r="G37293" t="s">
        <v>29932</v>
      </c>
    </row>
    <row r="37294" spans="1:7" x14ac:dyDescent="0.3">
      <c r="A37294" s="2">
        <v>44197</v>
      </c>
      <c r="B37294" t="s">
        <v>322</v>
      </c>
      <c r="C37294" t="s">
        <v>39</v>
      </c>
      <c r="D37294" t="s">
        <v>120</v>
      </c>
      <c r="E37294" t="s">
        <v>56</v>
      </c>
      <c r="F37294" t="s">
        <v>29933</v>
      </c>
      <c r="G37294" t="s">
        <v>29934</v>
      </c>
    </row>
    <row r="37295" spans="1:7" x14ac:dyDescent="0.3">
      <c r="A37295" t="s">
        <v>29805</v>
      </c>
      <c r="B37295" t="s">
        <v>331</v>
      </c>
      <c r="D37295" t="s">
        <v>380</v>
      </c>
      <c r="F37295" s="1">
        <v>2359</v>
      </c>
      <c r="G37295" t="s">
        <v>7330</v>
      </c>
    </row>
    <row r="37296" spans="1:7" x14ac:dyDescent="0.3">
      <c r="A37296" s="2">
        <v>44197</v>
      </c>
      <c r="B37296" t="s">
        <v>333</v>
      </c>
      <c r="C37296" t="s">
        <v>39</v>
      </c>
      <c r="D37296" t="s">
        <v>168</v>
      </c>
      <c r="E37296" t="e">
        <f>- composting Recovery</f>
        <v>#NAME?</v>
      </c>
      <c r="F37296">
        <v>11318.5</v>
      </c>
      <c r="G37296" t="s">
        <v>29935</v>
      </c>
    </row>
    <row r="37297" spans="1:7" x14ac:dyDescent="0.3">
      <c r="A37297" s="3">
        <v>44197</v>
      </c>
      <c r="B37297" t="s">
        <v>322</v>
      </c>
      <c r="C37297" t="s">
        <v>39</v>
      </c>
      <c r="D37297" t="s">
        <v>125</v>
      </c>
      <c r="E37297" t="s">
        <v>213</v>
      </c>
      <c r="F37297" t="s">
        <v>29936</v>
      </c>
      <c r="G37297" t="s">
        <v>29937</v>
      </c>
    </row>
    <row r="37298" spans="1:7" x14ac:dyDescent="0.3">
      <c r="A37298" t="s">
        <v>29805</v>
      </c>
      <c r="B37298" t="s">
        <v>358</v>
      </c>
      <c r="C37298" t="s">
        <v>9</v>
      </c>
      <c r="D37298" t="s">
        <v>16</v>
      </c>
      <c r="E37298" t="s">
        <v>27</v>
      </c>
      <c r="F37298">
        <v>10599.6</v>
      </c>
      <c r="G37298" t="s">
        <v>29938</v>
      </c>
    </row>
    <row r="37299" spans="1:7" x14ac:dyDescent="0.3">
      <c r="A37299" t="s">
        <v>29805</v>
      </c>
      <c r="B37299" t="s">
        <v>354</v>
      </c>
      <c r="C37299" t="s">
        <v>9</v>
      </c>
      <c r="D37299" t="s">
        <v>412</v>
      </c>
      <c r="F37299" s="1">
        <v>4542</v>
      </c>
      <c r="G37299" t="s">
        <v>29939</v>
      </c>
    </row>
    <row r="37300" spans="1:7" x14ac:dyDescent="0.3">
      <c r="A37300" t="s">
        <v>29805</v>
      </c>
      <c r="B37300" t="s">
        <v>356</v>
      </c>
      <c r="C37300" t="s">
        <v>9</v>
      </c>
      <c r="D37300" t="s">
        <v>183</v>
      </c>
      <c r="E37300" t="s">
        <v>626</v>
      </c>
      <c r="F37300">
        <v>8734</v>
      </c>
      <c r="G37300" t="s">
        <v>29940</v>
      </c>
    </row>
    <row r="37301" spans="1:7" x14ac:dyDescent="0.3">
      <c r="A37301" s="2">
        <v>44197</v>
      </c>
      <c r="B37301" t="s">
        <v>356</v>
      </c>
      <c r="C37301" t="s">
        <v>9</v>
      </c>
      <c r="D37301" t="s">
        <v>588</v>
      </c>
      <c r="E37301" t="s">
        <v>17</v>
      </c>
      <c r="F37301">
        <v>970.44</v>
      </c>
      <c r="G37301" t="s">
        <v>29941</v>
      </c>
    </row>
    <row r="37302" spans="1:7" x14ac:dyDescent="0.3">
      <c r="A37302" s="2">
        <v>44197</v>
      </c>
      <c r="B37302" t="s">
        <v>356</v>
      </c>
      <c r="C37302" t="s">
        <v>9</v>
      </c>
      <c r="D37302" t="s">
        <v>89</v>
      </c>
      <c r="E37302" t="s">
        <v>263</v>
      </c>
      <c r="F37302">
        <v>7070.96</v>
      </c>
      <c r="G37302" t="s">
        <v>12132</v>
      </c>
    </row>
    <row r="37303" spans="1:7" x14ac:dyDescent="0.3">
      <c r="A37303" t="s">
        <v>29805</v>
      </c>
      <c r="B37303" t="s">
        <v>358</v>
      </c>
      <c r="C37303" t="s">
        <v>9</v>
      </c>
      <c r="D37303" t="s">
        <v>26</v>
      </c>
      <c r="E37303" t="s">
        <v>138</v>
      </c>
      <c r="F37303">
        <v>4713.9799999999996</v>
      </c>
      <c r="G37303" t="s">
        <v>29942</v>
      </c>
    </row>
    <row r="37304" spans="1:7" x14ac:dyDescent="0.3">
      <c r="A37304" t="s">
        <v>29805</v>
      </c>
      <c r="B37304" t="s">
        <v>356</v>
      </c>
      <c r="C37304" t="s">
        <v>9</v>
      </c>
      <c r="D37304" t="s">
        <v>35</v>
      </c>
      <c r="E37304" t="s">
        <v>263</v>
      </c>
      <c r="F37304">
        <v>9235.51</v>
      </c>
      <c r="G37304" t="s">
        <v>29943</v>
      </c>
    </row>
    <row r="37305" spans="1:7" x14ac:dyDescent="0.3">
      <c r="A37305" s="2">
        <v>44197</v>
      </c>
      <c r="B37305" t="s">
        <v>356</v>
      </c>
      <c r="C37305" t="s">
        <v>9</v>
      </c>
      <c r="D37305" t="s">
        <v>95</v>
      </c>
      <c r="E37305" t="e">
        <f>- other Disposal</f>
        <v>#NAME?</v>
      </c>
      <c r="F37305">
        <v>2308.88</v>
      </c>
      <c r="G37305" t="s">
        <v>29944</v>
      </c>
    </row>
    <row r="37306" spans="1:7" x14ac:dyDescent="0.3">
      <c r="A37306" t="s">
        <v>29805</v>
      </c>
      <c r="B37306" t="s">
        <v>356</v>
      </c>
      <c r="C37306" t="s">
        <v>39</v>
      </c>
      <c r="D37306" t="s">
        <v>98</v>
      </c>
      <c r="E37306" t="s">
        <v>41</v>
      </c>
      <c r="F37306">
        <v>6201.12</v>
      </c>
      <c r="G37306" t="s">
        <v>1191</v>
      </c>
    </row>
    <row r="37307" spans="1:7" x14ac:dyDescent="0.3">
      <c r="A37307" t="s">
        <v>29836</v>
      </c>
      <c r="B37307" t="s">
        <v>356</v>
      </c>
      <c r="C37307" t="s">
        <v>39</v>
      </c>
      <c r="D37307" t="s">
        <v>149</v>
      </c>
      <c r="E37307" t="s">
        <v>487</v>
      </c>
      <c r="F37307" t="s">
        <v>29945</v>
      </c>
      <c r="G37307" t="s">
        <v>29946</v>
      </c>
    </row>
    <row r="37308" spans="1:7" x14ac:dyDescent="0.3">
      <c r="A37308" t="s">
        <v>29805</v>
      </c>
      <c r="B37308" t="s">
        <v>356</v>
      </c>
      <c r="C37308" t="s">
        <v>39</v>
      </c>
      <c r="D37308" t="s">
        <v>102</v>
      </c>
      <c r="E37308" t="s">
        <v>81</v>
      </c>
      <c r="F37308">
        <v>3100.56</v>
      </c>
      <c r="G37308" t="s">
        <v>2816</v>
      </c>
    </row>
    <row r="37309" spans="1:7" x14ac:dyDescent="0.3">
      <c r="A37309" t="s">
        <v>29805</v>
      </c>
      <c r="B37309" t="s">
        <v>376</v>
      </c>
      <c r="C37309" t="s">
        <v>39</v>
      </c>
      <c r="D37309" t="s">
        <v>47</v>
      </c>
      <c r="E37309" t="s">
        <v>159</v>
      </c>
      <c r="F37309">
        <v>3096.04</v>
      </c>
      <c r="G37309" t="s">
        <v>29947</v>
      </c>
    </row>
    <row r="37310" spans="1:7" x14ac:dyDescent="0.3">
      <c r="A37310" t="s">
        <v>29825</v>
      </c>
      <c r="B37310" t="s">
        <v>356</v>
      </c>
      <c r="C37310" t="s">
        <v>39</v>
      </c>
      <c r="D37310" t="s">
        <v>51</v>
      </c>
      <c r="E37310" t="s">
        <v>114</v>
      </c>
      <c r="F37310">
        <v>7224.09</v>
      </c>
      <c r="G37310" t="s">
        <v>29948</v>
      </c>
    </row>
    <row r="37311" spans="1:7" x14ac:dyDescent="0.3">
      <c r="A37311" s="3">
        <v>44197</v>
      </c>
      <c r="B37311" t="s">
        <v>356</v>
      </c>
      <c r="C37311" t="s">
        <v>39</v>
      </c>
      <c r="D37311" t="s">
        <v>244</v>
      </c>
      <c r="E37311" t="s">
        <v>153</v>
      </c>
      <c r="F37311" t="s">
        <v>29949</v>
      </c>
      <c r="G37311" t="s">
        <v>29950</v>
      </c>
    </row>
    <row r="37312" spans="1:7" x14ac:dyDescent="0.3">
      <c r="A37312" s="2">
        <v>44197</v>
      </c>
      <c r="B37312" t="s">
        <v>376</v>
      </c>
      <c r="C37312" t="s">
        <v>39</v>
      </c>
      <c r="D37312" t="s">
        <v>244</v>
      </c>
      <c r="E37312" t="s">
        <v>21</v>
      </c>
      <c r="F37312">
        <v>6049.91</v>
      </c>
      <c r="G37312" t="s">
        <v>29951</v>
      </c>
    </row>
    <row r="37313" spans="1:7" x14ac:dyDescent="0.3">
      <c r="A37313" t="s">
        <v>29876</v>
      </c>
      <c r="B37313" t="s">
        <v>356</v>
      </c>
      <c r="C37313" t="s">
        <v>39</v>
      </c>
      <c r="D37313" t="s">
        <v>59</v>
      </c>
      <c r="E37313" t="s">
        <v>213</v>
      </c>
      <c r="F37313">
        <v>3024.96</v>
      </c>
      <c r="G37313" t="s">
        <v>1326</v>
      </c>
    </row>
    <row r="37314" spans="1:7" x14ac:dyDescent="0.3">
      <c r="A37314" t="s">
        <v>29952</v>
      </c>
      <c r="B37314" t="s">
        <v>356</v>
      </c>
      <c r="C37314" t="s">
        <v>39</v>
      </c>
      <c r="D37314" t="s">
        <v>380</v>
      </c>
      <c r="E37314" t="s">
        <v>153</v>
      </c>
      <c r="F37314" s="1">
        <v>2477</v>
      </c>
      <c r="G37314" t="s">
        <v>29953</v>
      </c>
    </row>
    <row r="37315" spans="1:7" x14ac:dyDescent="0.3">
      <c r="A37315" t="s">
        <v>29876</v>
      </c>
      <c r="B37315" t="s">
        <v>354</v>
      </c>
      <c r="C37315" t="s">
        <v>39</v>
      </c>
      <c r="D37315" t="s">
        <v>902</v>
      </c>
      <c r="E37315" t="s">
        <v>84</v>
      </c>
      <c r="F37315">
        <v>1486.69</v>
      </c>
      <c r="G37315" t="s">
        <v>29954</v>
      </c>
    </row>
    <row r="37316" spans="1:7" x14ac:dyDescent="0.3">
      <c r="A37316" t="s">
        <v>29805</v>
      </c>
      <c r="B37316" t="s">
        <v>356</v>
      </c>
      <c r="C37316" t="s">
        <v>39</v>
      </c>
      <c r="D37316" t="s">
        <v>380</v>
      </c>
      <c r="E37316" t="s">
        <v>60</v>
      </c>
      <c r="F37316">
        <v>991.13</v>
      </c>
      <c r="G37316" t="s">
        <v>29955</v>
      </c>
    </row>
    <row r="37317" spans="1:7" x14ac:dyDescent="0.3">
      <c r="A37317" t="s">
        <v>29805</v>
      </c>
      <c r="B37317" t="s">
        <v>356</v>
      </c>
      <c r="C37317" t="s">
        <v>39</v>
      </c>
      <c r="D37317" t="s">
        <v>384</v>
      </c>
      <c r="E37317" t="s">
        <v>43</v>
      </c>
      <c r="F37317">
        <v>6986.92</v>
      </c>
      <c r="G37317" t="s">
        <v>555</v>
      </c>
    </row>
    <row r="37318" spans="1:7" x14ac:dyDescent="0.3">
      <c r="A37318" t="s">
        <v>29805</v>
      </c>
      <c r="B37318" t="s">
        <v>356</v>
      </c>
      <c r="C37318" t="s">
        <v>39</v>
      </c>
      <c r="D37318" t="s">
        <v>168</v>
      </c>
      <c r="E37318" t="s">
        <v>123</v>
      </c>
      <c r="F37318">
        <v>2994.39</v>
      </c>
      <c r="G37318" t="s">
        <v>1690</v>
      </c>
    </row>
    <row r="37319" spans="1:7" x14ac:dyDescent="0.3">
      <c r="B37319" t="s">
        <v>387</v>
      </c>
      <c r="D37319" t="s">
        <v>16</v>
      </c>
      <c r="E37319" t="s">
        <v>27</v>
      </c>
      <c r="F37319">
        <v>11298.91</v>
      </c>
      <c r="G37319" t="s">
        <v>29956</v>
      </c>
    </row>
    <row r="37320" spans="1:7" x14ac:dyDescent="0.3">
      <c r="A37320" t="s">
        <v>29805</v>
      </c>
      <c r="B37320" t="s">
        <v>389</v>
      </c>
      <c r="C37320" t="s">
        <v>9</v>
      </c>
      <c r="D37320" t="s">
        <v>290</v>
      </c>
      <c r="E37320" t="s">
        <v>138</v>
      </c>
      <c r="F37320">
        <v>4842.3900000000003</v>
      </c>
      <c r="G37320" t="s">
        <v>260</v>
      </c>
    </row>
    <row r="37321" spans="1:7" x14ac:dyDescent="0.3">
      <c r="A37321" t="s">
        <v>29811</v>
      </c>
      <c r="B37321" t="s">
        <v>387</v>
      </c>
      <c r="C37321" t="s">
        <v>9</v>
      </c>
      <c r="D37321" t="s">
        <v>259</v>
      </c>
      <c r="E37321" t="e">
        <f>- Recovery recycling</f>
        <v>#NAME?</v>
      </c>
      <c r="F37321">
        <v>4228.32</v>
      </c>
      <c r="G37321" t="s">
        <v>29957</v>
      </c>
    </row>
    <row r="37322" spans="1:7" x14ac:dyDescent="0.3">
      <c r="A37322" s="2">
        <v>44197</v>
      </c>
      <c r="C37322" t="s">
        <v>9</v>
      </c>
      <c r="D37322" t="s">
        <v>259</v>
      </c>
      <c r="E37322" t="s">
        <v>138</v>
      </c>
      <c r="F37322">
        <v>469.81</v>
      </c>
      <c r="G37322" t="s">
        <v>29958</v>
      </c>
    </row>
    <row r="37323" spans="1:7" x14ac:dyDescent="0.3">
      <c r="A37323" t="s">
        <v>29876</v>
      </c>
      <c r="B37323" t="s">
        <v>387</v>
      </c>
      <c r="C37323" t="s">
        <v>9</v>
      </c>
      <c r="D37323" t="s">
        <v>2266</v>
      </c>
      <c r="E37323" t="s">
        <v>976</v>
      </c>
      <c r="G37323" t="s">
        <v>29959</v>
      </c>
    </row>
    <row r="37324" spans="1:7" x14ac:dyDescent="0.3">
      <c r="A37324" s="2">
        <v>44197</v>
      </c>
      <c r="B37324" t="s">
        <v>387</v>
      </c>
      <c r="C37324" t="s">
        <v>9</v>
      </c>
      <c r="D37324" t="s">
        <v>89</v>
      </c>
      <c r="E37324" t="s">
        <v>184</v>
      </c>
      <c r="F37324" s="1">
        <v>6104</v>
      </c>
      <c r="G37324" t="s">
        <v>29960</v>
      </c>
    </row>
    <row r="37325" spans="1:7" x14ac:dyDescent="0.3">
      <c r="A37325" t="s">
        <v>29805</v>
      </c>
      <c r="B37325" t="s">
        <v>407</v>
      </c>
      <c r="C37325" t="s">
        <v>9</v>
      </c>
      <c r="D37325" t="s">
        <v>35</v>
      </c>
      <c r="E37325" t="e">
        <f>- Disposal incineration</f>
        <v>#NAME?</v>
      </c>
      <c r="G37325" t="s">
        <v>29961</v>
      </c>
    </row>
    <row r="37326" spans="1:7" x14ac:dyDescent="0.3">
      <c r="A37326" t="s">
        <v>29805</v>
      </c>
      <c r="B37326" t="s">
        <v>387</v>
      </c>
      <c r="C37326" t="s">
        <v>9</v>
      </c>
      <c r="D37326" t="s">
        <v>232</v>
      </c>
      <c r="E37326" t="s">
        <v>138</v>
      </c>
      <c r="F37326">
        <v>4385</v>
      </c>
      <c r="G37326" t="s">
        <v>29962</v>
      </c>
    </row>
    <row r="37327" spans="1:7" x14ac:dyDescent="0.3">
      <c r="A37327" s="2">
        <v>44197</v>
      </c>
      <c r="B37327" t="s">
        <v>387</v>
      </c>
      <c r="C37327" t="s">
        <v>39</v>
      </c>
      <c r="D37327" t="s">
        <v>40</v>
      </c>
      <c r="E37327" t="s">
        <v>153</v>
      </c>
      <c r="F37327">
        <v>7851.55</v>
      </c>
      <c r="G37327" t="s">
        <v>207</v>
      </c>
    </row>
    <row r="37328" spans="1:7" x14ac:dyDescent="0.3">
      <c r="A37328" s="2">
        <v>44197</v>
      </c>
      <c r="B37328" t="s">
        <v>1067</v>
      </c>
      <c r="C37328" t="s">
        <v>39</v>
      </c>
      <c r="D37328" t="s">
        <v>98</v>
      </c>
      <c r="E37328" t="e">
        <f>- Recovery composting</f>
        <v>#NAME?</v>
      </c>
      <c r="F37328">
        <v>7851.55</v>
      </c>
      <c r="G37328" t="s">
        <v>29963</v>
      </c>
    </row>
    <row r="37329" spans="1:7" x14ac:dyDescent="0.3">
      <c r="A37329" s="2">
        <v>44197</v>
      </c>
      <c r="B37329" t="s">
        <v>387</v>
      </c>
      <c r="C37329" t="s">
        <v>39</v>
      </c>
      <c r="D37329" t="s">
        <v>45</v>
      </c>
      <c r="E37329" t="s">
        <v>86</v>
      </c>
      <c r="F37329">
        <v>3925.78</v>
      </c>
      <c r="G37329" t="s">
        <v>29964</v>
      </c>
    </row>
    <row r="37330" spans="1:7" x14ac:dyDescent="0.3">
      <c r="B37330" t="s">
        <v>387</v>
      </c>
      <c r="C37330" t="s">
        <v>39</v>
      </c>
      <c r="D37330" t="s">
        <v>51</v>
      </c>
      <c r="E37330" t="s">
        <v>48</v>
      </c>
      <c r="F37330">
        <v>5549.34</v>
      </c>
      <c r="G37330" t="s">
        <v>29965</v>
      </c>
    </row>
    <row r="37331" spans="1:7" x14ac:dyDescent="0.3">
      <c r="A37331" t="s">
        <v>29924</v>
      </c>
      <c r="B37331" t="s">
        <v>387</v>
      </c>
      <c r="C37331" t="s">
        <v>39</v>
      </c>
      <c r="D37331" t="s">
        <v>51</v>
      </c>
      <c r="E37331" t="s">
        <v>114</v>
      </c>
      <c r="F37331">
        <v>12948.47</v>
      </c>
      <c r="G37331" t="s">
        <v>29966</v>
      </c>
    </row>
    <row r="37332" spans="1:7" x14ac:dyDescent="0.3">
      <c r="A37332" t="s">
        <v>29805</v>
      </c>
      <c r="B37332" t="s">
        <v>387</v>
      </c>
      <c r="C37332" t="s">
        <v>39</v>
      </c>
      <c r="D37332" t="s">
        <v>244</v>
      </c>
      <c r="E37332" t="s">
        <v>41</v>
      </c>
      <c r="F37332">
        <v>7924.85</v>
      </c>
      <c r="G37332" t="s">
        <v>29967</v>
      </c>
    </row>
    <row r="37333" spans="1:7" x14ac:dyDescent="0.3">
      <c r="A37333" t="s">
        <v>29805</v>
      </c>
      <c r="B37333" t="s">
        <v>387</v>
      </c>
      <c r="C37333" t="s">
        <v>39</v>
      </c>
      <c r="D37333" t="s">
        <v>53</v>
      </c>
      <c r="E37333" t="s">
        <v>21</v>
      </c>
      <c r="F37333">
        <v>7924.85</v>
      </c>
      <c r="G37333" t="s">
        <v>29968</v>
      </c>
    </row>
    <row r="37334" spans="1:7" x14ac:dyDescent="0.3">
      <c r="A37334" s="2">
        <v>44197</v>
      </c>
      <c r="B37334" t="s">
        <v>387</v>
      </c>
      <c r="C37334" t="s">
        <v>39</v>
      </c>
      <c r="D37334" t="s">
        <v>113</v>
      </c>
      <c r="E37334" t="s">
        <v>60</v>
      </c>
      <c r="F37334">
        <v>3962.42</v>
      </c>
      <c r="G37334" t="s">
        <v>29969</v>
      </c>
    </row>
    <row r="37335" spans="1:7" x14ac:dyDescent="0.3">
      <c r="B37335" t="s">
        <v>387</v>
      </c>
      <c r="C37335" t="s">
        <v>39</v>
      </c>
      <c r="D37335" t="s">
        <v>63</v>
      </c>
      <c r="E37335" t="s">
        <v>159</v>
      </c>
      <c r="F37335">
        <v>3859.21</v>
      </c>
      <c r="G37335" t="s">
        <v>1523</v>
      </c>
    </row>
    <row r="37336" spans="1:7" x14ac:dyDescent="0.3">
      <c r="A37336" t="s">
        <v>29805</v>
      </c>
      <c r="B37336" t="s">
        <v>387</v>
      </c>
      <c r="C37336" t="s">
        <v>39</v>
      </c>
      <c r="D37336" t="s">
        <v>67</v>
      </c>
      <c r="E37336" t="s">
        <v>68</v>
      </c>
      <c r="G37336" t="s">
        <v>29970</v>
      </c>
    </row>
    <row r="37337" spans="1:7" x14ac:dyDescent="0.3">
      <c r="A37337" s="2">
        <v>44197</v>
      </c>
      <c r="B37337" t="s">
        <v>389</v>
      </c>
      <c r="C37337" t="s">
        <v>39</v>
      </c>
      <c r="D37337" t="s">
        <v>63</v>
      </c>
      <c r="E37337" t="s">
        <v>213</v>
      </c>
      <c r="F37337">
        <v>1543.69</v>
      </c>
      <c r="G37337" t="s">
        <v>201</v>
      </c>
    </row>
    <row r="37338" spans="1:7" x14ac:dyDescent="0.3">
      <c r="A37338" t="s">
        <v>29805</v>
      </c>
      <c r="B37338" t="s">
        <v>387</v>
      </c>
      <c r="C37338" t="s">
        <v>39</v>
      </c>
      <c r="D37338" t="s">
        <v>635</v>
      </c>
      <c r="E37338" t="s">
        <v>169</v>
      </c>
      <c r="F37338">
        <v>9482.0300000000007</v>
      </c>
      <c r="G37338" t="s">
        <v>29971</v>
      </c>
    </row>
    <row r="37339" spans="1:7" x14ac:dyDescent="0.3">
      <c r="A37339" t="s">
        <v>29805</v>
      </c>
      <c r="B37339" t="s">
        <v>387</v>
      </c>
      <c r="C37339" t="s">
        <v>39</v>
      </c>
      <c r="D37339" t="s">
        <v>384</v>
      </c>
      <c r="E37339" t="s">
        <v>71</v>
      </c>
      <c r="F37339">
        <v>4063.73</v>
      </c>
      <c r="G37339" t="s">
        <v>29972</v>
      </c>
    </row>
    <row r="37340" spans="1:7" x14ac:dyDescent="0.3">
      <c r="A37340" t="s">
        <v>29805</v>
      </c>
      <c r="B37340" t="s">
        <v>1106</v>
      </c>
      <c r="C37340" t="s">
        <v>9</v>
      </c>
      <c r="D37340" t="s">
        <v>16</v>
      </c>
      <c r="E37340" t="s">
        <v>233</v>
      </c>
      <c r="F37340">
        <v>4883.68</v>
      </c>
      <c r="G37340" t="s">
        <v>29973</v>
      </c>
    </row>
    <row r="37341" spans="1:7" x14ac:dyDescent="0.3">
      <c r="A37341" s="2">
        <v>44197</v>
      </c>
      <c r="C37341" t="s">
        <v>9</v>
      </c>
      <c r="D37341" t="s">
        <v>16</v>
      </c>
      <c r="E37341" t="s">
        <v>181</v>
      </c>
      <c r="F37341">
        <v>2093</v>
      </c>
      <c r="G37341" t="s">
        <v>29974</v>
      </c>
    </row>
    <row r="37342" spans="1:7" x14ac:dyDescent="0.3">
      <c r="A37342" t="s">
        <v>29833</v>
      </c>
      <c r="B37342" t="s">
        <v>419</v>
      </c>
      <c r="C37342" t="s">
        <v>9</v>
      </c>
      <c r="D37342" t="s">
        <v>137</v>
      </c>
      <c r="E37342" t="s">
        <v>114</v>
      </c>
      <c r="F37342">
        <v>7675.59</v>
      </c>
      <c r="G37342" t="s">
        <v>1152</v>
      </c>
    </row>
    <row r="37343" spans="1:7" x14ac:dyDescent="0.3">
      <c r="A37343" t="s">
        <v>29805</v>
      </c>
      <c r="B37343" t="s">
        <v>419</v>
      </c>
      <c r="C37343" t="s">
        <v>9</v>
      </c>
      <c r="D37343" t="s">
        <v>83</v>
      </c>
      <c r="E37343" t="s">
        <v>81</v>
      </c>
      <c r="F37343">
        <v>852.84</v>
      </c>
      <c r="G37343" t="s">
        <v>29975</v>
      </c>
    </row>
    <row r="37344" spans="1:7" x14ac:dyDescent="0.3">
      <c r="A37344" t="s">
        <v>29805</v>
      </c>
      <c r="B37344" t="s">
        <v>419</v>
      </c>
      <c r="C37344" t="s">
        <v>9</v>
      </c>
      <c r="D37344" t="s">
        <v>186</v>
      </c>
      <c r="E37344" t="s">
        <v>27</v>
      </c>
      <c r="F37344" s="1">
        <v>13189</v>
      </c>
      <c r="G37344" t="s">
        <v>1012</v>
      </c>
    </row>
    <row r="37345" spans="1:7" x14ac:dyDescent="0.3">
      <c r="A37345" s="2">
        <v>44197</v>
      </c>
      <c r="B37345" t="s">
        <v>419</v>
      </c>
      <c r="C37345" t="s">
        <v>9</v>
      </c>
      <c r="D37345" t="s">
        <v>26</v>
      </c>
      <c r="E37345" t="s">
        <v>86</v>
      </c>
      <c r="F37345">
        <v>8792.92</v>
      </c>
      <c r="G37345" t="s">
        <v>29976</v>
      </c>
    </row>
    <row r="37346" spans="1:7" x14ac:dyDescent="0.3">
      <c r="A37346" t="s">
        <v>29805</v>
      </c>
      <c r="B37346" t="s">
        <v>1103</v>
      </c>
      <c r="C37346" t="s">
        <v>9</v>
      </c>
      <c r="D37346" t="s">
        <v>35</v>
      </c>
      <c r="E37346" t="s">
        <v>592</v>
      </c>
      <c r="F37346">
        <v>12607.22</v>
      </c>
      <c r="G37346" t="s">
        <v>29977</v>
      </c>
    </row>
    <row r="37347" spans="1:7" x14ac:dyDescent="0.3">
      <c r="A37347" s="3">
        <v>44197</v>
      </c>
      <c r="B37347" t="s">
        <v>419</v>
      </c>
      <c r="C37347" t="s">
        <v>9</v>
      </c>
      <c r="D37347" t="s">
        <v>454</v>
      </c>
      <c r="E37347" t="s">
        <v>184</v>
      </c>
      <c r="F37347">
        <v>3151.8</v>
      </c>
      <c r="G37347" t="s">
        <v>29978</v>
      </c>
    </row>
    <row r="37348" spans="1:7" x14ac:dyDescent="0.3">
      <c r="A37348" s="2">
        <v>44197</v>
      </c>
      <c r="B37348" t="s">
        <v>419</v>
      </c>
      <c r="C37348" t="s">
        <v>39</v>
      </c>
      <c r="D37348" t="s">
        <v>147</v>
      </c>
      <c r="E37348" t="s">
        <v>208</v>
      </c>
      <c r="F37348" s="1">
        <v>2680</v>
      </c>
      <c r="G37348" t="s">
        <v>2755</v>
      </c>
    </row>
    <row r="37349" spans="1:7" x14ac:dyDescent="0.3">
      <c r="A37349" t="s">
        <v>29805</v>
      </c>
      <c r="B37349" t="s">
        <v>419</v>
      </c>
      <c r="C37349" t="s">
        <v>39</v>
      </c>
      <c r="D37349" t="s">
        <v>102</v>
      </c>
      <c r="E37349" t="s">
        <v>1519</v>
      </c>
      <c r="F37349" s="1">
        <v>2680</v>
      </c>
      <c r="G37349" t="s">
        <v>29979</v>
      </c>
    </row>
    <row r="37350" spans="1:7" x14ac:dyDescent="0.3">
      <c r="A37350" s="3">
        <v>44197</v>
      </c>
      <c r="B37350" t="s">
        <v>419</v>
      </c>
      <c r="C37350" t="s">
        <v>39</v>
      </c>
      <c r="D37350" t="s">
        <v>45</v>
      </c>
      <c r="E37350" t="s">
        <v>30</v>
      </c>
      <c r="F37350">
        <v>1340.34</v>
      </c>
      <c r="G37350" t="s">
        <v>29980</v>
      </c>
    </row>
    <row r="37351" spans="1:7" x14ac:dyDescent="0.3">
      <c r="A37351" t="s">
        <v>29805</v>
      </c>
      <c r="B37351" t="s">
        <v>1093</v>
      </c>
      <c r="C37351" t="s">
        <v>39</v>
      </c>
      <c r="D37351" t="s">
        <v>435</v>
      </c>
      <c r="E37351" t="s">
        <v>208</v>
      </c>
      <c r="F37351">
        <v>4311.08</v>
      </c>
      <c r="G37351" t="s">
        <v>18775</v>
      </c>
    </row>
    <row r="37352" spans="1:7" x14ac:dyDescent="0.3">
      <c r="A37352" s="2">
        <v>44197</v>
      </c>
      <c r="B37352" t="s">
        <v>419</v>
      </c>
      <c r="C37352" t="s">
        <v>39</v>
      </c>
      <c r="D37352" t="s">
        <v>988</v>
      </c>
      <c r="E37352" t="s">
        <v>114</v>
      </c>
      <c r="F37352">
        <v>10059.200000000001</v>
      </c>
      <c r="G37352" t="s">
        <v>29981</v>
      </c>
    </row>
    <row r="37353" spans="1:7" x14ac:dyDescent="0.3">
      <c r="A37353" t="s">
        <v>29805</v>
      </c>
      <c r="B37353" t="s">
        <v>419</v>
      </c>
      <c r="C37353" t="s">
        <v>39</v>
      </c>
      <c r="D37353" t="s">
        <v>59</v>
      </c>
      <c r="E37353" t="s">
        <v>153</v>
      </c>
      <c r="F37353">
        <v>4889.13</v>
      </c>
      <c r="G37353" t="s">
        <v>29982</v>
      </c>
    </row>
    <row r="37354" spans="1:7" x14ac:dyDescent="0.3">
      <c r="A37354" t="s">
        <v>29805</v>
      </c>
      <c r="B37354" t="s">
        <v>419</v>
      </c>
      <c r="D37354" t="s">
        <v>110</v>
      </c>
      <c r="E37354" t="s">
        <v>626</v>
      </c>
      <c r="F37354">
        <v>4889.13</v>
      </c>
      <c r="G37354" t="s">
        <v>915</v>
      </c>
    </row>
    <row r="37355" spans="1:7" x14ac:dyDescent="0.3">
      <c r="A37355" t="s">
        <v>29836</v>
      </c>
      <c r="B37355" t="s">
        <v>419</v>
      </c>
      <c r="C37355" t="s">
        <v>39</v>
      </c>
      <c r="D37355" t="s">
        <v>110</v>
      </c>
      <c r="E37355" t="s">
        <v>75</v>
      </c>
      <c r="F37355">
        <v>2444.56</v>
      </c>
      <c r="G37355" t="s">
        <v>29983</v>
      </c>
    </row>
    <row r="37356" spans="1:7" x14ac:dyDescent="0.3">
      <c r="A37356" t="s">
        <v>29806</v>
      </c>
      <c r="B37356" t="s">
        <v>419</v>
      </c>
      <c r="C37356" t="s">
        <v>39</v>
      </c>
      <c r="D37356" t="s">
        <v>120</v>
      </c>
      <c r="E37356" t="s">
        <v>128</v>
      </c>
      <c r="F37356">
        <v>7799.78</v>
      </c>
      <c r="G37356" t="s">
        <v>29984</v>
      </c>
    </row>
    <row r="37357" spans="1:7" x14ac:dyDescent="0.3">
      <c r="A37357" t="s">
        <v>29805</v>
      </c>
      <c r="B37357" t="s">
        <v>419</v>
      </c>
      <c r="C37357" t="s">
        <v>39</v>
      </c>
      <c r="D37357" t="s">
        <v>120</v>
      </c>
      <c r="E37357" t="s">
        <v>68</v>
      </c>
      <c r="F37357">
        <v>4679.8599999999997</v>
      </c>
      <c r="G37357" t="s">
        <v>29985</v>
      </c>
    </row>
    <row r="37358" spans="1:7" x14ac:dyDescent="0.3">
      <c r="A37358" s="2">
        <v>44197</v>
      </c>
      <c r="B37358" t="s">
        <v>419</v>
      </c>
      <c r="C37358" t="s">
        <v>39</v>
      </c>
      <c r="D37358" t="s">
        <v>120</v>
      </c>
      <c r="E37358" t="s">
        <v>123</v>
      </c>
      <c r="F37358">
        <v>3119.91</v>
      </c>
      <c r="G37358" t="s">
        <v>29986</v>
      </c>
    </row>
    <row r="37359" spans="1:7" x14ac:dyDescent="0.3">
      <c r="A37359" t="s">
        <v>29805</v>
      </c>
      <c r="B37359" t="s">
        <v>419</v>
      </c>
      <c r="C37359" t="s">
        <v>39</v>
      </c>
      <c r="D37359" t="s">
        <v>171</v>
      </c>
      <c r="E37359" t="s">
        <v>100</v>
      </c>
      <c r="F37359" s="1">
        <v>15643</v>
      </c>
      <c r="G37359" t="s">
        <v>29987</v>
      </c>
    </row>
    <row r="37360" spans="1:7" x14ac:dyDescent="0.3">
      <c r="A37360" t="s">
        <v>29805</v>
      </c>
      <c r="B37360" t="s">
        <v>419</v>
      </c>
      <c r="C37360" t="s">
        <v>39</v>
      </c>
      <c r="D37360" t="s">
        <v>382</v>
      </c>
      <c r="E37360" t="s">
        <v>60</v>
      </c>
      <c r="F37360">
        <v>6704.52</v>
      </c>
      <c r="G37360" t="s">
        <v>29988</v>
      </c>
    </row>
    <row r="37361" spans="1:7" x14ac:dyDescent="0.3">
      <c r="A37361" s="2">
        <v>44197</v>
      </c>
      <c r="B37361" t="s">
        <v>445</v>
      </c>
      <c r="C37361" t="s">
        <v>9</v>
      </c>
      <c r="D37361" t="s">
        <v>175</v>
      </c>
      <c r="E37361" t="s">
        <v>220</v>
      </c>
      <c r="F37361">
        <v>2420.61</v>
      </c>
      <c r="G37361" t="s">
        <v>260</v>
      </c>
    </row>
    <row r="37362" spans="1:7" x14ac:dyDescent="0.3">
      <c r="B37362" t="s">
        <v>1671</v>
      </c>
      <c r="C37362" t="s">
        <v>9</v>
      </c>
      <c r="D37362" t="s">
        <v>290</v>
      </c>
      <c r="E37362" t="s">
        <v>138</v>
      </c>
      <c r="F37362">
        <v>1037.4000000000001</v>
      </c>
      <c r="G37362" t="s">
        <v>11476</v>
      </c>
    </row>
    <row r="37363" spans="1:7" x14ac:dyDescent="0.3">
      <c r="A37363" s="2">
        <v>44197</v>
      </c>
      <c r="B37363" t="s">
        <v>3122</v>
      </c>
      <c r="C37363" t="s">
        <v>9</v>
      </c>
      <c r="D37363" t="s">
        <v>183</v>
      </c>
      <c r="E37363" t="s">
        <v>68</v>
      </c>
      <c r="F37363">
        <v>23280.69</v>
      </c>
      <c r="G37363" t="s">
        <v>29989</v>
      </c>
    </row>
    <row r="37364" spans="1:7" x14ac:dyDescent="0.3">
      <c r="A37364" t="s">
        <v>29836</v>
      </c>
      <c r="B37364" t="s">
        <v>3122</v>
      </c>
      <c r="C37364" t="s">
        <v>9</v>
      </c>
      <c r="D37364" t="s">
        <v>259</v>
      </c>
      <c r="E37364" t="s">
        <v>986</v>
      </c>
      <c r="F37364">
        <v>2586.7399999999998</v>
      </c>
      <c r="G37364" t="s">
        <v>29990</v>
      </c>
    </row>
    <row r="37365" spans="1:7" x14ac:dyDescent="0.3">
      <c r="A37365" t="s">
        <v>29991</v>
      </c>
      <c r="B37365" t="s">
        <v>1676</v>
      </c>
      <c r="C37365" t="s">
        <v>9</v>
      </c>
      <c r="D37365" t="s">
        <v>29</v>
      </c>
      <c r="E37365" t="s">
        <v>233</v>
      </c>
      <c r="F37365">
        <v>10717.93</v>
      </c>
      <c r="G37365" t="s">
        <v>29992</v>
      </c>
    </row>
    <row r="37366" spans="1:7" x14ac:dyDescent="0.3">
      <c r="A37366" t="s">
        <v>29836</v>
      </c>
      <c r="B37366" t="s">
        <v>445</v>
      </c>
      <c r="C37366" t="s">
        <v>9</v>
      </c>
      <c r="D37366" t="s">
        <v>186</v>
      </c>
      <c r="E37366" t="s">
        <v>986</v>
      </c>
      <c r="F37366" t="s">
        <v>29993</v>
      </c>
      <c r="G37366" t="s">
        <v>29994</v>
      </c>
    </row>
    <row r="37367" spans="1:7" x14ac:dyDescent="0.3">
      <c r="A37367" t="s">
        <v>29811</v>
      </c>
      <c r="B37367" t="s">
        <v>445</v>
      </c>
      <c r="D37367" t="s">
        <v>35</v>
      </c>
      <c r="E37367" t="s">
        <v>263</v>
      </c>
      <c r="F37367">
        <v>8897.66</v>
      </c>
      <c r="G37367" t="s">
        <v>29995</v>
      </c>
    </row>
    <row r="37368" spans="1:7" x14ac:dyDescent="0.3">
      <c r="A37368" t="s">
        <v>29805</v>
      </c>
      <c r="B37368" t="s">
        <v>445</v>
      </c>
      <c r="C37368" t="s">
        <v>9</v>
      </c>
      <c r="D37368" t="s">
        <v>454</v>
      </c>
      <c r="E37368" t="s">
        <v>17</v>
      </c>
      <c r="F37368" s="1">
        <v>2224</v>
      </c>
      <c r="G37368" t="s">
        <v>3648</v>
      </c>
    </row>
    <row r="37369" spans="1:7" x14ac:dyDescent="0.3">
      <c r="A37369" t="s">
        <v>29805</v>
      </c>
      <c r="B37369" t="s">
        <v>445</v>
      </c>
      <c r="C37369" t="s">
        <v>39</v>
      </c>
      <c r="D37369" t="s">
        <v>149</v>
      </c>
      <c r="E37369" t="s">
        <v>111</v>
      </c>
      <c r="F37369">
        <v>5061.04</v>
      </c>
      <c r="G37369" t="s">
        <v>29996</v>
      </c>
    </row>
    <row r="37370" spans="1:7" x14ac:dyDescent="0.3">
      <c r="A37370" t="s">
        <v>29836</v>
      </c>
      <c r="B37370" t="s">
        <v>447</v>
      </c>
      <c r="C37370" t="s">
        <v>39</v>
      </c>
      <c r="D37370" t="s">
        <v>40</v>
      </c>
      <c r="E37370" t="s">
        <v>609</v>
      </c>
      <c r="F37370">
        <v>5061.04</v>
      </c>
      <c r="G37370" t="s">
        <v>24826</v>
      </c>
    </row>
    <row r="37371" spans="1:7" x14ac:dyDescent="0.3">
      <c r="B37371" t="s">
        <v>445</v>
      </c>
      <c r="C37371" t="s">
        <v>39</v>
      </c>
      <c r="D37371" t="s">
        <v>195</v>
      </c>
      <c r="E37371" t="s">
        <v>138</v>
      </c>
      <c r="F37371">
        <v>2530.52</v>
      </c>
      <c r="G37371" t="s">
        <v>29997</v>
      </c>
    </row>
    <row r="37372" spans="1:7" x14ac:dyDescent="0.3">
      <c r="A37372" s="2">
        <v>44197</v>
      </c>
      <c r="B37372" t="s">
        <v>1129</v>
      </c>
      <c r="C37372" t="s">
        <v>39</v>
      </c>
      <c r="D37372" t="s">
        <v>435</v>
      </c>
      <c r="E37372" t="s">
        <v>118</v>
      </c>
      <c r="F37372">
        <v>5858.89</v>
      </c>
      <c r="G37372" t="s">
        <v>29998</v>
      </c>
    </row>
    <row r="37373" spans="1:7" x14ac:dyDescent="0.3">
      <c r="A37373" t="s">
        <v>29836</v>
      </c>
      <c r="B37373" t="s">
        <v>1670</v>
      </c>
      <c r="C37373" t="s">
        <v>39</v>
      </c>
      <c r="E37373" t="s">
        <v>165</v>
      </c>
      <c r="F37373">
        <v>13670.75</v>
      </c>
      <c r="G37373" t="s">
        <v>29999</v>
      </c>
    </row>
    <row r="37374" spans="1:7" x14ac:dyDescent="0.3">
      <c r="A37374" s="2">
        <v>44197</v>
      </c>
      <c r="B37374" t="s">
        <v>445</v>
      </c>
      <c r="C37374" t="s">
        <v>39</v>
      </c>
      <c r="D37374" t="s">
        <v>55</v>
      </c>
      <c r="E37374" t="s">
        <v>208</v>
      </c>
      <c r="F37374">
        <v>6238.58</v>
      </c>
      <c r="G37374" t="s">
        <v>30000</v>
      </c>
    </row>
    <row r="37375" spans="1:7" x14ac:dyDescent="0.3">
      <c r="A37375" s="2">
        <v>44197</v>
      </c>
      <c r="B37375" t="s">
        <v>445</v>
      </c>
      <c r="C37375" t="s">
        <v>39</v>
      </c>
      <c r="D37375" t="s">
        <v>158</v>
      </c>
      <c r="E37375" t="s">
        <v>292</v>
      </c>
      <c r="F37375">
        <v>6238.58</v>
      </c>
      <c r="G37375" t="s">
        <v>2639</v>
      </c>
    </row>
    <row r="37376" spans="1:7" x14ac:dyDescent="0.3">
      <c r="A37376" t="s">
        <v>29836</v>
      </c>
      <c r="B37376" t="s">
        <v>445</v>
      </c>
      <c r="C37376" t="s">
        <v>39</v>
      </c>
      <c r="D37376" t="s">
        <v>113</v>
      </c>
      <c r="F37376">
        <v>3119.29</v>
      </c>
      <c r="G37376" t="s">
        <v>6211</v>
      </c>
    </row>
    <row r="37377" spans="1:7" x14ac:dyDescent="0.3">
      <c r="A37377" t="s">
        <v>29876</v>
      </c>
      <c r="B37377" t="s">
        <v>466</v>
      </c>
      <c r="C37377" t="s">
        <v>39</v>
      </c>
      <c r="D37377" t="s">
        <v>63</v>
      </c>
      <c r="E37377" t="s">
        <v>159</v>
      </c>
      <c r="F37377">
        <v>5340.05</v>
      </c>
      <c r="G37377" t="s">
        <v>30001</v>
      </c>
    </row>
    <row r="37378" spans="1:7" x14ac:dyDescent="0.3">
      <c r="A37378" s="3">
        <v>44197</v>
      </c>
      <c r="B37378" t="s">
        <v>1676</v>
      </c>
      <c r="C37378" t="s">
        <v>39</v>
      </c>
      <c r="D37378" t="s">
        <v>122</v>
      </c>
      <c r="E37378" t="s">
        <v>292</v>
      </c>
      <c r="F37378">
        <v>3204.03</v>
      </c>
      <c r="G37378" t="s">
        <v>30002</v>
      </c>
    </row>
    <row r="37379" spans="1:7" x14ac:dyDescent="0.3">
      <c r="A37379" t="s">
        <v>29805</v>
      </c>
      <c r="B37379" t="s">
        <v>445</v>
      </c>
      <c r="C37379" t="s">
        <v>39</v>
      </c>
      <c r="D37379" t="s">
        <v>63</v>
      </c>
      <c r="E37379" t="s">
        <v>213</v>
      </c>
      <c r="F37379">
        <v>2136.02</v>
      </c>
      <c r="G37379" t="s">
        <v>30003</v>
      </c>
    </row>
    <row r="37380" spans="1:7" x14ac:dyDescent="0.3">
      <c r="A37380" s="2">
        <v>44197</v>
      </c>
      <c r="B37380" t="s">
        <v>1671</v>
      </c>
      <c r="C37380" t="s">
        <v>39</v>
      </c>
      <c r="D37380" t="s">
        <v>125</v>
      </c>
      <c r="E37380" t="s">
        <v>100</v>
      </c>
      <c r="F37380">
        <v>16476.52</v>
      </c>
      <c r="G37380" t="s">
        <v>30004</v>
      </c>
    </row>
    <row r="37381" spans="1:7" x14ac:dyDescent="0.3">
      <c r="A37381" t="s">
        <v>29805</v>
      </c>
      <c r="B37381" t="s">
        <v>445</v>
      </c>
      <c r="C37381" t="s">
        <v>39</v>
      </c>
      <c r="D37381" t="s">
        <v>384</v>
      </c>
      <c r="E37381" t="s">
        <v>71</v>
      </c>
      <c r="F37381">
        <v>7061.36</v>
      </c>
      <c r="G37381" t="s">
        <v>4279</v>
      </c>
    </row>
    <row r="37382" spans="1:7" x14ac:dyDescent="0.3">
      <c r="A37382" t="s">
        <v>29805</v>
      </c>
      <c r="B37382" t="s">
        <v>472</v>
      </c>
      <c r="C37382" t="s">
        <v>9</v>
      </c>
      <c r="D37382" t="s">
        <v>133</v>
      </c>
      <c r="E37382" t="s">
        <v>33</v>
      </c>
      <c r="F37382">
        <v>17625.68</v>
      </c>
      <c r="G37382" t="s">
        <v>30005</v>
      </c>
    </row>
    <row r="37383" spans="1:7" x14ac:dyDescent="0.3">
      <c r="A37383" t="s">
        <v>29836</v>
      </c>
      <c r="B37383" t="s">
        <v>472</v>
      </c>
      <c r="C37383" t="s">
        <v>9</v>
      </c>
      <c r="D37383" t="s">
        <v>177</v>
      </c>
      <c r="E37383" t="s">
        <v>96</v>
      </c>
      <c r="F37383">
        <v>7553.86</v>
      </c>
      <c r="G37383" t="s">
        <v>30006</v>
      </c>
    </row>
    <row r="37384" spans="1:7" x14ac:dyDescent="0.3">
      <c r="A37384" t="s">
        <v>29805</v>
      </c>
      <c r="B37384" t="s">
        <v>472</v>
      </c>
      <c r="C37384" t="s">
        <v>9</v>
      </c>
      <c r="D37384" t="s">
        <v>180</v>
      </c>
      <c r="E37384" t="s">
        <v>393</v>
      </c>
      <c r="F37384">
        <v>12711.68</v>
      </c>
      <c r="G37384" t="s">
        <v>30007</v>
      </c>
    </row>
    <row r="37385" spans="1:7" x14ac:dyDescent="0.3">
      <c r="A37385" t="s">
        <v>29836</v>
      </c>
      <c r="B37385" t="s">
        <v>498</v>
      </c>
      <c r="C37385" t="s">
        <v>9</v>
      </c>
      <c r="D37385" t="s">
        <v>183</v>
      </c>
      <c r="E37385" t="s">
        <v>30</v>
      </c>
      <c r="F37385">
        <v>1412.41</v>
      </c>
      <c r="G37385" t="s">
        <v>584</v>
      </c>
    </row>
    <row r="37386" spans="1:7" x14ac:dyDescent="0.3">
      <c r="A37386" t="s">
        <v>29805</v>
      </c>
      <c r="B37386" t="s">
        <v>482</v>
      </c>
      <c r="C37386" t="s">
        <v>9</v>
      </c>
      <c r="D37386" t="s">
        <v>328</v>
      </c>
      <c r="E37386" t="s">
        <v>27</v>
      </c>
      <c r="F37386">
        <v>13131.84</v>
      </c>
      <c r="G37386" t="s">
        <v>30008</v>
      </c>
    </row>
    <row r="37387" spans="1:7" x14ac:dyDescent="0.3">
      <c r="A37387" s="3">
        <v>44197</v>
      </c>
      <c r="B37387" t="s">
        <v>472</v>
      </c>
      <c r="C37387" t="s">
        <v>9</v>
      </c>
      <c r="D37387" t="s">
        <v>328</v>
      </c>
      <c r="E37387" t="s">
        <v>96</v>
      </c>
      <c r="F37387">
        <v>8754.56</v>
      </c>
      <c r="G37387" t="s">
        <v>8470</v>
      </c>
    </row>
    <row r="37388" spans="1:7" x14ac:dyDescent="0.3">
      <c r="A37388" s="3">
        <v>44197</v>
      </c>
      <c r="B37388" t="s">
        <v>472</v>
      </c>
      <c r="D37388" t="s">
        <v>35</v>
      </c>
      <c r="E37388" t="s">
        <v>93</v>
      </c>
      <c r="F37388">
        <v>13526.82</v>
      </c>
      <c r="G37388" t="s">
        <v>30009</v>
      </c>
    </row>
    <row r="37389" spans="1:7" x14ac:dyDescent="0.3">
      <c r="A37389" t="s">
        <v>29924</v>
      </c>
      <c r="B37389" t="s">
        <v>472</v>
      </c>
      <c r="D37389" t="s">
        <v>95</v>
      </c>
      <c r="E37389" t="s">
        <v>96</v>
      </c>
      <c r="F37389">
        <v>3381.71</v>
      </c>
      <c r="G37389" t="s">
        <v>30010</v>
      </c>
    </row>
    <row r="37390" spans="1:7" x14ac:dyDescent="0.3">
      <c r="A37390" t="s">
        <v>29805</v>
      </c>
      <c r="B37390" t="s">
        <v>472</v>
      </c>
      <c r="C37390" t="s">
        <v>39</v>
      </c>
      <c r="D37390" t="s">
        <v>40</v>
      </c>
      <c r="E37390" t="s">
        <v>41</v>
      </c>
      <c r="F37390" s="1">
        <v>4019</v>
      </c>
      <c r="G37390" t="s">
        <v>30011</v>
      </c>
    </row>
    <row r="37391" spans="1:7" x14ac:dyDescent="0.3">
      <c r="A37391" t="s">
        <v>29805</v>
      </c>
      <c r="B37391" t="s">
        <v>472</v>
      </c>
      <c r="C37391" t="s">
        <v>39</v>
      </c>
      <c r="D37391" t="s">
        <v>147</v>
      </c>
      <c r="E37391" t="s">
        <v>609</v>
      </c>
      <c r="F37391">
        <v>4019.93</v>
      </c>
      <c r="G37391" t="s">
        <v>420</v>
      </c>
    </row>
    <row r="37392" spans="1:7" x14ac:dyDescent="0.3">
      <c r="A37392" t="s">
        <v>29805</v>
      </c>
      <c r="B37392" t="s">
        <v>472</v>
      </c>
      <c r="C37392" t="s">
        <v>39</v>
      </c>
      <c r="D37392" t="s">
        <v>149</v>
      </c>
      <c r="E37392" t="s">
        <v>17</v>
      </c>
      <c r="F37392">
        <v>2009.97</v>
      </c>
      <c r="G37392" t="s">
        <v>30012</v>
      </c>
    </row>
    <row r="37393" spans="1:7" x14ac:dyDescent="0.3">
      <c r="A37393" t="s">
        <v>29805</v>
      </c>
      <c r="B37393" t="s">
        <v>472</v>
      </c>
      <c r="C37393" t="s">
        <v>39</v>
      </c>
      <c r="D37393" t="s">
        <v>51</v>
      </c>
      <c r="E37393" t="s">
        <v>48</v>
      </c>
      <c r="F37393">
        <v>6096.67</v>
      </c>
      <c r="G37393" t="s">
        <v>30013</v>
      </c>
    </row>
    <row r="37394" spans="1:7" x14ac:dyDescent="0.3">
      <c r="A37394" s="3">
        <v>44197</v>
      </c>
      <c r="B37394" t="s">
        <v>472</v>
      </c>
      <c r="C37394" t="s">
        <v>39</v>
      </c>
      <c r="D37394" t="s">
        <v>200</v>
      </c>
      <c r="E37394" t="s">
        <v>56</v>
      </c>
      <c r="F37394">
        <v>14225.56</v>
      </c>
      <c r="G37394" t="s">
        <v>30014</v>
      </c>
    </row>
    <row r="37395" spans="1:7" x14ac:dyDescent="0.3">
      <c r="A37395" s="2">
        <v>44197</v>
      </c>
      <c r="B37395" t="s">
        <v>1136</v>
      </c>
      <c r="C37395" t="s">
        <v>39</v>
      </c>
      <c r="D37395" t="s">
        <v>128</v>
      </c>
      <c r="E37395" t="s">
        <v>153</v>
      </c>
      <c r="F37395">
        <v>4821.88</v>
      </c>
      <c r="G37395" t="s">
        <v>30015</v>
      </c>
    </row>
    <row r="37396" spans="1:7" x14ac:dyDescent="0.3">
      <c r="A37396" t="s">
        <v>29805</v>
      </c>
      <c r="B37396" t="s">
        <v>472</v>
      </c>
      <c r="D37396" t="s">
        <v>310</v>
      </c>
      <c r="E37396" t="s">
        <v>21</v>
      </c>
      <c r="G37396" t="s">
        <v>30016</v>
      </c>
    </row>
    <row r="37397" spans="1:7" x14ac:dyDescent="0.3">
      <c r="A37397" t="s">
        <v>29805</v>
      </c>
      <c r="B37397" t="s">
        <v>472</v>
      </c>
      <c r="C37397" t="s">
        <v>39</v>
      </c>
      <c r="D37397" t="s">
        <v>53</v>
      </c>
      <c r="E37397" t="s">
        <v>123</v>
      </c>
      <c r="F37397">
        <v>2410.94</v>
      </c>
      <c r="G37397" t="s">
        <v>30017</v>
      </c>
    </row>
    <row r="37398" spans="1:7" x14ac:dyDescent="0.3">
      <c r="A37398" s="3">
        <v>44197</v>
      </c>
      <c r="B37398" t="s">
        <v>472</v>
      </c>
      <c r="C37398" t="s">
        <v>39</v>
      </c>
      <c r="D37398" t="s">
        <v>380</v>
      </c>
      <c r="E37398" t="s">
        <v>111</v>
      </c>
      <c r="F37398">
        <v>7370.73</v>
      </c>
      <c r="G37398" t="s">
        <v>685</v>
      </c>
    </row>
    <row r="37399" spans="1:7" x14ac:dyDescent="0.3">
      <c r="A37399" t="s">
        <v>29805</v>
      </c>
      <c r="B37399" t="s">
        <v>482</v>
      </c>
      <c r="C37399" t="s">
        <v>39</v>
      </c>
      <c r="D37399" t="s">
        <v>70</v>
      </c>
      <c r="E37399" t="s">
        <v>114</v>
      </c>
      <c r="F37399">
        <v>4422.4399999999996</v>
      </c>
      <c r="G37399" t="s">
        <v>30018</v>
      </c>
    </row>
    <row r="37400" spans="1:7" x14ac:dyDescent="0.3">
      <c r="A37400" t="s">
        <v>29811</v>
      </c>
      <c r="B37400" t="s">
        <v>472</v>
      </c>
      <c r="C37400" t="s">
        <v>39</v>
      </c>
      <c r="D37400" t="s">
        <v>380</v>
      </c>
      <c r="E37400" t="s">
        <v>75</v>
      </c>
      <c r="F37400">
        <v>2948.29</v>
      </c>
      <c r="G37400" t="s">
        <v>1152</v>
      </c>
    </row>
    <row r="37401" spans="1:7" x14ac:dyDescent="0.3">
      <c r="A37401" s="2">
        <v>44197</v>
      </c>
      <c r="B37401" t="s">
        <v>472</v>
      </c>
      <c r="C37401" t="s">
        <v>39</v>
      </c>
      <c r="D37401" t="s">
        <v>74</v>
      </c>
      <c r="E37401" t="s">
        <v>100</v>
      </c>
      <c r="F37401">
        <v>9187.65</v>
      </c>
      <c r="G37401" t="s">
        <v>30019</v>
      </c>
    </row>
    <row r="37402" spans="1:7" x14ac:dyDescent="0.3">
      <c r="A37402" s="2">
        <v>44197</v>
      </c>
      <c r="B37402" t="s">
        <v>1681</v>
      </c>
      <c r="C37402" t="s">
        <v>39</v>
      </c>
      <c r="D37402" t="s">
        <v>384</v>
      </c>
      <c r="E37402" t="s">
        <v>123</v>
      </c>
      <c r="F37402">
        <v>3937.57</v>
      </c>
      <c r="G37402" t="s">
        <v>30020</v>
      </c>
    </row>
    <row r="37403" spans="1:7" x14ac:dyDescent="0.3">
      <c r="A37403" t="s">
        <v>29836</v>
      </c>
      <c r="B37403" t="s">
        <v>525</v>
      </c>
      <c r="C37403" t="s">
        <v>9</v>
      </c>
      <c r="D37403" t="s">
        <v>558</v>
      </c>
      <c r="E37403" t="s">
        <v>220</v>
      </c>
      <c r="F37403">
        <v>13390.66</v>
      </c>
      <c r="G37403" t="s">
        <v>30021</v>
      </c>
    </row>
    <row r="37404" spans="1:7" x14ac:dyDescent="0.3">
      <c r="A37404" t="s">
        <v>29805</v>
      </c>
      <c r="B37404" t="s">
        <v>506</v>
      </c>
      <c r="C37404" t="s">
        <v>9</v>
      </c>
      <c r="E37404" t="s">
        <v>184</v>
      </c>
      <c r="F37404">
        <v>5738.85</v>
      </c>
      <c r="G37404" t="s">
        <v>129</v>
      </c>
    </row>
    <row r="37405" spans="1:7" x14ac:dyDescent="0.3">
      <c r="A37405" t="s">
        <v>29805</v>
      </c>
      <c r="B37405" t="s">
        <v>506</v>
      </c>
      <c r="D37405" t="s">
        <v>225</v>
      </c>
      <c r="E37405" t="s">
        <v>114</v>
      </c>
      <c r="F37405">
        <v>10097.24</v>
      </c>
      <c r="G37405" t="s">
        <v>30022</v>
      </c>
    </row>
    <row r="37406" spans="1:7" x14ac:dyDescent="0.3">
      <c r="A37406" s="3">
        <v>44197</v>
      </c>
      <c r="B37406" t="s">
        <v>506</v>
      </c>
      <c r="C37406" t="s">
        <v>9</v>
      </c>
      <c r="D37406" t="s">
        <v>180</v>
      </c>
      <c r="E37406" t="s">
        <v>184</v>
      </c>
      <c r="F37406">
        <v>1121.92</v>
      </c>
      <c r="G37406" t="s">
        <v>30023</v>
      </c>
    </row>
    <row r="37407" spans="1:7" x14ac:dyDescent="0.3">
      <c r="A37407" t="s">
        <v>29805</v>
      </c>
      <c r="B37407" t="s">
        <v>506</v>
      </c>
      <c r="C37407" t="s">
        <v>9</v>
      </c>
      <c r="D37407" t="s">
        <v>26</v>
      </c>
      <c r="E37407" t="e">
        <f>- incineration Disposal</f>
        <v>#NAME?</v>
      </c>
      <c r="F37407">
        <v>15594.36</v>
      </c>
      <c r="G37407" t="s">
        <v>190</v>
      </c>
    </row>
    <row r="37408" spans="1:7" x14ac:dyDescent="0.3">
      <c r="A37408" s="2">
        <v>44197</v>
      </c>
      <c r="C37408" t="s">
        <v>9</v>
      </c>
      <c r="D37408" t="s">
        <v>186</v>
      </c>
      <c r="E37408" t="e">
        <f>- other Disposal</f>
        <v>#NAME?</v>
      </c>
      <c r="F37408">
        <v>10396.24</v>
      </c>
      <c r="G37408" t="s">
        <v>6371</v>
      </c>
    </row>
    <row r="37409" spans="1:7" x14ac:dyDescent="0.3">
      <c r="A37409" t="s">
        <v>29805</v>
      </c>
      <c r="B37409" t="s">
        <v>2219</v>
      </c>
      <c r="C37409" t="s">
        <v>9</v>
      </c>
      <c r="D37409" t="s">
        <v>232</v>
      </c>
      <c r="E37409" t="s">
        <v>93</v>
      </c>
      <c r="F37409">
        <v>10865.81</v>
      </c>
      <c r="G37409" t="s">
        <v>30024</v>
      </c>
    </row>
    <row r="37410" spans="1:7" x14ac:dyDescent="0.3">
      <c r="A37410" s="2">
        <v>44197</v>
      </c>
      <c r="B37410" t="s">
        <v>506</v>
      </c>
      <c r="C37410" t="s">
        <v>9</v>
      </c>
      <c r="D37410" t="s">
        <v>35</v>
      </c>
      <c r="E37410" t="s">
        <v>184</v>
      </c>
      <c r="F37410">
        <v>2716.45</v>
      </c>
      <c r="G37410" t="s">
        <v>2134</v>
      </c>
    </row>
    <row r="37411" spans="1:7" x14ac:dyDescent="0.3">
      <c r="A37411" s="2">
        <v>44197</v>
      </c>
      <c r="B37411" t="s">
        <v>506</v>
      </c>
      <c r="C37411" t="s">
        <v>39</v>
      </c>
      <c r="D37411" t="s">
        <v>102</v>
      </c>
      <c r="E37411" t="s">
        <v>208</v>
      </c>
      <c r="F37411">
        <v>6729.39</v>
      </c>
      <c r="G37411" t="s">
        <v>30025</v>
      </c>
    </row>
    <row r="37412" spans="1:7" x14ac:dyDescent="0.3">
      <c r="A37412" t="s">
        <v>29805</v>
      </c>
      <c r="B37412" t="s">
        <v>506</v>
      </c>
      <c r="C37412" t="s">
        <v>39</v>
      </c>
      <c r="D37412" t="s">
        <v>40</v>
      </c>
      <c r="E37412" t="s">
        <v>270</v>
      </c>
      <c r="F37412">
        <v>6729.39</v>
      </c>
      <c r="G37412" t="s">
        <v>30026</v>
      </c>
    </row>
    <row r="37413" spans="1:7" x14ac:dyDescent="0.3">
      <c r="A37413" t="s">
        <v>29805</v>
      </c>
      <c r="B37413" t="s">
        <v>506</v>
      </c>
      <c r="C37413" t="s">
        <v>39</v>
      </c>
      <c r="D37413" t="s">
        <v>45</v>
      </c>
      <c r="E37413" t="s">
        <v>30</v>
      </c>
      <c r="F37413">
        <v>3364.7</v>
      </c>
      <c r="G37413" t="s">
        <v>30027</v>
      </c>
    </row>
    <row r="37414" spans="1:7" x14ac:dyDescent="0.3">
      <c r="A37414" t="s">
        <v>29836</v>
      </c>
      <c r="B37414" t="s">
        <v>506</v>
      </c>
      <c r="C37414" t="s">
        <v>39</v>
      </c>
      <c r="D37414" t="s">
        <v>200</v>
      </c>
      <c r="E37414" t="s">
        <v>118</v>
      </c>
      <c r="F37414">
        <v>1264.1500000000001</v>
      </c>
      <c r="G37414" t="s">
        <v>30028</v>
      </c>
    </row>
    <row r="37415" spans="1:7" x14ac:dyDescent="0.3">
      <c r="A37415" t="s">
        <v>29805</v>
      </c>
      <c r="B37415" t="s">
        <v>506</v>
      </c>
      <c r="C37415" t="s">
        <v>39</v>
      </c>
      <c r="D37415" t="s">
        <v>51</v>
      </c>
      <c r="E37415" t="s">
        <v>156</v>
      </c>
      <c r="F37415">
        <v>2949.68</v>
      </c>
      <c r="G37415" t="s">
        <v>1859</v>
      </c>
    </row>
    <row r="37416" spans="1:7" x14ac:dyDescent="0.3">
      <c r="A37416" t="s">
        <v>29805</v>
      </c>
      <c r="B37416" t="s">
        <v>506</v>
      </c>
      <c r="C37416" t="s">
        <v>39</v>
      </c>
      <c r="D37416" t="s">
        <v>110</v>
      </c>
      <c r="E37416" t="s">
        <v>208</v>
      </c>
      <c r="F37416">
        <v>8421.75</v>
      </c>
      <c r="G37416" t="s">
        <v>30029</v>
      </c>
    </row>
    <row r="37417" spans="1:7" x14ac:dyDescent="0.3">
      <c r="A37417" s="2">
        <v>44197</v>
      </c>
      <c r="B37417" t="s">
        <v>1171</v>
      </c>
      <c r="C37417" t="s">
        <v>39</v>
      </c>
      <c r="D37417" t="s">
        <v>55</v>
      </c>
      <c r="E37417" t="s">
        <v>68</v>
      </c>
      <c r="F37417" s="1">
        <v>8421</v>
      </c>
      <c r="G37417" t="s">
        <v>30030</v>
      </c>
    </row>
    <row r="37418" spans="1:7" x14ac:dyDescent="0.3">
      <c r="A37418" s="2">
        <v>44197</v>
      </c>
      <c r="B37418" t="s">
        <v>2219</v>
      </c>
      <c r="C37418" t="s">
        <v>39</v>
      </c>
      <c r="D37418" t="s">
        <v>244</v>
      </c>
      <c r="E37418" t="s">
        <v>123</v>
      </c>
      <c r="F37418">
        <v>4210.87</v>
      </c>
      <c r="G37418" t="s">
        <v>30031</v>
      </c>
    </row>
    <row r="37419" spans="1:7" x14ac:dyDescent="0.3">
      <c r="A37419" t="s">
        <v>29805</v>
      </c>
      <c r="B37419" t="s">
        <v>1171</v>
      </c>
      <c r="C37419" t="s">
        <v>39</v>
      </c>
      <c r="D37419" t="s">
        <v>67</v>
      </c>
      <c r="E37419" t="s">
        <v>64</v>
      </c>
      <c r="F37419">
        <v>9042.2000000000007</v>
      </c>
      <c r="G37419" t="s">
        <v>30032</v>
      </c>
    </row>
    <row r="37420" spans="1:7" x14ac:dyDescent="0.3">
      <c r="A37420" s="2">
        <v>44197</v>
      </c>
      <c r="B37420" t="s">
        <v>506</v>
      </c>
      <c r="C37420" t="s">
        <v>39</v>
      </c>
      <c r="D37420" t="s">
        <v>902</v>
      </c>
      <c r="E37420" t="s">
        <v>84</v>
      </c>
      <c r="G37420" t="s">
        <v>1007</v>
      </c>
    </row>
    <row r="37421" spans="1:7" x14ac:dyDescent="0.3">
      <c r="A37421" s="2">
        <v>44197</v>
      </c>
      <c r="B37421" t="s">
        <v>506</v>
      </c>
      <c r="C37421" t="s">
        <v>39</v>
      </c>
      <c r="D37421" t="s">
        <v>380</v>
      </c>
      <c r="F37421">
        <v>3616.88</v>
      </c>
      <c r="G37421" t="s">
        <v>1247</v>
      </c>
    </row>
    <row r="37422" spans="1:7" x14ac:dyDescent="0.3">
      <c r="A37422" t="s">
        <v>29811</v>
      </c>
      <c r="B37422" t="s">
        <v>506</v>
      </c>
      <c r="C37422" t="s">
        <v>39</v>
      </c>
      <c r="D37422" t="s">
        <v>125</v>
      </c>
      <c r="E37422" t="s">
        <v>43</v>
      </c>
      <c r="F37422">
        <v>8947.16</v>
      </c>
      <c r="G37422" t="s">
        <v>30033</v>
      </c>
    </row>
    <row r="37423" spans="1:7" x14ac:dyDescent="0.3">
      <c r="A37423" t="s">
        <v>29805</v>
      </c>
      <c r="B37423" t="s">
        <v>506</v>
      </c>
      <c r="C37423" t="s">
        <v>39</v>
      </c>
      <c r="D37423" t="s">
        <v>171</v>
      </c>
      <c r="E37423" t="s">
        <v>75</v>
      </c>
      <c r="F37423">
        <v>3834.5</v>
      </c>
      <c r="G37423" t="s">
        <v>3891</v>
      </c>
    </row>
    <row r="37424" spans="1:7" x14ac:dyDescent="0.3">
      <c r="A37424" t="s">
        <v>29825</v>
      </c>
      <c r="B37424" t="s">
        <v>529</v>
      </c>
      <c r="C37424" t="s">
        <v>9</v>
      </c>
      <c r="D37424" t="s">
        <v>175</v>
      </c>
      <c r="E37424" t="s">
        <v>93</v>
      </c>
      <c r="F37424">
        <v>11215.58</v>
      </c>
      <c r="G37424" t="s">
        <v>30034</v>
      </c>
    </row>
    <row r="37425" spans="1:7" x14ac:dyDescent="0.3">
      <c r="A37425" t="s">
        <v>29805</v>
      </c>
      <c r="C37425" t="s">
        <v>9</v>
      </c>
      <c r="D37425" t="s">
        <v>290</v>
      </c>
      <c r="E37425" t="e">
        <f>- Disposal other</f>
        <v>#NAME?</v>
      </c>
      <c r="F37425">
        <v>4806.68</v>
      </c>
      <c r="G37425" t="s">
        <v>30035</v>
      </c>
    </row>
    <row r="37426" spans="1:7" x14ac:dyDescent="0.3">
      <c r="A37426" s="2">
        <v>44197</v>
      </c>
      <c r="B37426" t="s">
        <v>529</v>
      </c>
      <c r="C37426" t="s">
        <v>9</v>
      </c>
      <c r="E37426" t="s">
        <v>156</v>
      </c>
      <c r="F37426">
        <v>16569.759999999998</v>
      </c>
      <c r="G37426" t="s">
        <v>30036</v>
      </c>
    </row>
    <row r="37427" spans="1:7" x14ac:dyDescent="0.3">
      <c r="A37427" t="s">
        <v>29805</v>
      </c>
      <c r="B37427" t="s">
        <v>529</v>
      </c>
      <c r="C37427" t="s">
        <v>9</v>
      </c>
      <c r="D37427" t="s">
        <v>225</v>
      </c>
      <c r="E37427" t="s">
        <v>184</v>
      </c>
      <c r="F37427">
        <v>1841.08</v>
      </c>
      <c r="G37427" t="s">
        <v>30037</v>
      </c>
    </row>
    <row r="37428" spans="1:7" x14ac:dyDescent="0.3">
      <c r="A37428" t="s">
        <v>29833</v>
      </c>
      <c r="B37428" t="s">
        <v>529</v>
      </c>
      <c r="C37428" t="s">
        <v>9</v>
      </c>
      <c r="D37428" t="s">
        <v>186</v>
      </c>
      <c r="E37428" t="s">
        <v>263</v>
      </c>
      <c r="F37428">
        <v>13270.5</v>
      </c>
      <c r="G37428" t="s">
        <v>7805</v>
      </c>
    </row>
    <row r="37429" spans="1:7" x14ac:dyDescent="0.3">
      <c r="A37429" s="3">
        <v>44197</v>
      </c>
      <c r="B37429" t="s">
        <v>1207</v>
      </c>
      <c r="C37429" t="s">
        <v>9</v>
      </c>
      <c r="D37429" t="s">
        <v>89</v>
      </c>
      <c r="E37429" t="s">
        <v>96</v>
      </c>
      <c r="F37429" t="s">
        <v>30038</v>
      </c>
      <c r="G37429" t="s">
        <v>30039</v>
      </c>
    </row>
    <row r="37430" spans="1:7" x14ac:dyDescent="0.3">
      <c r="A37430" s="2">
        <v>44197</v>
      </c>
      <c r="B37430" t="s">
        <v>529</v>
      </c>
      <c r="C37430" t="s">
        <v>9</v>
      </c>
      <c r="D37430" t="s">
        <v>299</v>
      </c>
      <c r="E37430" t="s">
        <v>976</v>
      </c>
      <c r="F37430">
        <v>13051.3</v>
      </c>
      <c r="G37430" t="s">
        <v>30040</v>
      </c>
    </row>
    <row r="37431" spans="1:7" x14ac:dyDescent="0.3">
      <c r="A37431" t="s">
        <v>29836</v>
      </c>
      <c r="B37431" t="s">
        <v>529</v>
      </c>
      <c r="C37431" t="s">
        <v>9</v>
      </c>
      <c r="D37431" t="s">
        <v>299</v>
      </c>
      <c r="E37431" t="s">
        <v>96</v>
      </c>
      <c r="F37431">
        <v>3262.82</v>
      </c>
      <c r="G37431" t="s">
        <v>30041</v>
      </c>
    </row>
    <row r="37432" spans="1:7" x14ac:dyDescent="0.3">
      <c r="A37432" t="s">
        <v>29806</v>
      </c>
      <c r="B37432" t="s">
        <v>529</v>
      </c>
      <c r="C37432" t="s">
        <v>39</v>
      </c>
      <c r="D37432" t="s">
        <v>149</v>
      </c>
      <c r="E37432" t="s">
        <v>208</v>
      </c>
      <c r="F37432" s="1">
        <v>6674</v>
      </c>
      <c r="G37432" t="s">
        <v>30042</v>
      </c>
    </row>
    <row r="37433" spans="1:7" x14ac:dyDescent="0.3">
      <c r="A37433" s="2">
        <v>44197</v>
      </c>
      <c r="B37433" t="s">
        <v>1717</v>
      </c>
      <c r="C37433" t="s">
        <v>39</v>
      </c>
      <c r="D37433" t="s">
        <v>149</v>
      </c>
      <c r="E37433" t="s">
        <v>609</v>
      </c>
      <c r="F37433">
        <v>6674.59</v>
      </c>
      <c r="G37433" t="s">
        <v>30043</v>
      </c>
    </row>
    <row r="37434" spans="1:7" x14ac:dyDescent="0.3">
      <c r="A37434" t="s">
        <v>29805</v>
      </c>
      <c r="B37434" t="s">
        <v>547</v>
      </c>
      <c r="C37434" t="s">
        <v>39</v>
      </c>
      <c r="D37434" t="s">
        <v>304</v>
      </c>
      <c r="E37434" t="s">
        <v>81</v>
      </c>
      <c r="F37434">
        <v>3337.29</v>
      </c>
      <c r="G37434" t="s">
        <v>30044</v>
      </c>
    </row>
    <row r="37435" spans="1:7" x14ac:dyDescent="0.3">
      <c r="A37435" s="3">
        <v>44197</v>
      </c>
      <c r="B37435" t="s">
        <v>529</v>
      </c>
      <c r="C37435" t="s">
        <v>39</v>
      </c>
      <c r="D37435" t="s">
        <v>200</v>
      </c>
      <c r="E37435" t="s">
        <v>153</v>
      </c>
      <c r="F37435">
        <v>4770.8900000000003</v>
      </c>
      <c r="G37435" t="s">
        <v>30045</v>
      </c>
    </row>
    <row r="37436" spans="1:7" x14ac:dyDescent="0.3">
      <c r="A37436" t="s">
        <v>29805</v>
      </c>
      <c r="B37436" t="s">
        <v>1196</v>
      </c>
      <c r="C37436" t="s">
        <v>39</v>
      </c>
      <c r="D37436" t="s">
        <v>200</v>
      </c>
      <c r="E37436" t="s">
        <v>56</v>
      </c>
      <c r="G37436" t="s">
        <v>30046</v>
      </c>
    </row>
    <row r="37437" spans="1:7" x14ac:dyDescent="0.3">
      <c r="A37437" s="2">
        <v>44197</v>
      </c>
      <c r="B37437" t="s">
        <v>1717</v>
      </c>
      <c r="C37437" t="s">
        <v>39</v>
      </c>
      <c r="D37437" t="s">
        <v>113</v>
      </c>
      <c r="E37437" t="s">
        <v>159</v>
      </c>
      <c r="F37437">
        <v>6572.58</v>
      </c>
      <c r="G37437" t="s">
        <v>30047</v>
      </c>
    </row>
    <row r="37438" spans="1:7" x14ac:dyDescent="0.3">
      <c r="A37438" s="2">
        <v>44197</v>
      </c>
      <c r="B37438" t="s">
        <v>529</v>
      </c>
      <c r="C37438" t="s">
        <v>39</v>
      </c>
      <c r="D37438" t="s">
        <v>53</v>
      </c>
      <c r="E37438" t="s">
        <v>292</v>
      </c>
      <c r="F37438">
        <v>6572.58</v>
      </c>
      <c r="G37438" t="s">
        <v>30048</v>
      </c>
    </row>
    <row r="37439" spans="1:7" x14ac:dyDescent="0.3">
      <c r="A37439" s="2">
        <v>44197</v>
      </c>
      <c r="B37439" t="s">
        <v>529</v>
      </c>
      <c r="C37439" t="s">
        <v>39</v>
      </c>
      <c r="E37439" t="s">
        <v>71</v>
      </c>
      <c r="F37439">
        <v>3286.29</v>
      </c>
      <c r="G37439" t="s">
        <v>30049</v>
      </c>
    </row>
    <row r="37440" spans="1:7" x14ac:dyDescent="0.3">
      <c r="A37440" t="s">
        <v>29805</v>
      </c>
      <c r="B37440" t="s">
        <v>529</v>
      </c>
      <c r="C37440" t="s">
        <v>39</v>
      </c>
      <c r="D37440" t="s">
        <v>380</v>
      </c>
      <c r="E37440" t="s">
        <v>111</v>
      </c>
      <c r="F37440">
        <v>5635.19</v>
      </c>
      <c r="G37440" t="s">
        <v>7906</v>
      </c>
    </row>
    <row r="37441" spans="1:7" x14ac:dyDescent="0.3">
      <c r="A37441" t="s">
        <v>29805</v>
      </c>
      <c r="B37441" t="s">
        <v>529</v>
      </c>
      <c r="C37441" t="s">
        <v>39</v>
      </c>
      <c r="D37441" t="s">
        <v>212</v>
      </c>
      <c r="E37441" t="s">
        <v>292</v>
      </c>
      <c r="F37441">
        <v>3381.11</v>
      </c>
      <c r="G37441" t="s">
        <v>30050</v>
      </c>
    </row>
    <row r="37442" spans="1:7" x14ac:dyDescent="0.3">
      <c r="A37442" t="s">
        <v>29805</v>
      </c>
      <c r="B37442" t="s">
        <v>547</v>
      </c>
      <c r="C37442" t="s">
        <v>39</v>
      </c>
      <c r="D37442" t="s">
        <v>212</v>
      </c>
      <c r="E37442" t="s">
        <v>213</v>
      </c>
      <c r="F37442">
        <v>2254.08</v>
      </c>
      <c r="G37442" t="s">
        <v>30051</v>
      </c>
    </row>
    <row r="37443" spans="1:7" x14ac:dyDescent="0.3">
      <c r="A37443" t="s">
        <v>29805</v>
      </c>
      <c r="B37443" t="s">
        <v>529</v>
      </c>
      <c r="C37443" t="s">
        <v>39</v>
      </c>
      <c r="D37443" t="s">
        <v>171</v>
      </c>
      <c r="E37443" t="s">
        <v>1519</v>
      </c>
      <c r="F37443" t="s">
        <v>30052</v>
      </c>
      <c r="G37443" t="s">
        <v>30053</v>
      </c>
    </row>
    <row r="37444" spans="1:7" x14ac:dyDescent="0.3">
      <c r="A37444" t="s">
        <v>29805</v>
      </c>
      <c r="B37444" t="s">
        <v>529</v>
      </c>
      <c r="C37444" t="s">
        <v>39</v>
      </c>
      <c r="D37444" t="s">
        <v>384</v>
      </c>
      <c r="E37444" t="s">
        <v>60</v>
      </c>
      <c r="F37444" s="1">
        <v>2378</v>
      </c>
      <c r="G37444" t="s">
        <v>4569</v>
      </c>
    </row>
    <row r="37445" spans="1:7" x14ac:dyDescent="0.3">
      <c r="A37445" s="3">
        <v>44197</v>
      </c>
      <c r="B37445" t="s">
        <v>2261</v>
      </c>
      <c r="C37445" t="s">
        <v>9</v>
      </c>
      <c r="D37445" t="s">
        <v>175</v>
      </c>
      <c r="E37445" t="s">
        <v>263</v>
      </c>
      <c r="F37445" s="1">
        <v>8239</v>
      </c>
      <c r="G37445" t="s">
        <v>1228</v>
      </c>
    </row>
    <row r="37446" spans="1:7" x14ac:dyDescent="0.3">
      <c r="A37446" t="s">
        <v>29805</v>
      </c>
      <c r="B37446" t="s">
        <v>557</v>
      </c>
      <c r="C37446" t="s">
        <v>9</v>
      </c>
      <c r="D37446" t="s">
        <v>133</v>
      </c>
      <c r="E37446" t="s">
        <v>86</v>
      </c>
      <c r="F37446">
        <v>3531.26</v>
      </c>
      <c r="G37446" t="s">
        <v>30054</v>
      </c>
    </row>
    <row r="37447" spans="1:7" x14ac:dyDescent="0.3">
      <c r="A37447" s="2">
        <v>44197</v>
      </c>
      <c r="B37447" t="s">
        <v>557</v>
      </c>
      <c r="C37447" t="s">
        <v>9</v>
      </c>
      <c r="D37447" t="s">
        <v>180</v>
      </c>
      <c r="E37447" t="s">
        <v>156</v>
      </c>
      <c r="F37447" s="1">
        <v>6978</v>
      </c>
      <c r="G37447" t="s">
        <v>30055</v>
      </c>
    </row>
    <row r="37448" spans="1:7" x14ac:dyDescent="0.3">
      <c r="A37448" s="3">
        <v>44197</v>
      </c>
      <c r="B37448" t="s">
        <v>557</v>
      </c>
      <c r="C37448" t="s">
        <v>9</v>
      </c>
      <c r="D37448" t="s">
        <v>588</v>
      </c>
      <c r="E37448" t="s">
        <v>30</v>
      </c>
      <c r="F37448">
        <v>775.35</v>
      </c>
      <c r="G37448" t="s">
        <v>679</v>
      </c>
    </row>
    <row r="37449" spans="1:7" x14ac:dyDescent="0.3">
      <c r="A37449" s="3">
        <v>44197</v>
      </c>
      <c r="B37449" t="s">
        <v>557</v>
      </c>
      <c r="C37449" t="s">
        <v>9</v>
      </c>
      <c r="D37449" t="s">
        <v>29</v>
      </c>
      <c r="E37449" t="s">
        <v>27</v>
      </c>
      <c r="G37449" t="s">
        <v>1690</v>
      </c>
    </row>
    <row r="37450" spans="1:7" x14ac:dyDescent="0.3">
      <c r="B37450" t="s">
        <v>557</v>
      </c>
      <c r="C37450" t="s">
        <v>9</v>
      </c>
      <c r="D37450" t="s">
        <v>89</v>
      </c>
      <c r="E37450" t="s">
        <v>184</v>
      </c>
      <c r="F37450">
        <v>4730.45</v>
      </c>
      <c r="G37450" t="s">
        <v>30056</v>
      </c>
    </row>
    <row r="37451" spans="1:7" x14ac:dyDescent="0.3">
      <c r="A37451" s="2">
        <v>44197</v>
      </c>
      <c r="B37451" t="s">
        <v>557</v>
      </c>
      <c r="C37451" t="s">
        <v>9</v>
      </c>
      <c r="D37451" t="s">
        <v>299</v>
      </c>
      <c r="E37451" t="s">
        <v>93</v>
      </c>
      <c r="F37451">
        <v>15180.19</v>
      </c>
      <c r="G37451" t="s">
        <v>30057</v>
      </c>
    </row>
    <row r="37452" spans="1:7" x14ac:dyDescent="0.3">
      <c r="A37452" t="s">
        <v>29805</v>
      </c>
      <c r="B37452" t="s">
        <v>557</v>
      </c>
      <c r="C37452" t="s">
        <v>9</v>
      </c>
      <c r="D37452" t="s">
        <v>35</v>
      </c>
      <c r="E37452" t="s">
        <v>81</v>
      </c>
      <c r="F37452">
        <v>3795.05</v>
      </c>
      <c r="G37452" t="s">
        <v>2627</v>
      </c>
    </row>
    <row r="37453" spans="1:7" x14ac:dyDescent="0.3">
      <c r="A37453" t="s">
        <v>29833</v>
      </c>
      <c r="B37453" t="s">
        <v>557</v>
      </c>
      <c r="C37453" t="s">
        <v>39</v>
      </c>
      <c r="D37453" t="s">
        <v>40</v>
      </c>
      <c r="E37453" t="s">
        <v>153</v>
      </c>
      <c r="F37453">
        <v>8005.7</v>
      </c>
      <c r="G37453" t="s">
        <v>30058</v>
      </c>
    </row>
    <row r="37454" spans="1:7" x14ac:dyDescent="0.3">
      <c r="A37454" t="s">
        <v>29805</v>
      </c>
      <c r="B37454" t="s">
        <v>570</v>
      </c>
      <c r="C37454" t="s">
        <v>39</v>
      </c>
      <c r="D37454" t="s">
        <v>40</v>
      </c>
      <c r="E37454" t="s">
        <v>319</v>
      </c>
      <c r="F37454">
        <v>8005.7</v>
      </c>
      <c r="G37454" t="s">
        <v>30059</v>
      </c>
    </row>
    <row r="37455" spans="1:7" x14ac:dyDescent="0.3">
      <c r="A37455" t="s">
        <v>29805</v>
      </c>
      <c r="B37455" t="s">
        <v>2727</v>
      </c>
      <c r="C37455" t="s">
        <v>39</v>
      </c>
      <c r="D37455" t="s">
        <v>149</v>
      </c>
      <c r="E37455" t="s">
        <v>96</v>
      </c>
      <c r="F37455">
        <v>4002.85</v>
      </c>
      <c r="G37455" t="s">
        <v>30060</v>
      </c>
    </row>
    <row r="37456" spans="1:7" x14ac:dyDescent="0.3">
      <c r="A37456" s="2">
        <v>44197</v>
      </c>
      <c r="B37456" t="s">
        <v>557</v>
      </c>
      <c r="C37456" t="s">
        <v>39</v>
      </c>
      <c r="D37456" t="s">
        <v>200</v>
      </c>
      <c r="E37456" t="s">
        <v>41</v>
      </c>
      <c r="F37456">
        <v>7208.79</v>
      </c>
      <c r="G37456" t="s">
        <v>30061</v>
      </c>
    </row>
    <row r="37457" spans="1:7" x14ac:dyDescent="0.3">
      <c r="A37457" t="s">
        <v>29836</v>
      </c>
      <c r="B37457" t="s">
        <v>570</v>
      </c>
      <c r="C37457" t="s">
        <v>39</v>
      </c>
      <c r="D37457" t="s">
        <v>51</v>
      </c>
      <c r="E37457" t="s">
        <v>84</v>
      </c>
      <c r="F37457" t="s">
        <v>30062</v>
      </c>
      <c r="G37457" t="s">
        <v>30063</v>
      </c>
    </row>
    <row r="37458" spans="1:7" x14ac:dyDescent="0.3">
      <c r="A37458" s="3">
        <v>44197</v>
      </c>
      <c r="C37458" t="s">
        <v>39</v>
      </c>
      <c r="D37458" t="s">
        <v>113</v>
      </c>
      <c r="E37458" t="s">
        <v>111</v>
      </c>
      <c r="F37458" s="1">
        <v>7179</v>
      </c>
      <c r="G37458" t="s">
        <v>1289</v>
      </c>
    </row>
    <row r="37459" spans="1:7" x14ac:dyDescent="0.3">
      <c r="A37459" t="s">
        <v>29805</v>
      </c>
      <c r="B37459" t="s">
        <v>2261</v>
      </c>
      <c r="C37459" t="s">
        <v>39</v>
      </c>
      <c r="D37459" t="s">
        <v>55</v>
      </c>
      <c r="E37459" t="s">
        <v>21</v>
      </c>
      <c r="F37459">
        <v>7179.7</v>
      </c>
      <c r="G37459" t="s">
        <v>30064</v>
      </c>
    </row>
    <row r="37460" spans="1:7" x14ac:dyDescent="0.3">
      <c r="A37460" s="2">
        <v>44197</v>
      </c>
      <c r="B37460" t="s">
        <v>557</v>
      </c>
      <c r="C37460" t="s">
        <v>39</v>
      </c>
      <c r="D37460" t="s">
        <v>53</v>
      </c>
      <c r="E37460" t="s">
        <v>123</v>
      </c>
      <c r="F37460">
        <v>3589.85</v>
      </c>
      <c r="G37460" t="s">
        <v>30065</v>
      </c>
    </row>
    <row r="37461" spans="1:7" x14ac:dyDescent="0.3">
      <c r="A37461" s="2">
        <v>44197</v>
      </c>
      <c r="B37461" t="s">
        <v>557</v>
      </c>
      <c r="C37461" t="s">
        <v>39</v>
      </c>
      <c r="E37461" t="s">
        <v>111</v>
      </c>
      <c r="F37461">
        <v>5650.89</v>
      </c>
      <c r="G37461" t="s">
        <v>20249</v>
      </c>
    </row>
    <row r="37462" spans="1:7" x14ac:dyDescent="0.3">
      <c r="A37462" t="s">
        <v>29805</v>
      </c>
      <c r="B37462" t="s">
        <v>557</v>
      </c>
      <c r="C37462" t="s">
        <v>39</v>
      </c>
      <c r="D37462" t="s">
        <v>122</v>
      </c>
      <c r="E37462" t="s">
        <v>56</v>
      </c>
      <c r="F37462">
        <v>3390.54</v>
      </c>
      <c r="G37462" t="s">
        <v>527</v>
      </c>
    </row>
    <row r="37463" spans="1:7" x14ac:dyDescent="0.3">
      <c r="A37463" t="s">
        <v>29805</v>
      </c>
      <c r="B37463" t="s">
        <v>570</v>
      </c>
      <c r="C37463" t="s">
        <v>39</v>
      </c>
      <c r="D37463" t="s">
        <v>380</v>
      </c>
      <c r="E37463" t="s">
        <v>213</v>
      </c>
      <c r="F37463">
        <v>2260.36</v>
      </c>
      <c r="G37463" t="s">
        <v>30066</v>
      </c>
    </row>
    <row r="37464" spans="1:7" x14ac:dyDescent="0.3">
      <c r="A37464" t="s">
        <v>29805</v>
      </c>
      <c r="B37464" t="s">
        <v>557</v>
      </c>
      <c r="C37464" t="s">
        <v>39</v>
      </c>
      <c r="D37464" t="s">
        <v>125</v>
      </c>
      <c r="E37464" t="s">
        <v>126</v>
      </c>
      <c r="F37464">
        <v>11498.55</v>
      </c>
      <c r="G37464" t="s">
        <v>580</v>
      </c>
    </row>
    <row r="37465" spans="1:7" x14ac:dyDescent="0.3">
      <c r="A37465" t="s">
        <v>29805</v>
      </c>
      <c r="B37465" t="s">
        <v>557</v>
      </c>
      <c r="C37465" t="s">
        <v>39</v>
      </c>
      <c r="D37465" t="s">
        <v>171</v>
      </c>
      <c r="E37465" t="s">
        <v>116</v>
      </c>
      <c r="F37465" t="s">
        <v>30067</v>
      </c>
      <c r="G37465" t="s">
        <v>2755</v>
      </c>
    </row>
    <row r="37466" spans="1:7" x14ac:dyDescent="0.3">
      <c r="A37466" s="3">
        <v>44197</v>
      </c>
      <c r="C37466" t="s">
        <v>9</v>
      </c>
      <c r="D37466" t="s">
        <v>10</v>
      </c>
      <c r="E37466" t="s">
        <v>220</v>
      </c>
      <c r="F37466">
        <v>5437.49</v>
      </c>
      <c r="G37466" t="s">
        <v>30068</v>
      </c>
    </row>
    <row r="37467" spans="1:7" x14ac:dyDescent="0.3">
      <c r="A37467" t="s">
        <v>29952</v>
      </c>
      <c r="B37467" t="s">
        <v>590</v>
      </c>
      <c r="C37467" t="s">
        <v>9</v>
      </c>
      <c r="D37467" t="s">
        <v>177</v>
      </c>
      <c r="E37467" t="s">
        <v>17</v>
      </c>
      <c r="F37467">
        <v>2330.36</v>
      </c>
      <c r="G37467" t="s">
        <v>30069</v>
      </c>
    </row>
    <row r="37468" spans="1:7" x14ac:dyDescent="0.3">
      <c r="A37468" s="2">
        <v>44197</v>
      </c>
      <c r="B37468" t="s">
        <v>585</v>
      </c>
      <c r="C37468" t="s">
        <v>9</v>
      </c>
      <c r="D37468" t="s">
        <v>180</v>
      </c>
      <c r="E37468" t="s">
        <v>56</v>
      </c>
      <c r="F37468">
        <v>12168.05</v>
      </c>
      <c r="G37468" t="s">
        <v>30070</v>
      </c>
    </row>
    <row r="37469" spans="1:7" x14ac:dyDescent="0.3">
      <c r="A37469" t="s">
        <v>29805</v>
      </c>
      <c r="B37469" t="s">
        <v>585</v>
      </c>
      <c r="C37469" t="s">
        <v>9</v>
      </c>
      <c r="D37469" t="s">
        <v>180</v>
      </c>
      <c r="E37469" t="s">
        <v>96</v>
      </c>
      <c r="F37469">
        <v>1352.01</v>
      </c>
      <c r="G37469" t="s">
        <v>30071</v>
      </c>
    </row>
    <row r="37470" spans="1:7" x14ac:dyDescent="0.3">
      <c r="A37470" s="2">
        <v>44197</v>
      </c>
      <c r="B37470" t="s">
        <v>585</v>
      </c>
      <c r="C37470" t="s">
        <v>9</v>
      </c>
      <c r="D37470" t="s">
        <v>29</v>
      </c>
      <c r="E37470" t="s">
        <v>27</v>
      </c>
      <c r="F37470">
        <v>10858.04</v>
      </c>
      <c r="G37470" t="s">
        <v>14104</v>
      </c>
    </row>
    <row r="37471" spans="1:7" x14ac:dyDescent="0.3">
      <c r="A37471" t="s">
        <v>29805</v>
      </c>
      <c r="B37471" t="s">
        <v>585</v>
      </c>
      <c r="C37471" t="s">
        <v>9</v>
      </c>
      <c r="D37471" t="s">
        <v>26</v>
      </c>
      <c r="E37471" t="s">
        <v>138</v>
      </c>
      <c r="F37471">
        <v>7238.69</v>
      </c>
      <c r="G37471" t="s">
        <v>30072</v>
      </c>
    </row>
    <row r="37472" spans="1:7" x14ac:dyDescent="0.3">
      <c r="A37472" t="s">
        <v>29805</v>
      </c>
      <c r="B37472" t="s">
        <v>585</v>
      </c>
      <c r="C37472" t="s">
        <v>9</v>
      </c>
      <c r="D37472" t="s">
        <v>299</v>
      </c>
      <c r="E37472" t="s">
        <v>33</v>
      </c>
      <c r="F37472" s="1">
        <v>14614</v>
      </c>
      <c r="G37472" t="s">
        <v>30073</v>
      </c>
    </row>
    <row r="37473" spans="1:7" x14ac:dyDescent="0.3">
      <c r="A37473" s="2">
        <v>44197</v>
      </c>
      <c r="B37473" t="s">
        <v>585</v>
      </c>
      <c r="C37473" t="s">
        <v>9</v>
      </c>
      <c r="D37473" t="s">
        <v>192</v>
      </c>
      <c r="E37473" t="s">
        <v>96</v>
      </c>
      <c r="F37473">
        <v>3653.7</v>
      </c>
      <c r="G37473" t="s">
        <v>300</v>
      </c>
    </row>
    <row r="37474" spans="1:7" x14ac:dyDescent="0.3">
      <c r="A37474" t="s">
        <v>29805</v>
      </c>
      <c r="B37474" t="s">
        <v>585</v>
      </c>
      <c r="C37474" t="s">
        <v>39</v>
      </c>
      <c r="D37474" t="s">
        <v>304</v>
      </c>
      <c r="E37474" t="s">
        <v>118</v>
      </c>
      <c r="F37474">
        <v>6529.32</v>
      </c>
      <c r="G37474" t="s">
        <v>30074</v>
      </c>
    </row>
    <row r="37475" spans="1:7" x14ac:dyDescent="0.3">
      <c r="A37475" t="s">
        <v>29805</v>
      </c>
      <c r="B37475" t="s">
        <v>585</v>
      </c>
      <c r="C37475" t="s">
        <v>39</v>
      </c>
      <c r="D37475" t="s">
        <v>102</v>
      </c>
      <c r="E37475" t="s">
        <v>169</v>
      </c>
      <c r="F37475">
        <v>6529.32</v>
      </c>
      <c r="G37475" t="s">
        <v>30075</v>
      </c>
    </row>
    <row r="37476" spans="1:7" x14ac:dyDescent="0.3">
      <c r="A37476" t="s">
        <v>29805</v>
      </c>
      <c r="B37476" t="s">
        <v>585</v>
      </c>
      <c r="C37476" t="s">
        <v>39</v>
      </c>
      <c r="D37476" t="s">
        <v>102</v>
      </c>
      <c r="E37476" t="s">
        <v>96</v>
      </c>
      <c r="F37476">
        <v>3264.66</v>
      </c>
      <c r="G37476" t="s">
        <v>1192</v>
      </c>
    </row>
    <row r="37477" spans="1:7" x14ac:dyDescent="0.3">
      <c r="A37477" s="2">
        <v>44197</v>
      </c>
      <c r="B37477" t="s">
        <v>585</v>
      </c>
      <c r="C37477" t="s">
        <v>39</v>
      </c>
      <c r="D37477" t="s">
        <v>435</v>
      </c>
      <c r="E37477" t="s">
        <v>159</v>
      </c>
      <c r="F37477">
        <v>7530.67</v>
      </c>
      <c r="G37477" t="s">
        <v>30076</v>
      </c>
    </row>
    <row r="37478" spans="1:7" x14ac:dyDescent="0.3">
      <c r="A37478" t="s">
        <v>29805</v>
      </c>
      <c r="B37478" t="s">
        <v>585</v>
      </c>
      <c r="C37478" t="s">
        <v>39</v>
      </c>
      <c r="D37478" t="s">
        <v>790</v>
      </c>
      <c r="E37478" t="s">
        <v>68</v>
      </c>
      <c r="F37478">
        <v>17571.57</v>
      </c>
      <c r="G37478" t="s">
        <v>1208</v>
      </c>
    </row>
    <row r="37479" spans="1:7" x14ac:dyDescent="0.3">
      <c r="A37479" s="2">
        <v>44197</v>
      </c>
      <c r="B37479" t="s">
        <v>1238</v>
      </c>
      <c r="D37479" t="s">
        <v>158</v>
      </c>
      <c r="E37479" t="s">
        <v>48</v>
      </c>
      <c r="F37479">
        <v>3666.46</v>
      </c>
      <c r="G37479" t="s">
        <v>1826</v>
      </c>
    </row>
    <row r="37480" spans="1:7" x14ac:dyDescent="0.3">
      <c r="A37480" t="s">
        <v>29876</v>
      </c>
      <c r="B37480" t="s">
        <v>585</v>
      </c>
      <c r="C37480" t="s">
        <v>39</v>
      </c>
      <c r="D37480" t="s">
        <v>59</v>
      </c>
      <c r="E37480" t="s">
        <v>56</v>
      </c>
      <c r="F37480">
        <v>3666.46</v>
      </c>
      <c r="G37480" t="s">
        <v>30077</v>
      </c>
    </row>
    <row r="37481" spans="1:7" x14ac:dyDescent="0.3">
      <c r="A37481" t="s">
        <v>29836</v>
      </c>
      <c r="B37481" t="s">
        <v>585</v>
      </c>
      <c r="C37481" t="s">
        <v>39</v>
      </c>
      <c r="D37481" t="s">
        <v>310</v>
      </c>
      <c r="E37481" t="s">
        <v>385</v>
      </c>
      <c r="F37481">
        <v>1833.23</v>
      </c>
      <c r="G37481" t="s">
        <v>30078</v>
      </c>
    </row>
    <row r="37482" spans="1:7" x14ac:dyDescent="0.3">
      <c r="A37482" s="2">
        <v>44197</v>
      </c>
      <c r="B37482" t="s">
        <v>1763</v>
      </c>
      <c r="C37482" t="s">
        <v>39</v>
      </c>
      <c r="D37482" t="s">
        <v>70</v>
      </c>
      <c r="E37482" t="s">
        <v>118</v>
      </c>
      <c r="F37482">
        <v>4895.8999999999996</v>
      </c>
      <c r="G37482" t="s">
        <v>30079</v>
      </c>
    </row>
    <row r="37483" spans="1:7" x14ac:dyDescent="0.3">
      <c r="A37483" t="s">
        <v>29805</v>
      </c>
      <c r="B37483" t="s">
        <v>2280</v>
      </c>
      <c r="C37483" t="s">
        <v>39</v>
      </c>
      <c r="D37483" t="s">
        <v>1378</v>
      </c>
      <c r="E37483" t="s">
        <v>21</v>
      </c>
      <c r="F37483">
        <v>2937.54</v>
      </c>
      <c r="G37483" t="s">
        <v>30080</v>
      </c>
    </row>
    <row r="37484" spans="1:7" x14ac:dyDescent="0.3">
      <c r="A37484" t="s">
        <v>29805</v>
      </c>
      <c r="B37484" t="s">
        <v>585</v>
      </c>
      <c r="C37484" t="s">
        <v>39</v>
      </c>
      <c r="D37484" t="s">
        <v>70</v>
      </c>
      <c r="E37484" t="s">
        <v>213</v>
      </c>
      <c r="F37484">
        <v>1958.36</v>
      </c>
      <c r="G37484" t="s">
        <v>30081</v>
      </c>
    </row>
    <row r="37485" spans="1:7" x14ac:dyDescent="0.3">
      <c r="A37485" s="2">
        <v>44197</v>
      </c>
      <c r="B37485" t="s">
        <v>606</v>
      </c>
      <c r="C37485" t="s">
        <v>39</v>
      </c>
      <c r="D37485" t="s">
        <v>252</v>
      </c>
      <c r="E37485" t="s">
        <v>487</v>
      </c>
      <c r="F37485">
        <v>7913.56</v>
      </c>
      <c r="G37485" t="s">
        <v>707</v>
      </c>
    </row>
    <row r="37486" spans="1:7" x14ac:dyDescent="0.3">
      <c r="A37486" s="2">
        <v>44197</v>
      </c>
      <c r="B37486" t="s">
        <v>585</v>
      </c>
      <c r="C37486" t="s">
        <v>39</v>
      </c>
      <c r="D37486" t="s">
        <v>382</v>
      </c>
      <c r="E37486" t="s">
        <v>213</v>
      </c>
      <c r="G37486" t="s">
        <v>1247</v>
      </c>
    </row>
    <row r="37487" spans="1:7" x14ac:dyDescent="0.3">
      <c r="A37487" s="3">
        <v>44197</v>
      </c>
      <c r="B37487" t="s">
        <v>614</v>
      </c>
      <c r="C37487" t="s">
        <v>9</v>
      </c>
      <c r="D37487" t="s">
        <v>133</v>
      </c>
      <c r="E37487" t="s">
        <v>220</v>
      </c>
      <c r="F37487">
        <v>12730.31</v>
      </c>
      <c r="G37487" t="s">
        <v>30082</v>
      </c>
    </row>
    <row r="37488" spans="1:7" x14ac:dyDescent="0.3">
      <c r="A37488" s="2">
        <v>44197</v>
      </c>
      <c r="B37488" t="s">
        <v>614</v>
      </c>
      <c r="C37488" t="s">
        <v>9</v>
      </c>
      <c r="D37488" t="s">
        <v>558</v>
      </c>
      <c r="E37488" t="s">
        <v>86</v>
      </c>
      <c r="F37488">
        <v>5455.85</v>
      </c>
      <c r="G37488" t="s">
        <v>279</v>
      </c>
    </row>
    <row r="37489" spans="1:7" x14ac:dyDescent="0.3">
      <c r="A37489" t="s">
        <v>29805</v>
      </c>
      <c r="B37489" t="s">
        <v>614</v>
      </c>
      <c r="C37489" t="s">
        <v>9</v>
      </c>
      <c r="D37489" t="s">
        <v>225</v>
      </c>
      <c r="E37489" t="s">
        <v>292</v>
      </c>
      <c r="F37489">
        <v>21270.47</v>
      </c>
      <c r="G37489" t="s">
        <v>30083</v>
      </c>
    </row>
    <row r="37490" spans="1:7" x14ac:dyDescent="0.3">
      <c r="A37490" t="s">
        <v>29805</v>
      </c>
      <c r="B37490" t="s">
        <v>614</v>
      </c>
      <c r="C37490" t="s">
        <v>9</v>
      </c>
      <c r="D37490" t="s">
        <v>83</v>
      </c>
      <c r="E37490" t="s">
        <v>81</v>
      </c>
      <c r="F37490">
        <v>2363.39</v>
      </c>
      <c r="G37490" t="s">
        <v>30084</v>
      </c>
    </row>
    <row r="37491" spans="1:7" x14ac:dyDescent="0.3">
      <c r="A37491" s="2">
        <v>44197</v>
      </c>
      <c r="B37491" t="s">
        <v>614</v>
      </c>
      <c r="C37491" t="s">
        <v>9</v>
      </c>
      <c r="D37491" t="s">
        <v>362</v>
      </c>
      <c r="F37491">
        <v>11274.64</v>
      </c>
      <c r="G37491" t="s">
        <v>30085</v>
      </c>
    </row>
    <row r="37492" spans="1:7" x14ac:dyDescent="0.3">
      <c r="A37492" t="s">
        <v>29805</v>
      </c>
      <c r="B37492" t="s">
        <v>611</v>
      </c>
      <c r="C37492" t="s">
        <v>9</v>
      </c>
      <c r="D37492" t="s">
        <v>295</v>
      </c>
      <c r="E37492" t="s">
        <v>138</v>
      </c>
      <c r="G37492" t="s">
        <v>279</v>
      </c>
    </row>
    <row r="37493" spans="1:7" x14ac:dyDescent="0.3">
      <c r="A37493" t="s">
        <v>29833</v>
      </c>
      <c r="B37493" t="s">
        <v>614</v>
      </c>
      <c r="C37493" t="s">
        <v>9</v>
      </c>
      <c r="D37493" t="s">
        <v>454</v>
      </c>
      <c r="E37493" t="s">
        <v>412</v>
      </c>
      <c r="F37493">
        <v>14174.63</v>
      </c>
      <c r="G37493" t="s">
        <v>30086</v>
      </c>
    </row>
    <row r="37494" spans="1:7" x14ac:dyDescent="0.3">
      <c r="A37494" s="2">
        <v>44197</v>
      </c>
      <c r="C37494" t="s">
        <v>9</v>
      </c>
      <c r="D37494" t="s">
        <v>32</v>
      </c>
      <c r="E37494" t="s">
        <v>86</v>
      </c>
      <c r="F37494" s="1">
        <v>3543</v>
      </c>
      <c r="G37494" t="s">
        <v>16780</v>
      </c>
    </row>
    <row r="37495" spans="1:7" x14ac:dyDescent="0.3">
      <c r="A37495" s="2">
        <v>44197</v>
      </c>
      <c r="B37495" t="s">
        <v>1249</v>
      </c>
      <c r="C37495" t="s">
        <v>39</v>
      </c>
      <c r="D37495" t="s">
        <v>102</v>
      </c>
      <c r="E37495" t="e">
        <f>- landfill Disposal</f>
        <v>#NAME?</v>
      </c>
      <c r="F37495">
        <v>8420.18</v>
      </c>
      <c r="G37495" t="s">
        <v>30087</v>
      </c>
    </row>
    <row r="37496" spans="1:7" x14ac:dyDescent="0.3">
      <c r="A37496" t="s">
        <v>29836</v>
      </c>
      <c r="B37496" t="s">
        <v>614</v>
      </c>
      <c r="C37496" t="s">
        <v>39</v>
      </c>
      <c r="D37496" t="s">
        <v>40</v>
      </c>
      <c r="E37496" t="s">
        <v>609</v>
      </c>
      <c r="F37496">
        <v>8420.18</v>
      </c>
      <c r="G37496" t="s">
        <v>30088</v>
      </c>
    </row>
    <row r="37497" spans="1:7" x14ac:dyDescent="0.3">
      <c r="A37497" s="2">
        <v>44197</v>
      </c>
      <c r="B37497" t="s">
        <v>614</v>
      </c>
      <c r="C37497" t="s">
        <v>39</v>
      </c>
      <c r="D37497" t="s">
        <v>147</v>
      </c>
      <c r="E37497" t="s">
        <v>184</v>
      </c>
      <c r="F37497">
        <v>4210.09</v>
      </c>
      <c r="G37497" t="s">
        <v>30089</v>
      </c>
    </row>
    <row r="37498" spans="1:7" x14ac:dyDescent="0.3">
      <c r="A37498" s="2">
        <v>44197</v>
      </c>
      <c r="B37498" t="s">
        <v>1778</v>
      </c>
      <c r="C37498" t="s">
        <v>39</v>
      </c>
      <c r="D37498" t="s">
        <v>47</v>
      </c>
      <c r="E37498" t="s">
        <v>153</v>
      </c>
      <c r="F37498">
        <v>3792.7</v>
      </c>
      <c r="G37498" t="s">
        <v>30090</v>
      </c>
    </row>
    <row r="37499" spans="1:7" x14ac:dyDescent="0.3">
      <c r="A37499" t="s">
        <v>29805</v>
      </c>
      <c r="C37499" t="s">
        <v>39</v>
      </c>
      <c r="D37499" t="s">
        <v>155</v>
      </c>
      <c r="E37499" t="s">
        <v>68</v>
      </c>
      <c r="F37499" t="s">
        <v>30091</v>
      </c>
      <c r="G37499" t="s">
        <v>30092</v>
      </c>
    </row>
    <row r="37500" spans="1:7" x14ac:dyDescent="0.3">
      <c r="A37500" t="s">
        <v>29836</v>
      </c>
      <c r="B37500" t="s">
        <v>614</v>
      </c>
      <c r="C37500" t="s">
        <v>39</v>
      </c>
      <c r="D37500" t="s">
        <v>59</v>
      </c>
      <c r="E37500" t="s">
        <v>118</v>
      </c>
      <c r="F37500" s="1">
        <v>1954</v>
      </c>
      <c r="G37500" t="s">
        <v>772</v>
      </c>
    </row>
    <row r="37501" spans="1:7" x14ac:dyDescent="0.3">
      <c r="A37501" s="3">
        <v>44197</v>
      </c>
      <c r="B37501" t="s">
        <v>614</v>
      </c>
      <c r="C37501" t="s">
        <v>39</v>
      </c>
      <c r="D37501" t="s">
        <v>59</v>
      </c>
      <c r="E37501" t="s">
        <v>114</v>
      </c>
      <c r="F37501">
        <v>1954.13</v>
      </c>
      <c r="G37501" t="s">
        <v>30093</v>
      </c>
    </row>
    <row r="37502" spans="1:7" x14ac:dyDescent="0.3">
      <c r="A37502" s="2">
        <v>44197</v>
      </c>
      <c r="B37502" t="s">
        <v>1787</v>
      </c>
      <c r="C37502" t="s">
        <v>39</v>
      </c>
      <c r="D37502" t="s">
        <v>59</v>
      </c>
      <c r="E37502" t="s">
        <v>123</v>
      </c>
      <c r="F37502">
        <v>977.06</v>
      </c>
      <c r="G37502" t="s">
        <v>30094</v>
      </c>
    </row>
    <row r="37503" spans="1:7" x14ac:dyDescent="0.3">
      <c r="A37503" s="2">
        <v>44197</v>
      </c>
      <c r="B37503" t="s">
        <v>1787</v>
      </c>
      <c r="D37503" t="s">
        <v>212</v>
      </c>
      <c r="E37503" t="s">
        <v>159</v>
      </c>
      <c r="F37503">
        <v>8848.11</v>
      </c>
      <c r="G37503" t="s">
        <v>6684</v>
      </c>
    </row>
    <row r="37504" spans="1:7" x14ac:dyDescent="0.3">
      <c r="A37504" t="s">
        <v>29805</v>
      </c>
      <c r="B37504" t="s">
        <v>614</v>
      </c>
      <c r="C37504" t="s">
        <v>39</v>
      </c>
      <c r="D37504" t="s">
        <v>380</v>
      </c>
      <c r="E37504" t="s">
        <v>156</v>
      </c>
      <c r="F37504">
        <v>5308.87</v>
      </c>
      <c r="G37504" t="s">
        <v>129</v>
      </c>
    </row>
    <row r="37505" spans="1:7" x14ac:dyDescent="0.3">
      <c r="A37505" s="2">
        <v>44197</v>
      </c>
      <c r="B37505" t="s">
        <v>1784</v>
      </c>
      <c r="C37505" t="s">
        <v>39</v>
      </c>
      <c r="D37505" t="s">
        <v>380</v>
      </c>
      <c r="E37505" t="s">
        <v>123</v>
      </c>
      <c r="F37505">
        <v>3539.24</v>
      </c>
      <c r="G37505" t="s">
        <v>30095</v>
      </c>
    </row>
    <row r="37506" spans="1:7" x14ac:dyDescent="0.3">
      <c r="A37506" t="s">
        <v>29805</v>
      </c>
      <c r="B37506" t="s">
        <v>614</v>
      </c>
      <c r="C37506" t="s">
        <v>39</v>
      </c>
      <c r="D37506" t="s">
        <v>168</v>
      </c>
      <c r="E37506" t="s">
        <v>487</v>
      </c>
      <c r="F37506">
        <v>15149.68</v>
      </c>
      <c r="G37506" t="s">
        <v>2816</v>
      </c>
    </row>
    <row r="37507" spans="1:7" x14ac:dyDescent="0.3">
      <c r="A37507" s="2">
        <v>44197</v>
      </c>
      <c r="B37507" t="s">
        <v>614</v>
      </c>
      <c r="C37507" t="s">
        <v>39</v>
      </c>
      <c r="D37507" t="s">
        <v>74</v>
      </c>
      <c r="E37507" t="s">
        <v>116</v>
      </c>
      <c r="F37507">
        <v>6492.72</v>
      </c>
      <c r="G37507" t="s">
        <v>13385</v>
      </c>
    </row>
    <row r="37508" spans="1:7" x14ac:dyDescent="0.3">
      <c r="A37508" t="s">
        <v>29805</v>
      </c>
      <c r="B37508" t="s">
        <v>641</v>
      </c>
      <c r="C37508" t="s">
        <v>9</v>
      </c>
      <c r="D37508" t="s">
        <v>131</v>
      </c>
      <c r="E37508" t="s">
        <v>93</v>
      </c>
      <c r="F37508">
        <v>17949.599999999999</v>
      </c>
      <c r="G37508" t="s">
        <v>23494</v>
      </c>
    </row>
    <row r="37509" spans="1:7" x14ac:dyDescent="0.3">
      <c r="A37509" s="2">
        <v>44197</v>
      </c>
      <c r="B37509" t="s">
        <v>655</v>
      </c>
      <c r="C37509" t="s">
        <v>9</v>
      </c>
      <c r="D37509" t="s">
        <v>175</v>
      </c>
      <c r="E37509" t="s">
        <v>138</v>
      </c>
      <c r="F37509">
        <v>7692.69</v>
      </c>
      <c r="G37509" t="s">
        <v>30096</v>
      </c>
    </row>
    <row r="37510" spans="1:7" x14ac:dyDescent="0.3">
      <c r="A37510" t="s">
        <v>29805</v>
      </c>
      <c r="B37510" t="s">
        <v>641</v>
      </c>
      <c r="C37510" t="s">
        <v>9</v>
      </c>
      <c r="D37510" t="s">
        <v>24</v>
      </c>
      <c r="E37510" t="s">
        <v>114</v>
      </c>
      <c r="F37510" s="1">
        <v>12160</v>
      </c>
      <c r="G37510" t="s">
        <v>30097</v>
      </c>
    </row>
    <row r="37511" spans="1:7" x14ac:dyDescent="0.3">
      <c r="A37511" t="s">
        <v>29805</v>
      </c>
      <c r="B37511" t="s">
        <v>641</v>
      </c>
      <c r="D37511" t="s">
        <v>183</v>
      </c>
      <c r="E37511" t="s">
        <v>17</v>
      </c>
      <c r="F37511">
        <v>1351.21</v>
      </c>
      <c r="G37511" t="s">
        <v>30098</v>
      </c>
    </row>
    <row r="37512" spans="1:7" x14ac:dyDescent="0.3">
      <c r="A37512" t="s">
        <v>29836</v>
      </c>
      <c r="C37512" t="s">
        <v>9</v>
      </c>
      <c r="D37512" t="s">
        <v>29</v>
      </c>
      <c r="E37512" t="s">
        <v>33</v>
      </c>
      <c r="F37512">
        <v>2084.15</v>
      </c>
      <c r="G37512" t="s">
        <v>8179</v>
      </c>
    </row>
    <row r="37513" spans="1:7" x14ac:dyDescent="0.3">
      <c r="A37513" t="s">
        <v>29825</v>
      </c>
      <c r="B37513" t="s">
        <v>641</v>
      </c>
      <c r="C37513" t="s">
        <v>9</v>
      </c>
      <c r="D37513" t="s">
        <v>362</v>
      </c>
      <c r="E37513" t="s">
        <v>30</v>
      </c>
      <c r="F37513">
        <v>1389.43</v>
      </c>
      <c r="G37513" t="s">
        <v>30099</v>
      </c>
    </row>
    <row r="37514" spans="1:7" x14ac:dyDescent="0.3">
      <c r="A37514" t="s">
        <v>29805</v>
      </c>
      <c r="B37514" t="s">
        <v>641</v>
      </c>
      <c r="C37514" t="s">
        <v>9</v>
      </c>
      <c r="D37514" t="s">
        <v>299</v>
      </c>
      <c r="E37514" t="s">
        <v>11</v>
      </c>
      <c r="F37514">
        <v>10593.86</v>
      </c>
      <c r="G37514" t="s">
        <v>30100</v>
      </c>
    </row>
    <row r="37515" spans="1:7" x14ac:dyDescent="0.3">
      <c r="B37515" t="s">
        <v>652</v>
      </c>
      <c r="C37515" t="s">
        <v>9</v>
      </c>
      <c r="D37515" t="s">
        <v>454</v>
      </c>
      <c r="E37515" t="s">
        <v>138</v>
      </c>
      <c r="F37515">
        <v>2648.46</v>
      </c>
      <c r="G37515" t="s">
        <v>30101</v>
      </c>
    </row>
    <row r="37516" spans="1:7" x14ac:dyDescent="0.3">
      <c r="A37516" t="s">
        <v>29805</v>
      </c>
      <c r="B37516" t="s">
        <v>641</v>
      </c>
      <c r="C37516" t="s">
        <v>39</v>
      </c>
      <c r="D37516" t="s">
        <v>195</v>
      </c>
      <c r="E37516" t="s">
        <v>41</v>
      </c>
      <c r="F37516">
        <v>6358.8</v>
      </c>
      <c r="G37516" t="s">
        <v>1506</v>
      </c>
    </row>
    <row r="37517" spans="1:7" x14ac:dyDescent="0.3">
      <c r="A37517" t="s">
        <v>29805</v>
      </c>
      <c r="B37517" t="s">
        <v>652</v>
      </c>
      <c r="C37517" t="s">
        <v>39</v>
      </c>
      <c r="D37517" t="s">
        <v>40</v>
      </c>
      <c r="E37517" t="s">
        <v>319</v>
      </c>
      <c r="F37517">
        <v>6358.8</v>
      </c>
      <c r="G37517" t="s">
        <v>19402</v>
      </c>
    </row>
    <row r="37518" spans="1:7" x14ac:dyDescent="0.3">
      <c r="A37518" s="2">
        <v>44197</v>
      </c>
      <c r="B37518" t="s">
        <v>641</v>
      </c>
      <c r="C37518" t="s">
        <v>39</v>
      </c>
      <c r="D37518" t="s">
        <v>45</v>
      </c>
      <c r="E37518" t="s">
        <v>184</v>
      </c>
      <c r="F37518" s="1">
        <v>3179</v>
      </c>
      <c r="G37518" t="s">
        <v>30102</v>
      </c>
    </row>
    <row r="37519" spans="1:7" x14ac:dyDescent="0.3">
      <c r="A37519" t="s">
        <v>29805</v>
      </c>
      <c r="B37519" t="s">
        <v>641</v>
      </c>
      <c r="C37519" t="s">
        <v>39</v>
      </c>
      <c r="D37519" t="s">
        <v>51</v>
      </c>
      <c r="E37519" t="s">
        <v>153</v>
      </c>
      <c r="F37519" s="1">
        <v>4697</v>
      </c>
      <c r="G37519" t="s">
        <v>1826</v>
      </c>
    </row>
    <row r="37520" spans="1:7" x14ac:dyDescent="0.3">
      <c r="A37520" t="s">
        <v>29805</v>
      </c>
      <c r="B37520" t="s">
        <v>652</v>
      </c>
      <c r="C37520" t="s">
        <v>39</v>
      </c>
      <c r="D37520" t="s">
        <v>51</v>
      </c>
      <c r="E37520" t="s">
        <v>56</v>
      </c>
      <c r="F37520">
        <v>10961.03</v>
      </c>
      <c r="G37520" t="s">
        <v>16273</v>
      </c>
    </row>
    <row r="37521" spans="1:7" x14ac:dyDescent="0.3">
      <c r="A37521" s="2">
        <v>44197</v>
      </c>
      <c r="B37521" t="s">
        <v>643</v>
      </c>
      <c r="C37521" t="s">
        <v>39</v>
      </c>
      <c r="D37521" t="s">
        <v>244</v>
      </c>
      <c r="E37521" t="s">
        <v>153</v>
      </c>
      <c r="F37521">
        <v>10374.49</v>
      </c>
      <c r="G37521" t="s">
        <v>2216</v>
      </c>
    </row>
    <row r="37522" spans="1:7" x14ac:dyDescent="0.3">
      <c r="A37522" t="s">
        <v>29805</v>
      </c>
      <c r="B37522" t="s">
        <v>639</v>
      </c>
      <c r="C37522" t="s">
        <v>39</v>
      </c>
      <c r="D37522" t="s">
        <v>53</v>
      </c>
      <c r="E37522" t="s">
        <v>56</v>
      </c>
      <c r="F37522" s="1">
        <v>10374</v>
      </c>
      <c r="G37522" t="s">
        <v>30103</v>
      </c>
    </row>
    <row r="37523" spans="1:7" x14ac:dyDescent="0.3">
      <c r="A37523" s="3">
        <v>44197</v>
      </c>
      <c r="B37523" t="s">
        <v>641</v>
      </c>
      <c r="D37523" t="s">
        <v>110</v>
      </c>
      <c r="E37523" t="s">
        <v>116</v>
      </c>
      <c r="F37523">
        <v>5187.24</v>
      </c>
      <c r="G37523" t="s">
        <v>30104</v>
      </c>
    </row>
    <row r="37524" spans="1:7" x14ac:dyDescent="0.3">
      <c r="A37524" t="s">
        <v>29805</v>
      </c>
      <c r="B37524" t="s">
        <v>2304</v>
      </c>
      <c r="C37524" t="s">
        <v>39</v>
      </c>
      <c r="D37524" t="s">
        <v>122</v>
      </c>
      <c r="E37524" t="s">
        <v>111</v>
      </c>
      <c r="F37524">
        <v>8195.26</v>
      </c>
      <c r="G37524" t="s">
        <v>30105</v>
      </c>
    </row>
    <row r="37525" spans="1:7" x14ac:dyDescent="0.3">
      <c r="B37525" t="s">
        <v>1282</v>
      </c>
      <c r="C37525" t="s">
        <v>39</v>
      </c>
      <c r="D37525" t="s">
        <v>122</v>
      </c>
      <c r="F37525" s="1">
        <v>4917</v>
      </c>
      <c r="G37525" t="s">
        <v>30106</v>
      </c>
    </row>
    <row r="37526" spans="1:7" x14ac:dyDescent="0.3">
      <c r="A37526" t="s">
        <v>29805</v>
      </c>
      <c r="B37526" t="s">
        <v>641</v>
      </c>
      <c r="C37526" t="s">
        <v>39</v>
      </c>
      <c r="D37526" t="s">
        <v>67</v>
      </c>
      <c r="E37526" t="s">
        <v>71</v>
      </c>
      <c r="F37526">
        <v>3278.1</v>
      </c>
      <c r="G37526" t="s">
        <v>1529</v>
      </c>
    </row>
    <row r="37527" spans="1:7" x14ac:dyDescent="0.3">
      <c r="A37527" s="2">
        <v>44197</v>
      </c>
      <c r="B37527" t="s">
        <v>641</v>
      </c>
      <c r="C37527" t="s">
        <v>39</v>
      </c>
      <c r="D37527" t="s">
        <v>252</v>
      </c>
      <c r="E37527" t="s">
        <v>319</v>
      </c>
      <c r="F37527">
        <v>6728.36</v>
      </c>
      <c r="G37527" t="s">
        <v>30107</v>
      </c>
    </row>
    <row r="37528" spans="1:7" x14ac:dyDescent="0.3">
      <c r="A37528" t="s">
        <v>29805</v>
      </c>
      <c r="C37528" t="s">
        <v>39</v>
      </c>
      <c r="D37528" t="s">
        <v>171</v>
      </c>
      <c r="E37528" t="s">
        <v>385</v>
      </c>
      <c r="G37528" t="s">
        <v>30108</v>
      </c>
    </row>
    <row r="37529" spans="1:7" x14ac:dyDescent="0.3">
      <c r="A37529" t="s">
        <v>29805</v>
      </c>
      <c r="B37529" t="s">
        <v>665</v>
      </c>
      <c r="C37529" t="s">
        <v>9</v>
      </c>
      <c r="D37529" t="s">
        <v>131</v>
      </c>
      <c r="E37529" t="s">
        <v>33</v>
      </c>
      <c r="F37529" t="s">
        <v>30109</v>
      </c>
      <c r="G37529" t="s">
        <v>30110</v>
      </c>
    </row>
    <row r="37530" spans="1:7" x14ac:dyDescent="0.3">
      <c r="A37530" s="3">
        <v>44197</v>
      </c>
      <c r="B37530" t="s">
        <v>665</v>
      </c>
      <c r="C37530" t="s">
        <v>9</v>
      </c>
      <c r="D37530" t="s">
        <v>92</v>
      </c>
      <c r="E37530" t="s">
        <v>30</v>
      </c>
      <c r="F37530">
        <v>5432.64</v>
      </c>
      <c r="G37530" t="s">
        <v>2064</v>
      </c>
    </row>
    <row r="37531" spans="1:7" x14ac:dyDescent="0.3">
      <c r="A37531" t="s">
        <v>29805</v>
      </c>
      <c r="B37531" t="s">
        <v>665</v>
      </c>
      <c r="C37531" t="s">
        <v>9</v>
      </c>
      <c r="D37531" t="s">
        <v>588</v>
      </c>
      <c r="E37531" t="s">
        <v>56</v>
      </c>
      <c r="F37531">
        <v>13227.51</v>
      </c>
      <c r="G37531" t="s">
        <v>580</v>
      </c>
    </row>
    <row r="37532" spans="1:7" x14ac:dyDescent="0.3">
      <c r="A37532" t="s">
        <v>29805</v>
      </c>
      <c r="B37532" t="s">
        <v>665</v>
      </c>
      <c r="C37532" t="s">
        <v>9</v>
      </c>
      <c r="D37532" t="s">
        <v>83</v>
      </c>
      <c r="E37532" t="s">
        <v>30</v>
      </c>
      <c r="F37532">
        <v>1469.72</v>
      </c>
      <c r="G37532" t="s">
        <v>9739</v>
      </c>
    </row>
    <row r="37533" spans="1:7" x14ac:dyDescent="0.3">
      <c r="A37533" t="s">
        <v>29805</v>
      </c>
      <c r="B37533" t="s">
        <v>672</v>
      </c>
      <c r="C37533" t="s">
        <v>9</v>
      </c>
      <c r="D37533" t="s">
        <v>328</v>
      </c>
      <c r="E37533" t="s">
        <v>27</v>
      </c>
      <c r="F37533">
        <v>6418.55</v>
      </c>
      <c r="G37533" t="s">
        <v>30111</v>
      </c>
    </row>
    <row r="37534" spans="1:7" x14ac:dyDescent="0.3">
      <c r="A37534" t="s">
        <v>29805</v>
      </c>
      <c r="B37534" t="s">
        <v>688</v>
      </c>
      <c r="C37534" t="s">
        <v>9</v>
      </c>
      <c r="E37534" t="s">
        <v>86</v>
      </c>
      <c r="F37534">
        <v>4279.04</v>
      </c>
      <c r="G37534" t="s">
        <v>30112</v>
      </c>
    </row>
    <row r="37535" spans="1:7" x14ac:dyDescent="0.3">
      <c r="A37535" s="2">
        <v>44197</v>
      </c>
      <c r="B37535" t="s">
        <v>670</v>
      </c>
      <c r="C37535" t="s">
        <v>9</v>
      </c>
      <c r="D37535" t="s">
        <v>232</v>
      </c>
      <c r="E37535" t="s">
        <v>33</v>
      </c>
      <c r="F37535" s="1">
        <v>6009</v>
      </c>
      <c r="G37535" t="s">
        <v>30113</v>
      </c>
    </row>
    <row r="37536" spans="1:7" x14ac:dyDescent="0.3">
      <c r="A37536" t="s">
        <v>29806</v>
      </c>
      <c r="B37536" t="s">
        <v>674</v>
      </c>
      <c r="C37536" t="s">
        <v>9</v>
      </c>
      <c r="D37536" t="s">
        <v>189</v>
      </c>
      <c r="E37536" t="s">
        <v>138</v>
      </c>
      <c r="F37536">
        <v>1502.33</v>
      </c>
      <c r="G37536" t="s">
        <v>30114</v>
      </c>
    </row>
    <row r="37537" spans="1:7" x14ac:dyDescent="0.3">
      <c r="A37537" s="2">
        <v>44197</v>
      </c>
      <c r="B37537" t="s">
        <v>665</v>
      </c>
      <c r="C37537" t="s">
        <v>39</v>
      </c>
      <c r="D37537" t="s">
        <v>45</v>
      </c>
      <c r="E37537" t="e">
        <f>- landfill Disposal</f>
        <v>#NAME?</v>
      </c>
      <c r="F37537">
        <v>4501.32</v>
      </c>
      <c r="G37537" t="s">
        <v>28379</v>
      </c>
    </row>
    <row r="37538" spans="1:7" x14ac:dyDescent="0.3">
      <c r="A37538" s="2">
        <v>44197</v>
      </c>
      <c r="B37538" t="s">
        <v>677</v>
      </c>
      <c r="C37538" t="s">
        <v>39</v>
      </c>
      <c r="D37538" t="s">
        <v>40</v>
      </c>
      <c r="E37538" t="s">
        <v>609</v>
      </c>
      <c r="F37538" s="1">
        <v>4501</v>
      </c>
      <c r="G37538" t="s">
        <v>30115</v>
      </c>
    </row>
    <row r="37539" spans="1:7" x14ac:dyDescent="0.3">
      <c r="A37539" t="s">
        <v>29805</v>
      </c>
      <c r="B37539" t="s">
        <v>665</v>
      </c>
      <c r="C37539" t="s">
        <v>39</v>
      </c>
      <c r="D37539" t="s">
        <v>45</v>
      </c>
      <c r="F37539">
        <v>2250.66</v>
      </c>
      <c r="G37539" t="s">
        <v>30116</v>
      </c>
    </row>
    <row r="37540" spans="1:7" x14ac:dyDescent="0.3">
      <c r="A37540" t="s">
        <v>29836</v>
      </c>
      <c r="B37540" t="s">
        <v>691</v>
      </c>
      <c r="C37540" t="s">
        <v>39</v>
      </c>
      <c r="D37540" t="s">
        <v>241</v>
      </c>
      <c r="E37540" t="e">
        <f>- landfill Disposal</f>
        <v>#NAME?</v>
      </c>
      <c r="F37540" s="1">
        <v>4687</v>
      </c>
      <c r="G37540" t="s">
        <v>30117</v>
      </c>
    </row>
    <row r="37541" spans="1:7" x14ac:dyDescent="0.3">
      <c r="A37541" t="s">
        <v>29805</v>
      </c>
      <c r="B37541" t="s">
        <v>665</v>
      </c>
      <c r="C37541" t="s">
        <v>39</v>
      </c>
      <c r="D37541" t="s">
        <v>106</v>
      </c>
      <c r="E37541" t="s">
        <v>156</v>
      </c>
      <c r="F37541">
        <v>10937.24</v>
      </c>
      <c r="G37541" t="s">
        <v>30118</v>
      </c>
    </row>
    <row r="37542" spans="1:7" x14ac:dyDescent="0.3">
      <c r="A37542" s="2">
        <v>44197</v>
      </c>
      <c r="B37542" t="s">
        <v>665</v>
      </c>
      <c r="C37542" t="s">
        <v>39</v>
      </c>
      <c r="D37542" t="s">
        <v>244</v>
      </c>
      <c r="E37542" t="s">
        <v>118</v>
      </c>
      <c r="F37542" t="s">
        <v>30119</v>
      </c>
      <c r="G37542" t="s">
        <v>1001</v>
      </c>
    </row>
    <row r="37543" spans="1:7" x14ac:dyDescent="0.3">
      <c r="A37543" t="s">
        <v>29805</v>
      </c>
      <c r="B37543" t="s">
        <v>665</v>
      </c>
      <c r="C37543" t="s">
        <v>39</v>
      </c>
      <c r="D37543" t="s">
        <v>244</v>
      </c>
      <c r="E37543" t="s">
        <v>114</v>
      </c>
      <c r="F37543">
        <v>5078.17</v>
      </c>
      <c r="G37543" t="s">
        <v>30120</v>
      </c>
    </row>
    <row r="37544" spans="1:7" x14ac:dyDescent="0.3">
      <c r="A37544" t="s">
        <v>29805</v>
      </c>
      <c r="B37544" t="s">
        <v>665</v>
      </c>
      <c r="C37544" t="s">
        <v>39</v>
      </c>
      <c r="D37544" t="s">
        <v>55</v>
      </c>
      <c r="E37544" t="s">
        <v>213</v>
      </c>
      <c r="F37544" s="1">
        <v>2539</v>
      </c>
      <c r="G37544" t="s">
        <v>30121</v>
      </c>
    </row>
    <row r="37545" spans="1:7" x14ac:dyDescent="0.3">
      <c r="B37545" t="s">
        <v>665</v>
      </c>
      <c r="C37545" t="s">
        <v>39</v>
      </c>
      <c r="D37545" t="s">
        <v>70</v>
      </c>
      <c r="E37545" t="s">
        <v>118</v>
      </c>
      <c r="F37545">
        <v>6412.88</v>
      </c>
      <c r="G37545" t="s">
        <v>30122</v>
      </c>
    </row>
    <row r="37546" spans="1:7" x14ac:dyDescent="0.3">
      <c r="A37546" t="s">
        <v>29805</v>
      </c>
      <c r="B37546" t="s">
        <v>665</v>
      </c>
      <c r="C37546" t="s">
        <v>39</v>
      </c>
      <c r="D37546" t="s">
        <v>70</v>
      </c>
      <c r="E37546" t="s">
        <v>84</v>
      </c>
      <c r="F37546">
        <v>3847.73</v>
      </c>
      <c r="G37546" t="s">
        <v>30123</v>
      </c>
    </row>
    <row r="37547" spans="1:7" x14ac:dyDescent="0.3">
      <c r="C37547" t="s">
        <v>39</v>
      </c>
      <c r="D37547" t="s">
        <v>67</v>
      </c>
      <c r="E37547" t="s">
        <v>60</v>
      </c>
      <c r="F37547">
        <v>2565.15</v>
      </c>
      <c r="G37547" t="s">
        <v>30124</v>
      </c>
    </row>
    <row r="37548" spans="1:7" x14ac:dyDescent="0.3">
      <c r="A37548" s="2">
        <v>44197</v>
      </c>
      <c r="B37548" t="s">
        <v>665</v>
      </c>
      <c r="C37548" t="s">
        <v>39</v>
      </c>
      <c r="D37548" t="s">
        <v>384</v>
      </c>
      <c r="E37548" t="s">
        <v>100</v>
      </c>
      <c r="F37548" s="1">
        <v>12157</v>
      </c>
      <c r="G37548" t="s">
        <v>30125</v>
      </c>
    </row>
    <row r="37549" spans="1:7" x14ac:dyDescent="0.3">
      <c r="A37549" s="2">
        <v>44197</v>
      </c>
      <c r="B37549" t="s">
        <v>665</v>
      </c>
      <c r="C37549" t="s">
        <v>39</v>
      </c>
      <c r="D37549" t="s">
        <v>125</v>
      </c>
      <c r="E37549" t="s">
        <v>116</v>
      </c>
      <c r="F37549">
        <v>5210.54</v>
      </c>
      <c r="G37549" t="s">
        <v>30126</v>
      </c>
    </row>
    <row r="37550" spans="1:7" x14ac:dyDescent="0.3">
      <c r="A37550" t="s">
        <v>29805</v>
      </c>
      <c r="B37550" t="s">
        <v>1839</v>
      </c>
      <c r="C37550" t="s">
        <v>9</v>
      </c>
      <c r="E37550" t="s">
        <v>33</v>
      </c>
      <c r="F37550">
        <v>12844.03</v>
      </c>
      <c r="G37550" t="s">
        <v>30127</v>
      </c>
    </row>
    <row r="37551" spans="1:7" x14ac:dyDescent="0.3">
      <c r="A37551" t="s">
        <v>29805</v>
      </c>
      <c r="B37551" t="s">
        <v>696</v>
      </c>
      <c r="C37551" t="s">
        <v>9</v>
      </c>
      <c r="D37551" t="s">
        <v>10</v>
      </c>
      <c r="E37551" t="s">
        <v>81</v>
      </c>
      <c r="F37551">
        <v>5504.58</v>
      </c>
      <c r="G37551" t="s">
        <v>30128</v>
      </c>
    </row>
    <row r="37552" spans="1:7" x14ac:dyDescent="0.3">
      <c r="A37552" s="2">
        <v>44197</v>
      </c>
      <c r="B37552" t="s">
        <v>696</v>
      </c>
      <c r="C37552" t="s">
        <v>9</v>
      </c>
      <c r="D37552" t="s">
        <v>423</v>
      </c>
      <c r="E37552" t="s">
        <v>21</v>
      </c>
      <c r="F37552" s="1">
        <v>9281</v>
      </c>
      <c r="G37552" t="s">
        <v>1422</v>
      </c>
    </row>
    <row r="37553" spans="1:7" x14ac:dyDescent="0.3">
      <c r="A37553" t="s">
        <v>29805</v>
      </c>
      <c r="B37553" t="s">
        <v>696</v>
      </c>
      <c r="C37553" t="s">
        <v>9</v>
      </c>
      <c r="D37553" t="s">
        <v>225</v>
      </c>
      <c r="E37553" t="s">
        <v>17</v>
      </c>
      <c r="F37553">
        <v>1031.26</v>
      </c>
      <c r="G37553" t="s">
        <v>30129</v>
      </c>
    </row>
    <row r="37554" spans="1:7" x14ac:dyDescent="0.3">
      <c r="A37554" t="s">
        <v>29805</v>
      </c>
      <c r="B37554" t="s">
        <v>696</v>
      </c>
      <c r="C37554" t="s">
        <v>9</v>
      </c>
      <c r="D37554" t="s">
        <v>26</v>
      </c>
      <c r="E37554" t="s">
        <v>33</v>
      </c>
      <c r="F37554">
        <v>8371.2000000000007</v>
      </c>
      <c r="G37554" t="s">
        <v>1001</v>
      </c>
    </row>
    <row r="37555" spans="1:7" x14ac:dyDescent="0.3">
      <c r="A37555" s="3">
        <v>44197</v>
      </c>
      <c r="B37555" t="s">
        <v>696</v>
      </c>
      <c r="C37555" t="s">
        <v>9</v>
      </c>
      <c r="D37555" t="s">
        <v>181</v>
      </c>
      <c r="E37555" t="s">
        <v>86</v>
      </c>
      <c r="F37555">
        <v>5580.8</v>
      </c>
      <c r="G37555" t="s">
        <v>30130</v>
      </c>
    </row>
    <row r="37556" spans="1:7" x14ac:dyDescent="0.3">
      <c r="A37556" t="s">
        <v>29806</v>
      </c>
      <c r="B37556" t="s">
        <v>1839</v>
      </c>
      <c r="C37556" t="s">
        <v>9</v>
      </c>
      <c r="D37556" t="s">
        <v>232</v>
      </c>
      <c r="E37556" t="s">
        <v>220</v>
      </c>
      <c r="F37556">
        <v>12876.9</v>
      </c>
      <c r="G37556" t="s">
        <v>1102</v>
      </c>
    </row>
    <row r="37557" spans="1:7" x14ac:dyDescent="0.3">
      <c r="A37557" s="2">
        <v>44197</v>
      </c>
      <c r="B37557" t="s">
        <v>696</v>
      </c>
      <c r="C37557" t="s">
        <v>9</v>
      </c>
      <c r="D37557" t="s">
        <v>454</v>
      </c>
      <c r="E37557" t="s">
        <v>96</v>
      </c>
      <c r="F37557" t="s">
        <v>30131</v>
      </c>
      <c r="G37557" t="s">
        <v>30132</v>
      </c>
    </row>
    <row r="37558" spans="1:7" x14ac:dyDescent="0.3">
      <c r="A37558" t="s">
        <v>29805</v>
      </c>
      <c r="B37558" t="s">
        <v>1850</v>
      </c>
      <c r="C37558" t="s">
        <v>39</v>
      </c>
      <c r="D37558" t="s">
        <v>102</v>
      </c>
      <c r="E37558" t="s">
        <v>159</v>
      </c>
      <c r="F37558">
        <v>50490.9</v>
      </c>
      <c r="G37558" t="s">
        <v>30133</v>
      </c>
    </row>
    <row r="37559" spans="1:7" x14ac:dyDescent="0.3">
      <c r="A37559" t="s">
        <v>29805</v>
      </c>
      <c r="B37559" t="s">
        <v>696</v>
      </c>
      <c r="C37559" t="s">
        <v>39</v>
      </c>
      <c r="D37559" t="s">
        <v>147</v>
      </c>
      <c r="E37559" t="s">
        <v>487</v>
      </c>
      <c r="F37559">
        <v>5049.09</v>
      </c>
      <c r="G37559" t="s">
        <v>21176</v>
      </c>
    </row>
    <row r="37560" spans="1:7" x14ac:dyDescent="0.3">
      <c r="A37560" s="2">
        <v>44197</v>
      </c>
      <c r="B37560" t="s">
        <v>696</v>
      </c>
      <c r="C37560" t="s">
        <v>39</v>
      </c>
      <c r="D37560" t="s">
        <v>102</v>
      </c>
      <c r="E37560" t="s">
        <v>30</v>
      </c>
      <c r="F37560">
        <v>2524.54</v>
      </c>
      <c r="G37560" t="s">
        <v>30134</v>
      </c>
    </row>
    <row r="37561" spans="1:7" x14ac:dyDescent="0.3">
      <c r="A37561" t="s">
        <v>29805</v>
      </c>
      <c r="B37561" t="s">
        <v>696</v>
      </c>
      <c r="C37561" t="s">
        <v>39</v>
      </c>
      <c r="D37561" t="s">
        <v>51</v>
      </c>
      <c r="E37561" t="s">
        <v>153</v>
      </c>
      <c r="F37561">
        <v>6305.45</v>
      </c>
      <c r="G37561" t="s">
        <v>30135</v>
      </c>
    </row>
    <row r="37562" spans="1:7" x14ac:dyDescent="0.3">
      <c r="B37562" t="s">
        <v>696</v>
      </c>
      <c r="C37562" t="s">
        <v>39</v>
      </c>
      <c r="D37562" t="s">
        <v>106</v>
      </c>
      <c r="E37562" t="s">
        <v>292</v>
      </c>
      <c r="F37562" s="1">
        <v>14712</v>
      </c>
      <c r="G37562" t="s">
        <v>30136</v>
      </c>
    </row>
    <row r="37563" spans="1:7" x14ac:dyDescent="0.3">
      <c r="A37563" t="s">
        <v>29805</v>
      </c>
      <c r="B37563" t="s">
        <v>696</v>
      </c>
      <c r="C37563" t="s">
        <v>39</v>
      </c>
      <c r="D37563" t="s">
        <v>53</v>
      </c>
      <c r="E37563" t="s">
        <v>48</v>
      </c>
      <c r="F37563">
        <v>5224.78</v>
      </c>
      <c r="G37563" t="s">
        <v>30137</v>
      </c>
    </row>
    <row r="37564" spans="1:7" x14ac:dyDescent="0.3">
      <c r="A37564" s="2">
        <v>44197</v>
      </c>
      <c r="B37564" t="s">
        <v>1325</v>
      </c>
      <c r="C37564" t="s">
        <v>39</v>
      </c>
      <c r="D37564" t="s">
        <v>53</v>
      </c>
      <c r="E37564" t="s">
        <v>21</v>
      </c>
      <c r="F37564" t="s">
        <v>30138</v>
      </c>
      <c r="G37564" t="s">
        <v>30139</v>
      </c>
    </row>
    <row r="37565" spans="1:7" x14ac:dyDescent="0.3">
      <c r="A37565" s="2">
        <v>44197</v>
      </c>
      <c r="C37565" t="s">
        <v>39</v>
      </c>
      <c r="D37565" t="s">
        <v>55</v>
      </c>
      <c r="E37565" t="s">
        <v>75</v>
      </c>
      <c r="F37565">
        <v>2612.39</v>
      </c>
      <c r="G37565" t="s">
        <v>30140</v>
      </c>
    </row>
    <row r="37566" spans="1:7" x14ac:dyDescent="0.3">
      <c r="A37566" s="2">
        <v>44197</v>
      </c>
      <c r="B37566" t="s">
        <v>696</v>
      </c>
      <c r="C37566" t="s">
        <v>39</v>
      </c>
      <c r="D37566" t="s">
        <v>212</v>
      </c>
      <c r="E37566" t="s">
        <v>41</v>
      </c>
      <c r="F37566" s="1">
        <v>8302</v>
      </c>
      <c r="G37566" t="s">
        <v>30141</v>
      </c>
    </row>
    <row r="37567" spans="1:7" x14ac:dyDescent="0.3">
      <c r="A37567" s="2">
        <v>44197</v>
      </c>
      <c r="B37567" t="s">
        <v>696</v>
      </c>
      <c r="C37567" t="s">
        <v>39</v>
      </c>
      <c r="D37567" t="s">
        <v>212</v>
      </c>
      <c r="E37567" t="s">
        <v>68</v>
      </c>
      <c r="F37567" t="s">
        <v>30142</v>
      </c>
      <c r="G37567" t="s">
        <v>329</v>
      </c>
    </row>
    <row r="37568" spans="1:7" x14ac:dyDescent="0.3">
      <c r="A37568" s="3">
        <v>44197</v>
      </c>
      <c r="B37568" t="s">
        <v>694</v>
      </c>
      <c r="C37568" t="s">
        <v>39</v>
      </c>
      <c r="D37568" t="s">
        <v>70</v>
      </c>
      <c r="E37568" t="s">
        <v>71</v>
      </c>
      <c r="F37568">
        <v>3320.92</v>
      </c>
      <c r="G37568" t="s">
        <v>30143</v>
      </c>
    </row>
    <row r="37569" spans="1:7" x14ac:dyDescent="0.3">
      <c r="A37569" s="3">
        <v>44197</v>
      </c>
      <c r="B37569" t="s">
        <v>696</v>
      </c>
      <c r="C37569" t="s">
        <v>39</v>
      </c>
      <c r="D37569" t="s">
        <v>74</v>
      </c>
      <c r="E37569" t="s">
        <v>487</v>
      </c>
      <c r="F37569">
        <v>10230.540000000001</v>
      </c>
      <c r="G37569" t="s">
        <v>30144</v>
      </c>
    </row>
    <row r="37570" spans="1:7" x14ac:dyDescent="0.3">
      <c r="C37570" t="s">
        <v>39</v>
      </c>
      <c r="D37570" t="s">
        <v>382</v>
      </c>
      <c r="E37570" t="s">
        <v>349</v>
      </c>
      <c r="F37570" s="1">
        <v>4384</v>
      </c>
      <c r="G37570" t="s">
        <v>30145</v>
      </c>
    </row>
    <row r="37571" spans="1:7" x14ac:dyDescent="0.3">
      <c r="A37571" t="s">
        <v>29991</v>
      </c>
      <c r="B37571" t="s">
        <v>718</v>
      </c>
      <c r="C37571" t="s">
        <v>9</v>
      </c>
      <c r="D37571" t="s">
        <v>16</v>
      </c>
      <c r="E37571" t="s">
        <v>93</v>
      </c>
      <c r="F37571">
        <v>13149.21</v>
      </c>
      <c r="G37571" t="s">
        <v>30146</v>
      </c>
    </row>
    <row r="37572" spans="1:7" x14ac:dyDescent="0.3">
      <c r="A37572" t="s">
        <v>29805</v>
      </c>
      <c r="B37572" t="s">
        <v>725</v>
      </c>
      <c r="C37572" t="s">
        <v>9</v>
      </c>
      <c r="D37572" t="s">
        <v>16</v>
      </c>
      <c r="E37572" t="s">
        <v>986</v>
      </c>
      <c r="F37572">
        <v>5635.38</v>
      </c>
      <c r="G37572" t="s">
        <v>30147</v>
      </c>
    </row>
    <row r="37573" spans="1:7" x14ac:dyDescent="0.3">
      <c r="A37573" t="s">
        <v>29991</v>
      </c>
      <c r="B37573" t="s">
        <v>722</v>
      </c>
      <c r="C37573" t="s">
        <v>9</v>
      </c>
      <c r="D37573" t="s">
        <v>180</v>
      </c>
      <c r="E37573" t="s">
        <v>56</v>
      </c>
      <c r="F37573">
        <v>14584.6</v>
      </c>
      <c r="G37573" t="s">
        <v>30148</v>
      </c>
    </row>
    <row r="37574" spans="1:7" x14ac:dyDescent="0.3">
      <c r="A37574" t="s">
        <v>29991</v>
      </c>
      <c r="C37574" t="s">
        <v>9</v>
      </c>
      <c r="D37574" t="s">
        <v>225</v>
      </c>
      <c r="E37574" t="s">
        <v>30</v>
      </c>
      <c r="F37574">
        <v>1620.51</v>
      </c>
      <c r="G37574" t="s">
        <v>30149</v>
      </c>
    </row>
    <row r="37575" spans="1:7" x14ac:dyDescent="0.3">
      <c r="A37575" t="s">
        <v>29805</v>
      </c>
      <c r="B37575" t="s">
        <v>718</v>
      </c>
      <c r="C37575" t="s">
        <v>9</v>
      </c>
      <c r="D37575" t="s">
        <v>89</v>
      </c>
      <c r="E37575" t="s">
        <v>263</v>
      </c>
      <c r="F37575">
        <v>4431.68</v>
      </c>
      <c r="G37575" t="s">
        <v>30150</v>
      </c>
    </row>
    <row r="37576" spans="1:7" x14ac:dyDescent="0.3">
      <c r="A37576" s="2">
        <v>44197</v>
      </c>
      <c r="B37576" t="s">
        <v>718</v>
      </c>
      <c r="C37576" t="s">
        <v>9</v>
      </c>
      <c r="D37576" t="s">
        <v>89</v>
      </c>
      <c r="E37576" t="s">
        <v>181</v>
      </c>
      <c r="F37576" s="1">
        <v>2954</v>
      </c>
      <c r="G37576" t="s">
        <v>30151</v>
      </c>
    </row>
    <row r="37577" spans="1:7" x14ac:dyDescent="0.3">
      <c r="A37577" t="s">
        <v>29805</v>
      </c>
      <c r="B37577" t="s">
        <v>718</v>
      </c>
      <c r="C37577" t="s">
        <v>9</v>
      </c>
      <c r="D37577" t="s">
        <v>454</v>
      </c>
      <c r="E37577" t="s">
        <v>27</v>
      </c>
      <c r="F37577">
        <v>9695.52</v>
      </c>
      <c r="G37577" t="s">
        <v>30152</v>
      </c>
    </row>
    <row r="37578" spans="1:7" x14ac:dyDescent="0.3">
      <c r="A37578" t="s">
        <v>29805</v>
      </c>
      <c r="B37578" t="s">
        <v>718</v>
      </c>
      <c r="C37578" t="s">
        <v>9</v>
      </c>
      <c r="D37578" t="s">
        <v>299</v>
      </c>
      <c r="F37578">
        <v>2423.88</v>
      </c>
      <c r="G37578" t="s">
        <v>30153</v>
      </c>
    </row>
    <row r="37579" spans="1:7" x14ac:dyDescent="0.3">
      <c r="A37579" t="s">
        <v>29805</v>
      </c>
      <c r="B37579" t="s">
        <v>722</v>
      </c>
      <c r="C37579" t="s">
        <v>39</v>
      </c>
      <c r="D37579" t="s">
        <v>102</v>
      </c>
      <c r="E37579" t="s">
        <v>118</v>
      </c>
      <c r="F37579" s="1">
        <v>7676</v>
      </c>
      <c r="G37579" t="s">
        <v>30154</v>
      </c>
    </row>
    <row r="37580" spans="1:7" x14ac:dyDescent="0.3">
      <c r="C37580" t="s">
        <v>39</v>
      </c>
      <c r="D37580" t="s">
        <v>149</v>
      </c>
      <c r="E37580" t="s">
        <v>43</v>
      </c>
      <c r="F37580">
        <v>7676.19</v>
      </c>
      <c r="G37580" t="s">
        <v>30155</v>
      </c>
    </row>
    <row r="37581" spans="1:7" x14ac:dyDescent="0.3">
      <c r="A37581" s="2">
        <v>44197</v>
      </c>
      <c r="B37581" t="s">
        <v>1335</v>
      </c>
      <c r="C37581" t="s">
        <v>39</v>
      </c>
      <c r="D37581" t="s">
        <v>45</v>
      </c>
      <c r="E37581" t="s">
        <v>138</v>
      </c>
      <c r="F37581">
        <v>3838.1</v>
      </c>
      <c r="G37581" t="s">
        <v>2134</v>
      </c>
    </row>
    <row r="37582" spans="1:7" x14ac:dyDescent="0.3">
      <c r="A37582" t="s">
        <v>29805</v>
      </c>
      <c r="B37582" t="s">
        <v>718</v>
      </c>
      <c r="C37582" t="s">
        <v>39</v>
      </c>
      <c r="D37582" t="s">
        <v>47</v>
      </c>
      <c r="E37582" t="s">
        <v>118</v>
      </c>
      <c r="F37582">
        <v>6435.22</v>
      </c>
      <c r="G37582" t="s">
        <v>30156</v>
      </c>
    </row>
    <row r="37583" spans="1:7" x14ac:dyDescent="0.3">
      <c r="A37583" t="s">
        <v>29805</v>
      </c>
      <c r="B37583" t="s">
        <v>718</v>
      </c>
      <c r="C37583" t="s">
        <v>39</v>
      </c>
      <c r="D37583" t="s">
        <v>155</v>
      </c>
      <c r="E37583" t="s">
        <v>114</v>
      </c>
      <c r="F37583">
        <v>15015.52</v>
      </c>
      <c r="G37583" t="s">
        <v>30157</v>
      </c>
    </row>
    <row r="37584" spans="1:7" x14ac:dyDescent="0.3">
      <c r="A37584" s="2">
        <v>44197</v>
      </c>
      <c r="B37584" t="s">
        <v>718</v>
      </c>
      <c r="C37584" t="s">
        <v>39</v>
      </c>
      <c r="D37584" t="s">
        <v>244</v>
      </c>
      <c r="E37584" t="s">
        <v>118</v>
      </c>
      <c r="F37584">
        <v>5533.58</v>
      </c>
      <c r="G37584" t="s">
        <v>18274</v>
      </c>
    </row>
    <row r="37585" spans="1:7" x14ac:dyDescent="0.3">
      <c r="A37585" s="2">
        <v>44197</v>
      </c>
      <c r="B37585" t="s">
        <v>718</v>
      </c>
      <c r="C37585" t="s">
        <v>39</v>
      </c>
      <c r="D37585" t="s">
        <v>310</v>
      </c>
      <c r="E37585" t="s">
        <v>292</v>
      </c>
      <c r="F37585">
        <v>5533.58</v>
      </c>
      <c r="G37585" t="s">
        <v>30158</v>
      </c>
    </row>
    <row r="37586" spans="1:7" x14ac:dyDescent="0.3">
      <c r="A37586" s="2">
        <v>44197</v>
      </c>
      <c r="B37586" t="s">
        <v>725</v>
      </c>
      <c r="C37586" t="s">
        <v>39</v>
      </c>
      <c r="D37586" t="s">
        <v>53</v>
      </c>
      <c r="E37586" t="s">
        <v>123</v>
      </c>
      <c r="F37586">
        <v>2766.79</v>
      </c>
      <c r="G37586" t="s">
        <v>30159</v>
      </c>
    </row>
    <row r="37587" spans="1:7" x14ac:dyDescent="0.3">
      <c r="B37587" t="s">
        <v>1335</v>
      </c>
      <c r="C37587" t="s">
        <v>39</v>
      </c>
      <c r="D37587" t="s">
        <v>120</v>
      </c>
      <c r="E37587" t="s">
        <v>118</v>
      </c>
      <c r="F37587" s="1">
        <v>7918</v>
      </c>
      <c r="G37587" t="s">
        <v>30160</v>
      </c>
    </row>
    <row r="37588" spans="1:7" x14ac:dyDescent="0.3">
      <c r="A37588" t="s">
        <v>29806</v>
      </c>
      <c r="B37588" t="s">
        <v>1346</v>
      </c>
      <c r="C37588" t="s">
        <v>39</v>
      </c>
      <c r="D37588" t="s">
        <v>120</v>
      </c>
      <c r="E37588" t="s">
        <v>292</v>
      </c>
      <c r="F37588">
        <v>4751</v>
      </c>
      <c r="G37588" t="s">
        <v>30161</v>
      </c>
    </row>
    <row r="37589" spans="1:7" x14ac:dyDescent="0.3">
      <c r="A37589" t="s">
        <v>29805</v>
      </c>
      <c r="B37589" t="s">
        <v>3766</v>
      </c>
      <c r="C37589" t="s">
        <v>39</v>
      </c>
      <c r="D37589" t="s">
        <v>70</v>
      </c>
      <c r="E37589" t="s">
        <v>116</v>
      </c>
      <c r="F37589" s="1">
        <v>3167</v>
      </c>
      <c r="G37589" t="s">
        <v>834</v>
      </c>
    </row>
    <row r="37590" spans="1:7" x14ac:dyDescent="0.3">
      <c r="A37590" t="s">
        <v>29924</v>
      </c>
      <c r="B37590" t="s">
        <v>718</v>
      </c>
      <c r="C37590" t="s">
        <v>39</v>
      </c>
      <c r="D37590" t="s">
        <v>125</v>
      </c>
      <c r="E37590" t="s">
        <v>487</v>
      </c>
      <c r="G37590" t="s">
        <v>386</v>
      </c>
    </row>
    <row r="37591" spans="1:7" x14ac:dyDescent="0.3">
      <c r="A37591" t="s">
        <v>29805</v>
      </c>
      <c r="B37591" t="s">
        <v>718</v>
      </c>
      <c r="C37591" t="s">
        <v>39</v>
      </c>
      <c r="D37591" t="s">
        <v>125</v>
      </c>
      <c r="E37591" t="s">
        <v>123</v>
      </c>
      <c r="F37591">
        <v>5881.03</v>
      </c>
      <c r="G37591" t="s">
        <v>30162</v>
      </c>
    </row>
    <row r="37592" spans="1:7" x14ac:dyDescent="0.3">
      <c r="A37592" s="3">
        <v>44197</v>
      </c>
      <c r="B37592" t="s">
        <v>745</v>
      </c>
      <c r="C37592" t="s">
        <v>9</v>
      </c>
      <c r="D37592" t="s">
        <v>133</v>
      </c>
      <c r="E37592" t="s">
        <v>220</v>
      </c>
      <c r="F37592">
        <v>11672.31</v>
      </c>
      <c r="G37592" t="s">
        <v>30163</v>
      </c>
    </row>
    <row r="37593" spans="1:7" x14ac:dyDescent="0.3">
      <c r="A37593" t="s">
        <v>29805</v>
      </c>
      <c r="B37593" t="s">
        <v>748</v>
      </c>
      <c r="C37593" t="s">
        <v>9</v>
      </c>
      <c r="D37593" t="s">
        <v>177</v>
      </c>
      <c r="E37593" t="s">
        <v>17</v>
      </c>
      <c r="F37593">
        <v>5002.42</v>
      </c>
      <c r="G37593" t="s">
        <v>1375</v>
      </c>
    </row>
    <row r="37594" spans="1:7" x14ac:dyDescent="0.3">
      <c r="A37594" s="3">
        <v>44197</v>
      </c>
      <c r="B37594" t="s">
        <v>748</v>
      </c>
      <c r="C37594" t="s">
        <v>9</v>
      </c>
      <c r="D37594" t="s">
        <v>423</v>
      </c>
      <c r="F37594">
        <v>125644.4</v>
      </c>
      <c r="G37594" t="s">
        <v>1704</v>
      </c>
    </row>
    <row r="37595" spans="1:7" x14ac:dyDescent="0.3">
      <c r="A37595" t="s">
        <v>29836</v>
      </c>
      <c r="B37595" t="s">
        <v>745</v>
      </c>
      <c r="D37595" t="s">
        <v>137</v>
      </c>
      <c r="E37595" t="s">
        <v>30</v>
      </c>
      <c r="F37595">
        <v>1396.05</v>
      </c>
      <c r="G37595" t="s">
        <v>30164</v>
      </c>
    </row>
    <row r="37596" spans="1:7" x14ac:dyDescent="0.3">
      <c r="A37596" t="s">
        <v>29805</v>
      </c>
      <c r="B37596" t="s">
        <v>745</v>
      </c>
      <c r="C37596" t="s">
        <v>9</v>
      </c>
      <c r="D37596" t="s">
        <v>295</v>
      </c>
      <c r="E37596" t="s">
        <v>220</v>
      </c>
      <c r="F37596">
        <v>7064.03</v>
      </c>
      <c r="G37596" t="s">
        <v>30165</v>
      </c>
    </row>
    <row r="37597" spans="1:7" x14ac:dyDescent="0.3">
      <c r="A37597" s="2">
        <v>44197</v>
      </c>
      <c r="B37597" t="s">
        <v>745</v>
      </c>
      <c r="C37597" t="s">
        <v>9</v>
      </c>
      <c r="D37597" t="s">
        <v>2266</v>
      </c>
      <c r="E37597" t="s">
        <v>86</v>
      </c>
      <c r="F37597" t="s">
        <v>30166</v>
      </c>
      <c r="G37597" t="s">
        <v>30167</v>
      </c>
    </row>
    <row r="37598" spans="1:7" x14ac:dyDescent="0.3">
      <c r="A37598" t="s">
        <v>29805</v>
      </c>
      <c r="B37598" t="s">
        <v>745</v>
      </c>
      <c r="C37598" t="s">
        <v>9</v>
      </c>
      <c r="D37598" t="s">
        <v>95</v>
      </c>
      <c r="E37598" t="s">
        <v>93</v>
      </c>
      <c r="F37598" s="1">
        <v>16989</v>
      </c>
      <c r="G37598" t="s">
        <v>30168</v>
      </c>
    </row>
    <row r="37599" spans="1:7" x14ac:dyDescent="0.3">
      <c r="A37599" t="s">
        <v>29805</v>
      </c>
      <c r="B37599" t="s">
        <v>745</v>
      </c>
      <c r="C37599" t="s">
        <v>9</v>
      </c>
      <c r="D37599" t="s">
        <v>454</v>
      </c>
      <c r="E37599" t="s">
        <v>86</v>
      </c>
      <c r="F37599">
        <v>4247.29</v>
      </c>
      <c r="G37599" t="s">
        <v>30169</v>
      </c>
    </row>
    <row r="37600" spans="1:7" x14ac:dyDescent="0.3">
      <c r="A37600" t="s">
        <v>29805</v>
      </c>
      <c r="B37600" t="s">
        <v>745</v>
      </c>
      <c r="C37600" t="s">
        <v>39</v>
      </c>
      <c r="D37600" t="s">
        <v>147</v>
      </c>
      <c r="E37600" t="s">
        <v>118</v>
      </c>
      <c r="F37600">
        <v>5960.07</v>
      </c>
      <c r="G37600" t="s">
        <v>30170</v>
      </c>
    </row>
    <row r="37601" spans="1:7" x14ac:dyDescent="0.3">
      <c r="A37601" t="s">
        <v>29805</v>
      </c>
      <c r="B37601" t="s">
        <v>745</v>
      </c>
      <c r="C37601" t="s">
        <v>39</v>
      </c>
      <c r="D37601" t="s">
        <v>147</v>
      </c>
      <c r="E37601" t="s">
        <v>169</v>
      </c>
      <c r="F37601">
        <v>5960.07</v>
      </c>
      <c r="G37601" t="s">
        <v>946</v>
      </c>
    </row>
    <row r="37602" spans="1:7" x14ac:dyDescent="0.3">
      <c r="A37602" t="s">
        <v>29833</v>
      </c>
      <c r="B37602" t="s">
        <v>1879</v>
      </c>
      <c r="C37602" t="s">
        <v>39</v>
      </c>
      <c r="D37602" t="s">
        <v>147</v>
      </c>
      <c r="E37602" t="s">
        <v>138</v>
      </c>
      <c r="F37602">
        <v>2980.03</v>
      </c>
      <c r="G37602" t="s">
        <v>30171</v>
      </c>
    </row>
    <row r="37603" spans="1:7" x14ac:dyDescent="0.3">
      <c r="A37603" t="s">
        <v>29805</v>
      </c>
      <c r="B37603" t="s">
        <v>745</v>
      </c>
      <c r="C37603" t="s">
        <v>39</v>
      </c>
      <c r="D37603" t="s">
        <v>51</v>
      </c>
      <c r="E37603" t="s">
        <v>159</v>
      </c>
      <c r="F37603">
        <v>5593.11</v>
      </c>
      <c r="G37603" t="s">
        <v>30172</v>
      </c>
    </row>
    <row r="37604" spans="1:7" x14ac:dyDescent="0.3">
      <c r="A37604" s="2">
        <v>44197</v>
      </c>
      <c r="B37604" t="s">
        <v>745</v>
      </c>
      <c r="C37604" t="s">
        <v>39</v>
      </c>
      <c r="D37604" t="s">
        <v>155</v>
      </c>
      <c r="E37604" t="s">
        <v>156</v>
      </c>
      <c r="F37604">
        <v>13050.59</v>
      </c>
      <c r="G37604" t="s">
        <v>30173</v>
      </c>
    </row>
    <row r="37605" spans="1:7" x14ac:dyDescent="0.3">
      <c r="A37605" t="s">
        <v>29805</v>
      </c>
      <c r="C37605" t="s">
        <v>39</v>
      </c>
      <c r="D37605" t="s">
        <v>59</v>
      </c>
      <c r="E37605" t="s">
        <v>111</v>
      </c>
      <c r="F37605">
        <v>3446.52</v>
      </c>
      <c r="G37605" t="s">
        <v>1491</v>
      </c>
    </row>
    <row r="37606" spans="1:7" x14ac:dyDescent="0.3">
      <c r="A37606" t="s">
        <v>29805</v>
      </c>
      <c r="B37606" t="s">
        <v>1879</v>
      </c>
      <c r="D37606" t="s">
        <v>110</v>
      </c>
      <c r="E37606" t="s">
        <v>292</v>
      </c>
      <c r="F37606">
        <v>3446.52</v>
      </c>
      <c r="G37606" t="s">
        <v>30174</v>
      </c>
    </row>
    <row r="37607" spans="1:7" x14ac:dyDescent="0.3">
      <c r="A37607" t="s">
        <v>29811</v>
      </c>
      <c r="B37607" t="s">
        <v>2382</v>
      </c>
      <c r="C37607" t="s">
        <v>39</v>
      </c>
      <c r="D37607" t="s">
        <v>310</v>
      </c>
      <c r="E37607" t="s">
        <v>385</v>
      </c>
      <c r="F37607">
        <v>1723.26</v>
      </c>
      <c r="G37607" t="s">
        <v>30175</v>
      </c>
    </row>
    <row r="37608" spans="1:7" x14ac:dyDescent="0.3">
      <c r="A37608" t="s">
        <v>29805</v>
      </c>
      <c r="B37608" t="s">
        <v>745</v>
      </c>
      <c r="D37608" t="s">
        <v>380</v>
      </c>
      <c r="E37608" t="s">
        <v>159</v>
      </c>
      <c r="F37608">
        <v>7390.14</v>
      </c>
      <c r="G37608" t="s">
        <v>30176</v>
      </c>
    </row>
    <row r="37609" spans="1:7" x14ac:dyDescent="0.3">
      <c r="A37609" t="s">
        <v>29805</v>
      </c>
      <c r="B37609" t="s">
        <v>765</v>
      </c>
      <c r="C37609" t="s">
        <v>39</v>
      </c>
      <c r="D37609" t="s">
        <v>380</v>
      </c>
      <c r="E37609" t="e">
        <f>- Recovery recycling</f>
        <v>#NAME?</v>
      </c>
      <c r="F37609">
        <v>4434.08</v>
      </c>
      <c r="G37609" t="s">
        <v>211</v>
      </c>
    </row>
    <row r="37610" spans="1:7" x14ac:dyDescent="0.3">
      <c r="A37610" s="2">
        <v>44197</v>
      </c>
      <c r="B37610" t="s">
        <v>745</v>
      </c>
      <c r="C37610" t="s">
        <v>39</v>
      </c>
      <c r="D37610" t="s">
        <v>63</v>
      </c>
      <c r="E37610" t="s">
        <v>2922</v>
      </c>
      <c r="F37610">
        <v>2956.05</v>
      </c>
      <c r="G37610" t="s">
        <v>30177</v>
      </c>
    </row>
    <row r="37611" spans="1:7" x14ac:dyDescent="0.3">
      <c r="A37611" t="s">
        <v>29805</v>
      </c>
      <c r="B37611" t="s">
        <v>745</v>
      </c>
      <c r="C37611" t="s">
        <v>39</v>
      </c>
      <c r="D37611" t="s">
        <v>168</v>
      </c>
      <c r="E37611" t="s">
        <v>169</v>
      </c>
      <c r="F37611" t="s">
        <v>30178</v>
      </c>
      <c r="G37611" t="s">
        <v>30179</v>
      </c>
    </row>
    <row r="37612" spans="1:7" x14ac:dyDescent="0.3">
      <c r="A37612" t="s">
        <v>29805</v>
      </c>
      <c r="B37612" t="s">
        <v>745</v>
      </c>
      <c r="C37612" t="s">
        <v>39</v>
      </c>
      <c r="D37612" t="s">
        <v>412</v>
      </c>
      <c r="E37612" t="s">
        <v>213</v>
      </c>
      <c r="F37612">
        <v>5564.95</v>
      </c>
      <c r="G37612" t="s">
        <v>452</v>
      </c>
    </row>
    <row r="37613" spans="1:7" x14ac:dyDescent="0.3">
      <c r="A37613" t="s">
        <v>29805</v>
      </c>
      <c r="B37613" t="s">
        <v>773</v>
      </c>
      <c r="C37613" t="s">
        <v>9</v>
      </c>
      <c r="D37613" t="s">
        <v>16</v>
      </c>
      <c r="E37613" t="s">
        <v>263</v>
      </c>
      <c r="F37613">
        <v>5022.28</v>
      </c>
      <c r="G37613" t="s">
        <v>30180</v>
      </c>
    </row>
    <row r="37614" spans="1:7" x14ac:dyDescent="0.3">
      <c r="B37614" t="s">
        <v>773</v>
      </c>
      <c r="C37614" t="s">
        <v>9</v>
      </c>
      <c r="D37614" t="s">
        <v>133</v>
      </c>
      <c r="E37614" t="s">
        <v>86</v>
      </c>
      <c r="F37614" t="s">
        <v>30181</v>
      </c>
      <c r="G37614" t="s">
        <v>1024</v>
      </c>
    </row>
    <row r="37615" spans="1:7" x14ac:dyDescent="0.3">
      <c r="A37615" s="2">
        <v>44197</v>
      </c>
      <c r="B37615" t="s">
        <v>773</v>
      </c>
      <c r="C37615" t="s">
        <v>9</v>
      </c>
      <c r="D37615" t="s">
        <v>24</v>
      </c>
      <c r="E37615" t="s">
        <v>156</v>
      </c>
      <c r="G37615" t="s">
        <v>30182</v>
      </c>
    </row>
    <row r="37616" spans="1:7" x14ac:dyDescent="0.3">
      <c r="A37616" t="s">
        <v>29805</v>
      </c>
      <c r="B37616" t="s">
        <v>773</v>
      </c>
      <c r="C37616" t="s">
        <v>9</v>
      </c>
      <c r="D37616" t="s">
        <v>225</v>
      </c>
      <c r="E37616" t="s">
        <v>184</v>
      </c>
      <c r="F37616">
        <v>808.84</v>
      </c>
      <c r="G37616" t="s">
        <v>30183</v>
      </c>
    </row>
    <row r="37617" spans="1:7" x14ac:dyDescent="0.3">
      <c r="A37617" t="s">
        <v>29805</v>
      </c>
      <c r="B37617" t="s">
        <v>773</v>
      </c>
      <c r="C37617" t="s">
        <v>9</v>
      </c>
      <c r="D37617" t="s">
        <v>228</v>
      </c>
      <c r="E37617" t="s">
        <v>27</v>
      </c>
      <c r="F37617">
        <v>7713.45</v>
      </c>
      <c r="G37617" t="s">
        <v>30184</v>
      </c>
    </row>
    <row r="37618" spans="1:7" x14ac:dyDescent="0.3">
      <c r="A37618" s="2">
        <v>44197</v>
      </c>
      <c r="C37618" t="s">
        <v>9</v>
      </c>
      <c r="D37618" t="s">
        <v>295</v>
      </c>
      <c r="E37618" t="s">
        <v>806</v>
      </c>
      <c r="F37618">
        <v>5142.3</v>
      </c>
      <c r="G37618" t="s">
        <v>2405</v>
      </c>
    </row>
    <row r="37619" spans="1:7" x14ac:dyDescent="0.3">
      <c r="A37619" s="2">
        <v>44197</v>
      </c>
      <c r="B37619" t="s">
        <v>785</v>
      </c>
      <c r="C37619" t="s">
        <v>9</v>
      </c>
      <c r="D37619" t="s">
        <v>192</v>
      </c>
      <c r="E37619" t="s">
        <v>263</v>
      </c>
      <c r="F37619">
        <v>11943.9</v>
      </c>
      <c r="G37619" t="s">
        <v>21049</v>
      </c>
    </row>
    <row r="37620" spans="1:7" x14ac:dyDescent="0.3">
      <c r="B37620" t="s">
        <v>773</v>
      </c>
      <c r="C37620" t="s">
        <v>9</v>
      </c>
      <c r="D37620" t="s">
        <v>32</v>
      </c>
      <c r="E37620" t="s">
        <v>17</v>
      </c>
      <c r="F37620">
        <v>2985.97</v>
      </c>
      <c r="G37620" t="s">
        <v>30185</v>
      </c>
    </row>
    <row r="37621" spans="1:7" x14ac:dyDescent="0.3">
      <c r="A37621" s="2">
        <v>44197</v>
      </c>
      <c r="B37621" t="s">
        <v>773</v>
      </c>
      <c r="C37621" t="s">
        <v>39</v>
      </c>
      <c r="D37621" t="s">
        <v>304</v>
      </c>
      <c r="E37621" t="s">
        <v>159</v>
      </c>
      <c r="F37621">
        <v>7231.96</v>
      </c>
      <c r="G37621" t="s">
        <v>30186</v>
      </c>
    </row>
    <row r="37622" spans="1:7" x14ac:dyDescent="0.3">
      <c r="A37622" s="2">
        <v>44197</v>
      </c>
      <c r="B37622" t="s">
        <v>773</v>
      </c>
      <c r="C37622" t="s">
        <v>39</v>
      </c>
      <c r="D37622" t="s">
        <v>102</v>
      </c>
      <c r="E37622" t="s">
        <v>319</v>
      </c>
      <c r="F37622" s="1">
        <v>7231</v>
      </c>
      <c r="G37622" t="s">
        <v>30187</v>
      </c>
    </row>
    <row r="37623" spans="1:7" x14ac:dyDescent="0.3">
      <c r="A37623" t="s">
        <v>29805</v>
      </c>
      <c r="B37623" t="s">
        <v>773</v>
      </c>
      <c r="C37623" t="s">
        <v>39</v>
      </c>
      <c r="D37623" t="s">
        <v>102</v>
      </c>
      <c r="E37623" t="e">
        <f>- Disposal other</f>
        <v>#NAME?</v>
      </c>
      <c r="G37623" t="s">
        <v>8287</v>
      </c>
    </row>
    <row r="37624" spans="1:7" x14ac:dyDescent="0.3">
      <c r="B37624" t="s">
        <v>778</v>
      </c>
      <c r="C37624" t="s">
        <v>39</v>
      </c>
      <c r="D37624" t="s">
        <v>241</v>
      </c>
      <c r="E37624" t="s">
        <v>118</v>
      </c>
      <c r="F37624">
        <v>5496.61</v>
      </c>
      <c r="G37624" t="s">
        <v>30188</v>
      </c>
    </row>
    <row r="37625" spans="1:7" x14ac:dyDescent="0.3">
      <c r="A37625" s="3">
        <v>44197</v>
      </c>
      <c r="C37625" t="s">
        <v>39</v>
      </c>
      <c r="D37625" t="s">
        <v>200</v>
      </c>
      <c r="E37625" t="s">
        <v>114</v>
      </c>
      <c r="F37625" s="1">
        <v>12825</v>
      </c>
      <c r="G37625" t="s">
        <v>1012</v>
      </c>
    </row>
    <row r="37626" spans="1:7" x14ac:dyDescent="0.3">
      <c r="A37626" t="s">
        <v>29836</v>
      </c>
      <c r="B37626" t="s">
        <v>773</v>
      </c>
      <c r="C37626" t="s">
        <v>39</v>
      </c>
      <c r="D37626" t="s">
        <v>205</v>
      </c>
      <c r="E37626" t="s">
        <v>153</v>
      </c>
      <c r="F37626">
        <v>4586.7700000000004</v>
      </c>
      <c r="G37626" t="s">
        <v>2251</v>
      </c>
    </row>
    <row r="37627" spans="1:7" x14ac:dyDescent="0.3">
      <c r="A37627" t="s">
        <v>29805</v>
      </c>
      <c r="B37627" t="s">
        <v>773</v>
      </c>
      <c r="C37627" t="s">
        <v>39</v>
      </c>
      <c r="D37627" t="s">
        <v>53</v>
      </c>
      <c r="E37627" t="s">
        <v>156</v>
      </c>
      <c r="F37627">
        <v>4586.7700000000004</v>
      </c>
      <c r="G37627" t="s">
        <v>30189</v>
      </c>
    </row>
    <row r="37628" spans="1:7" x14ac:dyDescent="0.3">
      <c r="A37628" s="2">
        <v>44197</v>
      </c>
      <c r="B37628" t="s">
        <v>773</v>
      </c>
      <c r="D37628" t="s">
        <v>113</v>
      </c>
      <c r="E37628" t="s">
        <v>71</v>
      </c>
      <c r="F37628">
        <v>2293.39</v>
      </c>
      <c r="G37628" t="s">
        <v>1411</v>
      </c>
    </row>
    <row r="37629" spans="1:7" x14ac:dyDescent="0.3">
      <c r="A37629" s="2">
        <v>44197</v>
      </c>
      <c r="B37629" t="s">
        <v>773</v>
      </c>
      <c r="C37629" t="s">
        <v>39</v>
      </c>
      <c r="D37629" t="s">
        <v>120</v>
      </c>
      <c r="E37629" t="s">
        <v>620</v>
      </c>
      <c r="F37629">
        <v>8816.07</v>
      </c>
      <c r="G37629" t="s">
        <v>30190</v>
      </c>
    </row>
    <row r="37630" spans="1:7" x14ac:dyDescent="0.3">
      <c r="A37630" s="3">
        <v>44197</v>
      </c>
      <c r="B37630" t="s">
        <v>1396</v>
      </c>
      <c r="C37630" t="s">
        <v>39</v>
      </c>
      <c r="D37630" t="s">
        <v>380</v>
      </c>
      <c r="E37630" t="s">
        <v>21</v>
      </c>
      <c r="F37630">
        <v>5289.64</v>
      </c>
      <c r="G37630" t="s">
        <v>707</v>
      </c>
    </row>
    <row r="37631" spans="1:7" x14ac:dyDescent="0.3">
      <c r="A37631" s="2">
        <v>44197</v>
      </c>
      <c r="B37631" t="s">
        <v>773</v>
      </c>
      <c r="C37631" t="s">
        <v>39</v>
      </c>
      <c r="D37631" t="s">
        <v>122</v>
      </c>
      <c r="E37631" t="s">
        <v>71</v>
      </c>
      <c r="F37631" s="1">
        <v>3526</v>
      </c>
      <c r="G37631" t="s">
        <v>30191</v>
      </c>
    </row>
    <row r="37632" spans="1:7" x14ac:dyDescent="0.3">
      <c r="A37632" s="3">
        <v>44197</v>
      </c>
      <c r="B37632" t="s">
        <v>773</v>
      </c>
      <c r="C37632" t="s">
        <v>39</v>
      </c>
      <c r="D37632" t="s">
        <v>74</v>
      </c>
      <c r="E37632" t="s">
        <v>126</v>
      </c>
      <c r="F37632">
        <v>16537.37</v>
      </c>
      <c r="G37632" t="s">
        <v>948</v>
      </c>
    </row>
    <row r="37633" spans="1:7" x14ac:dyDescent="0.3">
      <c r="A37633" t="s">
        <v>29836</v>
      </c>
      <c r="B37633" t="s">
        <v>773</v>
      </c>
      <c r="C37633" t="s">
        <v>39</v>
      </c>
      <c r="D37633" t="s">
        <v>171</v>
      </c>
      <c r="E37633" t="s">
        <v>123</v>
      </c>
      <c r="F37633">
        <v>7087.44</v>
      </c>
      <c r="G37633" t="s">
        <v>30192</v>
      </c>
    </row>
    <row r="37634" spans="1:7" x14ac:dyDescent="0.3">
      <c r="A37634" t="s">
        <v>29805</v>
      </c>
      <c r="B37634" t="s">
        <v>805</v>
      </c>
      <c r="C37634" t="s">
        <v>9</v>
      </c>
      <c r="D37634" t="s">
        <v>558</v>
      </c>
      <c r="E37634" t="s">
        <v>93</v>
      </c>
      <c r="F37634">
        <v>1822.85</v>
      </c>
      <c r="G37634" t="s">
        <v>30193</v>
      </c>
    </row>
    <row r="37635" spans="1:7" x14ac:dyDescent="0.3">
      <c r="A37635" s="2">
        <v>44197</v>
      </c>
      <c r="B37635" t="s">
        <v>805</v>
      </c>
      <c r="C37635" t="s">
        <v>9</v>
      </c>
      <c r="D37635" t="s">
        <v>175</v>
      </c>
      <c r="E37635" t="s">
        <v>138</v>
      </c>
      <c r="F37635">
        <v>781.22</v>
      </c>
      <c r="G37635" t="s">
        <v>30194</v>
      </c>
    </row>
    <row r="37636" spans="1:7" x14ac:dyDescent="0.3">
      <c r="A37636" t="s">
        <v>29805</v>
      </c>
      <c r="B37636" t="s">
        <v>805</v>
      </c>
      <c r="C37636" t="s">
        <v>9</v>
      </c>
      <c r="D37636" t="s">
        <v>180</v>
      </c>
      <c r="E37636" t="s">
        <v>292</v>
      </c>
      <c r="F37636">
        <v>16541.39</v>
      </c>
      <c r="G37636" t="s">
        <v>20017</v>
      </c>
    </row>
    <row r="37637" spans="1:7" x14ac:dyDescent="0.3">
      <c r="A37637" t="s">
        <v>29805</v>
      </c>
      <c r="B37637" t="s">
        <v>1925</v>
      </c>
      <c r="C37637" t="s">
        <v>9</v>
      </c>
      <c r="D37637" t="s">
        <v>183</v>
      </c>
      <c r="E37637" t="s">
        <v>184</v>
      </c>
      <c r="F37637">
        <v>1837.93</v>
      </c>
      <c r="G37637" t="s">
        <v>16392</v>
      </c>
    </row>
    <row r="37638" spans="1:7" x14ac:dyDescent="0.3">
      <c r="A37638" s="3">
        <v>44197</v>
      </c>
      <c r="B37638" t="s">
        <v>803</v>
      </c>
      <c r="C37638" t="s">
        <v>9</v>
      </c>
      <c r="D37638" t="s">
        <v>29</v>
      </c>
      <c r="E37638" t="s">
        <v>27</v>
      </c>
      <c r="F37638">
        <v>10383.49</v>
      </c>
      <c r="G37638" t="s">
        <v>30195</v>
      </c>
    </row>
    <row r="37639" spans="1:7" x14ac:dyDescent="0.3">
      <c r="A37639" t="s">
        <v>29811</v>
      </c>
      <c r="B37639" t="s">
        <v>816</v>
      </c>
      <c r="C37639" t="s">
        <v>9</v>
      </c>
      <c r="D37639" t="s">
        <v>295</v>
      </c>
      <c r="E37639" t="s">
        <v>81</v>
      </c>
      <c r="F37639">
        <v>6922.33</v>
      </c>
      <c r="G37639" t="s">
        <v>30196</v>
      </c>
    </row>
    <row r="37640" spans="1:7" x14ac:dyDescent="0.3">
      <c r="A37640" s="2">
        <v>44197</v>
      </c>
      <c r="B37640" t="s">
        <v>805</v>
      </c>
      <c r="C37640" t="s">
        <v>9</v>
      </c>
      <c r="D37640" t="s">
        <v>299</v>
      </c>
      <c r="E37640" t="s">
        <v>93</v>
      </c>
      <c r="F37640">
        <v>18852.73</v>
      </c>
      <c r="G37640" t="s">
        <v>30197</v>
      </c>
    </row>
    <row r="37641" spans="1:7" x14ac:dyDescent="0.3">
      <c r="A37641" t="s">
        <v>29805</v>
      </c>
      <c r="B37641" t="s">
        <v>805</v>
      </c>
      <c r="C37641" t="s">
        <v>9</v>
      </c>
      <c r="D37641" t="s">
        <v>32</v>
      </c>
      <c r="E37641" t="s">
        <v>30</v>
      </c>
      <c r="F37641">
        <v>4713.18</v>
      </c>
      <c r="G37641" t="s">
        <v>490</v>
      </c>
    </row>
    <row r="37642" spans="1:7" x14ac:dyDescent="0.3">
      <c r="A37642" t="s">
        <v>29805</v>
      </c>
      <c r="B37642" t="s">
        <v>805</v>
      </c>
      <c r="C37642" t="s">
        <v>39</v>
      </c>
      <c r="D37642" t="s">
        <v>40</v>
      </c>
      <c r="E37642" t="s">
        <v>208</v>
      </c>
      <c r="F37642">
        <v>9485.86</v>
      </c>
      <c r="G37642" t="s">
        <v>30198</v>
      </c>
    </row>
    <row r="37643" spans="1:7" x14ac:dyDescent="0.3">
      <c r="A37643" s="2">
        <v>44197</v>
      </c>
      <c r="B37643" t="s">
        <v>805</v>
      </c>
      <c r="C37643" t="s">
        <v>39</v>
      </c>
      <c r="D37643" t="s">
        <v>102</v>
      </c>
      <c r="E37643" t="s">
        <v>609</v>
      </c>
      <c r="G37643" t="s">
        <v>4649</v>
      </c>
    </row>
    <row r="37644" spans="1:7" x14ac:dyDescent="0.3">
      <c r="A37644" t="s">
        <v>29805</v>
      </c>
      <c r="B37644" t="s">
        <v>823</v>
      </c>
      <c r="C37644" t="s">
        <v>39</v>
      </c>
      <c r="D37644" t="s">
        <v>45</v>
      </c>
      <c r="E37644" t="s">
        <v>138</v>
      </c>
      <c r="F37644">
        <v>4742.93</v>
      </c>
      <c r="G37644" t="s">
        <v>30199</v>
      </c>
    </row>
    <row r="37645" spans="1:7" x14ac:dyDescent="0.3">
      <c r="A37645" t="s">
        <v>29805</v>
      </c>
      <c r="B37645" t="s">
        <v>805</v>
      </c>
      <c r="C37645" t="s">
        <v>39</v>
      </c>
      <c r="D37645" t="s">
        <v>155</v>
      </c>
      <c r="E37645" t="s">
        <v>41</v>
      </c>
      <c r="F37645">
        <v>6015.91</v>
      </c>
      <c r="G37645" t="s">
        <v>30200</v>
      </c>
    </row>
    <row r="37646" spans="1:7" x14ac:dyDescent="0.3">
      <c r="A37646" t="s">
        <v>29805</v>
      </c>
      <c r="B37646" t="s">
        <v>805</v>
      </c>
      <c r="C37646" t="s">
        <v>39</v>
      </c>
      <c r="D37646" t="s">
        <v>106</v>
      </c>
      <c r="E37646" t="s">
        <v>156</v>
      </c>
      <c r="F37646">
        <v>14037.12</v>
      </c>
      <c r="G37646" t="s">
        <v>30201</v>
      </c>
    </row>
    <row r="37647" spans="1:7" x14ac:dyDescent="0.3">
      <c r="A37647" t="s">
        <v>29805</v>
      </c>
      <c r="B37647" t="s">
        <v>805</v>
      </c>
      <c r="C37647" t="s">
        <v>39</v>
      </c>
      <c r="D37647" t="s">
        <v>110</v>
      </c>
      <c r="E37647" t="s">
        <v>153</v>
      </c>
      <c r="F37647" t="s">
        <v>30202</v>
      </c>
      <c r="G37647" t="s">
        <v>288</v>
      </c>
    </row>
    <row r="37648" spans="1:7" x14ac:dyDescent="0.3">
      <c r="A37648" t="s">
        <v>29836</v>
      </c>
      <c r="B37648" t="s">
        <v>805</v>
      </c>
      <c r="D37648" t="s">
        <v>59</v>
      </c>
      <c r="E37648" t="s">
        <v>21</v>
      </c>
      <c r="F37648">
        <v>6639.91</v>
      </c>
      <c r="G37648" t="s">
        <v>30203</v>
      </c>
    </row>
    <row r="37649" spans="1:7" x14ac:dyDescent="0.3">
      <c r="A37649" s="2">
        <v>44197</v>
      </c>
      <c r="B37649" t="s">
        <v>805</v>
      </c>
      <c r="C37649" t="s">
        <v>39</v>
      </c>
      <c r="D37649" t="s">
        <v>59</v>
      </c>
      <c r="E37649" t="s">
        <v>468</v>
      </c>
      <c r="F37649">
        <v>3319.95</v>
      </c>
      <c r="G37649" t="s">
        <v>2619</v>
      </c>
    </row>
    <row r="37650" spans="1:7" x14ac:dyDescent="0.3">
      <c r="A37650" t="s">
        <v>29811</v>
      </c>
      <c r="B37650" t="s">
        <v>805</v>
      </c>
      <c r="C37650" t="s">
        <v>39</v>
      </c>
      <c r="D37650" t="s">
        <v>1378</v>
      </c>
      <c r="E37650" t="s">
        <v>48</v>
      </c>
      <c r="F37650">
        <v>5415.33</v>
      </c>
      <c r="G37650" t="s">
        <v>30204</v>
      </c>
    </row>
    <row r="37651" spans="1:7" x14ac:dyDescent="0.3">
      <c r="A37651" s="2">
        <v>44197</v>
      </c>
      <c r="B37651" t="s">
        <v>805</v>
      </c>
      <c r="C37651" t="s">
        <v>39</v>
      </c>
      <c r="D37651" t="s">
        <v>212</v>
      </c>
      <c r="E37651" t="s">
        <v>626</v>
      </c>
      <c r="G37651" t="s">
        <v>30205</v>
      </c>
    </row>
    <row r="37652" spans="1:7" x14ac:dyDescent="0.3">
      <c r="A37652" t="s">
        <v>29836</v>
      </c>
      <c r="D37652" t="s">
        <v>63</v>
      </c>
      <c r="E37652" t="s">
        <v>71</v>
      </c>
      <c r="F37652">
        <v>2166.13</v>
      </c>
      <c r="G37652" t="s">
        <v>30206</v>
      </c>
    </row>
    <row r="37653" spans="1:7" x14ac:dyDescent="0.3">
      <c r="A37653" s="3">
        <v>44197</v>
      </c>
      <c r="B37653" t="s">
        <v>805</v>
      </c>
      <c r="C37653" t="s">
        <v>39</v>
      </c>
      <c r="D37653" t="s">
        <v>252</v>
      </c>
      <c r="E37653" t="s">
        <v>319</v>
      </c>
      <c r="F37653">
        <v>9006.44</v>
      </c>
      <c r="G37653" t="s">
        <v>1529</v>
      </c>
    </row>
    <row r="37654" spans="1:7" x14ac:dyDescent="0.3">
      <c r="A37654" t="s">
        <v>29805</v>
      </c>
      <c r="B37654" t="s">
        <v>805</v>
      </c>
      <c r="C37654" t="s">
        <v>39</v>
      </c>
      <c r="D37654" t="s">
        <v>384</v>
      </c>
      <c r="E37654" t="s">
        <v>75</v>
      </c>
      <c r="F37654">
        <v>3859.9</v>
      </c>
      <c r="G37654" t="s">
        <v>30207</v>
      </c>
    </row>
    <row r="37655" spans="1:7" x14ac:dyDescent="0.3">
      <c r="A37655" s="3">
        <v>44197</v>
      </c>
      <c r="B37655" t="s">
        <v>848</v>
      </c>
      <c r="C37655" t="s">
        <v>9</v>
      </c>
      <c r="D37655" t="s">
        <v>131</v>
      </c>
      <c r="E37655" t="e">
        <f>- incineration Disposal</f>
        <v>#NAME?</v>
      </c>
      <c r="F37655">
        <v>16645.8</v>
      </c>
      <c r="G37655" t="s">
        <v>30208</v>
      </c>
    </row>
    <row r="37656" spans="1:7" x14ac:dyDescent="0.3">
      <c r="A37656" t="s">
        <v>29805</v>
      </c>
      <c r="B37656" t="s">
        <v>828</v>
      </c>
      <c r="C37656" t="s">
        <v>9</v>
      </c>
      <c r="D37656" t="s">
        <v>10</v>
      </c>
      <c r="E37656" t="s">
        <v>86</v>
      </c>
      <c r="F37656" t="s">
        <v>30209</v>
      </c>
      <c r="G37656" t="s">
        <v>30210</v>
      </c>
    </row>
    <row r="37657" spans="1:7" x14ac:dyDescent="0.3">
      <c r="A37657" t="s">
        <v>29805</v>
      </c>
      <c r="B37657" t="s">
        <v>828</v>
      </c>
      <c r="C37657" t="s">
        <v>9</v>
      </c>
      <c r="D37657" t="s">
        <v>180</v>
      </c>
      <c r="E37657" t="s">
        <v>114</v>
      </c>
      <c r="F37657" s="1">
        <v>7191</v>
      </c>
      <c r="G37657" t="s">
        <v>30211</v>
      </c>
    </row>
    <row r="37658" spans="1:7" x14ac:dyDescent="0.3">
      <c r="A37658" s="2">
        <v>44197</v>
      </c>
      <c r="B37658" t="s">
        <v>846</v>
      </c>
      <c r="C37658" t="s">
        <v>9</v>
      </c>
      <c r="D37658" t="s">
        <v>423</v>
      </c>
      <c r="E37658" t="s">
        <v>17</v>
      </c>
      <c r="F37658">
        <v>799.02</v>
      </c>
      <c r="G37658" t="s">
        <v>30212</v>
      </c>
    </row>
    <row r="37659" spans="1:7" x14ac:dyDescent="0.3">
      <c r="A37659" t="s">
        <v>29876</v>
      </c>
      <c r="B37659" t="s">
        <v>828</v>
      </c>
      <c r="C37659" t="s">
        <v>9</v>
      </c>
      <c r="D37659" t="s">
        <v>26</v>
      </c>
      <c r="E37659" t="e">
        <f>- Disposal incineration</f>
        <v>#NAME?</v>
      </c>
      <c r="F37659">
        <v>9452.0300000000007</v>
      </c>
      <c r="G37659" t="s">
        <v>30213</v>
      </c>
    </row>
    <row r="37660" spans="1:7" x14ac:dyDescent="0.3">
      <c r="A37660" s="2">
        <v>44197</v>
      </c>
      <c r="B37660" t="s">
        <v>826</v>
      </c>
      <c r="C37660" t="s">
        <v>9</v>
      </c>
      <c r="D37660" t="s">
        <v>328</v>
      </c>
      <c r="E37660" t="s">
        <v>138</v>
      </c>
      <c r="F37660">
        <v>6301.35</v>
      </c>
      <c r="G37660" t="s">
        <v>30214</v>
      </c>
    </row>
    <row r="37661" spans="1:7" x14ac:dyDescent="0.3">
      <c r="B37661" t="s">
        <v>1429</v>
      </c>
      <c r="C37661" t="s">
        <v>9</v>
      </c>
      <c r="D37661" t="s">
        <v>299</v>
      </c>
      <c r="E37661" t="s">
        <v>93</v>
      </c>
      <c r="F37661">
        <v>6982.82</v>
      </c>
      <c r="G37661" t="s">
        <v>30215</v>
      </c>
    </row>
    <row r="37662" spans="1:7" x14ac:dyDescent="0.3">
      <c r="A37662" t="s">
        <v>29833</v>
      </c>
      <c r="B37662" t="s">
        <v>828</v>
      </c>
      <c r="C37662" t="s">
        <v>9</v>
      </c>
      <c r="D37662" t="s">
        <v>299</v>
      </c>
      <c r="E37662" t="s">
        <v>96</v>
      </c>
      <c r="F37662">
        <v>1745.71</v>
      </c>
      <c r="G37662" t="s">
        <v>30216</v>
      </c>
    </row>
    <row r="37663" spans="1:7" x14ac:dyDescent="0.3">
      <c r="A37663" t="s">
        <v>29991</v>
      </c>
      <c r="B37663" t="s">
        <v>848</v>
      </c>
      <c r="C37663" t="s">
        <v>39</v>
      </c>
      <c r="D37663" t="s">
        <v>102</v>
      </c>
      <c r="E37663" t="s">
        <v>1151</v>
      </c>
      <c r="F37663">
        <v>7731.4</v>
      </c>
      <c r="G37663" t="s">
        <v>3873</v>
      </c>
    </row>
    <row r="37664" spans="1:7" x14ac:dyDescent="0.3">
      <c r="A37664" t="s">
        <v>29805</v>
      </c>
      <c r="B37664" t="s">
        <v>828</v>
      </c>
      <c r="C37664" t="s">
        <v>39</v>
      </c>
      <c r="D37664" t="s">
        <v>147</v>
      </c>
      <c r="E37664" t="s">
        <v>270</v>
      </c>
      <c r="F37664" t="s">
        <v>30217</v>
      </c>
      <c r="G37664" t="s">
        <v>30218</v>
      </c>
    </row>
    <row r="37665" spans="1:7" x14ac:dyDescent="0.3">
      <c r="A37665" t="s">
        <v>29805</v>
      </c>
      <c r="B37665" t="s">
        <v>828</v>
      </c>
      <c r="C37665" t="s">
        <v>39</v>
      </c>
      <c r="D37665" t="s">
        <v>304</v>
      </c>
      <c r="E37665" t="s">
        <v>17</v>
      </c>
      <c r="F37665">
        <v>3865.7</v>
      </c>
      <c r="G37665" t="s">
        <v>30219</v>
      </c>
    </row>
    <row r="37666" spans="1:7" x14ac:dyDescent="0.3">
      <c r="A37666" s="2">
        <v>44197</v>
      </c>
      <c r="B37666" t="s">
        <v>843</v>
      </c>
      <c r="C37666" t="s">
        <v>39</v>
      </c>
      <c r="D37666" t="s">
        <v>155</v>
      </c>
      <c r="E37666" t="s">
        <v>153</v>
      </c>
      <c r="G37666" t="s">
        <v>30220</v>
      </c>
    </row>
    <row r="37667" spans="1:7" x14ac:dyDescent="0.3">
      <c r="A37667" t="s">
        <v>29833</v>
      </c>
      <c r="C37667" t="s">
        <v>39</v>
      </c>
      <c r="D37667" t="s">
        <v>6313</v>
      </c>
      <c r="E37667" t="s">
        <v>84</v>
      </c>
      <c r="F37667">
        <v>10263.32</v>
      </c>
      <c r="G37667" t="s">
        <v>30221</v>
      </c>
    </row>
    <row r="37668" spans="1:7" x14ac:dyDescent="0.3">
      <c r="A37668" s="2">
        <v>44197</v>
      </c>
      <c r="B37668" t="s">
        <v>828</v>
      </c>
      <c r="C37668" t="s">
        <v>39</v>
      </c>
      <c r="D37668" t="s">
        <v>53</v>
      </c>
      <c r="E37668" t="s">
        <v>620</v>
      </c>
      <c r="F37668">
        <v>3505.03</v>
      </c>
      <c r="G37668" t="s">
        <v>30222</v>
      </c>
    </row>
    <row r="37669" spans="1:7" x14ac:dyDescent="0.3">
      <c r="B37669" t="s">
        <v>828</v>
      </c>
      <c r="C37669" t="s">
        <v>39</v>
      </c>
      <c r="D37669" t="s">
        <v>310</v>
      </c>
      <c r="F37669" s="1">
        <v>3505</v>
      </c>
      <c r="G37669" t="s">
        <v>30223</v>
      </c>
    </row>
    <row r="37670" spans="1:7" x14ac:dyDescent="0.3">
      <c r="A37670" s="3">
        <v>44197</v>
      </c>
      <c r="B37670" t="s">
        <v>828</v>
      </c>
      <c r="C37670" t="s">
        <v>39</v>
      </c>
      <c r="D37670" t="s">
        <v>53</v>
      </c>
      <c r="E37670" t="s">
        <v>123</v>
      </c>
      <c r="F37670">
        <v>1752.52</v>
      </c>
      <c r="G37670" t="s">
        <v>30224</v>
      </c>
    </row>
    <row r="37671" spans="1:7" x14ac:dyDescent="0.3">
      <c r="A37671" s="2">
        <v>44197</v>
      </c>
      <c r="B37671" t="s">
        <v>828</v>
      </c>
      <c r="C37671" t="s">
        <v>39</v>
      </c>
      <c r="D37671" t="s">
        <v>122</v>
      </c>
      <c r="E37671" t="s">
        <v>159</v>
      </c>
      <c r="F37671" t="s">
        <v>30225</v>
      </c>
      <c r="G37671" t="s">
        <v>30226</v>
      </c>
    </row>
    <row r="37672" spans="1:7" x14ac:dyDescent="0.3">
      <c r="A37672" t="s">
        <v>29805</v>
      </c>
      <c r="B37672" t="s">
        <v>828</v>
      </c>
      <c r="C37672" t="s">
        <v>39</v>
      </c>
      <c r="D37672" t="s">
        <v>212</v>
      </c>
      <c r="E37672" t="s">
        <v>412</v>
      </c>
      <c r="F37672" s="1">
        <v>3770</v>
      </c>
      <c r="G37672" t="s">
        <v>30227</v>
      </c>
    </row>
    <row r="37673" spans="1:7" x14ac:dyDescent="0.3">
      <c r="A37673" s="3">
        <v>44197</v>
      </c>
      <c r="B37673" t="s">
        <v>828</v>
      </c>
      <c r="C37673" t="s">
        <v>39</v>
      </c>
      <c r="D37673" t="s">
        <v>70</v>
      </c>
      <c r="E37673" t="s">
        <v>385</v>
      </c>
      <c r="F37673" t="s">
        <v>30228</v>
      </c>
      <c r="G37673" t="s">
        <v>30229</v>
      </c>
    </row>
    <row r="37674" spans="1:7" x14ac:dyDescent="0.3">
      <c r="A37674" t="s">
        <v>29805</v>
      </c>
      <c r="B37674" t="s">
        <v>828</v>
      </c>
      <c r="D37674" t="s">
        <v>382</v>
      </c>
      <c r="E37674" t="s">
        <v>609</v>
      </c>
      <c r="F37674">
        <v>3537.49</v>
      </c>
      <c r="G37674" t="s">
        <v>30230</v>
      </c>
    </row>
    <row r="37675" spans="1:7" x14ac:dyDescent="0.3">
      <c r="A37675" t="s">
        <v>29952</v>
      </c>
      <c r="B37675" t="s">
        <v>828</v>
      </c>
      <c r="C37675" t="s">
        <v>39</v>
      </c>
      <c r="D37675" t="s">
        <v>384</v>
      </c>
      <c r="E37675" t="s">
        <v>123</v>
      </c>
      <c r="F37675">
        <v>1516.07</v>
      </c>
      <c r="G37675" t="s">
        <v>1416</v>
      </c>
    </row>
    <row r="37676" spans="1:7" x14ac:dyDescent="0.3">
      <c r="A37676" t="s">
        <v>30231</v>
      </c>
      <c r="B37676" t="s">
        <v>8</v>
      </c>
      <c r="C37676" t="s">
        <v>9</v>
      </c>
      <c r="D37676" t="s">
        <v>10</v>
      </c>
      <c r="F37676">
        <v>16779.87</v>
      </c>
      <c r="G37676" t="s">
        <v>30232</v>
      </c>
    </row>
    <row r="37677" spans="1:7" x14ac:dyDescent="0.3">
      <c r="A37677" t="s">
        <v>30231</v>
      </c>
      <c r="B37677" t="s">
        <v>50</v>
      </c>
      <c r="C37677" t="s">
        <v>9</v>
      </c>
      <c r="D37677" t="s">
        <v>558</v>
      </c>
      <c r="E37677" t="s">
        <v>96</v>
      </c>
      <c r="F37677">
        <v>7191.37</v>
      </c>
      <c r="G37677" t="s">
        <v>30233</v>
      </c>
    </row>
    <row r="37678" spans="1:7" x14ac:dyDescent="0.3">
      <c r="B37678" t="s">
        <v>8</v>
      </c>
      <c r="C37678" t="s">
        <v>9</v>
      </c>
      <c r="D37678" t="s">
        <v>183</v>
      </c>
      <c r="F37678">
        <v>13761.44</v>
      </c>
      <c r="G37678" t="s">
        <v>30234</v>
      </c>
    </row>
    <row r="37679" spans="1:7" x14ac:dyDescent="0.3">
      <c r="A37679" s="2">
        <v>44287</v>
      </c>
      <c r="B37679" t="s">
        <v>855</v>
      </c>
      <c r="C37679" t="s">
        <v>9</v>
      </c>
      <c r="D37679" t="s">
        <v>183</v>
      </c>
      <c r="E37679" t="s">
        <v>96</v>
      </c>
      <c r="F37679">
        <v>1529.05</v>
      </c>
      <c r="G37679" t="s">
        <v>30235</v>
      </c>
    </row>
    <row r="37680" spans="1:7" x14ac:dyDescent="0.3">
      <c r="A37680" s="2">
        <v>44287</v>
      </c>
      <c r="B37680" t="s">
        <v>8</v>
      </c>
      <c r="C37680" t="s">
        <v>9</v>
      </c>
      <c r="D37680" t="s">
        <v>26</v>
      </c>
      <c r="E37680" t="s">
        <v>233</v>
      </c>
      <c r="F37680">
        <v>12850.04</v>
      </c>
      <c r="G37680" t="s">
        <v>30236</v>
      </c>
    </row>
    <row r="37681" spans="1:7" x14ac:dyDescent="0.3">
      <c r="A37681" s="3">
        <v>44287</v>
      </c>
      <c r="B37681" t="s">
        <v>8</v>
      </c>
      <c r="C37681" t="s">
        <v>9</v>
      </c>
      <c r="D37681" t="s">
        <v>328</v>
      </c>
      <c r="E37681" t="s">
        <v>81</v>
      </c>
      <c r="F37681" s="1">
        <v>8566</v>
      </c>
      <c r="G37681" t="s">
        <v>30237</v>
      </c>
    </row>
    <row r="37682" spans="1:7" x14ac:dyDescent="0.3">
      <c r="A37682" s="2">
        <v>44287</v>
      </c>
      <c r="B37682" t="s">
        <v>8</v>
      </c>
      <c r="C37682" t="s">
        <v>9</v>
      </c>
      <c r="D37682" t="s">
        <v>189</v>
      </c>
      <c r="E37682" t="s">
        <v>11</v>
      </c>
      <c r="F37682">
        <v>17419.580000000002</v>
      </c>
      <c r="G37682" t="s">
        <v>30238</v>
      </c>
    </row>
    <row r="37683" spans="1:7" x14ac:dyDescent="0.3">
      <c r="A37683" t="s">
        <v>30231</v>
      </c>
      <c r="B37683" t="s">
        <v>8</v>
      </c>
      <c r="C37683" t="s">
        <v>9</v>
      </c>
      <c r="D37683" t="s">
        <v>232</v>
      </c>
      <c r="E37683" t="s">
        <v>17</v>
      </c>
      <c r="F37683">
        <v>4354.8900000000003</v>
      </c>
      <c r="G37683" t="s">
        <v>595</v>
      </c>
    </row>
    <row r="37684" spans="1:7" x14ac:dyDescent="0.3">
      <c r="A37684" t="s">
        <v>29924</v>
      </c>
      <c r="B37684" t="s">
        <v>8</v>
      </c>
      <c r="C37684" t="s">
        <v>39</v>
      </c>
      <c r="D37684" t="s">
        <v>304</v>
      </c>
      <c r="E37684" t="s">
        <v>48</v>
      </c>
      <c r="F37684">
        <v>6112.68</v>
      </c>
      <c r="G37684" t="s">
        <v>14112</v>
      </c>
    </row>
    <row r="37685" spans="1:7" x14ac:dyDescent="0.3">
      <c r="A37685" t="s">
        <v>29952</v>
      </c>
      <c r="B37685" t="s">
        <v>8</v>
      </c>
      <c r="C37685" t="s">
        <v>39</v>
      </c>
      <c r="D37685" t="s">
        <v>195</v>
      </c>
      <c r="E37685" t="s">
        <v>487</v>
      </c>
      <c r="G37685" t="s">
        <v>377</v>
      </c>
    </row>
    <row r="37686" spans="1:7" x14ac:dyDescent="0.3">
      <c r="A37686" t="s">
        <v>30231</v>
      </c>
      <c r="B37686" t="s">
        <v>15</v>
      </c>
      <c r="C37686" t="s">
        <v>39</v>
      </c>
      <c r="D37686" t="s">
        <v>45</v>
      </c>
      <c r="E37686" t="s">
        <v>30</v>
      </c>
      <c r="F37686">
        <v>3056.34</v>
      </c>
      <c r="G37686" t="s">
        <v>30239</v>
      </c>
    </row>
    <row r="37687" spans="1:7" x14ac:dyDescent="0.3">
      <c r="A37687" t="s">
        <v>30240</v>
      </c>
      <c r="B37687" t="s">
        <v>875</v>
      </c>
      <c r="C37687" t="s">
        <v>39</v>
      </c>
      <c r="D37687" t="s">
        <v>435</v>
      </c>
      <c r="E37687" t="s">
        <v>153</v>
      </c>
      <c r="F37687">
        <v>5107.71</v>
      </c>
      <c r="G37687" t="s">
        <v>6354</v>
      </c>
    </row>
    <row r="37688" spans="1:7" x14ac:dyDescent="0.3">
      <c r="A37688" s="3">
        <v>44287</v>
      </c>
      <c r="B37688" t="s">
        <v>50</v>
      </c>
      <c r="C37688" t="s">
        <v>39</v>
      </c>
      <c r="D37688" t="s">
        <v>241</v>
      </c>
      <c r="E37688" t="s">
        <v>56</v>
      </c>
      <c r="F37688">
        <v>11917.98</v>
      </c>
      <c r="G37688" t="s">
        <v>30241</v>
      </c>
    </row>
    <row r="37689" spans="1:7" x14ac:dyDescent="0.3">
      <c r="A37689" s="2">
        <v>44287</v>
      </c>
      <c r="B37689" t="s">
        <v>875</v>
      </c>
      <c r="C37689" t="s">
        <v>39</v>
      </c>
      <c r="D37689" t="s">
        <v>310</v>
      </c>
      <c r="E37689" t="s">
        <v>159</v>
      </c>
      <c r="F37689">
        <v>3045.36</v>
      </c>
      <c r="G37689" t="s">
        <v>30242</v>
      </c>
    </row>
    <row r="37690" spans="1:7" x14ac:dyDescent="0.3">
      <c r="A37690" t="s">
        <v>30231</v>
      </c>
      <c r="B37690" t="s">
        <v>8</v>
      </c>
      <c r="C37690" t="s">
        <v>39</v>
      </c>
      <c r="D37690" t="s">
        <v>92</v>
      </c>
      <c r="E37690" t="s">
        <v>292</v>
      </c>
      <c r="F37690">
        <v>3045.36</v>
      </c>
      <c r="G37690" t="s">
        <v>30243</v>
      </c>
    </row>
    <row r="37691" spans="1:7" x14ac:dyDescent="0.3">
      <c r="A37691" t="s">
        <v>30231</v>
      </c>
      <c r="B37691" t="s">
        <v>8</v>
      </c>
      <c r="C37691" t="s">
        <v>39</v>
      </c>
      <c r="D37691" t="s">
        <v>59</v>
      </c>
      <c r="E37691" t="s">
        <v>60</v>
      </c>
      <c r="F37691">
        <v>1522.68</v>
      </c>
      <c r="G37691" t="s">
        <v>30244</v>
      </c>
    </row>
    <row r="37692" spans="1:7" x14ac:dyDescent="0.3">
      <c r="A37692" s="2">
        <v>44287</v>
      </c>
      <c r="C37692" t="s">
        <v>39</v>
      </c>
      <c r="D37692" t="s">
        <v>212</v>
      </c>
      <c r="E37692" t="s">
        <v>159</v>
      </c>
      <c r="F37692">
        <v>4420.51</v>
      </c>
      <c r="G37692" t="s">
        <v>30245</v>
      </c>
    </row>
    <row r="37693" spans="1:7" x14ac:dyDescent="0.3">
      <c r="A37693" s="3">
        <v>44287</v>
      </c>
      <c r="B37693" t="s">
        <v>8</v>
      </c>
      <c r="C37693" t="s">
        <v>39</v>
      </c>
      <c r="D37693" t="s">
        <v>63</v>
      </c>
      <c r="E37693" t="s">
        <v>156</v>
      </c>
      <c r="F37693" s="1">
        <v>2652</v>
      </c>
      <c r="G37693" t="s">
        <v>30246</v>
      </c>
    </row>
    <row r="37694" spans="1:7" x14ac:dyDescent="0.3">
      <c r="A37694" s="2">
        <v>44287</v>
      </c>
      <c r="B37694" t="s">
        <v>875</v>
      </c>
      <c r="C37694" t="s">
        <v>39</v>
      </c>
      <c r="D37694" t="s">
        <v>1445</v>
      </c>
      <c r="E37694" t="s">
        <v>1087</v>
      </c>
      <c r="F37694" s="1">
        <v>1768</v>
      </c>
      <c r="G37694" t="s">
        <v>30247</v>
      </c>
    </row>
    <row r="37695" spans="1:7" x14ac:dyDescent="0.3">
      <c r="A37695" s="2">
        <v>44287</v>
      </c>
      <c r="B37695" t="s">
        <v>875</v>
      </c>
      <c r="C37695" t="s">
        <v>39</v>
      </c>
      <c r="D37695" t="s">
        <v>125</v>
      </c>
      <c r="E37695" t="s">
        <v>319</v>
      </c>
      <c r="F37695">
        <v>12852.6</v>
      </c>
      <c r="G37695" t="s">
        <v>30248</v>
      </c>
    </row>
    <row r="37696" spans="1:7" x14ac:dyDescent="0.3">
      <c r="A37696" s="2">
        <v>44287</v>
      </c>
      <c r="B37696" t="s">
        <v>1972</v>
      </c>
      <c r="C37696" t="s">
        <v>39</v>
      </c>
      <c r="D37696" t="s">
        <v>382</v>
      </c>
      <c r="E37696" t="s">
        <v>60</v>
      </c>
      <c r="F37696">
        <v>5508.26</v>
      </c>
      <c r="G37696" t="s">
        <v>8814</v>
      </c>
    </row>
    <row r="37697" spans="1:7" x14ac:dyDescent="0.3">
      <c r="A37697" s="2">
        <v>44287</v>
      </c>
      <c r="B37697" t="s">
        <v>105</v>
      </c>
      <c r="C37697" t="s">
        <v>9</v>
      </c>
      <c r="D37697" t="s">
        <v>131</v>
      </c>
      <c r="E37697" t="s">
        <v>263</v>
      </c>
      <c r="F37697">
        <v>10613.48</v>
      </c>
      <c r="G37697" t="s">
        <v>20564</v>
      </c>
    </row>
    <row r="37698" spans="1:7" x14ac:dyDescent="0.3">
      <c r="A37698" t="s">
        <v>30231</v>
      </c>
      <c r="B37698" t="s">
        <v>892</v>
      </c>
      <c r="C37698" t="s">
        <v>9</v>
      </c>
      <c r="D37698" t="s">
        <v>175</v>
      </c>
      <c r="E37698" t="s">
        <v>86</v>
      </c>
      <c r="F37698">
        <v>4548.6400000000003</v>
      </c>
      <c r="G37698" t="s">
        <v>2754</v>
      </c>
    </row>
    <row r="37699" spans="1:7" x14ac:dyDescent="0.3">
      <c r="A37699" t="s">
        <v>30240</v>
      </c>
      <c r="B37699" t="s">
        <v>78</v>
      </c>
      <c r="C37699" t="s">
        <v>9</v>
      </c>
      <c r="D37699" t="s">
        <v>24</v>
      </c>
      <c r="E37699" t="s">
        <v>68</v>
      </c>
      <c r="F37699" t="s">
        <v>30249</v>
      </c>
      <c r="G37699" t="s">
        <v>30250</v>
      </c>
    </row>
    <row r="37700" spans="1:7" x14ac:dyDescent="0.3">
      <c r="A37700" s="3">
        <v>44287</v>
      </c>
      <c r="B37700" t="s">
        <v>899</v>
      </c>
      <c r="C37700" t="s">
        <v>9</v>
      </c>
      <c r="D37700" t="s">
        <v>259</v>
      </c>
      <c r="E37700" t="s">
        <v>138</v>
      </c>
      <c r="G37700" t="s">
        <v>2870</v>
      </c>
    </row>
    <row r="37701" spans="1:7" x14ac:dyDescent="0.3">
      <c r="A37701" t="s">
        <v>30231</v>
      </c>
      <c r="B37701" t="s">
        <v>88</v>
      </c>
      <c r="C37701" t="s">
        <v>9</v>
      </c>
      <c r="D37701" t="s">
        <v>328</v>
      </c>
      <c r="E37701" t="s">
        <v>27</v>
      </c>
      <c r="F37701">
        <v>7989.62</v>
      </c>
      <c r="G37701" t="s">
        <v>30251</v>
      </c>
    </row>
    <row r="37702" spans="1:7" x14ac:dyDescent="0.3">
      <c r="A37702" t="s">
        <v>29833</v>
      </c>
      <c r="B37702" t="s">
        <v>889</v>
      </c>
      <c r="C37702" t="s">
        <v>9</v>
      </c>
      <c r="D37702" t="s">
        <v>228</v>
      </c>
      <c r="E37702" t="s">
        <v>86</v>
      </c>
      <c r="F37702">
        <v>5326.42</v>
      </c>
      <c r="G37702" t="s">
        <v>30252</v>
      </c>
    </row>
    <row r="37703" spans="1:7" x14ac:dyDescent="0.3">
      <c r="A37703" t="s">
        <v>30231</v>
      </c>
      <c r="B37703" t="s">
        <v>78</v>
      </c>
      <c r="C37703" t="s">
        <v>9</v>
      </c>
      <c r="D37703" t="s">
        <v>35</v>
      </c>
      <c r="E37703" t="s">
        <v>263</v>
      </c>
      <c r="F37703">
        <v>12442.01</v>
      </c>
      <c r="G37703" t="s">
        <v>30253</v>
      </c>
    </row>
    <row r="37704" spans="1:7" x14ac:dyDescent="0.3">
      <c r="A37704" t="s">
        <v>29876</v>
      </c>
      <c r="B37704" t="s">
        <v>78</v>
      </c>
      <c r="C37704" t="s">
        <v>9</v>
      </c>
      <c r="D37704" t="s">
        <v>189</v>
      </c>
      <c r="E37704" t="s">
        <v>86</v>
      </c>
      <c r="F37704" t="s">
        <v>30254</v>
      </c>
      <c r="G37704" t="s">
        <v>1374</v>
      </c>
    </row>
    <row r="37705" spans="1:7" x14ac:dyDescent="0.3">
      <c r="A37705" t="s">
        <v>30231</v>
      </c>
      <c r="B37705" t="s">
        <v>78</v>
      </c>
      <c r="C37705" t="s">
        <v>39</v>
      </c>
      <c r="D37705" t="s">
        <v>98</v>
      </c>
      <c r="E37705" t="s">
        <v>153</v>
      </c>
      <c r="F37705">
        <v>4392.66</v>
      </c>
      <c r="G37705" t="s">
        <v>23476</v>
      </c>
    </row>
    <row r="37706" spans="1:7" x14ac:dyDescent="0.3">
      <c r="A37706" t="s">
        <v>30231</v>
      </c>
      <c r="B37706" t="s">
        <v>899</v>
      </c>
      <c r="C37706" t="s">
        <v>39</v>
      </c>
      <c r="D37706" t="s">
        <v>102</v>
      </c>
      <c r="E37706" t="s">
        <v>487</v>
      </c>
      <c r="F37706">
        <v>4392.66</v>
      </c>
      <c r="G37706" t="s">
        <v>30255</v>
      </c>
    </row>
    <row r="37707" spans="1:7" x14ac:dyDescent="0.3">
      <c r="A37707" t="s">
        <v>30231</v>
      </c>
      <c r="B37707" t="s">
        <v>78</v>
      </c>
      <c r="C37707" t="s">
        <v>39</v>
      </c>
      <c r="D37707" t="s">
        <v>195</v>
      </c>
      <c r="E37707" t="s">
        <v>17</v>
      </c>
      <c r="F37707">
        <v>2196.33</v>
      </c>
      <c r="G37707" t="s">
        <v>30256</v>
      </c>
    </row>
    <row r="37708" spans="1:7" x14ac:dyDescent="0.3">
      <c r="A37708" t="s">
        <v>30231</v>
      </c>
      <c r="B37708" t="s">
        <v>894</v>
      </c>
      <c r="C37708" t="s">
        <v>39</v>
      </c>
      <c r="D37708" t="s">
        <v>155</v>
      </c>
      <c r="E37708" t="s">
        <v>48</v>
      </c>
      <c r="G37708" t="s">
        <v>30257</v>
      </c>
    </row>
    <row r="37709" spans="1:7" x14ac:dyDescent="0.3">
      <c r="A37709" t="s">
        <v>29876</v>
      </c>
      <c r="B37709" t="s">
        <v>88</v>
      </c>
      <c r="D37709" t="s">
        <v>2071</v>
      </c>
      <c r="E37709" t="s">
        <v>56</v>
      </c>
      <c r="F37709">
        <v>9420.5400000000009</v>
      </c>
      <c r="G37709" t="s">
        <v>30258</v>
      </c>
    </row>
    <row r="37710" spans="1:7" x14ac:dyDescent="0.3">
      <c r="A37710" t="s">
        <v>30231</v>
      </c>
      <c r="B37710" t="s">
        <v>899</v>
      </c>
      <c r="C37710" t="s">
        <v>39</v>
      </c>
      <c r="D37710" t="s">
        <v>412</v>
      </c>
      <c r="E37710" t="s">
        <v>118</v>
      </c>
      <c r="F37710">
        <v>6958.21</v>
      </c>
      <c r="G37710" t="s">
        <v>1326</v>
      </c>
    </row>
    <row r="37711" spans="1:7" x14ac:dyDescent="0.3">
      <c r="A37711" s="2">
        <v>44287</v>
      </c>
      <c r="B37711" t="s">
        <v>889</v>
      </c>
      <c r="E37711" t="s">
        <v>292</v>
      </c>
      <c r="F37711">
        <v>6958.21</v>
      </c>
      <c r="G37711" t="s">
        <v>2225</v>
      </c>
    </row>
    <row r="37712" spans="1:7" x14ac:dyDescent="0.3">
      <c r="A37712" t="s">
        <v>30231</v>
      </c>
      <c r="B37712" t="s">
        <v>78</v>
      </c>
      <c r="C37712" t="s">
        <v>39</v>
      </c>
      <c r="D37712" t="s">
        <v>55</v>
      </c>
      <c r="E37712" t="s">
        <v>123</v>
      </c>
      <c r="F37712">
        <v>3479.1</v>
      </c>
      <c r="G37712" t="s">
        <v>30259</v>
      </c>
    </row>
    <row r="37713" spans="1:7" x14ac:dyDescent="0.3">
      <c r="A37713" t="s">
        <v>30231</v>
      </c>
      <c r="B37713" t="s">
        <v>78</v>
      </c>
      <c r="C37713" t="s">
        <v>39</v>
      </c>
      <c r="D37713" t="s">
        <v>122</v>
      </c>
      <c r="E37713" t="s">
        <v>41</v>
      </c>
      <c r="F37713">
        <v>4068.65</v>
      </c>
      <c r="G37713" t="s">
        <v>30260</v>
      </c>
    </row>
    <row r="37714" spans="1:7" x14ac:dyDescent="0.3">
      <c r="A37714" t="s">
        <v>30240</v>
      </c>
      <c r="C37714" t="s">
        <v>39</v>
      </c>
      <c r="D37714" t="s">
        <v>212</v>
      </c>
      <c r="E37714" t="s">
        <v>156</v>
      </c>
      <c r="F37714" s="1">
        <v>2441</v>
      </c>
      <c r="G37714" t="s">
        <v>30261</v>
      </c>
    </row>
    <row r="37715" spans="1:7" x14ac:dyDescent="0.3">
      <c r="A37715" s="2">
        <v>44287</v>
      </c>
      <c r="B37715" t="s">
        <v>78</v>
      </c>
      <c r="C37715" t="s">
        <v>39</v>
      </c>
      <c r="D37715" t="s">
        <v>63</v>
      </c>
      <c r="E37715" t="e">
        <f>- energy Recovery Recovery</f>
        <v>#NAME?</v>
      </c>
      <c r="F37715">
        <v>1627.46</v>
      </c>
      <c r="G37715" t="s">
        <v>30262</v>
      </c>
    </row>
    <row r="37716" spans="1:7" x14ac:dyDescent="0.3">
      <c r="A37716" t="s">
        <v>30231</v>
      </c>
      <c r="B37716" t="s">
        <v>78</v>
      </c>
      <c r="C37716" t="s">
        <v>39</v>
      </c>
      <c r="D37716" t="s">
        <v>171</v>
      </c>
      <c r="E37716" t="s">
        <v>319</v>
      </c>
      <c r="F37716" s="1">
        <v>15123</v>
      </c>
      <c r="G37716" t="s">
        <v>30263</v>
      </c>
    </row>
    <row r="37717" spans="1:7" x14ac:dyDescent="0.3">
      <c r="A37717" t="s">
        <v>30231</v>
      </c>
      <c r="B37717" t="s">
        <v>2467</v>
      </c>
      <c r="C37717" t="s">
        <v>39</v>
      </c>
      <c r="D37717" t="s">
        <v>168</v>
      </c>
      <c r="E37717" t="s">
        <v>123</v>
      </c>
      <c r="F37717" t="s">
        <v>30264</v>
      </c>
      <c r="G37717" t="s">
        <v>30265</v>
      </c>
    </row>
    <row r="37718" spans="1:7" x14ac:dyDescent="0.3">
      <c r="A37718" t="s">
        <v>29991</v>
      </c>
      <c r="B37718" t="s">
        <v>130</v>
      </c>
      <c r="C37718" t="s">
        <v>9</v>
      </c>
      <c r="D37718" t="s">
        <v>133</v>
      </c>
      <c r="E37718" t="s">
        <v>220</v>
      </c>
      <c r="F37718">
        <v>13563.28</v>
      </c>
      <c r="G37718" t="s">
        <v>30266</v>
      </c>
    </row>
    <row r="37719" spans="1:7" x14ac:dyDescent="0.3">
      <c r="A37719" t="s">
        <v>30231</v>
      </c>
      <c r="C37719" t="s">
        <v>9</v>
      </c>
      <c r="D37719" t="s">
        <v>558</v>
      </c>
      <c r="E37719" t="s">
        <v>30</v>
      </c>
      <c r="F37719">
        <v>5812.84</v>
      </c>
      <c r="G37719" t="s">
        <v>30267</v>
      </c>
    </row>
    <row r="37720" spans="1:7" x14ac:dyDescent="0.3">
      <c r="A37720" s="2">
        <v>44287</v>
      </c>
      <c r="B37720" t="s">
        <v>130</v>
      </c>
      <c r="D37720" t="s">
        <v>83</v>
      </c>
      <c r="E37720" t="s">
        <v>68</v>
      </c>
      <c r="F37720">
        <v>9888.17</v>
      </c>
      <c r="G37720" t="s">
        <v>30268</v>
      </c>
    </row>
    <row r="37721" spans="1:7" x14ac:dyDescent="0.3">
      <c r="A37721" t="s">
        <v>30231</v>
      </c>
      <c r="B37721" t="s">
        <v>130</v>
      </c>
      <c r="C37721" t="s">
        <v>9</v>
      </c>
      <c r="D37721" t="s">
        <v>20</v>
      </c>
      <c r="E37721" t="e">
        <f>- other Disposal</f>
        <v>#NAME?</v>
      </c>
      <c r="F37721">
        <v>1098.69</v>
      </c>
      <c r="G37721" t="s">
        <v>3694</v>
      </c>
    </row>
    <row r="37722" spans="1:7" x14ac:dyDescent="0.3">
      <c r="A37722" t="s">
        <v>30231</v>
      </c>
      <c r="B37722" t="s">
        <v>130</v>
      </c>
      <c r="C37722" t="s">
        <v>9</v>
      </c>
      <c r="D37722" t="s">
        <v>228</v>
      </c>
      <c r="E37722" t="s">
        <v>592</v>
      </c>
      <c r="F37722" s="1">
        <v>13498</v>
      </c>
      <c r="G37722" t="s">
        <v>30269</v>
      </c>
    </row>
    <row r="37723" spans="1:7" x14ac:dyDescent="0.3">
      <c r="A37723" t="s">
        <v>30240</v>
      </c>
      <c r="B37723" t="s">
        <v>130</v>
      </c>
      <c r="C37723" t="s">
        <v>9</v>
      </c>
      <c r="D37723" t="s">
        <v>29</v>
      </c>
      <c r="F37723">
        <v>8999.01</v>
      </c>
      <c r="G37723" t="s">
        <v>242</v>
      </c>
    </row>
    <row r="37724" spans="1:7" x14ac:dyDescent="0.3">
      <c r="A37724" t="s">
        <v>30231</v>
      </c>
      <c r="B37724" t="s">
        <v>130</v>
      </c>
      <c r="C37724" t="s">
        <v>9</v>
      </c>
      <c r="E37724" t="s">
        <v>33</v>
      </c>
      <c r="F37724">
        <v>10074.36</v>
      </c>
      <c r="G37724" t="s">
        <v>30270</v>
      </c>
    </row>
    <row r="37725" spans="1:7" x14ac:dyDescent="0.3">
      <c r="A37725" t="s">
        <v>30231</v>
      </c>
      <c r="B37725" t="s">
        <v>130</v>
      </c>
      <c r="C37725" t="s">
        <v>9</v>
      </c>
      <c r="D37725" t="s">
        <v>454</v>
      </c>
      <c r="E37725" t="s">
        <v>184</v>
      </c>
      <c r="F37725">
        <v>2518.59</v>
      </c>
      <c r="G37725" t="s">
        <v>30271</v>
      </c>
    </row>
    <row r="37726" spans="1:7" x14ac:dyDescent="0.3">
      <c r="A37726" s="2">
        <v>44287</v>
      </c>
      <c r="B37726" t="s">
        <v>130</v>
      </c>
      <c r="C37726" t="s">
        <v>39</v>
      </c>
      <c r="D37726" t="s">
        <v>147</v>
      </c>
      <c r="E37726" t="s">
        <v>111</v>
      </c>
      <c r="F37726">
        <v>2528.15</v>
      </c>
      <c r="G37726" t="s">
        <v>654</v>
      </c>
    </row>
    <row r="37727" spans="1:7" x14ac:dyDescent="0.3">
      <c r="A37727" t="s">
        <v>30231</v>
      </c>
      <c r="B37727" t="s">
        <v>130</v>
      </c>
      <c r="C37727" t="s">
        <v>39</v>
      </c>
      <c r="D37727" t="s">
        <v>98</v>
      </c>
      <c r="E37727" t="s">
        <v>126</v>
      </c>
      <c r="F37727">
        <v>2528.15</v>
      </c>
      <c r="G37727" t="s">
        <v>30272</v>
      </c>
    </row>
    <row r="37728" spans="1:7" x14ac:dyDescent="0.3">
      <c r="A37728" t="s">
        <v>30231</v>
      </c>
      <c r="B37728" t="s">
        <v>907</v>
      </c>
      <c r="C37728" t="s">
        <v>39</v>
      </c>
      <c r="D37728" t="s">
        <v>40</v>
      </c>
      <c r="E37728" t="s">
        <v>17</v>
      </c>
      <c r="F37728">
        <v>1264.07</v>
      </c>
      <c r="G37728" t="s">
        <v>30273</v>
      </c>
    </row>
    <row r="37729" spans="1:7" x14ac:dyDescent="0.3">
      <c r="A37729" t="s">
        <v>30231</v>
      </c>
      <c r="B37729" t="s">
        <v>130</v>
      </c>
      <c r="C37729" t="s">
        <v>39</v>
      </c>
      <c r="D37729" t="s">
        <v>2073</v>
      </c>
      <c r="E37729" t="s">
        <v>41</v>
      </c>
      <c r="F37729">
        <v>5462.51</v>
      </c>
      <c r="G37729" t="s">
        <v>30274</v>
      </c>
    </row>
    <row r="37730" spans="1:7" x14ac:dyDescent="0.3">
      <c r="A37730" s="2">
        <v>44287</v>
      </c>
      <c r="B37730" t="s">
        <v>130</v>
      </c>
      <c r="C37730" t="s">
        <v>39</v>
      </c>
      <c r="D37730" t="s">
        <v>1149</v>
      </c>
      <c r="E37730" t="s">
        <v>21</v>
      </c>
      <c r="F37730" t="s">
        <v>30275</v>
      </c>
      <c r="G37730" t="s">
        <v>867</v>
      </c>
    </row>
    <row r="37731" spans="1:7" x14ac:dyDescent="0.3">
      <c r="A37731" s="3">
        <v>44287</v>
      </c>
      <c r="B37731" t="s">
        <v>130</v>
      </c>
      <c r="C37731" t="s">
        <v>39</v>
      </c>
      <c r="E37731" t="s">
        <v>159</v>
      </c>
      <c r="F37731" s="1">
        <v>5027</v>
      </c>
      <c r="G37731" t="s">
        <v>30276</v>
      </c>
    </row>
    <row r="37732" spans="1:7" x14ac:dyDescent="0.3">
      <c r="A37732" t="s">
        <v>30231</v>
      </c>
      <c r="B37732" t="s">
        <v>923</v>
      </c>
      <c r="C37732" t="s">
        <v>39</v>
      </c>
      <c r="D37732" t="s">
        <v>92</v>
      </c>
      <c r="E37732" t="s">
        <v>292</v>
      </c>
      <c r="F37732" s="1">
        <v>5027</v>
      </c>
      <c r="G37732" t="s">
        <v>2134</v>
      </c>
    </row>
    <row r="37733" spans="1:7" x14ac:dyDescent="0.3">
      <c r="A37733" t="s">
        <v>30231</v>
      </c>
      <c r="B37733" t="s">
        <v>143</v>
      </c>
      <c r="C37733" t="s">
        <v>39</v>
      </c>
      <c r="D37733" t="s">
        <v>53</v>
      </c>
      <c r="E37733" t="s">
        <v>1087</v>
      </c>
      <c r="F37733">
        <v>2513.67</v>
      </c>
      <c r="G37733" t="s">
        <v>30277</v>
      </c>
    </row>
    <row r="37734" spans="1:7" x14ac:dyDescent="0.3">
      <c r="A37734" t="s">
        <v>30231</v>
      </c>
      <c r="B37734" t="s">
        <v>135</v>
      </c>
      <c r="C37734" t="s">
        <v>39</v>
      </c>
      <c r="D37734" t="s">
        <v>67</v>
      </c>
      <c r="E37734" t="s">
        <v>111</v>
      </c>
      <c r="F37734">
        <v>3759.61</v>
      </c>
      <c r="G37734" t="s">
        <v>30278</v>
      </c>
    </row>
    <row r="37735" spans="1:7" x14ac:dyDescent="0.3">
      <c r="A37735" t="s">
        <v>30231</v>
      </c>
      <c r="B37735" t="s">
        <v>130</v>
      </c>
      <c r="C37735" t="s">
        <v>39</v>
      </c>
      <c r="D37735" t="s">
        <v>70</v>
      </c>
      <c r="E37735" t="s">
        <v>114</v>
      </c>
      <c r="G37735" t="s">
        <v>30279</v>
      </c>
    </row>
    <row r="37736" spans="1:7" x14ac:dyDescent="0.3">
      <c r="A37736" s="2">
        <v>44287</v>
      </c>
      <c r="B37736" t="s">
        <v>151</v>
      </c>
      <c r="C37736" t="s">
        <v>39</v>
      </c>
      <c r="D37736" t="s">
        <v>67</v>
      </c>
      <c r="E37736" t="s">
        <v>213</v>
      </c>
      <c r="F37736">
        <v>1503.84</v>
      </c>
      <c r="G37736" t="s">
        <v>30280</v>
      </c>
    </row>
    <row r="37737" spans="1:7" x14ac:dyDescent="0.3">
      <c r="A37737" s="2">
        <v>44287</v>
      </c>
      <c r="B37737" t="s">
        <v>130</v>
      </c>
      <c r="C37737" t="s">
        <v>39</v>
      </c>
      <c r="E37737" t="e">
        <f>- Recovery composting</f>
        <v>#NAME?</v>
      </c>
      <c r="F37737">
        <v>15294.44</v>
      </c>
      <c r="G37737" t="s">
        <v>3029</v>
      </c>
    </row>
    <row r="37738" spans="1:7" x14ac:dyDescent="0.3">
      <c r="A37738" t="s">
        <v>29991</v>
      </c>
      <c r="B37738" t="s">
        <v>130</v>
      </c>
      <c r="D37738" t="s">
        <v>168</v>
      </c>
      <c r="E37738" t="s">
        <v>213</v>
      </c>
      <c r="F37738" s="1">
        <v>6554</v>
      </c>
      <c r="G37738" t="s">
        <v>30281</v>
      </c>
    </row>
    <row r="37739" spans="1:7" x14ac:dyDescent="0.3">
      <c r="A37739" t="s">
        <v>30240</v>
      </c>
      <c r="B37739" t="s">
        <v>191</v>
      </c>
      <c r="C37739" t="s">
        <v>9</v>
      </c>
      <c r="D37739" t="s">
        <v>10</v>
      </c>
      <c r="E37739" t="s">
        <v>27</v>
      </c>
      <c r="F37739">
        <v>3145.4</v>
      </c>
      <c r="G37739" t="s">
        <v>30282</v>
      </c>
    </row>
    <row r="37740" spans="1:7" x14ac:dyDescent="0.3">
      <c r="B37740" t="s">
        <v>199</v>
      </c>
      <c r="C37740" t="s">
        <v>9</v>
      </c>
      <c r="D37740" t="s">
        <v>290</v>
      </c>
      <c r="E37740" t="e">
        <f>- Disposal other</f>
        <v>#NAME?</v>
      </c>
      <c r="F37740">
        <v>1348.03</v>
      </c>
      <c r="G37740" t="s">
        <v>30283</v>
      </c>
    </row>
    <row r="37741" spans="1:7" x14ac:dyDescent="0.3">
      <c r="A37741" t="s">
        <v>30231</v>
      </c>
      <c r="C37741" t="s">
        <v>9</v>
      </c>
      <c r="D37741" t="s">
        <v>475</v>
      </c>
      <c r="E37741" t="s">
        <v>156</v>
      </c>
      <c r="F37741">
        <v>17820.59</v>
      </c>
      <c r="G37741" t="s">
        <v>30284</v>
      </c>
    </row>
    <row r="37742" spans="1:7" x14ac:dyDescent="0.3">
      <c r="B37742" t="s">
        <v>174</v>
      </c>
      <c r="C37742" t="s">
        <v>9</v>
      </c>
      <c r="D37742" t="s">
        <v>24</v>
      </c>
      <c r="E37742" t="s">
        <v>30</v>
      </c>
      <c r="G37742" t="s">
        <v>30285</v>
      </c>
    </row>
    <row r="37743" spans="1:7" x14ac:dyDescent="0.3">
      <c r="A37743" s="2">
        <v>44287</v>
      </c>
      <c r="B37743" t="s">
        <v>202</v>
      </c>
      <c r="C37743" t="s">
        <v>9</v>
      </c>
      <c r="D37743" t="s">
        <v>295</v>
      </c>
      <c r="E37743" t="s">
        <v>220</v>
      </c>
      <c r="F37743">
        <v>9742.51</v>
      </c>
      <c r="G37743" t="s">
        <v>30286</v>
      </c>
    </row>
    <row r="37744" spans="1:7" x14ac:dyDescent="0.3">
      <c r="A37744" t="s">
        <v>30231</v>
      </c>
      <c r="B37744" t="s">
        <v>202</v>
      </c>
      <c r="C37744" t="s">
        <v>9</v>
      </c>
      <c r="D37744" t="s">
        <v>26</v>
      </c>
      <c r="E37744" t="s">
        <v>806</v>
      </c>
      <c r="F37744">
        <v>6495</v>
      </c>
      <c r="G37744" t="s">
        <v>300</v>
      </c>
    </row>
    <row r="37745" spans="1:7" x14ac:dyDescent="0.3">
      <c r="A37745" s="3">
        <v>44287</v>
      </c>
      <c r="B37745" t="s">
        <v>179</v>
      </c>
      <c r="C37745" t="s">
        <v>9</v>
      </c>
      <c r="D37745" t="s">
        <v>232</v>
      </c>
      <c r="E37745" t="e">
        <f>- Disposal incineration</f>
        <v>#NAME?</v>
      </c>
      <c r="F37745">
        <v>7931.7</v>
      </c>
      <c r="G37745" t="s">
        <v>580</v>
      </c>
    </row>
    <row r="37746" spans="1:7" x14ac:dyDescent="0.3">
      <c r="A37746" t="s">
        <v>30231</v>
      </c>
      <c r="B37746" t="s">
        <v>174</v>
      </c>
      <c r="C37746" t="s">
        <v>9</v>
      </c>
      <c r="D37746" t="s">
        <v>189</v>
      </c>
      <c r="E37746" t="s">
        <v>17</v>
      </c>
      <c r="F37746">
        <v>1982.92</v>
      </c>
      <c r="G37746" t="s">
        <v>30287</v>
      </c>
    </row>
    <row r="37747" spans="1:7" x14ac:dyDescent="0.3">
      <c r="A37747" s="2">
        <v>44287</v>
      </c>
      <c r="B37747" t="s">
        <v>174</v>
      </c>
      <c r="C37747" t="s">
        <v>39</v>
      </c>
      <c r="D37747" t="s">
        <v>195</v>
      </c>
      <c r="E37747" t="s">
        <v>153</v>
      </c>
      <c r="F37747">
        <v>5834.66</v>
      </c>
      <c r="G37747" t="s">
        <v>30288</v>
      </c>
    </row>
    <row r="37748" spans="1:7" x14ac:dyDescent="0.3">
      <c r="A37748" t="s">
        <v>30231</v>
      </c>
      <c r="B37748" t="s">
        <v>202</v>
      </c>
      <c r="C37748" t="s">
        <v>39</v>
      </c>
      <c r="D37748" t="s">
        <v>40</v>
      </c>
      <c r="E37748" t="s">
        <v>100</v>
      </c>
      <c r="F37748">
        <v>5834.66</v>
      </c>
      <c r="G37748" t="s">
        <v>30289</v>
      </c>
    </row>
    <row r="37749" spans="1:7" x14ac:dyDescent="0.3">
      <c r="A37749" s="3">
        <v>44287</v>
      </c>
      <c r="B37749" t="s">
        <v>174</v>
      </c>
      <c r="C37749" t="s">
        <v>39</v>
      </c>
      <c r="D37749" t="s">
        <v>102</v>
      </c>
      <c r="E37749" t="s">
        <v>138</v>
      </c>
      <c r="F37749">
        <v>2917.33</v>
      </c>
      <c r="G37749" t="s">
        <v>30290</v>
      </c>
    </row>
    <row r="37750" spans="1:7" x14ac:dyDescent="0.3">
      <c r="A37750" t="s">
        <v>30231</v>
      </c>
      <c r="B37750" t="s">
        <v>1510</v>
      </c>
      <c r="C37750" t="s">
        <v>39</v>
      </c>
      <c r="D37750" t="s">
        <v>241</v>
      </c>
      <c r="E37750" t="s">
        <v>48</v>
      </c>
      <c r="F37750">
        <v>6406.85</v>
      </c>
      <c r="G37750" t="s">
        <v>30291</v>
      </c>
    </row>
    <row r="37751" spans="1:7" x14ac:dyDescent="0.3">
      <c r="A37751" t="s">
        <v>29924</v>
      </c>
      <c r="C37751" t="s">
        <v>39</v>
      </c>
      <c r="D37751" t="s">
        <v>155</v>
      </c>
      <c r="E37751" t="s">
        <v>84</v>
      </c>
      <c r="F37751">
        <v>14949.33</v>
      </c>
      <c r="G37751" t="s">
        <v>16424</v>
      </c>
    </row>
    <row r="37752" spans="1:7" x14ac:dyDescent="0.3">
      <c r="A37752" t="s">
        <v>30240</v>
      </c>
      <c r="B37752" t="s">
        <v>174</v>
      </c>
      <c r="C37752" t="s">
        <v>39</v>
      </c>
      <c r="D37752" t="s">
        <v>113</v>
      </c>
      <c r="E37752" t="s">
        <v>41</v>
      </c>
      <c r="F37752">
        <v>6022.29</v>
      </c>
      <c r="G37752" t="s">
        <v>420</v>
      </c>
    </row>
    <row r="37753" spans="1:7" x14ac:dyDescent="0.3">
      <c r="A37753" s="2">
        <v>44287</v>
      </c>
      <c r="B37753" t="s">
        <v>174</v>
      </c>
      <c r="C37753" t="s">
        <v>39</v>
      </c>
      <c r="D37753" t="s">
        <v>92</v>
      </c>
      <c r="E37753" t="s">
        <v>156</v>
      </c>
      <c r="F37753">
        <v>6022.29</v>
      </c>
      <c r="G37753" t="s">
        <v>30292</v>
      </c>
    </row>
    <row r="37754" spans="1:7" x14ac:dyDescent="0.3">
      <c r="A37754" t="s">
        <v>30240</v>
      </c>
      <c r="B37754" t="s">
        <v>194</v>
      </c>
      <c r="C37754" t="s">
        <v>39</v>
      </c>
      <c r="E37754" t="s">
        <v>116</v>
      </c>
      <c r="F37754" s="1">
        <v>3011</v>
      </c>
      <c r="G37754" t="s">
        <v>9524</v>
      </c>
    </row>
    <row r="37755" spans="1:7" x14ac:dyDescent="0.3">
      <c r="A37755" s="3">
        <v>44287</v>
      </c>
      <c r="B37755" t="s">
        <v>174</v>
      </c>
      <c r="C37755" t="s">
        <v>39</v>
      </c>
      <c r="D37755" t="s">
        <v>63</v>
      </c>
      <c r="E37755" t="s">
        <v>111</v>
      </c>
      <c r="F37755" s="1">
        <v>5804</v>
      </c>
      <c r="G37755" t="s">
        <v>30293</v>
      </c>
    </row>
    <row r="37756" spans="1:7" x14ac:dyDescent="0.3">
      <c r="A37756" t="s">
        <v>30231</v>
      </c>
      <c r="B37756" t="s">
        <v>174</v>
      </c>
      <c r="C37756" t="s">
        <v>39</v>
      </c>
      <c r="D37756" t="s">
        <v>380</v>
      </c>
      <c r="E37756" t="s">
        <v>68</v>
      </c>
      <c r="F37756">
        <v>3482.66</v>
      </c>
      <c r="G37756" t="s">
        <v>30294</v>
      </c>
    </row>
    <row r="37757" spans="1:7" x14ac:dyDescent="0.3">
      <c r="A37757" t="s">
        <v>30231</v>
      </c>
      <c r="C37757" t="s">
        <v>39</v>
      </c>
      <c r="D37757" t="s">
        <v>122</v>
      </c>
      <c r="E37757" t="s">
        <v>92</v>
      </c>
      <c r="F37757">
        <v>2321.7800000000002</v>
      </c>
      <c r="G37757" t="s">
        <v>1643</v>
      </c>
    </row>
    <row r="37758" spans="1:7" x14ac:dyDescent="0.3">
      <c r="A37758" s="2">
        <v>44287</v>
      </c>
      <c r="B37758" t="s">
        <v>174</v>
      </c>
      <c r="C37758" t="s">
        <v>39</v>
      </c>
      <c r="D37758" t="s">
        <v>168</v>
      </c>
      <c r="E37758" t="s">
        <v>487</v>
      </c>
      <c r="F37758" s="1">
        <v>13353</v>
      </c>
      <c r="G37758" t="s">
        <v>23855</v>
      </c>
    </row>
    <row r="37759" spans="1:7" x14ac:dyDescent="0.3">
      <c r="A37759" s="3">
        <v>44287</v>
      </c>
      <c r="B37759" t="s">
        <v>1510</v>
      </c>
      <c r="C37759" t="s">
        <v>39</v>
      </c>
      <c r="D37759" t="s">
        <v>168</v>
      </c>
      <c r="E37759" t="s">
        <v>60</v>
      </c>
      <c r="F37759">
        <v>5722.86</v>
      </c>
      <c r="G37759" t="s">
        <v>30295</v>
      </c>
    </row>
    <row r="37760" spans="1:7" x14ac:dyDescent="0.3">
      <c r="A37760" t="s">
        <v>30231</v>
      </c>
      <c r="B37760" t="s">
        <v>224</v>
      </c>
      <c r="C37760" t="s">
        <v>9</v>
      </c>
      <c r="D37760" t="s">
        <v>131</v>
      </c>
      <c r="E37760" t="s">
        <v>93</v>
      </c>
      <c r="F37760">
        <v>12251.69</v>
      </c>
      <c r="G37760" t="s">
        <v>273</v>
      </c>
    </row>
    <row r="37761" spans="1:7" x14ac:dyDescent="0.3">
      <c r="A37761" s="2">
        <v>44287</v>
      </c>
      <c r="B37761" t="s">
        <v>224</v>
      </c>
      <c r="C37761" t="s">
        <v>9</v>
      </c>
      <c r="D37761" t="s">
        <v>10</v>
      </c>
      <c r="E37761" t="s">
        <v>806</v>
      </c>
      <c r="F37761">
        <v>5250.72</v>
      </c>
      <c r="G37761" t="s">
        <v>30296</v>
      </c>
    </row>
    <row r="37762" spans="1:7" x14ac:dyDescent="0.3">
      <c r="B37762" t="s">
        <v>224</v>
      </c>
      <c r="C37762" t="s">
        <v>9</v>
      </c>
      <c r="D37762" t="s">
        <v>24</v>
      </c>
      <c r="E37762" t="s">
        <v>156</v>
      </c>
      <c r="F37762">
        <v>21160.720000000001</v>
      </c>
      <c r="G37762" t="s">
        <v>30297</v>
      </c>
    </row>
    <row r="37763" spans="1:7" x14ac:dyDescent="0.3">
      <c r="A37763" t="s">
        <v>30231</v>
      </c>
      <c r="B37763" t="s">
        <v>224</v>
      </c>
      <c r="C37763" t="s">
        <v>9</v>
      </c>
      <c r="D37763" t="s">
        <v>24</v>
      </c>
      <c r="E37763" t="s">
        <v>184</v>
      </c>
      <c r="F37763">
        <v>2351.19</v>
      </c>
      <c r="G37763" t="s">
        <v>30298</v>
      </c>
    </row>
    <row r="37764" spans="1:7" x14ac:dyDescent="0.3">
      <c r="A37764" s="2">
        <v>44287</v>
      </c>
      <c r="B37764" t="s">
        <v>224</v>
      </c>
      <c r="C37764" t="s">
        <v>9</v>
      </c>
      <c r="D37764" t="s">
        <v>29</v>
      </c>
      <c r="E37764" t="s">
        <v>27</v>
      </c>
      <c r="F37764">
        <v>5255.53</v>
      </c>
      <c r="G37764" t="s">
        <v>30299</v>
      </c>
    </row>
    <row r="37765" spans="1:7" x14ac:dyDescent="0.3">
      <c r="A37765" s="2">
        <v>44287</v>
      </c>
      <c r="B37765" t="s">
        <v>224</v>
      </c>
      <c r="C37765" t="s">
        <v>9</v>
      </c>
      <c r="D37765" t="s">
        <v>89</v>
      </c>
      <c r="E37765" t="s">
        <v>806</v>
      </c>
      <c r="F37765">
        <v>3503.68</v>
      </c>
      <c r="G37765" t="s">
        <v>30300</v>
      </c>
    </row>
    <row r="37766" spans="1:7" x14ac:dyDescent="0.3">
      <c r="A37766" s="2">
        <v>44287</v>
      </c>
      <c r="B37766" t="s">
        <v>224</v>
      </c>
      <c r="C37766" t="s">
        <v>9</v>
      </c>
      <c r="D37766" t="s">
        <v>95</v>
      </c>
      <c r="E37766" t="s">
        <v>33</v>
      </c>
      <c r="F37766">
        <v>5318.9</v>
      </c>
      <c r="G37766" t="s">
        <v>10761</v>
      </c>
    </row>
    <row r="37767" spans="1:7" x14ac:dyDescent="0.3">
      <c r="A37767" t="s">
        <v>30240</v>
      </c>
      <c r="B37767" t="s">
        <v>224</v>
      </c>
      <c r="C37767" t="s">
        <v>9</v>
      </c>
      <c r="D37767" t="s">
        <v>192</v>
      </c>
      <c r="E37767" t="s">
        <v>86</v>
      </c>
      <c r="F37767">
        <v>1329.72</v>
      </c>
      <c r="G37767" t="s">
        <v>30301</v>
      </c>
    </row>
    <row r="37768" spans="1:7" x14ac:dyDescent="0.3">
      <c r="A37768" t="s">
        <v>30240</v>
      </c>
      <c r="B37768" t="s">
        <v>224</v>
      </c>
      <c r="C37768" t="s">
        <v>39</v>
      </c>
      <c r="D37768" t="s">
        <v>98</v>
      </c>
      <c r="E37768" t="s">
        <v>118</v>
      </c>
      <c r="F37768">
        <v>5489.59</v>
      </c>
      <c r="G37768" t="s">
        <v>30302</v>
      </c>
    </row>
    <row r="37769" spans="1:7" x14ac:dyDescent="0.3">
      <c r="A37769" s="2">
        <v>44287</v>
      </c>
      <c r="B37769" t="s">
        <v>224</v>
      </c>
      <c r="C37769" t="s">
        <v>39</v>
      </c>
      <c r="D37769" t="s">
        <v>147</v>
      </c>
      <c r="E37769" t="s">
        <v>609</v>
      </c>
      <c r="F37769" s="1">
        <v>5489</v>
      </c>
      <c r="G37769" t="s">
        <v>30303</v>
      </c>
    </row>
    <row r="37770" spans="1:7" x14ac:dyDescent="0.3">
      <c r="A37770" s="2">
        <v>44287</v>
      </c>
      <c r="B37770" t="s">
        <v>224</v>
      </c>
      <c r="C37770" t="s">
        <v>39</v>
      </c>
      <c r="D37770" t="s">
        <v>147</v>
      </c>
      <c r="E37770" t="s">
        <v>86</v>
      </c>
      <c r="G37770" t="s">
        <v>490</v>
      </c>
    </row>
    <row r="37771" spans="1:7" x14ac:dyDescent="0.3">
      <c r="A37771" t="s">
        <v>30231</v>
      </c>
      <c r="B37771" t="s">
        <v>224</v>
      </c>
      <c r="C37771" t="s">
        <v>39</v>
      </c>
      <c r="D37771" t="s">
        <v>51</v>
      </c>
      <c r="E37771" t="s">
        <v>208</v>
      </c>
      <c r="F37771">
        <v>3233.81</v>
      </c>
      <c r="G37771" t="s">
        <v>30304</v>
      </c>
    </row>
    <row r="37772" spans="1:7" x14ac:dyDescent="0.3">
      <c r="B37772" t="s">
        <v>222</v>
      </c>
      <c r="C37772" t="s">
        <v>39</v>
      </c>
      <c r="D37772" t="s">
        <v>155</v>
      </c>
      <c r="E37772" t="s">
        <v>84</v>
      </c>
      <c r="F37772">
        <v>7545.55</v>
      </c>
      <c r="G37772" t="s">
        <v>30305</v>
      </c>
    </row>
    <row r="37773" spans="1:7" x14ac:dyDescent="0.3">
      <c r="B37773" t="s">
        <v>224</v>
      </c>
      <c r="C37773" t="s">
        <v>39</v>
      </c>
      <c r="D37773" t="s">
        <v>59</v>
      </c>
      <c r="E37773" t="s">
        <v>208</v>
      </c>
      <c r="F37773">
        <v>5099.8500000000004</v>
      </c>
      <c r="G37773" t="s">
        <v>30306</v>
      </c>
    </row>
    <row r="37774" spans="1:7" x14ac:dyDescent="0.3">
      <c r="A37774" s="3">
        <v>44287</v>
      </c>
      <c r="B37774" t="s">
        <v>231</v>
      </c>
      <c r="C37774" t="s">
        <v>39</v>
      </c>
      <c r="D37774" t="s">
        <v>113</v>
      </c>
      <c r="E37774" t="s">
        <v>56</v>
      </c>
      <c r="F37774">
        <v>5099.8500000000004</v>
      </c>
      <c r="G37774" t="s">
        <v>30307</v>
      </c>
    </row>
    <row r="37775" spans="1:7" x14ac:dyDescent="0.3">
      <c r="A37775" t="s">
        <v>29952</v>
      </c>
      <c r="B37775" t="s">
        <v>224</v>
      </c>
      <c r="C37775" t="s">
        <v>39</v>
      </c>
      <c r="D37775" t="s">
        <v>53</v>
      </c>
      <c r="E37775" t="s">
        <v>213</v>
      </c>
      <c r="F37775">
        <v>2549.92</v>
      </c>
      <c r="G37775" t="s">
        <v>30308</v>
      </c>
    </row>
    <row r="37776" spans="1:7" x14ac:dyDescent="0.3">
      <c r="A37776" s="2">
        <v>44287</v>
      </c>
      <c r="B37776" t="s">
        <v>219</v>
      </c>
      <c r="C37776" t="s">
        <v>39</v>
      </c>
      <c r="D37776" t="s">
        <v>380</v>
      </c>
      <c r="E37776" t="s">
        <v>64</v>
      </c>
      <c r="F37776">
        <v>4256.2700000000004</v>
      </c>
      <c r="G37776" t="s">
        <v>30309</v>
      </c>
    </row>
    <row r="37777" spans="1:7" x14ac:dyDescent="0.3">
      <c r="B37777" t="s">
        <v>224</v>
      </c>
      <c r="C37777" t="s">
        <v>39</v>
      </c>
      <c r="D37777" t="s">
        <v>380</v>
      </c>
      <c r="E37777" t="s">
        <v>56</v>
      </c>
      <c r="F37777">
        <v>2553.7600000000002</v>
      </c>
      <c r="G37777" t="s">
        <v>30310</v>
      </c>
    </row>
    <row r="37778" spans="1:7" x14ac:dyDescent="0.3">
      <c r="A37778" t="s">
        <v>30231</v>
      </c>
      <c r="B37778" t="s">
        <v>240</v>
      </c>
      <c r="C37778" t="s">
        <v>39</v>
      </c>
      <c r="D37778" t="s">
        <v>67</v>
      </c>
      <c r="E37778" t="s">
        <v>1382</v>
      </c>
      <c r="F37778">
        <v>1702.51</v>
      </c>
      <c r="G37778" t="s">
        <v>30311</v>
      </c>
    </row>
    <row r="37779" spans="1:7" x14ac:dyDescent="0.3">
      <c r="A37779" s="2">
        <v>44287</v>
      </c>
      <c r="B37779" t="s">
        <v>240</v>
      </c>
      <c r="C37779" t="s">
        <v>39</v>
      </c>
      <c r="D37779" t="s">
        <v>171</v>
      </c>
      <c r="E37779" t="s">
        <v>1181</v>
      </c>
      <c r="F37779">
        <v>7473.62</v>
      </c>
      <c r="G37779" t="s">
        <v>30312</v>
      </c>
    </row>
    <row r="37780" spans="1:7" x14ac:dyDescent="0.3">
      <c r="A37780" t="s">
        <v>30231</v>
      </c>
      <c r="B37780" t="s">
        <v>224</v>
      </c>
      <c r="C37780" t="s">
        <v>39</v>
      </c>
      <c r="D37780" t="s">
        <v>382</v>
      </c>
      <c r="E37780" t="s">
        <v>60</v>
      </c>
      <c r="F37780">
        <v>3202.98</v>
      </c>
      <c r="G37780" t="s">
        <v>29858</v>
      </c>
    </row>
    <row r="37781" spans="1:7" x14ac:dyDescent="0.3">
      <c r="A37781" t="s">
        <v>30240</v>
      </c>
      <c r="B37781" t="s">
        <v>281</v>
      </c>
      <c r="C37781" t="s">
        <v>9</v>
      </c>
      <c r="D37781" t="s">
        <v>131</v>
      </c>
      <c r="E37781" t="s">
        <v>79</v>
      </c>
      <c r="F37781" s="1">
        <v>13493</v>
      </c>
      <c r="G37781" t="s">
        <v>1052</v>
      </c>
    </row>
    <row r="37782" spans="1:7" x14ac:dyDescent="0.3">
      <c r="A37782" t="s">
        <v>30231</v>
      </c>
      <c r="B37782" t="s">
        <v>981</v>
      </c>
      <c r="C37782" t="s">
        <v>9</v>
      </c>
      <c r="D37782" t="s">
        <v>175</v>
      </c>
      <c r="E37782" t="s">
        <v>17</v>
      </c>
      <c r="F37782">
        <v>5782.98</v>
      </c>
      <c r="G37782" t="s">
        <v>30313</v>
      </c>
    </row>
    <row r="37783" spans="1:7" x14ac:dyDescent="0.3">
      <c r="A37783" t="s">
        <v>30231</v>
      </c>
      <c r="B37783" t="s">
        <v>256</v>
      </c>
      <c r="C37783" t="s">
        <v>9</v>
      </c>
      <c r="D37783" t="s">
        <v>24</v>
      </c>
      <c r="E37783" t="s">
        <v>393</v>
      </c>
      <c r="F37783">
        <v>13259.76</v>
      </c>
      <c r="G37783" t="s">
        <v>30314</v>
      </c>
    </row>
    <row r="37784" spans="1:7" x14ac:dyDescent="0.3">
      <c r="A37784" t="s">
        <v>29833</v>
      </c>
      <c r="B37784" t="s">
        <v>256</v>
      </c>
      <c r="C37784" t="s">
        <v>9</v>
      </c>
      <c r="D37784" t="s">
        <v>83</v>
      </c>
      <c r="E37784" t="s">
        <v>96</v>
      </c>
      <c r="F37784">
        <v>1473.31</v>
      </c>
      <c r="G37784" t="s">
        <v>30315</v>
      </c>
    </row>
    <row r="37785" spans="1:7" x14ac:dyDescent="0.3">
      <c r="A37785" t="s">
        <v>30231</v>
      </c>
      <c r="B37785" t="s">
        <v>256</v>
      </c>
      <c r="C37785" t="s">
        <v>9</v>
      </c>
      <c r="D37785" t="s">
        <v>26</v>
      </c>
      <c r="E37785" t="s">
        <v>233</v>
      </c>
      <c r="F37785" s="1">
        <v>10240</v>
      </c>
      <c r="G37785" t="s">
        <v>1388</v>
      </c>
    </row>
    <row r="37786" spans="1:7" x14ac:dyDescent="0.3">
      <c r="A37786" s="3">
        <v>44287</v>
      </c>
      <c r="B37786" t="s">
        <v>256</v>
      </c>
      <c r="C37786" t="s">
        <v>9</v>
      </c>
      <c r="D37786" t="s">
        <v>328</v>
      </c>
      <c r="E37786" t="s">
        <v>86</v>
      </c>
      <c r="F37786">
        <v>6827.24</v>
      </c>
      <c r="G37786" t="s">
        <v>30316</v>
      </c>
    </row>
    <row r="37787" spans="1:7" x14ac:dyDescent="0.3">
      <c r="A37787" s="2">
        <v>44287</v>
      </c>
      <c r="B37787" t="s">
        <v>256</v>
      </c>
      <c r="C37787" t="s">
        <v>9</v>
      </c>
      <c r="D37787" t="s">
        <v>35</v>
      </c>
      <c r="E37787" t="s">
        <v>220</v>
      </c>
      <c r="F37787">
        <v>5997.82</v>
      </c>
      <c r="G37787" t="s">
        <v>30317</v>
      </c>
    </row>
    <row r="37788" spans="1:7" x14ac:dyDescent="0.3">
      <c r="A37788" t="s">
        <v>30231</v>
      </c>
      <c r="B37788" t="s">
        <v>256</v>
      </c>
      <c r="C37788" t="s">
        <v>9</v>
      </c>
      <c r="D37788" t="s">
        <v>35</v>
      </c>
      <c r="E37788" t="s">
        <v>96</v>
      </c>
      <c r="F37788">
        <v>1499.45</v>
      </c>
      <c r="G37788" t="s">
        <v>6902</v>
      </c>
    </row>
    <row r="37789" spans="1:7" x14ac:dyDescent="0.3">
      <c r="A37789" t="s">
        <v>30231</v>
      </c>
      <c r="B37789" t="s">
        <v>256</v>
      </c>
      <c r="C37789" t="s">
        <v>39</v>
      </c>
      <c r="D37789" t="s">
        <v>102</v>
      </c>
      <c r="E37789" t="e">
        <f>- landfill Disposal</f>
        <v>#NAME?</v>
      </c>
      <c r="F37789">
        <v>5426.5</v>
      </c>
      <c r="G37789" t="s">
        <v>30318</v>
      </c>
    </row>
    <row r="37790" spans="1:7" x14ac:dyDescent="0.3">
      <c r="A37790" t="s">
        <v>29991</v>
      </c>
      <c r="B37790" t="s">
        <v>256</v>
      </c>
      <c r="C37790" t="s">
        <v>39</v>
      </c>
      <c r="D37790" t="s">
        <v>147</v>
      </c>
      <c r="E37790" t="s">
        <v>100</v>
      </c>
      <c r="F37790">
        <v>5426.5</v>
      </c>
      <c r="G37790" t="s">
        <v>30319</v>
      </c>
    </row>
    <row r="37791" spans="1:7" x14ac:dyDescent="0.3">
      <c r="A37791" s="3">
        <v>44287</v>
      </c>
      <c r="B37791" t="s">
        <v>256</v>
      </c>
      <c r="C37791" t="s">
        <v>39</v>
      </c>
      <c r="D37791" t="s">
        <v>98</v>
      </c>
      <c r="E37791" t="s">
        <v>81</v>
      </c>
      <c r="F37791">
        <v>2713.25</v>
      </c>
      <c r="G37791" t="s">
        <v>30320</v>
      </c>
    </row>
    <row r="37792" spans="1:7" x14ac:dyDescent="0.3">
      <c r="A37792" t="s">
        <v>30231</v>
      </c>
      <c r="B37792" t="s">
        <v>272</v>
      </c>
      <c r="C37792" t="s">
        <v>39</v>
      </c>
      <c r="D37792" t="s">
        <v>155</v>
      </c>
      <c r="E37792" t="s">
        <v>208</v>
      </c>
      <c r="F37792">
        <v>4806.96</v>
      </c>
      <c r="G37792" t="s">
        <v>30321</v>
      </c>
    </row>
    <row r="37793" spans="1:7" x14ac:dyDescent="0.3">
      <c r="A37793" t="s">
        <v>30231</v>
      </c>
      <c r="C37793" t="s">
        <v>39</v>
      </c>
      <c r="D37793" t="s">
        <v>47</v>
      </c>
      <c r="E37793" t="s">
        <v>84</v>
      </c>
      <c r="F37793">
        <v>11216.23</v>
      </c>
      <c r="G37793" t="s">
        <v>676</v>
      </c>
    </row>
    <row r="37794" spans="1:7" x14ac:dyDescent="0.3">
      <c r="A37794" t="s">
        <v>30231</v>
      </c>
      <c r="B37794" t="s">
        <v>281</v>
      </c>
      <c r="C37794" t="s">
        <v>39</v>
      </c>
      <c r="D37794" t="s">
        <v>59</v>
      </c>
      <c r="E37794" t="s">
        <v>41</v>
      </c>
      <c r="F37794">
        <v>4867.92</v>
      </c>
      <c r="G37794" t="s">
        <v>30322</v>
      </c>
    </row>
    <row r="37795" spans="1:7" x14ac:dyDescent="0.3">
      <c r="A37795" s="2">
        <v>44287</v>
      </c>
      <c r="B37795" t="s">
        <v>978</v>
      </c>
      <c r="C37795" t="s">
        <v>39</v>
      </c>
      <c r="D37795" t="s">
        <v>113</v>
      </c>
      <c r="E37795" t="s">
        <v>56</v>
      </c>
      <c r="F37795">
        <v>4867.92</v>
      </c>
      <c r="G37795" t="s">
        <v>10593</v>
      </c>
    </row>
    <row r="37796" spans="1:7" x14ac:dyDescent="0.3">
      <c r="A37796" s="2">
        <v>44287</v>
      </c>
      <c r="B37796" t="s">
        <v>978</v>
      </c>
      <c r="C37796" t="s">
        <v>39</v>
      </c>
      <c r="D37796" t="s">
        <v>310</v>
      </c>
      <c r="E37796" t="s">
        <v>123</v>
      </c>
      <c r="F37796" s="1">
        <v>2433</v>
      </c>
      <c r="G37796" t="s">
        <v>30323</v>
      </c>
    </row>
    <row r="37797" spans="1:7" x14ac:dyDescent="0.3">
      <c r="B37797" t="s">
        <v>256</v>
      </c>
      <c r="C37797" t="s">
        <v>39</v>
      </c>
      <c r="D37797" t="s">
        <v>550</v>
      </c>
      <c r="E37797" t="s">
        <v>111</v>
      </c>
      <c r="F37797">
        <v>12353.37</v>
      </c>
      <c r="G37797" t="s">
        <v>30324</v>
      </c>
    </row>
    <row r="37798" spans="1:7" x14ac:dyDescent="0.3">
      <c r="A37798" t="s">
        <v>30231</v>
      </c>
      <c r="C37798" t="s">
        <v>39</v>
      </c>
      <c r="D37798" t="s">
        <v>70</v>
      </c>
      <c r="E37798" t="s">
        <v>56</v>
      </c>
      <c r="F37798">
        <v>7412.02</v>
      </c>
      <c r="G37798" t="s">
        <v>909</v>
      </c>
    </row>
    <row r="37799" spans="1:7" x14ac:dyDescent="0.3">
      <c r="A37799" s="2">
        <v>44287</v>
      </c>
      <c r="B37799" t="s">
        <v>281</v>
      </c>
      <c r="C37799" t="s">
        <v>39</v>
      </c>
      <c r="D37799" t="s">
        <v>63</v>
      </c>
      <c r="E37799" t="s">
        <v>4285</v>
      </c>
      <c r="F37799">
        <v>4941.3500000000004</v>
      </c>
      <c r="G37799" t="s">
        <v>30325</v>
      </c>
    </row>
    <row r="37800" spans="1:7" x14ac:dyDescent="0.3">
      <c r="A37800" t="s">
        <v>30231</v>
      </c>
      <c r="B37800" t="s">
        <v>256</v>
      </c>
      <c r="C37800" t="s">
        <v>39</v>
      </c>
      <c r="D37800" t="s">
        <v>382</v>
      </c>
      <c r="E37800" t="s">
        <v>100</v>
      </c>
      <c r="F37800">
        <v>8008.33</v>
      </c>
      <c r="G37800" t="s">
        <v>30326</v>
      </c>
    </row>
    <row r="37801" spans="1:7" x14ac:dyDescent="0.3">
      <c r="A37801" s="2">
        <v>44287</v>
      </c>
      <c r="B37801" t="s">
        <v>256</v>
      </c>
      <c r="C37801" t="s">
        <v>39</v>
      </c>
      <c r="D37801" t="s">
        <v>382</v>
      </c>
      <c r="E37801" t="s">
        <v>2922</v>
      </c>
      <c r="F37801">
        <v>3432.14</v>
      </c>
      <c r="G37801" t="s">
        <v>121</v>
      </c>
    </row>
    <row r="37802" spans="1:7" x14ac:dyDescent="0.3">
      <c r="A37802" t="s">
        <v>30231</v>
      </c>
      <c r="B37802" t="s">
        <v>999</v>
      </c>
      <c r="C37802" t="s">
        <v>9</v>
      </c>
      <c r="D37802" t="s">
        <v>10</v>
      </c>
      <c r="F37802">
        <v>15302.31</v>
      </c>
      <c r="G37802" t="s">
        <v>30327</v>
      </c>
    </row>
    <row r="37803" spans="1:7" x14ac:dyDescent="0.3">
      <c r="A37803" s="3">
        <v>44287</v>
      </c>
      <c r="B37803" t="s">
        <v>287</v>
      </c>
      <c r="C37803" t="s">
        <v>9</v>
      </c>
      <c r="D37803" t="s">
        <v>131</v>
      </c>
      <c r="E37803" t="s">
        <v>81</v>
      </c>
      <c r="F37803">
        <v>6558.14</v>
      </c>
      <c r="G37803" t="s">
        <v>900</v>
      </c>
    </row>
    <row r="37804" spans="1:7" x14ac:dyDescent="0.3">
      <c r="B37804" t="s">
        <v>287</v>
      </c>
      <c r="C37804" t="s">
        <v>9</v>
      </c>
      <c r="D37804" t="s">
        <v>423</v>
      </c>
      <c r="E37804" t="s">
        <v>56</v>
      </c>
      <c r="F37804">
        <v>14284.65</v>
      </c>
      <c r="G37804" t="s">
        <v>30328</v>
      </c>
    </row>
    <row r="37805" spans="1:7" x14ac:dyDescent="0.3">
      <c r="A37805" t="s">
        <v>30231</v>
      </c>
      <c r="B37805" t="s">
        <v>287</v>
      </c>
      <c r="C37805" t="s">
        <v>9</v>
      </c>
      <c r="D37805" t="s">
        <v>259</v>
      </c>
      <c r="E37805" t="s">
        <v>81</v>
      </c>
      <c r="F37805">
        <v>1587.18</v>
      </c>
      <c r="G37805" t="s">
        <v>30329</v>
      </c>
    </row>
    <row r="37806" spans="1:7" x14ac:dyDescent="0.3">
      <c r="A37806" t="s">
        <v>30231</v>
      </c>
      <c r="B37806" t="s">
        <v>315</v>
      </c>
      <c r="C37806" t="s">
        <v>9</v>
      </c>
      <c r="D37806" t="s">
        <v>186</v>
      </c>
      <c r="E37806" t="s">
        <v>263</v>
      </c>
      <c r="F37806">
        <v>9003.3799999999992</v>
      </c>
      <c r="G37806" t="s">
        <v>798</v>
      </c>
    </row>
    <row r="37807" spans="1:7" x14ac:dyDescent="0.3">
      <c r="A37807" t="s">
        <v>30240</v>
      </c>
      <c r="B37807" t="s">
        <v>315</v>
      </c>
      <c r="C37807" t="s">
        <v>9</v>
      </c>
      <c r="D37807" t="s">
        <v>295</v>
      </c>
      <c r="E37807" t="s">
        <v>30</v>
      </c>
      <c r="F37807">
        <v>6002.26</v>
      </c>
      <c r="G37807" t="s">
        <v>30330</v>
      </c>
    </row>
    <row r="37808" spans="1:7" x14ac:dyDescent="0.3">
      <c r="A37808" t="s">
        <v>30231</v>
      </c>
      <c r="B37808" t="s">
        <v>287</v>
      </c>
      <c r="C37808" t="s">
        <v>9</v>
      </c>
      <c r="D37808" t="s">
        <v>232</v>
      </c>
      <c r="E37808" t="s">
        <v>33</v>
      </c>
      <c r="F37808">
        <v>20107.22</v>
      </c>
      <c r="G37808" t="s">
        <v>2405</v>
      </c>
    </row>
    <row r="37809" spans="1:7" x14ac:dyDescent="0.3">
      <c r="A37809" s="2">
        <v>44287</v>
      </c>
      <c r="B37809" t="s">
        <v>287</v>
      </c>
      <c r="C37809" t="s">
        <v>9</v>
      </c>
      <c r="D37809" t="s">
        <v>299</v>
      </c>
      <c r="E37809" t="s">
        <v>17</v>
      </c>
      <c r="F37809">
        <v>5026.8</v>
      </c>
      <c r="G37809" t="s">
        <v>30331</v>
      </c>
    </row>
    <row r="37810" spans="1:7" x14ac:dyDescent="0.3">
      <c r="B37810" t="s">
        <v>287</v>
      </c>
      <c r="C37810" t="s">
        <v>39</v>
      </c>
      <c r="D37810" t="s">
        <v>45</v>
      </c>
      <c r="E37810" t="s">
        <v>111</v>
      </c>
      <c r="F37810">
        <v>8603.49</v>
      </c>
      <c r="G37810" t="s">
        <v>30332</v>
      </c>
    </row>
    <row r="37811" spans="1:7" x14ac:dyDescent="0.3">
      <c r="A37811" t="s">
        <v>30231</v>
      </c>
      <c r="B37811" t="s">
        <v>287</v>
      </c>
      <c r="C37811" t="s">
        <v>39</v>
      </c>
      <c r="D37811" t="s">
        <v>45</v>
      </c>
      <c r="E37811" t="s">
        <v>43</v>
      </c>
      <c r="F37811">
        <v>8603.49</v>
      </c>
      <c r="G37811" t="s">
        <v>30333</v>
      </c>
    </row>
    <row r="37812" spans="1:7" x14ac:dyDescent="0.3">
      <c r="A37812" s="2">
        <v>44287</v>
      </c>
      <c r="B37812" t="s">
        <v>301</v>
      </c>
      <c r="C37812" t="s">
        <v>39</v>
      </c>
      <c r="D37812" t="s">
        <v>128</v>
      </c>
      <c r="E37812" t="s">
        <v>86</v>
      </c>
      <c r="F37812">
        <v>4301.75</v>
      </c>
      <c r="G37812" t="s">
        <v>30334</v>
      </c>
    </row>
    <row r="37813" spans="1:7" x14ac:dyDescent="0.3">
      <c r="A37813" s="3">
        <v>44287</v>
      </c>
      <c r="B37813" t="s">
        <v>287</v>
      </c>
      <c r="C37813" t="s">
        <v>39</v>
      </c>
      <c r="D37813" t="s">
        <v>51</v>
      </c>
      <c r="E37813" t="s">
        <v>153</v>
      </c>
      <c r="F37813" t="s">
        <v>30335</v>
      </c>
      <c r="G37813" t="s">
        <v>30336</v>
      </c>
    </row>
    <row r="37814" spans="1:7" x14ac:dyDescent="0.3">
      <c r="A37814" s="2">
        <v>44287</v>
      </c>
      <c r="B37814" t="s">
        <v>315</v>
      </c>
      <c r="C37814" t="s">
        <v>39</v>
      </c>
      <c r="D37814" t="s">
        <v>6313</v>
      </c>
      <c r="E37814" t="s">
        <v>165</v>
      </c>
      <c r="F37814">
        <v>6902.85</v>
      </c>
      <c r="G37814" t="s">
        <v>30337</v>
      </c>
    </row>
    <row r="37815" spans="1:7" x14ac:dyDescent="0.3">
      <c r="A37815" s="2">
        <v>44287</v>
      </c>
      <c r="B37815" t="s">
        <v>287</v>
      </c>
      <c r="C37815" t="s">
        <v>39</v>
      </c>
      <c r="D37815" t="s">
        <v>244</v>
      </c>
      <c r="E37815" t="s">
        <v>41</v>
      </c>
      <c r="F37815">
        <v>5369.9</v>
      </c>
      <c r="G37815" t="s">
        <v>1498</v>
      </c>
    </row>
    <row r="37816" spans="1:7" x14ac:dyDescent="0.3">
      <c r="A37816" t="s">
        <v>30231</v>
      </c>
      <c r="B37816" t="s">
        <v>287</v>
      </c>
      <c r="C37816" t="s">
        <v>39</v>
      </c>
      <c r="D37816" t="s">
        <v>244</v>
      </c>
      <c r="E37816" t="s">
        <v>21</v>
      </c>
      <c r="F37816">
        <v>5369.9</v>
      </c>
      <c r="G37816" t="s">
        <v>1100</v>
      </c>
    </row>
    <row r="37817" spans="1:7" x14ac:dyDescent="0.3">
      <c r="A37817" s="2">
        <v>44287</v>
      </c>
      <c r="B37817" t="s">
        <v>287</v>
      </c>
      <c r="C37817" t="s">
        <v>39</v>
      </c>
      <c r="D37817" t="s">
        <v>55</v>
      </c>
      <c r="E37817" t="s">
        <v>116</v>
      </c>
      <c r="F37817">
        <v>2684.95</v>
      </c>
      <c r="G37817" t="s">
        <v>30338</v>
      </c>
    </row>
    <row r="37818" spans="1:7" x14ac:dyDescent="0.3">
      <c r="A37818" s="2">
        <v>44287</v>
      </c>
      <c r="B37818" t="s">
        <v>287</v>
      </c>
      <c r="C37818" t="s">
        <v>39</v>
      </c>
      <c r="D37818" t="s">
        <v>550</v>
      </c>
      <c r="E37818" t="s">
        <v>153</v>
      </c>
      <c r="F37818">
        <v>10012.9</v>
      </c>
      <c r="G37818" t="s">
        <v>30339</v>
      </c>
    </row>
    <row r="37819" spans="1:7" x14ac:dyDescent="0.3">
      <c r="B37819" t="s">
        <v>287</v>
      </c>
      <c r="D37819" t="s">
        <v>70</v>
      </c>
      <c r="E37819" t="s">
        <v>68</v>
      </c>
      <c r="G37819" t="s">
        <v>30340</v>
      </c>
    </row>
    <row r="37820" spans="1:7" x14ac:dyDescent="0.3">
      <c r="A37820" t="s">
        <v>30231</v>
      </c>
      <c r="B37820" t="s">
        <v>287</v>
      </c>
      <c r="C37820" t="s">
        <v>39</v>
      </c>
      <c r="D37820" t="s">
        <v>70</v>
      </c>
      <c r="E37820" t="s">
        <v>116</v>
      </c>
      <c r="F37820">
        <v>4005.16</v>
      </c>
      <c r="G37820" t="s">
        <v>30341</v>
      </c>
    </row>
    <row r="37821" spans="1:7" x14ac:dyDescent="0.3">
      <c r="A37821" s="2">
        <v>44287</v>
      </c>
      <c r="B37821" t="s">
        <v>287</v>
      </c>
      <c r="C37821" t="s">
        <v>39</v>
      </c>
      <c r="D37821" t="s">
        <v>168</v>
      </c>
      <c r="E37821" t="s">
        <v>126</v>
      </c>
      <c r="F37821">
        <v>15690.31</v>
      </c>
      <c r="G37821" t="s">
        <v>30342</v>
      </c>
    </row>
    <row r="37822" spans="1:7" x14ac:dyDescent="0.3">
      <c r="A37822" s="2">
        <v>44287</v>
      </c>
      <c r="B37822" t="s">
        <v>999</v>
      </c>
      <c r="D37822" t="s">
        <v>252</v>
      </c>
      <c r="E37822" t="s">
        <v>128</v>
      </c>
      <c r="F37822" s="1">
        <v>6724</v>
      </c>
      <c r="G37822" t="s">
        <v>30343</v>
      </c>
    </row>
    <row r="37823" spans="1:7" x14ac:dyDescent="0.3">
      <c r="A37823" s="2">
        <v>44287</v>
      </c>
      <c r="B37823" t="s">
        <v>322</v>
      </c>
      <c r="C37823" t="s">
        <v>9</v>
      </c>
      <c r="D37823" t="s">
        <v>131</v>
      </c>
      <c r="E37823" t="s">
        <v>33</v>
      </c>
      <c r="F37823">
        <v>12893.82</v>
      </c>
      <c r="G37823" t="s">
        <v>30344</v>
      </c>
    </row>
    <row r="37824" spans="1:7" x14ac:dyDescent="0.3">
      <c r="A37824" t="s">
        <v>29876</v>
      </c>
      <c r="B37824" t="s">
        <v>322</v>
      </c>
      <c r="C37824" t="s">
        <v>9</v>
      </c>
      <c r="D37824" t="s">
        <v>131</v>
      </c>
      <c r="E37824" t="s">
        <v>138</v>
      </c>
      <c r="F37824">
        <v>5525.93</v>
      </c>
      <c r="G37824" t="s">
        <v>15102</v>
      </c>
    </row>
    <row r="37825" spans="1:7" x14ac:dyDescent="0.3">
      <c r="A37825" s="3">
        <v>44287</v>
      </c>
      <c r="B37825" t="s">
        <v>322</v>
      </c>
      <c r="C37825" t="s">
        <v>9</v>
      </c>
      <c r="D37825" t="s">
        <v>259</v>
      </c>
      <c r="E37825" t="s">
        <v>84</v>
      </c>
      <c r="F37825">
        <v>11325.02</v>
      </c>
      <c r="G37825" t="s">
        <v>30345</v>
      </c>
    </row>
    <row r="37826" spans="1:7" x14ac:dyDescent="0.3">
      <c r="A37826" t="s">
        <v>30231</v>
      </c>
      <c r="B37826" t="s">
        <v>322</v>
      </c>
      <c r="C37826" t="s">
        <v>9</v>
      </c>
      <c r="D37826" t="s">
        <v>225</v>
      </c>
      <c r="E37826" t="s">
        <v>86</v>
      </c>
      <c r="F37826">
        <v>1258.3399999999999</v>
      </c>
      <c r="G37826" t="s">
        <v>30346</v>
      </c>
    </row>
    <row r="37827" spans="1:7" x14ac:dyDescent="0.3">
      <c r="A37827" s="2">
        <v>44287</v>
      </c>
      <c r="B37827" t="s">
        <v>333</v>
      </c>
      <c r="C37827" t="s">
        <v>9</v>
      </c>
      <c r="D37827" t="s">
        <v>295</v>
      </c>
      <c r="E37827" t="s">
        <v>11</v>
      </c>
      <c r="F37827">
        <v>7528.72</v>
      </c>
      <c r="G37827" t="s">
        <v>991</v>
      </c>
    </row>
    <row r="37828" spans="1:7" x14ac:dyDescent="0.3">
      <c r="A37828" t="s">
        <v>30231</v>
      </c>
      <c r="B37828" t="s">
        <v>322</v>
      </c>
      <c r="C37828" t="s">
        <v>9</v>
      </c>
      <c r="D37828" t="s">
        <v>228</v>
      </c>
      <c r="E37828" t="s">
        <v>806</v>
      </c>
      <c r="F37828">
        <v>5019.1400000000003</v>
      </c>
      <c r="G37828" t="s">
        <v>30347</v>
      </c>
    </row>
    <row r="37829" spans="1:7" x14ac:dyDescent="0.3">
      <c r="A37829" s="2">
        <v>44287</v>
      </c>
      <c r="B37829" t="s">
        <v>2103</v>
      </c>
      <c r="C37829" t="s">
        <v>9</v>
      </c>
      <c r="D37829" t="s">
        <v>412</v>
      </c>
      <c r="E37829" t="s">
        <v>263</v>
      </c>
      <c r="F37829" s="1">
        <v>5807</v>
      </c>
      <c r="G37829" t="s">
        <v>30348</v>
      </c>
    </row>
    <row r="37830" spans="1:7" x14ac:dyDescent="0.3">
      <c r="A37830" t="s">
        <v>30231</v>
      </c>
      <c r="B37830" t="s">
        <v>322</v>
      </c>
      <c r="C37830" t="s">
        <v>9</v>
      </c>
      <c r="D37830" t="s">
        <v>189</v>
      </c>
      <c r="E37830" t="s">
        <v>17</v>
      </c>
      <c r="F37830">
        <v>1451.95</v>
      </c>
      <c r="G37830" t="s">
        <v>30349</v>
      </c>
    </row>
    <row r="37831" spans="1:7" x14ac:dyDescent="0.3">
      <c r="A37831" t="s">
        <v>29991</v>
      </c>
      <c r="B37831" t="s">
        <v>331</v>
      </c>
      <c r="C37831" t="s">
        <v>39</v>
      </c>
      <c r="D37831" t="s">
        <v>40</v>
      </c>
      <c r="E37831" t="s">
        <v>41</v>
      </c>
      <c r="F37831" t="s">
        <v>30350</v>
      </c>
      <c r="G37831" t="s">
        <v>30351</v>
      </c>
    </row>
    <row r="37832" spans="1:7" x14ac:dyDescent="0.3">
      <c r="A37832" t="s">
        <v>30231</v>
      </c>
      <c r="B37832" t="s">
        <v>322</v>
      </c>
      <c r="C37832" t="s">
        <v>39</v>
      </c>
      <c r="D37832" t="s">
        <v>98</v>
      </c>
      <c r="E37832" t="s">
        <v>609</v>
      </c>
      <c r="F37832">
        <v>3730.19</v>
      </c>
      <c r="G37832" t="s">
        <v>1208</v>
      </c>
    </row>
    <row r="37833" spans="1:7" x14ac:dyDescent="0.3">
      <c r="A37833" s="2">
        <v>44287</v>
      </c>
      <c r="B37833" t="s">
        <v>322</v>
      </c>
      <c r="C37833" t="s">
        <v>39</v>
      </c>
      <c r="D37833" t="s">
        <v>40</v>
      </c>
      <c r="E37833" t="s">
        <v>184</v>
      </c>
      <c r="F37833">
        <v>1865.1</v>
      </c>
      <c r="G37833" t="s">
        <v>1416</v>
      </c>
    </row>
    <row r="37834" spans="1:7" x14ac:dyDescent="0.3">
      <c r="A37834" t="s">
        <v>29825</v>
      </c>
      <c r="B37834" t="s">
        <v>333</v>
      </c>
      <c r="C37834" t="s">
        <v>39</v>
      </c>
      <c r="D37834" t="s">
        <v>241</v>
      </c>
      <c r="E37834" t="s">
        <v>208</v>
      </c>
      <c r="F37834">
        <v>3595.79</v>
      </c>
      <c r="G37834" t="s">
        <v>30352</v>
      </c>
    </row>
    <row r="37835" spans="1:7" x14ac:dyDescent="0.3">
      <c r="A37835" s="2">
        <v>44287</v>
      </c>
      <c r="B37835" t="s">
        <v>322</v>
      </c>
      <c r="C37835" t="s">
        <v>39</v>
      </c>
      <c r="D37835" t="s">
        <v>92</v>
      </c>
      <c r="E37835" t="s">
        <v>156</v>
      </c>
      <c r="F37835">
        <v>8390.18</v>
      </c>
      <c r="G37835" t="s">
        <v>30353</v>
      </c>
    </row>
    <row r="37836" spans="1:7" x14ac:dyDescent="0.3">
      <c r="A37836" s="3">
        <v>44287</v>
      </c>
      <c r="B37836" t="s">
        <v>322</v>
      </c>
      <c r="C37836" t="s">
        <v>39</v>
      </c>
      <c r="D37836" t="s">
        <v>53</v>
      </c>
      <c r="E37836" t="s">
        <v>41</v>
      </c>
      <c r="F37836">
        <v>4282.08</v>
      </c>
      <c r="G37836" t="s">
        <v>30354</v>
      </c>
    </row>
    <row r="37837" spans="1:7" x14ac:dyDescent="0.3">
      <c r="A37837" t="s">
        <v>30231</v>
      </c>
      <c r="B37837" t="s">
        <v>322</v>
      </c>
      <c r="C37837" t="s">
        <v>39</v>
      </c>
      <c r="D37837" t="s">
        <v>113</v>
      </c>
      <c r="E37837" t="s">
        <v>68</v>
      </c>
      <c r="F37837">
        <v>4282.08</v>
      </c>
      <c r="G37837" t="s">
        <v>30355</v>
      </c>
    </row>
    <row r="37838" spans="1:7" x14ac:dyDescent="0.3">
      <c r="A37838" t="s">
        <v>30231</v>
      </c>
      <c r="B37838" t="s">
        <v>322</v>
      </c>
      <c r="C37838" t="s">
        <v>39</v>
      </c>
      <c r="D37838" t="s">
        <v>55</v>
      </c>
      <c r="E37838" t="s">
        <v>116</v>
      </c>
      <c r="F37838">
        <v>2141.04</v>
      </c>
      <c r="G37838" t="s">
        <v>30356</v>
      </c>
    </row>
    <row r="37839" spans="1:7" x14ac:dyDescent="0.3">
      <c r="A37839" t="s">
        <v>30231</v>
      </c>
      <c r="B37839" t="s">
        <v>322</v>
      </c>
      <c r="C37839" t="s">
        <v>39</v>
      </c>
      <c r="D37839" t="s">
        <v>212</v>
      </c>
      <c r="E37839" t="s">
        <v>111</v>
      </c>
      <c r="F37839">
        <v>5806.86</v>
      </c>
      <c r="G37839" t="s">
        <v>30357</v>
      </c>
    </row>
    <row r="37840" spans="1:7" x14ac:dyDescent="0.3">
      <c r="A37840" t="s">
        <v>30231</v>
      </c>
      <c r="B37840" t="s">
        <v>340</v>
      </c>
      <c r="C37840" t="s">
        <v>39</v>
      </c>
      <c r="D37840" t="s">
        <v>902</v>
      </c>
      <c r="E37840" t="s">
        <v>56</v>
      </c>
      <c r="F37840" s="1">
        <v>3484</v>
      </c>
      <c r="G37840" t="s">
        <v>30358</v>
      </c>
    </row>
    <row r="37841" spans="1:7" x14ac:dyDescent="0.3">
      <c r="A37841" s="2">
        <v>44287</v>
      </c>
      <c r="B37841" t="s">
        <v>322</v>
      </c>
      <c r="C37841" t="s">
        <v>39</v>
      </c>
      <c r="D37841" t="s">
        <v>212</v>
      </c>
      <c r="E37841" t="s">
        <v>123</v>
      </c>
      <c r="F37841" t="s">
        <v>30359</v>
      </c>
      <c r="G37841" t="s">
        <v>30360</v>
      </c>
    </row>
    <row r="37842" spans="1:7" x14ac:dyDescent="0.3">
      <c r="A37842" t="s">
        <v>30240</v>
      </c>
      <c r="B37842" t="s">
        <v>322</v>
      </c>
      <c r="C37842" t="s">
        <v>39</v>
      </c>
      <c r="D37842" t="s">
        <v>384</v>
      </c>
      <c r="E37842" t="s">
        <v>169</v>
      </c>
      <c r="F37842" s="1">
        <v>10777</v>
      </c>
      <c r="G37842" t="s">
        <v>30361</v>
      </c>
    </row>
    <row r="37843" spans="1:7" x14ac:dyDescent="0.3">
      <c r="A37843" t="s">
        <v>30231</v>
      </c>
      <c r="B37843" t="s">
        <v>1035</v>
      </c>
      <c r="C37843" t="s">
        <v>39</v>
      </c>
      <c r="D37843" t="s">
        <v>168</v>
      </c>
      <c r="E37843" t="s">
        <v>75</v>
      </c>
      <c r="F37843">
        <v>4618.9399999999996</v>
      </c>
      <c r="G37843" t="s">
        <v>30362</v>
      </c>
    </row>
    <row r="37844" spans="1:7" x14ac:dyDescent="0.3">
      <c r="A37844" s="2">
        <v>44287</v>
      </c>
      <c r="B37844" t="s">
        <v>356</v>
      </c>
      <c r="C37844" t="s">
        <v>9</v>
      </c>
      <c r="D37844" t="s">
        <v>175</v>
      </c>
      <c r="E37844" t="s">
        <v>220</v>
      </c>
      <c r="F37844" s="1">
        <v>14791</v>
      </c>
      <c r="G37844" t="s">
        <v>30363</v>
      </c>
    </row>
    <row r="37845" spans="1:7" x14ac:dyDescent="0.3">
      <c r="A37845" s="2">
        <v>44287</v>
      </c>
      <c r="B37845" t="s">
        <v>2596</v>
      </c>
      <c r="C37845" t="s">
        <v>9</v>
      </c>
      <c r="D37845" t="s">
        <v>290</v>
      </c>
      <c r="E37845" t="s">
        <v>138</v>
      </c>
      <c r="F37845">
        <v>6339.3</v>
      </c>
      <c r="G37845" t="s">
        <v>30364</v>
      </c>
    </row>
    <row r="37846" spans="1:7" x14ac:dyDescent="0.3">
      <c r="A37846" t="s">
        <v>30231</v>
      </c>
      <c r="B37846" t="s">
        <v>356</v>
      </c>
      <c r="C37846" t="s">
        <v>9</v>
      </c>
      <c r="D37846" t="s">
        <v>180</v>
      </c>
      <c r="E37846" t="s">
        <v>21</v>
      </c>
      <c r="G37846" t="s">
        <v>30365</v>
      </c>
    </row>
    <row r="37847" spans="1:7" x14ac:dyDescent="0.3">
      <c r="A37847" s="2">
        <v>44287</v>
      </c>
      <c r="B37847" t="s">
        <v>356</v>
      </c>
      <c r="C37847" t="s">
        <v>9</v>
      </c>
      <c r="D37847" t="s">
        <v>180</v>
      </c>
      <c r="E37847" t="s">
        <v>81</v>
      </c>
      <c r="F37847">
        <v>1339.14</v>
      </c>
      <c r="G37847" t="s">
        <v>30366</v>
      </c>
    </row>
    <row r="37848" spans="1:7" x14ac:dyDescent="0.3">
      <c r="A37848" t="s">
        <v>30231</v>
      </c>
      <c r="B37848" t="s">
        <v>356</v>
      </c>
      <c r="C37848" t="s">
        <v>9</v>
      </c>
      <c r="D37848" t="s">
        <v>646</v>
      </c>
      <c r="E37848" t="s">
        <v>233</v>
      </c>
      <c r="F37848" s="1">
        <v>8399</v>
      </c>
      <c r="G37848" t="s">
        <v>30367</v>
      </c>
    </row>
    <row r="37849" spans="1:7" x14ac:dyDescent="0.3">
      <c r="A37849" t="s">
        <v>30231</v>
      </c>
      <c r="B37849" t="s">
        <v>356</v>
      </c>
      <c r="C37849" t="s">
        <v>9</v>
      </c>
      <c r="D37849" t="s">
        <v>186</v>
      </c>
      <c r="E37849" t="s">
        <v>30</v>
      </c>
      <c r="F37849">
        <v>5599.48</v>
      </c>
      <c r="G37849" t="s">
        <v>10053</v>
      </c>
    </row>
    <row r="37850" spans="1:7" x14ac:dyDescent="0.3">
      <c r="A37850" s="2">
        <v>44287</v>
      </c>
      <c r="B37850" t="s">
        <v>371</v>
      </c>
      <c r="C37850" t="s">
        <v>9</v>
      </c>
      <c r="D37850" t="s">
        <v>189</v>
      </c>
      <c r="E37850" t="s">
        <v>11</v>
      </c>
      <c r="F37850">
        <v>17885.14</v>
      </c>
      <c r="G37850" t="s">
        <v>654</v>
      </c>
    </row>
    <row r="37851" spans="1:7" x14ac:dyDescent="0.3">
      <c r="A37851" s="3">
        <v>44287</v>
      </c>
      <c r="B37851" t="s">
        <v>356</v>
      </c>
      <c r="D37851" t="s">
        <v>32</v>
      </c>
      <c r="E37851" t="s">
        <v>138</v>
      </c>
      <c r="F37851">
        <v>4471.29</v>
      </c>
      <c r="G37851" t="s">
        <v>2762</v>
      </c>
    </row>
    <row r="37852" spans="1:7" x14ac:dyDescent="0.3">
      <c r="A37852" t="s">
        <v>29952</v>
      </c>
      <c r="B37852" t="s">
        <v>356</v>
      </c>
      <c r="D37852" t="s">
        <v>45</v>
      </c>
      <c r="E37852" t="s">
        <v>153</v>
      </c>
      <c r="F37852">
        <v>3474.6</v>
      </c>
      <c r="G37852" t="s">
        <v>1673</v>
      </c>
    </row>
    <row r="37853" spans="1:7" x14ac:dyDescent="0.3">
      <c r="A37853" s="2">
        <v>44287</v>
      </c>
      <c r="B37853" t="s">
        <v>2596</v>
      </c>
      <c r="D37853" t="s">
        <v>304</v>
      </c>
      <c r="E37853" t="s">
        <v>487</v>
      </c>
      <c r="F37853">
        <v>3474.6</v>
      </c>
      <c r="G37853" t="s">
        <v>30368</v>
      </c>
    </row>
    <row r="37854" spans="1:7" x14ac:dyDescent="0.3">
      <c r="A37854" s="2">
        <v>44287</v>
      </c>
      <c r="B37854" t="s">
        <v>356</v>
      </c>
      <c r="C37854" t="s">
        <v>39</v>
      </c>
      <c r="D37854" t="s">
        <v>102</v>
      </c>
      <c r="E37854" t="s">
        <v>17</v>
      </c>
      <c r="F37854">
        <v>1737.3</v>
      </c>
      <c r="G37854" t="s">
        <v>30369</v>
      </c>
    </row>
    <row r="37855" spans="1:7" x14ac:dyDescent="0.3">
      <c r="A37855" t="s">
        <v>30231</v>
      </c>
      <c r="B37855" t="s">
        <v>356</v>
      </c>
      <c r="C37855" t="s">
        <v>39</v>
      </c>
      <c r="D37855" t="s">
        <v>435</v>
      </c>
      <c r="E37855" t="s">
        <v>111</v>
      </c>
      <c r="F37855">
        <v>6393.83</v>
      </c>
      <c r="G37855" t="s">
        <v>13918</v>
      </c>
    </row>
    <row r="37856" spans="1:7" x14ac:dyDescent="0.3">
      <c r="B37856" t="s">
        <v>356</v>
      </c>
      <c r="C37856" t="s">
        <v>39</v>
      </c>
      <c r="D37856" t="s">
        <v>200</v>
      </c>
      <c r="E37856" t="s">
        <v>68</v>
      </c>
      <c r="F37856">
        <v>14918.94</v>
      </c>
      <c r="G37856" t="s">
        <v>30370</v>
      </c>
    </row>
    <row r="37857" spans="1:7" x14ac:dyDescent="0.3">
      <c r="A37857" t="s">
        <v>30240</v>
      </c>
      <c r="B37857" t="s">
        <v>356</v>
      </c>
      <c r="C37857" t="s">
        <v>39</v>
      </c>
      <c r="D37857" t="s">
        <v>244</v>
      </c>
      <c r="E37857" t="s">
        <v>41</v>
      </c>
      <c r="F37857" s="1">
        <v>3827</v>
      </c>
      <c r="G37857" t="s">
        <v>1374</v>
      </c>
    </row>
    <row r="37858" spans="1:7" x14ac:dyDescent="0.3">
      <c r="A37858" t="s">
        <v>30240</v>
      </c>
      <c r="B37858" t="s">
        <v>356</v>
      </c>
      <c r="C37858" t="s">
        <v>39</v>
      </c>
      <c r="D37858" t="s">
        <v>277</v>
      </c>
      <c r="E37858" t="s">
        <v>68</v>
      </c>
      <c r="F37858">
        <v>3827.8</v>
      </c>
      <c r="G37858" t="s">
        <v>30371</v>
      </c>
    </row>
    <row r="37859" spans="1:7" x14ac:dyDescent="0.3">
      <c r="A37859" t="s">
        <v>30231</v>
      </c>
      <c r="B37859" t="s">
        <v>356</v>
      </c>
      <c r="C37859" t="s">
        <v>39</v>
      </c>
      <c r="D37859" t="s">
        <v>53</v>
      </c>
      <c r="E37859" t="s">
        <v>116</v>
      </c>
      <c r="F37859">
        <v>1913.9</v>
      </c>
      <c r="G37859" t="s">
        <v>30372</v>
      </c>
    </row>
    <row r="37860" spans="1:7" x14ac:dyDescent="0.3">
      <c r="A37860" s="2">
        <v>44287</v>
      </c>
      <c r="B37860" t="s">
        <v>356</v>
      </c>
      <c r="C37860" t="s">
        <v>39</v>
      </c>
      <c r="D37860" t="s">
        <v>67</v>
      </c>
      <c r="E37860" t="s">
        <v>41</v>
      </c>
      <c r="G37860" t="s">
        <v>30373</v>
      </c>
    </row>
    <row r="37861" spans="1:7" x14ac:dyDescent="0.3">
      <c r="A37861" t="s">
        <v>29991</v>
      </c>
      <c r="B37861" t="s">
        <v>356</v>
      </c>
      <c r="C37861" t="s">
        <v>39</v>
      </c>
      <c r="D37861" t="s">
        <v>122</v>
      </c>
      <c r="E37861" t="s">
        <v>84</v>
      </c>
      <c r="F37861">
        <v>6091.52</v>
      </c>
      <c r="G37861" t="s">
        <v>30374</v>
      </c>
    </row>
    <row r="37862" spans="1:7" x14ac:dyDescent="0.3">
      <c r="A37862" s="2">
        <v>44287</v>
      </c>
      <c r="B37862" t="s">
        <v>356</v>
      </c>
      <c r="C37862" t="s">
        <v>39</v>
      </c>
      <c r="D37862" t="s">
        <v>67</v>
      </c>
      <c r="E37862" t="s">
        <v>116</v>
      </c>
      <c r="F37862">
        <v>4061.01</v>
      </c>
      <c r="G37862" t="s">
        <v>541</v>
      </c>
    </row>
    <row r="37863" spans="1:7" x14ac:dyDescent="0.3">
      <c r="A37863" s="2">
        <v>44287</v>
      </c>
      <c r="B37863" t="s">
        <v>356</v>
      </c>
      <c r="C37863" t="s">
        <v>39</v>
      </c>
      <c r="D37863" t="s">
        <v>252</v>
      </c>
      <c r="E37863" t="s">
        <v>126</v>
      </c>
      <c r="F37863">
        <v>17324.73</v>
      </c>
      <c r="G37863" t="s">
        <v>1423</v>
      </c>
    </row>
    <row r="37864" spans="1:7" x14ac:dyDescent="0.3">
      <c r="A37864" t="s">
        <v>30231</v>
      </c>
      <c r="B37864" t="s">
        <v>371</v>
      </c>
      <c r="C37864" t="s">
        <v>39</v>
      </c>
      <c r="D37864" t="s">
        <v>171</v>
      </c>
      <c r="E37864" t="s">
        <v>60</v>
      </c>
      <c r="F37864">
        <v>7424.89</v>
      </c>
      <c r="G37864" t="s">
        <v>1183</v>
      </c>
    </row>
    <row r="37865" spans="1:7" x14ac:dyDescent="0.3">
      <c r="B37865" t="s">
        <v>387</v>
      </c>
      <c r="C37865" t="s">
        <v>9</v>
      </c>
      <c r="D37865" t="s">
        <v>131</v>
      </c>
      <c r="E37865" t="s">
        <v>27</v>
      </c>
      <c r="F37865">
        <v>7569</v>
      </c>
      <c r="G37865" t="s">
        <v>30375</v>
      </c>
    </row>
    <row r="37866" spans="1:7" x14ac:dyDescent="0.3">
      <c r="C37866" t="s">
        <v>9</v>
      </c>
      <c r="D37866" t="s">
        <v>290</v>
      </c>
      <c r="E37866" t="s">
        <v>81</v>
      </c>
      <c r="F37866">
        <v>3243.86</v>
      </c>
      <c r="G37866" t="s">
        <v>30376</v>
      </c>
    </row>
    <row r="37867" spans="1:7" x14ac:dyDescent="0.3">
      <c r="A37867" s="3">
        <v>44287</v>
      </c>
      <c r="B37867" t="s">
        <v>387</v>
      </c>
      <c r="C37867" t="s">
        <v>9</v>
      </c>
      <c r="D37867" t="s">
        <v>183</v>
      </c>
      <c r="E37867" t="s">
        <v>114</v>
      </c>
      <c r="F37867">
        <v>13679.05</v>
      </c>
      <c r="G37867" t="s">
        <v>30377</v>
      </c>
    </row>
    <row r="37868" spans="1:7" x14ac:dyDescent="0.3">
      <c r="A37868" s="2">
        <v>44287</v>
      </c>
      <c r="B37868" t="s">
        <v>387</v>
      </c>
      <c r="C37868" t="s">
        <v>9</v>
      </c>
      <c r="D37868" t="s">
        <v>423</v>
      </c>
      <c r="F37868">
        <v>1519.89</v>
      </c>
      <c r="G37868" t="s">
        <v>30378</v>
      </c>
    </row>
    <row r="37869" spans="1:7" x14ac:dyDescent="0.3">
      <c r="A37869" s="2">
        <v>44287</v>
      </c>
      <c r="B37869" t="s">
        <v>387</v>
      </c>
      <c r="C37869" t="s">
        <v>9</v>
      </c>
      <c r="D37869" t="s">
        <v>29</v>
      </c>
      <c r="E37869" t="s">
        <v>233</v>
      </c>
      <c r="F37869">
        <v>14422.26</v>
      </c>
      <c r="G37869" t="s">
        <v>30379</v>
      </c>
    </row>
    <row r="37870" spans="1:7" x14ac:dyDescent="0.3">
      <c r="A37870" t="s">
        <v>30231</v>
      </c>
      <c r="B37870" t="s">
        <v>407</v>
      </c>
      <c r="C37870" t="s">
        <v>9</v>
      </c>
      <c r="D37870" t="s">
        <v>89</v>
      </c>
      <c r="E37870" t="s">
        <v>184</v>
      </c>
      <c r="F37870">
        <v>9614.84</v>
      </c>
      <c r="G37870" t="s">
        <v>30380</v>
      </c>
    </row>
    <row r="37871" spans="1:7" x14ac:dyDescent="0.3">
      <c r="A37871" t="s">
        <v>30231</v>
      </c>
      <c r="B37871" t="s">
        <v>387</v>
      </c>
      <c r="C37871" t="s">
        <v>9</v>
      </c>
      <c r="D37871" t="s">
        <v>454</v>
      </c>
      <c r="E37871" t="s">
        <v>33</v>
      </c>
      <c r="F37871">
        <v>4769.7700000000004</v>
      </c>
      <c r="G37871" t="s">
        <v>30381</v>
      </c>
    </row>
    <row r="37872" spans="1:7" x14ac:dyDescent="0.3">
      <c r="A37872" t="s">
        <v>30231</v>
      </c>
      <c r="B37872" t="s">
        <v>387</v>
      </c>
      <c r="C37872" t="s">
        <v>9</v>
      </c>
      <c r="D37872" t="s">
        <v>189</v>
      </c>
      <c r="E37872" t="s">
        <v>86</v>
      </c>
      <c r="F37872">
        <v>1192.44</v>
      </c>
      <c r="G37872" t="s">
        <v>30382</v>
      </c>
    </row>
    <row r="37873" spans="1:7" x14ac:dyDescent="0.3">
      <c r="A37873" t="s">
        <v>30231</v>
      </c>
      <c r="B37873" t="s">
        <v>387</v>
      </c>
      <c r="C37873" t="s">
        <v>39</v>
      </c>
      <c r="D37873" t="s">
        <v>149</v>
      </c>
      <c r="E37873" t="s">
        <v>153</v>
      </c>
      <c r="F37873">
        <v>4721.79</v>
      </c>
      <c r="G37873" t="s">
        <v>30383</v>
      </c>
    </row>
    <row r="37874" spans="1:7" x14ac:dyDescent="0.3">
      <c r="A37874" s="3">
        <v>44287</v>
      </c>
      <c r="B37874" t="s">
        <v>1067</v>
      </c>
      <c r="C37874" t="s">
        <v>39</v>
      </c>
      <c r="E37874" t="s">
        <v>100</v>
      </c>
      <c r="F37874">
        <v>4721.79</v>
      </c>
      <c r="G37874" t="s">
        <v>30384</v>
      </c>
    </row>
    <row r="37875" spans="1:7" x14ac:dyDescent="0.3">
      <c r="A37875" t="s">
        <v>30231</v>
      </c>
      <c r="B37875" t="s">
        <v>387</v>
      </c>
      <c r="C37875" t="s">
        <v>39</v>
      </c>
      <c r="D37875" t="s">
        <v>195</v>
      </c>
      <c r="E37875" t="s">
        <v>81</v>
      </c>
      <c r="F37875">
        <v>2360.9</v>
      </c>
      <c r="G37875" t="s">
        <v>16167</v>
      </c>
    </row>
    <row r="37876" spans="1:7" x14ac:dyDescent="0.3">
      <c r="A37876" t="s">
        <v>30240</v>
      </c>
      <c r="C37876" t="s">
        <v>39</v>
      </c>
      <c r="D37876" t="s">
        <v>47</v>
      </c>
      <c r="E37876" t="s">
        <v>159</v>
      </c>
      <c r="F37876">
        <v>5222.3100000000004</v>
      </c>
      <c r="G37876" t="s">
        <v>30385</v>
      </c>
    </row>
    <row r="37877" spans="1:7" x14ac:dyDescent="0.3">
      <c r="A37877" s="2">
        <v>44287</v>
      </c>
      <c r="C37877" t="s">
        <v>39</v>
      </c>
      <c r="D37877" t="s">
        <v>51</v>
      </c>
      <c r="E37877" t="s">
        <v>21</v>
      </c>
      <c r="F37877" s="1">
        <v>12185</v>
      </c>
      <c r="G37877" t="s">
        <v>11742</v>
      </c>
    </row>
    <row r="37878" spans="1:7" x14ac:dyDescent="0.3">
      <c r="A37878" t="s">
        <v>30231</v>
      </c>
      <c r="B37878" t="s">
        <v>387</v>
      </c>
      <c r="C37878" t="s">
        <v>39</v>
      </c>
      <c r="D37878" t="s">
        <v>244</v>
      </c>
      <c r="E37878" t="s">
        <v>1151</v>
      </c>
      <c r="F37878">
        <v>4858.55</v>
      </c>
      <c r="G37878" t="s">
        <v>30386</v>
      </c>
    </row>
    <row r="37879" spans="1:7" x14ac:dyDescent="0.3">
      <c r="A37879" t="s">
        <v>30240</v>
      </c>
      <c r="B37879" t="s">
        <v>1069</v>
      </c>
      <c r="C37879" t="s">
        <v>39</v>
      </c>
      <c r="D37879" t="s">
        <v>310</v>
      </c>
      <c r="E37879" t="s">
        <v>114</v>
      </c>
      <c r="F37879" s="1">
        <v>4858</v>
      </c>
      <c r="G37879" t="s">
        <v>458</v>
      </c>
    </row>
    <row r="37880" spans="1:7" x14ac:dyDescent="0.3">
      <c r="A37880" s="2">
        <v>44287</v>
      </c>
      <c r="B37880" t="s">
        <v>404</v>
      </c>
      <c r="C37880" t="s">
        <v>39</v>
      </c>
      <c r="D37880" t="s">
        <v>244</v>
      </c>
      <c r="E37880" t="s">
        <v>213</v>
      </c>
      <c r="F37880" s="1">
        <v>2429</v>
      </c>
      <c r="G37880" t="s">
        <v>30387</v>
      </c>
    </row>
    <row r="37881" spans="1:7" x14ac:dyDescent="0.3">
      <c r="A37881" t="s">
        <v>30231</v>
      </c>
      <c r="B37881" t="s">
        <v>387</v>
      </c>
      <c r="C37881" t="s">
        <v>39</v>
      </c>
      <c r="D37881" t="s">
        <v>122</v>
      </c>
      <c r="E37881" t="s">
        <v>111</v>
      </c>
      <c r="F37881">
        <v>6173.4</v>
      </c>
      <c r="G37881" t="s">
        <v>30388</v>
      </c>
    </row>
    <row r="37882" spans="1:7" x14ac:dyDescent="0.3">
      <c r="A37882" t="s">
        <v>30231</v>
      </c>
      <c r="B37882" t="s">
        <v>387</v>
      </c>
      <c r="C37882" t="s">
        <v>39</v>
      </c>
      <c r="D37882" t="s">
        <v>67</v>
      </c>
      <c r="E37882" t="s">
        <v>292</v>
      </c>
      <c r="F37882" s="1">
        <v>3704</v>
      </c>
      <c r="G37882" t="s">
        <v>30389</v>
      </c>
    </row>
    <row r="37883" spans="1:7" x14ac:dyDescent="0.3">
      <c r="B37883" t="s">
        <v>387</v>
      </c>
      <c r="C37883" t="s">
        <v>39</v>
      </c>
      <c r="D37883" t="s">
        <v>120</v>
      </c>
      <c r="E37883" t="s">
        <v>60</v>
      </c>
      <c r="F37883">
        <v>2469.36</v>
      </c>
      <c r="G37883" t="s">
        <v>3405</v>
      </c>
    </row>
    <row r="37884" spans="1:7" x14ac:dyDescent="0.3">
      <c r="A37884" t="s">
        <v>30231</v>
      </c>
      <c r="B37884" t="s">
        <v>387</v>
      </c>
      <c r="C37884" t="s">
        <v>39</v>
      </c>
      <c r="D37884" t="s">
        <v>74</v>
      </c>
      <c r="E37884" t="s">
        <v>319</v>
      </c>
      <c r="F37884">
        <v>8281.32</v>
      </c>
      <c r="G37884" t="s">
        <v>30390</v>
      </c>
    </row>
    <row r="37885" spans="1:7" x14ac:dyDescent="0.3">
      <c r="A37885" t="s">
        <v>30231</v>
      </c>
      <c r="B37885" t="s">
        <v>387</v>
      </c>
      <c r="C37885" t="s">
        <v>39</v>
      </c>
      <c r="D37885" t="s">
        <v>384</v>
      </c>
      <c r="E37885" t="s">
        <v>60</v>
      </c>
      <c r="F37885">
        <v>3549.14</v>
      </c>
      <c r="G37885" t="s">
        <v>28134</v>
      </c>
    </row>
    <row r="37886" spans="1:7" x14ac:dyDescent="0.3">
      <c r="A37886" t="s">
        <v>29991</v>
      </c>
      <c r="B37886" t="s">
        <v>419</v>
      </c>
      <c r="C37886" t="s">
        <v>9</v>
      </c>
      <c r="D37886" t="s">
        <v>133</v>
      </c>
      <c r="E37886" t="s">
        <v>33</v>
      </c>
      <c r="F37886">
        <v>9222.01</v>
      </c>
      <c r="G37886" t="s">
        <v>30391</v>
      </c>
    </row>
    <row r="37887" spans="1:7" x14ac:dyDescent="0.3">
      <c r="A37887" s="2">
        <v>44287</v>
      </c>
      <c r="B37887" t="s">
        <v>419</v>
      </c>
      <c r="C37887" t="s">
        <v>9</v>
      </c>
      <c r="D37887" t="s">
        <v>133</v>
      </c>
      <c r="E37887" t="s">
        <v>184</v>
      </c>
      <c r="F37887">
        <v>3952.29</v>
      </c>
      <c r="G37887" t="s">
        <v>30392</v>
      </c>
    </row>
    <row r="37888" spans="1:7" x14ac:dyDescent="0.3">
      <c r="A37888" t="s">
        <v>29924</v>
      </c>
      <c r="B37888" t="s">
        <v>419</v>
      </c>
      <c r="D37888" t="s">
        <v>225</v>
      </c>
      <c r="E37888" t="e">
        <f>- Recovery recycling</f>
        <v>#NAME?</v>
      </c>
      <c r="F37888">
        <v>13408.39</v>
      </c>
      <c r="G37888" t="s">
        <v>30393</v>
      </c>
    </row>
    <row r="37889" spans="1:7" x14ac:dyDescent="0.3">
      <c r="A37889" t="s">
        <v>30231</v>
      </c>
      <c r="B37889" t="s">
        <v>419</v>
      </c>
      <c r="C37889" t="s">
        <v>9</v>
      </c>
      <c r="D37889" t="s">
        <v>83</v>
      </c>
      <c r="E37889" t="s">
        <v>986</v>
      </c>
      <c r="F37889">
        <v>1489.82</v>
      </c>
      <c r="G37889" t="s">
        <v>26615</v>
      </c>
    </row>
    <row r="37890" spans="1:7" x14ac:dyDescent="0.3">
      <c r="B37890" t="s">
        <v>1108</v>
      </c>
      <c r="C37890" t="s">
        <v>9</v>
      </c>
      <c r="D37890" t="s">
        <v>646</v>
      </c>
      <c r="E37890" t="s">
        <v>220</v>
      </c>
      <c r="F37890">
        <v>6112.51</v>
      </c>
      <c r="G37890" t="s">
        <v>30394</v>
      </c>
    </row>
    <row r="37891" spans="1:7" x14ac:dyDescent="0.3">
      <c r="A37891" t="s">
        <v>30231</v>
      </c>
      <c r="B37891" t="s">
        <v>419</v>
      </c>
      <c r="C37891" t="s">
        <v>9</v>
      </c>
      <c r="D37891" t="s">
        <v>1118</v>
      </c>
      <c r="E37891" t="s">
        <v>81</v>
      </c>
      <c r="F37891">
        <v>4075</v>
      </c>
      <c r="G37891" t="s">
        <v>30395</v>
      </c>
    </row>
    <row r="37892" spans="1:7" x14ac:dyDescent="0.3">
      <c r="A37892" t="s">
        <v>30240</v>
      </c>
      <c r="C37892" t="s">
        <v>9</v>
      </c>
      <c r="D37892" t="s">
        <v>35</v>
      </c>
      <c r="E37892" t="s">
        <v>33</v>
      </c>
      <c r="F37892">
        <v>4065.66</v>
      </c>
      <c r="G37892" t="s">
        <v>30396</v>
      </c>
    </row>
    <row r="37893" spans="1:7" x14ac:dyDescent="0.3">
      <c r="A37893" t="s">
        <v>30231</v>
      </c>
      <c r="B37893" t="s">
        <v>419</v>
      </c>
      <c r="C37893" t="s">
        <v>9</v>
      </c>
      <c r="D37893" t="s">
        <v>189</v>
      </c>
      <c r="E37893" t="s">
        <v>17</v>
      </c>
      <c r="F37893">
        <v>1016.42</v>
      </c>
      <c r="G37893" t="s">
        <v>16518</v>
      </c>
    </row>
    <row r="37894" spans="1:7" x14ac:dyDescent="0.3">
      <c r="A37894" t="s">
        <v>30231</v>
      </c>
      <c r="B37894" t="s">
        <v>419</v>
      </c>
      <c r="C37894" t="s">
        <v>39</v>
      </c>
      <c r="D37894" t="s">
        <v>40</v>
      </c>
      <c r="E37894" t="s">
        <v>159</v>
      </c>
      <c r="F37894" s="1">
        <v>7354</v>
      </c>
      <c r="G37894" t="s">
        <v>30397</v>
      </c>
    </row>
    <row r="37895" spans="1:7" x14ac:dyDescent="0.3">
      <c r="A37895" t="s">
        <v>30231</v>
      </c>
      <c r="B37895" t="s">
        <v>419</v>
      </c>
      <c r="C37895" t="s">
        <v>39</v>
      </c>
      <c r="D37895" t="s">
        <v>40</v>
      </c>
      <c r="E37895" t="s">
        <v>487</v>
      </c>
      <c r="F37895" s="1">
        <v>7354</v>
      </c>
      <c r="G37895" t="s">
        <v>30398</v>
      </c>
    </row>
    <row r="37896" spans="1:7" x14ac:dyDescent="0.3">
      <c r="A37896" s="2">
        <v>44287</v>
      </c>
      <c r="B37896" t="s">
        <v>1103</v>
      </c>
      <c r="C37896" t="s">
        <v>39</v>
      </c>
      <c r="D37896" t="s">
        <v>195</v>
      </c>
      <c r="E37896" t="s">
        <v>96</v>
      </c>
      <c r="F37896">
        <v>3677.38</v>
      </c>
      <c r="G37896" t="s">
        <v>22</v>
      </c>
    </row>
    <row r="37897" spans="1:7" x14ac:dyDescent="0.3">
      <c r="B37897" t="s">
        <v>419</v>
      </c>
      <c r="C37897" t="s">
        <v>39</v>
      </c>
      <c r="D37897" t="s">
        <v>181</v>
      </c>
      <c r="E37897" t="s">
        <v>111</v>
      </c>
      <c r="F37897">
        <v>3948.19</v>
      </c>
      <c r="G37897" t="s">
        <v>24573</v>
      </c>
    </row>
    <row r="37898" spans="1:7" x14ac:dyDescent="0.3">
      <c r="A37898" s="2">
        <v>44287</v>
      </c>
      <c r="B37898" t="s">
        <v>437</v>
      </c>
      <c r="C37898" t="s">
        <v>39</v>
      </c>
      <c r="D37898" t="s">
        <v>155</v>
      </c>
      <c r="F37898">
        <v>9212.44</v>
      </c>
      <c r="G37898" t="s">
        <v>15931</v>
      </c>
    </row>
    <row r="37899" spans="1:7" x14ac:dyDescent="0.3">
      <c r="A37899" t="s">
        <v>30231</v>
      </c>
      <c r="B37899" t="s">
        <v>1108</v>
      </c>
      <c r="C37899" t="s">
        <v>39</v>
      </c>
      <c r="D37899" t="s">
        <v>59</v>
      </c>
      <c r="E37899" t="s">
        <v>208</v>
      </c>
      <c r="F37899">
        <v>6345.66</v>
      </c>
      <c r="G37899" t="s">
        <v>772</v>
      </c>
    </row>
    <row r="37900" spans="1:7" x14ac:dyDescent="0.3">
      <c r="A37900" t="s">
        <v>30231</v>
      </c>
      <c r="B37900" t="s">
        <v>437</v>
      </c>
      <c r="C37900" t="s">
        <v>39</v>
      </c>
      <c r="D37900" t="s">
        <v>59</v>
      </c>
      <c r="E37900" t="e">
        <f>- recycling Recovery</f>
        <v>#NAME?</v>
      </c>
      <c r="G37900" t="s">
        <v>30399</v>
      </c>
    </row>
    <row r="37901" spans="1:7" x14ac:dyDescent="0.3">
      <c r="A37901" t="s">
        <v>30231</v>
      </c>
      <c r="B37901" t="s">
        <v>419</v>
      </c>
      <c r="C37901" t="s">
        <v>39</v>
      </c>
      <c r="D37901" t="s">
        <v>310</v>
      </c>
      <c r="E37901" t="s">
        <v>1087</v>
      </c>
      <c r="F37901">
        <v>3172.83</v>
      </c>
      <c r="G37901" t="s">
        <v>1208</v>
      </c>
    </row>
    <row r="37902" spans="1:7" x14ac:dyDescent="0.3">
      <c r="A37902" t="s">
        <v>30231</v>
      </c>
      <c r="B37902" t="s">
        <v>1108</v>
      </c>
      <c r="C37902" t="s">
        <v>39</v>
      </c>
      <c r="D37902" t="s">
        <v>212</v>
      </c>
      <c r="E37902" t="s">
        <v>208</v>
      </c>
      <c r="F37902">
        <v>5458.82</v>
      </c>
      <c r="G37902" t="s">
        <v>30400</v>
      </c>
    </row>
    <row r="37903" spans="1:7" x14ac:dyDescent="0.3">
      <c r="A37903" s="2">
        <v>44287</v>
      </c>
      <c r="B37903" t="s">
        <v>419</v>
      </c>
      <c r="C37903" t="s">
        <v>39</v>
      </c>
      <c r="D37903" t="s">
        <v>120</v>
      </c>
      <c r="E37903" t="s">
        <v>393</v>
      </c>
      <c r="G37903" t="s">
        <v>30401</v>
      </c>
    </row>
    <row r="37904" spans="1:7" x14ac:dyDescent="0.3">
      <c r="A37904" t="s">
        <v>30231</v>
      </c>
      <c r="B37904" t="s">
        <v>419</v>
      </c>
      <c r="C37904" t="s">
        <v>39</v>
      </c>
      <c r="D37904" t="s">
        <v>120</v>
      </c>
      <c r="E37904" t="s">
        <v>116</v>
      </c>
      <c r="F37904">
        <v>2183.5300000000002</v>
      </c>
      <c r="G37904" t="s">
        <v>30402</v>
      </c>
    </row>
    <row r="37905" spans="1:7" x14ac:dyDescent="0.3">
      <c r="A37905" t="s">
        <v>30240</v>
      </c>
      <c r="B37905" t="s">
        <v>419</v>
      </c>
      <c r="C37905" t="s">
        <v>39</v>
      </c>
      <c r="D37905" t="s">
        <v>125</v>
      </c>
      <c r="E37905" t="s">
        <v>1519</v>
      </c>
      <c r="F37905">
        <v>5498.39</v>
      </c>
      <c r="G37905" t="s">
        <v>30403</v>
      </c>
    </row>
    <row r="37906" spans="1:7" x14ac:dyDescent="0.3">
      <c r="A37906" s="2">
        <v>44287</v>
      </c>
      <c r="B37906" t="s">
        <v>437</v>
      </c>
      <c r="C37906" t="s">
        <v>39</v>
      </c>
      <c r="D37906" t="s">
        <v>635</v>
      </c>
      <c r="E37906" t="s">
        <v>71</v>
      </c>
      <c r="F37906">
        <v>2356.4499999999998</v>
      </c>
      <c r="G37906" t="s">
        <v>30404</v>
      </c>
    </row>
    <row r="37907" spans="1:7" x14ac:dyDescent="0.3">
      <c r="A37907" t="s">
        <v>29952</v>
      </c>
      <c r="B37907" t="s">
        <v>445</v>
      </c>
      <c r="C37907" t="s">
        <v>9</v>
      </c>
      <c r="E37907" t="s">
        <v>93</v>
      </c>
      <c r="F37907">
        <v>12719.85</v>
      </c>
      <c r="G37907" t="s">
        <v>1404</v>
      </c>
    </row>
    <row r="37908" spans="1:7" x14ac:dyDescent="0.3">
      <c r="A37908" s="3">
        <v>44287</v>
      </c>
      <c r="B37908" t="s">
        <v>445</v>
      </c>
      <c r="D37908" t="s">
        <v>16</v>
      </c>
      <c r="E37908" t="s">
        <v>81</v>
      </c>
      <c r="F37908">
        <v>5451.37</v>
      </c>
      <c r="G37908" t="s">
        <v>30405</v>
      </c>
    </row>
    <row r="37909" spans="1:7" x14ac:dyDescent="0.3">
      <c r="A37909" t="s">
        <v>29811</v>
      </c>
      <c r="B37909" t="s">
        <v>1129</v>
      </c>
      <c r="C37909" t="s">
        <v>9</v>
      </c>
      <c r="D37909" t="s">
        <v>180</v>
      </c>
      <c r="E37909" t="s">
        <v>292</v>
      </c>
      <c r="F37909">
        <v>14086.23</v>
      </c>
      <c r="G37909" t="s">
        <v>30406</v>
      </c>
    </row>
    <row r="37910" spans="1:7" x14ac:dyDescent="0.3">
      <c r="A37910" t="s">
        <v>30240</v>
      </c>
      <c r="B37910" t="s">
        <v>2659</v>
      </c>
      <c r="C37910" t="s">
        <v>9</v>
      </c>
      <c r="E37910" t="s">
        <v>138</v>
      </c>
      <c r="F37910">
        <v>1565.14</v>
      </c>
      <c r="G37910" t="s">
        <v>30407</v>
      </c>
    </row>
    <row r="37911" spans="1:7" x14ac:dyDescent="0.3">
      <c r="A37911" t="s">
        <v>29825</v>
      </c>
      <c r="B37911" t="s">
        <v>445</v>
      </c>
      <c r="C37911" t="s">
        <v>9</v>
      </c>
      <c r="D37911" t="s">
        <v>328</v>
      </c>
      <c r="E37911" t="s">
        <v>233</v>
      </c>
      <c r="F37911">
        <v>9022.1</v>
      </c>
      <c r="G37911" t="s">
        <v>30408</v>
      </c>
    </row>
    <row r="37912" spans="1:7" x14ac:dyDescent="0.3">
      <c r="A37912" s="2">
        <v>44287</v>
      </c>
      <c r="B37912" t="s">
        <v>445</v>
      </c>
      <c r="C37912" t="s">
        <v>9</v>
      </c>
      <c r="D37912" t="s">
        <v>186</v>
      </c>
      <c r="E37912" t="s">
        <v>184</v>
      </c>
      <c r="F37912">
        <v>6014.74</v>
      </c>
      <c r="G37912" t="s">
        <v>30409</v>
      </c>
    </row>
    <row r="37913" spans="1:7" x14ac:dyDescent="0.3">
      <c r="A37913" t="s">
        <v>30231</v>
      </c>
      <c r="B37913" t="s">
        <v>445</v>
      </c>
      <c r="C37913" t="s">
        <v>9</v>
      </c>
      <c r="D37913" t="s">
        <v>232</v>
      </c>
      <c r="E37913" t="s">
        <v>33</v>
      </c>
      <c r="F37913">
        <v>15149.9</v>
      </c>
      <c r="G37913" t="s">
        <v>30410</v>
      </c>
    </row>
    <row r="37914" spans="1:7" x14ac:dyDescent="0.3">
      <c r="A37914" s="2">
        <v>44287</v>
      </c>
      <c r="B37914" t="s">
        <v>445</v>
      </c>
      <c r="C37914" t="s">
        <v>9</v>
      </c>
      <c r="D37914" t="s">
        <v>232</v>
      </c>
      <c r="E37914" t="s">
        <v>96</v>
      </c>
      <c r="F37914">
        <v>3787.47</v>
      </c>
      <c r="G37914" t="s">
        <v>30411</v>
      </c>
    </row>
    <row r="37915" spans="1:7" x14ac:dyDescent="0.3">
      <c r="A37915" t="s">
        <v>30231</v>
      </c>
      <c r="B37915" t="s">
        <v>445</v>
      </c>
      <c r="C37915" t="s">
        <v>39</v>
      </c>
      <c r="D37915" t="s">
        <v>147</v>
      </c>
      <c r="E37915" t="s">
        <v>48</v>
      </c>
      <c r="F37915">
        <v>1887.56</v>
      </c>
      <c r="G37915" t="s">
        <v>1326</v>
      </c>
    </row>
    <row r="37916" spans="1:7" x14ac:dyDescent="0.3">
      <c r="A37916" s="2">
        <v>44287</v>
      </c>
      <c r="B37916" t="s">
        <v>445</v>
      </c>
      <c r="C37916" t="s">
        <v>39</v>
      </c>
      <c r="D37916" t="s">
        <v>304</v>
      </c>
      <c r="E37916" t="s">
        <v>100</v>
      </c>
      <c r="F37916">
        <v>1887.56</v>
      </c>
      <c r="G37916" t="s">
        <v>30412</v>
      </c>
    </row>
    <row r="37917" spans="1:7" x14ac:dyDescent="0.3">
      <c r="A37917" s="2">
        <v>44287</v>
      </c>
      <c r="B37917" t="s">
        <v>445</v>
      </c>
      <c r="C37917" t="s">
        <v>39</v>
      </c>
      <c r="D37917" t="s">
        <v>45</v>
      </c>
      <c r="E37917" t="s">
        <v>17</v>
      </c>
      <c r="F37917">
        <v>943.78</v>
      </c>
      <c r="G37917" t="s">
        <v>18426</v>
      </c>
    </row>
    <row r="37918" spans="1:7" x14ac:dyDescent="0.3">
      <c r="A37918" t="s">
        <v>30231</v>
      </c>
      <c r="B37918" t="s">
        <v>445</v>
      </c>
      <c r="C37918" t="s">
        <v>39</v>
      </c>
      <c r="D37918" t="s">
        <v>51</v>
      </c>
      <c r="E37918" t="s">
        <v>118</v>
      </c>
      <c r="F37918">
        <v>5365.88</v>
      </c>
      <c r="G37918" t="s">
        <v>30413</v>
      </c>
    </row>
    <row r="37919" spans="1:7" x14ac:dyDescent="0.3">
      <c r="A37919" t="s">
        <v>30231</v>
      </c>
      <c r="B37919" t="s">
        <v>445</v>
      </c>
      <c r="C37919" t="s">
        <v>39</v>
      </c>
      <c r="D37919" t="s">
        <v>241</v>
      </c>
      <c r="E37919" t="s">
        <v>156</v>
      </c>
      <c r="F37919">
        <v>12520.39</v>
      </c>
      <c r="G37919" t="s">
        <v>30414</v>
      </c>
    </row>
    <row r="37920" spans="1:7" x14ac:dyDescent="0.3">
      <c r="A37920" s="3">
        <v>44287</v>
      </c>
      <c r="B37920" t="s">
        <v>445</v>
      </c>
      <c r="C37920" t="s">
        <v>39</v>
      </c>
      <c r="D37920" t="s">
        <v>158</v>
      </c>
      <c r="E37920" t="s">
        <v>153</v>
      </c>
      <c r="F37920">
        <v>5875.28</v>
      </c>
      <c r="G37920" t="s">
        <v>12672</v>
      </c>
    </row>
    <row r="37921" spans="1:7" x14ac:dyDescent="0.3">
      <c r="A37921" s="2">
        <v>44287</v>
      </c>
      <c r="B37921" t="s">
        <v>447</v>
      </c>
      <c r="C37921" t="s">
        <v>39</v>
      </c>
      <c r="D37921" t="s">
        <v>55</v>
      </c>
      <c r="E37921" t="s">
        <v>68</v>
      </c>
      <c r="F37921">
        <v>5875.28</v>
      </c>
      <c r="G37921" t="s">
        <v>30415</v>
      </c>
    </row>
    <row r="37922" spans="1:7" x14ac:dyDescent="0.3">
      <c r="A37922" s="2">
        <v>44287</v>
      </c>
      <c r="B37922" t="s">
        <v>445</v>
      </c>
      <c r="C37922" t="s">
        <v>39</v>
      </c>
      <c r="D37922" t="s">
        <v>244</v>
      </c>
      <c r="E37922" t="s">
        <v>123</v>
      </c>
      <c r="F37922">
        <v>2937.64</v>
      </c>
      <c r="G37922" t="s">
        <v>30416</v>
      </c>
    </row>
    <row r="37923" spans="1:7" x14ac:dyDescent="0.3">
      <c r="A37923" t="s">
        <v>30231</v>
      </c>
      <c r="B37923" t="s">
        <v>445</v>
      </c>
      <c r="C37923" t="s">
        <v>39</v>
      </c>
      <c r="D37923" t="s">
        <v>67</v>
      </c>
      <c r="E37923" t="s">
        <v>208</v>
      </c>
      <c r="F37923">
        <v>7741.7</v>
      </c>
      <c r="G37923" t="s">
        <v>30417</v>
      </c>
    </row>
    <row r="37924" spans="1:7" x14ac:dyDescent="0.3">
      <c r="A37924" t="s">
        <v>30240</v>
      </c>
      <c r="B37924" t="s">
        <v>445</v>
      </c>
      <c r="C37924" t="s">
        <v>39</v>
      </c>
      <c r="D37924" t="s">
        <v>380</v>
      </c>
      <c r="E37924" t="s">
        <v>292</v>
      </c>
      <c r="G37924" t="s">
        <v>30418</v>
      </c>
    </row>
    <row r="37925" spans="1:7" x14ac:dyDescent="0.3">
      <c r="A37925" t="s">
        <v>30240</v>
      </c>
      <c r="B37925" t="s">
        <v>445</v>
      </c>
      <c r="C37925" t="s">
        <v>39</v>
      </c>
      <c r="D37925" t="s">
        <v>181</v>
      </c>
      <c r="E37925" t="s">
        <v>123</v>
      </c>
      <c r="F37925">
        <v>3096.68</v>
      </c>
      <c r="G37925" t="s">
        <v>30419</v>
      </c>
    </row>
    <row r="37926" spans="1:7" x14ac:dyDescent="0.3">
      <c r="B37926" t="s">
        <v>445</v>
      </c>
      <c r="C37926" t="s">
        <v>39</v>
      </c>
      <c r="D37926" t="s">
        <v>382</v>
      </c>
      <c r="E37926" t="s">
        <v>487</v>
      </c>
      <c r="F37926">
        <v>5329.05</v>
      </c>
      <c r="G37926" t="s">
        <v>154</v>
      </c>
    </row>
    <row r="37927" spans="1:7" x14ac:dyDescent="0.3">
      <c r="A37927" s="2">
        <v>44287</v>
      </c>
      <c r="B37927" t="s">
        <v>445</v>
      </c>
      <c r="C37927" t="s">
        <v>39</v>
      </c>
      <c r="D37927" t="s">
        <v>125</v>
      </c>
      <c r="E37927" t="s">
        <v>123</v>
      </c>
      <c r="F37927">
        <v>2283.88</v>
      </c>
      <c r="G37927" t="s">
        <v>30420</v>
      </c>
    </row>
    <row r="37928" spans="1:7" x14ac:dyDescent="0.3">
      <c r="A37928" t="s">
        <v>30231</v>
      </c>
      <c r="B37928" t="s">
        <v>472</v>
      </c>
      <c r="D37928" t="s">
        <v>177</v>
      </c>
      <c r="E37928" t="s">
        <v>233</v>
      </c>
      <c r="F37928">
        <v>8349.49</v>
      </c>
      <c r="G37928" t="s">
        <v>30421</v>
      </c>
    </row>
    <row r="37929" spans="1:7" x14ac:dyDescent="0.3">
      <c r="A37929" t="s">
        <v>30231</v>
      </c>
      <c r="B37929" t="s">
        <v>472</v>
      </c>
      <c r="C37929" t="s">
        <v>9</v>
      </c>
      <c r="D37929" t="s">
        <v>131</v>
      </c>
      <c r="E37929" t="s">
        <v>86</v>
      </c>
      <c r="F37929">
        <v>3578.35</v>
      </c>
      <c r="G37929" t="s">
        <v>201</v>
      </c>
    </row>
    <row r="37930" spans="1:7" x14ac:dyDescent="0.3">
      <c r="A37930" s="2">
        <v>44287</v>
      </c>
      <c r="B37930" t="s">
        <v>479</v>
      </c>
      <c r="C37930" t="s">
        <v>9</v>
      </c>
      <c r="D37930" t="s">
        <v>183</v>
      </c>
      <c r="E37930" t="s">
        <v>292</v>
      </c>
      <c r="F37930">
        <v>12506.3</v>
      </c>
      <c r="G37930" t="s">
        <v>30422</v>
      </c>
    </row>
    <row r="37931" spans="1:7" x14ac:dyDescent="0.3">
      <c r="A37931" t="s">
        <v>29811</v>
      </c>
      <c r="B37931" t="s">
        <v>472</v>
      </c>
      <c r="C37931" t="s">
        <v>9</v>
      </c>
      <c r="D37931" t="s">
        <v>225</v>
      </c>
      <c r="E37931" t="s">
        <v>184</v>
      </c>
      <c r="F37931">
        <v>1389.59</v>
      </c>
      <c r="G37931" t="s">
        <v>30423</v>
      </c>
    </row>
    <row r="37932" spans="1:7" x14ac:dyDescent="0.3">
      <c r="A37932" t="s">
        <v>30231</v>
      </c>
      <c r="B37932" t="s">
        <v>498</v>
      </c>
      <c r="C37932" t="s">
        <v>9</v>
      </c>
      <c r="D37932" t="s">
        <v>26</v>
      </c>
      <c r="E37932" t="s">
        <v>220</v>
      </c>
      <c r="F37932">
        <v>8167.36</v>
      </c>
      <c r="G37932" t="s">
        <v>30424</v>
      </c>
    </row>
    <row r="37933" spans="1:7" x14ac:dyDescent="0.3">
      <c r="A37933" s="2">
        <v>44287</v>
      </c>
      <c r="B37933" t="s">
        <v>472</v>
      </c>
      <c r="C37933" t="s">
        <v>9</v>
      </c>
      <c r="D37933" t="s">
        <v>646</v>
      </c>
      <c r="E37933" t="s">
        <v>30</v>
      </c>
      <c r="F37933">
        <v>5444.91</v>
      </c>
      <c r="G37933" t="s">
        <v>4856</v>
      </c>
    </row>
    <row r="37934" spans="1:7" x14ac:dyDescent="0.3">
      <c r="A37934" s="2">
        <v>44287</v>
      </c>
      <c r="B37934" t="s">
        <v>472</v>
      </c>
      <c r="C37934" t="s">
        <v>9</v>
      </c>
      <c r="D37934" t="s">
        <v>232</v>
      </c>
      <c r="E37934" t="s">
        <v>33</v>
      </c>
      <c r="F37934">
        <v>3168.79</v>
      </c>
      <c r="G37934" t="s">
        <v>1019</v>
      </c>
    </row>
    <row r="37935" spans="1:7" x14ac:dyDescent="0.3">
      <c r="A37935" t="s">
        <v>29991</v>
      </c>
      <c r="B37935" t="s">
        <v>472</v>
      </c>
      <c r="C37935" t="s">
        <v>9</v>
      </c>
      <c r="D37935" t="s">
        <v>454</v>
      </c>
      <c r="E37935" t="s">
        <v>81</v>
      </c>
      <c r="F37935">
        <v>792.2</v>
      </c>
      <c r="G37935" t="s">
        <v>30425</v>
      </c>
    </row>
    <row r="37936" spans="1:7" x14ac:dyDescent="0.3">
      <c r="A37936" t="s">
        <v>30240</v>
      </c>
      <c r="B37936" t="s">
        <v>472</v>
      </c>
      <c r="C37936" t="s">
        <v>39</v>
      </c>
      <c r="D37936" t="s">
        <v>98</v>
      </c>
      <c r="E37936" t="s">
        <v>111</v>
      </c>
      <c r="F37936">
        <v>11125.59</v>
      </c>
      <c r="G37936" t="s">
        <v>595</v>
      </c>
    </row>
    <row r="37937" spans="1:7" x14ac:dyDescent="0.3">
      <c r="A37937" t="s">
        <v>29924</v>
      </c>
      <c r="B37937" t="s">
        <v>472</v>
      </c>
      <c r="C37937" t="s">
        <v>39</v>
      </c>
      <c r="D37937" t="s">
        <v>98</v>
      </c>
      <c r="E37937" t="s">
        <v>487</v>
      </c>
      <c r="F37937">
        <v>11125.59</v>
      </c>
      <c r="G37937" t="s">
        <v>19832</v>
      </c>
    </row>
    <row r="37938" spans="1:7" x14ac:dyDescent="0.3">
      <c r="A37938" t="s">
        <v>30231</v>
      </c>
      <c r="B37938" t="s">
        <v>472</v>
      </c>
      <c r="C37938" t="s">
        <v>39</v>
      </c>
      <c r="D37938" t="s">
        <v>149</v>
      </c>
      <c r="F37938">
        <v>5562.79</v>
      </c>
      <c r="G37938" t="s">
        <v>30426</v>
      </c>
    </row>
    <row r="37939" spans="1:7" x14ac:dyDescent="0.3">
      <c r="A37939" t="s">
        <v>30231</v>
      </c>
      <c r="B37939" t="s">
        <v>472</v>
      </c>
      <c r="C37939" t="s">
        <v>39</v>
      </c>
      <c r="D37939" t="s">
        <v>241</v>
      </c>
      <c r="F37939">
        <v>5481.18</v>
      </c>
      <c r="G37939" t="s">
        <v>30427</v>
      </c>
    </row>
    <row r="37940" spans="1:7" x14ac:dyDescent="0.3">
      <c r="A37940" t="s">
        <v>29806</v>
      </c>
      <c r="B37940" t="s">
        <v>472</v>
      </c>
      <c r="C37940" t="s">
        <v>39</v>
      </c>
      <c r="D37940" t="s">
        <v>51</v>
      </c>
      <c r="E37940" t="s">
        <v>56</v>
      </c>
      <c r="F37940">
        <v>12789.41</v>
      </c>
      <c r="G37940" t="s">
        <v>30428</v>
      </c>
    </row>
    <row r="37941" spans="1:7" x14ac:dyDescent="0.3">
      <c r="A37941" t="s">
        <v>30231</v>
      </c>
      <c r="B37941" t="s">
        <v>479</v>
      </c>
      <c r="C37941" t="s">
        <v>39</v>
      </c>
      <c r="D37941" t="s">
        <v>55</v>
      </c>
      <c r="E37941" t="s">
        <v>118</v>
      </c>
      <c r="F37941">
        <v>3155.99</v>
      </c>
      <c r="G37941" t="s">
        <v>30429</v>
      </c>
    </row>
    <row r="37942" spans="1:7" x14ac:dyDescent="0.3">
      <c r="A37942" t="s">
        <v>30231</v>
      </c>
      <c r="B37942" t="s">
        <v>472</v>
      </c>
      <c r="C37942" t="s">
        <v>39</v>
      </c>
      <c r="D37942" t="s">
        <v>374</v>
      </c>
      <c r="E37942" t="s">
        <v>292</v>
      </c>
      <c r="F37942">
        <v>3155.99</v>
      </c>
      <c r="G37942" t="s">
        <v>5133</v>
      </c>
    </row>
    <row r="37943" spans="1:7" x14ac:dyDescent="0.3">
      <c r="A37943" s="2">
        <v>44287</v>
      </c>
      <c r="B37943" t="s">
        <v>472</v>
      </c>
      <c r="C37943" t="s">
        <v>39</v>
      </c>
      <c r="D37943" t="s">
        <v>110</v>
      </c>
      <c r="E37943" t="s">
        <v>385</v>
      </c>
      <c r="F37943">
        <v>1577.99</v>
      </c>
      <c r="G37943" t="s">
        <v>30430</v>
      </c>
    </row>
    <row r="37944" spans="1:7" x14ac:dyDescent="0.3">
      <c r="A37944" t="s">
        <v>29811</v>
      </c>
      <c r="B37944" t="s">
        <v>472</v>
      </c>
      <c r="C37944" t="s">
        <v>39</v>
      </c>
      <c r="D37944" t="s">
        <v>212</v>
      </c>
      <c r="E37944" t="s">
        <v>111</v>
      </c>
      <c r="F37944">
        <v>11182.55</v>
      </c>
      <c r="G37944" t="s">
        <v>30431</v>
      </c>
    </row>
    <row r="37945" spans="1:7" x14ac:dyDescent="0.3">
      <c r="A37945" s="2">
        <v>44287</v>
      </c>
      <c r="B37945" t="s">
        <v>498</v>
      </c>
      <c r="C37945" t="s">
        <v>39</v>
      </c>
      <c r="D37945" t="s">
        <v>67</v>
      </c>
      <c r="E37945" t="s">
        <v>56</v>
      </c>
      <c r="F37945">
        <v>6709.53</v>
      </c>
      <c r="G37945" t="s">
        <v>798</v>
      </c>
    </row>
    <row r="37946" spans="1:7" x14ac:dyDescent="0.3">
      <c r="A37946" t="s">
        <v>30231</v>
      </c>
      <c r="B37946" t="s">
        <v>495</v>
      </c>
      <c r="C37946" t="s">
        <v>39</v>
      </c>
      <c r="D37946" t="s">
        <v>380</v>
      </c>
      <c r="E37946" t="s">
        <v>385</v>
      </c>
      <c r="F37946">
        <v>4473.0200000000004</v>
      </c>
      <c r="G37946" t="s">
        <v>30432</v>
      </c>
    </row>
    <row r="37947" spans="1:7" x14ac:dyDescent="0.3">
      <c r="A37947" s="2">
        <v>44287</v>
      </c>
      <c r="B37947" t="s">
        <v>3132</v>
      </c>
      <c r="D37947" t="s">
        <v>252</v>
      </c>
      <c r="E37947" t="s">
        <v>609</v>
      </c>
      <c r="F37947">
        <v>140098.1</v>
      </c>
      <c r="G37947" t="s">
        <v>1956</v>
      </c>
    </row>
    <row r="37948" spans="1:7" x14ac:dyDescent="0.3">
      <c r="A37948" t="s">
        <v>30231</v>
      </c>
      <c r="B37948" t="s">
        <v>3132</v>
      </c>
      <c r="C37948" t="s">
        <v>39</v>
      </c>
      <c r="D37948" t="s">
        <v>171</v>
      </c>
      <c r="E37948" t="e">
        <f>- Recovery Recovery energy</f>
        <v>#NAME?</v>
      </c>
      <c r="F37948" s="1">
        <v>6004</v>
      </c>
      <c r="G37948" t="s">
        <v>2131</v>
      </c>
    </row>
    <row r="37949" spans="1:7" x14ac:dyDescent="0.3">
      <c r="A37949" t="s">
        <v>30231</v>
      </c>
      <c r="B37949" t="s">
        <v>506</v>
      </c>
      <c r="C37949" t="s">
        <v>9</v>
      </c>
      <c r="D37949" t="s">
        <v>177</v>
      </c>
      <c r="E37949" t="s">
        <v>181</v>
      </c>
      <c r="F37949">
        <v>8568.2000000000007</v>
      </c>
      <c r="G37949" t="s">
        <v>30433</v>
      </c>
    </row>
    <row r="37950" spans="1:7" x14ac:dyDescent="0.3">
      <c r="A37950" t="s">
        <v>30231</v>
      </c>
      <c r="B37950" t="s">
        <v>525</v>
      </c>
      <c r="C37950" t="s">
        <v>9</v>
      </c>
      <c r="D37950" t="s">
        <v>131</v>
      </c>
      <c r="E37950" t="s">
        <v>17</v>
      </c>
      <c r="F37950">
        <v>3672.09</v>
      </c>
      <c r="G37950" t="s">
        <v>30434</v>
      </c>
    </row>
    <row r="37951" spans="1:7" x14ac:dyDescent="0.3">
      <c r="A37951" t="s">
        <v>30231</v>
      </c>
      <c r="B37951" t="s">
        <v>506</v>
      </c>
      <c r="C37951" t="s">
        <v>9</v>
      </c>
      <c r="D37951" t="s">
        <v>83</v>
      </c>
      <c r="E37951" t="s">
        <v>56</v>
      </c>
      <c r="F37951">
        <v>8312.25</v>
      </c>
      <c r="G37951" t="s">
        <v>30435</v>
      </c>
    </row>
    <row r="37952" spans="1:7" x14ac:dyDescent="0.3">
      <c r="A37952" t="s">
        <v>30240</v>
      </c>
      <c r="B37952" t="s">
        <v>2219</v>
      </c>
      <c r="C37952" t="s">
        <v>9</v>
      </c>
      <c r="D37952" t="s">
        <v>225</v>
      </c>
      <c r="E37952" t="s">
        <v>86</v>
      </c>
      <c r="F37952">
        <v>923.58</v>
      </c>
      <c r="G37952" t="s">
        <v>30436</v>
      </c>
    </row>
    <row r="37953" spans="1:7" x14ac:dyDescent="0.3">
      <c r="A37953" s="2">
        <v>44287</v>
      </c>
      <c r="B37953" t="s">
        <v>516</v>
      </c>
      <c r="D37953" t="s">
        <v>186</v>
      </c>
      <c r="E37953" t="s">
        <v>233</v>
      </c>
      <c r="F37953">
        <v>8024.76</v>
      </c>
      <c r="G37953" t="s">
        <v>30437</v>
      </c>
    </row>
    <row r="37954" spans="1:7" x14ac:dyDescent="0.3">
      <c r="A37954" t="s">
        <v>30231</v>
      </c>
      <c r="B37954" t="s">
        <v>506</v>
      </c>
      <c r="C37954" t="s">
        <v>9</v>
      </c>
      <c r="E37954" t="s">
        <v>17</v>
      </c>
      <c r="F37954" s="1">
        <v>5349</v>
      </c>
      <c r="G37954" t="s">
        <v>30438</v>
      </c>
    </row>
    <row r="37955" spans="1:7" x14ac:dyDescent="0.3">
      <c r="A37955" s="3">
        <v>44287</v>
      </c>
      <c r="B37955" t="s">
        <v>506</v>
      </c>
      <c r="C37955" t="s">
        <v>9</v>
      </c>
      <c r="D37955" t="s">
        <v>95</v>
      </c>
      <c r="E37955" t="s">
        <v>233</v>
      </c>
      <c r="F37955">
        <v>5528.78</v>
      </c>
      <c r="G37955" t="s">
        <v>30439</v>
      </c>
    </row>
    <row r="37956" spans="1:7" x14ac:dyDescent="0.3">
      <c r="A37956" s="2">
        <v>44287</v>
      </c>
      <c r="B37956" t="s">
        <v>506</v>
      </c>
      <c r="C37956" t="s">
        <v>9</v>
      </c>
      <c r="D37956" t="s">
        <v>95</v>
      </c>
      <c r="E37956" t="s">
        <v>96</v>
      </c>
      <c r="F37956">
        <v>1382.19</v>
      </c>
      <c r="G37956" t="s">
        <v>30440</v>
      </c>
    </row>
    <row r="37957" spans="1:7" x14ac:dyDescent="0.3">
      <c r="A37957" s="2">
        <v>44287</v>
      </c>
      <c r="B37957" t="s">
        <v>506</v>
      </c>
      <c r="D37957" t="s">
        <v>147</v>
      </c>
      <c r="E37957" t="e">
        <f>- landfill Disposal</f>
        <v>#NAME?</v>
      </c>
      <c r="F37957">
        <v>4497.58</v>
      </c>
      <c r="G37957" t="s">
        <v>30441</v>
      </c>
    </row>
    <row r="37958" spans="1:7" x14ac:dyDescent="0.3">
      <c r="A37958" s="2">
        <v>44287</v>
      </c>
      <c r="B37958" t="s">
        <v>520</v>
      </c>
      <c r="C37958" t="s">
        <v>39</v>
      </c>
      <c r="D37958" t="s">
        <v>102</v>
      </c>
      <c r="E37958" t="s">
        <v>100</v>
      </c>
      <c r="F37958">
        <v>4497.58</v>
      </c>
      <c r="G37958" t="s">
        <v>30442</v>
      </c>
    </row>
    <row r="37959" spans="1:7" x14ac:dyDescent="0.3">
      <c r="A37959" t="s">
        <v>30231</v>
      </c>
      <c r="B37959" t="s">
        <v>506</v>
      </c>
      <c r="D37959" t="s">
        <v>147</v>
      </c>
      <c r="E37959" t="s">
        <v>86</v>
      </c>
      <c r="F37959">
        <v>2248.79</v>
      </c>
      <c r="G37959" t="s">
        <v>30443</v>
      </c>
    </row>
    <row r="37960" spans="1:7" x14ac:dyDescent="0.3">
      <c r="A37960" t="s">
        <v>30231</v>
      </c>
      <c r="B37960" t="s">
        <v>506</v>
      </c>
      <c r="C37960" t="s">
        <v>39</v>
      </c>
      <c r="D37960" t="s">
        <v>155</v>
      </c>
      <c r="E37960" t="s">
        <v>159</v>
      </c>
      <c r="F37960" s="1">
        <v>3471</v>
      </c>
      <c r="G37960" t="s">
        <v>30444</v>
      </c>
    </row>
    <row r="37961" spans="1:7" x14ac:dyDescent="0.3">
      <c r="A37961" t="s">
        <v>30240</v>
      </c>
      <c r="B37961" t="s">
        <v>506</v>
      </c>
      <c r="C37961" t="s">
        <v>39</v>
      </c>
      <c r="D37961" t="s">
        <v>47</v>
      </c>
      <c r="E37961" t="s">
        <v>21</v>
      </c>
      <c r="F37961">
        <v>8101.02</v>
      </c>
      <c r="G37961" t="s">
        <v>30445</v>
      </c>
    </row>
    <row r="37962" spans="1:7" x14ac:dyDescent="0.3">
      <c r="A37962" t="s">
        <v>30231</v>
      </c>
      <c r="B37962" t="s">
        <v>525</v>
      </c>
      <c r="C37962" t="s">
        <v>39</v>
      </c>
      <c r="D37962" t="s">
        <v>59</v>
      </c>
      <c r="E37962" t="s">
        <v>48</v>
      </c>
      <c r="F37962">
        <v>7917.79</v>
      </c>
      <c r="G37962" t="s">
        <v>30446</v>
      </c>
    </row>
    <row r="37963" spans="1:7" x14ac:dyDescent="0.3">
      <c r="A37963" s="2">
        <v>44287</v>
      </c>
      <c r="B37963" t="s">
        <v>506</v>
      </c>
      <c r="C37963" t="s">
        <v>39</v>
      </c>
      <c r="D37963" t="s">
        <v>113</v>
      </c>
      <c r="E37963" t="s">
        <v>68</v>
      </c>
      <c r="F37963" s="1">
        <v>7917</v>
      </c>
      <c r="G37963" t="s">
        <v>30447</v>
      </c>
    </row>
    <row r="37964" spans="1:7" x14ac:dyDescent="0.3">
      <c r="A37964" s="2">
        <v>44287</v>
      </c>
      <c r="B37964" t="s">
        <v>1161</v>
      </c>
      <c r="C37964" t="s">
        <v>39</v>
      </c>
      <c r="D37964" t="s">
        <v>53</v>
      </c>
      <c r="E37964" t="s">
        <v>1484</v>
      </c>
      <c r="F37964">
        <v>3958.89</v>
      </c>
      <c r="G37964" t="s">
        <v>30448</v>
      </c>
    </row>
    <row r="37965" spans="1:7" x14ac:dyDescent="0.3">
      <c r="A37965" t="s">
        <v>30231</v>
      </c>
      <c r="B37965" t="s">
        <v>506</v>
      </c>
      <c r="C37965" t="s">
        <v>39</v>
      </c>
      <c r="D37965" t="s">
        <v>122</v>
      </c>
      <c r="E37965" t="s">
        <v>41</v>
      </c>
      <c r="F37965">
        <v>3762.87</v>
      </c>
      <c r="G37965" t="s">
        <v>2660</v>
      </c>
    </row>
    <row r="37966" spans="1:7" x14ac:dyDescent="0.3">
      <c r="A37966" t="s">
        <v>29924</v>
      </c>
      <c r="B37966" t="s">
        <v>506</v>
      </c>
      <c r="C37966" t="s">
        <v>39</v>
      </c>
      <c r="D37966" t="s">
        <v>122</v>
      </c>
      <c r="E37966" t="s">
        <v>68</v>
      </c>
      <c r="F37966">
        <v>2257.7199999999998</v>
      </c>
      <c r="G37966" t="s">
        <v>13510</v>
      </c>
    </row>
    <row r="37967" spans="1:7" x14ac:dyDescent="0.3">
      <c r="A37967" t="s">
        <v>30231</v>
      </c>
      <c r="B37967" t="s">
        <v>506</v>
      </c>
      <c r="C37967" t="s">
        <v>39</v>
      </c>
      <c r="D37967" t="s">
        <v>120</v>
      </c>
      <c r="E37967" t="s">
        <v>123</v>
      </c>
      <c r="F37967">
        <v>1505.15</v>
      </c>
      <c r="G37967" t="s">
        <v>30449</v>
      </c>
    </row>
    <row r="37968" spans="1:7" x14ac:dyDescent="0.3">
      <c r="B37968" t="s">
        <v>510</v>
      </c>
      <c r="C37968" t="s">
        <v>39</v>
      </c>
      <c r="D37968" t="s">
        <v>252</v>
      </c>
      <c r="E37968" t="s">
        <v>487</v>
      </c>
      <c r="F37968">
        <v>8460.49</v>
      </c>
      <c r="G37968" t="s">
        <v>30450</v>
      </c>
    </row>
    <row r="37969" spans="1:7" x14ac:dyDescent="0.3">
      <c r="A37969" s="2">
        <v>44287</v>
      </c>
      <c r="B37969" t="s">
        <v>506</v>
      </c>
      <c r="C37969" t="s">
        <v>39</v>
      </c>
      <c r="D37969" t="s">
        <v>412</v>
      </c>
      <c r="E37969" t="s">
        <v>385</v>
      </c>
      <c r="F37969" t="s">
        <v>30451</v>
      </c>
      <c r="G37969" t="s">
        <v>30452</v>
      </c>
    </row>
    <row r="37970" spans="1:7" x14ac:dyDescent="0.3">
      <c r="A37970" s="2">
        <v>44287</v>
      </c>
      <c r="B37970" t="s">
        <v>529</v>
      </c>
      <c r="C37970" t="s">
        <v>9</v>
      </c>
      <c r="D37970" t="s">
        <v>10</v>
      </c>
      <c r="E37970" t="s">
        <v>11</v>
      </c>
      <c r="F37970">
        <v>8582.49</v>
      </c>
      <c r="G37970" t="s">
        <v>30453</v>
      </c>
    </row>
    <row r="37971" spans="1:7" x14ac:dyDescent="0.3">
      <c r="A37971" t="s">
        <v>29833</v>
      </c>
      <c r="B37971" t="s">
        <v>547</v>
      </c>
      <c r="C37971" t="s">
        <v>9</v>
      </c>
      <c r="D37971" t="s">
        <v>16</v>
      </c>
      <c r="E37971" t="s">
        <v>17</v>
      </c>
      <c r="F37971">
        <v>3678.21</v>
      </c>
      <c r="G37971" t="s">
        <v>30454</v>
      </c>
    </row>
    <row r="37972" spans="1:7" x14ac:dyDescent="0.3">
      <c r="A37972" t="s">
        <v>30231</v>
      </c>
      <c r="B37972" t="s">
        <v>1196</v>
      </c>
      <c r="C37972" t="s">
        <v>9</v>
      </c>
      <c r="D37972" t="s">
        <v>423</v>
      </c>
      <c r="E37972" t="s">
        <v>156</v>
      </c>
      <c r="F37972">
        <v>14441.28</v>
      </c>
      <c r="G37972" t="s">
        <v>617</v>
      </c>
    </row>
    <row r="37973" spans="1:7" x14ac:dyDescent="0.3">
      <c r="A37973" s="2">
        <v>44287</v>
      </c>
      <c r="B37973" t="s">
        <v>1728</v>
      </c>
      <c r="C37973" t="s">
        <v>9</v>
      </c>
      <c r="D37973" t="s">
        <v>83</v>
      </c>
      <c r="E37973" t="s">
        <v>30</v>
      </c>
      <c r="F37973">
        <v>1604.59</v>
      </c>
      <c r="G37973" t="s">
        <v>30455</v>
      </c>
    </row>
    <row r="37974" spans="1:7" x14ac:dyDescent="0.3">
      <c r="A37974" t="s">
        <v>29924</v>
      </c>
      <c r="B37974" t="s">
        <v>547</v>
      </c>
      <c r="C37974" t="s">
        <v>9</v>
      </c>
      <c r="D37974" t="s">
        <v>955</v>
      </c>
      <c r="E37974" t="s">
        <v>263</v>
      </c>
      <c r="F37974">
        <v>4161.16</v>
      </c>
      <c r="G37974" t="s">
        <v>30456</v>
      </c>
    </row>
    <row r="37975" spans="1:7" x14ac:dyDescent="0.3">
      <c r="A37975" t="s">
        <v>30240</v>
      </c>
      <c r="B37975" t="s">
        <v>529</v>
      </c>
      <c r="C37975" t="s">
        <v>9</v>
      </c>
      <c r="D37975" t="s">
        <v>228</v>
      </c>
      <c r="E37975" t="s">
        <v>17</v>
      </c>
      <c r="F37975">
        <v>2774.11</v>
      </c>
      <c r="G37975" t="s">
        <v>30457</v>
      </c>
    </row>
    <row r="37976" spans="1:7" x14ac:dyDescent="0.3">
      <c r="A37976" s="2">
        <v>44287</v>
      </c>
      <c r="B37976" t="s">
        <v>529</v>
      </c>
      <c r="C37976" t="s">
        <v>9</v>
      </c>
      <c r="D37976" t="s">
        <v>35</v>
      </c>
      <c r="E37976" t="s">
        <v>233</v>
      </c>
      <c r="F37976">
        <v>10104.280000000001</v>
      </c>
      <c r="G37976" t="s">
        <v>1208</v>
      </c>
    </row>
    <row r="37977" spans="1:7" x14ac:dyDescent="0.3">
      <c r="A37977" t="s">
        <v>29991</v>
      </c>
      <c r="C37977" t="s">
        <v>9</v>
      </c>
      <c r="D37977" t="s">
        <v>35</v>
      </c>
      <c r="E37977" t="s">
        <v>86</v>
      </c>
      <c r="F37977">
        <v>2526.0700000000002</v>
      </c>
      <c r="G37977" t="s">
        <v>30458</v>
      </c>
    </row>
    <row r="37978" spans="1:7" x14ac:dyDescent="0.3">
      <c r="A37978" t="s">
        <v>30231</v>
      </c>
      <c r="B37978" t="s">
        <v>529</v>
      </c>
      <c r="C37978" t="s">
        <v>39</v>
      </c>
      <c r="D37978" t="s">
        <v>147</v>
      </c>
      <c r="E37978" t="s">
        <v>153</v>
      </c>
      <c r="F37978">
        <v>5302.16</v>
      </c>
      <c r="G37978" t="s">
        <v>530</v>
      </c>
    </row>
    <row r="37979" spans="1:7" x14ac:dyDescent="0.3">
      <c r="A37979" t="s">
        <v>30231</v>
      </c>
      <c r="B37979" t="s">
        <v>529</v>
      </c>
      <c r="C37979" t="s">
        <v>39</v>
      </c>
      <c r="D37979" t="s">
        <v>98</v>
      </c>
      <c r="E37979" t="e">
        <f>- Recovery composting</f>
        <v>#NAME?</v>
      </c>
      <c r="F37979">
        <v>5302.16</v>
      </c>
      <c r="G37979" t="s">
        <v>30459</v>
      </c>
    </row>
    <row r="37980" spans="1:7" x14ac:dyDescent="0.3">
      <c r="A37980" t="s">
        <v>30231</v>
      </c>
      <c r="B37980" t="s">
        <v>1717</v>
      </c>
      <c r="C37980" t="s">
        <v>39</v>
      </c>
      <c r="D37980" t="s">
        <v>40</v>
      </c>
      <c r="E37980" t="s">
        <v>986</v>
      </c>
      <c r="F37980" s="1">
        <v>2651</v>
      </c>
      <c r="G37980" t="s">
        <v>30460</v>
      </c>
    </row>
    <row r="37981" spans="1:7" x14ac:dyDescent="0.3">
      <c r="A37981" t="s">
        <v>30231</v>
      </c>
      <c r="B37981" t="s">
        <v>529</v>
      </c>
      <c r="C37981" t="s">
        <v>39</v>
      </c>
      <c r="D37981" t="s">
        <v>241</v>
      </c>
      <c r="E37981" t="s">
        <v>118</v>
      </c>
      <c r="F37981">
        <v>6976.87</v>
      </c>
      <c r="G37981" t="s">
        <v>30461</v>
      </c>
    </row>
    <row r="37982" spans="1:7" x14ac:dyDescent="0.3">
      <c r="A37982" s="2">
        <v>44287</v>
      </c>
      <c r="B37982" t="s">
        <v>529</v>
      </c>
      <c r="D37982" t="s">
        <v>200</v>
      </c>
      <c r="E37982" t="s">
        <v>68</v>
      </c>
      <c r="F37982">
        <v>16279.36</v>
      </c>
      <c r="G37982" t="s">
        <v>30462</v>
      </c>
    </row>
    <row r="37983" spans="1:7" x14ac:dyDescent="0.3">
      <c r="A37983" t="s">
        <v>30231</v>
      </c>
      <c r="B37983" t="s">
        <v>529</v>
      </c>
      <c r="C37983" t="s">
        <v>39</v>
      </c>
      <c r="D37983" t="s">
        <v>244</v>
      </c>
      <c r="E37983" t="s">
        <v>208</v>
      </c>
      <c r="F37983">
        <v>43791.5</v>
      </c>
      <c r="G37983" t="s">
        <v>30463</v>
      </c>
    </row>
    <row r="37984" spans="1:7" x14ac:dyDescent="0.3">
      <c r="A37984" t="s">
        <v>30231</v>
      </c>
      <c r="B37984" t="s">
        <v>529</v>
      </c>
      <c r="C37984" t="s">
        <v>39</v>
      </c>
      <c r="D37984" t="s">
        <v>310</v>
      </c>
      <c r="E37984" t="s">
        <v>21</v>
      </c>
      <c r="F37984">
        <v>4379.1499999999996</v>
      </c>
      <c r="G37984" t="s">
        <v>1125</v>
      </c>
    </row>
    <row r="37985" spans="1:7" x14ac:dyDescent="0.3">
      <c r="A37985" t="s">
        <v>30231</v>
      </c>
      <c r="B37985" t="s">
        <v>529</v>
      </c>
      <c r="C37985" t="s">
        <v>39</v>
      </c>
      <c r="D37985" t="s">
        <v>53</v>
      </c>
      <c r="E37985" t="s">
        <v>1484</v>
      </c>
      <c r="F37985">
        <v>2189.5700000000002</v>
      </c>
      <c r="G37985" t="s">
        <v>507</v>
      </c>
    </row>
    <row r="37986" spans="1:7" x14ac:dyDescent="0.3">
      <c r="A37986" t="s">
        <v>30231</v>
      </c>
      <c r="B37986" t="s">
        <v>529</v>
      </c>
      <c r="C37986" t="s">
        <v>39</v>
      </c>
      <c r="D37986" t="s">
        <v>380</v>
      </c>
      <c r="E37986" t="s">
        <v>111</v>
      </c>
      <c r="F37986">
        <v>13907.28</v>
      </c>
      <c r="G37986" t="s">
        <v>76</v>
      </c>
    </row>
    <row r="37987" spans="1:7" x14ac:dyDescent="0.3">
      <c r="A37987" t="s">
        <v>30231</v>
      </c>
      <c r="B37987" t="s">
        <v>529</v>
      </c>
      <c r="C37987" t="s">
        <v>39</v>
      </c>
      <c r="D37987" t="s">
        <v>120</v>
      </c>
      <c r="E37987" t="s">
        <v>68</v>
      </c>
      <c r="F37987">
        <v>8344.3700000000008</v>
      </c>
      <c r="G37987" t="s">
        <v>1464</v>
      </c>
    </row>
    <row r="37988" spans="1:7" x14ac:dyDescent="0.3">
      <c r="A37988" s="3">
        <v>44287</v>
      </c>
      <c r="B37988" t="s">
        <v>529</v>
      </c>
      <c r="C37988" t="s">
        <v>39</v>
      </c>
      <c r="D37988" t="s">
        <v>212</v>
      </c>
      <c r="E37988" t="s">
        <v>116</v>
      </c>
      <c r="F37988">
        <v>5562.91</v>
      </c>
      <c r="G37988" t="s">
        <v>30464</v>
      </c>
    </row>
    <row r="37989" spans="1:7" x14ac:dyDescent="0.3">
      <c r="A37989" t="s">
        <v>30231</v>
      </c>
      <c r="B37989" t="s">
        <v>529</v>
      </c>
      <c r="C37989" t="s">
        <v>39</v>
      </c>
      <c r="D37989" t="s">
        <v>635</v>
      </c>
      <c r="E37989" t="s">
        <v>169</v>
      </c>
      <c r="F37989" s="1">
        <v>11823</v>
      </c>
      <c r="G37989" t="s">
        <v>30465</v>
      </c>
    </row>
    <row r="37990" spans="1:7" x14ac:dyDescent="0.3">
      <c r="A37990" s="3">
        <v>44287</v>
      </c>
      <c r="B37990" t="s">
        <v>542</v>
      </c>
      <c r="C37990" t="s">
        <v>39</v>
      </c>
      <c r="D37990" t="s">
        <v>635</v>
      </c>
      <c r="E37990" t="s">
        <v>172</v>
      </c>
      <c r="F37990">
        <v>5067.12</v>
      </c>
      <c r="G37990" t="s">
        <v>377</v>
      </c>
    </row>
    <row r="37991" spans="1:7" x14ac:dyDescent="0.3">
      <c r="A37991" t="s">
        <v>30231</v>
      </c>
      <c r="B37991" t="s">
        <v>557</v>
      </c>
      <c r="C37991" t="s">
        <v>9</v>
      </c>
      <c r="D37991" t="s">
        <v>177</v>
      </c>
      <c r="E37991" t="s">
        <v>233</v>
      </c>
      <c r="F37991" s="1">
        <v>5817</v>
      </c>
      <c r="G37991" t="s">
        <v>30466</v>
      </c>
    </row>
    <row r="37992" spans="1:7" x14ac:dyDescent="0.3">
      <c r="A37992" s="2">
        <v>44287</v>
      </c>
      <c r="B37992" t="s">
        <v>557</v>
      </c>
      <c r="C37992" t="s">
        <v>9</v>
      </c>
      <c r="D37992" t="s">
        <v>10</v>
      </c>
      <c r="E37992" t="s">
        <v>128</v>
      </c>
      <c r="F37992">
        <v>2493.2199999999998</v>
      </c>
      <c r="G37992" t="s">
        <v>30467</v>
      </c>
    </row>
    <row r="37993" spans="1:7" x14ac:dyDescent="0.3">
      <c r="A37993" t="s">
        <v>30231</v>
      </c>
      <c r="B37993" t="s">
        <v>557</v>
      </c>
      <c r="C37993" t="s">
        <v>9</v>
      </c>
      <c r="D37993" t="s">
        <v>180</v>
      </c>
      <c r="E37993" t="s">
        <v>156</v>
      </c>
      <c r="F37993">
        <v>20504.55</v>
      </c>
      <c r="G37993" t="s">
        <v>30468</v>
      </c>
    </row>
    <row r="37994" spans="1:7" x14ac:dyDescent="0.3">
      <c r="A37994" t="s">
        <v>30231</v>
      </c>
      <c r="B37994" t="s">
        <v>557</v>
      </c>
      <c r="C37994" t="s">
        <v>9</v>
      </c>
      <c r="D37994" t="s">
        <v>225</v>
      </c>
      <c r="E37994" t="s">
        <v>138</v>
      </c>
      <c r="F37994">
        <v>2278.2800000000002</v>
      </c>
      <c r="G37994" t="s">
        <v>30469</v>
      </c>
    </row>
    <row r="37995" spans="1:7" x14ac:dyDescent="0.3">
      <c r="A37995" t="s">
        <v>30231</v>
      </c>
      <c r="B37995" t="s">
        <v>557</v>
      </c>
      <c r="C37995" t="s">
        <v>9</v>
      </c>
      <c r="D37995" t="s">
        <v>29</v>
      </c>
      <c r="E37995" t="s">
        <v>263</v>
      </c>
      <c r="F37995">
        <v>6712.69</v>
      </c>
      <c r="G37995" t="s">
        <v>30470</v>
      </c>
    </row>
    <row r="37996" spans="1:7" x14ac:dyDescent="0.3">
      <c r="A37996" t="s">
        <v>30231</v>
      </c>
      <c r="B37996" t="s">
        <v>2727</v>
      </c>
      <c r="C37996" t="s">
        <v>9</v>
      </c>
      <c r="D37996" t="s">
        <v>29</v>
      </c>
      <c r="E37996" t="s">
        <v>81</v>
      </c>
      <c r="F37996">
        <v>4475.12</v>
      </c>
      <c r="G37996" t="s">
        <v>30471</v>
      </c>
    </row>
    <row r="37997" spans="1:7" x14ac:dyDescent="0.3">
      <c r="A37997" t="s">
        <v>30231</v>
      </c>
      <c r="B37997" t="s">
        <v>557</v>
      </c>
      <c r="D37997" t="s">
        <v>95</v>
      </c>
      <c r="E37997" t="s">
        <v>33</v>
      </c>
      <c r="F37997">
        <v>8340.02</v>
      </c>
      <c r="G37997" t="s">
        <v>30472</v>
      </c>
    </row>
    <row r="37998" spans="1:7" x14ac:dyDescent="0.3">
      <c r="A37998" t="s">
        <v>30231</v>
      </c>
      <c r="B37998" t="s">
        <v>557</v>
      </c>
      <c r="C37998" t="s">
        <v>9</v>
      </c>
      <c r="D37998" t="s">
        <v>35</v>
      </c>
      <c r="E37998" t="s">
        <v>96</v>
      </c>
      <c r="F37998" s="1">
        <v>2085</v>
      </c>
      <c r="G37998" t="s">
        <v>30473</v>
      </c>
    </row>
    <row r="37999" spans="1:7" x14ac:dyDescent="0.3">
      <c r="A37999" t="s">
        <v>29924</v>
      </c>
      <c r="B37999" t="s">
        <v>557</v>
      </c>
      <c r="C37999" t="s">
        <v>39</v>
      </c>
      <c r="D37999" t="s">
        <v>102</v>
      </c>
      <c r="E37999" t="s">
        <v>153</v>
      </c>
      <c r="F37999">
        <v>8446.3700000000008</v>
      </c>
      <c r="G37999" t="s">
        <v>30474</v>
      </c>
    </row>
    <row r="38000" spans="1:7" x14ac:dyDescent="0.3">
      <c r="A38000" s="3">
        <v>44287</v>
      </c>
      <c r="B38000" t="s">
        <v>2727</v>
      </c>
      <c r="C38000" t="s">
        <v>39</v>
      </c>
      <c r="D38000" t="s">
        <v>147</v>
      </c>
      <c r="E38000" t="s">
        <v>1519</v>
      </c>
      <c r="F38000" s="1">
        <v>8446</v>
      </c>
      <c r="G38000" t="s">
        <v>595</v>
      </c>
    </row>
    <row r="38001" spans="1:7" x14ac:dyDescent="0.3">
      <c r="A38001" t="s">
        <v>30240</v>
      </c>
      <c r="B38001" t="s">
        <v>2727</v>
      </c>
      <c r="C38001" t="s">
        <v>39</v>
      </c>
      <c r="D38001" t="s">
        <v>149</v>
      </c>
      <c r="E38001" t="s">
        <v>138</v>
      </c>
      <c r="F38001">
        <v>4223.18</v>
      </c>
      <c r="G38001" t="s">
        <v>9536</v>
      </c>
    </row>
    <row r="38002" spans="1:7" x14ac:dyDescent="0.3">
      <c r="A38002" t="s">
        <v>30231</v>
      </c>
      <c r="B38002" t="s">
        <v>557</v>
      </c>
      <c r="C38002" t="s">
        <v>39</v>
      </c>
      <c r="D38002" t="s">
        <v>47</v>
      </c>
      <c r="E38002" t="s">
        <v>128</v>
      </c>
      <c r="G38002" t="s">
        <v>30475</v>
      </c>
    </row>
    <row r="38003" spans="1:7" x14ac:dyDescent="0.3">
      <c r="A38003" s="2">
        <v>44287</v>
      </c>
      <c r="B38003" t="s">
        <v>560</v>
      </c>
      <c r="C38003" t="s">
        <v>39</v>
      </c>
      <c r="D38003" t="s">
        <v>241</v>
      </c>
      <c r="E38003" t="s">
        <v>156</v>
      </c>
      <c r="F38003">
        <v>9677.11</v>
      </c>
      <c r="G38003" t="s">
        <v>3296</v>
      </c>
    </row>
    <row r="38004" spans="1:7" x14ac:dyDescent="0.3">
      <c r="A38004" t="s">
        <v>30240</v>
      </c>
      <c r="B38004" t="s">
        <v>557</v>
      </c>
      <c r="C38004" t="s">
        <v>39</v>
      </c>
      <c r="D38004" t="s">
        <v>55</v>
      </c>
      <c r="E38004" t="s">
        <v>118</v>
      </c>
      <c r="F38004" t="s">
        <v>30476</v>
      </c>
      <c r="G38004" t="s">
        <v>30477</v>
      </c>
    </row>
    <row r="38005" spans="1:7" x14ac:dyDescent="0.3">
      <c r="B38005" t="s">
        <v>557</v>
      </c>
      <c r="C38005" t="s">
        <v>39</v>
      </c>
      <c r="D38005" t="s">
        <v>110</v>
      </c>
      <c r="E38005" t="s">
        <v>21</v>
      </c>
      <c r="F38005">
        <v>4108.1099999999997</v>
      </c>
      <c r="G38005" t="s">
        <v>30478</v>
      </c>
    </row>
    <row r="38006" spans="1:7" x14ac:dyDescent="0.3">
      <c r="A38006" t="s">
        <v>30231</v>
      </c>
      <c r="B38006" t="s">
        <v>557</v>
      </c>
      <c r="C38006" t="s">
        <v>39</v>
      </c>
      <c r="D38006" t="s">
        <v>53</v>
      </c>
      <c r="E38006" t="s">
        <v>116</v>
      </c>
      <c r="F38006">
        <v>2054.0500000000002</v>
      </c>
      <c r="G38006" t="s">
        <v>22548</v>
      </c>
    </row>
    <row r="38007" spans="1:7" x14ac:dyDescent="0.3">
      <c r="A38007" s="2">
        <v>44287</v>
      </c>
      <c r="B38007" t="s">
        <v>557</v>
      </c>
      <c r="C38007" t="s">
        <v>39</v>
      </c>
      <c r="D38007" t="s">
        <v>380</v>
      </c>
      <c r="E38007" t="s">
        <v>208</v>
      </c>
      <c r="F38007">
        <v>7472.05</v>
      </c>
      <c r="G38007" t="s">
        <v>288</v>
      </c>
    </row>
    <row r="38008" spans="1:7" x14ac:dyDescent="0.3">
      <c r="A38008" t="s">
        <v>30231</v>
      </c>
      <c r="B38008" t="s">
        <v>566</v>
      </c>
      <c r="C38008" t="s">
        <v>39</v>
      </c>
      <c r="D38008" t="s">
        <v>212</v>
      </c>
      <c r="E38008" t="s">
        <v>626</v>
      </c>
      <c r="F38008" t="s">
        <v>30479</v>
      </c>
      <c r="G38008" t="s">
        <v>1878</v>
      </c>
    </row>
    <row r="38009" spans="1:7" x14ac:dyDescent="0.3">
      <c r="A38009" s="2">
        <v>44287</v>
      </c>
      <c r="B38009" t="s">
        <v>560</v>
      </c>
      <c r="C38009" t="s">
        <v>39</v>
      </c>
      <c r="D38009" t="s">
        <v>212</v>
      </c>
      <c r="E38009" t="s">
        <v>213</v>
      </c>
      <c r="F38009" s="1">
        <v>2988</v>
      </c>
      <c r="G38009" t="s">
        <v>30480</v>
      </c>
    </row>
    <row r="38010" spans="1:7" x14ac:dyDescent="0.3">
      <c r="A38010" s="3">
        <v>44287</v>
      </c>
      <c r="B38010" t="s">
        <v>557</v>
      </c>
      <c r="C38010" t="s">
        <v>39</v>
      </c>
      <c r="D38010" t="s">
        <v>171</v>
      </c>
      <c r="E38010" t="s">
        <v>319</v>
      </c>
      <c r="F38010" t="s">
        <v>30481</v>
      </c>
      <c r="G38010" t="s">
        <v>30482</v>
      </c>
    </row>
    <row r="38011" spans="1:7" x14ac:dyDescent="0.3">
      <c r="A38011" t="s">
        <v>30231</v>
      </c>
      <c r="B38011" t="s">
        <v>564</v>
      </c>
      <c r="C38011" t="s">
        <v>39</v>
      </c>
      <c r="D38011" t="s">
        <v>412</v>
      </c>
      <c r="E38011" t="s">
        <v>1382</v>
      </c>
      <c r="G38011" t="s">
        <v>30483</v>
      </c>
    </row>
    <row r="38012" spans="1:7" x14ac:dyDescent="0.3">
      <c r="A38012" t="s">
        <v>29991</v>
      </c>
      <c r="C38012" t="s">
        <v>9</v>
      </c>
      <c r="D38012" t="s">
        <v>175</v>
      </c>
      <c r="E38012" t="s">
        <v>27</v>
      </c>
      <c r="F38012">
        <v>14770.57</v>
      </c>
      <c r="G38012" t="s">
        <v>30484</v>
      </c>
    </row>
    <row r="38013" spans="1:7" x14ac:dyDescent="0.3">
      <c r="A38013" t="s">
        <v>30240</v>
      </c>
      <c r="B38013" t="s">
        <v>585</v>
      </c>
      <c r="C38013" t="s">
        <v>9</v>
      </c>
      <c r="D38013" t="s">
        <v>290</v>
      </c>
      <c r="E38013" t="s">
        <v>86</v>
      </c>
      <c r="F38013">
        <v>6330.25</v>
      </c>
      <c r="G38013" t="s">
        <v>30485</v>
      </c>
    </row>
    <row r="38014" spans="1:7" x14ac:dyDescent="0.3">
      <c r="A38014" t="s">
        <v>30231</v>
      </c>
      <c r="B38014" t="s">
        <v>1763</v>
      </c>
      <c r="C38014" t="s">
        <v>9</v>
      </c>
      <c r="D38014" t="s">
        <v>180</v>
      </c>
      <c r="E38014" t="s">
        <v>84</v>
      </c>
      <c r="F38014">
        <v>16755.599999999999</v>
      </c>
      <c r="G38014" t="s">
        <v>30486</v>
      </c>
    </row>
    <row r="38015" spans="1:7" x14ac:dyDescent="0.3">
      <c r="A38015" t="s">
        <v>30231</v>
      </c>
      <c r="B38015" t="s">
        <v>585</v>
      </c>
      <c r="C38015" t="s">
        <v>9</v>
      </c>
      <c r="D38015" t="s">
        <v>259</v>
      </c>
      <c r="E38015" t="s">
        <v>30</v>
      </c>
      <c r="F38015">
        <v>1861.73</v>
      </c>
      <c r="G38015" t="s">
        <v>30487</v>
      </c>
    </row>
    <row r="38016" spans="1:7" x14ac:dyDescent="0.3">
      <c r="A38016" s="3">
        <v>44287</v>
      </c>
      <c r="B38016" t="s">
        <v>585</v>
      </c>
      <c r="C38016" t="s">
        <v>9</v>
      </c>
      <c r="D38016" t="s">
        <v>29</v>
      </c>
      <c r="E38016" t="s">
        <v>233</v>
      </c>
      <c r="F38016">
        <v>11202.27</v>
      </c>
      <c r="G38016" t="s">
        <v>20947</v>
      </c>
    </row>
    <row r="38017" spans="1:7" x14ac:dyDescent="0.3">
      <c r="A38017" t="s">
        <v>30231</v>
      </c>
      <c r="B38017" t="s">
        <v>606</v>
      </c>
      <c r="C38017" t="s">
        <v>9</v>
      </c>
      <c r="D38017" t="s">
        <v>328</v>
      </c>
      <c r="E38017" t="s">
        <v>17</v>
      </c>
      <c r="F38017">
        <v>7468.18</v>
      </c>
      <c r="G38017" t="s">
        <v>3405</v>
      </c>
    </row>
    <row r="38018" spans="1:7" x14ac:dyDescent="0.3">
      <c r="B38018" t="s">
        <v>585</v>
      </c>
      <c r="C38018" t="s">
        <v>9</v>
      </c>
      <c r="D38018" t="s">
        <v>189</v>
      </c>
      <c r="E38018" t="s">
        <v>11</v>
      </c>
      <c r="F38018">
        <v>16684.95</v>
      </c>
      <c r="G38018" t="s">
        <v>20896</v>
      </c>
    </row>
    <row r="38019" spans="1:7" x14ac:dyDescent="0.3">
      <c r="A38019" s="3">
        <v>44287</v>
      </c>
      <c r="B38019" t="s">
        <v>585</v>
      </c>
      <c r="C38019" t="s">
        <v>9</v>
      </c>
      <c r="D38019" t="s">
        <v>32</v>
      </c>
      <c r="E38019" t="s">
        <v>184</v>
      </c>
      <c r="F38019">
        <v>4171.24</v>
      </c>
      <c r="G38019" t="s">
        <v>948</v>
      </c>
    </row>
    <row r="38020" spans="1:7" x14ac:dyDescent="0.3">
      <c r="A38020" t="s">
        <v>29825</v>
      </c>
      <c r="B38020" t="s">
        <v>585</v>
      </c>
      <c r="C38020" t="s">
        <v>39</v>
      </c>
      <c r="D38020" t="s">
        <v>149</v>
      </c>
      <c r="E38020" t="e">
        <f>- Disposal landfill</f>
        <v>#NAME?</v>
      </c>
      <c r="F38020">
        <v>5989.22</v>
      </c>
      <c r="G38020" t="s">
        <v>30488</v>
      </c>
    </row>
    <row r="38021" spans="1:7" x14ac:dyDescent="0.3">
      <c r="A38021" t="s">
        <v>30240</v>
      </c>
      <c r="B38021" t="s">
        <v>585</v>
      </c>
      <c r="C38021" t="s">
        <v>39</v>
      </c>
      <c r="D38021" t="s">
        <v>304</v>
      </c>
      <c r="E38021" t="s">
        <v>43</v>
      </c>
      <c r="F38021">
        <v>5989.22</v>
      </c>
      <c r="G38021" t="s">
        <v>528</v>
      </c>
    </row>
    <row r="38022" spans="1:7" x14ac:dyDescent="0.3">
      <c r="A38022" t="s">
        <v>30231</v>
      </c>
      <c r="B38022" t="s">
        <v>585</v>
      </c>
      <c r="C38022" t="s">
        <v>39</v>
      </c>
      <c r="D38022" t="s">
        <v>98</v>
      </c>
      <c r="E38022" t="s">
        <v>86</v>
      </c>
      <c r="F38022">
        <v>2994.61</v>
      </c>
      <c r="G38022" t="s">
        <v>30489</v>
      </c>
    </row>
    <row r="38023" spans="1:7" x14ac:dyDescent="0.3">
      <c r="A38023" t="s">
        <v>30231</v>
      </c>
      <c r="B38023" t="s">
        <v>585</v>
      </c>
      <c r="C38023" t="s">
        <v>39</v>
      </c>
      <c r="D38023" t="s">
        <v>51</v>
      </c>
      <c r="E38023" t="s">
        <v>111</v>
      </c>
      <c r="F38023">
        <v>4483.3100000000004</v>
      </c>
      <c r="G38023" t="s">
        <v>30490</v>
      </c>
    </row>
    <row r="38024" spans="1:7" x14ac:dyDescent="0.3">
      <c r="A38024" t="s">
        <v>30231</v>
      </c>
      <c r="B38024" t="s">
        <v>585</v>
      </c>
      <c r="C38024" t="s">
        <v>39</v>
      </c>
      <c r="D38024" t="s">
        <v>241</v>
      </c>
      <c r="E38024" t="e">
        <f>- Recovery recycling</f>
        <v>#NAME?</v>
      </c>
      <c r="F38024">
        <v>10461.049999999999</v>
      </c>
      <c r="G38024" t="s">
        <v>30491</v>
      </c>
    </row>
    <row r="38025" spans="1:7" x14ac:dyDescent="0.3">
      <c r="A38025" t="s">
        <v>30231</v>
      </c>
      <c r="B38025" t="s">
        <v>590</v>
      </c>
      <c r="C38025" t="s">
        <v>39</v>
      </c>
      <c r="D38025" t="s">
        <v>55</v>
      </c>
      <c r="E38025" t="s">
        <v>41</v>
      </c>
      <c r="F38025">
        <v>7024.99</v>
      </c>
      <c r="G38025" t="s">
        <v>30492</v>
      </c>
    </row>
    <row r="38026" spans="1:7" x14ac:dyDescent="0.3">
      <c r="A38026" s="2">
        <v>44287</v>
      </c>
      <c r="C38026" t="s">
        <v>39</v>
      </c>
      <c r="E38026" t="s">
        <v>84</v>
      </c>
      <c r="G38026" t="s">
        <v>30493</v>
      </c>
    </row>
    <row r="38027" spans="1:7" x14ac:dyDescent="0.3">
      <c r="A38027" s="2">
        <v>44287</v>
      </c>
      <c r="B38027" t="s">
        <v>600</v>
      </c>
      <c r="C38027" t="s">
        <v>39</v>
      </c>
      <c r="D38027" t="s">
        <v>113</v>
      </c>
      <c r="E38027" t="s">
        <v>116</v>
      </c>
      <c r="F38027">
        <v>3512.5</v>
      </c>
      <c r="G38027" t="s">
        <v>154</v>
      </c>
    </row>
    <row r="38028" spans="1:7" x14ac:dyDescent="0.3">
      <c r="A38028" s="2">
        <v>44287</v>
      </c>
      <c r="B38028" t="s">
        <v>585</v>
      </c>
      <c r="C38028" t="s">
        <v>39</v>
      </c>
      <c r="D38028" t="s">
        <v>212</v>
      </c>
      <c r="E38028" t="s">
        <v>41</v>
      </c>
      <c r="F38028">
        <v>3353.28</v>
      </c>
      <c r="G38028" t="s">
        <v>30494</v>
      </c>
    </row>
    <row r="38029" spans="1:7" x14ac:dyDescent="0.3">
      <c r="A38029" s="2">
        <v>44287</v>
      </c>
      <c r="B38029" t="s">
        <v>585</v>
      </c>
      <c r="C38029" t="s">
        <v>39</v>
      </c>
      <c r="D38029" t="s">
        <v>63</v>
      </c>
      <c r="E38029" t="s">
        <v>292</v>
      </c>
      <c r="F38029">
        <v>2011.97</v>
      </c>
      <c r="G38029" t="s">
        <v>30495</v>
      </c>
    </row>
    <row r="38030" spans="1:7" x14ac:dyDescent="0.3">
      <c r="A38030" t="s">
        <v>30231</v>
      </c>
      <c r="B38030" t="s">
        <v>1238</v>
      </c>
      <c r="C38030" t="s">
        <v>39</v>
      </c>
      <c r="D38030" t="s">
        <v>122</v>
      </c>
      <c r="E38030" t="s">
        <v>116</v>
      </c>
      <c r="G38030" t="s">
        <v>1374</v>
      </c>
    </row>
    <row r="38031" spans="1:7" x14ac:dyDescent="0.3">
      <c r="A38031" s="2">
        <v>44287</v>
      </c>
      <c r="B38031" t="s">
        <v>585</v>
      </c>
      <c r="C38031" t="s">
        <v>39</v>
      </c>
      <c r="D38031" t="s">
        <v>384</v>
      </c>
      <c r="E38031" t="s">
        <v>487</v>
      </c>
      <c r="F38031">
        <v>8434.61</v>
      </c>
      <c r="G38031" t="s">
        <v>30496</v>
      </c>
    </row>
    <row r="38032" spans="1:7" x14ac:dyDescent="0.3">
      <c r="A38032" t="s">
        <v>30231</v>
      </c>
      <c r="B38032" t="s">
        <v>585</v>
      </c>
      <c r="C38032" t="s">
        <v>39</v>
      </c>
      <c r="D38032" t="s">
        <v>74</v>
      </c>
      <c r="E38032" t="s">
        <v>213</v>
      </c>
      <c r="F38032">
        <v>3614.84</v>
      </c>
      <c r="G38032" t="s">
        <v>300</v>
      </c>
    </row>
    <row r="38033" spans="1:7" x14ac:dyDescent="0.3">
      <c r="A38033" s="3">
        <v>44287</v>
      </c>
      <c r="B38033" t="s">
        <v>1784</v>
      </c>
      <c r="C38033" t="s">
        <v>9</v>
      </c>
      <c r="D38033" t="s">
        <v>177</v>
      </c>
      <c r="E38033" t="s">
        <v>93</v>
      </c>
      <c r="F38033">
        <v>6554.76</v>
      </c>
      <c r="G38033" t="s">
        <v>30497</v>
      </c>
    </row>
    <row r="38034" spans="1:7" x14ac:dyDescent="0.3">
      <c r="A38034" t="s">
        <v>30231</v>
      </c>
      <c r="B38034" t="s">
        <v>1778</v>
      </c>
      <c r="C38034" t="s">
        <v>9</v>
      </c>
      <c r="D38034" t="s">
        <v>131</v>
      </c>
      <c r="E38034" t="s">
        <v>30</v>
      </c>
      <c r="F38034">
        <v>2809.18</v>
      </c>
      <c r="G38034" t="s">
        <v>30498</v>
      </c>
    </row>
    <row r="38035" spans="1:7" x14ac:dyDescent="0.3">
      <c r="A38035" t="s">
        <v>29833</v>
      </c>
      <c r="B38035" t="s">
        <v>614</v>
      </c>
      <c r="C38035" t="s">
        <v>9</v>
      </c>
      <c r="D38035" t="s">
        <v>24</v>
      </c>
      <c r="E38035" t="s">
        <v>156</v>
      </c>
      <c r="F38035">
        <v>19548.61</v>
      </c>
      <c r="G38035" t="s">
        <v>30499</v>
      </c>
    </row>
    <row r="38036" spans="1:7" x14ac:dyDescent="0.3">
      <c r="A38036" s="2">
        <v>44287</v>
      </c>
      <c r="B38036" t="s">
        <v>614</v>
      </c>
      <c r="C38036" t="s">
        <v>9</v>
      </c>
      <c r="D38036" t="s">
        <v>83</v>
      </c>
      <c r="E38036" t="s">
        <v>30</v>
      </c>
      <c r="F38036">
        <v>2172.0700000000002</v>
      </c>
      <c r="G38036" t="s">
        <v>30500</v>
      </c>
    </row>
    <row r="38037" spans="1:7" x14ac:dyDescent="0.3">
      <c r="A38037" s="2">
        <v>44287</v>
      </c>
      <c r="B38037" t="s">
        <v>614</v>
      </c>
      <c r="C38037" t="s">
        <v>9</v>
      </c>
      <c r="D38037" t="s">
        <v>26</v>
      </c>
      <c r="E38037" t="s">
        <v>181</v>
      </c>
      <c r="F38037">
        <v>9347.2099999999991</v>
      </c>
      <c r="G38037" t="s">
        <v>30501</v>
      </c>
    </row>
    <row r="38038" spans="1:7" x14ac:dyDescent="0.3">
      <c r="A38038" t="s">
        <v>30240</v>
      </c>
      <c r="B38038" t="s">
        <v>1784</v>
      </c>
      <c r="C38038" t="s">
        <v>9</v>
      </c>
      <c r="D38038" t="s">
        <v>89</v>
      </c>
      <c r="E38038" t="s">
        <v>86</v>
      </c>
      <c r="F38038">
        <v>6231.48</v>
      </c>
      <c r="G38038" t="s">
        <v>30502</v>
      </c>
    </row>
    <row r="38039" spans="1:7" x14ac:dyDescent="0.3">
      <c r="A38039" s="2">
        <v>44287</v>
      </c>
      <c r="B38039" t="s">
        <v>614</v>
      </c>
      <c r="C38039" t="s">
        <v>9</v>
      </c>
      <c r="D38039" t="s">
        <v>35</v>
      </c>
      <c r="E38039" t="s">
        <v>93</v>
      </c>
      <c r="F38039">
        <v>13546.34</v>
      </c>
      <c r="G38039" t="s">
        <v>30460</v>
      </c>
    </row>
    <row r="38040" spans="1:7" x14ac:dyDescent="0.3">
      <c r="A38040" t="s">
        <v>30240</v>
      </c>
      <c r="B38040" t="s">
        <v>614</v>
      </c>
      <c r="C38040" t="s">
        <v>9</v>
      </c>
      <c r="D38040" t="s">
        <v>189</v>
      </c>
      <c r="E38040" t="s">
        <v>400</v>
      </c>
      <c r="F38040">
        <v>3386.59</v>
      </c>
      <c r="G38040" t="s">
        <v>1125</v>
      </c>
    </row>
    <row r="38041" spans="1:7" x14ac:dyDescent="0.3">
      <c r="A38041" t="s">
        <v>30231</v>
      </c>
      <c r="B38041" t="s">
        <v>1251</v>
      </c>
      <c r="C38041" t="s">
        <v>39</v>
      </c>
      <c r="D38041" t="s">
        <v>102</v>
      </c>
      <c r="E38041" t="s">
        <v>111</v>
      </c>
      <c r="F38041">
        <v>4794.21</v>
      </c>
      <c r="G38041" t="s">
        <v>17133</v>
      </c>
    </row>
    <row r="38042" spans="1:7" x14ac:dyDescent="0.3">
      <c r="A38042" s="2">
        <v>44287</v>
      </c>
      <c r="B38042" t="s">
        <v>614</v>
      </c>
      <c r="C38042" t="s">
        <v>39</v>
      </c>
      <c r="D38042" t="s">
        <v>149</v>
      </c>
      <c r="E38042" t="s">
        <v>100</v>
      </c>
      <c r="F38042">
        <v>4794.21</v>
      </c>
      <c r="G38042" t="s">
        <v>30503</v>
      </c>
    </row>
    <row r="38043" spans="1:7" x14ac:dyDescent="0.3">
      <c r="A38043" t="s">
        <v>29876</v>
      </c>
      <c r="B38043" t="s">
        <v>614</v>
      </c>
      <c r="C38043" t="s">
        <v>39</v>
      </c>
      <c r="D38043" t="s">
        <v>147</v>
      </c>
      <c r="E38043" t="s">
        <v>30</v>
      </c>
      <c r="F38043">
        <v>2397.1</v>
      </c>
      <c r="G38043" t="s">
        <v>798</v>
      </c>
    </row>
    <row r="38044" spans="1:7" x14ac:dyDescent="0.3">
      <c r="A38044" s="2">
        <v>44287</v>
      </c>
      <c r="B38044" t="s">
        <v>614</v>
      </c>
      <c r="C38044" t="s">
        <v>39</v>
      </c>
      <c r="D38044" t="s">
        <v>155</v>
      </c>
      <c r="E38044" t="s">
        <v>208</v>
      </c>
      <c r="F38044">
        <v>5629.89</v>
      </c>
      <c r="G38044" t="s">
        <v>30504</v>
      </c>
    </row>
    <row r="38045" spans="1:7" x14ac:dyDescent="0.3">
      <c r="A38045" s="3">
        <v>44287</v>
      </c>
      <c r="B38045" t="s">
        <v>614</v>
      </c>
      <c r="C38045" t="s">
        <v>39</v>
      </c>
      <c r="D38045" t="s">
        <v>155</v>
      </c>
      <c r="E38045" t="s">
        <v>156</v>
      </c>
      <c r="F38045">
        <v>13136.41</v>
      </c>
      <c r="G38045" t="s">
        <v>30505</v>
      </c>
    </row>
    <row r="38046" spans="1:7" x14ac:dyDescent="0.3">
      <c r="A38046" t="s">
        <v>30231</v>
      </c>
      <c r="B38046" t="s">
        <v>614</v>
      </c>
      <c r="C38046" t="s">
        <v>39</v>
      </c>
      <c r="D38046" t="s">
        <v>310</v>
      </c>
      <c r="E38046" t="s">
        <v>118</v>
      </c>
      <c r="F38046">
        <v>5716.23</v>
      </c>
      <c r="G38046" t="s">
        <v>30506</v>
      </c>
    </row>
    <row r="38047" spans="1:7" x14ac:dyDescent="0.3">
      <c r="A38047" s="2">
        <v>44287</v>
      </c>
      <c r="B38047" t="s">
        <v>614</v>
      </c>
      <c r="C38047" t="s">
        <v>39</v>
      </c>
      <c r="E38047" t="s">
        <v>292</v>
      </c>
      <c r="F38047">
        <v>5716.23</v>
      </c>
      <c r="G38047" t="s">
        <v>30507</v>
      </c>
    </row>
    <row r="38048" spans="1:7" x14ac:dyDescent="0.3">
      <c r="A38048" s="2">
        <v>44287</v>
      </c>
      <c r="B38048" t="s">
        <v>614</v>
      </c>
      <c r="C38048" t="s">
        <v>39</v>
      </c>
      <c r="D38048" t="s">
        <v>59</v>
      </c>
      <c r="E38048" t="s">
        <v>213</v>
      </c>
      <c r="F38048">
        <v>2858.12</v>
      </c>
      <c r="G38048" t="s">
        <v>584</v>
      </c>
    </row>
    <row r="38049" spans="1:7" x14ac:dyDescent="0.3">
      <c r="A38049" t="s">
        <v>30231</v>
      </c>
      <c r="B38049" t="s">
        <v>614</v>
      </c>
      <c r="C38049" t="s">
        <v>39</v>
      </c>
      <c r="D38049" t="s">
        <v>63</v>
      </c>
      <c r="E38049" t="s">
        <v>118</v>
      </c>
      <c r="F38049">
        <v>4753.1099999999997</v>
      </c>
      <c r="G38049" t="s">
        <v>30508</v>
      </c>
    </row>
    <row r="38050" spans="1:7" x14ac:dyDescent="0.3">
      <c r="A38050" s="2">
        <v>44287</v>
      </c>
      <c r="B38050" t="s">
        <v>614</v>
      </c>
      <c r="C38050" t="s">
        <v>39</v>
      </c>
      <c r="D38050" t="s">
        <v>122</v>
      </c>
      <c r="E38050" t="s">
        <v>114</v>
      </c>
      <c r="F38050">
        <v>2851.87</v>
      </c>
      <c r="G38050" t="s">
        <v>2131</v>
      </c>
    </row>
    <row r="38051" spans="1:7" x14ac:dyDescent="0.3">
      <c r="A38051" s="2">
        <v>44287</v>
      </c>
      <c r="B38051" t="s">
        <v>614</v>
      </c>
      <c r="C38051" t="s">
        <v>39</v>
      </c>
      <c r="D38051" t="s">
        <v>63</v>
      </c>
      <c r="E38051" t="s">
        <v>213</v>
      </c>
      <c r="F38051">
        <v>1901.24</v>
      </c>
      <c r="G38051" t="s">
        <v>1886</v>
      </c>
    </row>
    <row r="38052" spans="1:7" x14ac:dyDescent="0.3">
      <c r="A38052" s="2">
        <v>44287</v>
      </c>
      <c r="B38052" t="s">
        <v>614</v>
      </c>
      <c r="D38052" t="s">
        <v>171</v>
      </c>
      <c r="F38052">
        <v>9741.56</v>
      </c>
      <c r="G38052" t="s">
        <v>30509</v>
      </c>
    </row>
    <row r="38053" spans="1:7" x14ac:dyDescent="0.3">
      <c r="A38053" t="s">
        <v>30231</v>
      </c>
      <c r="B38053" t="s">
        <v>614</v>
      </c>
      <c r="C38053" t="s">
        <v>39</v>
      </c>
      <c r="D38053" t="s">
        <v>125</v>
      </c>
      <c r="E38053" t="s">
        <v>116</v>
      </c>
      <c r="F38053">
        <v>4174.96</v>
      </c>
      <c r="G38053" t="s">
        <v>4657</v>
      </c>
    </row>
    <row r="38054" spans="1:7" x14ac:dyDescent="0.3">
      <c r="A38054" t="s">
        <v>30240</v>
      </c>
      <c r="B38054" t="s">
        <v>641</v>
      </c>
      <c r="C38054" t="s">
        <v>9</v>
      </c>
      <c r="D38054" t="s">
        <v>558</v>
      </c>
      <c r="E38054" t="s">
        <v>93</v>
      </c>
      <c r="F38054">
        <v>12822.1</v>
      </c>
      <c r="G38054" t="s">
        <v>1936</v>
      </c>
    </row>
    <row r="38055" spans="1:7" x14ac:dyDescent="0.3">
      <c r="A38055" s="2">
        <v>44287</v>
      </c>
      <c r="B38055" t="s">
        <v>641</v>
      </c>
      <c r="C38055" t="s">
        <v>9</v>
      </c>
      <c r="D38055" t="s">
        <v>177</v>
      </c>
      <c r="E38055" t="s">
        <v>30</v>
      </c>
      <c r="F38055">
        <v>5495.18</v>
      </c>
      <c r="G38055" t="s">
        <v>30510</v>
      </c>
    </row>
    <row r="38056" spans="1:7" x14ac:dyDescent="0.3">
      <c r="A38056" s="2">
        <v>44287</v>
      </c>
      <c r="B38056" t="s">
        <v>641</v>
      </c>
      <c r="D38056" t="s">
        <v>225</v>
      </c>
      <c r="E38056" t="s">
        <v>292</v>
      </c>
      <c r="F38056">
        <v>16979.21</v>
      </c>
      <c r="G38056" t="s">
        <v>30511</v>
      </c>
    </row>
    <row r="38057" spans="1:7" x14ac:dyDescent="0.3">
      <c r="A38057" t="s">
        <v>30231</v>
      </c>
      <c r="B38057" t="s">
        <v>641</v>
      </c>
      <c r="C38057" t="s">
        <v>9</v>
      </c>
      <c r="D38057" t="s">
        <v>423</v>
      </c>
      <c r="E38057" t="s">
        <v>96</v>
      </c>
      <c r="F38057">
        <v>1886.58</v>
      </c>
      <c r="G38057" t="s">
        <v>30512</v>
      </c>
    </row>
    <row r="38058" spans="1:7" x14ac:dyDescent="0.3">
      <c r="A38058" t="s">
        <v>30231</v>
      </c>
      <c r="B38058" t="s">
        <v>641</v>
      </c>
      <c r="C38058" t="s">
        <v>9</v>
      </c>
      <c r="D38058" t="s">
        <v>328</v>
      </c>
      <c r="E38058" t="s">
        <v>33</v>
      </c>
      <c r="F38058">
        <v>5428.94</v>
      </c>
      <c r="G38058" t="s">
        <v>30513</v>
      </c>
    </row>
    <row r="38059" spans="1:7" x14ac:dyDescent="0.3">
      <c r="A38059" s="2">
        <v>44287</v>
      </c>
      <c r="B38059" t="s">
        <v>641</v>
      </c>
      <c r="C38059" t="s">
        <v>9</v>
      </c>
      <c r="D38059" t="s">
        <v>228</v>
      </c>
      <c r="E38059" t="s">
        <v>96</v>
      </c>
      <c r="F38059">
        <v>3619.29</v>
      </c>
      <c r="G38059" t="s">
        <v>30514</v>
      </c>
    </row>
    <row r="38060" spans="1:7" x14ac:dyDescent="0.3">
      <c r="A38060" s="2">
        <v>44287</v>
      </c>
      <c r="B38060" t="s">
        <v>641</v>
      </c>
      <c r="C38060" t="s">
        <v>9</v>
      </c>
      <c r="D38060" t="s">
        <v>32</v>
      </c>
      <c r="E38060" t="s">
        <v>93</v>
      </c>
      <c r="F38060">
        <v>14338.3</v>
      </c>
      <c r="G38060" t="s">
        <v>30515</v>
      </c>
    </row>
    <row r="38061" spans="1:7" x14ac:dyDescent="0.3">
      <c r="A38061" s="2">
        <v>44287</v>
      </c>
      <c r="B38061" t="s">
        <v>641</v>
      </c>
      <c r="C38061" t="s">
        <v>9</v>
      </c>
      <c r="D38061" t="s">
        <v>95</v>
      </c>
      <c r="E38061" t="s">
        <v>128</v>
      </c>
      <c r="F38061">
        <v>3584.57</v>
      </c>
      <c r="G38061" t="s">
        <v>30516</v>
      </c>
    </row>
    <row r="38062" spans="1:7" x14ac:dyDescent="0.3">
      <c r="A38062" t="s">
        <v>30231</v>
      </c>
      <c r="B38062" t="s">
        <v>2304</v>
      </c>
      <c r="C38062" t="s">
        <v>39</v>
      </c>
      <c r="D38062" t="s">
        <v>45</v>
      </c>
      <c r="E38062" t="e">
        <f>- landfill Disposal</f>
        <v>#NAME?</v>
      </c>
      <c r="F38062">
        <v>5317.66</v>
      </c>
      <c r="G38062" t="s">
        <v>4086</v>
      </c>
    </row>
    <row r="38063" spans="1:7" x14ac:dyDescent="0.3">
      <c r="A38063" s="2">
        <v>44287</v>
      </c>
      <c r="B38063" t="s">
        <v>1282</v>
      </c>
      <c r="C38063" t="s">
        <v>39</v>
      </c>
      <c r="D38063" t="s">
        <v>147</v>
      </c>
      <c r="E38063" t="s">
        <v>609</v>
      </c>
      <c r="F38063">
        <v>5317.66</v>
      </c>
      <c r="G38063" t="s">
        <v>30517</v>
      </c>
    </row>
    <row r="38064" spans="1:7" x14ac:dyDescent="0.3">
      <c r="A38064" t="s">
        <v>30231</v>
      </c>
      <c r="B38064" t="s">
        <v>643</v>
      </c>
      <c r="C38064" t="s">
        <v>39</v>
      </c>
      <c r="D38064" t="s">
        <v>147</v>
      </c>
      <c r="E38064" t="s">
        <v>30</v>
      </c>
      <c r="F38064">
        <v>2658.83</v>
      </c>
      <c r="G38064" t="s">
        <v>30518</v>
      </c>
    </row>
    <row r="38065" spans="1:7" x14ac:dyDescent="0.3">
      <c r="A38065" s="3">
        <v>44287</v>
      </c>
      <c r="B38065" t="s">
        <v>641</v>
      </c>
      <c r="D38065" t="s">
        <v>200</v>
      </c>
      <c r="E38065" t="s">
        <v>620</v>
      </c>
      <c r="G38065" t="s">
        <v>798</v>
      </c>
    </row>
    <row r="38066" spans="1:7" x14ac:dyDescent="0.3">
      <c r="A38066" s="2">
        <v>44287</v>
      </c>
      <c r="B38066" t="s">
        <v>641</v>
      </c>
      <c r="C38066" t="s">
        <v>39</v>
      </c>
      <c r="D38066" t="s">
        <v>51</v>
      </c>
      <c r="E38066" t="s">
        <v>114</v>
      </c>
      <c r="F38066">
        <v>12896.12</v>
      </c>
      <c r="G38066" t="s">
        <v>825</v>
      </c>
    </row>
    <row r="38067" spans="1:7" x14ac:dyDescent="0.3">
      <c r="A38067" s="2">
        <v>44287</v>
      </c>
      <c r="B38067" t="s">
        <v>2304</v>
      </c>
      <c r="C38067" t="s">
        <v>39</v>
      </c>
      <c r="D38067" t="s">
        <v>55</v>
      </c>
      <c r="E38067" t="s">
        <v>64</v>
      </c>
      <c r="F38067">
        <v>4955.03</v>
      </c>
      <c r="G38067" t="s">
        <v>30519</v>
      </c>
    </row>
    <row r="38068" spans="1:7" x14ac:dyDescent="0.3">
      <c r="A38068" t="s">
        <v>30231</v>
      </c>
      <c r="B38068" t="s">
        <v>641</v>
      </c>
      <c r="C38068" t="s">
        <v>39</v>
      </c>
      <c r="D38068" t="s">
        <v>310</v>
      </c>
      <c r="E38068" t="e">
        <f>- Recovery recycling</f>
        <v>#NAME?</v>
      </c>
      <c r="F38068">
        <v>4955.03</v>
      </c>
      <c r="G38068" t="s">
        <v>30520</v>
      </c>
    </row>
    <row r="38069" spans="1:7" x14ac:dyDescent="0.3">
      <c r="A38069" s="2">
        <v>44287</v>
      </c>
      <c r="B38069" t="s">
        <v>641</v>
      </c>
      <c r="C38069" t="s">
        <v>39</v>
      </c>
      <c r="D38069" t="s">
        <v>113</v>
      </c>
      <c r="F38069">
        <v>2477.52</v>
      </c>
      <c r="G38069" t="s">
        <v>30521</v>
      </c>
    </row>
    <row r="38070" spans="1:7" x14ac:dyDescent="0.3">
      <c r="A38070" t="s">
        <v>30231</v>
      </c>
      <c r="B38070" t="s">
        <v>641</v>
      </c>
      <c r="C38070" t="s">
        <v>39</v>
      </c>
      <c r="D38070" t="s">
        <v>70</v>
      </c>
      <c r="E38070" t="s">
        <v>159</v>
      </c>
      <c r="F38070">
        <v>7002.63</v>
      </c>
      <c r="G38070" t="s">
        <v>30522</v>
      </c>
    </row>
    <row r="38071" spans="1:7" x14ac:dyDescent="0.3">
      <c r="A38071" t="s">
        <v>30240</v>
      </c>
      <c r="B38071" t="s">
        <v>2304</v>
      </c>
      <c r="C38071" t="s">
        <v>39</v>
      </c>
      <c r="D38071" t="s">
        <v>70</v>
      </c>
      <c r="E38071" t="s">
        <v>156</v>
      </c>
      <c r="F38071">
        <v>4201.58</v>
      </c>
      <c r="G38071" t="s">
        <v>535</v>
      </c>
    </row>
    <row r="38072" spans="1:7" x14ac:dyDescent="0.3">
      <c r="A38072" t="s">
        <v>30231</v>
      </c>
      <c r="B38072" t="s">
        <v>641</v>
      </c>
      <c r="C38072" t="s">
        <v>39</v>
      </c>
      <c r="D38072" t="s">
        <v>70</v>
      </c>
      <c r="E38072" t="s">
        <v>75</v>
      </c>
      <c r="F38072">
        <v>2801.05</v>
      </c>
      <c r="G38072" t="s">
        <v>1878</v>
      </c>
    </row>
    <row r="38073" spans="1:7" x14ac:dyDescent="0.3">
      <c r="A38073" s="2">
        <v>44287</v>
      </c>
      <c r="B38073" t="s">
        <v>1282</v>
      </c>
      <c r="C38073" t="s">
        <v>39</v>
      </c>
      <c r="D38073" t="s">
        <v>252</v>
      </c>
      <c r="E38073" t="s">
        <v>169</v>
      </c>
      <c r="F38073" t="s">
        <v>30523</v>
      </c>
      <c r="G38073" t="s">
        <v>2251</v>
      </c>
    </row>
    <row r="38074" spans="1:7" x14ac:dyDescent="0.3">
      <c r="A38074" t="s">
        <v>30231</v>
      </c>
      <c r="B38074" t="s">
        <v>641</v>
      </c>
      <c r="C38074" t="s">
        <v>39</v>
      </c>
      <c r="D38074" t="s">
        <v>171</v>
      </c>
      <c r="E38074" t="s">
        <v>60</v>
      </c>
      <c r="F38074">
        <v>4398.93</v>
      </c>
      <c r="G38074" t="s">
        <v>300</v>
      </c>
    </row>
    <row r="38075" spans="1:7" x14ac:dyDescent="0.3">
      <c r="A38075" s="2">
        <v>44287</v>
      </c>
      <c r="B38075" t="s">
        <v>665</v>
      </c>
      <c r="C38075" t="s">
        <v>9</v>
      </c>
      <c r="D38075" t="s">
        <v>290</v>
      </c>
      <c r="E38075" t="s">
        <v>27</v>
      </c>
      <c r="F38075">
        <v>12615.63</v>
      </c>
      <c r="G38075" t="s">
        <v>2225</v>
      </c>
    </row>
    <row r="38076" spans="1:7" x14ac:dyDescent="0.3">
      <c r="A38076" s="2">
        <v>44287</v>
      </c>
      <c r="B38076" t="s">
        <v>688</v>
      </c>
      <c r="D38076" t="s">
        <v>290</v>
      </c>
      <c r="E38076" t="s">
        <v>96</v>
      </c>
      <c r="F38076">
        <v>5406.7</v>
      </c>
      <c r="G38076" t="s">
        <v>30524</v>
      </c>
    </row>
    <row r="38077" spans="1:7" x14ac:dyDescent="0.3">
      <c r="A38077" t="s">
        <v>30231</v>
      </c>
      <c r="B38077" t="s">
        <v>665</v>
      </c>
      <c r="C38077" t="s">
        <v>9</v>
      </c>
      <c r="D38077" t="s">
        <v>225</v>
      </c>
      <c r="E38077" t="s">
        <v>626</v>
      </c>
      <c r="F38077">
        <v>13178.05</v>
      </c>
      <c r="G38077" t="s">
        <v>30525</v>
      </c>
    </row>
    <row r="38078" spans="1:7" x14ac:dyDescent="0.3">
      <c r="A38078" s="2">
        <v>44287</v>
      </c>
      <c r="B38078" t="s">
        <v>665</v>
      </c>
      <c r="C38078" t="s">
        <v>9</v>
      </c>
      <c r="D38078" t="s">
        <v>225</v>
      </c>
      <c r="E38078" t="s">
        <v>17</v>
      </c>
      <c r="F38078">
        <v>1464.23</v>
      </c>
      <c r="G38078" t="s">
        <v>129</v>
      </c>
    </row>
    <row r="38079" spans="1:7" x14ac:dyDescent="0.3">
      <c r="A38079" t="s">
        <v>30240</v>
      </c>
      <c r="B38079" t="s">
        <v>665</v>
      </c>
      <c r="C38079" t="s">
        <v>9</v>
      </c>
      <c r="D38079" t="s">
        <v>328</v>
      </c>
      <c r="E38079" t="s">
        <v>220</v>
      </c>
      <c r="F38079">
        <v>12683.02</v>
      </c>
      <c r="G38079" t="s">
        <v>30526</v>
      </c>
    </row>
    <row r="38080" spans="1:7" x14ac:dyDescent="0.3">
      <c r="A38080" s="2">
        <v>44287</v>
      </c>
      <c r="B38080" t="s">
        <v>672</v>
      </c>
      <c r="C38080" t="s">
        <v>9</v>
      </c>
      <c r="D38080" t="s">
        <v>228</v>
      </c>
      <c r="E38080" t="s">
        <v>184</v>
      </c>
      <c r="F38080">
        <v>8455.34</v>
      </c>
      <c r="G38080" t="s">
        <v>30527</v>
      </c>
    </row>
    <row r="38081" spans="1:7" x14ac:dyDescent="0.3">
      <c r="A38081" t="s">
        <v>30240</v>
      </c>
      <c r="B38081" t="s">
        <v>665</v>
      </c>
      <c r="C38081" t="s">
        <v>9</v>
      </c>
      <c r="D38081" t="s">
        <v>35</v>
      </c>
      <c r="E38081" t="s">
        <v>233</v>
      </c>
      <c r="F38081">
        <v>8491.4699999999993</v>
      </c>
      <c r="G38081" t="s">
        <v>30528</v>
      </c>
    </row>
    <row r="38082" spans="1:7" x14ac:dyDescent="0.3">
      <c r="A38082" s="2">
        <v>44287</v>
      </c>
      <c r="B38082" t="s">
        <v>665</v>
      </c>
      <c r="D38082" t="s">
        <v>192</v>
      </c>
      <c r="E38082" t="s">
        <v>184</v>
      </c>
      <c r="F38082">
        <v>2122.87</v>
      </c>
      <c r="G38082" t="s">
        <v>30529</v>
      </c>
    </row>
    <row r="38083" spans="1:7" x14ac:dyDescent="0.3">
      <c r="A38083" t="s">
        <v>29952</v>
      </c>
      <c r="B38083" t="s">
        <v>665</v>
      </c>
      <c r="C38083" t="s">
        <v>39</v>
      </c>
      <c r="D38083" t="s">
        <v>40</v>
      </c>
      <c r="E38083" t="s">
        <v>111</v>
      </c>
      <c r="F38083">
        <v>9103.1299999999992</v>
      </c>
      <c r="G38083" t="s">
        <v>30530</v>
      </c>
    </row>
    <row r="38084" spans="1:7" x14ac:dyDescent="0.3">
      <c r="A38084" t="s">
        <v>30231</v>
      </c>
      <c r="B38084" t="s">
        <v>665</v>
      </c>
      <c r="C38084" t="s">
        <v>39</v>
      </c>
      <c r="D38084" t="s">
        <v>304</v>
      </c>
      <c r="E38084" t="e">
        <f>- composting Recovery</f>
        <v>#NAME?</v>
      </c>
      <c r="F38084">
        <v>9103.1299999999992</v>
      </c>
      <c r="G38084" t="s">
        <v>30531</v>
      </c>
    </row>
    <row r="38085" spans="1:7" x14ac:dyDescent="0.3">
      <c r="A38085" s="2">
        <v>44287</v>
      </c>
      <c r="B38085" t="s">
        <v>675</v>
      </c>
      <c r="C38085" t="s">
        <v>39</v>
      </c>
      <c r="D38085" t="s">
        <v>45</v>
      </c>
      <c r="E38085" t="s">
        <v>86</v>
      </c>
      <c r="F38085" t="s">
        <v>30532</v>
      </c>
      <c r="G38085" t="s">
        <v>30533</v>
      </c>
    </row>
    <row r="38086" spans="1:7" x14ac:dyDescent="0.3">
      <c r="A38086" t="s">
        <v>30240</v>
      </c>
      <c r="B38086" t="s">
        <v>665</v>
      </c>
      <c r="C38086" t="s">
        <v>39</v>
      </c>
      <c r="D38086" t="s">
        <v>47</v>
      </c>
      <c r="E38086" t="s">
        <v>159</v>
      </c>
      <c r="F38086">
        <v>5423.89</v>
      </c>
      <c r="G38086" t="s">
        <v>30534</v>
      </c>
    </row>
    <row r="38087" spans="1:7" x14ac:dyDescent="0.3">
      <c r="A38087" t="s">
        <v>30240</v>
      </c>
      <c r="B38087" t="s">
        <v>674</v>
      </c>
      <c r="C38087" t="s">
        <v>39</v>
      </c>
      <c r="D38087" t="s">
        <v>241</v>
      </c>
      <c r="E38087" t="s">
        <v>114</v>
      </c>
      <c r="G38087" t="s">
        <v>30535</v>
      </c>
    </row>
    <row r="38088" spans="1:7" x14ac:dyDescent="0.3">
      <c r="A38088" t="s">
        <v>30240</v>
      </c>
      <c r="B38088" t="s">
        <v>670</v>
      </c>
      <c r="C38088" t="s">
        <v>39</v>
      </c>
      <c r="D38088" t="s">
        <v>244</v>
      </c>
      <c r="E38088" t="s">
        <v>153</v>
      </c>
      <c r="F38088" s="1">
        <v>7811</v>
      </c>
      <c r="G38088" t="s">
        <v>30536</v>
      </c>
    </row>
    <row r="38089" spans="1:7" x14ac:dyDescent="0.3">
      <c r="A38089" t="s">
        <v>29876</v>
      </c>
      <c r="C38089" t="s">
        <v>39</v>
      </c>
      <c r="D38089" t="s">
        <v>310</v>
      </c>
      <c r="E38089" t="s">
        <v>165</v>
      </c>
      <c r="F38089">
        <v>7811.79</v>
      </c>
      <c r="G38089" t="s">
        <v>30537</v>
      </c>
    </row>
    <row r="38090" spans="1:7" x14ac:dyDescent="0.3">
      <c r="A38090" t="s">
        <v>30240</v>
      </c>
      <c r="B38090" t="s">
        <v>665</v>
      </c>
      <c r="C38090" t="s">
        <v>39</v>
      </c>
      <c r="D38090" t="s">
        <v>53</v>
      </c>
      <c r="E38090" t="s">
        <v>60</v>
      </c>
      <c r="F38090">
        <v>3905.9</v>
      </c>
      <c r="G38090" t="s">
        <v>30538</v>
      </c>
    </row>
    <row r="38091" spans="1:7" x14ac:dyDescent="0.3">
      <c r="B38091" t="s">
        <v>665</v>
      </c>
      <c r="C38091" t="s">
        <v>39</v>
      </c>
      <c r="D38091" t="s">
        <v>122</v>
      </c>
      <c r="E38091" t="s">
        <v>111</v>
      </c>
      <c r="F38091">
        <v>12424.61</v>
      </c>
      <c r="G38091" t="s">
        <v>1208</v>
      </c>
    </row>
    <row r="38092" spans="1:7" x14ac:dyDescent="0.3">
      <c r="A38092" s="3">
        <v>44287</v>
      </c>
      <c r="B38092" t="s">
        <v>675</v>
      </c>
      <c r="C38092" t="s">
        <v>39</v>
      </c>
      <c r="D38092" t="s">
        <v>122</v>
      </c>
      <c r="E38092" t="s">
        <v>156</v>
      </c>
      <c r="F38092">
        <v>7454.77</v>
      </c>
      <c r="G38092" t="s">
        <v>30539</v>
      </c>
    </row>
    <row r="38093" spans="1:7" x14ac:dyDescent="0.3">
      <c r="A38093" t="s">
        <v>30240</v>
      </c>
      <c r="B38093" t="s">
        <v>665</v>
      </c>
      <c r="C38093" t="s">
        <v>39</v>
      </c>
      <c r="D38093" t="s">
        <v>120</v>
      </c>
      <c r="E38093" t="s">
        <v>123</v>
      </c>
      <c r="F38093">
        <v>4969.8500000000004</v>
      </c>
      <c r="G38093" t="s">
        <v>30540</v>
      </c>
    </row>
    <row r="38094" spans="1:7" x14ac:dyDescent="0.3">
      <c r="A38094" t="s">
        <v>30231</v>
      </c>
      <c r="C38094" t="s">
        <v>39</v>
      </c>
      <c r="D38094" t="s">
        <v>635</v>
      </c>
      <c r="E38094" t="s">
        <v>126</v>
      </c>
      <c r="G38094" t="s">
        <v>867</v>
      </c>
    </row>
    <row r="38095" spans="1:7" x14ac:dyDescent="0.3">
      <c r="A38095" t="s">
        <v>30231</v>
      </c>
      <c r="B38095" t="s">
        <v>665</v>
      </c>
      <c r="C38095" t="s">
        <v>39</v>
      </c>
      <c r="D38095" t="s">
        <v>252</v>
      </c>
      <c r="E38095" t="s">
        <v>213</v>
      </c>
      <c r="F38095">
        <v>4843.24</v>
      </c>
      <c r="G38095" t="s">
        <v>5046</v>
      </c>
    </row>
    <row r="38096" spans="1:7" x14ac:dyDescent="0.3">
      <c r="A38096" s="2">
        <v>44287</v>
      </c>
      <c r="B38096" t="s">
        <v>696</v>
      </c>
      <c r="C38096" t="s">
        <v>9</v>
      </c>
      <c r="D38096" t="s">
        <v>290</v>
      </c>
      <c r="E38096" t="s">
        <v>33</v>
      </c>
      <c r="F38096">
        <v>9608.35</v>
      </c>
      <c r="G38096" t="s">
        <v>30541</v>
      </c>
    </row>
    <row r="38097" spans="1:7" x14ac:dyDescent="0.3">
      <c r="A38097" t="s">
        <v>30240</v>
      </c>
      <c r="B38097" t="s">
        <v>696</v>
      </c>
      <c r="C38097" t="s">
        <v>9</v>
      </c>
      <c r="D38097" t="s">
        <v>131</v>
      </c>
      <c r="E38097" t="s">
        <v>92</v>
      </c>
      <c r="F38097" t="s">
        <v>30542</v>
      </c>
      <c r="G38097" t="s">
        <v>30543</v>
      </c>
    </row>
    <row r="38098" spans="1:7" x14ac:dyDescent="0.3">
      <c r="A38098" t="s">
        <v>29806</v>
      </c>
      <c r="B38098" t="s">
        <v>696</v>
      </c>
      <c r="C38098" t="s">
        <v>9</v>
      </c>
      <c r="E38098" t="s">
        <v>21</v>
      </c>
      <c r="F38098">
        <v>7846.39</v>
      </c>
      <c r="G38098" t="s">
        <v>30544</v>
      </c>
    </row>
    <row r="38099" spans="1:7" x14ac:dyDescent="0.3">
      <c r="A38099" s="3">
        <v>44287</v>
      </c>
      <c r="B38099" t="s">
        <v>696</v>
      </c>
      <c r="C38099" t="s">
        <v>9</v>
      </c>
      <c r="D38099" t="s">
        <v>180</v>
      </c>
      <c r="E38099" t="s">
        <v>86</v>
      </c>
      <c r="F38099">
        <v>871.82</v>
      </c>
      <c r="G38099" t="s">
        <v>30545</v>
      </c>
    </row>
    <row r="38100" spans="1:7" x14ac:dyDescent="0.3">
      <c r="A38100" t="s">
        <v>30231</v>
      </c>
      <c r="B38100" t="s">
        <v>696</v>
      </c>
      <c r="C38100" t="s">
        <v>9</v>
      </c>
      <c r="D38100" t="s">
        <v>228</v>
      </c>
      <c r="E38100" t="s">
        <v>27</v>
      </c>
      <c r="F38100">
        <v>5753.62</v>
      </c>
      <c r="G38100" t="s">
        <v>30546</v>
      </c>
    </row>
    <row r="38101" spans="1:7" x14ac:dyDescent="0.3">
      <c r="A38101" t="s">
        <v>30231</v>
      </c>
      <c r="B38101" t="s">
        <v>696</v>
      </c>
      <c r="C38101" t="s">
        <v>9</v>
      </c>
      <c r="D38101" t="s">
        <v>26</v>
      </c>
      <c r="E38101" t="s">
        <v>184</v>
      </c>
      <c r="F38101">
        <v>3835.74</v>
      </c>
      <c r="G38101" t="s">
        <v>30547</v>
      </c>
    </row>
    <row r="38102" spans="1:7" x14ac:dyDescent="0.3">
      <c r="A38102" t="s">
        <v>29811</v>
      </c>
      <c r="B38102" t="s">
        <v>694</v>
      </c>
      <c r="D38102" t="s">
        <v>35</v>
      </c>
      <c r="E38102" t="s">
        <v>33</v>
      </c>
      <c r="F38102">
        <v>9236.8799999999992</v>
      </c>
      <c r="G38102" t="s">
        <v>8731</v>
      </c>
    </row>
    <row r="38103" spans="1:7" x14ac:dyDescent="0.3">
      <c r="A38103" s="2">
        <v>44287</v>
      </c>
      <c r="B38103" t="s">
        <v>1314</v>
      </c>
      <c r="C38103" t="s">
        <v>9</v>
      </c>
      <c r="D38103" t="s">
        <v>32</v>
      </c>
      <c r="E38103" t="s">
        <v>30</v>
      </c>
      <c r="F38103">
        <v>2309.2199999999998</v>
      </c>
      <c r="G38103" t="s">
        <v>30548</v>
      </c>
    </row>
    <row r="38104" spans="1:7" x14ac:dyDescent="0.3">
      <c r="A38104" t="s">
        <v>30240</v>
      </c>
      <c r="B38104" t="s">
        <v>696</v>
      </c>
      <c r="C38104" t="s">
        <v>39</v>
      </c>
      <c r="D38104" t="s">
        <v>149</v>
      </c>
      <c r="E38104" t="s">
        <v>1151</v>
      </c>
      <c r="F38104">
        <v>4339.3</v>
      </c>
      <c r="G38104" t="s">
        <v>2942</v>
      </c>
    </row>
    <row r="38105" spans="1:7" x14ac:dyDescent="0.3">
      <c r="A38105" s="2">
        <v>44287</v>
      </c>
      <c r="B38105" t="s">
        <v>696</v>
      </c>
      <c r="C38105" t="s">
        <v>39</v>
      </c>
      <c r="D38105" t="s">
        <v>102</v>
      </c>
      <c r="E38105" t="s">
        <v>319</v>
      </c>
      <c r="F38105">
        <v>4339.3</v>
      </c>
      <c r="G38105" t="s">
        <v>30549</v>
      </c>
    </row>
    <row r="38106" spans="1:7" x14ac:dyDescent="0.3">
      <c r="A38106" s="3">
        <v>44287</v>
      </c>
      <c r="B38106" t="s">
        <v>696</v>
      </c>
      <c r="C38106" t="s">
        <v>39</v>
      </c>
      <c r="D38106" t="s">
        <v>149</v>
      </c>
      <c r="E38106" t="s">
        <v>128</v>
      </c>
      <c r="F38106">
        <v>2169.65</v>
      </c>
      <c r="G38106" t="s">
        <v>30550</v>
      </c>
    </row>
    <row r="38107" spans="1:7" x14ac:dyDescent="0.3">
      <c r="A38107" t="s">
        <v>30240</v>
      </c>
      <c r="B38107" t="s">
        <v>696</v>
      </c>
      <c r="C38107" t="s">
        <v>39</v>
      </c>
      <c r="D38107" t="s">
        <v>200</v>
      </c>
      <c r="E38107" t="s">
        <v>111</v>
      </c>
      <c r="F38107">
        <v>4401.68</v>
      </c>
      <c r="G38107" t="s">
        <v>909</v>
      </c>
    </row>
    <row r="38108" spans="1:7" x14ac:dyDescent="0.3">
      <c r="A38108" t="s">
        <v>30231</v>
      </c>
      <c r="B38108" t="s">
        <v>696</v>
      </c>
      <c r="C38108" t="s">
        <v>39</v>
      </c>
      <c r="D38108" t="s">
        <v>1261</v>
      </c>
      <c r="E38108" t="s">
        <v>156</v>
      </c>
      <c r="F38108">
        <v>10270.6</v>
      </c>
      <c r="G38108" t="s">
        <v>30551</v>
      </c>
    </row>
    <row r="38109" spans="1:7" x14ac:dyDescent="0.3">
      <c r="A38109" s="2">
        <v>44287</v>
      </c>
      <c r="B38109" t="s">
        <v>1839</v>
      </c>
      <c r="C38109" t="s">
        <v>39</v>
      </c>
      <c r="D38109" t="s">
        <v>59</v>
      </c>
      <c r="E38109" t="s">
        <v>159</v>
      </c>
      <c r="F38109">
        <v>4964.08</v>
      </c>
      <c r="G38109" t="s">
        <v>7118</v>
      </c>
    </row>
    <row r="38110" spans="1:7" x14ac:dyDescent="0.3">
      <c r="A38110" t="s">
        <v>30231</v>
      </c>
      <c r="B38110" t="s">
        <v>696</v>
      </c>
      <c r="D38110" t="s">
        <v>158</v>
      </c>
      <c r="E38110" t="s">
        <v>292</v>
      </c>
      <c r="F38110">
        <v>4964.08</v>
      </c>
      <c r="G38110" t="s">
        <v>19462</v>
      </c>
    </row>
    <row r="38111" spans="1:7" x14ac:dyDescent="0.3">
      <c r="A38111" t="s">
        <v>30231</v>
      </c>
      <c r="B38111" t="s">
        <v>696</v>
      </c>
      <c r="C38111" t="s">
        <v>39</v>
      </c>
      <c r="D38111" t="s">
        <v>110</v>
      </c>
      <c r="E38111" t="s">
        <v>385</v>
      </c>
      <c r="F38111">
        <v>2482.04</v>
      </c>
      <c r="G38111" t="s">
        <v>30552</v>
      </c>
    </row>
    <row r="38112" spans="1:7" x14ac:dyDescent="0.3">
      <c r="A38112" t="s">
        <v>29806</v>
      </c>
      <c r="B38112" t="s">
        <v>696</v>
      </c>
      <c r="C38112" t="s">
        <v>39</v>
      </c>
      <c r="D38112" t="s">
        <v>67</v>
      </c>
      <c r="E38112" t="s">
        <v>111</v>
      </c>
      <c r="F38112">
        <v>7643.53</v>
      </c>
      <c r="G38112" t="s">
        <v>30553</v>
      </c>
    </row>
    <row r="38113" spans="1:7" x14ac:dyDescent="0.3">
      <c r="A38113" t="s">
        <v>30231</v>
      </c>
      <c r="B38113" t="s">
        <v>696</v>
      </c>
      <c r="C38113" t="s">
        <v>39</v>
      </c>
      <c r="D38113" t="s">
        <v>122</v>
      </c>
      <c r="E38113" t="s">
        <v>84</v>
      </c>
      <c r="F38113">
        <v>4586.1099999999997</v>
      </c>
      <c r="G38113" t="s">
        <v>30554</v>
      </c>
    </row>
    <row r="38114" spans="1:7" x14ac:dyDescent="0.3">
      <c r="A38114" t="s">
        <v>29806</v>
      </c>
      <c r="B38114" t="s">
        <v>696</v>
      </c>
      <c r="C38114" t="s">
        <v>39</v>
      </c>
      <c r="D38114" t="s">
        <v>212</v>
      </c>
      <c r="E38114" t="s">
        <v>123</v>
      </c>
      <c r="G38114" t="s">
        <v>30555</v>
      </c>
    </row>
    <row r="38115" spans="1:7" x14ac:dyDescent="0.3">
      <c r="A38115" t="s">
        <v>30240</v>
      </c>
      <c r="B38115" t="s">
        <v>698</v>
      </c>
      <c r="C38115" t="s">
        <v>39</v>
      </c>
      <c r="D38115" t="s">
        <v>125</v>
      </c>
      <c r="E38115" t="s">
        <v>43</v>
      </c>
      <c r="F38115">
        <v>13946.44</v>
      </c>
      <c r="G38115" t="s">
        <v>30556</v>
      </c>
    </row>
    <row r="38116" spans="1:7" x14ac:dyDescent="0.3">
      <c r="A38116" s="2">
        <v>44287</v>
      </c>
      <c r="B38116" t="s">
        <v>1850</v>
      </c>
      <c r="C38116" t="s">
        <v>39</v>
      </c>
      <c r="D38116" t="s">
        <v>74</v>
      </c>
      <c r="E38116" t="s">
        <v>172</v>
      </c>
      <c r="F38116">
        <v>5977.05</v>
      </c>
      <c r="G38116" t="s">
        <v>30557</v>
      </c>
    </row>
    <row r="38117" spans="1:7" x14ac:dyDescent="0.3">
      <c r="A38117" t="s">
        <v>30240</v>
      </c>
      <c r="B38117" t="s">
        <v>1335</v>
      </c>
      <c r="C38117" t="s">
        <v>9</v>
      </c>
      <c r="D38117" t="s">
        <v>133</v>
      </c>
      <c r="E38117" t="s">
        <v>93</v>
      </c>
      <c r="F38117">
        <v>13024.02</v>
      </c>
      <c r="G38117" t="s">
        <v>30558</v>
      </c>
    </row>
    <row r="38118" spans="1:7" x14ac:dyDescent="0.3">
      <c r="A38118" s="2">
        <v>44287</v>
      </c>
      <c r="B38118" t="s">
        <v>725</v>
      </c>
      <c r="C38118" t="s">
        <v>9</v>
      </c>
      <c r="D38118" t="s">
        <v>175</v>
      </c>
      <c r="E38118" t="s">
        <v>81</v>
      </c>
      <c r="F38118" t="s">
        <v>30559</v>
      </c>
      <c r="G38118" t="s">
        <v>30560</v>
      </c>
    </row>
    <row r="38119" spans="1:7" x14ac:dyDescent="0.3">
      <c r="A38119" t="s">
        <v>30231</v>
      </c>
      <c r="B38119" t="s">
        <v>722</v>
      </c>
      <c r="C38119" t="s">
        <v>9</v>
      </c>
      <c r="D38119" t="s">
        <v>83</v>
      </c>
      <c r="E38119" t="s">
        <v>114</v>
      </c>
      <c r="F38119">
        <v>15450.45</v>
      </c>
      <c r="G38119" t="s">
        <v>30561</v>
      </c>
    </row>
    <row r="38120" spans="1:7" x14ac:dyDescent="0.3">
      <c r="A38120" t="s">
        <v>30231</v>
      </c>
      <c r="B38120" t="s">
        <v>718</v>
      </c>
      <c r="C38120" t="s">
        <v>9</v>
      </c>
      <c r="D38120" t="s">
        <v>423</v>
      </c>
      <c r="E38120" t="s">
        <v>86</v>
      </c>
      <c r="F38120">
        <v>1716.72</v>
      </c>
      <c r="G38120" t="s">
        <v>30562</v>
      </c>
    </row>
    <row r="38121" spans="1:7" x14ac:dyDescent="0.3">
      <c r="A38121" t="s">
        <v>30231</v>
      </c>
      <c r="B38121" t="s">
        <v>718</v>
      </c>
      <c r="C38121" t="s">
        <v>9</v>
      </c>
      <c r="D38121" t="s">
        <v>89</v>
      </c>
      <c r="E38121" t="s">
        <v>263</v>
      </c>
      <c r="F38121">
        <v>16050.2</v>
      </c>
      <c r="G38121" t="s">
        <v>30563</v>
      </c>
    </row>
    <row r="38122" spans="1:7" x14ac:dyDescent="0.3">
      <c r="A38122" t="s">
        <v>30231</v>
      </c>
      <c r="B38122" t="s">
        <v>725</v>
      </c>
      <c r="C38122" t="s">
        <v>9</v>
      </c>
      <c r="D38122" t="s">
        <v>295</v>
      </c>
      <c r="E38122" t="s">
        <v>81</v>
      </c>
      <c r="F38122" t="s">
        <v>30564</v>
      </c>
      <c r="G38122" t="s">
        <v>30565</v>
      </c>
    </row>
    <row r="38123" spans="1:7" x14ac:dyDescent="0.3">
      <c r="A38123" s="3">
        <v>44287</v>
      </c>
      <c r="B38123" t="s">
        <v>1346</v>
      </c>
      <c r="C38123" t="s">
        <v>9</v>
      </c>
      <c r="D38123" t="s">
        <v>454</v>
      </c>
      <c r="E38123" t="s">
        <v>33</v>
      </c>
      <c r="F38123">
        <v>11969.72</v>
      </c>
      <c r="G38123" t="s">
        <v>30566</v>
      </c>
    </row>
    <row r="38124" spans="1:7" x14ac:dyDescent="0.3">
      <c r="A38124" t="s">
        <v>30231</v>
      </c>
      <c r="B38124" t="s">
        <v>718</v>
      </c>
      <c r="C38124" t="s">
        <v>9</v>
      </c>
      <c r="D38124" t="s">
        <v>95</v>
      </c>
      <c r="E38124" t="s">
        <v>986</v>
      </c>
      <c r="F38124">
        <v>2992.43</v>
      </c>
      <c r="G38124" t="s">
        <v>30567</v>
      </c>
    </row>
    <row r="38125" spans="1:7" x14ac:dyDescent="0.3">
      <c r="A38125" s="2">
        <v>44287</v>
      </c>
      <c r="B38125" t="s">
        <v>718</v>
      </c>
      <c r="C38125" t="s">
        <v>39</v>
      </c>
      <c r="D38125" t="s">
        <v>102</v>
      </c>
      <c r="E38125" t="s">
        <v>153</v>
      </c>
      <c r="F38125">
        <v>5959.67</v>
      </c>
      <c r="G38125" t="s">
        <v>30568</v>
      </c>
    </row>
    <row r="38126" spans="1:7" x14ac:dyDescent="0.3">
      <c r="A38126" t="s">
        <v>30231</v>
      </c>
      <c r="B38126" t="s">
        <v>1346</v>
      </c>
      <c r="C38126" t="s">
        <v>39</v>
      </c>
      <c r="D38126" t="s">
        <v>102</v>
      </c>
      <c r="E38126" t="s">
        <v>487</v>
      </c>
      <c r="F38126">
        <v>5959.67</v>
      </c>
      <c r="G38126" t="s">
        <v>30569</v>
      </c>
    </row>
    <row r="38127" spans="1:7" x14ac:dyDescent="0.3">
      <c r="A38127" t="s">
        <v>30231</v>
      </c>
      <c r="B38127" t="s">
        <v>718</v>
      </c>
      <c r="C38127" t="s">
        <v>39</v>
      </c>
      <c r="D38127" t="s">
        <v>40</v>
      </c>
      <c r="F38127">
        <v>2979.83</v>
      </c>
      <c r="G38127" t="s">
        <v>30570</v>
      </c>
    </row>
    <row r="38128" spans="1:7" x14ac:dyDescent="0.3">
      <c r="A38128" t="s">
        <v>29825</v>
      </c>
      <c r="C38128" t="s">
        <v>39</v>
      </c>
      <c r="D38128" t="s">
        <v>155</v>
      </c>
      <c r="E38128" t="s">
        <v>159</v>
      </c>
      <c r="F38128">
        <v>3679.8</v>
      </c>
      <c r="G38128" t="s">
        <v>30571</v>
      </c>
    </row>
    <row r="38129" spans="1:7" x14ac:dyDescent="0.3">
      <c r="A38129" s="2">
        <v>44287</v>
      </c>
      <c r="B38129" t="s">
        <v>1346</v>
      </c>
      <c r="C38129" t="s">
        <v>39</v>
      </c>
      <c r="D38129" t="s">
        <v>241</v>
      </c>
      <c r="E38129" t="s">
        <v>84</v>
      </c>
      <c r="F38129">
        <v>8586.2000000000007</v>
      </c>
      <c r="G38129" t="s">
        <v>30572</v>
      </c>
    </row>
    <row r="38130" spans="1:7" x14ac:dyDescent="0.3">
      <c r="A38130" t="s">
        <v>30231</v>
      </c>
      <c r="B38130" t="s">
        <v>722</v>
      </c>
      <c r="C38130" t="s">
        <v>39</v>
      </c>
      <c r="D38130" t="s">
        <v>310</v>
      </c>
      <c r="E38130" t="s">
        <v>159</v>
      </c>
      <c r="F38130">
        <v>4120.18</v>
      </c>
      <c r="G38130" t="s">
        <v>30573</v>
      </c>
    </row>
    <row r="38131" spans="1:7" x14ac:dyDescent="0.3">
      <c r="A38131" s="3">
        <v>44287</v>
      </c>
      <c r="B38131" t="s">
        <v>718</v>
      </c>
      <c r="C38131" t="s">
        <v>39</v>
      </c>
      <c r="D38131" t="s">
        <v>158</v>
      </c>
      <c r="E38131" t="s">
        <v>114</v>
      </c>
      <c r="F38131">
        <v>4120.18</v>
      </c>
      <c r="G38131" t="s">
        <v>30574</v>
      </c>
    </row>
    <row r="38132" spans="1:7" x14ac:dyDescent="0.3">
      <c r="A38132" s="2">
        <v>44287</v>
      </c>
      <c r="B38132" t="s">
        <v>718</v>
      </c>
      <c r="C38132" t="s">
        <v>39</v>
      </c>
      <c r="D38132" t="s">
        <v>59</v>
      </c>
      <c r="E38132" t="s">
        <v>181</v>
      </c>
      <c r="F38132">
        <v>2060.09</v>
      </c>
      <c r="G38132" t="s">
        <v>30575</v>
      </c>
    </row>
    <row r="38133" spans="1:7" x14ac:dyDescent="0.3">
      <c r="A38133" s="3">
        <v>44287</v>
      </c>
      <c r="B38133" t="s">
        <v>718</v>
      </c>
      <c r="C38133" t="s">
        <v>39</v>
      </c>
      <c r="D38133" t="s">
        <v>380</v>
      </c>
      <c r="E38133" t="s">
        <v>118</v>
      </c>
      <c r="F38133">
        <v>7800.57</v>
      </c>
      <c r="G38133" t="s">
        <v>1527</v>
      </c>
    </row>
    <row r="38134" spans="1:7" x14ac:dyDescent="0.3">
      <c r="A38134" s="2">
        <v>44287</v>
      </c>
      <c r="B38134" t="s">
        <v>718</v>
      </c>
      <c r="C38134" t="s">
        <v>39</v>
      </c>
      <c r="D38134" t="s">
        <v>122</v>
      </c>
      <c r="E38134" t="s">
        <v>156</v>
      </c>
      <c r="F38134">
        <v>4680.34</v>
      </c>
      <c r="G38134" t="s">
        <v>1363</v>
      </c>
    </row>
    <row r="38135" spans="1:7" x14ac:dyDescent="0.3">
      <c r="A38135" t="s">
        <v>30231</v>
      </c>
      <c r="B38135" t="s">
        <v>718</v>
      </c>
      <c r="C38135" t="s">
        <v>39</v>
      </c>
      <c r="D38135" t="s">
        <v>212</v>
      </c>
      <c r="E38135" t="s">
        <v>71</v>
      </c>
      <c r="F38135">
        <v>3120.23</v>
      </c>
      <c r="G38135" t="s">
        <v>9210</v>
      </c>
    </row>
    <row r="38136" spans="1:7" x14ac:dyDescent="0.3">
      <c r="A38136" t="s">
        <v>29833</v>
      </c>
      <c r="B38136" t="s">
        <v>718</v>
      </c>
      <c r="C38136" t="s">
        <v>39</v>
      </c>
      <c r="D38136" t="s">
        <v>635</v>
      </c>
      <c r="E38136" t="s">
        <v>100</v>
      </c>
      <c r="F38136">
        <v>10190.27</v>
      </c>
      <c r="G38136" t="s">
        <v>1183</v>
      </c>
    </row>
    <row r="38137" spans="1:7" x14ac:dyDescent="0.3">
      <c r="A38137" t="s">
        <v>30231</v>
      </c>
      <c r="B38137" t="s">
        <v>718</v>
      </c>
      <c r="C38137" t="s">
        <v>39</v>
      </c>
      <c r="D38137" t="s">
        <v>252</v>
      </c>
      <c r="E38137" t="s">
        <v>213</v>
      </c>
      <c r="F38137" s="1">
        <v>4367</v>
      </c>
      <c r="G38137" t="s">
        <v>30576</v>
      </c>
    </row>
    <row r="38138" spans="1:7" x14ac:dyDescent="0.3">
      <c r="A38138" t="s">
        <v>30231</v>
      </c>
      <c r="B38138" t="s">
        <v>745</v>
      </c>
      <c r="C38138" t="s">
        <v>9</v>
      </c>
      <c r="D38138" t="s">
        <v>10</v>
      </c>
      <c r="E38138" t="s">
        <v>181</v>
      </c>
      <c r="F38138" t="s">
        <v>30577</v>
      </c>
      <c r="G38138" t="s">
        <v>30578</v>
      </c>
    </row>
    <row r="38139" spans="1:7" x14ac:dyDescent="0.3">
      <c r="A38139" s="2">
        <v>44287</v>
      </c>
      <c r="B38139" t="s">
        <v>1365</v>
      </c>
      <c r="C38139" t="s">
        <v>9</v>
      </c>
      <c r="E38139" t="s">
        <v>17</v>
      </c>
      <c r="F38139">
        <v>5449.03</v>
      </c>
      <c r="G38139" t="s">
        <v>21639</v>
      </c>
    </row>
    <row r="38140" spans="1:7" x14ac:dyDescent="0.3">
      <c r="A38140" t="s">
        <v>30231</v>
      </c>
      <c r="B38140" t="s">
        <v>745</v>
      </c>
      <c r="C38140" t="s">
        <v>9</v>
      </c>
      <c r="D38140" t="s">
        <v>183</v>
      </c>
      <c r="E38140" t="s">
        <v>84</v>
      </c>
      <c r="F38140">
        <v>9552.1</v>
      </c>
      <c r="G38140" t="s">
        <v>1422</v>
      </c>
    </row>
    <row r="38141" spans="1:7" x14ac:dyDescent="0.3">
      <c r="A38141" t="s">
        <v>30231</v>
      </c>
      <c r="B38141" t="s">
        <v>745</v>
      </c>
      <c r="C38141" t="s">
        <v>9</v>
      </c>
      <c r="D38141" t="s">
        <v>183</v>
      </c>
      <c r="E38141" t="s">
        <v>138</v>
      </c>
      <c r="F38141" t="s">
        <v>30579</v>
      </c>
      <c r="G38141" t="s">
        <v>16816</v>
      </c>
    </row>
    <row r="38142" spans="1:7" x14ac:dyDescent="0.3">
      <c r="A38142" t="s">
        <v>30231</v>
      </c>
      <c r="B38142" t="s">
        <v>745</v>
      </c>
      <c r="C38142" t="s">
        <v>9</v>
      </c>
      <c r="D38142" t="s">
        <v>295</v>
      </c>
      <c r="E38142" t="s">
        <v>263</v>
      </c>
      <c r="F38142">
        <v>9501.34</v>
      </c>
      <c r="G38142" t="s">
        <v>30580</v>
      </c>
    </row>
    <row r="38143" spans="1:7" x14ac:dyDescent="0.3">
      <c r="A38143" t="s">
        <v>30231</v>
      </c>
      <c r="B38143" t="s">
        <v>745</v>
      </c>
      <c r="C38143" t="s">
        <v>9</v>
      </c>
      <c r="D38143" t="s">
        <v>328</v>
      </c>
      <c r="E38143" t="s">
        <v>86</v>
      </c>
      <c r="F38143">
        <v>6334.23</v>
      </c>
      <c r="G38143" t="s">
        <v>30581</v>
      </c>
    </row>
    <row r="38144" spans="1:7" x14ac:dyDescent="0.3">
      <c r="A38144" t="s">
        <v>30231</v>
      </c>
      <c r="C38144" t="s">
        <v>9</v>
      </c>
      <c r="D38144" t="s">
        <v>189</v>
      </c>
      <c r="E38144" t="s">
        <v>233</v>
      </c>
      <c r="F38144">
        <v>11168.8</v>
      </c>
      <c r="G38144" t="s">
        <v>3214</v>
      </c>
    </row>
    <row r="38145" spans="1:7" x14ac:dyDescent="0.3">
      <c r="A38145" s="2">
        <v>44287</v>
      </c>
      <c r="B38145" t="s">
        <v>765</v>
      </c>
      <c r="C38145" t="s">
        <v>9</v>
      </c>
      <c r="D38145" t="s">
        <v>32</v>
      </c>
      <c r="E38145" t="s">
        <v>17</v>
      </c>
      <c r="F38145">
        <v>2792.2</v>
      </c>
      <c r="G38145" t="s">
        <v>1363</v>
      </c>
    </row>
    <row r="38146" spans="1:7" x14ac:dyDescent="0.3">
      <c r="A38146" s="2">
        <v>44287</v>
      </c>
      <c r="B38146" t="s">
        <v>1367</v>
      </c>
      <c r="C38146" t="s">
        <v>39</v>
      </c>
      <c r="D38146" t="s">
        <v>149</v>
      </c>
      <c r="E38146" t="s">
        <v>111</v>
      </c>
      <c r="F38146">
        <v>4723.6899999999996</v>
      </c>
      <c r="G38146" t="s">
        <v>10082</v>
      </c>
    </row>
    <row r="38147" spans="1:7" x14ac:dyDescent="0.3">
      <c r="B38147" t="s">
        <v>1367</v>
      </c>
      <c r="C38147" t="s">
        <v>39</v>
      </c>
      <c r="D38147" t="s">
        <v>304</v>
      </c>
      <c r="E38147" t="s">
        <v>126</v>
      </c>
      <c r="F38147">
        <v>4723.6899999999996</v>
      </c>
      <c r="G38147" t="s">
        <v>30582</v>
      </c>
    </row>
    <row r="38148" spans="1:7" x14ac:dyDescent="0.3">
      <c r="A38148" t="s">
        <v>30231</v>
      </c>
      <c r="B38148" t="s">
        <v>745</v>
      </c>
      <c r="C38148" t="s">
        <v>39</v>
      </c>
      <c r="D38148" t="s">
        <v>102</v>
      </c>
      <c r="E38148" t="s">
        <v>412</v>
      </c>
      <c r="F38148">
        <v>2361.84</v>
      </c>
      <c r="G38148" t="s">
        <v>267</v>
      </c>
    </row>
    <row r="38149" spans="1:7" x14ac:dyDescent="0.3">
      <c r="A38149" s="2">
        <v>44287</v>
      </c>
      <c r="B38149" t="s">
        <v>745</v>
      </c>
      <c r="C38149" t="s">
        <v>39</v>
      </c>
      <c r="D38149" t="s">
        <v>200</v>
      </c>
      <c r="E38149" t="s">
        <v>153</v>
      </c>
      <c r="F38149">
        <v>4735.95</v>
      </c>
      <c r="G38149" t="s">
        <v>207</v>
      </c>
    </row>
    <row r="38150" spans="1:7" x14ac:dyDescent="0.3">
      <c r="A38150" t="s">
        <v>30231</v>
      </c>
      <c r="B38150" t="s">
        <v>751</v>
      </c>
      <c r="C38150" t="s">
        <v>39</v>
      </c>
      <c r="D38150" t="s">
        <v>241</v>
      </c>
      <c r="E38150" t="s">
        <v>292</v>
      </c>
      <c r="F38150">
        <v>11050.54</v>
      </c>
      <c r="G38150" t="s">
        <v>30583</v>
      </c>
    </row>
    <row r="38151" spans="1:7" x14ac:dyDescent="0.3">
      <c r="A38151" s="2">
        <v>44287</v>
      </c>
      <c r="B38151" t="s">
        <v>745</v>
      </c>
      <c r="C38151" t="s">
        <v>39</v>
      </c>
      <c r="D38151" t="s">
        <v>310</v>
      </c>
      <c r="E38151" t="s">
        <v>208</v>
      </c>
      <c r="F38151">
        <v>1649.42</v>
      </c>
      <c r="G38151" t="s">
        <v>30584</v>
      </c>
    </row>
    <row r="38152" spans="1:7" x14ac:dyDescent="0.3">
      <c r="A38152" t="s">
        <v>29806</v>
      </c>
      <c r="B38152" t="s">
        <v>759</v>
      </c>
      <c r="C38152" t="s">
        <v>39</v>
      </c>
      <c r="D38152" t="s">
        <v>310</v>
      </c>
      <c r="E38152" t="s">
        <v>68</v>
      </c>
      <c r="F38152">
        <v>1649.42</v>
      </c>
      <c r="G38152" t="s">
        <v>30585</v>
      </c>
    </row>
    <row r="38153" spans="1:7" x14ac:dyDescent="0.3">
      <c r="B38153" t="s">
        <v>745</v>
      </c>
      <c r="C38153" t="s">
        <v>39</v>
      </c>
      <c r="D38153" t="s">
        <v>59</v>
      </c>
      <c r="E38153" t="s">
        <v>75</v>
      </c>
      <c r="F38153">
        <v>824.71</v>
      </c>
      <c r="G38153" t="s">
        <v>30586</v>
      </c>
    </row>
    <row r="38154" spans="1:7" x14ac:dyDescent="0.3">
      <c r="A38154" s="2">
        <v>44287</v>
      </c>
      <c r="B38154" t="s">
        <v>745</v>
      </c>
      <c r="C38154" t="s">
        <v>39</v>
      </c>
      <c r="D38154" t="s">
        <v>902</v>
      </c>
      <c r="E38154" t="s">
        <v>208</v>
      </c>
      <c r="F38154">
        <v>7164.76</v>
      </c>
      <c r="G38154" t="s">
        <v>30587</v>
      </c>
    </row>
    <row r="38155" spans="1:7" x14ac:dyDescent="0.3">
      <c r="B38155" t="s">
        <v>745</v>
      </c>
      <c r="C38155" t="s">
        <v>39</v>
      </c>
      <c r="D38155" t="s">
        <v>122</v>
      </c>
      <c r="E38155" t="s">
        <v>156</v>
      </c>
      <c r="F38155">
        <v>4298.8599999999997</v>
      </c>
      <c r="G38155" t="s">
        <v>30588</v>
      </c>
    </row>
    <row r="38156" spans="1:7" x14ac:dyDescent="0.3">
      <c r="A38156" t="s">
        <v>30231</v>
      </c>
      <c r="B38156" t="s">
        <v>745</v>
      </c>
      <c r="C38156" t="s">
        <v>39</v>
      </c>
      <c r="D38156" t="s">
        <v>380</v>
      </c>
      <c r="E38156" t="s">
        <v>60</v>
      </c>
      <c r="F38156">
        <v>2865.9</v>
      </c>
      <c r="G38156" t="s">
        <v>30589</v>
      </c>
    </row>
    <row r="38157" spans="1:7" x14ac:dyDescent="0.3">
      <c r="A38157" t="s">
        <v>30231</v>
      </c>
      <c r="B38157" t="s">
        <v>745</v>
      </c>
      <c r="C38157" t="s">
        <v>39</v>
      </c>
      <c r="D38157" t="s">
        <v>384</v>
      </c>
      <c r="E38157" t="s">
        <v>319</v>
      </c>
      <c r="F38157">
        <v>7289.78</v>
      </c>
      <c r="G38157" t="s">
        <v>30590</v>
      </c>
    </row>
    <row r="38158" spans="1:7" x14ac:dyDescent="0.3">
      <c r="A38158" s="2">
        <v>44287</v>
      </c>
      <c r="B38158" t="s">
        <v>1365</v>
      </c>
      <c r="C38158" t="s">
        <v>39</v>
      </c>
      <c r="D38158" t="s">
        <v>168</v>
      </c>
      <c r="E38158" t="s">
        <v>213</v>
      </c>
      <c r="F38158">
        <v>3124.19</v>
      </c>
      <c r="G38158" t="s">
        <v>30591</v>
      </c>
    </row>
    <row r="38159" spans="1:7" x14ac:dyDescent="0.3">
      <c r="A38159" t="s">
        <v>30240</v>
      </c>
      <c r="B38159" t="s">
        <v>773</v>
      </c>
      <c r="C38159" t="s">
        <v>9</v>
      </c>
      <c r="D38159" t="s">
        <v>175</v>
      </c>
      <c r="E38159" t="s">
        <v>27</v>
      </c>
      <c r="F38159">
        <v>5209.4799999999996</v>
      </c>
      <c r="G38159" t="s">
        <v>948</v>
      </c>
    </row>
    <row r="38160" spans="1:7" x14ac:dyDescent="0.3">
      <c r="A38160" s="2">
        <v>44287</v>
      </c>
      <c r="B38160" t="s">
        <v>773</v>
      </c>
      <c r="C38160" t="s">
        <v>9</v>
      </c>
      <c r="D38160" t="s">
        <v>133</v>
      </c>
      <c r="E38160" t="s">
        <v>184</v>
      </c>
      <c r="G38160" t="s">
        <v>30592</v>
      </c>
    </row>
    <row r="38161" spans="1:7" x14ac:dyDescent="0.3">
      <c r="A38161" s="3">
        <v>44287</v>
      </c>
      <c r="B38161" t="s">
        <v>773</v>
      </c>
      <c r="C38161" t="s">
        <v>9</v>
      </c>
      <c r="D38161" t="s">
        <v>588</v>
      </c>
      <c r="E38161" t="s">
        <v>156</v>
      </c>
      <c r="F38161">
        <v>16555.419999999998</v>
      </c>
      <c r="G38161" t="s">
        <v>30593</v>
      </c>
    </row>
    <row r="38162" spans="1:7" x14ac:dyDescent="0.3">
      <c r="B38162" t="s">
        <v>773</v>
      </c>
      <c r="C38162" t="s">
        <v>9</v>
      </c>
      <c r="D38162" t="s">
        <v>20</v>
      </c>
      <c r="E38162" t="s">
        <v>96</v>
      </c>
      <c r="F38162" s="1">
        <v>1839</v>
      </c>
      <c r="G38162" t="s">
        <v>30594</v>
      </c>
    </row>
    <row r="38163" spans="1:7" x14ac:dyDescent="0.3">
      <c r="A38163" t="s">
        <v>29806</v>
      </c>
      <c r="B38163" t="s">
        <v>773</v>
      </c>
      <c r="C38163" t="s">
        <v>9</v>
      </c>
      <c r="D38163" t="s">
        <v>328</v>
      </c>
      <c r="E38163" t="s">
        <v>220</v>
      </c>
      <c r="F38163">
        <v>6579.03</v>
      </c>
      <c r="G38163" t="s">
        <v>30595</v>
      </c>
    </row>
    <row r="38164" spans="1:7" x14ac:dyDescent="0.3">
      <c r="A38164" s="2">
        <v>44287</v>
      </c>
      <c r="C38164" t="s">
        <v>9</v>
      </c>
      <c r="D38164" t="s">
        <v>89</v>
      </c>
      <c r="E38164" t="s">
        <v>17</v>
      </c>
      <c r="F38164">
        <v>4386.0200000000004</v>
      </c>
      <c r="G38164" t="s">
        <v>30596</v>
      </c>
    </row>
    <row r="38165" spans="1:7" x14ac:dyDescent="0.3">
      <c r="A38165" s="2">
        <v>44287</v>
      </c>
      <c r="C38165" t="s">
        <v>9</v>
      </c>
      <c r="D38165" t="s">
        <v>95</v>
      </c>
      <c r="E38165" t="e">
        <f>- incineration Disposal</f>
        <v>#NAME?</v>
      </c>
      <c r="F38165">
        <v>16913.400000000001</v>
      </c>
      <c r="G38165" t="s">
        <v>4351</v>
      </c>
    </row>
    <row r="38166" spans="1:7" x14ac:dyDescent="0.3">
      <c r="A38166" t="s">
        <v>30231</v>
      </c>
      <c r="B38166" t="s">
        <v>773</v>
      </c>
      <c r="C38166" t="s">
        <v>9</v>
      </c>
      <c r="D38166" t="s">
        <v>35</v>
      </c>
      <c r="E38166" t="s">
        <v>86</v>
      </c>
      <c r="F38166">
        <v>4228.3500000000004</v>
      </c>
      <c r="G38166" t="s">
        <v>30597</v>
      </c>
    </row>
    <row r="38167" spans="1:7" x14ac:dyDescent="0.3">
      <c r="A38167" s="2">
        <v>44287</v>
      </c>
      <c r="B38167" t="s">
        <v>773</v>
      </c>
      <c r="C38167" t="s">
        <v>39</v>
      </c>
      <c r="D38167" t="s">
        <v>102</v>
      </c>
      <c r="E38167" t="s">
        <v>48</v>
      </c>
      <c r="F38167">
        <v>5466.52</v>
      </c>
      <c r="G38167" t="s">
        <v>30598</v>
      </c>
    </row>
    <row r="38168" spans="1:7" x14ac:dyDescent="0.3">
      <c r="B38168" t="s">
        <v>773</v>
      </c>
      <c r="C38168" t="s">
        <v>39</v>
      </c>
      <c r="D38168" t="s">
        <v>149</v>
      </c>
      <c r="E38168" t="s">
        <v>126</v>
      </c>
      <c r="F38168">
        <v>5466.52</v>
      </c>
      <c r="G38168" t="s">
        <v>30599</v>
      </c>
    </row>
    <row r="38169" spans="1:7" x14ac:dyDescent="0.3">
      <c r="A38169" t="s">
        <v>30231</v>
      </c>
      <c r="B38169" t="s">
        <v>773</v>
      </c>
      <c r="C38169" t="s">
        <v>39</v>
      </c>
      <c r="D38169" t="s">
        <v>147</v>
      </c>
      <c r="E38169" t="s">
        <v>86</v>
      </c>
      <c r="F38169">
        <v>2733.26</v>
      </c>
      <c r="G38169" t="s">
        <v>121</v>
      </c>
    </row>
    <row r="38170" spans="1:7" x14ac:dyDescent="0.3">
      <c r="A38170" t="s">
        <v>30231</v>
      </c>
      <c r="B38170" t="s">
        <v>795</v>
      </c>
      <c r="C38170" t="s">
        <v>39</v>
      </c>
      <c r="D38170" t="s">
        <v>106</v>
      </c>
      <c r="F38170">
        <v>3218.18</v>
      </c>
      <c r="G38170" t="s">
        <v>30600</v>
      </c>
    </row>
    <row r="38171" spans="1:7" x14ac:dyDescent="0.3">
      <c r="A38171" t="s">
        <v>30231</v>
      </c>
      <c r="B38171" t="s">
        <v>773</v>
      </c>
      <c r="C38171" t="s">
        <v>39</v>
      </c>
      <c r="D38171" t="s">
        <v>2073</v>
      </c>
      <c r="E38171" t="s">
        <v>156</v>
      </c>
      <c r="F38171">
        <v>7509.1</v>
      </c>
      <c r="G38171" t="s">
        <v>10574</v>
      </c>
    </row>
    <row r="38172" spans="1:7" x14ac:dyDescent="0.3">
      <c r="A38172" s="2">
        <v>44287</v>
      </c>
      <c r="B38172" t="s">
        <v>773</v>
      </c>
      <c r="C38172" t="s">
        <v>39</v>
      </c>
      <c r="D38172" t="s">
        <v>55</v>
      </c>
      <c r="E38172" t="s">
        <v>118</v>
      </c>
      <c r="F38172">
        <v>6560.48</v>
      </c>
      <c r="G38172" t="s">
        <v>30601</v>
      </c>
    </row>
    <row r="38173" spans="1:7" x14ac:dyDescent="0.3">
      <c r="A38173" t="s">
        <v>29952</v>
      </c>
      <c r="B38173" t="s">
        <v>773</v>
      </c>
      <c r="C38173" t="s">
        <v>39</v>
      </c>
      <c r="D38173" t="s">
        <v>113</v>
      </c>
      <c r="E38173" t="s">
        <v>156</v>
      </c>
      <c r="G38173" t="s">
        <v>30602</v>
      </c>
    </row>
    <row r="38174" spans="1:7" x14ac:dyDescent="0.3">
      <c r="A38174" s="2">
        <v>44287</v>
      </c>
      <c r="B38174" t="s">
        <v>773</v>
      </c>
      <c r="C38174" t="s">
        <v>39</v>
      </c>
      <c r="D38174" t="s">
        <v>53</v>
      </c>
      <c r="E38174" t="s">
        <v>213</v>
      </c>
      <c r="F38174">
        <v>3280.24</v>
      </c>
      <c r="G38174" t="s">
        <v>30603</v>
      </c>
    </row>
    <row r="38175" spans="1:7" x14ac:dyDescent="0.3">
      <c r="A38175" t="s">
        <v>30231</v>
      </c>
      <c r="B38175" t="s">
        <v>778</v>
      </c>
      <c r="C38175" t="s">
        <v>39</v>
      </c>
      <c r="D38175" t="s">
        <v>70</v>
      </c>
      <c r="E38175" t="s">
        <v>153</v>
      </c>
      <c r="G38175" t="s">
        <v>30604</v>
      </c>
    </row>
    <row r="38176" spans="1:7" x14ac:dyDescent="0.3">
      <c r="B38176" t="s">
        <v>773</v>
      </c>
      <c r="D38176" t="s">
        <v>212</v>
      </c>
      <c r="E38176" t="s">
        <v>156</v>
      </c>
      <c r="F38176" s="1">
        <v>3876</v>
      </c>
      <c r="G38176" t="s">
        <v>30605</v>
      </c>
    </row>
    <row r="38177" spans="1:7" x14ac:dyDescent="0.3">
      <c r="A38177" s="2">
        <v>44287</v>
      </c>
      <c r="B38177" t="s">
        <v>773</v>
      </c>
      <c r="C38177" t="s">
        <v>39</v>
      </c>
      <c r="D38177" t="s">
        <v>122</v>
      </c>
      <c r="E38177" t="e">
        <f>- energy Recovery Recovery</f>
        <v>#NAME?</v>
      </c>
      <c r="F38177">
        <v>2584.54</v>
      </c>
      <c r="G38177" t="s">
        <v>1498</v>
      </c>
    </row>
    <row r="38178" spans="1:7" x14ac:dyDescent="0.3">
      <c r="A38178" t="s">
        <v>30231</v>
      </c>
      <c r="B38178" t="s">
        <v>778</v>
      </c>
      <c r="C38178" t="s">
        <v>39</v>
      </c>
      <c r="D38178" t="s">
        <v>168</v>
      </c>
      <c r="E38178" t="s">
        <v>319</v>
      </c>
      <c r="F38178">
        <v>13709.83</v>
      </c>
      <c r="G38178" t="s">
        <v>30606</v>
      </c>
    </row>
    <row r="38179" spans="1:7" x14ac:dyDescent="0.3">
      <c r="B38179" t="s">
        <v>778</v>
      </c>
      <c r="C38179" t="s">
        <v>39</v>
      </c>
      <c r="D38179" t="s">
        <v>74</v>
      </c>
      <c r="E38179" t="s">
        <v>213</v>
      </c>
      <c r="F38179">
        <v>5875.64</v>
      </c>
      <c r="G38179" t="s">
        <v>260</v>
      </c>
    </row>
    <row r="38180" spans="1:7" x14ac:dyDescent="0.3">
      <c r="A38180" s="2">
        <v>44287</v>
      </c>
      <c r="B38180" t="s">
        <v>1409</v>
      </c>
      <c r="C38180" t="s">
        <v>9</v>
      </c>
      <c r="D38180" t="s">
        <v>290</v>
      </c>
      <c r="E38180" t="s">
        <v>233</v>
      </c>
      <c r="F38180">
        <v>12991.66</v>
      </c>
      <c r="G38180" t="s">
        <v>30607</v>
      </c>
    </row>
    <row r="38181" spans="1:7" x14ac:dyDescent="0.3">
      <c r="A38181" s="2">
        <v>44287</v>
      </c>
      <c r="B38181" t="s">
        <v>805</v>
      </c>
      <c r="C38181" t="s">
        <v>9</v>
      </c>
      <c r="D38181" t="s">
        <v>10</v>
      </c>
      <c r="E38181" t="s">
        <v>400</v>
      </c>
      <c r="F38181" s="1">
        <v>5567</v>
      </c>
      <c r="G38181" t="s">
        <v>30608</v>
      </c>
    </row>
    <row r="38182" spans="1:7" x14ac:dyDescent="0.3">
      <c r="A38182" s="2">
        <v>44287</v>
      </c>
      <c r="B38182" t="s">
        <v>805</v>
      </c>
      <c r="C38182" t="s">
        <v>9</v>
      </c>
      <c r="D38182" t="s">
        <v>588</v>
      </c>
      <c r="E38182" t="s">
        <v>68</v>
      </c>
      <c r="F38182" t="s">
        <v>30609</v>
      </c>
      <c r="G38182" t="s">
        <v>1334</v>
      </c>
    </row>
    <row r="38183" spans="1:7" x14ac:dyDescent="0.3">
      <c r="A38183" s="2">
        <v>44287</v>
      </c>
      <c r="B38183" t="s">
        <v>805</v>
      </c>
      <c r="C38183" t="s">
        <v>9</v>
      </c>
      <c r="D38183" t="s">
        <v>24</v>
      </c>
      <c r="E38183" t="s">
        <v>30</v>
      </c>
      <c r="F38183" t="s">
        <v>30610</v>
      </c>
      <c r="G38183" t="s">
        <v>30611</v>
      </c>
    </row>
    <row r="38184" spans="1:7" x14ac:dyDescent="0.3">
      <c r="A38184" t="s">
        <v>30231</v>
      </c>
      <c r="B38184" t="s">
        <v>823</v>
      </c>
      <c r="C38184" t="s">
        <v>9</v>
      </c>
      <c r="D38184" t="s">
        <v>328</v>
      </c>
      <c r="E38184" t="s">
        <v>33</v>
      </c>
      <c r="F38184">
        <v>11614.58</v>
      </c>
      <c r="G38184" t="s">
        <v>1576</v>
      </c>
    </row>
    <row r="38185" spans="1:7" x14ac:dyDescent="0.3">
      <c r="A38185" t="s">
        <v>30231</v>
      </c>
      <c r="B38185" t="s">
        <v>805</v>
      </c>
      <c r="C38185" t="s">
        <v>9</v>
      </c>
      <c r="D38185" t="s">
        <v>328</v>
      </c>
      <c r="E38185" t="s">
        <v>138</v>
      </c>
      <c r="F38185">
        <v>7743.06</v>
      </c>
      <c r="G38185" t="s">
        <v>30612</v>
      </c>
    </row>
    <row r="38186" spans="1:7" x14ac:dyDescent="0.3">
      <c r="A38186" t="s">
        <v>30240</v>
      </c>
      <c r="B38186" t="s">
        <v>805</v>
      </c>
      <c r="C38186" t="s">
        <v>9</v>
      </c>
      <c r="D38186" t="s">
        <v>32</v>
      </c>
      <c r="E38186" t="s">
        <v>233</v>
      </c>
      <c r="F38186">
        <v>6250.15</v>
      </c>
      <c r="G38186" t="s">
        <v>2653</v>
      </c>
    </row>
    <row r="38187" spans="1:7" x14ac:dyDescent="0.3">
      <c r="A38187" t="s">
        <v>30240</v>
      </c>
      <c r="B38187" t="s">
        <v>805</v>
      </c>
      <c r="D38187" t="s">
        <v>181</v>
      </c>
      <c r="E38187" t="s">
        <v>30</v>
      </c>
      <c r="F38187">
        <v>1562.54</v>
      </c>
      <c r="G38187" t="s">
        <v>2216</v>
      </c>
    </row>
    <row r="38188" spans="1:7" x14ac:dyDescent="0.3">
      <c r="A38188" t="s">
        <v>30240</v>
      </c>
      <c r="B38188" t="s">
        <v>805</v>
      </c>
      <c r="C38188" t="s">
        <v>39</v>
      </c>
      <c r="D38188" t="s">
        <v>102</v>
      </c>
      <c r="E38188" t="s">
        <v>48</v>
      </c>
      <c r="G38188" t="s">
        <v>30613</v>
      </c>
    </row>
    <row r="38189" spans="1:7" x14ac:dyDescent="0.3">
      <c r="A38189" s="3">
        <v>44287</v>
      </c>
      <c r="B38189" t="s">
        <v>823</v>
      </c>
      <c r="C38189" t="s">
        <v>39</v>
      </c>
      <c r="D38189" t="s">
        <v>98</v>
      </c>
      <c r="E38189" t="s">
        <v>126</v>
      </c>
      <c r="F38189">
        <v>7485.09</v>
      </c>
      <c r="G38189" t="s">
        <v>30614</v>
      </c>
    </row>
    <row r="38190" spans="1:7" x14ac:dyDescent="0.3">
      <c r="A38190" t="s">
        <v>30231</v>
      </c>
      <c r="B38190" t="s">
        <v>823</v>
      </c>
      <c r="C38190" t="s">
        <v>39</v>
      </c>
      <c r="D38190" t="s">
        <v>98</v>
      </c>
      <c r="E38190" t="s">
        <v>86</v>
      </c>
      <c r="F38190">
        <v>3742.55</v>
      </c>
      <c r="G38190" t="s">
        <v>1491</v>
      </c>
    </row>
    <row r="38191" spans="1:7" x14ac:dyDescent="0.3">
      <c r="A38191" s="2">
        <v>44287</v>
      </c>
      <c r="B38191" t="s">
        <v>805</v>
      </c>
      <c r="C38191" t="s">
        <v>39</v>
      </c>
      <c r="D38191" t="s">
        <v>106</v>
      </c>
      <c r="E38191" t="s">
        <v>48</v>
      </c>
      <c r="F38191">
        <v>3870.65</v>
      </c>
      <c r="G38191" t="s">
        <v>30615</v>
      </c>
    </row>
    <row r="38192" spans="1:7" x14ac:dyDescent="0.3">
      <c r="A38192" t="s">
        <v>29806</v>
      </c>
      <c r="B38192" t="s">
        <v>1409</v>
      </c>
      <c r="C38192" t="s">
        <v>39</v>
      </c>
      <c r="D38192" t="s">
        <v>47</v>
      </c>
      <c r="E38192" t="s">
        <v>56</v>
      </c>
      <c r="F38192">
        <v>9031.51</v>
      </c>
      <c r="G38192" t="s">
        <v>30616</v>
      </c>
    </row>
    <row r="38193" spans="1:7" x14ac:dyDescent="0.3">
      <c r="A38193" s="2">
        <v>44287</v>
      </c>
      <c r="C38193" t="s">
        <v>39</v>
      </c>
      <c r="D38193" t="s">
        <v>310</v>
      </c>
      <c r="E38193" t="s">
        <v>153</v>
      </c>
      <c r="F38193">
        <v>4337.66</v>
      </c>
      <c r="G38193" t="s">
        <v>30617</v>
      </c>
    </row>
    <row r="38194" spans="1:7" x14ac:dyDescent="0.3">
      <c r="A38194" t="s">
        <v>30231</v>
      </c>
      <c r="B38194" t="s">
        <v>805</v>
      </c>
      <c r="C38194" t="s">
        <v>39</v>
      </c>
      <c r="D38194" t="s">
        <v>110</v>
      </c>
      <c r="E38194" t="s">
        <v>292</v>
      </c>
      <c r="F38194">
        <v>4337.66</v>
      </c>
      <c r="G38194" t="s">
        <v>30618</v>
      </c>
    </row>
    <row r="38195" spans="1:7" x14ac:dyDescent="0.3">
      <c r="A38195" t="s">
        <v>30240</v>
      </c>
      <c r="B38195" t="s">
        <v>805</v>
      </c>
      <c r="C38195" t="s">
        <v>39</v>
      </c>
      <c r="D38195" t="s">
        <v>374</v>
      </c>
      <c r="E38195" t="s">
        <v>71</v>
      </c>
      <c r="F38195">
        <v>2168.83</v>
      </c>
      <c r="G38195" t="s">
        <v>30619</v>
      </c>
    </row>
    <row r="38196" spans="1:7" x14ac:dyDescent="0.3">
      <c r="A38196" s="2">
        <v>44287</v>
      </c>
      <c r="B38196" t="s">
        <v>805</v>
      </c>
      <c r="C38196" t="s">
        <v>39</v>
      </c>
      <c r="D38196" t="s">
        <v>212</v>
      </c>
      <c r="E38196" t="s">
        <v>41</v>
      </c>
      <c r="F38196">
        <v>10437.43</v>
      </c>
      <c r="G38196" t="s">
        <v>30620</v>
      </c>
    </row>
    <row r="38197" spans="1:7" x14ac:dyDescent="0.3">
      <c r="A38197" s="2">
        <v>44287</v>
      </c>
      <c r="B38197" t="s">
        <v>805</v>
      </c>
      <c r="C38197" t="s">
        <v>39</v>
      </c>
      <c r="D38197" t="s">
        <v>120</v>
      </c>
      <c r="E38197" t="s">
        <v>156</v>
      </c>
      <c r="F38197">
        <v>6262.46</v>
      </c>
      <c r="G38197" t="s">
        <v>30621</v>
      </c>
    </row>
    <row r="38198" spans="1:7" x14ac:dyDescent="0.3">
      <c r="A38198" t="s">
        <v>30231</v>
      </c>
      <c r="B38198" t="s">
        <v>805</v>
      </c>
      <c r="C38198" t="s">
        <v>39</v>
      </c>
      <c r="D38198" t="s">
        <v>63</v>
      </c>
      <c r="E38198" t="s">
        <v>75</v>
      </c>
      <c r="F38198">
        <v>4174.97</v>
      </c>
      <c r="G38198" t="s">
        <v>30622</v>
      </c>
    </row>
    <row r="38199" spans="1:7" x14ac:dyDescent="0.3">
      <c r="A38199" t="s">
        <v>30231</v>
      </c>
      <c r="B38199" t="s">
        <v>805</v>
      </c>
      <c r="C38199" t="s">
        <v>39</v>
      </c>
      <c r="D38199" t="s">
        <v>382</v>
      </c>
      <c r="E38199" t="s">
        <v>100</v>
      </c>
      <c r="F38199">
        <v>8037.84</v>
      </c>
      <c r="G38199" t="s">
        <v>30623</v>
      </c>
    </row>
    <row r="38200" spans="1:7" x14ac:dyDescent="0.3">
      <c r="A38200" s="2">
        <v>44287</v>
      </c>
      <c r="B38200" t="s">
        <v>805</v>
      </c>
      <c r="D38200" t="s">
        <v>181</v>
      </c>
      <c r="E38200" t="s">
        <v>116</v>
      </c>
      <c r="F38200" t="s">
        <v>30624</v>
      </c>
      <c r="G38200" t="s">
        <v>30625</v>
      </c>
    </row>
    <row r="38201" spans="1:7" x14ac:dyDescent="0.3">
      <c r="A38201" t="s">
        <v>30231</v>
      </c>
      <c r="B38201" t="s">
        <v>828</v>
      </c>
      <c r="C38201" t="s">
        <v>9</v>
      </c>
      <c r="D38201" t="s">
        <v>16</v>
      </c>
      <c r="E38201" t="s">
        <v>220</v>
      </c>
      <c r="F38201">
        <v>14229.74</v>
      </c>
      <c r="G38201" t="s">
        <v>30626</v>
      </c>
    </row>
    <row r="38202" spans="1:7" x14ac:dyDescent="0.3">
      <c r="A38202" t="s">
        <v>30231</v>
      </c>
      <c r="B38202" t="s">
        <v>1429</v>
      </c>
      <c r="C38202" t="s">
        <v>9</v>
      </c>
      <c r="D38202" t="s">
        <v>131</v>
      </c>
      <c r="E38202" t="s">
        <v>96</v>
      </c>
      <c r="F38202">
        <v>6098.46</v>
      </c>
      <c r="G38202" t="s">
        <v>30627</v>
      </c>
    </row>
    <row r="38203" spans="1:7" x14ac:dyDescent="0.3">
      <c r="A38203" t="s">
        <v>30231</v>
      </c>
      <c r="B38203" t="s">
        <v>828</v>
      </c>
      <c r="D38203" t="s">
        <v>259</v>
      </c>
      <c r="E38203" t="s">
        <v>56</v>
      </c>
      <c r="F38203">
        <v>12372.38</v>
      </c>
      <c r="G38203" t="s">
        <v>30628</v>
      </c>
    </row>
    <row r="38204" spans="1:7" x14ac:dyDescent="0.3">
      <c r="A38204" s="3">
        <v>44287</v>
      </c>
      <c r="B38204" t="s">
        <v>828</v>
      </c>
      <c r="C38204" t="s">
        <v>9</v>
      </c>
      <c r="D38204" t="s">
        <v>83</v>
      </c>
      <c r="E38204" t="s">
        <v>138</v>
      </c>
      <c r="F38204">
        <v>1374.71</v>
      </c>
      <c r="G38204" t="s">
        <v>30629</v>
      </c>
    </row>
    <row r="38205" spans="1:7" x14ac:dyDescent="0.3">
      <c r="A38205" s="2">
        <v>44287</v>
      </c>
      <c r="B38205" t="s">
        <v>826</v>
      </c>
      <c r="C38205" t="s">
        <v>9</v>
      </c>
      <c r="D38205" t="s">
        <v>328</v>
      </c>
      <c r="E38205" t="s">
        <v>33</v>
      </c>
      <c r="F38205">
        <v>14438.37</v>
      </c>
      <c r="G38205" t="s">
        <v>1170</v>
      </c>
    </row>
    <row r="38206" spans="1:7" x14ac:dyDescent="0.3">
      <c r="A38206" s="2">
        <v>44287</v>
      </c>
      <c r="B38206" t="s">
        <v>828</v>
      </c>
      <c r="D38206" t="s">
        <v>328</v>
      </c>
      <c r="E38206" t="s">
        <v>138</v>
      </c>
      <c r="F38206">
        <v>9625.58</v>
      </c>
      <c r="G38206" t="s">
        <v>30630</v>
      </c>
    </row>
    <row r="38207" spans="1:7" x14ac:dyDescent="0.3">
      <c r="A38207" t="s">
        <v>30231</v>
      </c>
      <c r="B38207" t="s">
        <v>828</v>
      </c>
      <c r="C38207" t="s">
        <v>9</v>
      </c>
      <c r="D38207" t="s">
        <v>95</v>
      </c>
      <c r="E38207" t="s">
        <v>33</v>
      </c>
      <c r="F38207">
        <v>10083.94</v>
      </c>
      <c r="G38207" t="s">
        <v>30631</v>
      </c>
    </row>
    <row r="38208" spans="1:7" x14ac:dyDescent="0.3">
      <c r="A38208" t="s">
        <v>30231</v>
      </c>
      <c r="B38208" t="s">
        <v>839</v>
      </c>
      <c r="C38208" t="s">
        <v>9</v>
      </c>
      <c r="D38208" t="s">
        <v>35</v>
      </c>
      <c r="F38208">
        <v>2520.98</v>
      </c>
      <c r="G38208" t="s">
        <v>530</v>
      </c>
    </row>
    <row r="38209" spans="1:7" x14ac:dyDescent="0.3">
      <c r="B38209" t="s">
        <v>828</v>
      </c>
      <c r="C38209" t="s">
        <v>39</v>
      </c>
      <c r="D38209" t="s">
        <v>304</v>
      </c>
      <c r="E38209" t="s">
        <v>159</v>
      </c>
      <c r="F38209">
        <v>5267.37</v>
      </c>
      <c r="G38209" t="s">
        <v>30632</v>
      </c>
    </row>
    <row r="38210" spans="1:7" x14ac:dyDescent="0.3">
      <c r="A38210" t="s">
        <v>29924</v>
      </c>
      <c r="B38210" t="s">
        <v>828</v>
      </c>
      <c r="D38210" t="s">
        <v>102</v>
      </c>
      <c r="E38210" t="s">
        <v>319</v>
      </c>
      <c r="F38210">
        <v>5267.37</v>
      </c>
      <c r="G38210" t="s">
        <v>30633</v>
      </c>
    </row>
    <row r="38211" spans="1:7" x14ac:dyDescent="0.3">
      <c r="A38211" t="s">
        <v>30231</v>
      </c>
      <c r="B38211" t="s">
        <v>828</v>
      </c>
      <c r="C38211" t="s">
        <v>39</v>
      </c>
      <c r="D38211" t="s">
        <v>40</v>
      </c>
      <c r="E38211" t="s">
        <v>138</v>
      </c>
      <c r="F38211">
        <v>2633.69</v>
      </c>
      <c r="G38211" t="s">
        <v>30634</v>
      </c>
    </row>
    <row r="38212" spans="1:7" x14ac:dyDescent="0.3">
      <c r="A38212" t="s">
        <v>30231</v>
      </c>
      <c r="B38212" t="s">
        <v>848</v>
      </c>
      <c r="C38212" t="s">
        <v>39</v>
      </c>
      <c r="D38212" t="s">
        <v>47</v>
      </c>
      <c r="E38212" t="s">
        <v>159</v>
      </c>
      <c r="F38212">
        <v>5512.9</v>
      </c>
      <c r="G38212" t="s">
        <v>30635</v>
      </c>
    </row>
    <row r="38213" spans="1:7" x14ac:dyDescent="0.3">
      <c r="A38213" t="s">
        <v>30240</v>
      </c>
      <c r="B38213" t="s">
        <v>826</v>
      </c>
      <c r="C38213" t="s">
        <v>39</v>
      </c>
      <c r="D38213" t="s">
        <v>155</v>
      </c>
      <c r="E38213" t="s">
        <v>84</v>
      </c>
      <c r="F38213">
        <v>12863.42</v>
      </c>
      <c r="G38213" t="s">
        <v>30636</v>
      </c>
    </row>
    <row r="38214" spans="1:7" x14ac:dyDescent="0.3">
      <c r="B38214" t="s">
        <v>828</v>
      </c>
      <c r="C38214" t="s">
        <v>39</v>
      </c>
      <c r="D38214" t="s">
        <v>310</v>
      </c>
      <c r="E38214" t="s">
        <v>159</v>
      </c>
      <c r="F38214">
        <v>2226.19</v>
      </c>
      <c r="G38214" t="s">
        <v>30637</v>
      </c>
    </row>
    <row r="38215" spans="1:7" x14ac:dyDescent="0.3">
      <c r="A38215" t="s">
        <v>30231</v>
      </c>
      <c r="B38215" t="s">
        <v>848</v>
      </c>
      <c r="C38215" t="s">
        <v>39</v>
      </c>
      <c r="D38215" t="s">
        <v>59</v>
      </c>
      <c r="E38215" t="s">
        <v>156</v>
      </c>
      <c r="F38215">
        <v>2226.19</v>
      </c>
      <c r="G38215" t="s">
        <v>30638</v>
      </c>
    </row>
    <row r="38216" spans="1:7" x14ac:dyDescent="0.3">
      <c r="A38216" s="2">
        <v>44287</v>
      </c>
      <c r="B38216" t="s">
        <v>828</v>
      </c>
      <c r="C38216" t="s">
        <v>39</v>
      </c>
      <c r="D38216" t="s">
        <v>244</v>
      </c>
      <c r="E38216" t="e">
        <f>- Recovery energy Recovery</f>
        <v>#NAME?</v>
      </c>
      <c r="F38216">
        <v>1113.0899999999999</v>
      </c>
      <c r="G38216" t="s">
        <v>30639</v>
      </c>
    </row>
    <row r="38217" spans="1:7" x14ac:dyDescent="0.3">
      <c r="A38217" s="2">
        <v>44287</v>
      </c>
      <c r="B38217" t="s">
        <v>828</v>
      </c>
      <c r="C38217" t="s">
        <v>39</v>
      </c>
      <c r="D38217" t="s">
        <v>380</v>
      </c>
      <c r="E38217" t="s">
        <v>153</v>
      </c>
      <c r="F38217">
        <v>10968.97</v>
      </c>
      <c r="G38217" t="s">
        <v>6296</v>
      </c>
    </row>
    <row r="38218" spans="1:7" x14ac:dyDescent="0.3">
      <c r="A38218" t="s">
        <v>29833</v>
      </c>
      <c r="B38218" t="s">
        <v>828</v>
      </c>
      <c r="C38218" t="s">
        <v>39</v>
      </c>
      <c r="D38218" t="s">
        <v>63</v>
      </c>
      <c r="E38218" t="s">
        <v>68</v>
      </c>
      <c r="F38218">
        <v>6581.38</v>
      </c>
      <c r="G38218" t="s">
        <v>1475</v>
      </c>
    </row>
    <row r="38219" spans="1:7" x14ac:dyDescent="0.3">
      <c r="A38219" t="s">
        <v>30231</v>
      </c>
      <c r="B38219" t="s">
        <v>828</v>
      </c>
      <c r="C38219" t="s">
        <v>39</v>
      </c>
      <c r="D38219" t="s">
        <v>380</v>
      </c>
      <c r="E38219" t="s">
        <v>123</v>
      </c>
      <c r="F38219">
        <v>4387.59</v>
      </c>
      <c r="G38219" t="s">
        <v>30640</v>
      </c>
    </row>
    <row r="38220" spans="1:7" x14ac:dyDescent="0.3">
      <c r="A38220" t="s">
        <v>30240</v>
      </c>
      <c r="B38220" t="s">
        <v>828</v>
      </c>
      <c r="C38220" t="s">
        <v>39</v>
      </c>
      <c r="D38220" t="s">
        <v>412</v>
      </c>
      <c r="E38220" t="s">
        <v>319</v>
      </c>
      <c r="F38220">
        <v>10188.219999999999</v>
      </c>
      <c r="G38220" t="s">
        <v>30641</v>
      </c>
    </row>
    <row r="38221" spans="1:7" x14ac:dyDescent="0.3">
      <c r="A38221" t="s">
        <v>29833</v>
      </c>
      <c r="B38221" t="s">
        <v>1440</v>
      </c>
      <c r="C38221" t="s">
        <v>39</v>
      </c>
      <c r="D38221" t="s">
        <v>252</v>
      </c>
      <c r="F38221">
        <v>4366.38</v>
      </c>
      <c r="G38221" t="s">
        <v>1191</v>
      </c>
    </row>
    <row r="38222" spans="1:7" x14ac:dyDescent="0.3">
      <c r="A38222" s="3">
        <v>44378</v>
      </c>
      <c r="B38222" t="s">
        <v>8</v>
      </c>
      <c r="C38222" t="s">
        <v>9</v>
      </c>
      <c r="D38222" t="s">
        <v>133</v>
      </c>
      <c r="E38222" t="s">
        <v>93</v>
      </c>
      <c r="F38222">
        <v>14730.53</v>
      </c>
      <c r="G38222" t="s">
        <v>2251</v>
      </c>
    </row>
    <row r="38223" spans="1:7" x14ac:dyDescent="0.3">
      <c r="A38223" s="2">
        <v>44378</v>
      </c>
      <c r="B38223" t="s">
        <v>8</v>
      </c>
      <c r="C38223" t="s">
        <v>9</v>
      </c>
      <c r="D38223" t="s">
        <v>133</v>
      </c>
      <c r="E38223" t="s">
        <v>96</v>
      </c>
      <c r="F38223">
        <v>6313.09</v>
      </c>
      <c r="G38223" t="s">
        <v>201</v>
      </c>
    </row>
    <row r="38224" spans="1:7" x14ac:dyDescent="0.3">
      <c r="A38224" t="s">
        <v>30642</v>
      </c>
      <c r="B38224" t="s">
        <v>8</v>
      </c>
      <c r="C38224" t="s">
        <v>9</v>
      </c>
      <c r="D38224" t="s">
        <v>180</v>
      </c>
      <c r="E38224" t="s">
        <v>56</v>
      </c>
      <c r="F38224">
        <v>8150.98</v>
      </c>
      <c r="G38224" t="s">
        <v>30643</v>
      </c>
    </row>
    <row r="38225" spans="1:7" x14ac:dyDescent="0.3">
      <c r="A38225" s="3">
        <v>44378</v>
      </c>
      <c r="B38225" t="s">
        <v>15</v>
      </c>
      <c r="C38225" t="s">
        <v>9</v>
      </c>
      <c r="D38225" t="s">
        <v>183</v>
      </c>
      <c r="E38225" t="s">
        <v>96</v>
      </c>
      <c r="F38225">
        <v>905.66</v>
      </c>
      <c r="G38225" t="s">
        <v>30644</v>
      </c>
    </row>
    <row r="38226" spans="1:7" x14ac:dyDescent="0.3">
      <c r="A38226" s="2">
        <v>44378</v>
      </c>
      <c r="B38226" t="s">
        <v>8</v>
      </c>
      <c r="C38226" t="s">
        <v>9</v>
      </c>
      <c r="D38226" t="s">
        <v>26</v>
      </c>
      <c r="E38226" t="s">
        <v>220</v>
      </c>
      <c r="F38226">
        <v>11731.79</v>
      </c>
      <c r="G38226" t="s">
        <v>30645</v>
      </c>
    </row>
    <row r="38227" spans="1:7" x14ac:dyDescent="0.3">
      <c r="A38227" s="2">
        <v>44378</v>
      </c>
      <c r="B38227" t="s">
        <v>8</v>
      </c>
      <c r="C38227" t="s">
        <v>9</v>
      </c>
      <c r="D38227" t="s">
        <v>955</v>
      </c>
      <c r="E38227" t="s">
        <v>30</v>
      </c>
      <c r="F38227">
        <v>7821.2</v>
      </c>
      <c r="G38227" t="s">
        <v>30646</v>
      </c>
    </row>
    <row r="38228" spans="1:7" x14ac:dyDescent="0.3">
      <c r="A38228" t="s">
        <v>30647</v>
      </c>
      <c r="B38228" t="s">
        <v>8</v>
      </c>
      <c r="C38228" t="s">
        <v>9</v>
      </c>
      <c r="D38228" t="s">
        <v>95</v>
      </c>
      <c r="E38228" t="s">
        <v>11</v>
      </c>
      <c r="F38228">
        <v>6367.47</v>
      </c>
      <c r="G38228" t="s">
        <v>30648</v>
      </c>
    </row>
    <row r="38229" spans="1:7" x14ac:dyDescent="0.3">
      <c r="A38229" t="s">
        <v>30647</v>
      </c>
      <c r="B38229" t="s">
        <v>8</v>
      </c>
      <c r="C38229" t="s">
        <v>9</v>
      </c>
      <c r="D38229" t="s">
        <v>35</v>
      </c>
      <c r="E38229" t="e">
        <f>- Disposal other</f>
        <v>#NAME?</v>
      </c>
      <c r="F38229">
        <v>1591.87</v>
      </c>
      <c r="G38229" t="s">
        <v>527</v>
      </c>
    </row>
    <row r="38230" spans="1:7" x14ac:dyDescent="0.3">
      <c r="A38230" t="s">
        <v>30647</v>
      </c>
      <c r="B38230" t="s">
        <v>8</v>
      </c>
      <c r="C38230" t="s">
        <v>39</v>
      </c>
      <c r="D38230" t="s">
        <v>98</v>
      </c>
      <c r="E38230" t="s">
        <v>153</v>
      </c>
      <c r="F38230">
        <v>5064.28</v>
      </c>
      <c r="G38230" t="s">
        <v>30649</v>
      </c>
    </row>
    <row r="38231" spans="1:7" x14ac:dyDescent="0.3">
      <c r="A38231" t="s">
        <v>30647</v>
      </c>
      <c r="B38231" t="s">
        <v>8</v>
      </c>
      <c r="D38231" t="s">
        <v>40</v>
      </c>
      <c r="E38231" t="s">
        <v>487</v>
      </c>
      <c r="F38231">
        <v>5064.28</v>
      </c>
      <c r="G38231" t="s">
        <v>30650</v>
      </c>
    </row>
    <row r="38232" spans="1:7" x14ac:dyDescent="0.3">
      <c r="A38232" t="s">
        <v>30647</v>
      </c>
      <c r="B38232" t="s">
        <v>8</v>
      </c>
      <c r="C38232" t="s">
        <v>39</v>
      </c>
      <c r="D38232" t="s">
        <v>45</v>
      </c>
      <c r="E38232" t="s">
        <v>30</v>
      </c>
      <c r="F38232" s="1">
        <v>2532</v>
      </c>
      <c r="G38232" t="s">
        <v>617</v>
      </c>
    </row>
    <row r="38233" spans="1:7" x14ac:dyDescent="0.3">
      <c r="A38233" t="s">
        <v>30647</v>
      </c>
      <c r="B38233" t="s">
        <v>875</v>
      </c>
      <c r="D38233" t="s">
        <v>51</v>
      </c>
      <c r="E38233" t="s">
        <v>159</v>
      </c>
      <c r="F38233">
        <v>4042.84</v>
      </c>
      <c r="G38233" t="s">
        <v>1247</v>
      </c>
    </row>
    <row r="38234" spans="1:7" x14ac:dyDescent="0.3">
      <c r="A38234" t="s">
        <v>30647</v>
      </c>
      <c r="B38234" t="s">
        <v>8</v>
      </c>
      <c r="C38234" t="s">
        <v>39</v>
      </c>
      <c r="D38234" t="s">
        <v>155</v>
      </c>
      <c r="E38234" t="s">
        <v>21</v>
      </c>
      <c r="F38234" s="1">
        <v>9433</v>
      </c>
      <c r="G38234" t="s">
        <v>30651</v>
      </c>
    </row>
    <row r="38235" spans="1:7" x14ac:dyDescent="0.3">
      <c r="A38235" s="2">
        <v>44378</v>
      </c>
      <c r="B38235" t="s">
        <v>8</v>
      </c>
      <c r="C38235" t="s">
        <v>39</v>
      </c>
      <c r="D38235" t="s">
        <v>55</v>
      </c>
      <c r="E38235" t="s">
        <v>159</v>
      </c>
      <c r="F38235">
        <v>6814.36</v>
      </c>
      <c r="G38235" t="s">
        <v>15931</v>
      </c>
    </row>
    <row r="38236" spans="1:7" x14ac:dyDescent="0.3">
      <c r="A38236" t="s">
        <v>30647</v>
      </c>
      <c r="B38236" t="s">
        <v>8</v>
      </c>
      <c r="C38236" t="s">
        <v>39</v>
      </c>
      <c r="D38236" t="s">
        <v>55</v>
      </c>
      <c r="E38236" t="s">
        <v>165</v>
      </c>
      <c r="F38236">
        <v>6814.36</v>
      </c>
      <c r="G38236" t="s">
        <v>30652</v>
      </c>
    </row>
    <row r="38237" spans="1:7" x14ac:dyDescent="0.3">
      <c r="A38237" t="s">
        <v>30642</v>
      </c>
      <c r="B38237" t="s">
        <v>8</v>
      </c>
      <c r="C38237" t="s">
        <v>39</v>
      </c>
      <c r="D38237" t="s">
        <v>59</v>
      </c>
      <c r="E38237" t="s">
        <v>71</v>
      </c>
      <c r="F38237">
        <v>3407.18</v>
      </c>
      <c r="G38237" t="s">
        <v>30653</v>
      </c>
    </row>
    <row r="38238" spans="1:7" x14ac:dyDescent="0.3">
      <c r="A38238" s="2">
        <v>44378</v>
      </c>
      <c r="B38238" t="s">
        <v>8</v>
      </c>
      <c r="C38238" t="s">
        <v>39</v>
      </c>
      <c r="D38238" t="s">
        <v>70</v>
      </c>
      <c r="E38238" t="s">
        <v>153</v>
      </c>
      <c r="F38238">
        <v>7003.09</v>
      </c>
      <c r="G38238" t="s">
        <v>30654</v>
      </c>
    </row>
    <row r="38239" spans="1:7" x14ac:dyDescent="0.3">
      <c r="A38239" t="s">
        <v>30647</v>
      </c>
      <c r="B38239" t="s">
        <v>8</v>
      </c>
      <c r="C38239" t="s">
        <v>39</v>
      </c>
      <c r="D38239" t="s">
        <v>67</v>
      </c>
      <c r="E38239" t="s">
        <v>156</v>
      </c>
      <c r="F38239">
        <v>4201.8500000000004</v>
      </c>
      <c r="G38239" t="s">
        <v>904</v>
      </c>
    </row>
    <row r="38240" spans="1:7" x14ac:dyDescent="0.3">
      <c r="B38240" t="s">
        <v>8</v>
      </c>
      <c r="C38240" t="s">
        <v>39</v>
      </c>
      <c r="D38240" t="s">
        <v>67</v>
      </c>
      <c r="E38240" t="s">
        <v>123</v>
      </c>
      <c r="F38240">
        <v>2801.23</v>
      </c>
      <c r="G38240" t="s">
        <v>30655</v>
      </c>
    </row>
    <row r="38241" spans="1:7" x14ac:dyDescent="0.3">
      <c r="A38241" s="2">
        <v>44378</v>
      </c>
      <c r="B38241" t="s">
        <v>15</v>
      </c>
      <c r="C38241" t="s">
        <v>39</v>
      </c>
      <c r="D38241" t="s">
        <v>74</v>
      </c>
      <c r="E38241" t="s">
        <v>319</v>
      </c>
      <c r="F38241">
        <v>8236.6299999999992</v>
      </c>
      <c r="G38241" t="s">
        <v>2064</v>
      </c>
    </row>
    <row r="38242" spans="1:7" x14ac:dyDescent="0.3">
      <c r="A38242" t="s">
        <v>29825</v>
      </c>
      <c r="B38242" t="s">
        <v>8</v>
      </c>
      <c r="C38242" t="s">
        <v>39</v>
      </c>
      <c r="D38242" t="s">
        <v>168</v>
      </c>
      <c r="E38242" t="s">
        <v>213</v>
      </c>
      <c r="F38242">
        <v>3529.99</v>
      </c>
      <c r="G38242" t="s">
        <v>30656</v>
      </c>
    </row>
    <row r="38243" spans="1:7" x14ac:dyDescent="0.3">
      <c r="A38243" t="s">
        <v>30647</v>
      </c>
      <c r="B38243" t="s">
        <v>889</v>
      </c>
      <c r="D38243" t="s">
        <v>558</v>
      </c>
      <c r="E38243" t="s">
        <v>592</v>
      </c>
      <c r="F38243" s="1">
        <v>12079</v>
      </c>
      <c r="G38243" t="s">
        <v>30657</v>
      </c>
    </row>
    <row r="38244" spans="1:7" x14ac:dyDescent="0.3">
      <c r="A38244" t="s">
        <v>30647</v>
      </c>
      <c r="B38244" t="s">
        <v>78</v>
      </c>
      <c r="C38244" t="s">
        <v>9</v>
      </c>
      <c r="D38244" t="s">
        <v>10</v>
      </c>
      <c r="E38244" t="s">
        <v>138</v>
      </c>
      <c r="F38244">
        <v>5176.9399999999996</v>
      </c>
      <c r="G38244" t="s">
        <v>30658</v>
      </c>
    </row>
    <row r="38245" spans="1:7" x14ac:dyDescent="0.3">
      <c r="A38245" t="s">
        <v>30647</v>
      </c>
      <c r="B38245" t="s">
        <v>78</v>
      </c>
      <c r="D38245" t="s">
        <v>180</v>
      </c>
      <c r="E38245" t="s">
        <v>114</v>
      </c>
      <c r="F38245">
        <v>15313.9</v>
      </c>
      <c r="G38245" t="s">
        <v>30659</v>
      </c>
    </row>
    <row r="38246" spans="1:7" x14ac:dyDescent="0.3">
      <c r="B38246" t="s">
        <v>78</v>
      </c>
      <c r="C38246" t="s">
        <v>9</v>
      </c>
      <c r="D38246" t="s">
        <v>423</v>
      </c>
      <c r="E38246" t="s">
        <v>30</v>
      </c>
      <c r="F38246" s="1">
        <v>1701</v>
      </c>
      <c r="G38246" t="s">
        <v>30660</v>
      </c>
    </row>
    <row r="38247" spans="1:7" x14ac:dyDescent="0.3">
      <c r="A38247" t="s">
        <v>30647</v>
      </c>
      <c r="B38247" t="s">
        <v>105</v>
      </c>
      <c r="C38247" t="s">
        <v>9</v>
      </c>
      <c r="D38247" t="s">
        <v>228</v>
      </c>
      <c r="E38247" t="s">
        <v>976</v>
      </c>
      <c r="F38247" t="s">
        <v>30661</v>
      </c>
      <c r="G38247" t="s">
        <v>30662</v>
      </c>
    </row>
    <row r="38248" spans="1:7" x14ac:dyDescent="0.3">
      <c r="A38248" t="s">
        <v>30642</v>
      </c>
      <c r="B38248" t="s">
        <v>78</v>
      </c>
      <c r="C38248" t="s">
        <v>9</v>
      </c>
      <c r="D38248" t="s">
        <v>328</v>
      </c>
      <c r="E38248" t="s">
        <v>400</v>
      </c>
      <c r="G38248" t="s">
        <v>117</v>
      </c>
    </row>
    <row r="38249" spans="1:7" x14ac:dyDescent="0.3">
      <c r="A38249" t="s">
        <v>29991</v>
      </c>
      <c r="B38249" t="s">
        <v>892</v>
      </c>
      <c r="C38249" t="s">
        <v>9</v>
      </c>
      <c r="D38249" t="s">
        <v>95</v>
      </c>
      <c r="E38249" t="s">
        <v>93</v>
      </c>
      <c r="F38249">
        <v>16831.060000000001</v>
      </c>
      <c r="G38249" t="s">
        <v>30663</v>
      </c>
    </row>
    <row r="38250" spans="1:7" x14ac:dyDescent="0.3">
      <c r="A38250" s="3">
        <v>44378</v>
      </c>
      <c r="B38250" t="s">
        <v>78</v>
      </c>
      <c r="C38250" t="s">
        <v>9</v>
      </c>
      <c r="D38250" t="s">
        <v>232</v>
      </c>
      <c r="E38250" t="s">
        <v>138</v>
      </c>
      <c r="F38250">
        <v>4207.7700000000004</v>
      </c>
      <c r="G38250" t="s">
        <v>927</v>
      </c>
    </row>
    <row r="38251" spans="1:7" x14ac:dyDescent="0.3">
      <c r="A38251" t="s">
        <v>30642</v>
      </c>
      <c r="B38251" t="s">
        <v>892</v>
      </c>
      <c r="C38251" t="s">
        <v>39</v>
      </c>
      <c r="D38251" t="s">
        <v>45</v>
      </c>
      <c r="F38251">
        <v>9561.4599999999991</v>
      </c>
      <c r="G38251" t="s">
        <v>30664</v>
      </c>
    </row>
    <row r="38252" spans="1:7" x14ac:dyDescent="0.3">
      <c r="A38252" t="s">
        <v>30647</v>
      </c>
      <c r="B38252" t="s">
        <v>78</v>
      </c>
      <c r="C38252" t="s">
        <v>39</v>
      </c>
      <c r="D38252" t="s">
        <v>102</v>
      </c>
      <c r="E38252" t="s">
        <v>487</v>
      </c>
      <c r="F38252">
        <v>9561.4599999999991</v>
      </c>
      <c r="G38252" t="s">
        <v>769</v>
      </c>
    </row>
    <row r="38253" spans="1:7" x14ac:dyDescent="0.3">
      <c r="A38253" s="2">
        <v>44378</v>
      </c>
      <c r="B38253" t="s">
        <v>2467</v>
      </c>
      <c r="C38253" t="s">
        <v>39</v>
      </c>
      <c r="D38253" t="s">
        <v>147</v>
      </c>
      <c r="E38253" t="s">
        <v>138</v>
      </c>
      <c r="F38253">
        <v>4780.7299999999996</v>
      </c>
      <c r="G38253" t="s">
        <v>30665</v>
      </c>
    </row>
    <row r="38254" spans="1:7" x14ac:dyDescent="0.3">
      <c r="A38254" t="s">
        <v>30647</v>
      </c>
      <c r="B38254" t="s">
        <v>88</v>
      </c>
      <c r="C38254" t="s">
        <v>39</v>
      </c>
      <c r="D38254" t="s">
        <v>51</v>
      </c>
      <c r="E38254" t="s">
        <v>153</v>
      </c>
      <c r="F38254">
        <v>2928.19</v>
      </c>
      <c r="G38254" t="s">
        <v>30666</v>
      </c>
    </row>
    <row r="38255" spans="1:7" x14ac:dyDescent="0.3">
      <c r="A38255" t="s">
        <v>30647</v>
      </c>
      <c r="B38255" t="s">
        <v>78</v>
      </c>
      <c r="C38255" t="s">
        <v>39</v>
      </c>
      <c r="D38255" t="s">
        <v>51</v>
      </c>
      <c r="E38255" t="s">
        <v>114</v>
      </c>
      <c r="F38255">
        <v>6832.44</v>
      </c>
      <c r="G38255" t="s">
        <v>211</v>
      </c>
    </row>
    <row r="38256" spans="1:7" x14ac:dyDescent="0.3">
      <c r="A38256" s="2">
        <v>44378</v>
      </c>
      <c r="B38256" t="s">
        <v>78</v>
      </c>
      <c r="C38256" t="s">
        <v>39</v>
      </c>
      <c r="D38256" t="s">
        <v>110</v>
      </c>
      <c r="E38256" t="s">
        <v>159</v>
      </c>
      <c r="F38256">
        <v>5967.06</v>
      </c>
      <c r="G38256" t="s">
        <v>825</v>
      </c>
    </row>
    <row r="38257" spans="1:7" x14ac:dyDescent="0.3">
      <c r="A38257" s="2">
        <v>44378</v>
      </c>
      <c r="B38257" t="s">
        <v>78</v>
      </c>
      <c r="C38257" t="s">
        <v>39</v>
      </c>
      <c r="D38257" t="s">
        <v>247</v>
      </c>
      <c r="E38257" t="s">
        <v>56</v>
      </c>
      <c r="F38257">
        <v>5967.06</v>
      </c>
      <c r="G38257" t="s">
        <v>61</v>
      </c>
    </row>
    <row r="38258" spans="1:7" x14ac:dyDescent="0.3">
      <c r="A38258" t="s">
        <v>29806</v>
      </c>
      <c r="B38258" t="s">
        <v>78</v>
      </c>
      <c r="C38258" t="s">
        <v>39</v>
      </c>
      <c r="D38258" t="s">
        <v>310</v>
      </c>
      <c r="E38258" t="s">
        <v>75</v>
      </c>
      <c r="G38258" t="s">
        <v>30667</v>
      </c>
    </row>
    <row r="38259" spans="1:7" x14ac:dyDescent="0.3">
      <c r="A38259" t="s">
        <v>30647</v>
      </c>
      <c r="B38259" t="s">
        <v>78</v>
      </c>
      <c r="C38259" t="s">
        <v>39</v>
      </c>
      <c r="D38259" t="s">
        <v>120</v>
      </c>
      <c r="E38259" t="e">
        <f>- landfill Disposal</f>
        <v>#NAME?</v>
      </c>
      <c r="F38259" t="s">
        <v>30668</v>
      </c>
      <c r="G38259" t="s">
        <v>30669</v>
      </c>
    </row>
    <row r="38260" spans="1:7" x14ac:dyDescent="0.3">
      <c r="A38260" s="2">
        <v>44378</v>
      </c>
      <c r="B38260" t="s">
        <v>78</v>
      </c>
      <c r="C38260" t="s">
        <v>39</v>
      </c>
      <c r="D38260" t="s">
        <v>63</v>
      </c>
      <c r="E38260" t="s">
        <v>56</v>
      </c>
      <c r="F38260">
        <v>6961.06</v>
      </c>
      <c r="G38260" t="s">
        <v>6304</v>
      </c>
    </row>
    <row r="38261" spans="1:7" x14ac:dyDescent="0.3">
      <c r="A38261" s="3">
        <v>44378</v>
      </c>
      <c r="B38261" t="s">
        <v>105</v>
      </c>
      <c r="C38261" t="s">
        <v>39</v>
      </c>
      <c r="D38261" t="s">
        <v>380</v>
      </c>
      <c r="E38261" t="s">
        <v>123</v>
      </c>
      <c r="F38261" t="s">
        <v>30670</v>
      </c>
      <c r="G38261" t="s">
        <v>1268</v>
      </c>
    </row>
    <row r="38262" spans="1:7" x14ac:dyDescent="0.3">
      <c r="A38262" t="s">
        <v>30647</v>
      </c>
      <c r="B38262" t="s">
        <v>78</v>
      </c>
      <c r="D38262" t="s">
        <v>384</v>
      </c>
      <c r="E38262" t="s">
        <v>43</v>
      </c>
      <c r="F38262">
        <v>14396.38</v>
      </c>
      <c r="G38262" t="s">
        <v>30671</v>
      </c>
    </row>
    <row r="38263" spans="1:7" x14ac:dyDescent="0.3">
      <c r="A38263" t="s">
        <v>30647</v>
      </c>
      <c r="B38263" t="s">
        <v>78</v>
      </c>
      <c r="C38263" t="s">
        <v>39</v>
      </c>
      <c r="D38263" t="s">
        <v>382</v>
      </c>
      <c r="E38263" t="s">
        <v>71</v>
      </c>
      <c r="F38263">
        <v>6169.88</v>
      </c>
      <c r="G38263" t="s">
        <v>129</v>
      </c>
    </row>
    <row r="38264" spans="1:7" x14ac:dyDescent="0.3">
      <c r="A38264" s="2">
        <v>44378</v>
      </c>
      <c r="B38264" t="s">
        <v>130</v>
      </c>
      <c r="C38264" t="s">
        <v>9</v>
      </c>
      <c r="D38264" t="s">
        <v>133</v>
      </c>
      <c r="E38264" t="s">
        <v>592</v>
      </c>
      <c r="F38264" s="1">
        <v>8658</v>
      </c>
      <c r="G38264" t="s">
        <v>14856</v>
      </c>
    </row>
    <row r="38265" spans="1:7" x14ac:dyDescent="0.3">
      <c r="A38265" t="s">
        <v>30647</v>
      </c>
      <c r="B38265" t="s">
        <v>130</v>
      </c>
      <c r="C38265" t="s">
        <v>9</v>
      </c>
      <c r="D38265" t="s">
        <v>177</v>
      </c>
      <c r="E38265" t="s">
        <v>30</v>
      </c>
      <c r="F38265">
        <v>3710.78</v>
      </c>
      <c r="G38265" t="s">
        <v>26383</v>
      </c>
    </row>
    <row r="38266" spans="1:7" x14ac:dyDescent="0.3">
      <c r="A38266" t="s">
        <v>30647</v>
      </c>
      <c r="B38266" t="s">
        <v>130</v>
      </c>
      <c r="D38266" t="s">
        <v>24</v>
      </c>
      <c r="E38266" t="s">
        <v>292</v>
      </c>
      <c r="F38266">
        <v>13534.67</v>
      </c>
      <c r="G38266" t="s">
        <v>701</v>
      </c>
    </row>
    <row r="38267" spans="1:7" x14ac:dyDescent="0.3">
      <c r="A38267" t="s">
        <v>30647</v>
      </c>
      <c r="B38267" t="s">
        <v>146</v>
      </c>
      <c r="C38267" t="s">
        <v>9</v>
      </c>
      <c r="D38267" t="s">
        <v>24</v>
      </c>
      <c r="E38267" t="s">
        <v>806</v>
      </c>
      <c r="F38267">
        <v>1503.85</v>
      </c>
      <c r="G38267" t="s">
        <v>30672</v>
      </c>
    </row>
    <row r="38268" spans="1:7" x14ac:dyDescent="0.3">
      <c r="A38268" t="s">
        <v>30647</v>
      </c>
      <c r="B38268" t="s">
        <v>130</v>
      </c>
      <c r="C38268" t="s">
        <v>9</v>
      </c>
      <c r="D38268" t="s">
        <v>29</v>
      </c>
      <c r="E38268" t="s">
        <v>11</v>
      </c>
      <c r="F38268">
        <v>2472.37</v>
      </c>
      <c r="G38268" t="s">
        <v>11621</v>
      </c>
    </row>
    <row r="38269" spans="1:7" x14ac:dyDescent="0.3">
      <c r="A38269" s="2">
        <v>44378</v>
      </c>
      <c r="B38269" t="s">
        <v>130</v>
      </c>
      <c r="C38269" t="s">
        <v>9</v>
      </c>
      <c r="D38269" t="s">
        <v>186</v>
      </c>
      <c r="E38269" t="s">
        <v>81</v>
      </c>
      <c r="F38269">
        <v>1648.25</v>
      </c>
      <c r="G38269" t="s">
        <v>30673</v>
      </c>
    </row>
    <row r="38270" spans="1:7" x14ac:dyDescent="0.3">
      <c r="A38270" t="s">
        <v>30647</v>
      </c>
      <c r="B38270" t="s">
        <v>923</v>
      </c>
      <c r="C38270" t="s">
        <v>9</v>
      </c>
      <c r="D38270" t="s">
        <v>35</v>
      </c>
      <c r="E38270" t="s">
        <v>11</v>
      </c>
      <c r="F38270" s="1">
        <v>11291</v>
      </c>
      <c r="G38270" t="s">
        <v>288</v>
      </c>
    </row>
    <row r="38271" spans="1:7" x14ac:dyDescent="0.3">
      <c r="B38271" t="s">
        <v>135</v>
      </c>
      <c r="C38271" t="s">
        <v>9</v>
      </c>
      <c r="D38271" t="s">
        <v>192</v>
      </c>
      <c r="E38271" t="s">
        <v>184</v>
      </c>
      <c r="F38271">
        <v>2822.85</v>
      </c>
      <c r="G38271" t="s">
        <v>30674</v>
      </c>
    </row>
    <row r="38272" spans="1:7" x14ac:dyDescent="0.3">
      <c r="A38272" t="s">
        <v>30647</v>
      </c>
      <c r="B38272" t="s">
        <v>130</v>
      </c>
      <c r="C38272" t="s">
        <v>39</v>
      </c>
      <c r="D38272" t="s">
        <v>102</v>
      </c>
      <c r="E38272" t="s">
        <v>41</v>
      </c>
      <c r="F38272">
        <v>4868.8</v>
      </c>
      <c r="G38272" t="s">
        <v>30675</v>
      </c>
    </row>
    <row r="38273" spans="1:7" x14ac:dyDescent="0.3">
      <c r="A38273" t="s">
        <v>30647</v>
      </c>
      <c r="B38273" t="s">
        <v>130</v>
      </c>
      <c r="C38273" t="s">
        <v>39</v>
      </c>
      <c r="D38273" t="s">
        <v>149</v>
      </c>
      <c r="E38273" t="s">
        <v>609</v>
      </c>
      <c r="F38273" s="1">
        <v>4868</v>
      </c>
      <c r="G38273" t="s">
        <v>30676</v>
      </c>
    </row>
    <row r="38274" spans="1:7" x14ac:dyDescent="0.3">
      <c r="A38274" s="2">
        <v>44378</v>
      </c>
      <c r="B38274" t="s">
        <v>135</v>
      </c>
      <c r="C38274" t="s">
        <v>39</v>
      </c>
      <c r="E38274" t="s">
        <v>81</v>
      </c>
      <c r="F38274">
        <v>2434.4</v>
      </c>
      <c r="G38274" t="s">
        <v>30677</v>
      </c>
    </row>
    <row r="38275" spans="1:7" x14ac:dyDescent="0.3">
      <c r="A38275" s="2">
        <v>44378</v>
      </c>
      <c r="B38275" t="s">
        <v>130</v>
      </c>
      <c r="C38275" t="s">
        <v>39</v>
      </c>
      <c r="D38275" t="s">
        <v>2165</v>
      </c>
      <c r="E38275" t="s">
        <v>48</v>
      </c>
      <c r="F38275" s="1">
        <v>4537</v>
      </c>
      <c r="G38275" t="s">
        <v>30678</v>
      </c>
    </row>
    <row r="38276" spans="1:7" x14ac:dyDescent="0.3">
      <c r="A38276" s="2">
        <v>44378</v>
      </c>
      <c r="B38276" t="s">
        <v>130</v>
      </c>
      <c r="C38276" t="s">
        <v>39</v>
      </c>
      <c r="D38276" t="s">
        <v>200</v>
      </c>
      <c r="E38276" t="s">
        <v>156</v>
      </c>
      <c r="F38276">
        <v>10587</v>
      </c>
      <c r="G38276" t="s">
        <v>30679</v>
      </c>
    </row>
    <row r="38277" spans="1:7" x14ac:dyDescent="0.3">
      <c r="A38277" s="2">
        <v>44378</v>
      </c>
      <c r="B38277" t="s">
        <v>130</v>
      </c>
      <c r="C38277" t="s">
        <v>39</v>
      </c>
      <c r="D38277" t="s">
        <v>55</v>
      </c>
      <c r="E38277" t="s">
        <v>48</v>
      </c>
      <c r="F38277">
        <v>5974.54</v>
      </c>
      <c r="G38277" t="s">
        <v>30680</v>
      </c>
    </row>
    <row r="38278" spans="1:7" x14ac:dyDescent="0.3">
      <c r="A38278" s="2">
        <v>44378</v>
      </c>
      <c r="B38278" t="s">
        <v>130</v>
      </c>
      <c r="C38278" t="s">
        <v>39</v>
      </c>
      <c r="D38278" t="s">
        <v>55</v>
      </c>
      <c r="E38278" t="s">
        <v>21</v>
      </c>
      <c r="F38278">
        <v>5974.54</v>
      </c>
      <c r="G38278" t="s">
        <v>991</v>
      </c>
    </row>
    <row r="38279" spans="1:7" x14ac:dyDescent="0.3">
      <c r="A38279" t="s">
        <v>29833</v>
      </c>
      <c r="B38279" t="s">
        <v>130</v>
      </c>
      <c r="C38279" t="s">
        <v>39</v>
      </c>
      <c r="D38279" t="s">
        <v>310</v>
      </c>
      <c r="E38279" t="s">
        <v>385</v>
      </c>
      <c r="F38279">
        <v>2987.27</v>
      </c>
      <c r="G38279" t="s">
        <v>10068</v>
      </c>
    </row>
    <row r="38280" spans="1:7" x14ac:dyDescent="0.3">
      <c r="A38280" s="2">
        <v>44378</v>
      </c>
      <c r="B38280" t="s">
        <v>151</v>
      </c>
      <c r="D38280" t="s">
        <v>120</v>
      </c>
      <c r="E38280" t="s">
        <v>118</v>
      </c>
      <c r="F38280">
        <v>7718</v>
      </c>
      <c r="G38280" t="s">
        <v>30681</v>
      </c>
    </row>
    <row r="38281" spans="1:7" x14ac:dyDescent="0.3">
      <c r="A38281" s="2">
        <v>44378</v>
      </c>
      <c r="B38281" t="s">
        <v>130</v>
      </c>
      <c r="C38281" t="s">
        <v>39</v>
      </c>
      <c r="D38281" t="s">
        <v>120</v>
      </c>
      <c r="E38281" t="s">
        <v>156</v>
      </c>
      <c r="F38281">
        <v>4630.8</v>
      </c>
      <c r="G38281" t="s">
        <v>30682</v>
      </c>
    </row>
    <row r="38282" spans="1:7" x14ac:dyDescent="0.3">
      <c r="C38282" t="s">
        <v>39</v>
      </c>
      <c r="D38282" t="s">
        <v>70</v>
      </c>
      <c r="E38282" t="s">
        <v>71</v>
      </c>
      <c r="F38282">
        <v>3087.2</v>
      </c>
      <c r="G38282" t="s">
        <v>30683</v>
      </c>
    </row>
    <row r="38283" spans="1:7" x14ac:dyDescent="0.3">
      <c r="A38283" t="s">
        <v>29924</v>
      </c>
      <c r="B38283" t="s">
        <v>130</v>
      </c>
      <c r="C38283" t="s">
        <v>39</v>
      </c>
      <c r="D38283" t="s">
        <v>125</v>
      </c>
      <c r="E38283" t="s">
        <v>126</v>
      </c>
      <c r="F38283" s="1">
        <v>12904</v>
      </c>
      <c r="G38283" t="s">
        <v>30684</v>
      </c>
    </row>
    <row r="38284" spans="1:7" x14ac:dyDescent="0.3">
      <c r="A38284" s="3">
        <v>44378</v>
      </c>
      <c r="B38284" t="s">
        <v>146</v>
      </c>
      <c r="C38284" t="s">
        <v>39</v>
      </c>
      <c r="D38284" t="s">
        <v>382</v>
      </c>
      <c r="E38284" t="s">
        <v>75</v>
      </c>
      <c r="G38284" t="s">
        <v>24055</v>
      </c>
    </row>
    <row r="38285" spans="1:7" x14ac:dyDescent="0.3">
      <c r="A38285" s="3">
        <v>44378</v>
      </c>
      <c r="B38285" t="s">
        <v>174</v>
      </c>
      <c r="C38285" t="s">
        <v>9</v>
      </c>
      <c r="D38285" t="s">
        <v>177</v>
      </c>
      <c r="E38285" t="s">
        <v>93</v>
      </c>
      <c r="F38285" s="1">
        <v>5086</v>
      </c>
      <c r="G38285" t="s">
        <v>30685</v>
      </c>
    </row>
    <row r="38286" spans="1:7" x14ac:dyDescent="0.3">
      <c r="A38286" t="s">
        <v>30642</v>
      </c>
      <c r="B38286" t="s">
        <v>174</v>
      </c>
      <c r="C38286" t="s">
        <v>9</v>
      </c>
      <c r="D38286" t="s">
        <v>175</v>
      </c>
      <c r="E38286" t="s">
        <v>81</v>
      </c>
      <c r="F38286">
        <v>2179.7600000000002</v>
      </c>
      <c r="G38286" t="s">
        <v>30686</v>
      </c>
    </row>
    <row r="38287" spans="1:7" x14ac:dyDescent="0.3">
      <c r="B38287" t="s">
        <v>202</v>
      </c>
      <c r="C38287" t="s">
        <v>9</v>
      </c>
      <c r="D38287" t="s">
        <v>475</v>
      </c>
      <c r="E38287" t="s">
        <v>56</v>
      </c>
      <c r="F38287">
        <v>8776.0499999999993</v>
      </c>
      <c r="G38287" t="s">
        <v>30687</v>
      </c>
    </row>
    <row r="38288" spans="1:7" x14ac:dyDescent="0.3">
      <c r="A38288" t="s">
        <v>30647</v>
      </c>
      <c r="B38288" t="s">
        <v>199</v>
      </c>
      <c r="C38288" t="s">
        <v>9</v>
      </c>
      <c r="D38288" t="s">
        <v>259</v>
      </c>
      <c r="E38288" t="s">
        <v>184</v>
      </c>
      <c r="F38288">
        <v>975.12</v>
      </c>
      <c r="G38288" t="s">
        <v>30688</v>
      </c>
    </row>
    <row r="38289" spans="1:7" x14ac:dyDescent="0.3">
      <c r="A38289" t="s">
        <v>29806</v>
      </c>
      <c r="B38289" t="s">
        <v>174</v>
      </c>
      <c r="C38289" t="s">
        <v>9</v>
      </c>
      <c r="D38289" t="s">
        <v>29</v>
      </c>
      <c r="E38289" t="s">
        <v>263</v>
      </c>
      <c r="F38289">
        <v>5412.44</v>
      </c>
      <c r="G38289" t="s">
        <v>1596</v>
      </c>
    </row>
    <row r="38290" spans="1:7" x14ac:dyDescent="0.3">
      <c r="A38290" t="s">
        <v>30647</v>
      </c>
      <c r="B38290" t="s">
        <v>174</v>
      </c>
      <c r="C38290" t="s">
        <v>9</v>
      </c>
      <c r="D38290" t="s">
        <v>26</v>
      </c>
      <c r="E38290" t="s">
        <v>81</v>
      </c>
      <c r="F38290" s="1">
        <v>3608</v>
      </c>
      <c r="G38290" t="s">
        <v>30689</v>
      </c>
    </row>
    <row r="38291" spans="1:7" x14ac:dyDescent="0.3">
      <c r="A38291" t="s">
        <v>30647</v>
      </c>
      <c r="B38291" t="s">
        <v>174</v>
      </c>
      <c r="C38291" t="s">
        <v>9</v>
      </c>
      <c r="D38291" t="s">
        <v>32</v>
      </c>
      <c r="E38291" t="s">
        <v>233</v>
      </c>
      <c r="F38291">
        <v>13467.77</v>
      </c>
      <c r="G38291" t="s">
        <v>411</v>
      </c>
    </row>
    <row r="38292" spans="1:7" x14ac:dyDescent="0.3">
      <c r="A38292" t="s">
        <v>30647</v>
      </c>
      <c r="B38292" t="s">
        <v>179</v>
      </c>
      <c r="C38292" t="s">
        <v>9</v>
      </c>
      <c r="D38292" t="s">
        <v>32</v>
      </c>
      <c r="E38292" t="s">
        <v>81</v>
      </c>
      <c r="F38292">
        <v>3366.94</v>
      </c>
      <c r="G38292" t="s">
        <v>30690</v>
      </c>
    </row>
    <row r="38293" spans="1:7" x14ac:dyDescent="0.3">
      <c r="A38293" t="s">
        <v>30647</v>
      </c>
      <c r="B38293" t="s">
        <v>174</v>
      </c>
      <c r="C38293" t="s">
        <v>39</v>
      </c>
      <c r="D38293" t="s">
        <v>304</v>
      </c>
      <c r="E38293" t="s">
        <v>92</v>
      </c>
      <c r="F38293">
        <v>7342.25</v>
      </c>
      <c r="G38293" t="s">
        <v>30691</v>
      </c>
    </row>
    <row r="38294" spans="1:7" x14ac:dyDescent="0.3">
      <c r="A38294" t="s">
        <v>29825</v>
      </c>
      <c r="B38294" t="s">
        <v>174</v>
      </c>
      <c r="C38294" t="s">
        <v>39</v>
      </c>
      <c r="D38294" t="s">
        <v>304</v>
      </c>
      <c r="E38294" t="s">
        <v>169</v>
      </c>
      <c r="F38294">
        <v>7342.25</v>
      </c>
      <c r="G38294" t="s">
        <v>30692</v>
      </c>
    </row>
    <row r="38295" spans="1:7" x14ac:dyDescent="0.3">
      <c r="A38295" s="2">
        <v>44378</v>
      </c>
      <c r="B38295" t="s">
        <v>174</v>
      </c>
      <c r="C38295" t="s">
        <v>39</v>
      </c>
      <c r="D38295" t="s">
        <v>40</v>
      </c>
      <c r="E38295" t="s">
        <v>96</v>
      </c>
      <c r="F38295">
        <v>3671.12</v>
      </c>
      <c r="G38295" t="s">
        <v>30693</v>
      </c>
    </row>
    <row r="38296" spans="1:7" x14ac:dyDescent="0.3">
      <c r="B38296" t="s">
        <v>174</v>
      </c>
      <c r="C38296" t="s">
        <v>39</v>
      </c>
      <c r="D38296" t="s">
        <v>241</v>
      </c>
      <c r="E38296" t="e">
        <f>- landfill Disposal</f>
        <v>#NAME?</v>
      </c>
      <c r="F38296">
        <v>6728.38</v>
      </c>
      <c r="G38296" t="s">
        <v>30694</v>
      </c>
    </row>
    <row r="38297" spans="1:7" x14ac:dyDescent="0.3">
      <c r="A38297" t="s">
        <v>30647</v>
      </c>
      <c r="B38297" t="s">
        <v>174</v>
      </c>
      <c r="C38297" t="s">
        <v>39</v>
      </c>
      <c r="D38297" t="s">
        <v>435</v>
      </c>
      <c r="E38297" t="e">
        <f>- Recovery recycling</f>
        <v>#NAME?</v>
      </c>
      <c r="F38297">
        <v>15699.55</v>
      </c>
      <c r="G38297" t="s">
        <v>30695</v>
      </c>
    </row>
    <row r="38298" spans="1:7" x14ac:dyDescent="0.3">
      <c r="A38298" t="s">
        <v>30642</v>
      </c>
      <c r="B38298" t="s">
        <v>179</v>
      </c>
      <c r="C38298" t="s">
        <v>39</v>
      </c>
      <c r="D38298" t="s">
        <v>244</v>
      </c>
      <c r="E38298" t="s">
        <v>48</v>
      </c>
      <c r="F38298">
        <v>3437.02</v>
      </c>
      <c r="G38298" t="s">
        <v>30696</v>
      </c>
    </row>
    <row r="38299" spans="1:7" x14ac:dyDescent="0.3">
      <c r="A38299" s="2">
        <v>44378</v>
      </c>
      <c r="B38299" t="s">
        <v>174</v>
      </c>
      <c r="C38299" t="s">
        <v>39</v>
      </c>
      <c r="D38299" t="s">
        <v>244</v>
      </c>
      <c r="F38299" s="1">
        <v>3437</v>
      </c>
      <c r="G38299" t="s">
        <v>30697</v>
      </c>
    </row>
    <row r="38300" spans="1:7" x14ac:dyDescent="0.3">
      <c r="A38300" t="s">
        <v>30647</v>
      </c>
      <c r="B38300" t="s">
        <v>194</v>
      </c>
      <c r="C38300" t="s">
        <v>39</v>
      </c>
      <c r="D38300" t="s">
        <v>244</v>
      </c>
      <c r="E38300" t="s">
        <v>385</v>
      </c>
      <c r="F38300">
        <v>1718.51</v>
      </c>
      <c r="G38300" t="s">
        <v>1840</v>
      </c>
    </row>
    <row r="38301" spans="1:7" x14ac:dyDescent="0.3">
      <c r="A38301" t="s">
        <v>29833</v>
      </c>
      <c r="B38301" t="s">
        <v>174</v>
      </c>
      <c r="C38301" t="s">
        <v>39</v>
      </c>
      <c r="D38301" t="s">
        <v>70</v>
      </c>
      <c r="E38301" t="s">
        <v>159</v>
      </c>
      <c r="G38301" t="s">
        <v>30698</v>
      </c>
    </row>
    <row r="38302" spans="1:7" x14ac:dyDescent="0.3">
      <c r="A38302" t="s">
        <v>30647</v>
      </c>
      <c r="B38302" t="s">
        <v>191</v>
      </c>
      <c r="C38302" t="s">
        <v>39</v>
      </c>
      <c r="D38302" t="s">
        <v>212</v>
      </c>
      <c r="E38302" t="s">
        <v>56</v>
      </c>
      <c r="F38302">
        <v>6042.56</v>
      </c>
      <c r="G38302" t="s">
        <v>30699</v>
      </c>
    </row>
    <row r="38303" spans="1:7" x14ac:dyDescent="0.3">
      <c r="A38303" t="s">
        <v>30642</v>
      </c>
      <c r="B38303" t="s">
        <v>174</v>
      </c>
      <c r="C38303" t="s">
        <v>39</v>
      </c>
      <c r="D38303" t="s">
        <v>1445</v>
      </c>
      <c r="E38303" t="s">
        <v>116</v>
      </c>
      <c r="F38303">
        <v>4028.37</v>
      </c>
      <c r="G38303" t="s">
        <v>30700</v>
      </c>
    </row>
    <row r="38304" spans="1:7" x14ac:dyDescent="0.3">
      <c r="A38304" s="2">
        <v>44378</v>
      </c>
      <c r="B38304" t="s">
        <v>174</v>
      </c>
      <c r="C38304" t="s">
        <v>39</v>
      </c>
      <c r="D38304" t="s">
        <v>384</v>
      </c>
      <c r="E38304" t="s">
        <v>487</v>
      </c>
      <c r="F38304">
        <v>9648.57</v>
      </c>
      <c r="G38304" t="s">
        <v>373</v>
      </c>
    </row>
    <row r="38305" spans="1:7" x14ac:dyDescent="0.3">
      <c r="A38305" t="s">
        <v>30647</v>
      </c>
      <c r="B38305" t="s">
        <v>194</v>
      </c>
      <c r="C38305" t="s">
        <v>39</v>
      </c>
      <c r="D38305" t="s">
        <v>252</v>
      </c>
      <c r="E38305" t="s">
        <v>123</v>
      </c>
      <c r="F38305">
        <v>4135.1000000000004</v>
      </c>
      <c r="G38305" t="s">
        <v>30701</v>
      </c>
    </row>
    <row r="38306" spans="1:7" x14ac:dyDescent="0.3">
      <c r="A38306" s="3">
        <v>44378</v>
      </c>
      <c r="B38306" t="s">
        <v>224</v>
      </c>
      <c r="C38306" t="s">
        <v>9</v>
      </c>
      <c r="D38306" t="s">
        <v>10</v>
      </c>
      <c r="E38306" t="s">
        <v>33</v>
      </c>
      <c r="F38306">
        <v>9669.3799999999992</v>
      </c>
      <c r="G38306" t="s">
        <v>30702</v>
      </c>
    </row>
    <row r="38307" spans="1:7" x14ac:dyDescent="0.3">
      <c r="A38307" t="s">
        <v>30647</v>
      </c>
      <c r="B38307" t="s">
        <v>224</v>
      </c>
      <c r="C38307" t="s">
        <v>9</v>
      </c>
      <c r="D38307" t="s">
        <v>177</v>
      </c>
      <c r="E38307" t="s">
        <v>17</v>
      </c>
      <c r="F38307">
        <v>4144.0200000000004</v>
      </c>
      <c r="G38307" t="s">
        <v>30703</v>
      </c>
    </row>
    <row r="38308" spans="1:7" x14ac:dyDescent="0.3">
      <c r="A38308" s="2">
        <v>44378</v>
      </c>
      <c r="B38308" t="s">
        <v>224</v>
      </c>
      <c r="C38308" t="s">
        <v>9</v>
      </c>
      <c r="D38308" t="s">
        <v>225</v>
      </c>
      <c r="E38308" t="s">
        <v>156</v>
      </c>
      <c r="F38308">
        <v>21181.35</v>
      </c>
      <c r="G38308" t="s">
        <v>30704</v>
      </c>
    </row>
    <row r="38309" spans="1:7" x14ac:dyDescent="0.3">
      <c r="A38309" t="s">
        <v>30647</v>
      </c>
      <c r="B38309" t="s">
        <v>254</v>
      </c>
      <c r="C38309" t="s">
        <v>9</v>
      </c>
      <c r="D38309" t="s">
        <v>423</v>
      </c>
      <c r="E38309" t="s">
        <v>138</v>
      </c>
      <c r="F38309">
        <v>2353.48</v>
      </c>
      <c r="G38309" t="s">
        <v>30705</v>
      </c>
    </row>
    <row r="38310" spans="1:7" x14ac:dyDescent="0.3">
      <c r="A38310" t="s">
        <v>30647</v>
      </c>
      <c r="B38310" t="s">
        <v>224</v>
      </c>
      <c r="C38310" t="s">
        <v>9</v>
      </c>
      <c r="D38310" t="s">
        <v>228</v>
      </c>
      <c r="E38310" t="s">
        <v>27</v>
      </c>
      <c r="F38310">
        <v>4135.83</v>
      </c>
      <c r="G38310" t="s">
        <v>30706</v>
      </c>
    </row>
    <row r="38311" spans="1:7" x14ac:dyDescent="0.3">
      <c r="A38311" t="s">
        <v>30647</v>
      </c>
      <c r="B38311" t="s">
        <v>224</v>
      </c>
      <c r="C38311" t="s">
        <v>9</v>
      </c>
      <c r="D38311" t="s">
        <v>328</v>
      </c>
      <c r="E38311" t="s">
        <v>138</v>
      </c>
      <c r="F38311">
        <v>2757.22</v>
      </c>
      <c r="G38311" t="s">
        <v>30707</v>
      </c>
    </row>
    <row r="38312" spans="1:7" x14ac:dyDescent="0.3">
      <c r="A38312" s="2">
        <v>44378</v>
      </c>
      <c r="B38312" t="s">
        <v>224</v>
      </c>
      <c r="C38312" t="s">
        <v>9</v>
      </c>
      <c r="D38312" t="s">
        <v>299</v>
      </c>
      <c r="E38312" t="s">
        <v>233</v>
      </c>
      <c r="F38312">
        <v>12687.94</v>
      </c>
      <c r="G38312" t="s">
        <v>1449</v>
      </c>
    </row>
    <row r="38313" spans="1:7" x14ac:dyDescent="0.3">
      <c r="A38313" t="s">
        <v>30647</v>
      </c>
      <c r="B38313" t="s">
        <v>224</v>
      </c>
      <c r="C38313" t="s">
        <v>9</v>
      </c>
      <c r="D38313" t="s">
        <v>95</v>
      </c>
      <c r="E38313" t="e">
        <f>- other Disposal</f>
        <v>#NAME?</v>
      </c>
      <c r="F38313">
        <v>3171.99</v>
      </c>
      <c r="G38313" t="s">
        <v>30708</v>
      </c>
    </row>
    <row r="38314" spans="1:7" x14ac:dyDescent="0.3">
      <c r="A38314" t="s">
        <v>30647</v>
      </c>
      <c r="B38314" t="s">
        <v>224</v>
      </c>
      <c r="C38314" t="s">
        <v>39</v>
      </c>
      <c r="D38314" t="s">
        <v>98</v>
      </c>
      <c r="E38314" t="s">
        <v>208</v>
      </c>
      <c r="F38314">
        <v>8452.25</v>
      </c>
      <c r="G38314" t="s">
        <v>30709</v>
      </c>
    </row>
    <row r="38315" spans="1:7" x14ac:dyDescent="0.3">
      <c r="A38315" s="2">
        <v>44378</v>
      </c>
      <c r="B38315" t="s">
        <v>224</v>
      </c>
      <c r="C38315" t="s">
        <v>39</v>
      </c>
      <c r="D38315" t="s">
        <v>195</v>
      </c>
      <c r="E38315" t="s">
        <v>487</v>
      </c>
      <c r="F38315">
        <v>8452.25</v>
      </c>
      <c r="G38315" t="s">
        <v>581</v>
      </c>
    </row>
    <row r="38316" spans="1:7" x14ac:dyDescent="0.3">
      <c r="A38316" t="s">
        <v>30647</v>
      </c>
      <c r="B38316" t="s">
        <v>222</v>
      </c>
      <c r="C38316" t="s">
        <v>39</v>
      </c>
      <c r="D38316" t="s">
        <v>147</v>
      </c>
      <c r="E38316" t="s">
        <v>184</v>
      </c>
      <c r="F38316" s="1">
        <v>4226</v>
      </c>
      <c r="G38316" t="s">
        <v>13767</v>
      </c>
    </row>
    <row r="38317" spans="1:7" x14ac:dyDescent="0.3">
      <c r="A38317" s="2">
        <v>44378</v>
      </c>
      <c r="B38317" t="s">
        <v>1537</v>
      </c>
      <c r="C38317" t="s">
        <v>39</v>
      </c>
      <c r="D38317" t="s">
        <v>51</v>
      </c>
      <c r="E38317" t="s">
        <v>159</v>
      </c>
      <c r="G38317" t="s">
        <v>30710</v>
      </c>
    </row>
    <row r="38318" spans="1:7" x14ac:dyDescent="0.3">
      <c r="A38318" t="s">
        <v>30647</v>
      </c>
      <c r="B38318" t="s">
        <v>1537</v>
      </c>
      <c r="C38318" t="s">
        <v>39</v>
      </c>
      <c r="D38318" t="s">
        <v>47</v>
      </c>
      <c r="E38318" t="s">
        <v>68</v>
      </c>
      <c r="F38318" t="s">
        <v>30711</v>
      </c>
      <c r="G38318" t="s">
        <v>3214</v>
      </c>
    </row>
    <row r="38319" spans="1:7" x14ac:dyDescent="0.3">
      <c r="A38319" t="s">
        <v>30642</v>
      </c>
      <c r="C38319" t="s">
        <v>39</v>
      </c>
      <c r="D38319" t="s">
        <v>55</v>
      </c>
      <c r="E38319" t="s">
        <v>153</v>
      </c>
      <c r="F38319">
        <v>6504.22</v>
      </c>
      <c r="G38319" t="s">
        <v>7098</v>
      </c>
    </row>
    <row r="38320" spans="1:7" x14ac:dyDescent="0.3">
      <c r="A38320" s="2">
        <v>44378</v>
      </c>
      <c r="B38320" t="s">
        <v>219</v>
      </c>
      <c r="C38320" t="s">
        <v>39</v>
      </c>
      <c r="D38320" t="s">
        <v>310</v>
      </c>
      <c r="E38320" t="s">
        <v>21</v>
      </c>
      <c r="F38320">
        <v>6504.22</v>
      </c>
      <c r="G38320" t="s">
        <v>2619</v>
      </c>
    </row>
    <row r="38321" spans="1:7" x14ac:dyDescent="0.3">
      <c r="A38321" s="2">
        <v>44378</v>
      </c>
      <c r="B38321" t="s">
        <v>224</v>
      </c>
      <c r="C38321" t="s">
        <v>39</v>
      </c>
      <c r="D38321" t="s">
        <v>310</v>
      </c>
      <c r="E38321" t="s">
        <v>385</v>
      </c>
      <c r="F38321" t="s">
        <v>30712</v>
      </c>
      <c r="G38321" t="s">
        <v>30713</v>
      </c>
    </row>
    <row r="38322" spans="1:7" x14ac:dyDescent="0.3">
      <c r="A38322" t="s">
        <v>30647</v>
      </c>
      <c r="B38322" t="s">
        <v>224</v>
      </c>
      <c r="C38322" t="s">
        <v>39</v>
      </c>
      <c r="D38322" t="s">
        <v>63</v>
      </c>
      <c r="E38322" t="s">
        <v>41</v>
      </c>
      <c r="G38322" t="s">
        <v>30714</v>
      </c>
    </row>
    <row r="38323" spans="1:7" x14ac:dyDescent="0.3">
      <c r="A38323" s="3">
        <v>44378</v>
      </c>
      <c r="B38323" t="s">
        <v>224</v>
      </c>
      <c r="C38323" t="s">
        <v>39</v>
      </c>
      <c r="D38323" t="s">
        <v>67</v>
      </c>
      <c r="E38323" t="s">
        <v>68</v>
      </c>
      <c r="F38323">
        <v>5236.7299999999996</v>
      </c>
      <c r="G38323" t="s">
        <v>2833</v>
      </c>
    </row>
    <row r="38324" spans="1:7" x14ac:dyDescent="0.3">
      <c r="A38324" s="3">
        <v>44378</v>
      </c>
      <c r="B38324" t="s">
        <v>240</v>
      </c>
      <c r="C38324" t="s">
        <v>39</v>
      </c>
      <c r="D38324" t="s">
        <v>70</v>
      </c>
      <c r="E38324" t="s">
        <v>75</v>
      </c>
      <c r="F38324" t="s">
        <v>30715</v>
      </c>
      <c r="G38324" t="s">
        <v>30716</v>
      </c>
    </row>
    <row r="38325" spans="1:7" x14ac:dyDescent="0.3">
      <c r="A38325" t="s">
        <v>30647</v>
      </c>
      <c r="B38325" t="s">
        <v>1537</v>
      </c>
      <c r="C38325" t="s">
        <v>39</v>
      </c>
      <c r="D38325" t="s">
        <v>171</v>
      </c>
      <c r="E38325" t="s">
        <v>319</v>
      </c>
      <c r="F38325">
        <v>4717.12</v>
      </c>
      <c r="G38325" t="s">
        <v>30717</v>
      </c>
    </row>
    <row r="38326" spans="1:7" x14ac:dyDescent="0.3">
      <c r="A38326" s="2">
        <v>44378</v>
      </c>
      <c r="B38326" t="s">
        <v>224</v>
      </c>
      <c r="C38326" t="s">
        <v>39</v>
      </c>
      <c r="D38326" t="s">
        <v>171</v>
      </c>
      <c r="E38326" t="s">
        <v>385</v>
      </c>
      <c r="F38326" s="1">
        <v>2021</v>
      </c>
      <c r="G38326" t="s">
        <v>30718</v>
      </c>
    </row>
    <row r="38327" spans="1:7" x14ac:dyDescent="0.3">
      <c r="A38327" s="3">
        <v>44378</v>
      </c>
      <c r="B38327" t="s">
        <v>256</v>
      </c>
      <c r="C38327" t="s">
        <v>9</v>
      </c>
      <c r="D38327" t="s">
        <v>10</v>
      </c>
      <c r="E38327" t="s">
        <v>220</v>
      </c>
      <c r="F38327" s="1">
        <v>11688</v>
      </c>
      <c r="G38327" t="s">
        <v>30719</v>
      </c>
    </row>
    <row r="38328" spans="1:7" x14ac:dyDescent="0.3">
      <c r="A38328" s="2">
        <v>44378</v>
      </c>
      <c r="B38328" t="s">
        <v>256</v>
      </c>
      <c r="C38328" t="s">
        <v>9</v>
      </c>
      <c r="D38328" t="s">
        <v>177</v>
      </c>
      <c r="E38328" t="s">
        <v>184</v>
      </c>
      <c r="F38328">
        <v>5009.3500000000004</v>
      </c>
      <c r="G38328" t="s">
        <v>30720</v>
      </c>
    </row>
    <row r="38329" spans="1:7" x14ac:dyDescent="0.3">
      <c r="A38329" t="s">
        <v>30647</v>
      </c>
      <c r="B38329" t="s">
        <v>1565</v>
      </c>
      <c r="C38329" t="s">
        <v>9</v>
      </c>
      <c r="D38329" t="s">
        <v>180</v>
      </c>
      <c r="F38329">
        <v>14375.89</v>
      </c>
      <c r="G38329" t="s">
        <v>30721</v>
      </c>
    </row>
    <row r="38330" spans="1:7" x14ac:dyDescent="0.3">
      <c r="A38330" t="s">
        <v>30647</v>
      </c>
      <c r="B38330" t="s">
        <v>256</v>
      </c>
      <c r="C38330" t="s">
        <v>9</v>
      </c>
      <c r="D38330" t="s">
        <v>412</v>
      </c>
      <c r="E38330" t="s">
        <v>17</v>
      </c>
      <c r="F38330">
        <v>1597.32</v>
      </c>
      <c r="G38330" t="s">
        <v>30722</v>
      </c>
    </row>
    <row r="38331" spans="1:7" x14ac:dyDescent="0.3">
      <c r="A38331" t="s">
        <v>30647</v>
      </c>
      <c r="B38331" t="s">
        <v>256</v>
      </c>
      <c r="C38331" t="s">
        <v>9</v>
      </c>
      <c r="D38331" t="s">
        <v>89</v>
      </c>
      <c r="E38331" t="s">
        <v>220</v>
      </c>
      <c r="F38331" t="s">
        <v>30723</v>
      </c>
      <c r="G38331" t="s">
        <v>30724</v>
      </c>
    </row>
    <row r="38332" spans="1:7" x14ac:dyDescent="0.3">
      <c r="A38332" t="s">
        <v>30642</v>
      </c>
      <c r="B38332" t="s">
        <v>275</v>
      </c>
      <c r="C38332" t="s">
        <v>9</v>
      </c>
      <c r="D38332" t="s">
        <v>89</v>
      </c>
      <c r="E38332" t="s">
        <v>81</v>
      </c>
      <c r="F38332">
        <v>5982.84</v>
      </c>
      <c r="G38332" t="s">
        <v>30725</v>
      </c>
    </row>
    <row r="38333" spans="1:7" x14ac:dyDescent="0.3">
      <c r="A38333" t="s">
        <v>30642</v>
      </c>
      <c r="B38333" t="s">
        <v>275</v>
      </c>
      <c r="D38333" t="s">
        <v>299</v>
      </c>
      <c r="E38333" t="s">
        <v>93</v>
      </c>
      <c r="F38333">
        <v>7010.95</v>
      </c>
      <c r="G38333" t="s">
        <v>30726</v>
      </c>
    </row>
    <row r="38334" spans="1:7" x14ac:dyDescent="0.3">
      <c r="A38334" t="s">
        <v>30647</v>
      </c>
      <c r="B38334" t="s">
        <v>256</v>
      </c>
      <c r="C38334" t="s">
        <v>9</v>
      </c>
      <c r="D38334" t="s">
        <v>32</v>
      </c>
      <c r="E38334" t="s">
        <v>81</v>
      </c>
      <c r="F38334">
        <v>1752.74</v>
      </c>
      <c r="G38334" t="s">
        <v>30727</v>
      </c>
    </row>
    <row r="38335" spans="1:7" x14ac:dyDescent="0.3">
      <c r="A38335" s="2">
        <v>44378</v>
      </c>
      <c r="B38335" t="s">
        <v>272</v>
      </c>
      <c r="C38335" t="s">
        <v>39</v>
      </c>
      <c r="D38335" t="s">
        <v>45</v>
      </c>
      <c r="E38335" t="s">
        <v>118</v>
      </c>
      <c r="F38335" s="1">
        <v>7063</v>
      </c>
      <c r="G38335" t="s">
        <v>300</v>
      </c>
    </row>
    <row r="38336" spans="1:7" x14ac:dyDescent="0.3">
      <c r="A38336" s="2">
        <v>44378</v>
      </c>
      <c r="B38336" t="s">
        <v>256</v>
      </c>
      <c r="C38336" t="s">
        <v>39</v>
      </c>
      <c r="D38336" t="s">
        <v>149</v>
      </c>
      <c r="E38336" t="s">
        <v>487</v>
      </c>
      <c r="F38336" s="1">
        <v>7063</v>
      </c>
      <c r="G38336" t="s">
        <v>30728</v>
      </c>
    </row>
    <row r="38337" spans="1:7" x14ac:dyDescent="0.3">
      <c r="A38337" s="2">
        <v>44378</v>
      </c>
      <c r="B38337" t="s">
        <v>256</v>
      </c>
      <c r="C38337" t="s">
        <v>39</v>
      </c>
      <c r="D38337" t="s">
        <v>149</v>
      </c>
      <c r="E38337" t="s">
        <v>400</v>
      </c>
      <c r="F38337">
        <v>3531.52</v>
      </c>
      <c r="G38337" t="s">
        <v>2790</v>
      </c>
    </row>
    <row r="38338" spans="1:7" x14ac:dyDescent="0.3">
      <c r="A38338" s="2">
        <v>44378</v>
      </c>
      <c r="B38338" t="s">
        <v>256</v>
      </c>
      <c r="C38338" t="s">
        <v>39</v>
      </c>
      <c r="D38338" t="s">
        <v>181</v>
      </c>
      <c r="E38338" t="s">
        <v>118</v>
      </c>
      <c r="F38338" s="1">
        <v>4012</v>
      </c>
      <c r="G38338" t="s">
        <v>961</v>
      </c>
    </row>
    <row r="38339" spans="1:7" x14ac:dyDescent="0.3">
      <c r="A38339" t="s">
        <v>30647</v>
      </c>
      <c r="B38339" t="s">
        <v>256</v>
      </c>
      <c r="C38339" t="s">
        <v>39</v>
      </c>
      <c r="D38339" t="s">
        <v>241</v>
      </c>
      <c r="E38339" t="s">
        <v>393</v>
      </c>
      <c r="F38339">
        <v>9361.59</v>
      </c>
      <c r="G38339" t="s">
        <v>22</v>
      </c>
    </row>
    <row r="38340" spans="1:7" x14ac:dyDescent="0.3">
      <c r="A38340" s="2">
        <v>44378</v>
      </c>
      <c r="B38340" t="s">
        <v>272</v>
      </c>
      <c r="C38340" t="s">
        <v>39</v>
      </c>
      <c r="D38340" t="s">
        <v>113</v>
      </c>
      <c r="E38340" t="s">
        <v>41</v>
      </c>
      <c r="F38340">
        <v>4692.4399999999996</v>
      </c>
      <c r="G38340" t="s">
        <v>30729</v>
      </c>
    </row>
    <row r="38341" spans="1:7" x14ac:dyDescent="0.3">
      <c r="B38341" t="s">
        <v>1565</v>
      </c>
      <c r="C38341" t="s">
        <v>39</v>
      </c>
      <c r="D38341" t="s">
        <v>244</v>
      </c>
      <c r="E38341" t="s">
        <v>68</v>
      </c>
      <c r="F38341">
        <v>4692.4399999999996</v>
      </c>
      <c r="G38341" t="s">
        <v>30730</v>
      </c>
    </row>
    <row r="38342" spans="1:7" x14ac:dyDescent="0.3">
      <c r="A38342" t="s">
        <v>30647</v>
      </c>
      <c r="B38342" t="s">
        <v>275</v>
      </c>
      <c r="C38342" t="s">
        <v>39</v>
      </c>
      <c r="D38342" t="s">
        <v>310</v>
      </c>
      <c r="E38342" t="s">
        <v>213</v>
      </c>
      <c r="F38342" t="s">
        <v>30731</v>
      </c>
      <c r="G38342" t="s">
        <v>30732</v>
      </c>
    </row>
    <row r="38343" spans="1:7" x14ac:dyDescent="0.3">
      <c r="A38343" s="2">
        <v>44378</v>
      </c>
      <c r="B38343" t="s">
        <v>256</v>
      </c>
      <c r="C38343" t="s">
        <v>39</v>
      </c>
      <c r="D38343" t="s">
        <v>212</v>
      </c>
      <c r="E38343" t="s">
        <v>118</v>
      </c>
      <c r="F38343">
        <v>10397.99</v>
      </c>
      <c r="G38343" t="s">
        <v>1506</v>
      </c>
    </row>
    <row r="38344" spans="1:7" x14ac:dyDescent="0.3">
      <c r="A38344" s="3">
        <v>44378</v>
      </c>
      <c r="B38344" t="s">
        <v>1565</v>
      </c>
      <c r="C38344" t="s">
        <v>39</v>
      </c>
      <c r="D38344" t="s">
        <v>63</v>
      </c>
      <c r="E38344" t="s">
        <v>68</v>
      </c>
      <c r="F38344">
        <v>6238.79</v>
      </c>
      <c r="G38344" t="s">
        <v>30733</v>
      </c>
    </row>
    <row r="38345" spans="1:7" x14ac:dyDescent="0.3">
      <c r="A38345" s="2">
        <v>44378</v>
      </c>
      <c r="B38345" t="s">
        <v>256</v>
      </c>
      <c r="C38345" t="s">
        <v>39</v>
      </c>
      <c r="D38345" t="s">
        <v>212</v>
      </c>
      <c r="E38345" t="s">
        <v>128</v>
      </c>
      <c r="G38345" t="s">
        <v>2251</v>
      </c>
    </row>
    <row r="38346" spans="1:7" x14ac:dyDescent="0.3">
      <c r="A38346" s="2">
        <v>44378</v>
      </c>
      <c r="B38346" t="s">
        <v>256</v>
      </c>
      <c r="C38346" t="s">
        <v>39</v>
      </c>
      <c r="D38346" t="s">
        <v>125</v>
      </c>
      <c r="E38346" t="s">
        <v>319</v>
      </c>
      <c r="F38346">
        <v>12120.95</v>
      </c>
      <c r="G38346" t="s">
        <v>367</v>
      </c>
    </row>
    <row r="38347" spans="1:7" x14ac:dyDescent="0.3">
      <c r="A38347" s="3">
        <v>44378</v>
      </c>
      <c r="B38347" t="s">
        <v>256</v>
      </c>
      <c r="C38347" t="s">
        <v>39</v>
      </c>
      <c r="D38347" t="s">
        <v>125</v>
      </c>
      <c r="E38347" t="s">
        <v>213</v>
      </c>
      <c r="F38347">
        <v>5194.6899999999996</v>
      </c>
      <c r="G38347" t="s">
        <v>30734</v>
      </c>
    </row>
    <row r="38348" spans="1:7" x14ac:dyDescent="0.3">
      <c r="A38348" t="s">
        <v>29952</v>
      </c>
      <c r="B38348" t="s">
        <v>312</v>
      </c>
      <c r="C38348" t="s">
        <v>9</v>
      </c>
      <c r="D38348" t="s">
        <v>177</v>
      </c>
      <c r="E38348" t="s">
        <v>93</v>
      </c>
      <c r="F38348">
        <v>9999.93</v>
      </c>
      <c r="G38348" t="s">
        <v>30735</v>
      </c>
    </row>
    <row r="38349" spans="1:7" x14ac:dyDescent="0.3">
      <c r="A38349" s="2">
        <v>44378</v>
      </c>
      <c r="B38349" t="s">
        <v>999</v>
      </c>
      <c r="C38349" t="s">
        <v>9</v>
      </c>
      <c r="D38349" t="s">
        <v>290</v>
      </c>
      <c r="E38349" t="s">
        <v>412</v>
      </c>
      <c r="F38349">
        <v>4285.6899999999996</v>
      </c>
      <c r="G38349" t="s">
        <v>30736</v>
      </c>
    </row>
    <row r="38350" spans="1:7" x14ac:dyDescent="0.3">
      <c r="A38350" t="s">
        <v>30642</v>
      </c>
      <c r="B38350" t="s">
        <v>287</v>
      </c>
      <c r="C38350" t="s">
        <v>9</v>
      </c>
      <c r="D38350" t="s">
        <v>423</v>
      </c>
      <c r="E38350" t="s">
        <v>56</v>
      </c>
      <c r="F38350">
        <v>7331.25</v>
      </c>
      <c r="G38350" t="s">
        <v>27995</v>
      </c>
    </row>
    <row r="38351" spans="1:7" x14ac:dyDescent="0.3">
      <c r="A38351" t="s">
        <v>30647</v>
      </c>
      <c r="B38351" t="s">
        <v>287</v>
      </c>
      <c r="C38351" t="s">
        <v>9</v>
      </c>
      <c r="D38351" t="s">
        <v>225</v>
      </c>
      <c r="E38351" t="s">
        <v>17</v>
      </c>
      <c r="F38351">
        <v>814.58</v>
      </c>
      <c r="G38351" t="s">
        <v>30737</v>
      </c>
    </row>
    <row r="38352" spans="1:7" x14ac:dyDescent="0.3">
      <c r="A38352" t="s">
        <v>29825</v>
      </c>
      <c r="B38352" t="s">
        <v>1011</v>
      </c>
      <c r="C38352" t="s">
        <v>9</v>
      </c>
      <c r="D38352" t="s">
        <v>328</v>
      </c>
      <c r="E38352" t="s">
        <v>27</v>
      </c>
      <c r="F38352">
        <v>9110.01</v>
      </c>
      <c r="G38352" t="s">
        <v>948</v>
      </c>
    </row>
    <row r="38353" spans="1:7" x14ac:dyDescent="0.3">
      <c r="A38353" t="s">
        <v>30647</v>
      </c>
      <c r="B38353" t="s">
        <v>287</v>
      </c>
      <c r="C38353" t="s">
        <v>9</v>
      </c>
      <c r="D38353" t="s">
        <v>186</v>
      </c>
      <c r="E38353" t="s">
        <v>806</v>
      </c>
      <c r="F38353">
        <v>6073.34</v>
      </c>
      <c r="G38353" t="s">
        <v>4861</v>
      </c>
    </row>
    <row r="38354" spans="1:7" x14ac:dyDescent="0.3">
      <c r="A38354" t="s">
        <v>30647</v>
      </c>
      <c r="B38354" t="s">
        <v>287</v>
      </c>
      <c r="C38354" t="s">
        <v>9</v>
      </c>
      <c r="D38354" t="s">
        <v>32</v>
      </c>
      <c r="E38354" t="s">
        <v>181</v>
      </c>
      <c r="F38354">
        <v>9681.61</v>
      </c>
      <c r="G38354" t="s">
        <v>26463</v>
      </c>
    </row>
    <row r="38355" spans="1:7" x14ac:dyDescent="0.3">
      <c r="A38355" s="3">
        <v>44378</v>
      </c>
      <c r="B38355" t="s">
        <v>1002</v>
      </c>
      <c r="C38355" t="s">
        <v>9</v>
      </c>
      <c r="D38355" t="s">
        <v>192</v>
      </c>
      <c r="E38355" t="s">
        <v>17</v>
      </c>
      <c r="F38355" s="1">
        <v>2420</v>
      </c>
      <c r="G38355" t="s">
        <v>452</v>
      </c>
    </row>
    <row r="38356" spans="1:7" x14ac:dyDescent="0.3">
      <c r="A38356" t="s">
        <v>30647</v>
      </c>
      <c r="B38356" t="s">
        <v>287</v>
      </c>
      <c r="C38356" t="s">
        <v>39</v>
      </c>
      <c r="D38356" t="s">
        <v>304</v>
      </c>
      <c r="E38356" t="s">
        <v>41</v>
      </c>
      <c r="F38356">
        <v>5611</v>
      </c>
      <c r="G38356" t="s">
        <v>288</v>
      </c>
    </row>
    <row r="38357" spans="1:7" x14ac:dyDescent="0.3">
      <c r="A38357" t="s">
        <v>30647</v>
      </c>
      <c r="B38357" t="s">
        <v>287</v>
      </c>
      <c r="C38357" t="s">
        <v>39</v>
      </c>
      <c r="D38357" t="s">
        <v>304</v>
      </c>
      <c r="E38357" t="s">
        <v>169</v>
      </c>
      <c r="F38357">
        <v>56110</v>
      </c>
      <c r="G38357" t="s">
        <v>30738</v>
      </c>
    </row>
    <row r="38358" spans="1:7" x14ac:dyDescent="0.3">
      <c r="A38358" t="s">
        <v>29811</v>
      </c>
      <c r="B38358" t="s">
        <v>287</v>
      </c>
      <c r="C38358" t="s">
        <v>39</v>
      </c>
      <c r="D38358" t="s">
        <v>45</v>
      </c>
      <c r="E38358" t="s">
        <v>184</v>
      </c>
      <c r="F38358">
        <v>2805.5</v>
      </c>
      <c r="G38358" t="s">
        <v>30739</v>
      </c>
    </row>
    <row r="38359" spans="1:7" x14ac:dyDescent="0.3">
      <c r="A38359" t="s">
        <v>30647</v>
      </c>
      <c r="B38359" t="s">
        <v>287</v>
      </c>
      <c r="C38359" t="s">
        <v>39</v>
      </c>
      <c r="D38359" t="s">
        <v>200</v>
      </c>
      <c r="E38359" t="s">
        <v>41</v>
      </c>
      <c r="F38359">
        <v>3852.6</v>
      </c>
      <c r="G38359" t="s">
        <v>30740</v>
      </c>
    </row>
    <row r="38360" spans="1:7" x14ac:dyDescent="0.3">
      <c r="A38360" t="s">
        <v>30647</v>
      </c>
      <c r="B38360" t="s">
        <v>287</v>
      </c>
      <c r="C38360" t="s">
        <v>39</v>
      </c>
      <c r="D38360" t="s">
        <v>1522</v>
      </c>
      <c r="E38360" t="s">
        <v>56</v>
      </c>
      <c r="F38360">
        <v>8989.41</v>
      </c>
      <c r="G38360" t="s">
        <v>30741</v>
      </c>
    </row>
    <row r="38361" spans="1:7" x14ac:dyDescent="0.3">
      <c r="A38361" s="2">
        <v>44378</v>
      </c>
      <c r="B38361" t="s">
        <v>287</v>
      </c>
      <c r="C38361" t="s">
        <v>39</v>
      </c>
      <c r="D38361" t="s">
        <v>310</v>
      </c>
      <c r="E38361" t="s">
        <v>159</v>
      </c>
      <c r="F38361">
        <v>6870.92</v>
      </c>
      <c r="G38361" t="s">
        <v>30742</v>
      </c>
    </row>
    <row r="38362" spans="1:7" x14ac:dyDescent="0.3">
      <c r="A38362" t="s">
        <v>30642</v>
      </c>
      <c r="B38362" t="s">
        <v>312</v>
      </c>
      <c r="C38362" t="s">
        <v>39</v>
      </c>
      <c r="D38362" t="s">
        <v>53</v>
      </c>
      <c r="E38362" t="s">
        <v>68</v>
      </c>
      <c r="F38362">
        <v>6870.92</v>
      </c>
      <c r="G38362" t="s">
        <v>30743</v>
      </c>
    </row>
    <row r="38363" spans="1:7" x14ac:dyDescent="0.3">
      <c r="A38363" t="s">
        <v>29924</v>
      </c>
      <c r="B38363" t="s">
        <v>1011</v>
      </c>
      <c r="C38363" t="s">
        <v>39</v>
      </c>
      <c r="D38363" t="s">
        <v>53</v>
      </c>
      <c r="E38363" t="s">
        <v>60</v>
      </c>
      <c r="F38363">
        <v>3435.46</v>
      </c>
      <c r="G38363" t="s">
        <v>30744</v>
      </c>
    </row>
    <row r="38364" spans="1:7" x14ac:dyDescent="0.3">
      <c r="A38364" t="s">
        <v>30647</v>
      </c>
      <c r="B38364" t="s">
        <v>301</v>
      </c>
      <c r="C38364" t="s">
        <v>39</v>
      </c>
      <c r="D38364" t="s">
        <v>70</v>
      </c>
      <c r="E38364" t="s">
        <v>153</v>
      </c>
      <c r="F38364">
        <v>10012.83</v>
      </c>
      <c r="G38364" t="s">
        <v>485</v>
      </c>
    </row>
    <row r="38365" spans="1:7" x14ac:dyDescent="0.3">
      <c r="A38365" t="s">
        <v>30642</v>
      </c>
      <c r="B38365" t="s">
        <v>287</v>
      </c>
      <c r="C38365" t="s">
        <v>39</v>
      </c>
      <c r="D38365" t="s">
        <v>63</v>
      </c>
      <c r="E38365" t="s">
        <v>128</v>
      </c>
      <c r="F38365">
        <v>6007.7</v>
      </c>
      <c r="G38365" t="s">
        <v>1072</v>
      </c>
    </row>
    <row r="38366" spans="1:7" x14ac:dyDescent="0.3">
      <c r="A38366" s="3">
        <v>44378</v>
      </c>
      <c r="B38366" t="s">
        <v>287</v>
      </c>
      <c r="C38366" t="s">
        <v>39</v>
      </c>
      <c r="D38366" t="s">
        <v>70</v>
      </c>
      <c r="E38366" t="s">
        <v>412</v>
      </c>
      <c r="F38366">
        <v>4005.13</v>
      </c>
      <c r="G38366" t="s">
        <v>30745</v>
      </c>
    </row>
    <row r="38367" spans="1:7" x14ac:dyDescent="0.3">
      <c r="A38367" s="2">
        <v>44378</v>
      </c>
      <c r="B38367" t="s">
        <v>287</v>
      </c>
      <c r="C38367" t="s">
        <v>39</v>
      </c>
      <c r="D38367" t="s">
        <v>382</v>
      </c>
      <c r="E38367" t="s">
        <v>43</v>
      </c>
      <c r="F38367">
        <v>11383.91</v>
      </c>
      <c r="G38367" t="s">
        <v>377</v>
      </c>
    </row>
    <row r="38368" spans="1:7" x14ac:dyDescent="0.3">
      <c r="A38368" t="s">
        <v>30647</v>
      </c>
      <c r="B38368" t="s">
        <v>287</v>
      </c>
      <c r="C38368" t="s">
        <v>39</v>
      </c>
      <c r="D38368" t="s">
        <v>382</v>
      </c>
      <c r="E38368" t="s">
        <v>116</v>
      </c>
      <c r="F38368">
        <v>4878.82</v>
      </c>
      <c r="G38368" t="s">
        <v>909</v>
      </c>
    </row>
    <row r="38369" spans="1:7" x14ac:dyDescent="0.3">
      <c r="A38369" t="s">
        <v>30647</v>
      </c>
      <c r="B38369" t="s">
        <v>1597</v>
      </c>
      <c r="C38369" t="s">
        <v>9</v>
      </c>
      <c r="D38369" t="s">
        <v>131</v>
      </c>
      <c r="E38369" t="s">
        <v>33</v>
      </c>
      <c r="F38369">
        <v>2328.44</v>
      </c>
      <c r="G38369" t="s">
        <v>1732</v>
      </c>
    </row>
    <row r="38370" spans="1:7" x14ac:dyDescent="0.3">
      <c r="A38370" t="s">
        <v>29811</v>
      </c>
      <c r="B38370" t="s">
        <v>340</v>
      </c>
      <c r="C38370" t="s">
        <v>9</v>
      </c>
      <c r="D38370" t="s">
        <v>290</v>
      </c>
      <c r="E38370" t="s">
        <v>81</v>
      </c>
      <c r="F38370">
        <v>997.9</v>
      </c>
      <c r="G38370" t="s">
        <v>21222</v>
      </c>
    </row>
    <row r="38371" spans="1:7" x14ac:dyDescent="0.3">
      <c r="A38371" s="2">
        <v>44378</v>
      </c>
      <c r="B38371" t="s">
        <v>1030</v>
      </c>
      <c r="C38371" t="s">
        <v>9</v>
      </c>
      <c r="D38371" t="s">
        <v>24</v>
      </c>
      <c r="E38371" t="s">
        <v>68</v>
      </c>
      <c r="F38371" s="1">
        <v>13991</v>
      </c>
      <c r="G38371" t="s">
        <v>30746</v>
      </c>
    </row>
    <row r="38372" spans="1:7" x14ac:dyDescent="0.3">
      <c r="A38372" t="s">
        <v>29991</v>
      </c>
      <c r="B38372" t="s">
        <v>322</v>
      </c>
      <c r="C38372" t="s">
        <v>9</v>
      </c>
      <c r="D38372" t="s">
        <v>423</v>
      </c>
      <c r="E38372" t="s">
        <v>96</v>
      </c>
      <c r="F38372" t="s">
        <v>30747</v>
      </c>
      <c r="G38372" t="s">
        <v>915</v>
      </c>
    </row>
    <row r="38373" spans="1:7" x14ac:dyDescent="0.3">
      <c r="A38373" s="2">
        <v>44378</v>
      </c>
      <c r="B38373" t="s">
        <v>340</v>
      </c>
      <c r="C38373" t="s">
        <v>9</v>
      </c>
      <c r="D38373" t="s">
        <v>29</v>
      </c>
      <c r="E38373" t="s">
        <v>263</v>
      </c>
      <c r="F38373">
        <v>9299.1200000000008</v>
      </c>
      <c r="G38373" t="s">
        <v>30748</v>
      </c>
    </row>
    <row r="38374" spans="1:7" x14ac:dyDescent="0.3">
      <c r="A38374" t="s">
        <v>29806</v>
      </c>
      <c r="B38374" t="s">
        <v>1030</v>
      </c>
      <c r="D38374" t="s">
        <v>2266</v>
      </c>
      <c r="E38374" t="s">
        <v>30</v>
      </c>
      <c r="F38374">
        <v>6199.42</v>
      </c>
      <c r="G38374" t="s">
        <v>306</v>
      </c>
    </row>
    <row r="38375" spans="1:7" x14ac:dyDescent="0.3">
      <c r="A38375" t="s">
        <v>30647</v>
      </c>
      <c r="B38375" t="s">
        <v>2103</v>
      </c>
      <c r="C38375" t="s">
        <v>9</v>
      </c>
      <c r="D38375" t="s">
        <v>299</v>
      </c>
      <c r="E38375" t="s">
        <v>263</v>
      </c>
      <c r="F38375">
        <v>18116.09</v>
      </c>
      <c r="G38375" t="s">
        <v>8233</v>
      </c>
    </row>
    <row r="38376" spans="1:7" x14ac:dyDescent="0.3">
      <c r="A38376" s="3">
        <v>44378</v>
      </c>
      <c r="B38376" t="s">
        <v>1035</v>
      </c>
      <c r="C38376" t="s">
        <v>9</v>
      </c>
      <c r="D38376" t="s">
        <v>232</v>
      </c>
      <c r="E38376" t="s">
        <v>128</v>
      </c>
      <c r="F38376">
        <v>4529.0200000000004</v>
      </c>
      <c r="G38376" t="s">
        <v>30749</v>
      </c>
    </row>
    <row r="38377" spans="1:7" x14ac:dyDescent="0.3">
      <c r="A38377" s="2">
        <v>44378</v>
      </c>
      <c r="B38377" t="s">
        <v>322</v>
      </c>
      <c r="C38377" t="s">
        <v>39</v>
      </c>
      <c r="D38377" t="s">
        <v>102</v>
      </c>
      <c r="E38377" t="s">
        <v>41</v>
      </c>
      <c r="F38377" s="1">
        <v>4237</v>
      </c>
      <c r="G38377" t="s">
        <v>30750</v>
      </c>
    </row>
    <row r="38378" spans="1:7" x14ac:dyDescent="0.3">
      <c r="A38378" t="s">
        <v>30642</v>
      </c>
      <c r="B38378" t="s">
        <v>322</v>
      </c>
      <c r="C38378" t="s">
        <v>39</v>
      </c>
      <c r="D38378" t="s">
        <v>304</v>
      </c>
      <c r="E38378" t="s">
        <v>169</v>
      </c>
      <c r="G38378" t="s">
        <v>30751</v>
      </c>
    </row>
    <row r="38379" spans="1:7" x14ac:dyDescent="0.3">
      <c r="A38379" t="s">
        <v>29833</v>
      </c>
      <c r="B38379" t="s">
        <v>322</v>
      </c>
      <c r="C38379" t="s">
        <v>39</v>
      </c>
      <c r="D38379" t="s">
        <v>40</v>
      </c>
      <c r="E38379" t="s">
        <v>184</v>
      </c>
      <c r="F38379">
        <v>2118.5500000000002</v>
      </c>
      <c r="G38379" t="s">
        <v>10388</v>
      </c>
    </row>
    <row r="38380" spans="1:7" x14ac:dyDescent="0.3">
      <c r="A38380" s="3">
        <v>44378</v>
      </c>
      <c r="B38380" t="s">
        <v>1034</v>
      </c>
      <c r="C38380" t="s">
        <v>39</v>
      </c>
      <c r="D38380" t="s">
        <v>51</v>
      </c>
      <c r="E38380" t="s">
        <v>48</v>
      </c>
      <c r="F38380" t="s">
        <v>30752</v>
      </c>
      <c r="G38380" t="s">
        <v>378</v>
      </c>
    </row>
    <row r="38381" spans="1:7" x14ac:dyDescent="0.3">
      <c r="A38381" t="s">
        <v>30647</v>
      </c>
      <c r="B38381" t="s">
        <v>1035</v>
      </c>
      <c r="C38381" t="s">
        <v>39</v>
      </c>
      <c r="D38381" t="s">
        <v>200</v>
      </c>
      <c r="E38381" t="s">
        <v>114</v>
      </c>
      <c r="G38381" t="s">
        <v>772</v>
      </c>
    </row>
    <row r="38382" spans="1:7" x14ac:dyDescent="0.3">
      <c r="A38382" t="s">
        <v>30647</v>
      </c>
      <c r="C38382" t="s">
        <v>39</v>
      </c>
      <c r="D38382" t="s">
        <v>113</v>
      </c>
      <c r="E38382" t="s">
        <v>153</v>
      </c>
      <c r="F38382">
        <v>6521.7</v>
      </c>
      <c r="G38382" t="s">
        <v>30753</v>
      </c>
    </row>
    <row r="38383" spans="1:7" x14ac:dyDescent="0.3">
      <c r="A38383" s="2">
        <v>44378</v>
      </c>
      <c r="B38383" t="s">
        <v>1597</v>
      </c>
      <c r="C38383" t="s">
        <v>39</v>
      </c>
      <c r="D38383" t="s">
        <v>59</v>
      </c>
      <c r="E38383" t="s">
        <v>156</v>
      </c>
      <c r="F38383">
        <v>6521.7</v>
      </c>
      <c r="G38383" t="s">
        <v>30754</v>
      </c>
    </row>
    <row r="38384" spans="1:7" x14ac:dyDescent="0.3">
      <c r="A38384" s="3">
        <v>44378</v>
      </c>
      <c r="B38384" t="s">
        <v>322</v>
      </c>
      <c r="C38384" t="s">
        <v>39</v>
      </c>
      <c r="D38384" t="s">
        <v>53</v>
      </c>
      <c r="E38384" t="s">
        <v>385</v>
      </c>
      <c r="F38384">
        <v>3260.85</v>
      </c>
      <c r="G38384" t="s">
        <v>599</v>
      </c>
    </row>
    <row r="38385" spans="1:7" x14ac:dyDescent="0.3">
      <c r="A38385" t="s">
        <v>30647</v>
      </c>
      <c r="B38385" t="s">
        <v>1034</v>
      </c>
      <c r="C38385" t="s">
        <v>39</v>
      </c>
      <c r="D38385" t="s">
        <v>70</v>
      </c>
      <c r="E38385" t="s">
        <v>208</v>
      </c>
      <c r="F38385">
        <v>6345.09</v>
      </c>
      <c r="G38385" t="s">
        <v>30755</v>
      </c>
    </row>
    <row r="38386" spans="1:7" x14ac:dyDescent="0.3">
      <c r="A38386" s="2">
        <v>44378</v>
      </c>
      <c r="B38386" t="s">
        <v>2103</v>
      </c>
      <c r="C38386" t="s">
        <v>39</v>
      </c>
      <c r="D38386" t="s">
        <v>63</v>
      </c>
      <c r="E38386" t="s">
        <v>114</v>
      </c>
      <c r="F38386">
        <v>3807.05</v>
      </c>
      <c r="G38386" t="s">
        <v>30756</v>
      </c>
    </row>
    <row r="38387" spans="1:7" x14ac:dyDescent="0.3">
      <c r="B38387" t="s">
        <v>340</v>
      </c>
      <c r="C38387" t="s">
        <v>39</v>
      </c>
      <c r="D38387" t="s">
        <v>63</v>
      </c>
      <c r="E38387" t="s">
        <v>116</v>
      </c>
      <c r="F38387">
        <v>2538.04</v>
      </c>
      <c r="G38387" t="s">
        <v>30757</v>
      </c>
    </row>
    <row r="38388" spans="1:7" x14ac:dyDescent="0.3">
      <c r="A38388" s="2">
        <v>44378</v>
      </c>
      <c r="B38388" t="s">
        <v>322</v>
      </c>
      <c r="C38388" t="s">
        <v>39</v>
      </c>
      <c r="D38388" t="s">
        <v>168</v>
      </c>
      <c r="E38388" t="s">
        <v>609</v>
      </c>
      <c r="F38388">
        <v>7270.78</v>
      </c>
      <c r="G38388" t="s">
        <v>2216</v>
      </c>
    </row>
    <row r="38389" spans="1:7" x14ac:dyDescent="0.3">
      <c r="A38389" t="s">
        <v>30642</v>
      </c>
      <c r="B38389" t="s">
        <v>322</v>
      </c>
      <c r="C38389" t="s">
        <v>39</v>
      </c>
      <c r="D38389" t="s">
        <v>74</v>
      </c>
      <c r="E38389" t="s">
        <v>123</v>
      </c>
      <c r="F38389" s="1">
        <v>3116</v>
      </c>
      <c r="G38389" t="s">
        <v>1502</v>
      </c>
    </row>
    <row r="38390" spans="1:7" x14ac:dyDescent="0.3">
      <c r="A38390" t="s">
        <v>30647</v>
      </c>
      <c r="B38390" t="s">
        <v>356</v>
      </c>
      <c r="C38390" t="s">
        <v>9</v>
      </c>
      <c r="D38390" t="s">
        <v>558</v>
      </c>
      <c r="E38390" t="s">
        <v>93</v>
      </c>
      <c r="G38390" t="s">
        <v>30758</v>
      </c>
    </row>
    <row r="38391" spans="1:7" x14ac:dyDescent="0.3">
      <c r="A38391" t="s">
        <v>30642</v>
      </c>
      <c r="B38391" t="s">
        <v>356</v>
      </c>
      <c r="C38391" t="s">
        <v>9</v>
      </c>
      <c r="D38391" t="s">
        <v>290</v>
      </c>
      <c r="E38391" t="s">
        <v>138</v>
      </c>
      <c r="F38391" s="1">
        <v>2781</v>
      </c>
      <c r="G38391" t="s">
        <v>30759</v>
      </c>
    </row>
    <row r="38392" spans="1:7" x14ac:dyDescent="0.3">
      <c r="A38392" t="s">
        <v>30647</v>
      </c>
      <c r="B38392" t="s">
        <v>356</v>
      </c>
      <c r="C38392" t="s">
        <v>9</v>
      </c>
      <c r="D38392" t="s">
        <v>225</v>
      </c>
      <c r="E38392" t="s">
        <v>156</v>
      </c>
      <c r="F38392">
        <v>13291.37</v>
      </c>
      <c r="G38392" t="s">
        <v>30760</v>
      </c>
    </row>
    <row r="38393" spans="1:7" x14ac:dyDescent="0.3">
      <c r="A38393" t="s">
        <v>29876</v>
      </c>
      <c r="B38393" t="s">
        <v>356</v>
      </c>
      <c r="C38393" t="s">
        <v>9</v>
      </c>
      <c r="D38393" t="s">
        <v>180</v>
      </c>
      <c r="E38393" t="e">
        <f>- Disposal other</f>
        <v>#NAME?</v>
      </c>
      <c r="F38393">
        <v>1476.82</v>
      </c>
      <c r="G38393" t="s">
        <v>30761</v>
      </c>
    </row>
    <row r="38394" spans="1:7" x14ac:dyDescent="0.3">
      <c r="A38394" t="s">
        <v>30647</v>
      </c>
      <c r="B38394" t="s">
        <v>356</v>
      </c>
      <c r="C38394" t="s">
        <v>9</v>
      </c>
      <c r="D38394" t="s">
        <v>328</v>
      </c>
      <c r="E38394" t="s">
        <v>33</v>
      </c>
      <c r="F38394">
        <v>10366.4</v>
      </c>
      <c r="G38394" t="s">
        <v>535</v>
      </c>
    </row>
    <row r="38395" spans="1:7" x14ac:dyDescent="0.3">
      <c r="A38395" s="2">
        <v>44378</v>
      </c>
      <c r="B38395" t="s">
        <v>356</v>
      </c>
      <c r="D38395" t="s">
        <v>955</v>
      </c>
      <c r="E38395" t="s">
        <v>184</v>
      </c>
      <c r="F38395">
        <v>6910.93</v>
      </c>
      <c r="G38395" t="s">
        <v>19172</v>
      </c>
    </row>
    <row r="38396" spans="1:7" x14ac:dyDescent="0.3">
      <c r="A38396" t="s">
        <v>30647</v>
      </c>
      <c r="B38396" t="s">
        <v>358</v>
      </c>
      <c r="D38396" t="s">
        <v>232</v>
      </c>
      <c r="E38396" t="s">
        <v>33</v>
      </c>
      <c r="G38396" t="s">
        <v>30762</v>
      </c>
    </row>
    <row r="38397" spans="1:7" x14ac:dyDescent="0.3">
      <c r="A38397" s="2">
        <v>44378</v>
      </c>
      <c r="B38397" t="s">
        <v>356</v>
      </c>
      <c r="C38397" t="s">
        <v>9</v>
      </c>
      <c r="D38397" t="s">
        <v>95</v>
      </c>
      <c r="E38397" t="s">
        <v>86</v>
      </c>
      <c r="F38397">
        <v>1981.73</v>
      </c>
      <c r="G38397" t="s">
        <v>30763</v>
      </c>
    </row>
    <row r="38398" spans="1:7" x14ac:dyDescent="0.3">
      <c r="A38398" s="3">
        <v>44378</v>
      </c>
      <c r="B38398" t="s">
        <v>356</v>
      </c>
      <c r="C38398" t="s">
        <v>39</v>
      </c>
      <c r="D38398" t="s">
        <v>102</v>
      </c>
      <c r="E38398" t="s">
        <v>208</v>
      </c>
      <c r="G38398" t="s">
        <v>30764</v>
      </c>
    </row>
    <row r="38399" spans="1:7" x14ac:dyDescent="0.3">
      <c r="A38399" s="2">
        <v>44378</v>
      </c>
      <c r="B38399" t="s">
        <v>371</v>
      </c>
      <c r="C38399" t="s">
        <v>39</v>
      </c>
      <c r="D38399" t="s">
        <v>40</v>
      </c>
      <c r="E38399" t="s">
        <v>169</v>
      </c>
      <c r="F38399" t="s">
        <v>30765</v>
      </c>
      <c r="G38399" t="s">
        <v>27712</v>
      </c>
    </row>
    <row r="38400" spans="1:7" x14ac:dyDescent="0.3">
      <c r="A38400" t="s">
        <v>30642</v>
      </c>
      <c r="B38400" t="s">
        <v>356</v>
      </c>
      <c r="C38400" t="s">
        <v>39</v>
      </c>
      <c r="D38400" t="s">
        <v>304</v>
      </c>
      <c r="E38400" t="s">
        <v>30</v>
      </c>
      <c r="F38400">
        <v>1619.4</v>
      </c>
      <c r="G38400" t="s">
        <v>12539</v>
      </c>
    </row>
    <row r="38401" spans="1:7" x14ac:dyDescent="0.3">
      <c r="A38401" t="s">
        <v>30647</v>
      </c>
      <c r="B38401" t="s">
        <v>356</v>
      </c>
      <c r="C38401" t="s">
        <v>39</v>
      </c>
      <c r="D38401" t="s">
        <v>1480</v>
      </c>
      <c r="E38401" t="s">
        <v>153</v>
      </c>
      <c r="F38401">
        <v>4286.5600000000004</v>
      </c>
      <c r="G38401" t="s">
        <v>30766</v>
      </c>
    </row>
    <row r="38402" spans="1:7" x14ac:dyDescent="0.3">
      <c r="A38402" s="2">
        <v>44378</v>
      </c>
      <c r="B38402" t="s">
        <v>356</v>
      </c>
      <c r="C38402" t="s">
        <v>39</v>
      </c>
      <c r="D38402" t="s">
        <v>47</v>
      </c>
      <c r="E38402" t="s">
        <v>114</v>
      </c>
      <c r="F38402" s="1">
        <v>10001</v>
      </c>
      <c r="G38402" t="s">
        <v>30767</v>
      </c>
    </row>
    <row r="38403" spans="1:7" x14ac:dyDescent="0.3">
      <c r="A38403" t="s">
        <v>30647</v>
      </c>
      <c r="B38403" t="s">
        <v>356</v>
      </c>
      <c r="C38403" t="s">
        <v>39</v>
      </c>
      <c r="D38403" t="s">
        <v>59</v>
      </c>
      <c r="E38403" t="s">
        <v>208</v>
      </c>
      <c r="F38403">
        <v>6880.78</v>
      </c>
      <c r="G38403" t="s">
        <v>24390</v>
      </c>
    </row>
    <row r="38404" spans="1:7" x14ac:dyDescent="0.3">
      <c r="B38404" t="s">
        <v>354</v>
      </c>
      <c r="C38404" t="s">
        <v>39</v>
      </c>
      <c r="D38404" t="s">
        <v>55</v>
      </c>
      <c r="E38404" t="s">
        <v>292</v>
      </c>
      <c r="F38404">
        <v>6880.78</v>
      </c>
      <c r="G38404" t="s">
        <v>30768</v>
      </c>
    </row>
    <row r="38405" spans="1:7" x14ac:dyDescent="0.3">
      <c r="A38405" t="s">
        <v>30647</v>
      </c>
      <c r="C38405" t="s">
        <v>39</v>
      </c>
      <c r="D38405" t="s">
        <v>244</v>
      </c>
      <c r="E38405" t="s">
        <v>385</v>
      </c>
      <c r="F38405">
        <v>3440.39</v>
      </c>
      <c r="G38405" t="s">
        <v>145</v>
      </c>
    </row>
    <row r="38406" spans="1:7" x14ac:dyDescent="0.3">
      <c r="B38406" t="s">
        <v>2596</v>
      </c>
      <c r="C38406" t="s">
        <v>39</v>
      </c>
      <c r="D38406" t="s">
        <v>212</v>
      </c>
      <c r="E38406" t="s">
        <v>208</v>
      </c>
      <c r="F38406">
        <v>9367.48</v>
      </c>
      <c r="G38406" t="s">
        <v>30769</v>
      </c>
    </row>
    <row r="38407" spans="1:7" x14ac:dyDescent="0.3">
      <c r="A38407" s="2">
        <v>44378</v>
      </c>
      <c r="B38407" t="s">
        <v>356</v>
      </c>
      <c r="C38407" t="s">
        <v>39</v>
      </c>
      <c r="D38407" t="s">
        <v>181</v>
      </c>
      <c r="E38407" t="s">
        <v>156</v>
      </c>
      <c r="F38407">
        <v>5620.48</v>
      </c>
      <c r="G38407" t="s">
        <v>30770</v>
      </c>
    </row>
    <row r="38408" spans="1:7" x14ac:dyDescent="0.3">
      <c r="A38408" t="s">
        <v>30647</v>
      </c>
      <c r="B38408" t="s">
        <v>356</v>
      </c>
      <c r="C38408" t="s">
        <v>39</v>
      </c>
      <c r="D38408" t="s">
        <v>1445</v>
      </c>
      <c r="E38408" t="s">
        <v>213</v>
      </c>
      <c r="F38408">
        <v>3746.99</v>
      </c>
      <c r="G38408" t="s">
        <v>30771</v>
      </c>
    </row>
    <row r="38409" spans="1:7" x14ac:dyDescent="0.3">
      <c r="A38409" s="2">
        <v>44378</v>
      </c>
      <c r="B38409" t="s">
        <v>352</v>
      </c>
      <c r="C38409" t="s">
        <v>39</v>
      </c>
      <c r="D38409" t="s">
        <v>125</v>
      </c>
      <c r="E38409" t="s">
        <v>169</v>
      </c>
      <c r="F38409" s="1">
        <v>12255</v>
      </c>
      <c r="G38409" t="s">
        <v>2755</v>
      </c>
    </row>
    <row r="38410" spans="1:7" x14ac:dyDescent="0.3">
      <c r="A38410" s="2">
        <v>44378</v>
      </c>
      <c r="C38410" t="s">
        <v>39</v>
      </c>
      <c r="D38410" t="s">
        <v>74</v>
      </c>
      <c r="E38410" t="s">
        <v>123</v>
      </c>
      <c r="F38410">
        <v>5252.5</v>
      </c>
      <c r="G38410" t="s">
        <v>30772</v>
      </c>
    </row>
    <row r="38411" spans="1:7" x14ac:dyDescent="0.3">
      <c r="A38411" t="s">
        <v>30647</v>
      </c>
      <c r="B38411" t="s">
        <v>387</v>
      </c>
      <c r="C38411" t="s">
        <v>9</v>
      </c>
      <c r="D38411" t="s">
        <v>133</v>
      </c>
      <c r="E38411" t="s">
        <v>233</v>
      </c>
      <c r="F38411">
        <v>8959.07</v>
      </c>
      <c r="G38411" t="s">
        <v>30773</v>
      </c>
    </row>
    <row r="38412" spans="1:7" x14ac:dyDescent="0.3">
      <c r="A38412" s="2">
        <v>44378</v>
      </c>
      <c r="B38412" t="s">
        <v>387</v>
      </c>
      <c r="C38412" t="s">
        <v>9</v>
      </c>
      <c r="D38412" t="s">
        <v>16</v>
      </c>
      <c r="E38412" t="s">
        <v>96</v>
      </c>
      <c r="F38412">
        <v>3839.6</v>
      </c>
      <c r="G38412" t="s">
        <v>30774</v>
      </c>
    </row>
    <row r="38413" spans="1:7" x14ac:dyDescent="0.3">
      <c r="A38413" t="s">
        <v>30647</v>
      </c>
      <c r="B38413" t="s">
        <v>387</v>
      </c>
      <c r="C38413" t="s">
        <v>9</v>
      </c>
      <c r="D38413" t="s">
        <v>83</v>
      </c>
      <c r="E38413" t="s">
        <v>393</v>
      </c>
      <c r="F38413">
        <v>16205.28</v>
      </c>
      <c r="G38413" t="s">
        <v>54</v>
      </c>
    </row>
    <row r="38414" spans="1:7" x14ac:dyDescent="0.3">
      <c r="B38414" t="s">
        <v>387</v>
      </c>
      <c r="C38414" t="s">
        <v>9</v>
      </c>
      <c r="D38414" t="s">
        <v>259</v>
      </c>
      <c r="E38414" t="s">
        <v>86</v>
      </c>
      <c r="F38414">
        <v>1800.59</v>
      </c>
      <c r="G38414" t="s">
        <v>30775</v>
      </c>
    </row>
    <row r="38415" spans="1:7" x14ac:dyDescent="0.3">
      <c r="A38415" t="s">
        <v>30647</v>
      </c>
      <c r="B38415" t="s">
        <v>387</v>
      </c>
      <c r="C38415" t="s">
        <v>9</v>
      </c>
      <c r="D38415" t="s">
        <v>26</v>
      </c>
      <c r="E38415" t="s">
        <v>27</v>
      </c>
      <c r="F38415">
        <v>6607.16</v>
      </c>
      <c r="G38415" t="s">
        <v>30776</v>
      </c>
    </row>
    <row r="38416" spans="1:7" x14ac:dyDescent="0.3">
      <c r="A38416" t="s">
        <v>30647</v>
      </c>
      <c r="B38416" t="s">
        <v>387</v>
      </c>
      <c r="C38416" t="s">
        <v>9</v>
      </c>
      <c r="D38416" t="s">
        <v>228</v>
      </c>
      <c r="E38416" t="s">
        <v>96</v>
      </c>
      <c r="F38416">
        <v>4404.78</v>
      </c>
      <c r="G38416" t="s">
        <v>30777</v>
      </c>
    </row>
    <row r="38417" spans="1:7" x14ac:dyDescent="0.3">
      <c r="A38417" t="s">
        <v>30647</v>
      </c>
      <c r="B38417" t="s">
        <v>387</v>
      </c>
      <c r="C38417" t="s">
        <v>9</v>
      </c>
      <c r="D38417" t="s">
        <v>189</v>
      </c>
      <c r="E38417" t="s">
        <v>220</v>
      </c>
      <c r="F38417">
        <v>12281.19</v>
      </c>
      <c r="G38417" t="s">
        <v>30778</v>
      </c>
    </row>
    <row r="38418" spans="1:7" x14ac:dyDescent="0.3">
      <c r="A38418" t="s">
        <v>29924</v>
      </c>
      <c r="B38418" t="s">
        <v>387</v>
      </c>
      <c r="C38418" t="s">
        <v>9</v>
      </c>
      <c r="D38418" t="s">
        <v>454</v>
      </c>
      <c r="E38418" t="s">
        <v>86</v>
      </c>
      <c r="G38418" t="s">
        <v>30779</v>
      </c>
    </row>
    <row r="38419" spans="1:7" x14ac:dyDescent="0.3">
      <c r="A38419" s="2">
        <v>44378</v>
      </c>
      <c r="B38419" t="s">
        <v>387</v>
      </c>
      <c r="C38419" t="s">
        <v>39</v>
      </c>
      <c r="D38419" t="s">
        <v>40</v>
      </c>
      <c r="E38419" t="s">
        <v>208</v>
      </c>
      <c r="F38419">
        <v>3882</v>
      </c>
      <c r="G38419" t="s">
        <v>30780</v>
      </c>
    </row>
    <row r="38420" spans="1:7" x14ac:dyDescent="0.3">
      <c r="A38420" t="s">
        <v>30647</v>
      </c>
      <c r="B38420" t="s">
        <v>389</v>
      </c>
      <c r="C38420" t="s">
        <v>39</v>
      </c>
      <c r="D38420" t="s">
        <v>40</v>
      </c>
      <c r="E38420" t="s">
        <v>319</v>
      </c>
      <c r="F38420">
        <v>3882</v>
      </c>
      <c r="G38420" t="s">
        <v>30781</v>
      </c>
    </row>
    <row r="38421" spans="1:7" x14ac:dyDescent="0.3">
      <c r="A38421" s="2">
        <v>44378</v>
      </c>
      <c r="B38421" t="s">
        <v>387</v>
      </c>
      <c r="C38421" t="s">
        <v>39</v>
      </c>
      <c r="D38421" t="s">
        <v>195</v>
      </c>
      <c r="E38421" t="s">
        <v>96</v>
      </c>
      <c r="F38421">
        <v>1941</v>
      </c>
      <c r="G38421" t="s">
        <v>10722</v>
      </c>
    </row>
    <row r="38422" spans="1:7" x14ac:dyDescent="0.3">
      <c r="A38422" s="3">
        <v>44378</v>
      </c>
      <c r="B38422" t="s">
        <v>417</v>
      </c>
      <c r="C38422" t="s">
        <v>39</v>
      </c>
      <c r="D38422" t="s">
        <v>47</v>
      </c>
      <c r="E38422" t="s">
        <v>159</v>
      </c>
      <c r="F38422" s="1">
        <v>7118</v>
      </c>
      <c r="G38422" t="s">
        <v>129</v>
      </c>
    </row>
    <row r="38423" spans="1:7" x14ac:dyDescent="0.3">
      <c r="A38423" s="2">
        <v>44378</v>
      </c>
      <c r="B38423" t="s">
        <v>387</v>
      </c>
      <c r="C38423" t="s">
        <v>39</v>
      </c>
      <c r="E38423" t="s">
        <v>68</v>
      </c>
      <c r="G38423" t="s">
        <v>30782</v>
      </c>
    </row>
    <row r="38424" spans="1:7" x14ac:dyDescent="0.3">
      <c r="A38424" t="s">
        <v>30647</v>
      </c>
      <c r="B38424" t="s">
        <v>392</v>
      </c>
      <c r="C38424" t="s">
        <v>39</v>
      </c>
      <c r="D38424" t="s">
        <v>113</v>
      </c>
      <c r="E38424" t="s">
        <v>153</v>
      </c>
      <c r="F38424">
        <v>5178.25</v>
      </c>
      <c r="G38424" t="s">
        <v>30783</v>
      </c>
    </row>
    <row r="38425" spans="1:7" x14ac:dyDescent="0.3">
      <c r="A38425" t="s">
        <v>30642</v>
      </c>
      <c r="B38425" t="s">
        <v>387</v>
      </c>
      <c r="C38425" t="s">
        <v>39</v>
      </c>
      <c r="D38425" t="s">
        <v>110</v>
      </c>
      <c r="E38425" t="s">
        <v>21</v>
      </c>
      <c r="F38425" s="1">
        <v>5178</v>
      </c>
      <c r="G38425" t="s">
        <v>30784</v>
      </c>
    </row>
    <row r="38426" spans="1:7" x14ac:dyDescent="0.3">
      <c r="A38426" t="s">
        <v>30647</v>
      </c>
      <c r="B38426" t="s">
        <v>387</v>
      </c>
      <c r="C38426" t="s">
        <v>39</v>
      </c>
      <c r="D38426" t="s">
        <v>53</v>
      </c>
      <c r="E38426" t="s">
        <v>123</v>
      </c>
      <c r="F38426">
        <v>2589.13</v>
      </c>
      <c r="G38426" t="s">
        <v>30785</v>
      </c>
    </row>
    <row r="38427" spans="1:7" x14ac:dyDescent="0.3">
      <c r="A38427" s="3">
        <v>44378</v>
      </c>
      <c r="B38427" t="s">
        <v>387</v>
      </c>
      <c r="C38427" t="s">
        <v>39</v>
      </c>
      <c r="D38427" t="s">
        <v>380</v>
      </c>
      <c r="F38427">
        <v>9583.19</v>
      </c>
      <c r="G38427" t="s">
        <v>30786</v>
      </c>
    </row>
    <row r="38428" spans="1:7" x14ac:dyDescent="0.3">
      <c r="A38428" s="2">
        <v>44378</v>
      </c>
      <c r="B38428" t="s">
        <v>387</v>
      </c>
      <c r="C38428" t="s">
        <v>39</v>
      </c>
      <c r="D38428" t="s">
        <v>380</v>
      </c>
      <c r="E38428" t="s">
        <v>84</v>
      </c>
      <c r="F38428" t="s">
        <v>30787</v>
      </c>
      <c r="G38428" t="s">
        <v>30788</v>
      </c>
    </row>
    <row r="38429" spans="1:7" x14ac:dyDescent="0.3">
      <c r="A38429" s="3">
        <v>44378</v>
      </c>
      <c r="B38429" t="s">
        <v>387</v>
      </c>
      <c r="C38429" t="s">
        <v>39</v>
      </c>
      <c r="D38429" t="s">
        <v>70</v>
      </c>
      <c r="E38429" t="s">
        <v>123</v>
      </c>
      <c r="F38429">
        <v>3833.27</v>
      </c>
      <c r="G38429" t="s">
        <v>1878</v>
      </c>
    </row>
    <row r="38430" spans="1:7" x14ac:dyDescent="0.3">
      <c r="A38430" t="s">
        <v>30647</v>
      </c>
      <c r="B38430" t="s">
        <v>387</v>
      </c>
      <c r="C38430" t="s">
        <v>39</v>
      </c>
      <c r="D38430" t="s">
        <v>125</v>
      </c>
      <c r="E38430" t="s">
        <v>487</v>
      </c>
      <c r="F38430">
        <v>5637.18</v>
      </c>
      <c r="G38430" t="s">
        <v>30789</v>
      </c>
    </row>
    <row r="38431" spans="1:7" x14ac:dyDescent="0.3">
      <c r="A38431" t="s">
        <v>30647</v>
      </c>
      <c r="B38431" t="s">
        <v>387</v>
      </c>
      <c r="C38431" t="s">
        <v>39</v>
      </c>
      <c r="D38431" t="s">
        <v>384</v>
      </c>
      <c r="E38431" t="s">
        <v>75</v>
      </c>
      <c r="F38431" s="1">
        <v>2415</v>
      </c>
      <c r="G38431" t="s">
        <v>30790</v>
      </c>
    </row>
    <row r="38432" spans="1:7" x14ac:dyDescent="0.3">
      <c r="B38432" t="s">
        <v>419</v>
      </c>
      <c r="C38432" t="s">
        <v>9</v>
      </c>
      <c r="D38432" t="s">
        <v>290</v>
      </c>
      <c r="E38432" t="s">
        <v>976</v>
      </c>
      <c r="F38432">
        <v>7798.13</v>
      </c>
      <c r="G38432" t="s">
        <v>30791</v>
      </c>
    </row>
    <row r="38433" spans="1:7" x14ac:dyDescent="0.3">
      <c r="A38433" t="s">
        <v>30647</v>
      </c>
      <c r="B38433" t="s">
        <v>419</v>
      </c>
      <c r="C38433" t="s">
        <v>9</v>
      </c>
      <c r="D38433" t="s">
        <v>177</v>
      </c>
      <c r="E38433" t="s">
        <v>30</v>
      </c>
      <c r="F38433">
        <v>3342.05</v>
      </c>
      <c r="G38433" t="s">
        <v>30792</v>
      </c>
    </row>
    <row r="38434" spans="1:7" x14ac:dyDescent="0.3">
      <c r="A38434" s="2">
        <v>44378</v>
      </c>
      <c r="B38434" t="s">
        <v>430</v>
      </c>
      <c r="C38434" t="s">
        <v>9</v>
      </c>
      <c r="D38434" t="s">
        <v>259</v>
      </c>
      <c r="E38434" t="s">
        <v>114</v>
      </c>
      <c r="F38434">
        <v>18198.34</v>
      </c>
      <c r="G38434" t="s">
        <v>30793</v>
      </c>
    </row>
    <row r="38435" spans="1:7" x14ac:dyDescent="0.3">
      <c r="B38435" t="s">
        <v>2163</v>
      </c>
      <c r="C38435" t="s">
        <v>9</v>
      </c>
      <c r="D38435" t="s">
        <v>24</v>
      </c>
      <c r="F38435" s="1">
        <v>2022</v>
      </c>
      <c r="G38435" t="s">
        <v>30794</v>
      </c>
    </row>
    <row r="38436" spans="1:7" x14ac:dyDescent="0.3">
      <c r="A38436" t="s">
        <v>30647</v>
      </c>
      <c r="B38436" t="s">
        <v>419</v>
      </c>
      <c r="C38436" t="s">
        <v>9</v>
      </c>
      <c r="D38436" t="s">
        <v>328</v>
      </c>
      <c r="E38436" t="s">
        <v>233</v>
      </c>
      <c r="F38436" s="1">
        <v>15398</v>
      </c>
      <c r="G38436" t="s">
        <v>30795</v>
      </c>
    </row>
    <row r="38437" spans="1:7" x14ac:dyDescent="0.3">
      <c r="A38437" t="s">
        <v>29811</v>
      </c>
      <c r="B38437" t="s">
        <v>419</v>
      </c>
      <c r="C38437" t="s">
        <v>9</v>
      </c>
      <c r="D38437" t="s">
        <v>26</v>
      </c>
      <c r="E38437" t="s">
        <v>81</v>
      </c>
      <c r="F38437">
        <v>10265.44</v>
      </c>
      <c r="G38437" t="s">
        <v>30796</v>
      </c>
    </row>
    <row r="38438" spans="1:7" x14ac:dyDescent="0.3">
      <c r="A38438" s="3">
        <v>44378</v>
      </c>
      <c r="B38438" t="s">
        <v>419</v>
      </c>
      <c r="C38438" t="s">
        <v>9</v>
      </c>
      <c r="D38438" t="s">
        <v>35</v>
      </c>
      <c r="E38438" t="s">
        <v>27</v>
      </c>
      <c r="F38438" s="1">
        <v>9980</v>
      </c>
      <c r="G38438" t="s">
        <v>30797</v>
      </c>
    </row>
    <row r="38439" spans="1:7" x14ac:dyDescent="0.3">
      <c r="A38439" s="3">
        <v>44378</v>
      </c>
      <c r="B38439" t="s">
        <v>419</v>
      </c>
      <c r="C38439" t="s">
        <v>9</v>
      </c>
      <c r="D38439" t="s">
        <v>454</v>
      </c>
      <c r="E38439" t="s">
        <v>96</v>
      </c>
      <c r="F38439">
        <v>2495.19</v>
      </c>
      <c r="G38439" t="s">
        <v>30798</v>
      </c>
    </row>
    <row r="38440" spans="1:7" x14ac:dyDescent="0.3">
      <c r="A38440" t="s">
        <v>30647</v>
      </c>
      <c r="B38440" t="s">
        <v>419</v>
      </c>
      <c r="C38440" t="s">
        <v>39</v>
      </c>
      <c r="D38440" t="s">
        <v>147</v>
      </c>
      <c r="E38440" t="s">
        <v>48</v>
      </c>
      <c r="F38440">
        <v>5013.7700000000004</v>
      </c>
      <c r="G38440" t="s">
        <v>30799</v>
      </c>
    </row>
    <row r="38441" spans="1:7" x14ac:dyDescent="0.3">
      <c r="A38441" s="2">
        <v>44378</v>
      </c>
      <c r="B38441" t="s">
        <v>430</v>
      </c>
      <c r="C38441" t="s">
        <v>39</v>
      </c>
      <c r="D38441" t="s">
        <v>147</v>
      </c>
      <c r="E38441" t="s">
        <v>487</v>
      </c>
      <c r="F38441">
        <v>5013.7700000000004</v>
      </c>
      <c r="G38441" t="s">
        <v>17858</v>
      </c>
    </row>
    <row r="38442" spans="1:7" x14ac:dyDescent="0.3">
      <c r="A38442" t="s">
        <v>30642</v>
      </c>
      <c r="B38442" t="s">
        <v>419</v>
      </c>
      <c r="C38442" t="s">
        <v>39</v>
      </c>
      <c r="E38442" t="s">
        <v>86</v>
      </c>
      <c r="F38442">
        <v>2506.89</v>
      </c>
      <c r="G38442" t="s">
        <v>30800</v>
      </c>
    </row>
    <row r="38443" spans="1:7" x14ac:dyDescent="0.3">
      <c r="A38443" s="2">
        <v>44378</v>
      </c>
      <c r="B38443" t="s">
        <v>419</v>
      </c>
      <c r="C38443" t="s">
        <v>39</v>
      </c>
      <c r="D38443" t="s">
        <v>241</v>
      </c>
      <c r="E38443" t="s">
        <v>153</v>
      </c>
      <c r="F38443">
        <v>5493.09</v>
      </c>
      <c r="G38443" t="s">
        <v>30801</v>
      </c>
    </row>
    <row r="38444" spans="1:7" x14ac:dyDescent="0.3">
      <c r="A38444" s="3">
        <v>44378</v>
      </c>
      <c r="B38444" t="s">
        <v>430</v>
      </c>
      <c r="C38444" t="s">
        <v>39</v>
      </c>
      <c r="D38444" t="s">
        <v>106</v>
      </c>
      <c r="E38444" t="s">
        <v>114</v>
      </c>
      <c r="F38444">
        <v>12817.2</v>
      </c>
      <c r="G38444" t="s">
        <v>11749</v>
      </c>
    </row>
    <row r="38445" spans="1:7" x14ac:dyDescent="0.3">
      <c r="A38445" s="2">
        <v>44378</v>
      </c>
      <c r="B38445" t="s">
        <v>1093</v>
      </c>
      <c r="C38445" t="s">
        <v>39</v>
      </c>
      <c r="D38445" t="s">
        <v>244</v>
      </c>
      <c r="E38445" t="s">
        <v>41</v>
      </c>
      <c r="F38445">
        <v>3387.95</v>
      </c>
      <c r="G38445" t="s">
        <v>30802</v>
      </c>
    </row>
    <row r="38446" spans="1:7" x14ac:dyDescent="0.3">
      <c r="A38446" t="s">
        <v>30642</v>
      </c>
      <c r="B38446" t="s">
        <v>419</v>
      </c>
      <c r="C38446" t="s">
        <v>39</v>
      </c>
      <c r="D38446" t="s">
        <v>244</v>
      </c>
      <c r="E38446" t="s">
        <v>68</v>
      </c>
      <c r="F38446" s="1">
        <v>3387</v>
      </c>
      <c r="G38446" t="s">
        <v>30803</v>
      </c>
    </row>
    <row r="38447" spans="1:7" x14ac:dyDescent="0.3">
      <c r="A38447" t="s">
        <v>29991</v>
      </c>
      <c r="B38447" t="s">
        <v>419</v>
      </c>
      <c r="C38447" t="s">
        <v>39</v>
      </c>
      <c r="E38447" t="s">
        <v>123</v>
      </c>
      <c r="G38447" t="s">
        <v>30804</v>
      </c>
    </row>
    <row r="38448" spans="1:7" x14ac:dyDescent="0.3">
      <c r="A38448" s="3">
        <v>44378</v>
      </c>
      <c r="B38448" t="s">
        <v>419</v>
      </c>
      <c r="C38448" t="s">
        <v>39</v>
      </c>
      <c r="D38448" t="s">
        <v>120</v>
      </c>
      <c r="E38448" t="s">
        <v>412</v>
      </c>
      <c r="F38448">
        <v>5049.6899999999996</v>
      </c>
      <c r="G38448" t="s">
        <v>30805</v>
      </c>
    </row>
    <row r="38449" spans="1:7" x14ac:dyDescent="0.3">
      <c r="A38449" s="2">
        <v>44378</v>
      </c>
      <c r="B38449" t="s">
        <v>419</v>
      </c>
      <c r="C38449" t="s">
        <v>39</v>
      </c>
      <c r="D38449" t="s">
        <v>67</v>
      </c>
      <c r="E38449" t="s">
        <v>84</v>
      </c>
      <c r="G38449" t="s">
        <v>1110</v>
      </c>
    </row>
    <row r="38450" spans="1:7" x14ac:dyDescent="0.3">
      <c r="A38450" t="s">
        <v>30647</v>
      </c>
      <c r="B38450" t="s">
        <v>419</v>
      </c>
      <c r="C38450" t="s">
        <v>39</v>
      </c>
      <c r="D38450" t="s">
        <v>122</v>
      </c>
      <c r="E38450" t="s">
        <v>116</v>
      </c>
      <c r="F38450">
        <v>2019.88</v>
      </c>
      <c r="G38450" t="s">
        <v>30806</v>
      </c>
    </row>
    <row r="38451" spans="1:7" x14ac:dyDescent="0.3">
      <c r="A38451" s="2">
        <v>44378</v>
      </c>
      <c r="B38451" t="s">
        <v>419</v>
      </c>
      <c r="C38451" t="s">
        <v>39</v>
      </c>
      <c r="D38451" t="s">
        <v>382</v>
      </c>
      <c r="E38451" t="s">
        <v>319</v>
      </c>
      <c r="F38451">
        <v>10300.64</v>
      </c>
      <c r="G38451" t="s">
        <v>30807</v>
      </c>
    </row>
    <row r="38452" spans="1:7" x14ac:dyDescent="0.3">
      <c r="A38452" s="2">
        <v>44378</v>
      </c>
      <c r="B38452" t="s">
        <v>419</v>
      </c>
      <c r="C38452" t="s">
        <v>39</v>
      </c>
      <c r="D38452" t="s">
        <v>92</v>
      </c>
      <c r="E38452" t="s">
        <v>71</v>
      </c>
      <c r="F38452">
        <v>4414.5600000000004</v>
      </c>
      <c r="G38452" t="s">
        <v>30808</v>
      </c>
    </row>
    <row r="38453" spans="1:7" x14ac:dyDescent="0.3">
      <c r="A38453" t="s">
        <v>30647</v>
      </c>
      <c r="B38453" t="s">
        <v>1670</v>
      </c>
      <c r="C38453" t="s">
        <v>9</v>
      </c>
      <c r="D38453" t="s">
        <v>175</v>
      </c>
      <c r="E38453" t="s">
        <v>11</v>
      </c>
      <c r="F38453" s="1">
        <v>5007</v>
      </c>
      <c r="G38453" t="s">
        <v>117</v>
      </c>
    </row>
    <row r="38454" spans="1:7" x14ac:dyDescent="0.3">
      <c r="A38454" s="2">
        <v>44378</v>
      </c>
      <c r="B38454" t="s">
        <v>445</v>
      </c>
      <c r="C38454" t="s">
        <v>9</v>
      </c>
      <c r="D38454" t="s">
        <v>177</v>
      </c>
      <c r="E38454" t="s">
        <v>96</v>
      </c>
      <c r="F38454" s="1">
        <v>2146</v>
      </c>
      <c r="G38454" t="s">
        <v>2297</v>
      </c>
    </row>
    <row r="38455" spans="1:7" x14ac:dyDescent="0.3">
      <c r="A38455" s="2">
        <v>44378</v>
      </c>
      <c r="B38455" t="s">
        <v>445</v>
      </c>
      <c r="C38455" t="s">
        <v>9</v>
      </c>
      <c r="D38455" t="s">
        <v>24</v>
      </c>
      <c r="E38455" t="s">
        <v>68</v>
      </c>
      <c r="F38455">
        <v>19045.759999999998</v>
      </c>
      <c r="G38455" t="s">
        <v>30809</v>
      </c>
    </row>
    <row r="38456" spans="1:7" x14ac:dyDescent="0.3">
      <c r="A38456" t="s">
        <v>30647</v>
      </c>
      <c r="B38456" t="s">
        <v>466</v>
      </c>
      <c r="C38456" t="s">
        <v>9</v>
      </c>
      <c r="D38456" t="s">
        <v>259</v>
      </c>
      <c r="E38456" t="s">
        <v>86</v>
      </c>
      <c r="F38456">
        <v>2116.1999999999998</v>
      </c>
      <c r="G38456" t="s">
        <v>30810</v>
      </c>
    </row>
    <row r="38457" spans="1:7" x14ac:dyDescent="0.3">
      <c r="A38457" t="s">
        <v>30647</v>
      </c>
      <c r="B38457" t="s">
        <v>1676</v>
      </c>
      <c r="C38457" t="s">
        <v>9</v>
      </c>
      <c r="D38457" t="s">
        <v>328</v>
      </c>
      <c r="E38457" t="s">
        <v>592</v>
      </c>
      <c r="F38457">
        <v>8909.8799999999992</v>
      </c>
      <c r="G38457" t="s">
        <v>30811</v>
      </c>
    </row>
    <row r="38458" spans="1:7" x14ac:dyDescent="0.3">
      <c r="A38458" t="s">
        <v>30642</v>
      </c>
      <c r="B38458" t="s">
        <v>445</v>
      </c>
      <c r="C38458" t="s">
        <v>9</v>
      </c>
      <c r="D38458" t="s">
        <v>26</v>
      </c>
      <c r="E38458" t="s">
        <v>96</v>
      </c>
      <c r="F38458">
        <v>5939.92</v>
      </c>
      <c r="G38458" t="s">
        <v>30812</v>
      </c>
    </row>
    <row r="38459" spans="1:7" x14ac:dyDescent="0.3">
      <c r="A38459" s="2">
        <v>44378</v>
      </c>
      <c r="B38459" t="s">
        <v>445</v>
      </c>
      <c r="C38459" t="s">
        <v>9</v>
      </c>
      <c r="D38459" t="s">
        <v>454</v>
      </c>
      <c r="E38459" t="s">
        <v>11</v>
      </c>
      <c r="F38459">
        <v>18573.71</v>
      </c>
      <c r="G38459" t="s">
        <v>30813</v>
      </c>
    </row>
    <row r="38460" spans="1:7" x14ac:dyDescent="0.3">
      <c r="A38460" t="s">
        <v>30647</v>
      </c>
      <c r="B38460" t="s">
        <v>445</v>
      </c>
      <c r="C38460" t="s">
        <v>9</v>
      </c>
      <c r="D38460" t="s">
        <v>95</v>
      </c>
      <c r="E38460" t="e">
        <f>- other Disposal</f>
        <v>#NAME?</v>
      </c>
      <c r="F38460">
        <v>4643.43</v>
      </c>
      <c r="G38460" t="s">
        <v>30814</v>
      </c>
    </row>
    <row r="38461" spans="1:7" x14ac:dyDescent="0.3">
      <c r="A38461" s="2">
        <v>44378</v>
      </c>
      <c r="B38461" t="s">
        <v>1670</v>
      </c>
      <c r="C38461" t="s">
        <v>39</v>
      </c>
      <c r="D38461" t="s">
        <v>147</v>
      </c>
      <c r="E38461" t="s">
        <v>111</v>
      </c>
      <c r="F38461">
        <v>4485.24</v>
      </c>
      <c r="G38461" t="s">
        <v>30815</v>
      </c>
    </row>
    <row r="38462" spans="1:7" x14ac:dyDescent="0.3">
      <c r="A38462" s="2">
        <v>44378</v>
      </c>
      <c r="B38462" t="s">
        <v>445</v>
      </c>
      <c r="C38462" t="s">
        <v>39</v>
      </c>
      <c r="D38462" t="s">
        <v>147</v>
      </c>
      <c r="E38462" t="s">
        <v>43</v>
      </c>
      <c r="G38462" t="s">
        <v>30816</v>
      </c>
    </row>
    <row r="38463" spans="1:7" x14ac:dyDescent="0.3">
      <c r="A38463" t="s">
        <v>30642</v>
      </c>
      <c r="B38463" t="s">
        <v>3122</v>
      </c>
      <c r="C38463" t="s">
        <v>39</v>
      </c>
      <c r="D38463" t="s">
        <v>40</v>
      </c>
      <c r="E38463" t="s">
        <v>138</v>
      </c>
      <c r="F38463">
        <v>2242.62</v>
      </c>
      <c r="G38463" t="s">
        <v>30817</v>
      </c>
    </row>
    <row r="38464" spans="1:7" x14ac:dyDescent="0.3">
      <c r="A38464" t="s">
        <v>30642</v>
      </c>
      <c r="B38464" t="s">
        <v>445</v>
      </c>
      <c r="C38464" t="s">
        <v>39</v>
      </c>
      <c r="D38464" t="s">
        <v>51</v>
      </c>
      <c r="E38464" t="s">
        <v>153</v>
      </c>
      <c r="F38464" s="1">
        <v>5608</v>
      </c>
      <c r="G38464" t="s">
        <v>868</v>
      </c>
    </row>
    <row r="38465" spans="1:7" x14ac:dyDescent="0.3">
      <c r="A38465" t="s">
        <v>30647</v>
      </c>
      <c r="B38465" t="s">
        <v>3122</v>
      </c>
      <c r="C38465" t="s">
        <v>39</v>
      </c>
      <c r="D38465" t="s">
        <v>241</v>
      </c>
      <c r="E38465" t="s">
        <v>21</v>
      </c>
      <c r="F38465">
        <v>13087.08</v>
      </c>
      <c r="G38465" t="s">
        <v>825</v>
      </c>
    </row>
    <row r="38466" spans="1:7" x14ac:dyDescent="0.3">
      <c r="A38466" t="s">
        <v>30647</v>
      </c>
      <c r="B38466" t="s">
        <v>445</v>
      </c>
      <c r="C38466" t="s">
        <v>39</v>
      </c>
      <c r="D38466" t="s">
        <v>113</v>
      </c>
      <c r="E38466" t="s">
        <v>208</v>
      </c>
      <c r="F38466">
        <v>5015.93</v>
      </c>
      <c r="G38466" t="s">
        <v>30818</v>
      </c>
    </row>
    <row r="38467" spans="1:7" x14ac:dyDescent="0.3">
      <c r="A38467" t="s">
        <v>30647</v>
      </c>
      <c r="B38467" t="s">
        <v>445</v>
      </c>
      <c r="C38467" t="s">
        <v>39</v>
      </c>
      <c r="D38467" t="s">
        <v>113</v>
      </c>
      <c r="E38467" t="s">
        <v>84</v>
      </c>
      <c r="F38467" t="s">
        <v>30819</v>
      </c>
      <c r="G38467" t="s">
        <v>1840</v>
      </c>
    </row>
    <row r="38468" spans="1:7" x14ac:dyDescent="0.3">
      <c r="B38468" t="s">
        <v>445</v>
      </c>
      <c r="C38468" t="s">
        <v>39</v>
      </c>
      <c r="D38468" t="s">
        <v>374</v>
      </c>
      <c r="E38468" t="s">
        <v>123</v>
      </c>
      <c r="F38468">
        <v>2507.96</v>
      </c>
      <c r="G38468" t="s">
        <v>661</v>
      </c>
    </row>
    <row r="38469" spans="1:7" x14ac:dyDescent="0.3">
      <c r="A38469" s="2">
        <v>44378</v>
      </c>
      <c r="B38469" t="s">
        <v>445</v>
      </c>
      <c r="C38469" t="s">
        <v>39</v>
      </c>
      <c r="D38469" t="s">
        <v>70</v>
      </c>
      <c r="E38469" t="s">
        <v>159</v>
      </c>
      <c r="F38469" s="1">
        <v>6861</v>
      </c>
      <c r="G38469" t="s">
        <v>30820</v>
      </c>
    </row>
    <row r="38470" spans="1:7" x14ac:dyDescent="0.3">
      <c r="A38470" t="s">
        <v>30647</v>
      </c>
      <c r="B38470" t="s">
        <v>1129</v>
      </c>
      <c r="C38470" t="s">
        <v>39</v>
      </c>
      <c r="D38470" t="s">
        <v>380</v>
      </c>
      <c r="E38470" t="s">
        <v>84</v>
      </c>
      <c r="F38470">
        <v>4116.99</v>
      </c>
      <c r="G38470" t="s">
        <v>30821</v>
      </c>
    </row>
    <row r="38471" spans="1:7" x14ac:dyDescent="0.3">
      <c r="A38471" t="s">
        <v>30647</v>
      </c>
      <c r="C38471" t="s">
        <v>39</v>
      </c>
      <c r="D38471" t="s">
        <v>380</v>
      </c>
      <c r="E38471" t="s">
        <v>60</v>
      </c>
      <c r="F38471">
        <v>2744.66</v>
      </c>
      <c r="G38471" t="s">
        <v>30822</v>
      </c>
    </row>
    <row r="38472" spans="1:7" x14ac:dyDescent="0.3">
      <c r="A38472" s="2">
        <v>44378</v>
      </c>
      <c r="B38472" t="s">
        <v>445</v>
      </c>
      <c r="C38472" t="s">
        <v>39</v>
      </c>
      <c r="D38472" t="s">
        <v>252</v>
      </c>
      <c r="E38472" t="s">
        <v>487</v>
      </c>
      <c r="F38472">
        <v>19285.36</v>
      </c>
      <c r="G38472" t="s">
        <v>405</v>
      </c>
    </row>
    <row r="38473" spans="1:7" x14ac:dyDescent="0.3">
      <c r="A38473" t="s">
        <v>30647</v>
      </c>
      <c r="B38473" t="s">
        <v>445</v>
      </c>
      <c r="C38473" t="s">
        <v>39</v>
      </c>
      <c r="D38473" t="s">
        <v>171</v>
      </c>
      <c r="F38473">
        <v>8265.16</v>
      </c>
      <c r="G38473" t="s">
        <v>30823</v>
      </c>
    </row>
    <row r="38474" spans="1:7" x14ac:dyDescent="0.3">
      <c r="B38474" t="s">
        <v>1136</v>
      </c>
      <c r="C38474" t="s">
        <v>9</v>
      </c>
      <c r="D38474" t="s">
        <v>177</v>
      </c>
      <c r="E38474" t="s">
        <v>263</v>
      </c>
      <c r="F38474">
        <v>11047.85</v>
      </c>
      <c r="G38474" t="s">
        <v>2405</v>
      </c>
    </row>
    <row r="38475" spans="1:7" x14ac:dyDescent="0.3">
      <c r="B38475" t="s">
        <v>472</v>
      </c>
      <c r="C38475" t="s">
        <v>9</v>
      </c>
      <c r="D38475" t="s">
        <v>290</v>
      </c>
      <c r="E38475" t="s">
        <v>184</v>
      </c>
      <c r="F38475">
        <v>4734.8</v>
      </c>
      <c r="G38475" t="s">
        <v>30824</v>
      </c>
    </row>
    <row r="38476" spans="1:7" x14ac:dyDescent="0.3">
      <c r="A38476" t="s">
        <v>30647</v>
      </c>
      <c r="B38476" t="s">
        <v>472</v>
      </c>
      <c r="C38476" t="s">
        <v>9</v>
      </c>
      <c r="D38476" t="s">
        <v>83</v>
      </c>
      <c r="E38476" t="s">
        <v>68</v>
      </c>
      <c r="F38476" s="1">
        <v>11625</v>
      </c>
      <c r="G38476" t="s">
        <v>30825</v>
      </c>
    </row>
    <row r="38477" spans="1:7" x14ac:dyDescent="0.3">
      <c r="A38477" s="2">
        <v>44378</v>
      </c>
      <c r="C38477" t="s">
        <v>9</v>
      </c>
      <c r="D38477" t="s">
        <v>423</v>
      </c>
      <c r="E38477" t="s">
        <v>17</v>
      </c>
      <c r="F38477">
        <v>1291.69</v>
      </c>
      <c r="G38477" t="s">
        <v>1334</v>
      </c>
    </row>
    <row r="38478" spans="1:7" x14ac:dyDescent="0.3">
      <c r="A38478" t="s">
        <v>30647</v>
      </c>
      <c r="B38478" t="s">
        <v>472</v>
      </c>
      <c r="C38478" t="s">
        <v>9</v>
      </c>
      <c r="D38478" t="s">
        <v>228</v>
      </c>
      <c r="E38478" t="s">
        <v>27</v>
      </c>
      <c r="F38478">
        <v>11032.62</v>
      </c>
      <c r="G38478" t="s">
        <v>30826</v>
      </c>
    </row>
    <row r="38479" spans="1:7" x14ac:dyDescent="0.3">
      <c r="A38479" t="s">
        <v>30647</v>
      </c>
      <c r="B38479" t="s">
        <v>472</v>
      </c>
      <c r="C38479" t="s">
        <v>9</v>
      </c>
      <c r="D38479" t="s">
        <v>328</v>
      </c>
      <c r="E38479" t="s">
        <v>81</v>
      </c>
      <c r="F38479">
        <v>7355.08</v>
      </c>
      <c r="G38479" t="s">
        <v>695</v>
      </c>
    </row>
    <row r="38480" spans="1:7" x14ac:dyDescent="0.3">
      <c r="A38480" s="2">
        <v>44378</v>
      </c>
      <c r="B38480" t="s">
        <v>472</v>
      </c>
      <c r="C38480" t="s">
        <v>9</v>
      </c>
      <c r="D38480" t="s">
        <v>92</v>
      </c>
      <c r="F38480" s="1">
        <v>14961</v>
      </c>
      <c r="G38480" t="s">
        <v>30827</v>
      </c>
    </row>
    <row r="38481" spans="1:7" x14ac:dyDescent="0.3">
      <c r="A38481" s="2">
        <v>44378</v>
      </c>
      <c r="B38481" t="s">
        <v>482</v>
      </c>
      <c r="C38481" t="s">
        <v>9</v>
      </c>
      <c r="D38481" t="s">
        <v>232</v>
      </c>
      <c r="E38481" t="s">
        <v>986</v>
      </c>
      <c r="F38481">
        <v>3740.49</v>
      </c>
      <c r="G38481" t="s">
        <v>30828</v>
      </c>
    </row>
    <row r="38482" spans="1:7" x14ac:dyDescent="0.3">
      <c r="A38482" s="2">
        <v>44378</v>
      </c>
      <c r="B38482" t="s">
        <v>472</v>
      </c>
      <c r="C38482" t="s">
        <v>39</v>
      </c>
      <c r="D38482" t="s">
        <v>102</v>
      </c>
      <c r="E38482" t="e">
        <f>- Disposal landfill</f>
        <v>#NAME?</v>
      </c>
      <c r="F38482">
        <v>5229.8999999999996</v>
      </c>
      <c r="G38482" t="s">
        <v>30829</v>
      </c>
    </row>
    <row r="38483" spans="1:7" x14ac:dyDescent="0.3">
      <c r="A38483" s="2">
        <v>44378</v>
      </c>
      <c r="B38483" t="s">
        <v>472</v>
      </c>
      <c r="C38483" t="s">
        <v>39</v>
      </c>
      <c r="D38483" t="s">
        <v>304</v>
      </c>
      <c r="E38483" t="s">
        <v>43</v>
      </c>
      <c r="F38483">
        <v>5229.8999999999996</v>
      </c>
      <c r="G38483" t="s">
        <v>30830</v>
      </c>
    </row>
    <row r="38484" spans="1:7" x14ac:dyDescent="0.3">
      <c r="A38484" s="2">
        <v>44378</v>
      </c>
      <c r="B38484" t="s">
        <v>472</v>
      </c>
      <c r="D38484" t="s">
        <v>195</v>
      </c>
      <c r="E38484" t="s">
        <v>86</v>
      </c>
      <c r="F38484">
        <v>2614.9499999999998</v>
      </c>
      <c r="G38484" t="s">
        <v>30831</v>
      </c>
    </row>
    <row r="38485" spans="1:7" x14ac:dyDescent="0.3">
      <c r="A38485" t="s">
        <v>30642</v>
      </c>
      <c r="B38485" t="s">
        <v>472</v>
      </c>
      <c r="C38485" t="s">
        <v>39</v>
      </c>
      <c r="D38485" t="s">
        <v>108</v>
      </c>
      <c r="E38485" t="s">
        <v>41</v>
      </c>
      <c r="F38485">
        <v>5537.48</v>
      </c>
      <c r="G38485" t="s">
        <v>961</v>
      </c>
    </row>
    <row r="38486" spans="1:7" x14ac:dyDescent="0.3">
      <c r="A38486" t="s">
        <v>30642</v>
      </c>
      <c r="B38486" t="s">
        <v>472</v>
      </c>
      <c r="C38486" t="s">
        <v>39</v>
      </c>
      <c r="D38486" t="s">
        <v>435</v>
      </c>
      <c r="E38486" t="s">
        <v>68</v>
      </c>
      <c r="F38486">
        <v>12920.79</v>
      </c>
      <c r="G38486" t="s">
        <v>528</v>
      </c>
    </row>
    <row r="38487" spans="1:7" x14ac:dyDescent="0.3">
      <c r="A38487" s="2">
        <v>44378</v>
      </c>
      <c r="B38487" t="s">
        <v>472</v>
      </c>
      <c r="C38487" t="s">
        <v>39</v>
      </c>
      <c r="D38487" t="s">
        <v>310</v>
      </c>
      <c r="E38487" t="s">
        <v>153</v>
      </c>
      <c r="F38487">
        <v>4652.72</v>
      </c>
      <c r="G38487" t="s">
        <v>30832</v>
      </c>
    </row>
    <row r="38488" spans="1:7" x14ac:dyDescent="0.3">
      <c r="A38488" t="s">
        <v>30647</v>
      </c>
      <c r="B38488" t="s">
        <v>472</v>
      </c>
      <c r="C38488" t="s">
        <v>39</v>
      </c>
      <c r="D38488" t="s">
        <v>310</v>
      </c>
      <c r="E38488" t="s">
        <v>21</v>
      </c>
      <c r="F38488">
        <v>4652.72</v>
      </c>
      <c r="G38488" t="s">
        <v>30833</v>
      </c>
    </row>
    <row r="38489" spans="1:7" x14ac:dyDescent="0.3">
      <c r="A38489" t="s">
        <v>29952</v>
      </c>
      <c r="C38489" t="s">
        <v>39</v>
      </c>
      <c r="D38489" t="s">
        <v>310</v>
      </c>
      <c r="E38489" t="e">
        <f>- Recovery energy Recovery</f>
        <v>#NAME?</v>
      </c>
      <c r="F38489">
        <v>2326.36</v>
      </c>
      <c r="G38489" t="s">
        <v>30834</v>
      </c>
    </row>
    <row r="38490" spans="1:7" x14ac:dyDescent="0.3">
      <c r="A38490" s="2">
        <v>44378</v>
      </c>
      <c r="B38490" t="s">
        <v>472</v>
      </c>
      <c r="C38490" t="s">
        <v>39</v>
      </c>
      <c r="D38490" t="s">
        <v>212</v>
      </c>
      <c r="E38490" t="s">
        <v>41</v>
      </c>
      <c r="F38490">
        <v>9666.8700000000008</v>
      </c>
      <c r="G38490" t="s">
        <v>30835</v>
      </c>
    </row>
    <row r="38491" spans="1:7" x14ac:dyDescent="0.3">
      <c r="A38491" s="2">
        <v>44378</v>
      </c>
      <c r="C38491" t="s">
        <v>39</v>
      </c>
      <c r="D38491" t="s">
        <v>63</v>
      </c>
      <c r="E38491" t="s">
        <v>626</v>
      </c>
      <c r="F38491">
        <v>5800.12</v>
      </c>
      <c r="G38491" t="s">
        <v>1052</v>
      </c>
    </row>
    <row r="38492" spans="1:7" x14ac:dyDescent="0.3">
      <c r="A38492" t="s">
        <v>30642</v>
      </c>
      <c r="B38492" t="s">
        <v>472</v>
      </c>
      <c r="D38492" t="s">
        <v>212</v>
      </c>
      <c r="E38492" t="s">
        <v>60</v>
      </c>
      <c r="F38492">
        <v>3866.75</v>
      </c>
      <c r="G38492" t="s">
        <v>30836</v>
      </c>
    </row>
    <row r="38493" spans="1:7" x14ac:dyDescent="0.3">
      <c r="A38493" s="2">
        <v>44378</v>
      </c>
      <c r="B38493" t="s">
        <v>486</v>
      </c>
      <c r="C38493" t="s">
        <v>39</v>
      </c>
      <c r="D38493" t="s">
        <v>252</v>
      </c>
      <c r="E38493" t="s">
        <v>100</v>
      </c>
      <c r="F38493">
        <v>15216.76</v>
      </c>
      <c r="G38493" t="s">
        <v>1272</v>
      </c>
    </row>
    <row r="38494" spans="1:7" x14ac:dyDescent="0.3">
      <c r="A38494" t="s">
        <v>30647</v>
      </c>
      <c r="B38494" t="s">
        <v>472</v>
      </c>
      <c r="C38494" t="s">
        <v>39</v>
      </c>
      <c r="D38494" t="s">
        <v>171</v>
      </c>
      <c r="E38494" t="s">
        <v>123</v>
      </c>
      <c r="F38494">
        <v>6521.47</v>
      </c>
      <c r="G38494" t="s">
        <v>30837</v>
      </c>
    </row>
    <row r="38495" spans="1:7" x14ac:dyDescent="0.3">
      <c r="A38495" s="2">
        <v>44378</v>
      </c>
      <c r="B38495" t="s">
        <v>520</v>
      </c>
      <c r="C38495" t="s">
        <v>9</v>
      </c>
      <c r="D38495" t="s">
        <v>133</v>
      </c>
      <c r="E38495" t="s">
        <v>263</v>
      </c>
      <c r="F38495">
        <v>16369.51</v>
      </c>
      <c r="G38495" t="s">
        <v>30838</v>
      </c>
    </row>
    <row r="38496" spans="1:7" x14ac:dyDescent="0.3">
      <c r="A38496" s="2">
        <v>44378</v>
      </c>
      <c r="B38496" t="s">
        <v>1161</v>
      </c>
      <c r="C38496" t="s">
        <v>9</v>
      </c>
      <c r="D38496" t="s">
        <v>133</v>
      </c>
      <c r="E38496" t="s">
        <v>96</v>
      </c>
      <c r="F38496">
        <v>7015.5</v>
      </c>
      <c r="G38496" t="s">
        <v>910</v>
      </c>
    </row>
    <row r="38497" spans="1:7" x14ac:dyDescent="0.3">
      <c r="A38497" t="s">
        <v>30647</v>
      </c>
      <c r="B38497" t="s">
        <v>506</v>
      </c>
      <c r="C38497" t="s">
        <v>9</v>
      </c>
      <c r="D38497" t="s">
        <v>259</v>
      </c>
      <c r="E38497" t="s">
        <v>21</v>
      </c>
      <c r="F38497">
        <v>12641.19</v>
      </c>
      <c r="G38497" t="s">
        <v>1878</v>
      </c>
    </row>
    <row r="38498" spans="1:7" x14ac:dyDescent="0.3">
      <c r="A38498" t="s">
        <v>29833</v>
      </c>
      <c r="B38498" t="s">
        <v>506</v>
      </c>
      <c r="C38498" t="s">
        <v>9</v>
      </c>
      <c r="D38498" t="s">
        <v>423</v>
      </c>
      <c r="E38498" t="s">
        <v>86</v>
      </c>
      <c r="F38498">
        <v>1404.58</v>
      </c>
      <c r="G38498" t="s">
        <v>30839</v>
      </c>
    </row>
    <row r="38499" spans="1:7" x14ac:dyDescent="0.3">
      <c r="A38499" s="2">
        <v>44378</v>
      </c>
      <c r="B38499" t="s">
        <v>506</v>
      </c>
      <c r="C38499" t="s">
        <v>9</v>
      </c>
      <c r="D38499" t="s">
        <v>328</v>
      </c>
      <c r="E38499" t="s">
        <v>263</v>
      </c>
      <c r="F38499">
        <v>10939.64</v>
      </c>
      <c r="G38499" t="s">
        <v>30840</v>
      </c>
    </row>
    <row r="38500" spans="1:7" x14ac:dyDescent="0.3">
      <c r="B38500" t="s">
        <v>520</v>
      </c>
      <c r="C38500" t="s">
        <v>9</v>
      </c>
      <c r="D38500" t="s">
        <v>186</v>
      </c>
      <c r="E38500" t="s">
        <v>96</v>
      </c>
      <c r="F38500">
        <v>7293.09</v>
      </c>
      <c r="G38500" t="s">
        <v>30841</v>
      </c>
    </row>
    <row r="38501" spans="1:7" x14ac:dyDescent="0.3">
      <c r="A38501" s="2">
        <v>44378</v>
      </c>
      <c r="B38501" t="s">
        <v>506</v>
      </c>
      <c r="C38501" t="s">
        <v>9</v>
      </c>
      <c r="D38501" t="s">
        <v>32</v>
      </c>
      <c r="E38501" t="s">
        <v>27</v>
      </c>
      <c r="F38501" s="1">
        <v>13983</v>
      </c>
      <c r="G38501" t="s">
        <v>30842</v>
      </c>
    </row>
    <row r="38502" spans="1:7" x14ac:dyDescent="0.3">
      <c r="A38502" s="2">
        <v>44378</v>
      </c>
      <c r="B38502" t="s">
        <v>506</v>
      </c>
      <c r="D38502" t="s">
        <v>189</v>
      </c>
      <c r="E38502" t="s">
        <v>17</v>
      </c>
      <c r="F38502">
        <v>3495.95</v>
      </c>
      <c r="G38502" t="s">
        <v>152</v>
      </c>
    </row>
    <row r="38503" spans="1:7" x14ac:dyDescent="0.3">
      <c r="A38503" t="s">
        <v>29952</v>
      </c>
      <c r="B38503" t="s">
        <v>506</v>
      </c>
      <c r="C38503" t="s">
        <v>39</v>
      </c>
      <c r="D38503" t="s">
        <v>195</v>
      </c>
      <c r="E38503" t="s">
        <v>208</v>
      </c>
      <c r="F38503">
        <v>5946.72</v>
      </c>
      <c r="G38503" t="s">
        <v>485</v>
      </c>
    </row>
    <row r="38504" spans="1:7" x14ac:dyDescent="0.3">
      <c r="A38504" t="s">
        <v>30642</v>
      </c>
      <c r="B38504" t="s">
        <v>506</v>
      </c>
      <c r="C38504" t="s">
        <v>39</v>
      </c>
      <c r="D38504" t="s">
        <v>149</v>
      </c>
      <c r="E38504" t="s">
        <v>43</v>
      </c>
      <c r="F38504">
        <v>5946.72</v>
      </c>
      <c r="G38504" t="s">
        <v>3441</v>
      </c>
    </row>
    <row r="38505" spans="1:7" x14ac:dyDescent="0.3">
      <c r="A38505" s="3">
        <v>44378</v>
      </c>
      <c r="B38505" t="s">
        <v>506</v>
      </c>
      <c r="C38505" t="s">
        <v>39</v>
      </c>
      <c r="D38505" t="s">
        <v>40</v>
      </c>
      <c r="E38505" t="s">
        <v>30</v>
      </c>
      <c r="G38505" t="s">
        <v>1326</v>
      </c>
    </row>
    <row r="38506" spans="1:7" x14ac:dyDescent="0.3">
      <c r="A38506" s="2">
        <v>44378</v>
      </c>
      <c r="B38506" t="s">
        <v>506</v>
      </c>
      <c r="C38506" t="s">
        <v>39</v>
      </c>
      <c r="D38506" t="s">
        <v>181</v>
      </c>
      <c r="E38506" t="s">
        <v>41</v>
      </c>
      <c r="F38506">
        <v>2459</v>
      </c>
      <c r="G38506" t="s">
        <v>30843</v>
      </c>
    </row>
    <row r="38507" spans="1:7" x14ac:dyDescent="0.3">
      <c r="A38507" s="2">
        <v>44378</v>
      </c>
      <c r="B38507" t="s">
        <v>506</v>
      </c>
      <c r="C38507" t="s">
        <v>39</v>
      </c>
      <c r="D38507" t="s">
        <v>51</v>
      </c>
      <c r="E38507" t="s">
        <v>114</v>
      </c>
      <c r="F38507" t="s">
        <v>30844</v>
      </c>
      <c r="G38507" t="s">
        <v>27941</v>
      </c>
    </row>
    <row r="38508" spans="1:7" x14ac:dyDescent="0.3">
      <c r="A38508" t="s">
        <v>30647</v>
      </c>
      <c r="B38508" t="s">
        <v>504</v>
      </c>
      <c r="C38508" t="s">
        <v>39</v>
      </c>
      <c r="D38508" t="s">
        <v>205</v>
      </c>
      <c r="E38508" t="s">
        <v>118</v>
      </c>
      <c r="F38508">
        <v>8763.4500000000007</v>
      </c>
      <c r="G38508" t="s">
        <v>30845</v>
      </c>
    </row>
    <row r="38509" spans="1:7" x14ac:dyDescent="0.3">
      <c r="A38509" s="3">
        <v>44378</v>
      </c>
      <c r="B38509" t="s">
        <v>506</v>
      </c>
      <c r="C38509" t="s">
        <v>39</v>
      </c>
      <c r="D38509" t="s">
        <v>55</v>
      </c>
      <c r="E38509" t="s">
        <v>56</v>
      </c>
      <c r="F38509">
        <v>8763.4500000000007</v>
      </c>
      <c r="G38509" t="s">
        <v>929</v>
      </c>
    </row>
    <row r="38510" spans="1:7" x14ac:dyDescent="0.3">
      <c r="A38510" t="s">
        <v>30647</v>
      </c>
      <c r="B38510" t="s">
        <v>506</v>
      </c>
      <c r="C38510" t="s">
        <v>39</v>
      </c>
      <c r="D38510" t="s">
        <v>110</v>
      </c>
      <c r="E38510" t="s">
        <v>123</v>
      </c>
      <c r="F38510">
        <v>4381.72</v>
      </c>
      <c r="G38510" t="s">
        <v>30846</v>
      </c>
    </row>
    <row r="38511" spans="1:7" x14ac:dyDescent="0.3">
      <c r="A38511" s="2">
        <v>44378</v>
      </c>
      <c r="B38511" t="s">
        <v>506</v>
      </c>
      <c r="C38511" t="s">
        <v>39</v>
      </c>
      <c r="D38511" t="s">
        <v>902</v>
      </c>
      <c r="E38511" t="s">
        <v>118</v>
      </c>
      <c r="F38511">
        <v>5912.11</v>
      </c>
      <c r="G38511" t="s">
        <v>30847</v>
      </c>
    </row>
    <row r="38512" spans="1:7" x14ac:dyDescent="0.3">
      <c r="A38512" s="2">
        <v>44378</v>
      </c>
      <c r="B38512" t="s">
        <v>506</v>
      </c>
      <c r="C38512" t="s">
        <v>39</v>
      </c>
      <c r="D38512" t="s">
        <v>122</v>
      </c>
      <c r="E38512" t="s">
        <v>84</v>
      </c>
      <c r="F38512" s="1">
        <v>3547</v>
      </c>
      <c r="G38512" t="s">
        <v>989</v>
      </c>
    </row>
    <row r="38513" spans="1:7" x14ac:dyDescent="0.3">
      <c r="A38513" s="2">
        <v>44378</v>
      </c>
      <c r="C38513" t="s">
        <v>39</v>
      </c>
      <c r="D38513" t="s">
        <v>550</v>
      </c>
      <c r="E38513" t="s">
        <v>71</v>
      </c>
      <c r="F38513">
        <v>2364.84</v>
      </c>
      <c r="G38513" t="s">
        <v>30848</v>
      </c>
    </row>
    <row r="38514" spans="1:7" x14ac:dyDescent="0.3">
      <c r="A38514" t="s">
        <v>29806</v>
      </c>
      <c r="B38514" t="s">
        <v>506</v>
      </c>
      <c r="C38514" t="s">
        <v>39</v>
      </c>
      <c r="D38514" t="s">
        <v>382</v>
      </c>
      <c r="E38514" t="s">
        <v>169</v>
      </c>
      <c r="F38514">
        <v>16761.330000000002</v>
      </c>
      <c r="G38514" t="s">
        <v>30849</v>
      </c>
    </row>
    <row r="38515" spans="1:7" x14ac:dyDescent="0.3">
      <c r="A38515" s="2">
        <v>44378</v>
      </c>
      <c r="B38515" t="s">
        <v>510</v>
      </c>
      <c r="C38515" t="s">
        <v>39</v>
      </c>
      <c r="D38515" t="s">
        <v>252</v>
      </c>
      <c r="E38515" t="s">
        <v>123</v>
      </c>
      <c r="F38515">
        <v>7183.43</v>
      </c>
      <c r="G38515" t="s">
        <v>30850</v>
      </c>
    </row>
    <row r="38516" spans="1:7" x14ac:dyDescent="0.3">
      <c r="A38516" t="s">
        <v>30642</v>
      </c>
      <c r="B38516" t="s">
        <v>529</v>
      </c>
      <c r="C38516" t="s">
        <v>9</v>
      </c>
      <c r="D38516" t="s">
        <v>290</v>
      </c>
      <c r="E38516" t="s">
        <v>11</v>
      </c>
      <c r="F38516">
        <v>6350.72</v>
      </c>
      <c r="G38516" t="s">
        <v>28818</v>
      </c>
    </row>
    <row r="38517" spans="1:7" x14ac:dyDescent="0.3">
      <c r="A38517" t="s">
        <v>29876</v>
      </c>
      <c r="D38517" t="s">
        <v>175</v>
      </c>
      <c r="E38517" t="s">
        <v>81</v>
      </c>
      <c r="F38517">
        <v>2721.74</v>
      </c>
      <c r="G38517" t="s">
        <v>30851</v>
      </c>
    </row>
    <row r="38518" spans="1:7" x14ac:dyDescent="0.3">
      <c r="A38518" t="s">
        <v>29825</v>
      </c>
      <c r="B38518" t="s">
        <v>529</v>
      </c>
      <c r="C38518" t="s">
        <v>9</v>
      </c>
      <c r="E38518" t="s">
        <v>84</v>
      </c>
      <c r="F38518">
        <v>7236.3</v>
      </c>
      <c r="G38518" t="s">
        <v>30852</v>
      </c>
    </row>
    <row r="38519" spans="1:7" x14ac:dyDescent="0.3">
      <c r="A38519" t="s">
        <v>29825</v>
      </c>
      <c r="B38519" t="s">
        <v>529</v>
      </c>
      <c r="C38519" t="s">
        <v>9</v>
      </c>
      <c r="D38519" t="s">
        <v>183</v>
      </c>
      <c r="E38519" t="s">
        <v>96</v>
      </c>
      <c r="G38519" t="s">
        <v>30853</v>
      </c>
    </row>
    <row r="38520" spans="1:7" x14ac:dyDescent="0.3">
      <c r="A38520" t="s">
        <v>30647</v>
      </c>
      <c r="B38520" t="s">
        <v>529</v>
      </c>
      <c r="D38520" t="s">
        <v>328</v>
      </c>
      <c r="E38520" t="s">
        <v>263</v>
      </c>
      <c r="F38520">
        <v>6015.7</v>
      </c>
      <c r="G38520" t="s">
        <v>1464</v>
      </c>
    </row>
    <row r="38521" spans="1:7" x14ac:dyDescent="0.3">
      <c r="A38521" s="2">
        <v>44378</v>
      </c>
      <c r="B38521" t="s">
        <v>1734</v>
      </c>
      <c r="C38521" t="s">
        <v>9</v>
      </c>
      <c r="D38521" t="s">
        <v>186</v>
      </c>
      <c r="E38521" t="s">
        <v>138</v>
      </c>
      <c r="F38521">
        <v>4010.47</v>
      </c>
      <c r="G38521" t="s">
        <v>30854</v>
      </c>
    </row>
    <row r="38522" spans="1:7" x14ac:dyDescent="0.3">
      <c r="A38522" s="3">
        <v>44378</v>
      </c>
      <c r="B38522" t="s">
        <v>547</v>
      </c>
      <c r="C38522" t="s">
        <v>9</v>
      </c>
      <c r="D38522" t="s">
        <v>95</v>
      </c>
      <c r="E38522" t="s">
        <v>93</v>
      </c>
      <c r="F38522">
        <v>13949.42</v>
      </c>
      <c r="G38522" t="s">
        <v>30855</v>
      </c>
    </row>
    <row r="38523" spans="1:7" x14ac:dyDescent="0.3">
      <c r="B38523" t="s">
        <v>529</v>
      </c>
      <c r="C38523" t="s">
        <v>9</v>
      </c>
      <c r="E38523" t="s">
        <v>30</v>
      </c>
      <c r="F38523">
        <v>3487.35</v>
      </c>
      <c r="G38523" t="s">
        <v>30856</v>
      </c>
    </row>
    <row r="38524" spans="1:7" x14ac:dyDescent="0.3">
      <c r="A38524" t="s">
        <v>29952</v>
      </c>
      <c r="B38524" t="s">
        <v>529</v>
      </c>
      <c r="C38524" t="s">
        <v>39</v>
      </c>
      <c r="D38524" t="s">
        <v>40</v>
      </c>
      <c r="E38524" t="s">
        <v>159</v>
      </c>
      <c r="F38524">
        <v>9477.69</v>
      </c>
      <c r="G38524" t="s">
        <v>30857</v>
      </c>
    </row>
    <row r="38525" spans="1:7" x14ac:dyDescent="0.3">
      <c r="B38525" t="s">
        <v>1202</v>
      </c>
      <c r="C38525" t="s">
        <v>39</v>
      </c>
      <c r="D38525" t="s">
        <v>304</v>
      </c>
      <c r="E38525" t="s">
        <v>169</v>
      </c>
      <c r="F38525">
        <v>9477.69</v>
      </c>
      <c r="G38525" t="s">
        <v>30858</v>
      </c>
    </row>
    <row r="38526" spans="1:7" x14ac:dyDescent="0.3">
      <c r="A38526" s="2">
        <v>44378</v>
      </c>
      <c r="B38526" t="s">
        <v>529</v>
      </c>
      <c r="D38526" t="s">
        <v>98</v>
      </c>
      <c r="E38526" t="s">
        <v>86</v>
      </c>
      <c r="F38526">
        <v>4738.8500000000004</v>
      </c>
      <c r="G38526" t="s">
        <v>30859</v>
      </c>
    </row>
    <row r="38527" spans="1:7" x14ac:dyDescent="0.3">
      <c r="A38527" s="2">
        <v>44378</v>
      </c>
      <c r="B38527" t="s">
        <v>529</v>
      </c>
      <c r="C38527" t="s">
        <v>39</v>
      </c>
      <c r="D38527" t="s">
        <v>51</v>
      </c>
      <c r="E38527" t="s">
        <v>159</v>
      </c>
      <c r="F38527">
        <v>4772.47</v>
      </c>
      <c r="G38527" t="s">
        <v>30860</v>
      </c>
    </row>
    <row r="38528" spans="1:7" x14ac:dyDescent="0.3">
      <c r="A38528" t="s">
        <v>30647</v>
      </c>
      <c r="B38528" t="s">
        <v>529</v>
      </c>
      <c r="C38528" t="s">
        <v>39</v>
      </c>
      <c r="D38528" t="s">
        <v>106</v>
      </c>
      <c r="E38528" t="s">
        <v>292</v>
      </c>
      <c r="F38528" s="1">
        <v>11135</v>
      </c>
      <c r="G38528" t="s">
        <v>8637</v>
      </c>
    </row>
    <row r="38529" spans="1:7" x14ac:dyDescent="0.3">
      <c r="A38529" t="s">
        <v>29806</v>
      </c>
      <c r="B38529" t="s">
        <v>529</v>
      </c>
      <c r="C38529" t="s">
        <v>39</v>
      </c>
      <c r="D38529" t="s">
        <v>244</v>
      </c>
      <c r="E38529" t="s">
        <v>620</v>
      </c>
      <c r="F38529">
        <v>6820.05</v>
      </c>
      <c r="G38529" t="s">
        <v>30861</v>
      </c>
    </row>
    <row r="38530" spans="1:7" x14ac:dyDescent="0.3">
      <c r="A38530" t="s">
        <v>29991</v>
      </c>
      <c r="B38530" t="s">
        <v>529</v>
      </c>
      <c r="C38530" t="s">
        <v>39</v>
      </c>
      <c r="D38530" t="s">
        <v>59</v>
      </c>
      <c r="E38530" t="s">
        <v>128</v>
      </c>
      <c r="F38530">
        <v>6820.05</v>
      </c>
      <c r="G38530" t="s">
        <v>1247</v>
      </c>
    </row>
    <row r="38531" spans="1:7" x14ac:dyDescent="0.3">
      <c r="A38531" t="s">
        <v>30647</v>
      </c>
      <c r="B38531" t="s">
        <v>529</v>
      </c>
      <c r="C38531" t="s">
        <v>39</v>
      </c>
      <c r="D38531" t="s">
        <v>55</v>
      </c>
      <c r="E38531" t="s">
        <v>123</v>
      </c>
      <c r="F38531">
        <v>3410.02</v>
      </c>
      <c r="G38531" t="s">
        <v>30862</v>
      </c>
    </row>
    <row r="38532" spans="1:7" x14ac:dyDescent="0.3">
      <c r="A38532" t="s">
        <v>30647</v>
      </c>
      <c r="B38532" t="s">
        <v>1202</v>
      </c>
      <c r="C38532" t="s">
        <v>39</v>
      </c>
      <c r="D38532" t="s">
        <v>70</v>
      </c>
      <c r="E38532" t="s">
        <v>118</v>
      </c>
      <c r="F38532">
        <v>10172.120000000001</v>
      </c>
      <c r="G38532" t="s">
        <v>361</v>
      </c>
    </row>
    <row r="38533" spans="1:7" x14ac:dyDescent="0.3">
      <c r="A38533" s="2">
        <v>44378</v>
      </c>
      <c r="B38533" t="s">
        <v>529</v>
      </c>
      <c r="C38533" t="s">
        <v>39</v>
      </c>
      <c r="D38533" t="s">
        <v>380</v>
      </c>
      <c r="E38533" t="s">
        <v>114</v>
      </c>
      <c r="F38533" s="1">
        <v>6103</v>
      </c>
      <c r="G38533" t="s">
        <v>961</v>
      </c>
    </row>
    <row r="38534" spans="1:7" x14ac:dyDescent="0.3">
      <c r="A38534" t="s">
        <v>30647</v>
      </c>
      <c r="B38534" t="s">
        <v>529</v>
      </c>
      <c r="C38534" t="s">
        <v>39</v>
      </c>
      <c r="D38534" t="s">
        <v>63</v>
      </c>
      <c r="E38534" t="s">
        <v>71</v>
      </c>
      <c r="F38534">
        <v>4068.85</v>
      </c>
      <c r="G38534" t="s">
        <v>30863</v>
      </c>
    </row>
    <row r="38535" spans="1:7" x14ac:dyDescent="0.3">
      <c r="A38535" t="s">
        <v>30647</v>
      </c>
      <c r="B38535" t="s">
        <v>529</v>
      </c>
      <c r="C38535" t="s">
        <v>39</v>
      </c>
      <c r="D38535" t="s">
        <v>168</v>
      </c>
      <c r="E38535" t="s">
        <v>169</v>
      </c>
      <c r="F38535">
        <v>13749.03</v>
      </c>
      <c r="G38535" t="s">
        <v>30864</v>
      </c>
    </row>
    <row r="38536" spans="1:7" x14ac:dyDescent="0.3">
      <c r="A38536" s="2">
        <v>44378</v>
      </c>
      <c r="B38536" t="s">
        <v>529</v>
      </c>
      <c r="C38536" t="s">
        <v>39</v>
      </c>
      <c r="D38536" t="s">
        <v>635</v>
      </c>
      <c r="E38536" t="s">
        <v>213</v>
      </c>
      <c r="F38536">
        <v>5892.44</v>
      </c>
      <c r="G38536" t="s">
        <v>30865</v>
      </c>
    </row>
    <row r="38537" spans="1:7" x14ac:dyDescent="0.3">
      <c r="A38537" t="s">
        <v>30647</v>
      </c>
      <c r="B38537" t="s">
        <v>557</v>
      </c>
      <c r="C38537" t="s">
        <v>9</v>
      </c>
      <c r="D38537" t="s">
        <v>16</v>
      </c>
      <c r="E38537" t="s">
        <v>11</v>
      </c>
      <c r="F38537">
        <v>14654.98</v>
      </c>
      <c r="G38537" t="s">
        <v>30866</v>
      </c>
    </row>
    <row r="38538" spans="1:7" x14ac:dyDescent="0.3">
      <c r="A38538" s="2">
        <v>44378</v>
      </c>
      <c r="B38538" t="s">
        <v>557</v>
      </c>
      <c r="C38538" t="s">
        <v>9</v>
      </c>
      <c r="D38538" t="s">
        <v>10</v>
      </c>
      <c r="E38538" t="s">
        <v>81</v>
      </c>
      <c r="F38538">
        <v>6280.7</v>
      </c>
      <c r="G38538" t="s">
        <v>30867</v>
      </c>
    </row>
    <row r="38539" spans="1:7" x14ac:dyDescent="0.3">
      <c r="A38539" t="s">
        <v>30642</v>
      </c>
      <c r="B38539" t="s">
        <v>557</v>
      </c>
      <c r="C38539" t="s">
        <v>9</v>
      </c>
      <c r="D38539" t="s">
        <v>259</v>
      </c>
      <c r="E38539" t="s">
        <v>156</v>
      </c>
      <c r="F38539">
        <v>7844.07</v>
      </c>
      <c r="G38539" t="s">
        <v>30868</v>
      </c>
    </row>
    <row r="38540" spans="1:7" x14ac:dyDescent="0.3">
      <c r="A38540" s="2">
        <v>44378</v>
      </c>
      <c r="B38540" t="s">
        <v>557</v>
      </c>
      <c r="C38540" t="s">
        <v>9</v>
      </c>
      <c r="D38540" t="s">
        <v>183</v>
      </c>
      <c r="E38540" t="s">
        <v>17</v>
      </c>
      <c r="F38540">
        <v>871.56</v>
      </c>
      <c r="G38540" t="s">
        <v>30869</v>
      </c>
    </row>
    <row r="38541" spans="1:7" x14ac:dyDescent="0.3">
      <c r="A38541" s="2">
        <v>44378</v>
      </c>
      <c r="B38541" t="s">
        <v>557</v>
      </c>
      <c r="C38541" t="s">
        <v>9</v>
      </c>
      <c r="D38541" t="s">
        <v>186</v>
      </c>
      <c r="E38541" t="s">
        <v>263</v>
      </c>
      <c r="F38541">
        <v>13060.05</v>
      </c>
      <c r="G38541" t="s">
        <v>306</v>
      </c>
    </row>
    <row r="38542" spans="1:7" x14ac:dyDescent="0.3">
      <c r="A38542" t="s">
        <v>29991</v>
      </c>
      <c r="B38542" t="s">
        <v>560</v>
      </c>
      <c r="C38542" t="s">
        <v>9</v>
      </c>
      <c r="D38542" t="s">
        <v>328</v>
      </c>
      <c r="E38542" t="s">
        <v>86</v>
      </c>
      <c r="F38542" s="1">
        <v>8706</v>
      </c>
      <c r="G38542" t="s">
        <v>1152</v>
      </c>
    </row>
    <row r="38543" spans="1:7" x14ac:dyDescent="0.3">
      <c r="B38543" t="s">
        <v>557</v>
      </c>
      <c r="C38543" t="s">
        <v>9</v>
      </c>
      <c r="D38543" t="s">
        <v>32</v>
      </c>
      <c r="E38543" t="s">
        <v>93</v>
      </c>
      <c r="F38543" t="s">
        <v>30870</v>
      </c>
      <c r="G38543" t="s">
        <v>30871</v>
      </c>
    </row>
    <row r="38544" spans="1:7" x14ac:dyDescent="0.3">
      <c r="A38544" s="2">
        <v>44378</v>
      </c>
      <c r="C38544" t="s">
        <v>9</v>
      </c>
      <c r="D38544" t="s">
        <v>95</v>
      </c>
      <c r="E38544" t="s">
        <v>138</v>
      </c>
      <c r="F38544">
        <v>2573.64</v>
      </c>
      <c r="G38544" t="s">
        <v>30872</v>
      </c>
    </row>
    <row r="38545" spans="1:7" x14ac:dyDescent="0.3">
      <c r="A38545" t="s">
        <v>30647</v>
      </c>
      <c r="B38545" t="s">
        <v>557</v>
      </c>
      <c r="C38545" t="s">
        <v>39</v>
      </c>
      <c r="D38545" t="s">
        <v>181</v>
      </c>
      <c r="E38545" t="s">
        <v>41</v>
      </c>
      <c r="F38545">
        <v>4998.08</v>
      </c>
      <c r="G38545" t="s">
        <v>30873</v>
      </c>
    </row>
    <row r="38546" spans="1:7" x14ac:dyDescent="0.3">
      <c r="A38546" s="3">
        <v>44378</v>
      </c>
      <c r="B38546" t="s">
        <v>566</v>
      </c>
      <c r="C38546" t="s">
        <v>39</v>
      </c>
      <c r="D38546" t="s">
        <v>149</v>
      </c>
      <c r="E38546" t="s">
        <v>487</v>
      </c>
      <c r="F38546">
        <v>4998.08</v>
      </c>
      <c r="G38546" t="s">
        <v>30874</v>
      </c>
    </row>
    <row r="38547" spans="1:7" x14ac:dyDescent="0.3">
      <c r="A38547" t="s">
        <v>30647</v>
      </c>
      <c r="B38547" t="s">
        <v>557</v>
      </c>
      <c r="C38547" t="s">
        <v>39</v>
      </c>
      <c r="D38547" t="s">
        <v>98</v>
      </c>
      <c r="E38547" t="s">
        <v>17</v>
      </c>
      <c r="F38547">
        <v>2499.04</v>
      </c>
      <c r="G38547" t="s">
        <v>30875</v>
      </c>
    </row>
    <row r="38548" spans="1:7" x14ac:dyDescent="0.3">
      <c r="A38548" s="3">
        <v>44378</v>
      </c>
      <c r="B38548" t="s">
        <v>557</v>
      </c>
      <c r="C38548" t="s">
        <v>39</v>
      </c>
      <c r="D38548" t="s">
        <v>435</v>
      </c>
      <c r="E38548" t="s">
        <v>48</v>
      </c>
      <c r="F38548">
        <v>5783.91</v>
      </c>
      <c r="G38548" t="s">
        <v>910</v>
      </c>
    </row>
    <row r="38549" spans="1:7" x14ac:dyDescent="0.3">
      <c r="A38549" s="2">
        <v>44378</v>
      </c>
      <c r="B38549" t="s">
        <v>557</v>
      </c>
      <c r="C38549" t="s">
        <v>39</v>
      </c>
      <c r="D38549" t="s">
        <v>435</v>
      </c>
      <c r="E38549" t="s">
        <v>156</v>
      </c>
      <c r="F38549">
        <v>13495.8</v>
      </c>
      <c r="G38549" t="s">
        <v>30876</v>
      </c>
    </row>
    <row r="38550" spans="1:7" x14ac:dyDescent="0.3">
      <c r="A38550" t="s">
        <v>30647</v>
      </c>
      <c r="B38550" t="s">
        <v>557</v>
      </c>
      <c r="C38550" t="s">
        <v>39</v>
      </c>
      <c r="D38550" t="s">
        <v>55</v>
      </c>
      <c r="E38550" t="s">
        <v>118</v>
      </c>
      <c r="F38550">
        <v>7611.45</v>
      </c>
      <c r="G38550" t="s">
        <v>15912</v>
      </c>
    </row>
    <row r="38551" spans="1:7" x14ac:dyDescent="0.3">
      <c r="A38551" t="s">
        <v>30647</v>
      </c>
      <c r="B38551" t="s">
        <v>570</v>
      </c>
      <c r="C38551" t="s">
        <v>39</v>
      </c>
      <c r="D38551" t="s">
        <v>113</v>
      </c>
      <c r="E38551" t="s">
        <v>292</v>
      </c>
      <c r="F38551">
        <v>7611.45</v>
      </c>
      <c r="G38551" t="s">
        <v>30696</v>
      </c>
    </row>
    <row r="38552" spans="1:7" x14ac:dyDescent="0.3">
      <c r="A38552" s="2">
        <v>44378</v>
      </c>
      <c r="B38552" t="s">
        <v>1226</v>
      </c>
      <c r="C38552" t="s">
        <v>39</v>
      </c>
      <c r="D38552" t="s">
        <v>53</v>
      </c>
      <c r="E38552" t="s">
        <v>2000</v>
      </c>
      <c r="F38552">
        <v>3805.72</v>
      </c>
      <c r="G38552" t="s">
        <v>30877</v>
      </c>
    </row>
    <row r="38553" spans="1:7" x14ac:dyDescent="0.3">
      <c r="A38553" t="s">
        <v>30647</v>
      </c>
      <c r="B38553" t="s">
        <v>557</v>
      </c>
      <c r="C38553" t="s">
        <v>39</v>
      </c>
      <c r="D38553" t="s">
        <v>1445</v>
      </c>
      <c r="F38553">
        <v>5934.61</v>
      </c>
      <c r="G38553" t="s">
        <v>30878</v>
      </c>
    </row>
    <row r="38554" spans="1:7" x14ac:dyDescent="0.3">
      <c r="A38554" t="s">
        <v>30647</v>
      </c>
      <c r="B38554" t="s">
        <v>562</v>
      </c>
      <c r="C38554" t="s">
        <v>39</v>
      </c>
      <c r="D38554" t="s">
        <v>1445</v>
      </c>
      <c r="E38554" t="s">
        <v>56</v>
      </c>
      <c r="F38554">
        <v>3560.77</v>
      </c>
      <c r="G38554" t="s">
        <v>1102</v>
      </c>
    </row>
    <row r="38555" spans="1:7" x14ac:dyDescent="0.3">
      <c r="B38555" t="s">
        <v>557</v>
      </c>
      <c r="C38555" t="s">
        <v>39</v>
      </c>
      <c r="D38555" t="s">
        <v>212</v>
      </c>
      <c r="E38555" t="s">
        <v>116</v>
      </c>
      <c r="F38555">
        <v>2373.84</v>
      </c>
      <c r="G38555" t="s">
        <v>30879</v>
      </c>
    </row>
    <row r="38556" spans="1:7" x14ac:dyDescent="0.3">
      <c r="A38556" s="3">
        <v>44378</v>
      </c>
      <c r="B38556" t="s">
        <v>562</v>
      </c>
      <c r="C38556" t="s">
        <v>39</v>
      </c>
      <c r="D38556" t="s">
        <v>125</v>
      </c>
      <c r="E38556" t="s">
        <v>100</v>
      </c>
      <c r="F38556">
        <v>11937.88</v>
      </c>
      <c r="G38556" t="s">
        <v>20592</v>
      </c>
    </row>
    <row r="38557" spans="1:7" x14ac:dyDescent="0.3">
      <c r="A38557" t="s">
        <v>30647</v>
      </c>
      <c r="B38557" t="s">
        <v>557</v>
      </c>
      <c r="C38557" t="s">
        <v>39</v>
      </c>
      <c r="D38557" t="s">
        <v>171</v>
      </c>
      <c r="E38557" t="s">
        <v>2000</v>
      </c>
      <c r="G38557" t="s">
        <v>30880</v>
      </c>
    </row>
    <row r="38558" spans="1:7" x14ac:dyDescent="0.3">
      <c r="A38558" s="3">
        <v>44378</v>
      </c>
      <c r="B38558" t="s">
        <v>1238</v>
      </c>
      <c r="C38558" t="s">
        <v>9</v>
      </c>
      <c r="D38558" t="s">
        <v>177</v>
      </c>
      <c r="E38558" t="s">
        <v>220</v>
      </c>
      <c r="F38558">
        <v>7719.35</v>
      </c>
      <c r="G38558" t="s">
        <v>30881</v>
      </c>
    </row>
    <row r="38559" spans="1:7" x14ac:dyDescent="0.3">
      <c r="A38559" t="s">
        <v>30642</v>
      </c>
      <c r="B38559" t="s">
        <v>585</v>
      </c>
      <c r="C38559" t="s">
        <v>9</v>
      </c>
      <c r="D38559" t="s">
        <v>290</v>
      </c>
      <c r="E38559" t="s">
        <v>86</v>
      </c>
      <c r="F38559">
        <v>3308.29</v>
      </c>
      <c r="G38559" t="s">
        <v>30882</v>
      </c>
    </row>
    <row r="38560" spans="1:7" x14ac:dyDescent="0.3">
      <c r="A38560" s="2">
        <v>44378</v>
      </c>
      <c r="B38560" t="s">
        <v>585</v>
      </c>
      <c r="C38560" t="s">
        <v>9</v>
      </c>
      <c r="D38560" t="s">
        <v>24</v>
      </c>
      <c r="E38560" t="s">
        <v>21</v>
      </c>
      <c r="F38560">
        <v>13938.26</v>
      </c>
      <c r="G38560" t="s">
        <v>30883</v>
      </c>
    </row>
    <row r="38561" spans="1:7" x14ac:dyDescent="0.3">
      <c r="A38561" s="3">
        <v>44378</v>
      </c>
      <c r="B38561" t="s">
        <v>585</v>
      </c>
      <c r="C38561" t="s">
        <v>9</v>
      </c>
      <c r="D38561" t="s">
        <v>180</v>
      </c>
      <c r="E38561" t="s">
        <v>30</v>
      </c>
      <c r="F38561">
        <v>1548.7</v>
      </c>
      <c r="G38561" t="s">
        <v>30884</v>
      </c>
    </row>
    <row r="38562" spans="1:7" x14ac:dyDescent="0.3">
      <c r="A38562" s="2">
        <v>44378</v>
      </c>
      <c r="B38562" t="s">
        <v>585</v>
      </c>
      <c r="C38562" t="s">
        <v>9</v>
      </c>
      <c r="D38562" t="s">
        <v>181</v>
      </c>
      <c r="E38562" t="s">
        <v>93</v>
      </c>
      <c r="F38562">
        <v>10109.9</v>
      </c>
      <c r="G38562" t="s">
        <v>30885</v>
      </c>
    </row>
    <row r="38563" spans="1:7" x14ac:dyDescent="0.3">
      <c r="A38563" t="s">
        <v>30647</v>
      </c>
      <c r="B38563" t="s">
        <v>585</v>
      </c>
      <c r="C38563" t="s">
        <v>9</v>
      </c>
      <c r="D38563" t="s">
        <v>186</v>
      </c>
      <c r="E38563" t="s">
        <v>30</v>
      </c>
      <c r="F38563">
        <v>6739.94</v>
      </c>
      <c r="G38563" t="s">
        <v>30886</v>
      </c>
    </row>
    <row r="38564" spans="1:7" x14ac:dyDescent="0.3">
      <c r="A38564" s="2">
        <v>44378</v>
      </c>
      <c r="B38564" t="s">
        <v>585</v>
      </c>
      <c r="C38564" t="s">
        <v>9</v>
      </c>
      <c r="D38564" t="s">
        <v>232</v>
      </c>
      <c r="E38564" t="s">
        <v>11</v>
      </c>
      <c r="F38564">
        <v>16921.02</v>
      </c>
      <c r="G38564" t="s">
        <v>30887</v>
      </c>
    </row>
    <row r="38565" spans="1:7" x14ac:dyDescent="0.3">
      <c r="A38565" t="s">
        <v>30647</v>
      </c>
      <c r="B38565" t="s">
        <v>585</v>
      </c>
      <c r="C38565" t="s">
        <v>9</v>
      </c>
      <c r="D38565" t="s">
        <v>95</v>
      </c>
      <c r="E38565" t="s">
        <v>96</v>
      </c>
      <c r="G38565" t="s">
        <v>30888</v>
      </c>
    </row>
    <row r="38566" spans="1:7" x14ac:dyDescent="0.3">
      <c r="A38566" s="2">
        <v>44378</v>
      </c>
      <c r="B38566" t="s">
        <v>585</v>
      </c>
      <c r="C38566" t="s">
        <v>39</v>
      </c>
      <c r="D38566" t="s">
        <v>45</v>
      </c>
      <c r="F38566" s="1">
        <v>7115</v>
      </c>
      <c r="G38566" t="s">
        <v>30889</v>
      </c>
    </row>
    <row r="38567" spans="1:7" x14ac:dyDescent="0.3">
      <c r="A38567" t="s">
        <v>29952</v>
      </c>
      <c r="B38567" t="s">
        <v>585</v>
      </c>
      <c r="C38567" t="s">
        <v>39</v>
      </c>
      <c r="D38567" t="s">
        <v>45</v>
      </c>
      <c r="E38567" t="s">
        <v>43</v>
      </c>
      <c r="F38567">
        <v>7115.51</v>
      </c>
      <c r="G38567" t="s">
        <v>707</v>
      </c>
    </row>
    <row r="38568" spans="1:7" x14ac:dyDescent="0.3">
      <c r="A38568" t="s">
        <v>30647</v>
      </c>
      <c r="B38568" t="s">
        <v>585</v>
      </c>
      <c r="C38568" t="s">
        <v>39</v>
      </c>
      <c r="D38568" t="s">
        <v>45</v>
      </c>
      <c r="E38568" t="s">
        <v>30</v>
      </c>
      <c r="F38568">
        <v>3557.76</v>
      </c>
      <c r="G38568" t="s">
        <v>1183</v>
      </c>
    </row>
    <row r="38569" spans="1:7" x14ac:dyDescent="0.3">
      <c r="A38569" t="s">
        <v>30647</v>
      </c>
      <c r="B38569" t="s">
        <v>600</v>
      </c>
      <c r="C38569" t="s">
        <v>39</v>
      </c>
      <c r="D38569" t="s">
        <v>435</v>
      </c>
      <c r="E38569" t="s">
        <v>41</v>
      </c>
      <c r="F38569">
        <v>6295</v>
      </c>
      <c r="G38569" t="s">
        <v>30890</v>
      </c>
    </row>
    <row r="38570" spans="1:7" x14ac:dyDescent="0.3">
      <c r="A38570" s="2">
        <v>44378</v>
      </c>
      <c r="B38570" t="s">
        <v>585</v>
      </c>
      <c r="C38570" t="s">
        <v>39</v>
      </c>
      <c r="D38570" t="s">
        <v>155</v>
      </c>
      <c r="E38570" t="s">
        <v>56</v>
      </c>
      <c r="F38570">
        <v>14688.32</v>
      </c>
      <c r="G38570" t="s">
        <v>30891</v>
      </c>
    </row>
    <row r="38571" spans="1:7" x14ac:dyDescent="0.3">
      <c r="A38571" s="2">
        <v>44378</v>
      </c>
      <c r="B38571" t="s">
        <v>585</v>
      </c>
      <c r="C38571" t="s">
        <v>39</v>
      </c>
      <c r="D38571" t="s">
        <v>181</v>
      </c>
      <c r="E38571" t="s">
        <v>111</v>
      </c>
      <c r="F38571">
        <v>4148.68</v>
      </c>
      <c r="G38571" t="s">
        <v>30892</v>
      </c>
    </row>
    <row r="38572" spans="1:7" x14ac:dyDescent="0.3">
      <c r="A38572" s="2">
        <v>44378</v>
      </c>
      <c r="B38572" t="s">
        <v>585</v>
      </c>
      <c r="C38572" t="s">
        <v>39</v>
      </c>
      <c r="E38572" t="s">
        <v>626</v>
      </c>
      <c r="F38572">
        <v>4148.68</v>
      </c>
      <c r="G38572" t="s">
        <v>30893</v>
      </c>
    </row>
    <row r="38573" spans="1:7" x14ac:dyDescent="0.3">
      <c r="A38573" t="s">
        <v>30647</v>
      </c>
      <c r="B38573" t="s">
        <v>1763</v>
      </c>
      <c r="C38573" t="s">
        <v>39</v>
      </c>
      <c r="D38573" t="s">
        <v>110</v>
      </c>
      <c r="E38573" t="s">
        <v>116</v>
      </c>
      <c r="G38573" t="s">
        <v>30894</v>
      </c>
    </row>
    <row r="38574" spans="1:7" x14ac:dyDescent="0.3">
      <c r="A38574" t="s">
        <v>30647</v>
      </c>
      <c r="B38574" t="s">
        <v>585</v>
      </c>
      <c r="C38574" t="s">
        <v>39</v>
      </c>
      <c r="D38574" t="s">
        <v>120</v>
      </c>
      <c r="E38574" t="s">
        <v>159</v>
      </c>
      <c r="F38574" s="1">
        <v>5920</v>
      </c>
      <c r="G38574" t="s">
        <v>24380</v>
      </c>
    </row>
    <row r="38575" spans="1:7" x14ac:dyDescent="0.3">
      <c r="A38575" t="s">
        <v>30642</v>
      </c>
      <c r="B38575" t="s">
        <v>585</v>
      </c>
      <c r="C38575" t="s">
        <v>39</v>
      </c>
      <c r="D38575" t="s">
        <v>212</v>
      </c>
      <c r="E38575" t="s">
        <v>56</v>
      </c>
      <c r="F38575">
        <v>3552.29</v>
      </c>
      <c r="G38575" t="s">
        <v>30895</v>
      </c>
    </row>
    <row r="38576" spans="1:7" x14ac:dyDescent="0.3">
      <c r="A38576" s="2">
        <v>44378</v>
      </c>
      <c r="B38576" t="s">
        <v>585</v>
      </c>
      <c r="C38576" t="s">
        <v>39</v>
      </c>
      <c r="D38576" t="s">
        <v>63</v>
      </c>
      <c r="E38576" t="s">
        <v>75</v>
      </c>
      <c r="F38576">
        <v>2368.19</v>
      </c>
      <c r="G38576" t="s">
        <v>2473</v>
      </c>
    </row>
    <row r="38577" spans="1:7" x14ac:dyDescent="0.3">
      <c r="A38577" t="s">
        <v>30647</v>
      </c>
      <c r="B38577" t="s">
        <v>585</v>
      </c>
      <c r="C38577" t="s">
        <v>39</v>
      </c>
      <c r="D38577" t="s">
        <v>252</v>
      </c>
      <c r="E38577" t="e">
        <f>- composting Recovery</f>
        <v>#NAME?</v>
      </c>
      <c r="F38577">
        <v>9582.85</v>
      </c>
      <c r="G38577" t="s">
        <v>30896</v>
      </c>
    </row>
    <row r="38578" spans="1:7" x14ac:dyDescent="0.3">
      <c r="A38578" t="s">
        <v>30647</v>
      </c>
      <c r="B38578" t="s">
        <v>585</v>
      </c>
      <c r="C38578" t="s">
        <v>39</v>
      </c>
      <c r="D38578" t="s">
        <v>252</v>
      </c>
      <c r="E38578" t="s">
        <v>412</v>
      </c>
      <c r="F38578">
        <v>4106.93</v>
      </c>
      <c r="G38578" t="s">
        <v>30897</v>
      </c>
    </row>
    <row r="38579" spans="1:7" x14ac:dyDescent="0.3">
      <c r="A38579" t="s">
        <v>30647</v>
      </c>
      <c r="B38579" t="s">
        <v>614</v>
      </c>
      <c r="C38579" t="s">
        <v>9</v>
      </c>
      <c r="D38579" t="s">
        <v>10</v>
      </c>
      <c r="E38579" t="s">
        <v>27</v>
      </c>
      <c r="F38579" t="s">
        <v>30898</v>
      </c>
      <c r="G38579" t="s">
        <v>30899</v>
      </c>
    </row>
    <row r="38580" spans="1:7" x14ac:dyDescent="0.3">
      <c r="A38580" t="s">
        <v>30647</v>
      </c>
      <c r="B38580" t="s">
        <v>614</v>
      </c>
      <c r="C38580" t="s">
        <v>9</v>
      </c>
      <c r="D38580" t="s">
        <v>175</v>
      </c>
      <c r="E38580" t="s">
        <v>86</v>
      </c>
      <c r="F38580">
        <v>4972.8500000000004</v>
      </c>
      <c r="G38580" t="s">
        <v>30900</v>
      </c>
    </row>
    <row r="38581" spans="1:7" x14ac:dyDescent="0.3">
      <c r="A38581" s="3">
        <v>44378</v>
      </c>
      <c r="B38581" t="s">
        <v>614</v>
      </c>
      <c r="C38581" t="s">
        <v>9</v>
      </c>
      <c r="D38581" t="s">
        <v>423</v>
      </c>
      <c r="E38581" t="s">
        <v>114</v>
      </c>
      <c r="F38581">
        <v>19397.98</v>
      </c>
      <c r="G38581" t="s">
        <v>30901</v>
      </c>
    </row>
    <row r="38582" spans="1:7" x14ac:dyDescent="0.3">
      <c r="A38582" s="2">
        <v>44378</v>
      </c>
      <c r="C38582" t="s">
        <v>9</v>
      </c>
      <c r="D38582" t="s">
        <v>183</v>
      </c>
      <c r="E38582" t="s">
        <v>138</v>
      </c>
      <c r="F38582">
        <v>2155.33</v>
      </c>
      <c r="G38582" t="s">
        <v>30902</v>
      </c>
    </row>
    <row r="38583" spans="1:7" x14ac:dyDescent="0.3">
      <c r="A38583" s="2">
        <v>44378</v>
      </c>
      <c r="B38583" t="s">
        <v>614</v>
      </c>
      <c r="C38583" t="s">
        <v>9</v>
      </c>
      <c r="D38583" t="s">
        <v>646</v>
      </c>
      <c r="E38583" t="s">
        <v>233</v>
      </c>
      <c r="F38583" t="s">
        <v>30903</v>
      </c>
      <c r="G38583" t="s">
        <v>30904</v>
      </c>
    </row>
    <row r="38584" spans="1:7" x14ac:dyDescent="0.3">
      <c r="A38584" t="s">
        <v>30642</v>
      </c>
      <c r="B38584" t="s">
        <v>611</v>
      </c>
      <c r="C38584" t="s">
        <v>9</v>
      </c>
      <c r="D38584" t="s">
        <v>295</v>
      </c>
      <c r="E38584" t="s">
        <v>30</v>
      </c>
      <c r="G38584" t="s">
        <v>30905</v>
      </c>
    </row>
    <row r="38585" spans="1:7" x14ac:dyDescent="0.3">
      <c r="A38585" t="s">
        <v>30647</v>
      </c>
      <c r="B38585" t="s">
        <v>1254</v>
      </c>
      <c r="C38585" t="s">
        <v>9</v>
      </c>
      <c r="D38585" t="s">
        <v>181</v>
      </c>
      <c r="E38585" t="s">
        <v>11</v>
      </c>
      <c r="F38585">
        <v>9078.94</v>
      </c>
      <c r="G38585" t="s">
        <v>30906</v>
      </c>
    </row>
    <row r="38586" spans="1:7" x14ac:dyDescent="0.3">
      <c r="A38586" t="s">
        <v>29825</v>
      </c>
      <c r="B38586" t="s">
        <v>1784</v>
      </c>
      <c r="C38586" t="s">
        <v>9</v>
      </c>
      <c r="D38586" t="s">
        <v>35</v>
      </c>
      <c r="E38586" t="s">
        <v>412</v>
      </c>
      <c r="F38586">
        <v>2269.73</v>
      </c>
      <c r="G38586" t="s">
        <v>30907</v>
      </c>
    </row>
    <row r="38587" spans="1:7" x14ac:dyDescent="0.3">
      <c r="A38587" t="s">
        <v>29833</v>
      </c>
      <c r="B38587" t="s">
        <v>1249</v>
      </c>
      <c r="D38587" t="s">
        <v>102</v>
      </c>
      <c r="E38587" t="e">
        <f>- Disposal landfill</f>
        <v>#NAME?</v>
      </c>
      <c r="F38587" s="1">
        <v>1915</v>
      </c>
      <c r="G38587" t="s">
        <v>30908</v>
      </c>
    </row>
    <row r="38588" spans="1:7" x14ac:dyDescent="0.3">
      <c r="A38588" t="s">
        <v>30642</v>
      </c>
      <c r="B38588" t="s">
        <v>1778</v>
      </c>
      <c r="C38588" t="s">
        <v>39</v>
      </c>
      <c r="D38588" t="s">
        <v>147</v>
      </c>
      <c r="E38588" t="s">
        <v>609</v>
      </c>
      <c r="F38588">
        <v>1915.34</v>
      </c>
      <c r="G38588" t="s">
        <v>30909</v>
      </c>
    </row>
    <row r="38589" spans="1:7" x14ac:dyDescent="0.3">
      <c r="A38589" t="s">
        <v>30642</v>
      </c>
      <c r="B38589" t="s">
        <v>614</v>
      </c>
      <c r="C38589" t="s">
        <v>39</v>
      </c>
      <c r="D38589" t="s">
        <v>40</v>
      </c>
      <c r="E38589" t="s">
        <v>17</v>
      </c>
      <c r="F38589">
        <v>957.67</v>
      </c>
      <c r="G38589" t="s">
        <v>1375</v>
      </c>
    </row>
    <row r="38590" spans="1:7" x14ac:dyDescent="0.3">
      <c r="A38590" t="s">
        <v>30647</v>
      </c>
      <c r="B38590" t="s">
        <v>614</v>
      </c>
      <c r="C38590" t="s">
        <v>39</v>
      </c>
      <c r="E38590" t="s">
        <v>153</v>
      </c>
      <c r="G38590" t="s">
        <v>555</v>
      </c>
    </row>
    <row r="38591" spans="1:7" x14ac:dyDescent="0.3">
      <c r="A38591" s="2">
        <v>44378</v>
      </c>
      <c r="B38591" t="s">
        <v>614</v>
      </c>
      <c r="C38591" t="s">
        <v>39</v>
      </c>
      <c r="D38591" t="s">
        <v>47</v>
      </c>
      <c r="E38591" t="s">
        <v>68</v>
      </c>
      <c r="F38591">
        <v>14460.15</v>
      </c>
      <c r="G38591" t="s">
        <v>30910</v>
      </c>
    </row>
    <row r="38592" spans="1:7" x14ac:dyDescent="0.3">
      <c r="A38592" s="3">
        <v>44378</v>
      </c>
      <c r="B38592" t="s">
        <v>1778</v>
      </c>
      <c r="C38592" t="s">
        <v>39</v>
      </c>
      <c r="D38592" t="s">
        <v>53</v>
      </c>
      <c r="E38592" t="s">
        <v>159</v>
      </c>
      <c r="F38592" s="1">
        <v>4859</v>
      </c>
      <c r="G38592" t="s">
        <v>30911</v>
      </c>
    </row>
    <row r="38593" spans="1:7" x14ac:dyDescent="0.3">
      <c r="A38593" t="s">
        <v>30642</v>
      </c>
      <c r="B38593" t="s">
        <v>614</v>
      </c>
      <c r="C38593" t="s">
        <v>39</v>
      </c>
      <c r="D38593" t="s">
        <v>244</v>
      </c>
      <c r="E38593" t="s">
        <v>84</v>
      </c>
      <c r="F38593">
        <v>4859.4799999999996</v>
      </c>
      <c r="G38593" t="s">
        <v>30912</v>
      </c>
    </row>
    <row r="38594" spans="1:7" x14ac:dyDescent="0.3">
      <c r="A38594" s="2">
        <v>44378</v>
      </c>
      <c r="B38594" t="s">
        <v>614</v>
      </c>
      <c r="C38594" t="s">
        <v>39</v>
      </c>
      <c r="E38594" t="s">
        <v>71</v>
      </c>
      <c r="F38594" s="1">
        <v>2429</v>
      </c>
      <c r="G38594" t="s">
        <v>433</v>
      </c>
    </row>
    <row r="38595" spans="1:7" x14ac:dyDescent="0.3">
      <c r="A38595" t="s">
        <v>30647</v>
      </c>
      <c r="B38595" t="s">
        <v>614</v>
      </c>
      <c r="C38595" t="s">
        <v>39</v>
      </c>
      <c r="D38595" t="s">
        <v>120</v>
      </c>
      <c r="E38595" t="s">
        <v>111</v>
      </c>
      <c r="F38595">
        <v>5871.99</v>
      </c>
      <c r="G38595" t="s">
        <v>30703</v>
      </c>
    </row>
    <row r="38596" spans="1:7" x14ac:dyDescent="0.3">
      <c r="A38596" s="3">
        <v>44378</v>
      </c>
      <c r="B38596" t="s">
        <v>614</v>
      </c>
      <c r="C38596" t="s">
        <v>39</v>
      </c>
      <c r="D38596" t="s">
        <v>380</v>
      </c>
      <c r="E38596" t="s">
        <v>68</v>
      </c>
      <c r="F38596">
        <v>3523.19</v>
      </c>
      <c r="G38596" t="s">
        <v>1529</v>
      </c>
    </row>
    <row r="38597" spans="1:7" x14ac:dyDescent="0.3">
      <c r="A38597" t="s">
        <v>29811</v>
      </c>
      <c r="B38597" t="s">
        <v>614</v>
      </c>
      <c r="C38597" t="s">
        <v>39</v>
      </c>
      <c r="D38597" t="s">
        <v>70</v>
      </c>
      <c r="E38597" t="s">
        <v>116</v>
      </c>
      <c r="F38597">
        <v>2348.8000000000002</v>
      </c>
      <c r="G38597" t="s">
        <v>30913</v>
      </c>
    </row>
    <row r="38598" spans="1:7" x14ac:dyDescent="0.3">
      <c r="A38598" t="s">
        <v>30647</v>
      </c>
      <c r="B38598" t="s">
        <v>1784</v>
      </c>
      <c r="C38598" t="s">
        <v>39</v>
      </c>
      <c r="D38598" t="s">
        <v>635</v>
      </c>
      <c r="E38598" t="s">
        <v>1519</v>
      </c>
      <c r="F38598">
        <v>10128.66</v>
      </c>
      <c r="G38598" t="s">
        <v>30914</v>
      </c>
    </row>
    <row r="38599" spans="1:7" x14ac:dyDescent="0.3">
      <c r="A38599" s="2">
        <v>44378</v>
      </c>
      <c r="B38599" t="s">
        <v>614</v>
      </c>
      <c r="C38599" t="s">
        <v>39</v>
      </c>
      <c r="D38599" t="s">
        <v>74</v>
      </c>
      <c r="E38599" t="s">
        <v>213</v>
      </c>
      <c r="F38599" s="1">
        <v>4340</v>
      </c>
      <c r="G38599" t="s">
        <v>30915</v>
      </c>
    </row>
    <row r="38600" spans="1:7" x14ac:dyDescent="0.3">
      <c r="A38600" t="s">
        <v>29811</v>
      </c>
      <c r="B38600" t="s">
        <v>641</v>
      </c>
      <c r="C38600" t="s">
        <v>9</v>
      </c>
      <c r="D38600" t="s">
        <v>10</v>
      </c>
      <c r="E38600" t="s">
        <v>27</v>
      </c>
      <c r="F38600">
        <v>9798.48</v>
      </c>
      <c r="G38600" t="s">
        <v>26404</v>
      </c>
    </row>
    <row r="38601" spans="1:7" x14ac:dyDescent="0.3">
      <c r="A38601" s="2">
        <v>44378</v>
      </c>
      <c r="B38601" t="s">
        <v>639</v>
      </c>
      <c r="C38601" t="s">
        <v>9</v>
      </c>
      <c r="D38601" t="s">
        <v>177</v>
      </c>
      <c r="E38601" t="s">
        <v>30</v>
      </c>
      <c r="F38601" s="1">
        <v>4199</v>
      </c>
      <c r="G38601" t="s">
        <v>834</v>
      </c>
    </row>
    <row r="38602" spans="1:7" x14ac:dyDescent="0.3">
      <c r="A38602" t="s">
        <v>29924</v>
      </c>
      <c r="B38602" t="s">
        <v>641</v>
      </c>
      <c r="C38602" t="s">
        <v>9</v>
      </c>
      <c r="D38602" t="s">
        <v>423</v>
      </c>
      <c r="E38602" t="s">
        <v>84</v>
      </c>
      <c r="F38602">
        <v>7281.36</v>
      </c>
      <c r="G38602" t="s">
        <v>1936</v>
      </c>
    </row>
    <row r="38603" spans="1:7" x14ac:dyDescent="0.3">
      <c r="A38603" t="s">
        <v>30642</v>
      </c>
      <c r="B38603" t="s">
        <v>2304</v>
      </c>
      <c r="D38603" t="s">
        <v>20</v>
      </c>
      <c r="E38603" t="s">
        <v>86</v>
      </c>
      <c r="F38603">
        <v>809.04</v>
      </c>
      <c r="G38603" t="s">
        <v>30916</v>
      </c>
    </row>
    <row r="38604" spans="1:7" x14ac:dyDescent="0.3">
      <c r="A38604" s="2">
        <v>44378</v>
      </c>
      <c r="B38604" t="s">
        <v>641</v>
      </c>
      <c r="C38604" t="s">
        <v>9</v>
      </c>
      <c r="D38604" t="s">
        <v>328</v>
      </c>
      <c r="E38604" t="s">
        <v>27</v>
      </c>
      <c r="F38604" s="1">
        <v>4993</v>
      </c>
      <c r="G38604" t="s">
        <v>30917</v>
      </c>
    </row>
    <row r="38605" spans="1:7" x14ac:dyDescent="0.3">
      <c r="A38605" t="s">
        <v>30642</v>
      </c>
      <c r="B38605" t="s">
        <v>641</v>
      </c>
      <c r="C38605" t="s">
        <v>9</v>
      </c>
      <c r="D38605" t="s">
        <v>362</v>
      </c>
      <c r="E38605" t="s">
        <v>30</v>
      </c>
      <c r="F38605">
        <v>3329.16</v>
      </c>
      <c r="G38605" t="s">
        <v>30918</v>
      </c>
    </row>
    <row r="38606" spans="1:7" x14ac:dyDescent="0.3">
      <c r="A38606" s="2">
        <v>44378</v>
      </c>
      <c r="B38606" t="s">
        <v>641</v>
      </c>
      <c r="C38606" t="s">
        <v>9</v>
      </c>
      <c r="D38606" t="s">
        <v>192</v>
      </c>
      <c r="E38606" t="s">
        <v>233</v>
      </c>
      <c r="F38606">
        <v>12458.71</v>
      </c>
      <c r="G38606" t="s">
        <v>30919</v>
      </c>
    </row>
    <row r="38607" spans="1:7" x14ac:dyDescent="0.3">
      <c r="A38607" t="s">
        <v>30647</v>
      </c>
      <c r="B38607" t="s">
        <v>641</v>
      </c>
      <c r="C38607" t="s">
        <v>9</v>
      </c>
      <c r="D38607" t="s">
        <v>35</v>
      </c>
      <c r="E38607" t="s">
        <v>86</v>
      </c>
      <c r="F38607">
        <v>3114.68</v>
      </c>
      <c r="G38607" t="s">
        <v>1170</v>
      </c>
    </row>
    <row r="38608" spans="1:7" x14ac:dyDescent="0.3">
      <c r="A38608" t="s">
        <v>30647</v>
      </c>
      <c r="B38608" t="s">
        <v>641</v>
      </c>
      <c r="C38608" t="s">
        <v>39</v>
      </c>
      <c r="D38608" t="s">
        <v>45</v>
      </c>
      <c r="E38608" t="s">
        <v>111</v>
      </c>
      <c r="F38608">
        <v>3838.68</v>
      </c>
      <c r="G38608" t="s">
        <v>30920</v>
      </c>
    </row>
    <row r="38609" spans="1:7" x14ac:dyDescent="0.3">
      <c r="A38609" t="s">
        <v>29811</v>
      </c>
      <c r="B38609" t="s">
        <v>643</v>
      </c>
      <c r="C38609" t="s">
        <v>39</v>
      </c>
      <c r="D38609" t="s">
        <v>102</v>
      </c>
      <c r="E38609" t="s">
        <v>609</v>
      </c>
      <c r="F38609">
        <v>3838.68</v>
      </c>
      <c r="G38609" t="s">
        <v>30921</v>
      </c>
    </row>
    <row r="38610" spans="1:7" x14ac:dyDescent="0.3">
      <c r="A38610" t="s">
        <v>30642</v>
      </c>
      <c r="B38610" t="s">
        <v>2304</v>
      </c>
      <c r="C38610" t="s">
        <v>39</v>
      </c>
      <c r="D38610" t="s">
        <v>149</v>
      </c>
      <c r="E38610" t="s">
        <v>138</v>
      </c>
      <c r="F38610">
        <v>1919.34</v>
      </c>
      <c r="G38610" t="s">
        <v>1381</v>
      </c>
    </row>
    <row r="38611" spans="1:7" x14ac:dyDescent="0.3">
      <c r="A38611" t="s">
        <v>30642</v>
      </c>
      <c r="B38611" t="s">
        <v>641</v>
      </c>
      <c r="C38611" t="s">
        <v>39</v>
      </c>
      <c r="D38611" t="s">
        <v>51</v>
      </c>
      <c r="E38611" t="s">
        <v>48</v>
      </c>
      <c r="F38611">
        <v>4309</v>
      </c>
      <c r="G38611" t="s">
        <v>30922</v>
      </c>
    </row>
    <row r="38612" spans="1:7" x14ac:dyDescent="0.3">
      <c r="A38612" t="s">
        <v>30647</v>
      </c>
      <c r="B38612" t="s">
        <v>643</v>
      </c>
      <c r="C38612" t="s">
        <v>39</v>
      </c>
      <c r="D38612" t="s">
        <v>2073</v>
      </c>
      <c r="E38612" t="s">
        <v>292</v>
      </c>
      <c r="F38612">
        <v>10054.33</v>
      </c>
      <c r="G38612" t="s">
        <v>30923</v>
      </c>
    </row>
    <row r="38613" spans="1:7" x14ac:dyDescent="0.3">
      <c r="A38613" t="s">
        <v>30642</v>
      </c>
      <c r="B38613" t="s">
        <v>641</v>
      </c>
      <c r="C38613" t="s">
        <v>39</v>
      </c>
      <c r="D38613" t="s">
        <v>59</v>
      </c>
      <c r="E38613" t="s">
        <v>118</v>
      </c>
      <c r="F38613">
        <v>3765.89</v>
      </c>
      <c r="G38613" t="s">
        <v>30924</v>
      </c>
    </row>
    <row r="38614" spans="1:7" x14ac:dyDescent="0.3">
      <c r="A38614" t="s">
        <v>30642</v>
      </c>
      <c r="B38614" t="s">
        <v>641</v>
      </c>
      <c r="C38614" t="s">
        <v>39</v>
      </c>
      <c r="D38614" t="s">
        <v>310</v>
      </c>
      <c r="E38614" t="s">
        <v>21</v>
      </c>
      <c r="F38614" s="1">
        <v>3765</v>
      </c>
      <c r="G38614" t="s">
        <v>4287</v>
      </c>
    </row>
    <row r="38615" spans="1:7" x14ac:dyDescent="0.3">
      <c r="A38615" s="2">
        <v>44378</v>
      </c>
      <c r="B38615" t="s">
        <v>641</v>
      </c>
      <c r="C38615" t="s">
        <v>39</v>
      </c>
      <c r="D38615" t="s">
        <v>113</v>
      </c>
      <c r="E38615" t="s">
        <v>213</v>
      </c>
      <c r="F38615">
        <v>1882.94</v>
      </c>
      <c r="G38615" t="s">
        <v>30925</v>
      </c>
    </row>
    <row r="38616" spans="1:7" x14ac:dyDescent="0.3">
      <c r="A38616" s="3">
        <v>44378</v>
      </c>
      <c r="C38616" t="s">
        <v>39</v>
      </c>
      <c r="D38616" t="s">
        <v>380</v>
      </c>
      <c r="E38616" t="s">
        <v>128</v>
      </c>
      <c r="F38616">
        <v>10629.06</v>
      </c>
      <c r="G38616" t="s">
        <v>915</v>
      </c>
    </row>
    <row r="38617" spans="1:7" x14ac:dyDescent="0.3">
      <c r="A38617" t="s">
        <v>30647</v>
      </c>
      <c r="B38617" t="s">
        <v>641</v>
      </c>
      <c r="C38617" t="s">
        <v>39</v>
      </c>
      <c r="D38617" t="s">
        <v>380</v>
      </c>
      <c r="E38617" t="s">
        <v>21</v>
      </c>
      <c r="F38617" s="1">
        <v>6377</v>
      </c>
      <c r="G38617" t="s">
        <v>30926</v>
      </c>
    </row>
    <row r="38618" spans="1:7" x14ac:dyDescent="0.3">
      <c r="A38618" t="s">
        <v>30647</v>
      </c>
      <c r="B38618" t="s">
        <v>1282</v>
      </c>
      <c r="C38618" t="s">
        <v>39</v>
      </c>
      <c r="D38618" t="s">
        <v>63</v>
      </c>
      <c r="F38618">
        <v>4251.63</v>
      </c>
      <c r="G38618" t="s">
        <v>30927</v>
      </c>
    </row>
    <row r="38619" spans="1:7" x14ac:dyDescent="0.3">
      <c r="A38619" t="s">
        <v>30647</v>
      </c>
      <c r="B38619" t="s">
        <v>641</v>
      </c>
      <c r="C38619" t="s">
        <v>39</v>
      </c>
      <c r="D38619" t="s">
        <v>384</v>
      </c>
      <c r="E38619" t="s">
        <v>487</v>
      </c>
      <c r="F38619">
        <v>15418.65</v>
      </c>
      <c r="G38619" t="s">
        <v>581</v>
      </c>
    </row>
    <row r="38620" spans="1:7" x14ac:dyDescent="0.3">
      <c r="A38620" t="s">
        <v>30647</v>
      </c>
      <c r="B38620" t="s">
        <v>637</v>
      </c>
      <c r="C38620" t="s">
        <v>39</v>
      </c>
      <c r="D38620" t="s">
        <v>125</v>
      </c>
      <c r="E38620" t="s">
        <v>75</v>
      </c>
      <c r="F38620">
        <v>6607.99</v>
      </c>
      <c r="G38620" t="s">
        <v>30928</v>
      </c>
    </row>
    <row r="38621" spans="1:7" x14ac:dyDescent="0.3">
      <c r="A38621" s="2">
        <v>44378</v>
      </c>
      <c r="B38621" t="s">
        <v>665</v>
      </c>
      <c r="C38621" t="s">
        <v>9</v>
      </c>
      <c r="D38621" t="s">
        <v>558</v>
      </c>
      <c r="E38621" t="e">
        <f>- Disposal incineration</f>
        <v>#NAME?</v>
      </c>
      <c r="F38621">
        <v>10935.72</v>
      </c>
      <c r="G38621" t="s">
        <v>30929</v>
      </c>
    </row>
    <row r="38622" spans="1:7" x14ac:dyDescent="0.3">
      <c r="A38622" t="s">
        <v>30647</v>
      </c>
      <c r="B38622" t="s">
        <v>677</v>
      </c>
      <c r="C38622" t="s">
        <v>9</v>
      </c>
      <c r="D38622" t="s">
        <v>175</v>
      </c>
      <c r="E38622" t="s">
        <v>30</v>
      </c>
      <c r="F38622">
        <v>4686.7299999999996</v>
      </c>
      <c r="G38622" t="s">
        <v>30930</v>
      </c>
    </row>
    <row r="38623" spans="1:7" x14ac:dyDescent="0.3">
      <c r="A38623" t="s">
        <v>30647</v>
      </c>
      <c r="B38623" t="s">
        <v>665</v>
      </c>
      <c r="C38623" t="s">
        <v>9</v>
      </c>
      <c r="D38623" t="s">
        <v>475</v>
      </c>
      <c r="E38623" t="s">
        <v>156</v>
      </c>
      <c r="F38623" s="1">
        <v>9958</v>
      </c>
      <c r="G38623" t="s">
        <v>30931</v>
      </c>
    </row>
    <row r="38624" spans="1:7" x14ac:dyDescent="0.3">
      <c r="A38624" s="2">
        <v>44378</v>
      </c>
      <c r="C38624" t="s">
        <v>9</v>
      </c>
      <c r="D38624" t="s">
        <v>83</v>
      </c>
      <c r="E38624" t="s">
        <v>400</v>
      </c>
      <c r="G38624" t="s">
        <v>30932</v>
      </c>
    </row>
    <row r="38625" spans="1:7" x14ac:dyDescent="0.3">
      <c r="B38625" t="s">
        <v>665</v>
      </c>
      <c r="C38625" t="s">
        <v>9</v>
      </c>
      <c r="D38625" t="s">
        <v>328</v>
      </c>
      <c r="E38625" t="s">
        <v>220</v>
      </c>
      <c r="F38625">
        <v>3910.56</v>
      </c>
      <c r="G38625" t="s">
        <v>30933</v>
      </c>
    </row>
    <row r="38626" spans="1:7" x14ac:dyDescent="0.3">
      <c r="A38626" s="2">
        <v>44378</v>
      </c>
      <c r="C38626" t="s">
        <v>9</v>
      </c>
      <c r="D38626" t="s">
        <v>89</v>
      </c>
      <c r="E38626" t="s">
        <v>138</v>
      </c>
      <c r="F38626" s="1">
        <v>6588</v>
      </c>
      <c r="G38626" t="s">
        <v>30934</v>
      </c>
    </row>
    <row r="38627" spans="1:7" x14ac:dyDescent="0.3">
      <c r="A38627" s="2">
        <v>44378</v>
      </c>
      <c r="B38627" t="s">
        <v>665</v>
      </c>
      <c r="C38627" t="s">
        <v>9</v>
      </c>
      <c r="D38627" t="s">
        <v>454</v>
      </c>
      <c r="E38627" t="s">
        <v>263</v>
      </c>
      <c r="F38627">
        <v>11989.78</v>
      </c>
      <c r="G38627" t="s">
        <v>30935</v>
      </c>
    </row>
    <row r="38628" spans="1:7" x14ac:dyDescent="0.3">
      <c r="A38628" t="s">
        <v>29924</v>
      </c>
      <c r="B38628" t="s">
        <v>665</v>
      </c>
      <c r="D38628" t="s">
        <v>181</v>
      </c>
      <c r="E38628" t="s">
        <v>138</v>
      </c>
      <c r="F38628">
        <v>2997.44</v>
      </c>
      <c r="G38628" t="s">
        <v>30936</v>
      </c>
    </row>
    <row r="38629" spans="1:7" x14ac:dyDescent="0.3">
      <c r="A38629" s="2">
        <v>44378</v>
      </c>
      <c r="B38629" t="s">
        <v>665</v>
      </c>
      <c r="D38629" t="s">
        <v>147</v>
      </c>
      <c r="E38629" t="s">
        <v>153</v>
      </c>
      <c r="F38629">
        <v>6076.28</v>
      </c>
      <c r="G38629" t="s">
        <v>541</v>
      </c>
    </row>
    <row r="38630" spans="1:7" x14ac:dyDescent="0.3">
      <c r="A38630" s="2">
        <v>44378</v>
      </c>
      <c r="B38630" t="s">
        <v>670</v>
      </c>
      <c r="C38630" t="s">
        <v>39</v>
      </c>
      <c r="D38630" t="s">
        <v>147</v>
      </c>
      <c r="E38630" t="s">
        <v>609</v>
      </c>
      <c r="F38630">
        <v>6076.28</v>
      </c>
      <c r="G38630" t="s">
        <v>30937</v>
      </c>
    </row>
    <row r="38631" spans="1:7" x14ac:dyDescent="0.3">
      <c r="A38631" t="s">
        <v>30642</v>
      </c>
      <c r="B38631" t="s">
        <v>691</v>
      </c>
      <c r="C38631" t="s">
        <v>39</v>
      </c>
      <c r="D38631" t="s">
        <v>98</v>
      </c>
      <c r="E38631" t="s">
        <v>81</v>
      </c>
      <c r="F38631">
        <v>3038.14</v>
      </c>
      <c r="G38631" t="s">
        <v>448</v>
      </c>
    </row>
    <row r="38632" spans="1:7" x14ac:dyDescent="0.3">
      <c r="A38632" t="s">
        <v>29825</v>
      </c>
      <c r="B38632" t="s">
        <v>688</v>
      </c>
      <c r="C38632" t="s">
        <v>39</v>
      </c>
      <c r="D38632" t="s">
        <v>200</v>
      </c>
      <c r="E38632" t="s">
        <v>153</v>
      </c>
      <c r="F38632">
        <v>6472.86</v>
      </c>
      <c r="G38632" t="s">
        <v>28800</v>
      </c>
    </row>
    <row r="38633" spans="1:7" x14ac:dyDescent="0.3">
      <c r="A38633" t="s">
        <v>30647</v>
      </c>
      <c r="C38633" t="s">
        <v>39</v>
      </c>
      <c r="D38633" t="s">
        <v>155</v>
      </c>
      <c r="E38633" t="s">
        <v>84</v>
      </c>
      <c r="F38633">
        <v>15103.34</v>
      </c>
      <c r="G38633" t="s">
        <v>30938</v>
      </c>
    </row>
    <row r="38634" spans="1:7" x14ac:dyDescent="0.3">
      <c r="A38634" s="2">
        <v>44378</v>
      </c>
      <c r="B38634" t="s">
        <v>670</v>
      </c>
      <c r="C38634" t="s">
        <v>39</v>
      </c>
      <c r="E38634" t="s">
        <v>111</v>
      </c>
      <c r="F38634" s="1">
        <v>6107</v>
      </c>
      <c r="G38634" t="s">
        <v>30939</v>
      </c>
    </row>
    <row r="38635" spans="1:7" x14ac:dyDescent="0.3">
      <c r="A38635" t="s">
        <v>30642</v>
      </c>
      <c r="D38635" t="s">
        <v>53</v>
      </c>
      <c r="E38635" t="s">
        <v>56</v>
      </c>
      <c r="F38635" s="1">
        <v>6107</v>
      </c>
      <c r="G38635" t="s">
        <v>7098</v>
      </c>
    </row>
    <row r="38636" spans="1:7" x14ac:dyDescent="0.3">
      <c r="A38636" t="s">
        <v>29952</v>
      </c>
      <c r="B38636" t="s">
        <v>665</v>
      </c>
      <c r="C38636" t="s">
        <v>39</v>
      </c>
      <c r="E38636" t="s">
        <v>60</v>
      </c>
      <c r="F38636">
        <v>3053.51</v>
      </c>
      <c r="G38636" t="s">
        <v>30940</v>
      </c>
    </row>
    <row r="38637" spans="1:7" x14ac:dyDescent="0.3">
      <c r="A38637" t="s">
        <v>30647</v>
      </c>
      <c r="B38637" t="s">
        <v>665</v>
      </c>
      <c r="C38637" t="s">
        <v>39</v>
      </c>
      <c r="D38637" t="s">
        <v>212</v>
      </c>
      <c r="E38637" t="s">
        <v>48</v>
      </c>
      <c r="F38637">
        <v>11226.49</v>
      </c>
      <c r="G38637" t="s">
        <v>30941</v>
      </c>
    </row>
    <row r="38638" spans="1:7" x14ac:dyDescent="0.3">
      <c r="A38638" t="s">
        <v>30647</v>
      </c>
      <c r="B38638" t="s">
        <v>665</v>
      </c>
      <c r="D38638" t="s">
        <v>70</v>
      </c>
      <c r="E38638" t="s">
        <v>84</v>
      </c>
      <c r="F38638">
        <v>6735.9</v>
      </c>
      <c r="G38638" t="s">
        <v>30942</v>
      </c>
    </row>
    <row r="38639" spans="1:7" x14ac:dyDescent="0.3">
      <c r="A38639" s="3">
        <v>44378</v>
      </c>
      <c r="B38639" t="s">
        <v>665</v>
      </c>
      <c r="C38639" t="s">
        <v>39</v>
      </c>
      <c r="D38639" t="s">
        <v>70</v>
      </c>
      <c r="E38639" t="s">
        <v>385</v>
      </c>
      <c r="F38639">
        <v>4490.6000000000004</v>
      </c>
      <c r="G38639" t="s">
        <v>30943</v>
      </c>
    </row>
    <row r="38640" spans="1:7" x14ac:dyDescent="0.3">
      <c r="A38640" t="s">
        <v>30647</v>
      </c>
      <c r="B38640" t="s">
        <v>665</v>
      </c>
      <c r="C38640" t="s">
        <v>39</v>
      </c>
      <c r="D38640" t="s">
        <v>382</v>
      </c>
      <c r="E38640" t="s">
        <v>487</v>
      </c>
      <c r="F38640">
        <v>4428.03</v>
      </c>
      <c r="G38640" t="s">
        <v>1008</v>
      </c>
    </row>
    <row r="38641" spans="1:7" x14ac:dyDescent="0.3">
      <c r="A38641" s="2">
        <v>44378</v>
      </c>
      <c r="B38641" t="s">
        <v>665</v>
      </c>
      <c r="C38641" t="s">
        <v>39</v>
      </c>
      <c r="D38641" t="s">
        <v>384</v>
      </c>
      <c r="E38641" t="s">
        <v>385</v>
      </c>
      <c r="F38641">
        <v>1897.73</v>
      </c>
      <c r="G38641" t="s">
        <v>2131</v>
      </c>
    </row>
    <row r="38642" spans="1:7" x14ac:dyDescent="0.3">
      <c r="A38642" t="s">
        <v>30647</v>
      </c>
      <c r="B38642" t="s">
        <v>715</v>
      </c>
      <c r="C38642" t="s">
        <v>9</v>
      </c>
      <c r="D38642" t="s">
        <v>10</v>
      </c>
      <c r="E38642" t="s">
        <v>263</v>
      </c>
      <c r="F38642">
        <v>8776.26</v>
      </c>
      <c r="G38642" t="s">
        <v>30944</v>
      </c>
    </row>
    <row r="38643" spans="1:7" x14ac:dyDescent="0.3">
      <c r="A38643" s="2">
        <v>44378</v>
      </c>
      <c r="B38643" t="s">
        <v>696</v>
      </c>
      <c r="C38643" t="s">
        <v>9</v>
      </c>
      <c r="D38643" t="s">
        <v>290</v>
      </c>
      <c r="E38643" t="s">
        <v>86</v>
      </c>
      <c r="F38643">
        <v>3761.26</v>
      </c>
      <c r="G38643" t="s">
        <v>30945</v>
      </c>
    </row>
    <row r="38644" spans="1:7" x14ac:dyDescent="0.3">
      <c r="A38644" s="2">
        <v>44378</v>
      </c>
      <c r="B38644" t="s">
        <v>696</v>
      </c>
      <c r="C38644" t="s">
        <v>9</v>
      </c>
      <c r="D38644" t="s">
        <v>180</v>
      </c>
      <c r="E38644" t="s">
        <v>156</v>
      </c>
      <c r="F38644">
        <v>9214.9699999999993</v>
      </c>
      <c r="G38644" t="s">
        <v>30946</v>
      </c>
    </row>
    <row r="38645" spans="1:7" x14ac:dyDescent="0.3">
      <c r="A38645" t="s">
        <v>30647</v>
      </c>
      <c r="B38645" t="s">
        <v>696</v>
      </c>
      <c r="C38645" t="s">
        <v>9</v>
      </c>
      <c r="D38645" t="s">
        <v>83</v>
      </c>
      <c r="E38645" t="s">
        <v>184</v>
      </c>
      <c r="F38645">
        <v>1023.89</v>
      </c>
      <c r="G38645" t="s">
        <v>30947</v>
      </c>
    </row>
    <row r="38646" spans="1:7" x14ac:dyDescent="0.3">
      <c r="A38646" s="2">
        <v>44378</v>
      </c>
      <c r="B38646" t="s">
        <v>696</v>
      </c>
      <c r="C38646" t="s">
        <v>9</v>
      </c>
      <c r="D38646" t="s">
        <v>26</v>
      </c>
      <c r="E38646" t="e">
        <f>- Disposal incineration</f>
        <v>#NAME?</v>
      </c>
      <c r="F38646">
        <v>8255.93</v>
      </c>
      <c r="G38646" t="s">
        <v>915</v>
      </c>
    </row>
    <row r="38647" spans="1:7" x14ac:dyDescent="0.3">
      <c r="B38647" t="s">
        <v>696</v>
      </c>
      <c r="C38647" t="s">
        <v>9</v>
      </c>
      <c r="D38647" t="s">
        <v>89</v>
      </c>
      <c r="E38647" t="s">
        <v>184</v>
      </c>
      <c r="F38647">
        <v>5503.95</v>
      </c>
      <c r="G38647" t="s">
        <v>30948</v>
      </c>
    </row>
    <row r="38648" spans="1:7" x14ac:dyDescent="0.3">
      <c r="A38648" s="2">
        <v>44378</v>
      </c>
      <c r="B38648" t="s">
        <v>694</v>
      </c>
      <c r="C38648" t="s">
        <v>9</v>
      </c>
      <c r="D38648" t="s">
        <v>192</v>
      </c>
      <c r="E38648" t="s">
        <v>93</v>
      </c>
      <c r="F38648">
        <v>13041.04</v>
      </c>
      <c r="G38648" t="s">
        <v>695</v>
      </c>
    </row>
    <row r="38649" spans="1:7" x14ac:dyDescent="0.3">
      <c r="A38649" s="2">
        <v>44378</v>
      </c>
      <c r="B38649" t="s">
        <v>1850</v>
      </c>
      <c r="C38649" t="s">
        <v>9</v>
      </c>
      <c r="D38649" t="s">
        <v>32</v>
      </c>
      <c r="E38649" t="s">
        <v>30</v>
      </c>
      <c r="F38649">
        <v>3260.26</v>
      </c>
      <c r="G38649" t="s">
        <v>29852</v>
      </c>
    </row>
    <row r="38650" spans="1:7" x14ac:dyDescent="0.3">
      <c r="A38650" t="s">
        <v>30647</v>
      </c>
      <c r="B38650" t="s">
        <v>696</v>
      </c>
      <c r="C38650" t="s">
        <v>39</v>
      </c>
      <c r="D38650" t="s">
        <v>102</v>
      </c>
      <c r="E38650" t="s">
        <v>118</v>
      </c>
      <c r="F38650">
        <v>6640.38</v>
      </c>
      <c r="G38650" t="s">
        <v>30949</v>
      </c>
    </row>
    <row r="38651" spans="1:7" x14ac:dyDescent="0.3">
      <c r="A38651" t="s">
        <v>30647</v>
      </c>
      <c r="B38651" t="s">
        <v>696</v>
      </c>
      <c r="C38651" t="s">
        <v>39</v>
      </c>
      <c r="D38651" t="s">
        <v>195</v>
      </c>
      <c r="E38651" t="s">
        <v>43</v>
      </c>
      <c r="F38651">
        <v>6640.38</v>
      </c>
      <c r="G38651" t="s">
        <v>30950</v>
      </c>
    </row>
    <row r="38652" spans="1:7" x14ac:dyDescent="0.3">
      <c r="A38652" t="s">
        <v>30647</v>
      </c>
      <c r="B38652" t="s">
        <v>1850</v>
      </c>
      <c r="C38652" t="s">
        <v>39</v>
      </c>
      <c r="D38652" t="s">
        <v>147</v>
      </c>
      <c r="E38652" t="s">
        <v>81</v>
      </c>
      <c r="F38652">
        <v>3320.19</v>
      </c>
      <c r="G38652" t="s">
        <v>30951</v>
      </c>
    </row>
    <row r="38653" spans="1:7" x14ac:dyDescent="0.3">
      <c r="B38653" t="s">
        <v>696</v>
      </c>
      <c r="C38653" t="s">
        <v>39</v>
      </c>
      <c r="D38653" t="s">
        <v>1522</v>
      </c>
      <c r="E38653" t="s">
        <v>92</v>
      </c>
      <c r="F38653">
        <v>1285.8800000000001</v>
      </c>
      <c r="G38653" t="s">
        <v>30952</v>
      </c>
    </row>
    <row r="38654" spans="1:7" x14ac:dyDescent="0.3">
      <c r="A38654" t="s">
        <v>30647</v>
      </c>
      <c r="B38654" t="s">
        <v>696</v>
      </c>
      <c r="C38654" t="s">
        <v>39</v>
      </c>
      <c r="D38654" t="s">
        <v>51</v>
      </c>
      <c r="E38654" t="s">
        <v>292</v>
      </c>
      <c r="F38654">
        <v>3000.39</v>
      </c>
      <c r="G38654" t="s">
        <v>485</v>
      </c>
    </row>
    <row r="38655" spans="1:7" x14ac:dyDescent="0.3">
      <c r="A38655" t="s">
        <v>30647</v>
      </c>
      <c r="B38655" t="s">
        <v>696</v>
      </c>
      <c r="C38655" t="s">
        <v>39</v>
      </c>
      <c r="D38655" t="s">
        <v>113</v>
      </c>
      <c r="E38655" t="s">
        <v>48</v>
      </c>
      <c r="F38655">
        <v>7127.44</v>
      </c>
      <c r="G38655" t="s">
        <v>30953</v>
      </c>
    </row>
    <row r="38656" spans="1:7" x14ac:dyDescent="0.3">
      <c r="A38656" t="s">
        <v>30647</v>
      </c>
      <c r="B38656" t="s">
        <v>696</v>
      </c>
      <c r="C38656" t="s">
        <v>39</v>
      </c>
      <c r="D38656" t="s">
        <v>110</v>
      </c>
      <c r="E38656" t="s">
        <v>181</v>
      </c>
      <c r="G38656" t="s">
        <v>30954</v>
      </c>
    </row>
    <row r="38657" spans="1:7" x14ac:dyDescent="0.3">
      <c r="A38657" s="2">
        <v>44378</v>
      </c>
      <c r="B38657" t="s">
        <v>696</v>
      </c>
      <c r="C38657" t="s">
        <v>39</v>
      </c>
      <c r="D38657" t="s">
        <v>110</v>
      </c>
      <c r="E38657" t="s">
        <v>75</v>
      </c>
      <c r="F38657" s="1">
        <v>3563</v>
      </c>
      <c r="G38657" t="s">
        <v>19515</v>
      </c>
    </row>
    <row r="38658" spans="1:7" x14ac:dyDescent="0.3">
      <c r="A38658" t="s">
        <v>30647</v>
      </c>
      <c r="B38658" t="s">
        <v>715</v>
      </c>
      <c r="C38658" t="s">
        <v>39</v>
      </c>
      <c r="D38658" t="s">
        <v>70</v>
      </c>
      <c r="E38658" t="s">
        <v>208</v>
      </c>
      <c r="F38658">
        <v>4932.9799999999996</v>
      </c>
      <c r="G38658" t="s">
        <v>530</v>
      </c>
    </row>
    <row r="38659" spans="1:7" x14ac:dyDescent="0.3">
      <c r="A38659" t="s">
        <v>30647</v>
      </c>
      <c r="B38659" t="s">
        <v>696</v>
      </c>
      <c r="C38659" t="s">
        <v>39</v>
      </c>
      <c r="D38659" t="s">
        <v>380</v>
      </c>
      <c r="E38659" t="s">
        <v>84</v>
      </c>
      <c r="F38659">
        <v>2959.79</v>
      </c>
      <c r="G38659" t="s">
        <v>30955</v>
      </c>
    </row>
    <row r="38660" spans="1:7" x14ac:dyDescent="0.3">
      <c r="A38660" s="2">
        <v>44378</v>
      </c>
      <c r="B38660" t="s">
        <v>696</v>
      </c>
      <c r="C38660" t="s">
        <v>39</v>
      </c>
      <c r="D38660" t="s">
        <v>67</v>
      </c>
      <c r="E38660" t="e">
        <f>- Recovery energy Recovery</f>
        <v>#NAME?</v>
      </c>
      <c r="F38660">
        <v>1973.19</v>
      </c>
      <c r="G38660" t="s">
        <v>15690</v>
      </c>
    </row>
    <row r="38661" spans="1:7" x14ac:dyDescent="0.3">
      <c r="A38661" t="s">
        <v>30647</v>
      </c>
      <c r="B38661" t="s">
        <v>694</v>
      </c>
      <c r="C38661" t="s">
        <v>39</v>
      </c>
      <c r="D38661" t="s">
        <v>635</v>
      </c>
      <c r="E38661" t="s">
        <v>100</v>
      </c>
      <c r="F38661" s="1">
        <v>8018</v>
      </c>
      <c r="G38661" t="s">
        <v>555</v>
      </c>
    </row>
    <row r="38662" spans="1:7" x14ac:dyDescent="0.3">
      <c r="A38662" t="s">
        <v>30647</v>
      </c>
      <c r="B38662" t="s">
        <v>696</v>
      </c>
      <c r="C38662" t="s">
        <v>39</v>
      </c>
      <c r="D38662" t="s">
        <v>125</v>
      </c>
      <c r="F38662">
        <v>3436.46</v>
      </c>
      <c r="G38662" t="s">
        <v>30956</v>
      </c>
    </row>
    <row r="38663" spans="1:7" x14ac:dyDescent="0.3">
      <c r="A38663" t="s">
        <v>30647</v>
      </c>
      <c r="B38663" t="s">
        <v>718</v>
      </c>
      <c r="C38663" t="s">
        <v>9</v>
      </c>
      <c r="D38663" t="s">
        <v>177</v>
      </c>
      <c r="E38663" t="s">
        <v>93</v>
      </c>
      <c r="F38663">
        <v>9065.9500000000007</v>
      </c>
      <c r="G38663" t="s">
        <v>30957</v>
      </c>
    </row>
    <row r="38664" spans="1:7" x14ac:dyDescent="0.3">
      <c r="A38664" t="s">
        <v>30642</v>
      </c>
      <c r="B38664" t="s">
        <v>718</v>
      </c>
      <c r="C38664" t="s">
        <v>9</v>
      </c>
      <c r="D38664" t="s">
        <v>10</v>
      </c>
      <c r="E38664" t="s">
        <v>30</v>
      </c>
      <c r="F38664">
        <v>3885.41</v>
      </c>
      <c r="G38664" t="s">
        <v>30958</v>
      </c>
    </row>
    <row r="38665" spans="1:7" x14ac:dyDescent="0.3">
      <c r="A38665" t="s">
        <v>29952</v>
      </c>
      <c r="B38665" t="s">
        <v>1337</v>
      </c>
      <c r="C38665" t="s">
        <v>9</v>
      </c>
      <c r="D38665" t="s">
        <v>24</v>
      </c>
      <c r="E38665" t="s">
        <v>84</v>
      </c>
      <c r="F38665">
        <v>19822.490000000002</v>
      </c>
      <c r="G38665" t="s">
        <v>30959</v>
      </c>
    </row>
    <row r="38666" spans="1:7" x14ac:dyDescent="0.3">
      <c r="B38666" t="s">
        <v>718</v>
      </c>
      <c r="C38666" t="s">
        <v>9</v>
      </c>
      <c r="D38666" t="s">
        <v>423</v>
      </c>
      <c r="E38666" t="s">
        <v>138</v>
      </c>
      <c r="F38666">
        <v>2202.5</v>
      </c>
      <c r="G38666" t="s">
        <v>30960</v>
      </c>
    </row>
    <row r="38667" spans="1:7" x14ac:dyDescent="0.3">
      <c r="A38667" s="2">
        <v>44378</v>
      </c>
      <c r="B38667" t="s">
        <v>718</v>
      </c>
      <c r="C38667" t="s">
        <v>9</v>
      </c>
      <c r="D38667" t="s">
        <v>412</v>
      </c>
      <c r="E38667" t="s">
        <v>33</v>
      </c>
      <c r="F38667">
        <v>9651.67</v>
      </c>
      <c r="G38667" t="s">
        <v>30961</v>
      </c>
    </row>
    <row r="38668" spans="1:7" x14ac:dyDescent="0.3">
      <c r="A38668" s="2">
        <v>44378</v>
      </c>
      <c r="B38668" t="s">
        <v>718</v>
      </c>
      <c r="C38668" t="s">
        <v>9</v>
      </c>
      <c r="D38668" t="s">
        <v>186</v>
      </c>
      <c r="E38668" t="s">
        <v>86</v>
      </c>
      <c r="G38668" t="s">
        <v>30962</v>
      </c>
    </row>
    <row r="38669" spans="1:7" x14ac:dyDescent="0.3">
      <c r="A38669" t="s">
        <v>30647</v>
      </c>
      <c r="B38669" t="s">
        <v>1866</v>
      </c>
      <c r="C38669" t="s">
        <v>9</v>
      </c>
      <c r="D38669" t="s">
        <v>95</v>
      </c>
      <c r="E38669" t="s">
        <v>33</v>
      </c>
      <c r="F38669">
        <v>5781.16</v>
      </c>
      <c r="G38669" t="s">
        <v>30963</v>
      </c>
    </row>
    <row r="38670" spans="1:7" x14ac:dyDescent="0.3">
      <c r="A38670" s="2">
        <v>44378</v>
      </c>
      <c r="B38670" t="s">
        <v>718</v>
      </c>
      <c r="C38670" t="s">
        <v>9</v>
      </c>
      <c r="D38670" t="s">
        <v>32</v>
      </c>
      <c r="E38670" t="s">
        <v>81</v>
      </c>
      <c r="F38670">
        <v>1445.29</v>
      </c>
      <c r="G38670" t="s">
        <v>1268</v>
      </c>
    </row>
    <row r="38671" spans="1:7" x14ac:dyDescent="0.3">
      <c r="A38671" s="2">
        <v>44378</v>
      </c>
      <c r="B38671" t="s">
        <v>1337</v>
      </c>
      <c r="C38671" t="s">
        <v>39</v>
      </c>
      <c r="D38671" t="s">
        <v>102</v>
      </c>
      <c r="E38671" t="s">
        <v>111</v>
      </c>
      <c r="F38671">
        <v>5042.0200000000004</v>
      </c>
      <c r="G38671" t="s">
        <v>30964</v>
      </c>
    </row>
    <row r="38672" spans="1:7" x14ac:dyDescent="0.3">
      <c r="A38672" t="s">
        <v>30642</v>
      </c>
      <c r="C38672" t="s">
        <v>39</v>
      </c>
      <c r="D38672" t="s">
        <v>149</v>
      </c>
      <c r="E38672" t="s">
        <v>100</v>
      </c>
      <c r="F38672">
        <v>5042.0200000000004</v>
      </c>
      <c r="G38672" t="s">
        <v>15222</v>
      </c>
    </row>
    <row r="38673" spans="1:7" x14ac:dyDescent="0.3">
      <c r="A38673" s="3">
        <v>44378</v>
      </c>
      <c r="C38673" t="s">
        <v>39</v>
      </c>
      <c r="D38673" t="s">
        <v>102</v>
      </c>
      <c r="E38673" t="s">
        <v>92</v>
      </c>
      <c r="F38673">
        <v>2521.0100000000002</v>
      </c>
      <c r="G38673" t="s">
        <v>30965</v>
      </c>
    </row>
    <row r="38674" spans="1:7" x14ac:dyDescent="0.3">
      <c r="B38674" t="s">
        <v>718</v>
      </c>
      <c r="C38674" t="s">
        <v>39</v>
      </c>
      <c r="D38674" t="s">
        <v>200</v>
      </c>
      <c r="E38674" t="s">
        <v>48</v>
      </c>
      <c r="F38674">
        <v>6994.74</v>
      </c>
      <c r="G38674" t="s">
        <v>1375</v>
      </c>
    </row>
    <row r="38675" spans="1:7" x14ac:dyDescent="0.3">
      <c r="A38675" s="2">
        <v>44378</v>
      </c>
      <c r="B38675" t="s">
        <v>718</v>
      </c>
      <c r="C38675" t="s">
        <v>39</v>
      </c>
      <c r="D38675" t="s">
        <v>155</v>
      </c>
      <c r="E38675" t="s">
        <v>68</v>
      </c>
      <c r="F38675">
        <v>16321.07</v>
      </c>
      <c r="G38675" t="s">
        <v>30966</v>
      </c>
    </row>
    <row r="38676" spans="1:7" x14ac:dyDescent="0.3">
      <c r="A38676" s="2">
        <v>44378</v>
      </c>
      <c r="B38676" t="s">
        <v>3766</v>
      </c>
      <c r="C38676" t="s">
        <v>39</v>
      </c>
      <c r="D38676" t="s">
        <v>53</v>
      </c>
      <c r="E38676" t="s">
        <v>1151</v>
      </c>
      <c r="F38676">
        <v>7369.32</v>
      </c>
      <c r="G38676" t="s">
        <v>30967</v>
      </c>
    </row>
    <row r="38677" spans="1:7" x14ac:dyDescent="0.3">
      <c r="A38677" t="s">
        <v>30642</v>
      </c>
      <c r="B38677" t="s">
        <v>725</v>
      </c>
      <c r="C38677" t="s">
        <v>39</v>
      </c>
      <c r="D38677" t="s">
        <v>53</v>
      </c>
      <c r="E38677" t="s">
        <v>21</v>
      </c>
      <c r="F38677">
        <v>7369.32</v>
      </c>
      <c r="G38677" t="s">
        <v>30968</v>
      </c>
    </row>
    <row r="38678" spans="1:7" x14ac:dyDescent="0.3">
      <c r="A38678" t="s">
        <v>30647</v>
      </c>
      <c r="C38678" t="s">
        <v>39</v>
      </c>
      <c r="D38678" t="s">
        <v>113</v>
      </c>
      <c r="E38678" t="s">
        <v>60</v>
      </c>
      <c r="F38678" s="1">
        <v>3684</v>
      </c>
      <c r="G38678" t="s">
        <v>30969</v>
      </c>
    </row>
    <row r="38679" spans="1:7" x14ac:dyDescent="0.3">
      <c r="A38679" s="2">
        <v>44378</v>
      </c>
      <c r="B38679" t="s">
        <v>718</v>
      </c>
      <c r="C38679" t="s">
        <v>39</v>
      </c>
      <c r="D38679" t="s">
        <v>767</v>
      </c>
      <c r="E38679" t="s">
        <v>111</v>
      </c>
      <c r="F38679">
        <v>5864.13</v>
      </c>
      <c r="G38679" t="s">
        <v>2251</v>
      </c>
    </row>
    <row r="38680" spans="1:7" x14ac:dyDescent="0.3">
      <c r="A38680" s="3">
        <v>44378</v>
      </c>
      <c r="B38680" t="s">
        <v>718</v>
      </c>
      <c r="C38680" t="s">
        <v>39</v>
      </c>
      <c r="D38680" t="s">
        <v>63</v>
      </c>
      <c r="E38680" t="s">
        <v>21</v>
      </c>
      <c r="F38680">
        <v>3518.48</v>
      </c>
      <c r="G38680" t="s">
        <v>30970</v>
      </c>
    </row>
    <row r="38681" spans="1:7" x14ac:dyDescent="0.3">
      <c r="A38681" s="2">
        <v>44378</v>
      </c>
      <c r="C38681" t="s">
        <v>39</v>
      </c>
      <c r="E38681" t="s">
        <v>75</v>
      </c>
      <c r="F38681" s="1">
        <v>2345</v>
      </c>
      <c r="G38681" t="s">
        <v>30971</v>
      </c>
    </row>
    <row r="38682" spans="1:7" x14ac:dyDescent="0.3">
      <c r="A38682" t="s">
        <v>29806</v>
      </c>
      <c r="B38682" t="s">
        <v>718</v>
      </c>
      <c r="C38682" t="s">
        <v>39</v>
      </c>
      <c r="D38682" t="s">
        <v>125</v>
      </c>
      <c r="E38682" t="s">
        <v>169</v>
      </c>
      <c r="F38682">
        <v>4433.28</v>
      </c>
      <c r="G38682" t="s">
        <v>30972</v>
      </c>
    </row>
    <row r="38683" spans="1:7" x14ac:dyDescent="0.3">
      <c r="A38683" t="s">
        <v>30647</v>
      </c>
      <c r="B38683" t="s">
        <v>718</v>
      </c>
      <c r="C38683" t="s">
        <v>39</v>
      </c>
      <c r="D38683" t="s">
        <v>252</v>
      </c>
      <c r="E38683" t="s">
        <v>75</v>
      </c>
      <c r="F38683">
        <v>1899.98</v>
      </c>
      <c r="G38683" t="s">
        <v>30973</v>
      </c>
    </row>
    <row r="38684" spans="1:7" x14ac:dyDescent="0.3">
      <c r="A38684" s="2">
        <v>44378</v>
      </c>
      <c r="B38684" t="s">
        <v>745</v>
      </c>
      <c r="C38684" t="s">
        <v>9</v>
      </c>
      <c r="D38684" t="s">
        <v>177</v>
      </c>
      <c r="E38684" t="s">
        <v>93</v>
      </c>
      <c r="F38684" s="1">
        <v>13628</v>
      </c>
      <c r="G38684" t="s">
        <v>30974</v>
      </c>
    </row>
    <row r="38685" spans="1:7" x14ac:dyDescent="0.3">
      <c r="B38685" t="s">
        <v>745</v>
      </c>
      <c r="C38685" t="s">
        <v>9</v>
      </c>
      <c r="D38685" t="s">
        <v>558</v>
      </c>
      <c r="E38685" t="s">
        <v>30</v>
      </c>
      <c r="G38685" t="s">
        <v>30975</v>
      </c>
    </row>
    <row r="38686" spans="1:7" x14ac:dyDescent="0.3">
      <c r="A38686" t="s">
        <v>30647</v>
      </c>
      <c r="B38686" t="s">
        <v>745</v>
      </c>
      <c r="D38686" t="s">
        <v>423</v>
      </c>
      <c r="E38686" t="s">
        <v>21</v>
      </c>
      <c r="F38686">
        <v>7229.69</v>
      </c>
      <c r="G38686" t="s">
        <v>29918</v>
      </c>
    </row>
    <row r="38687" spans="1:7" x14ac:dyDescent="0.3">
      <c r="A38687" s="2">
        <v>44378</v>
      </c>
      <c r="B38687" t="s">
        <v>745</v>
      </c>
      <c r="C38687" t="s">
        <v>9</v>
      </c>
      <c r="D38687" t="s">
        <v>183</v>
      </c>
      <c r="E38687" t="s">
        <v>30</v>
      </c>
      <c r="F38687">
        <v>803.3</v>
      </c>
      <c r="G38687" t="s">
        <v>30976</v>
      </c>
    </row>
    <row r="38688" spans="1:7" x14ac:dyDescent="0.3">
      <c r="A38688" s="2">
        <v>44378</v>
      </c>
      <c r="B38688" t="s">
        <v>745</v>
      </c>
      <c r="C38688" t="s">
        <v>9</v>
      </c>
      <c r="D38688" t="s">
        <v>328</v>
      </c>
      <c r="E38688" t="s">
        <v>27</v>
      </c>
      <c r="F38688">
        <v>10103.86</v>
      </c>
      <c r="G38688" t="s">
        <v>798</v>
      </c>
    </row>
    <row r="38689" spans="1:7" x14ac:dyDescent="0.3">
      <c r="A38689" s="3">
        <v>44378</v>
      </c>
      <c r="B38689" t="s">
        <v>759</v>
      </c>
      <c r="C38689" t="s">
        <v>9</v>
      </c>
      <c r="D38689" t="s">
        <v>186</v>
      </c>
      <c r="E38689" t="e">
        <f>- Disposal other</f>
        <v>#NAME?</v>
      </c>
      <c r="F38689">
        <v>6735.91</v>
      </c>
      <c r="G38689" t="s">
        <v>30977</v>
      </c>
    </row>
    <row r="38690" spans="1:7" x14ac:dyDescent="0.3">
      <c r="A38690" s="3">
        <v>44378</v>
      </c>
      <c r="B38690" t="s">
        <v>745</v>
      </c>
      <c r="C38690" t="s">
        <v>9</v>
      </c>
      <c r="D38690" t="s">
        <v>232</v>
      </c>
      <c r="E38690" t="s">
        <v>27</v>
      </c>
      <c r="F38690">
        <v>7895.55</v>
      </c>
      <c r="G38690" t="s">
        <v>30978</v>
      </c>
    </row>
    <row r="38691" spans="1:7" x14ac:dyDescent="0.3">
      <c r="A38691" t="s">
        <v>30647</v>
      </c>
      <c r="B38691" t="s">
        <v>748</v>
      </c>
      <c r="C38691" t="s">
        <v>9</v>
      </c>
      <c r="E38691" t="s">
        <v>30</v>
      </c>
      <c r="F38691" s="1">
        <v>1973</v>
      </c>
      <c r="G38691" t="s">
        <v>30979</v>
      </c>
    </row>
    <row r="38692" spans="1:7" x14ac:dyDescent="0.3">
      <c r="A38692" t="s">
        <v>30642</v>
      </c>
      <c r="B38692" t="s">
        <v>745</v>
      </c>
      <c r="C38692" t="s">
        <v>39</v>
      </c>
      <c r="D38692" t="s">
        <v>149</v>
      </c>
      <c r="E38692" t="s">
        <v>118</v>
      </c>
      <c r="F38692" s="1">
        <v>6857</v>
      </c>
      <c r="G38692" t="s">
        <v>30980</v>
      </c>
    </row>
    <row r="38693" spans="1:7" x14ac:dyDescent="0.3">
      <c r="A38693" t="s">
        <v>30642</v>
      </c>
      <c r="B38693" t="s">
        <v>745</v>
      </c>
      <c r="C38693" t="s">
        <v>39</v>
      </c>
      <c r="D38693" t="s">
        <v>304</v>
      </c>
      <c r="E38693" t="s">
        <v>126</v>
      </c>
      <c r="F38693" s="1">
        <v>6857</v>
      </c>
      <c r="G38693" t="s">
        <v>30981</v>
      </c>
    </row>
    <row r="38694" spans="1:7" x14ac:dyDescent="0.3">
      <c r="A38694" t="s">
        <v>30642</v>
      </c>
      <c r="B38694" t="s">
        <v>745</v>
      </c>
      <c r="C38694" t="s">
        <v>39</v>
      </c>
      <c r="D38694" t="s">
        <v>98</v>
      </c>
      <c r="E38694" t="s">
        <v>184</v>
      </c>
      <c r="F38694">
        <v>3428.94</v>
      </c>
      <c r="G38694" t="s">
        <v>30982</v>
      </c>
    </row>
    <row r="38695" spans="1:7" x14ac:dyDescent="0.3">
      <c r="A38695" s="2">
        <v>44378</v>
      </c>
      <c r="B38695" t="s">
        <v>745</v>
      </c>
      <c r="C38695" t="s">
        <v>39</v>
      </c>
      <c r="D38695" t="s">
        <v>241</v>
      </c>
      <c r="E38695" t="s">
        <v>64</v>
      </c>
      <c r="F38695">
        <v>7714.26</v>
      </c>
      <c r="G38695" t="s">
        <v>30983</v>
      </c>
    </row>
    <row r="38696" spans="1:7" x14ac:dyDescent="0.3">
      <c r="A38696" s="2">
        <v>44378</v>
      </c>
      <c r="B38696" t="s">
        <v>745</v>
      </c>
      <c r="C38696" t="s">
        <v>39</v>
      </c>
      <c r="D38696" t="s">
        <v>51</v>
      </c>
      <c r="E38696" t="s">
        <v>84</v>
      </c>
      <c r="F38696">
        <v>17999.93</v>
      </c>
      <c r="G38696" t="s">
        <v>30984</v>
      </c>
    </row>
    <row r="38697" spans="1:7" x14ac:dyDescent="0.3">
      <c r="A38697" s="2">
        <v>44378</v>
      </c>
      <c r="B38697" t="s">
        <v>745</v>
      </c>
      <c r="C38697" t="s">
        <v>39</v>
      </c>
      <c r="D38697" t="s">
        <v>247</v>
      </c>
      <c r="E38697" t="s">
        <v>41</v>
      </c>
      <c r="F38697">
        <v>5008.2700000000004</v>
      </c>
      <c r="G38697" t="s">
        <v>30985</v>
      </c>
    </row>
    <row r="38698" spans="1:7" x14ac:dyDescent="0.3">
      <c r="B38698" t="s">
        <v>748</v>
      </c>
      <c r="C38698" t="s">
        <v>39</v>
      </c>
      <c r="D38698" t="s">
        <v>110</v>
      </c>
      <c r="E38698" t="s">
        <v>84</v>
      </c>
      <c r="F38698">
        <v>5008.2700000000004</v>
      </c>
      <c r="G38698" t="s">
        <v>30986</v>
      </c>
    </row>
    <row r="38699" spans="1:7" x14ac:dyDescent="0.3">
      <c r="A38699" t="s">
        <v>29952</v>
      </c>
      <c r="C38699" t="s">
        <v>39</v>
      </c>
      <c r="D38699" t="s">
        <v>53</v>
      </c>
      <c r="E38699" t="s">
        <v>75</v>
      </c>
      <c r="F38699">
        <v>2504.14</v>
      </c>
      <c r="G38699" t="s">
        <v>30987</v>
      </c>
    </row>
    <row r="38700" spans="1:7" x14ac:dyDescent="0.3">
      <c r="A38700" t="s">
        <v>29924</v>
      </c>
      <c r="B38700" t="s">
        <v>748</v>
      </c>
      <c r="C38700" t="s">
        <v>39</v>
      </c>
      <c r="D38700" t="s">
        <v>122</v>
      </c>
      <c r="E38700" t="e">
        <f>- landfill Disposal</f>
        <v>#NAME?</v>
      </c>
      <c r="F38700">
        <v>7469.09</v>
      </c>
      <c r="G38700" t="s">
        <v>30988</v>
      </c>
    </row>
    <row r="38701" spans="1:7" x14ac:dyDescent="0.3">
      <c r="A38701" t="s">
        <v>29876</v>
      </c>
      <c r="B38701" t="s">
        <v>745</v>
      </c>
      <c r="C38701" t="s">
        <v>39</v>
      </c>
      <c r="D38701" t="s">
        <v>120</v>
      </c>
      <c r="E38701" t="s">
        <v>56</v>
      </c>
      <c r="F38701">
        <v>4481.45</v>
      </c>
      <c r="G38701" t="s">
        <v>30989</v>
      </c>
    </row>
    <row r="38702" spans="1:7" x14ac:dyDescent="0.3">
      <c r="A38702" t="s">
        <v>30642</v>
      </c>
      <c r="B38702" t="s">
        <v>745</v>
      </c>
      <c r="D38702" t="s">
        <v>70</v>
      </c>
      <c r="E38702" t="s">
        <v>213</v>
      </c>
      <c r="F38702" t="s">
        <v>30990</v>
      </c>
      <c r="G38702" t="s">
        <v>30991</v>
      </c>
    </row>
    <row r="38703" spans="1:7" x14ac:dyDescent="0.3">
      <c r="A38703" t="s">
        <v>30647</v>
      </c>
      <c r="B38703" t="s">
        <v>1367</v>
      </c>
      <c r="C38703" t="s">
        <v>39</v>
      </c>
      <c r="D38703" t="s">
        <v>384</v>
      </c>
      <c r="E38703" t="s">
        <v>43</v>
      </c>
      <c r="F38703">
        <v>9651.1</v>
      </c>
      <c r="G38703" t="s">
        <v>30992</v>
      </c>
    </row>
    <row r="38704" spans="1:7" x14ac:dyDescent="0.3">
      <c r="A38704" t="s">
        <v>30647</v>
      </c>
      <c r="B38704" t="s">
        <v>745</v>
      </c>
      <c r="C38704" t="s">
        <v>39</v>
      </c>
      <c r="D38704" t="s">
        <v>252</v>
      </c>
      <c r="E38704" t="s">
        <v>1087</v>
      </c>
      <c r="F38704">
        <v>4136.18</v>
      </c>
      <c r="G38704" t="s">
        <v>273</v>
      </c>
    </row>
    <row r="38705" spans="1:7" x14ac:dyDescent="0.3">
      <c r="A38705" s="2">
        <v>44378</v>
      </c>
      <c r="B38705" t="s">
        <v>773</v>
      </c>
      <c r="D38705" t="s">
        <v>175</v>
      </c>
      <c r="E38705" t="e">
        <f>- incineration Disposal</f>
        <v>#NAME?</v>
      </c>
      <c r="F38705">
        <v>14991.35</v>
      </c>
      <c r="G38705" t="s">
        <v>30993</v>
      </c>
    </row>
    <row r="38706" spans="1:7" x14ac:dyDescent="0.3">
      <c r="A38706" t="s">
        <v>30647</v>
      </c>
      <c r="B38706" t="s">
        <v>773</v>
      </c>
      <c r="C38706" t="s">
        <v>9</v>
      </c>
      <c r="D38706" t="s">
        <v>131</v>
      </c>
      <c r="E38706" t="s">
        <v>184</v>
      </c>
      <c r="F38706">
        <v>6424.87</v>
      </c>
      <c r="G38706" t="s">
        <v>3680</v>
      </c>
    </row>
    <row r="38707" spans="1:7" x14ac:dyDescent="0.3">
      <c r="A38707" t="s">
        <v>30647</v>
      </c>
      <c r="B38707" t="s">
        <v>773</v>
      </c>
      <c r="C38707" t="s">
        <v>9</v>
      </c>
      <c r="D38707" t="s">
        <v>259</v>
      </c>
      <c r="E38707" t="e">
        <f>- recycling Recovery</f>
        <v>#NAME?</v>
      </c>
      <c r="F38707" t="s">
        <v>30994</v>
      </c>
      <c r="G38707" t="s">
        <v>30995</v>
      </c>
    </row>
    <row r="38708" spans="1:7" x14ac:dyDescent="0.3">
      <c r="A38708" s="2">
        <v>44378</v>
      </c>
      <c r="B38708" t="s">
        <v>773</v>
      </c>
      <c r="C38708" t="s">
        <v>9</v>
      </c>
      <c r="D38708" t="s">
        <v>423</v>
      </c>
      <c r="E38708" t="s">
        <v>96</v>
      </c>
      <c r="F38708">
        <v>1008.4</v>
      </c>
      <c r="G38708" t="s">
        <v>30996</v>
      </c>
    </row>
    <row r="38709" spans="1:7" x14ac:dyDescent="0.3">
      <c r="A38709" s="2">
        <v>44378</v>
      </c>
      <c r="B38709" t="s">
        <v>773</v>
      </c>
      <c r="C38709" t="s">
        <v>9</v>
      </c>
      <c r="D38709" t="s">
        <v>295</v>
      </c>
      <c r="E38709" t="s">
        <v>263</v>
      </c>
      <c r="F38709">
        <v>7142.76</v>
      </c>
      <c r="G38709" t="s">
        <v>30997</v>
      </c>
    </row>
    <row r="38710" spans="1:7" x14ac:dyDescent="0.3">
      <c r="A38710" s="2">
        <v>44378</v>
      </c>
      <c r="B38710" t="s">
        <v>773</v>
      </c>
      <c r="C38710" t="s">
        <v>9</v>
      </c>
      <c r="E38710" t="e">
        <f>- Disposal other</f>
        <v>#NAME?</v>
      </c>
      <c r="F38710" s="1">
        <v>4761</v>
      </c>
      <c r="G38710" t="s">
        <v>30998</v>
      </c>
    </row>
    <row r="38711" spans="1:7" x14ac:dyDescent="0.3">
      <c r="A38711" t="s">
        <v>30647</v>
      </c>
      <c r="B38711" t="s">
        <v>773</v>
      </c>
      <c r="C38711" t="s">
        <v>9</v>
      </c>
      <c r="D38711" t="s">
        <v>95</v>
      </c>
      <c r="E38711" t="s">
        <v>27</v>
      </c>
      <c r="F38711" s="1">
        <v>8508</v>
      </c>
      <c r="G38711" t="s">
        <v>30999</v>
      </c>
    </row>
    <row r="38712" spans="1:7" x14ac:dyDescent="0.3">
      <c r="B38712" t="s">
        <v>783</v>
      </c>
      <c r="C38712" t="s">
        <v>9</v>
      </c>
      <c r="D38712" t="s">
        <v>454</v>
      </c>
      <c r="E38712" t="s">
        <v>81</v>
      </c>
      <c r="F38712" s="1">
        <v>2127</v>
      </c>
      <c r="G38712" t="s">
        <v>31000</v>
      </c>
    </row>
    <row r="38713" spans="1:7" x14ac:dyDescent="0.3">
      <c r="B38713" t="s">
        <v>773</v>
      </c>
      <c r="C38713" t="s">
        <v>39</v>
      </c>
      <c r="D38713" t="s">
        <v>304</v>
      </c>
      <c r="E38713" t="s">
        <v>111</v>
      </c>
      <c r="F38713">
        <v>4199.8100000000004</v>
      </c>
      <c r="G38713" t="s">
        <v>685</v>
      </c>
    </row>
    <row r="38714" spans="1:7" x14ac:dyDescent="0.3">
      <c r="B38714" t="s">
        <v>773</v>
      </c>
      <c r="C38714" t="s">
        <v>39</v>
      </c>
      <c r="D38714" t="s">
        <v>147</v>
      </c>
      <c r="E38714" t="s">
        <v>487</v>
      </c>
      <c r="F38714">
        <v>4199.8100000000004</v>
      </c>
      <c r="G38714" t="s">
        <v>31001</v>
      </c>
    </row>
    <row r="38715" spans="1:7" x14ac:dyDescent="0.3">
      <c r="A38715" s="2">
        <v>44378</v>
      </c>
      <c r="B38715" t="s">
        <v>795</v>
      </c>
      <c r="C38715" t="s">
        <v>39</v>
      </c>
      <c r="D38715" t="s">
        <v>149</v>
      </c>
      <c r="E38715" t="s">
        <v>138</v>
      </c>
      <c r="F38715">
        <v>2099.91</v>
      </c>
      <c r="G38715" t="s">
        <v>31002</v>
      </c>
    </row>
    <row r="38716" spans="1:7" x14ac:dyDescent="0.3">
      <c r="A38716" t="s">
        <v>30647</v>
      </c>
      <c r="B38716" t="s">
        <v>773</v>
      </c>
      <c r="C38716" t="s">
        <v>39</v>
      </c>
      <c r="D38716" t="s">
        <v>106</v>
      </c>
      <c r="E38716" t="s">
        <v>64</v>
      </c>
      <c r="F38716">
        <v>7876.85</v>
      </c>
      <c r="G38716" t="s">
        <v>31003</v>
      </c>
    </row>
    <row r="38717" spans="1:7" x14ac:dyDescent="0.3">
      <c r="A38717" t="s">
        <v>30647</v>
      </c>
      <c r="B38717" t="s">
        <v>773</v>
      </c>
      <c r="C38717" t="s">
        <v>39</v>
      </c>
      <c r="D38717" t="s">
        <v>200</v>
      </c>
      <c r="E38717" t="s">
        <v>21</v>
      </c>
      <c r="F38717" s="1">
        <v>18379</v>
      </c>
      <c r="G38717" t="s">
        <v>874</v>
      </c>
    </row>
    <row r="38718" spans="1:7" x14ac:dyDescent="0.3">
      <c r="A38718" t="s">
        <v>30647</v>
      </c>
      <c r="C38718" t="s">
        <v>39</v>
      </c>
      <c r="D38718" t="s">
        <v>244</v>
      </c>
      <c r="E38718" t="s">
        <v>48</v>
      </c>
      <c r="F38718">
        <v>7487.17</v>
      </c>
      <c r="G38718" t="s">
        <v>31004</v>
      </c>
    </row>
    <row r="38719" spans="1:7" x14ac:dyDescent="0.3">
      <c r="A38719" t="s">
        <v>29811</v>
      </c>
      <c r="B38719" t="s">
        <v>775</v>
      </c>
      <c r="C38719" t="s">
        <v>39</v>
      </c>
      <c r="D38719" t="s">
        <v>59</v>
      </c>
      <c r="E38719" t="s">
        <v>114</v>
      </c>
      <c r="F38719">
        <v>7487.17</v>
      </c>
      <c r="G38719" t="s">
        <v>31005</v>
      </c>
    </row>
    <row r="38720" spans="1:7" x14ac:dyDescent="0.3">
      <c r="A38720" s="2">
        <v>44378</v>
      </c>
      <c r="B38720" t="s">
        <v>1396</v>
      </c>
      <c r="C38720" t="s">
        <v>39</v>
      </c>
      <c r="D38720" t="s">
        <v>55</v>
      </c>
      <c r="E38720" t="s">
        <v>60</v>
      </c>
      <c r="F38720">
        <v>3743.58</v>
      </c>
      <c r="G38720" t="s">
        <v>31006</v>
      </c>
    </row>
    <row r="38721" spans="1:7" x14ac:dyDescent="0.3">
      <c r="A38721" s="2">
        <v>44378</v>
      </c>
      <c r="B38721" t="s">
        <v>775</v>
      </c>
      <c r="C38721" t="s">
        <v>39</v>
      </c>
      <c r="D38721" t="s">
        <v>70</v>
      </c>
      <c r="E38721" t="s">
        <v>208</v>
      </c>
      <c r="F38721">
        <v>5991.94</v>
      </c>
      <c r="G38721" t="s">
        <v>31007</v>
      </c>
    </row>
    <row r="38722" spans="1:7" x14ac:dyDescent="0.3">
      <c r="A38722" t="s">
        <v>29952</v>
      </c>
      <c r="B38722" t="s">
        <v>773</v>
      </c>
      <c r="C38722" t="s">
        <v>39</v>
      </c>
      <c r="D38722" t="s">
        <v>120</v>
      </c>
      <c r="E38722" t="s">
        <v>114</v>
      </c>
      <c r="F38722">
        <v>3595.17</v>
      </c>
      <c r="G38722" t="s">
        <v>31008</v>
      </c>
    </row>
    <row r="38723" spans="1:7" x14ac:dyDescent="0.3">
      <c r="A38723" s="2">
        <v>44378</v>
      </c>
      <c r="B38723" t="s">
        <v>773</v>
      </c>
      <c r="C38723" t="s">
        <v>39</v>
      </c>
      <c r="E38723" t="s">
        <v>468</v>
      </c>
      <c r="F38723">
        <v>2396.7800000000002</v>
      </c>
      <c r="G38723" t="s">
        <v>31009</v>
      </c>
    </row>
    <row r="38724" spans="1:7" x14ac:dyDescent="0.3">
      <c r="A38724" t="s">
        <v>30642</v>
      </c>
      <c r="B38724" t="s">
        <v>773</v>
      </c>
      <c r="C38724" t="s">
        <v>39</v>
      </c>
      <c r="D38724" t="s">
        <v>171</v>
      </c>
      <c r="E38724" t="s">
        <v>319</v>
      </c>
      <c r="F38724">
        <v>12239.14</v>
      </c>
      <c r="G38724" t="s">
        <v>2405</v>
      </c>
    </row>
    <row r="38725" spans="1:7" x14ac:dyDescent="0.3">
      <c r="A38725" t="s">
        <v>30642</v>
      </c>
      <c r="B38725" t="s">
        <v>797</v>
      </c>
      <c r="C38725" t="s">
        <v>39</v>
      </c>
      <c r="D38725" t="s">
        <v>125</v>
      </c>
      <c r="E38725" t="s">
        <v>60</v>
      </c>
      <c r="F38725">
        <v>5245.35</v>
      </c>
      <c r="G38725" t="s">
        <v>31010</v>
      </c>
    </row>
    <row r="38726" spans="1:7" x14ac:dyDescent="0.3">
      <c r="A38726" t="s">
        <v>30642</v>
      </c>
      <c r="B38726" t="s">
        <v>805</v>
      </c>
      <c r="C38726" t="s">
        <v>9</v>
      </c>
      <c r="D38726" t="s">
        <v>10</v>
      </c>
      <c r="E38726" t="s">
        <v>27</v>
      </c>
      <c r="F38726">
        <v>6951.49</v>
      </c>
      <c r="G38726" t="s">
        <v>31011</v>
      </c>
    </row>
    <row r="38727" spans="1:7" x14ac:dyDescent="0.3">
      <c r="A38727" s="3">
        <v>44378</v>
      </c>
      <c r="B38727" t="s">
        <v>803</v>
      </c>
      <c r="C38727" t="s">
        <v>9</v>
      </c>
      <c r="D38727" t="s">
        <v>10</v>
      </c>
      <c r="E38727" t="s">
        <v>138</v>
      </c>
      <c r="F38727">
        <v>2979.21</v>
      </c>
      <c r="G38727" t="s">
        <v>31012</v>
      </c>
    </row>
    <row r="38728" spans="1:7" x14ac:dyDescent="0.3">
      <c r="A38728" s="2">
        <v>44378</v>
      </c>
      <c r="B38728" t="s">
        <v>805</v>
      </c>
      <c r="C38728" t="s">
        <v>9</v>
      </c>
      <c r="D38728" t="s">
        <v>24</v>
      </c>
      <c r="E38728" t="s">
        <v>84</v>
      </c>
      <c r="F38728">
        <v>19881.2</v>
      </c>
      <c r="G38728" t="s">
        <v>31013</v>
      </c>
    </row>
    <row r="38729" spans="1:7" x14ac:dyDescent="0.3">
      <c r="A38729" t="s">
        <v>30647</v>
      </c>
      <c r="B38729" t="s">
        <v>805</v>
      </c>
      <c r="C38729" t="s">
        <v>9</v>
      </c>
      <c r="D38729" t="s">
        <v>225</v>
      </c>
      <c r="E38729" t="s">
        <v>92</v>
      </c>
      <c r="F38729">
        <v>2209.02</v>
      </c>
      <c r="G38729" t="s">
        <v>1411</v>
      </c>
    </row>
    <row r="38730" spans="1:7" x14ac:dyDescent="0.3">
      <c r="A38730" t="s">
        <v>30642</v>
      </c>
      <c r="B38730" t="s">
        <v>805</v>
      </c>
      <c r="C38730" t="s">
        <v>9</v>
      </c>
      <c r="D38730" t="s">
        <v>295</v>
      </c>
      <c r="E38730" t="s">
        <v>263</v>
      </c>
      <c r="F38730">
        <v>14394.37</v>
      </c>
      <c r="G38730" t="s">
        <v>2661</v>
      </c>
    </row>
    <row r="38731" spans="1:7" x14ac:dyDescent="0.3">
      <c r="A38731" t="s">
        <v>30647</v>
      </c>
      <c r="B38731" t="s">
        <v>810</v>
      </c>
      <c r="C38731" t="s">
        <v>9</v>
      </c>
      <c r="D38731" t="s">
        <v>186</v>
      </c>
      <c r="E38731" t="s">
        <v>86</v>
      </c>
      <c r="F38731">
        <v>9596.25</v>
      </c>
      <c r="G38731" t="s">
        <v>31014</v>
      </c>
    </row>
    <row r="38732" spans="1:7" x14ac:dyDescent="0.3">
      <c r="A38732" s="2">
        <v>44378</v>
      </c>
      <c r="B38732" t="s">
        <v>805</v>
      </c>
      <c r="C38732" t="s">
        <v>9</v>
      </c>
      <c r="D38732" t="s">
        <v>299</v>
      </c>
      <c r="E38732" t="s">
        <v>220</v>
      </c>
      <c r="F38732">
        <v>7482.59</v>
      </c>
      <c r="G38732" t="s">
        <v>1596</v>
      </c>
    </row>
    <row r="38733" spans="1:7" x14ac:dyDescent="0.3">
      <c r="A38733" t="s">
        <v>30647</v>
      </c>
      <c r="B38733" t="s">
        <v>1424</v>
      </c>
      <c r="D38733" t="s">
        <v>454</v>
      </c>
      <c r="E38733" t="s">
        <v>17</v>
      </c>
      <c r="F38733">
        <v>1870.65</v>
      </c>
      <c r="G38733" t="s">
        <v>31015</v>
      </c>
    </row>
    <row r="38734" spans="1:7" x14ac:dyDescent="0.3">
      <c r="A38734" t="s">
        <v>30647</v>
      </c>
      <c r="B38734" t="s">
        <v>805</v>
      </c>
      <c r="C38734" t="s">
        <v>39</v>
      </c>
      <c r="D38734" t="s">
        <v>195</v>
      </c>
      <c r="E38734" t="s">
        <v>208</v>
      </c>
      <c r="F38734">
        <v>6273.73</v>
      </c>
      <c r="G38734" t="s">
        <v>31016</v>
      </c>
    </row>
    <row r="38735" spans="1:7" x14ac:dyDescent="0.3">
      <c r="A38735" t="s">
        <v>30647</v>
      </c>
      <c r="B38735" t="s">
        <v>805</v>
      </c>
      <c r="C38735" t="s">
        <v>39</v>
      </c>
      <c r="D38735" t="s">
        <v>147</v>
      </c>
      <c r="E38735" t="s">
        <v>92</v>
      </c>
      <c r="F38735">
        <v>6273.73</v>
      </c>
      <c r="G38735" t="s">
        <v>798</v>
      </c>
    </row>
    <row r="38736" spans="1:7" x14ac:dyDescent="0.3">
      <c r="A38736" s="2">
        <v>44378</v>
      </c>
      <c r="B38736" t="s">
        <v>810</v>
      </c>
      <c r="C38736" t="s">
        <v>39</v>
      </c>
      <c r="D38736" t="s">
        <v>149</v>
      </c>
      <c r="E38736" t="e">
        <f>- other Disposal</f>
        <v>#NAME?</v>
      </c>
      <c r="F38736">
        <v>3136.87</v>
      </c>
      <c r="G38736" t="s">
        <v>31017</v>
      </c>
    </row>
    <row r="38737" spans="1:7" x14ac:dyDescent="0.3">
      <c r="A38737" t="s">
        <v>30647</v>
      </c>
      <c r="B38737" t="s">
        <v>805</v>
      </c>
      <c r="C38737" t="s">
        <v>39</v>
      </c>
      <c r="D38737" t="s">
        <v>108</v>
      </c>
      <c r="E38737" t="s">
        <v>111</v>
      </c>
      <c r="F38737" t="s">
        <v>31018</v>
      </c>
      <c r="G38737" t="s">
        <v>31019</v>
      </c>
    </row>
    <row r="38738" spans="1:7" x14ac:dyDescent="0.3">
      <c r="A38738" s="2">
        <v>44378</v>
      </c>
      <c r="B38738" t="s">
        <v>805</v>
      </c>
      <c r="C38738" t="s">
        <v>39</v>
      </c>
      <c r="D38738" t="s">
        <v>108</v>
      </c>
      <c r="E38738" t="s">
        <v>393</v>
      </c>
      <c r="F38738">
        <v>7732.63</v>
      </c>
      <c r="G38738" t="s">
        <v>1886</v>
      </c>
    </row>
    <row r="38739" spans="1:7" x14ac:dyDescent="0.3">
      <c r="A38739" t="s">
        <v>30647</v>
      </c>
      <c r="B38739" t="s">
        <v>823</v>
      </c>
      <c r="C38739" t="s">
        <v>39</v>
      </c>
      <c r="D38739" t="s">
        <v>244</v>
      </c>
      <c r="E38739" t="s">
        <v>159</v>
      </c>
      <c r="F38739">
        <v>5185.51</v>
      </c>
      <c r="G38739" t="s">
        <v>962</v>
      </c>
    </row>
    <row r="38740" spans="1:7" x14ac:dyDescent="0.3">
      <c r="A38740" t="s">
        <v>30647</v>
      </c>
      <c r="B38740" t="s">
        <v>805</v>
      </c>
      <c r="C38740" t="s">
        <v>39</v>
      </c>
      <c r="D38740" t="s">
        <v>310</v>
      </c>
      <c r="E38740" t="s">
        <v>114</v>
      </c>
      <c r="F38740">
        <v>5185.51</v>
      </c>
      <c r="G38740" t="s">
        <v>10784</v>
      </c>
    </row>
    <row r="38741" spans="1:7" x14ac:dyDescent="0.3">
      <c r="A38741" t="s">
        <v>30647</v>
      </c>
      <c r="B38741" t="s">
        <v>805</v>
      </c>
      <c r="C38741" t="s">
        <v>39</v>
      </c>
      <c r="D38741" t="s">
        <v>310</v>
      </c>
      <c r="E38741" t="s">
        <v>60</v>
      </c>
      <c r="F38741">
        <v>2592.75</v>
      </c>
      <c r="G38741" t="s">
        <v>31020</v>
      </c>
    </row>
    <row r="38742" spans="1:7" x14ac:dyDescent="0.3">
      <c r="A38742" t="s">
        <v>30647</v>
      </c>
      <c r="B38742" t="s">
        <v>805</v>
      </c>
      <c r="C38742" t="s">
        <v>39</v>
      </c>
      <c r="D38742" t="s">
        <v>122</v>
      </c>
      <c r="E38742" t="s">
        <v>118</v>
      </c>
      <c r="F38742">
        <v>11497.7</v>
      </c>
      <c r="G38742" t="s">
        <v>1115</v>
      </c>
    </row>
    <row r="38743" spans="1:7" x14ac:dyDescent="0.3">
      <c r="A38743" t="s">
        <v>29806</v>
      </c>
      <c r="B38743" t="s">
        <v>1925</v>
      </c>
      <c r="C38743" t="s">
        <v>39</v>
      </c>
      <c r="D38743" t="s">
        <v>120</v>
      </c>
      <c r="E38743" t="e">
        <f>- Recovery recycling</f>
        <v>#NAME?</v>
      </c>
      <c r="F38743">
        <v>6898.62</v>
      </c>
      <c r="G38743" t="s">
        <v>1859</v>
      </c>
    </row>
    <row r="38744" spans="1:7" x14ac:dyDescent="0.3">
      <c r="A38744" t="s">
        <v>30647</v>
      </c>
      <c r="B38744" t="s">
        <v>805</v>
      </c>
      <c r="C38744" t="s">
        <v>39</v>
      </c>
      <c r="D38744" t="s">
        <v>212</v>
      </c>
      <c r="E38744" t="s">
        <v>71</v>
      </c>
      <c r="F38744">
        <v>4599.08</v>
      </c>
      <c r="G38744" t="s">
        <v>1690</v>
      </c>
    </row>
    <row r="38745" spans="1:7" x14ac:dyDescent="0.3">
      <c r="A38745" s="2">
        <v>44378</v>
      </c>
      <c r="B38745" t="s">
        <v>1925</v>
      </c>
      <c r="C38745" t="s">
        <v>39</v>
      </c>
      <c r="D38745" t="s">
        <v>125</v>
      </c>
      <c r="E38745" t="s">
        <v>169</v>
      </c>
      <c r="F38745">
        <v>13839.05</v>
      </c>
      <c r="G38745" t="s">
        <v>1326</v>
      </c>
    </row>
    <row r="38746" spans="1:7" x14ac:dyDescent="0.3">
      <c r="A38746" t="s">
        <v>30642</v>
      </c>
      <c r="B38746" t="s">
        <v>805</v>
      </c>
      <c r="C38746" t="s">
        <v>39</v>
      </c>
      <c r="D38746" t="s">
        <v>171</v>
      </c>
      <c r="E38746" t="s">
        <v>60</v>
      </c>
      <c r="F38746">
        <v>5931.02</v>
      </c>
      <c r="G38746" t="s">
        <v>1416</v>
      </c>
    </row>
    <row r="38747" spans="1:7" x14ac:dyDescent="0.3">
      <c r="A38747" t="s">
        <v>30647</v>
      </c>
      <c r="B38747" t="s">
        <v>828</v>
      </c>
      <c r="C38747" t="s">
        <v>9</v>
      </c>
      <c r="D38747" t="s">
        <v>16</v>
      </c>
      <c r="E38747" t="s">
        <v>93</v>
      </c>
      <c r="F38747">
        <v>10309.379999999999</v>
      </c>
      <c r="G38747" t="s">
        <v>31021</v>
      </c>
    </row>
    <row r="38748" spans="1:7" x14ac:dyDescent="0.3">
      <c r="A38748" s="2">
        <v>44378</v>
      </c>
      <c r="B38748" t="s">
        <v>837</v>
      </c>
      <c r="C38748" t="s">
        <v>9</v>
      </c>
      <c r="D38748" t="s">
        <v>133</v>
      </c>
      <c r="E38748" t="s">
        <v>138</v>
      </c>
      <c r="F38748">
        <v>4418.3</v>
      </c>
      <c r="G38748" t="s">
        <v>31022</v>
      </c>
    </row>
    <row r="38749" spans="1:7" x14ac:dyDescent="0.3">
      <c r="B38749" t="s">
        <v>828</v>
      </c>
      <c r="C38749" t="s">
        <v>9</v>
      </c>
      <c r="D38749" t="s">
        <v>183</v>
      </c>
      <c r="E38749" t="s">
        <v>181</v>
      </c>
      <c r="F38749" s="1">
        <v>17099</v>
      </c>
      <c r="G38749" t="s">
        <v>31023</v>
      </c>
    </row>
    <row r="38750" spans="1:7" x14ac:dyDescent="0.3">
      <c r="A38750" s="2">
        <v>44378</v>
      </c>
      <c r="B38750" t="s">
        <v>828</v>
      </c>
      <c r="C38750" t="s">
        <v>9</v>
      </c>
      <c r="D38750" t="s">
        <v>225</v>
      </c>
      <c r="E38750" t="s">
        <v>138</v>
      </c>
      <c r="F38750">
        <v>1899.91</v>
      </c>
      <c r="G38750" t="s">
        <v>31024</v>
      </c>
    </row>
    <row r="38751" spans="1:7" x14ac:dyDescent="0.3">
      <c r="A38751" t="s">
        <v>30647</v>
      </c>
      <c r="B38751" t="s">
        <v>828</v>
      </c>
      <c r="C38751" t="s">
        <v>9</v>
      </c>
      <c r="D38751" t="s">
        <v>89</v>
      </c>
      <c r="E38751" t="s">
        <v>11</v>
      </c>
      <c r="F38751" s="1">
        <v>11993</v>
      </c>
      <c r="G38751" t="s">
        <v>31025</v>
      </c>
    </row>
    <row r="38752" spans="1:7" x14ac:dyDescent="0.3">
      <c r="A38752" s="2">
        <v>44378</v>
      </c>
      <c r="B38752" t="s">
        <v>839</v>
      </c>
      <c r="C38752" t="s">
        <v>9</v>
      </c>
      <c r="D38752" t="s">
        <v>29</v>
      </c>
      <c r="E38752" t="s">
        <v>17</v>
      </c>
      <c r="F38752">
        <v>7995.5</v>
      </c>
      <c r="G38752" t="s">
        <v>31026</v>
      </c>
    </row>
    <row r="38753" spans="1:7" x14ac:dyDescent="0.3">
      <c r="A38753" t="s">
        <v>30647</v>
      </c>
      <c r="B38753" t="s">
        <v>843</v>
      </c>
      <c r="C38753" t="s">
        <v>9</v>
      </c>
      <c r="D38753" t="s">
        <v>299</v>
      </c>
      <c r="E38753" t="s">
        <v>33</v>
      </c>
      <c r="F38753">
        <v>7699.09</v>
      </c>
      <c r="G38753" t="s">
        <v>31027</v>
      </c>
    </row>
    <row r="38754" spans="1:7" x14ac:dyDescent="0.3">
      <c r="A38754" t="s">
        <v>30642</v>
      </c>
      <c r="B38754" t="s">
        <v>1429</v>
      </c>
      <c r="C38754" t="s">
        <v>9</v>
      </c>
      <c r="D38754" t="s">
        <v>95</v>
      </c>
      <c r="E38754" t="s">
        <v>96</v>
      </c>
      <c r="F38754">
        <v>1924.77</v>
      </c>
      <c r="G38754" t="s">
        <v>31028</v>
      </c>
    </row>
    <row r="38755" spans="1:7" x14ac:dyDescent="0.3">
      <c r="A38755" t="s">
        <v>30647</v>
      </c>
      <c r="B38755" t="s">
        <v>848</v>
      </c>
      <c r="C38755" t="s">
        <v>39</v>
      </c>
      <c r="D38755" t="s">
        <v>45</v>
      </c>
      <c r="E38755" t="s">
        <v>41</v>
      </c>
      <c r="F38755" t="s">
        <v>31029</v>
      </c>
      <c r="G38755" t="s">
        <v>31030</v>
      </c>
    </row>
    <row r="38756" spans="1:7" x14ac:dyDescent="0.3">
      <c r="A38756" s="3">
        <v>44378</v>
      </c>
      <c r="B38756" t="s">
        <v>828</v>
      </c>
      <c r="C38756" t="s">
        <v>39</v>
      </c>
      <c r="D38756" t="s">
        <v>149</v>
      </c>
      <c r="E38756" t="s">
        <v>43</v>
      </c>
      <c r="F38756">
        <v>7738.89</v>
      </c>
      <c r="G38756" t="s">
        <v>904</v>
      </c>
    </row>
    <row r="38757" spans="1:7" x14ac:dyDescent="0.3">
      <c r="A38757" s="2">
        <v>44378</v>
      </c>
      <c r="B38757" t="s">
        <v>828</v>
      </c>
      <c r="C38757" t="s">
        <v>39</v>
      </c>
      <c r="D38757" t="s">
        <v>147</v>
      </c>
      <c r="E38757" t="s">
        <v>400</v>
      </c>
      <c r="F38757">
        <v>3869.45</v>
      </c>
      <c r="G38757" t="s">
        <v>3694</v>
      </c>
    </row>
    <row r="38758" spans="1:7" x14ac:dyDescent="0.3">
      <c r="A38758" s="2">
        <v>44378</v>
      </c>
      <c r="B38758" t="s">
        <v>828</v>
      </c>
      <c r="C38758" t="s">
        <v>39</v>
      </c>
      <c r="D38758" t="s">
        <v>435</v>
      </c>
      <c r="E38758" t="s">
        <v>41</v>
      </c>
      <c r="F38758">
        <v>6174.28</v>
      </c>
      <c r="G38758" t="s">
        <v>31031</v>
      </c>
    </row>
    <row r="38759" spans="1:7" x14ac:dyDescent="0.3">
      <c r="A38759" t="s">
        <v>30647</v>
      </c>
      <c r="C38759" t="s">
        <v>39</v>
      </c>
      <c r="D38759" t="s">
        <v>51</v>
      </c>
      <c r="E38759" t="s">
        <v>393</v>
      </c>
      <c r="F38759">
        <v>14406.66</v>
      </c>
      <c r="G38759" t="s">
        <v>31032</v>
      </c>
    </row>
    <row r="38760" spans="1:7" x14ac:dyDescent="0.3">
      <c r="A38760" t="s">
        <v>30647</v>
      </c>
      <c r="B38760" t="s">
        <v>828</v>
      </c>
      <c r="C38760" t="s">
        <v>39</v>
      </c>
      <c r="D38760" t="s">
        <v>59</v>
      </c>
      <c r="E38760" t="s">
        <v>153</v>
      </c>
      <c r="F38760">
        <v>4132.3999999999996</v>
      </c>
      <c r="G38760" t="s">
        <v>154</v>
      </c>
    </row>
    <row r="38761" spans="1:7" x14ac:dyDescent="0.3">
      <c r="A38761" t="s">
        <v>30642</v>
      </c>
      <c r="B38761" t="s">
        <v>828</v>
      </c>
      <c r="C38761" t="s">
        <v>39</v>
      </c>
      <c r="D38761" t="s">
        <v>113</v>
      </c>
      <c r="E38761" t="s">
        <v>114</v>
      </c>
      <c r="F38761" t="s">
        <v>31033</v>
      </c>
      <c r="G38761" t="s">
        <v>31034</v>
      </c>
    </row>
    <row r="38762" spans="1:7" x14ac:dyDescent="0.3">
      <c r="A38762" s="3">
        <v>44378</v>
      </c>
      <c r="B38762" t="s">
        <v>828</v>
      </c>
      <c r="C38762" t="s">
        <v>39</v>
      </c>
      <c r="E38762" t="s">
        <v>123</v>
      </c>
      <c r="G38762" t="s">
        <v>31035</v>
      </c>
    </row>
    <row r="38763" spans="1:7" x14ac:dyDescent="0.3">
      <c r="A38763" t="s">
        <v>30647</v>
      </c>
      <c r="B38763" t="s">
        <v>828</v>
      </c>
      <c r="C38763" t="s">
        <v>39</v>
      </c>
      <c r="D38763" t="s">
        <v>380</v>
      </c>
      <c r="E38763" t="s">
        <v>208</v>
      </c>
      <c r="F38763">
        <v>7484.54</v>
      </c>
      <c r="G38763" t="s">
        <v>31036</v>
      </c>
    </row>
    <row r="38764" spans="1:7" x14ac:dyDescent="0.3">
      <c r="A38764" s="2">
        <v>44378</v>
      </c>
      <c r="B38764" t="s">
        <v>828</v>
      </c>
      <c r="C38764" t="s">
        <v>39</v>
      </c>
      <c r="D38764" t="s">
        <v>70</v>
      </c>
      <c r="E38764" t="s">
        <v>292</v>
      </c>
      <c r="F38764" s="1">
        <v>4490</v>
      </c>
      <c r="G38764" t="s">
        <v>31037</v>
      </c>
    </row>
    <row r="38765" spans="1:7" x14ac:dyDescent="0.3">
      <c r="A38765" s="3">
        <v>44378</v>
      </c>
      <c r="B38765" t="s">
        <v>828</v>
      </c>
      <c r="C38765" t="s">
        <v>39</v>
      </c>
      <c r="D38765" t="s">
        <v>70</v>
      </c>
      <c r="E38765" t="s">
        <v>92</v>
      </c>
      <c r="F38765">
        <v>2993.82</v>
      </c>
      <c r="G38765" t="s">
        <v>31038</v>
      </c>
    </row>
    <row r="38766" spans="1:7" x14ac:dyDescent="0.3">
      <c r="A38766" t="s">
        <v>29876</v>
      </c>
      <c r="B38766" t="s">
        <v>828</v>
      </c>
      <c r="C38766" t="s">
        <v>39</v>
      </c>
      <c r="D38766" t="s">
        <v>171</v>
      </c>
      <c r="E38766" t="s">
        <v>43</v>
      </c>
      <c r="F38766">
        <v>11386.66</v>
      </c>
      <c r="G38766" t="s">
        <v>31039</v>
      </c>
    </row>
    <row r="38767" spans="1:7" x14ac:dyDescent="0.3">
      <c r="A38767" t="s">
        <v>30647</v>
      </c>
      <c r="B38767" t="s">
        <v>828</v>
      </c>
      <c r="C38767" t="s">
        <v>39</v>
      </c>
      <c r="D38767" t="s">
        <v>125</v>
      </c>
      <c r="E38767" t="s">
        <v>213</v>
      </c>
      <c r="F38767" s="1">
        <v>4880</v>
      </c>
      <c r="G38767" t="s">
        <v>31040</v>
      </c>
    </row>
    <row r="38768" spans="1:7" x14ac:dyDescent="0.3">
      <c r="A38768" t="s">
        <v>29811</v>
      </c>
      <c r="B38768" t="s">
        <v>8</v>
      </c>
      <c r="C38768" t="s">
        <v>9</v>
      </c>
      <c r="D38768" t="s">
        <v>16</v>
      </c>
      <c r="E38768" t="s">
        <v>33</v>
      </c>
      <c r="F38768">
        <v>14667.44</v>
      </c>
      <c r="G38768" t="s">
        <v>31041</v>
      </c>
    </row>
    <row r="38769" spans="1:7" x14ac:dyDescent="0.3">
      <c r="A38769" t="s">
        <v>31042</v>
      </c>
      <c r="B38769" t="s">
        <v>66</v>
      </c>
      <c r="C38769" t="s">
        <v>9</v>
      </c>
      <c r="D38769" t="s">
        <v>16</v>
      </c>
      <c r="E38769" t="s">
        <v>181</v>
      </c>
      <c r="F38769">
        <v>6286.05</v>
      </c>
      <c r="G38769" t="s">
        <v>31043</v>
      </c>
    </row>
    <row r="38770" spans="1:7" x14ac:dyDescent="0.3">
      <c r="A38770" t="s">
        <v>31042</v>
      </c>
      <c r="B38770" t="s">
        <v>38</v>
      </c>
      <c r="C38770" t="s">
        <v>9</v>
      </c>
      <c r="D38770" t="s">
        <v>423</v>
      </c>
      <c r="E38770" t="s">
        <v>114</v>
      </c>
      <c r="F38770">
        <v>20957.18</v>
      </c>
      <c r="G38770" t="s">
        <v>31044</v>
      </c>
    </row>
    <row r="38771" spans="1:7" x14ac:dyDescent="0.3">
      <c r="A38771" s="2">
        <v>44470</v>
      </c>
      <c r="B38771" t="s">
        <v>8</v>
      </c>
      <c r="C38771" t="s">
        <v>9</v>
      </c>
      <c r="D38771" t="s">
        <v>83</v>
      </c>
      <c r="E38771" t="s">
        <v>86</v>
      </c>
      <c r="F38771">
        <v>2328.58</v>
      </c>
      <c r="G38771" t="s">
        <v>9925</v>
      </c>
    </row>
    <row r="38772" spans="1:7" x14ac:dyDescent="0.3">
      <c r="A38772" t="s">
        <v>31045</v>
      </c>
      <c r="B38772" t="s">
        <v>8</v>
      </c>
      <c r="C38772" t="s">
        <v>9</v>
      </c>
      <c r="D38772" t="s">
        <v>29</v>
      </c>
      <c r="E38772" t="s">
        <v>233</v>
      </c>
      <c r="F38772">
        <v>11349.4</v>
      </c>
      <c r="G38772" t="s">
        <v>31046</v>
      </c>
    </row>
    <row r="38773" spans="1:7" x14ac:dyDescent="0.3">
      <c r="A38773" t="s">
        <v>31042</v>
      </c>
      <c r="B38773" t="s">
        <v>8</v>
      </c>
      <c r="C38773" t="s">
        <v>9</v>
      </c>
      <c r="D38773" t="s">
        <v>89</v>
      </c>
      <c r="E38773" t="s">
        <v>138</v>
      </c>
      <c r="G38773" t="s">
        <v>31047</v>
      </c>
    </row>
    <row r="38774" spans="1:7" x14ac:dyDescent="0.3">
      <c r="A38774" s="2">
        <v>44470</v>
      </c>
      <c r="B38774" t="s">
        <v>8</v>
      </c>
      <c r="C38774" t="s">
        <v>9</v>
      </c>
      <c r="D38774" t="s">
        <v>454</v>
      </c>
      <c r="E38774" t="s">
        <v>263</v>
      </c>
      <c r="F38774">
        <v>21259.1</v>
      </c>
      <c r="G38774" t="s">
        <v>31048</v>
      </c>
    </row>
    <row r="38775" spans="1:7" x14ac:dyDescent="0.3">
      <c r="A38775" s="3">
        <v>44470</v>
      </c>
      <c r="B38775" t="s">
        <v>1972</v>
      </c>
      <c r="C38775" t="s">
        <v>9</v>
      </c>
      <c r="D38775" t="s">
        <v>232</v>
      </c>
      <c r="E38775" t="e">
        <f>- Disposal other</f>
        <v>#NAME?</v>
      </c>
      <c r="F38775">
        <v>5314.77</v>
      </c>
      <c r="G38775" t="s">
        <v>2619</v>
      </c>
    </row>
    <row r="38776" spans="1:7" x14ac:dyDescent="0.3">
      <c r="A38776" t="s">
        <v>31042</v>
      </c>
      <c r="B38776" t="s">
        <v>8</v>
      </c>
      <c r="C38776" t="s">
        <v>39</v>
      </c>
      <c r="D38776" t="s">
        <v>102</v>
      </c>
      <c r="E38776" t="s">
        <v>118</v>
      </c>
      <c r="F38776">
        <v>10240.549999999999</v>
      </c>
      <c r="G38776" t="s">
        <v>273</v>
      </c>
    </row>
    <row r="38777" spans="1:7" x14ac:dyDescent="0.3">
      <c r="A38777" s="2">
        <v>44470</v>
      </c>
      <c r="B38777" t="s">
        <v>8</v>
      </c>
      <c r="C38777" t="s">
        <v>39</v>
      </c>
      <c r="D38777" t="s">
        <v>304</v>
      </c>
      <c r="E38777" t="s">
        <v>1519</v>
      </c>
      <c r="F38777">
        <v>10240.549999999999</v>
      </c>
      <c r="G38777" t="s">
        <v>1052</v>
      </c>
    </row>
    <row r="38778" spans="1:7" x14ac:dyDescent="0.3">
      <c r="A38778" s="3">
        <v>44470</v>
      </c>
      <c r="B38778" t="s">
        <v>8</v>
      </c>
      <c r="C38778" t="s">
        <v>39</v>
      </c>
      <c r="D38778" t="s">
        <v>304</v>
      </c>
      <c r="E38778" t="s">
        <v>81</v>
      </c>
      <c r="F38778">
        <v>5120.28</v>
      </c>
      <c r="G38778" t="s">
        <v>2086</v>
      </c>
    </row>
    <row r="38779" spans="1:7" x14ac:dyDescent="0.3">
      <c r="A38779" t="s">
        <v>31042</v>
      </c>
      <c r="B38779" t="s">
        <v>8</v>
      </c>
      <c r="C38779" t="s">
        <v>39</v>
      </c>
      <c r="D38779" t="s">
        <v>241</v>
      </c>
      <c r="E38779" t="s">
        <v>118</v>
      </c>
      <c r="F38779">
        <v>5021.0200000000004</v>
      </c>
      <c r="G38779" t="s">
        <v>915</v>
      </c>
    </row>
    <row r="38780" spans="1:7" x14ac:dyDescent="0.3">
      <c r="A38780" s="2">
        <v>44470</v>
      </c>
      <c r="B38780" t="s">
        <v>8</v>
      </c>
      <c r="C38780" t="s">
        <v>39</v>
      </c>
      <c r="D38780" t="s">
        <v>241</v>
      </c>
      <c r="E38780" t="s">
        <v>56</v>
      </c>
      <c r="F38780">
        <v>11715.72</v>
      </c>
      <c r="G38780" t="s">
        <v>31049</v>
      </c>
    </row>
    <row r="38781" spans="1:7" x14ac:dyDescent="0.3">
      <c r="A38781" t="s">
        <v>31042</v>
      </c>
      <c r="B38781" t="s">
        <v>8</v>
      </c>
      <c r="C38781" t="s">
        <v>39</v>
      </c>
      <c r="D38781" t="s">
        <v>55</v>
      </c>
      <c r="E38781" t="s">
        <v>153</v>
      </c>
      <c r="F38781">
        <v>2949.64</v>
      </c>
      <c r="G38781" t="s">
        <v>31050</v>
      </c>
    </row>
    <row r="38782" spans="1:7" x14ac:dyDescent="0.3">
      <c r="A38782" t="s">
        <v>31045</v>
      </c>
      <c r="B38782" t="s">
        <v>8</v>
      </c>
      <c r="C38782" t="s">
        <v>39</v>
      </c>
      <c r="D38782" t="s">
        <v>55</v>
      </c>
      <c r="E38782" t="s">
        <v>21</v>
      </c>
      <c r="F38782">
        <v>2949.64</v>
      </c>
      <c r="G38782" t="s">
        <v>31051</v>
      </c>
    </row>
    <row r="38783" spans="1:7" x14ac:dyDescent="0.3">
      <c r="A38783" s="2">
        <v>44470</v>
      </c>
      <c r="B38783" t="s">
        <v>8</v>
      </c>
      <c r="C38783" t="s">
        <v>39</v>
      </c>
      <c r="D38783" t="s">
        <v>59</v>
      </c>
      <c r="E38783" t="s">
        <v>468</v>
      </c>
      <c r="F38783">
        <v>1474.82</v>
      </c>
      <c r="G38783" t="s">
        <v>3302</v>
      </c>
    </row>
    <row r="38784" spans="1:7" x14ac:dyDescent="0.3">
      <c r="A38784" t="s">
        <v>31045</v>
      </c>
      <c r="B38784" t="s">
        <v>8</v>
      </c>
      <c r="C38784" t="s">
        <v>39</v>
      </c>
      <c r="D38784" t="s">
        <v>67</v>
      </c>
      <c r="E38784" t="s">
        <v>92</v>
      </c>
      <c r="G38784" t="s">
        <v>31052</v>
      </c>
    </row>
    <row r="38785" spans="1:7" x14ac:dyDescent="0.3">
      <c r="A38785" t="s">
        <v>31045</v>
      </c>
      <c r="B38785" t="s">
        <v>8</v>
      </c>
      <c r="C38785" t="s">
        <v>39</v>
      </c>
      <c r="D38785" t="s">
        <v>70</v>
      </c>
      <c r="E38785" t="s">
        <v>84</v>
      </c>
      <c r="F38785">
        <v>3652.64</v>
      </c>
      <c r="G38785" t="s">
        <v>31053</v>
      </c>
    </row>
    <row r="38786" spans="1:7" x14ac:dyDescent="0.3">
      <c r="A38786" t="s">
        <v>31042</v>
      </c>
      <c r="B38786" t="s">
        <v>8</v>
      </c>
      <c r="C38786" t="s">
        <v>39</v>
      </c>
      <c r="D38786" t="s">
        <v>122</v>
      </c>
      <c r="E38786" t="s">
        <v>213</v>
      </c>
      <c r="F38786" s="1">
        <v>2435</v>
      </c>
      <c r="G38786" t="s">
        <v>1491</v>
      </c>
    </row>
    <row r="38787" spans="1:7" x14ac:dyDescent="0.3">
      <c r="A38787" t="s">
        <v>29811</v>
      </c>
      <c r="B38787" t="s">
        <v>15</v>
      </c>
      <c r="C38787" t="s">
        <v>39</v>
      </c>
      <c r="D38787" t="s">
        <v>168</v>
      </c>
      <c r="E38787" t="e">
        <f>- Recovery composting</f>
        <v>#NAME?</v>
      </c>
      <c r="F38787">
        <v>6703.33</v>
      </c>
      <c r="G38787" t="s">
        <v>2251</v>
      </c>
    </row>
    <row r="38788" spans="1:7" x14ac:dyDescent="0.3">
      <c r="A38788" t="s">
        <v>31042</v>
      </c>
      <c r="B38788" t="s">
        <v>875</v>
      </c>
      <c r="C38788" t="s">
        <v>39</v>
      </c>
      <c r="D38788" t="s">
        <v>171</v>
      </c>
      <c r="E38788" t="s">
        <v>116</v>
      </c>
      <c r="F38788">
        <v>2872.86</v>
      </c>
      <c r="G38788" t="s">
        <v>31054</v>
      </c>
    </row>
    <row r="38789" spans="1:7" x14ac:dyDescent="0.3">
      <c r="A38789" t="s">
        <v>31045</v>
      </c>
      <c r="B38789" t="s">
        <v>78</v>
      </c>
      <c r="C38789" t="s">
        <v>9</v>
      </c>
      <c r="D38789" t="s">
        <v>558</v>
      </c>
      <c r="F38789">
        <v>10740.48</v>
      </c>
      <c r="G38789" t="s">
        <v>31055</v>
      </c>
    </row>
    <row r="38790" spans="1:7" x14ac:dyDescent="0.3">
      <c r="A38790" s="2">
        <v>44470</v>
      </c>
      <c r="B38790" t="s">
        <v>78</v>
      </c>
      <c r="C38790" t="s">
        <v>9</v>
      </c>
      <c r="D38790" t="s">
        <v>290</v>
      </c>
      <c r="E38790" t="s">
        <v>81</v>
      </c>
      <c r="F38790">
        <v>4603.0600000000004</v>
      </c>
      <c r="G38790" t="s">
        <v>31056</v>
      </c>
    </row>
    <row r="38791" spans="1:7" x14ac:dyDescent="0.3">
      <c r="A38791" t="s">
        <v>31042</v>
      </c>
      <c r="B38791" t="s">
        <v>78</v>
      </c>
      <c r="C38791" t="s">
        <v>9</v>
      </c>
      <c r="D38791" t="s">
        <v>180</v>
      </c>
      <c r="E38791" t="s">
        <v>56</v>
      </c>
      <c r="F38791">
        <v>19123.27</v>
      </c>
      <c r="G38791" t="s">
        <v>31057</v>
      </c>
    </row>
    <row r="38792" spans="1:7" x14ac:dyDescent="0.3">
      <c r="A38792" t="s">
        <v>31042</v>
      </c>
      <c r="B38792" t="s">
        <v>105</v>
      </c>
      <c r="C38792" t="s">
        <v>9</v>
      </c>
      <c r="F38792">
        <v>2124.81</v>
      </c>
      <c r="G38792" t="s">
        <v>2082</v>
      </c>
    </row>
    <row r="38793" spans="1:7" x14ac:dyDescent="0.3">
      <c r="A38793" s="2">
        <v>44470</v>
      </c>
      <c r="B38793" t="s">
        <v>892</v>
      </c>
      <c r="C38793" t="s">
        <v>9</v>
      </c>
      <c r="D38793" t="s">
        <v>89</v>
      </c>
      <c r="E38793" t="s">
        <v>233</v>
      </c>
      <c r="F38793">
        <v>4830.6899999999996</v>
      </c>
      <c r="G38793" t="s">
        <v>31058</v>
      </c>
    </row>
    <row r="38794" spans="1:7" x14ac:dyDescent="0.3">
      <c r="A38794" t="s">
        <v>31042</v>
      </c>
      <c r="B38794" t="s">
        <v>78</v>
      </c>
      <c r="C38794" t="s">
        <v>9</v>
      </c>
      <c r="E38794" t="s">
        <v>96</v>
      </c>
      <c r="F38794">
        <v>3220.46</v>
      </c>
      <c r="G38794" t="s">
        <v>31059</v>
      </c>
    </row>
    <row r="38795" spans="1:7" x14ac:dyDescent="0.3">
      <c r="A38795" t="s">
        <v>31042</v>
      </c>
      <c r="B38795" t="s">
        <v>78</v>
      </c>
      <c r="C38795" t="s">
        <v>9</v>
      </c>
      <c r="D38795" t="s">
        <v>189</v>
      </c>
      <c r="E38795" t="s">
        <v>27</v>
      </c>
      <c r="F38795" s="1">
        <v>1.06211062110621E+49</v>
      </c>
      <c r="G38795" t="s">
        <v>5596</v>
      </c>
    </row>
    <row r="38796" spans="1:7" x14ac:dyDescent="0.3">
      <c r="A38796" s="2">
        <v>44470</v>
      </c>
      <c r="B38796" t="s">
        <v>78</v>
      </c>
      <c r="C38796" t="s">
        <v>9</v>
      </c>
      <c r="D38796" t="s">
        <v>189</v>
      </c>
      <c r="E38796" t="s">
        <v>30</v>
      </c>
      <c r="F38796" s="1">
        <v>2655</v>
      </c>
      <c r="G38796" t="s">
        <v>31060</v>
      </c>
    </row>
    <row r="38797" spans="1:7" x14ac:dyDescent="0.3">
      <c r="A38797" t="s">
        <v>31045</v>
      </c>
      <c r="B38797" t="s">
        <v>78</v>
      </c>
      <c r="C38797" t="s">
        <v>39</v>
      </c>
      <c r="E38797" t="s">
        <v>111</v>
      </c>
      <c r="F38797">
        <v>5315.2</v>
      </c>
      <c r="G38797" t="s">
        <v>1100</v>
      </c>
    </row>
    <row r="38798" spans="1:7" x14ac:dyDescent="0.3">
      <c r="A38798" t="s">
        <v>31045</v>
      </c>
      <c r="B38798" t="s">
        <v>78</v>
      </c>
      <c r="C38798" t="s">
        <v>39</v>
      </c>
      <c r="D38798" t="s">
        <v>304</v>
      </c>
      <c r="E38798" t="s">
        <v>100</v>
      </c>
      <c r="F38798" s="1">
        <v>5315</v>
      </c>
      <c r="G38798" t="s">
        <v>31061</v>
      </c>
    </row>
    <row r="38799" spans="1:7" x14ac:dyDescent="0.3">
      <c r="A38799" s="2">
        <v>44470</v>
      </c>
      <c r="B38799" t="s">
        <v>78</v>
      </c>
      <c r="D38799" t="s">
        <v>40</v>
      </c>
      <c r="E38799" t="s">
        <v>30</v>
      </c>
      <c r="G38799" t="s">
        <v>31062</v>
      </c>
    </row>
    <row r="38800" spans="1:7" x14ac:dyDescent="0.3">
      <c r="A38800" t="s">
        <v>29811</v>
      </c>
      <c r="B38800" t="s">
        <v>78</v>
      </c>
      <c r="C38800" t="s">
        <v>39</v>
      </c>
      <c r="E38800" t="s">
        <v>48</v>
      </c>
      <c r="F38800">
        <v>5565.59</v>
      </c>
      <c r="G38800" t="s">
        <v>31063</v>
      </c>
    </row>
    <row r="38801" spans="1:7" x14ac:dyDescent="0.3">
      <c r="A38801" t="s">
        <v>31042</v>
      </c>
      <c r="B38801" t="s">
        <v>78</v>
      </c>
      <c r="C38801" t="s">
        <v>39</v>
      </c>
      <c r="D38801" t="s">
        <v>106</v>
      </c>
      <c r="E38801" t="s">
        <v>156</v>
      </c>
      <c r="F38801" t="s">
        <v>31064</v>
      </c>
      <c r="G38801" t="s">
        <v>3872</v>
      </c>
    </row>
    <row r="38802" spans="1:7" x14ac:dyDescent="0.3">
      <c r="A38802" t="s">
        <v>31042</v>
      </c>
      <c r="B38802" t="s">
        <v>78</v>
      </c>
      <c r="C38802" t="s">
        <v>39</v>
      </c>
      <c r="D38802" t="s">
        <v>59</v>
      </c>
      <c r="E38802" t="s">
        <v>118</v>
      </c>
      <c r="F38802">
        <v>5548.95</v>
      </c>
      <c r="G38802" t="s">
        <v>1840</v>
      </c>
    </row>
    <row r="38803" spans="1:7" x14ac:dyDescent="0.3">
      <c r="A38803" t="s">
        <v>29952</v>
      </c>
      <c r="B38803" t="s">
        <v>78</v>
      </c>
      <c r="C38803" t="s">
        <v>39</v>
      </c>
      <c r="D38803" t="s">
        <v>110</v>
      </c>
      <c r="E38803" t="s">
        <v>165</v>
      </c>
      <c r="G38803" t="s">
        <v>1290</v>
      </c>
    </row>
    <row r="38804" spans="1:7" x14ac:dyDescent="0.3">
      <c r="A38804" s="2">
        <v>44470</v>
      </c>
      <c r="B38804" t="s">
        <v>88</v>
      </c>
      <c r="C38804" t="s">
        <v>39</v>
      </c>
      <c r="D38804" t="s">
        <v>244</v>
      </c>
      <c r="E38804" t="s">
        <v>385</v>
      </c>
      <c r="F38804">
        <v>2774.48</v>
      </c>
      <c r="G38804" t="s">
        <v>20616</v>
      </c>
    </row>
    <row r="38805" spans="1:7" x14ac:dyDescent="0.3">
      <c r="A38805" t="s">
        <v>29876</v>
      </c>
      <c r="B38805" t="s">
        <v>105</v>
      </c>
      <c r="C38805" t="s">
        <v>39</v>
      </c>
      <c r="D38805" t="s">
        <v>1445</v>
      </c>
      <c r="E38805" t="s">
        <v>118</v>
      </c>
      <c r="F38805" t="s">
        <v>31065</v>
      </c>
      <c r="G38805" t="s">
        <v>961</v>
      </c>
    </row>
    <row r="38806" spans="1:7" x14ac:dyDescent="0.3">
      <c r="A38806" t="s">
        <v>31045</v>
      </c>
      <c r="B38806" t="s">
        <v>892</v>
      </c>
      <c r="C38806" t="s">
        <v>39</v>
      </c>
      <c r="D38806" t="s">
        <v>120</v>
      </c>
      <c r="E38806" t="s">
        <v>68</v>
      </c>
      <c r="F38806">
        <v>75453.2</v>
      </c>
      <c r="G38806" t="s">
        <v>31066</v>
      </c>
    </row>
    <row r="38807" spans="1:7" x14ac:dyDescent="0.3">
      <c r="A38807" s="2">
        <v>44470</v>
      </c>
      <c r="B38807" t="s">
        <v>78</v>
      </c>
      <c r="C38807" t="s">
        <v>39</v>
      </c>
      <c r="D38807" t="s">
        <v>120</v>
      </c>
      <c r="E38807" t="s">
        <v>385</v>
      </c>
      <c r="F38807">
        <v>5030.22</v>
      </c>
      <c r="G38807" t="s">
        <v>31067</v>
      </c>
    </row>
    <row r="38808" spans="1:7" x14ac:dyDescent="0.3">
      <c r="A38808" t="s">
        <v>31042</v>
      </c>
      <c r="B38808" t="s">
        <v>78</v>
      </c>
      <c r="E38808" t="s">
        <v>100</v>
      </c>
      <c r="F38808" t="s">
        <v>31068</v>
      </c>
      <c r="G38808" t="s">
        <v>31069</v>
      </c>
    </row>
    <row r="38809" spans="1:7" x14ac:dyDescent="0.3">
      <c r="A38809" t="s">
        <v>31042</v>
      </c>
      <c r="B38809" t="s">
        <v>2467</v>
      </c>
      <c r="C38809" t="s">
        <v>39</v>
      </c>
      <c r="D38809" t="s">
        <v>74</v>
      </c>
      <c r="E38809" t="s">
        <v>75</v>
      </c>
      <c r="F38809">
        <v>5634.28</v>
      </c>
      <c r="G38809" t="s">
        <v>31070</v>
      </c>
    </row>
    <row r="38810" spans="1:7" x14ac:dyDescent="0.3">
      <c r="A38810" s="3">
        <v>44470</v>
      </c>
      <c r="B38810" t="s">
        <v>130</v>
      </c>
      <c r="C38810" t="s">
        <v>9</v>
      </c>
      <c r="D38810" t="s">
        <v>177</v>
      </c>
      <c r="E38810" t="s">
        <v>263</v>
      </c>
      <c r="G38810" t="s">
        <v>4444</v>
      </c>
    </row>
    <row r="38811" spans="1:7" x14ac:dyDescent="0.3">
      <c r="A38811" s="3">
        <v>44470</v>
      </c>
      <c r="B38811" t="s">
        <v>925</v>
      </c>
      <c r="C38811" t="s">
        <v>9</v>
      </c>
      <c r="D38811" t="s">
        <v>133</v>
      </c>
      <c r="E38811" t="s">
        <v>81</v>
      </c>
      <c r="F38811">
        <v>4217.38</v>
      </c>
      <c r="G38811" t="s">
        <v>1262</v>
      </c>
    </row>
    <row r="38812" spans="1:7" x14ac:dyDescent="0.3">
      <c r="A38812" s="3">
        <v>44470</v>
      </c>
      <c r="B38812" t="s">
        <v>146</v>
      </c>
      <c r="C38812" t="s">
        <v>9</v>
      </c>
      <c r="D38812" t="s">
        <v>180</v>
      </c>
      <c r="E38812" t="s">
        <v>56</v>
      </c>
      <c r="F38812">
        <v>23499.05</v>
      </c>
      <c r="G38812" t="s">
        <v>31071</v>
      </c>
    </row>
    <row r="38813" spans="1:7" x14ac:dyDescent="0.3">
      <c r="A38813" s="2">
        <v>44470</v>
      </c>
      <c r="B38813" t="s">
        <v>143</v>
      </c>
      <c r="C38813" t="s">
        <v>9</v>
      </c>
      <c r="D38813" t="s">
        <v>180</v>
      </c>
      <c r="E38813" t="s">
        <v>81</v>
      </c>
      <c r="G38813" t="s">
        <v>31072</v>
      </c>
    </row>
    <row r="38814" spans="1:7" x14ac:dyDescent="0.3">
      <c r="A38814" s="2">
        <v>44470</v>
      </c>
      <c r="B38814" t="s">
        <v>130</v>
      </c>
      <c r="C38814" t="s">
        <v>9</v>
      </c>
      <c r="D38814" t="s">
        <v>89</v>
      </c>
      <c r="E38814" t="s">
        <v>220</v>
      </c>
      <c r="F38814">
        <v>8297.36</v>
      </c>
      <c r="G38814" t="s">
        <v>31073</v>
      </c>
    </row>
    <row r="38815" spans="1:7" x14ac:dyDescent="0.3">
      <c r="A38815" s="2">
        <v>44470</v>
      </c>
      <c r="B38815" t="s">
        <v>130</v>
      </c>
      <c r="C38815" t="s">
        <v>9</v>
      </c>
      <c r="D38815" t="s">
        <v>328</v>
      </c>
      <c r="E38815" t="s">
        <v>184</v>
      </c>
      <c r="F38815">
        <v>5531.57</v>
      </c>
      <c r="G38815" t="s">
        <v>31074</v>
      </c>
    </row>
    <row r="38816" spans="1:7" x14ac:dyDescent="0.3">
      <c r="A38816" t="s">
        <v>31045</v>
      </c>
      <c r="B38816" t="s">
        <v>925</v>
      </c>
      <c r="C38816" t="s">
        <v>9</v>
      </c>
      <c r="D38816" t="s">
        <v>189</v>
      </c>
      <c r="E38816" t="s">
        <v>93</v>
      </c>
      <c r="F38816">
        <v>15995.78</v>
      </c>
      <c r="G38816" t="s">
        <v>4860</v>
      </c>
    </row>
    <row r="38817" spans="1:7" x14ac:dyDescent="0.3">
      <c r="A38817" t="s">
        <v>31042</v>
      </c>
      <c r="B38817" t="s">
        <v>130</v>
      </c>
      <c r="C38817" t="s">
        <v>9</v>
      </c>
      <c r="D38817" t="s">
        <v>232</v>
      </c>
      <c r="E38817" t="s">
        <v>81</v>
      </c>
      <c r="F38817">
        <v>3998.94</v>
      </c>
      <c r="G38817" t="s">
        <v>31075</v>
      </c>
    </row>
    <row r="38818" spans="1:7" x14ac:dyDescent="0.3">
      <c r="A38818" t="s">
        <v>29924</v>
      </c>
      <c r="B38818" t="s">
        <v>130</v>
      </c>
      <c r="C38818" t="s">
        <v>39</v>
      </c>
      <c r="D38818" t="s">
        <v>98</v>
      </c>
      <c r="E38818" t="s">
        <v>111</v>
      </c>
      <c r="F38818">
        <v>6894.11</v>
      </c>
      <c r="G38818" t="s">
        <v>31076</v>
      </c>
    </row>
    <row r="38819" spans="1:7" x14ac:dyDescent="0.3">
      <c r="A38819" t="s">
        <v>31042</v>
      </c>
      <c r="B38819" t="s">
        <v>130</v>
      </c>
      <c r="C38819" t="s">
        <v>39</v>
      </c>
      <c r="D38819" t="s">
        <v>98</v>
      </c>
      <c r="E38819" t="e">
        <f>- Recovery composting</f>
        <v>#NAME?</v>
      </c>
      <c r="F38819">
        <v>6894.11</v>
      </c>
      <c r="G38819" t="s">
        <v>31077</v>
      </c>
    </row>
    <row r="38820" spans="1:7" x14ac:dyDescent="0.3">
      <c r="A38820" s="2">
        <v>44470</v>
      </c>
      <c r="B38820" t="s">
        <v>130</v>
      </c>
      <c r="C38820" t="s">
        <v>39</v>
      </c>
      <c r="D38820" t="s">
        <v>102</v>
      </c>
      <c r="E38820" t="s">
        <v>81</v>
      </c>
      <c r="F38820">
        <v>3447.05</v>
      </c>
      <c r="G38820" t="s">
        <v>373</v>
      </c>
    </row>
    <row r="38821" spans="1:7" x14ac:dyDescent="0.3">
      <c r="A38821" t="s">
        <v>31042</v>
      </c>
      <c r="B38821" t="s">
        <v>923</v>
      </c>
      <c r="C38821" t="s">
        <v>39</v>
      </c>
      <c r="D38821" t="s">
        <v>155</v>
      </c>
      <c r="E38821" t="s">
        <v>41</v>
      </c>
      <c r="F38821" t="s">
        <v>31078</v>
      </c>
      <c r="G38821" t="s">
        <v>31079</v>
      </c>
    </row>
    <row r="38822" spans="1:7" x14ac:dyDescent="0.3">
      <c r="A38822" t="s">
        <v>29924</v>
      </c>
      <c r="B38822" t="s">
        <v>130</v>
      </c>
      <c r="C38822" t="s">
        <v>39</v>
      </c>
      <c r="D38822" t="s">
        <v>106</v>
      </c>
      <c r="E38822" t="s">
        <v>292</v>
      </c>
      <c r="F38822">
        <v>10864.91</v>
      </c>
      <c r="G38822" t="s">
        <v>31080</v>
      </c>
    </row>
    <row r="38823" spans="1:7" x14ac:dyDescent="0.3">
      <c r="A38823" t="s">
        <v>31042</v>
      </c>
      <c r="B38823" t="s">
        <v>130</v>
      </c>
      <c r="C38823" t="s">
        <v>39</v>
      </c>
      <c r="E38823" t="s">
        <v>208</v>
      </c>
      <c r="F38823">
        <v>5081.42</v>
      </c>
      <c r="G38823" t="s">
        <v>1527</v>
      </c>
    </row>
    <row r="38824" spans="1:7" x14ac:dyDescent="0.3">
      <c r="A38824" s="2">
        <v>44470</v>
      </c>
      <c r="B38824" t="s">
        <v>925</v>
      </c>
      <c r="C38824" t="s">
        <v>39</v>
      </c>
      <c r="D38824" t="s">
        <v>110</v>
      </c>
      <c r="E38824" t="s">
        <v>292</v>
      </c>
      <c r="F38824">
        <v>5081.42</v>
      </c>
      <c r="G38824" t="s">
        <v>31081</v>
      </c>
    </row>
    <row r="38825" spans="1:7" x14ac:dyDescent="0.3">
      <c r="A38825" s="2">
        <v>44470</v>
      </c>
      <c r="B38825" t="s">
        <v>130</v>
      </c>
      <c r="D38825" t="s">
        <v>310</v>
      </c>
      <c r="E38825" t="s">
        <v>123</v>
      </c>
      <c r="F38825">
        <v>2540.71</v>
      </c>
      <c r="G38825" t="s">
        <v>31082</v>
      </c>
    </row>
    <row r="38826" spans="1:7" x14ac:dyDescent="0.3">
      <c r="A38826" t="s">
        <v>31045</v>
      </c>
      <c r="B38826" t="s">
        <v>925</v>
      </c>
      <c r="C38826" t="s">
        <v>39</v>
      </c>
      <c r="D38826" t="s">
        <v>122</v>
      </c>
      <c r="E38826" t="s">
        <v>153</v>
      </c>
      <c r="F38826">
        <v>8069.8</v>
      </c>
      <c r="G38826" t="s">
        <v>31083</v>
      </c>
    </row>
    <row r="38827" spans="1:7" x14ac:dyDescent="0.3">
      <c r="A38827" t="s">
        <v>31042</v>
      </c>
      <c r="B38827" t="s">
        <v>130</v>
      </c>
      <c r="C38827" t="s">
        <v>39</v>
      </c>
      <c r="D38827" t="s">
        <v>70</v>
      </c>
      <c r="E38827" t="s">
        <v>292</v>
      </c>
      <c r="F38827">
        <v>4841.88</v>
      </c>
      <c r="G38827" t="s">
        <v>31084</v>
      </c>
    </row>
    <row r="38828" spans="1:7" x14ac:dyDescent="0.3">
      <c r="A38828" t="s">
        <v>31042</v>
      </c>
      <c r="B38828" t="s">
        <v>130</v>
      </c>
      <c r="C38828" t="s">
        <v>39</v>
      </c>
      <c r="D38828" t="s">
        <v>380</v>
      </c>
      <c r="E38828" t="s">
        <v>75</v>
      </c>
      <c r="F38828">
        <v>3227.92</v>
      </c>
      <c r="G38828" t="s">
        <v>1110</v>
      </c>
    </row>
    <row r="38829" spans="1:7" x14ac:dyDescent="0.3">
      <c r="A38829" s="2">
        <v>44470</v>
      </c>
      <c r="B38829" t="s">
        <v>130</v>
      </c>
      <c r="C38829" t="s">
        <v>39</v>
      </c>
      <c r="D38829" t="s">
        <v>125</v>
      </c>
      <c r="E38829" t="s">
        <v>609</v>
      </c>
      <c r="F38829">
        <v>10548.92</v>
      </c>
      <c r="G38829" t="s">
        <v>20500</v>
      </c>
    </row>
    <row r="38830" spans="1:7" x14ac:dyDescent="0.3">
      <c r="A38830" t="s">
        <v>29876</v>
      </c>
      <c r="B38830" t="s">
        <v>130</v>
      </c>
      <c r="C38830" t="s">
        <v>39</v>
      </c>
      <c r="D38830" t="s">
        <v>252</v>
      </c>
      <c r="E38830" t="s">
        <v>60</v>
      </c>
      <c r="F38830">
        <v>4520.96</v>
      </c>
      <c r="G38830" t="s">
        <v>31085</v>
      </c>
    </row>
    <row r="38831" spans="1:7" x14ac:dyDescent="0.3">
      <c r="A38831" t="s">
        <v>31042</v>
      </c>
      <c r="B38831" t="s">
        <v>174</v>
      </c>
      <c r="C38831" t="s">
        <v>9</v>
      </c>
      <c r="D38831" t="s">
        <v>133</v>
      </c>
      <c r="E38831" t="s">
        <v>11</v>
      </c>
      <c r="F38831">
        <v>13162.53</v>
      </c>
      <c r="G38831" t="s">
        <v>31086</v>
      </c>
    </row>
    <row r="38832" spans="1:7" x14ac:dyDescent="0.3">
      <c r="A38832" s="3">
        <v>44470</v>
      </c>
      <c r="B38832" t="s">
        <v>174</v>
      </c>
      <c r="C38832" t="s">
        <v>9</v>
      </c>
      <c r="D38832" t="s">
        <v>131</v>
      </c>
      <c r="E38832" t="s">
        <v>30</v>
      </c>
      <c r="F38832">
        <v>5641.09</v>
      </c>
      <c r="G38832" t="s">
        <v>31087</v>
      </c>
    </row>
    <row r="38833" spans="1:7" x14ac:dyDescent="0.3">
      <c r="A38833" t="s">
        <v>31045</v>
      </c>
      <c r="B38833" t="s">
        <v>174</v>
      </c>
      <c r="C38833" t="s">
        <v>9</v>
      </c>
      <c r="E38833" t="s">
        <v>292</v>
      </c>
      <c r="F38833">
        <v>12892.86</v>
      </c>
      <c r="G38833" t="s">
        <v>31088</v>
      </c>
    </row>
    <row r="38834" spans="1:7" x14ac:dyDescent="0.3">
      <c r="A38834" t="s">
        <v>29825</v>
      </c>
      <c r="B38834" t="s">
        <v>174</v>
      </c>
      <c r="C38834" t="s">
        <v>9</v>
      </c>
      <c r="D38834" t="s">
        <v>83</v>
      </c>
      <c r="E38834" t="s">
        <v>184</v>
      </c>
      <c r="F38834">
        <v>1432.54</v>
      </c>
      <c r="G38834" t="s">
        <v>31089</v>
      </c>
    </row>
    <row r="38835" spans="1:7" x14ac:dyDescent="0.3">
      <c r="A38835" t="s">
        <v>31042</v>
      </c>
      <c r="B38835" t="s">
        <v>174</v>
      </c>
      <c r="C38835" t="s">
        <v>9</v>
      </c>
      <c r="D38835" t="s">
        <v>295</v>
      </c>
      <c r="E38835" t="s">
        <v>27</v>
      </c>
      <c r="F38835">
        <v>8361.65</v>
      </c>
      <c r="G38835" t="s">
        <v>145</v>
      </c>
    </row>
    <row r="38836" spans="1:7" x14ac:dyDescent="0.3">
      <c r="A38836" t="s">
        <v>31045</v>
      </c>
      <c r="B38836" t="s">
        <v>174</v>
      </c>
      <c r="C38836" t="s">
        <v>9</v>
      </c>
      <c r="D38836" t="s">
        <v>295</v>
      </c>
      <c r="E38836" t="s">
        <v>81</v>
      </c>
      <c r="F38836">
        <v>5574.43</v>
      </c>
      <c r="G38836" t="s">
        <v>31090</v>
      </c>
    </row>
    <row r="38837" spans="1:7" x14ac:dyDescent="0.3">
      <c r="A38837" t="s">
        <v>31042</v>
      </c>
      <c r="B38837" t="s">
        <v>174</v>
      </c>
      <c r="C38837" t="s">
        <v>9</v>
      </c>
      <c r="D38837" t="s">
        <v>95</v>
      </c>
      <c r="E38837" t="s">
        <v>263</v>
      </c>
      <c r="F38837" t="s">
        <v>31091</v>
      </c>
      <c r="G38837" t="s">
        <v>31092</v>
      </c>
    </row>
    <row r="38838" spans="1:7" x14ac:dyDescent="0.3">
      <c r="A38838" s="2">
        <v>44470</v>
      </c>
      <c r="B38838" t="s">
        <v>174</v>
      </c>
      <c r="C38838" t="s">
        <v>9</v>
      </c>
      <c r="D38838" t="s">
        <v>189</v>
      </c>
      <c r="E38838" t="s">
        <v>30</v>
      </c>
      <c r="F38838">
        <v>4785.78</v>
      </c>
      <c r="G38838" t="s">
        <v>72</v>
      </c>
    </row>
    <row r="38839" spans="1:7" x14ac:dyDescent="0.3">
      <c r="A38839" t="s">
        <v>31045</v>
      </c>
      <c r="B38839" t="s">
        <v>199</v>
      </c>
      <c r="C38839" t="s">
        <v>39</v>
      </c>
      <c r="D38839" t="s">
        <v>40</v>
      </c>
      <c r="E38839" t="s">
        <v>208</v>
      </c>
      <c r="F38839">
        <v>7050.68</v>
      </c>
      <c r="G38839" t="s">
        <v>867</v>
      </c>
    </row>
    <row r="38840" spans="1:7" x14ac:dyDescent="0.3">
      <c r="A38840" t="s">
        <v>31045</v>
      </c>
      <c r="B38840" t="s">
        <v>179</v>
      </c>
      <c r="C38840" t="s">
        <v>39</v>
      </c>
      <c r="D38840" t="s">
        <v>195</v>
      </c>
      <c r="E38840" t="s">
        <v>169</v>
      </c>
      <c r="F38840">
        <v>7050.68</v>
      </c>
      <c r="G38840" t="s">
        <v>31093</v>
      </c>
    </row>
    <row r="38841" spans="1:7" x14ac:dyDescent="0.3">
      <c r="A38841" t="s">
        <v>31042</v>
      </c>
      <c r="B38841" t="s">
        <v>174</v>
      </c>
      <c r="C38841" t="s">
        <v>39</v>
      </c>
      <c r="D38841" t="s">
        <v>304</v>
      </c>
      <c r="E38841" t="s">
        <v>81</v>
      </c>
      <c r="F38841">
        <v>3525.34</v>
      </c>
      <c r="G38841" t="s">
        <v>31094</v>
      </c>
    </row>
    <row r="38842" spans="1:7" x14ac:dyDescent="0.3">
      <c r="A38842" t="s">
        <v>31042</v>
      </c>
      <c r="B38842" t="s">
        <v>174</v>
      </c>
      <c r="C38842" t="s">
        <v>39</v>
      </c>
      <c r="D38842" t="s">
        <v>51</v>
      </c>
      <c r="E38842" t="s">
        <v>620</v>
      </c>
      <c r="F38842">
        <v>6053.25</v>
      </c>
      <c r="G38842" t="s">
        <v>31095</v>
      </c>
    </row>
    <row r="38843" spans="1:7" x14ac:dyDescent="0.3">
      <c r="A38843" t="s">
        <v>31042</v>
      </c>
      <c r="B38843" t="s">
        <v>174</v>
      </c>
      <c r="C38843" t="s">
        <v>39</v>
      </c>
      <c r="E38843" t="s">
        <v>156</v>
      </c>
      <c r="F38843">
        <v>14124.25</v>
      </c>
      <c r="G38843" t="s">
        <v>378</v>
      </c>
    </row>
    <row r="38844" spans="1:7" x14ac:dyDescent="0.3">
      <c r="A38844" s="2">
        <v>44470</v>
      </c>
      <c r="B38844" t="s">
        <v>174</v>
      </c>
      <c r="C38844" t="s">
        <v>39</v>
      </c>
      <c r="D38844" t="s">
        <v>244</v>
      </c>
      <c r="E38844" t="s">
        <v>153</v>
      </c>
      <c r="F38844">
        <v>2786.83</v>
      </c>
      <c r="G38844" t="s">
        <v>476</v>
      </c>
    </row>
    <row r="38845" spans="1:7" x14ac:dyDescent="0.3">
      <c r="A38845" s="3">
        <v>44470</v>
      </c>
      <c r="B38845" t="s">
        <v>174</v>
      </c>
      <c r="C38845" t="s">
        <v>39</v>
      </c>
      <c r="D38845" t="s">
        <v>113</v>
      </c>
      <c r="E38845" t="s">
        <v>292</v>
      </c>
      <c r="F38845" s="1">
        <v>2786</v>
      </c>
      <c r="G38845" t="s">
        <v>31096</v>
      </c>
    </row>
    <row r="38846" spans="1:7" x14ac:dyDescent="0.3">
      <c r="A38846" t="s">
        <v>29924</v>
      </c>
      <c r="B38846" t="s">
        <v>174</v>
      </c>
      <c r="C38846" t="s">
        <v>39</v>
      </c>
      <c r="D38846" t="s">
        <v>59</v>
      </c>
      <c r="E38846" t="s">
        <v>123</v>
      </c>
      <c r="F38846">
        <v>1393.42</v>
      </c>
      <c r="G38846" t="s">
        <v>31097</v>
      </c>
    </row>
    <row r="38847" spans="1:7" x14ac:dyDescent="0.3">
      <c r="A38847" s="2">
        <v>44470</v>
      </c>
      <c r="B38847" t="s">
        <v>174</v>
      </c>
      <c r="C38847" t="s">
        <v>39</v>
      </c>
      <c r="D38847" t="s">
        <v>212</v>
      </c>
      <c r="E38847" t="s">
        <v>111</v>
      </c>
      <c r="F38847">
        <v>8002.34</v>
      </c>
      <c r="G38847" t="s">
        <v>31098</v>
      </c>
    </row>
    <row r="38848" spans="1:7" x14ac:dyDescent="0.3">
      <c r="A38848" t="s">
        <v>31042</v>
      </c>
      <c r="B38848" t="s">
        <v>174</v>
      </c>
      <c r="C38848" t="s">
        <v>39</v>
      </c>
      <c r="D38848" t="s">
        <v>67</v>
      </c>
      <c r="E38848" t="s">
        <v>21</v>
      </c>
      <c r="F38848">
        <v>4801.41</v>
      </c>
      <c r="G38848" t="s">
        <v>31099</v>
      </c>
    </row>
    <row r="38849" spans="1:7" x14ac:dyDescent="0.3">
      <c r="A38849" t="s">
        <v>31045</v>
      </c>
      <c r="D38849" t="s">
        <v>70</v>
      </c>
      <c r="E38849" t="s">
        <v>75</v>
      </c>
      <c r="F38849" t="s">
        <v>31100</v>
      </c>
      <c r="G38849" t="s">
        <v>18058</v>
      </c>
    </row>
    <row r="38850" spans="1:7" x14ac:dyDescent="0.3">
      <c r="A38850" s="2">
        <v>44470</v>
      </c>
      <c r="B38850" t="s">
        <v>210</v>
      </c>
      <c r="C38850" t="s">
        <v>39</v>
      </c>
      <c r="D38850" t="s">
        <v>382</v>
      </c>
      <c r="E38850" t="s">
        <v>487</v>
      </c>
      <c r="F38850" s="1">
        <v>12026</v>
      </c>
      <c r="G38850" t="s">
        <v>31101</v>
      </c>
    </row>
    <row r="38851" spans="1:7" x14ac:dyDescent="0.3">
      <c r="A38851" t="s">
        <v>31045</v>
      </c>
      <c r="B38851" t="s">
        <v>194</v>
      </c>
      <c r="C38851" t="s">
        <v>39</v>
      </c>
      <c r="D38851" t="s">
        <v>252</v>
      </c>
      <c r="E38851" t="s">
        <v>71</v>
      </c>
      <c r="F38851" s="1">
        <v>5154</v>
      </c>
      <c r="G38851" t="s">
        <v>31102</v>
      </c>
    </row>
    <row r="38852" spans="1:7" x14ac:dyDescent="0.3">
      <c r="A38852" t="s">
        <v>31042</v>
      </c>
      <c r="B38852" t="s">
        <v>224</v>
      </c>
      <c r="C38852" t="s">
        <v>9</v>
      </c>
      <c r="D38852" t="s">
        <v>10</v>
      </c>
      <c r="E38852" t="s">
        <v>233</v>
      </c>
      <c r="F38852">
        <v>9820.7800000000007</v>
      </c>
      <c r="G38852" t="s">
        <v>5304</v>
      </c>
    </row>
    <row r="38853" spans="1:7" x14ac:dyDescent="0.3">
      <c r="A38853" s="2">
        <v>44470</v>
      </c>
      <c r="B38853" t="s">
        <v>240</v>
      </c>
      <c r="D38853" t="s">
        <v>558</v>
      </c>
      <c r="E38853" t="s">
        <v>81</v>
      </c>
      <c r="F38853">
        <v>4208.8999999999996</v>
      </c>
      <c r="G38853" t="s">
        <v>31103</v>
      </c>
    </row>
    <row r="38854" spans="1:7" x14ac:dyDescent="0.3">
      <c r="A38854" t="s">
        <v>31042</v>
      </c>
      <c r="B38854" t="s">
        <v>224</v>
      </c>
      <c r="C38854" t="s">
        <v>9</v>
      </c>
      <c r="D38854" t="s">
        <v>423</v>
      </c>
      <c r="E38854" t="s">
        <v>412</v>
      </c>
      <c r="F38854">
        <v>11645.5</v>
      </c>
      <c r="G38854" t="s">
        <v>31104</v>
      </c>
    </row>
    <row r="38855" spans="1:7" x14ac:dyDescent="0.3">
      <c r="A38855" t="s">
        <v>31042</v>
      </c>
      <c r="B38855" t="s">
        <v>224</v>
      </c>
      <c r="C38855" t="s">
        <v>9</v>
      </c>
      <c r="D38855" t="s">
        <v>24</v>
      </c>
      <c r="E38855" t="s">
        <v>806</v>
      </c>
      <c r="F38855">
        <v>1293.94</v>
      </c>
      <c r="G38855" t="s">
        <v>26328</v>
      </c>
    </row>
    <row r="38856" spans="1:7" x14ac:dyDescent="0.3">
      <c r="B38856" t="s">
        <v>224</v>
      </c>
      <c r="C38856" t="s">
        <v>9</v>
      </c>
      <c r="D38856" t="s">
        <v>89</v>
      </c>
      <c r="E38856" t="s">
        <v>79</v>
      </c>
      <c r="F38856">
        <v>11763.99</v>
      </c>
      <c r="G38856" t="s">
        <v>31105</v>
      </c>
    </row>
    <row r="38857" spans="1:7" x14ac:dyDescent="0.3">
      <c r="A38857" t="s">
        <v>31045</v>
      </c>
      <c r="B38857" t="s">
        <v>224</v>
      </c>
      <c r="C38857" t="s">
        <v>9</v>
      </c>
      <c r="D38857" t="s">
        <v>26</v>
      </c>
      <c r="E38857" t="s">
        <v>30</v>
      </c>
      <c r="F38857">
        <v>7842.66</v>
      </c>
      <c r="G38857" t="s">
        <v>11635</v>
      </c>
    </row>
    <row r="38858" spans="1:7" x14ac:dyDescent="0.3">
      <c r="A38858" t="s">
        <v>31042</v>
      </c>
      <c r="B38858" t="s">
        <v>224</v>
      </c>
      <c r="C38858" t="s">
        <v>9</v>
      </c>
      <c r="D38858" t="s">
        <v>95</v>
      </c>
      <c r="E38858" t="s">
        <v>11</v>
      </c>
      <c r="F38858">
        <v>14485.23</v>
      </c>
      <c r="G38858" t="s">
        <v>31106</v>
      </c>
    </row>
    <row r="38859" spans="1:7" x14ac:dyDescent="0.3">
      <c r="A38859" t="s">
        <v>31045</v>
      </c>
      <c r="B38859" t="s">
        <v>224</v>
      </c>
      <c r="C38859" t="s">
        <v>9</v>
      </c>
      <c r="D38859" t="s">
        <v>32</v>
      </c>
      <c r="E38859" t="s">
        <v>138</v>
      </c>
      <c r="F38859">
        <v>3621.31</v>
      </c>
      <c r="G38859" t="s">
        <v>5779</v>
      </c>
    </row>
    <row r="38860" spans="1:7" x14ac:dyDescent="0.3">
      <c r="A38860" t="s">
        <v>31042</v>
      </c>
      <c r="B38860" t="s">
        <v>231</v>
      </c>
      <c r="C38860" t="s">
        <v>39</v>
      </c>
      <c r="D38860" t="s">
        <v>304</v>
      </c>
      <c r="E38860" t="s">
        <v>153</v>
      </c>
      <c r="F38860">
        <v>5461.72</v>
      </c>
      <c r="G38860" t="s">
        <v>20394</v>
      </c>
    </row>
    <row r="38861" spans="1:7" x14ac:dyDescent="0.3">
      <c r="A38861" t="s">
        <v>31042</v>
      </c>
      <c r="B38861" t="s">
        <v>1541</v>
      </c>
      <c r="C38861" t="s">
        <v>39</v>
      </c>
      <c r="D38861" t="s">
        <v>149</v>
      </c>
      <c r="E38861" t="s">
        <v>128</v>
      </c>
      <c r="F38861">
        <v>5461.72</v>
      </c>
      <c r="G38861" t="s">
        <v>31107</v>
      </c>
    </row>
    <row r="38862" spans="1:7" x14ac:dyDescent="0.3">
      <c r="A38862" s="2">
        <v>44470</v>
      </c>
      <c r="B38862" t="s">
        <v>240</v>
      </c>
      <c r="C38862" t="s">
        <v>39</v>
      </c>
      <c r="D38862" t="s">
        <v>304</v>
      </c>
      <c r="E38862" t="s">
        <v>184</v>
      </c>
      <c r="F38862">
        <v>27308.6</v>
      </c>
      <c r="G38862" t="s">
        <v>332</v>
      </c>
    </row>
    <row r="38863" spans="1:7" x14ac:dyDescent="0.3">
      <c r="A38863" t="s">
        <v>31045</v>
      </c>
      <c r="B38863" t="s">
        <v>222</v>
      </c>
      <c r="C38863" t="s">
        <v>39</v>
      </c>
      <c r="E38863" t="s">
        <v>208</v>
      </c>
      <c r="F38863">
        <v>6851.24</v>
      </c>
      <c r="G38863" t="s">
        <v>31108</v>
      </c>
    </row>
    <row r="38864" spans="1:7" x14ac:dyDescent="0.3">
      <c r="A38864" s="3">
        <v>44470</v>
      </c>
      <c r="B38864" t="s">
        <v>1541</v>
      </c>
      <c r="C38864" t="s">
        <v>39</v>
      </c>
      <c r="D38864" t="s">
        <v>51</v>
      </c>
      <c r="E38864" t="s">
        <v>393</v>
      </c>
      <c r="F38864">
        <v>15986.24</v>
      </c>
      <c r="G38864" t="s">
        <v>31109</v>
      </c>
    </row>
    <row r="38865" spans="1:7" x14ac:dyDescent="0.3">
      <c r="A38865" t="s">
        <v>29811</v>
      </c>
      <c r="B38865" t="s">
        <v>224</v>
      </c>
      <c r="C38865" t="s">
        <v>39</v>
      </c>
      <c r="D38865" t="s">
        <v>110</v>
      </c>
      <c r="E38865" t="s">
        <v>153</v>
      </c>
      <c r="F38865">
        <v>5961.5</v>
      </c>
      <c r="G38865" t="s">
        <v>31110</v>
      </c>
    </row>
    <row r="38866" spans="1:7" x14ac:dyDescent="0.3">
      <c r="B38866" t="s">
        <v>224</v>
      </c>
      <c r="C38866" t="s">
        <v>39</v>
      </c>
      <c r="D38866" t="s">
        <v>110</v>
      </c>
      <c r="E38866" t="s">
        <v>84</v>
      </c>
      <c r="F38866">
        <v>5961.5</v>
      </c>
      <c r="G38866" t="s">
        <v>31111</v>
      </c>
    </row>
    <row r="38867" spans="1:7" x14ac:dyDescent="0.3">
      <c r="A38867" t="s">
        <v>31042</v>
      </c>
      <c r="B38867" t="s">
        <v>224</v>
      </c>
      <c r="C38867" t="s">
        <v>39</v>
      </c>
      <c r="D38867" t="s">
        <v>113</v>
      </c>
      <c r="E38867" t="s">
        <v>60</v>
      </c>
      <c r="F38867">
        <v>2980.75</v>
      </c>
      <c r="G38867" t="s">
        <v>31112</v>
      </c>
    </row>
    <row r="38868" spans="1:7" x14ac:dyDescent="0.3">
      <c r="A38868" t="s">
        <v>31042</v>
      </c>
      <c r="B38868" t="s">
        <v>224</v>
      </c>
      <c r="C38868" t="s">
        <v>39</v>
      </c>
      <c r="D38868" t="s">
        <v>181</v>
      </c>
      <c r="E38868" t="s">
        <v>159</v>
      </c>
      <c r="F38868">
        <v>10320.620000000001</v>
      </c>
      <c r="G38868" t="s">
        <v>31113</v>
      </c>
    </row>
    <row r="38869" spans="1:7" x14ac:dyDescent="0.3">
      <c r="A38869" t="s">
        <v>31042</v>
      </c>
      <c r="B38869" t="s">
        <v>224</v>
      </c>
      <c r="C38869" t="s">
        <v>39</v>
      </c>
      <c r="D38869" t="s">
        <v>122</v>
      </c>
      <c r="E38869" t="s">
        <v>626</v>
      </c>
      <c r="F38869">
        <v>6192.37</v>
      </c>
      <c r="G38869" t="s">
        <v>3101</v>
      </c>
    </row>
    <row r="38870" spans="1:7" x14ac:dyDescent="0.3">
      <c r="A38870" t="s">
        <v>31042</v>
      </c>
      <c r="B38870" t="s">
        <v>224</v>
      </c>
      <c r="C38870" t="s">
        <v>39</v>
      </c>
      <c r="D38870" t="s">
        <v>70</v>
      </c>
      <c r="E38870" t="s">
        <v>385</v>
      </c>
      <c r="F38870">
        <v>4128.25</v>
      </c>
      <c r="G38870" t="s">
        <v>31114</v>
      </c>
    </row>
    <row r="38871" spans="1:7" x14ac:dyDescent="0.3">
      <c r="A38871" t="s">
        <v>31042</v>
      </c>
      <c r="B38871" t="s">
        <v>224</v>
      </c>
      <c r="D38871" t="s">
        <v>635</v>
      </c>
      <c r="E38871" t="s">
        <v>319</v>
      </c>
      <c r="F38871">
        <v>7484.88</v>
      </c>
      <c r="G38871" t="s">
        <v>31115</v>
      </c>
    </row>
    <row r="38872" spans="1:7" x14ac:dyDescent="0.3">
      <c r="A38872" t="s">
        <v>31045</v>
      </c>
      <c r="B38872" t="s">
        <v>219</v>
      </c>
      <c r="C38872" t="s">
        <v>39</v>
      </c>
      <c r="E38872" t="s">
        <v>213</v>
      </c>
      <c r="F38872">
        <v>3207.81</v>
      </c>
      <c r="G38872" t="s">
        <v>31116</v>
      </c>
    </row>
    <row r="38873" spans="1:7" x14ac:dyDescent="0.3">
      <c r="A38873" t="s">
        <v>31042</v>
      </c>
      <c r="B38873" t="s">
        <v>256</v>
      </c>
      <c r="C38873" t="s">
        <v>9</v>
      </c>
      <c r="D38873" t="s">
        <v>175</v>
      </c>
      <c r="E38873" t="s">
        <v>181</v>
      </c>
      <c r="F38873">
        <v>15984.44</v>
      </c>
      <c r="G38873" t="s">
        <v>868</v>
      </c>
    </row>
    <row r="38874" spans="1:7" x14ac:dyDescent="0.3">
      <c r="A38874" s="3">
        <v>44470</v>
      </c>
      <c r="B38874" t="s">
        <v>272</v>
      </c>
      <c r="C38874" t="s">
        <v>9</v>
      </c>
      <c r="D38874" t="s">
        <v>10</v>
      </c>
      <c r="E38874" t="s">
        <v>986</v>
      </c>
      <c r="F38874">
        <v>6850.48</v>
      </c>
      <c r="G38874" t="s">
        <v>31117</v>
      </c>
    </row>
    <row r="38875" spans="1:7" x14ac:dyDescent="0.3">
      <c r="A38875" t="s">
        <v>31042</v>
      </c>
      <c r="B38875" t="s">
        <v>256</v>
      </c>
      <c r="C38875" t="s">
        <v>9</v>
      </c>
      <c r="D38875" t="s">
        <v>83</v>
      </c>
      <c r="E38875" t="s">
        <v>292</v>
      </c>
      <c r="F38875">
        <v>18307.759999999998</v>
      </c>
      <c r="G38875" t="s">
        <v>9732</v>
      </c>
    </row>
    <row r="38876" spans="1:7" x14ac:dyDescent="0.3">
      <c r="B38876" t="s">
        <v>256</v>
      </c>
      <c r="C38876" t="s">
        <v>9</v>
      </c>
      <c r="D38876" t="s">
        <v>588</v>
      </c>
      <c r="E38876" t="s">
        <v>138</v>
      </c>
      <c r="F38876">
        <v>2034.2</v>
      </c>
      <c r="G38876" t="s">
        <v>1012</v>
      </c>
    </row>
    <row r="38877" spans="1:7" x14ac:dyDescent="0.3">
      <c r="A38877" t="s">
        <v>31042</v>
      </c>
      <c r="B38877" t="s">
        <v>256</v>
      </c>
      <c r="C38877" t="s">
        <v>9</v>
      </c>
      <c r="D38877" t="s">
        <v>26</v>
      </c>
      <c r="E38877" t="s">
        <v>93</v>
      </c>
      <c r="F38877">
        <v>11986.82</v>
      </c>
      <c r="G38877" t="s">
        <v>31118</v>
      </c>
    </row>
    <row r="38878" spans="1:7" x14ac:dyDescent="0.3">
      <c r="A38878" t="s">
        <v>31042</v>
      </c>
      <c r="B38878" t="s">
        <v>256</v>
      </c>
      <c r="C38878" t="s">
        <v>9</v>
      </c>
      <c r="D38878" t="s">
        <v>328</v>
      </c>
      <c r="F38878">
        <v>7991.21</v>
      </c>
      <c r="G38878" t="s">
        <v>31119</v>
      </c>
    </row>
    <row r="38879" spans="1:7" x14ac:dyDescent="0.3">
      <c r="A38879" s="2">
        <v>44470</v>
      </c>
      <c r="B38879" t="s">
        <v>2061</v>
      </c>
      <c r="C38879" t="s">
        <v>9</v>
      </c>
      <c r="D38879" t="s">
        <v>299</v>
      </c>
      <c r="E38879" t="s">
        <v>27</v>
      </c>
      <c r="F38879" t="s">
        <v>31120</v>
      </c>
      <c r="G38879" t="s">
        <v>31121</v>
      </c>
    </row>
    <row r="38880" spans="1:7" x14ac:dyDescent="0.3">
      <c r="A38880" t="s">
        <v>31045</v>
      </c>
      <c r="B38880" t="s">
        <v>981</v>
      </c>
      <c r="C38880" t="s">
        <v>9</v>
      </c>
      <c r="D38880" t="s">
        <v>35</v>
      </c>
      <c r="E38880" t="s">
        <v>184</v>
      </c>
      <c r="F38880">
        <v>2010.45</v>
      </c>
      <c r="G38880" t="s">
        <v>31122</v>
      </c>
    </row>
    <row r="38881" spans="1:7" x14ac:dyDescent="0.3">
      <c r="A38881" s="3">
        <v>44470</v>
      </c>
      <c r="B38881" t="s">
        <v>256</v>
      </c>
      <c r="C38881" t="s">
        <v>39</v>
      </c>
      <c r="D38881" t="s">
        <v>45</v>
      </c>
      <c r="E38881" t="s">
        <v>208</v>
      </c>
      <c r="F38881">
        <v>6482.58</v>
      </c>
      <c r="G38881" t="s">
        <v>31123</v>
      </c>
    </row>
    <row r="38882" spans="1:7" x14ac:dyDescent="0.3">
      <c r="A38882" t="s">
        <v>31042</v>
      </c>
      <c r="B38882" t="s">
        <v>256</v>
      </c>
      <c r="C38882" t="s">
        <v>39</v>
      </c>
      <c r="D38882" t="s">
        <v>304</v>
      </c>
      <c r="E38882" t="s">
        <v>487</v>
      </c>
      <c r="F38882">
        <v>6482.58</v>
      </c>
      <c r="G38882" t="s">
        <v>602</v>
      </c>
    </row>
    <row r="38883" spans="1:7" x14ac:dyDescent="0.3">
      <c r="A38883" t="s">
        <v>31042</v>
      </c>
      <c r="B38883" t="s">
        <v>256</v>
      </c>
      <c r="C38883" t="s">
        <v>39</v>
      </c>
      <c r="D38883" t="s">
        <v>40</v>
      </c>
      <c r="E38883" t="s">
        <v>806</v>
      </c>
      <c r="F38883">
        <v>3241.29</v>
      </c>
      <c r="G38883" t="s">
        <v>1833</v>
      </c>
    </row>
    <row r="38884" spans="1:7" x14ac:dyDescent="0.3">
      <c r="A38884" t="s">
        <v>31045</v>
      </c>
      <c r="B38884" t="s">
        <v>256</v>
      </c>
      <c r="C38884" t="s">
        <v>39</v>
      </c>
      <c r="D38884" t="s">
        <v>988</v>
      </c>
      <c r="E38884" t="s">
        <v>159</v>
      </c>
      <c r="F38884">
        <v>3639.69</v>
      </c>
      <c r="G38884" t="s">
        <v>1786</v>
      </c>
    </row>
    <row r="38885" spans="1:7" x14ac:dyDescent="0.3">
      <c r="A38885" t="s">
        <v>31045</v>
      </c>
      <c r="B38885" t="s">
        <v>256</v>
      </c>
      <c r="C38885" t="s">
        <v>39</v>
      </c>
      <c r="D38885" t="s">
        <v>47</v>
      </c>
      <c r="E38885" t="e">
        <f>- recycling Recovery</f>
        <v>#NAME?</v>
      </c>
      <c r="F38885" s="1">
        <v>8492</v>
      </c>
      <c r="G38885" t="s">
        <v>378</v>
      </c>
    </row>
    <row r="38886" spans="1:7" x14ac:dyDescent="0.3">
      <c r="A38886" t="s">
        <v>31042</v>
      </c>
      <c r="B38886" t="s">
        <v>256</v>
      </c>
      <c r="C38886" t="s">
        <v>39</v>
      </c>
      <c r="D38886" t="s">
        <v>113</v>
      </c>
      <c r="E38886" t="s">
        <v>118</v>
      </c>
      <c r="F38886">
        <v>5072.67</v>
      </c>
      <c r="G38886" t="s">
        <v>8822</v>
      </c>
    </row>
    <row r="38887" spans="1:7" x14ac:dyDescent="0.3">
      <c r="A38887" t="s">
        <v>31042</v>
      </c>
      <c r="B38887" t="s">
        <v>256</v>
      </c>
      <c r="C38887" t="s">
        <v>39</v>
      </c>
      <c r="D38887" t="s">
        <v>310</v>
      </c>
      <c r="E38887" t="s">
        <v>292</v>
      </c>
      <c r="F38887">
        <v>5072.67</v>
      </c>
      <c r="G38887" t="s">
        <v>31124</v>
      </c>
    </row>
    <row r="38888" spans="1:7" x14ac:dyDescent="0.3">
      <c r="A38888" s="2">
        <v>44470</v>
      </c>
      <c r="D38888" t="s">
        <v>59</v>
      </c>
      <c r="E38888" t="s">
        <v>2078</v>
      </c>
      <c r="F38888">
        <v>2536.34</v>
      </c>
      <c r="G38888" t="s">
        <v>31125</v>
      </c>
    </row>
    <row r="38889" spans="1:7" x14ac:dyDescent="0.3">
      <c r="A38889" s="2">
        <v>44470</v>
      </c>
      <c r="B38889" t="s">
        <v>256</v>
      </c>
      <c r="C38889" t="s">
        <v>39</v>
      </c>
      <c r="D38889" t="s">
        <v>212</v>
      </c>
      <c r="E38889" t="s">
        <v>159</v>
      </c>
      <c r="F38889">
        <v>12122.67</v>
      </c>
      <c r="G38889" t="s">
        <v>825</v>
      </c>
    </row>
    <row r="38890" spans="1:7" x14ac:dyDescent="0.3">
      <c r="A38890" s="2">
        <v>44470</v>
      </c>
      <c r="B38890" t="s">
        <v>256</v>
      </c>
      <c r="C38890" t="s">
        <v>39</v>
      </c>
      <c r="D38890" t="s">
        <v>67</v>
      </c>
      <c r="E38890" t="s">
        <v>165</v>
      </c>
      <c r="F38890">
        <v>7273.6</v>
      </c>
      <c r="G38890" t="s">
        <v>31126</v>
      </c>
    </row>
    <row r="38891" spans="1:7" x14ac:dyDescent="0.3">
      <c r="A38891" s="2">
        <v>44470</v>
      </c>
      <c r="B38891" t="s">
        <v>256</v>
      </c>
      <c r="C38891" t="s">
        <v>39</v>
      </c>
      <c r="D38891" t="s">
        <v>212</v>
      </c>
      <c r="E38891" t="s">
        <v>116</v>
      </c>
      <c r="F38891">
        <v>4849.07</v>
      </c>
      <c r="G38891" t="s">
        <v>31127</v>
      </c>
    </row>
    <row r="38892" spans="1:7" x14ac:dyDescent="0.3">
      <c r="A38892" s="3">
        <v>44470</v>
      </c>
      <c r="B38892" t="s">
        <v>256</v>
      </c>
      <c r="C38892" t="s">
        <v>39</v>
      </c>
      <c r="D38892" t="s">
        <v>74</v>
      </c>
      <c r="E38892" t="s">
        <v>319</v>
      </c>
      <c r="F38892">
        <v>18673.12</v>
      </c>
      <c r="G38892" t="s">
        <v>31128</v>
      </c>
    </row>
    <row r="38893" spans="1:7" x14ac:dyDescent="0.3">
      <c r="A38893" s="3">
        <v>44470</v>
      </c>
      <c r="B38893" t="s">
        <v>256</v>
      </c>
      <c r="C38893" t="s">
        <v>39</v>
      </c>
      <c r="D38893" t="s">
        <v>125</v>
      </c>
      <c r="E38893" t="s">
        <v>213</v>
      </c>
      <c r="F38893">
        <v>8002.77</v>
      </c>
      <c r="G38893" t="s">
        <v>31129</v>
      </c>
    </row>
    <row r="38894" spans="1:7" x14ac:dyDescent="0.3">
      <c r="A38894" t="s">
        <v>31042</v>
      </c>
      <c r="B38894" t="s">
        <v>287</v>
      </c>
      <c r="C38894" t="s">
        <v>9</v>
      </c>
      <c r="D38894" t="s">
        <v>131</v>
      </c>
      <c r="E38894" t="s">
        <v>11</v>
      </c>
      <c r="F38894">
        <v>4670.8500000000004</v>
      </c>
      <c r="G38894" t="s">
        <v>31130</v>
      </c>
    </row>
    <row r="38895" spans="1:7" x14ac:dyDescent="0.3">
      <c r="A38895" s="2">
        <v>44470</v>
      </c>
      <c r="B38895" t="s">
        <v>301</v>
      </c>
      <c r="C38895" t="s">
        <v>9</v>
      </c>
      <c r="D38895" t="s">
        <v>16</v>
      </c>
      <c r="E38895" t="s">
        <v>400</v>
      </c>
      <c r="F38895">
        <v>2001.79</v>
      </c>
      <c r="G38895" t="s">
        <v>31131</v>
      </c>
    </row>
    <row r="38896" spans="1:7" x14ac:dyDescent="0.3">
      <c r="A38896" t="s">
        <v>31042</v>
      </c>
      <c r="B38896" t="s">
        <v>287</v>
      </c>
      <c r="C38896" t="s">
        <v>9</v>
      </c>
      <c r="D38896" t="s">
        <v>423</v>
      </c>
      <c r="E38896" t="s">
        <v>84</v>
      </c>
      <c r="F38896">
        <v>9802.93</v>
      </c>
      <c r="G38896" t="s">
        <v>31132</v>
      </c>
    </row>
    <row r="38897" spans="1:7" x14ac:dyDescent="0.3">
      <c r="A38897" t="s">
        <v>31042</v>
      </c>
      <c r="B38897" t="s">
        <v>287</v>
      </c>
      <c r="C38897" t="s">
        <v>9</v>
      </c>
      <c r="D38897" t="s">
        <v>180</v>
      </c>
      <c r="E38897" t="s">
        <v>184</v>
      </c>
      <c r="F38897">
        <v>1089.21</v>
      </c>
      <c r="G38897" t="s">
        <v>31133</v>
      </c>
    </row>
    <row r="38898" spans="1:7" x14ac:dyDescent="0.3">
      <c r="A38898" s="2">
        <v>44470</v>
      </c>
      <c r="B38898" t="s">
        <v>312</v>
      </c>
      <c r="C38898" t="s">
        <v>9</v>
      </c>
      <c r="D38898" t="s">
        <v>186</v>
      </c>
      <c r="E38898" t="s">
        <v>220</v>
      </c>
      <c r="G38898" t="s">
        <v>3694</v>
      </c>
    </row>
    <row r="38899" spans="1:7" x14ac:dyDescent="0.3">
      <c r="A38899" s="3">
        <v>44470</v>
      </c>
      <c r="B38899" t="s">
        <v>287</v>
      </c>
      <c r="C38899" t="s">
        <v>9</v>
      </c>
      <c r="D38899" t="s">
        <v>89</v>
      </c>
      <c r="E38899" t="s">
        <v>138</v>
      </c>
      <c r="F38899">
        <v>5767.46</v>
      </c>
      <c r="G38899" t="s">
        <v>31134</v>
      </c>
    </row>
    <row r="38900" spans="1:7" x14ac:dyDescent="0.3">
      <c r="A38900" s="3">
        <v>44470</v>
      </c>
      <c r="B38900" t="s">
        <v>287</v>
      </c>
      <c r="C38900" t="s">
        <v>9</v>
      </c>
      <c r="D38900" t="s">
        <v>95</v>
      </c>
      <c r="E38900" t="s">
        <v>233</v>
      </c>
      <c r="F38900" s="1">
        <v>11956</v>
      </c>
      <c r="G38900" t="s">
        <v>31135</v>
      </c>
    </row>
    <row r="38901" spans="1:7" x14ac:dyDescent="0.3">
      <c r="A38901" t="s">
        <v>29833</v>
      </c>
      <c r="C38901" t="s">
        <v>9</v>
      </c>
      <c r="D38901" t="s">
        <v>95</v>
      </c>
      <c r="E38901" t="s">
        <v>86</v>
      </c>
      <c r="F38901">
        <v>2989.2</v>
      </c>
      <c r="G38901" t="s">
        <v>31136</v>
      </c>
    </row>
    <row r="38902" spans="1:7" x14ac:dyDescent="0.3">
      <c r="A38902" t="s">
        <v>29991</v>
      </c>
      <c r="B38902" t="s">
        <v>315</v>
      </c>
      <c r="C38902" t="s">
        <v>39</v>
      </c>
      <c r="D38902" t="s">
        <v>92</v>
      </c>
      <c r="E38902" t="s">
        <v>111</v>
      </c>
      <c r="F38902">
        <v>5271.57</v>
      </c>
      <c r="G38902" t="s">
        <v>341</v>
      </c>
    </row>
    <row r="38903" spans="1:7" x14ac:dyDescent="0.3">
      <c r="B38903" t="s">
        <v>312</v>
      </c>
      <c r="C38903" t="s">
        <v>39</v>
      </c>
      <c r="D38903" t="s">
        <v>92</v>
      </c>
      <c r="E38903" t="s">
        <v>169</v>
      </c>
      <c r="F38903">
        <v>5271.57</v>
      </c>
      <c r="G38903" t="s">
        <v>31137</v>
      </c>
    </row>
    <row r="38904" spans="1:7" x14ac:dyDescent="0.3">
      <c r="A38904" t="s">
        <v>31042</v>
      </c>
      <c r="B38904" t="s">
        <v>287</v>
      </c>
      <c r="C38904" t="s">
        <v>39</v>
      </c>
      <c r="D38904" t="s">
        <v>98</v>
      </c>
      <c r="E38904" t="s">
        <v>806</v>
      </c>
      <c r="F38904">
        <v>2635.79</v>
      </c>
      <c r="G38904" t="s">
        <v>31138</v>
      </c>
    </row>
    <row r="38905" spans="1:7" x14ac:dyDescent="0.3">
      <c r="A38905" s="2">
        <v>44470</v>
      </c>
      <c r="B38905" t="s">
        <v>1011</v>
      </c>
      <c r="C38905" t="s">
        <v>39</v>
      </c>
      <c r="D38905" t="s">
        <v>200</v>
      </c>
      <c r="E38905" t="s">
        <v>118</v>
      </c>
      <c r="F38905" s="1">
        <v>3163</v>
      </c>
      <c r="G38905" t="s">
        <v>1297</v>
      </c>
    </row>
    <row r="38906" spans="1:7" x14ac:dyDescent="0.3">
      <c r="A38906" s="2">
        <v>44470</v>
      </c>
      <c r="B38906" t="s">
        <v>312</v>
      </c>
      <c r="C38906" t="s">
        <v>39</v>
      </c>
      <c r="D38906" t="s">
        <v>200</v>
      </c>
      <c r="E38906" t="s">
        <v>84</v>
      </c>
      <c r="F38906">
        <v>7381.53</v>
      </c>
      <c r="G38906" t="s">
        <v>31139</v>
      </c>
    </row>
    <row r="38907" spans="1:7" x14ac:dyDescent="0.3">
      <c r="A38907" t="s">
        <v>29811</v>
      </c>
      <c r="B38907" t="s">
        <v>289</v>
      </c>
      <c r="C38907" t="s">
        <v>39</v>
      </c>
      <c r="D38907" t="s">
        <v>55</v>
      </c>
      <c r="E38907" t="s">
        <v>41</v>
      </c>
      <c r="F38907">
        <v>7864.04</v>
      </c>
      <c r="G38907" t="s">
        <v>31140</v>
      </c>
    </row>
    <row r="38908" spans="1:7" x14ac:dyDescent="0.3">
      <c r="A38908" t="s">
        <v>31042</v>
      </c>
      <c r="B38908" t="s">
        <v>287</v>
      </c>
      <c r="C38908" t="s">
        <v>39</v>
      </c>
      <c r="D38908" t="s">
        <v>244</v>
      </c>
      <c r="E38908" t="s">
        <v>21</v>
      </c>
      <c r="F38908" s="1">
        <v>7864</v>
      </c>
      <c r="G38908" t="s">
        <v>2904</v>
      </c>
    </row>
    <row r="38909" spans="1:7" x14ac:dyDescent="0.3">
      <c r="A38909" t="s">
        <v>31042</v>
      </c>
      <c r="B38909" t="s">
        <v>287</v>
      </c>
      <c r="C38909" t="s">
        <v>39</v>
      </c>
      <c r="D38909" t="s">
        <v>310</v>
      </c>
      <c r="E38909" t="s">
        <v>116</v>
      </c>
      <c r="F38909">
        <v>3932.02</v>
      </c>
      <c r="G38909" t="s">
        <v>31141</v>
      </c>
    </row>
    <row r="38910" spans="1:7" x14ac:dyDescent="0.3">
      <c r="A38910" t="s">
        <v>31042</v>
      </c>
      <c r="B38910" t="s">
        <v>287</v>
      </c>
      <c r="C38910" t="s">
        <v>39</v>
      </c>
      <c r="D38910" t="s">
        <v>63</v>
      </c>
      <c r="E38910" t="e">
        <f>- Disposal landfill</f>
        <v>#NAME?</v>
      </c>
      <c r="F38910" t="s">
        <v>31142</v>
      </c>
      <c r="G38910" t="s">
        <v>31143</v>
      </c>
    </row>
    <row r="38911" spans="1:7" x14ac:dyDescent="0.3">
      <c r="B38911" t="s">
        <v>287</v>
      </c>
      <c r="C38911" t="s">
        <v>39</v>
      </c>
      <c r="D38911" t="s">
        <v>67</v>
      </c>
      <c r="E38911" t="s">
        <v>68</v>
      </c>
      <c r="F38911" s="1">
        <v>1410</v>
      </c>
      <c r="G38911" t="s">
        <v>31144</v>
      </c>
    </row>
    <row r="38912" spans="1:7" x14ac:dyDescent="0.3">
      <c r="A38912" t="s">
        <v>29825</v>
      </c>
      <c r="B38912" t="s">
        <v>2564</v>
      </c>
      <c r="D38912" t="s">
        <v>67</v>
      </c>
      <c r="E38912" t="s">
        <v>1082</v>
      </c>
      <c r="F38912">
        <v>940.37</v>
      </c>
      <c r="G38912" t="s">
        <v>31145</v>
      </c>
    </row>
    <row r="38913" spans="1:7" x14ac:dyDescent="0.3">
      <c r="A38913" s="3">
        <v>44470</v>
      </c>
      <c r="B38913" t="s">
        <v>287</v>
      </c>
      <c r="C38913" t="s">
        <v>39</v>
      </c>
      <c r="D38913" t="s">
        <v>168</v>
      </c>
      <c r="E38913" t="s">
        <v>609</v>
      </c>
      <c r="F38913">
        <v>7750.96</v>
      </c>
      <c r="G38913" t="s">
        <v>6703</v>
      </c>
    </row>
    <row r="38914" spans="1:7" x14ac:dyDescent="0.3">
      <c r="A38914" t="s">
        <v>31042</v>
      </c>
      <c r="B38914" t="s">
        <v>287</v>
      </c>
      <c r="C38914" t="s">
        <v>39</v>
      </c>
      <c r="D38914" t="s">
        <v>125</v>
      </c>
      <c r="E38914" t="s">
        <v>60</v>
      </c>
      <c r="F38914">
        <v>3321.84</v>
      </c>
      <c r="G38914" t="s">
        <v>31146</v>
      </c>
    </row>
    <row r="38915" spans="1:7" x14ac:dyDescent="0.3">
      <c r="A38915" t="s">
        <v>31042</v>
      </c>
      <c r="B38915" t="s">
        <v>322</v>
      </c>
      <c r="C38915" t="s">
        <v>9</v>
      </c>
      <c r="D38915" t="s">
        <v>290</v>
      </c>
      <c r="E38915" t="s">
        <v>11</v>
      </c>
      <c r="F38915">
        <v>13982.42</v>
      </c>
      <c r="G38915" t="s">
        <v>31147</v>
      </c>
    </row>
    <row r="38916" spans="1:7" x14ac:dyDescent="0.3">
      <c r="A38916" t="s">
        <v>31042</v>
      </c>
      <c r="D38916" t="s">
        <v>131</v>
      </c>
      <c r="E38916" t="s">
        <v>81</v>
      </c>
      <c r="G38916" t="s">
        <v>1208</v>
      </c>
    </row>
    <row r="38917" spans="1:7" x14ac:dyDescent="0.3">
      <c r="A38917" t="s">
        <v>31045</v>
      </c>
      <c r="B38917" t="s">
        <v>322</v>
      </c>
      <c r="C38917" t="s">
        <v>9</v>
      </c>
      <c r="D38917" t="s">
        <v>83</v>
      </c>
      <c r="E38917" t="s">
        <v>68</v>
      </c>
      <c r="F38917">
        <v>10235.620000000001</v>
      </c>
      <c r="G38917" t="s">
        <v>31148</v>
      </c>
    </row>
    <row r="38918" spans="1:7" x14ac:dyDescent="0.3">
      <c r="B38918" t="s">
        <v>2103</v>
      </c>
      <c r="C38918" t="s">
        <v>9</v>
      </c>
      <c r="D38918" t="s">
        <v>259</v>
      </c>
      <c r="E38918" t="s">
        <v>138</v>
      </c>
      <c r="F38918">
        <v>1137.29</v>
      </c>
      <c r="G38918" t="s">
        <v>31149</v>
      </c>
    </row>
    <row r="38919" spans="1:7" x14ac:dyDescent="0.3">
      <c r="A38919" t="s">
        <v>31042</v>
      </c>
      <c r="B38919" t="s">
        <v>322</v>
      </c>
      <c r="C38919" t="s">
        <v>9</v>
      </c>
      <c r="D38919" t="s">
        <v>29</v>
      </c>
      <c r="E38919" t="s">
        <v>263</v>
      </c>
      <c r="F38919">
        <v>11986.92</v>
      </c>
      <c r="G38919" t="s">
        <v>31150</v>
      </c>
    </row>
    <row r="38920" spans="1:7" x14ac:dyDescent="0.3">
      <c r="A38920" s="2">
        <v>44470</v>
      </c>
      <c r="C38920" t="s">
        <v>9</v>
      </c>
      <c r="D38920" t="s">
        <v>89</v>
      </c>
      <c r="E38920" t="s">
        <v>184</v>
      </c>
      <c r="F38920">
        <v>7991.28</v>
      </c>
      <c r="G38920" t="s">
        <v>31151</v>
      </c>
    </row>
    <row r="38921" spans="1:7" x14ac:dyDescent="0.3">
      <c r="A38921" s="3">
        <v>44470</v>
      </c>
      <c r="B38921" t="s">
        <v>322</v>
      </c>
      <c r="C38921" t="s">
        <v>9</v>
      </c>
      <c r="D38921" t="s">
        <v>454</v>
      </c>
      <c r="E38921" t="s">
        <v>263</v>
      </c>
      <c r="F38921">
        <v>15658.94</v>
      </c>
      <c r="G38921" t="s">
        <v>31152</v>
      </c>
    </row>
    <row r="38922" spans="1:7" x14ac:dyDescent="0.3">
      <c r="A38922" t="s">
        <v>29833</v>
      </c>
      <c r="B38922" t="s">
        <v>322</v>
      </c>
      <c r="C38922" t="s">
        <v>9</v>
      </c>
      <c r="D38922" t="s">
        <v>32</v>
      </c>
      <c r="E38922" t="s">
        <v>96</v>
      </c>
      <c r="F38922">
        <v>3914.74</v>
      </c>
      <c r="G38922" t="s">
        <v>1375</v>
      </c>
    </row>
    <row r="38923" spans="1:7" x14ac:dyDescent="0.3">
      <c r="A38923" t="s">
        <v>31042</v>
      </c>
      <c r="B38923" t="s">
        <v>322</v>
      </c>
      <c r="C38923" t="s">
        <v>39</v>
      </c>
      <c r="D38923" t="s">
        <v>102</v>
      </c>
      <c r="E38923" t="s">
        <v>208</v>
      </c>
      <c r="F38923">
        <v>8012.07</v>
      </c>
      <c r="G38923" t="s">
        <v>31153</v>
      </c>
    </row>
    <row r="38924" spans="1:7" x14ac:dyDescent="0.3">
      <c r="A38924" t="s">
        <v>29952</v>
      </c>
      <c r="B38924" t="s">
        <v>322</v>
      </c>
      <c r="D38924" t="s">
        <v>102</v>
      </c>
      <c r="E38924" t="s">
        <v>319</v>
      </c>
      <c r="F38924">
        <v>8012.07</v>
      </c>
      <c r="G38924" t="s">
        <v>1290</v>
      </c>
    </row>
    <row r="38925" spans="1:7" x14ac:dyDescent="0.3">
      <c r="A38925" s="2">
        <v>44470</v>
      </c>
      <c r="B38925" t="s">
        <v>322</v>
      </c>
      <c r="C38925" t="s">
        <v>39</v>
      </c>
      <c r="D38925" t="s">
        <v>147</v>
      </c>
      <c r="E38925" t="s">
        <v>181</v>
      </c>
      <c r="F38925" s="1">
        <v>4006</v>
      </c>
      <c r="G38925" t="s">
        <v>31154</v>
      </c>
    </row>
    <row r="38926" spans="1:7" x14ac:dyDescent="0.3">
      <c r="A38926" t="s">
        <v>31045</v>
      </c>
      <c r="B38926" t="s">
        <v>322</v>
      </c>
      <c r="C38926" t="s">
        <v>39</v>
      </c>
      <c r="D38926" t="s">
        <v>155</v>
      </c>
      <c r="E38926" t="s">
        <v>41</v>
      </c>
      <c r="F38926">
        <v>3532.01</v>
      </c>
      <c r="G38926" t="s">
        <v>31155</v>
      </c>
    </row>
    <row r="38927" spans="1:7" x14ac:dyDescent="0.3">
      <c r="A38927" t="s">
        <v>31045</v>
      </c>
      <c r="B38927" t="s">
        <v>322</v>
      </c>
      <c r="C38927" t="s">
        <v>39</v>
      </c>
      <c r="D38927" t="s">
        <v>435</v>
      </c>
      <c r="E38927" t="s">
        <v>156</v>
      </c>
      <c r="F38927">
        <v>8241.3700000000008</v>
      </c>
      <c r="G38927" t="s">
        <v>31156</v>
      </c>
    </row>
    <row r="38928" spans="1:7" x14ac:dyDescent="0.3">
      <c r="A38928" t="s">
        <v>31042</v>
      </c>
      <c r="B38928" t="s">
        <v>322</v>
      </c>
      <c r="C38928" t="s">
        <v>39</v>
      </c>
      <c r="D38928" t="s">
        <v>310</v>
      </c>
      <c r="E38928" t="s">
        <v>208</v>
      </c>
      <c r="F38928">
        <v>4938.62</v>
      </c>
      <c r="G38928" t="s">
        <v>31157</v>
      </c>
    </row>
    <row r="38929" spans="1:7" x14ac:dyDescent="0.3">
      <c r="A38929" t="s">
        <v>31042</v>
      </c>
      <c r="B38929" t="s">
        <v>322</v>
      </c>
      <c r="C38929" t="s">
        <v>39</v>
      </c>
      <c r="D38929" t="s">
        <v>277</v>
      </c>
      <c r="E38929" t="e">
        <f>- Recovery recycling</f>
        <v>#NAME?</v>
      </c>
      <c r="F38929">
        <v>4938.62</v>
      </c>
      <c r="G38929" t="s">
        <v>31158</v>
      </c>
    </row>
    <row r="38930" spans="1:7" x14ac:dyDescent="0.3">
      <c r="A38930" s="2">
        <v>44470</v>
      </c>
      <c r="B38930" t="s">
        <v>1034</v>
      </c>
      <c r="C38930" t="s">
        <v>39</v>
      </c>
      <c r="D38930" t="s">
        <v>55</v>
      </c>
      <c r="E38930" t="s">
        <v>60</v>
      </c>
      <c r="F38930">
        <v>2469.31</v>
      </c>
      <c r="G38930" t="s">
        <v>476</v>
      </c>
    </row>
    <row r="38931" spans="1:7" x14ac:dyDescent="0.3">
      <c r="A38931" s="2">
        <v>44470</v>
      </c>
      <c r="B38931" t="s">
        <v>322</v>
      </c>
      <c r="C38931" t="s">
        <v>39</v>
      </c>
      <c r="D38931" t="s">
        <v>122</v>
      </c>
      <c r="E38931" t="s">
        <v>153</v>
      </c>
      <c r="F38931">
        <v>1915.57</v>
      </c>
      <c r="G38931" t="s">
        <v>31159</v>
      </c>
    </row>
    <row r="38932" spans="1:7" x14ac:dyDescent="0.3">
      <c r="A38932" t="s">
        <v>31045</v>
      </c>
      <c r="B38932" t="s">
        <v>333</v>
      </c>
      <c r="C38932" t="s">
        <v>39</v>
      </c>
      <c r="D38932" t="s">
        <v>120</v>
      </c>
      <c r="E38932" t="s">
        <v>114</v>
      </c>
      <c r="F38932">
        <v>1149.3399999999999</v>
      </c>
      <c r="G38932" t="s">
        <v>31160</v>
      </c>
    </row>
    <row r="38933" spans="1:7" x14ac:dyDescent="0.3">
      <c r="A38933" s="2">
        <v>44470</v>
      </c>
      <c r="B38933" t="s">
        <v>322</v>
      </c>
      <c r="C38933" t="s">
        <v>39</v>
      </c>
      <c r="D38933" t="s">
        <v>120</v>
      </c>
      <c r="E38933" t="s">
        <v>75</v>
      </c>
      <c r="F38933">
        <v>766.23</v>
      </c>
      <c r="G38933" t="s">
        <v>31161</v>
      </c>
    </row>
    <row r="38934" spans="1:7" x14ac:dyDescent="0.3">
      <c r="A38934" t="s">
        <v>31045</v>
      </c>
      <c r="B38934" t="s">
        <v>322</v>
      </c>
      <c r="C38934" t="s">
        <v>39</v>
      </c>
      <c r="D38934" t="s">
        <v>635</v>
      </c>
      <c r="E38934" t="s">
        <v>126</v>
      </c>
      <c r="F38934">
        <v>9960.0300000000007</v>
      </c>
      <c r="G38934" t="s">
        <v>31162</v>
      </c>
    </row>
    <row r="38935" spans="1:7" x14ac:dyDescent="0.3">
      <c r="A38935" t="s">
        <v>31042</v>
      </c>
      <c r="B38935" t="s">
        <v>322</v>
      </c>
      <c r="C38935" t="s">
        <v>39</v>
      </c>
      <c r="D38935" t="s">
        <v>384</v>
      </c>
      <c r="E38935" t="s">
        <v>123</v>
      </c>
      <c r="F38935">
        <v>4268.59</v>
      </c>
      <c r="G38935" t="s">
        <v>1592</v>
      </c>
    </row>
    <row r="38936" spans="1:7" x14ac:dyDescent="0.3">
      <c r="A38936" t="s">
        <v>31042</v>
      </c>
      <c r="B38936" t="s">
        <v>356</v>
      </c>
      <c r="C38936" t="s">
        <v>9</v>
      </c>
      <c r="D38936" t="s">
        <v>133</v>
      </c>
      <c r="E38936" t="s">
        <v>11</v>
      </c>
      <c r="F38936">
        <v>6645.96</v>
      </c>
      <c r="G38936" t="s">
        <v>31163</v>
      </c>
    </row>
    <row r="38937" spans="1:7" x14ac:dyDescent="0.3">
      <c r="A38937" t="s">
        <v>31042</v>
      </c>
      <c r="B38937" t="s">
        <v>376</v>
      </c>
      <c r="C38937" t="s">
        <v>9</v>
      </c>
      <c r="D38937" t="s">
        <v>290</v>
      </c>
      <c r="E38937" t="s">
        <v>138</v>
      </c>
      <c r="F38937">
        <v>2848.27</v>
      </c>
      <c r="G38937" t="s">
        <v>31164</v>
      </c>
    </row>
    <row r="38938" spans="1:7" x14ac:dyDescent="0.3">
      <c r="A38938" t="s">
        <v>31045</v>
      </c>
      <c r="B38938" t="s">
        <v>352</v>
      </c>
      <c r="D38938" t="s">
        <v>225</v>
      </c>
      <c r="F38938">
        <v>6587.79</v>
      </c>
      <c r="G38938" t="s">
        <v>1127</v>
      </c>
    </row>
    <row r="38939" spans="1:7" x14ac:dyDescent="0.3">
      <c r="A38939" s="2">
        <v>44470</v>
      </c>
      <c r="B38939" t="s">
        <v>354</v>
      </c>
      <c r="C38939" t="s">
        <v>9</v>
      </c>
      <c r="D38939" t="s">
        <v>83</v>
      </c>
      <c r="E38939" t="s">
        <v>138</v>
      </c>
      <c r="F38939">
        <v>731</v>
      </c>
      <c r="G38939" t="s">
        <v>2653</v>
      </c>
    </row>
    <row r="38940" spans="1:7" x14ac:dyDescent="0.3">
      <c r="A38940" s="2">
        <v>44470</v>
      </c>
      <c r="B38940" t="s">
        <v>356</v>
      </c>
      <c r="C38940" t="s">
        <v>9</v>
      </c>
      <c r="D38940" t="s">
        <v>362</v>
      </c>
      <c r="E38940" t="s">
        <v>33</v>
      </c>
      <c r="F38940">
        <v>13353.32</v>
      </c>
      <c r="G38940" t="s">
        <v>31165</v>
      </c>
    </row>
    <row r="38941" spans="1:7" x14ac:dyDescent="0.3">
      <c r="A38941" t="s">
        <v>31045</v>
      </c>
      <c r="B38941" t="s">
        <v>356</v>
      </c>
      <c r="C38941" t="s">
        <v>9</v>
      </c>
      <c r="D38941" t="s">
        <v>228</v>
      </c>
      <c r="E38941" t="s">
        <v>138</v>
      </c>
      <c r="F38941">
        <v>8902.2099999999991</v>
      </c>
      <c r="G38941" t="s">
        <v>31166</v>
      </c>
    </row>
    <row r="38942" spans="1:7" x14ac:dyDescent="0.3">
      <c r="A38942" t="s">
        <v>31042</v>
      </c>
      <c r="B38942" t="s">
        <v>356</v>
      </c>
      <c r="C38942" t="s">
        <v>9</v>
      </c>
      <c r="D38942" t="s">
        <v>454</v>
      </c>
      <c r="E38942" t="s">
        <v>93</v>
      </c>
      <c r="F38942">
        <v>12996.71</v>
      </c>
      <c r="G38942" t="s">
        <v>31167</v>
      </c>
    </row>
    <row r="38943" spans="1:7" x14ac:dyDescent="0.3">
      <c r="A38943" t="s">
        <v>31042</v>
      </c>
      <c r="B38943" t="s">
        <v>356</v>
      </c>
      <c r="C38943" t="s">
        <v>9</v>
      </c>
      <c r="D38943" t="s">
        <v>454</v>
      </c>
      <c r="E38943" t="s">
        <v>184</v>
      </c>
      <c r="F38943">
        <v>3249.18</v>
      </c>
      <c r="G38943" t="s">
        <v>31168</v>
      </c>
    </row>
    <row r="38944" spans="1:7" x14ac:dyDescent="0.3">
      <c r="B38944" t="s">
        <v>356</v>
      </c>
      <c r="C38944" t="s">
        <v>39</v>
      </c>
      <c r="D38944" t="s">
        <v>98</v>
      </c>
      <c r="E38944" t="s">
        <v>118</v>
      </c>
      <c r="F38944">
        <v>7260.66</v>
      </c>
      <c r="G38944" t="s">
        <v>31169</v>
      </c>
    </row>
    <row r="38945" spans="1:7" x14ac:dyDescent="0.3">
      <c r="A38945" t="s">
        <v>29952</v>
      </c>
      <c r="B38945" t="s">
        <v>356</v>
      </c>
      <c r="C38945" t="s">
        <v>39</v>
      </c>
      <c r="D38945" t="s">
        <v>149</v>
      </c>
      <c r="E38945" t="s">
        <v>169</v>
      </c>
      <c r="F38945">
        <v>7260.66</v>
      </c>
      <c r="G38945" t="s">
        <v>31170</v>
      </c>
    </row>
    <row r="38946" spans="1:7" x14ac:dyDescent="0.3">
      <c r="A38946" t="s">
        <v>31045</v>
      </c>
      <c r="B38946" t="s">
        <v>1612</v>
      </c>
      <c r="C38946" t="s">
        <v>39</v>
      </c>
      <c r="D38946" t="s">
        <v>149</v>
      </c>
      <c r="E38946" t="s">
        <v>96</v>
      </c>
      <c r="F38946">
        <v>3630.33</v>
      </c>
      <c r="G38946" t="s">
        <v>31171</v>
      </c>
    </row>
    <row r="38947" spans="1:7" x14ac:dyDescent="0.3">
      <c r="A38947" t="s">
        <v>31042</v>
      </c>
      <c r="B38947" t="s">
        <v>356</v>
      </c>
      <c r="C38947" t="s">
        <v>39</v>
      </c>
      <c r="D38947" t="s">
        <v>51</v>
      </c>
      <c r="E38947" t="s">
        <v>118</v>
      </c>
      <c r="F38947">
        <v>3282.55</v>
      </c>
      <c r="G38947" t="s">
        <v>31172</v>
      </c>
    </row>
    <row r="38948" spans="1:7" x14ac:dyDescent="0.3">
      <c r="A38948" s="2">
        <v>44470</v>
      </c>
      <c r="B38948" t="s">
        <v>356</v>
      </c>
      <c r="C38948" t="s">
        <v>39</v>
      </c>
      <c r="D38948" t="s">
        <v>1848</v>
      </c>
      <c r="E38948" t="s">
        <v>84</v>
      </c>
      <c r="F38948">
        <v>7659.29</v>
      </c>
      <c r="G38948" t="s">
        <v>1956</v>
      </c>
    </row>
    <row r="38949" spans="1:7" x14ac:dyDescent="0.3">
      <c r="A38949" t="s">
        <v>31042</v>
      </c>
      <c r="B38949" t="s">
        <v>356</v>
      </c>
      <c r="C38949" t="s">
        <v>39</v>
      </c>
      <c r="D38949" t="s">
        <v>59</v>
      </c>
      <c r="E38949" t="s">
        <v>153</v>
      </c>
      <c r="F38949">
        <v>6681.5</v>
      </c>
      <c r="G38949" t="s">
        <v>31173</v>
      </c>
    </row>
    <row r="38950" spans="1:7" x14ac:dyDescent="0.3">
      <c r="A38950" t="s">
        <v>31042</v>
      </c>
      <c r="B38950" t="s">
        <v>356</v>
      </c>
      <c r="C38950" t="s">
        <v>39</v>
      </c>
      <c r="D38950" t="s">
        <v>53</v>
      </c>
      <c r="E38950" t="s">
        <v>156</v>
      </c>
      <c r="F38950">
        <v>6681.5</v>
      </c>
      <c r="G38950" t="s">
        <v>1059</v>
      </c>
    </row>
    <row r="38951" spans="1:7" x14ac:dyDescent="0.3">
      <c r="A38951" s="2">
        <v>44470</v>
      </c>
      <c r="B38951" t="s">
        <v>356</v>
      </c>
      <c r="C38951" t="s">
        <v>39</v>
      </c>
      <c r="D38951" t="s">
        <v>113</v>
      </c>
      <c r="E38951" t="s">
        <v>905</v>
      </c>
      <c r="F38951">
        <v>3340.75</v>
      </c>
      <c r="G38951" t="s">
        <v>19651</v>
      </c>
    </row>
    <row r="38952" spans="1:7" x14ac:dyDescent="0.3">
      <c r="A38952" s="2">
        <v>44470</v>
      </c>
      <c r="B38952" t="s">
        <v>356</v>
      </c>
      <c r="C38952" t="s">
        <v>39</v>
      </c>
      <c r="D38952" t="s">
        <v>380</v>
      </c>
      <c r="E38952" t="s">
        <v>41</v>
      </c>
      <c r="G38952" t="s">
        <v>2082</v>
      </c>
    </row>
    <row r="38953" spans="1:7" x14ac:dyDescent="0.3">
      <c r="B38953" t="s">
        <v>356</v>
      </c>
      <c r="C38953" t="s">
        <v>39</v>
      </c>
      <c r="D38953" t="s">
        <v>63</v>
      </c>
      <c r="E38953" t="s">
        <v>292</v>
      </c>
      <c r="F38953">
        <v>2962.49</v>
      </c>
      <c r="G38953" t="s">
        <v>874</v>
      </c>
    </row>
    <row r="38954" spans="1:7" x14ac:dyDescent="0.3">
      <c r="A38954" s="2">
        <v>44470</v>
      </c>
      <c r="B38954" t="s">
        <v>356</v>
      </c>
      <c r="C38954" t="s">
        <v>39</v>
      </c>
      <c r="D38954" t="s">
        <v>120</v>
      </c>
      <c r="E38954" t="s">
        <v>71</v>
      </c>
      <c r="F38954" s="1">
        <v>1974</v>
      </c>
      <c r="G38954" t="s">
        <v>31174</v>
      </c>
    </row>
    <row r="38955" spans="1:7" x14ac:dyDescent="0.3">
      <c r="A38955" s="2">
        <v>44470</v>
      </c>
      <c r="B38955" t="s">
        <v>352</v>
      </c>
      <c r="C38955" t="s">
        <v>39</v>
      </c>
      <c r="D38955" t="s">
        <v>168</v>
      </c>
      <c r="E38955" t="s">
        <v>43</v>
      </c>
      <c r="G38955" t="s">
        <v>31175</v>
      </c>
    </row>
    <row r="38956" spans="1:7" x14ac:dyDescent="0.3">
      <c r="A38956" s="2">
        <v>44470</v>
      </c>
      <c r="B38956" t="s">
        <v>371</v>
      </c>
      <c r="C38956" t="s">
        <v>39</v>
      </c>
      <c r="D38956" t="s">
        <v>125</v>
      </c>
      <c r="E38956" t="s">
        <v>75</v>
      </c>
      <c r="F38956">
        <v>1952.19</v>
      </c>
      <c r="G38956" t="s">
        <v>31176</v>
      </c>
    </row>
    <row r="38957" spans="1:7" x14ac:dyDescent="0.3">
      <c r="A38957" t="s">
        <v>31042</v>
      </c>
      <c r="B38957" t="s">
        <v>387</v>
      </c>
      <c r="D38957" t="s">
        <v>131</v>
      </c>
      <c r="E38957" t="s">
        <v>93</v>
      </c>
      <c r="F38957">
        <v>12702.25</v>
      </c>
      <c r="G38957" t="s">
        <v>31177</v>
      </c>
    </row>
    <row r="38958" spans="1:7" x14ac:dyDescent="0.3">
      <c r="A38958" t="s">
        <v>31042</v>
      </c>
      <c r="B38958" t="s">
        <v>395</v>
      </c>
      <c r="C38958" t="s">
        <v>9</v>
      </c>
      <c r="D38958" t="s">
        <v>10</v>
      </c>
      <c r="E38958" t="s">
        <v>86</v>
      </c>
      <c r="F38958">
        <v>5443.82</v>
      </c>
      <c r="G38958" t="s">
        <v>31178</v>
      </c>
    </row>
    <row r="38959" spans="1:7" x14ac:dyDescent="0.3">
      <c r="A38959" t="s">
        <v>31042</v>
      </c>
      <c r="B38959" t="s">
        <v>404</v>
      </c>
      <c r="C38959" t="s">
        <v>9</v>
      </c>
      <c r="D38959" t="s">
        <v>423</v>
      </c>
      <c r="E38959" t="s">
        <v>68</v>
      </c>
      <c r="F38959">
        <v>19084.78</v>
      </c>
      <c r="G38959" t="s">
        <v>31179</v>
      </c>
    </row>
    <row r="38960" spans="1:7" x14ac:dyDescent="0.3">
      <c r="A38960" t="s">
        <v>31042</v>
      </c>
      <c r="B38960" t="s">
        <v>387</v>
      </c>
      <c r="C38960" t="s">
        <v>9</v>
      </c>
      <c r="D38960" t="s">
        <v>180</v>
      </c>
      <c r="E38960" t="s">
        <v>30</v>
      </c>
      <c r="F38960">
        <v>2120.5300000000002</v>
      </c>
      <c r="G38960" t="s">
        <v>31180</v>
      </c>
    </row>
    <row r="38961" spans="1:7" x14ac:dyDescent="0.3">
      <c r="A38961" t="s">
        <v>31042</v>
      </c>
      <c r="B38961" t="s">
        <v>387</v>
      </c>
      <c r="C38961" t="s">
        <v>9</v>
      </c>
      <c r="D38961" t="s">
        <v>2266</v>
      </c>
      <c r="E38961" t="e">
        <f>- Disposal incineration</f>
        <v>#NAME?</v>
      </c>
      <c r="F38961">
        <v>6939.71</v>
      </c>
      <c r="G38961" t="s">
        <v>31181</v>
      </c>
    </row>
    <row r="38962" spans="1:7" x14ac:dyDescent="0.3">
      <c r="A38962" t="s">
        <v>31042</v>
      </c>
      <c r="C38962" t="s">
        <v>9</v>
      </c>
      <c r="D38962" t="s">
        <v>89</v>
      </c>
      <c r="E38962" t="s">
        <v>184</v>
      </c>
      <c r="F38962">
        <v>4626.47</v>
      </c>
      <c r="G38962" t="s">
        <v>31182</v>
      </c>
    </row>
    <row r="38963" spans="1:7" x14ac:dyDescent="0.3">
      <c r="A38963" t="s">
        <v>31042</v>
      </c>
      <c r="B38963" t="s">
        <v>387</v>
      </c>
      <c r="C38963" t="s">
        <v>9</v>
      </c>
      <c r="D38963" t="s">
        <v>189</v>
      </c>
      <c r="E38963" t="s">
        <v>27</v>
      </c>
      <c r="F38963">
        <v>8146.88</v>
      </c>
      <c r="G38963" t="s">
        <v>31183</v>
      </c>
    </row>
    <row r="38964" spans="1:7" x14ac:dyDescent="0.3">
      <c r="A38964" t="s">
        <v>31042</v>
      </c>
      <c r="B38964" t="s">
        <v>387</v>
      </c>
      <c r="C38964" t="s">
        <v>9</v>
      </c>
      <c r="D38964" t="s">
        <v>454</v>
      </c>
      <c r="E38964" t="s">
        <v>17</v>
      </c>
      <c r="F38964">
        <v>2036.72</v>
      </c>
      <c r="G38964" t="s">
        <v>31184</v>
      </c>
    </row>
    <row r="38965" spans="1:7" x14ac:dyDescent="0.3">
      <c r="A38965" t="s">
        <v>31045</v>
      </c>
      <c r="B38965" t="s">
        <v>387</v>
      </c>
      <c r="C38965" t="s">
        <v>39</v>
      </c>
      <c r="D38965" t="s">
        <v>304</v>
      </c>
      <c r="E38965" t="s">
        <v>48</v>
      </c>
      <c r="F38965" t="s">
        <v>31185</v>
      </c>
      <c r="G38965" t="s">
        <v>31186</v>
      </c>
    </row>
    <row r="38966" spans="1:7" x14ac:dyDescent="0.3">
      <c r="A38966" t="s">
        <v>31042</v>
      </c>
      <c r="B38966" t="s">
        <v>387</v>
      </c>
      <c r="D38966" t="s">
        <v>412</v>
      </c>
      <c r="E38966" t="s">
        <v>92</v>
      </c>
      <c r="F38966">
        <v>7777.85</v>
      </c>
      <c r="G38966" t="s">
        <v>31187</v>
      </c>
    </row>
    <row r="38967" spans="1:7" x14ac:dyDescent="0.3">
      <c r="A38967" s="2">
        <v>44470</v>
      </c>
      <c r="B38967" t="s">
        <v>387</v>
      </c>
      <c r="C38967" t="s">
        <v>39</v>
      </c>
      <c r="E38967" t="s">
        <v>184</v>
      </c>
      <c r="F38967">
        <v>3888.93</v>
      </c>
      <c r="G38967" t="s">
        <v>707</v>
      </c>
    </row>
    <row r="38968" spans="1:7" x14ac:dyDescent="0.3">
      <c r="A38968" t="s">
        <v>31045</v>
      </c>
      <c r="B38968" t="s">
        <v>387</v>
      </c>
      <c r="C38968" t="s">
        <v>39</v>
      </c>
      <c r="D38968" t="s">
        <v>10731</v>
      </c>
      <c r="E38968" t="s">
        <v>41</v>
      </c>
      <c r="F38968">
        <v>6275.66</v>
      </c>
      <c r="G38968" t="s">
        <v>31188</v>
      </c>
    </row>
    <row r="38969" spans="1:7" x14ac:dyDescent="0.3">
      <c r="A38969" t="s">
        <v>29825</v>
      </c>
      <c r="B38969" t="s">
        <v>387</v>
      </c>
      <c r="C38969" t="s">
        <v>39</v>
      </c>
      <c r="D38969" t="s">
        <v>106</v>
      </c>
      <c r="E38969" t="s">
        <v>56</v>
      </c>
      <c r="F38969">
        <v>14643.21</v>
      </c>
      <c r="G38969" t="s">
        <v>31189</v>
      </c>
    </row>
    <row r="38970" spans="1:7" x14ac:dyDescent="0.3">
      <c r="B38970" t="s">
        <v>392</v>
      </c>
      <c r="C38970" t="s">
        <v>39</v>
      </c>
      <c r="D38970" t="s">
        <v>55</v>
      </c>
      <c r="E38970" t="s">
        <v>208</v>
      </c>
      <c r="F38970">
        <v>8804.5</v>
      </c>
      <c r="G38970" t="s">
        <v>31190</v>
      </c>
    </row>
    <row r="38971" spans="1:7" x14ac:dyDescent="0.3">
      <c r="A38971" t="s">
        <v>29825</v>
      </c>
      <c r="B38971" t="s">
        <v>387</v>
      </c>
      <c r="C38971" t="s">
        <v>39</v>
      </c>
      <c r="D38971" t="s">
        <v>244</v>
      </c>
      <c r="E38971" t="s">
        <v>68</v>
      </c>
      <c r="F38971">
        <v>8804.5</v>
      </c>
      <c r="G38971" t="s">
        <v>76</v>
      </c>
    </row>
    <row r="38972" spans="1:7" x14ac:dyDescent="0.3">
      <c r="A38972" t="s">
        <v>29876</v>
      </c>
      <c r="B38972" t="s">
        <v>387</v>
      </c>
      <c r="C38972" t="s">
        <v>39</v>
      </c>
      <c r="D38972" t="s">
        <v>158</v>
      </c>
      <c r="E38972" t="s">
        <v>71</v>
      </c>
      <c r="F38972">
        <v>4402.25</v>
      </c>
      <c r="G38972" t="s">
        <v>31191</v>
      </c>
    </row>
    <row r="38973" spans="1:7" x14ac:dyDescent="0.3">
      <c r="A38973" s="3">
        <v>44470</v>
      </c>
      <c r="B38973" t="s">
        <v>387</v>
      </c>
      <c r="C38973" t="s">
        <v>39</v>
      </c>
      <c r="D38973" t="s">
        <v>67</v>
      </c>
      <c r="E38973" t="s">
        <v>111</v>
      </c>
      <c r="F38973">
        <v>9196.15</v>
      </c>
      <c r="G38973" t="s">
        <v>31192</v>
      </c>
    </row>
    <row r="38974" spans="1:7" x14ac:dyDescent="0.3">
      <c r="A38974" t="s">
        <v>29924</v>
      </c>
      <c r="B38974" t="s">
        <v>387</v>
      </c>
      <c r="C38974" t="s">
        <v>39</v>
      </c>
      <c r="D38974" t="s">
        <v>380</v>
      </c>
      <c r="E38974" t="s">
        <v>68</v>
      </c>
      <c r="F38974">
        <v>5517.69</v>
      </c>
      <c r="G38974" t="s">
        <v>31193</v>
      </c>
    </row>
    <row r="38975" spans="1:7" x14ac:dyDescent="0.3">
      <c r="A38975" t="s">
        <v>31042</v>
      </c>
      <c r="B38975" t="s">
        <v>387</v>
      </c>
      <c r="C38975" t="s">
        <v>39</v>
      </c>
      <c r="D38975" t="s">
        <v>212</v>
      </c>
      <c r="E38975" t="s">
        <v>385</v>
      </c>
      <c r="F38975">
        <v>3678.46</v>
      </c>
      <c r="G38975" t="s">
        <v>3729</v>
      </c>
    </row>
    <row r="38976" spans="1:7" x14ac:dyDescent="0.3">
      <c r="A38976" s="2">
        <v>44470</v>
      </c>
      <c r="B38976" t="s">
        <v>387</v>
      </c>
      <c r="C38976" t="s">
        <v>39</v>
      </c>
      <c r="D38976" t="s">
        <v>168</v>
      </c>
      <c r="E38976" t="s">
        <v>270</v>
      </c>
      <c r="F38976">
        <v>15205.46</v>
      </c>
      <c r="G38976" t="s">
        <v>31194</v>
      </c>
    </row>
    <row r="38977" spans="1:7" x14ac:dyDescent="0.3">
      <c r="A38977" t="s">
        <v>31042</v>
      </c>
      <c r="B38977" t="s">
        <v>387</v>
      </c>
      <c r="C38977" t="s">
        <v>39</v>
      </c>
      <c r="D38977" t="s">
        <v>384</v>
      </c>
      <c r="E38977" t="s">
        <v>116</v>
      </c>
      <c r="F38977">
        <v>6516.63</v>
      </c>
      <c r="G38977" t="s">
        <v>31195</v>
      </c>
    </row>
    <row r="38978" spans="1:7" x14ac:dyDescent="0.3">
      <c r="A38978" t="s">
        <v>31042</v>
      </c>
      <c r="B38978" t="s">
        <v>419</v>
      </c>
      <c r="C38978" t="s">
        <v>9</v>
      </c>
      <c r="D38978" t="s">
        <v>16</v>
      </c>
      <c r="E38978" t="s">
        <v>93</v>
      </c>
      <c r="F38978">
        <v>2470.9299999999998</v>
      </c>
      <c r="G38978" t="s">
        <v>12360</v>
      </c>
    </row>
    <row r="38979" spans="1:7" x14ac:dyDescent="0.3">
      <c r="A38979" t="s">
        <v>31042</v>
      </c>
      <c r="C38979" t="s">
        <v>9</v>
      </c>
      <c r="D38979" t="s">
        <v>177</v>
      </c>
      <c r="E38979" t="s">
        <v>184</v>
      </c>
      <c r="F38979">
        <v>1058.97</v>
      </c>
      <c r="G38979" t="s">
        <v>31196</v>
      </c>
    </row>
    <row r="38980" spans="1:7" x14ac:dyDescent="0.3">
      <c r="A38980" t="s">
        <v>29952</v>
      </c>
      <c r="B38980" t="s">
        <v>419</v>
      </c>
      <c r="D38980" t="s">
        <v>423</v>
      </c>
      <c r="E38980" t="s">
        <v>68</v>
      </c>
      <c r="G38980" t="s">
        <v>31197</v>
      </c>
    </row>
    <row r="38981" spans="1:7" x14ac:dyDescent="0.3">
      <c r="A38981" s="2">
        <v>44470</v>
      </c>
      <c r="B38981" t="s">
        <v>419</v>
      </c>
      <c r="C38981" t="s">
        <v>9</v>
      </c>
      <c r="D38981" t="s">
        <v>83</v>
      </c>
      <c r="E38981" t="s">
        <v>86</v>
      </c>
      <c r="F38981">
        <v>1012.69</v>
      </c>
      <c r="G38981" t="s">
        <v>31198</v>
      </c>
    </row>
    <row r="38982" spans="1:7" x14ac:dyDescent="0.3">
      <c r="A38982" t="s">
        <v>31042</v>
      </c>
      <c r="B38982" t="s">
        <v>419</v>
      </c>
      <c r="C38982" t="s">
        <v>9</v>
      </c>
      <c r="D38982" t="s">
        <v>2266</v>
      </c>
      <c r="E38982" t="s">
        <v>11</v>
      </c>
      <c r="F38982">
        <v>11888.81</v>
      </c>
      <c r="G38982" t="s">
        <v>31199</v>
      </c>
    </row>
    <row r="38983" spans="1:7" x14ac:dyDescent="0.3">
      <c r="A38983" s="3">
        <v>44470</v>
      </c>
      <c r="B38983" t="s">
        <v>1108</v>
      </c>
      <c r="C38983" t="s">
        <v>9</v>
      </c>
      <c r="D38983" t="s">
        <v>228</v>
      </c>
      <c r="E38983" t="s">
        <v>17</v>
      </c>
      <c r="F38983">
        <v>7925.87</v>
      </c>
      <c r="G38983" t="s">
        <v>31200</v>
      </c>
    </row>
    <row r="38984" spans="1:7" x14ac:dyDescent="0.3">
      <c r="A38984" t="s">
        <v>31042</v>
      </c>
      <c r="B38984" t="s">
        <v>419</v>
      </c>
      <c r="C38984" t="s">
        <v>9</v>
      </c>
      <c r="D38984" t="s">
        <v>454</v>
      </c>
      <c r="E38984" t="s">
        <v>93</v>
      </c>
      <c r="F38984">
        <v>15515.57</v>
      </c>
      <c r="G38984" t="s">
        <v>31201</v>
      </c>
    </row>
    <row r="38985" spans="1:7" x14ac:dyDescent="0.3">
      <c r="A38985" t="s">
        <v>31042</v>
      </c>
      <c r="B38985" t="s">
        <v>419</v>
      </c>
      <c r="C38985" t="s">
        <v>9</v>
      </c>
      <c r="D38985" t="s">
        <v>454</v>
      </c>
      <c r="E38985" t="s">
        <v>81</v>
      </c>
      <c r="G38985" t="s">
        <v>31202</v>
      </c>
    </row>
    <row r="38986" spans="1:7" x14ac:dyDescent="0.3">
      <c r="A38986" t="s">
        <v>29952</v>
      </c>
      <c r="B38986" t="s">
        <v>419</v>
      </c>
      <c r="D38986" t="s">
        <v>102</v>
      </c>
      <c r="E38986" t="s">
        <v>153</v>
      </c>
      <c r="F38986">
        <v>5517.26</v>
      </c>
      <c r="G38986" t="s">
        <v>31203</v>
      </c>
    </row>
    <row r="38987" spans="1:7" x14ac:dyDescent="0.3">
      <c r="A38987" t="s">
        <v>31042</v>
      </c>
      <c r="B38987" t="s">
        <v>419</v>
      </c>
      <c r="C38987" t="s">
        <v>39</v>
      </c>
      <c r="D38987" t="s">
        <v>147</v>
      </c>
      <c r="E38987" t="s">
        <v>100</v>
      </c>
      <c r="F38987">
        <v>5517.26</v>
      </c>
      <c r="G38987" t="s">
        <v>31204</v>
      </c>
    </row>
    <row r="38988" spans="1:7" x14ac:dyDescent="0.3">
      <c r="A38988" t="s">
        <v>31042</v>
      </c>
      <c r="B38988" t="s">
        <v>419</v>
      </c>
      <c r="C38988" t="s">
        <v>39</v>
      </c>
      <c r="D38988" t="s">
        <v>149</v>
      </c>
      <c r="E38988" t="s">
        <v>400</v>
      </c>
      <c r="F38988" t="s">
        <v>31205</v>
      </c>
      <c r="G38988" t="s">
        <v>31206</v>
      </c>
    </row>
    <row r="38989" spans="1:7" x14ac:dyDescent="0.3">
      <c r="A38989" s="2">
        <v>44470</v>
      </c>
      <c r="B38989" t="s">
        <v>419</v>
      </c>
      <c r="C38989" t="s">
        <v>39</v>
      </c>
      <c r="D38989" t="s">
        <v>435</v>
      </c>
      <c r="E38989" t="s">
        <v>41</v>
      </c>
      <c r="F38989">
        <v>4120.47</v>
      </c>
      <c r="G38989" t="s">
        <v>31207</v>
      </c>
    </row>
    <row r="38990" spans="1:7" x14ac:dyDescent="0.3">
      <c r="A38990" t="s">
        <v>31042</v>
      </c>
      <c r="B38990" t="s">
        <v>419</v>
      </c>
      <c r="C38990" t="s">
        <v>39</v>
      </c>
      <c r="D38990" t="s">
        <v>106</v>
      </c>
      <c r="E38990" t="s">
        <v>114</v>
      </c>
      <c r="F38990">
        <v>9614.42</v>
      </c>
      <c r="G38990" t="s">
        <v>31208</v>
      </c>
    </row>
    <row r="38991" spans="1:7" x14ac:dyDescent="0.3">
      <c r="A38991" s="2">
        <v>44470</v>
      </c>
      <c r="B38991" t="s">
        <v>430</v>
      </c>
      <c r="C38991" t="s">
        <v>39</v>
      </c>
      <c r="D38991" t="s">
        <v>244</v>
      </c>
      <c r="E38991" t="s">
        <v>208</v>
      </c>
      <c r="G38991" t="s">
        <v>31209</v>
      </c>
    </row>
    <row r="38992" spans="1:7" x14ac:dyDescent="0.3">
      <c r="A38992" s="2">
        <v>44470</v>
      </c>
      <c r="B38992" t="s">
        <v>419</v>
      </c>
      <c r="C38992" t="s">
        <v>39</v>
      </c>
      <c r="D38992" t="s">
        <v>113</v>
      </c>
      <c r="E38992" t="e">
        <f>- recycling Recovery</f>
        <v>#NAME?</v>
      </c>
      <c r="F38992">
        <v>4859.7</v>
      </c>
      <c r="G38992" t="s">
        <v>31210</v>
      </c>
    </row>
    <row r="38993" spans="1:7" x14ac:dyDescent="0.3">
      <c r="A38993" s="2">
        <v>44470</v>
      </c>
      <c r="B38993" t="s">
        <v>419</v>
      </c>
      <c r="C38993" t="s">
        <v>39</v>
      </c>
      <c r="D38993" t="s">
        <v>53</v>
      </c>
      <c r="E38993" t="s">
        <v>75</v>
      </c>
      <c r="F38993">
        <v>2429.85</v>
      </c>
      <c r="G38993" t="s">
        <v>31211</v>
      </c>
    </row>
    <row r="38994" spans="1:7" x14ac:dyDescent="0.3">
      <c r="A38994" t="s">
        <v>31042</v>
      </c>
      <c r="B38994" t="s">
        <v>419</v>
      </c>
      <c r="C38994" t="s">
        <v>39</v>
      </c>
      <c r="D38994" t="s">
        <v>67</v>
      </c>
      <c r="E38994" t="s">
        <v>159</v>
      </c>
      <c r="F38994">
        <v>7795.59</v>
      </c>
      <c r="G38994" t="s">
        <v>1690</v>
      </c>
    </row>
    <row r="38995" spans="1:7" x14ac:dyDescent="0.3">
      <c r="A38995" t="s">
        <v>31045</v>
      </c>
      <c r="B38995" t="s">
        <v>419</v>
      </c>
      <c r="C38995" t="s">
        <v>39</v>
      </c>
      <c r="D38995" t="s">
        <v>380</v>
      </c>
      <c r="E38995" t="e">
        <f>- recycling Recovery</f>
        <v>#NAME?</v>
      </c>
      <c r="F38995">
        <v>4677.3500000000004</v>
      </c>
      <c r="G38995" t="s">
        <v>31212</v>
      </c>
    </row>
    <row r="38996" spans="1:7" x14ac:dyDescent="0.3">
      <c r="A38996" s="2">
        <v>44470</v>
      </c>
      <c r="B38996" t="s">
        <v>419</v>
      </c>
      <c r="C38996" t="s">
        <v>39</v>
      </c>
      <c r="D38996" t="s">
        <v>70</v>
      </c>
      <c r="F38996">
        <v>3118.24</v>
      </c>
      <c r="G38996" t="s">
        <v>1491</v>
      </c>
    </row>
    <row r="38997" spans="1:7" x14ac:dyDescent="0.3">
      <c r="A38997" t="s">
        <v>31045</v>
      </c>
      <c r="B38997" t="s">
        <v>419</v>
      </c>
      <c r="D38997" t="s">
        <v>252</v>
      </c>
      <c r="E38997" t="s">
        <v>169</v>
      </c>
      <c r="F38997">
        <v>9571.8700000000008</v>
      </c>
      <c r="G38997" t="s">
        <v>1147</v>
      </c>
    </row>
    <row r="38998" spans="1:7" x14ac:dyDescent="0.3">
      <c r="A38998" s="2">
        <v>44470</v>
      </c>
      <c r="B38998" t="s">
        <v>419</v>
      </c>
      <c r="C38998" t="s">
        <v>39</v>
      </c>
      <c r="D38998" t="s">
        <v>635</v>
      </c>
      <c r="E38998" t="s">
        <v>60</v>
      </c>
      <c r="F38998">
        <v>4102.2299999999996</v>
      </c>
      <c r="G38998" t="s">
        <v>31213</v>
      </c>
    </row>
    <row r="38999" spans="1:7" x14ac:dyDescent="0.3">
      <c r="A38999" t="s">
        <v>31042</v>
      </c>
      <c r="B38999" t="s">
        <v>445</v>
      </c>
      <c r="C38999" t="s">
        <v>9</v>
      </c>
      <c r="D38999" t="s">
        <v>10</v>
      </c>
      <c r="E38999" t="s">
        <v>233</v>
      </c>
      <c r="F38999">
        <v>12081.15</v>
      </c>
      <c r="G38999" t="s">
        <v>31214</v>
      </c>
    </row>
    <row r="39000" spans="1:7" x14ac:dyDescent="0.3">
      <c r="A39000" t="s">
        <v>31042</v>
      </c>
      <c r="B39000" t="s">
        <v>1671</v>
      </c>
      <c r="C39000" t="s">
        <v>9</v>
      </c>
      <c r="D39000" t="s">
        <v>290</v>
      </c>
      <c r="E39000" t="s">
        <v>30</v>
      </c>
      <c r="F39000">
        <v>5177.63</v>
      </c>
      <c r="G39000" t="s">
        <v>31215</v>
      </c>
    </row>
    <row r="39001" spans="1:7" x14ac:dyDescent="0.3">
      <c r="A39001" t="s">
        <v>31045</v>
      </c>
      <c r="B39001" t="s">
        <v>445</v>
      </c>
      <c r="C39001" t="s">
        <v>9</v>
      </c>
      <c r="D39001" t="s">
        <v>588</v>
      </c>
      <c r="E39001" t="s">
        <v>56</v>
      </c>
      <c r="F39001">
        <v>10969.88</v>
      </c>
      <c r="G39001" t="s">
        <v>485</v>
      </c>
    </row>
    <row r="39002" spans="1:7" x14ac:dyDescent="0.3">
      <c r="A39002" s="2">
        <v>44470</v>
      </c>
      <c r="B39002" t="s">
        <v>2659</v>
      </c>
      <c r="D39002" t="s">
        <v>183</v>
      </c>
      <c r="E39002" t="s">
        <v>96</v>
      </c>
      <c r="F39002">
        <v>1218.8800000000001</v>
      </c>
      <c r="G39002" t="s">
        <v>2064</v>
      </c>
    </row>
    <row r="39003" spans="1:7" x14ac:dyDescent="0.3">
      <c r="A39003" t="s">
        <v>31042</v>
      </c>
      <c r="B39003" t="s">
        <v>445</v>
      </c>
      <c r="C39003" t="s">
        <v>9</v>
      </c>
      <c r="D39003" t="s">
        <v>26</v>
      </c>
      <c r="E39003" t="s">
        <v>233</v>
      </c>
      <c r="G39003" t="s">
        <v>31216</v>
      </c>
    </row>
    <row r="39004" spans="1:7" x14ac:dyDescent="0.3">
      <c r="A39004" t="s">
        <v>31042</v>
      </c>
      <c r="B39004" t="s">
        <v>445</v>
      </c>
      <c r="C39004" t="s">
        <v>9</v>
      </c>
      <c r="D39004" t="s">
        <v>228</v>
      </c>
      <c r="E39004" t="s">
        <v>138</v>
      </c>
      <c r="F39004">
        <v>8053.18</v>
      </c>
      <c r="G39004" t="s">
        <v>31217</v>
      </c>
    </row>
    <row r="39005" spans="1:7" x14ac:dyDescent="0.3">
      <c r="B39005" t="s">
        <v>3122</v>
      </c>
      <c r="C39005" t="s">
        <v>9</v>
      </c>
      <c r="E39005" t="s">
        <v>27</v>
      </c>
      <c r="F39005">
        <v>20021.57</v>
      </c>
      <c r="G39005" t="s">
        <v>332</v>
      </c>
    </row>
    <row r="39006" spans="1:7" x14ac:dyDescent="0.3">
      <c r="A39006" t="s">
        <v>31042</v>
      </c>
      <c r="B39006" t="s">
        <v>445</v>
      </c>
      <c r="C39006" t="s">
        <v>9</v>
      </c>
      <c r="D39006" t="s">
        <v>299</v>
      </c>
      <c r="E39006" t="s">
        <v>184</v>
      </c>
      <c r="F39006">
        <v>5005.3900000000003</v>
      </c>
      <c r="G39006" t="s">
        <v>31218</v>
      </c>
    </row>
    <row r="39007" spans="1:7" x14ac:dyDescent="0.3">
      <c r="A39007" t="s">
        <v>31042</v>
      </c>
      <c r="B39007" t="s">
        <v>1129</v>
      </c>
      <c r="C39007" t="s">
        <v>39</v>
      </c>
      <c r="D39007" t="s">
        <v>147</v>
      </c>
      <c r="E39007" t="e">
        <f>- Disposal landfill</f>
        <v>#NAME?</v>
      </c>
      <c r="F39007">
        <v>9374.85</v>
      </c>
      <c r="G39007" t="s">
        <v>31219</v>
      </c>
    </row>
    <row r="39008" spans="1:7" x14ac:dyDescent="0.3">
      <c r="A39008" t="s">
        <v>31042</v>
      </c>
      <c r="B39008" t="s">
        <v>3122</v>
      </c>
      <c r="D39008" t="s">
        <v>149</v>
      </c>
      <c r="E39008" t="s">
        <v>100</v>
      </c>
      <c r="F39008" t="s">
        <v>31220</v>
      </c>
      <c r="G39008" t="s">
        <v>31221</v>
      </c>
    </row>
    <row r="39009" spans="1:7" x14ac:dyDescent="0.3">
      <c r="A39009" t="s">
        <v>29952</v>
      </c>
      <c r="B39009" t="s">
        <v>445</v>
      </c>
      <c r="C39009" t="s">
        <v>39</v>
      </c>
      <c r="D39009" t="s">
        <v>149</v>
      </c>
      <c r="E39009" t="e">
        <f>- Disposal other</f>
        <v>#NAME?</v>
      </c>
      <c r="F39009">
        <v>4687.43</v>
      </c>
      <c r="G39009" t="s">
        <v>1102</v>
      </c>
    </row>
    <row r="39010" spans="1:7" x14ac:dyDescent="0.3">
      <c r="A39010" t="s">
        <v>31042</v>
      </c>
      <c r="B39010" t="s">
        <v>445</v>
      </c>
      <c r="C39010" t="s">
        <v>39</v>
      </c>
      <c r="D39010" t="s">
        <v>412</v>
      </c>
      <c r="E39010" t="e">
        <f>- landfill Disposal</f>
        <v>#NAME?</v>
      </c>
      <c r="F39010">
        <v>2705.05</v>
      </c>
      <c r="G39010" t="s">
        <v>1290</v>
      </c>
    </row>
    <row r="39011" spans="1:7" x14ac:dyDescent="0.3">
      <c r="A39011" t="s">
        <v>31042</v>
      </c>
      <c r="B39011" t="s">
        <v>1676</v>
      </c>
      <c r="C39011" t="s">
        <v>39</v>
      </c>
      <c r="D39011" t="s">
        <v>241</v>
      </c>
      <c r="E39011" t="s">
        <v>84</v>
      </c>
      <c r="F39011">
        <v>6311.79</v>
      </c>
      <c r="G39011" t="s">
        <v>1529</v>
      </c>
    </row>
    <row r="39012" spans="1:7" x14ac:dyDescent="0.3">
      <c r="A39012" s="3">
        <v>44470</v>
      </c>
      <c r="B39012" t="s">
        <v>445</v>
      </c>
      <c r="C39012" t="s">
        <v>39</v>
      </c>
      <c r="D39012" t="s">
        <v>110</v>
      </c>
      <c r="E39012" t="s">
        <v>159</v>
      </c>
      <c r="F39012">
        <v>5195.0200000000004</v>
      </c>
      <c r="G39012" t="s">
        <v>31222</v>
      </c>
    </row>
    <row r="39013" spans="1:7" x14ac:dyDescent="0.3">
      <c r="A39013" s="3">
        <v>44470</v>
      </c>
      <c r="B39013" t="s">
        <v>445</v>
      </c>
      <c r="C39013" t="s">
        <v>39</v>
      </c>
      <c r="D39013" t="s">
        <v>55</v>
      </c>
      <c r="E39013" t="s">
        <v>56</v>
      </c>
      <c r="F39013" s="1">
        <v>5195</v>
      </c>
      <c r="G39013" t="s">
        <v>31223</v>
      </c>
    </row>
    <row r="39014" spans="1:7" x14ac:dyDescent="0.3">
      <c r="A39014" t="s">
        <v>31042</v>
      </c>
      <c r="B39014" t="s">
        <v>445</v>
      </c>
      <c r="C39014" t="s">
        <v>39</v>
      </c>
      <c r="D39014" t="s">
        <v>59</v>
      </c>
      <c r="E39014" t="s">
        <v>60</v>
      </c>
      <c r="F39014">
        <v>2597.5100000000002</v>
      </c>
      <c r="G39014" t="s">
        <v>31224</v>
      </c>
    </row>
    <row r="39015" spans="1:7" x14ac:dyDescent="0.3">
      <c r="A39015" t="s">
        <v>31045</v>
      </c>
      <c r="B39015" t="s">
        <v>445</v>
      </c>
      <c r="C39015" t="s">
        <v>39</v>
      </c>
      <c r="D39015" t="s">
        <v>120</v>
      </c>
      <c r="E39015" t="s">
        <v>111</v>
      </c>
      <c r="F39015" t="s">
        <v>31225</v>
      </c>
      <c r="G39015" t="s">
        <v>31226</v>
      </c>
    </row>
    <row r="39016" spans="1:7" x14ac:dyDescent="0.3">
      <c r="A39016" t="s">
        <v>31042</v>
      </c>
      <c r="B39016" t="s">
        <v>445</v>
      </c>
      <c r="C39016" t="s">
        <v>39</v>
      </c>
      <c r="D39016" t="s">
        <v>380</v>
      </c>
      <c r="E39016" t="s">
        <v>156</v>
      </c>
      <c r="F39016">
        <v>4047.32</v>
      </c>
      <c r="G39016" t="s">
        <v>31227</v>
      </c>
    </row>
    <row r="39017" spans="1:7" x14ac:dyDescent="0.3">
      <c r="A39017" s="2">
        <v>44470</v>
      </c>
      <c r="B39017" t="s">
        <v>445</v>
      </c>
      <c r="C39017" t="s">
        <v>39</v>
      </c>
      <c r="D39017" t="s">
        <v>212</v>
      </c>
      <c r="E39017" t="s">
        <v>116</v>
      </c>
      <c r="G39017" t="s">
        <v>31228</v>
      </c>
    </row>
    <row r="39018" spans="1:7" x14ac:dyDescent="0.3">
      <c r="A39018" s="3">
        <v>44470</v>
      </c>
      <c r="C39018" t="s">
        <v>39</v>
      </c>
      <c r="D39018" t="s">
        <v>125</v>
      </c>
      <c r="E39018" t="s">
        <v>487</v>
      </c>
      <c r="F39018">
        <v>13316.4</v>
      </c>
      <c r="G39018" t="s">
        <v>15577</v>
      </c>
    </row>
    <row r="39019" spans="1:7" x14ac:dyDescent="0.3">
      <c r="A39019" t="s">
        <v>29924</v>
      </c>
      <c r="B39019" t="s">
        <v>3122</v>
      </c>
      <c r="C39019" t="s">
        <v>39</v>
      </c>
      <c r="D39019" t="s">
        <v>384</v>
      </c>
      <c r="E39019" t="s">
        <v>181</v>
      </c>
      <c r="G39019" t="s">
        <v>31229</v>
      </c>
    </row>
    <row r="39020" spans="1:7" x14ac:dyDescent="0.3">
      <c r="A39020" t="s">
        <v>31042</v>
      </c>
      <c r="B39020" t="s">
        <v>472</v>
      </c>
      <c r="C39020" t="s">
        <v>9</v>
      </c>
      <c r="D39020" t="s">
        <v>175</v>
      </c>
      <c r="E39020" t="s">
        <v>93</v>
      </c>
      <c r="F39020">
        <v>7502.46</v>
      </c>
      <c r="G39020" t="s">
        <v>31230</v>
      </c>
    </row>
    <row r="39021" spans="1:7" x14ac:dyDescent="0.3">
      <c r="A39021" t="s">
        <v>31045</v>
      </c>
      <c r="B39021" t="s">
        <v>479</v>
      </c>
      <c r="C39021" t="s">
        <v>9</v>
      </c>
      <c r="D39021" t="s">
        <v>131</v>
      </c>
      <c r="E39021" t="s">
        <v>86</v>
      </c>
      <c r="F39021">
        <v>3215.34</v>
      </c>
      <c r="G39021" t="s">
        <v>2762</v>
      </c>
    </row>
    <row r="39022" spans="1:7" x14ac:dyDescent="0.3">
      <c r="A39022" t="s">
        <v>31042</v>
      </c>
      <c r="C39022" t="s">
        <v>9</v>
      </c>
      <c r="D39022" t="s">
        <v>180</v>
      </c>
      <c r="E39022" t="s">
        <v>84</v>
      </c>
      <c r="F39022">
        <v>7347.78</v>
      </c>
      <c r="G39022" t="s">
        <v>31231</v>
      </c>
    </row>
    <row r="39023" spans="1:7" x14ac:dyDescent="0.3">
      <c r="A39023" s="2">
        <v>44470</v>
      </c>
      <c r="B39023" t="s">
        <v>1136</v>
      </c>
      <c r="C39023" t="s">
        <v>9</v>
      </c>
      <c r="D39023" t="s">
        <v>423</v>
      </c>
      <c r="E39023" t="s">
        <v>17</v>
      </c>
      <c r="F39023">
        <v>816.42</v>
      </c>
      <c r="G39023" t="s">
        <v>31232</v>
      </c>
    </row>
    <row r="39024" spans="1:7" x14ac:dyDescent="0.3">
      <c r="A39024" t="s">
        <v>31042</v>
      </c>
      <c r="B39024" t="s">
        <v>1136</v>
      </c>
      <c r="C39024" t="s">
        <v>9</v>
      </c>
      <c r="D39024" t="s">
        <v>328</v>
      </c>
      <c r="E39024" t="s">
        <v>233</v>
      </c>
      <c r="F39024">
        <v>11932.51</v>
      </c>
      <c r="G39024" t="s">
        <v>31233</v>
      </c>
    </row>
    <row r="39025" spans="1:7" x14ac:dyDescent="0.3">
      <c r="A39025" t="s">
        <v>29876</v>
      </c>
      <c r="B39025" t="s">
        <v>472</v>
      </c>
      <c r="C39025" t="s">
        <v>9</v>
      </c>
      <c r="D39025" t="s">
        <v>29</v>
      </c>
      <c r="E39025" t="s">
        <v>138</v>
      </c>
      <c r="F39025" s="1">
        <v>7955</v>
      </c>
      <c r="G39025" t="s">
        <v>31234</v>
      </c>
    </row>
    <row r="39026" spans="1:7" x14ac:dyDescent="0.3">
      <c r="A39026" s="2">
        <v>44470</v>
      </c>
      <c r="B39026" t="s">
        <v>472</v>
      </c>
      <c r="C39026" t="s">
        <v>9</v>
      </c>
      <c r="D39026" t="s">
        <v>232</v>
      </c>
      <c r="E39026" t="s">
        <v>27</v>
      </c>
      <c r="F39026">
        <v>8343.49</v>
      </c>
      <c r="G39026" t="s">
        <v>31235</v>
      </c>
    </row>
    <row r="39027" spans="1:7" x14ac:dyDescent="0.3">
      <c r="A39027" t="s">
        <v>31042</v>
      </c>
      <c r="B39027" t="s">
        <v>472</v>
      </c>
      <c r="C39027" t="s">
        <v>9</v>
      </c>
      <c r="D39027" t="s">
        <v>189</v>
      </c>
      <c r="E39027" t="s">
        <v>81</v>
      </c>
      <c r="F39027">
        <v>2085.87</v>
      </c>
      <c r="G39027" t="s">
        <v>31236</v>
      </c>
    </row>
    <row r="39028" spans="1:7" x14ac:dyDescent="0.3">
      <c r="A39028" t="s">
        <v>31042</v>
      </c>
      <c r="B39028" t="s">
        <v>472</v>
      </c>
      <c r="C39028" t="s">
        <v>39</v>
      </c>
      <c r="D39028" t="s">
        <v>147</v>
      </c>
      <c r="E39028" t="s">
        <v>48</v>
      </c>
      <c r="F39028">
        <v>4425.37</v>
      </c>
      <c r="G39028" t="s">
        <v>18984</v>
      </c>
    </row>
    <row r="39029" spans="1:7" x14ac:dyDescent="0.3">
      <c r="A39029" t="s">
        <v>31042</v>
      </c>
      <c r="B39029" t="s">
        <v>472</v>
      </c>
      <c r="C39029" t="s">
        <v>39</v>
      </c>
      <c r="D39029" t="s">
        <v>98</v>
      </c>
      <c r="E39029" t="s">
        <v>43</v>
      </c>
      <c r="F39029">
        <v>4425.37</v>
      </c>
      <c r="G39029" t="s">
        <v>31237</v>
      </c>
    </row>
    <row r="39030" spans="1:7" x14ac:dyDescent="0.3">
      <c r="A39030" s="2">
        <v>44470</v>
      </c>
      <c r="B39030" t="s">
        <v>472</v>
      </c>
      <c r="C39030" t="s">
        <v>39</v>
      </c>
      <c r="D39030" t="s">
        <v>98</v>
      </c>
      <c r="E39030" t="s">
        <v>81</v>
      </c>
      <c r="F39030" s="1">
        <v>2212</v>
      </c>
      <c r="G39030" t="s">
        <v>31238</v>
      </c>
    </row>
    <row r="39031" spans="1:7" x14ac:dyDescent="0.3">
      <c r="A39031" s="3">
        <v>44470</v>
      </c>
      <c r="B39031" t="s">
        <v>472</v>
      </c>
      <c r="C39031" t="s">
        <v>39</v>
      </c>
      <c r="D39031" t="s">
        <v>241</v>
      </c>
      <c r="E39031" t="s">
        <v>159</v>
      </c>
      <c r="F39031">
        <v>6987.7</v>
      </c>
      <c r="G39031" t="s">
        <v>1449</v>
      </c>
    </row>
    <row r="39032" spans="1:7" x14ac:dyDescent="0.3">
      <c r="A39032" s="2">
        <v>44470</v>
      </c>
      <c r="B39032" t="s">
        <v>482</v>
      </c>
      <c r="C39032" t="s">
        <v>39</v>
      </c>
      <c r="D39032" t="s">
        <v>47</v>
      </c>
      <c r="E39032" t="s">
        <v>68</v>
      </c>
      <c r="F39032">
        <v>16304.64</v>
      </c>
      <c r="G39032" t="s">
        <v>31239</v>
      </c>
    </row>
    <row r="39033" spans="1:7" x14ac:dyDescent="0.3">
      <c r="A39033" s="3">
        <v>44470</v>
      </c>
      <c r="B39033" t="s">
        <v>1136</v>
      </c>
      <c r="C39033" t="s">
        <v>39</v>
      </c>
      <c r="D39033" t="s">
        <v>113</v>
      </c>
      <c r="E39033" t="s">
        <v>620</v>
      </c>
      <c r="F39033">
        <v>6661.44</v>
      </c>
      <c r="G39033" t="s">
        <v>31240</v>
      </c>
    </row>
    <row r="39034" spans="1:7" x14ac:dyDescent="0.3">
      <c r="B39034" t="s">
        <v>472</v>
      </c>
      <c r="C39034" t="s">
        <v>39</v>
      </c>
      <c r="D39034" t="s">
        <v>310</v>
      </c>
      <c r="E39034" t="s">
        <v>626</v>
      </c>
      <c r="F39034">
        <v>6661.44</v>
      </c>
      <c r="G39034" t="s">
        <v>31241</v>
      </c>
    </row>
    <row r="39035" spans="1:7" x14ac:dyDescent="0.3">
      <c r="A39035" t="s">
        <v>31042</v>
      </c>
      <c r="B39035" t="s">
        <v>495</v>
      </c>
      <c r="C39035" t="s">
        <v>39</v>
      </c>
      <c r="D39035" t="s">
        <v>244</v>
      </c>
      <c r="E39035" t="s">
        <v>60</v>
      </c>
      <c r="F39035">
        <v>3330.72</v>
      </c>
      <c r="G39035" t="s">
        <v>31242</v>
      </c>
    </row>
    <row r="39036" spans="1:7" x14ac:dyDescent="0.3">
      <c r="A39036" t="s">
        <v>31042</v>
      </c>
      <c r="B39036" t="s">
        <v>498</v>
      </c>
      <c r="C39036" t="s">
        <v>39</v>
      </c>
      <c r="D39036" t="s">
        <v>380</v>
      </c>
      <c r="E39036" t="s">
        <v>111</v>
      </c>
      <c r="F39036">
        <v>12368.27</v>
      </c>
      <c r="G39036" t="s">
        <v>31243</v>
      </c>
    </row>
    <row r="39037" spans="1:7" x14ac:dyDescent="0.3">
      <c r="A39037" s="3">
        <v>44470</v>
      </c>
      <c r="B39037" t="s">
        <v>472</v>
      </c>
      <c r="C39037" t="s">
        <v>39</v>
      </c>
      <c r="D39037" t="s">
        <v>380</v>
      </c>
      <c r="E39037" t="s">
        <v>84</v>
      </c>
      <c r="F39037" s="1">
        <v>7420</v>
      </c>
      <c r="G39037" t="s">
        <v>31244</v>
      </c>
    </row>
    <row r="39038" spans="1:7" x14ac:dyDescent="0.3">
      <c r="A39038" t="s">
        <v>29952</v>
      </c>
      <c r="B39038" t="s">
        <v>472</v>
      </c>
      <c r="D39038" t="s">
        <v>122</v>
      </c>
      <c r="E39038" t="s">
        <v>123</v>
      </c>
      <c r="F39038">
        <v>4947.3100000000004</v>
      </c>
      <c r="G39038" t="s">
        <v>31245</v>
      </c>
    </row>
    <row r="39039" spans="1:7" x14ac:dyDescent="0.3">
      <c r="A39039" t="s">
        <v>31042</v>
      </c>
      <c r="B39039" t="s">
        <v>472</v>
      </c>
      <c r="C39039" t="s">
        <v>39</v>
      </c>
      <c r="D39039" t="s">
        <v>74</v>
      </c>
      <c r="E39039" t="s">
        <v>126</v>
      </c>
      <c r="F39039">
        <v>5767.03</v>
      </c>
      <c r="G39039" t="s">
        <v>13381</v>
      </c>
    </row>
    <row r="39040" spans="1:7" x14ac:dyDescent="0.3">
      <c r="A39040" t="s">
        <v>31042</v>
      </c>
      <c r="C39040" t="s">
        <v>39</v>
      </c>
      <c r="D39040" t="s">
        <v>252</v>
      </c>
      <c r="F39040">
        <v>2471.59</v>
      </c>
      <c r="G39040" t="s">
        <v>4260</v>
      </c>
    </row>
    <row r="39041" spans="1:7" x14ac:dyDescent="0.3">
      <c r="A39041" t="s">
        <v>29991</v>
      </c>
      <c r="B39041" t="s">
        <v>506</v>
      </c>
      <c r="C39041" t="s">
        <v>9</v>
      </c>
      <c r="D39041" t="s">
        <v>177</v>
      </c>
      <c r="E39041" t="s">
        <v>93</v>
      </c>
      <c r="G39041" t="s">
        <v>6381</v>
      </c>
    </row>
    <row r="39042" spans="1:7" x14ac:dyDescent="0.3">
      <c r="A39042" t="s">
        <v>29952</v>
      </c>
      <c r="B39042" t="s">
        <v>506</v>
      </c>
      <c r="C39042" t="s">
        <v>9</v>
      </c>
      <c r="D39042" t="s">
        <v>16</v>
      </c>
      <c r="E39042" t="s">
        <v>138</v>
      </c>
      <c r="F39042">
        <v>5124.6499999999996</v>
      </c>
      <c r="G39042" t="s">
        <v>31246</v>
      </c>
    </row>
    <row r="39043" spans="1:7" x14ac:dyDescent="0.3">
      <c r="B39043" t="s">
        <v>506</v>
      </c>
      <c r="C39043" t="s">
        <v>9</v>
      </c>
      <c r="D39043" t="s">
        <v>588</v>
      </c>
      <c r="E39043" t="s">
        <v>68</v>
      </c>
      <c r="F39043">
        <v>18105.73</v>
      </c>
      <c r="G39043" t="s">
        <v>31247</v>
      </c>
    </row>
    <row r="39044" spans="1:7" x14ac:dyDescent="0.3">
      <c r="A39044" s="2">
        <v>44470</v>
      </c>
      <c r="B39044" t="s">
        <v>506</v>
      </c>
      <c r="C39044" t="s">
        <v>9</v>
      </c>
      <c r="D39044" t="s">
        <v>180</v>
      </c>
      <c r="E39044" t="s">
        <v>184</v>
      </c>
      <c r="G39044" t="s">
        <v>31248</v>
      </c>
    </row>
    <row r="39045" spans="1:7" x14ac:dyDescent="0.3">
      <c r="A39045" t="s">
        <v>31042</v>
      </c>
      <c r="B39045" t="s">
        <v>506</v>
      </c>
      <c r="C39045" t="s">
        <v>9</v>
      </c>
      <c r="D39045" t="s">
        <v>89</v>
      </c>
      <c r="E39045" t="e">
        <f>- Disposal incineration</f>
        <v>#NAME?</v>
      </c>
      <c r="F39045">
        <v>7633.25</v>
      </c>
      <c r="G39045" t="s">
        <v>31249</v>
      </c>
    </row>
    <row r="39046" spans="1:7" x14ac:dyDescent="0.3">
      <c r="A39046" t="s">
        <v>29924</v>
      </c>
      <c r="B39046" t="s">
        <v>506</v>
      </c>
      <c r="C39046" t="s">
        <v>9</v>
      </c>
      <c r="D39046" t="s">
        <v>29</v>
      </c>
      <c r="E39046" t="s">
        <v>806</v>
      </c>
      <c r="F39046">
        <v>5088.83</v>
      </c>
      <c r="G39046" t="s">
        <v>31250</v>
      </c>
    </row>
    <row r="39047" spans="1:7" x14ac:dyDescent="0.3">
      <c r="A39047" t="s">
        <v>31042</v>
      </c>
      <c r="B39047" t="s">
        <v>506</v>
      </c>
      <c r="C39047" t="s">
        <v>9</v>
      </c>
      <c r="D39047" t="s">
        <v>232</v>
      </c>
      <c r="E39047" t="s">
        <v>233</v>
      </c>
      <c r="F39047">
        <v>13867.5</v>
      </c>
      <c r="G39047" t="s">
        <v>2778</v>
      </c>
    </row>
    <row r="39048" spans="1:7" x14ac:dyDescent="0.3">
      <c r="A39048" t="s">
        <v>31042</v>
      </c>
      <c r="C39048" t="s">
        <v>9</v>
      </c>
      <c r="D39048" t="s">
        <v>454</v>
      </c>
      <c r="E39048" t="s">
        <v>138</v>
      </c>
      <c r="F39048">
        <v>3466.88</v>
      </c>
      <c r="G39048" t="s">
        <v>31251</v>
      </c>
    </row>
    <row r="39049" spans="1:7" x14ac:dyDescent="0.3">
      <c r="A39049" s="3">
        <v>44470</v>
      </c>
      <c r="B39049" t="s">
        <v>506</v>
      </c>
      <c r="C39049" t="s">
        <v>39</v>
      </c>
      <c r="D39049" t="s">
        <v>40</v>
      </c>
      <c r="E39049" t="s">
        <v>208</v>
      </c>
      <c r="F39049" s="1">
        <v>2158</v>
      </c>
      <c r="G39049" t="s">
        <v>31252</v>
      </c>
    </row>
    <row r="39050" spans="1:7" x14ac:dyDescent="0.3">
      <c r="B39050" t="s">
        <v>520</v>
      </c>
      <c r="C39050" t="s">
        <v>39</v>
      </c>
      <c r="D39050" t="s">
        <v>147</v>
      </c>
      <c r="E39050" t="s">
        <v>126</v>
      </c>
      <c r="F39050">
        <v>2158.3200000000002</v>
      </c>
      <c r="G39050" t="s">
        <v>929</v>
      </c>
    </row>
    <row r="39051" spans="1:7" x14ac:dyDescent="0.3">
      <c r="A39051" s="3">
        <v>44470</v>
      </c>
      <c r="B39051" t="s">
        <v>525</v>
      </c>
      <c r="C39051" t="s">
        <v>39</v>
      </c>
      <c r="D39051" t="s">
        <v>40</v>
      </c>
      <c r="E39051" t="s">
        <v>184</v>
      </c>
      <c r="F39051">
        <v>1079.1600000000001</v>
      </c>
      <c r="G39051" t="s">
        <v>31253</v>
      </c>
    </row>
    <row r="39052" spans="1:7" x14ac:dyDescent="0.3">
      <c r="A39052" t="s">
        <v>31045</v>
      </c>
      <c r="B39052" t="s">
        <v>506</v>
      </c>
      <c r="C39052" t="s">
        <v>39</v>
      </c>
      <c r="D39052" t="s">
        <v>47</v>
      </c>
      <c r="E39052" t="e">
        <f>- landfill Disposal</f>
        <v>#NAME?</v>
      </c>
      <c r="F39052">
        <v>4740.3999999999996</v>
      </c>
      <c r="G39052" t="s">
        <v>31254</v>
      </c>
    </row>
    <row r="39053" spans="1:7" x14ac:dyDescent="0.3">
      <c r="A39053" t="s">
        <v>31042</v>
      </c>
      <c r="B39053" t="s">
        <v>506</v>
      </c>
      <c r="C39053" t="s">
        <v>39</v>
      </c>
      <c r="D39053" t="s">
        <v>106</v>
      </c>
      <c r="E39053" t="s">
        <v>21</v>
      </c>
      <c r="F39053">
        <v>11060.93</v>
      </c>
      <c r="G39053" t="s">
        <v>31255</v>
      </c>
    </row>
    <row r="39054" spans="1:7" x14ac:dyDescent="0.3">
      <c r="A39054" s="3">
        <v>44470</v>
      </c>
      <c r="B39054" t="s">
        <v>506</v>
      </c>
      <c r="C39054" t="s">
        <v>39</v>
      </c>
      <c r="D39054" t="s">
        <v>110</v>
      </c>
      <c r="E39054" t="s">
        <v>159</v>
      </c>
      <c r="F39054">
        <v>4943.8999999999996</v>
      </c>
      <c r="G39054" t="s">
        <v>31256</v>
      </c>
    </row>
    <row r="39055" spans="1:7" x14ac:dyDescent="0.3">
      <c r="A39055" t="s">
        <v>31042</v>
      </c>
      <c r="B39055" t="s">
        <v>506</v>
      </c>
      <c r="C39055" t="s">
        <v>39</v>
      </c>
      <c r="D39055" t="s">
        <v>128</v>
      </c>
      <c r="E39055" t="s">
        <v>56</v>
      </c>
      <c r="F39055">
        <v>4943.8999999999996</v>
      </c>
      <c r="G39055" t="s">
        <v>31257</v>
      </c>
    </row>
    <row r="39056" spans="1:7" x14ac:dyDescent="0.3">
      <c r="A39056" s="2">
        <v>44470</v>
      </c>
      <c r="B39056" t="s">
        <v>506</v>
      </c>
      <c r="C39056" t="s">
        <v>39</v>
      </c>
      <c r="D39056" t="s">
        <v>158</v>
      </c>
      <c r="F39056">
        <v>2471.9499999999998</v>
      </c>
      <c r="G39056" t="s">
        <v>31258</v>
      </c>
    </row>
    <row r="39057" spans="1:7" x14ac:dyDescent="0.3">
      <c r="A39057" s="2">
        <v>44470</v>
      </c>
      <c r="B39057" t="s">
        <v>506</v>
      </c>
      <c r="D39057" t="s">
        <v>122</v>
      </c>
      <c r="E39057" t="s">
        <v>159</v>
      </c>
      <c r="F39057">
        <v>5237.16</v>
      </c>
      <c r="G39057" t="s">
        <v>420</v>
      </c>
    </row>
    <row r="39058" spans="1:7" x14ac:dyDescent="0.3">
      <c r="A39058" s="2">
        <v>44470</v>
      </c>
      <c r="B39058" t="s">
        <v>1171</v>
      </c>
      <c r="C39058" t="s">
        <v>39</v>
      </c>
      <c r="D39058" t="s">
        <v>70</v>
      </c>
      <c r="E39058" t="s">
        <v>68</v>
      </c>
      <c r="F39058">
        <v>3142.29</v>
      </c>
      <c r="G39058" t="s">
        <v>31259</v>
      </c>
    </row>
    <row r="39059" spans="1:7" x14ac:dyDescent="0.3">
      <c r="A39059" t="s">
        <v>31042</v>
      </c>
      <c r="B39059" t="s">
        <v>506</v>
      </c>
      <c r="C39059" t="s">
        <v>39</v>
      </c>
      <c r="D39059" t="s">
        <v>902</v>
      </c>
      <c r="E39059" t="s">
        <v>71</v>
      </c>
      <c r="F39059" s="1">
        <v>2094</v>
      </c>
      <c r="G39059" t="s">
        <v>31260</v>
      </c>
    </row>
    <row r="39060" spans="1:7" x14ac:dyDescent="0.3">
      <c r="A39060" s="2">
        <v>44470</v>
      </c>
      <c r="B39060" t="s">
        <v>506</v>
      </c>
      <c r="C39060" t="s">
        <v>39</v>
      </c>
      <c r="D39060" t="s">
        <v>412</v>
      </c>
      <c r="E39060" t="s">
        <v>43</v>
      </c>
      <c r="F39060">
        <v>13638.94</v>
      </c>
      <c r="G39060" t="s">
        <v>31261</v>
      </c>
    </row>
    <row r="39061" spans="1:7" x14ac:dyDescent="0.3">
      <c r="A39061" t="s">
        <v>31045</v>
      </c>
      <c r="B39061" t="s">
        <v>506</v>
      </c>
      <c r="C39061" t="s">
        <v>39</v>
      </c>
      <c r="D39061" t="s">
        <v>168</v>
      </c>
      <c r="E39061" t="s">
        <v>75</v>
      </c>
      <c r="F39061">
        <v>5845.26</v>
      </c>
      <c r="G39061" t="s">
        <v>31262</v>
      </c>
    </row>
    <row r="39062" spans="1:7" x14ac:dyDescent="0.3">
      <c r="A39062" t="s">
        <v>31042</v>
      </c>
      <c r="B39062" t="s">
        <v>547</v>
      </c>
      <c r="C39062" t="s">
        <v>9</v>
      </c>
      <c r="D39062" t="s">
        <v>177</v>
      </c>
      <c r="E39062" t="s">
        <v>263</v>
      </c>
      <c r="F39062">
        <v>6090.17</v>
      </c>
      <c r="G39062" t="s">
        <v>485</v>
      </c>
    </row>
    <row r="39063" spans="1:7" x14ac:dyDescent="0.3">
      <c r="A39063" s="2">
        <v>44470</v>
      </c>
      <c r="B39063" t="s">
        <v>529</v>
      </c>
      <c r="C39063" t="s">
        <v>9</v>
      </c>
      <c r="D39063" t="s">
        <v>131</v>
      </c>
      <c r="E39063" t="s">
        <v>138</v>
      </c>
      <c r="F39063" s="1">
        <v>2610</v>
      </c>
      <c r="G39063" t="s">
        <v>211</v>
      </c>
    </row>
    <row r="39064" spans="1:7" x14ac:dyDescent="0.3">
      <c r="A39064" t="s">
        <v>31042</v>
      </c>
      <c r="C39064" t="s">
        <v>9</v>
      </c>
      <c r="D39064" t="s">
        <v>225</v>
      </c>
      <c r="E39064" t="s">
        <v>68</v>
      </c>
      <c r="F39064">
        <v>10204.69</v>
      </c>
      <c r="G39064" t="s">
        <v>31263</v>
      </c>
    </row>
    <row r="39065" spans="1:7" x14ac:dyDescent="0.3">
      <c r="A39065" t="s">
        <v>31042</v>
      </c>
      <c r="B39065" t="s">
        <v>529</v>
      </c>
      <c r="C39065" t="s">
        <v>9</v>
      </c>
      <c r="D39065" t="s">
        <v>180</v>
      </c>
      <c r="E39065" t="s">
        <v>184</v>
      </c>
      <c r="F39065">
        <v>1133.8599999999999</v>
      </c>
      <c r="G39065" t="s">
        <v>31264</v>
      </c>
    </row>
    <row r="39066" spans="1:7" x14ac:dyDescent="0.3">
      <c r="A39066" s="2">
        <v>44470</v>
      </c>
      <c r="B39066" t="s">
        <v>1196</v>
      </c>
      <c r="C39066" t="s">
        <v>9</v>
      </c>
      <c r="D39066" t="s">
        <v>29</v>
      </c>
      <c r="E39066" t="s">
        <v>220</v>
      </c>
      <c r="F39066">
        <v>8839.8799999999992</v>
      </c>
      <c r="G39066" t="s">
        <v>31265</v>
      </c>
    </row>
    <row r="39067" spans="1:7" x14ac:dyDescent="0.3">
      <c r="A39067" t="s">
        <v>31042</v>
      </c>
      <c r="B39067" t="s">
        <v>529</v>
      </c>
      <c r="C39067" t="s">
        <v>9</v>
      </c>
      <c r="D39067" t="s">
        <v>26</v>
      </c>
      <c r="E39067" t="s">
        <v>96</v>
      </c>
      <c r="F39067">
        <v>5893.25</v>
      </c>
      <c r="G39067" t="s">
        <v>31266</v>
      </c>
    </row>
    <row r="39068" spans="1:7" x14ac:dyDescent="0.3">
      <c r="A39068" t="s">
        <v>31042</v>
      </c>
      <c r="B39068" t="s">
        <v>529</v>
      </c>
      <c r="C39068" t="s">
        <v>9</v>
      </c>
      <c r="D39068" t="s">
        <v>299</v>
      </c>
      <c r="E39068" t="s">
        <v>263</v>
      </c>
      <c r="F39068">
        <v>18797.740000000002</v>
      </c>
      <c r="G39068" t="s">
        <v>2915</v>
      </c>
    </row>
    <row r="39069" spans="1:7" x14ac:dyDescent="0.3">
      <c r="A39069" s="2">
        <v>44470</v>
      </c>
      <c r="B39069" t="s">
        <v>542</v>
      </c>
      <c r="C39069" t="s">
        <v>9</v>
      </c>
      <c r="D39069" t="s">
        <v>95</v>
      </c>
      <c r="E39069" t="s">
        <v>86</v>
      </c>
      <c r="F39069">
        <v>4699.4399999999996</v>
      </c>
      <c r="G39069" t="s">
        <v>31267</v>
      </c>
    </row>
    <row r="39070" spans="1:7" x14ac:dyDescent="0.3">
      <c r="A39070" t="s">
        <v>31042</v>
      </c>
      <c r="B39070" t="s">
        <v>529</v>
      </c>
      <c r="C39070" t="s">
        <v>39</v>
      </c>
      <c r="D39070" t="s">
        <v>195</v>
      </c>
      <c r="E39070" t="s">
        <v>159</v>
      </c>
      <c r="F39070">
        <v>3405.38</v>
      </c>
      <c r="G39070" t="s">
        <v>8461</v>
      </c>
    </row>
    <row r="39071" spans="1:7" x14ac:dyDescent="0.3">
      <c r="A39071" t="s">
        <v>31042</v>
      </c>
      <c r="B39071" t="s">
        <v>529</v>
      </c>
      <c r="C39071" t="s">
        <v>39</v>
      </c>
      <c r="E39071" t="s">
        <v>319</v>
      </c>
      <c r="F39071">
        <v>3405.38</v>
      </c>
      <c r="G39071" t="s">
        <v>31268</v>
      </c>
    </row>
    <row r="39072" spans="1:7" x14ac:dyDescent="0.3">
      <c r="A39072" s="2">
        <v>44470</v>
      </c>
      <c r="B39072" t="s">
        <v>529</v>
      </c>
      <c r="C39072" t="s">
        <v>39</v>
      </c>
      <c r="D39072" t="s">
        <v>304</v>
      </c>
      <c r="E39072" t="s">
        <v>138</v>
      </c>
      <c r="F39072">
        <v>1702.69</v>
      </c>
      <c r="G39072" t="s">
        <v>946</v>
      </c>
    </row>
    <row r="39073" spans="1:7" x14ac:dyDescent="0.3">
      <c r="A39073" s="3">
        <v>44470</v>
      </c>
      <c r="B39073" t="s">
        <v>529</v>
      </c>
      <c r="C39073" t="s">
        <v>39</v>
      </c>
      <c r="D39073" t="s">
        <v>435</v>
      </c>
      <c r="E39073" t="s">
        <v>159</v>
      </c>
      <c r="F39073">
        <v>4215.1099999999997</v>
      </c>
      <c r="G39073" t="s">
        <v>31269</v>
      </c>
    </row>
    <row r="39074" spans="1:7" x14ac:dyDescent="0.3">
      <c r="A39074" t="s">
        <v>31042</v>
      </c>
      <c r="B39074" t="s">
        <v>529</v>
      </c>
      <c r="C39074" t="s">
        <v>39</v>
      </c>
      <c r="D39074" t="s">
        <v>241</v>
      </c>
      <c r="E39074" t="s">
        <v>114</v>
      </c>
      <c r="G39074" t="s">
        <v>31270</v>
      </c>
    </row>
    <row r="39075" spans="1:7" x14ac:dyDescent="0.3">
      <c r="A39075" t="s">
        <v>31042</v>
      </c>
      <c r="B39075" t="s">
        <v>529</v>
      </c>
      <c r="C39075" t="s">
        <v>39</v>
      </c>
      <c r="D39075" t="s">
        <v>53</v>
      </c>
      <c r="E39075" t="s">
        <v>118</v>
      </c>
      <c r="F39075">
        <v>4843.22</v>
      </c>
      <c r="G39075" t="s">
        <v>31271</v>
      </c>
    </row>
    <row r="39076" spans="1:7" x14ac:dyDescent="0.3">
      <c r="A39076" t="s">
        <v>29806</v>
      </c>
      <c r="B39076" t="s">
        <v>1202</v>
      </c>
      <c r="C39076" t="s">
        <v>39</v>
      </c>
      <c r="D39076" t="s">
        <v>310</v>
      </c>
      <c r="E39076" t="s">
        <v>156</v>
      </c>
      <c r="F39076">
        <v>4843.22</v>
      </c>
      <c r="G39076" t="s">
        <v>76</v>
      </c>
    </row>
    <row r="39077" spans="1:7" x14ac:dyDescent="0.3">
      <c r="A39077" t="s">
        <v>31042</v>
      </c>
      <c r="B39077" t="s">
        <v>542</v>
      </c>
      <c r="C39077" t="s">
        <v>39</v>
      </c>
      <c r="D39077" t="s">
        <v>110</v>
      </c>
      <c r="E39077" t="s">
        <v>385</v>
      </c>
      <c r="F39077">
        <v>2421.61</v>
      </c>
      <c r="G39077" t="s">
        <v>31272</v>
      </c>
    </row>
    <row r="39078" spans="1:7" x14ac:dyDescent="0.3">
      <c r="A39078" t="s">
        <v>31042</v>
      </c>
      <c r="B39078" t="s">
        <v>1717</v>
      </c>
      <c r="C39078" t="s">
        <v>39</v>
      </c>
      <c r="D39078" t="s">
        <v>70</v>
      </c>
      <c r="E39078" t="s">
        <v>208</v>
      </c>
      <c r="G39078" t="s">
        <v>31273</v>
      </c>
    </row>
    <row r="39079" spans="1:7" x14ac:dyDescent="0.3">
      <c r="A39079" t="s">
        <v>31045</v>
      </c>
      <c r="B39079" t="s">
        <v>529</v>
      </c>
      <c r="C39079" t="s">
        <v>39</v>
      </c>
      <c r="D39079" t="s">
        <v>67</v>
      </c>
      <c r="E39079" t="s">
        <v>626</v>
      </c>
      <c r="F39079">
        <v>5115.3599999999997</v>
      </c>
      <c r="G39079" t="s">
        <v>31274</v>
      </c>
    </row>
    <row r="39080" spans="1:7" x14ac:dyDescent="0.3">
      <c r="A39080" t="s">
        <v>31042</v>
      </c>
      <c r="B39080" t="s">
        <v>529</v>
      </c>
      <c r="D39080" t="s">
        <v>63</v>
      </c>
      <c r="E39080" t="s">
        <v>213</v>
      </c>
      <c r="F39080">
        <v>3410.24</v>
      </c>
      <c r="G39080" t="s">
        <v>31275</v>
      </c>
    </row>
    <row r="39081" spans="1:7" x14ac:dyDescent="0.3">
      <c r="A39081" t="s">
        <v>31045</v>
      </c>
      <c r="B39081" t="s">
        <v>529</v>
      </c>
      <c r="C39081" t="s">
        <v>39</v>
      </c>
      <c r="D39081" t="s">
        <v>74</v>
      </c>
      <c r="E39081" t="s">
        <v>319</v>
      </c>
      <c r="F39081" s="1">
        <v>13897</v>
      </c>
      <c r="G39081" t="s">
        <v>9156</v>
      </c>
    </row>
    <row r="39082" spans="1:7" x14ac:dyDescent="0.3">
      <c r="A39082" t="s">
        <v>31045</v>
      </c>
      <c r="B39082" t="s">
        <v>529</v>
      </c>
      <c r="C39082" t="s">
        <v>39</v>
      </c>
      <c r="D39082" t="s">
        <v>125</v>
      </c>
      <c r="E39082" t="s">
        <v>75</v>
      </c>
      <c r="F39082">
        <v>5956.16</v>
      </c>
      <c r="G39082" t="s">
        <v>991</v>
      </c>
    </row>
    <row r="39083" spans="1:7" x14ac:dyDescent="0.3">
      <c r="A39083" t="s">
        <v>31042</v>
      </c>
      <c r="B39083" t="s">
        <v>557</v>
      </c>
      <c r="C39083" t="s">
        <v>9</v>
      </c>
      <c r="D39083" t="s">
        <v>10</v>
      </c>
      <c r="E39083" t="s">
        <v>263</v>
      </c>
      <c r="F39083">
        <v>10271.700000000001</v>
      </c>
      <c r="G39083" t="s">
        <v>31276</v>
      </c>
    </row>
    <row r="39084" spans="1:7" x14ac:dyDescent="0.3">
      <c r="A39084" s="3">
        <v>44470</v>
      </c>
      <c r="B39084" t="s">
        <v>2727</v>
      </c>
      <c r="C39084" t="s">
        <v>9</v>
      </c>
      <c r="D39084" t="s">
        <v>16</v>
      </c>
      <c r="E39084" t="s">
        <v>86</v>
      </c>
      <c r="F39084">
        <v>4402.16</v>
      </c>
      <c r="G39084" t="s">
        <v>31277</v>
      </c>
    </row>
    <row r="39085" spans="1:7" x14ac:dyDescent="0.3">
      <c r="A39085" t="s">
        <v>31045</v>
      </c>
      <c r="B39085" t="s">
        <v>557</v>
      </c>
      <c r="D39085" t="s">
        <v>83</v>
      </c>
      <c r="E39085" t="s">
        <v>626</v>
      </c>
      <c r="F39085">
        <v>14263.82</v>
      </c>
      <c r="G39085" t="s">
        <v>31278</v>
      </c>
    </row>
    <row r="39086" spans="1:7" x14ac:dyDescent="0.3">
      <c r="A39086" t="s">
        <v>29991</v>
      </c>
      <c r="B39086" t="s">
        <v>557</v>
      </c>
      <c r="C39086" t="s">
        <v>9</v>
      </c>
      <c r="D39086" t="s">
        <v>423</v>
      </c>
      <c r="E39086" t="s">
        <v>806</v>
      </c>
      <c r="F39086">
        <v>1584.87</v>
      </c>
      <c r="G39086" t="s">
        <v>61</v>
      </c>
    </row>
    <row r="39087" spans="1:7" x14ac:dyDescent="0.3">
      <c r="B39087" t="s">
        <v>557</v>
      </c>
      <c r="C39087" t="s">
        <v>9</v>
      </c>
      <c r="D39087" t="s">
        <v>955</v>
      </c>
      <c r="E39087" t="s">
        <v>93</v>
      </c>
      <c r="F39087">
        <v>6793.63</v>
      </c>
      <c r="G39087" t="s">
        <v>31279</v>
      </c>
    </row>
    <row r="39088" spans="1:7" x14ac:dyDescent="0.3">
      <c r="A39088" s="2">
        <v>44470</v>
      </c>
      <c r="B39088" t="s">
        <v>557</v>
      </c>
      <c r="C39088" t="s">
        <v>9</v>
      </c>
      <c r="D39088" t="s">
        <v>26</v>
      </c>
      <c r="E39088" t="s">
        <v>86</v>
      </c>
      <c r="F39088">
        <v>4529.08</v>
      </c>
      <c r="G39088" t="s">
        <v>31280</v>
      </c>
    </row>
    <row r="39089" spans="1:7" x14ac:dyDescent="0.3">
      <c r="A39089" t="s">
        <v>31042</v>
      </c>
      <c r="B39089" t="s">
        <v>566</v>
      </c>
      <c r="C39089" t="s">
        <v>9</v>
      </c>
      <c r="D39089" t="s">
        <v>95</v>
      </c>
      <c r="E39089" t="s">
        <v>33</v>
      </c>
      <c r="F39089" t="s">
        <v>31281</v>
      </c>
      <c r="G39089" t="s">
        <v>31282</v>
      </c>
    </row>
    <row r="39090" spans="1:7" x14ac:dyDescent="0.3">
      <c r="A39090" s="2">
        <v>44470</v>
      </c>
      <c r="B39090" t="s">
        <v>557</v>
      </c>
      <c r="C39090" t="s">
        <v>9</v>
      </c>
      <c r="D39090" t="s">
        <v>35</v>
      </c>
      <c r="E39090" t="s">
        <v>184</v>
      </c>
      <c r="F39090">
        <v>3436.01</v>
      </c>
      <c r="G39090" t="s">
        <v>31283</v>
      </c>
    </row>
    <row r="39091" spans="1:7" x14ac:dyDescent="0.3">
      <c r="A39091" s="2">
        <v>44470</v>
      </c>
      <c r="B39091" t="s">
        <v>557</v>
      </c>
      <c r="C39091" t="s">
        <v>39</v>
      </c>
      <c r="D39091" t="s">
        <v>102</v>
      </c>
      <c r="E39091" t="s">
        <v>111</v>
      </c>
      <c r="F39091">
        <v>6314.99</v>
      </c>
      <c r="G39091" t="s">
        <v>31284</v>
      </c>
    </row>
    <row r="39092" spans="1:7" x14ac:dyDescent="0.3">
      <c r="A39092" t="s">
        <v>31045</v>
      </c>
      <c r="B39092" t="s">
        <v>557</v>
      </c>
      <c r="C39092" t="s">
        <v>39</v>
      </c>
      <c r="D39092" t="s">
        <v>45</v>
      </c>
      <c r="E39092" t="s">
        <v>126</v>
      </c>
      <c r="F39092">
        <v>6314.99</v>
      </c>
      <c r="G39092" t="s">
        <v>31285</v>
      </c>
    </row>
    <row r="39093" spans="1:7" x14ac:dyDescent="0.3">
      <c r="A39093" s="2">
        <v>44470</v>
      </c>
      <c r="B39093" t="s">
        <v>557</v>
      </c>
      <c r="C39093" t="s">
        <v>39</v>
      </c>
      <c r="D39093" t="s">
        <v>102</v>
      </c>
      <c r="E39093" t="s">
        <v>30</v>
      </c>
      <c r="F39093" s="1">
        <v>3157</v>
      </c>
      <c r="G39093" t="s">
        <v>31286</v>
      </c>
    </row>
    <row r="39094" spans="1:7" x14ac:dyDescent="0.3">
      <c r="A39094" t="s">
        <v>31045</v>
      </c>
      <c r="B39094" t="s">
        <v>560</v>
      </c>
      <c r="C39094" t="s">
        <v>39</v>
      </c>
      <c r="D39094" t="s">
        <v>47</v>
      </c>
      <c r="E39094" t="s">
        <v>64</v>
      </c>
      <c r="F39094">
        <v>5157.7</v>
      </c>
      <c r="G39094" t="s">
        <v>31287</v>
      </c>
    </row>
    <row r="39095" spans="1:7" x14ac:dyDescent="0.3">
      <c r="A39095" t="s">
        <v>31042</v>
      </c>
      <c r="B39095" t="s">
        <v>2261</v>
      </c>
      <c r="C39095" t="s">
        <v>39</v>
      </c>
      <c r="D39095" t="s">
        <v>47</v>
      </c>
      <c r="E39095" t="s">
        <v>56</v>
      </c>
      <c r="F39095" s="1">
        <v>12034</v>
      </c>
      <c r="G39095" t="s">
        <v>31288</v>
      </c>
    </row>
    <row r="39096" spans="1:7" x14ac:dyDescent="0.3">
      <c r="A39096" t="s">
        <v>31042</v>
      </c>
      <c r="B39096" t="s">
        <v>557</v>
      </c>
      <c r="C39096" t="s">
        <v>39</v>
      </c>
      <c r="D39096" t="s">
        <v>244</v>
      </c>
      <c r="E39096" t="s">
        <v>208</v>
      </c>
      <c r="F39096">
        <v>5725.28</v>
      </c>
      <c r="G39096" t="s">
        <v>31289</v>
      </c>
    </row>
    <row r="39097" spans="1:7" x14ac:dyDescent="0.3">
      <c r="A39097" s="2">
        <v>44470</v>
      </c>
      <c r="B39097" t="s">
        <v>557</v>
      </c>
      <c r="C39097" t="s">
        <v>39</v>
      </c>
      <c r="D39097" t="s">
        <v>110</v>
      </c>
      <c r="E39097" t="s">
        <v>68</v>
      </c>
      <c r="F39097">
        <v>5725.28</v>
      </c>
      <c r="G39097" t="s">
        <v>31290</v>
      </c>
    </row>
    <row r="39098" spans="1:7" x14ac:dyDescent="0.3">
      <c r="A39098" t="s">
        <v>31045</v>
      </c>
      <c r="B39098" t="s">
        <v>557</v>
      </c>
      <c r="C39098" t="s">
        <v>39</v>
      </c>
      <c r="D39098" t="s">
        <v>59</v>
      </c>
      <c r="E39098" t="s">
        <v>216</v>
      </c>
      <c r="F39098">
        <v>2862.64</v>
      </c>
      <c r="G39098" t="s">
        <v>896</v>
      </c>
    </row>
    <row r="39099" spans="1:7" x14ac:dyDescent="0.3">
      <c r="A39099" s="2">
        <v>44470</v>
      </c>
      <c r="B39099" t="s">
        <v>557</v>
      </c>
      <c r="C39099" t="s">
        <v>39</v>
      </c>
      <c r="D39099" t="s">
        <v>902</v>
      </c>
      <c r="E39099" t="s">
        <v>153</v>
      </c>
      <c r="F39099">
        <v>6711.92</v>
      </c>
      <c r="G39099" t="s">
        <v>31291</v>
      </c>
    </row>
    <row r="39100" spans="1:7" x14ac:dyDescent="0.3">
      <c r="A39100" s="2">
        <v>44470</v>
      </c>
      <c r="B39100" t="s">
        <v>564</v>
      </c>
      <c r="C39100" t="s">
        <v>39</v>
      </c>
      <c r="D39100" t="s">
        <v>122</v>
      </c>
      <c r="E39100" t="s">
        <v>84</v>
      </c>
      <c r="F39100">
        <v>4027.15</v>
      </c>
      <c r="G39100" t="s">
        <v>1208</v>
      </c>
    </row>
    <row r="39101" spans="1:7" x14ac:dyDescent="0.3">
      <c r="A39101" t="s">
        <v>31045</v>
      </c>
      <c r="B39101" t="s">
        <v>557</v>
      </c>
      <c r="C39101" t="s">
        <v>39</v>
      </c>
      <c r="D39101" t="s">
        <v>181</v>
      </c>
      <c r="E39101" t="s">
        <v>75</v>
      </c>
      <c r="G39101" t="s">
        <v>31292</v>
      </c>
    </row>
    <row r="39102" spans="1:7" x14ac:dyDescent="0.3">
      <c r="A39102" s="2">
        <v>44470</v>
      </c>
      <c r="B39102" t="s">
        <v>557</v>
      </c>
      <c r="C39102" t="s">
        <v>39</v>
      </c>
      <c r="D39102" t="s">
        <v>252</v>
      </c>
      <c r="E39102" t="s">
        <v>487</v>
      </c>
      <c r="F39102">
        <v>12731.85</v>
      </c>
      <c r="G39102" t="s">
        <v>31293</v>
      </c>
    </row>
    <row r="39103" spans="1:7" x14ac:dyDescent="0.3">
      <c r="A39103" t="s">
        <v>31042</v>
      </c>
      <c r="B39103" t="s">
        <v>557</v>
      </c>
      <c r="C39103" t="s">
        <v>39</v>
      </c>
      <c r="D39103" t="s">
        <v>168</v>
      </c>
      <c r="E39103" t="s">
        <v>385</v>
      </c>
      <c r="F39103" s="1">
        <v>5456</v>
      </c>
      <c r="G39103" t="s">
        <v>31294</v>
      </c>
    </row>
    <row r="39104" spans="1:7" x14ac:dyDescent="0.3">
      <c r="A39104" t="s">
        <v>31042</v>
      </c>
      <c r="B39104" t="s">
        <v>585</v>
      </c>
      <c r="C39104" t="s">
        <v>9</v>
      </c>
      <c r="D39104" t="s">
        <v>177</v>
      </c>
      <c r="E39104" t="s">
        <v>263</v>
      </c>
      <c r="F39104">
        <v>7857.72</v>
      </c>
      <c r="G39104" t="s">
        <v>31295</v>
      </c>
    </row>
    <row r="39105" spans="1:7" x14ac:dyDescent="0.3">
      <c r="A39105" t="s">
        <v>31042</v>
      </c>
      <c r="B39105" t="s">
        <v>1763</v>
      </c>
      <c r="C39105" t="s">
        <v>9</v>
      </c>
      <c r="E39105" t="s">
        <v>412</v>
      </c>
      <c r="F39105">
        <v>3367.6</v>
      </c>
      <c r="G39105" t="s">
        <v>1125</v>
      </c>
    </row>
    <row r="39106" spans="1:7" x14ac:dyDescent="0.3">
      <c r="B39106" t="s">
        <v>585</v>
      </c>
      <c r="C39106" t="s">
        <v>9</v>
      </c>
      <c r="D39106" t="s">
        <v>24</v>
      </c>
      <c r="E39106" t="s">
        <v>84</v>
      </c>
      <c r="F39106" s="1">
        <v>16028</v>
      </c>
      <c r="G39106" t="s">
        <v>18774</v>
      </c>
    </row>
    <row r="39107" spans="1:7" x14ac:dyDescent="0.3">
      <c r="A39107" t="s">
        <v>29825</v>
      </c>
      <c r="B39107" t="s">
        <v>1238</v>
      </c>
      <c r="C39107" t="s">
        <v>9</v>
      </c>
      <c r="D39107" t="s">
        <v>259</v>
      </c>
      <c r="E39107" t="s">
        <v>96</v>
      </c>
      <c r="F39107">
        <v>1780.96</v>
      </c>
      <c r="G39107" t="s">
        <v>30398</v>
      </c>
    </row>
    <row r="39108" spans="1:7" x14ac:dyDescent="0.3">
      <c r="A39108" s="3">
        <v>44470</v>
      </c>
      <c r="B39108" t="s">
        <v>585</v>
      </c>
      <c r="D39108" t="s">
        <v>228</v>
      </c>
      <c r="E39108" t="s">
        <v>220</v>
      </c>
      <c r="F39108">
        <v>9566.51</v>
      </c>
      <c r="G39108" t="s">
        <v>31296</v>
      </c>
    </row>
    <row r="39109" spans="1:7" x14ac:dyDescent="0.3">
      <c r="A39109" t="s">
        <v>31042</v>
      </c>
      <c r="B39109" t="s">
        <v>585</v>
      </c>
      <c r="C39109" t="s">
        <v>9</v>
      </c>
      <c r="D39109" t="s">
        <v>89</v>
      </c>
      <c r="E39109" t="s">
        <v>30</v>
      </c>
      <c r="F39109">
        <v>6377.68</v>
      </c>
      <c r="G39109" t="s">
        <v>31297</v>
      </c>
    </row>
    <row r="39110" spans="1:7" x14ac:dyDescent="0.3">
      <c r="A39110" t="s">
        <v>31042</v>
      </c>
      <c r="B39110" t="s">
        <v>585</v>
      </c>
      <c r="C39110" t="s">
        <v>9</v>
      </c>
      <c r="D39110" t="s">
        <v>35</v>
      </c>
      <c r="E39110" t="s">
        <v>220</v>
      </c>
      <c r="F39110">
        <v>9571.75</v>
      </c>
      <c r="G39110" t="s">
        <v>31298</v>
      </c>
    </row>
    <row r="39111" spans="1:7" x14ac:dyDescent="0.3">
      <c r="A39111" t="s">
        <v>31042</v>
      </c>
      <c r="B39111" t="s">
        <v>1763</v>
      </c>
      <c r="C39111" t="s">
        <v>9</v>
      </c>
      <c r="D39111" t="s">
        <v>454</v>
      </c>
      <c r="E39111" t="s">
        <v>86</v>
      </c>
      <c r="F39111">
        <v>2392.94</v>
      </c>
      <c r="G39111" t="s">
        <v>31299</v>
      </c>
    </row>
    <row r="39112" spans="1:7" x14ac:dyDescent="0.3">
      <c r="A39112" s="2">
        <v>44470</v>
      </c>
      <c r="B39112" t="s">
        <v>585</v>
      </c>
      <c r="C39112" t="s">
        <v>39</v>
      </c>
      <c r="D39112" t="s">
        <v>147</v>
      </c>
      <c r="E39112" t="s">
        <v>153</v>
      </c>
      <c r="F39112">
        <v>6470.58</v>
      </c>
      <c r="G39112" t="s">
        <v>15756</v>
      </c>
    </row>
    <row r="39113" spans="1:7" x14ac:dyDescent="0.3">
      <c r="A39113" t="s">
        <v>31042</v>
      </c>
      <c r="B39113" t="s">
        <v>1758</v>
      </c>
      <c r="C39113" t="s">
        <v>39</v>
      </c>
      <c r="D39113" t="s">
        <v>304</v>
      </c>
      <c r="E39113" t="s">
        <v>100</v>
      </c>
      <c r="F39113">
        <v>6470.58</v>
      </c>
      <c r="G39113" t="s">
        <v>31300</v>
      </c>
    </row>
    <row r="39114" spans="1:7" x14ac:dyDescent="0.3">
      <c r="A39114" s="2">
        <v>44470</v>
      </c>
      <c r="B39114" t="s">
        <v>585</v>
      </c>
      <c r="C39114" t="s">
        <v>39</v>
      </c>
      <c r="D39114" t="s">
        <v>102</v>
      </c>
      <c r="E39114" t="s">
        <v>138</v>
      </c>
      <c r="F39114" s="1">
        <v>3235</v>
      </c>
      <c r="G39114" t="s">
        <v>31301</v>
      </c>
    </row>
    <row r="39115" spans="1:7" x14ac:dyDescent="0.3">
      <c r="A39115" s="2">
        <v>44470</v>
      </c>
      <c r="B39115" t="s">
        <v>2280</v>
      </c>
      <c r="C39115" t="s">
        <v>39</v>
      </c>
      <c r="D39115" t="s">
        <v>51</v>
      </c>
      <c r="E39115" t="s">
        <v>41</v>
      </c>
      <c r="F39115">
        <v>5043.08</v>
      </c>
      <c r="G39115" t="s">
        <v>772</v>
      </c>
    </row>
    <row r="39116" spans="1:7" x14ac:dyDescent="0.3">
      <c r="A39116" s="2">
        <v>44470</v>
      </c>
      <c r="B39116" t="s">
        <v>585</v>
      </c>
      <c r="C39116" t="s">
        <v>39</v>
      </c>
      <c r="D39116" t="s">
        <v>241</v>
      </c>
      <c r="E39116" t="s">
        <v>156</v>
      </c>
      <c r="F39116">
        <v>11767.18</v>
      </c>
      <c r="G39116" t="s">
        <v>31302</v>
      </c>
    </row>
    <row r="39117" spans="1:7" x14ac:dyDescent="0.3">
      <c r="A39117" t="s">
        <v>31042</v>
      </c>
      <c r="B39117" t="s">
        <v>585</v>
      </c>
      <c r="C39117" t="s">
        <v>39</v>
      </c>
      <c r="D39117" t="s">
        <v>53</v>
      </c>
      <c r="E39117" t="s">
        <v>159</v>
      </c>
      <c r="G39117" t="s">
        <v>31303</v>
      </c>
    </row>
    <row r="39118" spans="1:7" x14ac:dyDescent="0.3">
      <c r="A39118" s="2">
        <v>44470</v>
      </c>
      <c r="B39118" t="s">
        <v>585</v>
      </c>
      <c r="C39118" t="s">
        <v>39</v>
      </c>
      <c r="D39118" t="s">
        <v>59</v>
      </c>
      <c r="E39118" t="s">
        <v>21</v>
      </c>
      <c r="F39118">
        <v>7995.98</v>
      </c>
      <c r="G39118" t="s">
        <v>31304</v>
      </c>
    </row>
    <row r="39119" spans="1:7" x14ac:dyDescent="0.3">
      <c r="A39119" s="2">
        <v>44470</v>
      </c>
      <c r="B39119" t="s">
        <v>606</v>
      </c>
      <c r="C39119" t="s">
        <v>39</v>
      </c>
      <c r="D39119" t="s">
        <v>244</v>
      </c>
      <c r="E39119" t="e">
        <f>- energy Recovery Recovery</f>
        <v>#NAME?</v>
      </c>
      <c r="F39119">
        <v>3997.99</v>
      </c>
      <c r="G39119" t="s">
        <v>1523</v>
      </c>
    </row>
    <row r="39120" spans="1:7" x14ac:dyDescent="0.3">
      <c r="A39120" t="s">
        <v>31042</v>
      </c>
      <c r="B39120" t="s">
        <v>585</v>
      </c>
      <c r="C39120" t="s">
        <v>39</v>
      </c>
      <c r="D39120" t="s">
        <v>380</v>
      </c>
      <c r="E39120" t="s">
        <v>48</v>
      </c>
      <c r="F39120">
        <v>9951.25</v>
      </c>
      <c r="G39120" t="s">
        <v>31305</v>
      </c>
    </row>
    <row r="39121" spans="1:7" x14ac:dyDescent="0.3">
      <c r="A39121" t="s">
        <v>31042</v>
      </c>
      <c r="B39121" t="s">
        <v>606</v>
      </c>
      <c r="C39121" t="s">
        <v>39</v>
      </c>
      <c r="D39121" t="s">
        <v>120</v>
      </c>
      <c r="E39121" t="s">
        <v>181</v>
      </c>
      <c r="F39121" s="1">
        <v>5970</v>
      </c>
      <c r="G39121" t="s">
        <v>31306</v>
      </c>
    </row>
    <row r="39122" spans="1:7" x14ac:dyDescent="0.3">
      <c r="A39122" t="s">
        <v>31042</v>
      </c>
      <c r="B39122" t="s">
        <v>585</v>
      </c>
      <c r="C39122" t="s">
        <v>39</v>
      </c>
      <c r="D39122" t="s">
        <v>122</v>
      </c>
      <c r="E39122" t="s">
        <v>969</v>
      </c>
      <c r="G39122" t="s">
        <v>9615</v>
      </c>
    </row>
    <row r="39123" spans="1:7" x14ac:dyDescent="0.3">
      <c r="A39123" t="s">
        <v>31042</v>
      </c>
      <c r="B39123" t="s">
        <v>585</v>
      </c>
      <c r="C39123" t="s">
        <v>39</v>
      </c>
      <c r="D39123" t="s">
        <v>412</v>
      </c>
      <c r="E39123" t="s">
        <v>609</v>
      </c>
      <c r="F39123">
        <v>473.74</v>
      </c>
      <c r="G39123" t="s">
        <v>31307</v>
      </c>
    </row>
    <row r="39124" spans="1:7" x14ac:dyDescent="0.3">
      <c r="A39124" s="2">
        <v>44470</v>
      </c>
      <c r="B39124" t="s">
        <v>585</v>
      </c>
      <c r="C39124" t="s">
        <v>39</v>
      </c>
      <c r="D39124" t="s">
        <v>125</v>
      </c>
      <c r="E39124" t="s">
        <v>385</v>
      </c>
      <c r="F39124">
        <v>4875.54</v>
      </c>
      <c r="G39124" t="s">
        <v>1127</v>
      </c>
    </row>
    <row r="39125" spans="1:7" x14ac:dyDescent="0.3">
      <c r="A39125" t="s">
        <v>29811</v>
      </c>
      <c r="B39125" t="s">
        <v>614</v>
      </c>
      <c r="D39125" t="s">
        <v>131</v>
      </c>
      <c r="E39125" t="s">
        <v>263</v>
      </c>
      <c r="F39125" t="s">
        <v>31308</v>
      </c>
      <c r="G39125" t="s">
        <v>31309</v>
      </c>
    </row>
    <row r="39126" spans="1:7" x14ac:dyDescent="0.3">
      <c r="A39126" t="s">
        <v>31042</v>
      </c>
      <c r="B39126" t="s">
        <v>614</v>
      </c>
      <c r="C39126" t="s">
        <v>9</v>
      </c>
      <c r="D39126" t="s">
        <v>10</v>
      </c>
      <c r="E39126" t="s">
        <v>81</v>
      </c>
      <c r="F39126">
        <v>1815.03</v>
      </c>
      <c r="G39126" t="s">
        <v>31310</v>
      </c>
    </row>
    <row r="39127" spans="1:7" x14ac:dyDescent="0.3">
      <c r="A39127" t="s">
        <v>31042</v>
      </c>
      <c r="B39127" t="s">
        <v>1254</v>
      </c>
      <c r="C39127" t="s">
        <v>9</v>
      </c>
      <c r="D39127" t="s">
        <v>24</v>
      </c>
      <c r="E39127" t="s">
        <v>56</v>
      </c>
      <c r="F39127">
        <v>10230.25</v>
      </c>
      <c r="G39127" t="s">
        <v>31311</v>
      </c>
    </row>
    <row r="39128" spans="1:7" x14ac:dyDescent="0.3">
      <c r="A39128" t="s">
        <v>29876</v>
      </c>
      <c r="B39128" t="s">
        <v>614</v>
      </c>
      <c r="C39128" t="s">
        <v>9</v>
      </c>
      <c r="D39128" t="s">
        <v>83</v>
      </c>
      <c r="E39128" t="s">
        <v>86</v>
      </c>
      <c r="F39128">
        <v>1136.69</v>
      </c>
      <c r="G39128" t="s">
        <v>31312</v>
      </c>
    </row>
    <row r="39129" spans="1:7" x14ac:dyDescent="0.3">
      <c r="A39129" t="s">
        <v>31042</v>
      </c>
      <c r="B39129" t="s">
        <v>1251</v>
      </c>
      <c r="C39129" t="s">
        <v>9</v>
      </c>
      <c r="D39129" t="s">
        <v>955</v>
      </c>
      <c r="E39129" t="s">
        <v>220</v>
      </c>
      <c r="F39129">
        <v>6934.98</v>
      </c>
      <c r="G39129" t="s">
        <v>14726</v>
      </c>
    </row>
    <row r="39130" spans="1:7" x14ac:dyDescent="0.3">
      <c r="A39130" s="2">
        <v>44470</v>
      </c>
      <c r="B39130" t="s">
        <v>614</v>
      </c>
      <c r="C39130" t="s">
        <v>9</v>
      </c>
      <c r="D39130" t="s">
        <v>89</v>
      </c>
      <c r="E39130" t="e">
        <f>- other Disposal</f>
        <v>#NAME?</v>
      </c>
      <c r="F39130">
        <v>4623.32</v>
      </c>
      <c r="G39130" t="s">
        <v>31313</v>
      </c>
    </row>
    <row r="39131" spans="1:7" x14ac:dyDescent="0.3">
      <c r="A39131" s="2">
        <v>44470</v>
      </c>
      <c r="B39131" t="s">
        <v>614</v>
      </c>
      <c r="C39131" t="s">
        <v>9</v>
      </c>
      <c r="D39131" t="s">
        <v>299</v>
      </c>
      <c r="E39131" t="s">
        <v>27</v>
      </c>
      <c r="F39131">
        <v>10877.55</v>
      </c>
      <c r="G39131" t="s">
        <v>896</v>
      </c>
    </row>
    <row r="39132" spans="1:7" x14ac:dyDescent="0.3">
      <c r="A39132" s="2">
        <v>44470</v>
      </c>
      <c r="B39132" t="s">
        <v>614</v>
      </c>
      <c r="C39132" t="s">
        <v>9</v>
      </c>
      <c r="D39132" t="s">
        <v>32</v>
      </c>
      <c r="E39132" t="s">
        <v>30</v>
      </c>
      <c r="G39132" t="s">
        <v>31314</v>
      </c>
    </row>
    <row r="39133" spans="1:7" x14ac:dyDescent="0.3">
      <c r="A39133" t="s">
        <v>31045</v>
      </c>
      <c r="C39133" t="s">
        <v>39</v>
      </c>
      <c r="D39133" t="s">
        <v>45</v>
      </c>
      <c r="E39133" t="s">
        <v>48</v>
      </c>
      <c r="F39133" t="s">
        <v>31315</v>
      </c>
      <c r="G39133" t="s">
        <v>1001</v>
      </c>
    </row>
    <row r="39134" spans="1:7" x14ac:dyDescent="0.3">
      <c r="A39134" t="s">
        <v>31042</v>
      </c>
      <c r="B39134" t="s">
        <v>614</v>
      </c>
      <c r="D39134" t="s">
        <v>102</v>
      </c>
      <c r="E39134" t="s">
        <v>319</v>
      </c>
      <c r="F39134" t="s">
        <v>31315</v>
      </c>
      <c r="G39134" t="s">
        <v>31316</v>
      </c>
    </row>
    <row r="39135" spans="1:7" x14ac:dyDescent="0.3">
      <c r="A39135" t="s">
        <v>31042</v>
      </c>
      <c r="B39135" t="s">
        <v>614</v>
      </c>
      <c r="C39135" t="s">
        <v>39</v>
      </c>
      <c r="D39135" t="s">
        <v>45</v>
      </c>
      <c r="E39135" t="s">
        <v>30</v>
      </c>
      <c r="F39135">
        <v>4314.13</v>
      </c>
      <c r="G39135" t="s">
        <v>1826</v>
      </c>
    </row>
    <row r="39136" spans="1:7" x14ac:dyDescent="0.3">
      <c r="A39136" t="s">
        <v>31042</v>
      </c>
      <c r="B39136" t="s">
        <v>614</v>
      </c>
      <c r="C39136" t="s">
        <v>39</v>
      </c>
      <c r="D39136" t="s">
        <v>435</v>
      </c>
      <c r="E39136" t="s">
        <v>159</v>
      </c>
      <c r="F39136">
        <v>4112.83</v>
      </c>
      <c r="G39136" t="s">
        <v>868</v>
      </c>
    </row>
    <row r="39137" spans="1:7" x14ac:dyDescent="0.3">
      <c r="B39137" t="s">
        <v>614</v>
      </c>
      <c r="C39137" t="s">
        <v>39</v>
      </c>
      <c r="D39137" t="s">
        <v>47</v>
      </c>
      <c r="E39137" t="s">
        <v>68</v>
      </c>
      <c r="F39137">
        <v>9596.59</v>
      </c>
      <c r="G39137" t="s">
        <v>31317</v>
      </c>
    </row>
    <row r="39138" spans="1:7" x14ac:dyDescent="0.3">
      <c r="A39138" t="s">
        <v>31042</v>
      </c>
      <c r="C39138" t="s">
        <v>39</v>
      </c>
      <c r="D39138" t="s">
        <v>53</v>
      </c>
      <c r="E39138" t="s">
        <v>111</v>
      </c>
      <c r="F39138" t="s">
        <v>31318</v>
      </c>
      <c r="G39138" t="s">
        <v>31319</v>
      </c>
    </row>
    <row r="39139" spans="1:7" x14ac:dyDescent="0.3">
      <c r="A39139" s="2">
        <v>44470</v>
      </c>
      <c r="B39139" t="s">
        <v>614</v>
      </c>
      <c r="C39139" t="s">
        <v>39</v>
      </c>
      <c r="D39139" t="s">
        <v>110</v>
      </c>
      <c r="E39139" t="s">
        <v>21</v>
      </c>
      <c r="F39139" t="s">
        <v>31318</v>
      </c>
      <c r="G39139" t="s">
        <v>528</v>
      </c>
    </row>
    <row r="39140" spans="1:7" x14ac:dyDescent="0.3">
      <c r="A39140" t="s">
        <v>31042</v>
      </c>
      <c r="B39140" t="s">
        <v>614</v>
      </c>
      <c r="C39140" t="s">
        <v>39</v>
      </c>
      <c r="E39140" t="s">
        <v>213</v>
      </c>
      <c r="F39140">
        <v>3806.2</v>
      </c>
      <c r="G39140" t="s">
        <v>21744</v>
      </c>
    </row>
    <row r="39141" spans="1:7" x14ac:dyDescent="0.3">
      <c r="A39141" s="2">
        <v>44470</v>
      </c>
      <c r="B39141" t="s">
        <v>1778</v>
      </c>
      <c r="C39141" t="s">
        <v>39</v>
      </c>
      <c r="D39141" t="s">
        <v>380</v>
      </c>
      <c r="E39141" t="s">
        <v>181</v>
      </c>
      <c r="F39141">
        <v>6276.06</v>
      </c>
      <c r="G39141" t="s">
        <v>31320</v>
      </c>
    </row>
    <row r="39142" spans="1:7" x14ac:dyDescent="0.3">
      <c r="A39142" t="s">
        <v>31042</v>
      </c>
      <c r="B39142" t="s">
        <v>614</v>
      </c>
      <c r="C39142" t="s">
        <v>39</v>
      </c>
      <c r="D39142" t="s">
        <v>1445</v>
      </c>
      <c r="F39142" s="1">
        <v>3765</v>
      </c>
      <c r="G39142" t="s">
        <v>31321</v>
      </c>
    </row>
    <row r="39143" spans="1:7" x14ac:dyDescent="0.3">
      <c r="A39143" s="3">
        <v>44470</v>
      </c>
      <c r="B39143" t="s">
        <v>614</v>
      </c>
      <c r="C39143" t="s">
        <v>39</v>
      </c>
      <c r="D39143" t="s">
        <v>120</v>
      </c>
      <c r="E39143" t="s">
        <v>116</v>
      </c>
      <c r="F39143">
        <v>2510.42</v>
      </c>
      <c r="G39143" t="s">
        <v>1878</v>
      </c>
    </row>
    <row r="39144" spans="1:7" x14ac:dyDescent="0.3">
      <c r="A39144" s="2">
        <v>44470</v>
      </c>
      <c r="C39144" t="s">
        <v>39</v>
      </c>
      <c r="D39144" t="s">
        <v>74</v>
      </c>
      <c r="E39144" t="s">
        <v>1519</v>
      </c>
      <c r="F39144">
        <v>11428.42</v>
      </c>
      <c r="G39144" t="s">
        <v>1297</v>
      </c>
    </row>
    <row r="39145" spans="1:7" x14ac:dyDescent="0.3">
      <c r="A39145" s="3">
        <v>44470</v>
      </c>
      <c r="B39145" t="s">
        <v>1251</v>
      </c>
      <c r="C39145" t="s">
        <v>39</v>
      </c>
      <c r="D39145" t="s">
        <v>635</v>
      </c>
      <c r="E39145" t="s">
        <v>116</v>
      </c>
      <c r="F39145">
        <v>4897.8900000000003</v>
      </c>
      <c r="G39145" t="s">
        <v>31322</v>
      </c>
    </row>
    <row r="39146" spans="1:7" x14ac:dyDescent="0.3">
      <c r="A39146" s="2">
        <v>44470</v>
      </c>
      <c r="B39146" t="s">
        <v>641</v>
      </c>
      <c r="C39146" t="s">
        <v>9</v>
      </c>
      <c r="D39146" t="s">
        <v>131</v>
      </c>
      <c r="E39146" t="s">
        <v>33</v>
      </c>
      <c r="G39146" t="s">
        <v>31323</v>
      </c>
    </row>
    <row r="39147" spans="1:7" x14ac:dyDescent="0.3">
      <c r="A39147" s="3">
        <v>44470</v>
      </c>
      <c r="B39147" t="s">
        <v>641</v>
      </c>
      <c r="C39147" t="s">
        <v>9</v>
      </c>
      <c r="D39147" t="s">
        <v>290</v>
      </c>
      <c r="E39147" t="e">
        <f>- Disposal other</f>
        <v>#NAME?</v>
      </c>
      <c r="F39147">
        <v>4506.93</v>
      </c>
      <c r="G39147" t="s">
        <v>1102</v>
      </c>
    </row>
    <row r="39148" spans="1:7" x14ac:dyDescent="0.3">
      <c r="A39148" s="3">
        <v>44470</v>
      </c>
      <c r="B39148" t="s">
        <v>641</v>
      </c>
      <c r="C39148" t="s">
        <v>9</v>
      </c>
      <c r="D39148" t="s">
        <v>259</v>
      </c>
      <c r="E39148" t="s">
        <v>114</v>
      </c>
      <c r="F39148" t="s">
        <v>31324</v>
      </c>
      <c r="G39148" t="s">
        <v>31325</v>
      </c>
    </row>
    <row r="39149" spans="1:7" x14ac:dyDescent="0.3">
      <c r="A39149" t="s">
        <v>31042</v>
      </c>
      <c r="B39149" t="s">
        <v>1282</v>
      </c>
      <c r="C39149" t="s">
        <v>9</v>
      </c>
      <c r="D39149" t="s">
        <v>183</v>
      </c>
      <c r="E39149" t="s">
        <v>81</v>
      </c>
      <c r="G39149" t="s">
        <v>31326</v>
      </c>
    </row>
    <row r="39150" spans="1:7" x14ac:dyDescent="0.3">
      <c r="A39150" t="s">
        <v>31045</v>
      </c>
      <c r="B39150" t="s">
        <v>641</v>
      </c>
      <c r="C39150" t="s">
        <v>9</v>
      </c>
      <c r="D39150" t="s">
        <v>2266</v>
      </c>
      <c r="E39150" t="s">
        <v>181</v>
      </c>
      <c r="F39150">
        <v>12396.54</v>
      </c>
      <c r="G39150" t="s">
        <v>31327</v>
      </c>
    </row>
    <row r="39151" spans="1:7" x14ac:dyDescent="0.3">
      <c r="A39151" t="s">
        <v>31045</v>
      </c>
      <c r="B39151" t="s">
        <v>643</v>
      </c>
      <c r="C39151" t="s">
        <v>9</v>
      </c>
      <c r="D39151" t="s">
        <v>295</v>
      </c>
      <c r="E39151" t="s">
        <v>86</v>
      </c>
      <c r="F39151">
        <v>8264.36</v>
      </c>
      <c r="G39151" t="s">
        <v>1833</v>
      </c>
    </row>
    <row r="39152" spans="1:7" x14ac:dyDescent="0.3">
      <c r="A39152" t="s">
        <v>31042</v>
      </c>
      <c r="B39152" t="s">
        <v>652</v>
      </c>
      <c r="D39152" t="s">
        <v>35</v>
      </c>
      <c r="E39152" t="s">
        <v>27</v>
      </c>
      <c r="F39152">
        <v>12538</v>
      </c>
      <c r="G39152" t="s">
        <v>31328</v>
      </c>
    </row>
    <row r="39153" spans="1:7" x14ac:dyDescent="0.3">
      <c r="A39153" t="s">
        <v>31042</v>
      </c>
      <c r="B39153" t="s">
        <v>641</v>
      </c>
      <c r="C39153" t="s">
        <v>9</v>
      </c>
      <c r="D39153" t="s">
        <v>454</v>
      </c>
      <c r="E39153" t="s">
        <v>138</v>
      </c>
      <c r="F39153">
        <v>3134.5</v>
      </c>
      <c r="G39153" t="s">
        <v>31329</v>
      </c>
    </row>
    <row r="39154" spans="1:7" x14ac:dyDescent="0.3">
      <c r="A39154" t="s">
        <v>31042</v>
      </c>
      <c r="B39154" t="s">
        <v>637</v>
      </c>
      <c r="C39154" t="s">
        <v>39</v>
      </c>
      <c r="D39154" t="s">
        <v>98</v>
      </c>
      <c r="E39154" t="s">
        <v>41</v>
      </c>
      <c r="F39154">
        <v>3904.99</v>
      </c>
      <c r="G39154" t="s">
        <v>31330</v>
      </c>
    </row>
    <row r="39155" spans="1:7" x14ac:dyDescent="0.3">
      <c r="A39155" s="3">
        <v>44470</v>
      </c>
      <c r="B39155" t="s">
        <v>641</v>
      </c>
      <c r="D39155" t="s">
        <v>45</v>
      </c>
      <c r="E39155" t="s">
        <v>487</v>
      </c>
      <c r="F39155" s="1">
        <v>3904</v>
      </c>
      <c r="G39155" t="s">
        <v>31331</v>
      </c>
    </row>
    <row r="39156" spans="1:7" x14ac:dyDescent="0.3">
      <c r="A39156" s="2">
        <v>44470</v>
      </c>
      <c r="B39156" t="s">
        <v>641</v>
      </c>
      <c r="D39156" t="s">
        <v>45</v>
      </c>
      <c r="E39156" t="s">
        <v>86</v>
      </c>
      <c r="F39156">
        <v>1952.49</v>
      </c>
      <c r="G39156" t="s">
        <v>991</v>
      </c>
    </row>
    <row r="39157" spans="1:7" x14ac:dyDescent="0.3">
      <c r="A39157" t="s">
        <v>31042</v>
      </c>
      <c r="B39157" t="s">
        <v>639</v>
      </c>
      <c r="C39157" t="s">
        <v>39</v>
      </c>
      <c r="D39157" t="s">
        <v>435</v>
      </c>
      <c r="E39157" t="s">
        <v>208</v>
      </c>
      <c r="F39157">
        <v>3045.65</v>
      </c>
      <c r="G39157" t="s">
        <v>31332</v>
      </c>
    </row>
    <row r="39158" spans="1:7" x14ac:dyDescent="0.3">
      <c r="A39158" s="2">
        <v>44470</v>
      </c>
      <c r="B39158" t="s">
        <v>641</v>
      </c>
      <c r="C39158" t="s">
        <v>39</v>
      </c>
      <c r="D39158" t="s">
        <v>47</v>
      </c>
      <c r="E39158" t="s">
        <v>84</v>
      </c>
      <c r="F39158">
        <v>7106.53</v>
      </c>
      <c r="G39158" t="s">
        <v>31333</v>
      </c>
    </row>
    <row r="39159" spans="1:7" x14ac:dyDescent="0.3">
      <c r="A39159" t="s">
        <v>31045</v>
      </c>
      <c r="B39159" t="s">
        <v>641</v>
      </c>
      <c r="C39159" t="s">
        <v>39</v>
      </c>
      <c r="D39159" t="s">
        <v>55</v>
      </c>
      <c r="E39159" t="s">
        <v>153</v>
      </c>
      <c r="F39159">
        <v>7618.36</v>
      </c>
      <c r="G39159" t="s">
        <v>31334</v>
      </c>
    </row>
    <row r="39160" spans="1:7" x14ac:dyDescent="0.3">
      <c r="A39160" s="2">
        <v>44470</v>
      </c>
      <c r="B39160" t="s">
        <v>641</v>
      </c>
      <c r="C39160" t="s">
        <v>39</v>
      </c>
      <c r="D39160" t="s">
        <v>59</v>
      </c>
      <c r="E39160" t="s">
        <v>626</v>
      </c>
      <c r="F39160">
        <v>7618.36</v>
      </c>
      <c r="G39160" t="s">
        <v>31335</v>
      </c>
    </row>
    <row r="39161" spans="1:7" x14ac:dyDescent="0.3">
      <c r="A39161" s="2">
        <v>44470</v>
      </c>
      <c r="B39161" t="s">
        <v>641</v>
      </c>
      <c r="C39161" t="s">
        <v>39</v>
      </c>
      <c r="D39161" t="s">
        <v>55</v>
      </c>
      <c r="E39161" t="s">
        <v>116</v>
      </c>
      <c r="F39161">
        <v>3809.18</v>
      </c>
      <c r="G39161" t="s">
        <v>31336</v>
      </c>
    </row>
    <row r="39162" spans="1:7" x14ac:dyDescent="0.3">
      <c r="A39162" s="3">
        <v>44470</v>
      </c>
      <c r="B39162" t="s">
        <v>641</v>
      </c>
      <c r="C39162" t="s">
        <v>39</v>
      </c>
      <c r="D39162" t="s">
        <v>67</v>
      </c>
      <c r="E39162" t="s">
        <v>111</v>
      </c>
      <c r="F39162" s="1">
        <v>7320</v>
      </c>
      <c r="G39162" t="s">
        <v>31337</v>
      </c>
    </row>
    <row r="39163" spans="1:7" x14ac:dyDescent="0.3">
      <c r="A39163" t="s">
        <v>31042</v>
      </c>
      <c r="B39163" t="s">
        <v>641</v>
      </c>
      <c r="C39163" t="s">
        <v>39</v>
      </c>
      <c r="D39163" t="s">
        <v>212</v>
      </c>
      <c r="E39163" t="s">
        <v>68</v>
      </c>
      <c r="F39163">
        <v>4392.1000000000004</v>
      </c>
      <c r="G39163" t="s">
        <v>31338</v>
      </c>
    </row>
    <row r="39164" spans="1:7" x14ac:dyDescent="0.3">
      <c r="A39164" t="s">
        <v>29991</v>
      </c>
      <c r="B39164" t="s">
        <v>641</v>
      </c>
      <c r="D39164" t="s">
        <v>63</v>
      </c>
      <c r="E39164" t="s">
        <v>60</v>
      </c>
      <c r="F39164">
        <v>2928.07</v>
      </c>
      <c r="G39164" t="s">
        <v>31339</v>
      </c>
    </row>
    <row r="39165" spans="1:7" x14ac:dyDescent="0.3">
      <c r="A39165" t="s">
        <v>31042</v>
      </c>
      <c r="B39165" t="s">
        <v>641</v>
      </c>
      <c r="C39165" t="s">
        <v>39</v>
      </c>
      <c r="D39165" t="s">
        <v>635</v>
      </c>
      <c r="E39165" t="s">
        <v>100</v>
      </c>
      <c r="F39165">
        <v>12656.74</v>
      </c>
      <c r="G39165" t="s">
        <v>1475</v>
      </c>
    </row>
    <row r="39166" spans="1:7" x14ac:dyDescent="0.3">
      <c r="A39166" t="s">
        <v>29811</v>
      </c>
      <c r="B39166" t="s">
        <v>2304</v>
      </c>
      <c r="C39166" t="s">
        <v>39</v>
      </c>
      <c r="D39166" t="s">
        <v>125</v>
      </c>
      <c r="E39166" t="s">
        <v>60</v>
      </c>
      <c r="G39166" t="s">
        <v>31340</v>
      </c>
    </row>
    <row r="39167" spans="1:7" x14ac:dyDescent="0.3">
      <c r="A39167" t="s">
        <v>31042</v>
      </c>
      <c r="B39167" t="s">
        <v>665</v>
      </c>
      <c r="C39167" t="s">
        <v>9</v>
      </c>
      <c r="D39167" t="s">
        <v>16</v>
      </c>
      <c r="E39167" t="s">
        <v>33</v>
      </c>
      <c r="F39167">
        <v>7924.74</v>
      </c>
      <c r="G39167" t="s">
        <v>31341</v>
      </c>
    </row>
    <row r="39168" spans="1:7" x14ac:dyDescent="0.3">
      <c r="A39168" s="2">
        <v>44470</v>
      </c>
      <c r="B39168" t="s">
        <v>1291</v>
      </c>
      <c r="C39168" t="s">
        <v>9</v>
      </c>
      <c r="D39168" t="s">
        <v>16</v>
      </c>
      <c r="E39168" t="s">
        <v>30</v>
      </c>
      <c r="G39168" t="s">
        <v>31342</v>
      </c>
    </row>
    <row r="39169" spans="1:7" x14ac:dyDescent="0.3">
      <c r="A39169" t="s">
        <v>31042</v>
      </c>
      <c r="B39169" t="s">
        <v>665</v>
      </c>
      <c r="C39169" t="s">
        <v>9</v>
      </c>
      <c r="D39169" t="s">
        <v>225</v>
      </c>
      <c r="E39169" t="s">
        <v>68</v>
      </c>
      <c r="F39169" s="1">
        <v>11750</v>
      </c>
      <c r="G39169" t="s">
        <v>2009</v>
      </c>
    </row>
    <row r="39170" spans="1:7" x14ac:dyDescent="0.3">
      <c r="A39170" t="s">
        <v>31045</v>
      </c>
      <c r="B39170" t="s">
        <v>691</v>
      </c>
      <c r="C39170" t="s">
        <v>9</v>
      </c>
      <c r="D39170" t="s">
        <v>24</v>
      </c>
      <c r="E39170" t="s">
        <v>81</v>
      </c>
      <c r="F39170">
        <v>1600.72</v>
      </c>
      <c r="G39170" t="s">
        <v>31343</v>
      </c>
    </row>
    <row r="39171" spans="1:7" x14ac:dyDescent="0.3">
      <c r="A39171" s="3">
        <v>44470</v>
      </c>
      <c r="B39171" t="s">
        <v>665</v>
      </c>
      <c r="C39171" t="s">
        <v>9</v>
      </c>
      <c r="D39171" t="s">
        <v>328</v>
      </c>
      <c r="E39171" t="s">
        <v>233</v>
      </c>
      <c r="F39171" s="1">
        <v>7573</v>
      </c>
      <c r="G39171" t="s">
        <v>31344</v>
      </c>
    </row>
    <row r="39172" spans="1:7" x14ac:dyDescent="0.3">
      <c r="A39172" t="s">
        <v>31042</v>
      </c>
      <c r="C39172" t="s">
        <v>9</v>
      </c>
      <c r="D39172" t="s">
        <v>29</v>
      </c>
      <c r="E39172" t="s">
        <v>138</v>
      </c>
      <c r="F39172">
        <v>5048.74</v>
      </c>
      <c r="G39172" t="s">
        <v>31345</v>
      </c>
    </row>
    <row r="39173" spans="1:7" x14ac:dyDescent="0.3">
      <c r="A39173" t="s">
        <v>31042</v>
      </c>
      <c r="B39173" t="s">
        <v>665</v>
      </c>
      <c r="C39173" t="s">
        <v>9</v>
      </c>
      <c r="D39173" t="s">
        <v>189</v>
      </c>
      <c r="E39173" t="s">
        <v>92</v>
      </c>
      <c r="F39173">
        <v>7252.34</v>
      </c>
      <c r="G39173" t="s">
        <v>61</v>
      </c>
    </row>
    <row r="39174" spans="1:7" x14ac:dyDescent="0.3">
      <c r="A39174" t="s">
        <v>31042</v>
      </c>
      <c r="B39174" t="s">
        <v>665</v>
      </c>
      <c r="C39174" t="s">
        <v>9</v>
      </c>
      <c r="D39174" t="s">
        <v>35</v>
      </c>
      <c r="E39174" t="e">
        <f>- other Disposal</f>
        <v>#NAME?</v>
      </c>
      <c r="F39174">
        <v>1813.09</v>
      </c>
      <c r="G39174" t="s">
        <v>5502</v>
      </c>
    </row>
    <row r="39175" spans="1:7" x14ac:dyDescent="0.3">
      <c r="A39175" t="s">
        <v>31042</v>
      </c>
      <c r="B39175" t="s">
        <v>688</v>
      </c>
      <c r="C39175" t="s">
        <v>39</v>
      </c>
      <c r="D39175" t="s">
        <v>102</v>
      </c>
      <c r="E39175" t="s">
        <v>153</v>
      </c>
      <c r="F39175">
        <v>6820.16</v>
      </c>
      <c r="G39175" t="s">
        <v>31346</v>
      </c>
    </row>
    <row r="39176" spans="1:7" x14ac:dyDescent="0.3">
      <c r="A39176" s="2">
        <v>44470</v>
      </c>
      <c r="B39176" t="s">
        <v>665</v>
      </c>
      <c r="C39176" t="s">
        <v>39</v>
      </c>
      <c r="D39176" t="s">
        <v>102</v>
      </c>
      <c r="E39176" t="s">
        <v>319</v>
      </c>
      <c r="F39176" t="s">
        <v>31347</v>
      </c>
      <c r="G39176" t="s">
        <v>31348</v>
      </c>
    </row>
    <row r="39177" spans="1:7" x14ac:dyDescent="0.3">
      <c r="A39177" t="s">
        <v>31042</v>
      </c>
      <c r="B39177" t="s">
        <v>670</v>
      </c>
      <c r="C39177" t="s">
        <v>39</v>
      </c>
      <c r="D39177" t="s">
        <v>149</v>
      </c>
      <c r="E39177" t="s">
        <v>30</v>
      </c>
      <c r="F39177">
        <v>3410.08</v>
      </c>
      <c r="G39177" t="s">
        <v>31349</v>
      </c>
    </row>
    <row r="39178" spans="1:7" x14ac:dyDescent="0.3">
      <c r="A39178" t="s">
        <v>31042</v>
      </c>
      <c r="B39178" t="s">
        <v>688</v>
      </c>
      <c r="C39178" t="s">
        <v>39</v>
      </c>
      <c r="D39178" t="s">
        <v>435</v>
      </c>
      <c r="E39178" t="s">
        <v>48</v>
      </c>
      <c r="F39178">
        <v>5080.8900000000003</v>
      </c>
      <c r="G39178" t="s">
        <v>31350</v>
      </c>
    </row>
    <row r="39179" spans="1:7" x14ac:dyDescent="0.3">
      <c r="A39179" s="3">
        <v>44470</v>
      </c>
      <c r="B39179" t="s">
        <v>665</v>
      </c>
      <c r="C39179" t="s">
        <v>39</v>
      </c>
      <c r="D39179" t="s">
        <v>790</v>
      </c>
      <c r="E39179" t="s">
        <v>21</v>
      </c>
      <c r="F39179" t="s">
        <v>31351</v>
      </c>
      <c r="G39179" t="s">
        <v>617</v>
      </c>
    </row>
    <row r="39180" spans="1:7" x14ac:dyDescent="0.3">
      <c r="A39180" t="s">
        <v>31045</v>
      </c>
      <c r="B39180" t="s">
        <v>665</v>
      </c>
      <c r="C39180" t="s">
        <v>39</v>
      </c>
      <c r="D39180" t="s">
        <v>55</v>
      </c>
      <c r="E39180" t="s">
        <v>153</v>
      </c>
      <c r="F39180">
        <v>4958.0600000000004</v>
      </c>
      <c r="G39180" t="s">
        <v>31352</v>
      </c>
    </row>
    <row r="39181" spans="1:7" x14ac:dyDescent="0.3">
      <c r="A39181" s="2">
        <v>44470</v>
      </c>
      <c r="B39181" t="s">
        <v>688</v>
      </c>
      <c r="C39181" t="s">
        <v>39</v>
      </c>
      <c r="D39181" t="s">
        <v>113</v>
      </c>
      <c r="E39181" t="s">
        <v>68</v>
      </c>
      <c r="F39181">
        <v>4958.0600000000004</v>
      </c>
      <c r="G39181" t="s">
        <v>20590</v>
      </c>
    </row>
    <row r="39182" spans="1:7" x14ac:dyDescent="0.3">
      <c r="A39182" s="2">
        <v>44470</v>
      </c>
      <c r="B39182" t="s">
        <v>665</v>
      </c>
      <c r="C39182" t="s">
        <v>39</v>
      </c>
      <c r="D39182" t="s">
        <v>55</v>
      </c>
      <c r="E39182" t="s">
        <v>60</v>
      </c>
      <c r="F39182">
        <v>2479.0300000000002</v>
      </c>
      <c r="G39182" t="s">
        <v>31353</v>
      </c>
    </row>
    <row r="39183" spans="1:7" x14ac:dyDescent="0.3">
      <c r="A39183" s="2">
        <v>44470</v>
      </c>
      <c r="B39183" t="s">
        <v>665</v>
      </c>
      <c r="C39183" t="s">
        <v>39</v>
      </c>
      <c r="D39183" t="s">
        <v>212</v>
      </c>
      <c r="E39183" t="s">
        <v>48</v>
      </c>
      <c r="F39183">
        <v>7667.78</v>
      </c>
      <c r="G39183" t="s">
        <v>12706</v>
      </c>
    </row>
    <row r="39184" spans="1:7" x14ac:dyDescent="0.3">
      <c r="A39184" t="s">
        <v>31042</v>
      </c>
      <c r="B39184" t="s">
        <v>665</v>
      </c>
      <c r="C39184" t="s">
        <v>39</v>
      </c>
      <c r="D39184" t="s">
        <v>122</v>
      </c>
      <c r="E39184" t="s">
        <v>56</v>
      </c>
      <c r="F39184">
        <v>4600.67</v>
      </c>
      <c r="G39184" t="s">
        <v>31354</v>
      </c>
    </row>
    <row r="39185" spans="1:7" x14ac:dyDescent="0.3">
      <c r="A39185" s="2">
        <v>44470</v>
      </c>
      <c r="B39185" t="s">
        <v>665</v>
      </c>
      <c r="C39185" t="s">
        <v>39</v>
      </c>
      <c r="D39185" t="s">
        <v>212</v>
      </c>
      <c r="E39185" t="s">
        <v>116</v>
      </c>
      <c r="F39185">
        <v>3067.11</v>
      </c>
      <c r="G39185" t="s">
        <v>31355</v>
      </c>
    </row>
    <row r="39186" spans="1:7" x14ac:dyDescent="0.3">
      <c r="A39186" t="s">
        <v>29811</v>
      </c>
      <c r="B39186" t="s">
        <v>691</v>
      </c>
      <c r="C39186" t="s">
        <v>39</v>
      </c>
      <c r="D39186" t="s">
        <v>171</v>
      </c>
      <c r="E39186" t="s">
        <v>487</v>
      </c>
      <c r="F39186">
        <v>9436.26</v>
      </c>
      <c r="G39186" t="s">
        <v>31356</v>
      </c>
    </row>
    <row r="39187" spans="1:7" x14ac:dyDescent="0.3">
      <c r="A39187" s="2">
        <v>44470</v>
      </c>
      <c r="C39187" t="s">
        <v>39</v>
      </c>
      <c r="D39187" t="s">
        <v>125</v>
      </c>
      <c r="E39187" t="s">
        <v>116</v>
      </c>
      <c r="F39187">
        <v>4044.11</v>
      </c>
      <c r="G39187" t="s">
        <v>31357</v>
      </c>
    </row>
    <row r="39188" spans="1:7" x14ac:dyDescent="0.3">
      <c r="A39188" t="s">
        <v>29825</v>
      </c>
      <c r="B39188" t="s">
        <v>694</v>
      </c>
      <c r="C39188" t="s">
        <v>9</v>
      </c>
      <c r="D39188" t="s">
        <v>177</v>
      </c>
      <c r="E39188" t="s">
        <v>263</v>
      </c>
      <c r="F39188">
        <v>12876.92</v>
      </c>
      <c r="G39188" t="s">
        <v>31358</v>
      </c>
    </row>
    <row r="39189" spans="1:7" x14ac:dyDescent="0.3">
      <c r="A39189" t="s">
        <v>31042</v>
      </c>
      <c r="B39189" t="s">
        <v>696</v>
      </c>
      <c r="C39189" t="s">
        <v>9</v>
      </c>
      <c r="D39189" t="s">
        <v>10</v>
      </c>
      <c r="E39189" t="s">
        <v>86</v>
      </c>
      <c r="F39189">
        <v>5518.68</v>
      </c>
      <c r="G39189" t="s">
        <v>31359</v>
      </c>
    </row>
    <row r="39190" spans="1:7" x14ac:dyDescent="0.3">
      <c r="A39190" t="s">
        <v>31042</v>
      </c>
      <c r="B39190" t="s">
        <v>696</v>
      </c>
      <c r="C39190" t="s">
        <v>9</v>
      </c>
      <c r="D39190" t="s">
        <v>225</v>
      </c>
      <c r="E39190" t="s">
        <v>114</v>
      </c>
      <c r="F39190">
        <v>10538.78</v>
      </c>
      <c r="G39190" t="s">
        <v>584</v>
      </c>
    </row>
    <row r="39191" spans="1:7" x14ac:dyDescent="0.3">
      <c r="A39191" s="3">
        <v>44470</v>
      </c>
      <c r="B39191" t="s">
        <v>696</v>
      </c>
      <c r="C39191" t="s">
        <v>9</v>
      </c>
      <c r="D39191" t="s">
        <v>475</v>
      </c>
      <c r="F39191" s="1">
        <v>1170</v>
      </c>
      <c r="G39191" t="s">
        <v>31360</v>
      </c>
    </row>
    <row r="39192" spans="1:7" x14ac:dyDescent="0.3">
      <c r="A39192" t="s">
        <v>31042</v>
      </c>
      <c r="B39192" t="s">
        <v>1850</v>
      </c>
      <c r="C39192" t="s">
        <v>9</v>
      </c>
      <c r="D39192" t="s">
        <v>26</v>
      </c>
      <c r="E39192" t="s">
        <v>263</v>
      </c>
      <c r="G39192" t="s">
        <v>31361</v>
      </c>
    </row>
    <row r="39193" spans="1:7" x14ac:dyDescent="0.3">
      <c r="A39193" t="s">
        <v>31042</v>
      </c>
      <c r="B39193" t="s">
        <v>696</v>
      </c>
      <c r="C39193" t="s">
        <v>9</v>
      </c>
      <c r="D39193" t="s">
        <v>29</v>
      </c>
      <c r="E39193" t="s">
        <v>138</v>
      </c>
      <c r="F39193">
        <v>7708.52</v>
      </c>
      <c r="G39193" t="s">
        <v>962</v>
      </c>
    </row>
    <row r="39194" spans="1:7" x14ac:dyDescent="0.3">
      <c r="A39194" s="2">
        <v>44470</v>
      </c>
      <c r="B39194" t="s">
        <v>698</v>
      </c>
      <c r="C39194" t="s">
        <v>9</v>
      </c>
      <c r="D39194" t="s">
        <v>299</v>
      </c>
      <c r="E39194" t="s">
        <v>263</v>
      </c>
      <c r="G39194" t="s">
        <v>31362</v>
      </c>
    </row>
    <row r="39195" spans="1:7" x14ac:dyDescent="0.3">
      <c r="B39195" t="s">
        <v>696</v>
      </c>
      <c r="C39195" t="s">
        <v>9</v>
      </c>
      <c r="D39195" t="s">
        <v>35</v>
      </c>
      <c r="E39195" t="s">
        <v>184</v>
      </c>
      <c r="F39195">
        <v>2580.33</v>
      </c>
      <c r="G39195" t="s">
        <v>414</v>
      </c>
    </row>
    <row r="39196" spans="1:7" x14ac:dyDescent="0.3">
      <c r="A39196" s="2">
        <v>44470</v>
      </c>
      <c r="B39196" t="s">
        <v>696</v>
      </c>
      <c r="C39196" t="s">
        <v>39</v>
      </c>
      <c r="D39196" t="s">
        <v>98</v>
      </c>
      <c r="E39196" t="s">
        <v>208</v>
      </c>
      <c r="F39196">
        <v>7815.25</v>
      </c>
      <c r="G39196" t="s">
        <v>1153</v>
      </c>
    </row>
    <row r="39197" spans="1:7" x14ac:dyDescent="0.3">
      <c r="A39197" s="3">
        <v>44470</v>
      </c>
      <c r="B39197" t="s">
        <v>1839</v>
      </c>
      <c r="C39197" t="s">
        <v>39</v>
      </c>
      <c r="D39197" t="s">
        <v>98</v>
      </c>
      <c r="E39197" t="s">
        <v>169</v>
      </c>
      <c r="F39197">
        <v>7815.25</v>
      </c>
      <c r="G39197" t="s">
        <v>31363</v>
      </c>
    </row>
    <row r="39198" spans="1:7" x14ac:dyDescent="0.3">
      <c r="A39198" t="s">
        <v>31045</v>
      </c>
      <c r="B39198" t="s">
        <v>1850</v>
      </c>
      <c r="C39198" t="s">
        <v>39</v>
      </c>
      <c r="D39198" t="s">
        <v>304</v>
      </c>
      <c r="E39198" t="s">
        <v>17</v>
      </c>
      <c r="F39198">
        <v>3907.63</v>
      </c>
      <c r="G39198" t="s">
        <v>31364</v>
      </c>
    </row>
    <row r="39199" spans="1:7" x14ac:dyDescent="0.3">
      <c r="A39199" t="s">
        <v>31042</v>
      </c>
      <c r="B39199" t="s">
        <v>1311</v>
      </c>
      <c r="C39199" t="s">
        <v>39</v>
      </c>
      <c r="D39199" t="s">
        <v>155</v>
      </c>
      <c r="E39199" t="s">
        <v>118</v>
      </c>
      <c r="F39199">
        <v>2641.99</v>
      </c>
      <c r="G39199" t="s">
        <v>31365</v>
      </c>
    </row>
    <row r="39200" spans="1:7" x14ac:dyDescent="0.3">
      <c r="A39200" t="s">
        <v>31042</v>
      </c>
      <c r="B39200" t="s">
        <v>715</v>
      </c>
      <c r="C39200" t="s">
        <v>39</v>
      </c>
      <c r="D39200" t="s">
        <v>106</v>
      </c>
      <c r="E39200" t="s">
        <v>114</v>
      </c>
      <c r="F39200">
        <v>6164.64</v>
      </c>
      <c r="G39200" t="s">
        <v>31366</v>
      </c>
    </row>
    <row r="39201" spans="1:7" x14ac:dyDescent="0.3">
      <c r="A39201" t="s">
        <v>31045</v>
      </c>
      <c r="B39201" t="s">
        <v>696</v>
      </c>
      <c r="C39201" t="s">
        <v>39</v>
      </c>
      <c r="D39201" t="s">
        <v>113</v>
      </c>
      <c r="E39201" t="s">
        <v>41</v>
      </c>
      <c r="F39201">
        <v>7194.21</v>
      </c>
      <c r="G39201" t="s">
        <v>31367</v>
      </c>
    </row>
    <row r="39202" spans="1:7" x14ac:dyDescent="0.3">
      <c r="A39202" s="3">
        <v>44470</v>
      </c>
      <c r="B39202" t="s">
        <v>696</v>
      </c>
      <c r="C39202" t="s">
        <v>39</v>
      </c>
      <c r="D39202" t="s">
        <v>55</v>
      </c>
      <c r="E39202" t="s">
        <v>56</v>
      </c>
      <c r="F39202">
        <v>7194.21</v>
      </c>
      <c r="G39202" t="s">
        <v>31368</v>
      </c>
    </row>
    <row r="39203" spans="1:7" x14ac:dyDescent="0.3">
      <c r="A39203" s="3">
        <v>44470</v>
      </c>
      <c r="B39203" t="s">
        <v>715</v>
      </c>
      <c r="C39203" t="s">
        <v>39</v>
      </c>
      <c r="D39203" t="s">
        <v>59</v>
      </c>
      <c r="E39203" t="s">
        <v>75</v>
      </c>
      <c r="F39203">
        <v>3597.1</v>
      </c>
      <c r="G39203" t="s">
        <v>31369</v>
      </c>
    </row>
    <row r="39204" spans="1:7" x14ac:dyDescent="0.3">
      <c r="A39204" t="s">
        <v>31045</v>
      </c>
      <c r="B39204" t="s">
        <v>1839</v>
      </c>
      <c r="C39204" t="s">
        <v>39</v>
      </c>
      <c r="D39204" t="s">
        <v>380</v>
      </c>
      <c r="E39204" t="s">
        <v>1151</v>
      </c>
      <c r="F39204">
        <v>8850.08</v>
      </c>
      <c r="G39204" t="s">
        <v>31370</v>
      </c>
    </row>
    <row r="39205" spans="1:7" x14ac:dyDescent="0.3">
      <c r="A39205" t="s">
        <v>31042</v>
      </c>
      <c r="B39205" t="s">
        <v>696</v>
      </c>
      <c r="C39205" t="s">
        <v>39</v>
      </c>
      <c r="D39205" t="s">
        <v>63</v>
      </c>
      <c r="E39205" t="s">
        <v>84</v>
      </c>
      <c r="F39205">
        <v>5310.05</v>
      </c>
      <c r="G39205" t="s">
        <v>72</v>
      </c>
    </row>
    <row r="39206" spans="1:7" x14ac:dyDescent="0.3">
      <c r="A39206" s="2">
        <v>44470</v>
      </c>
      <c r="B39206" t="s">
        <v>696</v>
      </c>
      <c r="C39206" t="s">
        <v>39</v>
      </c>
      <c r="D39206" t="s">
        <v>67</v>
      </c>
      <c r="E39206" t="s">
        <v>60</v>
      </c>
      <c r="F39206">
        <v>3540.03</v>
      </c>
      <c r="G39206" t="s">
        <v>31371</v>
      </c>
    </row>
    <row r="39207" spans="1:7" x14ac:dyDescent="0.3">
      <c r="B39207" t="s">
        <v>696</v>
      </c>
      <c r="C39207" t="s">
        <v>39</v>
      </c>
      <c r="D39207" t="s">
        <v>168</v>
      </c>
      <c r="F39207">
        <v>6632.27</v>
      </c>
      <c r="G39207" t="s">
        <v>886</v>
      </c>
    </row>
    <row r="39208" spans="1:7" x14ac:dyDescent="0.3">
      <c r="A39208" t="s">
        <v>31042</v>
      </c>
      <c r="B39208" t="s">
        <v>696</v>
      </c>
      <c r="C39208" t="s">
        <v>39</v>
      </c>
      <c r="D39208" t="s">
        <v>382</v>
      </c>
      <c r="E39208" t="s">
        <v>213</v>
      </c>
      <c r="F39208">
        <v>2842.4</v>
      </c>
      <c r="G39208" t="s">
        <v>31372</v>
      </c>
    </row>
    <row r="39209" spans="1:7" x14ac:dyDescent="0.3">
      <c r="A39209" s="2">
        <v>44470</v>
      </c>
      <c r="B39209" t="s">
        <v>718</v>
      </c>
      <c r="C39209" t="s">
        <v>9</v>
      </c>
      <c r="D39209" t="s">
        <v>290</v>
      </c>
      <c r="E39209" t="s">
        <v>592</v>
      </c>
      <c r="F39209">
        <v>8264.0499999999993</v>
      </c>
      <c r="G39209" t="s">
        <v>31373</v>
      </c>
    </row>
    <row r="39210" spans="1:7" x14ac:dyDescent="0.3">
      <c r="A39210" t="s">
        <v>31042</v>
      </c>
      <c r="B39210" t="s">
        <v>718</v>
      </c>
      <c r="C39210" t="s">
        <v>9</v>
      </c>
      <c r="D39210" t="s">
        <v>290</v>
      </c>
      <c r="E39210" t="s">
        <v>138</v>
      </c>
      <c r="F39210">
        <v>3541.74</v>
      </c>
      <c r="G39210" t="s">
        <v>2755</v>
      </c>
    </row>
    <row r="39211" spans="1:7" x14ac:dyDescent="0.3">
      <c r="A39211" t="s">
        <v>31045</v>
      </c>
      <c r="C39211" t="s">
        <v>9</v>
      </c>
      <c r="D39211" t="s">
        <v>137</v>
      </c>
      <c r="E39211" t="s">
        <v>21</v>
      </c>
      <c r="F39211">
        <v>12680.22</v>
      </c>
      <c r="G39211" t="s">
        <v>581</v>
      </c>
    </row>
    <row r="39212" spans="1:7" x14ac:dyDescent="0.3">
      <c r="B39212" t="s">
        <v>1335</v>
      </c>
      <c r="C39212" t="s">
        <v>9</v>
      </c>
      <c r="D39212" t="s">
        <v>183</v>
      </c>
      <c r="E39212" t="s">
        <v>17</v>
      </c>
      <c r="F39212">
        <v>1408.91</v>
      </c>
      <c r="G39212" t="s">
        <v>2619</v>
      </c>
    </row>
    <row r="39213" spans="1:7" x14ac:dyDescent="0.3">
      <c r="A39213" s="2">
        <v>44470</v>
      </c>
      <c r="B39213" t="s">
        <v>718</v>
      </c>
      <c r="C39213" t="s">
        <v>9</v>
      </c>
      <c r="D39213" t="s">
        <v>29</v>
      </c>
      <c r="E39213" t="s">
        <v>263</v>
      </c>
      <c r="F39213">
        <v>10667.17</v>
      </c>
      <c r="G39213" t="s">
        <v>19316</v>
      </c>
    </row>
    <row r="39214" spans="1:7" x14ac:dyDescent="0.3">
      <c r="A39214" s="3">
        <v>44470</v>
      </c>
      <c r="B39214" t="s">
        <v>718</v>
      </c>
      <c r="C39214" t="s">
        <v>9</v>
      </c>
      <c r="D39214" t="s">
        <v>328</v>
      </c>
      <c r="E39214" t="s">
        <v>86</v>
      </c>
      <c r="F39214">
        <v>7111.45</v>
      </c>
      <c r="G39214" t="s">
        <v>31374</v>
      </c>
    </row>
    <row r="39215" spans="1:7" x14ac:dyDescent="0.3">
      <c r="A39215" s="2">
        <v>44470</v>
      </c>
      <c r="C39215" t="s">
        <v>9</v>
      </c>
      <c r="D39215" t="s">
        <v>32</v>
      </c>
      <c r="E39215" t="s">
        <v>11</v>
      </c>
      <c r="F39215">
        <v>8136.29</v>
      </c>
      <c r="G39215" t="s">
        <v>11672</v>
      </c>
    </row>
    <row r="39216" spans="1:7" x14ac:dyDescent="0.3">
      <c r="A39216" s="3">
        <v>44470</v>
      </c>
      <c r="B39216" t="s">
        <v>3766</v>
      </c>
      <c r="C39216" t="s">
        <v>9</v>
      </c>
      <c r="D39216" t="s">
        <v>232</v>
      </c>
      <c r="E39216" t="s">
        <v>81</v>
      </c>
      <c r="F39216" t="s">
        <v>31375</v>
      </c>
      <c r="G39216" t="s">
        <v>31376</v>
      </c>
    </row>
    <row r="39217" spans="1:7" x14ac:dyDescent="0.3">
      <c r="A39217" s="2">
        <v>44470</v>
      </c>
      <c r="B39217" t="s">
        <v>718</v>
      </c>
      <c r="C39217" t="s">
        <v>39</v>
      </c>
      <c r="D39217" t="s">
        <v>102</v>
      </c>
      <c r="E39217" t="s">
        <v>48</v>
      </c>
      <c r="F39217">
        <v>4336.1000000000004</v>
      </c>
      <c r="G39217" t="s">
        <v>2639</v>
      </c>
    </row>
    <row r="39218" spans="1:7" x14ac:dyDescent="0.3">
      <c r="A39218" t="s">
        <v>31042</v>
      </c>
      <c r="B39218" t="s">
        <v>718</v>
      </c>
      <c r="C39218" t="s">
        <v>39</v>
      </c>
      <c r="D39218" t="s">
        <v>412</v>
      </c>
      <c r="E39218" t="s">
        <v>319</v>
      </c>
      <c r="F39218">
        <v>4336.1000000000004</v>
      </c>
      <c r="G39218" t="s">
        <v>1506</v>
      </c>
    </row>
    <row r="39219" spans="1:7" x14ac:dyDescent="0.3">
      <c r="A39219" s="3">
        <v>44470</v>
      </c>
      <c r="B39219" t="s">
        <v>718</v>
      </c>
      <c r="C39219" t="s">
        <v>39</v>
      </c>
      <c r="D39219" t="s">
        <v>149</v>
      </c>
      <c r="E39219" t="s">
        <v>86</v>
      </c>
      <c r="F39219">
        <v>2168.0500000000002</v>
      </c>
      <c r="G39219" t="s">
        <v>31377</v>
      </c>
    </row>
    <row r="39220" spans="1:7" x14ac:dyDescent="0.3">
      <c r="A39220" t="s">
        <v>31042</v>
      </c>
      <c r="B39220" t="s">
        <v>718</v>
      </c>
      <c r="C39220" t="s">
        <v>39</v>
      </c>
      <c r="D39220" t="s">
        <v>1480</v>
      </c>
      <c r="E39220" t="s">
        <v>620</v>
      </c>
      <c r="F39220">
        <v>33485.4</v>
      </c>
      <c r="G39220" t="s">
        <v>2216</v>
      </c>
    </row>
    <row r="39221" spans="1:7" x14ac:dyDescent="0.3">
      <c r="B39221" t="s">
        <v>718</v>
      </c>
      <c r="C39221" t="s">
        <v>39</v>
      </c>
      <c r="D39221" t="s">
        <v>106</v>
      </c>
      <c r="E39221" t="e">
        <f>- Recovery recycling</f>
        <v>#NAME?</v>
      </c>
      <c r="F39221">
        <v>7813.27</v>
      </c>
      <c r="G39221" t="s">
        <v>31378</v>
      </c>
    </row>
    <row r="39222" spans="1:7" x14ac:dyDescent="0.3">
      <c r="A39222" t="s">
        <v>29811</v>
      </c>
      <c r="B39222" t="s">
        <v>718</v>
      </c>
      <c r="C39222" t="s">
        <v>39</v>
      </c>
      <c r="D39222" t="s">
        <v>374</v>
      </c>
      <c r="E39222" t="s">
        <v>159</v>
      </c>
      <c r="F39222">
        <v>7029.29</v>
      </c>
      <c r="G39222" t="s">
        <v>31379</v>
      </c>
    </row>
    <row r="39223" spans="1:7" x14ac:dyDescent="0.3">
      <c r="A39223" t="s">
        <v>31045</v>
      </c>
      <c r="C39223" t="s">
        <v>39</v>
      </c>
      <c r="E39223" t="s">
        <v>84</v>
      </c>
      <c r="F39223">
        <v>7029.29</v>
      </c>
      <c r="G39223" t="s">
        <v>31380</v>
      </c>
    </row>
    <row r="39224" spans="1:7" x14ac:dyDescent="0.3">
      <c r="A39224" t="s">
        <v>31042</v>
      </c>
      <c r="B39224" t="s">
        <v>1346</v>
      </c>
      <c r="C39224" t="s">
        <v>39</v>
      </c>
      <c r="D39224" t="s">
        <v>244</v>
      </c>
      <c r="E39224" t="s">
        <v>75</v>
      </c>
      <c r="F39224" s="1">
        <v>3514</v>
      </c>
      <c r="G39224" t="s">
        <v>31381</v>
      </c>
    </row>
    <row r="39225" spans="1:7" x14ac:dyDescent="0.3">
      <c r="A39225" s="2">
        <v>44470</v>
      </c>
      <c r="B39225" t="s">
        <v>741</v>
      </c>
      <c r="C39225" t="s">
        <v>39</v>
      </c>
      <c r="D39225" t="s">
        <v>212</v>
      </c>
      <c r="E39225" t="s">
        <v>48</v>
      </c>
      <c r="F39225">
        <v>8210.0499999999993</v>
      </c>
      <c r="G39225" t="s">
        <v>297</v>
      </c>
    </row>
    <row r="39226" spans="1:7" x14ac:dyDescent="0.3">
      <c r="A39226" s="2">
        <v>44470</v>
      </c>
      <c r="B39226" t="s">
        <v>718</v>
      </c>
      <c r="C39226" t="s">
        <v>39</v>
      </c>
      <c r="D39226" t="s">
        <v>122</v>
      </c>
      <c r="E39226" t="s">
        <v>84</v>
      </c>
      <c r="F39226">
        <v>4926.03</v>
      </c>
      <c r="G39226" t="s">
        <v>1749</v>
      </c>
    </row>
    <row r="39227" spans="1:7" x14ac:dyDescent="0.3">
      <c r="A39227" s="2">
        <v>44470</v>
      </c>
      <c r="B39227" t="s">
        <v>718</v>
      </c>
      <c r="C39227" t="s">
        <v>39</v>
      </c>
      <c r="D39227" t="s">
        <v>380</v>
      </c>
      <c r="E39227" t="s">
        <v>385</v>
      </c>
      <c r="G39227" t="s">
        <v>31382</v>
      </c>
    </row>
    <row r="39228" spans="1:7" x14ac:dyDescent="0.3">
      <c r="A39228" s="3">
        <v>44470</v>
      </c>
      <c r="B39228" t="s">
        <v>718</v>
      </c>
      <c r="C39228" t="s">
        <v>39</v>
      </c>
      <c r="D39228" t="s">
        <v>382</v>
      </c>
      <c r="E39228" t="s">
        <v>43</v>
      </c>
      <c r="F39228" s="1">
        <v>13205</v>
      </c>
      <c r="G39228" t="s">
        <v>9970</v>
      </c>
    </row>
    <row r="39229" spans="1:7" x14ac:dyDescent="0.3">
      <c r="A39229" t="s">
        <v>31042</v>
      </c>
      <c r="B39229" t="s">
        <v>718</v>
      </c>
      <c r="C39229" t="s">
        <v>39</v>
      </c>
      <c r="D39229" t="s">
        <v>382</v>
      </c>
      <c r="E39229" t="s">
        <v>385</v>
      </c>
      <c r="F39229">
        <v>5659.69</v>
      </c>
      <c r="G39229" t="s">
        <v>377</v>
      </c>
    </row>
    <row r="39230" spans="1:7" x14ac:dyDescent="0.3">
      <c r="A39230" t="s">
        <v>31042</v>
      </c>
      <c r="B39230" t="s">
        <v>745</v>
      </c>
      <c r="C39230" t="s">
        <v>9</v>
      </c>
      <c r="D39230" t="s">
        <v>16</v>
      </c>
      <c r="E39230" t="s">
        <v>11</v>
      </c>
      <c r="F39230">
        <v>12629.11</v>
      </c>
      <c r="G39230" t="s">
        <v>31383</v>
      </c>
    </row>
    <row r="39231" spans="1:7" x14ac:dyDescent="0.3">
      <c r="A39231" s="2">
        <v>44470</v>
      </c>
      <c r="B39231" t="s">
        <v>745</v>
      </c>
      <c r="C39231" t="s">
        <v>9</v>
      </c>
      <c r="D39231" t="s">
        <v>177</v>
      </c>
      <c r="E39231" t="s">
        <v>81</v>
      </c>
      <c r="F39231">
        <v>5412.47</v>
      </c>
      <c r="G39231" t="s">
        <v>31384</v>
      </c>
    </row>
    <row r="39232" spans="1:7" x14ac:dyDescent="0.3">
      <c r="A39232" s="2">
        <v>44470</v>
      </c>
      <c r="B39232" t="s">
        <v>745</v>
      </c>
      <c r="C39232" t="s">
        <v>9</v>
      </c>
      <c r="D39232" t="s">
        <v>24</v>
      </c>
      <c r="E39232" t="s">
        <v>114</v>
      </c>
      <c r="F39232">
        <v>19759.689999999999</v>
      </c>
      <c r="G39232" t="s">
        <v>31385</v>
      </c>
    </row>
    <row r="39233" spans="1:7" x14ac:dyDescent="0.3">
      <c r="A39233" t="s">
        <v>31042</v>
      </c>
      <c r="B39233" t="s">
        <v>745</v>
      </c>
      <c r="C39233" t="s">
        <v>9</v>
      </c>
      <c r="D39233" t="s">
        <v>24</v>
      </c>
      <c r="E39233" t="s">
        <v>138</v>
      </c>
      <c r="F39233">
        <v>2195.52</v>
      </c>
      <c r="G39233" t="s">
        <v>31386</v>
      </c>
    </row>
    <row r="39234" spans="1:7" x14ac:dyDescent="0.3">
      <c r="A39234" s="2">
        <v>44470</v>
      </c>
      <c r="B39234" t="s">
        <v>745</v>
      </c>
      <c r="C39234" t="s">
        <v>9</v>
      </c>
      <c r="E39234" t="s">
        <v>263</v>
      </c>
      <c r="F39234">
        <v>6961.46</v>
      </c>
      <c r="G39234" t="s">
        <v>31387</v>
      </c>
    </row>
    <row r="39235" spans="1:7" x14ac:dyDescent="0.3">
      <c r="B39235" t="s">
        <v>745</v>
      </c>
      <c r="C39235" t="s">
        <v>9</v>
      </c>
      <c r="D39235" t="s">
        <v>186</v>
      </c>
      <c r="E39235" t="s">
        <v>96</v>
      </c>
      <c r="F39235">
        <v>4640.97</v>
      </c>
      <c r="G39235" t="s">
        <v>31388</v>
      </c>
    </row>
    <row r="39236" spans="1:7" x14ac:dyDescent="0.3">
      <c r="A39236" t="s">
        <v>29806</v>
      </c>
      <c r="B39236" t="s">
        <v>745</v>
      </c>
      <c r="C39236" t="s">
        <v>9</v>
      </c>
      <c r="D39236" t="s">
        <v>192</v>
      </c>
      <c r="E39236" t="s">
        <v>263</v>
      </c>
      <c r="F39236">
        <v>13536.26</v>
      </c>
      <c r="G39236" t="s">
        <v>31389</v>
      </c>
    </row>
    <row r="39237" spans="1:7" x14ac:dyDescent="0.3">
      <c r="A39237" s="2">
        <v>44470</v>
      </c>
      <c r="B39237" t="s">
        <v>1879</v>
      </c>
      <c r="C39237" t="s">
        <v>9</v>
      </c>
      <c r="D39237" t="s">
        <v>192</v>
      </c>
      <c r="E39237" t="s">
        <v>86</v>
      </c>
      <c r="F39237">
        <v>3384.06</v>
      </c>
      <c r="G39237" t="s">
        <v>31390</v>
      </c>
    </row>
    <row r="39238" spans="1:7" x14ac:dyDescent="0.3">
      <c r="A39238" t="s">
        <v>31042</v>
      </c>
      <c r="B39238" t="s">
        <v>745</v>
      </c>
      <c r="C39238" t="s">
        <v>39</v>
      </c>
      <c r="D39238" t="s">
        <v>40</v>
      </c>
      <c r="F39238">
        <v>9024.83</v>
      </c>
      <c r="G39238" t="s">
        <v>31391</v>
      </c>
    </row>
    <row r="39239" spans="1:7" x14ac:dyDescent="0.3">
      <c r="A39239" s="2">
        <v>44470</v>
      </c>
      <c r="B39239" t="s">
        <v>745</v>
      </c>
      <c r="C39239" t="s">
        <v>39</v>
      </c>
      <c r="D39239" t="s">
        <v>102</v>
      </c>
      <c r="E39239" t="s">
        <v>126</v>
      </c>
      <c r="F39239">
        <v>9024.83</v>
      </c>
      <c r="G39239" t="s">
        <v>31392</v>
      </c>
    </row>
    <row r="39240" spans="1:7" x14ac:dyDescent="0.3">
      <c r="B39240" t="s">
        <v>745</v>
      </c>
      <c r="C39240" t="s">
        <v>39</v>
      </c>
      <c r="E39240" t="s">
        <v>184</v>
      </c>
      <c r="F39240">
        <v>4512.41</v>
      </c>
      <c r="G39240" t="s">
        <v>31393</v>
      </c>
    </row>
    <row r="39241" spans="1:7" x14ac:dyDescent="0.3">
      <c r="A39241" s="3">
        <v>44470</v>
      </c>
      <c r="B39241" t="s">
        <v>745</v>
      </c>
      <c r="C39241" t="s">
        <v>39</v>
      </c>
      <c r="D39241" t="s">
        <v>200</v>
      </c>
      <c r="E39241" t="e">
        <f>- Disposal landfill</f>
        <v>#NAME?</v>
      </c>
      <c r="F39241">
        <v>5373.87</v>
      </c>
      <c r="G39241" t="s">
        <v>478</v>
      </c>
    </row>
    <row r="39242" spans="1:7" x14ac:dyDescent="0.3">
      <c r="A39242" t="s">
        <v>31042</v>
      </c>
      <c r="B39242" t="s">
        <v>745</v>
      </c>
      <c r="C39242" t="s">
        <v>39</v>
      </c>
      <c r="D39242" t="s">
        <v>2073</v>
      </c>
      <c r="F39242">
        <v>12539.04</v>
      </c>
      <c r="G39242" t="s">
        <v>31394</v>
      </c>
    </row>
    <row r="39243" spans="1:7" x14ac:dyDescent="0.3">
      <c r="A39243" t="s">
        <v>31042</v>
      </c>
      <c r="B39243" t="s">
        <v>745</v>
      </c>
      <c r="C39243" t="s">
        <v>39</v>
      </c>
      <c r="D39243" t="s">
        <v>53</v>
      </c>
      <c r="E39243" t="s">
        <v>208</v>
      </c>
      <c r="F39243">
        <v>7386.88</v>
      </c>
      <c r="G39243" t="s">
        <v>31395</v>
      </c>
    </row>
    <row r="39244" spans="1:7" x14ac:dyDescent="0.3">
      <c r="A39244" s="3">
        <v>44470</v>
      </c>
      <c r="B39244" t="s">
        <v>745</v>
      </c>
      <c r="D39244" t="s">
        <v>110</v>
      </c>
      <c r="E39244" t="s">
        <v>21</v>
      </c>
      <c r="F39244" s="1">
        <v>7386</v>
      </c>
      <c r="G39244" t="s">
        <v>490</v>
      </c>
    </row>
    <row r="39245" spans="1:7" x14ac:dyDescent="0.3">
      <c r="A39245" s="3">
        <v>44470</v>
      </c>
      <c r="B39245" t="s">
        <v>1365</v>
      </c>
      <c r="C39245" t="s">
        <v>39</v>
      </c>
      <c r="D39245" t="s">
        <v>244</v>
      </c>
      <c r="E39245" t="s">
        <v>385</v>
      </c>
      <c r="F39245">
        <v>3693.44</v>
      </c>
      <c r="G39245" t="s">
        <v>31396</v>
      </c>
    </row>
    <row r="39246" spans="1:7" x14ac:dyDescent="0.3">
      <c r="A39246" t="s">
        <v>31045</v>
      </c>
      <c r="B39246" t="s">
        <v>745</v>
      </c>
      <c r="C39246" t="s">
        <v>39</v>
      </c>
      <c r="D39246" t="s">
        <v>120</v>
      </c>
      <c r="E39246" t="s">
        <v>111</v>
      </c>
      <c r="F39246">
        <v>8648.14</v>
      </c>
      <c r="G39246" t="s">
        <v>31397</v>
      </c>
    </row>
    <row r="39247" spans="1:7" x14ac:dyDescent="0.3">
      <c r="A39247" t="s">
        <v>31042</v>
      </c>
      <c r="B39247" t="s">
        <v>745</v>
      </c>
      <c r="C39247" t="s">
        <v>39</v>
      </c>
      <c r="D39247" t="s">
        <v>380</v>
      </c>
      <c r="E39247" t="s">
        <v>393</v>
      </c>
      <c r="F39247">
        <v>5188.88</v>
      </c>
      <c r="G39247" t="s">
        <v>31398</v>
      </c>
    </row>
    <row r="39248" spans="1:7" x14ac:dyDescent="0.3">
      <c r="A39248" t="s">
        <v>31042</v>
      </c>
      <c r="B39248" t="s">
        <v>745</v>
      </c>
      <c r="C39248" t="s">
        <v>39</v>
      </c>
      <c r="D39248" t="s">
        <v>67</v>
      </c>
      <c r="E39248" t="s">
        <v>123</v>
      </c>
      <c r="F39248">
        <v>3459.26</v>
      </c>
      <c r="G39248" t="s">
        <v>31399</v>
      </c>
    </row>
    <row r="39249" spans="1:7" x14ac:dyDescent="0.3">
      <c r="A39249" t="s">
        <v>29825</v>
      </c>
      <c r="B39249" t="s">
        <v>745</v>
      </c>
      <c r="C39249" t="s">
        <v>39</v>
      </c>
      <c r="D39249" t="s">
        <v>74</v>
      </c>
      <c r="E39249" t="s">
        <v>609</v>
      </c>
      <c r="F39249">
        <v>9353.0499999999993</v>
      </c>
      <c r="G39249" t="s">
        <v>31400</v>
      </c>
    </row>
    <row r="39250" spans="1:7" x14ac:dyDescent="0.3">
      <c r="A39250" s="2">
        <v>44470</v>
      </c>
      <c r="B39250" t="s">
        <v>759</v>
      </c>
      <c r="C39250" t="s">
        <v>39</v>
      </c>
      <c r="D39250" t="s">
        <v>382</v>
      </c>
      <c r="E39250" t="s">
        <v>123</v>
      </c>
      <c r="F39250">
        <v>4008.45</v>
      </c>
      <c r="G39250" t="s">
        <v>31401</v>
      </c>
    </row>
    <row r="39251" spans="1:7" x14ac:dyDescent="0.3">
      <c r="A39251" t="s">
        <v>29806</v>
      </c>
      <c r="B39251" t="s">
        <v>795</v>
      </c>
      <c r="C39251" t="s">
        <v>9</v>
      </c>
      <c r="D39251" t="s">
        <v>177</v>
      </c>
      <c r="E39251" t="s">
        <v>233</v>
      </c>
      <c r="F39251">
        <v>4514.5200000000004</v>
      </c>
      <c r="G39251" t="s">
        <v>2216</v>
      </c>
    </row>
    <row r="39252" spans="1:7" x14ac:dyDescent="0.3">
      <c r="A39252" s="2">
        <v>44470</v>
      </c>
      <c r="B39252" t="s">
        <v>773</v>
      </c>
      <c r="C39252" t="s">
        <v>9</v>
      </c>
      <c r="D39252" t="s">
        <v>558</v>
      </c>
      <c r="E39252" t="e">
        <f>- other Disposal</f>
        <v>#NAME?</v>
      </c>
      <c r="F39252" s="1">
        <v>1934</v>
      </c>
      <c r="G39252" t="s">
        <v>31402</v>
      </c>
    </row>
    <row r="39253" spans="1:7" x14ac:dyDescent="0.3">
      <c r="B39253" t="s">
        <v>785</v>
      </c>
      <c r="C39253" t="s">
        <v>9</v>
      </c>
      <c r="D39253" t="s">
        <v>24</v>
      </c>
      <c r="E39253" t="s">
        <v>156</v>
      </c>
      <c r="F39253">
        <v>12980.3</v>
      </c>
      <c r="G39253" t="s">
        <v>31403</v>
      </c>
    </row>
    <row r="39254" spans="1:7" x14ac:dyDescent="0.3">
      <c r="A39254" s="3">
        <v>44470</v>
      </c>
      <c r="B39254" t="s">
        <v>773</v>
      </c>
      <c r="C39254" t="s">
        <v>9</v>
      </c>
      <c r="D39254" t="s">
        <v>183</v>
      </c>
      <c r="E39254" t="s">
        <v>81</v>
      </c>
      <c r="F39254" s="1">
        <v>1442</v>
      </c>
      <c r="G39254" t="s">
        <v>31404</v>
      </c>
    </row>
    <row r="39255" spans="1:7" x14ac:dyDescent="0.3">
      <c r="A39255" t="s">
        <v>31042</v>
      </c>
      <c r="B39255" t="s">
        <v>773</v>
      </c>
      <c r="C39255" t="s">
        <v>9</v>
      </c>
      <c r="D39255" t="s">
        <v>1118</v>
      </c>
      <c r="E39255" t="s">
        <v>233</v>
      </c>
      <c r="F39255">
        <v>15134.42</v>
      </c>
      <c r="G39255" t="s">
        <v>242</v>
      </c>
    </row>
    <row r="39256" spans="1:7" x14ac:dyDescent="0.3">
      <c r="A39256" t="s">
        <v>31042</v>
      </c>
      <c r="B39256" t="s">
        <v>773</v>
      </c>
      <c r="C39256" t="s">
        <v>9</v>
      </c>
      <c r="D39256" t="s">
        <v>26</v>
      </c>
      <c r="E39256" t="s">
        <v>81</v>
      </c>
      <c r="F39256">
        <v>10089.620000000001</v>
      </c>
      <c r="G39256" t="s">
        <v>31405</v>
      </c>
    </row>
    <row r="39257" spans="1:7" x14ac:dyDescent="0.3">
      <c r="A39257" t="s">
        <v>31042</v>
      </c>
      <c r="B39257" t="s">
        <v>773</v>
      </c>
      <c r="C39257" t="s">
        <v>9</v>
      </c>
      <c r="D39257" t="s">
        <v>95</v>
      </c>
      <c r="E39257" t="s">
        <v>33</v>
      </c>
      <c r="F39257">
        <v>11721.15</v>
      </c>
      <c r="G39257" t="s">
        <v>31136</v>
      </c>
    </row>
    <row r="39258" spans="1:7" x14ac:dyDescent="0.3">
      <c r="A39258" t="s">
        <v>31045</v>
      </c>
      <c r="B39258" t="s">
        <v>773</v>
      </c>
      <c r="C39258" t="s">
        <v>9</v>
      </c>
      <c r="D39258" t="s">
        <v>32</v>
      </c>
      <c r="E39258" t="s">
        <v>184</v>
      </c>
      <c r="F39258">
        <v>2930.29</v>
      </c>
      <c r="G39258" t="s">
        <v>31406</v>
      </c>
    </row>
    <row r="39259" spans="1:7" x14ac:dyDescent="0.3">
      <c r="A39259" s="2">
        <v>44470</v>
      </c>
      <c r="B39259" t="s">
        <v>773</v>
      </c>
      <c r="C39259" t="s">
        <v>39</v>
      </c>
      <c r="D39259" t="s">
        <v>128</v>
      </c>
      <c r="E39259" t="s">
        <v>48</v>
      </c>
      <c r="F39259">
        <v>3725.39</v>
      </c>
      <c r="G39259" t="s">
        <v>31407</v>
      </c>
    </row>
    <row r="39260" spans="1:7" x14ac:dyDescent="0.3">
      <c r="A39260" s="3">
        <v>44470</v>
      </c>
      <c r="B39260" t="s">
        <v>773</v>
      </c>
      <c r="C39260" t="s">
        <v>39</v>
      </c>
      <c r="D39260" t="s">
        <v>45</v>
      </c>
      <c r="E39260" t="s">
        <v>487</v>
      </c>
      <c r="F39260">
        <v>3725.39</v>
      </c>
      <c r="G39260" t="s">
        <v>2216</v>
      </c>
    </row>
    <row r="39261" spans="1:7" x14ac:dyDescent="0.3">
      <c r="A39261" t="s">
        <v>31042</v>
      </c>
      <c r="B39261" t="s">
        <v>773</v>
      </c>
      <c r="C39261" t="s">
        <v>39</v>
      </c>
      <c r="D39261" t="s">
        <v>102</v>
      </c>
      <c r="E39261" t="s">
        <v>86</v>
      </c>
      <c r="F39261">
        <v>1862.7</v>
      </c>
      <c r="G39261" t="s">
        <v>267</v>
      </c>
    </row>
    <row r="39262" spans="1:7" x14ac:dyDescent="0.3">
      <c r="B39262" t="s">
        <v>773</v>
      </c>
      <c r="C39262" t="s">
        <v>39</v>
      </c>
      <c r="D39262" t="s">
        <v>241</v>
      </c>
      <c r="E39262" t="s">
        <v>153</v>
      </c>
      <c r="F39262">
        <v>3408.33</v>
      </c>
      <c r="G39262" t="s">
        <v>31408</v>
      </c>
    </row>
    <row r="39263" spans="1:7" x14ac:dyDescent="0.3">
      <c r="A39263" s="3">
        <v>44470</v>
      </c>
      <c r="B39263" t="s">
        <v>773</v>
      </c>
      <c r="C39263" t="s">
        <v>39</v>
      </c>
      <c r="D39263" t="s">
        <v>435</v>
      </c>
      <c r="E39263" t="s">
        <v>626</v>
      </c>
      <c r="F39263" s="1">
        <v>7952</v>
      </c>
      <c r="G39263" t="s">
        <v>31409</v>
      </c>
    </row>
    <row r="39264" spans="1:7" x14ac:dyDescent="0.3">
      <c r="A39264" t="s">
        <v>31045</v>
      </c>
      <c r="B39264" t="s">
        <v>773</v>
      </c>
      <c r="C39264" t="s">
        <v>39</v>
      </c>
      <c r="D39264" t="s">
        <v>59</v>
      </c>
      <c r="E39264" t="s">
        <v>111</v>
      </c>
      <c r="G39264" t="s">
        <v>1159</v>
      </c>
    </row>
    <row r="39265" spans="1:7" x14ac:dyDescent="0.3">
      <c r="A39265" t="s">
        <v>31042</v>
      </c>
      <c r="B39265" t="s">
        <v>773</v>
      </c>
      <c r="C39265" t="s">
        <v>39</v>
      </c>
      <c r="D39265" t="s">
        <v>113</v>
      </c>
      <c r="E39265" t="s">
        <v>292</v>
      </c>
      <c r="F39265">
        <v>5426.22</v>
      </c>
      <c r="G39265" t="s">
        <v>31410</v>
      </c>
    </row>
    <row r="39266" spans="1:7" x14ac:dyDescent="0.3">
      <c r="A39266" s="2">
        <v>44470</v>
      </c>
      <c r="B39266" t="s">
        <v>773</v>
      </c>
      <c r="C39266" t="s">
        <v>39</v>
      </c>
      <c r="D39266" t="s">
        <v>55</v>
      </c>
      <c r="E39266" t="s">
        <v>92</v>
      </c>
      <c r="F39266" s="1">
        <v>2713</v>
      </c>
      <c r="G39266" t="s">
        <v>555</v>
      </c>
    </row>
    <row r="39267" spans="1:7" x14ac:dyDescent="0.3">
      <c r="A39267" t="s">
        <v>31045</v>
      </c>
      <c r="B39267" t="s">
        <v>773</v>
      </c>
      <c r="C39267" t="s">
        <v>39</v>
      </c>
      <c r="D39267" t="s">
        <v>122</v>
      </c>
      <c r="E39267" t="s">
        <v>48</v>
      </c>
      <c r="F39267">
        <v>10441.49</v>
      </c>
      <c r="G39267" t="s">
        <v>1411</v>
      </c>
    </row>
    <row r="39268" spans="1:7" x14ac:dyDescent="0.3">
      <c r="A39268" t="s">
        <v>31042</v>
      </c>
      <c r="B39268" t="s">
        <v>773</v>
      </c>
      <c r="C39268" t="s">
        <v>39</v>
      </c>
      <c r="D39268" t="s">
        <v>212</v>
      </c>
      <c r="E39268" t="s">
        <v>84</v>
      </c>
      <c r="F39268">
        <v>6264.89</v>
      </c>
      <c r="G39268" t="s">
        <v>31411</v>
      </c>
    </row>
    <row r="39269" spans="1:7" x14ac:dyDescent="0.3">
      <c r="A39269" t="s">
        <v>31042</v>
      </c>
      <c r="B39269" t="s">
        <v>775</v>
      </c>
      <c r="C39269" t="s">
        <v>39</v>
      </c>
      <c r="D39269" t="s">
        <v>122</v>
      </c>
      <c r="E39269" t="s">
        <v>123</v>
      </c>
      <c r="F39269" t="s">
        <v>31412</v>
      </c>
      <c r="G39269" t="s">
        <v>31413</v>
      </c>
    </row>
    <row r="39270" spans="1:7" x14ac:dyDescent="0.3">
      <c r="A39270" s="2">
        <v>44470</v>
      </c>
      <c r="B39270" t="s">
        <v>785</v>
      </c>
      <c r="C39270" t="s">
        <v>39</v>
      </c>
      <c r="D39270" t="s">
        <v>635</v>
      </c>
      <c r="E39270" t="s">
        <v>100</v>
      </c>
      <c r="F39270">
        <v>6698.94</v>
      </c>
      <c r="G39270" t="s">
        <v>31414</v>
      </c>
    </row>
    <row r="39271" spans="1:7" x14ac:dyDescent="0.3">
      <c r="A39271" t="s">
        <v>31042</v>
      </c>
      <c r="B39271" t="s">
        <v>773</v>
      </c>
      <c r="C39271" t="s">
        <v>39</v>
      </c>
      <c r="D39271" t="s">
        <v>125</v>
      </c>
      <c r="E39271" t="s">
        <v>123</v>
      </c>
      <c r="F39271">
        <v>2870.97</v>
      </c>
      <c r="G39271" t="s">
        <v>1527</v>
      </c>
    </row>
    <row r="39272" spans="1:7" x14ac:dyDescent="0.3">
      <c r="A39272" t="s">
        <v>29806</v>
      </c>
      <c r="B39272" t="s">
        <v>805</v>
      </c>
      <c r="C39272" t="s">
        <v>9</v>
      </c>
      <c r="D39272" t="s">
        <v>290</v>
      </c>
      <c r="E39272" t="s">
        <v>79</v>
      </c>
      <c r="F39272">
        <v>9928.86</v>
      </c>
      <c r="G39272" t="s">
        <v>1268</v>
      </c>
    </row>
    <row r="39273" spans="1:7" x14ac:dyDescent="0.3">
      <c r="A39273" t="s">
        <v>31042</v>
      </c>
      <c r="B39273" t="s">
        <v>805</v>
      </c>
      <c r="C39273" t="s">
        <v>9</v>
      </c>
      <c r="D39273" t="s">
        <v>10</v>
      </c>
      <c r="E39273" t="s">
        <v>184</v>
      </c>
      <c r="F39273">
        <v>4255.2299999999996</v>
      </c>
      <c r="G39273" t="s">
        <v>31415</v>
      </c>
    </row>
    <row r="39274" spans="1:7" x14ac:dyDescent="0.3">
      <c r="A39274" s="3">
        <v>44470</v>
      </c>
      <c r="B39274" t="s">
        <v>805</v>
      </c>
      <c r="C39274" t="s">
        <v>9</v>
      </c>
      <c r="D39274" t="s">
        <v>183</v>
      </c>
      <c r="E39274" t="s">
        <v>56</v>
      </c>
      <c r="F39274">
        <v>12555.91</v>
      </c>
      <c r="G39274" t="s">
        <v>1115</v>
      </c>
    </row>
    <row r="39275" spans="1:7" x14ac:dyDescent="0.3">
      <c r="A39275" t="s">
        <v>31042</v>
      </c>
      <c r="B39275" t="s">
        <v>805</v>
      </c>
      <c r="C39275" t="s">
        <v>9</v>
      </c>
      <c r="D39275" t="s">
        <v>259</v>
      </c>
      <c r="E39275" t="s">
        <v>96</v>
      </c>
      <c r="F39275">
        <v>1395.1</v>
      </c>
      <c r="G39275" t="s">
        <v>1334</v>
      </c>
    </row>
    <row r="39276" spans="1:7" x14ac:dyDescent="0.3">
      <c r="A39276" s="2">
        <v>44470</v>
      </c>
      <c r="B39276" t="s">
        <v>805</v>
      </c>
      <c r="C39276" t="s">
        <v>9</v>
      </c>
      <c r="D39276" t="s">
        <v>228</v>
      </c>
      <c r="E39276" t="s">
        <v>27</v>
      </c>
      <c r="F39276">
        <v>12573.13</v>
      </c>
      <c r="G39276" t="s">
        <v>31416</v>
      </c>
    </row>
    <row r="39277" spans="1:7" x14ac:dyDescent="0.3">
      <c r="A39277" s="2">
        <v>44470</v>
      </c>
      <c r="B39277" t="s">
        <v>805</v>
      </c>
      <c r="D39277" t="s">
        <v>295</v>
      </c>
      <c r="E39277" t="s">
        <v>17</v>
      </c>
      <c r="G39277" t="s">
        <v>927</v>
      </c>
    </row>
    <row r="39278" spans="1:7" x14ac:dyDescent="0.3">
      <c r="B39278" t="s">
        <v>805</v>
      </c>
      <c r="C39278" t="s">
        <v>9</v>
      </c>
      <c r="D39278" t="s">
        <v>35</v>
      </c>
      <c r="E39278" t="s">
        <v>33</v>
      </c>
      <c r="F39278">
        <v>20771.560000000001</v>
      </c>
      <c r="G39278" t="s">
        <v>361</v>
      </c>
    </row>
    <row r="39279" spans="1:7" x14ac:dyDescent="0.3">
      <c r="A39279" s="2">
        <v>44470</v>
      </c>
      <c r="B39279" t="s">
        <v>805</v>
      </c>
      <c r="C39279" t="s">
        <v>9</v>
      </c>
      <c r="D39279" t="s">
        <v>35</v>
      </c>
      <c r="E39279" t="s">
        <v>86</v>
      </c>
      <c r="F39279">
        <v>5192.8900000000003</v>
      </c>
      <c r="G39279" t="s">
        <v>31417</v>
      </c>
    </row>
    <row r="39280" spans="1:7" x14ac:dyDescent="0.3">
      <c r="A39280" t="s">
        <v>31042</v>
      </c>
      <c r="B39280" t="s">
        <v>805</v>
      </c>
      <c r="C39280" t="s">
        <v>39</v>
      </c>
      <c r="D39280" t="s">
        <v>45</v>
      </c>
      <c r="E39280" t="e">
        <f>- landfill Disposal</f>
        <v>#NAME?</v>
      </c>
      <c r="F39280">
        <v>6040.14</v>
      </c>
      <c r="G39280" t="s">
        <v>31418</v>
      </c>
    </row>
    <row r="39281" spans="1:7" x14ac:dyDescent="0.3">
      <c r="A39281" t="s">
        <v>31042</v>
      </c>
      <c r="B39281" t="s">
        <v>805</v>
      </c>
      <c r="D39281" t="s">
        <v>45</v>
      </c>
      <c r="E39281" t="s">
        <v>169</v>
      </c>
      <c r="F39281" s="1">
        <v>6040</v>
      </c>
      <c r="G39281" t="s">
        <v>23387</v>
      </c>
    </row>
    <row r="39282" spans="1:7" x14ac:dyDescent="0.3">
      <c r="A39282" t="s">
        <v>31042</v>
      </c>
      <c r="B39282" t="s">
        <v>805</v>
      </c>
      <c r="C39282" t="s">
        <v>39</v>
      </c>
      <c r="D39282" t="s">
        <v>45</v>
      </c>
      <c r="E39282" t="s">
        <v>184</v>
      </c>
      <c r="F39282">
        <v>3020.07</v>
      </c>
      <c r="G39282" t="s">
        <v>31419</v>
      </c>
    </row>
    <row r="39283" spans="1:7" x14ac:dyDescent="0.3">
      <c r="A39283" t="s">
        <v>31045</v>
      </c>
      <c r="B39283" t="s">
        <v>805</v>
      </c>
      <c r="C39283" t="s">
        <v>39</v>
      </c>
      <c r="D39283" t="s">
        <v>106</v>
      </c>
      <c r="E39283" t="s">
        <v>208</v>
      </c>
      <c r="F39283">
        <v>8210.41</v>
      </c>
      <c r="G39283" t="s">
        <v>31420</v>
      </c>
    </row>
    <row r="39284" spans="1:7" x14ac:dyDescent="0.3">
      <c r="A39284" t="s">
        <v>29876</v>
      </c>
      <c r="B39284" t="s">
        <v>805</v>
      </c>
      <c r="C39284" t="s">
        <v>39</v>
      </c>
      <c r="D39284" t="s">
        <v>51</v>
      </c>
      <c r="E39284" t="s">
        <v>84</v>
      </c>
      <c r="F39284">
        <v>19157.63</v>
      </c>
      <c r="G39284" t="s">
        <v>31421</v>
      </c>
    </row>
    <row r="39285" spans="1:7" x14ac:dyDescent="0.3">
      <c r="A39285" s="2">
        <v>44470</v>
      </c>
      <c r="D39285" t="s">
        <v>113</v>
      </c>
      <c r="E39285" t="s">
        <v>153</v>
      </c>
      <c r="F39285">
        <v>7510.5</v>
      </c>
      <c r="G39285" t="s">
        <v>31422</v>
      </c>
    </row>
    <row r="39286" spans="1:7" x14ac:dyDescent="0.3">
      <c r="A39286" s="2">
        <v>44470</v>
      </c>
      <c r="B39286" t="s">
        <v>805</v>
      </c>
      <c r="C39286" t="s">
        <v>39</v>
      </c>
      <c r="E39286" t="s">
        <v>156</v>
      </c>
      <c r="F39286">
        <v>7510.5</v>
      </c>
      <c r="G39286" t="s">
        <v>31423</v>
      </c>
    </row>
    <row r="39287" spans="1:7" x14ac:dyDescent="0.3">
      <c r="A39287" t="s">
        <v>31042</v>
      </c>
      <c r="B39287" t="s">
        <v>810</v>
      </c>
      <c r="C39287" t="s">
        <v>39</v>
      </c>
      <c r="D39287" t="s">
        <v>244</v>
      </c>
      <c r="E39287" t="s">
        <v>116</v>
      </c>
      <c r="F39287">
        <v>3755.25</v>
      </c>
      <c r="G39287" t="s">
        <v>31424</v>
      </c>
    </row>
    <row r="39288" spans="1:7" x14ac:dyDescent="0.3">
      <c r="A39288" t="s">
        <v>31042</v>
      </c>
      <c r="B39288" t="s">
        <v>805</v>
      </c>
      <c r="C39288" t="s">
        <v>39</v>
      </c>
      <c r="D39288" t="s">
        <v>67</v>
      </c>
      <c r="E39288" t="s">
        <v>153</v>
      </c>
      <c r="F39288">
        <v>10689.19</v>
      </c>
      <c r="G39288" t="s">
        <v>17087</v>
      </c>
    </row>
    <row r="39289" spans="1:7" x14ac:dyDescent="0.3">
      <c r="A39289" s="2">
        <v>44470</v>
      </c>
      <c r="B39289" t="s">
        <v>805</v>
      </c>
      <c r="C39289" t="s">
        <v>39</v>
      </c>
      <c r="D39289" t="s">
        <v>122</v>
      </c>
      <c r="E39289" t="s">
        <v>292</v>
      </c>
      <c r="F39289">
        <v>6413.51</v>
      </c>
      <c r="G39289" t="s">
        <v>31425</v>
      </c>
    </row>
    <row r="39290" spans="1:7" x14ac:dyDescent="0.3">
      <c r="A39290" s="2">
        <v>44470</v>
      </c>
      <c r="B39290" t="s">
        <v>805</v>
      </c>
      <c r="C39290" t="s">
        <v>39</v>
      </c>
      <c r="D39290" t="s">
        <v>70</v>
      </c>
      <c r="E39290" t="s">
        <v>71</v>
      </c>
      <c r="F39290">
        <v>4275.68</v>
      </c>
      <c r="G39290" t="s">
        <v>31426</v>
      </c>
    </row>
    <row r="39291" spans="1:7" x14ac:dyDescent="0.3">
      <c r="A39291" s="2">
        <v>44470</v>
      </c>
      <c r="B39291" t="s">
        <v>805</v>
      </c>
      <c r="C39291" t="s">
        <v>39</v>
      </c>
      <c r="D39291" t="s">
        <v>74</v>
      </c>
      <c r="E39291" t="s">
        <v>92</v>
      </c>
      <c r="F39291" s="1">
        <v>9939</v>
      </c>
      <c r="G39291" t="s">
        <v>15925</v>
      </c>
    </row>
    <row r="39292" spans="1:7" x14ac:dyDescent="0.3">
      <c r="A39292" t="s">
        <v>31042</v>
      </c>
      <c r="B39292" t="s">
        <v>805</v>
      </c>
      <c r="C39292" t="s">
        <v>39</v>
      </c>
      <c r="D39292" t="s">
        <v>168</v>
      </c>
      <c r="E39292" t="s">
        <v>213</v>
      </c>
      <c r="F39292">
        <v>4259.92</v>
      </c>
      <c r="G39292" t="s">
        <v>31427</v>
      </c>
    </row>
    <row r="39293" spans="1:7" x14ac:dyDescent="0.3">
      <c r="A39293" t="s">
        <v>31042</v>
      </c>
      <c r="B39293" t="s">
        <v>828</v>
      </c>
      <c r="C39293" t="s">
        <v>9</v>
      </c>
      <c r="D39293" t="s">
        <v>177</v>
      </c>
      <c r="E39293" t="s">
        <v>33</v>
      </c>
      <c r="F39293">
        <v>12812.23</v>
      </c>
      <c r="G39293" t="s">
        <v>31428</v>
      </c>
    </row>
    <row r="39294" spans="1:7" x14ac:dyDescent="0.3">
      <c r="A39294" t="s">
        <v>29924</v>
      </c>
      <c r="B39294" t="s">
        <v>828</v>
      </c>
      <c r="C39294" t="s">
        <v>9</v>
      </c>
      <c r="D39294" t="s">
        <v>131</v>
      </c>
      <c r="E39294" t="s">
        <v>96</v>
      </c>
      <c r="F39294">
        <v>5490.96</v>
      </c>
      <c r="G39294" t="s">
        <v>31429</v>
      </c>
    </row>
    <row r="39295" spans="1:7" x14ac:dyDescent="0.3">
      <c r="A39295" s="3">
        <v>44470</v>
      </c>
      <c r="B39295" t="s">
        <v>828</v>
      </c>
      <c r="C39295" t="s">
        <v>9</v>
      </c>
      <c r="D39295" t="s">
        <v>83</v>
      </c>
      <c r="E39295" t="s">
        <v>626</v>
      </c>
      <c r="F39295">
        <v>15326.85</v>
      </c>
      <c r="G39295" t="s">
        <v>2755</v>
      </c>
    </row>
    <row r="39296" spans="1:7" x14ac:dyDescent="0.3">
      <c r="A39296" t="s">
        <v>29924</v>
      </c>
      <c r="B39296" t="s">
        <v>828</v>
      </c>
      <c r="C39296" t="s">
        <v>9</v>
      </c>
      <c r="D39296" t="s">
        <v>259</v>
      </c>
      <c r="E39296" t="s">
        <v>30</v>
      </c>
      <c r="F39296">
        <v>1702.98</v>
      </c>
      <c r="G39296" t="s">
        <v>1170</v>
      </c>
    </row>
    <row r="39297" spans="1:7" x14ac:dyDescent="0.3">
      <c r="A39297" s="2">
        <v>44470</v>
      </c>
      <c r="B39297" t="s">
        <v>828</v>
      </c>
      <c r="C39297" t="s">
        <v>9</v>
      </c>
      <c r="D39297" t="s">
        <v>29</v>
      </c>
      <c r="E39297" t="s">
        <v>233</v>
      </c>
      <c r="F39297">
        <v>7787.14</v>
      </c>
      <c r="G39297" t="s">
        <v>31430</v>
      </c>
    </row>
    <row r="39298" spans="1:7" x14ac:dyDescent="0.3">
      <c r="A39298" t="s">
        <v>31042</v>
      </c>
      <c r="B39298" t="s">
        <v>826</v>
      </c>
      <c r="C39298" t="s">
        <v>9</v>
      </c>
      <c r="D39298" t="s">
        <v>328</v>
      </c>
      <c r="E39298" t="s">
        <v>138</v>
      </c>
      <c r="F39298">
        <v>5191.43</v>
      </c>
      <c r="G39298" t="s">
        <v>31431</v>
      </c>
    </row>
    <row r="39299" spans="1:7" x14ac:dyDescent="0.3">
      <c r="A39299" t="s">
        <v>29806</v>
      </c>
      <c r="B39299" t="s">
        <v>828</v>
      </c>
      <c r="C39299" t="s">
        <v>9</v>
      </c>
      <c r="D39299" t="s">
        <v>95</v>
      </c>
      <c r="E39299" t="s">
        <v>33</v>
      </c>
      <c r="F39299">
        <v>14697.23</v>
      </c>
      <c r="G39299" t="s">
        <v>31432</v>
      </c>
    </row>
    <row r="39300" spans="1:7" x14ac:dyDescent="0.3">
      <c r="A39300" s="3">
        <v>44470</v>
      </c>
      <c r="B39300" t="s">
        <v>828</v>
      </c>
      <c r="C39300" t="s">
        <v>9</v>
      </c>
      <c r="D39300" t="s">
        <v>189</v>
      </c>
      <c r="E39300" t="s">
        <v>81</v>
      </c>
      <c r="F39300">
        <v>3674.31</v>
      </c>
      <c r="G39300" t="s">
        <v>4449</v>
      </c>
    </row>
    <row r="39301" spans="1:7" x14ac:dyDescent="0.3">
      <c r="A39301" s="2">
        <v>44470</v>
      </c>
      <c r="B39301" t="s">
        <v>839</v>
      </c>
      <c r="C39301" t="s">
        <v>39</v>
      </c>
      <c r="D39301" t="s">
        <v>98</v>
      </c>
      <c r="E39301" t="s">
        <v>41</v>
      </c>
      <c r="F39301">
        <v>6287.7</v>
      </c>
      <c r="G39301" t="s">
        <v>909</v>
      </c>
    </row>
    <row r="39302" spans="1:7" x14ac:dyDescent="0.3">
      <c r="A39302" t="s">
        <v>31042</v>
      </c>
      <c r="B39302" t="s">
        <v>1429</v>
      </c>
      <c r="C39302" t="s">
        <v>39</v>
      </c>
      <c r="D39302" t="s">
        <v>45</v>
      </c>
      <c r="E39302" t="s">
        <v>270</v>
      </c>
      <c r="F39302">
        <v>6287.7</v>
      </c>
      <c r="G39302" t="s">
        <v>31433</v>
      </c>
    </row>
    <row r="39303" spans="1:7" x14ac:dyDescent="0.3">
      <c r="A39303" t="s">
        <v>31045</v>
      </c>
      <c r="B39303" t="s">
        <v>828</v>
      </c>
      <c r="C39303" t="s">
        <v>39</v>
      </c>
      <c r="D39303" t="s">
        <v>40</v>
      </c>
      <c r="E39303" t="s">
        <v>96</v>
      </c>
      <c r="F39303">
        <v>3143.85</v>
      </c>
      <c r="G39303" t="s">
        <v>31434</v>
      </c>
    </row>
    <row r="39304" spans="1:7" x14ac:dyDescent="0.3">
      <c r="A39304" t="s">
        <v>29825</v>
      </c>
      <c r="B39304" t="s">
        <v>828</v>
      </c>
      <c r="C39304" t="s">
        <v>39</v>
      </c>
      <c r="D39304" t="s">
        <v>51</v>
      </c>
      <c r="E39304" t="s">
        <v>159</v>
      </c>
      <c r="F39304">
        <v>5843.06</v>
      </c>
      <c r="G39304" t="s">
        <v>31435</v>
      </c>
    </row>
    <row r="39305" spans="1:7" x14ac:dyDescent="0.3">
      <c r="A39305" s="3">
        <v>44470</v>
      </c>
      <c r="B39305" t="s">
        <v>828</v>
      </c>
      <c r="C39305" t="s">
        <v>39</v>
      </c>
      <c r="D39305" t="s">
        <v>1302</v>
      </c>
      <c r="E39305" t="s">
        <v>292</v>
      </c>
      <c r="F39305">
        <v>13633.8</v>
      </c>
      <c r="G39305" t="s">
        <v>129</v>
      </c>
    </row>
    <row r="39306" spans="1:7" x14ac:dyDescent="0.3">
      <c r="A39306" s="3">
        <v>44470</v>
      </c>
      <c r="B39306" t="s">
        <v>837</v>
      </c>
      <c r="C39306" t="s">
        <v>39</v>
      </c>
      <c r="D39306" t="s">
        <v>244</v>
      </c>
      <c r="E39306" t="s">
        <v>111</v>
      </c>
      <c r="F39306">
        <v>5582.51</v>
      </c>
      <c r="G39306" t="s">
        <v>403</v>
      </c>
    </row>
    <row r="39307" spans="1:7" x14ac:dyDescent="0.3">
      <c r="A39307" s="2">
        <v>44470</v>
      </c>
      <c r="B39307" t="s">
        <v>828</v>
      </c>
      <c r="C39307" t="s">
        <v>39</v>
      </c>
      <c r="D39307" t="s">
        <v>59</v>
      </c>
      <c r="E39307" t="s">
        <v>84</v>
      </c>
      <c r="F39307">
        <v>5582.51</v>
      </c>
      <c r="G39307" t="s">
        <v>31436</v>
      </c>
    </row>
    <row r="39308" spans="1:7" x14ac:dyDescent="0.3">
      <c r="A39308" t="s">
        <v>31042</v>
      </c>
      <c r="C39308" t="s">
        <v>39</v>
      </c>
      <c r="D39308" t="s">
        <v>277</v>
      </c>
      <c r="E39308" t="s">
        <v>71</v>
      </c>
      <c r="F39308" s="1">
        <v>2791</v>
      </c>
      <c r="G39308" t="s">
        <v>22122</v>
      </c>
    </row>
    <row r="39309" spans="1:7" x14ac:dyDescent="0.3">
      <c r="A39309" s="2">
        <v>44470</v>
      </c>
      <c r="B39309" t="s">
        <v>828</v>
      </c>
      <c r="C39309" t="s">
        <v>39</v>
      </c>
      <c r="D39309" t="s">
        <v>122</v>
      </c>
      <c r="E39309" t="s">
        <v>48</v>
      </c>
      <c r="F39309">
        <v>12787.75</v>
      </c>
      <c r="G39309" t="s">
        <v>31437</v>
      </c>
    </row>
    <row r="39310" spans="1:7" x14ac:dyDescent="0.3">
      <c r="A39310" t="s">
        <v>31042</v>
      </c>
      <c r="B39310" t="s">
        <v>828</v>
      </c>
      <c r="C39310" t="s">
        <v>39</v>
      </c>
      <c r="D39310" t="s">
        <v>122</v>
      </c>
      <c r="E39310" t="s">
        <v>156</v>
      </c>
      <c r="F39310">
        <v>7672.65</v>
      </c>
      <c r="G39310" t="s">
        <v>1059</v>
      </c>
    </row>
    <row r="39311" spans="1:7" x14ac:dyDescent="0.3">
      <c r="A39311" t="s">
        <v>31045</v>
      </c>
      <c r="B39311" t="s">
        <v>828</v>
      </c>
      <c r="C39311" t="s">
        <v>39</v>
      </c>
      <c r="D39311" t="s">
        <v>380</v>
      </c>
      <c r="E39311" t="s">
        <v>71</v>
      </c>
      <c r="F39311">
        <v>5115.1000000000004</v>
      </c>
      <c r="G39311" t="s">
        <v>2473</v>
      </c>
    </row>
    <row r="39312" spans="1:7" x14ac:dyDescent="0.3">
      <c r="A39312" t="s">
        <v>31042</v>
      </c>
      <c r="B39312" t="s">
        <v>846</v>
      </c>
      <c r="C39312" t="s">
        <v>39</v>
      </c>
      <c r="D39312" t="s">
        <v>125</v>
      </c>
      <c r="E39312" t="s">
        <v>126</v>
      </c>
      <c r="F39312">
        <v>3813.49</v>
      </c>
      <c r="G39312" t="s">
        <v>11680</v>
      </c>
    </row>
    <row r="39313" spans="1:7" x14ac:dyDescent="0.3">
      <c r="A39313" s="3">
        <v>44470</v>
      </c>
      <c r="B39313" t="s">
        <v>828</v>
      </c>
      <c r="C39313" t="s">
        <v>39</v>
      </c>
      <c r="D39313" t="s">
        <v>125</v>
      </c>
      <c r="E39313" t="s">
        <v>385</v>
      </c>
      <c r="F39313">
        <v>1634.35</v>
      </c>
      <c r="G39313" t="s">
        <v>1244</v>
      </c>
    </row>
    <row r="39314" spans="1:7" x14ac:dyDescent="0.3">
      <c r="A39314" s="2">
        <v>44562</v>
      </c>
      <c r="B39314" t="s">
        <v>875</v>
      </c>
      <c r="C39314" t="s">
        <v>9</v>
      </c>
      <c r="D39314" t="s">
        <v>16</v>
      </c>
      <c r="E39314" t="s">
        <v>27</v>
      </c>
      <c r="F39314">
        <v>10566.38</v>
      </c>
      <c r="G39314" t="s">
        <v>31438</v>
      </c>
    </row>
    <row r="39315" spans="1:7" x14ac:dyDescent="0.3">
      <c r="A39315" t="s">
        <v>31439</v>
      </c>
      <c r="B39315" t="s">
        <v>8</v>
      </c>
      <c r="C39315" t="s">
        <v>9</v>
      </c>
      <c r="D39315" t="s">
        <v>558</v>
      </c>
      <c r="E39315" t="s">
        <v>96</v>
      </c>
      <c r="F39315">
        <v>4528.45</v>
      </c>
      <c r="G39315" t="s">
        <v>31440</v>
      </c>
    </row>
    <row r="39316" spans="1:7" x14ac:dyDescent="0.3">
      <c r="A39316" t="s">
        <v>31441</v>
      </c>
      <c r="B39316" t="s">
        <v>865</v>
      </c>
      <c r="C39316" t="s">
        <v>9</v>
      </c>
      <c r="D39316" t="s">
        <v>83</v>
      </c>
      <c r="E39316" t="s">
        <v>68</v>
      </c>
      <c r="F39316">
        <v>6278.42</v>
      </c>
      <c r="G39316" t="s">
        <v>31442</v>
      </c>
    </row>
    <row r="39317" spans="1:7" x14ac:dyDescent="0.3">
      <c r="A39317" s="3">
        <v>44562</v>
      </c>
      <c r="C39317" t="s">
        <v>9</v>
      </c>
      <c r="D39317" t="s">
        <v>24</v>
      </c>
      <c r="E39317" t="s">
        <v>184</v>
      </c>
      <c r="F39317">
        <v>697.6</v>
      </c>
      <c r="G39317" t="s">
        <v>31443</v>
      </c>
    </row>
    <row r="39318" spans="1:7" x14ac:dyDescent="0.3">
      <c r="A39318" t="s">
        <v>31441</v>
      </c>
      <c r="B39318" t="s">
        <v>8</v>
      </c>
      <c r="D39318" t="s">
        <v>89</v>
      </c>
      <c r="E39318" t="s">
        <v>976</v>
      </c>
      <c r="F39318">
        <v>9504.82</v>
      </c>
      <c r="G39318" t="s">
        <v>31444</v>
      </c>
    </row>
    <row r="39319" spans="1:7" x14ac:dyDescent="0.3">
      <c r="A39319" t="s">
        <v>31441</v>
      </c>
      <c r="B39319" t="s">
        <v>8</v>
      </c>
      <c r="C39319" t="s">
        <v>9</v>
      </c>
      <c r="D39319" t="s">
        <v>328</v>
      </c>
      <c r="E39319" t="s">
        <v>184</v>
      </c>
      <c r="F39319">
        <v>6336.54</v>
      </c>
      <c r="G39319" t="s">
        <v>874</v>
      </c>
    </row>
    <row r="39320" spans="1:7" x14ac:dyDescent="0.3">
      <c r="A39320" s="2">
        <v>44562</v>
      </c>
      <c r="B39320" t="s">
        <v>8</v>
      </c>
      <c r="C39320" t="s">
        <v>9</v>
      </c>
      <c r="D39320" t="s">
        <v>192</v>
      </c>
      <c r="E39320" t="s">
        <v>33</v>
      </c>
      <c r="F39320">
        <v>13167.21</v>
      </c>
      <c r="G39320" t="s">
        <v>31445</v>
      </c>
    </row>
    <row r="39321" spans="1:7" x14ac:dyDescent="0.3">
      <c r="A39321" s="3">
        <v>44562</v>
      </c>
      <c r="B39321" t="s">
        <v>8</v>
      </c>
      <c r="C39321" t="s">
        <v>9</v>
      </c>
      <c r="D39321" t="s">
        <v>299</v>
      </c>
      <c r="E39321" t="s">
        <v>17</v>
      </c>
      <c r="F39321">
        <v>3291.8</v>
      </c>
      <c r="G39321" t="s">
        <v>31446</v>
      </c>
    </row>
    <row r="39322" spans="1:7" x14ac:dyDescent="0.3">
      <c r="A39322" s="2">
        <v>44562</v>
      </c>
      <c r="B39322" t="s">
        <v>855</v>
      </c>
      <c r="C39322" t="s">
        <v>39</v>
      </c>
      <c r="D39322" t="s">
        <v>195</v>
      </c>
      <c r="E39322" t="s">
        <v>48</v>
      </c>
      <c r="F39322">
        <v>5037.6499999999996</v>
      </c>
      <c r="G39322" t="s">
        <v>1297</v>
      </c>
    </row>
    <row r="39323" spans="1:7" x14ac:dyDescent="0.3">
      <c r="A39323" t="s">
        <v>31441</v>
      </c>
      <c r="C39323" t="s">
        <v>39</v>
      </c>
      <c r="D39323" t="s">
        <v>102</v>
      </c>
      <c r="E39323" t="s">
        <v>487</v>
      </c>
      <c r="F39323">
        <v>5037.6499999999996</v>
      </c>
      <c r="G39323" t="s">
        <v>31447</v>
      </c>
    </row>
    <row r="39324" spans="1:7" x14ac:dyDescent="0.3">
      <c r="A39324" t="s">
        <v>31448</v>
      </c>
      <c r="B39324" t="s">
        <v>8</v>
      </c>
      <c r="C39324" t="s">
        <v>39</v>
      </c>
      <c r="D39324" t="s">
        <v>45</v>
      </c>
      <c r="E39324" t="s">
        <v>92</v>
      </c>
      <c r="F39324">
        <v>2518.83</v>
      </c>
      <c r="G39324" t="s">
        <v>31449</v>
      </c>
    </row>
    <row r="39325" spans="1:7" x14ac:dyDescent="0.3">
      <c r="A39325" t="s">
        <v>31448</v>
      </c>
      <c r="B39325" t="s">
        <v>8</v>
      </c>
      <c r="C39325" t="s">
        <v>39</v>
      </c>
      <c r="D39325" t="s">
        <v>47</v>
      </c>
      <c r="E39325" t="s">
        <v>48</v>
      </c>
      <c r="F39325" t="s">
        <v>31450</v>
      </c>
      <c r="G39325" t="s">
        <v>1272</v>
      </c>
    </row>
    <row r="39326" spans="1:7" x14ac:dyDescent="0.3">
      <c r="A39326" s="2">
        <v>44562</v>
      </c>
      <c r="B39326" t="s">
        <v>8</v>
      </c>
      <c r="C39326" t="s">
        <v>39</v>
      </c>
      <c r="D39326" t="s">
        <v>435</v>
      </c>
      <c r="E39326" t="e">
        <f>- Recovery recycling</f>
        <v>#NAME?</v>
      </c>
      <c r="F39326">
        <v>16324.17</v>
      </c>
      <c r="G39326" t="s">
        <v>31451</v>
      </c>
    </row>
    <row r="39327" spans="1:7" x14ac:dyDescent="0.3">
      <c r="A39327" t="s">
        <v>31441</v>
      </c>
      <c r="B39327" t="s">
        <v>8</v>
      </c>
      <c r="C39327" t="s">
        <v>39</v>
      </c>
      <c r="D39327" t="s">
        <v>53</v>
      </c>
      <c r="E39327" t="s">
        <v>159</v>
      </c>
      <c r="F39327">
        <v>8400.9</v>
      </c>
      <c r="G39327" t="s">
        <v>31452</v>
      </c>
    </row>
    <row r="39328" spans="1:7" x14ac:dyDescent="0.3">
      <c r="A39328" t="s">
        <v>31453</v>
      </c>
      <c r="B39328" t="s">
        <v>855</v>
      </c>
      <c r="C39328" t="s">
        <v>39</v>
      </c>
      <c r="D39328" t="s">
        <v>53</v>
      </c>
      <c r="E39328" t="s">
        <v>21</v>
      </c>
      <c r="F39328">
        <v>8400.9</v>
      </c>
      <c r="G39328" t="s">
        <v>31454</v>
      </c>
    </row>
    <row r="39329" spans="1:7" x14ac:dyDescent="0.3">
      <c r="A39329" t="s">
        <v>31448</v>
      </c>
      <c r="B39329" t="s">
        <v>8</v>
      </c>
      <c r="C39329" t="s">
        <v>39</v>
      </c>
      <c r="D39329" t="s">
        <v>53</v>
      </c>
      <c r="E39329" t="s">
        <v>71</v>
      </c>
      <c r="F39329" t="s">
        <v>31455</v>
      </c>
      <c r="G39329" t="s">
        <v>31456</v>
      </c>
    </row>
    <row r="39330" spans="1:7" x14ac:dyDescent="0.3">
      <c r="A39330" t="s">
        <v>31441</v>
      </c>
      <c r="B39330" t="s">
        <v>8</v>
      </c>
      <c r="C39330" t="s">
        <v>39</v>
      </c>
      <c r="D39330" t="s">
        <v>902</v>
      </c>
      <c r="E39330" t="s">
        <v>48</v>
      </c>
      <c r="F39330">
        <v>8496.31</v>
      </c>
      <c r="G39330" t="s">
        <v>31457</v>
      </c>
    </row>
    <row r="39331" spans="1:7" x14ac:dyDescent="0.3">
      <c r="A39331" t="s">
        <v>31441</v>
      </c>
      <c r="B39331" t="s">
        <v>38</v>
      </c>
      <c r="C39331" t="s">
        <v>39</v>
      </c>
      <c r="D39331" t="s">
        <v>212</v>
      </c>
      <c r="E39331" t="s">
        <v>292</v>
      </c>
      <c r="F39331">
        <v>5097.78</v>
      </c>
      <c r="G39331" t="s">
        <v>31458</v>
      </c>
    </row>
    <row r="39332" spans="1:7" x14ac:dyDescent="0.3">
      <c r="A39332" s="2">
        <v>44562</v>
      </c>
      <c r="B39332" t="s">
        <v>8</v>
      </c>
      <c r="C39332" t="s">
        <v>39</v>
      </c>
      <c r="D39332" t="s">
        <v>380</v>
      </c>
      <c r="E39332" t="s">
        <v>385</v>
      </c>
      <c r="G39332" t="s">
        <v>31459</v>
      </c>
    </row>
    <row r="39333" spans="1:7" x14ac:dyDescent="0.3">
      <c r="A39333" t="s">
        <v>31448</v>
      </c>
      <c r="B39333" t="s">
        <v>8</v>
      </c>
      <c r="C39333" t="s">
        <v>39</v>
      </c>
      <c r="D39333" t="s">
        <v>168</v>
      </c>
      <c r="E39333" t="s">
        <v>609</v>
      </c>
      <c r="F39333">
        <v>11835.05</v>
      </c>
      <c r="G39333" t="s">
        <v>4449</v>
      </c>
    </row>
    <row r="39334" spans="1:7" x14ac:dyDescent="0.3">
      <c r="A39334" t="s">
        <v>31441</v>
      </c>
      <c r="B39334" t="s">
        <v>8</v>
      </c>
      <c r="C39334" t="s">
        <v>39</v>
      </c>
      <c r="D39334" t="s">
        <v>125</v>
      </c>
      <c r="E39334" t="s">
        <v>2922</v>
      </c>
      <c r="F39334">
        <v>5072.16</v>
      </c>
      <c r="G39334" t="s">
        <v>31460</v>
      </c>
    </row>
    <row r="39335" spans="1:7" x14ac:dyDescent="0.3">
      <c r="A39335" t="s">
        <v>31441</v>
      </c>
      <c r="B39335" t="s">
        <v>78</v>
      </c>
      <c r="C39335" t="s">
        <v>9</v>
      </c>
      <c r="D39335" t="s">
        <v>177</v>
      </c>
      <c r="E39335" t="s">
        <v>220</v>
      </c>
      <c r="F39335">
        <v>6633.71</v>
      </c>
      <c r="G39335" t="s">
        <v>31461</v>
      </c>
    </row>
    <row r="39336" spans="1:7" x14ac:dyDescent="0.3">
      <c r="A39336" t="s">
        <v>31441</v>
      </c>
      <c r="B39336" t="s">
        <v>78</v>
      </c>
      <c r="C39336" t="s">
        <v>9</v>
      </c>
      <c r="D39336" t="s">
        <v>558</v>
      </c>
      <c r="E39336" t="s">
        <v>17</v>
      </c>
      <c r="F39336" s="1">
        <v>2843</v>
      </c>
      <c r="G39336" t="s">
        <v>31462</v>
      </c>
    </row>
    <row r="39337" spans="1:7" x14ac:dyDescent="0.3">
      <c r="A39337" t="s">
        <v>31463</v>
      </c>
      <c r="B39337" t="s">
        <v>78</v>
      </c>
      <c r="C39337" t="s">
        <v>9</v>
      </c>
      <c r="D39337" t="s">
        <v>183</v>
      </c>
      <c r="E39337" t="s">
        <v>292</v>
      </c>
      <c r="F39337">
        <v>10215.35</v>
      </c>
      <c r="G39337" t="s">
        <v>31464</v>
      </c>
    </row>
    <row r="39338" spans="1:7" x14ac:dyDescent="0.3">
      <c r="A39338" t="s">
        <v>31441</v>
      </c>
      <c r="B39338" t="s">
        <v>78</v>
      </c>
      <c r="C39338" t="s">
        <v>9</v>
      </c>
      <c r="D39338" t="s">
        <v>225</v>
      </c>
      <c r="F39338" s="1">
        <v>1135</v>
      </c>
      <c r="G39338" t="s">
        <v>31465</v>
      </c>
    </row>
    <row r="39339" spans="1:7" x14ac:dyDescent="0.3">
      <c r="A39339" t="s">
        <v>31441</v>
      </c>
      <c r="B39339" t="s">
        <v>105</v>
      </c>
      <c r="C39339" t="s">
        <v>9</v>
      </c>
      <c r="E39339" t="s">
        <v>11</v>
      </c>
      <c r="F39339">
        <v>8959.9</v>
      </c>
      <c r="G39339" t="s">
        <v>769</v>
      </c>
    </row>
    <row r="39340" spans="1:7" x14ac:dyDescent="0.3">
      <c r="A39340" t="s">
        <v>31448</v>
      </c>
      <c r="B39340" t="s">
        <v>88</v>
      </c>
      <c r="C39340" t="s">
        <v>9</v>
      </c>
      <c r="D39340" t="s">
        <v>328</v>
      </c>
      <c r="E39340" t="s">
        <v>138</v>
      </c>
      <c r="F39340" s="1">
        <v>5973</v>
      </c>
      <c r="G39340" t="s">
        <v>31466</v>
      </c>
    </row>
    <row r="39341" spans="1:7" x14ac:dyDescent="0.3">
      <c r="A39341" t="s">
        <v>31441</v>
      </c>
      <c r="B39341" t="s">
        <v>78</v>
      </c>
      <c r="C39341" t="s">
        <v>9</v>
      </c>
      <c r="D39341" t="s">
        <v>454</v>
      </c>
      <c r="E39341" t="s">
        <v>27</v>
      </c>
      <c r="F39341">
        <v>8783.9500000000007</v>
      </c>
      <c r="G39341" t="s">
        <v>31467</v>
      </c>
    </row>
    <row r="39342" spans="1:7" x14ac:dyDescent="0.3">
      <c r="A39342" s="2">
        <v>44562</v>
      </c>
      <c r="B39342" t="s">
        <v>78</v>
      </c>
      <c r="C39342" t="s">
        <v>9</v>
      </c>
      <c r="D39342" t="s">
        <v>454</v>
      </c>
      <c r="E39342" t="s">
        <v>81</v>
      </c>
      <c r="F39342">
        <v>2195.9899999999998</v>
      </c>
      <c r="G39342" t="s">
        <v>31468</v>
      </c>
    </row>
    <row r="39343" spans="1:7" x14ac:dyDescent="0.3">
      <c r="A39343" t="s">
        <v>31441</v>
      </c>
      <c r="B39343" t="s">
        <v>78</v>
      </c>
      <c r="C39343" t="s">
        <v>39</v>
      </c>
      <c r="D39343" t="s">
        <v>147</v>
      </c>
      <c r="F39343">
        <v>4590.76</v>
      </c>
      <c r="G39343" t="s">
        <v>3214</v>
      </c>
    </row>
    <row r="39344" spans="1:7" x14ac:dyDescent="0.3">
      <c r="A39344" s="3">
        <v>44562</v>
      </c>
      <c r="B39344" t="s">
        <v>78</v>
      </c>
      <c r="C39344" t="s">
        <v>39</v>
      </c>
      <c r="D39344" t="s">
        <v>102</v>
      </c>
      <c r="E39344" t="s">
        <v>609</v>
      </c>
      <c r="F39344">
        <v>4590.76</v>
      </c>
      <c r="G39344" t="s">
        <v>29278</v>
      </c>
    </row>
    <row r="39345" spans="1:7" x14ac:dyDescent="0.3">
      <c r="A39345" t="s">
        <v>31441</v>
      </c>
      <c r="B39345" t="s">
        <v>78</v>
      </c>
      <c r="C39345" t="s">
        <v>39</v>
      </c>
      <c r="D39345" t="s">
        <v>102</v>
      </c>
      <c r="E39345" t="s">
        <v>17</v>
      </c>
      <c r="F39345">
        <v>2295.38</v>
      </c>
      <c r="G39345" t="s">
        <v>31469</v>
      </c>
    </row>
    <row r="39346" spans="1:7" x14ac:dyDescent="0.3">
      <c r="A39346" t="s">
        <v>31441</v>
      </c>
      <c r="B39346" t="s">
        <v>78</v>
      </c>
      <c r="C39346" t="s">
        <v>39</v>
      </c>
      <c r="D39346" t="s">
        <v>435</v>
      </c>
      <c r="E39346" t="s">
        <v>111</v>
      </c>
      <c r="F39346">
        <v>5951.85</v>
      </c>
      <c r="G39346" t="s">
        <v>31470</v>
      </c>
    </row>
    <row r="39347" spans="1:7" x14ac:dyDescent="0.3">
      <c r="A39347" s="3">
        <v>44562</v>
      </c>
      <c r="B39347" t="s">
        <v>78</v>
      </c>
      <c r="C39347" t="s">
        <v>39</v>
      </c>
      <c r="D39347" t="s">
        <v>108</v>
      </c>
      <c r="E39347" t="s">
        <v>156</v>
      </c>
      <c r="F39347">
        <v>13887.65</v>
      </c>
      <c r="G39347" t="s">
        <v>2131</v>
      </c>
    </row>
    <row r="39348" spans="1:7" x14ac:dyDescent="0.3">
      <c r="A39348" s="2">
        <v>44562</v>
      </c>
      <c r="B39348" t="s">
        <v>78</v>
      </c>
      <c r="C39348" t="s">
        <v>39</v>
      </c>
      <c r="D39348" t="s">
        <v>244</v>
      </c>
      <c r="E39348" t="s">
        <v>111</v>
      </c>
      <c r="F39348" t="s">
        <v>31471</v>
      </c>
      <c r="G39348" t="s">
        <v>31472</v>
      </c>
    </row>
    <row r="39349" spans="1:7" x14ac:dyDescent="0.3">
      <c r="A39349" s="2">
        <v>44562</v>
      </c>
      <c r="B39349" t="s">
        <v>78</v>
      </c>
      <c r="C39349" t="s">
        <v>39</v>
      </c>
      <c r="D39349" t="s">
        <v>113</v>
      </c>
      <c r="E39349" t="s">
        <v>56</v>
      </c>
      <c r="G39349" t="s">
        <v>31473</v>
      </c>
    </row>
    <row r="39350" spans="1:7" x14ac:dyDescent="0.3">
      <c r="A39350" s="2">
        <v>44562</v>
      </c>
      <c r="B39350" t="s">
        <v>894</v>
      </c>
      <c r="C39350" t="s">
        <v>39</v>
      </c>
      <c r="D39350" t="s">
        <v>113</v>
      </c>
      <c r="E39350" t="s">
        <v>60</v>
      </c>
      <c r="F39350">
        <v>1740.45</v>
      </c>
      <c r="G39350" t="s">
        <v>31474</v>
      </c>
    </row>
    <row r="39351" spans="1:7" x14ac:dyDescent="0.3">
      <c r="B39351" t="s">
        <v>78</v>
      </c>
      <c r="C39351" t="s">
        <v>39</v>
      </c>
      <c r="D39351" t="s">
        <v>120</v>
      </c>
      <c r="E39351" t="s">
        <v>111</v>
      </c>
      <c r="F39351" s="1">
        <v>7625</v>
      </c>
      <c r="G39351" t="s">
        <v>31475</v>
      </c>
    </row>
    <row r="39352" spans="1:7" x14ac:dyDescent="0.3">
      <c r="A39352" t="s">
        <v>31441</v>
      </c>
      <c r="B39352" t="s">
        <v>78</v>
      </c>
      <c r="C39352" t="s">
        <v>39</v>
      </c>
      <c r="D39352" t="s">
        <v>67</v>
      </c>
      <c r="E39352" t="s">
        <v>56</v>
      </c>
      <c r="F39352" s="1">
        <v>4575</v>
      </c>
      <c r="G39352" t="s">
        <v>31476</v>
      </c>
    </row>
    <row r="39353" spans="1:7" x14ac:dyDescent="0.3">
      <c r="A39353" t="s">
        <v>31441</v>
      </c>
      <c r="B39353" t="s">
        <v>78</v>
      </c>
      <c r="C39353" t="s">
        <v>39</v>
      </c>
      <c r="D39353" t="s">
        <v>122</v>
      </c>
      <c r="E39353" t="s">
        <v>116</v>
      </c>
      <c r="F39353">
        <v>30503.4</v>
      </c>
      <c r="G39353" t="s">
        <v>1001</v>
      </c>
    </row>
    <row r="39354" spans="1:7" x14ac:dyDescent="0.3">
      <c r="A39354" t="s">
        <v>31441</v>
      </c>
      <c r="B39354" t="s">
        <v>88</v>
      </c>
      <c r="C39354" t="s">
        <v>39</v>
      </c>
      <c r="D39354" t="s">
        <v>384</v>
      </c>
      <c r="E39354" t="s">
        <v>169</v>
      </c>
      <c r="F39354">
        <v>6579.08</v>
      </c>
      <c r="G39354" t="s">
        <v>373</v>
      </c>
    </row>
    <row r="39355" spans="1:7" x14ac:dyDescent="0.3">
      <c r="A39355" s="2">
        <v>44562</v>
      </c>
      <c r="B39355" t="s">
        <v>78</v>
      </c>
      <c r="C39355" t="s">
        <v>39</v>
      </c>
      <c r="D39355" t="s">
        <v>125</v>
      </c>
      <c r="E39355" t="s">
        <v>213</v>
      </c>
      <c r="F39355">
        <v>2819.61</v>
      </c>
      <c r="G39355" t="s">
        <v>31477</v>
      </c>
    </row>
    <row r="39356" spans="1:7" x14ac:dyDescent="0.3">
      <c r="A39356" t="s">
        <v>31441</v>
      </c>
      <c r="B39356" t="s">
        <v>130</v>
      </c>
      <c r="C39356" t="s">
        <v>9</v>
      </c>
      <c r="D39356" t="s">
        <v>558</v>
      </c>
      <c r="E39356" t="s">
        <v>93</v>
      </c>
      <c r="F39356">
        <v>9469.58</v>
      </c>
      <c r="G39356" t="s">
        <v>1115</v>
      </c>
    </row>
    <row r="39357" spans="1:7" x14ac:dyDescent="0.3">
      <c r="A39357" t="s">
        <v>31453</v>
      </c>
      <c r="B39357" t="s">
        <v>135</v>
      </c>
      <c r="C39357" t="s">
        <v>9</v>
      </c>
      <c r="D39357" t="s">
        <v>131</v>
      </c>
      <c r="E39357" t="s">
        <v>184</v>
      </c>
      <c r="F39357" s="1">
        <v>4058</v>
      </c>
      <c r="G39357" t="s">
        <v>676</v>
      </c>
    </row>
    <row r="39358" spans="1:7" x14ac:dyDescent="0.3">
      <c r="A39358" s="2">
        <v>44562</v>
      </c>
      <c r="B39358" t="s">
        <v>130</v>
      </c>
      <c r="C39358" t="s">
        <v>9</v>
      </c>
      <c r="D39358" t="s">
        <v>183</v>
      </c>
      <c r="E39358" t="s">
        <v>21</v>
      </c>
      <c r="F39358">
        <v>11845.31</v>
      </c>
      <c r="G39358" t="s">
        <v>2251</v>
      </c>
    </row>
    <row r="39359" spans="1:7" x14ac:dyDescent="0.3">
      <c r="A39359" s="2">
        <v>44562</v>
      </c>
      <c r="B39359" t="s">
        <v>130</v>
      </c>
      <c r="C39359" t="s">
        <v>9</v>
      </c>
      <c r="D39359" t="s">
        <v>83</v>
      </c>
      <c r="E39359" t="s">
        <v>184</v>
      </c>
      <c r="F39359">
        <v>1316.15</v>
      </c>
      <c r="G39359" t="s">
        <v>2131</v>
      </c>
    </row>
    <row r="39360" spans="1:7" x14ac:dyDescent="0.3">
      <c r="A39360" t="s">
        <v>31441</v>
      </c>
      <c r="B39360" t="s">
        <v>151</v>
      </c>
      <c r="C39360" t="s">
        <v>9</v>
      </c>
      <c r="E39360" t="s">
        <v>93</v>
      </c>
      <c r="F39360">
        <v>12316.48</v>
      </c>
      <c r="G39360" t="s">
        <v>1381</v>
      </c>
    </row>
    <row r="39361" spans="1:7" x14ac:dyDescent="0.3">
      <c r="A39361" t="s">
        <v>31441</v>
      </c>
      <c r="B39361" t="s">
        <v>923</v>
      </c>
      <c r="D39361" t="s">
        <v>228</v>
      </c>
      <c r="E39361" t="s">
        <v>96</v>
      </c>
      <c r="F39361">
        <v>8210.98</v>
      </c>
      <c r="G39361" t="s">
        <v>31478</v>
      </c>
    </row>
    <row r="39362" spans="1:7" x14ac:dyDescent="0.3">
      <c r="A39362" s="3">
        <v>44562</v>
      </c>
      <c r="B39362" t="s">
        <v>130</v>
      </c>
      <c r="C39362" t="s">
        <v>9</v>
      </c>
      <c r="D39362" t="s">
        <v>299</v>
      </c>
      <c r="E39362" t="s">
        <v>93</v>
      </c>
      <c r="F39362">
        <v>11878.98</v>
      </c>
      <c r="G39362" t="s">
        <v>13641</v>
      </c>
    </row>
    <row r="39363" spans="1:7" x14ac:dyDescent="0.3">
      <c r="B39363" t="s">
        <v>130</v>
      </c>
      <c r="C39363" t="s">
        <v>9</v>
      </c>
      <c r="D39363" t="s">
        <v>35</v>
      </c>
      <c r="E39363" t="s">
        <v>86</v>
      </c>
      <c r="F39363">
        <v>2969.74</v>
      </c>
      <c r="G39363" t="s">
        <v>31479</v>
      </c>
    </row>
    <row r="39364" spans="1:7" x14ac:dyDescent="0.3">
      <c r="A39364" t="s">
        <v>31448</v>
      </c>
      <c r="B39364" t="s">
        <v>130</v>
      </c>
      <c r="D39364" t="s">
        <v>195</v>
      </c>
      <c r="E39364" t="s">
        <v>208</v>
      </c>
      <c r="F39364">
        <v>6242.4</v>
      </c>
      <c r="G39364" t="s">
        <v>31480</v>
      </c>
    </row>
    <row r="39365" spans="1:7" x14ac:dyDescent="0.3">
      <c r="A39365" t="s">
        <v>31441</v>
      </c>
      <c r="B39365" t="s">
        <v>135</v>
      </c>
      <c r="D39365" t="s">
        <v>45</v>
      </c>
      <c r="E39365" t="s">
        <v>319</v>
      </c>
      <c r="F39365">
        <v>6242.4</v>
      </c>
      <c r="G39365" t="s">
        <v>211</v>
      </c>
    </row>
    <row r="39366" spans="1:7" x14ac:dyDescent="0.3">
      <c r="A39366" t="s">
        <v>31441</v>
      </c>
      <c r="B39366" t="s">
        <v>151</v>
      </c>
      <c r="C39366" t="s">
        <v>39</v>
      </c>
      <c r="D39366" t="s">
        <v>40</v>
      </c>
      <c r="E39366" t="s">
        <v>86</v>
      </c>
      <c r="F39366">
        <v>3121.2</v>
      </c>
      <c r="G39366" t="s">
        <v>31481</v>
      </c>
    </row>
    <row r="39367" spans="1:7" x14ac:dyDescent="0.3">
      <c r="A39367" s="2">
        <v>44562</v>
      </c>
      <c r="B39367" t="s">
        <v>907</v>
      </c>
      <c r="C39367" t="s">
        <v>39</v>
      </c>
      <c r="D39367" t="s">
        <v>988</v>
      </c>
      <c r="E39367" t="s">
        <v>41</v>
      </c>
      <c r="F39367">
        <v>4180.6099999999997</v>
      </c>
      <c r="G39367" t="s">
        <v>31482</v>
      </c>
    </row>
    <row r="39368" spans="1:7" x14ac:dyDescent="0.3">
      <c r="A39368" t="s">
        <v>31441</v>
      </c>
      <c r="B39368" t="s">
        <v>925</v>
      </c>
      <c r="C39368" t="s">
        <v>39</v>
      </c>
      <c r="D39368" t="s">
        <v>51</v>
      </c>
      <c r="E39368" t="s">
        <v>114</v>
      </c>
      <c r="F39368">
        <v>9754.76</v>
      </c>
      <c r="G39368" t="s">
        <v>31483</v>
      </c>
    </row>
    <row r="39369" spans="1:7" x14ac:dyDescent="0.3">
      <c r="A39369" t="s">
        <v>31448</v>
      </c>
      <c r="B39369" t="s">
        <v>130</v>
      </c>
      <c r="C39369" t="s">
        <v>39</v>
      </c>
      <c r="D39369" t="s">
        <v>244</v>
      </c>
      <c r="E39369" t="s">
        <v>153</v>
      </c>
      <c r="F39369">
        <v>6100.19</v>
      </c>
      <c r="G39369" t="s">
        <v>31484</v>
      </c>
    </row>
    <row r="39370" spans="1:7" x14ac:dyDescent="0.3">
      <c r="A39370" t="s">
        <v>31441</v>
      </c>
      <c r="B39370" t="s">
        <v>130</v>
      </c>
      <c r="C39370" t="s">
        <v>39</v>
      </c>
      <c r="D39370" t="s">
        <v>244</v>
      </c>
      <c r="E39370" t="s">
        <v>21</v>
      </c>
      <c r="F39370" s="1">
        <v>6100</v>
      </c>
      <c r="G39370" t="s">
        <v>31485</v>
      </c>
    </row>
    <row r="39371" spans="1:7" x14ac:dyDescent="0.3">
      <c r="A39371" s="2">
        <v>44562</v>
      </c>
      <c r="B39371" t="s">
        <v>130</v>
      </c>
      <c r="C39371" t="s">
        <v>39</v>
      </c>
      <c r="D39371" t="s">
        <v>244</v>
      </c>
      <c r="E39371" t="e">
        <f>- Recovery Recovery energy</f>
        <v>#NAME?</v>
      </c>
      <c r="F39371">
        <v>3050.1</v>
      </c>
      <c r="G39371" t="s">
        <v>31486</v>
      </c>
    </row>
    <row r="39372" spans="1:7" x14ac:dyDescent="0.3">
      <c r="A39372" s="3">
        <v>44562</v>
      </c>
      <c r="B39372" t="s">
        <v>130</v>
      </c>
      <c r="C39372" t="s">
        <v>39</v>
      </c>
      <c r="D39372" t="s">
        <v>120</v>
      </c>
      <c r="E39372" t="s">
        <v>153</v>
      </c>
      <c r="F39372">
        <v>8201.9500000000007</v>
      </c>
      <c r="G39372" t="s">
        <v>31487</v>
      </c>
    </row>
    <row r="39373" spans="1:7" x14ac:dyDescent="0.3">
      <c r="A39373" s="2">
        <v>44562</v>
      </c>
      <c r="B39373" t="s">
        <v>130</v>
      </c>
      <c r="C39373" t="s">
        <v>39</v>
      </c>
      <c r="D39373" t="s">
        <v>120</v>
      </c>
      <c r="E39373" t="s">
        <v>21</v>
      </c>
      <c r="F39373">
        <v>4921.17</v>
      </c>
      <c r="G39373" t="s">
        <v>31488</v>
      </c>
    </row>
    <row r="39374" spans="1:7" x14ac:dyDescent="0.3">
      <c r="A39374" t="s">
        <v>31441</v>
      </c>
      <c r="B39374" t="s">
        <v>130</v>
      </c>
      <c r="C39374" t="s">
        <v>39</v>
      </c>
      <c r="D39374" t="s">
        <v>212</v>
      </c>
      <c r="E39374" t="s">
        <v>71</v>
      </c>
      <c r="F39374" t="s">
        <v>31489</v>
      </c>
      <c r="G39374" t="s">
        <v>31490</v>
      </c>
    </row>
    <row r="39375" spans="1:7" x14ac:dyDescent="0.3">
      <c r="A39375" t="s">
        <v>31441</v>
      </c>
      <c r="B39375" t="s">
        <v>923</v>
      </c>
      <c r="C39375" t="s">
        <v>39</v>
      </c>
      <c r="D39375" t="s">
        <v>125</v>
      </c>
      <c r="E39375" t="e">
        <f>- Recovery composting</f>
        <v>#NAME?</v>
      </c>
      <c r="F39375">
        <v>11080.82</v>
      </c>
      <c r="G39375" t="s">
        <v>834</v>
      </c>
    </row>
    <row r="39376" spans="1:7" x14ac:dyDescent="0.3">
      <c r="A39376" t="s">
        <v>31448</v>
      </c>
      <c r="B39376" t="s">
        <v>923</v>
      </c>
      <c r="C39376" t="s">
        <v>39</v>
      </c>
      <c r="D39376" t="s">
        <v>125</v>
      </c>
      <c r="E39376" t="s">
        <v>213</v>
      </c>
      <c r="F39376">
        <v>4748.92</v>
      </c>
      <c r="G39376" t="s">
        <v>31491</v>
      </c>
    </row>
    <row r="39377" spans="1:7" x14ac:dyDescent="0.3">
      <c r="A39377" t="s">
        <v>31463</v>
      </c>
      <c r="B39377" t="s">
        <v>174</v>
      </c>
      <c r="C39377" t="s">
        <v>9</v>
      </c>
      <c r="D39377" t="s">
        <v>177</v>
      </c>
      <c r="E39377" t="s">
        <v>33</v>
      </c>
      <c r="F39377" s="1">
        <v>6891</v>
      </c>
      <c r="G39377" t="s">
        <v>17651</v>
      </c>
    </row>
    <row r="39378" spans="1:7" x14ac:dyDescent="0.3">
      <c r="A39378" t="s">
        <v>31448</v>
      </c>
      <c r="B39378" t="s">
        <v>210</v>
      </c>
      <c r="C39378" t="s">
        <v>9</v>
      </c>
      <c r="D39378" t="s">
        <v>177</v>
      </c>
      <c r="E39378" t="s">
        <v>86</v>
      </c>
      <c r="F39378" s="1">
        <v>2953</v>
      </c>
      <c r="G39378" t="s">
        <v>279</v>
      </c>
    </row>
    <row r="39379" spans="1:7" x14ac:dyDescent="0.3">
      <c r="A39379" t="s">
        <v>31441</v>
      </c>
      <c r="B39379" t="s">
        <v>210</v>
      </c>
      <c r="C39379" t="s">
        <v>9</v>
      </c>
      <c r="D39379" t="s">
        <v>180</v>
      </c>
      <c r="E39379" t="s">
        <v>56</v>
      </c>
      <c r="F39379">
        <v>18792.88</v>
      </c>
      <c r="G39379" t="s">
        <v>1358</v>
      </c>
    </row>
    <row r="39380" spans="1:7" x14ac:dyDescent="0.3">
      <c r="A39380" t="s">
        <v>31441</v>
      </c>
      <c r="B39380" t="s">
        <v>174</v>
      </c>
      <c r="C39380" t="s">
        <v>9</v>
      </c>
      <c r="D39380" t="s">
        <v>180</v>
      </c>
      <c r="E39380" t="s">
        <v>81</v>
      </c>
      <c r="F39380">
        <v>2088.1</v>
      </c>
      <c r="G39380" t="s">
        <v>31492</v>
      </c>
    </row>
    <row r="39381" spans="1:7" x14ac:dyDescent="0.3">
      <c r="A39381" s="2">
        <v>44562</v>
      </c>
      <c r="B39381" t="s">
        <v>174</v>
      </c>
      <c r="C39381" t="s">
        <v>9</v>
      </c>
      <c r="D39381" t="s">
        <v>328</v>
      </c>
      <c r="E39381" t="s">
        <v>33</v>
      </c>
      <c r="F39381">
        <v>10522.87</v>
      </c>
      <c r="G39381" t="s">
        <v>31493</v>
      </c>
    </row>
    <row r="39382" spans="1:7" x14ac:dyDescent="0.3">
      <c r="A39382" s="2">
        <v>44562</v>
      </c>
      <c r="B39382" t="s">
        <v>174</v>
      </c>
      <c r="C39382" t="s">
        <v>9</v>
      </c>
      <c r="D39382" t="s">
        <v>228</v>
      </c>
      <c r="E39382" t="s">
        <v>17</v>
      </c>
      <c r="F39382">
        <v>7015.25</v>
      </c>
      <c r="G39382" t="s">
        <v>31494</v>
      </c>
    </row>
    <row r="39383" spans="1:7" x14ac:dyDescent="0.3">
      <c r="A39383" t="s">
        <v>31441</v>
      </c>
      <c r="B39383" t="s">
        <v>174</v>
      </c>
      <c r="C39383" t="s">
        <v>9</v>
      </c>
      <c r="D39383" t="s">
        <v>232</v>
      </c>
      <c r="E39383" t="s">
        <v>79</v>
      </c>
      <c r="F39383" s="1">
        <v>9131</v>
      </c>
      <c r="G39383" t="s">
        <v>2216</v>
      </c>
    </row>
    <row r="39384" spans="1:7" x14ac:dyDescent="0.3">
      <c r="A39384" s="2">
        <v>44562</v>
      </c>
      <c r="B39384" t="s">
        <v>174</v>
      </c>
      <c r="C39384" t="s">
        <v>9</v>
      </c>
      <c r="D39384" t="s">
        <v>189</v>
      </c>
      <c r="E39384" t="s">
        <v>96</v>
      </c>
      <c r="F39384" s="1">
        <v>2282</v>
      </c>
      <c r="G39384" t="s">
        <v>297</v>
      </c>
    </row>
    <row r="39385" spans="1:7" x14ac:dyDescent="0.3">
      <c r="A39385" s="2">
        <v>44562</v>
      </c>
      <c r="B39385" t="s">
        <v>174</v>
      </c>
      <c r="C39385" t="s">
        <v>39</v>
      </c>
      <c r="D39385" t="s">
        <v>195</v>
      </c>
      <c r="E39385" t="s">
        <v>48</v>
      </c>
      <c r="F39385">
        <v>7748.52</v>
      </c>
      <c r="G39385" t="s">
        <v>31495</v>
      </c>
    </row>
    <row r="39386" spans="1:7" x14ac:dyDescent="0.3">
      <c r="A39386" t="s">
        <v>31453</v>
      </c>
      <c r="C39386" t="s">
        <v>39</v>
      </c>
      <c r="D39386" t="s">
        <v>102</v>
      </c>
      <c r="E39386" t="s">
        <v>487</v>
      </c>
      <c r="F39386">
        <v>7748.52</v>
      </c>
      <c r="G39386" t="s">
        <v>31496</v>
      </c>
    </row>
    <row r="39387" spans="1:7" x14ac:dyDescent="0.3">
      <c r="A39387" s="2">
        <v>44562</v>
      </c>
      <c r="B39387" t="s">
        <v>174</v>
      </c>
      <c r="C39387" t="s">
        <v>39</v>
      </c>
      <c r="D39387" t="s">
        <v>304</v>
      </c>
      <c r="E39387" t="s">
        <v>30</v>
      </c>
      <c r="F39387">
        <v>3874.26</v>
      </c>
      <c r="G39387" t="s">
        <v>2473</v>
      </c>
    </row>
    <row r="39388" spans="1:7" x14ac:dyDescent="0.3">
      <c r="A39388" t="s">
        <v>31441</v>
      </c>
      <c r="B39388" t="s">
        <v>174</v>
      </c>
      <c r="C39388" t="s">
        <v>39</v>
      </c>
      <c r="D39388" t="s">
        <v>51</v>
      </c>
      <c r="E39388" t="s">
        <v>118</v>
      </c>
      <c r="F39388">
        <v>2794.45</v>
      </c>
      <c r="G39388" t="s">
        <v>31497</v>
      </c>
    </row>
    <row r="39389" spans="1:7" x14ac:dyDescent="0.3">
      <c r="A39389" t="s">
        <v>31439</v>
      </c>
      <c r="B39389" t="s">
        <v>174</v>
      </c>
      <c r="C39389" t="s">
        <v>39</v>
      </c>
      <c r="D39389" t="s">
        <v>51</v>
      </c>
      <c r="E39389" t="s">
        <v>68</v>
      </c>
      <c r="F39389">
        <v>6520.38</v>
      </c>
      <c r="G39389" t="s">
        <v>31498</v>
      </c>
    </row>
    <row r="39390" spans="1:7" x14ac:dyDescent="0.3">
      <c r="A39390" s="2">
        <v>44562</v>
      </c>
      <c r="B39390" t="s">
        <v>202</v>
      </c>
      <c r="C39390" t="s">
        <v>39</v>
      </c>
      <c r="D39390" t="s">
        <v>110</v>
      </c>
      <c r="E39390" t="s">
        <v>111</v>
      </c>
      <c r="F39390">
        <v>8457.0499999999993</v>
      </c>
      <c r="G39390" t="s">
        <v>31499</v>
      </c>
    </row>
    <row r="39391" spans="1:7" x14ac:dyDescent="0.3">
      <c r="A39391" s="2">
        <v>44562</v>
      </c>
      <c r="B39391" t="s">
        <v>202</v>
      </c>
      <c r="C39391" t="s">
        <v>39</v>
      </c>
      <c r="D39391" t="s">
        <v>113</v>
      </c>
      <c r="E39391" t="s">
        <v>56</v>
      </c>
      <c r="F39391">
        <v>8457.0499999999993</v>
      </c>
      <c r="G39391" t="s">
        <v>1012</v>
      </c>
    </row>
    <row r="39392" spans="1:7" x14ac:dyDescent="0.3">
      <c r="A39392" s="2">
        <v>44562</v>
      </c>
      <c r="B39392" t="s">
        <v>210</v>
      </c>
      <c r="C39392" t="s">
        <v>39</v>
      </c>
      <c r="D39392" t="s">
        <v>53</v>
      </c>
      <c r="E39392" t="s">
        <v>75</v>
      </c>
      <c r="F39392">
        <v>4228.53</v>
      </c>
      <c r="G39392" t="s">
        <v>31500</v>
      </c>
    </row>
    <row r="39393" spans="1:7" x14ac:dyDescent="0.3">
      <c r="A39393" t="s">
        <v>31441</v>
      </c>
      <c r="B39393" t="s">
        <v>174</v>
      </c>
      <c r="C39393" t="s">
        <v>39</v>
      </c>
      <c r="D39393" t="s">
        <v>70</v>
      </c>
      <c r="E39393" t="s">
        <v>153</v>
      </c>
      <c r="F39393">
        <v>9918.02</v>
      </c>
      <c r="G39393" t="s">
        <v>31501</v>
      </c>
    </row>
    <row r="39394" spans="1:7" x14ac:dyDescent="0.3">
      <c r="A39394" s="2">
        <v>44562</v>
      </c>
      <c r="B39394" t="s">
        <v>174</v>
      </c>
      <c r="C39394" t="s">
        <v>39</v>
      </c>
      <c r="D39394" t="s">
        <v>67</v>
      </c>
      <c r="E39394" t="s">
        <v>21</v>
      </c>
      <c r="F39394">
        <v>5950.81</v>
      </c>
      <c r="G39394" t="s">
        <v>1845</v>
      </c>
    </row>
    <row r="39395" spans="1:7" x14ac:dyDescent="0.3">
      <c r="A39395" s="3">
        <v>44562</v>
      </c>
      <c r="B39395" t="s">
        <v>174</v>
      </c>
      <c r="C39395" t="s">
        <v>39</v>
      </c>
      <c r="D39395" t="s">
        <v>63</v>
      </c>
      <c r="E39395" t="s">
        <v>213</v>
      </c>
      <c r="G39395" t="s">
        <v>31502</v>
      </c>
    </row>
    <row r="39396" spans="1:7" x14ac:dyDescent="0.3">
      <c r="A39396" s="3">
        <v>44562</v>
      </c>
      <c r="B39396" t="s">
        <v>179</v>
      </c>
      <c r="C39396" t="s">
        <v>39</v>
      </c>
      <c r="D39396" t="s">
        <v>384</v>
      </c>
      <c r="E39396" t="s">
        <v>487</v>
      </c>
      <c r="F39396">
        <v>15155.15</v>
      </c>
      <c r="G39396" t="s">
        <v>31503</v>
      </c>
    </row>
    <row r="39397" spans="1:7" x14ac:dyDescent="0.3">
      <c r="A39397" s="2">
        <v>44562</v>
      </c>
      <c r="B39397" t="s">
        <v>174</v>
      </c>
      <c r="C39397" t="s">
        <v>39</v>
      </c>
      <c r="D39397" t="s">
        <v>252</v>
      </c>
      <c r="E39397" t="s">
        <v>75</v>
      </c>
      <c r="F39397">
        <v>6495.07</v>
      </c>
      <c r="G39397" t="s">
        <v>31504</v>
      </c>
    </row>
    <row r="39398" spans="1:7" x14ac:dyDescent="0.3">
      <c r="A39398" t="s">
        <v>31441</v>
      </c>
      <c r="B39398" t="s">
        <v>240</v>
      </c>
      <c r="C39398" t="s">
        <v>9</v>
      </c>
      <c r="D39398" t="s">
        <v>290</v>
      </c>
      <c r="E39398" t="s">
        <v>220</v>
      </c>
      <c r="F39398">
        <v>13477.51</v>
      </c>
      <c r="G39398" t="s">
        <v>31505</v>
      </c>
    </row>
    <row r="39399" spans="1:7" x14ac:dyDescent="0.3">
      <c r="A39399" t="s">
        <v>31448</v>
      </c>
      <c r="B39399" t="s">
        <v>254</v>
      </c>
      <c r="C39399" t="s">
        <v>9</v>
      </c>
      <c r="D39399" t="s">
        <v>131</v>
      </c>
      <c r="E39399" t="s">
        <v>184</v>
      </c>
      <c r="F39399">
        <v>5776.08</v>
      </c>
      <c r="G39399" t="s">
        <v>31506</v>
      </c>
    </row>
    <row r="39400" spans="1:7" x14ac:dyDescent="0.3">
      <c r="A39400" s="2">
        <v>44562</v>
      </c>
      <c r="B39400" t="s">
        <v>219</v>
      </c>
      <c r="C39400" t="s">
        <v>9</v>
      </c>
      <c r="D39400" t="s">
        <v>83</v>
      </c>
      <c r="E39400" t="s">
        <v>56</v>
      </c>
      <c r="F39400">
        <v>9750.69</v>
      </c>
      <c r="G39400" t="s">
        <v>31507</v>
      </c>
    </row>
    <row r="39401" spans="1:7" x14ac:dyDescent="0.3">
      <c r="A39401" t="s">
        <v>31448</v>
      </c>
      <c r="B39401" t="s">
        <v>240</v>
      </c>
      <c r="C39401" t="s">
        <v>9</v>
      </c>
      <c r="D39401" t="s">
        <v>128</v>
      </c>
      <c r="E39401" t="s">
        <v>128</v>
      </c>
      <c r="F39401">
        <v>1083.4100000000001</v>
      </c>
      <c r="G39401" t="s">
        <v>31508</v>
      </c>
    </row>
    <row r="39402" spans="1:7" x14ac:dyDescent="0.3">
      <c r="A39402" s="2">
        <v>44562</v>
      </c>
      <c r="B39402" t="s">
        <v>224</v>
      </c>
      <c r="C39402" t="s">
        <v>9</v>
      </c>
      <c r="D39402" t="s">
        <v>186</v>
      </c>
      <c r="E39402" t="s">
        <v>93</v>
      </c>
      <c r="F39402">
        <v>4373.54</v>
      </c>
      <c r="G39402" t="s">
        <v>31509</v>
      </c>
    </row>
    <row r="39403" spans="1:7" x14ac:dyDescent="0.3">
      <c r="A39403" t="s">
        <v>31441</v>
      </c>
      <c r="B39403" t="s">
        <v>224</v>
      </c>
      <c r="C39403" t="s">
        <v>9</v>
      </c>
      <c r="D39403" t="s">
        <v>29</v>
      </c>
      <c r="E39403" t="s">
        <v>96</v>
      </c>
      <c r="F39403">
        <v>2915.7</v>
      </c>
      <c r="G39403" t="s">
        <v>31510</v>
      </c>
    </row>
    <row r="39404" spans="1:7" x14ac:dyDescent="0.3">
      <c r="A39404" s="2">
        <v>44562</v>
      </c>
      <c r="B39404" t="s">
        <v>219</v>
      </c>
      <c r="C39404" t="s">
        <v>9</v>
      </c>
      <c r="D39404" t="s">
        <v>95</v>
      </c>
      <c r="E39404" t="s">
        <v>33</v>
      </c>
      <c r="F39404">
        <v>20220.650000000001</v>
      </c>
      <c r="G39404" t="s">
        <v>31511</v>
      </c>
    </row>
    <row r="39405" spans="1:7" x14ac:dyDescent="0.3">
      <c r="A39405" s="3">
        <v>44562</v>
      </c>
      <c r="B39405" t="s">
        <v>224</v>
      </c>
      <c r="C39405" t="s">
        <v>9</v>
      </c>
      <c r="D39405" t="s">
        <v>35</v>
      </c>
      <c r="E39405" t="s">
        <v>30</v>
      </c>
      <c r="F39405">
        <v>5055.16</v>
      </c>
      <c r="G39405" t="s">
        <v>31512</v>
      </c>
    </row>
    <row r="39406" spans="1:7" x14ac:dyDescent="0.3">
      <c r="A39406" t="s">
        <v>31441</v>
      </c>
      <c r="B39406" t="s">
        <v>224</v>
      </c>
      <c r="C39406" t="s">
        <v>39</v>
      </c>
      <c r="D39406" t="s">
        <v>40</v>
      </c>
      <c r="E39406" t="s">
        <v>111</v>
      </c>
      <c r="F39406">
        <v>4908.16</v>
      </c>
      <c r="G39406" t="s">
        <v>26006</v>
      </c>
    </row>
    <row r="39407" spans="1:7" x14ac:dyDescent="0.3">
      <c r="A39407" s="2">
        <v>44562</v>
      </c>
      <c r="B39407" t="s">
        <v>224</v>
      </c>
      <c r="C39407" t="s">
        <v>39</v>
      </c>
      <c r="D39407" t="s">
        <v>304</v>
      </c>
      <c r="E39407" t="s">
        <v>43</v>
      </c>
      <c r="F39407">
        <v>4908.16</v>
      </c>
      <c r="G39407" t="s">
        <v>31513</v>
      </c>
    </row>
    <row r="39408" spans="1:7" x14ac:dyDescent="0.3">
      <c r="A39408" t="s">
        <v>31441</v>
      </c>
      <c r="B39408" t="s">
        <v>240</v>
      </c>
      <c r="C39408" t="s">
        <v>39</v>
      </c>
      <c r="D39408" t="s">
        <v>40</v>
      </c>
      <c r="E39408" t="s">
        <v>138</v>
      </c>
      <c r="F39408">
        <v>2454.08</v>
      </c>
      <c r="G39408" t="s">
        <v>11424</v>
      </c>
    </row>
    <row r="39409" spans="1:7" x14ac:dyDescent="0.3">
      <c r="A39409" t="s">
        <v>31441</v>
      </c>
      <c r="B39409" t="s">
        <v>224</v>
      </c>
      <c r="C39409" t="s">
        <v>39</v>
      </c>
      <c r="D39409" t="s">
        <v>1149</v>
      </c>
      <c r="E39409" t="s">
        <v>620</v>
      </c>
      <c r="F39409">
        <v>3984.06</v>
      </c>
      <c r="G39409" t="s">
        <v>31514</v>
      </c>
    </row>
    <row r="39410" spans="1:7" x14ac:dyDescent="0.3">
      <c r="A39410" s="2">
        <v>44562</v>
      </c>
      <c r="B39410" t="s">
        <v>224</v>
      </c>
      <c r="C39410" t="s">
        <v>39</v>
      </c>
      <c r="D39410" t="s">
        <v>155</v>
      </c>
      <c r="E39410" t="s">
        <v>92</v>
      </c>
      <c r="F39410">
        <v>9296.1299999999992</v>
      </c>
      <c r="G39410" t="s">
        <v>16840</v>
      </c>
    </row>
    <row r="39411" spans="1:7" x14ac:dyDescent="0.3">
      <c r="A39411" t="s">
        <v>31441</v>
      </c>
      <c r="B39411" t="s">
        <v>224</v>
      </c>
      <c r="C39411" t="s">
        <v>39</v>
      </c>
      <c r="D39411" t="s">
        <v>55</v>
      </c>
      <c r="E39411" t="s">
        <v>48</v>
      </c>
      <c r="F39411">
        <v>3626.36</v>
      </c>
      <c r="G39411" t="s">
        <v>31515</v>
      </c>
    </row>
    <row r="39412" spans="1:7" x14ac:dyDescent="0.3">
      <c r="A39412" s="2">
        <v>44562</v>
      </c>
      <c r="B39412" t="s">
        <v>952</v>
      </c>
      <c r="C39412" t="s">
        <v>39</v>
      </c>
      <c r="D39412" t="s">
        <v>59</v>
      </c>
      <c r="E39412" t="s">
        <v>114</v>
      </c>
      <c r="F39412">
        <v>3626.36</v>
      </c>
      <c r="G39412" t="s">
        <v>31516</v>
      </c>
    </row>
    <row r="39413" spans="1:7" x14ac:dyDescent="0.3">
      <c r="A39413" t="s">
        <v>31441</v>
      </c>
      <c r="B39413" t="s">
        <v>224</v>
      </c>
      <c r="C39413" t="s">
        <v>39</v>
      </c>
      <c r="D39413" t="s">
        <v>110</v>
      </c>
      <c r="E39413" t="s">
        <v>60</v>
      </c>
      <c r="F39413">
        <v>1813.18</v>
      </c>
      <c r="G39413" t="s">
        <v>31517</v>
      </c>
    </row>
    <row r="39414" spans="1:7" x14ac:dyDescent="0.3">
      <c r="A39414" s="2">
        <v>44562</v>
      </c>
      <c r="B39414" t="s">
        <v>224</v>
      </c>
      <c r="C39414" t="s">
        <v>39</v>
      </c>
      <c r="D39414" t="s">
        <v>380</v>
      </c>
      <c r="E39414" t="s">
        <v>153</v>
      </c>
      <c r="F39414">
        <v>7692.78</v>
      </c>
      <c r="G39414" t="s">
        <v>9598</v>
      </c>
    </row>
    <row r="39415" spans="1:7" x14ac:dyDescent="0.3">
      <c r="A39415" s="3">
        <v>44562</v>
      </c>
      <c r="B39415" t="s">
        <v>222</v>
      </c>
      <c r="C39415" t="s">
        <v>39</v>
      </c>
      <c r="D39415" t="s">
        <v>380</v>
      </c>
      <c r="E39415" t="s">
        <v>292</v>
      </c>
      <c r="F39415">
        <v>4615.67</v>
      </c>
      <c r="G39415" t="s">
        <v>31518</v>
      </c>
    </row>
    <row r="39416" spans="1:7" x14ac:dyDescent="0.3">
      <c r="A39416" s="3">
        <v>44562</v>
      </c>
      <c r="B39416" t="s">
        <v>231</v>
      </c>
      <c r="C39416" t="s">
        <v>39</v>
      </c>
      <c r="D39416" t="s">
        <v>63</v>
      </c>
      <c r="E39416" t="s">
        <v>385</v>
      </c>
      <c r="F39416">
        <v>3077.11</v>
      </c>
      <c r="G39416" t="s">
        <v>31519</v>
      </c>
    </row>
    <row r="39417" spans="1:7" x14ac:dyDescent="0.3">
      <c r="A39417" t="s">
        <v>31441</v>
      </c>
      <c r="B39417" t="s">
        <v>222</v>
      </c>
      <c r="C39417" t="s">
        <v>39</v>
      </c>
      <c r="D39417" t="s">
        <v>125</v>
      </c>
      <c r="E39417" t="s">
        <v>487</v>
      </c>
      <c r="F39417" s="1">
        <v>7969</v>
      </c>
      <c r="G39417" t="s">
        <v>31520</v>
      </c>
    </row>
    <row r="39418" spans="1:7" x14ac:dyDescent="0.3">
      <c r="A39418" t="s">
        <v>31441</v>
      </c>
      <c r="B39418" t="s">
        <v>224</v>
      </c>
      <c r="C39418" t="s">
        <v>39</v>
      </c>
      <c r="D39418" t="s">
        <v>74</v>
      </c>
      <c r="E39418" t="s">
        <v>2000</v>
      </c>
      <c r="F39418">
        <v>3415.58</v>
      </c>
      <c r="G39418" t="s">
        <v>31521</v>
      </c>
    </row>
    <row r="39419" spans="1:7" x14ac:dyDescent="0.3">
      <c r="A39419" s="2">
        <v>44562</v>
      </c>
      <c r="B39419" t="s">
        <v>256</v>
      </c>
      <c r="C39419" t="s">
        <v>9</v>
      </c>
      <c r="D39419" t="s">
        <v>16</v>
      </c>
      <c r="E39419" t="s">
        <v>93</v>
      </c>
      <c r="F39419">
        <v>3287.79</v>
      </c>
      <c r="G39419" t="s">
        <v>31522</v>
      </c>
    </row>
    <row r="39420" spans="1:7" x14ac:dyDescent="0.3">
      <c r="A39420" s="2">
        <v>44562</v>
      </c>
      <c r="B39420" t="s">
        <v>256</v>
      </c>
      <c r="C39420" t="s">
        <v>9</v>
      </c>
      <c r="D39420" t="s">
        <v>175</v>
      </c>
      <c r="E39420" t="s">
        <v>86</v>
      </c>
      <c r="F39420">
        <v>1409.05</v>
      </c>
      <c r="G39420" t="s">
        <v>31523</v>
      </c>
    </row>
    <row r="39421" spans="1:7" x14ac:dyDescent="0.3">
      <c r="A39421" t="s">
        <v>31441</v>
      </c>
      <c r="B39421" t="s">
        <v>256</v>
      </c>
      <c r="C39421" t="s">
        <v>9</v>
      </c>
      <c r="D39421" t="s">
        <v>83</v>
      </c>
      <c r="E39421" t="s">
        <v>21</v>
      </c>
      <c r="F39421">
        <v>11022.58</v>
      </c>
      <c r="G39421" t="s">
        <v>31524</v>
      </c>
    </row>
    <row r="39422" spans="1:7" x14ac:dyDescent="0.3">
      <c r="A39422" t="s">
        <v>31463</v>
      </c>
      <c r="B39422" t="s">
        <v>262</v>
      </c>
      <c r="C39422" t="s">
        <v>9</v>
      </c>
      <c r="D39422" t="s">
        <v>83</v>
      </c>
      <c r="E39422" t="s">
        <v>86</v>
      </c>
      <c r="F39422">
        <v>1224.73</v>
      </c>
      <c r="G39422" t="s">
        <v>31525</v>
      </c>
    </row>
    <row r="39423" spans="1:7" x14ac:dyDescent="0.3">
      <c r="A39423" s="2">
        <v>44562</v>
      </c>
      <c r="B39423" t="s">
        <v>256</v>
      </c>
      <c r="C39423" t="s">
        <v>9</v>
      </c>
      <c r="D39423" t="s">
        <v>89</v>
      </c>
      <c r="E39423" t="s">
        <v>263</v>
      </c>
      <c r="F39423">
        <v>4959.95</v>
      </c>
      <c r="G39423" t="s">
        <v>31526</v>
      </c>
    </row>
    <row r="39424" spans="1:7" x14ac:dyDescent="0.3">
      <c r="A39424" t="s">
        <v>31448</v>
      </c>
      <c r="B39424" t="s">
        <v>978</v>
      </c>
      <c r="C39424" t="s">
        <v>9</v>
      </c>
      <c r="D39424" t="s">
        <v>26</v>
      </c>
      <c r="E39424" t="s">
        <v>30</v>
      </c>
      <c r="F39424">
        <v>3306.64</v>
      </c>
      <c r="G39424" t="s">
        <v>555</v>
      </c>
    </row>
    <row r="39425" spans="1:7" x14ac:dyDescent="0.3">
      <c r="A39425" t="s">
        <v>31441</v>
      </c>
      <c r="B39425" t="s">
        <v>256</v>
      </c>
      <c r="C39425" t="s">
        <v>9</v>
      </c>
      <c r="D39425" t="s">
        <v>454</v>
      </c>
      <c r="E39425" t="s">
        <v>93</v>
      </c>
      <c r="F39425">
        <v>13628.6</v>
      </c>
      <c r="G39425" t="s">
        <v>31527</v>
      </c>
    </row>
    <row r="39426" spans="1:7" x14ac:dyDescent="0.3">
      <c r="A39426" t="s">
        <v>31528</v>
      </c>
      <c r="B39426" t="s">
        <v>981</v>
      </c>
      <c r="C39426" t="s">
        <v>9</v>
      </c>
      <c r="D39426" t="s">
        <v>95</v>
      </c>
      <c r="E39426" t="s">
        <v>81</v>
      </c>
      <c r="F39426">
        <v>3407.15</v>
      </c>
      <c r="G39426" t="s">
        <v>31529</v>
      </c>
    </row>
    <row r="39427" spans="1:7" x14ac:dyDescent="0.3">
      <c r="A39427" s="3">
        <v>44562</v>
      </c>
      <c r="B39427" t="s">
        <v>272</v>
      </c>
      <c r="C39427" t="s">
        <v>39</v>
      </c>
      <c r="D39427" t="s">
        <v>102</v>
      </c>
      <c r="E39427" t="s">
        <v>159</v>
      </c>
      <c r="F39427">
        <v>3854.14</v>
      </c>
      <c r="G39427" t="s">
        <v>17804</v>
      </c>
    </row>
    <row r="39428" spans="1:7" x14ac:dyDescent="0.3">
      <c r="A39428" t="s">
        <v>31530</v>
      </c>
      <c r="B39428" t="s">
        <v>256</v>
      </c>
      <c r="D39428" t="s">
        <v>147</v>
      </c>
      <c r="E39428" t="s">
        <v>181</v>
      </c>
      <c r="F39428">
        <v>3854.14</v>
      </c>
      <c r="G39428" t="s">
        <v>31531</v>
      </c>
    </row>
    <row r="39429" spans="1:7" x14ac:dyDescent="0.3">
      <c r="A39429" t="s">
        <v>31530</v>
      </c>
      <c r="C39429" t="s">
        <v>39</v>
      </c>
      <c r="D39429" t="s">
        <v>102</v>
      </c>
      <c r="E39429" t="s">
        <v>184</v>
      </c>
      <c r="F39429">
        <v>1927.07</v>
      </c>
      <c r="G39429" t="s">
        <v>31532</v>
      </c>
    </row>
    <row r="39430" spans="1:7" x14ac:dyDescent="0.3">
      <c r="A39430" t="s">
        <v>31441</v>
      </c>
      <c r="B39430" t="s">
        <v>256</v>
      </c>
      <c r="C39430" t="s">
        <v>39</v>
      </c>
      <c r="D39430" t="s">
        <v>241</v>
      </c>
      <c r="E39430" t="s">
        <v>1151</v>
      </c>
      <c r="F39430">
        <v>4702.99</v>
      </c>
      <c r="G39430" t="s">
        <v>31533</v>
      </c>
    </row>
    <row r="39431" spans="1:7" x14ac:dyDescent="0.3">
      <c r="A39431" s="2">
        <v>44562</v>
      </c>
      <c r="B39431" t="s">
        <v>256</v>
      </c>
      <c r="C39431" t="s">
        <v>39</v>
      </c>
      <c r="D39431" t="s">
        <v>106</v>
      </c>
      <c r="E39431" t="s">
        <v>292</v>
      </c>
      <c r="F39431">
        <v>10973.64</v>
      </c>
      <c r="G39431" t="s">
        <v>31534</v>
      </c>
    </row>
    <row r="39432" spans="1:7" x14ac:dyDescent="0.3">
      <c r="A39432" t="s">
        <v>31441</v>
      </c>
      <c r="B39432" t="s">
        <v>1565</v>
      </c>
      <c r="C39432" t="s">
        <v>39</v>
      </c>
      <c r="D39432" t="s">
        <v>110</v>
      </c>
      <c r="E39432" t="s">
        <v>118</v>
      </c>
      <c r="F39432">
        <v>10366.86</v>
      </c>
      <c r="G39432" t="s">
        <v>2134</v>
      </c>
    </row>
    <row r="39433" spans="1:7" x14ac:dyDescent="0.3">
      <c r="A39433" s="2">
        <v>44562</v>
      </c>
      <c r="B39433" t="s">
        <v>2061</v>
      </c>
      <c r="C39433" t="s">
        <v>39</v>
      </c>
      <c r="D39433" t="s">
        <v>113</v>
      </c>
      <c r="E39433" t="s">
        <v>114</v>
      </c>
      <c r="F39433" s="1">
        <v>10366</v>
      </c>
      <c r="G39433" t="s">
        <v>31535</v>
      </c>
    </row>
    <row r="39434" spans="1:7" x14ac:dyDescent="0.3">
      <c r="A39434" t="s">
        <v>31441</v>
      </c>
      <c r="B39434" t="s">
        <v>978</v>
      </c>
      <c r="C39434" t="s">
        <v>39</v>
      </c>
      <c r="D39434" t="s">
        <v>113</v>
      </c>
      <c r="E39434" t="s">
        <v>123</v>
      </c>
      <c r="G39434" t="s">
        <v>31536</v>
      </c>
    </row>
    <row r="39435" spans="1:7" x14ac:dyDescent="0.3">
      <c r="A39435" t="s">
        <v>31441</v>
      </c>
      <c r="B39435" t="s">
        <v>2061</v>
      </c>
      <c r="C39435" t="s">
        <v>39</v>
      </c>
      <c r="D39435" t="s">
        <v>550</v>
      </c>
      <c r="E39435" t="s">
        <v>118</v>
      </c>
      <c r="F39435">
        <v>6997.11</v>
      </c>
      <c r="G39435" t="s">
        <v>31537</v>
      </c>
    </row>
    <row r="39436" spans="1:7" x14ac:dyDescent="0.3">
      <c r="A39436" t="s">
        <v>31441</v>
      </c>
      <c r="B39436" t="s">
        <v>256</v>
      </c>
      <c r="C39436" t="s">
        <v>39</v>
      </c>
      <c r="D39436" t="s">
        <v>63</v>
      </c>
      <c r="E39436" t="s">
        <v>292</v>
      </c>
      <c r="F39436">
        <v>4198.2700000000004</v>
      </c>
      <c r="G39436" t="s">
        <v>31538</v>
      </c>
    </row>
    <row r="39437" spans="1:7" x14ac:dyDescent="0.3">
      <c r="A39437" s="2">
        <v>44562</v>
      </c>
      <c r="B39437" t="s">
        <v>256</v>
      </c>
      <c r="C39437" t="s">
        <v>39</v>
      </c>
      <c r="D39437" t="s">
        <v>380</v>
      </c>
      <c r="E39437" t="s">
        <v>123</v>
      </c>
      <c r="F39437">
        <v>2798.84</v>
      </c>
      <c r="G39437" t="s">
        <v>31539</v>
      </c>
    </row>
    <row r="39438" spans="1:7" x14ac:dyDescent="0.3">
      <c r="A39438" t="s">
        <v>31463</v>
      </c>
      <c r="B39438" t="s">
        <v>256</v>
      </c>
      <c r="D39438" t="s">
        <v>168</v>
      </c>
      <c r="E39438" t="s">
        <v>319</v>
      </c>
      <c r="F39438">
        <v>8557.56</v>
      </c>
      <c r="G39438" t="s">
        <v>31540</v>
      </c>
    </row>
    <row r="39439" spans="1:7" x14ac:dyDescent="0.3">
      <c r="A39439" s="2">
        <v>44562</v>
      </c>
      <c r="B39439" t="s">
        <v>256</v>
      </c>
      <c r="C39439" t="s">
        <v>39</v>
      </c>
      <c r="D39439" t="s">
        <v>384</v>
      </c>
      <c r="E39439" t="s">
        <v>385</v>
      </c>
      <c r="F39439">
        <v>3667.52</v>
      </c>
      <c r="G39439" t="s">
        <v>915</v>
      </c>
    </row>
    <row r="39440" spans="1:7" x14ac:dyDescent="0.3">
      <c r="A39440" t="s">
        <v>31441</v>
      </c>
      <c r="B39440" t="s">
        <v>287</v>
      </c>
      <c r="C39440" t="s">
        <v>9</v>
      </c>
      <c r="D39440" t="s">
        <v>16</v>
      </c>
      <c r="E39440" t="s">
        <v>263</v>
      </c>
      <c r="F39440">
        <v>9486.7999999999993</v>
      </c>
      <c r="G39440" t="s">
        <v>31541</v>
      </c>
    </row>
    <row r="39441" spans="1:7" x14ac:dyDescent="0.3">
      <c r="A39441" t="s">
        <v>31441</v>
      </c>
      <c r="B39441" t="s">
        <v>287</v>
      </c>
      <c r="C39441" t="s">
        <v>9</v>
      </c>
      <c r="D39441" t="s">
        <v>558</v>
      </c>
      <c r="E39441" t="s">
        <v>17</v>
      </c>
      <c r="F39441" t="s">
        <v>31542</v>
      </c>
      <c r="G39441" t="s">
        <v>31543</v>
      </c>
    </row>
    <row r="39442" spans="1:7" x14ac:dyDescent="0.3">
      <c r="A39442" t="s">
        <v>31441</v>
      </c>
      <c r="B39442" t="s">
        <v>1011</v>
      </c>
      <c r="C39442" t="s">
        <v>9</v>
      </c>
      <c r="D39442" t="s">
        <v>225</v>
      </c>
      <c r="E39442" t="s">
        <v>68</v>
      </c>
      <c r="F39442">
        <v>8951.56</v>
      </c>
      <c r="G39442" t="s">
        <v>31544</v>
      </c>
    </row>
    <row r="39443" spans="1:7" x14ac:dyDescent="0.3">
      <c r="A39443" s="2">
        <v>44562</v>
      </c>
      <c r="B39443" t="s">
        <v>287</v>
      </c>
      <c r="C39443" t="s">
        <v>9</v>
      </c>
      <c r="D39443" t="s">
        <v>24</v>
      </c>
      <c r="E39443" t="s">
        <v>184</v>
      </c>
      <c r="F39443">
        <v>994.62</v>
      </c>
      <c r="G39443" t="s">
        <v>31545</v>
      </c>
    </row>
    <row r="39444" spans="1:7" x14ac:dyDescent="0.3">
      <c r="A39444" t="s">
        <v>31441</v>
      </c>
      <c r="B39444" t="s">
        <v>312</v>
      </c>
      <c r="C39444" t="s">
        <v>9</v>
      </c>
      <c r="D39444" t="s">
        <v>228</v>
      </c>
      <c r="E39444" t="s">
        <v>220</v>
      </c>
      <c r="F39444" t="s">
        <v>31546</v>
      </c>
      <c r="G39444" t="s">
        <v>31547</v>
      </c>
    </row>
    <row r="39445" spans="1:7" x14ac:dyDescent="0.3">
      <c r="A39445" t="s">
        <v>31441</v>
      </c>
      <c r="B39445" t="s">
        <v>287</v>
      </c>
      <c r="C39445" t="s">
        <v>9</v>
      </c>
      <c r="D39445" t="s">
        <v>186</v>
      </c>
      <c r="E39445" t="s">
        <v>81</v>
      </c>
      <c r="F39445" t="s">
        <v>31548</v>
      </c>
      <c r="G39445" t="s">
        <v>31549</v>
      </c>
    </row>
    <row r="39446" spans="1:7" x14ac:dyDescent="0.3">
      <c r="A39446" s="3">
        <v>44562</v>
      </c>
      <c r="B39446" t="s">
        <v>1002</v>
      </c>
      <c r="C39446" t="s">
        <v>9</v>
      </c>
      <c r="D39446" t="s">
        <v>232</v>
      </c>
      <c r="E39446" t="s">
        <v>93</v>
      </c>
      <c r="F39446">
        <v>18542.2</v>
      </c>
      <c r="G39446" t="s">
        <v>31550</v>
      </c>
    </row>
    <row r="39447" spans="1:7" x14ac:dyDescent="0.3">
      <c r="A39447" s="3">
        <v>44562</v>
      </c>
      <c r="C39447" t="s">
        <v>9</v>
      </c>
      <c r="D39447" t="s">
        <v>299</v>
      </c>
      <c r="E39447" t="s">
        <v>81</v>
      </c>
      <c r="F39447">
        <v>4635.55</v>
      </c>
      <c r="G39447" t="s">
        <v>886</v>
      </c>
    </row>
    <row r="39448" spans="1:7" x14ac:dyDescent="0.3">
      <c r="A39448" t="s">
        <v>31441</v>
      </c>
      <c r="B39448" t="s">
        <v>312</v>
      </c>
      <c r="D39448" t="s">
        <v>102</v>
      </c>
      <c r="E39448" t="s">
        <v>41</v>
      </c>
      <c r="F39448" s="1">
        <v>5321</v>
      </c>
      <c r="G39448" t="s">
        <v>31551</v>
      </c>
    </row>
    <row r="39449" spans="1:7" x14ac:dyDescent="0.3">
      <c r="A39449" t="s">
        <v>31441</v>
      </c>
      <c r="B39449" t="s">
        <v>315</v>
      </c>
      <c r="C39449" t="s">
        <v>39</v>
      </c>
      <c r="D39449" t="s">
        <v>98</v>
      </c>
      <c r="E39449" t="s">
        <v>270</v>
      </c>
      <c r="F39449">
        <v>5321.58</v>
      </c>
      <c r="G39449" t="s">
        <v>31552</v>
      </c>
    </row>
    <row r="39450" spans="1:7" x14ac:dyDescent="0.3">
      <c r="A39450" t="s">
        <v>31448</v>
      </c>
      <c r="B39450" t="s">
        <v>287</v>
      </c>
      <c r="C39450" t="s">
        <v>39</v>
      </c>
      <c r="D39450" t="s">
        <v>45</v>
      </c>
      <c r="E39450" t="e">
        <f>- Disposal other</f>
        <v>#NAME?</v>
      </c>
      <c r="F39450">
        <v>2660.79</v>
      </c>
      <c r="G39450" t="s">
        <v>31553</v>
      </c>
    </row>
    <row r="39451" spans="1:7" x14ac:dyDescent="0.3">
      <c r="A39451" s="2">
        <v>44562</v>
      </c>
      <c r="B39451" t="s">
        <v>287</v>
      </c>
      <c r="C39451" t="s">
        <v>39</v>
      </c>
      <c r="D39451" t="s">
        <v>308</v>
      </c>
      <c r="E39451" t="s">
        <v>412</v>
      </c>
      <c r="G39451" t="s">
        <v>31554</v>
      </c>
    </row>
    <row r="39452" spans="1:7" x14ac:dyDescent="0.3">
      <c r="A39452" s="3">
        <v>44562</v>
      </c>
      <c r="B39452" t="s">
        <v>287</v>
      </c>
      <c r="C39452" t="s">
        <v>39</v>
      </c>
      <c r="D39452" t="s">
        <v>47</v>
      </c>
      <c r="E39452" t="s">
        <v>114</v>
      </c>
      <c r="F39452">
        <v>2722.17</v>
      </c>
      <c r="G39452" t="s">
        <v>31555</v>
      </c>
    </row>
    <row r="39453" spans="1:7" x14ac:dyDescent="0.3">
      <c r="A39453" t="s">
        <v>31556</v>
      </c>
      <c r="B39453" t="s">
        <v>287</v>
      </c>
      <c r="C39453" t="s">
        <v>39</v>
      </c>
      <c r="D39453" t="s">
        <v>110</v>
      </c>
      <c r="E39453" t="s">
        <v>41</v>
      </c>
      <c r="F39453">
        <v>7305.32</v>
      </c>
      <c r="G39453" t="s">
        <v>31557</v>
      </c>
    </row>
    <row r="39454" spans="1:7" x14ac:dyDescent="0.3">
      <c r="A39454" s="3">
        <v>44562</v>
      </c>
      <c r="C39454" t="s">
        <v>39</v>
      </c>
      <c r="D39454" t="s">
        <v>110</v>
      </c>
      <c r="F39454">
        <v>7305.32</v>
      </c>
      <c r="G39454" t="s">
        <v>31558</v>
      </c>
    </row>
    <row r="39455" spans="1:7" x14ac:dyDescent="0.3">
      <c r="A39455" s="2">
        <v>44562</v>
      </c>
      <c r="B39455" t="s">
        <v>287</v>
      </c>
      <c r="C39455" t="s">
        <v>39</v>
      </c>
      <c r="D39455" t="s">
        <v>205</v>
      </c>
      <c r="E39455" t="s">
        <v>75</v>
      </c>
      <c r="F39455">
        <v>3652.66</v>
      </c>
      <c r="G39455" t="s">
        <v>31559</v>
      </c>
    </row>
    <row r="39456" spans="1:7" x14ac:dyDescent="0.3">
      <c r="A39456" t="s">
        <v>31528</v>
      </c>
      <c r="B39456" t="s">
        <v>301</v>
      </c>
      <c r="C39456" t="s">
        <v>39</v>
      </c>
      <c r="D39456" t="s">
        <v>63</v>
      </c>
      <c r="E39456" t="s">
        <v>153</v>
      </c>
      <c r="F39456" s="1">
        <v>6899</v>
      </c>
      <c r="G39456" t="s">
        <v>31560</v>
      </c>
    </row>
    <row r="39457" spans="1:7" x14ac:dyDescent="0.3">
      <c r="A39457" t="s">
        <v>31441</v>
      </c>
      <c r="B39457" t="s">
        <v>287</v>
      </c>
      <c r="C39457" t="s">
        <v>39</v>
      </c>
      <c r="D39457" t="s">
        <v>63</v>
      </c>
      <c r="E39457" t="s">
        <v>156</v>
      </c>
      <c r="F39457">
        <v>4139.9399999999996</v>
      </c>
      <c r="G39457" t="s">
        <v>31561</v>
      </c>
    </row>
    <row r="39458" spans="1:7" x14ac:dyDescent="0.3">
      <c r="A39458" s="2">
        <v>44562</v>
      </c>
      <c r="B39458" t="s">
        <v>287</v>
      </c>
      <c r="C39458" t="s">
        <v>39</v>
      </c>
      <c r="D39458" t="s">
        <v>120</v>
      </c>
      <c r="E39458" t="s">
        <v>60</v>
      </c>
      <c r="F39458">
        <v>2759.96</v>
      </c>
      <c r="G39458" t="s">
        <v>31562</v>
      </c>
    </row>
    <row r="39459" spans="1:7" x14ac:dyDescent="0.3">
      <c r="A39459" t="s">
        <v>31463</v>
      </c>
      <c r="B39459" t="s">
        <v>2564</v>
      </c>
      <c r="C39459" t="s">
        <v>39</v>
      </c>
      <c r="D39459" t="s">
        <v>171</v>
      </c>
      <c r="E39459" t="s">
        <v>609</v>
      </c>
      <c r="F39459">
        <v>12624.83</v>
      </c>
      <c r="G39459" t="s">
        <v>31563</v>
      </c>
    </row>
    <row r="39460" spans="1:7" x14ac:dyDescent="0.3">
      <c r="A39460" s="2">
        <v>44562</v>
      </c>
      <c r="B39460" t="s">
        <v>287</v>
      </c>
      <c r="C39460" t="s">
        <v>39</v>
      </c>
      <c r="D39460" t="s">
        <v>252</v>
      </c>
      <c r="E39460" t="s">
        <v>116</v>
      </c>
      <c r="F39460">
        <v>5410.64</v>
      </c>
      <c r="G39460" t="s">
        <v>31564</v>
      </c>
    </row>
    <row r="39461" spans="1:7" x14ac:dyDescent="0.3">
      <c r="A39461" t="s">
        <v>31448</v>
      </c>
      <c r="C39461" t="s">
        <v>9</v>
      </c>
      <c r="D39461" t="s">
        <v>16</v>
      </c>
      <c r="E39461" t="s">
        <v>263</v>
      </c>
      <c r="F39461">
        <v>11182.63</v>
      </c>
      <c r="G39461" t="s">
        <v>25892</v>
      </c>
    </row>
    <row r="39462" spans="1:7" x14ac:dyDescent="0.3">
      <c r="A39462" t="s">
        <v>31556</v>
      </c>
      <c r="B39462" t="s">
        <v>2103</v>
      </c>
      <c r="C39462" t="s">
        <v>9</v>
      </c>
      <c r="D39462" t="s">
        <v>177</v>
      </c>
      <c r="E39462" t="s">
        <v>184</v>
      </c>
      <c r="G39462" t="s">
        <v>825</v>
      </c>
    </row>
    <row r="39463" spans="1:7" x14ac:dyDescent="0.3">
      <c r="A39463" s="2">
        <v>44562</v>
      </c>
      <c r="B39463" t="s">
        <v>322</v>
      </c>
      <c r="C39463" t="s">
        <v>9</v>
      </c>
      <c r="D39463" t="s">
        <v>180</v>
      </c>
      <c r="E39463" t="s">
        <v>21</v>
      </c>
      <c r="F39463">
        <v>16040.76</v>
      </c>
      <c r="G39463" t="s">
        <v>31565</v>
      </c>
    </row>
    <row r="39464" spans="1:7" x14ac:dyDescent="0.3">
      <c r="A39464" s="2">
        <v>44562</v>
      </c>
      <c r="B39464" t="s">
        <v>322</v>
      </c>
      <c r="C39464" t="s">
        <v>9</v>
      </c>
      <c r="D39464" t="s">
        <v>423</v>
      </c>
      <c r="E39464" t="s">
        <v>184</v>
      </c>
      <c r="F39464">
        <v>1782.31</v>
      </c>
      <c r="G39464" t="s">
        <v>31566</v>
      </c>
    </row>
    <row r="39465" spans="1:7" x14ac:dyDescent="0.3">
      <c r="A39465" s="2">
        <v>44562</v>
      </c>
      <c r="B39465" t="s">
        <v>322</v>
      </c>
      <c r="C39465" t="s">
        <v>9</v>
      </c>
      <c r="D39465" t="s">
        <v>29</v>
      </c>
      <c r="E39465" t="s">
        <v>33</v>
      </c>
      <c r="F39465">
        <v>14996.57</v>
      </c>
      <c r="G39465" t="s">
        <v>31567</v>
      </c>
    </row>
    <row r="39466" spans="1:7" x14ac:dyDescent="0.3">
      <c r="A39466" s="2">
        <v>44562</v>
      </c>
      <c r="B39466" t="s">
        <v>322</v>
      </c>
      <c r="C39466" t="s">
        <v>9</v>
      </c>
      <c r="D39466" t="s">
        <v>295</v>
      </c>
      <c r="E39466" t="s">
        <v>86</v>
      </c>
      <c r="F39466">
        <v>9997.7099999999991</v>
      </c>
      <c r="G39466" t="s">
        <v>1244</v>
      </c>
    </row>
    <row r="39467" spans="1:7" x14ac:dyDescent="0.3">
      <c r="A39467" t="s">
        <v>31441</v>
      </c>
      <c r="B39467" t="s">
        <v>322</v>
      </c>
      <c r="C39467" t="s">
        <v>9</v>
      </c>
      <c r="D39467" t="s">
        <v>232</v>
      </c>
      <c r="E39467" t="s">
        <v>220</v>
      </c>
      <c r="F39467">
        <v>13773.18</v>
      </c>
      <c r="G39467" t="s">
        <v>31568</v>
      </c>
    </row>
    <row r="39468" spans="1:7" x14ac:dyDescent="0.3">
      <c r="A39468" t="s">
        <v>31441</v>
      </c>
      <c r="B39468" t="s">
        <v>322</v>
      </c>
      <c r="C39468" t="s">
        <v>9</v>
      </c>
      <c r="D39468" t="s">
        <v>32</v>
      </c>
      <c r="E39468" t="s">
        <v>30</v>
      </c>
      <c r="F39468">
        <v>3443.3</v>
      </c>
      <c r="G39468" t="s">
        <v>16699</v>
      </c>
    </row>
    <row r="39469" spans="1:7" x14ac:dyDescent="0.3">
      <c r="A39469" t="s">
        <v>31441</v>
      </c>
      <c r="B39469" t="s">
        <v>322</v>
      </c>
      <c r="C39469" t="s">
        <v>39</v>
      </c>
      <c r="D39469" t="s">
        <v>40</v>
      </c>
      <c r="E39469" t="s">
        <v>118</v>
      </c>
      <c r="F39469">
        <v>4209.96</v>
      </c>
      <c r="G39469" t="s">
        <v>7618</v>
      </c>
    </row>
    <row r="39470" spans="1:7" x14ac:dyDescent="0.3">
      <c r="A39470" s="2">
        <v>44562</v>
      </c>
      <c r="B39470" t="s">
        <v>322</v>
      </c>
      <c r="C39470" t="s">
        <v>39</v>
      </c>
      <c r="D39470" t="s">
        <v>304</v>
      </c>
      <c r="E39470" t="s">
        <v>126</v>
      </c>
      <c r="F39470">
        <v>4209.96</v>
      </c>
      <c r="G39470" t="s">
        <v>329</v>
      </c>
    </row>
    <row r="39471" spans="1:7" x14ac:dyDescent="0.3">
      <c r="A39471" s="2">
        <v>44562</v>
      </c>
      <c r="C39471" t="s">
        <v>39</v>
      </c>
      <c r="D39471" t="s">
        <v>98</v>
      </c>
      <c r="E39471" t="s">
        <v>81</v>
      </c>
      <c r="F39471">
        <v>2104.98</v>
      </c>
      <c r="G39471" t="s">
        <v>2624</v>
      </c>
    </row>
    <row r="39472" spans="1:7" x14ac:dyDescent="0.3">
      <c r="A39472" t="s">
        <v>31441</v>
      </c>
      <c r="B39472" t="s">
        <v>322</v>
      </c>
      <c r="C39472" t="s">
        <v>39</v>
      </c>
      <c r="D39472" t="s">
        <v>200</v>
      </c>
      <c r="E39472" t="s">
        <v>41</v>
      </c>
      <c r="F39472">
        <v>6999.87</v>
      </c>
      <c r="G39472" t="s">
        <v>31569</v>
      </c>
    </row>
    <row r="39473" spans="1:7" x14ac:dyDescent="0.3">
      <c r="A39473" s="3">
        <v>44562</v>
      </c>
      <c r="B39473" t="s">
        <v>1034</v>
      </c>
      <c r="C39473" t="s">
        <v>39</v>
      </c>
      <c r="D39473" t="s">
        <v>1848</v>
      </c>
      <c r="E39473" t="s">
        <v>84</v>
      </c>
      <c r="F39473">
        <v>16333.04</v>
      </c>
      <c r="G39473" t="s">
        <v>31570</v>
      </c>
    </row>
    <row r="39474" spans="1:7" x14ac:dyDescent="0.3">
      <c r="A39474" t="s">
        <v>31571</v>
      </c>
      <c r="B39474" t="s">
        <v>322</v>
      </c>
      <c r="C39474" t="s">
        <v>39</v>
      </c>
      <c r="D39474" t="s">
        <v>247</v>
      </c>
      <c r="E39474" t="s">
        <v>118</v>
      </c>
      <c r="F39474">
        <v>7379.19</v>
      </c>
      <c r="G39474" t="s">
        <v>31572</v>
      </c>
    </row>
    <row r="39475" spans="1:7" x14ac:dyDescent="0.3">
      <c r="B39475" t="s">
        <v>1034</v>
      </c>
      <c r="C39475" t="s">
        <v>39</v>
      </c>
      <c r="D39475" t="s">
        <v>110</v>
      </c>
      <c r="E39475" t="s">
        <v>56</v>
      </c>
      <c r="F39475">
        <v>7379.19</v>
      </c>
      <c r="G39475" t="s">
        <v>31573</v>
      </c>
    </row>
    <row r="39476" spans="1:7" x14ac:dyDescent="0.3">
      <c r="A39476" t="s">
        <v>31441</v>
      </c>
      <c r="B39476" t="s">
        <v>322</v>
      </c>
      <c r="C39476" t="s">
        <v>39</v>
      </c>
      <c r="D39476" t="s">
        <v>53</v>
      </c>
      <c r="E39476" t="e">
        <f>- Recovery Recovery energy</f>
        <v>#NAME?</v>
      </c>
      <c r="F39476" s="1">
        <v>3689</v>
      </c>
      <c r="G39476" t="s">
        <v>1502</v>
      </c>
    </row>
    <row r="39477" spans="1:7" x14ac:dyDescent="0.3">
      <c r="A39477" t="s">
        <v>31441</v>
      </c>
      <c r="B39477" t="s">
        <v>1035</v>
      </c>
      <c r="C39477" t="s">
        <v>39</v>
      </c>
      <c r="D39477" t="s">
        <v>1445</v>
      </c>
      <c r="E39477" t="s">
        <v>48</v>
      </c>
      <c r="F39477">
        <v>4418.95</v>
      </c>
      <c r="G39477" t="s">
        <v>1529</v>
      </c>
    </row>
    <row r="39478" spans="1:7" x14ac:dyDescent="0.3">
      <c r="A39478" s="2">
        <v>44562</v>
      </c>
      <c r="B39478" t="s">
        <v>1035</v>
      </c>
      <c r="C39478" t="s">
        <v>39</v>
      </c>
      <c r="D39478" t="s">
        <v>380</v>
      </c>
      <c r="E39478" t="s">
        <v>165</v>
      </c>
      <c r="F39478">
        <v>2651.37</v>
      </c>
      <c r="G39478" t="s">
        <v>31574</v>
      </c>
    </row>
    <row r="39479" spans="1:7" x14ac:dyDescent="0.3">
      <c r="A39479" s="3">
        <v>44562</v>
      </c>
      <c r="B39479" t="s">
        <v>322</v>
      </c>
      <c r="C39479" t="s">
        <v>39</v>
      </c>
      <c r="D39479" t="s">
        <v>67</v>
      </c>
      <c r="E39479" t="s">
        <v>71</v>
      </c>
      <c r="F39479" s="1">
        <v>1767</v>
      </c>
      <c r="G39479" t="s">
        <v>27338</v>
      </c>
    </row>
    <row r="39480" spans="1:7" x14ac:dyDescent="0.3">
      <c r="A39480" t="s">
        <v>31441</v>
      </c>
      <c r="B39480" t="s">
        <v>322</v>
      </c>
      <c r="C39480" t="s">
        <v>39</v>
      </c>
      <c r="D39480" t="s">
        <v>171</v>
      </c>
      <c r="E39480" t="s">
        <v>126</v>
      </c>
      <c r="F39480">
        <v>9097.7199999999993</v>
      </c>
      <c r="G39480" t="s">
        <v>31575</v>
      </c>
    </row>
    <row r="39481" spans="1:7" x14ac:dyDescent="0.3">
      <c r="A39481" s="2">
        <v>44562</v>
      </c>
      <c r="B39481" t="s">
        <v>322</v>
      </c>
      <c r="C39481" t="s">
        <v>39</v>
      </c>
      <c r="D39481" t="s">
        <v>168</v>
      </c>
      <c r="E39481" t="s">
        <v>213</v>
      </c>
      <c r="F39481">
        <v>3899.02</v>
      </c>
      <c r="G39481" t="s">
        <v>1732</v>
      </c>
    </row>
    <row r="39482" spans="1:7" x14ac:dyDescent="0.3">
      <c r="A39482" t="s">
        <v>31441</v>
      </c>
      <c r="B39482" t="s">
        <v>356</v>
      </c>
      <c r="C39482" t="s">
        <v>9</v>
      </c>
      <c r="D39482" t="s">
        <v>133</v>
      </c>
      <c r="E39482" t="s">
        <v>220</v>
      </c>
      <c r="F39482">
        <v>6235.36</v>
      </c>
      <c r="G39482" t="s">
        <v>31576</v>
      </c>
    </row>
    <row r="39483" spans="1:7" x14ac:dyDescent="0.3">
      <c r="B39483" t="s">
        <v>376</v>
      </c>
      <c r="C39483" t="s">
        <v>9</v>
      </c>
      <c r="D39483" t="s">
        <v>558</v>
      </c>
      <c r="E39483" t="s">
        <v>138</v>
      </c>
      <c r="F39483">
        <v>2672.3</v>
      </c>
      <c r="G39483" t="s">
        <v>31577</v>
      </c>
    </row>
    <row r="39484" spans="1:7" x14ac:dyDescent="0.3">
      <c r="A39484" t="s">
        <v>31556</v>
      </c>
      <c r="B39484" t="s">
        <v>356</v>
      </c>
      <c r="C39484" t="s">
        <v>9</v>
      </c>
      <c r="D39484" t="s">
        <v>128</v>
      </c>
      <c r="E39484" t="s">
        <v>84</v>
      </c>
      <c r="F39484">
        <v>12196.22</v>
      </c>
      <c r="G39484" t="s">
        <v>31578</v>
      </c>
    </row>
    <row r="39485" spans="1:7" x14ac:dyDescent="0.3">
      <c r="C39485" t="s">
        <v>9</v>
      </c>
      <c r="D39485" t="s">
        <v>423</v>
      </c>
      <c r="E39485" t="s">
        <v>184</v>
      </c>
      <c r="F39485">
        <v>1355.14</v>
      </c>
      <c r="G39485" t="s">
        <v>31579</v>
      </c>
    </row>
    <row r="39486" spans="1:7" x14ac:dyDescent="0.3">
      <c r="A39486" s="2">
        <v>44562</v>
      </c>
      <c r="B39486" t="s">
        <v>354</v>
      </c>
      <c r="D39486" t="s">
        <v>26</v>
      </c>
      <c r="E39486" t="s">
        <v>11</v>
      </c>
      <c r="F39486">
        <v>9288.6200000000008</v>
      </c>
      <c r="G39486" t="s">
        <v>1576</v>
      </c>
    </row>
    <row r="39487" spans="1:7" x14ac:dyDescent="0.3">
      <c r="A39487" t="s">
        <v>31441</v>
      </c>
      <c r="B39487" t="s">
        <v>354</v>
      </c>
      <c r="C39487" t="s">
        <v>9</v>
      </c>
      <c r="D39487" t="s">
        <v>295</v>
      </c>
      <c r="E39487" t="s">
        <v>96</v>
      </c>
      <c r="F39487">
        <v>6192.42</v>
      </c>
      <c r="G39487" t="s">
        <v>13707</v>
      </c>
    </row>
    <row r="39488" spans="1:7" x14ac:dyDescent="0.3">
      <c r="A39488" t="s">
        <v>31441</v>
      </c>
      <c r="B39488" t="s">
        <v>356</v>
      </c>
      <c r="C39488" t="s">
        <v>9</v>
      </c>
      <c r="D39488" t="s">
        <v>95</v>
      </c>
      <c r="E39488" t="s">
        <v>233</v>
      </c>
      <c r="F39488" t="s">
        <v>31580</v>
      </c>
      <c r="G39488" t="s">
        <v>31581</v>
      </c>
    </row>
    <row r="39489" spans="1:7" x14ac:dyDescent="0.3">
      <c r="B39489" t="s">
        <v>354</v>
      </c>
      <c r="C39489" t="s">
        <v>9</v>
      </c>
      <c r="D39489" t="s">
        <v>95</v>
      </c>
      <c r="E39489" t="s">
        <v>138</v>
      </c>
      <c r="G39489" t="s">
        <v>31582</v>
      </c>
    </row>
    <row r="39490" spans="1:7" x14ac:dyDescent="0.3">
      <c r="A39490" t="s">
        <v>31441</v>
      </c>
      <c r="B39490" t="s">
        <v>2596</v>
      </c>
      <c r="C39490" t="s">
        <v>39</v>
      </c>
      <c r="D39490" t="s">
        <v>149</v>
      </c>
      <c r="E39490" t="s">
        <v>118</v>
      </c>
      <c r="F39490">
        <v>4413.87</v>
      </c>
      <c r="G39490" t="s">
        <v>31583</v>
      </c>
    </row>
    <row r="39491" spans="1:7" x14ac:dyDescent="0.3">
      <c r="A39491" t="s">
        <v>31448</v>
      </c>
      <c r="B39491" t="s">
        <v>356</v>
      </c>
      <c r="C39491" t="s">
        <v>39</v>
      </c>
      <c r="D39491" t="s">
        <v>304</v>
      </c>
      <c r="E39491" t="s">
        <v>43</v>
      </c>
      <c r="F39491">
        <v>4413.87</v>
      </c>
      <c r="G39491" t="s">
        <v>31584</v>
      </c>
    </row>
    <row r="39492" spans="1:7" x14ac:dyDescent="0.3">
      <c r="A39492" s="3">
        <v>44562</v>
      </c>
      <c r="B39492" t="s">
        <v>352</v>
      </c>
      <c r="C39492" t="s">
        <v>39</v>
      </c>
      <c r="D39492" t="s">
        <v>40</v>
      </c>
      <c r="E39492" t="s">
        <v>138</v>
      </c>
      <c r="F39492">
        <v>2206.94</v>
      </c>
      <c r="G39492" t="s">
        <v>31585</v>
      </c>
    </row>
    <row r="39493" spans="1:7" x14ac:dyDescent="0.3">
      <c r="A39493" t="s">
        <v>31441</v>
      </c>
      <c r="B39493" t="s">
        <v>356</v>
      </c>
      <c r="C39493" t="s">
        <v>39</v>
      </c>
      <c r="D39493" t="s">
        <v>1261</v>
      </c>
      <c r="E39493" t="s">
        <v>208</v>
      </c>
      <c r="F39493">
        <v>3813.56</v>
      </c>
      <c r="G39493" t="s">
        <v>19320</v>
      </c>
    </row>
    <row r="39494" spans="1:7" x14ac:dyDescent="0.3">
      <c r="A39494" t="s">
        <v>31530</v>
      </c>
      <c r="B39494" t="s">
        <v>371</v>
      </c>
      <c r="C39494" t="s">
        <v>39</v>
      </c>
      <c r="D39494" t="s">
        <v>155</v>
      </c>
      <c r="E39494" t="s">
        <v>84</v>
      </c>
      <c r="F39494">
        <v>8898.31</v>
      </c>
      <c r="G39494" t="s">
        <v>31586</v>
      </c>
    </row>
    <row r="39495" spans="1:7" x14ac:dyDescent="0.3">
      <c r="A39495" s="3">
        <v>44562</v>
      </c>
      <c r="B39495" t="s">
        <v>356</v>
      </c>
      <c r="C39495" t="s">
        <v>39</v>
      </c>
      <c r="D39495" t="s">
        <v>59</v>
      </c>
      <c r="E39495" t="s">
        <v>153</v>
      </c>
      <c r="F39495">
        <v>5440.27</v>
      </c>
      <c r="G39495" t="s">
        <v>31587</v>
      </c>
    </row>
    <row r="39496" spans="1:7" x14ac:dyDescent="0.3">
      <c r="A39496" t="s">
        <v>31441</v>
      </c>
      <c r="B39496" t="s">
        <v>356</v>
      </c>
      <c r="C39496" t="s">
        <v>39</v>
      </c>
      <c r="D39496" t="s">
        <v>110</v>
      </c>
      <c r="E39496" t="s">
        <v>114</v>
      </c>
      <c r="F39496">
        <v>5440.27</v>
      </c>
      <c r="G39496" t="s">
        <v>31588</v>
      </c>
    </row>
    <row r="39497" spans="1:7" x14ac:dyDescent="0.3">
      <c r="A39497" t="s">
        <v>31441</v>
      </c>
      <c r="B39497" t="s">
        <v>371</v>
      </c>
      <c r="C39497" t="s">
        <v>39</v>
      </c>
      <c r="D39497" t="s">
        <v>59</v>
      </c>
      <c r="E39497" t="s">
        <v>60</v>
      </c>
      <c r="F39497">
        <v>2720.13</v>
      </c>
      <c r="G39497" t="s">
        <v>31589</v>
      </c>
    </row>
    <row r="39498" spans="1:7" x14ac:dyDescent="0.3">
      <c r="A39498" t="s">
        <v>31441</v>
      </c>
      <c r="B39498" t="s">
        <v>356</v>
      </c>
      <c r="C39498" t="s">
        <v>39</v>
      </c>
      <c r="D39498" t="s">
        <v>380</v>
      </c>
      <c r="E39498" t="s">
        <v>153</v>
      </c>
      <c r="F39498">
        <v>8726.01</v>
      </c>
      <c r="G39498" t="s">
        <v>31590</v>
      </c>
    </row>
    <row r="39499" spans="1:7" x14ac:dyDescent="0.3">
      <c r="A39499" s="2">
        <v>44562</v>
      </c>
      <c r="B39499" t="s">
        <v>371</v>
      </c>
      <c r="C39499" t="s">
        <v>39</v>
      </c>
      <c r="D39499" t="s">
        <v>67</v>
      </c>
      <c r="E39499" t="s">
        <v>156</v>
      </c>
      <c r="F39499">
        <v>5235.6099999999997</v>
      </c>
      <c r="G39499" t="s">
        <v>679</v>
      </c>
    </row>
    <row r="39500" spans="1:7" x14ac:dyDescent="0.3">
      <c r="A39500" s="3">
        <v>44562</v>
      </c>
      <c r="B39500" t="s">
        <v>352</v>
      </c>
      <c r="C39500" t="s">
        <v>39</v>
      </c>
      <c r="D39500" t="s">
        <v>122</v>
      </c>
      <c r="E39500" t="s">
        <v>75</v>
      </c>
      <c r="F39500">
        <v>3490.4</v>
      </c>
      <c r="G39500" t="s">
        <v>3116</v>
      </c>
    </row>
    <row r="39501" spans="1:7" x14ac:dyDescent="0.3">
      <c r="A39501" t="s">
        <v>31453</v>
      </c>
      <c r="C39501" t="s">
        <v>39</v>
      </c>
      <c r="D39501" t="s">
        <v>635</v>
      </c>
      <c r="E39501" t="s">
        <v>487</v>
      </c>
      <c r="G39501" t="s">
        <v>31591</v>
      </c>
    </row>
    <row r="39502" spans="1:7" x14ac:dyDescent="0.3">
      <c r="A39502" t="s">
        <v>31441</v>
      </c>
      <c r="B39502" t="s">
        <v>356</v>
      </c>
      <c r="C39502" t="s">
        <v>39</v>
      </c>
      <c r="D39502" t="s">
        <v>168</v>
      </c>
      <c r="E39502" t="s">
        <v>213</v>
      </c>
      <c r="F39502">
        <v>6923.69</v>
      </c>
      <c r="G39502" t="s">
        <v>31592</v>
      </c>
    </row>
    <row r="39503" spans="1:7" x14ac:dyDescent="0.3">
      <c r="A39503" t="s">
        <v>31439</v>
      </c>
      <c r="B39503" t="s">
        <v>395</v>
      </c>
      <c r="C39503" t="s">
        <v>9</v>
      </c>
      <c r="D39503" t="s">
        <v>131</v>
      </c>
      <c r="E39503" t="s">
        <v>233</v>
      </c>
      <c r="G39503" t="s">
        <v>31593</v>
      </c>
    </row>
    <row r="39504" spans="1:7" x14ac:dyDescent="0.3">
      <c r="B39504" t="s">
        <v>417</v>
      </c>
      <c r="C39504" t="s">
        <v>9</v>
      </c>
      <c r="D39504" t="s">
        <v>16</v>
      </c>
      <c r="E39504" t="s">
        <v>96</v>
      </c>
      <c r="F39504" t="s">
        <v>31594</v>
      </c>
      <c r="G39504" t="s">
        <v>31595</v>
      </c>
    </row>
    <row r="39505" spans="1:7" x14ac:dyDescent="0.3">
      <c r="A39505" s="2">
        <v>44562</v>
      </c>
      <c r="B39505" t="s">
        <v>387</v>
      </c>
      <c r="D39505" t="s">
        <v>225</v>
      </c>
      <c r="E39505" t="s">
        <v>68</v>
      </c>
      <c r="F39505" t="s">
        <v>31596</v>
      </c>
      <c r="G39505" t="s">
        <v>31597</v>
      </c>
    </row>
    <row r="39506" spans="1:7" x14ac:dyDescent="0.3">
      <c r="A39506" s="3">
        <v>44562</v>
      </c>
      <c r="B39506" t="s">
        <v>389</v>
      </c>
      <c r="C39506" t="s">
        <v>9</v>
      </c>
      <c r="D39506" t="s">
        <v>92</v>
      </c>
      <c r="E39506" t="s">
        <v>184</v>
      </c>
      <c r="F39506">
        <v>1455.39</v>
      </c>
      <c r="G39506" t="s">
        <v>11075</v>
      </c>
    </row>
    <row r="39507" spans="1:7" x14ac:dyDescent="0.3">
      <c r="A39507" s="2">
        <v>44562</v>
      </c>
      <c r="C39507" t="s">
        <v>9</v>
      </c>
      <c r="D39507" t="s">
        <v>328</v>
      </c>
      <c r="E39507" t="s">
        <v>263</v>
      </c>
      <c r="F39507">
        <v>12969.44</v>
      </c>
      <c r="G39507" t="s">
        <v>31598</v>
      </c>
    </row>
    <row r="39508" spans="1:7" x14ac:dyDescent="0.3">
      <c r="A39508" t="s">
        <v>31441</v>
      </c>
      <c r="B39508" t="s">
        <v>417</v>
      </c>
      <c r="C39508" t="s">
        <v>9</v>
      </c>
      <c r="D39508" t="s">
        <v>228</v>
      </c>
      <c r="E39508" t="s">
        <v>86</v>
      </c>
      <c r="F39508">
        <v>8646.2900000000009</v>
      </c>
      <c r="G39508" t="s">
        <v>31599</v>
      </c>
    </row>
    <row r="39509" spans="1:7" x14ac:dyDescent="0.3">
      <c r="A39509" s="2">
        <v>44562</v>
      </c>
      <c r="B39509" t="s">
        <v>387</v>
      </c>
      <c r="C39509" t="s">
        <v>9</v>
      </c>
      <c r="D39509" t="s">
        <v>454</v>
      </c>
      <c r="E39509" t="s">
        <v>11</v>
      </c>
      <c r="F39509">
        <v>10496.18</v>
      </c>
      <c r="G39509" t="s">
        <v>31600</v>
      </c>
    </row>
    <row r="39510" spans="1:7" x14ac:dyDescent="0.3">
      <c r="A39510" s="2">
        <v>44562</v>
      </c>
      <c r="B39510" t="s">
        <v>387</v>
      </c>
      <c r="C39510" t="s">
        <v>9</v>
      </c>
      <c r="D39510" t="s">
        <v>299</v>
      </c>
      <c r="E39510" t="s">
        <v>17</v>
      </c>
      <c r="F39510">
        <v>2624.05</v>
      </c>
      <c r="G39510" t="s">
        <v>1244</v>
      </c>
    </row>
    <row r="39511" spans="1:7" x14ac:dyDescent="0.3">
      <c r="A39511" s="2">
        <v>44562</v>
      </c>
      <c r="B39511" t="s">
        <v>387</v>
      </c>
      <c r="C39511" t="s">
        <v>39</v>
      </c>
      <c r="D39511" t="s">
        <v>304</v>
      </c>
      <c r="E39511" t="s">
        <v>48</v>
      </c>
      <c r="F39511">
        <v>7864.64</v>
      </c>
      <c r="G39511" t="s">
        <v>31601</v>
      </c>
    </row>
    <row r="39512" spans="1:7" x14ac:dyDescent="0.3">
      <c r="A39512" s="2">
        <v>44562</v>
      </c>
      <c r="B39512" t="s">
        <v>387</v>
      </c>
      <c r="C39512" t="s">
        <v>39</v>
      </c>
      <c r="D39512" t="s">
        <v>102</v>
      </c>
      <c r="E39512" t="s">
        <v>100</v>
      </c>
      <c r="F39512">
        <v>7864.64</v>
      </c>
      <c r="G39512" t="s">
        <v>31602</v>
      </c>
    </row>
    <row r="39513" spans="1:7" x14ac:dyDescent="0.3">
      <c r="A39513" s="2">
        <v>44562</v>
      </c>
      <c r="B39513" t="s">
        <v>387</v>
      </c>
      <c r="C39513" t="s">
        <v>39</v>
      </c>
      <c r="D39513" t="s">
        <v>147</v>
      </c>
      <c r="F39513">
        <v>3932.32</v>
      </c>
      <c r="G39513" t="s">
        <v>772</v>
      </c>
    </row>
    <row r="39514" spans="1:7" x14ac:dyDescent="0.3">
      <c r="A39514" t="s">
        <v>31441</v>
      </c>
      <c r="B39514" t="s">
        <v>389</v>
      </c>
      <c r="C39514" t="s">
        <v>39</v>
      </c>
      <c r="D39514" t="s">
        <v>963</v>
      </c>
      <c r="E39514" t="s">
        <v>620</v>
      </c>
      <c r="F39514">
        <v>4533.3500000000004</v>
      </c>
      <c r="G39514" t="s">
        <v>31603</v>
      </c>
    </row>
    <row r="39515" spans="1:7" x14ac:dyDescent="0.3">
      <c r="A39515" t="s">
        <v>31441</v>
      </c>
      <c r="B39515" t="s">
        <v>387</v>
      </c>
      <c r="C39515" t="s">
        <v>39</v>
      </c>
      <c r="D39515" t="s">
        <v>435</v>
      </c>
      <c r="E39515" t="s">
        <v>56</v>
      </c>
      <c r="F39515">
        <v>10577.81</v>
      </c>
      <c r="G39515" t="s">
        <v>1826</v>
      </c>
    </row>
    <row r="39516" spans="1:7" x14ac:dyDescent="0.3">
      <c r="A39516" t="s">
        <v>31441</v>
      </c>
      <c r="B39516" t="s">
        <v>392</v>
      </c>
      <c r="C39516" t="s">
        <v>39</v>
      </c>
      <c r="D39516" t="s">
        <v>158</v>
      </c>
      <c r="E39516" t="s">
        <v>41</v>
      </c>
      <c r="F39516">
        <v>5310.88</v>
      </c>
      <c r="G39516" t="s">
        <v>31604</v>
      </c>
    </row>
    <row r="39517" spans="1:7" x14ac:dyDescent="0.3">
      <c r="A39517" t="s">
        <v>31571</v>
      </c>
      <c r="B39517" t="s">
        <v>387</v>
      </c>
      <c r="C39517" t="s">
        <v>39</v>
      </c>
      <c r="D39517" t="s">
        <v>53</v>
      </c>
      <c r="E39517" t="e">
        <f>- recycling Recovery</f>
        <v>#NAME?</v>
      </c>
      <c r="F39517">
        <v>5310.88</v>
      </c>
      <c r="G39517" t="s">
        <v>31605</v>
      </c>
    </row>
    <row r="39518" spans="1:7" x14ac:dyDescent="0.3">
      <c r="B39518" t="s">
        <v>387</v>
      </c>
      <c r="D39518" t="s">
        <v>55</v>
      </c>
      <c r="E39518" t="s">
        <v>60</v>
      </c>
      <c r="F39518">
        <v>2655.44</v>
      </c>
      <c r="G39518" t="s">
        <v>4821</v>
      </c>
    </row>
    <row r="39519" spans="1:7" x14ac:dyDescent="0.3">
      <c r="A39519" s="2">
        <v>44562</v>
      </c>
      <c r="B39519" t="s">
        <v>387</v>
      </c>
      <c r="C39519" t="s">
        <v>39</v>
      </c>
      <c r="D39519" t="s">
        <v>120</v>
      </c>
      <c r="E39519" t="s">
        <v>48</v>
      </c>
      <c r="F39519">
        <v>6808.19</v>
      </c>
      <c r="G39519" t="s">
        <v>31606</v>
      </c>
    </row>
    <row r="39520" spans="1:7" x14ac:dyDescent="0.3">
      <c r="A39520" t="s">
        <v>31556</v>
      </c>
      <c r="B39520" t="s">
        <v>387</v>
      </c>
      <c r="C39520" t="s">
        <v>39</v>
      </c>
      <c r="D39520" t="s">
        <v>67</v>
      </c>
      <c r="E39520" t="s">
        <v>292</v>
      </c>
      <c r="F39520" t="s">
        <v>31607</v>
      </c>
      <c r="G39520" t="s">
        <v>1498</v>
      </c>
    </row>
    <row r="39521" spans="1:7" x14ac:dyDescent="0.3">
      <c r="A39521" s="2">
        <v>44562</v>
      </c>
      <c r="B39521" t="s">
        <v>387</v>
      </c>
      <c r="C39521" t="s">
        <v>39</v>
      </c>
      <c r="D39521" t="s">
        <v>120</v>
      </c>
      <c r="E39521" t="s">
        <v>60</v>
      </c>
      <c r="F39521">
        <v>2723.28</v>
      </c>
      <c r="G39521" t="s">
        <v>31608</v>
      </c>
    </row>
    <row r="39522" spans="1:7" x14ac:dyDescent="0.3">
      <c r="A39522" s="2">
        <v>44562</v>
      </c>
      <c r="B39522" t="s">
        <v>387</v>
      </c>
      <c r="C39522" t="s">
        <v>39</v>
      </c>
      <c r="E39522" t="s">
        <v>487</v>
      </c>
      <c r="F39522">
        <v>11413.77</v>
      </c>
      <c r="G39522" t="s">
        <v>31609</v>
      </c>
    </row>
    <row r="39523" spans="1:7" x14ac:dyDescent="0.3">
      <c r="A39523" t="s">
        <v>31453</v>
      </c>
      <c r="B39523" t="s">
        <v>387</v>
      </c>
      <c r="C39523" t="s">
        <v>39</v>
      </c>
      <c r="D39523" t="s">
        <v>635</v>
      </c>
      <c r="E39523" t="s">
        <v>71</v>
      </c>
      <c r="F39523">
        <v>4891.62</v>
      </c>
      <c r="G39523" t="s">
        <v>31610</v>
      </c>
    </row>
    <row r="39524" spans="1:7" x14ac:dyDescent="0.3">
      <c r="A39524" t="s">
        <v>31448</v>
      </c>
      <c r="B39524" t="s">
        <v>419</v>
      </c>
      <c r="C39524" t="s">
        <v>9</v>
      </c>
      <c r="D39524" t="s">
        <v>16</v>
      </c>
      <c r="E39524" t="s">
        <v>33</v>
      </c>
      <c r="F39524">
        <v>9907.6200000000008</v>
      </c>
      <c r="G39524" t="s">
        <v>31611</v>
      </c>
    </row>
    <row r="39525" spans="1:7" x14ac:dyDescent="0.3">
      <c r="A39525" s="3">
        <v>44562</v>
      </c>
      <c r="B39525" t="s">
        <v>419</v>
      </c>
      <c r="C39525" t="s">
        <v>9</v>
      </c>
      <c r="D39525" t="s">
        <v>133</v>
      </c>
      <c r="E39525" t="s">
        <v>138</v>
      </c>
      <c r="F39525">
        <v>42461.2</v>
      </c>
      <c r="G39525" t="s">
        <v>527</v>
      </c>
    </row>
    <row r="39526" spans="1:7" x14ac:dyDescent="0.3">
      <c r="A39526" s="2">
        <v>44562</v>
      </c>
      <c r="B39526" t="s">
        <v>419</v>
      </c>
      <c r="C39526" t="s">
        <v>9</v>
      </c>
      <c r="D39526" t="s">
        <v>180</v>
      </c>
      <c r="E39526" t="s">
        <v>114</v>
      </c>
      <c r="G39526" t="s">
        <v>31612</v>
      </c>
    </row>
    <row r="39527" spans="1:7" x14ac:dyDescent="0.3">
      <c r="A39527" t="s">
        <v>31441</v>
      </c>
      <c r="B39527" t="s">
        <v>1106</v>
      </c>
      <c r="C39527" t="s">
        <v>9</v>
      </c>
      <c r="D39527" t="s">
        <v>180</v>
      </c>
      <c r="E39527" t="s">
        <v>30</v>
      </c>
      <c r="F39527">
        <v>1862.76</v>
      </c>
      <c r="G39527" t="s">
        <v>31613</v>
      </c>
    </row>
    <row r="39528" spans="1:7" x14ac:dyDescent="0.3">
      <c r="A39528" t="s">
        <v>31448</v>
      </c>
      <c r="B39528" t="s">
        <v>419</v>
      </c>
      <c r="C39528" t="s">
        <v>9</v>
      </c>
      <c r="D39528" t="s">
        <v>89</v>
      </c>
      <c r="E39528" t="s">
        <v>233</v>
      </c>
      <c r="F39528" s="1">
        <v>7716</v>
      </c>
      <c r="G39528" t="s">
        <v>16788</v>
      </c>
    </row>
    <row r="39529" spans="1:7" x14ac:dyDescent="0.3">
      <c r="A39529" s="2">
        <v>44562</v>
      </c>
      <c r="B39529" t="s">
        <v>1103</v>
      </c>
      <c r="C39529" t="s">
        <v>9</v>
      </c>
      <c r="D39529" t="s">
        <v>955</v>
      </c>
      <c r="E39529" t="s">
        <v>184</v>
      </c>
      <c r="F39529">
        <v>5144.3100000000004</v>
      </c>
      <c r="G39529" t="s">
        <v>31614</v>
      </c>
    </row>
    <row r="39530" spans="1:7" x14ac:dyDescent="0.3">
      <c r="A39530" t="s">
        <v>31441</v>
      </c>
      <c r="B39530" t="s">
        <v>419</v>
      </c>
      <c r="C39530" t="s">
        <v>9</v>
      </c>
      <c r="D39530" t="s">
        <v>95</v>
      </c>
      <c r="E39530" t="s">
        <v>27</v>
      </c>
      <c r="F39530">
        <v>15714.95</v>
      </c>
      <c r="G39530" t="s">
        <v>31615</v>
      </c>
    </row>
    <row r="39531" spans="1:7" x14ac:dyDescent="0.3">
      <c r="A39531" s="2">
        <v>44562</v>
      </c>
      <c r="B39531" t="s">
        <v>419</v>
      </c>
      <c r="C39531" t="s">
        <v>9</v>
      </c>
      <c r="D39531" t="s">
        <v>189</v>
      </c>
      <c r="E39531" t="s">
        <v>81</v>
      </c>
      <c r="F39531">
        <v>3928.74</v>
      </c>
      <c r="G39531" t="s">
        <v>31616</v>
      </c>
    </row>
    <row r="39532" spans="1:7" x14ac:dyDescent="0.3">
      <c r="A39532" t="s">
        <v>31441</v>
      </c>
      <c r="B39532" t="s">
        <v>419</v>
      </c>
      <c r="C39532" t="s">
        <v>39</v>
      </c>
      <c r="D39532" t="s">
        <v>147</v>
      </c>
      <c r="E39532" t="s">
        <v>111</v>
      </c>
      <c r="F39532">
        <v>8182.9</v>
      </c>
      <c r="G39532" t="s">
        <v>31617</v>
      </c>
    </row>
    <row r="39533" spans="1:7" x14ac:dyDescent="0.3">
      <c r="A39533" t="s">
        <v>31448</v>
      </c>
      <c r="B39533" t="s">
        <v>419</v>
      </c>
      <c r="C39533" t="s">
        <v>39</v>
      </c>
      <c r="D39533" t="s">
        <v>102</v>
      </c>
      <c r="E39533" t="s">
        <v>487</v>
      </c>
      <c r="F39533">
        <v>8182.9</v>
      </c>
      <c r="G39533" t="s">
        <v>3872</v>
      </c>
    </row>
    <row r="39534" spans="1:7" x14ac:dyDescent="0.3">
      <c r="A39534" t="s">
        <v>31441</v>
      </c>
      <c r="B39534" t="s">
        <v>1106</v>
      </c>
      <c r="C39534" t="s">
        <v>39</v>
      </c>
      <c r="D39534" t="s">
        <v>149</v>
      </c>
      <c r="E39534" t="s">
        <v>86</v>
      </c>
      <c r="F39534" s="1">
        <v>4091</v>
      </c>
      <c r="G39534" t="s">
        <v>8637</v>
      </c>
    </row>
    <row r="39535" spans="1:7" x14ac:dyDescent="0.3">
      <c r="A39535" t="s">
        <v>31441</v>
      </c>
      <c r="B39535" t="s">
        <v>419</v>
      </c>
      <c r="C39535" t="s">
        <v>39</v>
      </c>
      <c r="D39535" t="s">
        <v>435</v>
      </c>
      <c r="E39535" t="s">
        <v>153</v>
      </c>
      <c r="F39535" t="s">
        <v>31618</v>
      </c>
      <c r="G39535" t="s">
        <v>1183</v>
      </c>
    </row>
    <row r="39536" spans="1:7" x14ac:dyDescent="0.3">
      <c r="A39536" t="s">
        <v>31441</v>
      </c>
      <c r="B39536" t="s">
        <v>419</v>
      </c>
      <c r="D39536" t="s">
        <v>51</v>
      </c>
      <c r="E39536" t="s">
        <v>156</v>
      </c>
      <c r="F39536">
        <v>7838.3</v>
      </c>
      <c r="G39536" t="s">
        <v>31619</v>
      </c>
    </row>
    <row r="39537" spans="1:7" x14ac:dyDescent="0.3">
      <c r="A39537" t="s">
        <v>31441</v>
      </c>
      <c r="B39537" t="s">
        <v>419</v>
      </c>
      <c r="C39537" t="s">
        <v>39</v>
      </c>
      <c r="D39537" t="s">
        <v>55</v>
      </c>
      <c r="E39537" t="s">
        <v>181</v>
      </c>
      <c r="F39537">
        <v>7492.98</v>
      </c>
      <c r="G39537" t="s">
        <v>31620</v>
      </c>
    </row>
    <row r="39538" spans="1:7" x14ac:dyDescent="0.3">
      <c r="A39538" t="s">
        <v>31441</v>
      </c>
      <c r="C39538" t="s">
        <v>39</v>
      </c>
      <c r="D39538" t="s">
        <v>110</v>
      </c>
      <c r="E39538" t="s">
        <v>114</v>
      </c>
      <c r="F39538">
        <v>7492.98</v>
      </c>
      <c r="G39538" t="s">
        <v>695</v>
      </c>
    </row>
    <row r="39539" spans="1:7" x14ac:dyDescent="0.3">
      <c r="B39539" t="s">
        <v>419</v>
      </c>
      <c r="C39539" t="s">
        <v>39</v>
      </c>
      <c r="D39539" t="s">
        <v>110</v>
      </c>
      <c r="E39539" t="s">
        <v>75</v>
      </c>
      <c r="F39539">
        <v>3746.49</v>
      </c>
      <c r="G39539" t="s">
        <v>874</v>
      </c>
    </row>
    <row r="39540" spans="1:7" x14ac:dyDescent="0.3">
      <c r="A39540" t="s">
        <v>31441</v>
      </c>
      <c r="B39540" t="s">
        <v>419</v>
      </c>
      <c r="C39540" t="s">
        <v>39</v>
      </c>
      <c r="D39540" t="s">
        <v>212</v>
      </c>
      <c r="F39540">
        <v>8414.48</v>
      </c>
      <c r="G39540" t="s">
        <v>31621</v>
      </c>
    </row>
    <row r="39541" spans="1:7" x14ac:dyDescent="0.3">
      <c r="A39541" t="s">
        <v>31441</v>
      </c>
      <c r="B39541" t="s">
        <v>419</v>
      </c>
      <c r="C39541" t="s">
        <v>39</v>
      </c>
      <c r="D39541" t="s">
        <v>380</v>
      </c>
      <c r="E39541" t="s">
        <v>292</v>
      </c>
      <c r="F39541">
        <v>5048.6899999999996</v>
      </c>
      <c r="G39541" t="s">
        <v>4449</v>
      </c>
    </row>
    <row r="39542" spans="1:7" x14ac:dyDescent="0.3">
      <c r="A39542" s="3">
        <v>44562</v>
      </c>
      <c r="B39542" t="s">
        <v>419</v>
      </c>
      <c r="C39542" t="s">
        <v>39</v>
      </c>
      <c r="D39542" t="s">
        <v>122</v>
      </c>
      <c r="E39542" t="s">
        <v>213</v>
      </c>
      <c r="F39542">
        <v>3365.79</v>
      </c>
      <c r="G39542" t="s">
        <v>31622</v>
      </c>
    </row>
    <row r="39543" spans="1:7" x14ac:dyDescent="0.3">
      <c r="A39543" t="s">
        <v>31441</v>
      </c>
      <c r="B39543" t="s">
        <v>419</v>
      </c>
      <c r="C39543" t="s">
        <v>39</v>
      </c>
      <c r="D39543" t="s">
        <v>125</v>
      </c>
      <c r="E39543" t="s">
        <v>169</v>
      </c>
      <c r="F39543">
        <v>7204.04</v>
      </c>
      <c r="G39543" t="s">
        <v>2653</v>
      </c>
    </row>
    <row r="39544" spans="1:7" x14ac:dyDescent="0.3">
      <c r="A39544" s="2">
        <v>44562</v>
      </c>
      <c r="B39544" t="s">
        <v>1103</v>
      </c>
      <c r="C39544" t="s">
        <v>39</v>
      </c>
      <c r="D39544" t="s">
        <v>125</v>
      </c>
      <c r="E39544" t="s">
        <v>123</v>
      </c>
      <c r="F39544">
        <v>3087.45</v>
      </c>
      <c r="G39544" t="s">
        <v>31623</v>
      </c>
    </row>
    <row r="39545" spans="1:7" x14ac:dyDescent="0.3">
      <c r="A39545" t="s">
        <v>31448</v>
      </c>
      <c r="B39545" t="s">
        <v>466</v>
      </c>
      <c r="C39545" t="s">
        <v>9</v>
      </c>
      <c r="D39545" t="s">
        <v>131</v>
      </c>
      <c r="E39545" t="s">
        <v>11</v>
      </c>
      <c r="F39545">
        <v>13201.14</v>
      </c>
      <c r="G39545" t="s">
        <v>31624</v>
      </c>
    </row>
    <row r="39546" spans="1:7" x14ac:dyDescent="0.3">
      <c r="A39546" s="2">
        <v>44562</v>
      </c>
      <c r="B39546" t="s">
        <v>445</v>
      </c>
      <c r="C39546" t="s">
        <v>9</v>
      </c>
      <c r="D39546" t="s">
        <v>558</v>
      </c>
      <c r="E39546" t="s">
        <v>400</v>
      </c>
      <c r="F39546">
        <v>5657.63</v>
      </c>
      <c r="G39546" t="s">
        <v>31625</v>
      </c>
    </row>
    <row r="39547" spans="1:7" x14ac:dyDescent="0.3">
      <c r="A39547" s="2">
        <v>44562</v>
      </c>
      <c r="B39547" t="s">
        <v>445</v>
      </c>
      <c r="C39547" t="s">
        <v>9</v>
      </c>
      <c r="D39547" t="s">
        <v>225</v>
      </c>
      <c r="E39547" t="s">
        <v>114</v>
      </c>
      <c r="F39547">
        <v>15776.64</v>
      </c>
      <c r="G39547" t="s">
        <v>1152</v>
      </c>
    </row>
    <row r="39548" spans="1:7" x14ac:dyDescent="0.3">
      <c r="A39548" s="2">
        <v>44562</v>
      </c>
      <c r="B39548" t="s">
        <v>445</v>
      </c>
      <c r="C39548" t="s">
        <v>9</v>
      </c>
      <c r="D39548" t="s">
        <v>1569</v>
      </c>
      <c r="E39548" t="s">
        <v>184</v>
      </c>
      <c r="F39548">
        <v>1752.96</v>
      </c>
      <c r="G39548" t="s">
        <v>31626</v>
      </c>
    </row>
    <row r="39549" spans="1:7" x14ac:dyDescent="0.3">
      <c r="B39549" t="s">
        <v>445</v>
      </c>
      <c r="C39549" t="s">
        <v>9</v>
      </c>
      <c r="D39549" t="s">
        <v>295</v>
      </c>
      <c r="E39549" t="s">
        <v>263</v>
      </c>
      <c r="F39549">
        <v>10268.06</v>
      </c>
      <c r="G39549" t="s">
        <v>31627</v>
      </c>
    </row>
    <row r="39550" spans="1:7" x14ac:dyDescent="0.3">
      <c r="A39550" t="s">
        <v>31441</v>
      </c>
      <c r="B39550" t="s">
        <v>445</v>
      </c>
      <c r="C39550" t="s">
        <v>9</v>
      </c>
      <c r="D39550" t="s">
        <v>328</v>
      </c>
      <c r="E39550" t="s">
        <v>96</v>
      </c>
      <c r="F39550">
        <v>6845.37</v>
      </c>
      <c r="G39550" t="s">
        <v>31628</v>
      </c>
    </row>
    <row r="39551" spans="1:7" x14ac:dyDescent="0.3">
      <c r="A39551" t="s">
        <v>31441</v>
      </c>
      <c r="B39551" t="s">
        <v>1129</v>
      </c>
      <c r="C39551" t="s">
        <v>9</v>
      </c>
      <c r="D39551" t="s">
        <v>232</v>
      </c>
      <c r="E39551" t="s">
        <v>11</v>
      </c>
      <c r="F39551">
        <v>11336.08</v>
      </c>
      <c r="G39551" t="s">
        <v>31629</v>
      </c>
    </row>
    <row r="39552" spans="1:7" x14ac:dyDescent="0.3">
      <c r="A39552" t="s">
        <v>31441</v>
      </c>
      <c r="B39552" t="s">
        <v>445</v>
      </c>
      <c r="C39552" t="s">
        <v>9</v>
      </c>
      <c r="D39552" t="s">
        <v>32</v>
      </c>
      <c r="E39552" t="s">
        <v>184</v>
      </c>
      <c r="F39552">
        <v>2834.02</v>
      </c>
      <c r="G39552" t="s">
        <v>31630</v>
      </c>
    </row>
    <row r="39553" spans="1:7" x14ac:dyDescent="0.3">
      <c r="A39553" t="s">
        <v>31441</v>
      </c>
      <c r="B39553" t="s">
        <v>445</v>
      </c>
      <c r="C39553" t="s">
        <v>39</v>
      </c>
      <c r="D39553" t="s">
        <v>304</v>
      </c>
      <c r="E39553" t="s">
        <v>48</v>
      </c>
      <c r="F39553">
        <v>8776.7000000000007</v>
      </c>
      <c r="G39553" t="s">
        <v>31631</v>
      </c>
    </row>
    <row r="39554" spans="1:7" x14ac:dyDescent="0.3">
      <c r="A39554" t="s">
        <v>31441</v>
      </c>
      <c r="B39554" t="s">
        <v>3122</v>
      </c>
      <c r="C39554" t="s">
        <v>39</v>
      </c>
      <c r="E39554" t="s">
        <v>126</v>
      </c>
      <c r="F39554">
        <v>8776.7000000000007</v>
      </c>
      <c r="G39554" t="s">
        <v>76</v>
      </c>
    </row>
    <row r="39555" spans="1:7" x14ac:dyDescent="0.3">
      <c r="A39555" t="s">
        <v>31441</v>
      </c>
      <c r="B39555" t="s">
        <v>445</v>
      </c>
      <c r="C39555" t="s">
        <v>39</v>
      </c>
      <c r="D39555" t="s">
        <v>98</v>
      </c>
      <c r="E39555" t="s">
        <v>17</v>
      </c>
      <c r="F39555">
        <v>4388.3500000000004</v>
      </c>
      <c r="G39555" t="s">
        <v>685</v>
      </c>
    </row>
    <row r="39556" spans="1:7" x14ac:dyDescent="0.3">
      <c r="A39556" t="s">
        <v>31453</v>
      </c>
      <c r="B39556" t="s">
        <v>1671</v>
      </c>
      <c r="C39556" t="s">
        <v>39</v>
      </c>
      <c r="D39556" t="s">
        <v>435</v>
      </c>
      <c r="E39556" t="s">
        <v>159</v>
      </c>
      <c r="F39556">
        <v>4018.89</v>
      </c>
      <c r="G39556" t="s">
        <v>31632</v>
      </c>
    </row>
    <row r="39557" spans="1:7" x14ac:dyDescent="0.3">
      <c r="A39557" t="s">
        <v>31448</v>
      </c>
      <c r="B39557" t="s">
        <v>445</v>
      </c>
      <c r="C39557" t="s">
        <v>39</v>
      </c>
      <c r="D39557" t="s">
        <v>155</v>
      </c>
      <c r="E39557" t="s">
        <v>56</v>
      </c>
      <c r="F39557" s="1">
        <v>9377</v>
      </c>
      <c r="G39557" t="s">
        <v>31633</v>
      </c>
    </row>
    <row r="39558" spans="1:7" x14ac:dyDescent="0.3">
      <c r="A39558" t="s">
        <v>31448</v>
      </c>
      <c r="B39558" t="s">
        <v>445</v>
      </c>
      <c r="C39558" t="s">
        <v>39</v>
      </c>
      <c r="D39558" t="s">
        <v>310</v>
      </c>
      <c r="E39558" t="s">
        <v>41</v>
      </c>
      <c r="F39558">
        <v>4791.1000000000004</v>
      </c>
      <c r="G39558" t="s">
        <v>31634</v>
      </c>
    </row>
    <row r="39559" spans="1:7" x14ac:dyDescent="0.3">
      <c r="A39559" t="s">
        <v>31448</v>
      </c>
      <c r="B39559" t="s">
        <v>445</v>
      </c>
      <c r="C39559" t="s">
        <v>39</v>
      </c>
      <c r="D39559" t="s">
        <v>244</v>
      </c>
      <c r="E39559" t="s">
        <v>21</v>
      </c>
      <c r="G39559" t="s">
        <v>31635</v>
      </c>
    </row>
    <row r="39560" spans="1:7" x14ac:dyDescent="0.3">
      <c r="A39560" s="3">
        <v>44562</v>
      </c>
      <c r="B39560" t="s">
        <v>445</v>
      </c>
      <c r="C39560" t="s">
        <v>39</v>
      </c>
      <c r="D39560" t="s">
        <v>412</v>
      </c>
      <c r="E39560" t="s">
        <v>116</v>
      </c>
      <c r="F39560" s="1">
        <v>2395</v>
      </c>
      <c r="G39560" t="s">
        <v>31636</v>
      </c>
    </row>
    <row r="39561" spans="1:7" x14ac:dyDescent="0.3">
      <c r="A39561" t="s">
        <v>31441</v>
      </c>
      <c r="B39561" t="s">
        <v>3122</v>
      </c>
      <c r="C39561" t="s">
        <v>39</v>
      </c>
      <c r="D39561" t="s">
        <v>1445</v>
      </c>
      <c r="E39561" t="s">
        <v>111</v>
      </c>
      <c r="F39561" t="s">
        <v>31637</v>
      </c>
      <c r="G39561" t="s">
        <v>7613</v>
      </c>
    </row>
    <row r="39562" spans="1:7" x14ac:dyDescent="0.3">
      <c r="A39562" t="s">
        <v>31441</v>
      </c>
      <c r="B39562" t="s">
        <v>445</v>
      </c>
      <c r="C39562" t="s">
        <v>39</v>
      </c>
      <c r="D39562" t="s">
        <v>380</v>
      </c>
      <c r="E39562" t="s">
        <v>156</v>
      </c>
      <c r="F39562" t="s">
        <v>31638</v>
      </c>
      <c r="G39562" t="s">
        <v>2225</v>
      </c>
    </row>
    <row r="39563" spans="1:7" x14ac:dyDescent="0.3">
      <c r="A39563" s="3">
        <v>44562</v>
      </c>
      <c r="B39563" t="s">
        <v>445</v>
      </c>
      <c r="D39563" t="s">
        <v>120</v>
      </c>
      <c r="E39563" t="s">
        <v>1382</v>
      </c>
      <c r="G39563" t="s">
        <v>31639</v>
      </c>
    </row>
    <row r="39564" spans="1:7" x14ac:dyDescent="0.3">
      <c r="A39564" s="2">
        <v>44562</v>
      </c>
      <c r="B39564" t="s">
        <v>445</v>
      </c>
      <c r="C39564" t="s">
        <v>39</v>
      </c>
      <c r="D39564" t="s">
        <v>382</v>
      </c>
      <c r="E39564" t="s">
        <v>487</v>
      </c>
      <c r="F39564" s="1">
        <v>7967</v>
      </c>
      <c r="G39564" t="s">
        <v>242</v>
      </c>
    </row>
    <row r="39565" spans="1:7" x14ac:dyDescent="0.3">
      <c r="A39565" t="s">
        <v>31441</v>
      </c>
      <c r="B39565" t="s">
        <v>1671</v>
      </c>
      <c r="C39565" t="s">
        <v>39</v>
      </c>
      <c r="D39565" t="s">
        <v>168</v>
      </c>
      <c r="E39565" t="s">
        <v>123</v>
      </c>
      <c r="F39565">
        <v>3414.84</v>
      </c>
      <c r="G39565" t="s">
        <v>31640</v>
      </c>
    </row>
    <row r="39566" spans="1:7" x14ac:dyDescent="0.3">
      <c r="A39566" t="s">
        <v>31441</v>
      </c>
      <c r="B39566" t="s">
        <v>472</v>
      </c>
      <c r="C39566" t="s">
        <v>9</v>
      </c>
      <c r="D39566" t="s">
        <v>290</v>
      </c>
      <c r="E39566" t="s">
        <v>33</v>
      </c>
      <c r="F39566" s="1">
        <v>13413</v>
      </c>
      <c r="G39566" t="s">
        <v>31641</v>
      </c>
    </row>
    <row r="39567" spans="1:7" x14ac:dyDescent="0.3">
      <c r="A39567" s="3">
        <v>44562</v>
      </c>
      <c r="C39567" t="s">
        <v>9</v>
      </c>
      <c r="D39567" t="s">
        <v>177</v>
      </c>
      <c r="E39567" t="s">
        <v>30</v>
      </c>
      <c r="F39567">
        <v>5748.83</v>
      </c>
      <c r="G39567" t="s">
        <v>31642</v>
      </c>
    </row>
    <row r="39568" spans="1:7" x14ac:dyDescent="0.3">
      <c r="A39568" t="s">
        <v>31448</v>
      </c>
      <c r="B39568" t="s">
        <v>498</v>
      </c>
      <c r="C39568" t="s">
        <v>9</v>
      </c>
      <c r="D39568" t="s">
        <v>259</v>
      </c>
      <c r="E39568" t="s">
        <v>114</v>
      </c>
      <c r="F39568">
        <v>17514.009999999998</v>
      </c>
      <c r="G39568" t="s">
        <v>31643</v>
      </c>
    </row>
    <row r="39569" spans="1:7" x14ac:dyDescent="0.3">
      <c r="A39569" t="s">
        <v>31441</v>
      </c>
      <c r="C39569" t="s">
        <v>9</v>
      </c>
      <c r="D39569" t="s">
        <v>412</v>
      </c>
      <c r="E39569" t="e">
        <f>- Disposal other</f>
        <v>#NAME?</v>
      </c>
      <c r="F39569">
        <v>1946</v>
      </c>
      <c r="G39569" t="s">
        <v>31644</v>
      </c>
    </row>
    <row r="39570" spans="1:7" x14ac:dyDescent="0.3">
      <c r="A39570" t="s">
        <v>31441</v>
      </c>
      <c r="B39570" t="s">
        <v>472</v>
      </c>
      <c r="C39570" t="s">
        <v>9</v>
      </c>
      <c r="D39570" t="s">
        <v>228</v>
      </c>
      <c r="E39570" t="s">
        <v>27</v>
      </c>
      <c r="F39570">
        <v>8276.89</v>
      </c>
      <c r="G39570" t="s">
        <v>31645</v>
      </c>
    </row>
    <row r="39571" spans="1:7" x14ac:dyDescent="0.3">
      <c r="A39571" t="s">
        <v>31441</v>
      </c>
      <c r="B39571" t="s">
        <v>472</v>
      </c>
      <c r="C39571" t="s">
        <v>9</v>
      </c>
      <c r="D39571" t="s">
        <v>1118</v>
      </c>
      <c r="E39571" t="s">
        <v>184</v>
      </c>
      <c r="F39571">
        <v>5517.93</v>
      </c>
      <c r="G39571" t="s">
        <v>31646</v>
      </c>
    </row>
    <row r="39572" spans="1:7" x14ac:dyDescent="0.3">
      <c r="B39572" t="s">
        <v>498</v>
      </c>
      <c r="C39572" t="s">
        <v>9</v>
      </c>
      <c r="D39572" t="s">
        <v>232</v>
      </c>
      <c r="E39572" t="e">
        <f>- incineration Disposal</f>
        <v>#NAME?</v>
      </c>
      <c r="F39572">
        <v>15582.85</v>
      </c>
      <c r="G39572" t="s">
        <v>31647</v>
      </c>
    </row>
    <row r="39573" spans="1:7" x14ac:dyDescent="0.3">
      <c r="A39573" t="s">
        <v>31441</v>
      </c>
      <c r="B39573" t="s">
        <v>472</v>
      </c>
      <c r="C39573" t="s">
        <v>9</v>
      </c>
      <c r="D39573" t="s">
        <v>95</v>
      </c>
      <c r="E39573" t="s">
        <v>184</v>
      </c>
      <c r="F39573" t="s">
        <v>31648</v>
      </c>
      <c r="G39573" t="s">
        <v>31649</v>
      </c>
    </row>
    <row r="39574" spans="1:7" x14ac:dyDescent="0.3">
      <c r="A39574" s="2">
        <v>44562</v>
      </c>
      <c r="B39574" t="s">
        <v>486</v>
      </c>
      <c r="C39574" t="s">
        <v>39</v>
      </c>
      <c r="E39574" t="s">
        <v>41</v>
      </c>
      <c r="F39574">
        <v>5382.35</v>
      </c>
      <c r="G39574" t="s">
        <v>29233</v>
      </c>
    </row>
    <row r="39575" spans="1:7" x14ac:dyDescent="0.3">
      <c r="A39575" s="2">
        <v>44562</v>
      </c>
      <c r="B39575" t="s">
        <v>472</v>
      </c>
      <c r="C39575" t="s">
        <v>39</v>
      </c>
      <c r="D39575" t="s">
        <v>147</v>
      </c>
      <c r="E39575" t="s">
        <v>43</v>
      </c>
      <c r="F39575">
        <v>5382.35</v>
      </c>
      <c r="G39575" t="s">
        <v>117</v>
      </c>
    </row>
    <row r="39576" spans="1:7" x14ac:dyDescent="0.3">
      <c r="A39576" s="2">
        <v>44562</v>
      </c>
      <c r="B39576" t="s">
        <v>472</v>
      </c>
      <c r="C39576" t="s">
        <v>39</v>
      </c>
      <c r="D39576" t="s">
        <v>149</v>
      </c>
      <c r="E39576" t="s">
        <v>30</v>
      </c>
      <c r="G39576" t="s">
        <v>1247</v>
      </c>
    </row>
    <row r="39577" spans="1:7" x14ac:dyDescent="0.3">
      <c r="A39577" t="s">
        <v>31441</v>
      </c>
      <c r="B39577" t="s">
        <v>472</v>
      </c>
      <c r="C39577" t="s">
        <v>39</v>
      </c>
      <c r="D39577" t="s">
        <v>155</v>
      </c>
      <c r="E39577" t="s">
        <v>208</v>
      </c>
      <c r="F39577">
        <v>2576.48</v>
      </c>
      <c r="G39577" t="s">
        <v>31650</v>
      </c>
    </row>
    <row r="39578" spans="1:7" x14ac:dyDescent="0.3">
      <c r="A39578" t="s">
        <v>31571</v>
      </c>
      <c r="B39578" t="s">
        <v>472</v>
      </c>
      <c r="C39578" t="s">
        <v>39</v>
      </c>
      <c r="D39578" t="s">
        <v>241</v>
      </c>
      <c r="F39578">
        <v>6011.78</v>
      </c>
      <c r="G39578" t="s">
        <v>31651</v>
      </c>
    </row>
    <row r="39579" spans="1:7" x14ac:dyDescent="0.3">
      <c r="A39579" t="s">
        <v>31528</v>
      </c>
      <c r="B39579" t="s">
        <v>472</v>
      </c>
      <c r="C39579" t="s">
        <v>39</v>
      </c>
      <c r="D39579" t="s">
        <v>55</v>
      </c>
      <c r="E39579" t="s">
        <v>208</v>
      </c>
      <c r="F39579">
        <v>10410.44</v>
      </c>
      <c r="G39579" t="s">
        <v>7885</v>
      </c>
    </row>
    <row r="39580" spans="1:7" x14ac:dyDescent="0.3">
      <c r="A39580" t="s">
        <v>31530</v>
      </c>
      <c r="B39580" t="s">
        <v>482</v>
      </c>
      <c r="C39580" t="s">
        <v>39</v>
      </c>
      <c r="D39580" t="s">
        <v>53</v>
      </c>
      <c r="E39580" t="s">
        <v>68</v>
      </c>
      <c r="F39580">
        <v>10410.44</v>
      </c>
      <c r="G39580" t="s">
        <v>31652</v>
      </c>
    </row>
    <row r="39581" spans="1:7" x14ac:dyDescent="0.3">
      <c r="A39581" t="s">
        <v>31441</v>
      </c>
      <c r="B39581" t="s">
        <v>472</v>
      </c>
      <c r="C39581" t="s">
        <v>39</v>
      </c>
      <c r="D39581" t="s">
        <v>158</v>
      </c>
      <c r="E39581" t="s">
        <v>385</v>
      </c>
      <c r="F39581">
        <v>5205.22</v>
      </c>
      <c r="G39581" t="s">
        <v>31653</v>
      </c>
    </row>
    <row r="39582" spans="1:7" x14ac:dyDescent="0.3">
      <c r="A39582" t="s">
        <v>31463</v>
      </c>
      <c r="B39582" t="s">
        <v>472</v>
      </c>
      <c r="D39582" t="s">
        <v>550</v>
      </c>
      <c r="E39582" t="s">
        <v>118</v>
      </c>
      <c r="F39582">
        <v>3810.81</v>
      </c>
      <c r="G39582" t="s">
        <v>6067</v>
      </c>
    </row>
    <row r="39583" spans="1:7" x14ac:dyDescent="0.3">
      <c r="A39583" s="3">
        <v>44562</v>
      </c>
      <c r="B39583" t="s">
        <v>472</v>
      </c>
      <c r="C39583" t="s">
        <v>39</v>
      </c>
      <c r="D39583" t="s">
        <v>122</v>
      </c>
      <c r="E39583" t="s">
        <v>68</v>
      </c>
      <c r="F39583">
        <v>2286.48</v>
      </c>
      <c r="G39583" t="s">
        <v>31654</v>
      </c>
    </row>
    <row r="39584" spans="1:7" x14ac:dyDescent="0.3">
      <c r="A39584" t="s">
        <v>31441</v>
      </c>
      <c r="B39584" t="s">
        <v>498</v>
      </c>
      <c r="C39584" t="s">
        <v>39</v>
      </c>
      <c r="D39584" t="s">
        <v>67</v>
      </c>
      <c r="E39584" t="s">
        <v>116</v>
      </c>
      <c r="F39584" t="s">
        <v>31655</v>
      </c>
      <c r="G39584" t="s">
        <v>31656</v>
      </c>
    </row>
    <row r="39585" spans="1:7" x14ac:dyDescent="0.3">
      <c r="A39585" s="2">
        <v>44562</v>
      </c>
      <c r="B39585" t="s">
        <v>1136</v>
      </c>
      <c r="C39585" t="s">
        <v>39</v>
      </c>
      <c r="D39585" t="s">
        <v>168</v>
      </c>
      <c r="E39585" t="e">
        <f>- Recovery composting</f>
        <v>#NAME?</v>
      </c>
      <c r="F39585" t="s">
        <v>31657</v>
      </c>
      <c r="G39585" t="s">
        <v>31658</v>
      </c>
    </row>
    <row r="39586" spans="1:7" x14ac:dyDescent="0.3">
      <c r="B39586" t="s">
        <v>472</v>
      </c>
      <c r="C39586" t="s">
        <v>39</v>
      </c>
      <c r="D39586" t="s">
        <v>635</v>
      </c>
      <c r="E39586" t="s">
        <v>71</v>
      </c>
      <c r="F39586">
        <v>5658.52</v>
      </c>
      <c r="G39586" t="s">
        <v>15646</v>
      </c>
    </row>
    <row r="39587" spans="1:7" x14ac:dyDescent="0.3">
      <c r="A39587" t="s">
        <v>31441</v>
      </c>
      <c r="B39587" t="s">
        <v>1171</v>
      </c>
      <c r="C39587" t="s">
        <v>9</v>
      </c>
      <c r="D39587" t="s">
        <v>290</v>
      </c>
      <c r="E39587" t="s">
        <v>93</v>
      </c>
      <c r="F39587">
        <v>9686.02</v>
      </c>
      <c r="G39587" t="s">
        <v>1183</v>
      </c>
    </row>
    <row r="39588" spans="1:7" x14ac:dyDescent="0.3">
      <c r="A39588" t="s">
        <v>31441</v>
      </c>
      <c r="B39588" t="s">
        <v>506</v>
      </c>
      <c r="C39588" t="s">
        <v>9</v>
      </c>
      <c r="D39588" t="s">
        <v>16</v>
      </c>
      <c r="E39588" t="s">
        <v>86</v>
      </c>
      <c r="F39588">
        <v>4151.1499999999996</v>
      </c>
      <c r="G39588" t="s">
        <v>31659</v>
      </c>
    </row>
    <row r="39589" spans="1:7" x14ac:dyDescent="0.3">
      <c r="A39589" s="2">
        <v>44562</v>
      </c>
      <c r="B39589" t="s">
        <v>506</v>
      </c>
      <c r="C39589" t="s">
        <v>9</v>
      </c>
      <c r="D39589" t="s">
        <v>180</v>
      </c>
      <c r="E39589" t="s">
        <v>114</v>
      </c>
      <c r="F39589">
        <v>11825.54</v>
      </c>
      <c r="G39589" t="s">
        <v>31660</v>
      </c>
    </row>
    <row r="39590" spans="1:7" x14ac:dyDescent="0.3">
      <c r="A39590" t="s">
        <v>31441</v>
      </c>
      <c r="B39590" t="s">
        <v>2219</v>
      </c>
      <c r="C39590" t="s">
        <v>9</v>
      </c>
      <c r="D39590" t="s">
        <v>259</v>
      </c>
      <c r="E39590" t="s">
        <v>81</v>
      </c>
      <c r="F39590">
        <v>1313.95</v>
      </c>
      <c r="G39590" t="s">
        <v>31661</v>
      </c>
    </row>
    <row r="39591" spans="1:7" x14ac:dyDescent="0.3">
      <c r="A39591" s="3">
        <v>44562</v>
      </c>
      <c r="B39591" t="s">
        <v>506</v>
      </c>
      <c r="C39591" t="s">
        <v>9</v>
      </c>
      <c r="D39591" t="s">
        <v>26</v>
      </c>
      <c r="E39591" t="e">
        <f>- Disposal incineration</f>
        <v>#NAME?</v>
      </c>
      <c r="F39591">
        <v>12246.59</v>
      </c>
      <c r="G39591" t="s">
        <v>31662</v>
      </c>
    </row>
    <row r="39592" spans="1:7" x14ac:dyDescent="0.3">
      <c r="A39592" t="s">
        <v>31441</v>
      </c>
      <c r="C39592" t="s">
        <v>9</v>
      </c>
      <c r="D39592" t="s">
        <v>228</v>
      </c>
      <c r="E39592" t="s">
        <v>17</v>
      </c>
      <c r="F39592">
        <v>8164.4</v>
      </c>
      <c r="G39592" t="s">
        <v>31663</v>
      </c>
    </row>
    <row r="39593" spans="1:7" x14ac:dyDescent="0.3">
      <c r="A39593" t="s">
        <v>31441</v>
      </c>
      <c r="B39593" t="s">
        <v>506</v>
      </c>
      <c r="C39593" t="s">
        <v>9</v>
      </c>
      <c r="D39593" t="s">
        <v>95</v>
      </c>
      <c r="E39593" t="s">
        <v>93</v>
      </c>
      <c r="F39593">
        <v>11406.94</v>
      </c>
      <c r="G39593" t="s">
        <v>31664</v>
      </c>
    </row>
    <row r="39594" spans="1:7" x14ac:dyDescent="0.3">
      <c r="A39594" t="s">
        <v>31448</v>
      </c>
      <c r="B39594" t="s">
        <v>506</v>
      </c>
      <c r="C39594" t="s">
        <v>9</v>
      </c>
      <c r="E39594" t="s">
        <v>96</v>
      </c>
      <c r="F39594">
        <v>2851.74</v>
      </c>
      <c r="G39594" t="s">
        <v>31665</v>
      </c>
    </row>
    <row r="39595" spans="1:7" x14ac:dyDescent="0.3">
      <c r="A39595" s="2">
        <v>44562</v>
      </c>
      <c r="C39595" t="s">
        <v>39</v>
      </c>
      <c r="D39595" t="s">
        <v>102</v>
      </c>
      <c r="E39595" t="s">
        <v>1151</v>
      </c>
      <c r="F39595">
        <v>5856.74</v>
      </c>
      <c r="G39595" t="s">
        <v>476</v>
      </c>
    </row>
    <row r="39596" spans="1:7" x14ac:dyDescent="0.3">
      <c r="A39596" t="s">
        <v>31441</v>
      </c>
      <c r="B39596" t="s">
        <v>506</v>
      </c>
      <c r="C39596" t="s">
        <v>39</v>
      </c>
      <c r="D39596" t="s">
        <v>45</v>
      </c>
      <c r="E39596" t="s">
        <v>126</v>
      </c>
      <c r="F39596">
        <v>58567.4</v>
      </c>
      <c r="G39596" t="s">
        <v>31666</v>
      </c>
    </row>
    <row r="39597" spans="1:7" x14ac:dyDescent="0.3">
      <c r="A39597" t="s">
        <v>31441</v>
      </c>
      <c r="B39597" t="s">
        <v>506</v>
      </c>
      <c r="C39597" t="s">
        <v>39</v>
      </c>
      <c r="D39597" t="s">
        <v>147</v>
      </c>
      <c r="E39597" t="s">
        <v>96</v>
      </c>
      <c r="F39597" s="1">
        <v>2928</v>
      </c>
      <c r="G39597" t="s">
        <v>31667</v>
      </c>
    </row>
    <row r="39598" spans="1:7" x14ac:dyDescent="0.3">
      <c r="A39598" s="3">
        <v>44562</v>
      </c>
      <c r="B39598" t="s">
        <v>520</v>
      </c>
      <c r="C39598" t="s">
        <v>39</v>
      </c>
      <c r="D39598" t="s">
        <v>155</v>
      </c>
      <c r="E39598" t="s">
        <v>208</v>
      </c>
      <c r="F39598">
        <v>6730.09</v>
      </c>
      <c r="G39598" t="s">
        <v>31668</v>
      </c>
    </row>
    <row r="39599" spans="1:7" x14ac:dyDescent="0.3">
      <c r="A39599" s="2">
        <v>44562</v>
      </c>
      <c r="B39599" t="s">
        <v>506</v>
      </c>
      <c r="D39599" t="s">
        <v>47</v>
      </c>
      <c r="E39599" t="s">
        <v>292</v>
      </c>
      <c r="F39599" t="s">
        <v>31669</v>
      </c>
      <c r="G39599" t="s">
        <v>31670</v>
      </c>
    </row>
    <row r="39600" spans="1:7" x14ac:dyDescent="0.3">
      <c r="A39600" t="s">
        <v>31441</v>
      </c>
      <c r="B39600" t="s">
        <v>506</v>
      </c>
      <c r="C39600" t="s">
        <v>39</v>
      </c>
      <c r="D39600" t="s">
        <v>374</v>
      </c>
      <c r="E39600" t="s">
        <v>159</v>
      </c>
      <c r="F39600">
        <v>3450.14</v>
      </c>
      <c r="G39600" t="s">
        <v>31671</v>
      </c>
    </row>
    <row r="39601" spans="1:7" x14ac:dyDescent="0.3">
      <c r="A39601" s="3">
        <v>44562</v>
      </c>
      <c r="B39601" t="s">
        <v>506</v>
      </c>
      <c r="C39601" t="s">
        <v>39</v>
      </c>
      <c r="D39601" t="s">
        <v>53</v>
      </c>
      <c r="E39601" t="s">
        <v>56</v>
      </c>
      <c r="G39601" t="s">
        <v>31672</v>
      </c>
    </row>
    <row r="39602" spans="1:7" x14ac:dyDescent="0.3">
      <c r="A39602" t="s">
        <v>31441</v>
      </c>
      <c r="B39602" t="s">
        <v>506</v>
      </c>
      <c r="C39602" t="s">
        <v>39</v>
      </c>
      <c r="D39602" t="s">
        <v>55</v>
      </c>
      <c r="E39602" t="s">
        <v>213</v>
      </c>
      <c r="F39602">
        <v>1725.07</v>
      </c>
      <c r="G39602" t="s">
        <v>31673</v>
      </c>
    </row>
    <row r="39603" spans="1:7" x14ac:dyDescent="0.3">
      <c r="A39603" t="s">
        <v>31441</v>
      </c>
      <c r="B39603" t="s">
        <v>506</v>
      </c>
      <c r="C39603" t="s">
        <v>39</v>
      </c>
      <c r="D39603" t="s">
        <v>1378</v>
      </c>
      <c r="E39603" t="s">
        <v>159</v>
      </c>
      <c r="F39603">
        <v>4891.1400000000003</v>
      </c>
      <c r="G39603" t="s">
        <v>31674</v>
      </c>
    </row>
    <row r="39604" spans="1:7" x14ac:dyDescent="0.3">
      <c r="A39604" s="2">
        <v>44562</v>
      </c>
      <c r="B39604" t="s">
        <v>506</v>
      </c>
      <c r="C39604" t="s">
        <v>39</v>
      </c>
      <c r="D39604" t="s">
        <v>380</v>
      </c>
      <c r="E39604" t="s">
        <v>84</v>
      </c>
      <c r="F39604">
        <v>2934.68</v>
      </c>
      <c r="G39604" t="s">
        <v>31675</v>
      </c>
    </row>
    <row r="39605" spans="1:7" x14ac:dyDescent="0.3">
      <c r="B39605" t="s">
        <v>506</v>
      </c>
      <c r="C39605" t="s">
        <v>39</v>
      </c>
      <c r="D39605" t="s">
        <v>412</v>
      </c>
      <c r="E39605" t="s">
        <v>2811</v>
      </c>
      <c r="F39605">
        <v>1956.46</v>
      </c>
      <c r="G39605" t="s">
        <v>31676</v>
      </c>
    </row>
    <row r="39606" spans="1:7" x14ac:dyDescent="0.3">
      <c r="A39606" t="s">
        <v>31556</v>
      </c>
      <c r="B39606" t="s">
        <v>506</v>
      </c>
      <c r="C39606" t="s">
        <v>39</v>
      </c>
      <c r="D39606" t="s">
        <v>252</v>
      </c>
      <c r="E39606" t="s">
        <v>169</v>
      </c>
      <c r="F39606">
        <v>6557.91</v>
      </c>
      <c r="G39606" t="s">
        <v>31677</v>
      </c>
    </row>
    <row r="39607" spans="1:7" x14ac:dyDescent="0.3">
      <c r="A39607" t="s">
        <v>31441</v>
      </c>
      <c r="B39607" t="s">
        <v>506</v>
      </c>
      <c r="C39607" t="s">
        <v>39</v>
      </c>
      <c r="D39607" t="s">
        <v>171</v>
      </c>
      <c r="E39607" t="s">
        <v>172</v>
      </c>
      <c r="F39607">
        <v>2810.53</v>
      </c>
      <c r="G39607" t="s">
        <v>31678</v>
      </c>
    </row>
    <row r="39608" spans="1:7" x14ac:dyDescent="0.3">
      <c r="A39608" t="s">
        <v>31441</v>
      </c>
      <c r="B39608" t="s">
        <v>529</v>
      </c>
      <c r="C39608" t="s">
        <v>9</v>
      </c>
      <c r="D39608" t="s">
        <v>175</v>
      </c>
      <c r="E39608" t="s">
        <v>220</v>
      </c>
      <c r="F39608">
        <v>12438.29</v>
      </c>
      <c r="G39608" t="s">
        <v>1191</v>
      </c>
    </row>
    <row r="39609" spans="1:7" x14ac:dyDescent="0.3">
      <c r="A39609" t="s">
        <v>31441</v>
      </c>
      <c r="B39609" t="s">
        <v>529</v>
      </c>
      <c r="C39609" t="s">
        <v>9</v>
      </c>
      <c r="D39609" t="s">
        <v>131</v>
      </c>
      <c r="E39609" t="s">
        <v>17</v>
      </c>
      <c r="F39609">
        <v>5330.7</v>
      </c>
      <c r="G39609" t="s">
        <v>31679</v>
      </c>
    </row>
    <row r="39610" spans="1:7" x14ac:dyDescent="0.3">
      <c r="A39610" t="s">
        <v>31441</v>
      </c>
      <c r="C39610" t="s">
        <v>9</v>
      </c>
      <c r="D39610" t="s">
        <v>137</v>
      </c>
      <c r="E39610" t="s">
        <v>292</v>
      </c>
      <c r="F39610">
        <v>14873.37</v>
      </c>
      <c r="G39610" t="s">
        <v>31680</v>
      </c>
    </row>
    <row r="39611" spans="1:7" x14ac:dyDescent="0.3">
      <c r="A39611" t="s">
        <v>31441</v>
      </c>
      <c r="B39611" t="s">
        <v>529</v>
      </c>
      <c r="C39611" t="s">
        <v>9</v>
      </c>
      <c r="D39611" t="s">
        <v>24</v>
      </c>
      <c r="E39611" t="s">
        <v>96</v>
      </c>
      <c r="F39611" t="s">
        <v>31681</v>
      </c>
      <c r="G39611" t="s">
        <v>31682</v>
      </c>
    </row>
    <row r="39612" spans="1:7" x14ac:dyDescent="0.3">
      <c r="A39612" t="s">
        <v>31441</v>
      </c>
      <c r="B39612" t="s">
        <v>529</v>
      </c>
      <c r="C39612" t="s">
        <v>9</v>
      </c>
      <c r="D39612" t="s">
        <v>328</v>
      </c>
      <c r="E39612" t="e">
        <f>- Disposal incineration</f>
        <v>#NAME?</v>
      </c>
      <c r="F39612">
        <v>6607.61</v>
      </c>
      <c r="G39612" t="s">
        <v>31683</v>
      </c>
    </row>
    <row r="39613" spans="1:7" x14ac:dyDescent="0.3">
      <c r="A39613" s="2">
        <v>44562</v>
      </c>
      <c r="B39613" t="s">
        <v>529</v>
      </c>
      <c r="C39613" t="s">
        <v>9</v>
      </c>
      <c r="D39613" t="s">
        <v>295</v>
      </c>
      <c r="E39613" t="s">
        <v>17</v>
      </c>
      <c r="F39613">
        <v>4405.07</v>
      </c>
      <c r="G39613" t="s">
        <v>9608</v>
      </c>
    </row>
    <row r="39614" spans="1:7" x14ac:dyDescent="0.3">
      <c r="A39614" t="s">
        <v>31448</v>
      </c>
      <c r="B39614" t="s">
        <v>529</v>
      </c>
      <c r="C39614" t="s">
        <v>9</v>
      </c>
      <c r="D39614" t="s">
        <v>189</v>
      </c>
      <c r="E39614" t="s">
        <v>233</v>
      </c>
      <c r="F39614">
        <v>8764.34</v>
      </c>
      <c r="G39614" t="s">
        <v>2816</v>
      </c>
    </row>
    <row r="39615" spans="1:7" x14ac:dyDescent="0.3">
      <c r="A39615" t="s">
        <v>31441</v>
      </c>
      <c r="B39615" t="s">
        <v>529</v>
      </c>
      <c r="C39615" t="s">
        <v>9</v>
      </c>
      <c r="D39615" t="s">
        <v>95</v>
      </c>
      <c r="E39615" t="s">
        <v>17</v>
      </c>
      <c r="F39615">
        <v>2191.08</v>
      </c>
      <c r="G39615" t="s">
        <v>31684</v>
      </c>
    </row>
    <row r="39616" spans="1:7" x14ac:dyDescent="0.3">
      <c r="A39616" t="s">
        <v>31441</v>
      </c>
      <c r="B39616" t="s">
        <v>1196</v>
      </c>
      <c r="C39616" t="s">
        <v>39</v>
      </c>
      <c r="D39616" t="s">
        <v>98</v>
      </c>
      <c r="E39616" t="s">
        <v>41</v>
      </c>
      <c r="F39616">
        <v>6695.22</v>
      </c>
      <c r="G39616" t="s">
        <v>31685</v>
      </c>
    </row>
    <row r="39617" spans="1:7" x14ac:dyDescent="0.3">
      <c r="A39617" t="s">
        <v>31441</v>
      </c>
      <c r="B39617" t="s">
        <v>1207</v>
      </c>
      <c r="C39617" t="s">
        <v>39</v>
      </c>
      <c r="D39617" t="s">
        <v>304</v>
      </c>
      <c r="E39617" t="s">
        <v>1519</v>
      </c>
      <c r="F39617">
        <v>6695.22</v>
      </c>
      <c r="G39617" t="s">
        <v>31686</v>
      </c>
    </row>
    <row r="39618" spans="1:7" x14ac:dyDescent="0.3">
      <c r="A39618" t="s">
        <v>31687</v>
      </c>
      <c r="B39618" t="s">
        <v>529</v>
      </c>
      <c r="C39618" t="s">
        <v>39</v>
      </c>
      <c r="D39618" t="s">
        <v>40</v>
      </c>
      <c r="E39618" t="s">
        <v>81</v>
      </c>
      <c r="F39618">
        <v>3347.61</v>
      </c>
      <c r="G39618" t="s">
        <v>868</v>
      </c>
    </row>
    <row r="39619" spans="1:7" x14ac:dyDescent="0.3">
      <c r="B39619" t="s">
        <v>529</v>
      </c>
      <c r="C39619" t="s">
        <v>39</v>
      </c>
      <c r="D39619" t="s">
        <v>2693</v>
      </c>
      <c r="E39619" t="s">
        <v>208</v>
      </c>
      <c r="F39619">
        <v>4361.08</v>
      </c>
      <c r="G39619" t="s">
        <v>154</v>
      </c>
    </row>
    <row r="39620" spans="1:7" x14ac:dyDescent="0.3">
      <c r="B39620" t="s">
        <v>1196</v>
      </c>
      <c r="C39620" t="s">
        <v>39</v>
      </c>
      <c r="D39620" t="s">
        <v>412</v>
      </c>
      <c r="E39620" t="s">
        <v>114</v>
      </c>
      <c r="F39620">
        <v>10175.84</v>
      </c>
      <c r="G39620" t="s">
        <v>31688</v>
      </c>
    </row>
    <row r="39621" spans="1:7" x14ac:dyDescent="0.3">
      <c r="A39621" t="s">
        <v>31453</v>
      </c>
      <c r="B39621" t="s">
        <v>529</v>
      </c>
      <c r="C39621" t="s">
        <v>39</v>
      </c>
      <c r="D39621" t="s">
        <v>53</v>
      </c>
      <c r="E39621" t="e">
        <f>- landfill Disposal</f>
        <v>#NAME?</v>
      </c>
      <c r="F39621">
        <v>4139.04</v>
      </c>
      <c r="G39621" t="s">
        <v>31689</v>
      </c>
    </row>
    <row r="39622" spans="1:7" x14ac:dyDescent="0.3">
      <c r="A39622" t="s">
        <v>31556</v>
      </c>
      <c r="B39622" t="s">
        <v>547</v>
      </c>
      <c r="C39622" t="s">
        <v>39</v>
      </c>
      <c r="D39622" t="s">
        <v>53</v>
      </c>
      <c r="E39622" t="s">
        <v>56</v>
      </c>
      <c r="G39622" t="s">
        <v>31690</v>
      </c>
    </row>
    <row r="39623" spans="1:7" x14ac:dyDescent="0.3">
      <c r="A39623" t="s">
        <v>31441</v>
      </c>
      <c r="B39623" t="s">
        <v>1717</v>
      </c>
      <c r="C39623" t="s">
        <v>39</v>
      </c>
      <c r="D39623" t="s">
        <v>53</v>
      </c>
      <c r="E39623" t="s">
        <v>216</v>
      </c>
      <c r="F39623">
        <v>3093.83</v>
      </c>
      <c r="G39623" t="s">
        <v>2134</v>
      </c>
    </row>
    <row r="39624" spans="1:7" x14ac:dyDescent="0.3">
      <c r="A39624" s="2">
        <v>44562</v>
      </c>
      <c r="B39624" t="s">
        <v>547</v>
      </c>
      <c r="C39624" t="s">
        <v>39</v>
      </c>
      <c r="D39624" t="s">
        <v>380</v>
      </c>
      <c r="E39624" t="s">
        <v>111</v>
      </c>
      <c r="F39624">
        <v>3068.54</v>
      </c>
      <c r="G39624" t="s">
        <v>31691</v>
      </c>
    </row>
    <row r="39625" spans="1:7" x14ac:dyDescent="0.3">
      <c r="A39625" t="s">
        <v>31441</v>
      </c>
      <c r="C39625" t="s">
        <v>39</v>
      </c>
      <c r="D39625" t="s">
        <v>70</v>
      </c>
      <c r="E39625" t="s">
        <v>156</v>
      </c>
      <c r="F39625" t="s">
        <v>31692</v>
      </c>
      <c r="G39625" t="s">
        <v>31693</v>
      </c>
    </row>
    <row r="39626" spans="1:7" x14ac:dyDescent="0.3">
      <c r="A39626" s="2">
        <v>44562</v>
      </c>
      <c r="B39626" t="s">
        <v>529</v>
      </c>
      <c r="C39626" t="s">
        <v>39</v>
      </c>
      <c r="D39626" t="s">
        <v>120</v>
      </c>
      <c r="E39626" t="s">
        <v>116</v>
      </c>
      <c r="F39626">
        <v>2589.4899999999998</v>
      </c>
      <c r="G39626" t="s">
        <v>31694</v>
      </c>
    </row>
    <row r="39627" spans="1:7" x14ac:dyDescent="0.3">
      <c r="A39627" t="s">
        <v>31441</v>
      </c>
      <c r="B39627" t="s">
        <v>529</v>
      </c>
      <c r="C39627" t="s">
        <v>39</v>
      </c>
      <c r="D39627" t="s">
        <v>125</v>
      </c>
      <c r="E39627" t="e">
        <f>- composting Recovery</f>
        <v>#NAME?</v>
      </c>
      <c r="F39627">
        <v>8526.41</v>
      </c>
      <c r="G39627" t="s">
        <v>20840</v>
      </c>
    </row>
    <row r="39628" spans="1:7" x14ac:dyDescent="0.3">
      <c r="A39628" s="3">
        <v>44562</v>
      </c>
      <c r="B39628" t="s">
        <v>1734</v>
      </c>
      <c r="C39628" t="s">
        <v>39</v>
      </c>
      <c r="D39628" t="s">
        <v>382</v>
      </c>
      <c r="E39628" t="s">
        <v>60</v>
      </c>
      <c r="F39628" s="1">
        <v>3654</v>
      </c>
      <c r="G39628" t="s">
        <v>31695</v>
      </c>
    </row>
    <row r="39629" spans="1:7" x14ac:dyDescent="0.3">
      <c r="A39629" s="3">
        <v>44562</v>
      </c>
      <c r="B39629" t="s">
        <v>562</v>
      </c>
      <c r="C39629" t="s">
        <v>9</v>
      </c>
      <c r="D39629" t="s">
        <v>175</v>
      </c>
      <c r="E39629" t="s">
        <v>11</v>
      </c>
      <c r="F39629" s="1">
        <v>11504</v>
      </c>
      <c r="G39629" t="s">
        <v>31696</v>
      </c>
    </row>
    <row r="39630" spans="1:7" x14ac:dyDescent="0.3">
      <c r="A39630" t="s">
        <v>31441</v>
      </c>
      <c r="B39630" t="s">
        <v>2727</v>
      </c>
      <c r="C39630" t="s">
        <v>9</v>
      </c>
      <c r="D39630" t="s">
        <v>128</v>
      </c>
      <c r="E39630" t="s">
        <v>96</v>
      </c>
      <c r="F39630">
        <v>4930.66</v>
      </c>
      <c r="G39630" t="s">
        <v>3694</v>
      </c>
    </row>
    <row r="39631" spans="1:7" x14ac:dyDescent="0.3">
      <c r="A39631" s="2">
        <v>44562</v>
      </c>
      <c r="B39631" t="s">
        <v>557</v>
      </c>
      <c r="C39631" t="s">
        <v>9</v>
      </c>
      <c r="D39631" t="s">
        <v>423</v>
      </c>
      <c r="E39631" t="s">
        <v>114</v>
      </c>
      <c r="F39631">
        <v>12420.95</v>
      </c>
      <c r="G39631" t="s">
        <v>24355</v>
      </c>
    </row>
    <row r="39632" spans="1:7" x14ac:dyDescent="0.3">
      <c r="A39632" s="2">
        <v>44562</v>
      </c>
      <c r="B39632" t="s">
        <v>570</v>
      </c>
      <c r="C39632" t="s">
        <v>9</v>
      </c>
      <c r="D39632" t="s">
        <v>180</v>
      </c>
      <c r="E39632" t="s">
        <v>96</v>
      </c>
      <c r="F39632">
        <v>1380.11</v>
      </c>
      <c r="G39632" t="s">
        <v>31697</v>
      </c>
    </row>
    <row r="39633" spans="1:7" x14ac:dyDescent="0.3">
      <c r="A39633" t="s">
        <v>31441</v>
      </c>
      <c r="B39633" t="s">
        <v>566</v>
      </c>
      <c r="C39633" t="s">
        <v>9</v>
      </c>
      <c r="D39633" t="s">
        <v>646</v>
      </c>
      <c r="F39633">
        <v>8044.33</v>
      </c>
      <c r="G39633" t="s">
        <v>31698</v>
      </c>
    </row>
    <row r="39634" spans="1:7" x14ac:dyDescent="0.3">
      <c r="A39634" t="s">
        <v>31530</v>
      </c>
      <c r="B39634" t="s">
        <v>557</v>
      </c>
      <c r="C39634" t="s">
        <v>9</v>
      </c>
      <c r="D39634" t="s">
        <v>228</v>
      </c>
      <c r="E39634" t="s">
        <v>138</v>
      </c>
      <c r="F39634" t="s">
        <v>31699</v>
      </c>
      <c r="G39634" t="s">
        <v>18381</v>
      </c>
    </row>
    <row r="39635" spans="1:7" x14ac:dyDescent="0.3">
      <c r="A39635" s="2">
        <v>44562</v>
      </c>
      <c r="B39635" t="s">
        <v>557</v>
      </c>
      <c r="C39635" t="s">
        <v>9</v>
      </c>
      <c r="D39635" t="s">
        <v>454</v>
      </c>
      <c r="E39635" t="s">
        <v>79</v>
      </c>
      <c r="F39635">
        <v>17717.78</v>
      </c>
      <c r="G39635" t="s">
        <v>31700</v>
      </c>
    </row>
    <row r="39636" spans="1:7" x14ac:dyDescent="0.3">
      <c r="A39636" t="s">
        <v>31441</v>
      </c>
      <c r="B39636" t="s">
        <v>557</v>
      </c>
      <c r="C39636" t="s">
        <v>9</v>
      </c>
      <c r="E39636" t="s">
        <v>86</v>
      </c>
      <c r="F39636">
        <v>4429.4399999999996</v>
      </c>
      <c r="G39636" t="s">
        <v>31701</v>
      </c>
    </row>
    <row r="39637" spans="1:7" x14ac:dyDescent="0.3">
      <c r="A39637" s="2">
        <v>44562</v>
      </c>
      <c r="B39637" t="s">
        <v>564</v>
      </c>
      <c r="C39637" t="s">
        <v>39</v>
      </c>
      <c r="D39637" t="s">
        <v>102</v>
      </c>
      <c r="E39637" t="s">
        <v>159</v>
      </c>
      <c r="F39637">
        <v>6218.81</v>
      </c>
      <c r="G39637" t="s">
        <v>31702</v>
      </c>
    </row>
    <row r="39638" spans="1:7" x14ac:dyDescent="0.3">
      <c r="A39638" t="s">
        <v>31528</v>
      </c>
      <c r="B39638" t="s">
        <v>557</v>
      </c>
      <c r="C39638" t="s">
        <v>39</v>
      </c>
      <c r="D39638" t="s">
        <v>40</v>
      </c>
      <c r="E39638" t="s">
        <v>609</v>
      </c>
      <c r="F39638">
        <v>6218.81</v>
      </c>
      <c r="G39638" t="s">
        <v>31703</v>
      </c>
    </row>
    <row r="39639" spans="1:7" x14ac:dyDescent="0.3">
      <c r="A39639" t="s">
        <v>31441</v>
      </c>
      <c r="B39639" t="s">
        <v>557</v>
      </c>
      <c r="C39639" t="s">
        <v>39</v>
      </c>
      <c r="D39639" t="s">
        <v>149</v>
      </c>
      <c r="E39639" t="s">
        <v>96</v>
      </c>
      <c r="F39639" s="1">
        <v>3109</v>
      </c>
      <c r="G39639" t="s">
        <v>24422</v>
      </c>
    </row>
    <row r="39640" spans="1:7" x14ac:dyDescent="0.3">
      <c r="A39640" s="3">
        <v>44562</v>
      </c>
      <c r="B39640" t="s">
        <v>564</v>
      </c>
      <c r="C39640" t="s">
        <v>39</v>
      </c>
      <c r="D39640" t="s">
        <v>2693</v>
      </c>
      <c r="E39640" t="s">
        <v>41</v>
      </c>
      <c r="F39640">
        <v>5078.08</v>
      </c>
      <c r="G39640" t="s">
        <v>31704</v>
      </c>
    </row>
    <row r="39641" spans="1:7" x14ac:dyDescent="0.3">
      <c r="A39641" s="2">
        <v>44562</v>
      </c>
      <c r="B39641" t="s">
        <v>557</v>
      </c>
      <c r="C39641" t="s">
        <v>39</v>
      </c>
      <c r="D39641" t="s">
        <v>51</v>
      </c>
      <c r="E39641" t="s">
        <v>165</v>
      </c>
      <c r="F39641">
        <v>11848.86</v>
      </c>
      <c r="G39641" t="s">
        <v>201</v>
      </c>
    </row>
    <row r="39642" spans="1:7" x14ac:dyDescent="0.3">
      <c r="A39642" t="s">
        <v>31441</v>
      </c>
      <c r="B39642" t="s">
        <v>557</v>
      </c>
      <c r="C39642" t="s">
        <v>39</v>
      </c>
      <c r="D39642" t="s">
        <v>244</v>
      </c>
      <c r="E39642" t="s">
        <v>48</v>
      </c>
      <c r="G39642" t="s">
        <v>31705</v>
      </c>
    </row>
    <row r="39643" spans="1:7" x14ac:dyDescent="0.3">
      <c r="A39643" t="s">
        <v>31441</v>
      </c>
      <c r="B39643" t="s">
        <v>557</v>
      </c>
      <c r="C39643" t="s">
        <v>39</v>
      </c>
      <c r="D39643" t="s">
        <v>244</v>
      </c>
      <c r="E39643" t="s">
        <v>156</v>
      </c>
      <c r="F39643">
        <v>4419.8999999999996</v>
      </c>
      <c r="G39643" t="s">
        <v>31706</v>
      </c>
    </row>
    <row r="39644" spans="1:7" x14ac:dyDescent="0.3">
      <c r="A39644" t="s">
        <v>31687</v>
      </c>
      <c r="B39644" t="s">
        <v>2261</v>
      </c>
      <c r="C39644" t="s">
        <v>39</v>
      </c>
      <c r="D39644" t="s">
        <v>310</v>
      </c>
      <c r="F39644">
        <v>2209.9499999999998</v>
      </c>
      <c r="G39644" t="s">
        <v>31707</v>
      </c>
    </row>
    <row r="39645" spans="1:7" x14ac:dyDescent="0.3">
      <c r="A39645" s="2">
        <v>44562</v>
      </c>
      <c r="B39645" t="s">
        <v>2727</v>
      </c>
      <c r="C39645" t="s">
        <v>39</v>
      </c>
      <c r="D39645" t="s">
        <v>63</v>
      </c>
      <c r="E39645" t="s">
        <v>208</v>
      </c>
      <c r="F39645">
        <v>11165.4</v>
      </c>
      <c r="G39645" t="s">
        <v>31708</v>
      </c>
    </row>
    <row r="39646" spans="1:7" x14ac:dyDescent="0.3">
      <c r="A39646" s="3">
        <v>44562</v>
      </c>
      <c r="B39646" t="s">
        <v>557</v>
      </c>
      <c r="C39646" t="s">
        <v>39</v>
      </c>
      <c r="D39646" t="s">
        <v>212</v>
      </c>
      <c r="E39646" t="s">
        <v>292</v>
      </c>
      <c r="F39646">
        <v>6699.24</v>
      </c>
      <c r="G39646" t="s">
        <v>31709</v>
      </c>
    </row>
    <row r="39647" spans="1:7" x14ac:dyDescent="0.3">
      <c r="A39647" s="2">
        <v>44562</v>
      </c>
      <c r="B39647" t="s">
        <v>557</v>
      </c>
      <c r="C39647" t="s">
        <v>39</v>
      </c>
      <c r="D39647" t="s">
        <v>67</v>
      </c>
      <c r="E39647" t="s">
        <v>116</v>
      </c>
      <c r="F39647">
        <v>4466.16</v>
      </c>
      <c r="G39647" t="s">
        <v>31710</v>
      </c>
    </row>
    <row r="39648" spans="1:7" x14ac:dyDescent="0.3">
      <c r="A39648" s="2">
        <v>44562</v>
      </c>
      <c r="B39648" t="s">
        <v>557</v>
      </c>
      <c r="C39648" t="s">
        <v>39</v>
      </c>
      <c r="D39648" t="s">
        <v>168</v>
      </c>
      <c r="E39648" t="s">
        <v>43</v>
      </c>
      <c r="F39648">
        <v>6372.22</v>
      </c>
      <c r="G39648" t="s">
        <v>31711</v>
      </c>
    </row>
    <row r="39649" spans="1:7" x14ac:dyDescent="0.3">
      <c r="A39649" t="s">
        <v>31441</v>
      </c>
      <c r="B39649" t="s">
        <v>557</v>
      </c>
      <c r="C39649" t="s">
        <v>39</v>
      </c>
      <c r="D39649" t="s">
        <v>74</v>
      </c>
      <c r="E39649" t="s">
        <v>123</v>
      </c>
      <c r="F39649">
        <v>2730.95</v>
      </c>
      <c r="G39649" t="s">
        <v>31712</v>
      </c>
    </row>
    <row r="39650" spans="1:7" x14ac:dyDescent="0.3">
      <c r="A39650" t="s">
        <v>31441</v>
      </c>
      <c r="B39650" t="s">
        <v>585</v>
      </c>
      <c r="C39650" t="s">
        <v>9</v>
      </c>
      <c r="D39650" t="s">
        <v>10</v>
      </c>
      <c r="E39650" t="s">
        <v>27</v>
      </c>
      <c r="F39650">
        <v>13693.32</v>
      </c>
      <c r="G39650" t="s">
        <v>31713</v>
      </c>
    </row>
    <row r="39651" spans="1:7" x14ac:dyDescent="0.3">
      <c r="A39651" s="2">
        <v>44562</v>
      </c>
      <c r="B39651" t="s">
        <v>585</v>
      </c>
      <c r="C39651" t="s">
        <v>9</v>
      </c>
      <c r="D39651" t="s">
        <v>133</v>
      </c>
      <c r="E39651" t="s">
        <v>138</v>
      </c>
      <c r="F39651">
        <v>5868.56</v>
      </c>
      <c r="G39651" t="s">
        <v>31714</v>
      </c>
    </row>
    <row r="39652" spans="1:7" x14ac:dyDescent="0.3">
      <c r="A39652" t="s">
        <v>31687</v>
      </c>
      <c r="B39652" t="s">
        <v>585</v>
      </c>
      <c r="C39652" t="s">
        <v>9</v>
      </c>
      <c r="D39652" t="s">
        <v>183</v>
      </c>
      <c r="E39652" t="s">
        <v>292</v>
      </c>
      <c r="F39652" t="s">
        <v>31715</v>
      </c>
      <c r="G39652" t="s">
        <v>910</v>
      </c>
    </row>
    <row r="39653" spans="1:7" x14ac:dyDescent="0.3">
      <c r="A39653" t="s">
        <v>31441</v>
      </c>
      <c r="B39653" t="s">
        <v>585</v>
      </c>
      <c r="C39653" t="s">
        <v>9</v>
      </c>
      <c r="D39653" t="s">
        <v>83</v>
      </c>
      <c r="E39653" t="s">
        <v>30</v>
      </c>
      <c r="F39653" s="1">
        <v>1787</v>
      </c>
      <c r="G39653" t="s">
        <v>31716</v>
      </c>
    </row>
    <row r="39654" spans="1:7" x14ac:dyDescent="0.3">
      <c r="A39654" t="s">
        <v>31441</v>
      </c>
      <c r="B39654" t="s">
        <v>606</v>
      </c>
      <c r="C39654" t="s">
        <v>9</v>
      </c>
      <c r="D39654" t="s">
        <v>26</v>
      </c>
      <c r="F39654">
        <v>5546.68</v>
      </c>
      <c r="G39654" t="s">
        <v>31717</v>
      </c>
    </row>
    <row r="39655" spans="1:7" x14ac:dyDescent="0.3">
      <c r="A39655" t="s">
        <v>31441</v>
      </c>
      <c r="B39655" t="s">
        <v>585</v>
      </c>
      <c r="C39655" t="s">
        <v>9</v>
      </c>
      <c r="D39655" t="s">
        <v>89</v>
      </c>
      <c r="E39655" t="s">
        <v>138</v>
      </c>
      <c r="F39655">
        <v>3697.79</v>
      </c>
      <c r="G39655" t="s">
        <v>31718</v>
      </c>
    </row>
    <row r="39656" spans="1:7" x14ac:dyDescent="0.3">
      <c r="A39656" t="s">
        <v>31441</v>
      </c>
      <c r="B39656" t="s">
        <v>585</v>
      </c>
      <c r="C39656" t="s">
        <v>9</v>
      </c>
      <c r="D39656" t="s">
        <v>232</v>
      </c>
      <c r="E39656" t="s">
        <v>93</v>
      </c>
      <c r="F39656">
        <v>105525.6</v>
      </c>
      <c r="G39656" t="s">
        <v>31719</v>
      </c>
    </row>
    <row r="39657" spans="1:7" x14ac:dyDescent="0.3">
      <c r="A39657" s="2">
        <v>44562</v>
      </c>
      <c r="B39657" t="s">
        <v>585</v>
      </c>
      <c r="C39657" t="s">
        <v>9</v>
      </c>
      <c r="D39657" t="s">
        <v>95</v>
      </c>
      <c r="E39657" t="s">
        <v>81</v>
      </c>
      <c r="F39657" t="s">
        <v>31720</v>
      </c>
      <c r="G39657" t="s">
        <v>31721</v>
      </c>
    </row>
    <row r="39658" spans="1:7" x14ac:dyDescent="0.3">
      <c r="A39658" s="2">
        <v>44562</v>
      </c>
      <c r="B39658" t="s">
        <v>585</v>
      </c>
      <c r="C39658" t="s">
        <v>39</v>
      </c>
      <c r="D39658" t="s">
        <v>149</v>
      </c>
      <c r="E39658" t="s">
        <v>208</v>
      </c>
      <c r="F39658">
        <v>6258.96</v>
      </c>
      <c r="G39658" t="s">
        <v>31722</v>
      </c>
    </row>
    <row r="39659" spans="1:7" x14ac:dyDescent="0.3">
      <c r="A39659" s="2">
        <v>44562</v>
      </c>
      <c r="B39659" t="s">
        <v>585</v>
      </c>
      <c r="C39659" t="s">
        <v>39</v>
      </c>
      <c r="D39659" t="s">
        <v>304</v>
      </c>
      <c r="E39659" t="s">
        <v>487</v>
      </c>
      <c r="F39659">
        <v>6258.96</v>
      </c>
      <c r="G39659" t="s">
        <v>1247</v>
      </c>
    </row>
    <row r="39660" spans="1:7" x14ac:dyDescent="0.3">
      <c r="A39660" s="3">
        <v>44562</v>
      </c>
      <c r="B39660" t="s">
        <v>1763</v>
      </c>
      <c r="C39660" t="s">
        <v>39</v>
      </c>
      <c r="D39660" t="s">
        <v>304</v>
      </c>
      <c r="E39660" t="s">
        <v>17</v>
      </c>
      <c r="F39660">
        <v>3129.48</v>
      </c>
      <c r="G39660" t="s">
        <v>1008</v>
      </c>
    </row>
    <row r="39661" spans="1:7" x14ac:dyDescent="0.3">
      <c r="A39661" s="3">
        <v>44562</v>
      </c>
      <c r="B39661" t="s">
        <v>585</v>
      </c>
      <c r="C39661" t="s">
        <v>39</v>
      </c>
      <c r="D39661" t="s">
        <v>128</v>
      </c>
      <c r="E39661" t="s">
        <v>118</v>
      </c>
      <c r="F39661">
        <v>3176.42</v>
      </c>
      <c r="G39661" t="s">
        <v>31723</v>
      </c>
    </row>
    <row r="39662" spans="1:7" x14ac:dyDescent="0.3">
      <c r="B39662" t="s">
        <v>585</v>
      </c>
      <c r="C39662" t="s">
        <v>39</v>
      </c>
      <c r="D39662" t="s">
        <v>241</v>
      </c>
      <c r="E39662" t="s">
        <v>156</v>
      </c>
      <c r="F39662">
        <v>7411.64</v>
      </c>
      <c r="G39662" t="s">
        <v>31724</v>
      </c>
    </row>
    <row r="39663" spans="1:7" x14ac:dyDescent="0.3">
      <c r="A39663" s="2">
        <v>44562</v>
      </c>
      <c r="B39663" t="s">
        <v>585</v>
      </c>
      <c r="C39663" t="s">
        <v>39</v>
      </c>
      <c r="D39663" t="s">
        <v>110</v>
      </c>
      <c r="E39663" t="s">
        <v>64</v>
      </c>
      <c r="F39663">
        <v>8929.1200000000008</v>
      </c>
      <c r="G39663" t="s">
        <v>31725</v>
      </c>
    </row>
    <row r="39664" spans="1:7" x14ac:dyDescent="0.3">
      <c r="A39664" t="s">
        <v>31441</v>
      </c>
      <c r="B39664" t="s">
        <v>590</v>
      </c>
      <c r="C39664" t="s">
        <v>39</v>
      </c>
      <c r="D39664" t="s">
        <v>59</v>
      </c>
      <c r="E39664" t="s">
        <v>56</v>
      </c>
      <c r="F39664" s="1">
        <v>8929</v>
      </c>
      <c r="G39664" t="s">
        <v>31726</v>
      </c>
    </row>
    <row r="39665" spans="1:7" x14ac:dyDescent="0.3">
      <c r="A39665" t="s">
        <v>31441</v>
      </c>
      <c r="B39665" t="s">
        <v>585</v>
      </c>
      <c r="C39665" t="s">
        <v>39</v>
      </c>
      <c r="D39665" t="s">
        <v>310</v>
      </c>
      <c r="E39665" t="s">
        <v>123</v>
      </c>
      <c r="F39665" s="1">
        <v>4464</v>
      </c>
      <c r="G39665" t="s">
        <v>31727</v>
      </c>
    </row>
    <row r="39666" spans="1:7" x14ac:dyDescent="0.3">
      <c r="A39666" t="s">
        <v>31448</v>
      </c>
      <c r="B39666" t="s">
        <v>585</v>
      </c>
      <c r="C39666" t="s">
        <v>39</v>
      </c>
      <c r="D39666" t="s">
        <v>70</v>
      </c>
      <c r="E39666" t="s">
        <v>118</v>
      </c>
      <c r="G39666" t="s">
        <v>769</v>
      </c>
    </row>
    <row r="39667" spans="1:7" x14ac:dyDescent="0.3">
      <c r="A39667" t="s">
        <v>31441</v>
      </c>
      <c r="B39667" t="s">
        <v>585</v>
      </c>
      <c r="C39667" t="s">
        <v>39</v>
      </c>
      <c r="D39667" t="s">
        <v>122</v>
      </c>
      <c r="E39667" t="s">
        <v>114</v>
      </c>
      <c r="F39667">
        <v>2871.37</v>
      </c>
      <c r="G39667" t="s">
        <v>31728</v>
      </c>
    </row>
    <row r="39668" spans="1:7" x14ac:dyDescent="0.3">
      <c r="A39668" t="s">
        <v>31441</v>
      </c>
      <c r="B39668" t="s">
        <v>1758</v>
      </c>
      <c r="C39668" t="s">
        <v>39</v>
      </c>
      <c r="D39668" t="s">
        <v>120</v>
      </c>
      <c r="E39668" t="s">
        <v>123</v>
      </c>
      <c r="F39668">
        <v>1914.24</v>
      </c>
      <c r="G39668" t="s">
        <v>145</v>
      </c>
    </row>
    <row r="39669" spans="1:7" x14ac:dyDescent="0.3">
      <c r="A39669" s="2">
        <v>44562</v>
      </c>
      <c r="B39669" t="s">
        <v>585</v>
      </c>
      <c r="C39669" t="s">
        <v>39</v>
      </c>
      <c r="D39669" t="s">
        <v>384</v>
      </c>
      <c r="E39669" t="s">
        <v>319</v>
      </c>
      <c r="F39669">
        <v>14713.17</v>
      </c>
      <c r="G39669" t="s">
        <v>31729</v>
      </c>
    </row>
    <row r="39670" spans="1:7" x14ac:dyDescent="0.3">
      <c r="A39670" t="s">
        <v>31441</v>
      </c>
      <c r="B39670" t="s">
        <v>585</v>
      </c>
      <c r="C39670" t="s">
        <v>39</v>
      </c>
      <c r="D39670" t="s">
        <v>125</v>
      </c>
      <c r="E39670" t="s">
        <v>385</v>
      </c>
      <c r="F39670">
        <v>6305.65</v>
      </c>
      <c r="G39670" t="s">
        <v>10794</v>
      </c>
    </row>
    <row r="39671" spans="1:7" x14ac:dyDescent="0.3">
      <c r="A39671" s="2">
        <v>44562</v>
      </c>
      <c r="B39671" t="s">
        <v>614</v>
      </c>
      <c r="C39671" t="s">
        <v>9</v>
      </c>
      <c r="D39671" t="s">
        <v>131</v>
      </c>
      <c r="F39671">
        <v>7307.61</v>
      </c>
      <c r="G39671" t="s">
        <v>1464</v>
      </c>
    </row>
    <row r="39672" spans="1:7" x14ac:dyDescent="0.3">
      <c r="A39672" s="2">
        <v>44562</v>
      </c>
      <c r="B39672" t="s">
        <v>1778</v>
      </c>
      <c r="C39672" t="s">
        <v>9</v>
      </c>
      <c r="D39672" t="s">
        <v>10</v>
      </c>
      <c r="E39672" t="s">
        <v>96</v>
      </c>
      <c r="F39672">
        <v>3131.83</v>
      </c>
      <c r="G39672" t="s">
        <v>31730</v>
      </c>
    </row>
    <row r="39673" spans="1:7" x14ac:dyDescent="0.3">
      <c r="A39673" t="s">
        <v>31441</v>
      </c>
      <c r="B39673" t="s">
        <v>614</v>
      </c>
      <c r="C39673" t="s">
        <v>9</v>
      </c>
      <c r="D39673" t="s">
        <v>83</v>
      </c>
      <c r="E39673" t="s">
        <v>292</v>
      </c>
      <c r="F39673">
        <v>9686.2999999999993</v>
      </c>
      <c r="G39673" t="s">
        <v>962</v>
      </c>
    </row>
    <row r="39674" spans="1:7" x14ac:dyDescent="0.3">
      <c r="A39674" s="2">
        <v>44562</v>
      </c>
      <c r="B39674" t="s">
        <v>614</v>
      </c>
      <c r="C39674" t="s">
        <v>9</v>
      </c>
      <c r="D39674" t="s">
        <v>24</v>
      </c>
      <c r="E39674" t="s">
        <v>138</v>
      </c>
      <c r="F39674">
        <v>1076.26</v>
      </c>
      <c r="G39674" t="s">
        <v>31731</v>
      </c>
    </row>
    <row r="39675" spans="1:7" x14ac:dyDescent="0.3">
      <c r="A39675" s="2">
        <v>44562</v>
      </c>
      <c r="B39675" t="s">
        <v>614</v>
      </c>
      <c r="C39675" t="s">
        <v>9</v>
      </c>
      <c r="D39675" t="s">
        <v>89</v>
      </c>
      <c r="E39675" t="s">
        <v>233</v>
      </c>
      <c r="F39675">
        <v>11578.35</v>
      </c>
      <c r="G39675" t="s">
        <v>31732</v>
      </c>
    </row>
    <row r="39676" spans="1:7" x14ac:dyDescent="0.3">
      <c r="A39676" s="2">
        <v>44562</v>
      </c>
      <c r="C39676" t="s">
        <v>9</v>
      </c>
      <c r="D39676" t="s">
        <v>295</v>
      </c>
      <c r="E39676" t="s">
        <v>86</v>
      </c>
      <c r="F39676">
        <v>7718.9</v>
      </c>
      <c r="G39676" t="s">
        <v>31733</v>
      </c>
    </row>
    <row r="39677" spans="1:7" x14ac:dyDescent="0.3">
      <c r="A39677" s="2">
        <v>44562</v>
      </c>
      <c r="B39677" t="s">
        <v>614</v>
      </c>
      <c r="C39677" t="s">
        <v>9</v>
      </c>
      <c r="D39677" t="s">
        <v>35</v>
      </c>
      <c r="E39677" t="s">
        <v>592</v>
      </c>
      <c r="F39677">
        <v>12745.22</v>
      </c>
      <c r="G39677" t="s">
        <v>31734</v>
      </c>
    </row>
    <row r="39678" spans="1:7" x14ac:dyDescent="0.3">
      <c r="A39678" s="2">
        <v>44562</v>
      </c>
      <c r="B39678" t="s">
        <v>1778</v>
      </c>
      <c r="C39678" t="s">
        <v>9</v>
      </c>
      <c r="D39678" t="s">
        <v>232</v>
      </c>
      <c r="E39678" t="s">
        <v>17</v>
      </c>
      <c r="F39678">
        <v>3186.3</v>
      </c>
      <c r="G39678" t="s">
        <v>31735</v>
      </c>
    </row>
    <row r="39679" spans="1:7" x14ac:dyDescent="0.3">
      <c r="A39679" t="s">
        <v>31441</v>
      </c>
      <c r="B39679" t="s">
        <v>614</v>
      </c>
      <c r="C39679" t="s">
        <v>39</v>
      </c>
      <c r="D39679" t="s">
        <v>102</v>
      </c>
      <c r="E39679" t="s">
        <v>153</v>
      </c>
      <c r="F39679">
        <v>9495.6</v>
      </c>
      <c r="G39679" t="s">
        <v>31736</v>
      </c>
    </row>
    <row r="39680" spans="1:7" x14ac:dyDescent="0.3">
      <c r="A39680" t="s">
        <v>31441</v>
      </c>
      <c r="B39680" t="s">
        <v>614</v>
      </c>
      <c r="C39680" t="s">
        <v>39</v>
      </c>
      <c r="D39680" t="s">
        <v>40</v>
      </c>
      <c r="E39680" t="s">
        <v>319</v>
      </c>
      <c r="F39680">
        <v>9495.6</v>
      </c>
      <c r="G39680" t="s">
        <v>31737</v>
      </c>
    </row>
    <row r="39681" spans="1:7" x14ac:dyDescent="0.3">
      <c r="A39681" t="s">
        <v>31441</v>
      </c>
      <c r="B39681" t="s">
        <v>611</v>
      </c>
      <c r="C39681" t="s">
        <v>39</v>
      </c>
      <c r="D39681" t="s">
        <v>45</v>
      </c>
      <c r="E39681" t="s">
        <v>17</v>
      </c>
      <c r="F39681">
        <v>4747.8</v>
      </c>
      <c r="G39681" t="s">
        <v>31738</v>
      </c>
    </row>
    <row r="39682" spans="1:7" x14ac:dyDescent="0.3">
      <c r="A39682" s="3">
        <v>44562</v>
      </c>
      <c r="B39682" t="s">
        <v>614</v>
      </c>
      <c r="C39682" t="s">
        <v>39</v>
      </c>
      <c r="D39682" t="s">
        <v>308</v>
      </c>
      <c r="E39682" t="s">
        <v>153</v>
      </c>
      <c r="F39682">
        <v>3350.97</v>
      </c>
      <c r="G39682" t="s">
        <v>31739</v>
      </c>
    </row>
    <row r="39683" spans="1:7" x14ac:dyDescent="0.3">
      <c r="A39683" s="2">
        <v>44562</v>
      </c>
      <c r="B39683" t="s">
        <v>614</v>
      </c>
      <c r="C39683" t="s">
        <v>39</v>
      </c>
      <c r="D39683" t="s">
        <v>435</v>
      </c>
      <c r="E39683" t="s">
        <v>68</v>
      </c>
      <c r="F39683" s="1">
        <v>7818</v>
      </c>
      <c r="G39683" t="s">
        <v>31740</v>
      </c>
    </row>
    <row r="39684" spans="1:7" x14ac:dyDescent="0.3">
      <c r="A39684" t="s">
        <v>31439</v>
      </c>
      <c r="B39684" t="s">
        <v>614</v>
      </c>
      <c r="C39684" t="s">
        <v>39</v>
      </c>
      <c r="D39684" t="s">
        <v>55</v>
      </c>
      <c r="E39684" t="s">
        <v>41</v>
      </c>
      <c r="F39684">
        <v>5713.18</v>
      </c>
      <c r="G39684" t="s">
        <v>31741</v>
      </c>
    </row>
    <row r="39685" spans="1:7" x14ac:dyDescent="0.3">
      <c r="A39685" t="s">
        <v>31448</v>
      </c>
      <c r="B39685" t="s">
        <v>614</v>
      </c>
      <c r="C39685" t="s">
        <v>39</v>
      </c>
      <c r="D39685" t="s">
        <v>310</v>
      </c>
      <c r="E39685" t="s">
        <v>84</v>
      </c>
      <c r="F39685" t="s">
        <v>31742</v>
      </c>
      <c r="G39685" t="s">
        <v>485</v>
      </c>
    </row>
    <row r="39686" spans="1:7" x14ac:dyDescent="0.3">
      <c r="A39686" s="2">
        <v>44562</v>
      </c>
      <c r="B39686" t="s">
        <v>1249</v>
      </c>
      <c r="C39686" t="s">
        <v>39</v>
      </c>
      <c r="D39686" t="s">
        <v>59</v>
      </c>
      <c r="E39686" t="s">
        <v>75</v>
      </c>
      <c r="F39686">
        <v>2856.59</v>
      </c>
      <c r="G39686" t="s">
        <v>31743</v>
      </c>
    </row>
    <row r="39687" spans="1:7" x14ac:dyDescent="0.3">
      <c r="A39687" t="s">
        <v>31441</v>
      </c>
      <c r="C39687" t="s">
        <v>39</v>
      </c>
      <c r="D39687" t="s">
        <v>63</v>
      </c>
      <c r="E39687" t="s">
        <v>118</v>
      </c>
      <c r="F39687">
        <v>9715.1</v>
      </c>
      <c r="G39687" t="s">
        <v>288</v>
      </c>
    </row>
    <row r="39688" spans="1:7" x14ac:dyDescent="0.3">
      <c r="A39688" t="s">
        <v>31441</v>
      </c>
      <c r="B39688" t="s">
        <v>614</v>
      </c>
      <c r="C39688" t="s">
        <v>39</v>
      </c>
      <c r="D39688" t="s">
        <v>63</v>
      </c>
      <c r="E39688" t="s">
        <v>626</v>
      </c>
      <c r="F39688">
        <v>5829.06</v>
      </c>
      <c r="G39688" t="s">
        <v>31744</v>
      </c>
    </row>
    <row r="39689" spans="1:7" x14ac:dyDescent="0.3">
      <c r="A39689" s="3">
        <v>44562</v>
      </c>
      <c r="B39689" t="s">
        <v>614</v>
      </c>
      <c r="C39689" t="s">
        <v>39</v>
      </c>
      <c r="D39689" t="s">
        <v>550</v>
      </c>
      <c r="E39689" t="s">
        <v>213</v>
      </c>
      <c r="F39689" t="s">
        <v>31745</v>
      </c>
      <c r="G39689" t="s">
        <v>31746</v>
      </c>
    </row>
    <row r="39690" spans="1:7" x14ac:dyDescent="0.3">
      <c r="A39690" t="s">
        <v>31441</v>
      </c>
      <c r="B39690" t="s">
        <v>614</v>
      </c>
      <c r="C39690" t="s">
        <v>39</v>
      </c>
      <c r="D39690" t="s">
        <v>125</v>
      </c>
      <c r="E39690" t="s">
        <v>609</v>
      </c>
      <c r="F39690" s="1">
        <v>16056</v>
      </c>
      <c r="G39690" t="s">
        <v>31747</v>
      </c>
    </row>
    <row r="39691" spans="1:7" x14ac:dyDescent="0.3">
      <c r="A39691" t="s">
        <v>31441</v>
      </c>
      <c r="B39691" t="s">
        <v>614</v>
      </c>
      <c r="C39691" t="s">
        <v>39</v>
      </c>
      <c r="D39691" t="s">
        <v>635</v>
      </c>
      <c r="E39691" t="s">
        <v>75</v>
      </c>
      <c r="F39691">
        <v>6881.51</v>
      </c>
      <c r="G39691" t="s">
        <v>31748</v>
      </c>
    </row>
    <row r="39692" spans="1:7" x14ac:dyDescent="0.3">
      <c r="A39692" t="s">
        <v>31441</v>
      </c>
      <c r="B39692" t="s">
        <v>641</v>
      </c>
      <c r="C39692" t="s">
        <v>9</v>
      </c>
      <c r="D39692" t="s">
        <v>133</v>
      </c>
      <c r="E39692" t="s">
        <v>93</v>
      </c>
      <c r="F39692">
        <v>17184.5</v>
      </c>
      <c r="G39692" t="s">
        <v>1673</v>
      </c>
    </row>
    <row r="39693" spans="1:7" x14ac:dyDescent="0.3">
      <c r="A39693" t="s">
        <v>31441</v>
      </c>
      <c r="B39693" t="s">
        <v>641</v>
      </c>
      <c r="C39693" t="s">
        <v>9</v>
      </c>
      <c r="D39693" t="s">
        <v>16</v>
      </c>
      <c r="E39693" t="s">
        <v>184</v>
      </c>
      <c r="F39693" s="1">
        <v>7364</v>
      </c>
      <c r="G39693" t="s">
        <v>31749</v>
      </c>
    </row>
    <row r="39694" spans="1:7" x14ac:dyDescent="0.3">
      <c r="A39694" t="s">
        <v>31441</v>
      </c>
      <c r="B39694" t="s">
        <v>2304</v>
      </c>
      <c r="C39694" t="s">
        <v>9</v>
      </c>
      <c r="D39694" t="s">
        <v>137</v>
      </c>
      <c r="E39694" t="s">
        <v>84</v>
      </c>
      <c r="F39694">
        <v>20629.54</v>
      </c>
      <c r="G39694" t="s">
        <v>31750</v>
      </c>
    </row>
    <row r="39695" spans="1:7" x14ac:dyDescent="0.3">
      <c r="A39695" t="s">
        <v>31441</v>
      </c>
      <c r="B39695" t="s">
        <v>643</v>
      </c>
      <c r="C39695" t="s">
        <v>9</v>
      </c>
      <c r="D39695" t="s">
        <v>24</v>
      </c>
      <c r="E39695" t="s">
        <v>184</v>
      </c>
      <c r="F39695">
        <v>2292.17</v>
      </c>
      <c r="G39695" t="s">
        <v>31751</v>
      </c>
    </row>
    <row r="39696" spans="1:7" x14ac:dyDescent="0.3">
      <c r="A39696" s="3">
        <v>44562</v>
      </c>
      <c r="B39696" t="s">
        <v>655</v>
      </c>
      <c r="C39696" t="s">
        <v>9</v>
      </c>
      <c r="D39696" t="s">
        <v>328</v>
      </c>
      <c r="E39696" t="s">
        <v>27</v>
      </c>
      <c r="F39696">
        <v>9742.0300000000007</v>
      </c>
      <c r="G39696" t="s">
        <v>772</v>
      </c>
    </row>
    <row r="39697" spans="1:7" x14ac:dyDescent="0.3">
      <c r="B39697" t="s">
        <v>641</v>
      </c>
      <c r="C39697" t="s">
        <v>9</v>
      </c>
      <c r="D39697" t="s">
        <v>89</v>
      </c>
      <c r="E39697" t="s">
        <v>96</v>
      </c>
      <c r="F39697">
        <v>6494.68</v>
      </c>
      <c r="G39697" t="s">
        <v>31752</v>
      </c>
    </row>
    <row r="39698" spans="1:7" x14ac:dyDescent="0.3">
      <c r="A39698" t="s">
        <v>31439</v>
      </c>
      <c r="B39698" t="s">
        <v>641</v>
      </c>
      <c r="C39698" t="s">
        <v>9</v>
      </c>
      <c r="D39698" t="s">
        <v>95</v>
      </c>
      <c r="E39698" t="s">
        <v>11</v>
      </c>
      <c r="F39698">
        <v>7459.58</v>
      </c>
      <c r="G39698" t="s">
        <v>31753</v>
      </c>
    </row>
    <row r="39699" spans="1:7" x14ac:dyDescent="0.3">
      <c r="A39699" t="s">
        <v>31530</v>
      </c>
      <c r="B39699" t="s">
        <v>641</v>
      </c>
      <c r="C39699" t="s">
        <v>9</v>
      </c>
      <c r="D39699" t="s">
        <v>454</v>
      </c>
      <c r="E39699" t="s">
        <v>17</v>
      </c>
      <c r="F39699">
        <v>1864.89</v>
      </c>
      <c r="G39699" t="s">
        <v>31754</v>
      </c>
    </row>
    <row r="39700" spans="1:7" x14ac:dyDescent="0.3">
      <c r="A39700" t="s">
        <v>31441</v>
      </c>
      <c r="B39700" t="s">
        <v>641</v>
      </c>
      <c r="C39700" t="s">
        <v>39</v>
      </c>
      <c r="D39700" t="s">
        <v>40</v>
      </c>
      <c r="E39700" t="s">
        <v>48</v>
      </c>
      <c r="F39700">
        <v>6568.59</v>
      </c>
      <c r="G39700" t="s">
        <v>2082</v>
      </c>
    </row>
    <row r="39701" spans="1:7" x14ac:dyDescent="0.3">
      <c r="B39701" t="s">
        <v>641</v>
      </c>
      <c r="C39701" t="s">
        <v>39</v>
      </c>
      <c r="D39701" t="s">
        <v>102</v>
      </c>
      <c r="E39701" t="s">
        <v>100</v>
      </c>
      <c r="F39701">
        <v>6568.59</v>
      </c>
      <c r="G39701" t="s">
        <v>4582</v>
      </c>
    </row>
    <row r="39702" spans="1:7" x14ac:dyDescent="0.3">
      <c r="A39702" t="s">
        <v>31441</v>
      </c>
      <c r="B39702" t="s">
        <v>1279</v>
      </c>
      <c r="C39702" t="s">
        <v>39</v>
      </c>
      <c r="D39702" t="s">
        <v>98</v>
      </c>
      <c r="E39702" t="s">
        <v>138</v>
      </c>
      <c r="F39702">
        <v>3284.3</v>
      </c>
      <c r="G39702" t="s">
        <v>31755</v>
      </c>
    </row>
    <row r="39703" spans="1:7" x14ac:dyDescent="0.3">
      <c r="A39703" s="2">
        <v>44562</v>
      </c>
      <c r="B39703" t="s">
        <v>641</v>
      </c>
      <c r="C39703" t="s">
        <v>39</v>
      </c>
      <c r="D39703" t="s">
        <v>155</v>
      </c>
      <c r="E39703" t="s">
        <v>153</v>
      </c>
      <c r="F39703">
        <v>6099.85</v>
      </c>
      <c r="G39703" t="s">
        <v>19137</v>
      </c>
    </row>
    <row r="39704" spans="1:7" x14ac:dyDescent="0.3">
      <c r="A39704" s="3">
        <v>44562</v>
      </c>
      <c r="B39704" t="s">
        <v>641</v>
      </c>
      <c r="C39704" t="s">
        <v>39</v>
      </c>
      <c r="D39704" t="s">
        <v>51</v>
      </c>
      <c r="E39704" t="s">
        <v>56</v>
      </c>
      <c r="F39704">
        <v>14232.99</v>
      </c>
      <c r="G39704" t="s">
        <v>31756</v>
      </c>
    </row>
    <row r="39705" spans="1:7" x14ac:dyDescent="0.3">
      <c r="A39705" s="2">
        <v>44562</v>
      </c>
      <c r="B39705" t="s">
        <v>641</v>
      </c>
      <c r="C39705" t="s">
        <v>39</v>
      </c>
      <c r="D39705" t="s">
        <v>158</v>
      </c>
      <c r="E39705" t="s">
        <v>1151</v>
      </c>
      <c r="F39705">
        <v>8128.49</v>
      </c>
      <c r="G39705" t="s">
        <v>4600</v>
      </c>
    </row>
    <row r="39706" spans="1:7" x14ac:dyDescent="0.3">
      <c r="A39706" t="s">
        <v>31453</v>
      </c>
      <c r="B39706" t="s">
        <v>641</v>
      </c>
      <c r="C39706" t="s">
        <v>39</v>
      </c>
      <c r="D39706" t="s">
        <v>55</v>
      </c>
      <c r="E39706" t="e">
        <f>- Recovery recycling</f>
        <v>#NAME?</v>
      </c>
      <c r="F39706">
        <v>8128.49</v>
      </c>
      <c r="G39706" t="s">
        <v>31757</v>
      </c>
    </row>
    <row r="39707" spans="1:7" x14ac:dyDescent="0.3">
      <c r="A39707" t="s">
        <v>31441</v>
      </c>
      <c r="B39707" t="s">
        <v>643</v>
      </c>
      <c r="C39707" t="s">
        <v>39</v>
      </c>
      <c r="D39707" t="s">
        <v>55</v>
      </c>
      <c r="E39707" t="s">
        <v>75</v>
      </c>
      <c r="F39707">
        <v>4064.25</v>
      </c>
      <c r="G39707" t="s">
        <v>3244</v>
      </c>
    </row>
    <row r="39708" spans="1:7" x14ac:dyDescent="0.3">
      <c r="A39708" s="3">
        <v>44562</v>
      </c>
      <c r="B39708" t="s">
        <v>641</v>
      </c>
      <c r="C39708" t="s">
        <v>39</v>
      </c>
      <c r="D39708" t="s">
        <v>212</v>
      </c>
      <c r="E39708" t="s">
        <v>159</v>
      </c>
      <c r="F39708">
        <v>3764.89</v>
      </c>
      <c r="G39708" t="s">
        <v>31758</v>
      </c>
    </row>
    <row r="39709" spans="1:7" x14ac:dyDescent="0.3">
      <c r="A39709" t="s">
        <v>31441</v>
      </c>
      <c r="B39709" t="s">
        <v>641</v>
      </c>
      <c r="D39709" t="s">
        <v>63</v>
      </c>
      <c r="E39709" t="s">
        <v>56</v>
      </c>
      <c r="F39709">
        <v>2258.9299999999998</v>
      </c>
      <c r="G39709" t="s">
        <v>530</v>
      </c>
    </row>
    <row r="39710" spans="1:7" x14ac:dyDescent="0.3">
      <c r="A39710" t="s">
        <v>31441</v>
      </c>
      <c r="B39710" t="s">
        <v>641</v>
      </c>
      <c r="C39710" t="s">
        <v>39</v>
      </c>
      <c r="D39710" t="s">
        <v>550</v>
      </c>
      <c r="E39710" t="s">
        <v>71</v>
      </c>
      <c r="F39710">
        <v>1505.96</v>
      </c>
      <c r="G39710" t="s">
        <v>31759</v>
      </c>
    </row>
    <row r="39711" spans="1:7" x14ac:dyDescent="0.3">
      <c r="A39711" s="3">
        <v>44562</v>
      </c>
      <c r="B39711" t="s">
        <v>641</v>
      </c>
      <c r="C39711" t="s">
        <v>39</v>
      </c>
      <c r="D39711" t="s">
        <v>168</v>
      </c>
      <c r="E39711" t="s">
        <v>1181</v>
      </c>
      <c r="F39711">
        <v>14184.98</v>
      </c>
      <c r="G39711" t="s">
        <v>10782</v>
      </c>
    </row>
    <row r="39712" spans="1:7" x14ac:dyDescent="0.3">
      <c r="A39712" t="s">
        <v>31441</v>
      </c>
      <c r="B39712" t="s">
        <v>641</v>
      </c>
      <c r="C39712" t="s">
        <v>39</v>
      </c>
      <c r="D39712" t="s">
        <v>635</v>
      </c>
      <c r="E39712" t="s">
        <v>71</v>
      </c>
      <c r="F39712">
        <v>6079.28</v>
      </c>
      <c r="G39712" t="s">
        <v>679</v>
      </c>
    </row>
    <row r="39713" spans="1:7" x14ac:dyDescent="0.3">
      <c r="A39713" s="2">
        <v>44562</v>
      </c>
      <c r="B39713" t="s">
        <v>665</v>
      </c>
      <c r="C39713" t="s">
        <v>9</v>
      </c>
      <c r="D39713" t="s">
        <v>16</v>
      </c>
      <c r="E39713" t="s">
        <v>27</v>
      </c>
      <c r="F39713">
        <v>10124.89</v>
      </c>
      <c r="G39713" t="s">
        <v>31760</v>
      </c>
    </row>
    <row r="39714" spans="1:7" x14ac:dyDescent="0.3">
      <c r="A39714" t="s">
        <v>31448</v>
      </c>
      <c r="B39714" t="s">
        <v>665</v>
      </c>
      <c r="C39714" t="s">
        <v>9</v>
      </c>
      <c r="D39714" t="s">
        <v>133</v>
      </c>
      <c r="E39714" t="s">
        <v>81</v>
      </c>
      <c r="F39714">
        <v>4339.24</v>
      </c>
      <c r="G39714" t="s">
        <v>31761</v>
      </c>
    </row>
    <row r="39715" spans="1:7" x14ac:dyDescent="0.3">
      <c r="A39715" s="2">
        <v>44562</v>
      </c>
      <c r="B39715" t="s">
        <v>665</v>
      </c>
      <c r="C39715" t="s">
        <v>9</v>
      </c>
      <c r="D39715" t="s">
        <v>225</v>
      </c>
      <c r="E39715" t="s">
        <v>56</v>
      </c>
      <c r="F39715">
        <v>5185.4399999999996</v>
      </c>
      <c r="G39715" t="s">
        <v>31762</v>
      </c>
    </row>
    <row r="39716" spans="1:7" x14ac:dyDescent="0.3">
      <c r="A39716" t="s">
        <v>31448</v>
      </c>
      <c r="B39716" t="s">
        <v>1291</v>
      </c>
      <c r="C39716" t="s">
        <v>9</v>
      </c>
      <c r="D39716" t="s">
        <v>183</v>
      </c>
      <c r="E39716" t="s">
        <v>86</v>
      </c>
      <c r="F39716" t="s">
        <v>31763</v>
      </c>
      <c r="G39716" t="s">
        <v>31764</v>
      </c>
    </row>
    <row r="39717" spans="1:7" x14ac:dyDescent="0.3">
      <c r="B39717" t="s">
        <v>665</v>
      </c>
      <c r="C39717" t="s">
        <v>9</v>
      </c>
      <c r="D39717" t="s">
        <v>26</v>
      </c>
      <c r="E39717" t="s">
        <v>27</v>
      </c>
      <c r="F39717">
        <v>11875.71</v>
      </c>
      <c r="G39717" t="s">
        <v>991</v>
      </c>
    </row>
    <row r="39718" spans="1:7" x14ac:dyDescent="0.3">
      <c r="A39718" s="2">
        <v>44562</v>
      </c>
      <c r="C39718" t="s">
        <v>9</v>
      </c>
      <c r="D39718" t="s">
        <v>186</v>
      </c>
      <c r="E39718" t="s">
        <v>184</v>
      </c>
      <c r="F39718">
        <v>7917.14</v>
      </c>
      <c r="G39718" t="s">
        <v>31765</v>
      </c>
    </row>
    <row r="39719" spans="1:7" x14ac:dyDescent="0.3">
      <c r="B39719" t="s">
        <v>665</v>
      </c>
      <c r="D39719" t="s">
        <v>189</v>
      </c>
      <c r="E39719" t="s">
        <v>220</v>
      </c>
      <c r="F39719">
        <v>12061.13</v>
      </c>
      <c r="G39719" t="s">
        <v>31766</v>
      </c>
    </row>
    <row r="39720" spans="1:7" x14ac:dyDescent="0.3">
      <c r="B39720" t="s">
        <v>665</v>
      </c>
      <c r="C39720" t="s">
        <v>9</v>
      </c>
      <c r="D39720" t="s">
        <v>32</v>
      </c>
      <c r="E39720" t="s">
        <v>412</v>
      </c>
      <c r="F39720">
        <v>3015.28</v>
      </c>
      <c r="G39720" t="s">
        <v>31767</v>
      </c>
    </row>
    <row r="39721" spans="1:7" x14ac:dyDescent="0.3">
      <c r="A39721" t="s">
        <v>31556</v>
      </c>
      <c r="B39721" t="s">
        <v>665</v>
      </c>
      <c r="C39721" t="s">
        <v>39</v>
      </c>
      <c r="D39721" t="s">
        <v>149</v>
      </c>
      <c r="E39721" t="s">
        <v>159</v>
      </c>
      <c r="F39721">
        <v>5785.71</v>
      </c>
      <c r="G39721" t="s">
        <v>991</v>
      </c>
    </row>
    <row r="39722" spans="1:7" x14ac:dyDescent="0.3">
      <c r="A39722" s="2">
        <v>44562</v>
      </c>
      <c r="B39722" t="s">
        <v>677</v>
      </c>
      <c r="C39722" t="s">
        <v>39</v>
      </c>
      <c r="D39722" t="s">
        <v>40</v>
      </c>
      <c r="E39722" t="s">
        <v>126</v>
      </c>
      <c r="F39722">
        <v>5785.71</v>
      </c>
      <c r="G39722" t="s">
        <v>530</v>
      </c>
    </row>
    <row r="39723" spans="1:7" x14ac:dyDescent="0.3">
      <c r="B39723" t="s">
        <v>665</v>
      </c>
      <c r="C39723" t="s">
        <v>39</v>
      </c>
      <c r="D39723" t="s">
        <v>149</v>
      </c>
      <c r="E39723" t="s">
        <v>86</v>
      </c>
      <c r="F39723">
        <v>2892.86</v>
      </c>
      <c r="G39723" t="s">
        <v>6517</v>
      </c>
    </row>
    <row r="39724" spans="1:7" x14ac:dyDescent="0.3">
      <c r="A39724" s="2">
        <v>44562</v>
      </c>
      <c r="B39724" t="s">
        <v>670</v>
      </c>
      <c r="C39724" t="s">
        <v>39</v>
      </c>
      <c r="D39724" t="s">
        <v>2071</v>
      </c>
      <c r="E39724" t="s">
        <v>153</v>
      </c>
      <c r="F39724">
        <v>3886.78</v>
      </c>
      <c r="G39724" t="s">
        <v>54</v>
      </c>
    </row>
    <row r="39725" spans="1:7" x14ac:dyDescent="0.3">
      <c r="A39725" t="s">
        <v>31441</v>
      </c>
      <c r="B39725" t="s">
        <v>665</v>
      </c>
      <c r="C39725" t="s">
        <v>39</v>
      </c>
      <c r="D39725" t="s">
        <v>155</v>
      </c>
      <c r="E39725" t="s">
        <v>68</v>
      </c>
      <c r="F39725" s="1">
        <v>9069</v>
      </c>
      <c r="G39725" t="s">
        <v>31768</v>
      </c>
    </row>
    <row r="39726" spans="1:7" x14ac:dyDescent="0.3">
      <c r="A39726" s="2">
        <v>44562</v>
      </c>
      <c r="B39726" t="s">
        <v>665</v>
      </c>
      <c r="C39726" t="s">
        <v>39</v>
      </c>
      <c r="D39726" t="s">
        <v>113</v>
      </c>
      <c r="E39726" t="s">
        <v>208</v>
      </c>
      <c r="F39726">
        <v>4030.1</v>
      </c>
      <c r="G39726" t="s">
        <v>211</v>
      </c>
    </row>
    <row r="39727" spans="1:7" x14ac:dyDescent="0.3">
      <c r="A39727" t="s">
        <v>31441</v>
      </c>
      <c r="B39727" t="s">
        <v>665</v>
      </c>
      <c r="C39727" t="s">
        <v>39</v>
      </c>
      <c r="D39727" t="s">
        <v>113</v>
      </c>
      <c r="E39727" t="s">
        <v>156</v>
      </c>
      <c r="F39727">
        <v>4030.1</v>
      </c>
      <c r="G39727" t="s">
        <v>54</v>
      </c>
    </row>
    <row r="39728" spans="1:7" x14ac:dyDescent="0.3">
      <c r="A39728" t="s">
        <v>31448</v>
      </c>
      <c r="B39728" t="s">
        <v>665</v>
      </c>
      <c r="C39728" t="s">
        <v>39</v>
      </c>
      <c r="D39728" t="s">
        <v>55</v>
      </c>
      <c r="E39728" t="s">
        <v>116</v>
      </c>
      <c r="F39728">
        <v>2015.05</v>
      </c>
      <c r="G39728" t="s">
        <v>31769</v>
      </c>
    </row>
    <row r="39729" spans="1:7" x14ac:dyDescent="0.3">
      <c r="A39729" s="2">
        <v>44562</v>
      </c>
      <c r="B39729" t="s">
        <v>665</v>
      </c>
      <c r="C39729" t="s">
        <v>39</v>
      </c>
      <c r="D39729" t="s">
        <v>212</v>
      </c>
      <c r="E39729" t="s">
        <v>159</v>
      </c>
      <c r="F39729">
        <v>6725.4</v>
      </c>
      <c r="G39729" t="s">
        <v>31770</v>
      </c>
    </row>
    <row r="39730" spans="1:7" x14ac:dyDescent="0.3">
      <c r="A39730" t="s">
        <v>31441</v>
      </c>
      <c r="B39730" t="s">
        <v>665</v>
      </c>
      <c r="C39730" t="s">
        <v>39</v>
      </c>
      <c r="D39730" t="s">
        <v>70</v>
      </c>
      <c r="E39730" t="s">
        <v>292</v>
      </c>
      <c r="F39730">
        <v>4035.24</v>
      </c>
      <c r="G39730" t="s">
        <v>31771</v>
      </c>
    </row>
    <row r="39731" spans="1:7" x14ac:dyDescent="0.3">
      <c r="A39731" s="2">
        <v>44562</v>
      </c>
      <c r="B39731" t="s">
        <v>665</v>
      </c>
      <c r="C39731" t="s">
        <v>39</v>
      </c>
      <c r="D39731" t="s">
        <v>380</v>
      </c>
      <c r="E39731" t="s">
        <v>123</v>
      </c>
      <c r="F39731">
        <v>2690.16</v>
      </c>
      <c r="G39731" t="s">
        <v>6622</v>
      </c>
    </row>
    <row r="39732" spans="1:7" x14ac:dyDescent="0.3">
      <c r="A39732" t="s">
        <v>31439</v>
      </c>
      <c r="B39732" t="s">
        <v>665</v>
      </c>
      <c r="C39732" t="s">
        <v>39</v>
      </c>
      <c r="D39732" t="s">
        <v>382</v>
      </c>
      <c r="E39732" t="s">
        <v>487</v>
      </c>
      <c r="F39732">
        <v>10208.18</v>
      </c>
      <c r="G39732" t="s">
        <v>306</v>
      </c>
    </row>
    <row r="39733" spans="1:7" x14ac:dyDescent="0.3">
      <c r="A39733" t="s">
        <v>31441</v>
      </c>
      <c r="B39733" t="s">
        <v>674</v>
      </c>
      <c r="C39733" t="s">
        <v>39</v>
      </c>
      <c r="D39733" t="s">
        <v>252</v>
      </c>
      <c r="E39733" t="s">
        <v>71</v>
      </c>
      <c r="F39733" s="1">
        <v>4374</v>
      </c>
      <c r="G39733" t="s">
        <v>31772</v>
      </c>
    </row>
    <row r="39734" spans="1:7" x14ac:dyDescent="0.3">
      <c r="A39734" s="3">
        <v>44562</v>
      </c>
      <c r="B39734" t="s">
        <v>698</v>
      </c>
      <c r="C39734" t="s">
        <v>9</v>
      </c>
      <c r="D39734" t="s">
        <v>290</v>
      </c>
      <c r="E39734" t="s">
        <v>233</v>
      </c>
      <c r="F39734">
        <v>13300.17</v>
      </c>
      <c r="G39734" t="s">
        <v>31773</v>
      </c>
    </row>
    <row r="39735" spans="1:7" x14ac:dyDescent="0.3">
      <c r="A39735" t="s">
        <v>31441</v>
      </c>
      <c r="B39735" t="s">
        <v>696</v>
      </c>
      <c r="C39735" t="s">
        <v>9</v>
      </c>
      <c r="D39735" t="s">
        <v>16</v>
      </c>
      <c r="E39735" t="s">
        <v>81</v>
      </c>
      <c r="F39735">
        <v>5700.07</v>
      </c>
      <c r="G39735" t="s">
        <v>31774</v>
      </c>
    </row>
    <row r="39736" spans="1:7" x14ac:dyDescent="0.3">
      <c r="A39736" s="2">
        <v>44562</v>
      </c>
      <c r="B39736" t="s">
        <v>696</v>
      </c>
      <c r="C39736" t="s">
        <v>9</v>
      </c>
      <c r="D39736" t="s">
        <v>24</v>
      </c>
      <c r="E39736" t="s">
        <v>56</v>
      </c>
      <c r="F39736">
        <v>15960.66</v>
      </c>
      <c r="G39736" t="s">
        <v>31775</v>
      </c>
    </row>
    <row r="39737" spans="1:7" x14ac:dyDescent="0.3">
      <c r="A39737" t="s">
        <v>31448</v>
      </c>
      <c r="B39737" t="s">
        <v>1850</v>
      </c>
      <c r="C39737" t="s">
        <v>9</v>
      </c>
      <c r="D39737" t="s">
        <v>259</v>
      </c>
      <c r="E39737" t="s">
        <v>17</v>
      </c>
      <c r="F39737">
        <v>1773.41</v>
      </c>
      <c r="G39737" t="s">
        <v>11165</v>
      </c>
    </row>
    <row r="39738" spans="1:7" x14ac:dyDescent="0.3">
      <c r="A39738" s="2">
        <v>44562</v>
      </c>
      <c r="B39738" t="s">
        <v>1850</v>
      </c>
      <c r="C39738" t="s">
        <v>9</v>
      </c>
      <c r="D39738" t="s">
        <v>328</v>
      </c>
      <c r="E39738" t="s">
        <v>93</v>
      </c>
      <c r="F39738">
        <v>8683.81</v>
      </c>
      <c r="G39738" t="s">
        <v>31776</v>
      </c>
    </row>
    <row r="39739" spans="1:7" x14ac:dyDescent="0.3">
      <c r="A39739" t="s">
        <v>31441</v>
      </c>
      <c r="C39739" t="s">
        <v>9</v>
      </c>
      <c r="D39739" t="s">
        <v>29</v>
      </c>
      <c r="E39739" t="s">
        <v>400</v>
      </c>
      <c r="F39739">
        <v>5789.21</v>
      </c>
      <c r="G39739" t="s">
        <v>900</v>
      </c>
    </row>
    <row r="39740" spans="1:7" x14ac:dyDescent="0.3">
      <c r="A39740" s="2">
        <v>44562</v>
      </c>
      <c r="B39740" t="s">
        <v>696</v>
      </c>
      <c r="C39740" t="s">
        <v>9</v>
      </c>
      <c r="D39740" t="s">
        <v>232</v>
      </c>
      <c r="E39740" t="s">
        <v>11</v>
      </c>
      <c r="F39740">
        <v>12851.6</v>
      </c>
      <c r="G39740" t="s">
        <v>20732</v>
      </c>
    </row>
    <row r="39741" spans="1:7" x14ac:dyDescent="0.3">
      <c r="A39741" t="s">
        <v>31448</v>
      </c>
      <c r="B39741" t="s">
        <v>696</v>
      </c>
      <c r="C39741" t="s">
        <v>9</v>
      </c>
      <c r="D39741" t="s">
        <v>128</v>
      </c>
      <c r="E39741" t="s">
        <v>17</v>
      </c>
      <c r="F39741">
        <v>3212.9</v>
      </c>
      <c r="G39741" t="s">
        <v>31777</v>
      </c>
    </row>
    <row r="39742" spans="1:7" x14ac:dyDescent="0.3">
      <c r="A39742" t="s">
        <v>31441</v>
      </c>
      <c r="B39742" t="s">
        <v>696</v>
      </c>
      <c r="C39742" t="s">
        <v>39</v>
      </c>
      <c r="D39742" t="s">
        <v>40</v>
      </c>
      <c r="E39742" t="s">
        <v>118</v>
      </c>
      <c r="F39742">
        <v>4324.45</v>
      </c>
      <c r="G39742" t="s">
        <v>549</v>
      </c>
    </row>
    <row r="39743" spans="1:7" x14ac:dyDescent="0.3">
      <c r="A39743" t="s">
        <v>31441</v>
      </c>
      <c r="B39743" t="s">
        <v>696</v>
      </c>
      <c r="C39743" t="s">
        <v>39</v>
      </c>
      <c r="D39743" t="s">
        <v>149</v>
      </c>
      <c r="E39743" t="s">
        <v>128</v>
      </c>
      <c r="F39743" t="s">
        <v>31778</v>
      </c>
      <c r="G39743" t="s">
        <v>31779</v>
      </c>
    </row>
    <row r="39744" spans="1:7" x14ac:dyDescent="0.3">
      <c r="A39744" s="2">
        <v>44562</v>
      </c>
      <c r="B39744" t="s">
        <v>696</v>
      </c>
      <c r="C39744" t="s">
        <v>39</v>
      </c>
      <c r="D39744" t="s">
        <v>40</v>
      </c>
      <c r="E39744" t="s">
        <v>17</v>
      </c>
      <c r="F39744" s="1">
        <v>2162</v>
      </c>
      <c r="G39744" t="s">
        <v>31780</v>
      </c>
    </row>
    <row r="39745" spans="1:7" x14ac:dyDescent="0.3">
      <c r="A39745" t="s">
        <v>31441</v>
      </c>
      <c r="B39745" t="s">
        <v>696</v>
      </c>
      <c r="C39745" t="s">
        <v>39</v>
      </c>
      <c r="D39745" t="s">
        <v>155</v>
      </c>
      <c r="E39745" t="s">
        <v>111</v>
      </c>
      <c r="F39745">
        <v>5040.68</v>
      </c>
      <c r="G39745" t="s">
        <v>31781</v>
      </c>
    </row>
    <row r="39746" spans="1:7" x14ac:dyDescent="0.3">
      <c r="A39746" t="s">
        <v>31441</v>
      </c>
      <c r="C39746" t="s">
        <v>39</v>
      </c>
      <c r="D39746" t="s">
        <v>51</v>
      </c>
      <c r="E39746" t="s">
        <v>56</v>
      </c>
      <c r="F39746">
        <v>11761.6</v>
      </c>
      <c r="G39746" t="s">
        <v>31782</v>
      </c>
    </row>
    <row r="39747" spans="1:7" x14ac:dyDescent="0.3">
      <c r="A39747" s="2">
        <v>44562</v>
      </c>
      <c r="B39747" t="s">
        <v>696</v>
      </c>
      <c r="C39747" t="s">
        <v>39</v>
      </c>
      <c r="D39747" t="s">
        <v>244</v>
      </c>
      <c r="E39747" t="s">
        <v>153</v>
      </c>
      <c r="F39747">
        <v>3372.67</v>
      </c>
      <c r="G39747" t="s">
        <v>31783</v>
      </c>
    </row>
    <row r="39748" spans="1:7" x14ac:dyDescent="0.3">
      <c r="A39748" t="s">
        <v>31556</v>
      </c>
      <c r="B39748" t="s">
        <v>1325</v>
      </c>
      <c r="C39748" t="s">
        <v>39</v>
      </c>
      <c r="D39748" t="s">
        <v>113</v>
      </c>
      <c r="E39748" t="s">
        <v>292</v>
      </c>
      <c r="F39748">
        <v>3372.67</v>
      </c>
      <c r="G39748" t="s">
        <v>31784</v>
      </c>
    </row>
    <row r="39749" spans="1:7" x14ac:dyDescent="0.3">
      <c r="B39749" t="s">
        <v>1839</v>
      </c>
      <c r="C39749" t="s">
        <v>39</v>
      </c>
      <c r="D39749" t="s">
        <v>110</v>
      </c>
      <c r="E39749" t="s">
        <v>213</v>
      </c>
      <c r="F39749" s="1">
        <v>1686</v>
      </c>
      <c r="G39749" t="s">
        <v>452</v>
      </c>
    </row>
    <row r="39750" spans="1:7" x14ac:dyDescent="0.3">
      <c r="A39750" s="3">
        <v>44562</v>
      </c>
      <c r="B39750" t="s">
        <v>715</v>
      </c>
      <c r="C39750" t="s">
        <v>39</v>
      </c>
      <c r="D39750" t="s">
        <v>122</v>
      </c>
      <c r="E39750" t="s">
        <v>41</v>
      </c>
      <c r="G39750" t="s">
        <v>31785</v>
      </c>
    </row>
    <row r="39751" spans="1:7" x14ac:dyDescent="0.3">
      <c r="A39751" s="2">
        <v>44562</v>
      </c>
      <c r="B39751" t="s">
        <v>696</v>
      </c>
      <c r="C39751" t="s">
        <v>39</v>
      </c>
      <c r="D39751" t="s">
        <v>212</v>
      </c>
      <c r="E39751" t="s">
        <v>156</v>
      </c>
      <c r="F39751">
        <v>5011.7</v>
      </c>
      <c r="G39751" t="s">
        <v>31786</v>
      </c>
    </row>
    <row r="39752" spans="1:7" x14ac:dyDescent="0.3">
      <c r="A39752" s="2">
        <v>44562</v>
      </c>
      <c r="B39752" t="s">
        <v>696</v>
      </c>
      <c r="C39752" t="s">
        <v>39</v>
      </c>
      <c r="D39752" t="s">
        <v>122</v>
      </c>
      <c r="E39752" t="s">
        <v>385</v>
      </c>
      <c r="F39752">
        <v>3341.14</v>
      </c>
      <c r="G39752" t="s">
        <v>31787</v>
      </c>
    </row>
    <row r="39753" spans="1:7" x14ac:dyDescent="0.3">
      <c r="A39753" t="s">
        <v>31441</v>
      </c>
      <c r="B39753" t="s">
        <v>696</v>
      </c>
      <c r="C39753" t="s">
        <v>39</v>
      </c>
      <c r="D39753" t="s">
        <v>384</v>
      </c>
      <c r="E39753" t="s">
        <v>487</v>
      </c>
      <c r="F39753" s="1">
        <v>10917</v>
      </c>
      <c r="G39753" t="s">
        <v>1127</v>
      </c>
    </row>
    <row r="39754" spans="1:7" x14ac:dyDescent="0.3">
      <c r="A39754" s="3">
        <v>44562</v>
      </c>
      <c r="B39754" t="s">
        <v>696</v>
      </c>
      <c r="C39754" t="s">
        <v>39</v>
      </c>
      <c r="D39754" t="s">
        <v>171</v>
      </c>
      <c r="E39754" t="s">
        <v>123</v>
      </c>
      <c r="F39754">
        <v>4678.99</v>
      </c>
      <c r="G39754" t="s">
        <v>581</v>
      </c>
    </row>
    <row r="39755" spans="1:7" x14ac:dyDescent="0.3">
      <c r="A39755" s="2">
        <v>44562</v>
      </c>
      <c r="B39755" t="s">
        <v>741</v>
      </c>
      <c r="C39755" t="s">
        <v>9</v>
      </c>
      <c r="D39755" t="s">
        <v>16</v>
      </c>
      <c r="E39755" t="s">
        <v>233</v>
      </c>
      <c r="F39755">
        <v>7275.4</v>
      </c>
      <c r="G39755" t="s">
        <v>31788</v>
      </c>
    </row>
    <row r="39756" spans="1:7" x14ac:dyDescent="0.3">
      <c r="A39756" t="s">
        <v>31448</v>
      </c>
      <c r="B39756" t="s">
        <v>718</v>
      </c>
      <c r="C39756" t="s">
        <v>9</v>
      </c>
      <c r="D39756" t="s">
        <v>558</v>
      </c>
      <c r="E39756" t="s">
        <v>81</v>
      </c>
      <c r="F39756">
        <v>3118.03</v>
      </c>
      <c r="G39756" t="s">
        <v>31789</v>
      </c>
    </row>
    <row r="39757" spans="1:7" x14ac:dyDescent="0.3">
      <c r="A39757" s="2">
        <v>44562</v>
      </c>
      <c r="B39757" t="s">
        <v>725</v>
      </c>
      <c r="C39757" t="s">
        <v>9</v>
      </c>
      <c r="D39757" t="s">
        <v>24</v>
      </c>
      <c r="E39757" t="s">
        <v>114</v>
      </c>
      <c r="F39757" t="s">
        <v>31790</v>
      </c>
      <c r="G39757" t="s">
        <v>31791</v>
      </c>
    </row>
    <row r="39758" spans="1:7" x14ac:dyDescent="0.3">
      <c r="A39758" s="2">
        <v>44562</v>
      </c>
      <c r="B39758" t="s">
        <v>718</v>
      </c>
      <c r="C39758" t="s">
        <v>9</v>
      </c>
      <c r="D39758" t="s">
        <v>259</v>
      </c>
      <c r="E39758" t="s">
        <v>81</v>
      </c>
      <c r="F39758">
        <v>1069.9000000000001</v>
      </c>
      <c r="G39758" t="s">
        <v>31792</v>
      </c>
    </row>
    <row r="39759" spans="1:7" x14ac:dyDescent="0.3">
      <c r="A39759" t="s">
        <v>31448</v>
      </c>
      <c r="B39759" t="s">
        <v>1866</v>
      </c>
      <c r="C39759" t="s">
        <v>9</v>
      </c>
      <c r="D39759" t="s">
        <v>89</v>
      </c>
      <c r="E39759" t="s">
        <v>233</v>
      </c>
      <c r="F39759">
        <v>4576.8</v>
      </c>
      <c r="G39759" t="s">
        <v>31793</v>
      </c>
    </row>
    <row r="39760" spans="1:7" x14ac:dyDescent="0.3">
      <c r="A39760" s="2">
        <v>44562</v>
      </c>
      <c r="B39760" t="s">
        <v>725</v>
      </c>
      <c r="C39760" t="s">
        <v>9</v>
      </c>
      <c r="D39760" t="s">
        <v>29</v>
      </c>
      <c r="E39760" t="s">
        <v>17</v>
      </c>
      <c r="F39760" t="s">
        <v>31794</v>
      </c>
      <c r="G39760" t="s">
        <v>31795</v>
      </c>
    </row>
    <row r="39761" spans="1:7" x14ac:dyDescent="0.3">
      <c r="A39761" t="s">
        <v>31441</v>
      </c>
      <c r="B39761" t="s">
        <v>718</v>
      </c>
      <c r="C39761" t="s">
        <v>9</v>
      </c>
      <c r="D39761" t="s">
        <v>232</v>
      </c>
      <c r="E39761" t="s">
        <v>93</v>
      </c>
      <c r="F39761" t="s">
        <v>31796</v>
      </c>
      <c r="G39761" t="s">
        <v>1024</v>
      </c>
    </row>
    <row r="39762" spans="1:7" x14ac:dyDescent="0.3">
      <c r="A39762" s="3">
        <v>44562</v>
      </c>
      <c r="B39762" t="s">
        <v>718</v>
      </c>
      <c r="C39762" t="s">
        <v>9</v>
      </c>
      <c r="D39762" t="s">
        <v>454</v>
      </c>
      <c r="E39762" t="s">
        <v>86</v>
      </c>
      <c r="F39762">
        <v>3677.37</v>
      </c>
      <c r="G39762" t="s">
        <v>31797</v>
      </c>
    </row>
    <row r="39763" spans="1:7" x14ac:dyDescent="0.3">
      <c r="A39763" s="2">
        <v>44562</v>
      </c>
      <c r="B39763" t="s">
        <v>718</v>
      </c>
      <c r="D39763" t="s">
        <v>181</v>
      </c>
      <c r="E39763" t="s">
        <v>111</v>
      </c>
      <c r="F39763">
        <v>6825.67</v>
      </c>
      <c r="G39763" t="s">
        <v>31798</v>
      </c>
    </row>
    <row r="39764" spans="1:7" x14ac:dyDescent="0.3">
      <c r="A39764" s="2">
        <v>44562</v>
      </c>
      <c r="B39764" t="s">
        <v>718</v>
      </c>
      <c r="C39764" t="s">
        <v>39</v>
      </c>
      <c r="D39764" t="s">
        <v>147</v>
      </c>
      <c r="E39764" t="s">
        <v>609</v>
      </c>
      <c r="F39764">
        <v>6825.67</v>
      </c>
      <c r="G39764" t="s">
        <v>31799</v>
      </c>
    </row>
    <row r="39765" spans="1:7" x14ac:dyDescent="0.3">
      <c r="A39765" t="s">
        <v>31448</v>
      </c>
      <c r="B39765" t="s">
        <v>718</v>
      </c>
      <c r="C39765" t="s">
        <v>39</v>
      </c>
      <c r="D39765" t="s">
        <v>45</v>
      </c>
      <c r="E39765" t="s">
        <v>184</v>
      </c>
      <c r="F39765">
        <v>3412.84</v>
      </c>
      <c r="G39765" t="s">
        <v>31800</v>
      </c>
    </row>
    <row r="39766" spans="1:7" x14ac:dyDescent="0.3">
      <c r="A39766" s="3">
        <v>44562</v>
      </c>
      <c r="B39766" t="s">
        <v>718</v>
      </c>
      <c r="C39766" t="s">
        <v>39</v>
      </c>
      <c r="D39766" t="s">
        <v>435</v>
      </c>
      <c r="E39766" t="s">
        <v>159</v>
      </c>
      <c r="F39766">
        <v>4735.01</v>
      </c>
      <c r="G39766" t="s">
        <v>31801</v>
      </c>
    </row>
    <row r="39767" spans="1:7" x14ac:dyDescent="0.3">
      <c r="A39767" s="2">
        <v>44562</v>
      </c>
      <c r="B39767" t="s">
        <v>718</v>
      </c>
      <c r="C39767" t="s">
        <v>39</v>
      </c>
      <c r="D39767" t="s">
        <v>241</v>
      </c>
      <c r="E39767" t="s">
        <v>68</v>
      </c>
      <c r="F39767">
        <v>11048.35</v>
      </c>
      <c r="G39767" t="s">
        <v>1596</v>
      </c>
    </row>
    <row r="39768" spans="1:7" x14ac:dyDescent="0.3">
      <c r="A39768" t="s">
        <v>31441</v>
      </c>
      <c r="B39768" t="s">
        <v>718</v>
      </c>
      <c r="C39768" t="s">
        <v>39</v>
      </c>
      <c r="E39768" t="s">
        <v>111</v>
      </c>
      <c r="F39768">
        <v>4182.1000000000004</v>
      </c>
      <c r="G39768" t="s">
        <v>15624</v>
      </c>
    </row>
    <row r="39769" spans="1:7" x14ac:dyDescent="0.3">
      <c r="A39769" t="s">
        <v>31439</v>
      </c>
      <c r="B39769" t="s">
        <v>718</v>
      </c>
      <c r="C39769" t="s">
        <v>39</v>
      </c>
      <c r="D39769" t="s">
        <v>310</v>
      </c>
      <c r="E39769" t="s">
        <v>56</v>
      </c>
      <c r="F39769">
        <v>41821</v>
      </c>
      <c r="G39769" t="s">
        <v>31802</v>
      </c>
    </row>
    <row r="39770" spans="1:7" x14ac:dyDescent="0.3">
      <c r="A39770" s="2">
        <v>44562</v>
      </c>
      <c r="B39770" t="s">
        <v>718</v>
      </c>
      <c r="C39770" t="s">
        <v>39</v>
      </c>
      <c r="D39770" t="s">
        <v>110</v>
      </c>
      <c r="E39770" t="s">
        <v>60</v>
      </c>
      <c r="F39770">
        <v>2091.0500000000002</v>
      </c>
      <c r="G39770" t="s">
        <v>31803</v>
      </c>
    </row>
    <row r="39771" spans="1:7" x14ac:dyDescent="0.3">
      <c r="A39771" t="s">
        <v>31441</v>
      </c>
      <c r="B39771" t="s">
        <v>3766</v>
      </c>
      <c r="C39771" t="s">
        <v>39</v>
      </c>
      <c r="D39771" t="s">
        <v>70</v>
      </c>
      <c r="E39771" t="s">
        <v>48</v>
      </c>
      <c r="F39771">
        <v>7483.76</v>
      </c>
      <c r="G39771" t="s">
        <v>527</v>
      </c>
    </row>
    <row r="39772" spans="1:7" x14ac:dyDescent="0.3">
      <c r="A39772" t="s">
        <v>31441</v>
      </c>
      <c r="C39772" t="s">
        <v>39</v>
      </c>
      <c r="D39772" t="s">
        <v>550</v>
      </c>
      <c r="E39772" t="s">
        <v>68</v>
      </c>
      <c r="F39772">
        <v>4490.25</v>
      </c>
      <c r="G39772" t="s">
        <v>31804</v>
      </c>
    </row>
    <row r="39773" spans="1:7" x14ac:dyDescent="0.3">
      <c r="A39773" t="s">
        <v>31441</v>
      </c>
      <c r="B39773" t="s">
        <v>1337</v>
      </c>
      <c r="C39773" t="s">
        <v>39</v>
      </c>
      <c r="D39773" t="s">
        <v>380</v>
      </c>
      <c r="E39773" t="s">
        <v>213</v>
      </c>
      <c r="F39773">
        <v>2993.5</v>
      </c>
      <c r="G39773" t="s">
        <v>900</v>
      </c>
    </row>
    <row r="39774" spans="1:7" x14ac:dyDescent="0.3">
      <c r="A39774" t="s">
        <v>31441</v>
      </c>
      <c r="C39774" t="s">
        <v>39</v>
      </c>
      <c r="D39774" t="s">
        <v>171</v>
      </c>
      <c r="E39774" t="s">
        <v>169</v>
      </c>
      <c r="F39774">
        <v>11918.5</v>
      </c>
      <c r="G39774" t="s">
        <v>31805</v>
      </c>
    </row>
    <row r="39775" spans="1:7" x14ac:dyDescent="0.3">
      <c r="A39775" t="s">
        <v>31556</v>
      </c>
      <c r="B39775" t="s">
        <v>3766</v>
      </c>
      <c r="C39775" t="s">
        <v>39</v>
      </c>
      <c r="D39775" t="s">
        <v>171</v>
      </c>
      <c r="E39775" t="s">
        <v>385</v>
      </c>
      <c r="F39775">
        <v>5107.93</v>
      </c>
      <c r="G39775" t="s">
        <v>4449</v>
      </c>
    </row>
    <row r="39776" spans="1:7" x14ac:dyDescent="0.3">
      <c r="A39776" t="s">
        <v>31448</v>
      </c>
      <c r="B39776" t="s">
        <v>1879</v>
      </c>
      <c r="C39776" t="s">
        <v>9</v>
      </c>
      <c r="D39776" t="s">
        <v>558</v>
      </c>
      <c r="E39776" t="s">
        <v>93</v>
      </c>
      <c r="F39776">
        <v>11625.93</v>
      </c>
      <c r="G39776" t="s">
        <v>31806</v>
      </c>
    </row>
    <row r="39777" spans="1:7" x14ac:dyDescent="0.3">
      <c r="A39777" s="2">
        <v>44562</v>
      </c>
      <c r="B39777" t="s">
        <v>745</v>
      </c>
      <c r="C39777" t="s">
        <v>9</v>
      </c>
      <c r="D39777" t="s">
        <v>133</v>
      </c>
      <c r="E39777" t="s">
        <v>17</v>
      </c>
      <c r="F39777">
        <v>4982.54</v>
      </c>
      <c r="G39777" t="s">
        <v>31807</v>
      </c>
    </row>
    <row r="39778" spans="1:7" x14ac:dyDescent="0.3">
      <c r="A39778" t="s">
        <v>31441</v>
      </c>
      <c r="B39778" t="s">
        <v>745</v>
      </c>
      <c r="C39778" t="s">
        <v>9</v>
      </c>
      <c r="D39778" t="s">
        <v>183</v>
      </c>
      <c r="E39778" t="s">
        <v>156</v>
      </c>
      <c r="F39778">
        <v>212577.9</v>
      </c>
      <c r="G39778" t="s">
        <v>31808</v>
      </c>
    </row>
    <row r="39779" spans="1:7" x14ac:dyDescent="0.3">
      <c r="A39779" s="2">
        <v>44562</v>
      </c>
      <c r="B39779" t="s">
        <v>745</v>
      </c>
      <c r="C39779" t="s">
        <v>9</v>
      </c>
      <c r="D39779" t="s">
        <v>423</v>
      </c>
      <c r="E39779" t="s">
        <v>86</v>
      </c>
      <c r="F39779">
        <v>2361.98</v>
      </c>
      <c r="G39779" t="s">
        <v>31809</v>
      </c>
    </row>
    <row r="39780" spans="1:7" x14ac:dyDescent="0.3">
      <c r="A39780" s="2">
        <v>44562</v>
      </c>
      <c r="B39780" t="s">
        <v>745</v>
      </c>
      <c r="C39780" t="s">
        <v>9</v>
      </c>
      <c r="D39780" t="s">
        <v>228</v>
      </c>
      <c r="E39780" t="s">
        <v>263</v>
      </c>
      <c r="F39780" s="1">
        <v>8010</v>
      </c>
      <c r="G39780" t="s">
        <v>31810</v>
      </c>
    </row>
    <row r="39781" spans="1:7" x14ac:dyDescent="0.3">
      <c r="A39781" t="s">
        <v>31556</v>
      </c>
      <c r="B39781" t="s">
        <v>745</v>
      </c>
      <c r="C39781" t="s">
        <v>9</v>
      </c>
      <c r="D39781" t="s">
        <v>228</v>
      </c>
      <c r="E39781" t="s">
        <v>400</v>
      </c>
      <c r="F39781">
        <v>5340.41</v>
      </c>
      <c r="G39781" t="s">
        <v>31811</v>
      </c>
    </row>
    <row r="39782" spans="1:7" x14ac:dyDescent="0.3">
      <c r="A39782" t="s">
        <v>31441</v>
      </c>
      <c r="B39782" t="s">
        <v>745</v>
      </c>
      <c r="C39782" t="s">
        <v>9</v>
      </c>
      <c r="D39782" t="s">
        <v>232</v>
      </c>
      <c r="E39782" t="s">
        <v>93</v>
      </c>
      <c r="F39782">
        <v>17437.36</v>
      </c>
      <c r="G39782" t="s">
        <v>31812</v>
      </c>
    </row>
    <row r="39783" spans="1:7" x14ac:dyDescent="0.3">
      <c r="A39783" t="s">
        <v>31441</v>
      </c>
      <c r="B39783" t="s">
        <v>765</v>
      </c>
      <c r="C39783" t="s">
        <v>9</v>
      </c>
      <c r="D39783" t="s">
        <v>232</v>
      </c>
      <c r="E39783" t="s">
        <v>86</v>
      </c>
      <c r="F39783">
        <v>4359.34</v>
      </c>
      <c r="G39783" t="s">
        <v>1750</v>
      </c>
    </row>
    <row r="39784" spans="1:7" x14ac:dyDescent="0.3">
      <c r="A39784" s="2">
        <v>44562</v>
      </c>
      <c r="B39784" t="s">
        <v>745</v>
      </c>
      <c r="C39784" t="s">
        <v>39</v>
      </c>
      <c r="D39784" t="s">
        <v>98</v>
      </c>
      <c r="E39784" t="s">
        <v>111</v>
      </c>
      <c r="F39784">
        <v>8364.99</v>
      </c>
      <c r="G39784" t="s">
        <v>31813</v>
      </c>
    </row>
    <row r="39785" spans="1:7" x14ac:dyDescent="0.3">
      <c r="A39785" s="2">
        <v>44562</v>
      </c>
      <c r="B39785" t="s">
        <v>745</v>
      </c>
      <c r="C39785" t="s">
        <v>39</v>
      </c>
      <c r="D39785" t="s">
        <v>304</v>
      </c>
      <c r="E39785" t="s">
        <v>487</v>
      </c>
      <c r="F39785">
        <v>8364.99</v>
      </c>
      <c r="G39785" t="s">
        <v>31814</v>
      </c>
    </row>
    <row r="39786" spans="1:7" x14ac:dyDescent="0.3">
      <c r="A39786" s="2">
        <v>44562</v>
      </c>
      <c r="B39786" t="s">
        <v>759</v>
      </c>
      <c r="C39786" t="s">
        <v>39</v>
      </c>
      <c r="D39786" t="s">
        <v>102</v>
      </c>
      <c r="E39786" t="s">
        <v>986</v>
      </c>
      <c r="F39786">
        <v>4182.5</v>
      </c>
      <c r="G39786" t="s">
        <v>267</v>
      </c>
    </row>
    <row r="39787" spans="1:7" x14ac:dyDescent="0.3">
      <c r="A39787" s="2">
        <v>44562</v>
      </c>
      <c r="B39787" t="s">
        <v>745</v>
      </c>
      <c r="C39787" t="s">
        <v>39</v>
      </c>
      <c r="D39787" t="s">
        <v>435</v>
      </c>
      <c r="E39787" t="s">
        <v>118</v>
      </c>
      <c r="F39787">
        <v>5876.69</v>
      </c>
      <c r="G39787" t="s">
        <v>31815</v>
      </c>
    </row>
    <row r="39788" spans="1:7" x14ac:dyDescent="0.3">
      <c r="A39788" t="s">
        <v>31441</v>
      </c>
      <c r="B39788" t="s">
        <v>2382</v>
      </c>
      <c r="C39788" t="s">
        <v>39</v>
      </c>
      <c r="D39788" t="s">
        <v>47</v>
      </c>
      <c r="E39788" t="s">
        <v>56</v>
      </c>
      <c r="F39788">
        <v>13712.29</v>
      </c>
      <c r="G39788" t="s">
        <v>31816</v>
      </c>
    </row>
    <row r="39789" spans="1:7" x14ac:dyDescent="0.3">
      <c r="B39789" t="s">
        <v>745</v>
      </c>
      <c r="C39789" t="s">
        <v>39</v>
      </c>
      <c r="D39789" t="s">
        <v>128</v>
      </c>
      <c r="E39789" t="s">
        <v>48</v>
      </c>
      <c r="G39789" t="s">
        <v>31817</v>
      </c>
    </row>
    <row r="39790" spans="1:7" x14ac:dyDescent="0.3">
      <c r="A39790" t="s">
        <v>31448</v>
      </c>
      <c r="B39790" t="s">
        <v>748</v>
      </c>
      <c r="C39790" t="s">
        <v>39</v>
      </c>
      <c r="D39790" t="s">
        <v>244</v>
      </c>
      <c r="E39790" t="s">
        <v>56</v>
      </c>
      <c r="F39790" t="s">
        <v>31818</v>
      </c>
      <c r="G39790" t="s">
        <v>1159</v>
      </c>
    </row>
    <row r="39791" spans="1:7" x14ac:dyDescent="0.3">
      <c r="B39791" t="s">
        <v>745</v>
      </c>
      <c r="C39791" t="s">
        <v>39</v>
      </c>
      <c r="D39791" t="s">
        <v>59</v>
      </c>
      <c r="E39791" t="s">
        <v>116</v>
      </c>
      <c r="F39791">
        <v>1384.32</v>
      </c>
      <c r="G39791" t="s">
        <v>31819</v>
      </c>
    </row>
    <row r="39792" spans="1:7" x14ac:dyDescent="0.3">
      <c r="C39792" t="s">
        <v>39</v>
      </c>
      <c r="D39792" t="s">
        <v>380</v>
      </c>
      <c r="E39792" t="e">
        <f>- Disposal landfill</f>
        <v>#NAME?</v>
      </c>
      <c r="F39792">
        <v>7800.32</v>
      </c>
      <c r="G39792" t="s">
        <v>31820</v>
      </c>
    </row>
    <row r="39793" spans="1:7" x14ac:dyDescent="0.3">
      <c r="A39793" t="s">
        <v>31441</v>
      </c>
      <c r="B39793" t="s">
        <v>1365</v>
      </c>
      <c r="C39793" t="s">
        <v>39</v>
      </c>
      <c r="D39793" t="s">
        <v>67</v>
      </c>
      <c r="F39793">
        <v>4680.1899999999996</v>
      </c>
      <c r="G39793" t="s">
        <v>31821</v>
      </c>
    </row>
    <row r="39794" spans="1:7" x14ac:dyDescent="0.3">
      <c r="A39794" t="s">
        <v>31441</v>
      </c>
      <c r="B39794" t="s">
        <v>745</v>
      </c>
      <c r="C39794" t="s">
        <v>39</v>
      </c>
      <c r="D39794" t="s">
        <v>120</v>
      </c>
      <c r="E39794" t="s">
        <v>60</v>
      </c>
      <c r="F39794">
        <v>3120.13</v>
      </c>
      <c r="G39794" t="s">
        <v>31822</v>
      </c>
    </row>
    <row r="39795" spans="1:7" x14ac:dyDescent="0.3">
      <c r="A39795" s="2">
        <v>44562</v>
      </c>
      <c r="B39795" t="s">
        <v>759</v>
      </c>
      <c r="C39795" t="s">
        <v>39</v>
      </c>
      <c r="D39795" t="s">
        <v>252</v>
      </c>
      <c r="E39795" t="s">
        <v>43</v>
      </c>
      <c r="F39795">
        <v>11507.84</v>
      </c>
      <c r="G39795" t="s">
        <v>31823</v>
      </c>
    </row>
    <row r="39796" spans="1:7" x14ac:dyDescent="0.3">
      <c r="A39796" s="3">
        <v>44562</v>
      </c>
      <c r="B39796" t="s">
        <v>759</v>
      </c>
      <c r="C39796" t="s">
        <v>39</v>
      </c>
      <c r="D39796" t="s">
        <v>252</v>
      </c>
      <c r="E39796" t="s">
        <v>116</v>
      </c>
      <c r="F39796">
        <v>4931.93</v>
      </c>
      <c r="G39796" t="s">
        <v>31824</v>
      </c>
    </row>
    <row r="39797" spans="1:7" x14ac:dyDescent="0.3">
      <c r="A39797" s="2">
        <v>44562</v>
      </c>
      <c r="B39797" t="s">
        <v>785</v>
      </c>
      <c r="C39797" t="s">
        <v>9</v>
      </c>
      <c r="D39797" t="s">
        <v>133</v>
      </c>
      <c r="E39797" t="e">
        <f>- incineration Disposal</f>
        <v>#NAME?</v>
      </c>
      <c r="F39797">
        <v>11410.43</v>
      </c>
      <c r="G39797" t="s">
        <v>31825</v>
      </c>
    </row>
    <row r="39798" spans="1:7" x14ac:dyDescent="0.3">
      <c r="A39798" t="s">
        <v>31441</v>
      </c>
      <c r="B39798" t="s">
        <v>797</v>
      </c>
      <c r="C39798" t="s">
        <v>9</v>
      </c>
      <c r="D39798" t="s">
        <v>175</v>
      </c>
      <c r="E39798" t="s">
        <v>86</v>
      </c>
      <c r="G39798" t="s">
        <v>31826</v>
      </c>
    </row>
    <row r="39799" spans="1:7" x14ac:dyDescent="0.3">
      <c r="A39799" t="s">
        <v>31441</v>
      </c>
      <c r="B39799" t="s">
        <v>1396</v>
      </c>
      <c r="C39799" t="s">
        <v>9</v>
      </c>
      <c r="D39799" t="s">
        <v>183</v>
      </c>
      <c r="E39799" t="s">
        <v>292</v>
      </c>
      <c r="F39799">
        <v>11184.91</v>
      </c>
      <c r="G39799" t="s">
        <v>31827</v>
      </c>
    </row>
    <row r="39800" spans="1:7" x14ac:dyDescent="0.3">
      <c r="A39800" t="s">
        <v>31441</v>
      </c>
      <c r="B39800" t="s">
        <v>797</v>
      </c>
      <c r="C39800" t="s">
        <v>9</v>
      </c>
      <c r="D39800" t="s">
        <v>24</v>
      </c>
      <c r="E39800" t="s">
        <v>96</v>
      </c>
      <c r="F39800">
        <v>1242.77</v>
      </c>
      <c r="G39800" t="s">
        <v>31828</v>
      </c>
    </row>
    <row r="39801" spans="1:7" x14ac:dyDescent="0.3">
      <c r="A39801" t="s">
        <v>31441</v>
      </c>
      <c r="B39801" t="s">
        <v>797</v>
      </c>
      <c r="C39801" t="s">
        <v>9</v>
      </c>
      <c r="D39801" t="s">
        <v>412</v>
      </c>
      <c r="E39801" t="s">
        <v>11</v>
      </c>
      <c r="F39801">
        <v>10107.85</v>
      </c>
      <c r="G39801" t="s">
        <v>1170</v>
      </c>
    </row>
    <row r="39802" spans="1:7" x14ac:dyDescent="0.3">
      <c r="A39802" s="2">
        <v>44562</v>
      </c>
      <c r="B39802" t="s">
        <v>773</v>
      </c>
      <c r="C39802" t="s">
        <v>9</v>
      </c>
      <c r="D39802" t="s">
        <v>228</v>
      </c>
      <c r="E39802" t="s">
        <v>86</v>
      </c>
      <c r="F39802">
        <v>6738.56</v>
      </c>
      <c r="G39802" t="s">
        <v>31829</v>
      </c>
    </row>
    <row r="39803" spans="1:7" x14ac:dyDescent="0.3">
      <c r="A39803" t="s">
        <v>31441</v>
      </c>
      <c r="B39803" t="s">
        <v>773</v>
      </c>
      <c r="C39803" t="s">
        <v>9</v>
      </c>
      <c r="D39803" t="s">
        <v>232</v>
      </c>
      <c r="E39803" t="s">
        <v>263</v>
      </c>
      <c r="F39803">
        <v>13691.5</v>
      </c>
      <c r="G39803" t="s">
        <v>31830</v>
      </c>
    </row>
    <row r="39804" spans="1:7" x14ac:dyDescent="0.3">
      <c r="A39804" t="s">
        <v>31441</v>
      </c>
      <c r="B39804" t="s">
        <v>773</v>
      </c>
      <c r="C39804" t="s">
        <v>9</v>
      </c>
      <c r="D39804" t="s">
        <v>189</v>
      </c>
      <c r="E39804" t="s">
        <v>138</v>
      </c>
      <c r="F39804" s="1">
        <v>3422</v>
      </c>
      <c r="G39804" t="s">
        <v>31831</v>
      </c>
    </row>
    <row r="39805" spans="1:7" x14ac:dyDescent="0.3">
      <c r="A39805" t="s">
        <v>31441</v>
      </c>
      <c r="B39805" t="s">
        <v>773</v>
      </c>
      <c r="C39805" t="s">
        <v>39</v>
      </c>
      <c r="D39805" t="s">
        <v>40</v>
      </c>
      <c r="E39805" t="s">
        <v>48</v>
      </c>
      <c r="F39805">
        <v>7643.03</v>
      </c>
      <c r="G39805" t="s">
        <v>31832</v>
      </c>
    </row>
    <row r="39806" spans="1:7" x14ac:dyDescent="0.3">
      <c r="A39806" t="s">
        <v>31448</v>
      </c>
      <c r="C39806" t="s">
        <v>39</v>
      </c>
      <c r="D39806" t="s">
        <v>149</v>
      </c>
      <c r="E39806" t="s">
        <v>126</v>
      </c>
      <c r="F39806">
        <v>7643.03</v>
      </c>
      <c r="G39806" t="s">
        <v>31833</v>
      </c>
    </row>
    <row r="39807" spans="1:7" x14ac:dyDescent="0.3">
      <c r="A39807" t="s">
        <v>31441</v>
      </c>
      <c r="C39807" t="s">
        <v>39</v>
      </c>
      <c r="D39807" t="s">
        <v>147</v>
      </c>
      <c r="E39807" t="s">
        <v>138</v>
      </c>
      <c r="F39807">
        <v>3821.51</v>
      </c>
      <c r="G39807" t="s">
        <v>31834</v>
      </c>
    </row>
    <row r="39808" spans="1:7" x14ac:dyDescent="0.3">
      <c r="A39808" t="s">
        <v>31448</v>
      </c>
      <c r="B39808" t="s">
        <v>773</v>
      </c>
      <c r="C39808" t="s">
        <v>39</v>
      </c>
      <c r="D39808" t="s">
        <v>435</v>
      </c>
      <c r="E39808" t="s">
        <v>208</v>
      </c>
      <c r="F39808">
        <v>1830.86</v>
      </c>
      <c r="G39808" t="s">
        <v>31835</v>
      </c>
    </row>
    <row r="39809" spans="1:7" x14ac:dyDescent="0.3">
      <c r="A39809" s="3">
        <v>44562</v>
      </c>
      <c r="B39809" t="s">
        <v>773</v>
      </c>
      <c r="C39809" t="s">
        <v>39</v>
      </c>
      <c r="D39809" t="s">
        <v>51</v>
      </c>
      <c r="E39809" t="s">
        <v>68</v>
      </c>
      <c r="F39809">
        <v>4272.0200000000004</v>
      </c>
      <c r="G39809" t="s">
        <v>31836</v>
      </c>
    </row>
    <row r="39810" spans="1:7" x14ac:dyDescent="0.3">
      <c r="A39810" t="s">
        <v>31571</v>
      </c>
      <c r="B39810" t="s">
        <v>773</v>
      </c>
      <c r="C39810" t="s">
        <v>39</v>
      </c>
      <c r="D39810" t="s">
        <v>247</v>
      </c>
      <c r="E39810" t="s">
        <v>153</v>
      </c>
      <c r="F39810">
        <v>2898.83</v>
      </c>
      <c r="G39810" t="s">
        <v>420</v>
      </c>
    </row>
    <row r="39811" spans="1:7" x14ac:dyDescent="0.3">
      <c r="A39811" t="s">
        <v>31441</v>
      </c>
      <c r="C39811" t="s">
        <v>39</v>
      </c>
      <c r="D39811" t="s">
        <v>55</v>
      </c>
      <c r="E39811" t="s">
        <v>292</v>
      </c>
      <c r="G39811" t="s">
        <v>478</v>
      </c>
    </row>
    <row r="39812" spans="1:7" x14ac:dyDescent="0.3">
      <c r="A39812" t="s">
        <v>31441</v>
      </c>
      <c r="B39812" t="s">
        <v>773</v>
      </c>
      <c r="C39812" t="s">
        <v>39</v>
      </c>
      <c r="D39812" t="s">
        <v>110</v>
      </c>
      <c r="E39812" t="s">
        <v>213</v>
      </c>
      <c r="F39812">
        <v>1449.42</v>
      </c>
      <c r="G39812" t="s">
        <v>260</v>
      </c>
    </row>
    <row r="39813" spans="1:7" x14ac:dyDescent="0.3">
      <c r="A39813" t="s">
        <v>31448</v>
      </c>
      <c r="B39813" t="s">
        <v>773</v>
      </c>
      <c r="D39813" t="s">
        <v>70</v>
      </c>
      <c r="E39813" t="s">
        <v>208</v>
      </c>
      <c r="F39813">
        <v>5522.36</v>
      </c>
      <c r="G39813" t="s">
        <v>1878</v>
      </c>
    </row>
    <row r="39814" spans="1:7" x14ac:dyDescent="0.3">
      <c r="A39814" t="s">
        <v>31571</v>
      </c>
      <c r="B39814" t="s">
        <v>773</v>
      </c>
      <c r="C39814" t="s">
        <v>39</v>
      </c>
      <c r="D39814" t="s">
        <v>212</v>
      </c>
      <c r="E39814" t="s">
        <v>21</v>
      </c>
      <c r="F39814">
        <v>3313.42</v>
      </c>
      <c r="G39814" t="s">
        <v>31837</v>
      </c>
    </row>
    <row r="39815" spans="1:7" x14ac:dyDescent="0.3">
      <c r="A39815" t="s">
        <v>31441</v>
      </c>
      <c r="B39815" t="s">
        <v>773</v>
      </c>
      <c r="C39815" t="s">
        <v>39</v>
      </c>
      <c r="D39815" t="s">
        <v>122</v>
      </c>
      <c r="E39815" t="s">
        <v>213</v>
      </c>
      <c r="F39815">
        <v>2208.9499999999998</v>
      </c>
      <c r="G39815" t="s">
        <v>31838</v>
      </c>
    </row>
    <row r="39816" spans="1:7" x14ac:dyDescent="0.3">
      <c r="A39816" t="s">
        <v>31687</v>
      </c>
      <c r="B39816" t="s">
        <v>773</v>
      </c>
      <c r="C39816" t="s">
        <v>39</v>
      </c>
      <c r="D39816" t="s">
        <v>125</v>
      </c>
      <c r="E39816" t="s">
        <v>128</v>
      </c>
      <c r="F39816">
        <v>7034.48</v>
      </c>
      <c r="G39816" t="s">
        <v>31839</v>
      </c>
    </row>
    <row r="39817" spans="1:7" x14ac:dyDescent="0.3">
      <c r="A39817" s="2">
        <v>44562</v>
      </c>
      <c r="B39817" t="s">
        <v>773</v>
      </c>
      <c r="C39817" t="s">
        <v>39</v>
      </c>
      <c r="D39817" t="s">
        <v>125</v>
      </c>
      <c r="E39817" t="s">
        <v>385</v>
      </c>
      <c r="F39817" s="1">
        <v>3014</v>
      </c>
      <c r="G39817" t="s">
        <v>31840</v>
      </c>
    </row>
    <row r="39818" spans="1:7" x14ac:dyDescent="0.3">
      <c r="A39818" s="2">
        <v>44562</v>
      </c>
      <c r="B39818" t="s">
        <v>805</v>
      </c>
      <c r="C39818" t="s">
        <v>9</v>
      </c>
      <c r="D39818" t="s">
        <v>175</v>
      </c>
      <c r="E39818" t="s">
        <v>263</v>
      </c>
      <c r="F39818">
        <v>7657.29</v>
      </c>
      <c r="G39818" t="s">
        <v>900</v>
      </c>
    </row>
    <row r="39819" spans="1:7" x14ac:dyDescent="0.3">
      <c r="A39819" t="s">
        <v>31441</v>
      </c>
      <c r="D39819" t="s">
        <v>131</v>
      </c>
      <c r="E39819" t="e">
        <f>- other Disposal</f>
        <v>#NAME?</v>
      </c>
      <c r="F39819">
        <v>3281.7</v>
      </c>
      <c r="G39819" t="s">
        <v>31841</v>
      </c>
    </row>
    <row r="39820" spans="1:7" x14ac:dyDescent="0.3">
      <c r="B39820" t="s">
        <v>803</v>
      </c>
      <c r="D39820" t="s">
        <v>259</v>
      </c>
      <c r="E39820" t="e">
        <f>- recycling Recovery</f>
        <v>#NAME?</v>
      </c>
      <c r="F39820" t="s">
        <v>31842</v>
      </c>
      <c r="G39820" t="s">
        <v>31843</v>
      </c>
    </row>
    <row r="39821" spans="1:7" x14ac:dyDescent="0.3">
      <c r="A39821" t="s">
        <v>31441</v>
      </c>
      <c r="B39821" t="s">
        <v>1925</v>
      </c>
      <c r="C39821" t="s">
        <v>9</v>
      </c>
      <c r="D39821" t="s">
        <v>83</v>
      </c>
      <c r="E39821" t="e">
        <f>- other Disposal</f>
        <v>#NAME?</v>
      </c>
      <c r="F39821" s="1">
        <v>2073</v>
      </c>
      <c r="G39821" t="s">
        <v>1620</v>
      </c>
    </row>
    <row r="39822" spans="1:7" x14ac:dyDescent="0.3">
      <c r="A39822" t="s">
        <v>31441</v>
      </c>
      <c r="B39822" t="s">
        <v>1418</v>
      </c>
      <c r="C39822" t="s">
        <v>9</v>
      </c>
      <c r="D39822" t="s">
        <v>29</v>
      </c>
      <c r="E39822" t="e">
        <f>- Disposal incineration</f>
        <v>#NAME?</v>
      </c>
      <c r="F39822">
        <v>10792.7</v>
      </c>
      <c r="G39822" t="s">
        <v>31844</v>
      </c>
    </row>
    <row r="39823" spans="1:7" x14ac:dyDescent="0.3">
      <c r="A39823" s="2">
        <v>44562</v>
      </c>
      <c r="B39823" t="s">
        <v>805</v>
      </c>
      <c r="C39823" t="s">
        <v>9</v>
      </c>
      <c r="D39823" t="s">
        <v>29</v>
      </c>
      <c r="E39823" t="s">
        <v>138</v>
      </c>
      <c r="F39823">
        <v>7195.14</v>
      </c>
      <c r="G39823" t="s">
        <v>31845</v>
      </c>
    </row>
    <row r="39824" spans="1:7" x14ac:dyDescent="0.3">
      <c r="A39824" t="s">
        <v>31441</v>
      </c>
      <c r="B39824" t="s">
        <v>805</v>
      </c>
      <c r="D39824" t="s">
        <v>232</v>
      </c>
      <c r="E39824" t="s">
        <v>233</v>
      </c>
      <c r="F39824">
        <v>14774.47</v>
      </c>
      <c r="G39824" t="s">
        <v>11613</v>
      </c>
    </row>
    <row r="39825" spans="1:7" x14ac:dyDescent="0.3">
      <c r="A39825" s="2">
        <v>44562</v>
      </c>
      <c r="B39825" t="s">
        <v>805</v>
      </c>
      <c r="C39825" t="s">
        <v>9</v>
      </c>
      <c r="D39825" t="s">
        <v>299</v>
      </c>
      <c r="E39825" t="s">
        <v>17</v>
      </c>
      <c r="G39825" t="s">
        <v>31846</v>
      </c>
    </row>
    <row r="39826" spans="1:7" x14ac:dyDescent="0.3">
      <c r="A39826" t="s">
        <v>31441</v>
      </c>
      <c r="B39826" t="s">
        <v>810</v>
      </c>
      <c r="C39826" t="s">
        <v>39</v>
      </c>
      <c r="D39826" t="s">
        <v>45</v>
      </c>
      <c r="E39826" t="s">
        <v>111</v>
      </c>
      <c r="F39826">
        <v>4906.3100000000004</v>
      </c>
      <c r="G39826" t="s">
        <v>31847</v>
      </c>
    </row>
    <row r="39827" spans="1:7" x14ac:dyDescent="0.3">
      <c r="A39827" s="2">
        <v>44562</v>
      </c>
      <c r="B39827" t="s">
        <v>810</v>
      </c>
      <c r="C39827" t="s">
        <v>39</v>
      </c>
      <c r="E39827" t="s">
        <v>126</v>
      </c>
      <c r="F39827">
        <v>4906.3100000000004</v>
      </c>
      <c r="G39827" t="s">
        <v>31848</v>
      </c>
    </row>
    <row r="39828" spans="1:7" x14ac:dyDescent="0.3">
      <c r="A39828" s="2">
        <v>44562</v>
      </c>
      <c r="B39828" t="s">
        <v>805</v>
      </c>
      <c r="C39828" t="s">
        <v>39</v>
      </c>
      <c r="D39828" t="s">
        <v>304</v>
      </c>
      <c r="E39828" t="s">
        <v>30</v>
      </c>
      <c r="F39828">
        <v>2453.15</v>
      </c>
      <c r="G39828" t="s">
        <v>31849</v>
      </c>
    </row>
    <row r="39829" spans="1:7" x14ac:dyDescent="0.3">
      <c r="A39829" t="s">
        <v>31448</v>
      </c>
      <c r="B39829" t="s">
        <v>823</v>
      </c>
      <c r="C39829" t="s">
        <v>39</v>
      </c>
      <c r="D39829" t="s">
        <v>6635</v>
      </c>
      <c r="E39829" t="s">
        <v>92</v>
      </c>
      <c r="F39829" s="1">
        <v>4403</v>
      </c>
      <c r="G39829" t="s">
        <v>448</v>
      </c>
    </row>
    <row r="39830" spans="1:7" x14ac:dyDescent="0.3">
      <c r="A39830" t="s">
        <v>31441</v>
      </c>
      <c r="B39830" t="s">
        <v>805</v>
      </c>
      <c r="C39830" t="s">
        <v>39</v>
      </c>
      <c r="D39830" t="s">
        <v>1522</v>
      </c>
      <c r="E39830" t="s">
        <v>292</v>
      </c>
      <c r="F39830">
        <v>10274.15</v>
      </c>
      <c r="G39830" t="s">
        <v>31850</v>
      </c>
    </row>
    <row r="39831" spans="1:7" x14ac:dyDescent="0.3">
      <c r="A39831" t="s">
        <v>31448</v>
      </c>
      <c r="B39831" t="s">
        <v>1418</v>
      </c>
      <c r="C39831" t="s">
        <v>39</v>
      </c>
      <c r="D39831" t="s">
        <v>277</v>
      </c>
      <c r="E39831" t="e">
        <f>- landfill Disposal</f>
        <v>#NAME?</v>
      </c>
      <c r="F39831">
        <v>6539.74</v>
      </c>
      <c r="G39831" t="s">
        <v>31851</v>
      </c>
    </row>
    <row r="39832" spans="1:7" x14ac:dyDescent="0.3">
      <c r="A39832" s="2">
        <v>44562</v>
      </c>
      <c r="C39832" t="s">
        <v>39</v>
      </c>
      <c r="D39832" t="s">
        <v>110</v>
      </c>
      <c r="E39832" t="s">
        <v>114</v>
      </c>
      <c r="F39832">
        <v>6539.74</v>
      </c>
      <c r="G39832" t="s">
        <v>31852</v>
      </c>
    </row>
    <row r="39833" spans="1:7" x14ac:dyDescent="0.3">
      <c r="A39833" t="s">
        <v>31448</v>
      </c>
      <c r="B39833" t="s">
        <v>805</v>
      </c>
      <c r="C39833" t="s">
        <v>39</v>
      </c>
      <c r="D39833" t="s">
        <v>244</v>
      </c>
      <c r="E39833" t="s">
        <v>116</v>
      </c>
      <c r="F39833" s="1">
        <v>3269</v>
      </c>
      <c r="G39833" t="s">
        <v>617</v>
      </c>
    </row>
    <row r="39834" spans="1:7" x14ac:dyDescent="0.3">
      <c r="A39834" t="s">
        <v>31441</v>
      </c>
      <c r="B39834" t="s">
        <v>805</v>
      </c>
      <c r="C39834" t="s">
        <v>39</v>
      </c>
      <c r="D39834" t="s">
        <v>70</v>
      </c>
      <c r="E39834" t="s">
        <v>64</v>
      </c>
      <c r="F39834">
        <v>7594.44</v>
      </c>
      <c r="G39834" t="s">
        <v>31853</v>
      </c>
    </row>
    <row r="39835" spans="1:7" x14ac:dyDescent="0.3">
      <c r="A39835" t="s">
        <v>31441</v>
      </c>
      <c r="B39835" t="s">
        <v>805</v>
      </c>
      <c r="D39835" t="s">
        <v>70</v>
      </c>
      <c r="E39835" t="e">
        <f>- recycling Recovery</f>
        <v>#NAME?</v>
      </c>
      <c r="F39835">
        <v>45566.6</v>
      </c>
      <c r="G39835" t="s">
        <v>31854</v>
      </c>
    </row>
    <row r="39836" spans="1:7" x14ac:dyDescent="0.3">
      <c r="A39836" s="2">
        <v>44562</v>
      </c>
      <c r="B39836" t="s">
        <v>805</v>
      </c>
      <c r="C39836" t="s">
        <v>39</v>
      </c>
      <c r="D39836" t="s">
        <v>902</v>
      </c>
      <c r="E39836" t="s">
        <v>71</v>
      </c>
      <c r="F39836">
        <v>3037.77</v>
      </c>
      <c r="G39836" t="s">
        <v>26075</v>
      </c>
    </row>
    <row r="39837" spans="1:7" x14ac:dyDescent="0.3">
      <c r="A39837" s="3">
        <v>44562</v>
      </c>
      <c r="B39837" t="s">
        <v>805</v>
      </c>
      <c r="C39837" t="s">
        <v>39</v>
      </c>
      <c r="D39837" t="s">
        <v>382</v>
      </c>
      <c r="E39837" t="s">
        <v>609</v>
      </c>
      <c r="F39837">
        <v>10995.86</v>
      </c>
      <c r="G39837" t="s">
        <v>31855</v>
      </c>
    </row>
    <row r="39838" spans="1:7" x14ac:dyDescent="0.3">
      <c r="B39838" t="s">
        <v>805</v>
      </c>
      <c r="C39838" t="s">
        <v>39</v>
      </c>
      <c r="D39838" t="s">
        <v>168</v>
      </c>
      <c r="E39838" t="s">
        <v>75</v>
      </c>
      <c r="F39838">
        <v>4712.51</v>
      </c>
      <c r="G39838" t="s">
        <v>31856</v>
      </c>
    </row>
    <row r="39839" spans="1:7" x14ac:dyDescent="0.3">
      <c r="A39839" s="2">
        <v>44562</v>
      </c>
      <c r="B39839" t="s">
        <v>828</v>
      </c>
      <c r="C39839" t="s">
        <v>9</v>
      </c>
      <c r="D39839" t="s">
        <v>133</v>
      </c>
      <c r="E39839" t="s">
        <v>33</v>
      </c>
      <c r="F39839">
        <v>11886.55</v>
      </c>
      <c r="G39839" t="s">
        <v>31857</v>
      </c>
    </row>
    <row r="39840" spans="1:7" x14ac:dyDescent="0.3">
      <c r="A39840" s="2">
        <v>44562</v>
      </c>
      <c r="B39840" t="s">
        <v>828</v>
      </c>
      <c r="C39840" t="s">
        <v>9</v>
      </c>
      <c r="D39840" t="s">
        <v>131</v>
      </c>
      <c r="E39840" t="s">
        <v>17</v>
      </c>
      <c r="F39840">
        <v>5094.2299999999996</v>
      </c>
      <c r="G39840" t="s">
        <v>31858</v>
      </c>
    </row>
    <row r="39841" spans="1:7" x14ac:dyDescent="0.3">
      <c r="A39841" s="2">
        <v>44562</v>
      </c>
      <c r="B39841" t="s">
        <v>828</v>
      </c>
      <c r="C39841" t="s">
        <v>9</v>
      </c>
      <c r="D39841" t="s">
        <v>83</v>
      </c>
      <c r="E39841" t="s">
        <v>84</v>
      </c>
      <c r="G39841" t="s">
        <v>1491</v>
      </c>
    </row>
    <row r="39842" spans="1:7" x14ac:dyDescent="0.3">
      <c r="A39842" s="3">
        <v>44562</v>
      </c>
      <c r="B39842" t="s">
        <v>828</v>
      </c>
      <c r="C39842" t="s">
        <v>9</v>
      </c>
      <c r="D39842" t="s">
        <v>24</v>
      </c>
      <c r="E39842" t="s">
        <v>184</v>
      </c>
      <c r="F39842">
        <v>921.72</v>
      </c>
      <c r="G39842" t="s">
        <v>31859</v>
      </c>
    </row>
    <row r="39843" spans="1:7" x14ac:dyDescent="0.3">
      <c r="A39843" t="s">
        <v>31441</v>
      </c>
      <c r="B39843" t="s">
        <v>828</v>
      </c>
      <c r="C39843" t="s">
        <v>9</v>
      </c>
      <c r="D39843" t="s">
        <v>328</v>
      </c>
      <c r="E39843" t="s">
        <v>220</v>
      </c>
      <c r="G39843" t="s">
        <v>1643</v>
      </c>
    </row>
    <row r="39844" spans="1:7" x14ac:dyDescent="0.3">
      <c r="A39844" s="3">
        <v>44562</v>
      </c>
      <c r="B39844" t="s">
        <v>828</v>
      </c>
      <c r="C39844" t="s">
        <v>9</v>
      </c>
      <c r="D39844" t="s">
        <v>328</v>
      </c>
      <c r="E39844" t="s">
        <v>81</v>
      </c>
      <c r="F39844">
        <v>2090.48</v>
      </c>
      <c r="G39844" t="s">
        <v>129</v>
      </c>
    </row>
    <row r="39845" spans="1:7" x14ac:dyDescent="0.3">
      <c r="A39845" s="3">
        <v>44562</v>
      </c>
      <c r="B39845" t="s">
        <v>828</v>
      </c>
      <c r="C39845" t="s">
        <v>9</v>
      </c>
      <c r="D39845" t="s">
        <v>35</v>
      </c>
      <c r="E39845" t="s">
        <v>233</v>
      </c>
      <c r="F39845">
        <v>17821.240000000002</v>
      </c>
      <c r="G39845" t="s">
        <v>31860</v>
      </c>
    </row>
    <row r="39846" spans="1:7" x14ac:dyDescent="0.3">
      <c r="A39846" s="2">
        <v>44562</v>
      </c>
      <c r="B39846" t="s">
        <v>1429</v>
      </c>
      <c r="C39846" t="s">
        <v>9</v>
      </c>
      <c r="D39846" t="s">
        <v>32</v>
      </c>
      <c r="F39846">
        <v>4455.3100000000004</v>
      </c>
      <c r="G39846" t="s">
        <v>6890</v>
      </c>
    </row>
    <row r="39847" spans="1:7" x14ac:dyDescent="0.3">
      <c r="A39847" t="s">
        <v>31441</v>
      </c>
      <c r="B39847" t="s">
        <v>828</v>
      </c>
      <c r="C39847" t="s">
        <v>39</v>
      </c>
      <c r="D39847" t="s">
        <v>304</v>
      </c>
      <c r="E39847" t="s">
        <v>111</v>
      </c>
      <c r="F39847">
        <v>3541.57</v>
      </c>
      <c r="G39847" t="s">
        <v>4237</v>
      </c>
    </row>
    <row r="39848" spans="1:7" x14ac:dyDescent="0.3">
      <c r="A39848" s="2">
        <v>44562</v>
      </c>
      <c r="B39848" t="s">
        <v>846</v>
      </c>
      <c r="C39848" t="s">
        <v>39</v>
      </c>
      <c r="D39848" t="s">
        <v>102</v>
      </c>
      <c r="E39848" t="s">
        <v>169</v>
      </c>
      <c r="F39848" t="s">
        <v>31861</v>
      </c>
      <c r="G39848" t="s">
        <v>31862</v>
      </c>
    </row>
    <row r="39849" spans="1:7" x14ac:dyDescent="0.3">
      <c r="B39849" t="s">
        <v>828</v>
      </c>
      <c r="C39849" t="s">
        <v>39</v>
      </c>
      <c r="D39849" t="s">
        <v>149</v>
      </c>
      <c r="E39849" t="s">
        <v>806</v>
      </c>
      <c r="F39849">
        <v>1770.78</v>
      </c>
      <c r="G39849" t="s">
        <v>31863</v>
      </c>
    </row>
    <row r="39850" spans="1:7" x14ac:dyDescent="0.3">
      <c r="A39850" s="2">
        <v>44562</v>
      </c>
      <c r="B39850" t="s">
        <v>828</v>
      </c>
      <c r="C39850" t="s">
        <v>39</v>
      </c>
      <c r="D39850" t="s">
        <v>435</v>
      </c>
      <c r="E39850" t="s">
        <v>48</v>
      </c>
      <c r="F39850">
        <v>4376.07</v>
      </c>
      <c r="G39850" t="s">
        <v>31864</v>
      </c>
    </row>
    <row r="39851" spans="1:7" x14ac:dyDescent="0.3">
      <c r="A39851" t="s">
        <v>31441</v>
      </c>
      <c r="B39851" t="s">
        <v>828</v>
      </c>
      <c r="C39851" t="s">
        <v>39</v>
      </c>
      <c r="D39851" t="s">
        <v>47</v>
      </c>
      <c r="E39851" t="s">
        <v>84</v>
      </c>
      <c r="F39851">
        <v>10210.84</v>
      </c>
      <c r="G39851" t="s">
        <v>117</v>
      </c>
    </row>
    <row r="39852" spans="1:7" x14ac:dyDescent="0.3">
      <c r="A39852" t="s">
        <v>31441</v>
      </c>
      <c r="B39852" t="s">
        <v>828</v>
      </c>
      <c r="C39852" t="s">
        <v>39</v>
      </c>
      <c r="D39852" t="s">
        <v>59</v>
      </c>
      <c r="E39852" t="s">
        <v>118</v>
      </c>
      <c r="F39852">
        <v>6460.84</v>
      </c>
      <c r="G39852" t="s">
        <v>1363</v>
      </c>
    </row>
    <row r="39853" spans="1:7" x14ac:dyDescent="0.3">
      <c r="A39853" s="2">
        <v>44562</v>
      </c>
      <c r="C39853" t="s">
        <v>39</v>
      </c>
      <c r="D39853" t="s">
        <v>113</v>
      </c>
      <c r="E39853" t="s">
        <v>56</v>
      </c>
      <c r="F39853">
        <v>6460.84</v>
      </c>
      <c r="G39853" t="s">
        <v>31865</v>
      </c>
    </row>
    <row r="39854" spans="1:7" x14ac:dyDescent="0.3">
      <c r="A39854" t="s">
        <v>31441</v>
      </c>
      <c r="B39854" t="s">
        <v>828</v>
      </c>
      <c r="C39854" t="s">
        <v>39</v>
      </c>
      <c r="D39854" t="s">
        <v>310</v>
      </c>
      <c r="E39854" t="s">
        <v>1484</v>
      </c>
      <c r="F39854">
        <v>3230.42</v>
      </c>
      <c r="G39854" t="s">
        <v>31866</v>
      </c>
    </row>
    <row r="39855" spans="1:7" x14ac:dyDescent="0.3">
      <c r="A39855" s="2">
        <v>44562</v>
      </c>
      <c r="B39855" t="s">
        <v>828</v>
      </c>
      <c r="C39855" t="s">
        <v>39</v>
      </c>
      <c r="D39855" t="s">
        <v>70</v>
      </c>
      <c r="E39855" t="s">
        <v>111</v>
      </c>
      <c r="F39855">
        <v>9307.56</v>
      </c>
      <c r="G39855" t="s">
        <v>31536</v>
      </c>
    </row>
    <row r="39856" spans="1:7" x14ac:dyDescent="0.3">
      <c r="A39856" s="2">
        <v>44562</v>
      </c>
      <c r="B39856" t="s">
        <v>828</v>
      </c>
      <c r="C39856" t="s">
        <v>39</v>
      </c>
      <c r="D39856" t="s">
        <v>122</v>
      </c>
      <c r="E39856" t="s">
        <v>156</v>
      </c>
      <c r="F39856">
        <v>5584.54</v>
      </c>
      <c r="G39856" t="s">
        <v>31867</v>
      </c>
    </row>
    <row r="39857" spans="1:7" x14ac:dyDescent="0.3">
      <c r="A39857" s="3">
        <v>44562</v>
      </c>
      <c r="B39857" t="s">
        <v>828</v>
      </c>
      <c r="C39857" t="s">
        <v>39</v>
      </c>
      <c r="D39857" t="s">
        <v>120</v>
      </c>
      <c r="E39857" t="e">
        <f>- Recovery energy Recovery</f>
        <v>#NAME?</v>
      </c>
      <c r="F39857" s="1">
        <v>3723</v>
      </c>
      <c r="G39857" t="s">
        <v>31868</v>
      </c>
    </row>
    <row r="39858" spans="1:7" x14ac:dyDescent="0.3">
      <c r="A39858" s="3">
        <v>44562</v>
      </c>
      <c r="B39858" t="s">
        <v>828</v>
      </c>
      <c r="C39858" t="s">
        <v>39</v>
      </c>
      <c r="D39858" t="s">
        <v>252</v>
      </c>
      <c r="F39858">
        <v>16785.95</v>
      </c>
      <c r="G39858" t="s">
        <v>288</v>
      </c>
    </row>
    <row r="39859" spans="1:7" x14ac:dyDescent="0.3">
      <c r="A39859" s="2">
        <v>44562</v>
      </c>
      <c r="B39859" t="s">
        <v>828</v>
      </c>
      <c r="C39859" t="s">
        <v>39</v>
      </c>
      <c r="D39859" t="s">
        <v>74</v>
      </c>
      <c r="E39859" t="s">
        <v>216</v>
      </c>
      <c r="F39859">
        <v>7193.98</v>
      </c>
      <c r="G39859" t="s">
        <v>31869</v>
      </c>
    </row>
    <row r="39860" spans="1:7" x14ac:dyDescent="0.3">
      <c r="A39860" s="2">
        <v>44652</v>
      </c>
      <c r="B39860" t="s">
        <v>8</v>
      </c>
      <c r="C39860" t="s">
        <v>9</v>
      </c>
      <c r="D39860" t="s">
        <v>10</v>
      </c>
      <c r="E39860" t="s">
        <v>93</v>
      </c>
      <c r="F39860">
        <v>15190.24</v>
      </c>
      <c r="G39860" t="s">
        <v>31870</v>
      </c>
    </row>
    <row r="39861" spans="1:7" x14ac:dyDescent="0.3">
      <c r="B39861" t="s">
        <v>50</v>
      </c>
      <c r="C39861" t="s">
        <v>9</v>
      </c>
      <c r="D39861" t="s">
        <v>16</v>
      </c>
      <c r="E39861" t="s">
        <v>86</v>
      </c>
      <c r="F39861">
        <v>6510.1</v>
      </c>
      <c r="G39861" t="s">
        <v>31871</v>
      </c>
    </row>
    <row r="39862" spans="1:7" x14ac:dyDescent="0.3">
      <c r="A39862" t="s">
        <v>31872</v>
      </c>
      <c r="B39862" t="s">
        <v>8</v>
      </c>
      <c r="C39862" t="s">
        <v>9</v>
      </c>
      <c r="D39862" t="s">
        <v>137</v>
      </c>
      <c r="E39862" t="s">
        <v>56</v>
      </c>
      <c r="F39862" s="1">
        <v>17348</v>
      </c>
      <c r="G39862" t="s">
        <v>31873</v>
      </c>
    </row>
    <row r="39863" spans="1:7" x14ac:dyDescent="0.3">
      <c r="A39863" s="2">
        <v>44652</v>
      </c>
      <c r="B39863" t="s">
        <v>8</v>
      </c>
      <c r="C39863" t="s">
        <v>9</v>
      </c>
      <c r="D39863" t="s">
        <v>259</v>
      </c>
      <c r="E39863" t="s">
        <v>184</v>
      </c>
      <c r="F39863">
        <v>1927.66</v>
      </c>
      <c r="G39863" t="s">
        <v>31874</v>
      </c>
    </row>
    <row r="39864" spans="1:7" x14ac:dyDescent="0.3">
      <c r="A39864" t="s">
        <v>31872</v>
      </c>
      <c r="B39864" t="s">
        <v>8</v>
      </c>
      <c r="C39864" t="s">
        <v>9</v>
      </c>
      <c r="D39864" t="s">
        <v>26</v>
      </c>
      <c r="E39864" t="s">
        <v>27</v>
      </c>
      <c r="F39864">
        <v>10275.11</v>
      </c>
      <c r="G39864" t="s">
        <v>14395</v>
      </c>
    </row>
    <row r="39865" spans="1:7" x14ac:dyDescent="0.3">
      <c r="A39865" s="2">
        <v>44652</v>
      </c>
      <c r="B39865" t="s">
        <v>8</v>
      </c>
      <c r="C39865" t="s">
        <v>9</v>
      </c>
      <c r="D39865" t="s">
        <v>29</v>
      </c>
      <c r="E39865" t="s">
        <v>30</v>
      </c>
      <c r="F39865">
        <v>6850.08</v>
      </c>
      <c r="G39865" t="s">
        <v>31875</v>
      </c>
    </row>
    <row r="39866" spans="1:7" x14ac:dyDescent="0.3">
      <c r="A39866" s="2">
        <v>44652</v>
      </c>
      <c r="B39866" t="s">
        <v>8</v>
      </c>
      <c r="C39866" t="s">
        <v>9</v>
      </c>
      <c r="D39866" t="s">
        <v>299</v>
      </c>
      <c r="E39866" t="s">
        <v>263</v>
      </c>
      <c r="F39866">
        <v>13117.02</v>
      </c>
      <c r="G39866" t="s">
        <v>31876</v>
      </c>
    </row>
    <row r="39867" spans="1:7" x14ac:dyDescent="0.3">
      <c r="A39867" s="2">
        <v>44652</v>
      </c>
      <c r="B39867" t="s">
        <v>8</v>
      </c>
      <c r="D39867" t="s">
        <v>189</v>
      </c>
      <c r="E39867" t="s">
        <v>96</v>
      </c>
      <c r="F39867">
        <v>3279.25</v>
      </c>
      <c r="G39867" t="s">
        <v>20446</v>
      </c>
    </row>
    <row r="39868" spans="1:7" x14ac:dyDescent="0.3">
      <c r="A39868" t="s">
        <v>31877</v>
      </c>
      <c r="B39868" t="s">
        <v>38</v>
      </c>
      <c r="C39868" t="s">
        <v>39</v>
      </c>
      <c r="D39868" t="s">
        <v>102</v>
      </c>
      <c r="E39868" t="s">
        <v>41</v>
      </c>
      <c r="G39868" t="s">
        <v>544</v>
      </c>
    </row>
    <row r="39869" spans="1:7" x14ac:dyDescent="0.3">
      <c r="A39869" t="s">
        <v>31872</v>
      </c>
      <c r="B39869" t="s">
        <v>50</v>
      </c>
      <c r="C39869" t="s">
        <v>39</v>
      </c>
      <c r="D39869" t="s">
        <v>45</v>
      </c>
      <c r="E39869" t="s">
        <v>169</v>
      </c>
      <c r="F39869">
        <v>9194.51</v>
      </c>
      <c r="G39869" t="s">
        <v>1416</v>
      </c>
    </row>
    <row r="39870" spans="1:7" x14ac:dyDescent="0.3">
      <c r="A39870" t="s">
        <v>31872</v>
      </c>
      <c r="B39870" t="s">
        <v>8</v>
      </c>
      <c r="C39870" t="s">
        <v>39</v>
      </c>
      <c r="D39870" t="s">
        <v>102</v>
      </c>
      <c r="E39870" t="s">
        <v>184</v>
      </c>
      <c r="F39870">
        <v>4597.25</v>
      </c>
      <c r="G39870" t="s">
        <v>12634</v>
      </c>
    </row>
    <row r="39871" spans="1:7" x14ac:dyDescent="0.3">
      <c r="A39871" t="s">
        <v>31556</v>
      </c>
      <c r="B39871" t="s">
        <v>8</v>
      </c>
      <c r="C39871" t="s">
        <v>39</v>
      </c>
      <c r="D39871" t="s">
        <v>47</v>
      </c>
      <c r="E39871" t="s">
        <v>153</v>
      </c>
      <c r="F39871">
        <v>4205.1499999999996</v>
      </c>
      <c r="G39871" t="s">
        <v>31878</v>
      </c>
    </row>
    <row r="39872" spans="1:7" x14ac:dyDescent="0.3">
      <c r="A39872" s="2">
        <v>44652</v>
      </c>
      <c r="B39872" t="s">
        <v>855</v>
      </c>
      <c r="C39872" t="s">
        <v>39</v>
      </c>
      <c r="D39872" t="s">
        <v>241</v>
      </c>
      <c r="E39872" t="s">
        <v>56</v>
      </c>
      <c r="F39872">
        <v>9812.01</v>
      </c>
      <c r="G39872" t="s">
        <v>1491</v>
      </c>
    </row>
    <row r="39873" spans="1:7" x14ac:dyDescent="0.3">
      <c r="A39873" t="s">
        <v>31877</v>
      </c>
      <c r="B39873" t="s">
        <v>8</v>
      </c>
      <c r="C39873" t="s">
        <v>39</v>
      </c>
      <c r="D39873" t="s">
        <v>113</v>
      </c>
      <c r="E39873" t="s">
        <v>159</v>
      </c>
      <c r="F39873">
        <v>7873.48</v>
      </c>
      <c r="G39873" t="s">
        <v>31879</v>
      </c>
    </row>
    <row r="39874" spans="1:7" x14ac:dyDescent="0.3">
      <c r="A39874" t="s">
        <v>31463</v>
      </c>
      <c r="B39874" t="s">
        <v>8</v>
      </c>
      <c r="C39874" t="s">
        <v>39</v>
      </c>
      <c r="D39874" t="s">
        <v>310</v>
      </c>
      <c r="E39874" t="s">
        <v>68</v>
      </c>
      <c r="F39874">
        <v>7873.48</v>
      </c>
      <c r="G39874" t="s">
        <v>31880</v>
      </c>
    </row>
    <row r="39875" spans="1:7" x14ac:dyDescent="0.3">
      <c r="A39875" t="s">
        <v>31556</v>
      </c>
      <c r="B39875" t="s">
        <v>855</v>
      </c>
      <c r="C39875" t="s">
        <v>39</v>
      </c>
      <c r="D39875" t="s">
        <v>244</v>
      </c>
      <c r="E39875" t="s">
        <v>123</v>
      </c>
      <c r="F39875">
        <v>3936.74</v>
      </c>
      <c r="G39875" t="s">
        <v>31881</v>
      </c>
    </row>
    <row r="39876" spans="1:7" x14ac:dyDescent="0.3">
      <c r="B39876" t="s">
        <v>8</v>
      </c>
      <c r="C39876" t="s">
        <v>39</v>
      </c>
      <c r="D39876" t="s">
        <v>1378</v>
      </c>
      <c r="E39876" t="e">
        <f>- Disposal landfill</f>
        <v>#NAME?</v>
      </c>
      <c r="F39876">
        <v>7812.4</v>
      </c>
      <c r="G39876" t="s">
        <v>31882</v>
      </c>
    </row>
    <row r="39877" spans="1:7" x14ac:dyDescent="0.3">
      <c r="A39877" t="s">
        <v>31872</v>
      </c>
      <c r="B39877" t="s">
        <v>8</v>
      </c>
      <c r="C39877" t="s">
        <v>39</v>
      </c>
      <c r="D39877" t="s">
        <v>212</v>
      </c>
      <c r="E39877" t="s">
        <v>84</v>
      </c>
      <c r="F39877">
        <v>4687.4399999999996</v>
      </c>
      <c r="G39877" t="s">
        <v>1037</v>
      </c>
    </row>
    <row r="39878" spans="1:7" x14ac:dyDescent="0.3">
      <c r="B39878" t="s">
        <v>8</v>
      </c>
      <c r="C39878" t="s">
        <v>39</v>
      </c>
      <c r="E39878" t="s">
        <v>60</v>
      </c>
      <c r="F39878">
        <v>3124.96</v>
      </c>
      <c r="G39878" t="s">
        <v>1183</v>
      </c>
    </row>
    <row r="39879" spans="1:7" x14ac:dyDescent="0.3">
      <c r="A39879" t="s">
        <v>31872</v>
      </c>
      <c r="B39879" t="s">
        <v>8</v>
      </c>
      <c r="C39879" t="s">
        <v>39</v>
      </c>
      <c r="D39879" t="s">
        <v>171</v>
      </c>
      <c r="E39879" t="s">
        <v>270</v>
      </c>
      <c r="F39879">
        <v>8540.86</v>
      </c>
      <c r="G39879" t="s">
        <v>31883</v>
      </c>
    </row>
    <row r="39880" spans="1:7" x14ac:dyDescent="0.3">
      <c r="A39880" s="3">
        <v>44652</v>
      </c>
      <c r="B39880" t="s">
        <v>8</v>
      </c>
      <c r="C39880" t="s">
        <v>39</v>
      </c>
      <c r="D39880" t="s">
        <v>384</v>
      </c>
      <c r="E39880" t="s">
        <v>116</v>
      </c>
      <c r="F39880">
        <v>3660.37</v>
      </c>
      <c r="G39880" t="s">
        <v>15577</v>
      </c>
    </row>
    <row r="39881" spans="1:7" x14ac:dyDescent="0.3">
      <c r="A39881" t="s">
        <v>31877</v>
      </c>
      <c r="B39881" t="s">
        <v>2467</v>
      </c>
      <c r="C39881" t="s">
        <v>9</v>
      </c>
      <c r="D39881" t="s">
        <v>290</v>
      </c>
      <c r="E39881" t="s">
        <v>27</v>
      </c>
      <c r="F39881">
        <v>6881.43</v>
      </c>
      <c r="G39881" t="s">
        <v>31884</v>
      </c>
    </row>
    <row r="39882" spans="1:7" x14ac:dyDescent="0.3">
      <c r="A39882" s="3">
        <v>44652</v>
      </c>
      <c r="B39882" t="s">
        <v>88</v>
      </c>
      <c r="C39882" t="s">
        <v>9</v>
      </c>
      <c r="D39882" t="s">
        <v>10</v>
      </c>
      <c r="E39882" t="s">
        <v>30</v>
      </c>
      <c r="F39882">
        <v>2949.18</v>
      </c>
      <c r="G39882" t="s">
        <v>31885</v>
      </c>
    </row>
    <row r="39883" spans="1:7" x14ac:dyDescent="0.3">
      <c r="A39883" s="3">
        <v>44652</v>
      </c>
      <c r="C39883" t="s">
        <v>9</v>
      </c>
      <c r="D39883" t="s">
        <v>83</v>
      </c>
      <c r="F39883">
        <v>7106.71</v>
      </c>
      <c r="G39883" t="s">
        <v>31886</v>
      </c>
    </row>
    <row r="39884" spans="1:7" x14ac:dyDescent="0.3">
      <c r="A39884" s="2">
        <v>44652</v>
      </c>
      <c r="B39884" t="s">
        <v>78</v>
      </c>
      <c r="C39884" t="s">
        <v>9</v>
      </c>
      <c r="D39884" t="s">
        <v>180</v>
      </c>
      <c r="E39884" t="s">
        <v>184</v>
      </c>
      <c r="F39884">
        <v>789.63</v>
      </c>
      <c r="G39884" t="s">
        <v>31887</v>
      </c>
    </row>
    <row r="39885" spans="1:7" x14ac:dyDescent="0.3">
      <c r="A39885" t="s">
        <v>31872</v>
      </c>
      <c r="B39885" t="s">
        <v>78</v>
      </c>
      <c r="C39885" t="s">
        <v>9</v>
      </c>
      <c r="D39885" t="s">
        <v>228</v>
      </c>
      <c r="E39885" t="s">
        <v>27</v>
      </c>
      <c r="F39885" t="s">
        <v>31888</v>
      </c>
      <c r="G39885" t="s">
        <v>31889</v>
      </c>
    </row>
    <row r="39886" spans="1:7" x14ac:dyDescent="0.3">
      <c r="A39886" s="2">
        <v>44652</v>
      </c>
      <c r="B39886" t="s">
        <v>78</v>
      </c>
      <c r="C39886" t="s">
        <v>9</v>
      </c>
      <c r="D39886" t="s">
        <v>92</v>
      </c>
      <c r="E39886" t="s">
        <v>184</v>
      </c>
      <c r="F39886">
        <v>5437.44</v>
      </c>
      <c r="G39886" t="s">
        <v>2653</v>
      </c>
    </row>
    <row r="39887" spans="1:7" x14ac:dyDescent="0.3">
      <c r="A39887" s="2">
        <v>44652</v>
      </c>
      <c r="B39887" t="s">
        <v>78</v>
      </c>
      <c r="C39887" t="s">
        <v>9</v>
      </c>
      <c r="D39887" t="s">
        <v>95</v>
      </c>
      <c r="E39887" t="s">
        <v>33</v>
      </c>
      <c r="G39887" t="s">
        <v>31890</v>
      </c>
    </row>
    <row r="39888" spans="1:7" x14ac:dyDescent="0.3">
      <c r="A39888" t="s">
        <v>31872</v>
      </c>
      <c r="B39888" t="s">
        <v>78</v>
      </c>
      <c r="C39888" t="s">
        <v>9</v>
      </c>
      <c r="D39888" t="s">
        <v>95</v>
      </c>
      <c r="E39888" t="s">
        <v>138</v>
      </c>
      <c r="F39888">
        <v>2132.1799999999998</v>
      </c>
      <c r="G39888" t="s">
        <v>31891</v>
      </c>
    </row>
    <row r="39889" spans="1:7" x14ac:dyDescent="0.3">
      <c r="A39889" t="s">
        <v>31872</v>
      </c>
      <c r="C39889" t="s">
        <v>39</v>
      </c>
      <c r="D39889" t="s">
        <v>102</v>
      </c>
      <c r="E39889" t="s">
        <v>159</v>
      </c>
      <c r="G39889" t="s">
        <v>31892</v>
      </c>
    </row>
    <row r="39890" spans="1:7" x14ac:dyDescent="0.3">
      <c r="A39890" s="3">
        <v>44652</v>
      </c>
      <c r="B39890" t="s">
        <v>78</v>
      </c>
      <c r="C39890" t="s">
        <v>39</v>
      </c>
      <c r="D39890" t="s">
        <v>147</v>
      </c>
      <c r="E39890" t="s">
        <v>319</v>
      </c>
      <c r="F39890">
        <v>7343.98</v>
      </c>
      <c r="G39890" t="s">
        <v>31893</v>
      </c>
    </row>
    <row r="39891" spans="1:7" x14ac:dyDescent="0.3">
      <c r="A39891" s="2">
        <v>44652</v>
      </c>
      <c r="B39891" t="s">
        <v>894</v>
      </c>
      <c r="C39891" t="s">
        <v>39</v>
      </c>
      <c r="D39891" t="s">
        <v>149</v>
      </c>
      <c r="E39891" t="s">
        <v>17</v>
      </c>
      <c r="F39891">
        <v>3671.99</v>
      </c>
      <c r="G39891" t="s">
        <v>31894</v>
      </c>
    </row>
    <row r="39892" spans="1:7" x14ac:dyDescent="0.3">
      <c r="A39892" t="s">
        <v>31571</v>
      </c>
      <c r="B39892" t="s">
        <v>78</v>
      </c>
      <c r="C39892" t="s">
        <v>39</v>
      </c>
      <c r="D39892" t="s">
        <v>435</v>
      </c>
      <c r="E39892" t="s">
        <v>153</v>
      </c>
      <c r="F39892">
        <v>2555.44</v>
      </c>
      <c r="G39892" t="s">
        <v>1052</v>
      </c>
    </row>
    <row r="39893" spans="1:7" x14ac:dyDescent="0.3">
      <c r="B39893" t="s">
        <v>78</v>
      </c>
      <c r="C39893" t="s">
        <v>39</v>
      </c>
      <c r="D39893" t="s">
        <v>51</v>
      </c>
      <c r="E39893" t="s">
        <v>21</v>
      </c>
      <c r="F39893">
        <v>5962.68</v>
      </c>
      <c r="G39893" t="s">
        <v>2816</v>
      </c>
    </row>
    <row r="39894" spans="1:7" x14ac:dyDescent="0.3">
      <c r="A39894" s="3">
        <v>44652</v>
      </c>
      <c r="B39894" t="s">
        <v>78</v>
      </c>
      <c r="C39894" t="s">
        <v>39</v>
      </c>
      <c r="D39894" t="s">
        <v>310</v>
      </c>
      <c r="E39894" t="s">
        <v>41</v>
      </c>
      <c r="F39894">
        <v>11406.85</v>
      </c>
      <c r="G39894" t="s">
        <v>11966</v>
      </c>
    </row>
    <row r="39895" spans="1:7" x14ac:dyDescent="0.3">
      <c r="A39895" t="s">
        <v>31439</v>
      </c>
      <c r="C39895" t="s">
        <v>39</v>
      </c>
      <c r="D39895" t="s">
        <v>53</v>
      </c>
      <c r="E39895" t="s">
        <v>412</v>
      </c>
      <c r="F39895">
        <v>11406.85</v>
      </c>
      <c r="G39895" t="s">
        <v>868</v>
      </c>
    </row>
    <row r="39896" spans="1:7" x14ac:dyDescent="0.3">
      <c r="A39896" t="s">
        <v>31877</v>
      </c>
      <c r="B39896" t="s">
        <v>78</v>
      </c>
      <c r="C39896" t="s">
        <v>39</v>
      </c>
      <c r="D39896" t="s">
        <v>247</v>
      </c>
      <c r="E39896" t="s">
        <v>116</v>
      </c>
      <c r="F39896">
        <v>5703.43</v>
      </c>
      <c r="G39896" t="s">
        <v>31895</v>
      </c>
    </row>
    <row r="39897" spans="1:7" x14ac:dyDescent="0.3">
      <c r="A39897" s="2">
        <v>44652</v>
      </c>
      <c r="B39897" t="s">
        <v>78</v>
      </c>
      <c r="C39897" t="s">
        <v>39</v>
      </c>
      <c r="D39897" t="s">
        <v>902</v>
      </c>
      <c r="E39897" t="s">
        <v>153</v>
      </c>
      <c r="F39897">
        <v>9156</v>
      </c>
      <c r="G39897" t="s">
        <v>2216</v>
      </c>
    </row>
    <row r="39898" spans="1:7" x14ac:dyDescent="0.3">
      <c r="A39898" s="2">
        <v>44652</v>
      </c>
      <c r="B39898" t="s">
        <v>78</v>
      </c>
      <c r="C39898" t="s">
        <v>39</v>
      </c>
      <c r="D39898" t="s">
        <v>120</v>
      </c>
      <c r="E39898" t="s">
        <v>156</v>
      </c>
      <c r="F39898">
        <v>5493.6</v>
      </c>
      <c r="G39898" t="s">
        <v>31896</v>
      </c>
    </row>
    <row r="39899" spans="1:7" x14ac:dyDescent="0.3">
      <c r="A39899" s="3">
        <v>44652</v>
      </c>
      <c r="B39899" t="s">
        <v>1992</v>
      </c>
      <c r="C39899" t="s">
        <v>39</v>
      </c>
      <c r="D39899" t="s">
        <v>70</v>
      </c>
      <c r="E39899" t="s">
        <v>123</v>
      </c>
      <c r="F39899">
        <v>3662.4</v>
      </c>
      <c r="G39899" t="s">
        <v>798</v>
      </c>
    </row>
    <row r="39900" spans="1:7" x14ac:dyDescent="0.3">
      <c r="A39900" t="s">
        <v>31872</v>
      </c>
      <c r="B39900" t="s">
        <v>78</v>
      </c>
      <c r="C39900" t="s">
        <v>39</v>
      </c>
      <c r="D39900" t="s">
        <v>382</v>
      </c>
      <c r="E39900" t="s">
        <v>319</v>
      </c>
      <c r="F39900">
        <v>5271.53</v>
      </c>
      <c r="G39900" t="s">
        <v>31897</v>
      </c>
    </row>
    <row r="39901" spans="1:7" x14ac:dyDescent="0.3">
      <c r="A39901" t="s">
        <v>31872</v>
      </c>
      <c r="B39901" t="s">
        <v>78</v>
      </c>
      <c r="C39901" t="s">
        <v>39</v>
      </c>
      <c r="D39901" t="s">
        <v>171</v>
      </c>
      <c r="E39901" t="s">
        <v>123</v>
      </c>
      <c r="F39901">
        <v>2259.23</v>
      </c>
      <c r="G39901" t="s">
        <v>31898</v>
      </c>
    </row>
    <row r="39902" spans="1:7" x14ac:dyDescent="0.3">
      <c r="A39902" t="s">
        <v>31872</v>
      </c>
      <c r="B39902" t="s">
        <v>907</v>
      </c>
      <c r="C39902" t="s">
        <v>9</v>
      </c>
      <c r="E39902" t="s">
        <v>27</v>
      </c>
      <c r="F39902">
        <v>11809.07</v>
      </c>
      <c r="G39902" t="s">
        <v>927</v>
      </c>
    </row>
    <row r="39903" spans="1:7" x14ac:dyDescent="0.3">
      <c r="A39903" t="s">
        <v>31530</v>
      </c>
      <c r="C39903" t="s">
        <v>9</v>
      </c>
      <c r="D39903" t="s">
        <v>290</v>
      </c>
      <c r="E39903" t="s">
        <v>81</v>
      </c>
      <c r="F39903">
        <v>5061.03</v>
      </c>
      <c r="G39903" t="s">
        <v>31899</v>
      </c>
    </row>
    <row r="39904" spans="1:7" x14ac:dyDescent="0.3">
      <c r="A39904" t="s">
        <v>31872</v>
      </c>
      <c r="B39904" t="s">
        <v>130</v>
      </c>
      <c r="C39904" t="s">
        <v>9</v>
      </c>
      <c r="D39904" t="s">
        <v>183</v>
      </c>
      <c r="E39904" t="s">
        <v>68</v>
      </c>
      <c r="F39904">
        <v>14433.26</v>
      </c>
      <c r="G39904" t="s">
        <v>769</v>
      </c>
    </row>
    <row r="39905" spans="1:7" x14ac:dyDescent="0.3">
      <c r="A39905" t="s">
        <v>31877</v>
      </c>
      <c r="B39905" t="s">
        <v>130</v>
      </c>
      <c r="D39905" t="s">
        <v>24</v>
      </c>
      <c r="E39905" t="s">
        <v>17</v>
      </c>
      <c r="F39905">
        <v>1603.7</v>
      </c>
      <c r="G39905" t="s">
        <v>31900</v>
      </c>
    </row>
    <row r="39906" spans="1:7" x14ac:dyDescent="0.3">
      <c r="A39906" t="s">
        <v>31877</v>
      </c>
      <c r="B39906" t="s">
        <v>130</v>
      </c>
      <c r="C39906" t="s">
        <v>9</v>
      </c>
      <c r="D39906" t="s">
        <v>2266</v>
      </c>
      <c r="E39906" t="s">
        <v>33</v>
      </c>
      <c r="F39906">
        <v>9252.2199999999993</v>
      </c>
      <c r="G39906" t="s">
        <v>31901</v>
      </c>
    </row>
    <row r="39907" spans="1:7" x14ac:dyDescent="0.3">
      <c r="A39907" t="s">
        <v>31872</v>
      </c>
      <c r="B39907" t="s">
        <v>130</v>
      </c>
      <c r="C39907" t="s">
        <v>9</v>
      </c>
      <c r="D39907" t="s">
        <v>26</v>
      </c>
      <c r="E39907" t="s">
        <v>81</v>
      </c>
      <c r="F39907">
        <v>6168.15</v>
      </c>
      <c r="G39907" t="s">
        <v>1326</v>
      </c>
    </row>
    <row r="39908" spans="1:7" x14ac:dyDescent="0.3">
      <c r="A39908" t="s">
        <v>31530</v>
      </c>
      <c r="B39908" t="s">
        <v>130</v>
      </c>
      <c r="C39908" t="s">
        <v>9</v>
      </c>
      <c r="D39908" t="s">
        <v>32</v>
      </c>
      <c r="E39908" t="s">
        <v>79</v>
      </c>
      <c r="F39908" s="1">
        <v>1.0345103451034501E+49</v>
      </c>
      <c r="G39908" t="s">
        <v>31902</v>
      </c>
    </row>
    <row r="39909" spans="1:7" x14ac:dyDescent="0.3">
      <c r="A39909" t="s">
        <v>31872</v>
      </c>
      <c r="B39909" t="s">
        <v>130</v>
      </c>
      <c r="C39909" t="s">
        <v>9</v>
      </c>
      <c r="D39909" t="s">
        <v>454</v>
      </c>
      <c r="E39909" t="s">
        <v>30</v>
      </c>
      <c r="F39909">
        <v>2586.27</v>
      </c>
      <c r="G39909" t="s">
        <v>31903</v>
      </c>
    </row>
    <row r="39910" spans="1:7" x14ac:dyDescent="0.3">
      <c r="A39910" s="2">
        <v>44652</v>
      </c>
      <c r="B39910" t="s">
        <v>151</v>
      </c>
      <c r="C39910" t="s">
        <v>39</v>
      </c>
      <c r="D39910" t="s">
        <v>304</v>
      </c>
      <c r="E39910" t="s">
        <v>48</v>
      </c>
      <c r="F39910">
        <v>5499.26</v>
      </c>
      <c r="G39910" t="s">
        <v>1527</v>
      </c>
    </row>
    <row r="39911" spans="1:7" x14ac:dyDescent="0.3">
      <c r="A39911" t="s">
        <v>31872</v>
      </c>
      <c r="B39911" t="s">
        <v>130</v>
      </c>
      <c r="C39911" t="s">
        <v>39</v>
      </c>
      <c r="D39911" t="s">
        <v>195</v>
      </c>
      <c r="F39911">
        <v>5499.26</v>
      </c>
      <c r="G39911" t="s">
        <v>76</v>
      </c>
    </row>
    <row r="39912" spans="1:7" x14ac:dyDescent="0.3">
      <c r="A39912" t="s">
        <v>31439</v>
      </c>
      <c r="B39912" t="s">
        <v>130</v>
      </c>
      <c r="C39912" t="s">
        <v>39</v>
      </c>
      <c r="D39912" t="s">
        <v>102</v>
      </c>
      <c r="E39912" t="s">
        <v>86</v>
      </c>
      <c r="G39912" t="s">
        <v>31904</v>
      </c>
    </row>
    <row r="39913" spans="1:7" x14ac:dyDescent="0.3">
      <c r="A39913" t="s">
        <v>31872</v>
      </c>
      <c r="B39913" t="s">
        <v>151</v>
      </c>
      <c r="C39913" t="s">
        <v>39</v>
      </c>
      <c r="D39913" t="s">
        <v>47</v>
      </c>
      <c r="E39913" t="s">
        <v>153</v>
      </c>
      <c r="F39913">
        <v>4504.0600000000004</v>
      </c>
      <c r="G39913" t="s">
        <v>31905</v>
      </c>
    </row>
    <row r="39914" spans="1:7" x14ac:dyDescent="0.3">
      <c r="A39914" t="s">
        <v>31872</v>
      </c>
      <c r="B39914" t="s">
        <v>130</v>
      </c>
      <c r="C39914" t="s">
        <v>39</v>
      </c>
      <c r="D39914" t="s">
        <v>106</v>
      </c>
      <c r="E39914" t="s">
        <v>114</v>
      </c>
      <c r="F39914" t="s">
        <v>31906</v>
      </c>
      <c r="G39914" t="s">
        <v>31907</v>
      </c>
    </row>
    <row r="39915" spans="1:7" x14ac:dyDescent="0.3">
      <c r="A39915" t="s">
        <v>31872</v>
      </c>
      <c r="B39915" t="s">
        <v>130</v>
      </c>
      <c r="C39915" t="s">
        <v>39</v>
      </c>
      <c r="D39915" t="s">
        <v>277</v>
      </c>
      <c r="E39915" t="s">
        <v>159</v>
      </c>
      <c r="G39915" t="s">
        <v>31908</v>
      </c>
    </row>
    <row r="39916" spans="1:7" x14ac:dyDescent="0.3">
      <c r="A39916" t="s">
        <v>31877</v>
      </c>
      <c r="B39916" t="s">
        <v>1494</v>
      </c>
      <c r="C39916" t="s">
        <v>39</v>
      </c>
      <c r="D39916" t="s">
        <v>59</v>
      </c>
      <c r="F39916">
        <v>5836.21</v>
      </c>
      <c r="G39916" t="s">
        <v>2762</v>
      </c>
    </row>
    <row r="39917" spans="1:7" x14ac:dyDescent="0.3">
      <c r="A39917" s="3">
        <v>44652</v>
      </c>
      <c r="B39917" t="s">
        <v>925</v>
      </c>
      <c r="C39917" t="s">
        <v>39</v>
      </c>
      <c r="D39917" t="s">
        <v>244</v>
      </c>
      <c r="E39917" t="s">
        <v>213</v>
      </c>
      <c r="F39917">
        <v>2918.11</v>
      </c>
      <c r="G39917" t="s">
        <v>31909</v>
      </c>
    </row>
    <row r="39918" spans="1:7" x14ac:dyDescent="0.3">
      <c r="A39918" t="s">
        <v>31872</v>
      </c>
      <c r="B39918" t="s">
        <v>130</v>
      </c>
      <c r="C39918" t="s">
        <v>39</v>
      </c>
      <c r="D39918" t="s">
        <v>70</v>
      </c>
      <c r="E39918" t="s">
        <v>208</v>
      </c>
      <c r="F39918">
        <v>10987.88</v>
      </c>
      <c r="G39918" t="s">
        <v>18820</v>
      </c>
    </row>
    <row r="39919" spans="1:7" x14ac:dyDescent="0.3">
      <c r="A39919" s="2">
        <v>44652</v>
      </c>
      <c r="B39919" t="s">
        <v>130</v>
      </c>
      <c r="C39919" t="s">
        <v>39</v>
      </c>
      <c r="D39919" t="s">
        <v>380</v>
      </c>
      <c r="E39919" t="s">
        <v>292</v>
      </c>
      <c r="F39919">
        <v>6592.72</v>
      </c>
      <c r="G39919" t="s">
        <v>31910</v>
      </c>
    </row>
    <row r="39920" spans="1:7" x14ac:dyDescent="0.3">
      <c r="A39920" s="2">
        <v>44652</v>
      </c>
      <c r="B39920" t="s">
        <v>925</v>
      </c>
      <c r="C39920" t="s">
        <v>39</v>
      </c>
      <c r="D39920" t="s">
        <v>70</v>
      </c>
      <c r="E39920" t="s">
        <v>71</v>
      </c>
      <c r="F39920">
        <v>4395.1499999999996</v>
      </c>
      <c r="G39920" t="s">
        <v>31911</v>
      </c>
    </row>
    <row r="39921" spans="1:7" x14ac:dyDescent="0.3">
      <c r="B39921" t="s">
        <v>925</v>
      </c>
      <c r="C39921" t="s">
        <v>39</v>
      </c>
      <c r="D39921" t="s">
        <v>382</v>
      </c>
      <c r="E39921" t="s">
        <v>169</v>
      </c>
      <c r="F39921" s="1">
        <v>5487</v>
      </c>
      <c r="G39921" t="s">
        <v>31912</v>
      </c>
    </row>
    <row r="39922" spans="1:7" x14ac:dyDescent="0.3">
      <c r="A39922" s="2">
        <v>44652</v>
      </c>
      <c r="B39922" t="s">
        <v>130</v>
      </c>
      <c r="C39922" t="s">
        <v>39</v>
      </c>
      <c r="D39922" t="s">
        <v>384</v>
      </c>
      <c r="E39922" t="s">
        <v>412</v>
      </c>
      <c r="F39922" s="1">
        <v>2351</v>
      </c>
      <c r="G39922" t="s">
        <v>31913</v>
      </c>
    </row>
    <row r="39923" spans="1:7" x14ac:dyDescent="0.3">
      <c r="A39923" s="2">
        <v>44652</v>
      </c>
      <c r="B39923" t="s">
        <v>202</v>
      </c>
      <c r="C39923" t="s">
        <v>9</v>
      </c>
      <c r="D39923" t="s">
        <v>290</v>
      </c>
      <c r="E39923" t="s">
        <v>220</v>
      </c>
      <c r="F39923">
        <v>15012.01</v>
      </c>
      <c r="G39923" t="s">
        <v>61</v>
      </c>
    </row>
    <row r="39924" spans="1:7" x14ac:dyDescent="0.3">
      <c r="A39924" t="s">
        <v>31872</v>
      </c>
      <c r="B39924" t="s">
        <v>1510</v>
      </c>
      <c r="C39924" t="s">
        <v>9</v>
      </c>
      <c r="D39924" t="s">
        <v>10</v>
      </c>
      <c r="E39924" t="s">
        <v>138</v>
      </c>
      <c r="F39924">
        <v>6433.72</v>
      </c>
      <c r="G39924" t="s">
        <v>31914</v>
      </c>
    </row>
    <row r="39925" spans="1:7" x14ac:dyDescent="0.3">
      <c r="A39925" t="s">
        <v>31872</v>
      </c>
      <c r="B39925" t="s">
        <v>174</v>
      </c>
      <c r="C39925" t="s">
        <v>9</v>
      </c>
      <c r="D39925" t="s">
        <v>180</v>
      </c>
      <c r="E39925" t="s">
        <v>84</v>
      </c>
      <c r="F39925">
        <v>21296.38</v>
      </c>
      <c r="G39925" t="s">
        <v>31915</v>
      </c>
    </row>
    <row r="39926" spans="1:7" x14ac:dyDescent="0.3">
      <c r="A39926" t="s">
        <v>31872</v>
      </c>
      <c r="C39926" t="s">
        <v>9</v>
      </c>
      <c r="D39926" t="s">
        <v>83</v>
      </c>
      <c r="E39926" t="s">
        <v>81</v>
      </c>
      <c r="F39926">
        <v>2366.2600000000002</v>
      </c>
      <c r="G39926" t="s">
        <v>31916</v>
      </c>
    </row>
    <row r="39927" spans="1:7" x14ac:dyDescent="0.3">
      <c r="A39927" t="s">
        <v>31872</v>
      </c>
      <c r="B39927" t="s">
        <v>194</v>
      </c>
      <c r="C39927" t="s">
        <v>9</v>
      </c>
      <c r="D39927" t="s">
        <v>295</v>
      </c>
      <c r="F39927">
        <v>11552.63</v>
      </c>
      <c r="G39927" t="s">
        <v>31917</v>
      </c>
    </row>
    <row r="39928" spans="1:7" x14ac:dyDescent="0.3">
      <c r="A39928" t="s">
        <v>31872</v>
      </c>
      <c r="B39928" t="s">
        <v>174</v>
      </c>
      <c r="C39928" t="s">
        <v>9</v>
      </c>
      <c r="D39928" t="s">
        <v>228</v>
      </c>
      <c r="E39928" t="s">
        <v>81</v>
      </c>
      <c r="F39928">
        <v>7701.75</v>
      </c>
      <c r="G39928" t="s">
        <v>31918</v>
      </c>
    </row>
    <row r="39929" spans="1:7" x14ac:dyDescent="0.3">
      <c r="A39929" t="s">
        <v>31872</v>
      </c>
      <c r="B39929" t="s">
        <v>174</v>
      </c>
      <c r="C39929" t="s">
        <v>9</v>
      </c>
      <c r="D39929" t="s">
        <v>189</v>
      </c>
      <c r="E39929" t="s">
        <v>128</v>
      </c>
      <c r="F39929">
        <v>11990.18</v>
      </c>
      <c r="G39929" t="s">
        <v>28010</v>
      </c>
    </row>
    <row r="39930" spans="1:7" x14ac:dyDescent="0.3">
      <c r="A39930" s="3">
        <v>44652</v>
      </c>
      <c r="B39930" t="s">
        <v>174</v>
      </c>
      <c r="C39930" t="s">
        <v>9</v>
      </c>
      <c r="D39930" t="s">
        <v>189</v>
      </c>
      <c r="E39930" t="s">
        <v>81</v>
      </c>
      <c r="F39930">
        <v>2997.54</v>
      </c>
      <c r="G39930" t="s">
        <v>31919</v>
      </c>
    </row>
    <row r="39931" spans="1:7" x14ac:dyDescent="0.3">
      <c r="A39931" t="s">
        <v>31872</v>
      </c>
      <c r="B39931" t="s">
        <v>174</v>
      </c>
      <c r="C39931" t="s">
        <v>39</v>
      </c>
      <c r="D39931" t="s">
        <v>45</v>
      </c>
      <c r="E39931" t="s">
        <v>153</v>
      </c>
      <c r="F39931" t="s">
        <v>31920</v>
      </c>
      <c r="G39931" t="s">
        <v>1749</v>
      </c>
    </row>
    <row r="39932" spans="1:7" x14ac:dyDescent="0.3">
      <c r="B39932" t="s">
        <v>174</v>
      </c>
      <c r="C39932" t="s">
        <v>39</v>
      </c>
      <c r="D39932" t="s">
        <v>102</v>
      </c>
      <c r="E39932" t="s">
        <v>43</v>
      </c>
      <c r="F39932">
        <v>6184.16</v>
      </c>
      <c r="G39932" t="s">
        <v>31921</v>
      </c>
    </row>
    <row r="39933" spans="1:7" x14ac:dyDescent="0.3">
      <c r="A39933" t="s">
        <v>31877</v>
      </c>
      <c r="B39933" t="s">
        <v>174</v>
      </c>
      <c r="C39933" t="s">
        <v>39</v>
      </c>
      <c r="D39933" t="s">
        <v>195</v>
      </c>
      <c r="E39933" t="s">
        <v>184</v>
      </c>
      <c r="F39933">
        <v>3092.08</v>
      </c>
      <c r="G39933" t="s">
        <v>31922</v>
      </c>
    </row>
    <row r="39934" spans="1:7" x14ac:dyDescent="0.3">
      <c r="A39934" t="s">
        <v>31872</v>
      </c>
      <c r="B39934" t="s">
        <v>174</v>
      </c>
      <c r="C39934" t="s">
        <v>39</v>
      </c>
      <c r="D39934" t="s">
        <v>1149</v>
      </c>
      <c r="E39934" t="s">
        <v>153</v>
      </c>
      <c r="G39934" t="s">
        <v>201</v>
      </c>
    </row>
    <row r="39935" spans="1:7" x14ac:dyDescent="0.3">
      <c r="A39935" t="s">
        <v>31877</v>
      </c>
      <c r="B39935" t="s">
        <v>1510</v>
      </c>
      <c r="C39935" t="s">
        <v>39</v>
      </c>
      <c r="D39935" t="s">
        <v>47</v>
      </c>
      <c r="E39935" t="s">
        <v>56</v>
      </c>
      <c r="F39935">
        <v>10813.2</v>
      </c>
      <c r="G39935" t="s">
        <v>31923</v>
      </c>
    </row>
    <row r="39936" spans="1:7" x14ac:dyDescent="0.3">
      <c r="A39936" t="s">
        <v>31872</v>
      </c>
      <c r="B39936" t="s">
        <v>174</v>
      </c>
      <c r="C39936" t="s">
        <v>39</v>
      </c>
      <c r="D39936" t="s">
        <v>55</v>
      </c>
      <c r="E39936" t="s">
        <v>208</v>
      </c>
      <c r="F39936">
        <v>6096.72</v>
      </c>
      <c r="G39936" t="s">
        <v>411</v>
      </c>
    </row>
    <row r="39937" spans="1:7" x14ac:dyDescent="0.3">
      <c r="A39937" t="s">
        <v>31571</v>
      </c>
      <c r="B39937" t="s">
        <v>174</v>
      </c>
      <c r="C39937" t="s">
        <v>39</v>
      </c>
      <c r="D39937" t="s">
        <v>113</v>
      </c>
      <c r="E39937" t="s">
        <v>114</v>
      </c>
      <c r="F39937" s="1">
        <v>6096</v>
      </c>
      <c r="G39937" t="s">
        <v>5650</v>
      </c>
    </row>
    <row r="39938" spans="1:7" x14ac:dyDescent="0.3">
      <c r="A39938" t="s">
        <v>31877</v>
      </c>
      <c r="B39938" t="s">
        <v>2509</v>
      </c>
      <c r="C39938" t="s">
        <v>39</v>
      </c>
      <c r="D39938" t="s">
        <v>244</v>
      </c>
      <c r="E39938" t="s">
        <v>71</v>
      </c>
      <c r="F39938">
        <v>3048.36</v>
      </c>
      <c r="G39938" t="s">
        <v>31924</v>
      </c>
    </row>
    <row r="39939" spans="1:7" x14ac:dyDescent="0.3">
      <c r="A39939" t="s">
        <v>31556</v>
      </c>
      <c r="B39939" t="s">
        <v>199</v>
      </c>
      <c r="C39939" t="s">
        <v>39</v>
      </c>
      <c r="D39939" t="s">
        <v>120</v>
      </c>
      <c r="E39939" t="s">
        <v>41</v>
      </c>
      <c r="F39939">
        <v>6089.66</v>
      </c>
      <c r="G39939" t="s">
        <v>1502</v>
      </c>
    </row>
    <row r="39940" spans="1:7" x14ac:dyDescent="0.3">
      <c r="A39940" t="s">
        <v>31872</v>
      </c>
      <c r="B39940" t="s">
        <v>174</v>
      </c>
      <c r="C39940" t="s">
        <v>39</v>
      </c>
      <c r="D39940" t="s">
        <v>63</v>
      </c>
      <c r="E39940" t="s">
        <v>114</v>
      </c>
      <c r="F39940">
        <v>3653.79</v>
      </c>
      <c r="G39940" t="s">
        <v>1548</v>
      </c>
    </row>
    <row r="39941" spans="1:7" x14ac:dyDescent="0.3">
      <c r="A39941" t="s">
        <v>31872</v>
      </c>
      <c r="B39941" t="s">
        <v>202</v>
      </c>
      <c r="C39941" t="s">
        <v>39</v>
      </c>
      <c r="D39941" t="s">
        <v>120</v>
      </c>
      <c r="E39941" t="s">
        <v>4285</v>
      </c>
      <c r="F39941">
        <v>2435.86</v>
      </c>
      <c r="G39941" t="s">
        <v>31925</v>
      </c>
    </row>
    <row r="39942" spans="1:7" x14ac:dyDescent="0.3">
      <c r="A39942" s="3">
        <v>44652</v>
      </c>
      <c r="B39942" t="s">
        <v>191</v>
      </c>
      <c r="C39942" t="s">
        <v>39</v>
      </c>
      <c r="D39942" t="s">
        <v>252</v>
      </c>
      <c r="E39942" t="s">
        <v>319</v>
      </c>
      <c r="F39942">
        <v>11932.91</v>
      </c>
      <c r="G39942" t="s">
        <v>31926</v>
      </c>
    </row>
    <row r="39943" spans="1:7" x14ac:dyDescent="0.3">
      <c r="A39943" t="s">
        <v>31877</v>
      </c>
      <c r="B39943" t="s">
        <v>210</v>
      </c>
      <c r="C39943" t="s">
        <v>39</v>
      </c>
      <c r="D39943" t="s">
        <v>74</v>
      </c>
      <c r="E39943" t="s">
        <v>2922</v>
      </c>
      <c r="F39943">
        <v>5114.1099999999997</v>
      </c>
      <c r="G39943" t="s">
        <v>31927</v>
      </c>
    </row>
    <row r="39944" spans="1:7" x14ac:dyDescent="0.3">
      <c r="A39944" s="2">
        <v>44652</v>
      </c>
      <c r="B39944" t="s">
        <v>224</v>
      </c>
      <c r="C39944" t="s">
        <v>9</v>
      </c>
      <c r="D39944" t="s">
        <v>10</v>
      </c>
      <c r="G39944" t="s">
        <v>31928</v>
      </c>
    </row>
    <row r="39945" spans="1:7" x14ac:dyDescent="0.3">
      <c r="A39945" s="2">
        <v>44652</v>
      </c>
      <c r="B39945" t="s">
        <v>224</v>
      </c>
      <c r="C39945" t="s">
        <v>9</v>
      </c>
      <c r="D39945" t="s">
        <v>10</v>
      </c>
      <c r="E39945" t="s">
        <v>17</v>
      </c>
      <c r="F39945">
        <v>4530.96</v>
      </c>
      <c r="G39945" t="s">
        <v>31929</v>
      </c>
    </row>
    <row r="39946" spans="1:7" x14ac:dyDescent="0.3">
      <c r="A39946" t="s">
        <v>31872</v>
      </c>
      <c r="B39946" t="s">
        <v>1541</v>
      </c>
      <c r="C39946" t="s">
        <v>9</v>
      </c>
      <c r="D39946" t="s">
        <v>259</v>
      </c>
      <c r="E39946" t="s">
        <v>165</v>
      </c>
      <c r="F39946">
        <v>141215.6</v>
      </c>
      <c r="G39946" t="s">
        <v>31930</v>
      </c>
    </row>
    <row r="39947" spans="1:7" x14ac:dyDescent="0.3">
      <c r="A39947" t="s">
        <v>31872</v>
      </c>
      <c r="B39947" t="s">
        <v>224</v>
      </c>
      <c r="C39947" t="s">
        <v>9</v>
      </c>
      <c r="D39947" t="s">
        <v>423</v>
      </c>
      <c r="E39947" t="s">
        <v>81</v>
      </c>
      <c r="F39947">
        <v>1569.06</v>
      </c>
      <c r="G39947" t="s">
        <v>31931</v>
      </c>
    </row>
    <row r="39948" spans="1:7" x14ac:dyDescent="0.3">
      <c r="A39948" t="s">
        <v>31872</v>
      </c>
      <c r="B39948" t="s">
        <v>1537</v>
      </c>
      <c r="C39948" t="s">
        <v>9</v>
      </c>
      <c r="D39948" t="s">
        <v>89</v>
      </c>
      <c r="E39948" t="s">
        <v>233</v>
      </c>
      <c r="F39948" t="s">
        <v>31932</v>
      </c>
      <c r="G39948" t="s">
        <v>25246</v>
      </c>
    </row>
    <row r="39949" spans="1:7" x14ac:dyDescent="0.3">
      <c r="A39949" s="3">
        <v>44652</v>
      </c>
      <c r="B39949" t="s">
        <v>224</v>
      </c>
      <c r="C39949" t="s">
        <v>9</v>
      </c>
      <c r="D39949" t="s">
        <v>412</v>
      </c>
      <c r="E39949" t="s">
        <v>806</v>
      </c>
      <c r="F39949">
        <v>4922.51</v>
      </c>
      <c r="G39949" t="s">
        <v>31933</v>
      </c>
    </row>
    <row r="39950" spans="1:7" x14ac:dyDescent="0.3">
      <c r="A39950" t="s">
        <v>31439</v>
      </c>
      <c r="B39950" t="s">
        <v>254</v>
      </c>
      <c r="C39950" t="s">
        <v>9</v>
      </c>
      <c r="D39950" t="s">
        <v>95</v>
      </c>
      <c r="E39950" t="s">
        <v>11</v>
      </c>
      <c r="F39950" s="1">
        <v>17033</v>
      </c>
      <c r="G39950" t="s">
        <v>31934</v>
      </c>
    </row>
    <row r="39951" spans="1:7" x14ac:dyDescent="0.3">
      <c r="A39951" t="s">
        <v>31453</v>
      </c>
      <c r="B39951" t="s">
        <v>224</v>
      </c>
      <c r="C39951" t="s">
        <v>9</v>
      </c>
      <c r="D39951" t="s">
        <v>95</v>
      </c>
      <c r="E39951" t="s">
        <v>96</v>
      </c>
      <c r="F39951">
        <v>4258.46</v>
      </c>
      <c r="G39951" t="s">
        <v>31935</v>
      </c>
    </row>
    <row r="39952" spans="1:7" x14ac:dyDescent="0.3">
      <c r="B39952" t="s">
        <v>219</v>
      </c>
      <c r="C39952" t="s">
        <v>39</v>
      </c>
      <c r="D39952" t="s">
        <v>147</v>
      </c>
      <c r="E39952" t="s">
        <v>208</v>
      </c>
      <c r="F39952" t="s">
        <v>31936</v>
      </c>
      <c r="G39952" t="s">
        <v>31937</v>
      </c>
    </row>
    <row r="39953" spans="1:7" x14ac:dyDescent="0.3">
      <c r="A39953" t="s">
        <v>31877</v>
      </c>
      <c r="B39953" t="s">
        <v>254</v>
      </c>
      <c r="C39953" t="s">
        <v>39</v>
      </c>
      <c r="D39953" t="s">
        <v>102</v>
      </c>
      <c r="E39953" t="s">
        <v>169</v>
      </c>
      <c r="F39953">
        <v>4018.4</v>
      </c>
      <c r="G39953" t="s">
        <v>31938</v>
      </c>
    </row>
    <row r="39954" spans="1:7" x14ac:dyDescent="0.3">
      <c r="A39954" t="s">
        <v>31571</v>
      </c>
      <c r="B39954" t="s">
        <v>224</v>
      </c>
      <c r="C39954" t="s">
        <v>39</v>
      </c>
      <c r="D39954" t="s">
        <v>40</v>
      </c>
      <c r="E39954" t="s">
        <v>96</v>
      </c>
      <c r="F39954">
        <v>2009.2</v>
      </c>
      <c r="G39954" t="s">
        <v>31939</v>
      </c>
    </row>
    <row r="39955" spans="1:7" x14ac:dyDescent="0.3">
      <c r="A39955" t="s">
        <v>31872</v>
      </c>
      <c r="B39955" t="s">
        <v>224</v>
      </c>
      <c r="C39955" t="s">
        <v>39</v>
      </c>
      <c r="D39955" t="s">
        <v>435</v>
      </c>
      <c r="E39955" t="s">
        <v>159</v>
      </c>
      <c r="F39955">
        <v>6751.62</v>
      </c>
      <c r="G39955" t="s">
        <v>31940</v>
      </c>
    </row>
    <row r="39956" spans="1:7" x14ac:dyDescent="0.3">
      <c r="A39956" s="3">
        <v>44652</v>
      </c>
      <c r="B39956" t="s">
        <v>224</v>
      </c>
      <c r="C39956" t="s">
        <v>39</v>
      </c>
      <c r="D39956" t="s">
        <v>435</v>
      </c>
      <c r="F39956">
        <v>15753.78</v>
      </c>
      <c r="G39956" t="s">
        <v>31941</v>
      </c>
    </row>
    <row r="39957" spans="1:7" x14ac:dyDescent="0.3">
      <c r="A39957" t="s">
        <v>31530</v>
      </c>
      <c r="B39957" t="s">
        <v>1541</v>
      </c>
      <c r="C39957" t="s">
        <v>39</v>
      </c>
      <c r="D39957" t="s">
        <v>113</v>
      </c>
      <c r="E39957" t="s">
        <v>41</v>
      </c>
      <c r="F39957">
        <v>4112.0200000000004</v>
      </c>
      <c r="G39957" t="s">
        <v>31942</v>
      </c>
    </row>
    <row r="39958" spans="1:7" x14ac:dyDescent="0.3">
      <c r="A39958" t="s">
        <v>31872</v>
      </c>
      <c r="B39958" t="s">
        <v>224</v>
      </c>
      <c r="C39958" t="s">
        <v>39</v>
      </c>
      <c r="D39958" t="s">
        <v>110</v>
      </c>
      <c r="E39958" t="s">
        <v>56</v>
      </c>
      <c r="G39958" t="s">
        <v>654</v>
      </c>
    </row>
    <row r="39959" spans="1:7" x14ac:dyDescent="0.3">
      <c r="A39959" t="s">
        <v>31872</v>
      </c>
      <c r="B39959" t="s">
        <v>219</v>
      </c>
      <c r="C39959" t="s">
        <v>39</v>
      </c>
      <c r="D39959" t="s">
        <v>53</v>
      </c>
      <c r="E39959" t="s">
        <v>71</v>
      </c>
      <c r="F39959">
        <v>2056.0100000000002</v>
      </c>
      <c r="G39959" t="s">
        <v>267</v>
      </c>
    </row>
    <row r="39960" spans="1:7" x14ac:dyDescent="0.3">
      <c r="A39960" s="2">
        <v>44652</v>
      </c>
      <c r="B39960" t="s">
        <v>222</v>
      </c>
      <c r="C39960" t="s">
        <v>39</v>
      </c>
      <c r="D39960" t="s">
        <v>70</v>
      </c>
      <c r="E39960" t="s">
        <v>159</v>
      </c>
      <c r="F39960">
        <v>3717.06</v>
      </c>
      <c r="G39960" t="s">
        <v>31943</v>
      </c>
    </row>
    <row r="39961" spans="1:7" x14ac:dyDescent="0.3">
      <c r="A39961" t="s">
        <v>31877</v>
      </c>
      <c r="B39961" t="s">
        <v>222</v>
      </c>
      <c r="C39961" t="s">
        <v>39</v>
      </c>
      <c r="D39961" t="s">
        <v>122</v>
      </c>
      <c r="E39961" t="s">
        <v>412</v>
      </c>
      <c r="F39961">
        <v>2230.2399999999998</v>
      </c>
      <c r="G39961" t="s">
        <v>3878</v>
      </c>
    </row>
    <row r="39962" spans="1:7" x14ac:dyDescent="0.3">
      <c r="A39962" t="s">
        <v>31872</v>
      </c>
      <c r="B39962" t="s">
        <v>222</v>
      </c>
      <c r="C39962" t="s">
        <v>39</v>
      </c>
      <c r="D39962" t="s">
        <v>550</v>
      </c>
      <c r="E39962" t="s">
        <v>60</v>
      </c>
      <c r="F39962">
        <v>1486.82</v>
      </c>
      <c r="G39962" t="s">
        <v>31944</v>
      </c>
    </row>
    <row r="39963" spans="1:7" x14ac:dyDescent="0.3">
      <c r="A39963" t="s">
        <v>31872</v>
      </c>
      <c r="B39963" t="s">
        <v>240</v>
      </c>
      <c r="C39963" t="s">
        <v>39</v>
      </c>
      <c r="D39963" t="s">
        <v>125</v>
      </c>
      <c r="F39963">
        <v>11302.47</v>
      </c>
      <c r="G39963" t="s">
        <v>31945</v>
      </c>
    </row>
    <row r="39964" spans="1:7" x14ac:dyDescent="0.3">
      <c r="A39964" t="s">
        <v>31872</v>
      </c>
      <c r="C39964" t="s">
        <v>39</v>
      </c>
      <c r="D39964" t="s">
        <v>382</v>
      </c>
      <c r="E39964" t="s">
        <v>116</v>
      </c>
      <c r="F39964">
        <v>4843.91</v>
      </c>
      <c r="G39964" t="s">
        <v>31946</v>
      </c>
    </row>
    <row r="39965" spans="1:7" x14ac:dyDescent="0.3">
      <c r="A39965" t="s">
        <v>31528</v>
      </c>
      <c r="B39965" t="s">
        <v>272</v>
      </c>
      <c r="C39965" t="s">
        <v>9</v>
      </c>
      <c r="D39965" t="s">
        <v>128</v>
      </c>
      <c r="E39965" t="s">
        <v>27</v>
      </c>
      <c r="F39965">
        <v>10206.65</v>
      </c>
      <c r="G39965" t="s">
        <v>31947</v>
      </c>
    </row>
    <row r="39966" spans="1:7" x14ac:dyDescent="0.3">
      <c r="A39966" t="s">
        <v>31571</v>
      </c>
      <c r="B39966" t="s">
        <v>275</v>
      </c>
      <c r="C39966" t="s">
        <v>9</v>
      </c>
      <c r="D39966" t="s">
        <v>10</v>
      </c>
      <c r="E39966" t="s">
        <v>96</v>
      </c>
      <c r="F39966">
        <v>4374.28</v>
      </c>
      <c r="G39966" t="s">
        <v>31948</v>
      </c>
    </row>
    <row r="39967" spans="1:7" x14ac:dyDescent="0.3">
      <c r="B39967" t="s">
        <v>256</v>
      </c>
      <c r="C39967" t="s">
        <v>9</v>
      </c>
      <c r="D39967" t="s">
        <v>24</v>
      </c>
      <c r="E39967" t="s">
        <v>68</v>
      </c>
      <c r="F39967">
        <v>2899.06</v>
      </c>
      <c r="G39967" t="s">
        <v>31949</v>
      </c>
    </row>
    <row r="39968" spans="1:7" x14ac:dyDescent="0.3">
      <c r="A39968" t="s">
        <v>31877</v>
      </c>
      <c r="B39968" t="s">
        <v>256</v>
      </c>
      <c r="C39968" t="s">
        <v>9</v>
      </c>
      <c r="D39968" t="s">
        <v>259</v>
      </c>
      <c r="E39968" t="s">
        <v>17</v>
      </c>
      <c r="F39968">
        <v>322.12</v>
      </c>
      <c r="G39968" t="s">
        <v>31950</v>
      </c>
    </row>
    <row r="39969" spans="1:7" x14ac:dyDescent="0.3">
      <c r="A39969" s="2">
        <v>44652</v>
      </c>
      <c r="B39969" t="s">
        <v>2061</v>
      </c>
      <c r="C39969" t="s">
        <v>9</v>
      </c>
      <c r="D39969" t="s">
        <v>328</v>
      </c>
      <c r="E39969" t="s">
        <v>27</v>
      </c>
      <c r="F39969" t="s">
        <v>31951</v>
      </c>
      <c r="G39969" t="s">
        <v>31952</v>
      </c>
    </row>
    <row r="39970" spans="1:7" x14ac:dyDescent="0.3">
      <c r="A39970" t="s">
        <v>31872</v>
      </c>
      <c r="B39970" t="s">
        <v>256</v>
      </c>
      <c r="C39970" t="s">
        <v>9</v>
      </c>
      <c r="D39970" t="s">
        <v>186</v>
      </c>
      <c r="E39970" t="s">
        <v>17</v>
      </c>
      <c r="F39970" s="1">
        <v>6532</v>
      </c>
      <c r="G39970" t="s">
        <v>31953</v>
      </c>
    </row>
    <row r="39971" spans="1:7" x14ac:dyDescent="0.3">
      <c r="A39971" t="s">
        <v>31877</v>
      </c>
      <c r="B39971" t="s">
        <v>256</v>
      </c>
      <c r="C39971" t="s">
        <v>9</v>
      </c>
      <c r="D39971" t="s">
        <v>35</v>
      </c>
      <c r="E39971" t="s">
        <v>592</v>
      </c>
      <c r="F39971">
        <v>9073.2199999999993</v>
      </c>
      <c r="G39971" t="s">
        <v>2131</v>
      </c>
    </row>
    <row r="39972" spans="1:7" x14ac:dyDescent="0.3">
      <c r="A39972" t="s">
        <v>31872</v>
      </c>
      <c r="B39972" t="s">
        <v>256</v>
      </c>
      <c r="C39972" t="s">
        <v>9</v>
      </c>
      <c r="D39972" t="s">
        <v>232</v>
      </c>
      <c r="E39972" t="s">
        <v>86</v>
      </c>
      <c r="F39972">
        <v>2268.31</v>
      </c>
      <c r="G39972" t="s">
        <v>10087</v>
      </c>
    </row>
    <row r="39973" spans="1:7" x14ac:dyDescent="0.3">
      <c r="A39973" t="s">
        <v>31872</v>
      </c>
      <c r="B39973" t="s">
        <v>2061</v>
      </c>
      <c r="C39973" t="s">
        <v>39</v>
      </c>
      <c r="D39973" t="s">
        <v>98</v>
      </c>
      <c r="E39973" t="s">
        <v>153</v>
      </c>
      <c r="F39973">
        <v>6812.28</v>
      </c>
      <c r="G39973" t="s">
        <v>273</v>
      </c>
    </row>
    <row r="39974" spans="1:7" x14ac:dyDescent="0.3">
      <c r="A39974" t="s">
        <v>31877</v>
      </c>
      <c r="B39974" t="s">
        <v>256</v>
      </c>
      <c r="D39974" t="s">
        <v>147</v>
      </c>
      <c r="E39974" t="s">
        <v>487</v>
      </c>
      <c r="F39974" s="1">
        <v>6812</v>
      </c>
      <c r="G39974" t="s">
        <v>31954</v>
      </c>
    </row>
    <row r="39975" spans="1:7" x14ac:dyDescent="0.3">
      <c r="A39975" t="s">
        <v>31872</v>
      </c>
      <c r="B39975" t="s">
        <v>256</v>
      </c>
      <c r="C39975" t="s">
        <v>39</v>
      </c>
      <c r="D39975" t="s">
        <v>147</v>
      </c>
      <c r="E39975" t="e">
        <f>- Disposal other</f>
        <v>#NAME?</v>
      </c>
      <c r="F39975">
        <v>3406.14</v>
      </c>
      <c r="G39975" t="s">
        <v>31955</v>
      </c>
    </row>
    <row r="39976" spans="1:7" x14ac:dyDescent="0.3">
      <c r="A39976" s="2">
        <v>44652</v>
      </c>
      <c r="C39976" t="s">
        <v>39</v>
      </c>
      <c r="D39976" t="s">
        <v>241</v>
      </c>
      <c r="E39976" t="s">
        <v>111</v>
      </c>
      <c r="F39976">
        <v>6477.29</v>
      </c>
      <c r="G39976" t="s">
        <v>31956</v>
      </c>
    </row>
    <row r="39977" spans="1:7" x14ac:dyDescent="0.3">
      <c r="B39977" t="s">
        <v>256</v>
      </c>
      <c r="C39977" t="s">
        <v>39</v>
      </c>
      <c r="D39977" t="s">
        <v>200</v>
      </c>
      <c r="E39977" t="s">
        <v>165</v>
      </c>
      <c r="F39977">
        <v>15113.67</v>
      </c>
      <c r="G39977" t="s">
        <v>31957</v>
      </c>
    </row>
    <row r="39978" spans="1:7" x14ac:dyDescent="0.3">
      <c r="A39978" s="3">
        <v>44652</v>
      </c>
      <c r="B39978" t="s">
        <v>256</v>
      </c>
      <c r="C39978" t="s">
        <v>39</v>
      </c>
      <c r="D39978" t="s">
        <v>310</v>
      </c>
      <c r="E39978" t="s">
        <v>153</v>
      </c>
      <c r="F39978">
        <v>4245.3100000000004</v>
      </c>
      <c r="G39978" t="s">
        <v>929</v>
      </c>
    </row>
    <row r="39979" spans="1:7" x14ac:dyDescent="0.3">
      <c r="A39979" s="2">
        <v>44652</v>
      </c>
      <c r="B39979" t="s">
        <v>256</v>
      </c>
      <c r="C39979" t="s">
        <v>39</v>
      </c>
      <c r="D39979" t="s">
        <v>244</v>
      </c>
      <c r="E39979" t="s">
        <v>156</v>
      </c>
      <c r="G39979" t="s">
        <v>31958</v>
      </c>
    </row>
    <row r="39980" spans="1:7" x14ac:dyDescent="0.3">
      <c r="B39980" t="s">
        <v>981</v>
      </c>
      <c r="C39980" t="s">
        <v>39</v>
      </c>
      <c r="D39980" t="s">
        <v>53</v>
      </c>
      <c r="E39980" t="s">
        <v>116</v>
      </c>
      <c r="F39980">
        <v>2122.66</v>
      </c>
      <c r="G39980" t="s">
        <v>411</v>
      </c>
    </row>
    <row r="39981" spans="1:7" x14ac:dyDescent="0.3">
      <c r="A39981" t="s">
        <v>31877</v>
      </c>
      <c r="B39981" t="s">
        <v>1565</v>
      </c>
      <c r="C39981" t="s">
        <v>39</v>
      </c>
      <c r="D39981" t="s">
        <v>120</v>
      </c>
      <c r="E39981" t="s">
        <v>208</v>
      </c>
      <c r="F39981">
        <v>6277.65</v>
      </c>
      <c r="G39981" t="s">
        <v>31959</v>
      </c>
    </row>
    <row r="39982" spans="1:7" x14ac:dyDescent="0.3">
      <c r="A39982" s="3">
        <v>44652</v>
      </c>
      <c r="B39982" t="s">
        <v>256</v>
      </c>
      <c r="C39982" t="s">
        <v>39</v>
      </c>
      <c r="D39982" t="s">
        <v>63</v>
      </c>
      <c r="E39982" t="s">
        <v>68</v>
      </c>
      <c r="F39982">
        <v>3766.59</v>
      </c>
      <c r="G39982" t="s">
        <v>31960</v>
      </c>
    </row>
    <row r="39983" spans="1:7" x14ac:dyDescent="0.3">
      <c r="A39983" t="s">
        <v>31872</v>
      </c>
      <c r="B39983" t="s">
        <v>281</v>
      </c>
      <c r="C39983" t="s">
        <v>39</v>
      </c>
      <c r="D39983" t="s">
        <v>380</v>
      </c>
      <c r="E39983" t="s">
        <v>123</v>
      </c>
      <c r="F39983">
        <v>2511.06</v>
      </c>
      <c r="G39983" t="s">
        <v>31961</v>
      </c>
    </row>
    <row r="39984" spans="1:7" x14ac:dyDescent="0.3">
      <c r="A39984" s="2">
        <v>44652</v>
      </c>
      <c r="B39984" t="s">
        <v>256</v>
      </c>
      <c r="C39984" t="s">
        <v>39</v>
      </c>
      <c r="D39984" t="s">
        <v>125</v>
      </c>
      <c r="E39984" t="s">
        <v>487</v>
      </c>
      <c r="F39984">
        <v>12588.58</v>
      </c>
      <c r="G39984" t="s">
        <v>260</v>
      </c>
    </row>
    <row r="39985" spans="1:7" x14ac:dyDescent="0.3">
      <c r="A39985" t="s">
        <v>31877</v>
      </c>
      <c r="B39985" t="s">
        <v>272</v>
      </c>
      <c r="C39985" t="s">
        <v>39</v>
      </c>
      <c r="D39985" t="s">
        <v>171</v>
      </c>
      <c r="E39985" t="s">
        <v>969</v>
      </c>
      <c r="F39985">
        <v>5395.11</v>
      </c>
      <c r="G39985" t="s">
        <v>2653</v>
      </c>
    </row>
    <row r="39986" spans="1:7" x14ac:dyDescent="0.3">
      <c r="A39986" s="2">
        <v>44652</v>
      </c>
      <c r="B39986" t="s">
        <v>287</v>
      </c>
      <c r="C39986" t="s">
        <v>9</v>
      </c>
      <c r="D39986" t="s">
        <v>290</v>
      </c>
      <c r="E39986" t="s">
        <v>220</v>
      </c>
      <c r="F39986">
        <v>13122.19</v>
      </c>
      <c r="G39986" t="s">
        <v>31962</v>
      </c>
    </row>
    <row r="39987" spans="1:7" x14ac:dyDescent="0.3">
      <c r="A39987" t="s">
        <v>31877</v>
      </c>
      <c r="B39987" t="s">
        <v>287</v>
      </c>
      <c r="C39987" t="s">
        <v>9</v>
      </c>
      <c r="D39987" t="s">
        <v>10</v>
      </c>
      <c r="E39987" t="s">
        <v>81</v>
      </c>
      <c r="F39987" s="1">
        <v>5623</v>
      </c>
      <c r="G39987" t="s">
        <v>28202</v>
      </c>
    </row>
    <row r="39988" spans="1:7" x14ac:dyDescent="0.3">
      <c r="A39988" t="s">
        <v>31872</v>
      </c>
      <c r="B39988" t="s">
        <v>287</v>
      </c>
      <c r="C39988" t="s">
        <v>9</v>
      </c>
      <c r="D39988" t="s">
        <v>588</v>
      </c>
      <c r="E39988" t="s">
        <v>68</v>
      </c>
      <c r="F39988">
        <v>13672.1</v>
      </c>
      <c r="G39988" t="s">
        <v>31963</v>
      </c>
    </row>
    <row r="39989" spans="1:7" x14ac:dyDescent="0.3">
      <c r="A39989" s="2">
        <v>44652</v>
      </c>
      <c r="B39989" t="s">
        <v>287</v>
      </c>
      <c r="C39989" t="s">
        <v>9</v>
      </c>
      <c r="D39989" t="s">
        <v>225</v>
      </c>
      <c r="E39989" t="s">
        <v>184</v>
      </c>
      <c r="F39989">
        <v>1519.12</v>
      </c>
      <c r="G39989" t="s">
        <v>1416</v>
      </c>
    </row>
    <row r="39990" spans="1:7" x14ac:dyDescent="0.3">
      <c r="A39990" s="3">
        <v>44652</v>
      </c>
      <c r="C39990" t="s">
        <v>9</v>
      </c>
      <c r="D39990" t="s">
        <v>328</v>
      </c>
      <c r="E39990" t="s">
        <v>93</v>
      </c>
      <c r="F39990">
        <v>6177.57</v>
      </c>
      <c r="G39990" t="s">
        <v>31964</v>
      </c>
    </row>
    <row r="39991" spans="1:7" x14ac:dyDescent="0.3">
      <c r="A39991" t="s">
        <v>31877</v>
      </c>
      <c r="B39991" t="s">
        <v>999</v>
      </c>
      <c r="C39991" t="s">
        <v>9</v>
      </c>
      <c r="D39991" t="s">
        <v>89</v>
      </c>
      <c r="E39991" t="s">
        <v>184</v>
      </c>
      <c r="F39991">
        <v>4118.38</v>
      </c>
      <c r="G39991" t="s">
        <v>31965</v>
      </c>
    </row>
    <row r="39992" spans="1:7" x14ac:dyDescent="0.3">
      <c r="A39992" t="s">
        <v>31872</v>
      </c>
      <c r="B39992" t="s">
        <v>287</v>
      </c>
      <c r="C39992" t="s">
        <v>9</v>
      </c>
      <c r="D39992" t="s">
        <v>192</v>
      </c>
      <c r="E39992" t="s">
        <v>220</v>
      </c>
      <c r="F39992">
        <v>11583.97</v>
      </c>
      <c r="G39992" t="s">
        <v>31966</v>
      </c>
    </row>
    <row r="39993" spans="1:7" x14ac:dyDescent="0.3">
      <c r="A39993" t="s">
        <v>31872</v>
      </c>
      <c r="B39993" t="s">
        <v>287</v>
      </c>
      <c r="C39993" t="s">
        <v>9</v>
      </c>
      <c r="D39993" t="s">
        <v>299</v>
      </c>
      <c r="E39993" t="s">
        <v>184</v>
      </c>
      <c r="F39993">
        <v>2895.99</v>
      </c>
      <c r="G39993" t="s">
        <v>685</v>
      </c>
    </row>
    <row r="39994" spans="1:7" x14ac:dyDescent="0.3">
      <c r="A39994" s="2">
        <v>44652</v>
      </c>
      <c r="B39994" t="s">
        <v>287</v>
      </c>
      <c r="C39994" t="s">
        <v>39</v>
      </c>
      <c r="D39994" t="s">
        <v>304</v>
      </c>
      <c r="E39994" t="s">
        <v>48</v>
      </c>
      <c r="F39994">
        <v>4990.45</v>
      </c>
      <c r="G39994" t="s">
        <v>528</v>
      </c>
    </row>
    <row r="39995" spans="1:7" x14ac:dyDescent="0.3">
      <c r="A39995" s="2">
        <v>44652</v>
      </c>
      <c r="B39995" t="s">
        <v>301</v>
      </c>
      <c r="C39995" t="s">
        <v>39</v>
      </c>
      <c r="D39995" t="s">
        <v>102</v>
      </c>
      <c r="E39995" t="s">
        <v>43</v>
      </c>
      <c r="F39995">
        <v>4990.45</v>
      </c>
      <c r="G39995" t="s">
        <v>31967</v>
      </c>
    </row>
    <row r="39996" spans="1:7" x14ac:dyDescent="0.3">
      <c r="A39996" t="s">
        <v>31872</v>
      </c>
      <c r="B39996" t="s">
        <v>287</v>
      </c>
      <c r="C39996" t="s">
        <v>39</v>
      </c>
      <c r="D39996" t="s">
        <v>40</v>
      </c>
      <c r="E39996" t="s">
        <v>138</v>
      </c>
      <c r="F39996">
        <v>2495.2199999999998</v>
      </c>
      <c r="G39996" t="s">
        <v>2866</v>
      </c>
    </row>
    <row r="39997" spans="1:7" x14ac:dyDescent="0.3">
      <c r="A39997" s="2">
        <v>44652</v>
      </c>
      <c r="B39997" t="s">
        <v>287</v>
      </c>
      <c r="C39997" t="s">
        <v>39</v>
      </c>
      <c r="D39997" t="s">
        <v>435</v>
      </c>
      <c r="E39997" t="e">
        <f>- landfill Disposal</f>
        <v>#NAME?</v>
      </c>
      <c r="F39997">
        <v>5827.99</v>
      </c>
      <c r="G39997" t="s">
        <v>9454</v>
      </c>
    </row>
    <row r="39998" spans="1:7" x14ac:dyDescent="0.3">
      <c r="A39998" s="2">
        <v>44652</v>
      </c>
      <c r="B39998" t="s">
        <v>287</v>
      </c>
      <c r="D39998" t="s">
        <v>47</v>
      </c>
      <c r="E39998" t="s">
        <v>56</v>
      </c>
      <c r="F39998">
        <v>13598.64</v>
      </c>
      <c r="G39998" t="s">
        <v>31968</v>
      </c>
    </row>
    <row r="39999" spans="1:7" x14ac:dyDescent="0.3">
      <c r="A39999" s="2">
        <v>44652</v>
      </c>
      <c r="B39999" t="s">
        <v>287</v>
      </c>
      <c r="C39999" t="s">
        <v>39</v>
      </c>
      <c r="D39999" t="s">
        <v>310</v>
      </c>
      <c r="E39999" t="s">
        <v>111</v>
      </c>
      <c r="F39999">
        <v>4760.45</v>
      </c>
      <c r="G39999" t="s">
        <v>31969</v>
      </c>
    </row>
    <row r="40000" spans="1:7" x14ac:dyDescent="0.3">
      <c r="A40000" s="2">
        <v>44652</v>
      </c>
      <c r="B40000" t="s">
        <v>1002</v>
      </c>
      <c r="C40000" t="s">
        <v>39</v>
      </c>
      <c r="D40000" t="s">
        <v>59</v>
      </c>
      <c r="E40000" t="s">
        <v>56</v>
      </c>
      <c r="F40000">
        <v>4760.45</v>
      </c>
      <c r="G40000" t="s">
        <v>528</v>
      </c>
    </row>
    <row r="40001" spans="1:7" x14ac:dyDescent="0.3">
      <c r="A40001" s="2">
        <v>44652</v>
      </c>
      <c r="B40001" t="s">
        <v>287</v>
      </c>
      <c r="C40001" t="s">
        <v>39</v>
      </c>
      <c r="D40001" t="s">
        <v>310</v>
      </c>
      <c r="E40001" t="s">
        <v>60</v>
      </c>
      <c r="F40001">
        <v>2380.2199999999998</v>
      </c>
      <c r="G40001" t="s">
        <v>414</v>
      </c>
    </row>
    <row r="40002" spans="1:7" x14ac:dyDescent="0.3">
      <c r="A40002" s="3">
        <v>44652</v>
      </c>
      <c r="B40002" t="s">
        <v>287</v>
      </c>
      <c r="C40002" t="s">
        <v>39</v>
      </c>
      <c r="D40002" t="s">
        <v>212</v>
      </c>
      <c r="E40002" t="s">
        <v>118</v>
      </c>
      <c r="F40002">
        <v>7432.05</v>
      </c>
      <c r="G40002" t="s">
        <v>2653</v>
      </c>
    </row>
    <row r="40003" spans="1:7" x14ac:dyDescent="0.3">
      <c r="A40003" s="2">
        <v>44652</v>
      </c>
      <c r="B40003" t="s">
        <v>287</v>
      </c>
      <c r="C40003" t="s">
        <v>39</v>
      </c>
      <c r="D40003" t="s">
        <v>380</v>
      </c>
      <c r="E40003" t="s">
        <v>114</v>
      </c>
      <c r="F40003">
        <v>4459.2299999999996</v>
      </c>
      <c r="G40003" t="s">
        <v>12923</v>
      </c>
    </row>
    <row r="40004" spans="1:7" x14ac:dyDescent="0.3">
      <c r="A40004" s="2">
        <v>44652</v>
      </c>
      <c r="B40004" t="s">
        <v>287</v>
      </c>
      <c r="C40004" t="s">
        <v>39</v>
      </c>
      <c r="D40004" t="s">
        <v>70</v>
      </c>
      <c r="E40004" t="s">
        <v>213</v>
      </c>
      <c r="G40004" t="s">
        <v>31970</v>
      </c>
    </row>
    <row r="40005" spans="1:7" x14ac:dyDescent="0.3">
      <c r="A40005" t="s">
        <v>31530</v>
      </c>
      <c r="B40005" t="s">
        <v>287</v>
      </c>
      <c r="C40005" t="s">
        <v>39</v>
      </c>
      <c r="D40005" t="s">
        <v>168</v>
      </c>
      <c r="E40005" t="s">
        <v>609</v>
      </c>
      <c r="F40005">
        <v>11028.28</v>
      </c>
      <c r="G40005" t="s">
        <v>1936</v>
      </c>
    </row>
    <row r="40006" spans="1:7" x14ac:dyDescent="0.3">
      <c r="A40006" t="s">
        <v>31872</v>
      </c>
      <c r="B40006" t="s">
        <v>1011</v>
      </c>
      <c r="C40006" t="s">
        <v>39</v>
      </c>
      <c r="D40006" t="s">
        <v>384</v>
      </c>
      <c r="E40006" t="s">
        <v>385</v>
      </c>
      <c r="F40006" s="1">
        <v>4726</v>
      </c>
      <c r="G40006" t="s">
        <v>31971</v>
      </c>
    </row>
    <row r="40007" spans="1:7" x14ac:dyDescent="0.3">
      <c r="A40007" t="s">
        <v>31872</v>
      </c>
      <c r="B40007" t="s">
        <v>1034</v>
      </c>
      <c r="C40007" t="s">
        <v>9</v>
      </c>
      <c r="D40007" t="s">
        <v>177</v>
      </c>
      <c r="E40007" t="s">
        <v>220</v>
      </c>
      <c r="F40007">
        <v>12071.26</v>
      </c>
      <c r="G40007" t="s">
        <v>1690</v>
      </c>
    </row>
    <row r="40008" spans="1:7" x14ac:dyDescent="0.3">
      <c r="A40008" s="3">
        <v>44652</v>
      </c>
      <c r="B40008" t="s">
        <v>322</v>
      </c>
      <c r="C40008" t="s">
        <v>9</v>
      </c>
      <c r="D40008" t="s">
        <v>16</v>
      </c>
      <c r="E40008" t="s">
        <v>81</v>
      </c>
      <c r="F40008" s="1">
        <v>5173</v>
      </c>
      <c r="G40008" t="s">
        <v>31972</v>
      </c>
    </row>
    <row r="40009" spans="1:7" x14ac:dyDescent="0.3">
      <c r="A40009" t="s">
        <v>31872</v>
      </c>
      <c r="C40009" t="s">
        <v>9</v>
      </c>
      <c r="D40009" t="s">
        <v>475</v>
      </c>
      <c r="F40009">
        <v>11520.79</v>
      </c>
      <c r="G40009" t="s">
        <v>26515</v>
      </c>
    </row>
    <row r="40010" spans="1:7" x14ac:dyDescent="0.3">
      <c r="A40010" s="2">
        <v>44652</v>
      </c>
      <c r="B40010" t="s">
        <v>322</v>
      </c>
      <c r="D40010" t="s">
        <v>423</v>
      </c>
      <c r="E40010" t="s">
        <v>17</v>
      </c>
      <c r="F40010">
        <v>1280.0899999999999</v>
      </c>
      <c r="G40010" t="s">
        <v>14816</v>
      </c>
    </row>
    <row r="40011" spans="1:7" x14ac:dyDescent="0.3">
      <c r="A40011" s="2">
        <v>44652</v>
      </c>
      <c r="C40011" t="s">
        <v>9</v>
      </c>
      <c r="D40011" t="s">
        <v>295</v>
      </c>
      <c r="E40011" t="s">
        <v>11</v>
      </c>
      <c r="F40011">
        <v>8951.7099999999991</v>
      </c>
      <c r="G40011" t="s">
        <v>834</v>
      </c>
    </row>
    <row r="40012" spans="1:7" x14ac:dyDescent="0.3">
      <c r="A40012" t="s">
        <v>31877</v>
      </c>
      <c r="B40012" t="s">
        <v>1597</v>
      </c>
      <c r="C40012" t="s">
        <v>9</v>
      </c>
      <c r="D40012" t="s">
        <v>295</v>
      </c>
      <c r="E40012" t="s">
        <v>400</v>
      </c>
      <c r="F40012">
        <v>5967.8</v>
      </c>
      <c r="G40012" t="s">
        <v>31973</v>
      </c>
    </row>
    <row r="40013" spans="1:7" x14ac:dyDescent="0.3">
      <c r="A40013" t="s">
        <v>31877</v>
      </c>
      <c r="B40013" t="s">
        <v>1034</v>
      </c>
      <c r="C40013" t="s">
        <v>9</v>
      </c>
      <c r="D40013" t="s">
        <v>299</v>
      </c>
      <c r="E40013" t="s">
        <v>11</v>
      </c>
      <c r="F40013">
        <v>14615.42</v>
      </c>
      <c r="G40013" t="s">
        <v>31974</v>
      </c>
    </row>
    <row r="40014" spans="1:7" x14ac:dyDescent="0.3">
      <c r="A40014" s="3">
        <v>44652</v>
      </c>
      <c r="B40014" t="s">
        <v>322</v>
      </c>
      <c r="C40014" t="s">
        <v>9</v>
      </c>
      <c r="D40014" t="s">
        <v>189</v>
      </c>
      <c r="E40014" t="s">
        <v>400</v>
      </c>
      <c r="F40014">
        <v>3653.86</v>
      </c>
      <c r="G40014" t="s">
        <v>31975</v>
      </c>
    </row>
    <row r="40015" spans="1:7" x14ac:dyDescent="0.3">
      <c r="A40015" t="s">
        <v>31872</v>
      </c>
      <c r="B40015" t="s">
        <v>322</v>
      </c>
      <c r="C40015" t="s">
        <v>39</v>
      </c>
      <c r="D40015" t="s">
        <v>92</v>
      </c>
      <c r="E40015" t="s">
        <v>159</v>
      </c>
      <c r="G40015" t="s">
        <v>152</v>
      </c>
    </row>
    <row r="40016" spans="1:7" x14ac:dyDescent="0.3">
      <c r="A40016" t="s">
        <v>31872</v>
      </c>
      <c r="B40016" t="s">
        <v>322</v>
      </c>
      <c r="C40016" t="s">
        <v>39</v>
      </c>
      <c r="D40016" t="s">
        <v>102</v>
      </c>
      <c r="E40016" t="s">
        <v>100</v>
      </c>
      <c r="F40016">
        <v>7686.45</v>
      </c>
      <c r="G40016" t="s">
        <v>31976</v>
      </c>
    </row>
    <row r="40017" spans="1:7" x14ac:dyDescent="0.3">
      <c r="A40017" t="s">
        <v>31872</v>
      </c>
      <c r="B40017" t="s">
        <v>322</v>
      </c>
      <c r="C40017" t="s">
        <v>39</v>
      </c>
      <c r="D40017" t="s">
        <v>149</v>
      </c>
      <c r="E40017" t="s">
        <v>96</v>
      </c>
      <c r="F40017">
        <v>3843.23</v>
      </c>
      <c r="G40017" t="s">
        <v>31977</v>
      </c>
    </row>
    <row r="40018" spans="1:7" x14ac:dyDescent="0.3">
      <c r="A40018" t="s">
        <v>31872</v>
      </c>
      <c r="B40018" t="s">
        <v>331</v>
      </c>
      <c r="C40018" t="s">
        <v>39</v>
      </c>
      <c r="D40018" t="s">
        <v>128</v>
      </c>
      <c r="E40018" t="s">
        <v>118</v>
      </c>
      <c r="F40018">
        <v>7035.67</v>
      </c>
      <c r="G40018" t="s">
        <v>31978</v>
      </c>
    </row>
    <row r="40019" spans="1:7" x14ac:dyDescent="0.3">
      <c r="A40019" s="2">
        <v>44652</v>
      </c>
      <c r="B40019" t="s">
        <v>322</v>
      </c>
      <c r="C40019" t="s">
        <v>39</v>
      </c>
      <c r="D40019" t="s">
        <v>241</v>
      </c>
      <c r="E40019" t="s">
        <v>292</v>
      </c>
      <c r="F40019">
        <v>16416.55</v>
      </c>
      <c r="G40019" t="s">
        <v>31979</v>
      </c>
    </row>
    <row r="40020" spans="1:7" x14ac:dyDescent="0.3">
      <c r="A40020" t="s">
        <v>31872</v>
      </c>
      <c r="B40020" t="s">
        <v>322</v>
      </c>
      <c r="D40020" t="s">
        <v>113</v>
      </c>
      <c r="E40020" t="s">
        <v>48</v>
      </c>
      <c r="F40020">
        <v>3716.05</v>
      </c>
      <c r="G40020" t="s">
        <v>31980</v>
      </c>
    </row>
    <row r="40021" spans="1:7" x14ac:dyDescent="0.3">
      <c r="A40021" t="s">
        <v>31872</v>
      </c>
      <c r="B40021" t="s">
        <v>322</v>
      </c>
      <c r="C40021" t="s">
        <v>39</v>
      </c>
      <c r="D40021" t="s">
        <v>55</v>
      </c>
      <c r="E40021" t="s">
        <v>165</v>
      </c>
      <c r="F40021">
        <v>3716.05</v>
      </c>
      <c r="G40021" t="s">
        <v>31981</v>
      </c>
    </row>
    <row r="40022" spans="1:7" x14ac:dyDescent="0.3">
      <c r="A40022" t="s">
        <v>31872</v>
      </c>
      <c r="B40022" t="s">
        <v>1597</v>
      </c>
      <c r="C40022" t="s">
        <v>39</v>
      </c>
      <c r="D40022" t="s">
        <v>53</v>
      </c>
      <c r="E40022" t="s">
        <v>60</v>
      </c>
      <c r="F40022">
        <v>1858.03</v>
      </c>
      <c r="G40022" t="s">
        <v>31982</v>
      </c>
    </row>
    <row r="40023" spans="1:7" x14ac:dyDescent="0.3">
      <c r="A40023" s="2">
        <v>44652</v>
      </c>
      <c r="B40023" t="s">
        <v>322</v>
      </c>
      <c r="C40023" t="s">
        <v>39</v>
      </c>
      <c r="D40023" t="s">
        <v>122</v>
      </c>
      <c r="E40023" t="s">
        <v>153</v>
      </c>
      <c r="F40023">
        <v>9425.76</v>
      </c>
      <c r="G40023" t="s">
        <v>31983</v>
      </c>
    </row>
    <row r="40024" spans="1:7" x14ac:dyDescent="0.3">
      <c r="A40024" s="2">
        <v>44652</v>
      </c>
      <c r="B40024" t="s">
        <v>322</v>
      </c>
      <c r="C40024" t="s">
        <v>39</v>
      </c>
      <c r="D40024" t="s">
        <v>120</v>
      </c>
      <c r="E40024" t="s">
        <v>165</v>
      </c>
      <c r="F40024" s="1">
        <v>5655</v>
      </c>
      <c r="G40024" t="s">
        <v>1416</v>
      </c>
    </row>
    <row r="40025" spans="1:7" x14ac:dyDescent="0.3">
      <c r="A40025" s="2">
        <v>44652</v>
      </c>
      <c r="B40025" t="s">
        <v>322</v>
      </c>
      <c r="D40025" t="s">
        <v>212</v>
      </c>
      <c r="E40025" t="s">
        <v>60</v>
      </c>
      <c r="F40025">
        <v>3770.3</v>
      </c>
      <c r="G40025" t="s">
        <v>31984</v>
      </c>
    </row>
    <row r="40026" spans="1:7" x14ac:dyDescent="0.3">
      <c r="A40026" t="s">
        <v>31872</v>
      </c>
      <c r="B40026" t="s">
        <v>322</v>
      </c>
      <c r="C40026" t="s">
        <v>39</v>
      </c>
      <c r="D40026" t="s">
        <v>382</v>
      </c>
      <c r="E40026" t="s">
        <v>270</v>
      </c>
      <c r="F40026">
        <v>16883.86</v>
      </c>
      <c r="G40026" t="s">
        <v>31985</v>
      </c>
    </row>
    <row r="40027" spans="1:7" x14ac:dyDescent="0.3">
      <c r="A40027" t="s">
        <v>31872</v>
      </c>
      <c r="B40027" t="s">
        <v>322</v>
      </c>
      <c r="C40027" t="s">
        <v>39</v>
      </c>
      <c r="D40027" t="s">
        <v>74</v>
      </c>
      <c r="E40027" t="s">
        <v>213</v>
      </c>
      <c r="F40027">
        <v>7235.94</v>
      </c>
      <c r="G40027" t="s">
        <v>31986</v>
      </c>
    </row>
    <row r="40028" spans="1:7" x14ac:dyDescent="0.3">
      <c r="A40028" t="s">
        <v>31872</v>
      </c>
      <c r="B40028" t="s">
        <v>356</v>
      </c>
      <c r="C40028" t="s">
        <v>9</v>
      </c>
      <c r="D40028" t="s">
        <v>16</v>
      </c>
      <c r="E40028" t="e">
        <f>- Disposal incineration</f>
        <v>#NAME?</v>
      </c>
      <c r="F40028" s="1">
        <v>9863</v>
      </c>
      <c r="G40028" t="s">
        <v>31987</v>
      </c>
    </row>
    <row r="40029" spans="1:7" x14ac:dyDescent="0.3">
      <c r="B40029" t="s">
        <v>356</v>
      </c>
      <c r="C40029" t="s">
        <v>9</v>
      </c>
      <c r="D40029" t="s">
        <v>177</v>
      </c>
      <c r="E40029" t="s">
        <v>138</v>
      </c>
      <c r="F40029">
        <v>4227.3500000000004</v>
      </c>
      <c r="G40029" t="s">
        <v>1620</v>
      </c>
    </row>
    <row r="40030" spans="1:7" x14ac:dyDescent="0.3">
      <c r="B40030" t="s">
        <v>356</v>
      </c>
      <c r="C40030" t="s">
        <v>9</v>
      </c>
      <c r="D40030" t="s">
        <v>20</v>
      </c>
      <c r="E40030" t="s">
        <v>84</v>
      </c>
      <c r="F40030">
        <v>13691.82</v>
      </c>
      <c r="G40030" t="s">
        <v>31988</v>
      </c>
    </row>
    <row r="40031" spans="1:7" x14ac:dyDescent="0.3">
      <c r="B40031" t="s">
        <v>356</v>
      </c>
      <c r="C40031" t="s">
        <v>9</v>
      </c>
      <c r="D40031" t="s">
        <v>475</v>
      </c>
      <c r="E40031" t="s">
        <v>81</v>
      </c>
      <c r="F40031" s="1">
        <v>1521</v>
      </c>
      <c r="G40031" t="s">
        <v>31989</v>
      </c>
    </row>
    <row r="40032" spans="1:7" x14ac:dyDescent="0.3">
      <c r="A40032" t="s">
        <v>31872</v>
      </c>
      <c r="B40032" t="s">
        <v>369</v>
      </c>
      <c r="C40032" t="s">
        <v>9</v>
      </c>
      <c r="D40032" t="s">
        <v>26</v>
      </c>
      <c r="E40032" t="s">
        <v>220</v>
      </c>
      <c r="F40032">
        <v>7144.51</v>
      </c>
      <c r="G40032" t="s">
        <v>31990</v>
      </c>
    </row>
    <row r="40033" spans="1:7" x14ac:dyDescent="0.3">
      <c r="A40033" t="s">
        <v>31872</v>
      </c>
      <c r="B40033" t="s">
        <v>356</v>
      </c>
      <c r="C40033" t="s">
        <v>9</v>
      </c>
      <c r="D40033" t="s">
        <v>89</v>
      </c>
      <c r="E40033" t="s">
        <v>30</v>
      </c>
      <c r="F40033">
        <v>4763</v>
      </c>
      <c r="G40033" t="s">
        <v>31991</v>
      </c>
    </row>
    <row r="40034" spans="1:7" x14ac:dyDescent="0.3">
      <c r="A40034" t="s">
        <v>31872</v>
      </c>
      <c r="B40034" t="s">
        <v>356</v>
      </c>
      <c r="C40034" t="s">
        <v>9</v>
      </c>
      <c r="D40034" t="s">
        <v>454</v>
      </c>
      <c r="E40034" t="s">
        <v>263</v>
      </c>
      <c r="F40034" s="1">
        <v>18809</v>
      </c>
      <c r="G40034" t="s">
        <v>31992</v>
      </c>
    </row>
    <row r="40035" spans="1:7" x14ac:dyDescent="0.3">
      <c r="A40035" t="s">
        <v>31872</v>
      </c>
      <c r="B40035" t="s">
        <v>356</v>
      </c>
      <c r="C40035" t="s">
        <v>9</v>
      </c>
      <c r="D40035" t="s">
        <v>92</v>
      </c>
      <c r="E40035" t="s">
        <v>86</v>
      </c>
      <c r="F40035">
        <v>4702.46</v>
      </c>
      <c r="G40035" t="s">
        <v>31993</v>
      </c>
    </row>
    <row r="40036" spans="1:7" x14ac:dyDescent="0.3">
      <c r="A40036" s="2">
        <v>44652</v>
      </c>
      <c r="B40036" t="s">
        <v>356</v>
      </c>
      <c r="C40036" t="s">
        <v>39</v>
      </c>
      <c r="D40036" t="s">
        <v>102</v>
      </c>
      <c r="E40036" t="s">
        <v>41</v>
      </c>
      <c r="F40036">
        <v>9113.0300000000007</v>
      </c>
      <c r="G40036" t="s">
        <v>31994</v>
      </c>
    </row>
    <row r="40037" spans="1:7" x14ac:dyDescent="0.3">
      <c r="A40037" s="2">
        <v>44652</v>
      </c>
      <c r="B40037" t="s">
        <v>356</v>
      </c>
      <c r="C40037" t="s">
        <v>39</v>
      </c>
      <c r="D40037" t="s">
        <v>304</v>
      </c>
      <c r="E40037" t="s">
        <v>43</v>
      </c>
      <c r="F40037">
        <v>9113.0300000000007</v>
      </c>
      <c r="G40037" t="s">
        <v>22165</v>
      </c>
    </row>
    <row r="40038" spans="1:7" x14ac:dyDescent="0.3">
      <c r="A40038" s="2">
        <v>44652</v>
      </c>
      <c r="C40038" t="s">
        <v>39</v>
      </c>
      <c r="D40038" t="s">
        <v>102</v>
      </c>
      <c r="E40038" t="s">
        <v>96</v>
      </c>
      <c r="F40038">
        <v>4556.51</v>
      </c>
      <c r="G40038" t="s">
        <v>31995</v>
      </c>
    </row>
    <row r="40039" spans="1:7" x14ac:dyDescent="0.3">
      <c r="A40039" t="s">
        <v>31872</v>
      </c>
      <c r="B40039" t="s">
        <v>356</v>
      </c>
      <c r="C40039" t="s">
        <v>39</v>
      </c>
      <c r="D40039" t="s">
        <v>106</v>
      </c>
      <c r="E40039" t="s">
        <v>159</v>
      </c>
      <c r="F40039">
        <v>4270.25</v>
      </c>
      <c r="G40039" t="s">
        <v>31996</v>
      </c>
    </row>
    <row r="40040" spans="1:7" x14ac:dyDescent="0.3">
      <c r="A40040" s="2">
        <v>44652</v>
      </c>
      <c r="B40040" t="s">
        <v>356</v>
      </c>
      <c r="C40040" t="s">
        <v>39</v>
      </c>
      <c r="D40040" t="s">
        <v>435</v>
      </c>
      <c r="E40040" t="s">
        <v>68</v>
      </c>
      <c r="F40040">
        <v>9963.93</v>
      </c>
      <c r="G40040" t="s">
        <v>2639</v>
      </c>
    </row>
    <row r="40041" spans="1:7" x14ac:dyDescent="0.3">
      <c r="A40041" s="2">
        <v>44652</v>
      </c>
      <c r="B40041" t="s">
        <v>352</v>
      </c>
      <c r="C40041" t="s">
        <v>39</v>
      </c>
      <c r="D40041" t="s">
        <v>244</v>
      </c>
      <c r="E40041" t="s">
        <v>41</v>
      </c>
      <c r="F40041">
        <v>3048.67</v>
      </c>
      <c r="G40041" t="s">
        <v>144</v>
      </c>
    </row>
    <row r="40042" spans="1:7" x14ac:dyDescent="0.3">
      <c r="A40042" s="2">
        <v>44652</v>
      </c>
      <c r="C40042" t="s">
        <v>39</v>
      </c>
      <c r="D40042" t="s">
        <v>113</v>
      </c>
      <c r="E40042" t="s">
        <v>156</v>
      </c>
      <c r="F40042">
        <v>3048.67</v>
      </c>
      <c r="G40042" t="s">
        <v>556</v>
      </c>
    </row>
    <row r="40043" spans="1:7" x14ac:dyDescent="0.3">
      <c r="A40043" s="2">
        <v>44652</v>
      </c>
      <c r="B40043" t="s">
        <v>356</v>
      </c>
      <c r="D40043" t="s">
        <v>53</v>
      </c>
      <c r="E40043" t="s">
        <v>385</v>
      </c>
      <c r="F40043">
        <v>1524.33</v>
      </c>
      <c r="G40043" t="s">
        <v>3810</v>
      </c>
    </row>
    <row r="40044" spans="1:7" x14ac:dyDescent="0.3">
      <c r="A40044" t="s">
        <v>31872</v>
      </c>
      <c r="B40044" t="s">
        <v>376</v>
      </c>
      <c r="C40044" t="s">
        <v>39</v>
      </c>
      <c r="D40044" t="s">
        <v>63</v>
      </c>
      <c r="E40044" t="s">
        <v>48</v>
      </c>
      <c r="F40044">
        <v>7719.78</v>
      </c>
      <c r="G40044" t="s">
        <v>31997</v>
      </c>
    </row>
    <row r="40045" spans="1:7" x14ac:dyDescent="0.3">
      <c r="A40045" t="s">
        <v>31571</v>
      </c>
      <c r="B40045" t="s">
        <v>356</v>
      </c>
      <c r="C40045" t="s">
        <v>39</v>
      </c>
      <c r="D40045" t="s">
        <v>122</v>
      </c>
      <c r="E40045" t="s">
        <v>92</v>
      </c>
      <c r="F40045">
        <v>4631.87</v>
      </c>
      <c r="G40045" t="s">
        <v>31998</v>
      </c>
    </row>
    <row r="40046" spans="1:7" x14ac:dyDescent="0.3">
      <c r="A40046" s="3">
        <v>44652</v>
      </c>
      <c r="B40046" t="s">
        <v>2596</v>
      </c>
      <c r="C40046" t="s">
        <v>39</v>
      </c>
      <c r="D40046" t="s">
        <v>412</v>
      </c>
      <c r="E40046" t="s">
        <v>116</v>
      </c>
      <c r="F40046">
        <v>3087.91</v>
      </c>
      <c r="G40046" t="s">
        <v>31999</v>
      </c>
    </row>
    <row r="40047" spans="1:7" x14ac:dyDescent="0.3">
      <c r="A40047" t="s">
        <v>31872</v>
      </c>
      <c r="B40047" t="s">
        <v>352</v>
      </c>
      <c r="C40047" t="s">
        <v>39</v>
      </c>
      <c r="D40047" t="s">
        <v>252</v>
      </c>
      <c r="E40047" t="s">
        <v>169</v>
      </c>
      <c r="F40047">
        <v>9898.6200000000008</v>
      </c>
      <c r="G40047" t="s">
        <v>32000</v>
      </c>
    </row>
    <row r="40048" spans="1:7" x14ac:dyDescent="0.3">
      <c r="A40048" t="s">
        <v>31872</v>
      </c>
      <c r="B40048" t="s">
        <v>2596</v>
      </c>
      <c r="C40048" t="s">
        <v>39</v>
      </c>
      <c r="D40048" t="s">
        <v>382</v>
      </c>
      <c r="E40048" t="s">
        <v>385</v>
      </c>
      <c r="F40048" t="s">
        <v>32001</v>
      </c>
      <c r="G40048" t="s">
        <v>1464</v>
      </c>
    </row>
    <row r="40049" spans="1:7" x14ac:dyDescent="0.3">
      <c r="A40049" t="s">
        <v>31872</v>
      </c>
      <c r="B40049" t="s">
        <v>387</v>
      </c>
      <c r="C40049" t="s">
        <v>9</v>
      </c>
      <c r="D40049" t="s">
        <v>133</v>
      </c>
      <c r="E40049" t="s">
        <v>263</v>
      </c>
      <c r="F40049">
        <v>13302.37</v>
      </c>
      <c r="G40049" t="s">
        <v>32002</v>
      </c>
    </row>
    <row r="40050" spans="1:7" x14ac:dyDescent="0.3">
      <c r="A40050" t="s">
        <v>31872</v>
      </c>
      <c r="B40050" t="s">
        <v>387</v>
      </c>
      <c r="C40050" t="s">
        <v>9</v>
      </c>
      <c r="D40050" t="s">
        <v>177</v>
      </c>
      <c r="E40050" t="s">
        <v>30</v>
      </c>
      <c r="F40050">
        <v>5701.02</v>
      </c>
      <c r="G40050" t="s">
        <v>32003</v>
      </c>
    </row>
    <row r="40051" spans="1:7" x14ac:dyDescent="0.3">
      <c r="A40051" t="s">
        <v>31872</v>
      </c>
      <c r="B40051" t="s">
        <v>1067</v>
      </c>
      <c r="C40051" t="s">
        <v>9</v>
      </c>
      <c r="D40051" t="s">
        <v>24</v>
      </c>
      <c r="E40051" t="s">
        <v>393</v>
      </c>
      <c r="F40051">
        <v>84313.600000000006</v>
      </c>
      <c r="G40051" t="s">
        <v>21522</v>
      </c>
    </row>
    <row r="40052" spans="1:7" x14ac:dyDescent="0.3">
      <c r="A40052" t="s">
        <v>31877</v>
      </c>
      <c r="B40052" t="s">
        <v>387</v>
      </c>
      <c r="C40052" t="s">
        <v>9</v>
      </c>
      <c r="D40052" t="s">
        <v>183</v>
      </c>
      <c r="E40052" t="s">
        <v>81</v>
      </c>
      <c r="F40052">
        <v>936.82</v>
      </c>
      <c r="G40052" t="s">
        <v>32004</v>
      </c>
    </row>
    <row r="40053" spans="1:7" x14ac:dyDescent="0.3">
      <c r="A40053" t="s">
        <v>31556</v>
      </c>
      <c r="B40053" t="s">
        <v>387</v>
      </c>
      <c r="C40053" t="s">
        <v>9</v>
      </c>
      <c r="D40053" t="s">
        <v>186</v>
      </c>
      <c r="E40053" t="s">
        <v>93</v>
      </c>
      <c r="F40053">
        <v>7457.42</v>
      </c>
      <c r="G40053" t="s">
        <v>32005</v>
      </c>
    </row>
    <row r="40054" spans="1:7" x14ac:dyDescent="0.3">
      <c r="A40054" t="s">
        <v>31872</v>
      </c>
      <c r="B40054" t="s">
        <v>389</v>
      </c>
      <c r="C40054" t="s">
        <v>9</v>
      </c>
      <c r="D40054" t="s">
        <v>29</v>
      </c>
      <c r="E40054" t="s">
        <v>96</v>
      </c>
      <c r="F40054">
        <v>4971.6099999999997</v>
      </c>
      <c r="G40054" t="s">
        <v>32006</v>
      </c>
    </row>
    <row r="40055" spans="1:7" x14ac:dyDescent="0.3">
      <c r="A40055" t="s">
        <v>31463</v>
      </c>
      <c r="B40055" t="s">
        <v>387</v>
      </c>
      <c r="C40055" t="s">
        <v>9</v>
      </c>
      <c r="D40055" t="s">
        <v>35</v>
      </c>
      <c r="E40055" t="s">
        <v>263</v>
      </c>
      <c r="F40055">
        <v>12822.02</v>
      </c>
      <c r="G40055" t="s">
        <v>1147</v>
      </c>
    </row>
    <row r="40056" spans="1:7" x14ac:dyDescent="0.3">
      <c r="A40056" t="s">
        <v>31872</v>
      </c>
      <c r="B40056" t="s">
        <v>389</v>
      </c>
      <c r="C40056" t="s">
        <v>9</v>
      </c>
      <c r="D40056" t="s">
        <v>189</v>
      </c>
      <c r="E40056" t="s">
        <v>86</v>
      </c>
      <c r="F40056">
        <v>3205.5</v>
      </c>
      <c r="G40056" t="s">
        <v>32007</v>
      </c>
    </row>
    <row r="40057" spans="1:7" x14ac:dyDescent="0.3">
      <c r="A40057" s="3">
        <v>44652</v>
      </c>
      <c r="C40057" t="s">
        <v>39</v>
      </c>
      <c r="D40057" t="s">
        <v>102</v>
      </c>
      <c r="E40057" t="s">
        <v>41</v>
      </c>
      <c r="F40057" s="1">
        <v>7549</v>
      </c>
      <c r="G40057" t="s">
        <v>32008</v>
      </c>
    </row>
    <row r="40058" spans="1:7" x14ac:dyDescent="0.3">
      <c r="A40058" s="2">
        <v>44652</v>
      </c>
      <c r="B40058" t="s">
        <v>387</v>
      </c>
      <c r="C40058" t="s">
        <v>39</v>
      </c>
      <c r="D40058" t="s">
        <v>92</v>
      </c>
      <c r="E40058" t="s">
        <v>43</v>
      </c>
      <c r="F40058">
        <v>7549.35</v>
      </c>
      <c r="G40058" t="s">
        <v>32009</v>
      </c>
    </row>
    <row r="40059" spans="1:7" x14ac:dyDescent="0.3">
      <c r="A40059" s="2">
        <v>44652</v>
      </c>
      <c r="B40059" t="s">
        <v>389</v>
      </c>
      <c r="D40059" t="s">
        <v>98</v>
      </c>
      <c r="E40059" t="s">
        <v>86</v>
      </c>
      <c r="F40059">
        <v>3774.68</v>
      </c>
      <c r="G40059" t="s">
        <v>1411</v>
      </c>
    </row>
    <row r="40060" spans="1:7" x14ac:dyDescent="0.3">
      <c r="A40060" s="2">
        <v>44652</v>
      </c>
      <c r="B40060" t="s">
        <v>387</v>
      </c>
      <c r="C40060" t="s">
        <v>39</v>
      </c>
      <c r="D40060" t="s">
        <v>106</v>
      </c>
      <c r="E40060" t="s">
        <v>41</v>
      </c>
      <c r="F40060">
        <v>5412.05</v>
      </c>
      <c r="G40060" t="s">
        <v>32010</v>
      </c>
    </row>
    <row r="40061" spans="1:7" x14ac:dyDescent="0.3">
      <c r="A40061" t="s">
        <v>31872</v>
      </c>
      <c r="C40061" t="s">
        <v>39</v>
      </c>
      <c r="D40061" t="s">
        <v>200</v>
      </c>
      <c r="E40061" t="e">
        <f>- Recovery recycling</f>
        <v>#NAME?</v>
      </c>
      <c r="F40061">
        <v>12628.1</v>
      </c>
      <c r="G40061" t="s">
        <v>32011</v>
      </c>
    </row>
    <row r="40062" spans="1:7" x14ac:dyDescent="0.3">
      <c r="A40062" t="s">
        <v>31556</v>
      </c>
      <c r="B40062" t="s">
        <v>387</v>
      </c>
      <c r="C40062" t="s">
        <v>39</v>
      </c>
      <c r="D40062" t="s">
        <v>59</v>
      </c>
      <c r="E40062" t="s">
        <v>153</v>
      </c>
      <c r="F40062">
        <v>7582.91</v>
      </c>
      <c r="G40062" t="s">
        <v>32012</v>
      </c>
    </row>
    <row r="40063" spans="1:7" x14ac:dyDescent="0.3">
      <c r="A40063" t="s">
        <v>31872</v>
      </c>
      <c r="B40063" t="s">
        <v>1067</v>
      </c>
      <c r="C40063" t="s">
        <v>39</v>
      </c>
      <c r="D40063" t="s">
        <v>310</v>
      </c>
      <c r="E40063" t="s">
        <v>165</v>
      </c>
      <c r="F40063">
        <v>7582.91</v>
      </c>
      <c r="G40063" t="s">
        <v>1115</v>
      </c>
    </row>
    <row r="40064" spans="1:7" x14ac:dyDescent="0.3">
      <c r="A40064" s="3">
        <v>44652</v>
      </c>
      <c r="B40064" t="s">
        <v>387</v>
      </c>
      <c r="C40064" t="s">
        <v>39</v>
      </c>
      <c r="D40064" t="s">
        <v>113</v>
      </c>
      <c r="E40064" t="s">
        <v>60</v>
      </c>
      <c r="F40064">
        <v>3791.46</v>
      </c>
      <c r="G40064" t="s">
        <v>32013</v>
      </c>
    </row>
    <row r="40065" spans="1:7" x14ac:dyDescent="0.3">
      <c r="A40065" t="s">
        <v>31439</v>
      </c>
      <c r="C40065" t="s">
        <v>39</v>
      </c>
      <c r="D40065" t="s">
        <v>67</v>
      </c>
      <c r="E40065" t="s">
        <v>111</v>
      </c>
      <c r="F40065">
        <v>12300.83</v>
      </c>
      <c r="G40065" t="s">
        <v>1228</v>
      </c>
    </row>
    <row r="40066" spans="1:7" x14ac:dyDescent="0.3">
      <c r="A40066" t="s">
        <v>31872</v>
      </c>
      <c r="B40066" t="s">
        <v>387</v>
      </c>
      <c r="C40066" t="s">
        <v>39</v>
      </c>
      <c r="D40066" t="s">
        <v>122</v>
      </c>
      <c r="E40066" t="s">
        <v>68</v>
      </c>
      <c r="F40066">
        <v>7380.49</v>
      </c>
      <c r="G40066" t="s">
        <v>1643</v>
      </c>
    </row>
    <row r="40067" spans="1:7" x14ac:dyDescent="0.3">
      <c r="B40067" t="s">
        <v>387</v>
      </c>
      <c r="C40067" t="s">
        <v>39</v>
      </c>
      <c r="D40067" t="s">
        <v>70</v>
      </c>
      <c r="E40067" t="s">
        <v>213</v>
      </c>
      <c r="F40067">
        <v>4920.33</v>
      </c>
      <c r="G40067" t="s">
        <v>32014</v>
      </c>
    </row>
    <row r="40068" spans="1:7" x14ac:dyDescent="0.3">
      <c r="A40068" t="s">
        <v>31872</v>
      </c>
      <c r="C40068" t="s">
        <v>39</v>
      </c>
      <c r="D40068" t="s">
        <v>384</v>
      </c>
      <c r="E40068" t="e">
        <f>- composting Recovery</f>
        <v>#NAME?</v>
      </c>
      <c r="G40068" t="s">
        <v>32015</v>
      </c>
    </row>
    <row r="40069" spans="1:7" x14ac:dyDescent="0.3">
      <c r="A40069" t="s">
        <v>31439</v>
      </c>
      <c r="B40069" t="s">
        <v>392</v>
      </c>
      <c r="C40069" t="s">
        <v>39</v>
      </c>
      <c r="D40069" t="s">
        <v>168</v>
      </c>
      <c r="E40069" t="s">
        <v>385</v>
      </c>
      <c r="F40069">
        <v>7180.4</v>
      </c>
      <c r="G40069" t="s">
        <v>32016</v>
      </c>
    </row>
    <row r="40070" spans="1:7" x14ac:dyDescent="0.3">
      <c r="A40070" t="s">
        <v>31877</v>
      </c>
      <c r="B40070" t="s">
        <v>419</v>
      </c>
      <c r="C40070" t="s">
        <v>9</v>
      </c>
      <c r="D40070" t="s">
        <v>10</v>
      </c>
      <c r="E40070" t="s">
        <v>33</v>
      </c>
      <c r="F40070">
        <v>11228.15</v>
      </c>
      <c r="G40070" t="s">
        <v>32017</v>
      </c>
    </row>
    <row r="40071" spans="1:7" x14ac:dyDescent="0.3">
      <c r="A40071" s="2">
        <v>44652</v>
      </c>
      <c r="B40071" t="s">
        <v>419</v>
      </c>
      <c r="D40071" t="s">
        <v>177</v>
      </c>
      <c r="E40071" t="s">
        <v>81</v>
      </c>
      <c r="F40071" s="1">
        <v>4812</v>
      </c>
      <c r="G40071" t="s">
        <v>32018</v>
      </c>
    </row>
    <row r="40072" spans="1:7" x14ac:dyDescent="0.3">
      <c r="A40072" t="s">
        <v>31872</v>
      </c>
      <c r="B40072" t="s">
        <v>419</v>
      </c>
      <c r="C40072" t="s">
        <v>9</v>
      </c>
      <c r="D40072" t="s">
        <v>180</v>
      </c>
      <c r="E40072" t="s">
        <v>68</v>
      </c>
      <c r="F40072">
        <v>13752.05</v>
      </c>
      <c r="G40072" t="s">
        <v>32019</v>
      </c>
    </row>
    <row r="40073" spans="1:7" x14ac:dyDescent="0.3">
      <c r="A40073" t="s">
        <v>31872</v>
      </c>
      <c r="B40073" t="s">
        <v>419</v>
      </c>
      <c r="C40073" t="s">
        <v>9</v>
      </c>
      <c r="D40073" t="s">
        <v>24</v>
      </c>
      <c r="E40073" t="s">
        <v>138</v>
      </c>
      <c r="F40073">
        <v>1528.01</v>
      </c>
      <c r="G40073" t="s">
        <v>32020</v>
      </c>
    </row>
    <row r="40074" spans="1:7" x14ac:dyDescent="0.3">
      <c r="A40074" t="s">
        <v>31556</v>
      </c>
      <c r="B40074" t="s">
        <v>419</v>
      </c>
      <c r="C40074" t="s">
        <v>9</v>
      </c>
      <c r="D40074" t="s">
        <v>228</v>
      </c>
      <c r="E40074" t="s">
        <v>93</v>
      </c>
      <c r="F40074">
        <v>14181.55</v>
      </c>
      <c r="G40074" t="s">
        <v>32021</v>
      </c>
    </row>
    <row r="40075" spans="1:7" x14ac:dyDescent="0.3">
      <c r="A40075" t="s">
        <v>31872</v>
      </c>
      <c r="B40075" t="s">
        <v>1108</v>
      </c>
      <c r="C40075" t="s">
        <v>9</v>
      </c>
      <c r="D40075" t="s">
        <v>228</v>
      </c>
      <c r="E40075" t="s">
        <v>86</v>
      </c>
      <c r="F40075" t="s">
        <v>32022</v>
      </c>
      <c r="G40075" t="s">
        <v>32023</v>
      </c>
    </row>
    <row r="40076" spans="1:7" x14ac:dyDescent="0.3">
      <c r="A40076" t="s">
        <v>31877</v>
      </c>
      <c r="C40076" t="s">
        <v>9</v>
      </c>
      <c r="D40076" t="s">
        <v>299</v>
      </c>
      <c r="E40076" t="e">
        <f>- Disposal incineration</f>
        <v>#NAME?</v>
      </c>
      <c r="F40076" t="s">
        <v>32024</v>
      </c>
      <c r="G40076" t="s">
        <v>32025</v>
      </c>
    </row>
    <row r="40077" spans="1:7" x14ac:dyDescent="0.3">
      <c r="B40077" t="s">
        <v>1108</v>
      </c>
      <c r="C40077" t="s">
        <v>9</v>
      </c>
      <c r="D40077" t="s">
        <v>189</v>
      </c>
      <c r="E40077" t="s">
        <v>81</v>
      </c>
      <c r="F40077">
        <v>2590.2600000000002</v>
      </c>
      <c r="G40077" t="s">
        <v>32026</v>
      </c>
    </row>
    <row r="40078" spans="1:7" x14ac:dyDescent="0.3">
      <c r="A40078" t="s">
        <v>31571</v>
      </c>
      <c r="B40078" t="s">
        <v>419</v>
      </c>
      <c r="C40078" t="s">
        <v>39</v>
      </c>
      <c r="D40078" t="s">
        <v>40</v>
      </c>
      <c r="E40078" t="s">
        <v>41</v>
      </c>
      <c r="F40078">
        <v>6854.27</v>
      </c>
      <c r="G40078" t="s">
        <v>32027</v>
      </c>
    </row>
    <row r="40079" spans="1:7" x14ac:dyDescent="0.3">
      <c r="A40079" t="s">
        <v>31872</v>
      </c>
      <c r="B40079" t="s">
        <v>419</v>
      </c>
      <c r="C40079" t="s">
        <v>39</v>
      </c>
      <c r="D40079" t="s">
        <v>98</v>
      </c>
      <c r="E40079" t="s">
        <v>43</v>
      </c>
      <c r="F40079" s="1">
        <v>6854</v>
      </c>
      <c r="G40079" t="s">
        <v>1375</v>
      </c>
    </row>
    <row r="40080" spans="1:7" x14ac:dyDescent="0.3">
      <c r="A40080" t="s">
        <v>31872</v>
      </c>
      <c r="B40080" t="s">
        <v>419</v>
      </c>
      <c r="C40080" t="s">
        <v>39</v>
      </c>
      <c r="D40080" t="s">
        <v>304</v>
      </c>
      <c r="E40080" t="s">
        <v>86</v>
      </c>
      <c r="F40080">
        <v>3427.13</v>
      </c>
      <c r="G40080" t="s">
        <v>32028</v>
      </c>
    </row>
    <row r="40081" spans="1:7" x14ac:dyDescent="0.3">
      <c r="A40081" t="s">
        <v>31877</v>
      </c>
      <c r="B40081" t="s">
        <v>419</v>
      </c>
      <c r="C40081" t="s">
        <v>39</v>
      </c>
      <c r="D40081" t="s">
        <v>106</v>
      </c>
      <c r="E40081" t="s">
        <v>159</v>
      </c>
      <c r="F40081">
        <v>3681.57</v>
      </c>
      <c r="G40081" t="s">
        <v>8287</v>
      </c>
    </row>
    <row r="40082" spans="1:7" x14ac:dyDescent="0.3">
      <c r="A40082" s="2">
        <v>44652</v>
      </c>
      <c r="B40082" t="s">
        <v>419</v>
      </c>
      <c r="C40082" t="s">
        <v>39</v>
      </c>
      <c r="D40082" t="s">
        <v>200</v>
      </c>
      <c r="E40082" t="s">
        <v>114</v>
      </c>
      <c r="F40082">
        <v>8590.33</v>
      </c>
      <c r="G40082" t="s">
        <v>32029</v>
      </c>
    </row>
    <row r="40083" spans="1:7" x14ac:dyDescent="0.3">
      <c r="A40083" t="s">
        <v>31556</v>
      </c>
      <c r="B40083" t="s">
        <v>419</v>
      </c>
      <c r="C40083" t="s">
        <v>39</v>
      </c>
      <c r="D40083" t="s">
        <v>310</v>
      </c>
      <c r="E40083" t="s">
        <v>118</v>
      </c>
      <c r="F40083">
        <v>8780.4599999999991</v>
      </c>
      <c r="G40083" t="s">
        <v>32030</v>
      </c>
    </row>
    <row r="40084" spans="1:7" x14ac:dyDescent="0.3">
      <c r="A40084" t="s">
        <v>31872</v>
      </c>
      <c r="B40084" t="s">
        <v>419</v>
      </c>
      <c r="C40084" t="s">
        <v>39</v>
      </c>
      <c r="D40084" t="s">
        <v>53</v>
      </c>
      <c r="E40084" t="s">
        <v>68</v>
      </c>
      <c r="F40084">
        <v>8780.4599999999991</v>
      </c>
      <c r="G40084" t="s">
        <v>32031</v>
      </c>
    </row>
    <row r="40085" spans="1:7" x14ac:dyDescent="0.3">
      <c r="A40085" s="3">
        <v>44652</v>
      </c>
      <c r="B40085" t="s">
        <v>419</v>
      </c>
      <c r="C40085" t="s">
        <v>39</v>
      </c>
      <c r="D40085" t="s">
        <v>158</v>
      </c>
      <c r="E40085" t="s">
        <v>75</v>
      </c>
      <c r="F40085">
        <v>4390.2299999999996</v>
      </c>
      <c r="G40085" t="s">
        <v>19075</v>
      </c>
    </row>
    <row r="40086" spans="1:7" x14ac:dyDescent="0.3">
      <c r="A40086" t="s">
        <v>31877</v>
      </c>
      <c r="B40086" t="s">
        <v>425</v>
      </c>
      <c r="C40086" t="s">
        <v>39</v>
      </c>
      <c r="D40086" t="s">
        <v>70</v>
      </c>
      <c r="E40086" t="s">
        <v>118</v>
      </c>
      <c r="F40086">
        <v>9230.09</v>
      </c>
      <c r="G40086" t="s">
        <v>1690</v>
      </c>
    </row>
    <row r="40087" spans="1:7" x14ac:dyDescent="0.3">
      <c r="A40087" s="2">
        <v>44652</v>
      </c>
      <c r="B40087" t="s">
        <v>437</v>
      </c>
      <c r="C40087" t="s">
        <v>39</v>
      </c>
      <c r="D40087" t="s">
        <v>120</v>
      </c>
      <c r="E40087" t="s">
        <v>626</v>
      </c>
      <c r="F40087">
        <v>5538.05</v>
      </c>
      <c r="G40087" t="s">
        <v>76</v>
      </c>
    </row>
    <row r="40088" spans="1:7" x14ac:dyDescent="0.3">
      <c r="A40088" t="s">
        <v>31872</v>
      </c>
      <c r="B40088" t="s">
        <v>419</v>
      </c>
      <c r="C40088" t="s">
        <v>39</v>
      </c>
      <c r="D40088" t="s">
        <v>1445</v>
      </c>
      <c r="E40088" t="s">
        <v>75</v>
      </c>
      <c r="F40088">
        <v>3692.04</v>
      </c>
      <c r="G40088" t="s">
        <v>32032</v>
      </c>
    </row>
    <row r="40089" spans="1:7" x14ac:dyDescent="0.3">
      <c r="A40089" s="2">
        <v>44652</v>
      </c>
      <c r="B40089" t="s">
        <v>419</v>
      </c>
      <c r="C40089" t="s">
        <v>39</v>
      </c>
      <c r="D40089" t="s">
        <v>74</v>
      </c>
      <c r="E40089" t="s">
        <v>100</v>
      </c>
      <c r="F40089">
        <v>11946.7</v>
      </c>
      <c r="G40089" t="s">
        <v>32033</v>
      </c>
    </row>
    <row r="40090" spans="1:7" x14ac:dyDescent="0.3">
      <c r="A40090" s="3">
        <v>44652</v>
      </c>
      <c r="B40090" t="s">
        <v>1108</v>
      </c>
      <c r="D40090" t="s">
        <v>384</v>
      </c>
      <c r="E40090" t="s">
        <v>60</v>
      </c>
      <c r="F40090" t="s">
        <v>32034</v>
      </c>
      <c r="G40090" t="s">
        <v>32035</v>
      </c>
    </row>
    <row r="40091" spans="1:7" x14ac:dyDescent="0.3">
      <c r="A40091" s="2">
        <v>44652</v>
      </c>
      <c r="B40091" t="s">
        <v>445</v>
      </c>
      <c r="C40091" t="s">
        <v>9</v>
      </c>
      <c r="D40091" t="s">
        <v>10</v>
      </c>
      <c r="E40091" t="s">
        <v>220</v>
      </c>
      <c r="F40091" s="1">
        <v>9963</v>
      </c>
      <c r="G40091" t="s">
        <v>32036</v>
      </c>
    </row>
    <row r="40092" spans="1:7" x14ac:dyDescent="0.3">
      <c r="A40092" s="3">
        <v>44652</v>
      </c>
      <c r="B40092" t="s">
        <v>445</v>
      </c>
      <c r="C40092" t="s">
        <v>9</v>
      </c>
      <c r="D40092" t="s">
        <v>131</v>
      </c>
      <c r="E40092" t="s">
        <v>138</v>
      </c>
      <c r="F40092">
        <v>4270.09</v>
      </c>
      <c r="G40092" t="s">
        <v>32037</v>
      </c>
    </row>
    <row r="40093" spans="1:7" x14ac:dyDescent="0.3">
      <c r="A40093" t="s">
        <v>31877</v>
      </c>
      <c r="B40093" t="s">
        <v>445</v>
      </c>
      <c r="C40093" t="s">
        <v>9</v>
      </c>
      <c r="D40093" t="s">
        <v>259</v>
      </c>
      <c r="E40093" t="s">
        <v>68</v>
      </c>
      <c r="F40093">
        <v>15556.28</v>
      </c>
      <c r="G40093" t="s">
        <v>32038</v>
      </c>
    </row>
    <row r="40094" spans="1:7" x14ac:dyDescent="0.3">
      <c r="A40094" t="s">
        <v>31872</v>
      </c>
      <c r="B40094" t="s">
        <v>445</v>
      </c>
      <c r="C40094" t="s">
        <v>9</v>
      </c>
      <c r="D40094" t="s">
        <v>183</v>
      </c>
      <c r="E40094" t="s">
        <v>184</v>
      </c>
      <c r="F40094">
        <v>1728.48</v>
      </c>
      <c r="G40094" t="s">
        <v>32039</v>
      </c>
    </row>
    <row r="40095" spans="1:7" x14ac:dyDescent="0.3">
      <c r="A40095" t="s">
        <v>31872</v>
      </c>
      <c r="C40095" t="s">
        <v>9</v>
      </c>
      <c r="D40095" t="s">
        <v>295</v>
      </c>
      <c r="E40095" t="s">
        <v>27</v>
      </c>
      <c r="F40095">
        <v>7193.61</v>
      </c>
      <c r="G40095" t="s">
        <v>420</v>
      </c>
    </row>
    <row r="40096" spans="1:7" x14ac:dyDescent="0.3">
      <c r="A40096" s="2">
        <v>44652</v>
      </c>
      <c r="B40096" t="s">
        <v>445</v>
      </c>
      <c r="C40096" t="s">
        <v>9</v>
      </c>
      <c r="D40096" t="s">
        <v>29</v>
      </c>
      <c r="E40096" t="s">
        <v>96</v>
      </c>
      <c r="F40096">
        <v>4795.74</v>
      </c>
      <c r="G40096" t="s">
        <v>32040</v>
      </c>
    </row>
    <row r="40097" spans="1:7" x14ac:dyDescent="0.3">
      <c r="A40097" t="s">
        <v>31872</v>
      </c>
      <c r="B40097" t="s">
        <v>445</v>
      </c>
      <c r="C40097" t="s">
        <v>9</v>
      </c>
      <c r="D40097" t="s">
        <v>299</v>
      </c>
      <c r="E40097" t="s">
        <v>93</v>
      </c>
      <c r="G40097" t="s">
        <v>2225</v>
      </c>
    </row>
    <row r="40098" spans="1:7" x14ac:dyDescent="0.3">
      <c r="A40098" s="2">
        <v>44652</v>
      </c>
      <c r="B40098" t="s">
        <v>1670</v>
      </c>
      <c r="C40098" t="s">
        <v>9</v>
      </c>
      <c r="D40098" t="s">
        <v>95</v>
      </c>
      <c r="E40098" t="s">
        <v>30</v>
      </c>
      <c r="F40098">
        <v>3435.88</v>
      </c>
      <c r="G40098" t="s">
        <v>32041</v>
      </c>
    </row>
    <row r="40099" spans="1:7" x14ac:dyDescent="0.3">
      <c r="A40099" t="s">
        <v>31571</v>
      </c>
      <c r="B40099" t="s">
        <v>445</v>
      </c>
      <c r="C40099" t="s">
        <v>39</v>
      </c>
      <c r="D40099" t="s">
        <v>102</v>
      </c>
      <c r="E40099" t="s">
        <v>208</v>
      </c>
      <c r="F40099">
        <v>7968.74</v>
      </c>
      <c r="G40099" t="s">
        <v>32042</v>
      </c>
    </row>
    <row r="40100" spans="1:7" x14ac:dyDescent="0.3">
      <c r="A40100" t="s">
        <v>31877</v>
      </c>
      <c r="B40100" t="s">
        <v>445</v>
      </c>
      <c r="C40100" t="s">
        <v>39</v>
      </c>
      <c r="D40100" t="s">
        <v>98</v>
      </c>
      <c r="E40100" t="s">
        <v>126</v>
      </c>
      <c r="F40100">
        <v>7968.74</v>
      </c>
      <c r="G40100" t="s">
        <v>32043</v>
      </c>
    </row>
    <row r="40101" spans="1:7" x14ac:dyDescent="0.3">
      <c r="A40101" s="2">
        <v>44652</v>
      </c>
      <c r="B40101" t="s">
        <v>445</v>
      </c>
      <c r="C40101" t="s">
        <v>39</v>
      </c>
      <c r="D40101" t="s">
        <v>149</v>
      </c>
      <c r="E40101" t="s">
        <v>138</v>
      </c>
      <c r="F40101">
        <v>3984.37</v>
      </c>
      <c r="G40101" t="s">
        <v>32044</v>
      </c>
    </row>
    <row r="40102" spans="1:7" x14ac:dyDescent="0.3">
      <c r="A40102" s="2">
        <v>44652</v>
      </c>
      <c r="B40102" t="s">
        <v>445</v>
      </c>
      <c r="C40102" t="s">
        <v>39</v>
      </c>
      <c r="D40102" t="s">
        <v>435</v>
      </c>
      <c r="E40102" t="e">
        <f>- landfill Disposal</f>
        <v>#NAME?</v>
      </c>
      <c r="F40102">
        <v>5166.42</v>
      </c>
      <c r="G40102" t="s">
        <v>695</v>
      </c>
    </row>
    <row r="40103" spans="1:7" x14ac:dyDescent="0.3">
      <c r="A40103" s="3">
        <v>44652</v>
      </c>
      <c r="B40103" t="s">
        <v>445</v>
      </c>
      <c r="C40103" t="s">
        <v>39</v>
      </c>
      <c r="D40103" t="s">
        <v>155</v>
      </c>
      <c r="E40103" t="s">
        <v>114</v>
      </c>
      <c r="F40103" s="1">
        <v>1.2054120541205401E+49</v>
      </c>
      <c r="G40103" t="s">
        <v>581</v>
      </c>
    </row>
    <row r="40104" spans="1:7" x14ac:dyDescent="0.3">
      <c r="A40104" s="3">
        <v>44652</v>
      </c>
      <c r="B40104" t="s">
        <v>1671</v>
      </c>
      <c r="C40104" t="s">
        <v>39</v>
      </c>
      <c r="D40104" t="s">
        <v>244</v>
      </c>
      <c r="E40104" t="s">
        <v>208</v>
      </c>
      <c r="F40104">
        <v>7806.16</v>
      </c>
      <c r="G40104" t="s">
        <v>32045</v>
      </c>
    </row>
    <row r="40105" spans="1:7" x14ac:dyDescent="0.3">
      <c r="A40105" s="3">
        <v>44652</v>
      </c>
      <c r="B40105" t="s">
        <v>445</v>
      </c>
      <c r="C40105" t="s">
        <v>39</v>
      </c>
      <c r="D40105" t="s">
        <v>310</v>
      </c>
      <c r="E40105" t="s">
        <v>292</v>
      </c>
      <c r="F40105" s="1">
        <v>7806</v>
      </c>
      <c r="G40105" t="s">
        <v>32046</v>
      </c>
    </row>
    <row r="40106" spans="1:7" x14ac:dyDescent="0.3">
      <c r="B40106" t="s">
        <v>445</v>
      </c>
      <c r="C40106" t="s">
        <v>39</v>
      </c>
      <c r="D40106" t="s">
        <v>59</v>
      </c>
      <c r="E40106" t="s">
        <v>60</v>
      </c>
      <c r="F40106">
        <v>3903.08</v>
      </c>
      <c r="G40106" t="s">
        <v>32047</v>
      </c>
    </row>
    <row r="40107" spans="1:7" x14ac:dyDescent="0.3">
      <c r="A40107" t="s">
        <v>31556</v>
      </c>
      <c r="B40107" t="s">
        <v>445</v>
      </c>
      <c r="C40107" t="s">
        <v>39</v>
      </c>
      <c r="D40107" t="s">
        <v>902</v>
      </c>
      <c r="F40107" s="1">
        <v>10436</v>
      </c>
      <c r="G40107" t="s">
        <v>32048</v>
      </c>
    </row>
    <row r="40108" spans="1:7" x14ac:dyDescent="0.3">
      <c r="A40108" t="s">
        <v>31872</v>
      </c>
      <c r="B40108" t="s">
        <v>445</v>
      </c>
      <c r="C40108" t="s">
        <v>39</v>
      </c>
      <c r="D40108" t="s">
        <v>63</v>
      </c>
      <c r="E40108" t="s">
        <v>292</v>
      </c>
      <c r="F40108" s="1">
        <v>6262</v>
      </c>
      <c r="G40108" t="s">
        <v>32049</v>
      </c>
    </row>
    <row r="40109" spans="1:7" x14ac:dyDescent="0.3">
      <c r="A40109" t="s">
        <v>31872</v>
      </c>
      <c r="B40109" t="s">
        <v>445</v>
      </c>
      <c r="C40109" t="s">
        <v>39</v>
      </c>
      <c r="D40109" t="s">
        <v>70</v>
      </c>
      <c r="F40109" s="1">
        <v>4174</v>
      </c>
      <c r="G40109" t="s">
        <v>1268</v>
      </c>
    </row>
    <row r="40110" spans="1:7" x14ac:dyDescent="0.3">
      <c r="A40110" t="s">
        <v>31872</v>
      </c>
      <c r="B40110" t="s">
        <v>1671</v>
      </c>
      <c r="C40110" t="s">
        <v>39</v>
      </c>
      <c r="D40110" t="s">
        <v>168</v>
      </c>
      <c r="E40110" t="s">
        <v>169</v>
      </c>
      <c r="F40110">
        <v>6220.85</v>
      </c>
      <c r="G40110" t="s">
        <v>32050</v>
      </c>
    </row>
    <row r="40111" spans="1:7" x14ac:dyDescent="0.3">
      <c r="A40111" t="s">
        <v>31872</v>
      </c>
      <c r="B40111" t="s">
        <v>445</v>
      </c>
      <c r="C40111" t="s">
        <v>39</v>
      </c>
      <c r="D40111" t="s">
        <v>384</v>
      </c>
      <c r="E40111" t="s">
        <v>60</v>
      </c>
      <c r="F40111">
        <v>2666.08</v>
      </c>
      <c r="G40111" t="s">
        <v>32051</v>
      </c>
    </row>
    <row r="40112" spans="1:7" x14ac:dyDescent="0.3">
      <c r="A40112" s="2">
        <v>44652</v>
      </c>
      <c r="B40112" t="s">
        <v>472</v>
      </c>
      <c r="C40112" t="s">
        <v>9</v>
      </c>
      <c r="D40112" t="s">
        <v>16</v>
      </c>
      <c r="E40112" t="s">
        <v>263</v>
      </c>
      <c r="F40112">
        <v>5687.85</v>
      </c>
      <c r="G40112" t="s">
        <v>32052</v>
      </c>
    </row>
    <row r="40113" spans="1:7" x14ac:dyDescent="0.3">
      <c r="A40113" s="3">
        <v>44652</v>
      </c>
      <c r="B40113" t="s">
        <v>3132</v>
      </c>
      <c r="C40113" t="s">
        <v>9</v>
      </c>
      <c r="D40113" t="s">
        <v>175</v>
      </c>
      <c r="E40113" t="s">
        <v>30</v>
      </c>
      <c r="F40113">
        <v>2437.65</v>
      </c>
      <c r="G40113" t="s">
        <v>32053</v>
      </c>
    </row>
    <row r="40114" spans="1:7" x14ac:dyDescent="0.3">
      <c r="A40114" t="s">
        <v>31877</v>
      </c>
      <c r="B40114" t="s">
        <v>472</v>
      </c>
      <c r="C40114" t="s">
        <v>9</v>
      </c>
      <c r="D40114" t="s">
        <v>1569</v>
      </c>
      <c r="E40114" t="s">
        <v>68</v>
      </c>
      <c r="F40114">
        <v>3604.08</v>
      </c>
      <c r="G40114" t="s">
        <v>32054</v>
      </c>
    </row>
    <row r="40115" spans="1:7" x14ac:dyDescent="0.3">
      <c r="A40115" s="2">
        <v>44652</v>
      </c>
      <c r="B40115" t="s">
        <v>479</v>
      </c>
      <c r="C40115" t="s">
        <v>9</v>
      </c>
      <c r="D40115" t="s">
        <v>259</v>
      </c>
      <c r="E40115" t="s">
        <v>17</v>
      </c>
      <c r="F40115">
        <v>400.45</v>
      </c>
      <c r="G40115" t="s">
        <v>32055</v>
      </c>
    </row>
    <row r="40116" spans="1:7" x14ac:dyDescent="0.3">
      <c r="A40116" s="3">
        <v>44652</v>
      </c>
      <c r="B40116" t="s">
        <v>472</v>
      </c>
      <c r="C40116" t="s">
        <v>9</v>
      </c>
      <c r="D40116" t="s">
        <v>186</v>
      </c>
      <c r="E40116" t="s">
        <v>79</v>
      </c>
      <c r="F40116">
        <v>9651.76</v>
      </c>
      <c r="G40116" t="s">
        <v>4567</v>
      </c>
    </row>
    <row r="40117" spans="1:7" x14ac:dyDescent="0.3">
      <c r="A40117" s="2">
        <v>44652</v>
      </c>
      <c r="B40117" t="s">
        <v>486</v>
      </c>
      <c r="C40117" t="s">
        <v>9</v>
      </c>
      <c r="D40117" t="s">
        <v>295</v>
      </c>
      <c r="E40117" t="s">
        <v>17</v>
      </c>
      <c r="F40117">
        <v>6434.51</v>
      </c>
      <c r="G40117" t="s">
        <v>29429</v>
      </c>
    </row>
    <row r="40118" spans="1:7" x14ac:dyDescent="0.3">
      <c r="A40118" t="s">
        <v>31872</v>
      </c>
      <c r="B40118" t="s">
        <v>472</v>
      </c>
      <c r="C40118" t="s">
        <v>9</v>
      </c>
      <c r="D40118" t="s">
        <v>232</v>
      </c>
      <c r="E40118" t="s">
        <v>33</v>
      </c>
      <c r="F40118">
        <v>12953.93</v>
      </c>
      <c r="G40118" t="s">
        <v>14117</v>
      </c>
    </row>
    <row r="40119" spans="1:7" x14ac:dyDescent="0.3">
      <c r="A40119" t="s">
        <v>31872</v>
      </c>
      <c r="B40119" t="s">
        <v>472</v>
      </c>
      <c r="C40119" t="s">
        <v>9</v>
      </c>
      <c r="D40119" t="s">
        <v>95</v>
      </c>
      <c r="E40119" t="s">
        <v>86</v>
      </c>
      <c r="F40119" s="1">
        <v>3238</v>
      </c>
      <c r="G40119" t="s">
        <v>32056</v>
      </c>
    </row>
    <row r="40120" spans="1:7" x14ac:dyDescent="0.3">
      <c r="A40120" t="s">
        <v>31872</v>
      </c>
      <c r="B40120" t="s">
        <v>472</v>
      </c>
      <c r="C40120" t="s">
        <v>39</v>
      </c>
      <c r="D40120" t="s">
        <v>304</v>
      </c>
      <c r="E40120" t="s">
        <v>48</v>
      </c>
      <c r="F40120">
        <v>1800.85</v>
      </c>
      <c r="G40120" t="s">
        <v>32057</v>
      </c>
    </row>
    <row r="40121" spans="1:7" x14ac:dyDescent="0.3">
      <c r="A40121" s="2">
        <v>44652</v>
      </c>
      <c r="B40121" t="s">
        <v>472</v>
      </c>
      <c r="C40121" t="s">
        <v>39</v>
      </c>
      <c r="D40121" t="s">
        <v>102</v>
      </c>
      <c r="E40121" t="s">
        <v>126</v>
      </c>
      <c r="F40121">
        <v>1800.85</v>
      </c>
      <c r="G40121" t="s">
        <v>32058</v>
      </c>
    </row>
    <row r="40122" spans="1:7" x14ac:dyDescent="0.3">
      <c r="A40122" t="s">
        <v>31556</v>
      </c>
      <c r="B40122" t="s">
        <v>472</v>
      </c>
      <c r="C40122" t="s">
        <v>39</v>
      </c>
      <c r="D40122" t="s">
        <v>40</v>
      </c>
      <c r="E40122" t="s">
        <v>17</v>
      </c>
      <c r="F40122">
        <v>900.43</v>
      </c>
      <c r="G40122" t="s">
        <v>32059</v>
      </c>
    </row>
    <row r="40123" spans="1:7" x14ac:dyDescent="0.3">
      <c r="A40123" t="s">
        <v>31877</v>
      </c>
      <c r="C40123" t="s">
        <v>39</v>
      </c>
      <c r="E40123" t="s">
        <v>159</v>
      </c>
      <c r="F40123">
        <v>3821.43</v>
      </c>
      <c r="G40123" t="s">
        <v>2473</v>
      </c>
    </row>
    <row r="40124" spans="1:7" x14ac:dyDescent="0.3">
      <c r="A40124" s="2">
        <v>44652</v>
      </c>
      <c r="B40124" t="s">
        <v>472</v>
      </c>
      <c r="C40124" t="s">
        <v>39</v>
      </c>
      <c r="D40124" t="s">
        <v>241</v>
      </c>
      <c r="E40124" t="e">
        <f>- Recovery recycling</f>
        <v>#NAME?</v>
      </c>
      <c r="F40124">
        <v>8916.66</v>
      </c>
      <c r="G40124" t="s">
        <v>32060</v>
      </c>
    </row>
    <row r="40125" spans="1:7" x14ac:dyDescent="0.3">
      <c r="A40125" t="s">
        <v>31872</v>
      </c>
      <c r="C40125" t="s">
        <v>39</v>
      </c>
      <c r="D40125" t="s">
        <v>55</v>
      </c>
      <c r="E40125" t="s">
        <v>41</v>
      </c>
      <c r="F40125">
        <v>5104.68</v>
      </c>
      <c r="G40125" t="s">
        <v>32061</v>
      </c>
    </row>
    <row r="40126" spans="1:7" x14ac:dyDescent="0.3">
      <c r="A40126" t="s">
        <v>31877</v>
      </c>
      <c r="B40126" t="s">
        <v>472</v>
      </c>
      <c r="D40126" t="s">
        <v>310</v>
      </c>
      <c r="E40126" t="s">
        <v>56</v>
      </c>
      <c r="F40126" t="s">
        <v>32062</v>
      </c>
      <c r="G40126" t="s">
        <v>32063</v>
      </c>
    </row>
    <row r="40127" spans="1:7" x14ac:dyDescent="0.3">
      <c r="A40127" t="s">
        <v>31453</v>
      </c>
      <c r="B40127" t="s">
        <v>495</v>
      </c>
      <c r="C40127" t="s">
        <v>39</v>
      </c>
      <c r="D40127" t="s">
        <v>55</v>
      </c>
      <c r="E40127" t="s">
        <v>385</v>
      </c>
      <c r="F40127">
        <v>2552.34</v>
      </c>
      <c r="G40127" t="s">
        <v>32064</v>
      </c>
    </row>
    <row r="40128" spans="1:7" x14ac:dyDescent="0.3">
      <c r="A40128" s="2">
        <v>44652</v>
      </c>
      <c r="B40128" t="s">
        <v>482</v>
      </c>
      <c r="C40128" t="s">
        <v>39</v>
      </c>
      <c r="D40128" t="s">
        <v>63</v>
      </c>
      <c r="E40128" t="s">
        <v>118</v>
      </c>
      <c r="F40128">
        <v>11867.05</v>
      </c>
      <c r="G40128" t="s">
        <v>2297</v>
      </c>
    </row>
    <row r="40129" spans="1:7" x14ac:dyDescent="0.3">
      <c r="A40129" t="s">
        <v>31528</v>
      </c>
      <c r="B40129" t="s">
        <v>472</v>
      </c>
      <c r="C40129" t="s">
        <v>39</v>
      </c>
      <c r="D40129" t="s">
        <v>122</v>
      </c>
      <c r="E40129" t="s">
        <v>56</v>
      </c>
      <c r="G40129" t="s">
        <v>1102</v>
      </c>
    </row>
    <row r="40130" spans="1:7" x14ac:dyDescent="0.3">
      <c r="A40130" t="s">
        <v>31872</v>
      </c>
      <c r="B40130" t="s">
        <v>472</v>
      </c>
      <c r="C40130" t="s">
        <v>39</v>
      </c>
      <c r="D40130" t="s">
        <v>67</v>
      </c>
      <c r="E40130" t="s">
        <v>71</v>
      </c>
      <c r="F40130">
        <v>4746.82</v>
      </c>
      <c r="G40130" t="s">
        <v>32065</v>
      </c>
    </row>
    <row r="40131" spans="1:7" x14ac:dyDescent="0.3">
      <c r="A40131" t="s">
        <v>31872</v>
      </c>
      <c r="B40131" t="s">
        <v>472</v>
      </c>
      <c r="C40131" t="s">
        <v>39</v>
      </c>
      <c r="D40131" t="s">
        <v>382</v>
      </c>
      <c r="F40131">
        <v>16556.48</v>
      </c>
      <c r="G40131" t="s">
        <v>490</v>
      </c>
    </row>
    <row r="40132" spans="1:7" x14ac:dyDescent="0.3">
      <c r="A40132" t="s">
        <v>31872</v>
      </c>
      <c r="B40132" t="s">
        <v>472</v>
      </c>
      <c r="C40132" t="s">
        <v>39</v>
      </c>
      <c r="D40132" t="s">
        <v>168</v>
      </c>
      <c r="E40132" t="s">
        <v>75</v>
      </c>
      <c r="F40132" t="s">
        <v>32066</v>
      </c>
      <c r="G40132" t="s">
        <v>32067</v>
      </c>
    </row>
    <row r="40133" spans="1:7" x14ac:dyDescent="0.3">
      <c r="A40133" t="s">
        <v>31877</v>
      </c>
      <c r="C40133" t="s">
        <v>9</v>
      </c>
      <c r="D40133" t="s">
        <v>290</v>
      </c>
      <c r="E40133" t="s">
        <v>93</v>
      </c>
      <c r="F40133">
        <v>7028.55</v>
      </c>
      <c r="G40133" t="s">
        <v>1102</v>
      </c>
    </row>
    <row r="40134" spans="1:7" x14ac:dyDescent="0.3">
      <c r="A40134" t="s">
        <v>31872</v>
      </c>
      <c r="B40134" t="s">
        <v>506</v>
      </c>
      <c r="C40134" t="s">
        <v>9</v>
      </c>
      <c r="D40134" t="s">
        <v>16</v>
      </c>
      <c r="E40134" t="s">
        <v>17</v>
      </c>
      <c r="F40134">
        <v>3012.24</v>
      </c>
      <c r="G40134" t="s">
        <v>32068</v>
      </c>
    </row>
    <row r="40135" spans="1:7" x14ac:dyDescent="0.3">
      <c r="A40135" s="2">
        <v>44652</v>
      </c>
      <c r="B40135" t="s">
        <v>504</v>
      </c>
      <c r="C40135" t="s">
        <v>9</v>
      </c>
      <c r="D40135" t="s">
        <v>180</v>
      </c>
      <c r="E40135" t="s">
        <v>84</v>
      </c>
      <c r="F40135">
        <v>10028.030000000001</v>
      </c>
      <c r="G40135" t="s">
        <v>32069</v>
      </c>
    </row>
    <row r="40136" spans="1:7" x14ac:dyDescent="0.3">
      <c r="A40136" t="s">
        <v>31872</v>
      </c>
      <c r="B40136" t="s">
        <v>506</v>
      </c>
      <c r="C40136" t="s">
        <v>9</v>
      </c>
      <c r="D40136" t="s">
        <v>83</v>
      </c>
      <c r="F40136">
        <v>1114.23</v>
      </c>
      <c r="G40136" t="s">
        <v>1826</v>
      </c>
    </row>
    <row r="40137" spans="1:7" x14ac:dyDescent="0.3">
      <c r="A40137" s="2">
        <v>44652</v>
      </c>
      <c r="B40137" t="s">
        <v>506</v>
      </c>
      <c r="C40137" t="s">
        <v>9</v>
      </c>
      <c r="D40137" t="s">
        <v>29</v>
      </c>
      <c r="E40137" t="s">
        <v>33</v>
      </c>
      <c r="F40137">
        <v>5370.94</v>
      </c>
      <c r="G40137" t="s">
        <v>329</v>
      </c>
    </row>
    <row r="40138" spans="1:7" x14ac:dyDescent="0.3">
      <c r="B40138" t="s">
        <v>516</v>
      </c>
      <c r="C40138" t="s">
        <v>9</v>
      </c>
      <c r="D40138" t="s">
        <v>646</v>
      </c>
      <c r="E40138" t="s">
        <v>96</v>
      </c>
      <c r="F40138">
        <v>3580.62</v>
      </c>
      <c r="G40138" t="s">
        <v>32070</v>
      </c>
    </row>
    <row r="40139" spans="1:7" x14ac:dyDescent="0.3">
      <c r="A40139" s="2">
        <v>44652</v>
      </c>
      <c r="D40139" t="s">
        <v>95</v>
      </c>
      <c r="E40139" t="s">
        <v>27</v>
      </c>
      <c r="F40139">
        <v>15450.61</v>
      </c>
      <c r="G40139" t="s">
        <v>32071</v>
      </c>
    </row>
    <row r="40140" spans="1:7" x14ac:dyDescent="0.3">
      <c r="A40140" s="2">
        <v>44652</v>
      </c>
      <c r="B40140" t="s">
        <v>516</v>
      </c>
      <c r="D40140" t="s">
        <v>192</v>
      </c>
      <c r="E40140" t="s">
        <v>30</v>
      </c>
      <c r="F40140">
        <v>3862.65</v>
      </c>
      <c r="G40140" t="s">
        <v>32072</v>
      </c>
    </row>
    <row r="40141" spans="1:7" x14ac:dyDescent="0.3">
      <c r="A40141" t="s">
        <v>31872</v>
      </c>
      <c r="B40141" t="s">
        <v>1161</v>
      </c>
      <c r="C40141" t="s">
        <v>39</v>
      </c>
      <c r="D40141" t="s">
        <v>149</v>
      </c>
      <c r="E40141" t="s">
        <v>118</v>
      </c>
      <c r="F40141">
        <v>6803.3</v>
      </c>
      <c r="G40141" t="s">
        <v>32073</v>
      </c>
    </row>
    <row r="40142" spans="1:7" x14ac:dyDescent="0.3">
      <c r="A40142" t="s">
        <v>31872</v>
      </c>
      <c r="B40142" t="s">
        <v>506</v>
      </c>
      <c r="C40142" t="s">
        <v>39</v>
      </c>
      <c r="D40142" t="s">
        <v>304</v>
      </c>
      <c r="E40142" t="s">
        <v>43</v>
      </c>
      <c r="F40142">
        <v>6803.3</v>
      </c>
      <c r="G40142" t="s">
        <v>4237</v>
      </c>
    </row>
    <row r="40143" spans="1:7" x14ac:dyDescent="0.3">
      <c r="B40143" t="s">
        <v>516</v>
      </c>
      <c r="C40143" t="s">
        <v>39</v>
      </c>
      <c r="D40143" t="s">
        <v>304</v>
      </c>
      <c r="E40143" t="s">
        <v>81</v>
      </c>
      <c r="F40143" s="1">
        <v>3401</v>
      </c>
      <c r="G40143" t="s">
        <v>825</v>
      </c>
    </row>
    <row r="40144" spans="1:7" x14ac:dyDescent="0.3">
      <c r="A40144" t="s">
        <v>31872</v>
      </c>
      <c r="B40144" t="s">
        <v>2219</v>
      </c>
      <c r="C40144" t="s">
        <v>39</v>
      </c>
      <c r="D40144" t="s">
        <v>51</v>
      </c>
      <c r="F40144">
        <v>4974.0600000000004</v>
      </c>
      <c r="G40144" t="s">
        <v>32074</v>
      </c>
    </row>
    <row r="40145" spans="1:7" x14ac:dyDescent="0.3">
      <c r="A40145" t="s">
        <v>31556</v>
      </c>
      <c r="B40145" t="s">
        <v>506</v>
      </c>
      <c r="C40145" t="s">
        <v>39</v>
      </c>
      <c r="D40145" t="s">
        <v>51</v>
      </c>
      <c r="E40145" t="s">
        <v>56</v>
      </c>
      <c r="F40145">
        <v>11606.14</v>
      </c>
      <c r="G40145" t="s">
        <v>32075</v>
      </c>
    </row>
    <row r="40146" spans="1:7" x14ac:dyDescent="0.3">
      <c r="A40146" s="2">
        <v>44652</v>
      </c>
      <c r="B40146" t="s">
        <v>506</v>
      </c>
      <c r="C40146" t="s">
        <v>39</v>
      </c>
      <c r="D40146" t="s">
        <v>113</v>
      </c>
      <c r="E40146" t="s">
        <v>41</v>
      </c>
      <c r="F40146">
        <v>5582.8</v>
      </c>
      <c r="G40146" t="s">
        <v>32076</v>
      </c>
    </row>
    <row r="40147" spans="1:7" x14ac:dyDescent="0.3">
      <c r="B40147" t="s">
        <v>506</v>
      </c>
      <c r="C40147" t="s">
        <v>39</v>
      </c>
      <c r="D40147" t="s">
        <v>412</v>
      </c>
      <c r="E40147" t="s">
        <v>114</v>
      </c>
      <c r="F40147">
        <v>5582.8</v>
      </c>
      <c r="G40147" t="s">
        <v>32077</v>
      </c>
    </row>
    <row r="40148" spans="1:7" x14ac:dyDescent="0.3">
      <c r="A40148" t="s">
        <v>31872</v>
      </c>
      <c r="B40148" t="s">
        <v>525</v>
      </c>
      <c r="C40148" t="s">
        <v>39</v>
      </c>
      <c r="D40148" t="s">
        <v>55</v>
      </c>
      <c r="F40148">
        <v>2791.4</v>
      </c>
      <c r="G40148" t="s">
        <v>32078</v>
      </c>
    </row>
    <row r="40149" spans="1:7" x14ac:dyDescent="0.3">
      <c r="A40149" t="s">
        <v>31872</v>
      </c>
      <c r="B40149" t="s">
        <v>506</v>
      </c>
      <c r="C40149" t="s">
        <v>39</v>
      </c>
      <c r="D40149" t="s">
        <v>120</v>
      </c>
      <c r="E40149" t="s">
        <v>159</v>
      </c>
      <c r="F40149">
        <v>5071.5600000000004</v>
      </c>
      <c r="G40149" t="s">
        <v>769</v>
      </c>
    </row>
    <row r="40150" spans="1:7" x14ac:dyDescent="0.3">
      <c r="A40150" t="s">
        <v>31872</v>
      </c>
      <c r="B40150" t="s">
        <v>506</v>
      </c>
      <c r="C40150" t="s">
        <v>39</v>
      </c>
      <c r="D40150" t="s">
        <v>67</v>
      </c>
      <c r="E40150" t="s">
        <v>114</v>
      </c>
      <c r="F40150">
        <v>3042.93</v>
      </c>
      <c r="G40150" t="s">
        <v>32079</v>
      </c>
    </row>
    <row r="40151" spans="1:7" x14ac:dyDescent="0.3">
      <c r="A40151" t="s">
        <v>31872</v>
      </c>
      <c r="C40151" t="s">
        <v>39</v>
      </c>
      <c r="D40151" t="s">
        <v>212</v>
      </c>
      <c r="E40151" t="s">
        <v>468</v>
      </c>
      <c r="F40151">
        <v>2028.62</v>
      </c>
      <c r="G40151" t="s">
        <v>32080</v>
      </c>
    </row>
    <row r="40152" spans="1:7" x14ac:dyDescent="0.3">
      <c r="A40152" s="2">
        <v>44652</v>
      </c>
      <c r="B40152" t="s">
        <v>506</v>
      </c>
      <c r="D40152" t="s">
        <v>168</v>
      </c>
      <c r="E40152" t="s">
        <v>169</v>
      </c>
      <c r="F40152">
        <v>11223.92</v>
      </c>
      <c r="G40152" t="s">
        <v>580</v>
      </c>
    </row>
    <row r="40153" spans="1:7" x14ac:dyDescent="0.3">
      <c r="A40153" s="2">
        <v>44652</v>
      </c>
      <c r="B40153" t="s">
        <v>506</v>
      </c>
      <c r="D40153" t="s">
        <v>125</v>
      </c>
      <c r="E40153" t="s">
        <v>71</v>
      </c>
      <c r="F40153">
        <v>4810.25</v>
      </c>
      <c r="G40153" t="s">
        <v>32081</v>
      </c>
    </row>
    <row r="40154" spans="1:7" x14ac:dyDescent="0.3">
      <c r="A40154" s="2">
        <v>44652</v>
      </c>
      <c r="B40154" t="s">
        <v>529</v>
      </c>
      <c r="C40154" t="s">
        <v>9</v>
      </c>
      <c r="D40154" t="s">
        <v>92</v>
      </c>
      <c r="E40154" t="s">
        <v>181</v>
      </c>
      <c r="F40154">
        <v>7305.87</v>
      </c>
      <c r="G40154" t="s">
        <v>32082</v>
      </c>
    </row>
    <row r="40155" spans="1:7" x14ac:dyDescent="0.3">
      <c r="A40155" s="2">
        <v>44652</v>
      </c>
      <c r="B40155" t="s">
        <v>529</v>
      </c>
      <c r="C40155" t="s">
        <v>9</v>
      </c>
      <c r="D40155" t="s">
        <v>558</v>
      </c>
      <c r="E40155" t="s">
        <v>806</v>
      </c>
      <c r="F40155">
        <v>3131.09</v>
      </c>
      <c r="G40155" t="s">
        <v>32083</v>
      </c>
    </row>
    <row r="40156" spans="1:7" x14ac:dyDescent="0.3">
      <c r="A40156" t="s">
        <v>31872</v>
      </c>
      <c r="B40156" t="s">
        <v>1734</v>
      </c>
      <c r="C40156" t="s">
        <v>9</v>
      </c>
      <c r="D40156" t="s">
        <v>423</v>
      </c>
      <c r="E40156" t="s">
        <v>84</v>
      </c>
      <c r="F40156">
        <v>2291.9699999999998</v>
      </c>
      <c r="G40156" t="s">
        <v>32084</v>
      </c>
    </row>
    <row r="40157" spans="1:7" x14ac:dyDescent="0.3">
      <c r="A40157" s="3">
        <v>44652</v>
      </c>
      <c r="B40157" t="s">
        <v>529</v>
      </c>
      <c r="C40157" t="s">
        <v>9</v>
      </c>
      <c r="D40157" t="s">
        <v>259</v>
      </c>
      <c r="E40157" t="s">
        <v>81</v>
      </c>
      <c r="F40157">
        <v>254.66</v>
      </c>
      <c r="G40157" t="s">
        <v>288</v>
      </c>
    </row>
    <row r="40158" spans="1:7" x14ac:dyDescent="0.3">
      <c r="A40158" t="s">
        <v>31530</v>
      </c>
      <c r="B40158" t="s">
        <v>529</v>
      </c>
      <c r="C40158" t="s">
        <v>9</v>
      </c>
      <c r="D40158" t="s">
        <v>295</v>
      </c>
      <c r="E40158" t="s">
        <v>263</v>
      </c>
      <c r="F40158">
        <v>12392.65</v>
      </c>
      <c r="G40158" t="s">
        <v>32085</v>
      </c>
    </row>
    <row r="40159" spans="1:7" x14ac:dyDescent="0.3">
      <c r="A40159" t="s">
        <v>31872</v>
      </c>
      <c r="B40159" t="s">
        <v>529</v>
      </c>
      <c r="C40159" t="s">
        <v>9</v>
      </c>
      <c r="D40159" t="s">
        <v>295</v>
      </c>
      <c r="E40159" t="s">
        <v>30</v>
      </c>
      <c r="F40159">
        <v>8261.77</v>
      </c>
      <c r="G40159" t="s">
        <v>32086</v>
      </c>
    </row>
    <row r="40160" spans="1:7" x14ac:dyDescent="0.3">
      <c r="A40160" t="s">
        <v>31872</v>
      </c>
      <c r="B40160" t="s">
        <v>529</v>
      </c>
      <c r="C40160" t="s">
        <v>9</v>
      </c>
      <c r="D40160" t="s">
        <v>299</v>
      </c>
      <c r="E40160" t="s">
        <v>27</v>
      </c>
      <c r="F40160" s="1">
        <v>10140</v>
      </c>
      <c r="G40160" t="s">
        <v>32087</v>
      </c>
    </row>
    <row r="40161" spans="1:7" x14ac:dyDescent="0.3">
      <c r="A40161" s="2">
        <v>44652</v>
      </c>
      <c r="B40161" t="s">
        <v>529</v>
      </c>
      <c r="C40161" t="s">
        <v>9</v>
      </c>
      <c r="D40161" t="s">
        <v>35</v>
      </c>
      <c r="E40161" t="s">
        <v>30</v>
      </c>
      <c r="F40161">
        <v>2535.12</v>
      </c>
      <c r="G40161" t="s">
        <v>1110</v>
      </c>
    </row>
    <row r="40162" spans="1:7" x14ac:dyDescent="0.3">
      <c r="A40162" t="s">
        <v>31872</v>
      </c>
      <c r="B40162" t="s">
        <v>529</v>
      </c>
      <c r="C40162" t="s">
        <v>39</v>
      </c>
      <c r="D40162" t="s">
        <v>102</v>
      </c>
      <c r="E40162" t="s">
        <v>159</v>
      </c>
      <c r="F40162">
        <v>4221.87</v>
      </c>
      <c r="G40162" t="s">
        <v>32088</v>
      </c>
    </row>
    <row r="40163" spans="1:7" x14ac:dyDescent="0.3">
      <c r="A40163" t="s">
        <v>31872</v>
      </c>
      <c r="B40163" t="s">
        <v>529</v>
      </c>
      <c r="C40163" t="s">
        <v>39</v>
      </c>
      <c r="D40163" t="s">
        <v>102</v>
      </c>
      <c r="E40163" t="s">
        <v>126</v>
      </c>
      <c r="F40163">
        <v>4221.87</v>
      </c>
      <c r="G40163" t="s">
        <v>32089</v>
      </c>
    </row>
    <row r="40164" spans="1:7" x14ac:dyDescent="0.3">
      <c r="A40164" s="2">
        <v>44652</v>
      </c>
      <c r="B40164" t="s">
        <v>529</v>
      </c>
      <c r="C40164" t="s">
        <v>39</v>
      </c>
      <c r="D40164" t="s">
        <v>102</v>
      </c>
      <c r="E40164" t="s">
        <v>30</v>
      </c>
      <c r="F40164">
        <v>2110.94</v>
      </c>
      <c r="G40164" t="s">
        <v>32090</v>
      </c>
    </row>
    <row r="40165" spans="1:7" x14ac:dyDescent="0.3">
      <c r="A40165" t="s">
        <v>31872</v>
      </c>
      <c r="B40165" t="s">
        <v>529</v>
      </c>
      <c r="C40165" t="s">
        <v>39</v>
      </c>
      <c r="D40165" t="s">
        <v>241</v>
      </c>
      <c r="E40165" t="s">
        <v>153</v>
      </c>
      <c r="G40165" t="s">
        <v>32091</v>
      </c>
    </row>
    <row r="40166" spans="1:7" x14ac:dyDescent="0.3">
      <c r="A40166" t="s">
        <v>31872</v>
      </c>
      <c r="B40166" t="s">
        <v>529</v>
      </c>
      <c r="C40166" t="s">
        <v>39</v>
      </c>
      <c r="D40166" t="s">
        <v>200</v>
      </c>
      <c r="E40166" t="s">
        <v>56</v>
      </c>
      <c r="F40166">
        <v>14015.56</v>
      </c>
      <c r="G40166" t="s">
        <v>32092</v>
      </c>
    </row>
    <row r="40167" spans="1:7" x14ac:dyDescent="0.3">
      <c r="A40167" t="s">
        <v>31872</v>
      </c>
      <c r="B40167" t="s">
        <v>1196</v>
      </c>
      <c r="C40167" t="s">
        <v>39</v>
      </c>
      <c r="D40167" t="s">
        <v>244</v>
      </c>
      <c r="E40167" t="s">
        <v>111</v>
      </c>
      <c r="F40167">
        <v>8538.76</v>
      </c>
      <c r="G40167" t="s">
        <v>32093</v>
      </c>
    </row>
    <row r="40168" spans="1:7" x14ac:dyDescent="0.3">
      <c r="A40168" t="s">
        <v>31571</v>
      </c>
      <c r="B40168" t="s">
        <v>529</v>
      </c>
      <c r="C40168" t="s">
        <v>39</v>
      </c>
      <c r="D40168" t="s">
        <v>244</v>
      </c>
      <c r="E40168" t="s">
        <v>156</v>
      </c>
      <c r="F40168" t="s">
        <v>32094</v>
      </c>
      <c r="G40168" t="s">
        <v>32095</v>
      </c>
    </row>
    <row r="40169" spans="1:7" x14ac:dyDescent="0.3">
      <c r="A40169" s="3">
        <v>44652</v>
      </c>
      <c r="B40169" t="s">
        <v>529</v>
      </c>
      <c r="C40169" t="s">
        <v>39</v>
      </c>
      <c r="D40169" t="s">
        <v>310</v>
      </c>
      <c r="E40169" t="s">
        <v>385</v>
      </c>
      <c r="F40169">
        <v>4269.38</v>
      </c>
      <c r="G40169" t="s">
        <v>32096</v>
      </c>
    </row>
    <row r="40170" spans="1:7" x14ac:dyDescent="0.3">
      <c r="A40170" t="s">
        <v>31453</v>
      </c>
      <c r="B40170" t="s">
        <v>1207</v>
      </c>
      <c r="C40170" t="s">
        <v>39</v>
      </c>
      <c r="D40170" t="s">
        <v>120</v>
      </c>
      <c r="E40170" t="s">
        <v>41</v>
      </c>
      <c r="F40170">
        <v>4266.1899999999996</v>
      </c>
      <c r="G40170" t="s">
        <v>32097</v>
      </c>
    </row>
    <row r="40171" spans="1:7" x14ac:dyDescent="0.3">
      <c r="A40171" t="s">
        <v>31872</v>
      </c>
      <c r="B40171" t="s">
        <v>529</v>
      </c>
      <c r="C40171" t="s">
        <v>39</v>
      </c>
      <c r="D40171" t="s">
        <v>1445</v>
      </c>
      <c r="E40171" t="s">
        <v>114</v>
      </c>
      <c r="F40171">
        <v>2559.71</v>
      </c>
      <c r="G40171" t="s">
        <v>32098</v>
      </c>
    </row>
    <row r="40172" spans="1:7" x14ac:dyDescent="0.3">
      <c r="A40172" s="2">
        <v>44652</v>
      </c>
      <c r="B40172" t="s">
        <v>529</v>
      </c>
      <c r="C40172" t="s">
        <v>39</v>
      </c>
      <c r="D40172" t="s">
        <v>63</v>
      </c>
      <c r="E40172" t="s">
        <v>75</v>
      </c>
      <c r="F40172">
        <v>1706.48</v>
      </c>
      <c r="G40172" t="s">
        <v>32099</v>
      </c>
    </row>
    <row r="40173" spans="1:7" x14ac:dyDescent="0.3">
      <c r="A40173" s="2">
        <v>44652</v>
      </c>
      <c r="B40173" t="s">
        <v>529</v>
      </c>
      <c r="C40173" t="s">
        <v>39</v>
      </c>
      <c r="D40173" t="s">
        <v>252</v>
      </c>
      <c r="E40173" t="s">
        <v>126</v>
      </c>
      <c r="F40173">
        <v>6467.2</v>
      </c>
      <c r="G40173" t="s">
        <v>32100</v>
      </c>
    </row>
    <row r="40174" spans="1:7" x14ac:dyDescent="0.3">
      <c r="A40174" s="3">
        <v>44652</v>
      </c>
      <c r="C40174" t="s">
        <v>39</v>
      </c>
      <c r="D40174" t="s">
        <v>384</v>
      </c>
      <c r="E40174" t="s">
        <v>213</v>
      </c>
      <c r="F40174" s="1">
        <v>2771</v>
      </c>
      <c r="G40174" t="s">
        <v>2755</v>
      </c>
    </row>
    <row r="40175" spans="1:7" x14ac:dyDescent="0.3">
      <c r="A40175" s="2">
        <v>44652</v>
      </c>
      <c r="B40175" t="s">
        <v>560</v>
      </c>
      <c r="C40175" t="s">
        <v>9</v>
      </c>
      <c r="E40175" t="s">
        <v>220</v>
      </c>
      <c r="F40175">
        <v>8022.18</v>
      </c>
      <c r="G40175" t="s">
        <v>32101</v>
      </c>
    </row>
    <row r="40176" spans="1:7" x14ac:dyDescent="0.3">
      <c r="A40176" s="2">
        <v>44652</v>
      </c>
      <c r="B40176" t="s">
        <v>557</v>
      </c>
      <c r="C40176" t="s">
        <v>9</v>
      </c>
      <c r="D40176" t="s">
        <v>177</v>
      </c>
      <c r="E40176" t="s">
        <v>81</v>
      </c>
      <c r="F40176">
        <v>3438.08</v>
      </c>
      <c r="G40176" t="s">
        <v>32102</v>
      </c>
    </row>
    <row r="40177" spans="1:7" x14ac:dyDescent="0.3">
      <c r="B40177" t="s">
        <v>2261</v>
      </c>
      <c r="C40177" t="s">
        <v>9</v>
      </c>
      <c r="D40177" t="s">
        <v>259</v>
      </c>
      <c r="E40177" t="s">
        <v>56</v>
      </c>
      <c r="F40177">
        <v>8260.18</v>
      </c>
      <c r="G40177" t="s">
        <v>528</v>
      </c>
    </row>
    <row r="40178" spans="1:7" x14ac:dyDescent="0.3">
      <c r="A40178" s="3">
        <v>44652</v>
      </c>
      <c r="B40178" t="s">
        <v>557</v>
      </c>
      <c r="C40178" t="s">
        <v>9</v>
      </c>
      <c r="D40178" t="s">
        <v>475</v>
      </c>
      <c r="E40178" t="s">
        <v>138</v>
      </c>
      <c r="F40178">
        <v>917.8</v>
      </c>
      <c r="G40178" t="s">
        <v>32103</v>
      </c>
    </row>
    <row r="40179" spans="1:7" x14ac:dyDescent="0.3">
      <c r="A40179" t="s">
        <v>31877</v>
      </c>
      <c r="B40179" t="s">
        <v>557</v>
      </c>
      <c r="C40179" t="s">
        <v>9</v>
      </c>
      <c r="D40179" t="s">
        <v>186</v>
      </c>
      <c r="E40179" t="s">
        <v>33</v>
      </c>
      <c r="F40179">
        <v>5987.33</v>
      </c>
      <c r="G40179" t="s">
        <v>32104</v>
      </c>
    </row>
    <row r="40180" spans="1:7" x14ac:dyDescent="0.3">
      <c r="A40180" t="s">
        <v>31872</v>
      </c>
      <c r="B40180" t="s">
        <v>557</v>
      </c>
      <c r="C40180" t="s">
        <v>9</v>
      </c>
      <c r="D40180" t="s">
        <v>89</v>
      </c>
      <c r="E40180" t="s">
        <v>86</v>
      </c>
      <c r="F40180">
        <v>3991.56</v>
      </c>
      <c r="G40180" t="s">
        <v>32105</v>
      </c>
    </row>
    <row r="40181" spans="1:7" x14ac:dyDescent="0.3">
      <c r="A40181" s="2">
        <v>44652</v>
      </c>
      <c r="B40181" t="s">
        <v>557</v>
      </c>
      <c r="C40181" t="s">
        <v>9</v>
      </c>
      <c r="D40181" t="s">
        <v>35</v>
      </c>
      <c r="E40181" t="s">
        <v>220</v>
      </c>
      <c r="F40181">
        <v>12720.35</v>
      </c>
      <c r="G40181" t="s">
        <v>32106</v>
      </c>
    </row>
    <row r="40182" spans="1:7" x14ac:dyDescent="0.3">
      <c r="A40182" s="2">
        <v>44652</v>
      </c>
      <c r="B40182" t="s">
        <v>570</v>
      </c>
      <c r="C40182" t="s">
        <v>9</v>
      </c>
      <c r="D40182" t="s">
        <v>299</v>
      </c>
      <c r="E40182" t="s">
        <v>138</v>
      </c>
      <c r="F40182" s="1">
        <v>3180</v>
      </c>
      <c r="G40182" t="s">
        <v>1502</v>
      </c>
    </row>
    <row r="40183" spans="1:7" x14ac:dyDescent="0.3">
      <c r="A40183" s="2">
        <v>44652</v>
      </c>
      <c r="B40183" t="s">
        <v>557</v>
      </c>
      <c r="C40183" t="s">
        <v>39</v>
      </c>
      <c r="D40183" t="s">
        <v>98</v>
      </c>
      <c r="E40183" t="s">
        <v>1151</v>
      </c>
      <c r="F40183">
        <v>3552.77</v>
      </c>
      <c r="G40183" t="s">
        <v>1498</v>
      </c>
    </row>
    <row r="40184" spans="1:7" x14ac:dyDescent="0.3">
      <c r="A40184" t="s">
        <v>31872</v>
      </c>
      <c r="C40184" t="s">
        <v>39</v>
      </c>
      <c r="D40184" t="s">
        <v>102</v>
      </c>
      <c r="E40184" t="s">
        <v>126</v>
      </c>
      <c r="F40184" s="1">
        <v>3552</v>
      </c>
      <c r="G40184" t="s">
        <v>32107</v>
      </c>
    </row>
    <row r="40185" spans="1:7" x14ac:dyDescent="0.3">
      <c r="A40185" t="s">
        <v>31556</v>
      </c>
      <c r="B40185" t="s">
        <v>557</v>
      </c>
      <c r="D40185" t="s">
        <v>102</v>
      </c>
      <c r="E40185" t="s">
        <v>806</v>
      </c>
      <c r="F40185">
        <v>1776.38</v>
      </c>
      <c r="G40185" t="s">
        <v>32108</v>
      </c>
    </row>
    <row r="40186" spans="1:7" x14ac:dyDescent="0.3">
      <c r="A40186" s="2">
        <v>44652</v>
      </c>
      <c r="B40186" t="s">
        <v>557</v>
      </c>
      <c r="C40186" t="s">
        <v>39</v>
      </c>
      <c r="D40186" t="s">
        <v>51</v>
      </c>
      <c r="E40186" t="s">
        <v>41</v>
      </c>
      <c r="F40186">
        <v>5421.15</v>
      </c>
      <c r="G40186" t="s">
        <v>121</v>
      </c>
    </row>
    <row r="40187" spans="1:7" x14ac:dyDescent="0.3">
      <c r="A40187" t="s">
        <v>31872</v>
      </c>
      <c r="B40187" t="s">
        <v>557</v>
      </c>
      <c r="C40187" t="s">
        <v>39</v>
      </c>
      <c r="E40187" t="s">
        <v>292</v>
      </c>
      <c r="F40187">
        <v>12649.36</v>
      </c>
      <c r="G40187" t="s">
        <v>54</v>
      </c>
    </row>
    <row r="40188" spans="1:7" x14ac:dyDescent="0.3">
      <c r="A40188" s="2">
        <v>44652</v>
      </c>
      <c r="B40188" t="s">
        <v>562</v>
      </c>
      <c r="C40188" t="s">
        <v>39</v>
      </c>
      <c r="D40188" t="s">
        <v>55</v>
      </c>
      <c r="E40188" t="s">
        <v>153</v>
      </c>
      <c r="F40188">
        <v>7925.08</v>
      </c>
      <c r="G40188" t="s">
        <v>32109</v>
      </c>
    </row>
    <row r="40189" spans="1:7" x14ac:dyDescent="0.3">
      <c r="A40189" s="2">
        <v>44652</v>
      </c>
      <c r="B40189" t="s">
        <v>557</v>
      </c>
      <c r="C40189" t="s">
        <v>39</v>
      </c>
      <c r="D40189" t="s">
        <v>53</v>
      </c>
      <c r="F40189" s="1">
        <v>7925</v>
      </c>
      <c r="G40189" t="s">
        <v>32110</v>
      </c>
    </row>
    <row r="40190" spans="1:7" x14ac:dyDescent="0.3">
      <c r="A40190" t="s">
        <v>31872</v>
      </c>
      <c r="B40190" t="s">
        <v>557</v>
      </c>
      <c r="C40190" t="s">
        <v>39</v>
      </c>
      <c r="D40190" t="s">
        <v>53</v>
      </c>
      <c r="E40190" t="s">
        <v>60</v>
      </c>
      <c r="F40190">
        <v>3962.54</v>
      </c>
      <c r="G40190" t="s">
        <v>22113</v>
      </c>
    </row>
    <row r="40191" spans="1:7" x14ac:dyDescent="0.3">
      <c r="A40191" t="s">
        <v>31872</v>
      </c>
      <c r="B40191" t="s">
        <v>557</v>
      </c>
      <c r="C40191" t="s">
        <v>39</v>
      </c>
      <c r="D40191" t="s">
        <v>212</v>
      </c>
      <c r="E40191" t="s">
        <v>41</v>
      </c>
      <c r="F40191">
        <v>10481.51</v>
      </c>
      <c r="G40191" t="s">
        <v>32111</v>
      </c>
    </row>
    <row r="40192" spans="1:7" x14ac:dyDescent="0.3">
      <c r="A40192" t="s">
        <v>31463</v>
      </c>
      <c r="B40192" t="s">
        <v>557</v>
      </c>
      <c r="C40192" t="s">
        <v>39</v>
      </c>
      <c r="D40192" t="s">
        <v>550</v>
      </c>
      <c r="E40192" t="s">
        <v>56</v>
      </c>
      <c r="F40192">
        <v>6288.91</v>
      </c>
      <c r="G40192" t="s">
        <v>32112</v>
      </c>
    </row>
    <row r="40193" spans="1:7" x14ac:dyDescent="0.3">
      <c r="A40193" s="2">
        <v>44652</v>
      </c>
      <c r="B40193" t="s">
        <v>557</v>
      </c>
      <c r="D40193" t="s">
        <v>380</v>
      </c>
      <c r="E40193" t="s">
        <v>385</v>
      </c>
      <c r="F40193" t="s">
        <v>32113</v>
      </c>
      <c r="G40193" t="s">
        <v>2762</v>
      </c>
    </row>
    <row r="40194" spans="1:7" x14ac:dyDescent="0.3">
      <c r="A40194" t="s">
        <v>31872</v>
      </c>
      <c r="B40194" t="s">
        <v>564</v>
      </c>
      <c r="C40194" t="s">
        <v>39</v>
      </c>
      <c r="D40194" t="s">
        <v>382</v>
      </c>
      <c r="E40194" t="s">
        <v>487</v>
      </c>
      <c r="F40194">
        <v>13124.79</v>
      </c>
      <c r="G40194" t="s">
        <v>32114</v>
      </c>
    </row>
    <row r="40195" spans="1:7" x14ac:dyDescent="0.3">
      <c r="A40195" s="2">
        <v>44652</v>
      </c>
      <c r="B40195" t="s">
        <v>557</v>
      </c>
      <c r="C40195" t="s">
        <v>39</v>
      </c>
      <c r="D40195" t="s">
        <v>171</v>
      </c>
      <c r="E40195" t="s">
        <v>116</v>
      </c>
      <c r="F40195">
        <v>5624.91</v>
      </c>
      <c r="G40195" t="s">
        <v>32115</v>
      </c>
    </row>
    <row r="40196" spans="1:7" x14ac:dyDescent="0.3">
      <c r="A40196" t="s">
        <v>31872</v>
      </c>
      <c r="B40196" t="s">
        <v>585</v>
      </c>
      <c r="C40196" t="s">
        <v>9</v>
      </c>
      <c r="D40196" t="s">
        <v>10</v>
      </c>
      <c r="E40196" t="s">
        <v>27</v>
      </c>
      <c r="F40196">
        <v>9629.4</v>
      </c>
      <c r="G40196" t="s">
        <v>32116</v>
      </c>
    </row>
    <row r="40197" spans="1:7" x14ac:dyDescent="0.3">
      <c r="A40197" t="s">
        <v>31872</v>
      </c>
      <c r="B40197" t="s">
        <v>585</v>
      </c>
      <c r="C40197" t="s">
        <v>9</v>
      </c>
      <c r="D40197" t="s">
        <v>175</v>
      </c>
      <c r="E40197" t="s">
        <v>96</v>
      </c>
      <c r="F40197" s="1">
        <v>4126</v>
      </c>
      <c r="G40197" t="s">
        <v>300</v>
      </c>
    </row>
    <row r="40198" spans="1:7" x14ac:dyDescent="0.3">
      <c r="A40198" t="s">
        <v>31439</v>
      </c>
      <c r="B40198" t="s">
        <v>590</v>
      </c>
      <c r="C40198" t="s">
        <v>9</v>
      </c>
      <c r="D40198" t="s">
        <v>128</v>
      </c>
      <c r="E40198" t="s">
        <v>292</v>
      </c>
      <c r="F40198">
        <v>9943.52</v>
      </c>
      <c r="G40198" t="s">
        <v>685</v>
      </c>
    </row>
    <row r="40199" spans="1:7" x14ac:dyDescent="0.3">
      <c r="A40199" t="s">
        <v>31872</v>
      </c>
      <c r="C40199" t="s">
        <v>9</v>
      </c>
      <c r="D40199" t="s">
        <v>24</v>
      </c>
      <c r="E40199" t="s">
        <v>86</v>
      </c>
      <c r="F40199">
        <v>1104.8399999999999</v>
      </c>
      <c r="G40199" t="s">
        <v>32117</v>
      </c>
    </row>
    <row r="40200" spans="1:7" x14ac:dyDescent="0.3">
      <c r="B40200" t="s">
        <v>600</v>
      </c>
      <c r="C40200" t="s">
        <v>9</v>
      </c>
      <c r="D40200" t="s">
        <v>228</v>
      </c>
      <c r="E40200" t="s">
        <v>976</v>
      </c>
      <c r="F40200">
        <v>12988.79</v>
      </c>
      <c r="G40200" t="s">
        <v>32118</v>
      </c>
    </row>
    <row r="40201" spans="1:7" x14ac:dyDescent="0.3">
      <c r="A40201" t="s">
        <v>31872</v>
      </c>
      <c r="B40201" t="s">
        <v>585</v>
      </c>
      <c r="C40201" t="s">
        <v>9</v>
      </c>
      <c r="D40201" t="s">
        <v>26</v>
      </c>
      <c r="E40201" t="s">
        <v>30</v>
      </c>
      <c r="F40201" t="s">
        <v>32119</v>
      </c>
      <c r="G40201" t="s">
        <v>25840</v>
      </c>
    </row>
    <row r="40202" spans="1:7" x14ac:dyDescent="0.3">
      <c r="A40202" t="s">
        <v>31872</v>
      </c>
      <c r="B40202" t="s">
        <v>585</v>
      </c>
      <c r="C40202" t="s">
        <v>9</v>
      </c>
      <c r="D40202" t="s">
        <v>454</v>
      </c>
      <c r="E40202" t="s">
        <v>27</v>
      </c>
      <c r="F40202">
        <v>16571.580000000002</v>
      </c>
      <c r="G40202" t="s">
        <v>32120</v>
      </c>
    </row>
    <row r="40203" spans="1:7" x14ac:dyDescent="0.3">
      <c r="A40203" t="s">
        <v>31872</v>
      </c>
      <c r="B40203" t="s">
        <v>590</v>
      </c>
      <c r="C40203" t="s">
        <v>9</v>
      </c>
      <c r="D40203" t="s">
        <v>232</v>
      </c>
      <c r="E40203" t="s">
        <v>184</v>
      </c>
      <c r="F40203" s="1">
        <v>4142</v>
      </c>
      <c r="G40203" t="s">
        <v>32121</v>
      </c>
    </row>
    <row r="40204" spans="1:7" x14ac:dyDescent="0.3">
      <c r="A40204" t="s">
        <v>31872</v>
      </c>
      <c r="B40204" t="s">
        <v>585</v>
      </c>
      <c r="C40204" t="s">
        <v>39</v>
      </c>
      <c r="D40204" t="s">
        <v>98</v>
      </c>
      <c r="E40204" t="s">
        <v>159</v>
      </c>
      <c r="F40204">
        <v>10081.89</v>
      </c>
      <c r="G40204" t="s">
        <v>32122</v>
      </c>
    </row>
    <row r="40205" spans="1:7" x14ac:dyDescent="0.3">
      <c r="A40205" t="s">
        <v>31872</v>
      </c>
      <c r="B40205" t="s">
        <v>596</v>
      </c>
      <c r="C40205" t="s">
        <v>39</v>
      </c>
      <c r="D40205" t="s">
        <v>147</v>
      </c>
      <c r="E40205" t="s">
        <v>100</v>
      </c>
      <c r="F40205">
        <v>10081.89</v>
      </c>
      <c r="G40205" t="s">
        <v>32123</v>
      </c>
    </row>
    <row r="40206" spans="1:7" x14ac:dyDescent="0.3">
      <c r="A40206" s="2">
        <v>44652</v>
      </c>
      <c r="B40206" t="s">
        <v>585</v>
      </c>
      <c r="C40206" t="s">
        <v>39</v>
      </c>
      <c r="D40206" t="s">
        <v>102</v>
      </c>
      <c r="E40206" t="s">
        <v>86</v>
      </c>
      <c r="F40206">
        <v>5040.95</v>
      </c>
      <c r="G40206" t="s">
        <v>32124</v>
      </c>
    </row>
    <row r="40207" spans="1:7" x14ac:dyDescent="0.3">
      <c r="A40207" t="s">
        <v>31872</v>
      </c>
      <c r="B40207" t="s">
        <v>585</v>
      </c>
      <c r="C40207" t="s">
        <v>39</v>
      </c>
      <c r="D40207" t="s">
        <v>241</v>
      </c>
      <c r="E40207" t="s">
        <v>118</v>
      </c>
      <c r="F40207">
        <v>5375.99</v>
      </c>
      <c r="G40207" t="s">
        <v>2639</v>
      </c>
    </row>
    <row r="40208" spans="1:7" x14ac:dyDescent="0.3">
      <c r="A40208" s="3">
        <v>44652</v>
      </c>
      <c r="B40208" t="s">
        <v>585</v>
      </c>
      <c r="C40208" t="s">
        <v>39</v>
      </c>
      <c r="D40208" t="s">
        <v>435</v>
      </c>
      <c r="E40208" t="s">
        <v>626</v>
      </c>
      <c r="F40208">
        <v>12543.98</v>
      </c>
      <c r="G40208" t="s">
        <v>25090</v>
      </c>
    </row>
    <row r="40209" spans="1:7" x14ac:dyDescent="0.3">
      <c r="A40209" s="2">
        <v>44652</v>
      </c>
      <c r="B40209" t="s">
        <v>585</v>
      </c>
      <c r="D40209" t="s">
        <v>244</v>
      </c>
      <c r="E40209" t="s">
        <v>64</v>
      </c>
      <c r="F40209">
        <v>7447.07</v>
      </c>
      <c r="G40209" t="s">
        <v>32125</v>
      </c>
    </row>
    <row r="40210" spans="1:7" x14ac:dyDescent="0.3">
      <c r="A40210" s="3">
        <v>44652</v>
      </c>
      <c r="B40210" t="s">
        <v>585</v>
      </c>
      <c r="C40210" t="s">
        <v>39</v>
      </c>
      <c r="D40210" t="s">
        <v>55</v>
      </c>
      <c r="E40210" t="s">
        <v>156</v>
      </c>
      <c r="F40210">
        <v>7447.07</v>
      </c>
      <c r="G40210" t="s">
        <v>32126</v>
      </c>
    </row>
    <row r="40211" spans="1:7" x14ac:dyDescent="0.3">
      <c r="A40211" s="2">
        <v>44652</v>
      </c>
      <c r="B40211" t="s">
        <v>585</v>
      </c>
      <c r="C40211" t="s">
        <v>39</v>
      </c>
      <c r="D40211" t="s">
        <v>310</v>
      </c>
      <c r="E40211" t="s">
        <v>213</v>
      </c>
      <c r="F40211">
        <v>3723.53</v>
      </c>
      <c r="G40211" t="s">
        <v>1410</v>
      </c>
    </row>
    <row r="40212" spans="1:7" x14ac:dyDescent="0.3">
      <c r="A40212" t="s">
        <v>31872</v>
      </c>
      <c r="B40212" t="s">
        <v>2280</v>
      </c>
      <c r="C40212" t="s">
        <v>39</v>
      </c>
      <c r="D40212" t="s">
        <v>122</v>
      </c>
      <c r="E40212" t="s">
        <v>159</v>
      </c>
      <c r="F40212">
        <v>9053.5</v>
      </c>
      <c r="G40212" t="s">
        <v>32127</v>
      </c>
    </row>
    <row r="40213" spans="1:7" x14ac:dyDescent="0.3">
      <c r="A40213" t="s">
        <v>31463</v>
      </c>
      <c r="B40213" t="s">
        <v>585</v>
      </c>
      <c r="C40213" t="s">
        <v>39</v>
      </c>
      <c r="D40213" t="s">
        <v>70</v>
      </c>
      <c r="E40213" t="s">
        <v>156</v>
      </c>
      <c r="F40213">
        <v>5432.1</v>
      </c>
      <c r="G40213" t="s">
        <v>27370</v>
      </c>
    </row>
    <row r="40214" spans="1:7" x14ac:dyDescent="0.3">
      <c r="A40214" s="2">
        <v>44652</v>
      </c>
      <c r="B40214" t="s">
        <v>585</v>
      </c>
      <c r="C40214" t="s">
        <v>39</v>
      </c>
      <c r="D40214" t="s">
        <v>120</v>
      </c>
      <c r="E40214" t="s">
        <v>71</v>
      </c>
      <c r="F40214" s="1">
        <v>3621</v>
      </c>
      <c r="G40214" t="s">
        <v>32128</v>
      </c>
    </row>
    <row r="40215" spans="1:7" x14ac:dyDescent="0.3">
      <c r="A40215" s="2">
        <v>44652</v>
      </c>
      <c r="B40215" t="s">
        <v>1758</v>
      </c>
      <c r="C40215" t="s">
        <v>39</v>
      </c>
      <c r="D40215" t="s">
        <v>125</v>
      </c>
      <c r="E40215" t="s">
        <v>1181</v>
      </c>
      <c r="F40215">
        <v>14308.67</v>
      </c>
      <c r="G40215" t="s">
        <v>929</v>
      </c>
    </row>
    <row r="40216" spans="1:7" x14ac:dyDescent="0.3">
      <c r="A40216" t="s">
        <v>31872</v>
      </c>
      <c r="B40216" t="s">
        <v>585</v>
      </c>
      <c r="C40216" t="s">
        <v>39</v>
      </c>
      <c r="D40216" t="s">
        <v>168</v>
      </c>
      <c r="E40216" t="s">
        <v>116</v>
      </c>
      <c r="F40216">
        <v>6132.29</v>
      </c>
      <c r="G40216" t="s">
        <v>32129</v>
      </c>
    </row>
    <row r="40217" spans="1:7" x14ac:dyDescent="0.3">
      <c r="A40217" t="s">
        <v>31687</v>
      </c>
      <c r="B40217" t="s">
        <v>614</v>
      </c>
      <c r="C40217" t="s">
        <v>9</v>
      </c>
      <c r="D40217" t="s">
        <v>16</v>
      </c>
      <c r="E40217" t="e">
        <f>- Disposal incineration</f>
        <v>#NAME?</v>
      </c>
      <c r="F40217" s="1">
        <v>8364</v>
      </c>
      <c r="G40217" t="s">
        <v>32130</v>
      </c>
    </row>
    <row r="40218" spans="1:7" x14ac:dyDescent="0.3">
      <c r="A40218" t="s">
        <v>31872</v>
      </c>
      <c r="B40218" t="s">
        <v>614</v>
      </c>
      <c r="C40218" t="s">
        <v>9</v>
      </c>
      <c r="D40218" t="s">
        <v>16</v>
      </c>
      <c r="E40218" t="s">
        <v>96</v>
      </c>
      <c r="F40218">
        <v>3584.92</v>
      </c>
      <c r="G40218" t="s">
        <v>32131</v>
      </c>
    </row>
    <row r="40219" spans="1:7" x14ac:dyDescent="0.3">
      <c r="A40219" s="2">
        <v>44652</v>
      </c>
      <c r="B40219" t="s">
        <v>614</v>
      </c>
      <c r="C40219" t="s">
        <v>9</v>
      </c>
      <c r="D40219" t="s">
        <v>183</v>
      </c>
      <c r="E40219" t="s">
        <v>292</v>
      </c>
      <c r="F40219">
        <v>18537.29</v>
      </c>
      <c r="G40219" t="s">
        <v>32132</v>
      </c>
    </row>
    <row r="40220" spans="1:7" x14ac:dyDescent="0.3">
      <c r="A40220" s="2">
        <v>44652</v>
      </c>
      <c r="B40220" t="s">
        <v>614</v>
      </c>
      <c r="C40220" t="s">
        <v>9</v>
      </c>
      <c r="D40220" t="s">
        <v>225</v>
      </c>
      <c r="E40220" t="s">
        <v>96</v>
      </c>
      <c r="F40220">
        <v>2059.6999999999998</v>
      </c>
      <c r="G40220" t="s">
        <v>16942</v>
      </c>
    </row>
    <row r="40221" spans="1:7" x14ac:dyDescent="0.3">
      <c r="B40221" t="s">
        <v>614</v>
      </c>
      <c r="C40221" t="s">
        <v>9</v>
      </c>
      <c r="D40221" t="s">
        <v>328</v>
      </c>
      <c r="E40221" t="s">
        <v>220</v>
      </c>
      <c r="F40221">
        <v>13549.34</v>
      </c>
      <c r="G40221" t="s">
        <v>32133</v>
      </c>
    </row>
    <row r="40222" spans="1:7" x14ac:dyDescent="0.3">
      <c r="A40222" s="2">
        <v>44652</v>
      </c>
      <c r="B40222" t="s">
        <v>1778</v>
      </c>
      <c r="C40222" t="s">
        <v>9</v>
      </c>
      <c r="D40222" t="s">
        <v>89</v>
      </c>
      <c r="E40222" t="s">
        <v>81</v>
      </c>
      <c r="F40222" t="s">
        <v>32134</v>
      </c>
      <c r="G40222" t="s">
        <v>32135</v>
      </c>
    </row>
    <row r="40223" spans="1:7" x14ac:dyDescent="0.3">
      <c r="A40223" t="s">
        <v>31872</v>
      </c>
      <c r="B40223" t="s">
        <v>614</v>
      </c>
      <c r="C40223" t="s">
        <v>9</v>
      </c>
      <c r="D40223" t="s">
        <v>299</v>
      </c>
      <c r="E40223" t="s">
        <v>263</v>
      </c>
      <c r="F40223">
        <v>19240.599999999999</v>
      </c>
      <c r="G40223" t="s">
        <v>32136</v>
      </c>
    </row>
    <row r="40224" spans="1:7" x14ac:dyDescent="0.3">
      <c r="A40224" t="s">
        <v>31877</v>
      </c>
      <c r="B40224" t="s">
        <v>614</v>
      </c>
      <c r="C40224" t="s">
        <v>9</v>
      </c>
      <c r="E40224" t="s">
        <v>17</v>
      </c>
      <c r="F40224">
        <v>4810.1499999999996</v>
      </c>
      <c r="G40224" t="s">
        <v>32137</v>
      </c>
    </row>
    <row r="40225" spans="1:7" x14ac:dyDescent="0.3">
      <c r="A40225" t="s">
        <v>31872</v>
      </c>
      <c r="B40225" t="s">
        <v>614</v>
      </c>
      <c r="C40225" t="s">
        <v>39</v>
      </c>
      <c r="D40225" t="s">
        <v>45</v>
      </c>
      <c r="E40225" t="s">
        <v>48</v>
      </c>
      <c r="F40225">
        <v>5330.15</v>
      </c>
      <c r="G40225" t="s">
        <v>207</v>
      </c>
    </row>
    <row r="40226" spans="1:7" x14ac:dyDescent="0.3">
      <c r="A40226" t="s">
        <v>31872</v>
      </c>
      <c r="B40226" t="s">
        <v>614</v>
      </c>
      <c r="C40226" t="s">
        <v>39</v>
      </c>
      <c r="D40226" t="s">
        <v>40</v>
      </c>
      <c r="E40226" t="s">
        <v>487</v>
      </c>
      <c r="F40226">
        <v>5330.15</v>
      </c>
      <c r="G40226" t="s">
        <v>1037</v>
      </c>
    </row>
    <row r="40227" spans="1:7" x14ac:dyDescent="0.3">
      <c r="A40227" s="2">
        <v>44652</v>
      </c>
      <c r="B40227" t="s">
        <v>614</v>
      </c>
      <c r="C40227" t="s">
        <v>39</v>
      </c>
      <c r="D40227" t="s">
        <v>149</v>
      </c>
      <c r="E40227" t="s">
        <v>86</v>
      </c>
      <c r="F40227" t="s">
        <v>32138</v>
      </c>
      <c r="G40227" t="s">
        <v>32139</v>
      </c>
    </row>
    <row r="40228" spans="1:7" x14ac:dyDescent="0.3">
      <c r="A40228" s="2">
        <v>44652</v>
      </c>
      <c r="B40228" t="s">
        <v>614</v>
      </c>
      <c r="C40228" t="s">
        <v>39</v>
      </c>
      <c r="D40228" t="s">
        <v>51</v>
      </c>
      <c r="E40228" t="s">
        <v>159</v>
      </c>
      <c r="F40228" s="1">
        <v>6448</v>
      </c>
      <c r="G40228" t="s">
        <v>32140</v>
      </c>
    </row>
    <row r="40229" spans="1:7" x14ac:dyDescent="0.3">
      <c r="A40229" t="s">
        <v>31872</v>
      </c>
      <c r="B40229" t="s">
        <v>614</v>
      </c>
      <c r="C40229" t="s">
        <v>39</v>
      </c>
      <c r="D40229" t="s">
        <v>1149</v>
      </c>
      <c r="E40229" t="s">
        <v>56</v>
      </c>
      <c r="F40229">
        <v>15047.58</v>
      </c>
      <c r="G40229" t="s">
        <v>32141</v>
      </c>
    </row>
    <row r="40230" spans="1:7" x14ac:dyDescent="0.3">
      <c r="A40230" t="s">
        <v>31872</v>
      </c>
      <c r="B40230" t="s">
        <v>623</v>
      </c>
      <c r="C40230" t="s">
        <v>39</v>
      </c>
      <c r="D40230" t="s">
        <v>310</v>
      </c>
      <c r="E40230" t="s">
        <v>118</v>
      </c>
      <c r="F40230">
        <v>4643.63</v>
      </c>
      <c r="G40230" t="s">
        <v>32142</v>
      </c>
    </row>
    <row r="40231" spans="1:7" x14ac:dyDescent="0.3">
      <c r="A40231" t="s">
        <v>31556</v>
      </c>
      <c r="B40231" t="s">
        <v>614</v>
      </c>
      <c r="C40231" t="s">
        <v>39</v>
      </c>
      <c r="D40231" t="s">
        <v>412</v>
      </c>
      <c r="E40231" t="s">
        <v>21</v>
      </c>
      <c r="F40231">
        <v>4643.63</v>
      </c>
      <c r="G40231" t="s">
        <v>32143</v>
      </c>
    </row>
    <row r="40232" spans="1:7" x14ac:dyDescent="0.3">
      <c r="A40232" t="s">
        <v>31877</v>
      </c>
      <c r="B40232" t="s">
        <v>614</v>
      </c>
      <c r="C40232" t="s">
        <v>39</v>
      </c>
      <c r="D40232" t="s">
        <v>53</v>
      </c>
      <c r="E40232" t="s">
        <v>385</v>
      </c>
      <c r="F40232">
        <v>2321.8200000000002</v>
      </c>
      <c r="G40232" t="s">
        <v>2755</v>
      </c>
    </row>
    <row r="40233" spans="1:7" x14ac:dyDescent="0.3">
      <c r="A40233" t="s">
        <v>31872</v>
      </c>
      <c r="B40233" t="s">
        <v>1784</v>
      </c>
      <c r="C40233" t="s">
        <v>39</v>
      </c>
      <c r="D40233" t="s">
        <v>122</v>
      </c>
      <c r="E40233" t="s">
        <v>41</v>
      </c>
      <c r="F40233">
        <v>5165.24</v>
      </c>
      <c r="G40233" t="s">
        <v>32144</v>
      </c>
    </row>
    <row r="40234" spans="1:7" x14ac:dyDescent="0.3">
      <c r="A40234" t="s">
        <v>31872</v>
      </c>
      <c r="B40234" t="s">
        <v>614</v>
      </c>
      <c r="C40234" t="s">
        <v>39</v>
      </c>
      <c r="D40234" t="s">
        <v>63</v>
      </c>
      <c r="G40234" t="s">
        <v>32145</v>
      </c>
    </row>
    <row r="40235" spans="1:7" x14ac:dyDescent="0.3">
      <c r="A40235" s="2">
        <v>44652</v>
      </c>
      <c r="B40235" t="s">
        <v>1249</v>
      </c>
      <c r="C40235" t="s">
        <v>39</v>
      </c>
      <c r="E40235" t="s">
        <v>123</v>
      </c>
      <c r="F40235">
        <v>2066.1</v>
      </c>
      <c r="G40235" t="s">
        <v>555</v>
      </c>
    </row>
    <row r="40236" spans="1:7" x14ac:dyDescent="0.3">
      <c r="A40236" s="3">
        <v>44652</v>
      </c>
      <c r="B40236" t="s">
        <v>614</v>
      </c>
      <c r="C40236" t="s">
        <v>39</v>
      </c>
      <c r="D40236" t="s">
        <v>74</v>
      </c>
      <c r="E40236" t="s">
        <v>169</v>
      </c>
      <c r="G40236" t="s">
        <v>32146</v>
      </c>
    </row>
    <row r="40237" spans="1:7" x14ac:dyDescent="0.3">
      <c r="A40237" t="s">
        <v>31453</v>
      </c>
      <c r="B40237" t="s">
        <v>623</v>
      </c>
      <c r="C40237" t="s">
        <v>39</v>
      </c>
      <c r="D40237" t="s">
        <v>168</v>
      </c>
      <c r="E40237" t="s">
        <v>213</v>
      </c>
      <c r="F40237">
        <v>6382</v>
      </c>
      <c r="G40237" t="s">
        <v>32147</v>
      </c>
    </row>
    <row r="40238" spans="1:7" x14ac:dyDescent="0.3">
      <c r="A40238" t="s">
        <v>31872</v>
      </c>
      <c r="B40238" t="s">
        <v>641</v>
      </c>
      <c r="C40238" t="s">
        <v>9</v>
      </c>
      <c r="D40238" t="s">
        <v>175</v>
      </c>
      <c r="E40238" t="s">
        <v>33</v>
      </c>
      <c r="F40238">
        <v>14659.82</v>
      </c>
      <c r="G40238" t="s">
        <v>32148</v>
      </c>
    </row>
    <row r="40239" spans="1:7" x14ac:dyDescent="0.3">
      <c r="A40239" t="s">
        <v>31877</v>
      </c>
      <c r="B40239" t="s">
        <v>655</v>
      </c>
      <c r="C40239" t="s">
        <v>9</v>
      </c>
      <c r="D40239" t="s">
        <v>10</v>
      </c>
      <c r="E40239" t="s">
        <v>86</v>
      </c>
      <c r="F40239">
        <v>6282.78</v>
      </c>
      <c r="G40239" t="s">
        <v>32149</v>
      </c>
    </row>
    <row r="40240" spans="1:7" x14ac:dyDescent="0.3">
      <c r="A40240" s="3">
        <v>44652</v>
      </c>
      <c r="B40240" t="s">
        <v>641</v>
      </c>
      <c r="C40240" t="s">
        <v>9</v>
      </c>
      <c r="D40240" t="s">
        <v>180</v>
      </c>
      <c r="E40240" t="s">
        <v>21</v>
      </c>
      <c r="F40240">
        <v>12803.26</v>
      </c>
      <c r="G40240" t="s">
        <v>32150</v>
      </c>
    </row>
    <row r="40241" spans="1:7" x14ac:dyDescent="0.3">
      <c r="A40241" t="s">
        <v>31571</v>
      </c>
      <c r="B40241" t="s">
        <v>641</v>
      </c>
      <c r="C40241" t="s">
        <v>9</v>
      </c>
      <c r="D40241" t="s">
        <v>24</v>
      </c>
      <c r="E40241" t="s">
        <v>81</v>
      </c>
      <c r="F40241" s="1">
        <v>1422</v>
      </c>
      <c r="G40241" t="s">
        <v>32151</v>
      </c>
    </row>
    <row r="40242" spans="1:7" x14ac:dyDescent="0.3">
      <c r="A40242" t="s">
        <v>31872</v>
      </c>
      <c r="B40242" t="s">
        <v>641</v>
      </c>
      <c r="C40242" t="s">
        <v>9</v>
      </c>
      <c r="D40242" t="s">
        <v>89</v>
      </c>
      <c r="E40242" t="s">
        <v>233</v>
      </c>
      <c r="F40242">
        <v>5552.27</v>
      </c>
      <c r="G40242" t="s">
        <v>32152</v>
      </c>
    </row>
    <row r="40243" spans="1:7" x14ac:dyDescent="0.3">
      <c r="A40243" s="2">
        <v>44652</v>
      </c>
      <c r="B40243" t="s">
        <v>641</v>
      </c>
      <c r="C40243" t="s">
        <v>9</v>
      </c>
      <c r="D40243" t="s">
        <v>328</v>
      </c>
      <c r="E40243" t="s">
        <v>81</v>
      </c>
      <c r="F40243">
        <v>3701.51</v>
      </c>
      <c r="G40243" t="s">
        <v>32153</v>
      </c>
    </row>
    <row r="40244" spans="1:7" x14ac:dyDescent="0.3">
      <c r="A40244" s="2">
        <v>44652</v>
      </c>
      <c r="B40244" t="s">
        <v>1282</v>
      </c>
      <c r="C40244" t="s">
        <v>9</v>
      </c>
      <c r="D40244" t="s">
        <v>92</v>
      </c>
      <c r="E40244" t="s">
        <v>263</v>
      </c>
      <c r="F40244">
        <v>9295.5400000000009</v>
      </c>
      <c r="G40244" t="s">
        <v>32154</v>
      </c>
    </row>
    <row r="40245" spans="1:7" x14ac:dyDescent="0.3">
      <c r="A40245" s="2">
        <v>44652</v>
      </c>
      <c r="B40245" t="s">
        <v>641</v>
      </c>
      <c r="C40245" t="s">
        <v>9</v>
      </c>
      <c r="D40245" t="s">
        <v>181</v>
      </c>
      <c r="E40245" t="s">
        <v>30</v>
      </c>
      <c r="G40245" t="s">
        <v>3322</v>
      </c>
    </row>
    <row r="40246" spans="1:7" x14ac:dyDescent="0.3">
      <c r="A40246" s="2">
        <v>44652</v>
      </c>
      <c r="B40246" t="s">
        <v>641</v>
      </c>
      <c r="C40246" t="s">
        <v>39</v>
      </c>
      <c r="D40246" t="s">
        <v>45</v>
      </c>
      <c r="E40246" t="s">
        <v>41</v>
      </c>
      <c r="F40246">
        <v>10145.280000000001</v>
      </c>
      <c r="G40246" t="s">
        <v>32155</v>
      </c>
    </row>
    <row r="40247" spans="1:7" x14ac:dyDescent="0.3">
      <c r="A40247" t="s">
        <v>31439</v>
      </c>
      <c r="B40247" t="s">
        <v>641</v>
      </c>
      <c r="C40247" t="s">
        <v>39</v>
      </c>
      <c r="D40247" t="s">
        <v>149</v>
      </c>
      <c r="F40247">
        <v>10145.280000000001</v>
      </c>
      <c r="G40247" t="s">
        <v>32156</v>
      </c>
    </row>
    <row r="40248" spans="1:7" x14ac:dyDescent="0.3">
      <c r="A40248" t="s">
        <v>31877</v>
      </c>
      <c r="B40248" t="s">
        <v>641</v>
      </c>
      <c r="C40248" t="s">
        <v>39</v>
      </c>
      <c r="D40248" t="s">
        <v>98</v>
      </c>
      <c r="E40248" t="s">
        <v>30</v>
      </c>
      <c r="F40248" t="s">
        <v>32157</v>
      </c>
      <c r="G40248" t="s">
        <v>32158</v>
      </c>
    </row>
    <row r="40249" spans="1:7" x14ac:dyDescent="0.3">
      <c r="A40249" t="s">
        <v>31872</v>
      </c>
      <c r="B40249" t="s">
        <v>641</v>
      </c>
      <c r="C40249" t="s">
        <v>39</v>
      </c>
      <c r="D40249" t="s">
        <v>1480</v>
      </c>
      <c r="E40249" t="s">
        <v>118</v>
      </c>
      <c r="F40249">
        <v>735.33</v>
      </c>
      <c r="G40249" t="s">
        <v>23283</v>
      </c>
    </row>
    <row r="40250" spans="1:7" x14ac:dyDescent="0.3">
      <c r="A40250" t="s">
        <v>31872</v>
      </c>
      <c r="B40250" t="s">
        <v>643</v>
      </c>
      <c r="C40250" t="s">
        <v>39</v>
      </c>
      <c r="D40250" t="s">
        <v>435</v>
      </c>
      <c r="E40250" t="s">
        <v>68</v>
      </c>
      <c r="F40250">
        <v>1715.78</v>
      </c>
      <c r="G40250" t="s">
        <v>2297</v>
      </c>
    </row>
    <row r="40251" spans="1:7" x14ac:dyDescent="0.3">
      <c r="A40251" t="s">
        <v>31872</v>
      </c>
      <c r="B40251" t="s">
        <v>641</v>
      </c>
      <c r="C40251" t="s">
        <v>39</v>
      </c>
      <c r="D40251" t="s">
        <v>181</v>
      </c>
      <c r="E40251" t="s">
        <v>1151</v>
      </c>
      <c r="F40251" s="1">
        <v>5080</v>
      </c>
      <c r="G40251" t="s">
        <v>32159</v>
      </c>
    </row>
    <row r="40252" spans="1:7" x14ac:dyDescent="0.3">
      <c r="A40252" t="s">
        <v>31872</v>
      </c>
      <c r="C40252" t="s">
        <v>39</v>
      </c>
      <c r="D40252" t="s">
        <v>55</v>
      </c>
      <c r="E40252" t="s">
        <v>84</v>
      </c>
      <c r="F40252">
        <v>5080.18</v>
      </c>
      <c r="G40252" t="s">
        <v>15577</v>
      </c>
    </row>
    <row r="40253" spans="1:7" x14ac:dyDescent="0.3">
      <c r="A40253" t="s">
        <v>31872</v>
      </c>
      <c r="B40253" t="s">
        <v>641</v>
      </c>
      <c r="C40253" t="s">
        <v>39</v>
      </c>
      <c r="D40253" t="s">
        <v>113</v>
      </c>
      <c r="E40253" t="s">
        <v>116</v>
      </c>
      <c r="F40253">
        <v>2540.09</v>
      </c>
      <c r="G40253" t="s">
        <v>32160</v>
      </c>
    </row>
    <row r="40254" spans="1:7" x14ac:dyDescent="0.3">
      <c r="A40254" t="s">
        <v>31877</v>
      </c>
      <c r="B40254" t="s">
        <v>641</v>
      </c>
      <c r="C40254" t="s">
        <v>39</v>
      </c>
      <c r="D40254" t="s">
        <v>902</v>
      </c>
      <c r="E40254" t="s">
        <v>118</v>
      </c>
      <c r="F40254">
        <v>7198.75</v>
      </c>
      <c r="G40254" t="s">
        <v>1100</v>
      </c>
    </row>
    <row r="40255" spans="1:7" x14ac:dyDescent="0.3">
      <c r="A40255" s="2">
        <v>44652</v>
      </c>
      <c r="B40255" t="s">
        <v>641</v>
      </c>
      <c r="D40255" t="s">
        <v>120</v>
      </c>
      <c r="E40255" t="s">
        <v>114</v>
      </c>
      <c r="F40255">
        <v>4319.25</v>
      </c>
      <c r="G40255" t="s">
        <v>2755</v>
      </c>
    </row>
    <row r="40256" spans="1:7" x14ac:dyDescent="0.3">
      <c r="A40256" s="3">
        <v>44652</v>
      </c>
      <c r="B40256" t="s">
        <v>643</v>
      </c>
      <c r="C40256" t="s">
        <v>39</v>
      </c>
      <c r="D40256" t="s">
        <v>122</v>
      </c>
      <c r="E40256" t="s">
        <v>116</v>
      </c>
      <c r="F40256">
        <v>2879.5</v>
      </c>
      <c r="G40256" t="s">
        <v>32161</v>
      </c>
    </row>
    <row r="40257" spans="1:7" x14ac:dyDescent="0.3">
      <c r="A40257" t="s">
        <v>31872</v>
      </c>
      <c r="B40257" t="s">
        <v>641</v>
      </c>
      <c r="C40257" t="s">
        <v>39</v>
      </c>
      <c r="D40257" t="s">
        <v>125</v>
      </c>
      <c r="E40257" t="s">
        <v>609</v>
      </c>
      <c r="F40257">
        <v>8043.05</v>
      </c>
      <c r="G40257" t="s">
        <v>2064</v>
      </c>
    </row>
    <row r="40258" spans="1:7" x14ac:dyDescent="0.3">
      <c r="A40258" t="s">
        <v>31528</v>
      </c>
      <c r="B40258" t="s">
        <v>637</v>
      </c>
      <c r="C40258" t="s">
        <v>39</v>
      </c>
      <c r="D40258" t="s">
        <v>171</v>
      </c>
      <c r="E40258" t="s">
        <v>213</v>
      </c>
      <c r="F40258">
        <v>3447.02</v>
      </c>
      <c r="G40258" t="s">
        <v>32162</v>
      </c>
    </row>
    <row r="40259" spans="1:7" x14ac:dyDescent="0.3">
      <c r="A40259" t="s">
        <v>31877</v>
      </c>
      <c r="B40259" t="s">
        <v>665</v>
      </c>
      <c r="C40259" t="s">
        <v>9</v>
      </c>
      <c r="D40259" t="s">
        <v>177</v>
      </c>
      <c r="E40259" t="s">
        <v>93</v>
      </c>
      <c r="F40259" s="1">
        <v>7245</v>
      </c>
      <c r="G40259" t="s">
        <v>32163</v>
      </c>
    </row>
    <row r="40260" spans="1:7" x14ac:dyDescent="0.3">
      <c r="A40260" t="s">
        <v>31453</v>
      </c>
      <c r="B40260" t="s">
        <v>672</v>
      </c>
      <c r="C40260" t="s">
        <v>9</v>
      </c>
      <c r="D40260" t="s">
        <v>131</v>
      </c>
      <c r="E40260" t="s">
        <v>96</v>
      </c>
      <c r="F40260">
        <v>3105.24</v>
      </c>
      <c r="G40260" t="s">
        <v>32164</v>
      </c>
    </row>
    <row r="40261" spans="1:7" x14ac:dyDescent="0.3">
      <c r="A40261" t="s">
        <v>31872</v>
      </c>
      <c r="B40261" t="s">
        <v>665</v>
      </c>
      <c r="C40261" t="s">
        <v>9</v>
      </c>
      <c r="E40261" t="s">
        <v>156</v>
      </c>
      <c r="F40261">
        <v>17614.330000000002</v>
      </c>
      <c r="G40261" t="s">
        <v>32165</v>
      </c>
    </row>
    <row r="40262" spans="1:7" x14ac:dyDescent="0.3">
      <c r="C40262" t="s">
        <v>9</v>
      </c>
      <c r="D40262" t="s">
        <v>180</v>
      </c>
      <c r="E40262" t="s">
        <v>400</v>
      </c>
      <c r="F40262">
        <v>1957.15</v>
      </c>
      <c r="G40262" t="s">
        <v>32166</v>
      </c>
    </row>
    <row r="40263" spans="1:7" x14ac:dyDescent="0.3">
      <c r="A40263" s="2">
        <v>44652</v>
      </c>
      <c r="B40263" t="s">
        <v>674</v>
      </c>
      <c r="C40263" t="s">
        <v>9</v>
      </c>
      <c r="D40263" t="s">
        <v>89</v>
      </c>
      <c r="E40263" t="s">
        <v>33</v>
      </c>
      <c r="F40263" s="1">
        <v>12814</v>
      </c>
      <c r="G40263" t="s">
        <v>32167</v>
      </c>
    </row>
    <row r="40264" spans="1:7" x14ac:dyDescent="0.3">
      <c r="A40264" t="s">
        <v>31556</v>
      </c>
      <c r="B40264" t="s">
        <v>665</v>
      </c>
      <c r="C40264" t="s">
        <v>9</v>
      </c>
      <c r="D40264" t="s">
        <v>26</v>
      </c>
      <c r="E40264" t="s">
        <v>184</v>
      </c>
      <c r="F40264">
        <v>8543.26</v>
      </c>
      <c r="G40264" t="s">
        <v>32168</v>
      </c>
    </row>
    <row r="40265" spans="1:7" x14ac:dyDescent="0.3">
      <c r="A40265" s="2">
        <v>44652</v>
      </c>
      <c r="B40265" t="s">
        <v>665</v>
      </c>
      <c r="D40265" t="s">
        <v>299</v>
      </c>
      <c r="E40265" t="s">
        <v>33</v>
      </c>
      <c r="F40265">
        <v>14066.62</v>
      </c>
      <c r="G40265" t="s">
        <v>507</v>
      </c>
    </row>
    <row r="40266" spans="1:7" x14ac:dyDescent="0.3">
      <c r="A40266" t="s">
        <v>31872</v>
      </c>
      <c r="C40266" t="s">
        <v>9</v>
      </c>
      <c r="D40266" t="s">
        <v>232</v>
      </c>
      <c r="E40266" t="s">
        <v>30</v>
      </c>
      <c r="F40266">
        <v>3516.66</v>
      </c>
      <c r="G40266" t="s">
        <v>32169</v>
      </c>
    </row>
    <row r="40267" spans="1:7" x14ac:dyDescent="0.3">
      <c r="A40267" t="s">
        <v>31877</v>
      </c>
      <c r="B40267" t="s">
        <v>665</v>
      </c>
      <c r="C40267" t="s">
        <v>39</v>
      </c>
      <c r="D40267" t="s">
        <v>149</v>
      </c>
      <c r="E40267" t="s">
        <v>41</v>
      </c>
      <c r="F40267">
        <v>8145.9</v>
      </c>
      <c r="G40267" t="s">
        <v>32170</v>
      </c>
    </row>
    <row r="40268" spans="1:7" x14ac:dyDescent="0.3">
      <c r="A40268" s="2">
        <v>44652</v>
      </c>
      <c r="B40268" t="s">
        <v>675</v>
      </c>
      <c r="C40268" t="s">
        <v>39</v>
      </c>
      <c r="D40268" t="s">
        <v>98</v>
      </c>
      <c r="E40268" t="s">
        <v>609</v>
      </c>
      <c r="F40268">
        <v>8145.9</v>
      </c>
      <c r="G40268" t="s">
        <v>29549</v>
      </c>
    </row>
    <row r="40269" spans="1:7" x14ac:dyDescent="0.3">
      <c r="A40269" t="s">
        <v>31872</v>
      </c>
      <c r="B40269" t="s">
        <v>665</v>
      </c>
      <c r="C40269" t="s">
        <v>39</v>
      </c>
      <c r="D40269" t="s">
        <v>40</v>
      </c>
      <c r="E40269" t="e">
        <f>- other Disposal</f>
        <v>#NAME?</v>
      </c>
      <c r="F40269">
        <v>40729.5</v>
      </c>
      <c r="G40269" t="s">
        <v>6983</v>
      </c>
    </row>
    <row r="40270" spans="1:7" x14ac:dyDescent="0.3">
      <c r="A40270" t="s">
        <v>31872</v>
      </c>
      <c r="B40270" t="s">
        <v>665</v>
      </c>
      <c r="C40270" t="s">
        <v>39</v>
      </c>
      <c r="D40270" t="s">
        <v>47</v>
      </c>
      <c r="E40270" t="s">
        <v>208</v>
      </c>
      <c r="F40270">
        <v>4468.58</v>
      </c>
      <c r="G40270" t="s">
        <v>595</v>
      </c>
    </row>
    <row r="40271" spans="1:7" x14ac:dyDescent="0.3">
      <c r="A40271" s="2">
        <v>44652</v>
      </c>
      <c r="B40271" t="s">
        <v>672</v>
      </c>
      <c r="C40271" t="s">
        <v>39</v>
      </c>
      <c r="D40271" t="s">
        <v>241</v>
      </c>
      <c r="E40271" t="s">
        <v>114</v>
      </c>
      <c r="F40271">
        <v>10426.69</v>
      </c>
      <c r="G40271" t="s">
        <v>32171</v>
      </c>
    </row>
    <row r="40272" spans="1:7" x14ac:dyDescent="0.3">
      <c r="A40272" t="s">
        <v>31453</v>
      </c>
      <c r="B40272" t="s">
        <v>665</v>
      </c>
      <c r="C40272" t="s">
        <v>39</v>
      </c>
      <c r="D40272" t="s">
        <v>310</v>
      </c>
      <c r="E40272" t="s">
        <v>118</v>
      </c>
      <c r="F40272">
        <v>10433.08</v>
      </c>
      <c r="G40272" t="s">
        <v>32172</v>
      </c>
    </row>
    <row r="40273" spans="1:7" x14ac:dyDescent="0.3">
      <c r="A40273" t="s">
        <v>31872</v>
      </c>
      <c r="B40273" t="s">
        <v>665</v>
      </c>
      <c r="C40273" t="s">
        <v>39</v>
      </c>
      <c r="D40273" t="s">
        <v>55</v>
      </c>
      <c r="E40273" t="s">
        <v>84</v>
      </c>
      <c r="F40273" t="s">
        <v>32173</v>
      </c>
      <c r="G40273" t="s">
        <v>32174</v>
      </c>
    </row>
    <row r="40274" spans="1:7" x14ac:dyDescent="0.3">
      <c r="A40274" t="s">
        <v>31872</v>
      </c>
      <c r="B40274" t="s">
        <v>665</v>
      </c>
      <c r="C40274" t="s">
        <v>39</v>
      </c>
      <c r="D40274" t="s">
        <v>110</v>
      </c>
      <c r="E40274" t="s">
        <v>123</v>
      </c>
      <c r="F40274">
        <v>5216.54</v>
      </c>
      <c r="G40274" t="s">
        <v>32175</v>
      </c>
    </row>
    <row r="40275" spans="1:7" x14ac:dyDescent="0.3">
      <c r="A40275" t="s">
        <v>31877</v>
      </c>
      <c r="C40275" t="s">
        <v>39</v>
      </c>
      <c r="D40275" t="s">
        <v>122</v>
      </c>
      <c r="E40275" t="s">
        <v>41</v>
      </c>
      <c r="F40275" s="1">
        <v>7680</v>
      </c>
      <c r="G40275" t="s">
        <v>32176</v>
      </c>
    </row>
    <row r="40276" spans="1:7" x14ac:dyDescent="0.3">
      <c r="A40276" t="s">
        <v>31872</v>
      </c>
      <c r="B40276" t="s">
        <v>665</v>
      </c>
      <c r="C40276" t="s">
        <v>39</v>
      </c>
      <c r="D40276" t="s">
        <v>120</v>
      </c>
      <c r="E40276" t="e">
        <f>- Recovery recycling</f>
        <v>#NAME?</v>
      </c>
      <c r="F40276">
        <v>4608.2299999999996</v>
      </c>
      <c r="G40276" t="s">
        <v>152</v>
      </c>
    </row>
    <row r="40277" spans="1:7" x14ac:dyDescent="0.3">
      <c r="A40277" t="s">
        <v>31872</v>
      </c>
      <c r="B40277" t="s">
        <v>665</v>
      </c>
      <c r="C40277" t="s">
        <v>39</v>
      </c>
      <c r="D40277" t="s">
        <v>1378</v>
      </c>
      <c r="E40277" t="s">
        <v>385</v>
      </c>
      <c r="F40277">
        <v>3072.15</v>
      </c>
      <c r="G40277" t="s">
        <v>1155</v>
      </c>
    </row>
    <row r="40278" spans="1:7" x14ac:dyDescent="0.3">
      <c r="A40278" t="s">
        <v>31872</v>
      </c>
      <c r="B40278" t="s">
        <v>688</v>
      </c>
      <c r="C40278" t="s">
        <v>39</v>
      </c>
      <c r="D40278" t="s">
        <v>125</v>
      </c>
      <c r="E40278" t="s">
        <v>126</v>
      </c>
      <c r="G40278" t="s">
        <v>825</v>
      </c>
    </row>
    <row r="40279" spans="1:7" x14ac:dyDescent="0.3">
      <c r="A40279" s="3">
        <v>44652</v>
      </c>
      <c r="B40279" t="s">
        <v>665</v>
      </c>
      <c r="C40279" t="s">
        <v>39</v>
      </c>
      <c r="D40279" t="s">
        <v>74</v>
      </c>
      <c r="E40279" t="s">
        <v>75</v>
      </c>
      <c r="F40279">
        <v>3854.26</v>
      </c>
      <c r="G40279" t="s">
        <v>32177</v>
      </c>
    </row>
    <row r="40280" spans="1:7" x14ac:dyDescent="0.3">
      <c r="A40280" s="2">
        <v>44652</v>
      </c>
      <c r="B40280" t="s">
        <v>696</v>
      </c>
      <c r="C40280" t="s">
        <v>9</v>
      </c>
      <c r="D40280" t="s">
        <v>131</v>
      </c>
      <c r="F40280">
        <v>7619.66</v>
      </c>
      <c r="G40280" t="s">
        <v>11745</v>
      </c>
    </row>
    <row r="40281" spans="1:7" x14ac:dyDescent="0.3">
      <c r="B40281" t="s">
        <v>1839</v>
      </c>
      <c r="C40281" t="s">
        <v>9</v>
      </c>
      <c r="D40281" t="s">
        <v>181</v>
      </c>
      <c r="E40281" t="s">
        <v>81</v>
      </c>
      <c r="F40281">
        <v>3265.57</v>
      </c>
      <c r="G40281" t="s">
        <v>1007</v>
      </c>
    </row>
    <row r="40282" spans="1:7" x14ac:dyDescent="0.3">
      <c r="A40282" t="s">
        <v>31872</v>
      </c>
      <c r="B40282" t="s">
        <v>696</v>
      </c>
      <c r="C40282" t="s">
        <v>9</v>
      </c>
      <c r="D40282" t="s">
        <v>183</v>
      </c>
      <c r="E40282" t="s">
        <v>292</v>
      </c>
      <c r="G40282" t="s">
        <v>1147</v>
      </c>
    </row>
    <row r="40283" spans="1:7" x14ac:dyDescent="0.3">
      <c r="A40283" s="3">
        <v>44652</v>
      </c>
      <c r="B40283" t="s">
        <v>696</v>
      </c>
      <c r="C40283" t="s">
        <v>9</v>
      </c>
      <c r="D40283" t="s">
        <v>183</v>
      </c>
      <c r="E40283" t="e">
        <f>- other Disposal</f>
        <v>#NAME?</v>
      </c>
      <c r="F40283">
        <v>3489.46</v>
      </c>
      <c r="G40283" t="s">
        <v>26497</v>
      </c>
    </row>
    <row r="40284" spans="1:7" x14ac:dyDescent="0.3">
      <c r="A40284" t="s">
        <v>31872</v>
      </c>
      <c r="B40284" t="s">
        <v>696</v>
      </c>
      <c r="C40284" t="s">
        <v>9</v>
      </c>
      <c r="D40284" t="s">
        <v>26</v>
      </c>
      <c r="E40284" t="s">
        <v>27</v>
      </c>
      <c r="F40284" s="1">
        <v>10528</v>
      </c>
      <c r="G40284" t="s">
        <v>32178</v>
      </c>
    </row>
    <row r="40285" spans="1:7" x14ac:dyDescent="0.3">
      <c r="A40285" t="s">
        <v>31872</v>
      </c>
      <c r="B40285" t="s">
        <v>696</v>
      </c>
      <c r="C40285" t="s">
        <v>9</v>
      </c>
      <c r="D40285" t="s">
        <v>646</v>
      </c>
      <c r="E40285" t="s">
        <v>986</v>
      </c>
      <c r="F40285" s="1">
        <v>7018</v>
      </c>
      <c r="G40285" t="s">
        <v>32179</v>
      </c>
    </row>
    <row r="40286" spans="1:7" x14ac:dyDescent="0.3">
      <c r="A40286" s="2">
        <v>44652</v>
      </c>
      <c r="B40286" t="s">
        <v>696</v>
      </c>
      <c r="C40286" t="s">
        <v>9</v>
      </c>
      <c r="E40286" t="s">
        <v>11</v>
      </c>
      <c r="G40286" t="s">
        <v>32180</v>
      </c>
    </row>
    <row r="40287" spans="1:7" x14ac:dyDescent="0.3">
      <c r="A40287" s="2">
        <v>44652</v>
      </c>
      <c r="B40287" t="s">
        <v>696</v>
      </c>
      <c r="C40287" t="s">
        <v>9</v>
      </c>
      <c r="D40287" t="s">
        <v>189</v>
      </c>
      <c r="E40287" t="s">
        <v>184</v>
      </c>
      <c r="F40287">
        <v>2909</v>
      </c>
      <c r="G40287" t="s">
        <v>1548</v>
      </c>
    </row>
    <row r="40288" spans="1:7" x14ac:dyDescent="0.3">
      <c r="A40288" t="s">
        <v>31872</v>
      </c>
      <c r="B40288" t="s">
        <v>696</v>
      </c>
      <c r="C40288" t="s">
        <v>39</v>
      </c>
      <c r="D40288" t="s">
        <v>102</v>
      </c>
      <c r="E40288" t="s">
        <v>153</v>
      </c>
      <c r="F40288">
        <v>7935.57</v>
      </c>
      <c r="G40288" t="s">
        <v>32181</v>
      </c>
    </row>
    <row r="40289" spans="1:7" x14ac:dyDescent="0.3">
      <c r="A40289" s="2">
        <v>44652</v>
      </c>
      <c r="B40289" t="s">
        <v>1839</v>
      </c>
      <c r="C40289" t="s">
        <v>39</v>
      </c>
      <c r="D40289" t="s">
        <v>102</v>
      </c>
      <c r="E40289" t="s">
        <v>100</v>
      </c>
      <c r="F40289">
        <v>7935.57</v>
      </c>
      <c r="G40289" t="s">
        <v>32182</v>
      </c>
    </row>
    <row r="40290" spans="1:7" x14ac:dyDescent="0.3">
      <c r="A40290" t="s">
        <v>31872</v>
      </c>
      <c r="B40290" t="s">
        <v>1314</v>
      </c>
      <c r="C40290" t="s">
        <v>39</v>
      </c>
      <c r="D40290" t="s">
        <v>45</v>
      </c>
      <c r="E40290" t="s">
        <v>17</v>
      </c>
      <c r="F40290">
        <v>3967.78</v>
      </c>
      <c r="G40290" t="s">
        <v>32183</v>
      </c>
    </row>
    <row r="40291" spans="1:7" x14ac:dyDescent="0.3">
      <c r="A40291" s="2">
        <v>44652</v>
      </c>
      <c r="B40291" t="s">
        <v>698</v>
      </c>
      <c r="C40291" t="s">
        <v>39</v>
      </c>
      <c r="D40291" t="s">
        <v>155</v>
      </c>
      <c r="E40291" t="s">
        <v>111</v>
      </c>
      <c r="F40291">
        <v>4239.03</v>
      </c>
      <c r="G40291" t="s">
        <v>11692</v>
      </c>
    </row>
    <row r="40292" spans="1:7" x14ac:dyDescent="0.3">
      <c r="A40292" s="2">
        <v>44652</v>
      </c>
      <c r="B40292" t="s">
        <v>696</v>
      </c>
      <c r="C40292" t="s">
        <v>39</v>
      </c>
      <c r="D40292" t="s">
        <v>3440</v>
      </c>
      <c r="E40292" t="s">
        <v>292</v>
      </c>
      <c r="F40292">
        <v>9891.08</v>
      </c>
      <c r="G40292" t="s">
        <v>32184</v>
      </c>
    </row>
    <row r="40293" spans="1:7" x14ac:dyDescent="0.3">
      <c r="A40293" s="2">
        <v>44652</v>
      </c>
      <c r="B40293" t="s">
        <v>1325</v>
      </c>
      <c r="C40293" t="s">
        <v>39</v>
      </c>
      <c r="D40293" t="s">
        <v>110</v>
      </c>
      <c r="E40293" t="s">
        <v>208</v>
      </c>
      <c r="F40293">
        <v>6413.19</v>
      </c>
      <c r="G40293" t="s">
        <v>32185</v>
      </c>
    </row>
    <row r="40294" spans="1:7" x14ac:dyDescent="0.3">
      <c r="A40294" t="s">
        <v>31877</v>
      </c>
      <c r="B40294" t="s">
        <v>696</v>
      </c>
      <c r="C40294" t="s">
        <v>39</v>
      </c>
      <c r="D40294" t="s">
        <v>110</v>
      </c>
      <c r="E40294" t="s">
        <v>84</v>
      </c>
      <c r="F40294">
        <v>6413.19</v>
      </c>
      <c r="G40294" t="s">
        <v>1449</v>
      </c>
    </row>
    <row r="40295" spans="1:7" x14ac:dyDescent="0.3">
      <c r="A40295" t="s">
        <v>31877</v>
      </c>
      <c r="B40295" t="s">
        <v>1850</v>
      </c>
      <c r="C40295" t="s">
        <v>39</v>
      </c>
      <c r="D40295" t="s">
        <v>310</v>
      </c>
      <c r="E40295" t="s">
        <v>905</v>
      </c>
      <c r="F40295">
        <v>3206.6</v>
      </c>
      <c r="G40295" t="s">
        <v>3296</v>
      </c>
    </row>
    <row r="40296" spans="1:7" x14ac:dyDescent="0.3">
      <c r="A40296" s="2">
        <v>44652</v>
      </c>
      <c r="B40296" t="s">
        <v>1850</v>
      </c>
      <c r="C40296" t="s">
        <v>39</v>
      </c>
      <c r="D40296" t="s">
        <v>122</v>
      </c>
      <c r="E40296" t="s">
        <v>48</v>
      </c>
      <c r="F40296">
        <v>3646.59</v>
      </c>
      <c r="G40296" t="s">
        <v>1159</v>
      </c>
    </row>
    <row r="40297" spans="1:7" x14ac:dyDescent="0.3">
      <c r="A40297" t="s">
        <v>31872</v>
      </c>
      <c r="C40297" t="s">
        <v>39</v>
      </c>
      <c r="D40297" t="s">
        <v>67</v>
      </c>
      <c r="E40297" t="s">
        <v>56</v>
      </c>
      <c r="F40297">
        <v>2187.96</v>
      </c>
      <c r="G40297" t="s">
        <v>32186</v>
      </c>
    </row>
    <row r="40298" spans="1:7" x14ac:dyDescent="0.3">
      <c r="A40298" t="s">
        <v>31872</v>
      </c>
      <c r="B40298" t="s">
        <v>696</v>
      </c>
      <c r="C40298" t="s">
        <v>39</v>
      </c>
      <c r="D40298" t="s">
        <v>212</v>
      </c>
      <c r="E40298" t="s">
        <v>123</v>
      </c>
      <c r="F40298">
        <v>1458.64</v>
      </c>
      <c r="G40298" t="s">
        <v>32187</v>
      </c>
    </row>
    <row r="40299" spans="1:7" x14ac:dyDescent="0.3">
      <c r="A40299" s="2">
        <v>44652</v>
      </c>
      <c r="B40299" t="s">
        <v>1314</v>
      </c>
      <c r="C40299" t="s">
        <v>39</v>
      </c>
      <c r="D40299" t="s">
        <v>252</v>
      </c>
      <c r="E40299" t="s">
        <v>126</v>
      </c>
      <c r="F40299">
        <v>11650.5</v>
      </c>
      <c r="G40299" t="s">
        <v>26497</v>
      </c>
    </row>
    <row r="40300" spans="1:7" x14ac:dyDescent="0.3">
      <c r="A40300" s="2">
        <v>44652</v>
      </c>
      <c r="B40300" t="s">
        <v>1325</v>
      </c>
      <c r="C40300" t="s">
        <v>39</v>
      </c>
      <c r="D40300" t="s">
        <v>74</v>
      </c>
      <c r="E40300" t="s">
        <v>116</v>
      </c>
      <c r="F40300">
        <v>4993.07</v>
      </c>
      <c r="G40300" t="s">
        <v>32188</v>
      </c>
    </row>
    <row r="40301" spans="1:7" x14ac:dyDescent="0.3">
      <c r="A40301" t="s">
        <v>31463</v>
      </c>
      <c r="B40301" t="s">
        <v>718</v>
      </c>
      <c r="C40301" t="s">
        <v>9</v>
      </c>
      <c r="D40301" t="s">
        <v>10</v>
      </c>
      <c r="E40301" t="s">
        <v>220</v>
      </c>
      <c r="F40301">
        <v>13943.59</v>
      </c>
      <c r="G40301" t="s">
        <v>21105</v>
      </c>
    </row>
    <row r="40302" spans="1:7" x14ac:dyDescent="0.3">
      <c r="A40302" s="2">
        <v>44652</v>
      </c>
      <c r="B40302" t="s">
        <v>718</v>
      </c>
      <c r="C40302" t="s">
        <v>9</v>
      </c>
      <c r="D40302" t="s">
        <v>175</v>
      </c>
      <c r="E40302" t="s">
        <v>86</v>
      </c>
      <c r="F40302">
        <v>5975.82</v>
      </c>
      <c r="G40302" t="s">
        <v>32189</v>
      </c>
    </row>
    <row r="40303" spans="1:7" x14ac:dyDescent="0.3">
      <c r="A40303" s="2">
        <v>44652</v>
      </c>
      <c r="C40303" t="s">
        <v>9</v>
      </c>
      <c r="D40303" t="s">
        <v>423</v>
      </c>
      <c r="E40303" t="s">
        <v>68</v>
      </c>
      <c r="F40303">
        <v>21565.040000000001</v>
      </c>
      <c r="G40303" t="s">
        <v>32190</v>
      </c>
    </row>
    <row r="40304" spans="1:7" x14ac:dyDescent="0.3">
      <c r="A40304" t="s">
        <v>31877</v>
      </c>
      <c r="B40304" t="s">
        <v>718</v>
      </c>
      <c r="C40304" t="s">
        <v>9</v>
      </c>
      <c r="D40304" t="s">
        <v>423</v>
      </c>
      <c r="E40304" t="s">
        <v>96</v>
      </c>
      <c r="F40304">
        <v>2396.12</v>
      </c>
      <c r="G40304" t="s">
        <v>32191</v>
      </c>
    </row>
    <row r="40305" spans="1:7" x14ac:dyDescent="0.3">
      <c r="A40305" t="s">
        <v>31872</v>
      </c>
      <c r="B40305" t="s">
        <v>725</v>
      </c>
      <c r="C40305" t="s">
        <v>9</v>
      </c>
      <c r="D40305" t="s">
        <v>89</v>
      </c>
      <c r="E40305" t="s">
        <v>220</v>
      </c>
      <c r="F40305">
        <v>7744.88</v>
      </c>
      <c r="G40305" t="s">
        <v>32192</v>
      </c>
    </row>
    <row r="40306" spans="1:7" x14ac:dyDescent="0.3">
      <c r="A40306" t="s">
        <v>31872</v>
      </c>
      <c r="B40306" t="s">
        <v>718</v>
      </c>
      <c r="C40306" t="s">
        <v>9</v>
      </c>
      <c r="D40306" t="s">
        <v>328</v>
      </c>
      <c r="E40306" t="s">
        <v>138</v>
      </c>
      <c r="F40306">
        <v>5163.26</v>
      </c>
      <c r="G40306" t="s">
        <v>28838</v>
      </c>
    </row>
    <row r="40307" spans="1:7" x14ac:dyDescent="0.3">
      <c r="A40307" t="s">
        <v>31872</v>
      </c>
      <c r="B40307" t="s">
        <v>718</v>
      </c>
      <c r="C40307" t="s">
        <v>9</v>
      </c>
      <c r="D40307" t="s">
        <v>95</v>
      </c>
      <c r="E40307" t="s">
        <v>79</v>
      </c>
      <c r="F40307">
        <v>9205.7199999999993</v>
      </c>
      <c r="G40307" t="s">
        <v>32193</v>
      </c>
    </row>
    <row r="40308" spans="1:7" x14ac:dyDescent="0.3">
      <c r="A40308" s="3">
        <v>44652</v>
      </c>
      <c r="B40308" t="s">
        <v>718</v>
      </c>
      <c r="C40308" t="s">
        <v>9</v>
      </c>
      <c r="D40308" t="s">
        <v>232</v>
      </c>
      <c r="E40308" t="s">
        <v>138</v>
      </c>
      <c r="F40308">
        <v>2301.4299999999998</v>
      </c>
      <c r="G40308" t="s">
        <v>76</v>
      </c>
    </row>
    <row r="40309" spans="1:7" x14ac:dyDescent="0.3">
      <c r="A40309" s="2">
        <v>44652</v>
      </c>
      <c r="B40309" t="s">
        <v>1337</v>
      </c>
      <c r="C40309" t="s">
        <v>39</v>
      </c>
      <c r="D40309" t="s">
        <v>98</v>
      </c>
      <c r="E40309" t="s">
        <v>48</v>
      </c>
      <c r="F40309" t="s">
        <v>32194</v>
      </c>
      <c r="G40309" t="s">
        <v>32195</v>
      </c>
    </row>
    <row r="40310" spans="1:7" x14ac:dyDescent="0.3">
      <c r="A40310" s="2">
        <v>44652</v>
      </c>
      <c r="B40310" t="s">
        <v>718</v>
      </c>
      <c r="C40310" t="s">
        <v>39</v>
      </c>
      <c r="D40310" t="s">
        <v>147</v>
      </c>
      <c r="E40310" t="s">
        <v>1519</v>
      </c>
      <c r="F40310">
        <v>5301</v>
      </c>
      <c r="G40310" t="s">
        <v>32196</v>
      </c>
    </row>
    <row r="40311" spans="1:7" x14ac:dyDescent="0.3">
      <c r="A40311" t="s">
        <v>31530</v>
      </c>
      <c r="B40311" t="s">
        <v>718</v>
      </c>
      <c r="C40311" t="s">
        <v>39</v>
      </c>
      <c r="D40311" t="s">
        <v>304</v>
      </c>
      <c r="E40311" t="e">
        <f>- other Disposal</f>
        <v>#NAME?</v>
      </c>
      <c r="F40311">
        <v>2650.5</v>
      </c>
      <c r="G40311" t="s">
        <v>32197</v>
      </c>
    </row>
    <row r="40312" spans="1:7" x14ac:dyDescent="0.3">
      <c r="A40312" s="2">
        <v>44652</v>
      </c>
      <c r="C40312" t="s">
        <v>39</v>
      </c>
      <c r="D40312" t="s">
        <v>435</v>
      </c>
      <c r="E40312" t="s">
        <v>111</v>
      </c>
      <c r="F40312">
        <v>7361.12</v>
      </c>
      <c r="G40312" t="s">
        <v>32198</v>
      </c>
    </row>
    <row r="40313" spans="1:7" x14ac:dyDescent="0.3">
      <c r="A40313" t="s">
        <v>31872</v>
      </c>
      <c r="B40313" t="s">
        <v>1337</v>
      </c>
      <c r="C40313" t="s">
        <v>39</v>
      </c>
      <c r="D40313" t="s">
        <v>51</v>
      </c>
      <c r="E40313" t="s">
        <v>68</v>
      </c>
      <c r="F40313">
        <v>17175.939999999999</v>
      </c>
      <c r="G40313" t="s">
        <v>32199</v>
      </c>
    </row>
    <row r="40314" spans="1:7" x14ac:dyDescent="0.3">
      <c r="A40314" s="2">
        <v>44652</v>
      </c>
      <c r="B40314" t="s">
        <v>1335</v>
      </c>
      <c r="C40314" t="s">
        <v>39</v>
      </c>
      <c r="D40314" t="s">
        <v>244</v>
      </c>
      <c r="E40314" t="s">
        <v>118</v>
      </c>
      <c r="G40314" t="s">
        <v>405</v>
      </c>
    </row>
    <row r="40315" spans="1:7" x14ac:dyDescent="0.3">
      <c r="B40315" t="s">
        <v>741</v>
      </c>
      <c r="C40315" t="s">
        <v>39</v>
      </c>
      <c r="D40315" t="s">
        <v>59</v>
      </c>
      <c r="E40315" t="s">
        <v>156</v>
      </c>
      <c r="F40315">
        <v>4041.68</v>
      </c>
      <c r="G40315" t="s">
        <v>15231</v>
      </c>
    </row>
    <row r="40316" spans="1:7" x14ac:dyDescent="0.3">
      <c r="A40316" s="2">
        <v>44652</v>
      </c>
      <c r="B40316" t="s">
        <v>718</v>
      </c>
      <c r="C40316" t="s">
        <v>39</v>
      </c>
      <c r="D40316" t="s">
        <v>310</v>
      </c>
      <c r="E40316" t="s">
        <v>116</v>
      </c>
      <c r="F40316">
        <v>2020.84</v>
      </c>
      <c r="G40316" t="s">
        <v>1127</v>
      </c>
    </row>
    <row r="40317" spans="1:7" x14ac:dyDescent="0.3">
      <c r="A40317" s="3">
        <v>44652</v>
      </c>
      <c r="B40317" t="s">
        <v>718</v>
      </c>
      <c r="C40317" t="s">
        <v>39</v>
      </c>
      <c r="D40317" t="s">
        <v>380</v>
      </c>
      <c r="E40317" t="s">
        <v>111</v>
      </c>
      <c r="F40317">
        <v>7730.41</v>
      </c>
      <c r="G40317" t="s">
        <v>378</v>
      </c>
    </row>
    <row r="40318" spans="1:7" x14ac:dyDescent="0.3">
      <c r="A40318" t="s">
        <v>31872</v>
      </c>
      <c r="B40318" t="s">
        <v>741</v>
      </c>
      <c r="D40318" t="s">
        <v>70</v>
      </c>
      <c r="E40318" t="s">
        <v>21</v>
      </c>
      <c r="F40318">
        <v>4638.25</v>
      </c>
      <c r="G40318" t="s">
        <v>1840</v>
      </c>
    </row>
    <row r="40319" spans="1:7" x14ac:dyDescent="0.3">
      <c r="A40319" s="2">
        <v>44652</v>
      </c>
      <c r="B40319" t="s">
        <v>718</v>
      </c>
      <c r="C40319" t="s">
        <v>39</v>
      </c>
      <c r="D40319" t="s">
        <v>70</v>
      </c>
      <c r="E40319" t="s">
        <v>123</v>
      </c>
      <c r="F40319">
        <v>3092.16</v>
      </c>
      <c r="G40319" t="s">
        <v>32200</v>
      </c>
    </row>
    <row r="40320" spans="1:7" x14ac:dyDescent="0.3">
      <c r="A40320" t="s">
        <v>31571</v>
      </c>
      <c r="B40320" t="s">
        <v>718</v>
      </c>
      <c r="C40320" t="s">
        <v>39</v>
      </c>
      <c r="D40320" t="s">
        <v>168</v>
      </c>
      <c r="E40320" t="s">
        <v>43</v>
      </c>
      <c r="F40320">
        <v>82476.5</v>
      </c>
      <c r="G40320" t="s">
        <v>32201</v>
      </c>
    </row>
    <row r="40321" spans="1:7" x14ac:dyDescent="0.3">
      <c r="A40321" t="s">
        <v>31872</v>
      </c>
      <c r="B40321" t="s">
        <v>1335</v>
      </c>
      <c r="C40321" t="s">
        <v>39</v>
      </c>
      <c r="D40321" t="s">
        <v>125</v>
      </c>
      <c r="E40321" t="s">
        <v>213</v>
      </c>
      <c r="F40321">
        <v>3534.7</v>
      </c>
      <c r="G40321" t="s">
        <v>32202</v>
      </c>
    </row>
    <row r="40322" spans="1:7" x14ac:dyDescent="0.3">
      <c r="A40322" t="s">
        <v>31872</v>
      </c>
      <c r="B40322" t="s">
        <v>745</v>
      </c>
      <c r="C40322" t="s">
        <v>9</v>
      </c>
      <c r="D40322" t="s">
        <v>131</v>
      </c>
      <c r="E40322" t="s">
        <v>33</v>
      </c>
      <c r="F40322">
        <v>8629.94</v>
      </c>
      <c r="G40322" t="s">
        <v>378</v>
      </c>
    </row>
    <row r="40323" spans="1:7" x14ac:dyDescent="0.3">
      <c r="A40323" t="s">
        <v>31872</v>
      </c>
      <c r="B40323" t="s">
        <v>765</v>
      </c>
      <c r="C40323" t="s">
        <v>9</v>
      </c>
      <c r="D40323" t="s">
        <v>10</v>
      </c>
      <c r="E40323" t="e">
        <f>- Disposal other</f>
        <v>#NAME?</v>
      </c>
      <c r="F40323">
        <v>3698.54</v>
      </c>
      <c r="G40323" t="s">
        <v>32203</v>
      </c>
    </row>
    <row r="40324" spans="1:7" x14ac:dyDescent="0.3">
      <c r="A40324" t="s">
        <v>31872</v>
      </c>
      <c r="B40324" t="s">
        <v>745</v>
      </c>
      <c r="C40324" t="s">
        <v>9</v>
      </c>
      <c r="D40324" t="s">
        <v>423</v>
      </c>
      <c r="E40324" t="s">
        <v>292</v>
      </c>
      <c r="F40324">
        <v>16168.71</v>
      </c>
      <c r="G40324" t="s">
        <v>8338</v>
      </c>
    </row>
    <row r="40325" spans="1:7" x14ac:dyDescent="0.3">
      <c r="A40325" s="2">
        <v>44652</v>
      </c>
      <c r="B40325" t="s">
        <v>745</v>
      </c>
      <c r="C40325" t="s">
        <v>9</v>
      </c>
      <c r="D40325" t="s">
        <v>423</v>
      </c>
      <c r="E40325" t="s">
        <v>81</v>
      </c>
      <c r="F40325">
        <v>1796.52</v>
      </c>
      <c r="G40325" t="s">
        <v>32204</v>
      </c>
    </row>
    <row r="40326" spans="1:7" x14ac:dyDescent="0.3">
      <c r="A40326" t="s">
        <v>31872</v>
      </c>
      <c r="B40326" t="s">
        <v>765</v>
      </c>
      <c r="C40326" t="s">
        <v>9</v>
      </c>
      <c r="D40326" t="s">
        <v>89</v>
      </c>
      <c r="E40326" t="s">
        <v>233</v>
      </c>
      <c r="F40326">
        <v>4468.59</v>
      </c>
      <c r="G40326" t="s">
        <v>32205</v>
      </c>
    </row>
    <row r="40327" spans="1:7" x14ac:dyDescent="0.3">
      <c r="A40327" s="2">
        <v>44652</v>
      </c>
      <c r="B40327" t="s">
        <v>748</v>
      </c>
      <c r="C40327" t="s">
        <v>9</v>
      </c>
      <c r="D40327" t="s">
        <v>295</v>
      </c>
      <c r="E40327" t="s">
        <v>17</v>
      </c>
      <c r="F40327">
        <v>2979.06</v>
      </c>
      <c r="G40327" t="s">
        <v>32206</v>
      </c>
    </row>
    <row r="40328" spans="1:7" x14ac:dyDescent="0.3">
      <c r="A40328" s="2">
        <v>44652</v>
      </c>
      <c r="B40328" t="s">
        <v>745</v>
      </c>
      <c r="C40328" t="s">
        <v>9</v>
      </c>
      <c r="D40328" t="s">
        <v>454</v>
      </c>
      <c r="E40328" t="s">
        <v>233</v>
      </c>
      <c r="F40328">
        <v>7015.9</v>
      </c>
      <c r="G40328" t="s">
        <v>32207</v>
      </c>
    </row>
    <row r="40329" spans="1:7" x14ac:dyDescent="0.3">
      <c r="A40329" t="s">
        <v>31556</v>
      </c>
      <c r="B40329" t="s">
        <v>745</v>
      </c>
      <c r="C40329" t="s">
        <v>9</v>
      </c>
      <c r="D40329" t="s">
        <v>454</v>
      </c>
      <c r="E40329" t="s">
        <v>86</v>
      </c>
      <c r="F40329">
        <v>1753.98</v>
      </c>
      <c r="G40329" t="s">
        <v>32208</v>
      </c>
    </row>
    <row r="40330" spans="1:7" x14ac:dyDescent="0.3">
      <c r="A40330" s="2">
        <v>44652</v>
      </c>
      <c r="B40330" t="s">
        <v>745</v>
      </c>
      <c r="C40330" t="s">
        <v>39</v>
      </c>
      <c r="D40330" t="s">
        <v>149</v>
      </c>
      <c r="E40330" t="s">
        <v>208</v>
      </c>
      <c r="F40330">
        <v>5393.24</v>
      </c>
      <c r="G40330" t="s">
        <v>32209</v>
      </c>
    </row>
    <row r="40331" spans="1:7" x14ac:dyDescent="0.3">
      <c r="A40331" t="s">
        <v>31556</v>
      </c>
      <c r="B40331" t="s">
        <v>745</v>
      </c>
      <c r="C40331" t="s">
        <v>39</v>
      </c>
      <c r="D40331" t="s">
        <v>98</v>
      </c>
      <c r="E40331" t="s">
        <v>609</v>
      </c>
      <c r="F40331">
        <v>5393.24</v>
      </c>
      <c r="G40331" t="s">
        <v>769</v>
      </c>
    </row>
    <row r="40332" spans="1:7" x14ac:dyDescent="0.3">
      <c r="A40332" t="s">
        <v>31687</v>
      </c>
      <c r="B40332" t="s">
        <v>745</v>
      </c>
      <c r="C40332" t="s">
        <v>39</v>
      </c>
      <c r="D40332" t="s">
        <v>149</v>
      </c>
      <c r="E40332" t="s">
        <v>17</v>
      </c>
      <c r="F40332">
        <v>2696.62</v>
      </c>
      <c r="G40332" t="s">
        <v>32210</v>
      </c>
    </row>
    <row r="40333" spans="1:7" x14ac:dyDescent="0.3">
      <c r="A40333" s="2">
        <v>44652</v>
      </c>
      <c r="B40333" t="s">
        <v>1367</v>
      </c>
      <c r="C40333" t="s">
        <v>39</v>
      </c>
      <c r="D40333" t="s">
        <v>155</v>
      </c>
      <c r="E40333" t="s">
        <v>48</v>
      </c>
      <c r="F40333">
        <v>4929.3500000000004</v>
      </c>
      <c r="G40333" t="s">
        <v>6573</v>
      </c>
    </row>
    <row r="40334" spans="1:7" x14ac:dyDescent="0.3">
      <c r="B40334" t="s">
        <v>745</v>
      </c>
      <c r="C40334" t="s">
        <v>39</v>
      </c>
      <c r="D40334" t="s">
        <v>200</v>
      </c>
      <c r="E40334" t="s">
        <v>84</v>
      </c>
      <c r="F40334">
        <v>11501.81</v>
      </c>
      <c r="G40334" t="s">
        <v>32211</v>
      </c>
    </row>
    <row r="40335" spans="1:7" x14ac:dyDescent="0.3">
      <c r="A40335" s="3">
        <v>44652</v>
      </c>
      <c r="B40335" t="s">
        <v>748</v>
      </c>
      <c r="D40335" t="s">
        <v>110</v>
      </c>
      <c r="E40335" t="s">
        <v>111</v>
      </c>
      <c r="F40335">
        <v>7309.4</v>
      </c>
      <c r="G40335" t="s">
        <v>32212</v>
      </c>
    </row>
    <row r="40336" spans="1:7" x14ac:dyDescent="0.3">
      <c r="A40336" t="s">
        <v>31877</v>
      </c>
      <c r="C40336" t="s">
        <v>39</v>
      </c>
      <c r="D40336" t="s">
        <v>113</v>
      </c>
      <c r="E40336" t="s">
        <v>68</v>
      </c>
      <c r="F40336">
        <v>7309.4</v>
      </c>
      <c r="G40336" t="s">
        <v>2902</v>
      </c>
    </row>
    <row r="40337" spans="1:7" x14ac:dyDescent="0.3">
      <c r="B40337" t="s">
        <v>751</v>
      </c>
      <c r="C40337" t="s">
        <v>39</v>
      </c>
      <c r="D40337" t="s">
        <v>310</v>
      </c>
      <c r="E40337" t="s">
        <v>75</v>
      </c>
      <c r="F40337">
        <v>3654.7</v>
      </c>
      <c r="G40337" t="s">
        <v>32213</v>
      </c>
    </row>
    <row r="40338" spans="1:7" x14ac:dyDescent="0.3">
      <c r="A40338" t="s">
        <v>31530</v>
      </c>
      <c r="B40338" t="s">
        <v>2382</v>
      </c>
      <c r="C40338" t="s">
        <v>39</v>
      </c>
      <c r="D40338" t="s">
        <v>122</v>
      </c>
      <c r="E40338" t="s">
        <v>159</v>
      </c>
      <c r="F40338">
        <v>5572.37</v>
      </c>
      <c r="G40338" t="s">
        <v>617</v>
      </c>
    </row>
    <row r="40339" spans="1:7" x14ac:dyDescent="0.3">
      <c r="A40339" s="2">
        <v>44652</v>
      </c>
      <c r="C40339" t="s">
        <v>39</v>
      </c>
      <c r="D40339" t="s">
        <v>1378</v>
      </c>
      <c r="E40339" t="s">
        <v>626</v>
      </c>
      <c r="F40339">
        <v>3343.42</v>
      </c>
      <c r="G40339" t="s">
        <v>32214</v>
      </c>
    </row>
    <row r="40340" spans="1:7" x14ac:dyDescent="0.3">
      <c r="A40340" t="s">
        <v>31872</v>
      </c>
      <c r="B40340" t="s">
        <v>745</v>
      </c>
      <c r="C40340" t="s">
        <v>39</v>
      </c>
      <c r="D40340" t="s">
        <v>63</v>
      </c>
      <c r="E40340" t="s">
        <v>60</v>
      </c>
      <c r="F40340">
        <v>2228.9499999999998</v>
      </c>
      <c r="G40340" t="s">
        <v>32215</v>
      </c>
    </row>
    <row r="40341" spans="1:7" x14ac:dyDescent="0.3">
      <c r="C40341" t="s">
        <v>39</v>
      </c>
      <c r="D40341" t="s">
        <v>171</v>
      </c>
      <c r="E40341" t="s">
        <v>43</v>
      </c>
      <c r="F40341">
        <v>11525.23</v>
      </c>
      <c r="G40341" t="s">
        <v>32216</v>
      </c>
    </row>
    <row r="40342" spans="1:7" x14ac:dyDescent="0.3">
      <c r="A40342" t="s">
        <v>31571</v>
      </c>
      <c r="B40342" t="s">
        <v>745</v>
      </c>
      <c r="C40342" t="s">
        <v>39</v>
      </c>
      <c r="D40342" t="s">
        <v>382</v>
      </c>
      <c r="E40342" t="s">
        <v>123</v>
      </c>
      <c r="F40342">
        <v>4939.38</v>
      </c>
      <c r="G40342" t="s">
        <v>1147</v>
      </c>
    </row>
    <row r="40343" spans="1:7" x14ac:dyDescent="0.3">
      <c r="A40343" t="s">
        <v>31872</v>
      </c>
      <c r="B40343" t="s">
        <v>797</v>
      </c>
      <c r="C40343" t="s">
        <v>9</v>
      </c>
      <c r="D40343" t="s">
        <v>177</v>
      </c>
      <c r="E40343" t="s">
        <v>33</v>
      </c>
      <c r="F40343">
        <v>7141.86</v>
      </c>
      <c r="G40343" t="s">
        <v>2619</v>
      </c>
    </row>
    <row r="40344" spans="1:7" x14ac:dyDescent="0.3">
      <c r="A40344" s="2">
        <v>44652</v>
      </c>
      <c r="B40344" t="s">
        <v>773</v>
      </c>
      <c r="C40344" t="s">
        <v>9</v>
      </c>
      <c r="D40344" t="s">
        <v>558</v>
      </c>
      <c r="E40344" t="s">
        <v>138</v>
      </c>
      <c r="F40344">
        <v>3060.8</v>
      </c>
      <c r="G40344" t="s">
        <v>32217</v>
      </c>
    </row>
    <row r="40345" spans="1:7" x14ac:dyDescent="0.3">
      <c r="A40345" t="s">
        <v>31872</v>
      </c>
      <c r="B40345" t="s">
        <v>797</v>
      </c>
      <c r="C40345" t="s">
        <v>9</v>
      </c>
      <c r="D40345" t="s">
        <v>225</v>
      </c>
      <c r="E40345" t="s">
        <v>21</v>
      </c>
      <c r="F40345">
        <v>17861.18</v>
      </c>
      <c r="G40345" t="s">
        <v>32218</v>
      </c>
    </row>
    <row r="40346" spans="1:7" x14ac:dyDescent="0.3">
      <c r="A40346" t="s">
        <v>31877</v>
      </c>
      <c r="B40346" t="s">
        <v>783</v>
      </c>
      <c r="C40346" t="s">
        <v>9</v>
      </c>
      <c r="D40346" t="s">
        <v>225</v>
      </c>
      <c r="E40346" t="s">
        <v>184</v>
      </c>
      <c r="F40346">
        <v>1984.58</v>
      </c>
      <c r="G40346" t="s">
        <v>32219</v>
      </c>
    </row>
    <row r="40347" spans="1:7" x14ac:dyDescent="0.3">
      <c r="A40347" t="s">
        <v>31872</v>
      </c>
      <c r="B40347" t="s">
        <v>773</v>
      </c>
      <c r="C40347" t="s">
        <v>9</v>
      </c>
      <c r="D40347" t="s">
        <v>362</v>
      </c>
      <c r="E40347" t="s">
        <v>233</v>
      </c>
      <c r="F40347">
        <v>9736.7800000000007</v>
      </c>
      <c r="G40347" t="s">
        <v>32220</v>
      </c>
    </row>
    <row r="40348" spans="1:7" x14ac:dyDescent="0.3">
      <c r="A40348" t="s">
        <v>31872</v>
      </c>
      <c r="B40348" t="s">
        <v>773</v>
      </c>
      <c r="C40348" t="s">
        <v>9</v>
      </c>
      <c r="D40348" t="s">
        <v>228</v>
      </c>
      <c r="E40348" t="s">
        <v>30</v>
      </c>
      <c r="F40348">
        <v>6491.19</v>
      </c>
      <c r="G40348" t="s">
        <v>32221</v>
      </c>
    </row>
    <row r="40349" spans="1:7" x14ac:dyDescent="0.3">
      <c r="A40349" t="s">
        <v>31872</v>
      </c>
      <c r="B40349" t="s">
        <v>1396</v>
      </c>
      <c r="C40349" t="s">
        <v>9</v>
      </c>
      <c r="D40349" t="s">
        <v>95</v>
      </c>
      <c r="E40349" t="s">
        <v>27</v>
      </c>
      <c r="F40349">
        <v>6376.33</v>
      </c>
      <c r="G40349" t="s">
        <v>32222</v>
      </c>
    </row>
    <row r="40350" spans="1:7" x14ac:dyDescent="0.3">
      <c r="A40350" t="s">
        <v>31556</v>
      </c>
      <c r="B40350" t="s">
        <v>775</v>
      </c>
      <c r="C40350" t="s">
        <v>9</v>
      </c>
      <c r="D40350" t="s">
        <v>35</v>
      </c>
      <c r="E40350" t="s">
        <v>86</v>
      </c>
      <c r="F40350">
        <v>1594.08</v>
      </c>
      <c r="G40350" t="s">
        <v>18912</v>
      </c>
    </row>
    <row r="40351" spans="1:7" x14ac:dyDescent="0.3">
      <c r="A40351" s="2">
        <v>44652</v>
      </c>
      <c r="B40351" t="s">
        <v>785</v>
      </c>
      <c r="C40351" t="s">
        <v>39</v>
      </c>
      <c r="D40351" t="s">
        <v>149</v>
      </c>
      <c r="E40351" t="s">
        <v>41</v>
      </c>
      <c r="F40351">
        <v>6894.44</v>
      </c>
      <c r="G40351" t="s">
        <v>32223</v>
      </c>
    </row>
    <row r="40352" spans="1:7" x14ac:dyDescent="0.3">
      <c r="A40352" s="2">
        <v>44652</v>
      </c>
      <c r="B40352" t="s">
        <v>773</v>
      </c>
      <c r="C40352" t="s">
        <v>39</v>
      </c>
      <c r="D40352" t="s">
        <v>304</v>
      </c>
      <c r="E40352" t="s">
        <v>43</v>
      </c>
      <c r="F40352">
        <v>6894.44</v>
      </c>
      <c r="G40352" t="s">
        <v>535</v>
      </c>
    </row>
    <row r="40353" spans="1:7" x14ac:dyDescent="0.3">
      <c r="A40353" t="s">
        <v>31872</v>
      </c>
      <c r="B40353" t="s">
        <v>773</v>
      </c>
      <c r="C40353" t="s">
        <v>39</v>
      </c>
      <c r="D40353" t="s">
        <v>304</v>
      </c>
      <c r="E40353" t="s">
        <v>181</v>
      </c>
      <c r="F40353">
        <v>3447.22</v>
      </c>
      <c r="G40353" t="s">
        <v>32224</v>
      </c>
    </row>
    <row r="40354" spans="1:7" x14ac:dyDescent="0.3">
      <c r="A40354" s="3">
        <v>44652</v>
      </c>
      <c r="B40354" t="s">
        <v>775</v>
      </c>
      <c r="C40354" t="s">
        <v>39</v>
      </c>
      <c r="D40354" t="s">
        <v>47</v>
      </c>
      <c r="E40354" t="s">
        <v>153</v>
      </c>
      <c r="F40354">
        <v>1251.5</v>
      </c>
      <c r="G40354" t="s">
        <v>32225</v>
      </c>
    </row>
    <row r="40355" spans="1:7" x14ac:dyDescent="0.3">
      <c r="A40355" t="s">
        <v>31872</v>
      </c>
      <c r="B40355" t="s">
        <v>776</v>
      </c>
      <c r="C40355" t="s">
        <v>39</v>
      </c>
      <c r="D40355" t="s">
        <v>200</v>
      </c>
      <c r="E40355" t="e">
        <f>- Recovery recycling</f>
        <v>#NAME?</v>
      </c>
      <c r="F40355">
        <v>2920.18</v>
      </c>
      <c r="G40355" t="s">
        <v>32226</v>
      </c>
    </row>
    <row r="40356" spans="1:7" x14ac:dyDescent="0.3">
      <c r="A40356" s="2">
        <v>44652</v>
      </c>
      <c r="B40356" t="s">
        <v>773</v>
      </c>
      <c r="C40356" t="s">
        <v>39</v>
      </c>
      <c r="D40356" t="s">
        <v>110</v>
      </c>
      <c r="E40356" t="s">
        <v>111</v>
      </c>
      <c r="F40356">
        <v>4541.8</v>
      </c>
      <c r="G40356" t="s">
        <v>32227</v>
      </c>
    </row>
    <row r="40357" spans="1:7" x14ac:dyDescent="0.3">
      <c r="A40357" s="3">
        <v>44652</v>
      </c>
      <c r="B40357" t="s">
        <v>773</v>
      </c>
      <c r="C40357" t="s">
        <v>39</v>
      </c>
      <c r="D40357" t="s">
        <v>244</v>
      </c>
      <c r="E40357" t="s">
        <v>156</v>
      </c>
      <c r="F40357">
        <v>4541.8</v>
      </c>
      <c r="G40357" t="s">
        <v>32228</v>
      </c>
    </row>
    <row r="40358" spans="1:7" x14ac:dyDescent="0.3">
      <c r="A40358" s="2">
        <v>44652</v>
      </c>
      <c r="B40358" t="s">
        <v>773</v>
      </c>
      <c r="C40358" t="s">
        <v>39</v>
      </c>
      <c r="D40358" t="s">
        <v>244</v>
      </c>
      <c r="E40358" t="e">
        <f>- Recovery energy Recovery</f>
        <v>#NAME?</v>
      </c>
      <c r="G40358" t="s">
        <v>32229</v>
      </c>
    </row>
    <row r="40359" spans="1:7" x14ac:dyDescent="0.3">
      <c r="A40359" t="s">
        <v>31872</v>
      </c>
      <c r="B40359" t="s">
        <v>773</v>
      </c>
      <c r="C40359" t="s">
        <v>39</v>
      </c>
      <c r="D40359" t="s">
        <v>67</v>
      </c>
      <c r="E40359" t="s">
        <v>208</v>
      </c>
      <c r="F40359" s="1">
        <v>5618</v>
      </c>
      <c r="G40359" t="s">
        <v>2216</v>
      </c>
    </row>
    <row r="40360" spans="1:7" x14ac:dyDescent="0.3">
      <c r="A40360" s="2">
        <v>44652</v>
      </c>
      <c r="B40360" t="s">
        <v>773</v>
      </c>
      <c r="C40360" t="s">
        <v>39</v>
      </c>
      <c r="D40360" t="s">
        <v>380</v>
      </c>
      <c r="E40360" t="s">
        <v>114</v>
      </c>
      <c r="F40360">
        <v>3371.23</v>
      </c>
      <c r="G40360" t="s">
        <v>32230</v>
      </c>
    </row>
    <row r="40361" spans="1:7" x14ac:dyDescent="0.3">
      <c r="A40361" t="s">
        <v>31877</v>
      </c>
      <c r="B40361" t="s">
        <v>773</v>
      </c>
      <c r="C40361" t="s">
        <v>39</v>
      </c>
      <c r="D40361" t="s">
        <v>122</v>
      </c>
      <c r="E40361" t="s">
        <v>385</v>
      </c>
      <c r="F40361">
        <v>2247.4899999999998</v>
      </c>
      <c r="G40361" t="s">
        <v>32231</v>
      </c>
    </row>
    <row r="40362" spans="1:7" x14ac:dyDescent="0.3">
      <c r="B40362" t="s">
        <v>773</v>
      </c>
      <c r="C40362" t="s">
        <v>39</v>
      </c>
      <c r="D40362" t="s">
        <v>382</v>
      </c>
      <c r="E40362" t="s">
        <v>126</v>
      </c>
      <c r="F40362">
        <v>6319.19</v>
      </c>
      <c r="G40362" t="s">
        <v>32232</v>
      </c>
    </row>
    <row r="40363" spans="1:7" x14ac:dyDescent="0.3">
      <c r="A40363" t="s">
        <v>31872</v>
      </c>
      <c r="B40363" t="s">
        <v>785</v>
      </c>
      <c r="C40363" t="s">
        <v>39</v>
      </c>
      <c r="D40363" t="s">
        <v>171</v>
      </c>
      <c r="E40363" t="s">
        <v>60</v>
      </c>
      <c r="F40363">
        <v>2708.22</v>
      </c>
      <c r="G40363" t="s">
        <v>32233</v>
      </c>
    </row>
    <row r="40364" spans="1:7" x14ac:dyDescent="0.3">
      <c r="A40364" t="s">
        <v>31872</v>
      </c>
      <c r="B40364" t="s">
        <v>1424</v>
      </c>
      <c r="C40364" t="s">
        <v>9</v>
      </c>
      <c r="D40364" t="s">
        <v>10</v>
      </c>
      <c r="E40364" t="s">
        <v>27</v>
      </c>
      <c r="F40364">
        <v>10841.27</v>
      </c>
      <c r="G40364" t="s">
        <v>32234</v>
      </c>
    </row>
    <row r="40365" spans="1:7" x14ac:dyDescent="0.3">
      <c r="A40365" s="3">
        <v>44652</v>
      </c>
      <c r="B40365" t="s">
        <v>805</v>
      </c>
      <c r="C40365" t="s">
        <v>9</v>
      </c>
      <c r="E40365" t="s">
        <v>81</v>
      </c>
      <c r="F40365" s="1">
        <v>4646</v>
      </c>
      <c r="G40365" t="s">
        <v>1404</v>
      </c>
    </row>
    <row r="40366" spans="1:7" x14ac:dyDescent="0.3">
      <c r="A40366" t="s">
        <v>31872</v>
      </c>
      <c r="B40366" t="s">
        <v>805</v>
      </c>
      <c r="C40366" t="s">
        <v>9</v>
      </c>
      <c r="D40366" t="s">
        <v>83</v>
      </c>
      <c r="E40366" t="s">
        <v>68</v>
      </c>
      <c r="F40366">
        <v>16764.72</v>
      </c>
      <c r="G40366" t="s">
        <v>32235</v>
      </c>
    </row>
    <row r="40367" spans="1:7" x14ac:dyDescent="0.3">
      <c r="A40367" t="s">
        <v>31872</v>
      </c>
      <c r="C40367" t="s">
        <v>9</v>
      </c>
      <c r="D40367" t="s">
        <v>183</v>
      </c>
      <c r="E40367" t="s">
        <v>17</v>
      </c>
      <c r="F40367">
        <v>1862.75</v>
      </c>
      <c r="G40367" t="s">
        <v>2653</v>
      </c>
    </row>
    <row r="40368" spans="1:7" x14ac:dyDescent="0.3">
      <c r="A40368" t="s">
        <v>31872</v>
      </c>
      <c r="B40368" t="s">
        <v>805</v>
      </c>
      <c r="D40368" t="s">
        <v>89</v>
      </c>
      <c r="E40368" t="s">
        <v>220</v>
      </c>
      <c r="F40368">
        <v>12625.21</v>
      </c>
      <c r="G40368" t="s">
        <v>32236</v>
      </c>
    </row>
    <row r="40369" spans="1:7" x14ac:dyDescent="0.3">
      <c r="A40369" t="s">
        <v>31872</v>
      </c>
      <c r="B40369" t="s">
        <v>805</v>
      </c>
      <c r="C40369" t="s">
        <v>9</v>
      </c>
      <c r="D40369" t="s">
        <v>295</v>
      </c>
      <c r="E40369" t="s">
        <v>81</v>
      </c>
      <c r="F40369">
        <v>8416.7999999999993</v>
      </c>
      <c r="G40369" t="s">
        <v>3938</v>
      </c>
    </row>
    <row r="40370" spans="1:7" x14ac:dyDescent="0.3">
      <c r="A40370" s="2">
        <v>44652</v>
      </c>
      <c r="B40370" t="s">
        <v>823</v>
      </c>
      <c r="C40370" t="s">
        <v>9</v>
      </c>
      <c r="D40370" t="s">
        <v>192</v>
      </c>
      <c r="E40370" t="s">
        <v>33</v>
      </c>
      <c r="G40370" t="s">
        <v>341</v>
      </c>
    </row>
    <row r="40371" spans="1:7" x14ac:dyDescent="0.3">
      <c r="A40371" t="s">
        <v>31872</v>
      </c>
      <c r="B40371" t="s">
        <v>805</v>
      </c>
      <c r="C40371" t="s">
        <v>9</v>
      </c>
      <c r="D40371" t="s">
        <v>32</v>
      </c>
      <c r="E40371" t="s">
        <v>86</v>
      </c>
      <c r="F40371" s="1">
        <v>3160</v>
      </c>
      <c r="G40371" t="s">
        <v>32237</v>
      </c>
    </row>
    <row r="40372" spans="1:7" x14ac:dyDescent="0.3">
      <c r="A40372" s="2">
        <v>44652</v>
      </c>
      <c r="B40372" t="s">
        <v>805</v>
      </c>
      <c r="C40372" t="s">
        <v>39</v>
      </c>
      <c r="D40372" t="s">
        <v>149</v>
      </c>
      <c r="E40372" t="s">
        <v>153</v>
      </c>
      <c r="F40372">
        <v>1790.98</v>
      </c>
      <c r="G40372" t="s">
        <v>3810</v>
      </c>
    </row>
    <row r="40373" spans="1:7" x14ac:dyDescent="0.3">
      <c r="A40373" t="s">
        <v>31872</v>
      </c>
      <c r="B40373" t="s">
        <v>1925</v>
      </c>
      <c r="C40373" t="s">
        <v>39</v>
      </c>
      <c r="D40373" t="s">
        <v>102</v>
      </c>
      <c r="E40373" t="s">
        <v>319</v>
      </c>
      <c r="F40373">
        <v>1790.98</v>
      </c>
      <c r="G40373" t="s">
        <v>32238</v>
      </c>
    </row>
    <row r="40374" spans="1:7" x14ac:dyDescent="0.3">
      <c r="A40374" t="s">
        <v>31872</v>
      </c>
      <c r="B40374" t="s">
        <v>805</v>
      </c>
      <c r="C40374" t="s">
        <v>39</v>
      </c>
      <c r="D40374" t="s">
        <v>102</v>
      </c>
      <c r="E40374" t="s">
        <v>138</v>
      </c>
      <c r="G40374" t="s">
        <v>32239</v>
      </c>
    </row>
    <row r="40375" spans="1:7" x14ac:dyDescent="0.3">
      <c r="A40375" s="2">
        <v>44652</v>
      </c>
      <c r="B40375" t="s">
        <v>805</v>
      </c>
      <c r="C40375" t="s">
        <v>39</v>
      </c>
      <c r="D40375" t="s">
        <v>47</v>
      </c>
      <c r="E40375" t="s">
        <v>48</v>
      </c>
      <c r="F40375">
        <v>3885.52</v>
      </c>
      <c r="G40375" t="s">
        <v>32240</v>
      </c>
    </row>
    <row r="40376" spans="1:7" x14ac:dyDescent="0.3">
      <c r="A40376" s="2">
        <v>44652</v>
      </c>
      <c r="B40376" t="s">
        <v>805</v>
      </c>
      <c r="C40376" t="s">
        <v>39</v>
      </c>
      <c r="D40376" t="s">
        <v>51</v>
      </c>
      <c r="E40376" t="s">
        <v>114</v>
      </c>
      <c r="F40376">
        <v>9066.2199999999993</v>
      </c>
      <c r="G40376" t="s">
        <v>32241</v>
      </c>
    </row>
    <row r="40377" spans="1:7" x14ac:dyDescent="0.3">
      <c r="A40377" s="2">
        <v>44652</v>
      </c>
      <c r="B40377" t="s">
        <v>805</v>
      </c>
      <c r="C40377" t="s">
        <v>39</v>
      </c>
      <c r="D40377" t="s">
        <v>55</v>
      </c>
      <c r="E40377" t="s">
        <v>111</v>
      </c>
      <c r="F40377">
        <v>1114.3900000000001</v>
      </c>
      <c r="G40377" t="s">
        <v>32242</v>
      </c>
    </row>
    <row r="40378" spans="1:7" x14ac:dyDescent="0.3">
      <c r="A40378" s="2">
        <v>44652</v>
      </c>
      <c r="B40378" t="s">
        <v>805</v>
      </c>
      <c r="C40378" t="s">
        <v>39</v>
      </c>
      <c r="D40378" t="s">
        <v>113</v>
      </c>
      <c r="E40378" t="s">
        <v>84</v>
      </c>
      <c r="F40378">
        <v>1114.3900000000001</v>
      </c>
      <c r="G40378" t="s">
        <v>32243</v>
      </c>
    </row>
    <row r="40379" spans="1:7" x14ac:dyDescent="0.3">
      <c r="A40379" t="s">
        <v>31872</v>
      </c>
      <c r="B40379" t="s">
        <v>1925</v>
      </c>
      <c r="C40379" t="s">
        <v>39</v>
      </c>
      <c r="D40379" t="s">
        <v>277</v>
      </c>
      <c r="E40379" t="s">
        <v>213</v>
      </c>
      <c r="F40379">
        <v>557.20000000000005</v>
      </c>
      <c r="G40379" t="s">
        <v>707</v>
      </c>
    </row>
    <row r="40380" spans="1:7" x14ac:dyDescent="0.3">
      <c r="A40380" t="s">
        <v>31872</v>
      </c>
      <c r="B40380" t="s">
        <v>805</v>
      </c>
      <c r="C40380" t="s">
        <v>39</v>
      </c>
      <c r="D40380" t="s">
        <v>70</v>
      </c>
      <c r="E40380" t="s">
        <v>208</v>
      </c>
      <c r="F40380">
        <v>5916.5</v>
      </c>
      <c r="G40380" t="s">
        <v>32244</v>
      </c>
    </row>
    <row r="40381" spans="1:7" x14ac:dyDescent="0.3">
      <c r="A40381" s="3">
        <v>44652</v>
      </c>
      <c r="B40381" t="s">
        <v>805</v>
      </c>
      <c r="C40381" t="s">
        <v>39</v>
      </c>
      <c r="D40381" t="s">
        <v>67</v>
      </c>
      <c r="E40381" t="s">
        <v>68</v>
      </c>
      <c r="F40381">
        <v>3549.9</v>
      </c>
      <c r="G40381" t="s">
        <v>32245</v>
      </c>
    </row>
    <row r="40382" spans="1:7" x14ac:dyDescent="0.3">
      <c r="A40382" s="2">
        <v>44652</v>
      </c>
      <c r="B40382" t="s">
        <v>805</v>
      </c>
      <c r="C40382" t="s">
        <v>39</v>
      </c>
      <c r="D40382" t="s">
        <v>67</v>
      </c>
      <c r="E40382" t="s">
        <v>60</v>
      </c>
      <c r="F40382">
        <v>2366.6</v>
      </c>
      <c r="G40382" t="s">
        <v>32246</v>
      </c>
    </row>
    <row r="40383" spans="1:7" x14ac:dyDescent="0.3">
      <c r="A40383" t="s">
        <v>31872</v>
      </c>
      <c r="B40383" t="s">
        <v>805</v>
      </c>
      <c r="C40383" t="s">
        <v>39</v>
      </c>
      <c r="D40383" t="s">
        <v>384</v>
      </c>
      <c r="E40383" t="s">
        <v>100</v>
      </c>
      <c r="F40383">
        <v>12224.22</v>
      </c>
      <c r="G40383" t="s">
        <v>32247</v>
      </c>
    </row>
    <row r="40384" spans="1:7" x14ac:dyDescent="0.3">
      <c r="A40384" t="s">
        <v>31556</v>
      </c>
      <c r="B40384" t="s">
        <v>805</v>
      </c>
      <c r="C40384" t="s">
        <v>39</v>
      </c>
      <c r="D40384" t="s">
        <v>171</v>
      </c>
      <c r="E40384" t="s">
        <v>123</v>
      </c>
      <c r="F40384">
        <v>5238.95</v>
      </c>
      <c r="G40384" t="s">
        <v>32248</v>
      </c>
    </row>
    <row r="40385" spans="1:7" x14ac:dyDescent="0.3">
      <c r="A40385" t="s">
        <v>31530</v>
      </c>
      <c r="B40385" t="s">
        <v>843</v>
      </c>
      <c r="C40385" t="s">
        <v>9</v>
      </c>
      <c r="D40385" t="s">
        <v>558</v>
      </c>
      <c r="E40385" t="e">
        <f>- incineration Disposal</f>
        <v>#NAME?</v>
      </c>
      <c r="F40385">
        <v>10765.53</v>
      </c>
      <c r="G40385" t="s">
        <v>10569</v>
      </c>
    </row>
    <row r="40386" spans="1:7" x14ac:dyDescent="0.3">
      <c r="A40386" t="s">
        <v>31872</v>
      </c>
      <c r="B40386" t="s">
        <v>1440</v>
      </c>
      <c r="C40386" t="s">
        <v>9</v>
      </c>
      <c r="D40386" t="s">
        <v>16</v>
      </c>
      <c r="E40386" t="s">
        <v>17</v>
      </c>
      <c r="F40386">
        <v>4613.8</v>
      </c>
      <c r="G40386" t="s">
        <v>32249</v>
      </c>
    </row>
    <row r="40387" spans="1:7" x14ac:dyDescent="0.3">
      <c r="A40387" t="s">
        <v>31872</v>
      </c>
      <c r="B40387" t="s">
        <v>846</v>
      </c>
      <c r="C40387" t="s">
        <v>9</v>
      </c>
      <c r="D40387" t="s">
        <v>24</v>
      </c>
      <c r="E40387" t="s">
        <v>114</v>
      </c>
      <c r="G40387" t="s">
        <v>32250</v>
      </c>
    </row>
    <row r="40388" spans="1:7" x14ac:dyDescent="0.3">
      <c r="A40388" t="s">
        <v>31872</v>
      </c>
      <c r="B40388" t="s">
        <v>828</v>
      </c>
      <c r="C40388" t="s">
        <v>9</v>
      </c>
      <c r="D40388" t="s">
        <v>259</v>
      </c>
      <c r="E40388" t="s">
        <v>17</v>
      </c>
      <c r="F40388">
        <v>1193.9000000000001</v>
      </c>
      <c r="G40388" t="s">
        <v>915</v>
      </c>
    </row>
    <row r="40389" spans="1:7" x14ac:dyDescent="0.3">
      <c r="A40389" s="2">
        <v>44652</v>
      </c>
      <c r="B40389" t="s">
        <v>828</v>
      </c>
      <c r="C40389" t="s">
        <v>9</v>
      </c>
      <c r="D40389" t="s">
        <v>29</v>
      </c>
      <c r="E40389" t="s">
        <v>93</v>
      </c>
      <c r="F40389">
        <v>6659.36</v>
      </c>
      <c r="G40389" t="s">
        <v>32251</v>
      </c>
    </row>
    <row r="40390" spans="1:7" x14ac:dyDescent="0.3">
      <c r="A40390" s="2">
        <v>44652</v>
      </c>
      <c r="B40390" t="s">
        <v>828</v>
      </c>
      <c r="C40390" t="s">
        <v>9</v>
      </c>
      <c r="D40390" t="s">
        <v>228</v>
      </c>
      <c r="E40390" t="s">
        <v>17</v>
      </c>
      <c r="F40390">
        <v>4439.58</v>
      </c>
      <c r="G40390" t="s">
        <v>32252</v>
      </c>
    </row>
    <row r="40391" spans="1:7" x14ac:dyDescent="0.3">
      <c r="A40391" s="2">
        <v>44652</v>
      </c>
      <c r="B40391" t="s">
        <v>828</v>
      </c>
      <c r="C40391" t="s">
        <v>9</v>
      </c>
      <c r="D40391" t="s">
        <v>95</v>
      </c>
      <c r="E40391" t="s">
        <v>33</v>
      </c>
      <c r="F40391">
        <v>12919.62</v>
      </c>
      <c r="G40391" t="s">
        <v>32253</v>
      </c>
    </row>
    <row r="40392" spans="1:7" x14ac:dyDescent="0.3">
      <c r="A40392" t="s">
        <v>31877</v>
      </c>
      <c r="B40392" t="s">
        <v>828</v>
      </c>
      <c r="C40392" t="s">
        <v>9</v>
      </c>
      <c r="D40392" t="s">
        <v>189</v>
      </c>
      <c r="E40392" t="s">
        <v>138</v>
      </c>
      <c r="F40392">
        <v>3229.91</v>
      </c>
      <c r="G40392" t="s">
        <v>32254</v>
      </c>
    </row>
    <row r="40393" spans="1:7" x14ac:dyDescent="0.3">
      <c r="A40393" s="3">
        <v>44652</v>
      </c>
      <c r="B40393" t="s">
        <v>828</v>
      </c>
      <c r="C40393" t="s">
        <v>39</v>
      </c>
      <c r="D40393" t="s">
        <v>149</v>
      </c>
      <c r="E40393" t="e">
        <f>- Disposal landfill</f>
        <v>#NAME?</v>
      </c>
      <c r="F40393">
        <v>7429.73</v>
      </c>
      <c r="G40393" t="s">
        <v>32255</v>
      </c>
    </row>
    <row r="40394" spans="1:7" x14ac:dyDescent="0.3">
      <c r="A40394" s="2">
        <v>44652</v>
      </c>
      <c r="B40394" t="s">
        <v>828</v>
      </c>
      <c r="C40394" t="s">
        <v>39</v>
      </c>
      <c r="D40394" t="s">
        <v>40</v>
      </c>
      <c r="E40394" t="s">
        <v>43</v>
      </c>
      <c r="F40394">
        <v>7429.73</v>
      </c>
      <c r="G40394" t="s">
        <v>32256</v>
      </c>
    </row>
    <row r="40395" spans="1:7" x14ac:dyDescent="0.3">
      <c r="A40395" t="s">
        <v>31872</v>
      </c>
      <c r="B40395" t="s">
        <v>828</v>
      </c>
      <c r="C40395" t="s">
        <v>39</v>
      </c>
      <c r="D40395" t="s">
        <v>40</v>
      </c>
      <c r="F40395">
        <v>3714.87</v>
      </c>
      <c r="G40395" t="s">
        <v>32257</v>
      </c>
    </row>
    <row r="40396" spans="1:7" x14ac:dyDescent="0.3">
      <c r="A40396" s="3">
        <v>44652</v>
      </c>
      <c r="B40396" t="s">
        <v>828</v>
      </c>
      <c r="C40396" t="s">
        <v>39</v>
      </c>
      <c r="D40396" t="s">
        <v>106</v>
      </c>
      <c r="E40396" t="s">
        <v>41</v>
      </c>
      <c r="F40396" s="1">
        <v>3192</v>
      </c>
      <c r="G40396" t="s">
        <v>32258</v>
      </c>
    </row>
    <row r="40397" spans="1:7" x14ac:dyDescent="0.3">
      <c r="A40397" s="2">
        <v>44652</v>
      </c>
      <c r="B40397" t="s">
        <v>828</v>
      </c>
      <c r="C40397" t="s">
        <v>39</v>
      </c>
      <c r="D40397" t="s">
        <v>155</v>
      </c>
      <c r="E40397" t="s">
        <v>68</v>
      </c>
      <c r="F40397">
        <v>7449.02</v>
      </c>
      <c r="G40397" t="s">
        <v>32259</v>
      </c>
    </row>
    <row r="40398" spans="1:7" x14ac:dyDescent="0.3">
      <c r="A40398" s="3">
        <v>44652</v>
      </c>
      <c r="B40398" t="s">
        <v>837</v>
      </c>
      <c r="C40398" t="s">
        <v>39</v>
      </c>
      <c r="D40398" t="s">
        <v>55</v>
      </c>
      <c r="E40398" t="s">
        <v>111</v>
      </c>
      <c r="F40398">
        <v>4795.03</v>
      </c>
      <c r="G40398" t="s">
        <v>10956</v>
      </c>
    </row>
    <row r="40399" spans="1:7" x14ac:dyDescent="0.3">
      <c r="A40399" s="3">
        <v>44652</v>
      </c>
      <c r="B40399" t="s">
        <v>828</v>
      </c>
      <c r="C40399" t="s">
        <v>39</v>
      </c>
      <c r="D40399" t="s">
        <v>59</v>
      </c>
      <c r="E40399" t="s">
        <v>626</v>
      </c>
      <c r="F40399">
        <v>4795.03</v>
      </c>
      <c r="G40399" t="s">
        <v>7570</v>
      </c>
    </row>
    <row r="40400" spans="1:7" x14ac:dyDescent="0.3">
      <c r="A40400" t="s">
        <v>31463</v>
      </c>
      <c r="B40400" t="s">
        <v>828</v>
      </c>
      <c r="C40400" t="s">
        <v>39</v>
      </c>
      <c r="D40400" t="s">
        <v>113</v>
      </c>
      <c r="E40400" t="s">
        <v>213</v>
      </c>
      <c r="F40400">
        <v>2397.52</v>
      </c>
      <c r="G40400" t="s">
        <v>32260</v>
      </c>
    </row>
    <row r="40401" spans="1:7" x14ac:dyDescent="0.3">
      <c r="A40401" t="s">
        <v>31872</v>
      </c>
      <c r="B40401" t="s">
        <v>1429</v>
      </c>
      <c r="C40401" t="s">
        <v>39</v>
      </c>
      <c r="D40401" t="s">
        <v>63</v>
      </c>
      <c r="E40401" t="s">
        <v>159</v>
      </c>
      <c r="F40401">
        <v>9032.2199999999993</v>
      </c>
      <c r="G40401" t="s">
        <v>32261</v>
      </c>
    </row>
    <row r="40402" spans="1:7" x14ac:dyDescent="0.3">
      <c r="A40402" t="s">
        <v>31872</v>
      </c>
      <c r="B40402" t="s">
        <v>828</v>
      </c>
      <c r="C40402" t="s">
        <v>39</v>
      </c>
      <c r="D40402" t="s">
        <v>550</v>
      </c>
      <c r="E40402" t="s">
        <v>156</v>
      </c>
      <c r="F40402">
        <v>5419.33</v>
      </c>
      <c r="G40402" t="s">
        <v>32262</v>
      </c>
    </row>
    <row r="40403" spans="1:7" x14ac:dyDescent="0.3">
      <c r="A40403" t="s">
        <v>31872</v>
      </c>
      <c r="B40403" t="s">
        <v>828</v>
      </c>
      <c r="C40403" t="s">
        <v>39</v>
      </c>
      <c r="D40403" t="s">
        <v>67</v>
      </c>
      <c r="E40403" t="s">
        <v>75</v>
      </c>
      <c r="F40403">
        <v>3612.89</v>
      </c>
      <c r="G40403" t="s">
        <v>32263</v>
      </c>
    </row>
    <row r="40404" spans="1:7" x14ac:dyDescent="0.3">
      <c r="A40404" t="s">
        <v>31872</v>
      </c>
      <c r="B40404" t="s">
        <v>848</v>
      </c>
      <c r="C40404" t="s">
        <v>39</v>
      </c>
      <c r="D40404" t="s">
        <v>168</v>
      </c>
      <c r="E40404" t="s">
        <v>169</v>
      </c>
      <c r="F40404">
        <v>6720.45</v>
      </c>
      <c r="G40404" t="s">
        <v>1007</v>
      </c>
    </row>
    <row r="40405" spans="1:7" x14ac:dyDescent="0.3">
      <c r="A40405" s="2">
        <v>44652</v>
      </c>
      <c r="B40405" t="s">
        <v>1440</v>
      </c>
      <c r="C40405" t="s">
        <v>39</v>
      </c>
      <c r="D40405" t="s">
        <v>74</v>
      </c>
      <c r="E40405" t="s">
        <v>60</v>
      </c>
      <c r="F40405">
        <v>2880.19</v>
      </c>
      <c r="G40405" t="s">
        <v>32264</v>
      </c>
    </row>
    <row r="40406" spans="1:7" x14ac:dyDescent="0.3">
      <c r="A40406" t="s">
        <v>31571</v>
      </c>
      <c r="B40406" t="s">
        <v>8</v>
      </c>
      <c r="C40406" t="s">
        <v>9</v>
      </c>
      <c r="D40406" t="s">
        <v>133</v>
      </c>
      <c r="E40406" t="s">
        <v>33</v>
      </c>
      <c r="F40406">
        <v>10160.44</v>
      </c>
      <c r="G40406" t="s">
        <v>32265</v>
      </c>
    </row>
    <row r="40407" spans="1:7" x14ac:dyDescent="0.3">
      <c r="A40407" s="2">
        <v>44743</v>
      </c>
      <c r="B40407" t="s">
        <v>8</v>
      </c>
      <c r="C40407" t="s">
        <v>9</v>
      </c>
      <c r="D40407" t="s">
        <v>177</v>
      </c>
      <c r="E40407" t="s">
        <v>138</v>
      </c>
      <c r="F40407" s="1">
        <v>4354</v>
      </c>
      <c r="G40407" t="s">
        <v>31097</v>
      </c>
    </row>
    <row r="40408" spans="1:7" x14ac:dyDescent="0.3">
      <c r="A40408" s="2">
        <v>44743</v>
      </c>
      <c r="B40408" t="s">
        <v>15</v>
      </c>
      <c r="C40408" t="s">
        <v>9</v>
      </c>
      <c r="D40408" t="s">
        <v>24</v>
      </c>
      <c r="E40408" t="s">
        <v>156</v>
      </c>
      <c r="F40408">
        <v>12453.39</v>
      </c>
      <c r="G40408" t="s">
        <v>32266</v>
      </c>
    </row>
    <row r="40409" spans="1:7" x14ac:dyDescent="0.3">
      <c r="A40409" t="s">
        <v>32267</v>
      </c>
      <c r="B40409" t="s">
        <v>855</v>
      </c>
      <c r="C40409" t="s">
        <v>9</v>
      </c>
      <c r="D40409" t="s">
        <v>259</v>
      </c>
      <c r="E40409" t="s">
        <v>30</v>
      </c>
      <c r="F40409">
        <v>1383.71</v>
      </c>
      <c r="G40409" t="s">
        <v>32268</v>
      </c>
    </row>
    <row r="40410" spans="1:7" x14ac:dyDescent="0.3">
      <c r="A40410" s="3">
        <v>44743</v>
      </c>
      <c r="B40410" t="s">
        <v>8</v>
      </c>
      <c r="D40410" t="s">
        <v>89</v>
      </c>
      <c r="F40410">
        <v>12331.33</v>
      </c>
      <c r="G40410" t="s">
        <v>32269</v>
      </c>
    </row>
    <row r="40411" spans="1:7" x14ac:dyDescent="0.3">
      <c r="A40411" t="s">
        <v>32267</v>
      </c>
      <c r="B40411" t="s">
        <v>15</v>
      </c>
      <c r="C40411" t="s">
        <v>9</v>
      </c>
      <c r="D40411" t="s">
        <v>228</v>
      </c>
      <c r="E40411" t="s">
        <v>30</v>
      </c>
      <c r="F40411">
        <v>8220.89</v>
      </c>
      <c r="G40411" t="s">
        <v>32270</v>
      </c>
    </row>
    <row r="40412" spans="1:7" x14ac:dyDescent="0.3">
      <c r="A40412" t="s">
        <v>31571</v>
      </c>
      <c r="B40412" t="s">
        <v>8</v>
      </c>
      <c r="C40412" t="s">
        <v>9</v>
      </c>
      <c r="D40412" t="s">
        <v>32</v>
      </c>
      <c r="E40412" t="s">
        <v>11</v>
      </c>
      <c r="F40412">
        <v>5236</v>
      </c>
      <c r="G40412" t="s">
        <v>32271</v>
      </c>
    </row>
    <row r="40413" spans="1:7" x14ac:dyDescent="0.3">
      <c r="A40413" t="s">
        <v>32267</v>
      </c>
      <c r="B40413" t="s">
        <v>8</v>
      </c>
      <c r="C40413" t="s">
        <v>9</v>
      </c>
      <c r="D40413" t="s">
        <v>454</v>
      </c>
      <c r="E40413" t="s">
        <v>81</v>
      </c>
      <c r="F40413">
        <v>1309</v>
      </c>
      <c r="G40413" t="s">
        <v>32272</v>
      </c>
    </row>
    <row r="40414" spans="1:7" x14ac:dyDescent="0.3">
      <c r="A40414" t="s">
        <v>32267</v>
      </c>
      <c r="B40414" t="s">
        <v>8</v>
      </c>
      <c r="C40414" t="s">
        <v>39</v>
      </c>
      <c r="D40414" t="s">
        <v>40</v>
      </c>
      <c r="E40414" t="s">
        <v>41</v>
      </c>
      <c r="F40414">
        <v>8180.77</v>
      </c>
      <c r="G40414" t="s">
        <v>32273</v>
      </c>
    </row>
    <row r="40415" spans="1:7" x14ac:dyDescent="0.3">
      <c r="A40415" t="s">
        <v>32267</v>
      </c>
      <c r="B40415" t="s">
        <v>8</v>
      </c>
      <c r="C40415" t="s">
        <v>39</v>
      </c>
      <c r="D40415" t="s">
        <v>98</v>
      </c>
      <c r="E40415" t="s">
        <v>100</v>
      </c>
      <c r="F40415">
        <v>8180.77</v>
      </c>
      <c r="G40415" t="s">
        <v>377</v>
      </c>
    </row>
    <row r="40416" spans="1:7" x14ac:dyDescent="0.3">
      <c r="A40416" t="s">
        <v>32267</v>
      </c>
      <c r="B40416" t="s">
        <v>66</v>
      </c>
      <c r="C40416" t="s">
        <v>39</v>
      </c>
      <c r="D40416" t="s">
        <v>149</v>
      </c>
      <c r="E40416" t="s">
        <v>81</v>
      </c>
      <c r="F40416">
        <v>4090.39</v>
      </c>
      <c r="G40416" t="s">
        <v>32274</v>
      </c>
    </row>
    <row r="40417" spans="1:7" x14ac:dyDescent="0.3">
      <c r="A40417" s="3">
        <v>44743</v>
      </c>
      <c r="B40417" t="s">
        <v>8</v>
      </c>
      <c r="D40417" t="s">
        <v>51</v>
      </c>
      <c r="E40417" t="s">
        <v>48</v>
      </c>
      <c r="F40417">
        <v>4770.71</v>
      </c>
      <c r="G40417" t="s">
        <v>32275</v>
      </c>
    </row>
    <row r="40418" spans="1:7" x14ac:dyDescent="0.3">
      <c r="A40418" t="s">
        <v>32267</v>
      </c>
      <c r="B40418" t="s">
        <v>8</v>
      </c>
      <c r="C40418" t="s">
        <v>39</v>
      </c>
      <c r="D40418" t="s">
        <v>241</v>
      </c>
      <c r="E40418" t="s">
        <v>156</v>
      </c>
      <c r="F40418">
        <v>11131.67</v>
      </c>
      <c r="G40418" t="s">
        <v>1024</v>
      </c>
    </row>
    <row r="40419" spans="1:7" x14ac:dyDescent="0.3">
      <c r="A40419" s="2">
        <v>44743</v>
      </c>
      <c r="B40419" t="s">
        <v>8</v>
      </c>
      <c r="C40419" t="s">
        <v>39</v>
      </c>
      <c r="D40419" t="s">
        <v>53</v>
      </c>
      <c r="E40419" t="s">
        <v>153</v>
      </c>
      <c r="F40419">
        <v>5512.56</v>
      </c>
      <c r="G40419" t="s">
        <v>32276</v>
      </c>
    </row>
    <row r="40420" spans="1:7" x14ac:dyDescent="0.3">
      <c r="A40420" s="2">
        <v>44743</v>
      </c>
      <c r="B40420" t="s">
        <v>38</v>
      </c>
      <c r="C40420" t="s">
        <v>39</v>
      </c>
      <c r="D40420" t="s">
        <v>277</v>
      </c>
      <c r="E40420" t="s">
        <v>56</v>
      </c>
      <c r="F40420">
        <v>5512.56</v>
      </c>
      <c r="G40420" t="s">
        <v>32277</v>
      </c>
    </row>
    <row r="40421" spans="1:7" x14ac:dyDescent="0.3">
      <c r="A40421" t="s">
        <v>31687</v>
      </c>
      <c r="B40421" t="s">
        <v>50</v>
      </c>
      <c r="C40421" t="s">
        <v>39</v>
      </c>
      <c r="D40421" t="s">
        <v>59</v>
      </c>
      <c r="E40421" t="s">
        <v>123</v>
      </c>
      <c r="F40421">
        <v>2756.28</v>
      </c>
      <c r="G40421" t="s">
        <v>2405</v>
      </c>
    </row>
    <row r="40422" spans="1:7" x14ac:dyDescent="0.3">
      <c r="A40422" t="s">
        <v>32267</v>
      </c>
      <c r="B40422" t="s">
        <v>8</v>
      </c>
      <c r="C40422" t="s">
        <v>39</v>
      </c>
      <c r="D40422" t="s">
        <v>212</v>
      </c>
      <c r="E40422" t="s">
        <v>153</v>
      </c>
      <c r="F40422">
        <v>6852.82</v>
      </c>
      <c r="G40422" t="s">
        <v>32278</v>
      </c>
    </row>
    <row r="40423" spans="1:7" x14ac:dyDescent="0.3">
      <c r="A40423" t="s">
        <v>32267</v>
      </c>
      <c r="C40423" t="s">
        <v>39</v>
      </c>
      <c r="E40423" t="s">
        <v>56</v>
      </c>
      <c r="F40423">
        <v>4111.6899999999996</v>
      </c>
      <c r="G40423" t="s">
        <v>32279</v>
      </c>
    </row>
    <row r="40424" spans="1:7" x14ac:dyDescent="0.3">
      <c r="A40424" t="s">
        <v>32267</v>
      </c>
      <c r="B40424" t="s">
        <v>15</v>
      </c>
      <c r="C40424" t="s">
        <v>39</v>
      </c>
      <c r="F40424" t="s">
        <v>32280</v>
      </c>
      <c r="G40424" t="s">
        <v>32281</v>
      </c>
    </row>
    <row r="40425" spans="1:7" x14ac:dyDescent="0.3">
      <c r="A40425" s="3">
        <v>44743</v>
      </c>
      <c r="B40425" t="s">
        <v>8</v>
      </c>
      <c r="C40425" t="s">
        <v>39</v>
      </c>
      <c r="D40425" t="s">
        <v>125</v>
      </c>
      <c r="E40425" t="s">
        <v>100</v>
      </c>
      <c r="F40425">
        <v>10406.469999999999</v>
      </c>
      <c r="G40425" t="s">
        <v>535</v>
      </c>
    </row>
    <row r="40426" spans="1:7" x14ac:dyDescent="0.3">
      <c r="A40426" t="s">
        <v>32282</v>
      </c>
      <c r="C40426" t="s">
        <v>39</v>
      </c>
      <c r="D40426" t="s">
        <v>382</v>
      </c>
      <c r="E40426" t="s">
        <v>123</v>
      </c>
      <c r="F40426">
        <v>4459.92</v>
      </c>
      <c r="G40426" t="s">
        <v>32283</v>
      </c>
    </row>
    <row r="40427" spans="1:7" x14ac:dyDescent="0.3">
      <c r="A40427" s="2">
        <v>44743</v>
      </c>
      <c r="B40427" t="s">
        <v>78</v>
      </c>
      <c r="C40427" t="s">
        <v>9</v>
      </c>
      <c r="D40427" t="s">
        <v>10</v>
      </c>
      <c r="E40427" t="s">
        <v>33</v>
      </c>
      <c r="F40427">
        <v>10571.8</v>
      </c>
      <c r="G40427" t="s">
        <v>32284</v>
      </c>
    </row>
    <row r="40428" spans="1:7" x14ac:dyDescent="0.3">
      <c r="A40428" s="2">
        <v>44743</v>
      </c>
      <c r="B40428" t="s">
        <v>2467</v>
      </c>
      <c r="C40428" t="s">
        <v>9</v>
      </c>
      <c r="D40428" t="s">
        <v>133</v>
      </c>
      <c r="E40428" t="s">
        <v>138</v>
      </c>
      <c r="F40428">
        <v>4530.7700000000004</v>
      </c>
      <c r="G40428" t="s">
        <v>32285</v>
      </c>
    </row>
    <row r="40429" spans="1:7" x14ac:dyDescent="0.3">
      <c r="A40429" t="s">
        <v>32267</v>
      </c>
      <c r="B40429" t="s">
        <v>78</v>
      </c>
      <c r="C40429" t="s">
        <v>9</v>
      </c>
      <c r="D40429" t="s">
        <v>183</v>
      </c>
      <c r="E40429" t="s">
        <v>68</v>
      </c>
      <c r="F40429">
        <v>6515.3</v>
      </c>
      <c r="G40429" t="s">
        <v>695</v>
      </c>
    </row>
    <row r="40430" spans="1:7" x14ac:dyDescent="0.3">
      <c r="A40430" s="3">
        <v>44743</v>
      </c>
      <c r="B40430" t="s">
        <v>105</v>
      </c>
      <c r="C40430" t="s">
        <v>9</v>
      </c>
      <c r="D40430" t="s">
        <v>183</v>
      </c>
      <c r="E40430" t="s">
        <v>96</v>
      </c>
      <c r="F40430">
        <v>723.92</v>
      </c>
      <c r="G40430" t="s">
        <v>1529</v>
      </c>
    </row>
    <row r="40431" spans="1:7" x14ac:dyDescent="0.3">
      <c r="A40431" t="s">
        <v>32267</v>
      </c>
      <c r="B40431" t="s">
        <v>78</v>
      </c>
      <c r="C40431" t="s">
        <v>9</v>
      </c>
      <c r="D40431" t="s">
        <v>646</v>
      </c>
      <c r="E40431" t="s">
        <v>263</v>
      </c>
      <c r="F40431">
        <v>9439.86</v>
      </c>
      <c r="G40431" t="s">
        <v>32286</v>
      </c>
    </row>
    <row r="40432" spans="1:7" x14ac:dyDescent="0.3">
      <c r="A40432" s="2">
        <v>44743</v>
      </c>
      <c r="B40432" t="s">
        <v>88</v>
      </c>
      <c r="C40432" t="s">
        <v>9</v>
      </c>
      <c r="D40432" t="s">
        <v>295</v>
      </c>
      <c r="E40432" t="s">
        <v>138</v>
      </c>
      <c r="F40432">
        <v>6293.24</v>
      </c>
      <c r="G40432" t="s">
        <v>32287</v>
      </c>
    </row>
    <row r="40433" spans="1:7" x14ac:dyDescent="0.3">
      <c r="A40433" t="s">
        <v>32267</v>
      </c>
      <c r="B40433" t="s">
        <v>892</v>
      </c>
      <c r="C40433" t="s">
        <v>9</v>
      </c>
      <c r="D40433" t="s">
        <v>35</v>
      </c>
      <c r="E40433" t="s">
        <v>33</v>
      </c>
      <c r="F40433">
        <v>19319.669999999998</v>
      </c>
      <c r="G40433" t="s">
        <v>32288</v>
      </c>
    </row>
    <row r="40434" spans="1:7" x14ac:dyDescent="0.3">
      <c r="A40434" t="s">
        <v>32282</v>
      </c>
      <c r="B40434" t="s">
        <v>78</v>
      </c>
      <c r="C40434" t="s">
        <v>9</v>
      </c>
      <c r="D40434" t="s">
        <v>299</v>
      </c>
      <c r="E40434" t="s">
        <v>86</v>
      </c>
      <c r="F40434">
        <v>4829.92</v>
      </c>
      <c r="G40434" t="s">
        <v>1127</v>
      </c>
    </row>
    <row r="40435" spans="1:7" x14ac:dyDescent="0.3">
      <c r="A40435" t="s">
        <v>32267</v>
      </c>
      <c r="B40435" t="s">
        <v>894</v>
      </c>
      <c r="C40435" t="s">
        <v>39</v>
      </c>
      <c r="D40435" t="s">
        <v>102</v>
      </c>
      <c r="E40435" t="s">
        <v>41</v>
      </c>
      <c r="F40435">
        <v>4102.92</v>
      </c>
      <c r="G40435" t="s">
        <v>549</v>
      </c>
    </row>
    <row r="40436" spans="1:7" x14ac:dyDescent="0.3">
      <c r="B40436" t="s">
        <v>78</v>
      </c>
      <c r="C40436" t="s">
        <v>39</v>
      </c>
      <c r="D40436" t="s">
        <v>195</v>
      </c>
      <c r="E40436" t="s">
        <v>169</v>
      </c>
      <c r="F40436">
        <v>4102.92</v>
      </c>
      <c r="G40436" t="s">
        <v>32289</v>
      </c>
    </row>
    <row r="40437" spans="1:7" x14ac:dyDescent="0.3">
      <c r="A40437" t="s">
        <v>31687</v>
      </c>
      <c r="B40437" t="s">
        <v>78</v>
      </c>
      <c r="C40437" t="s">
        <v>39</v>
      </c>
      <c r="D40437" t="s">
        <v>45</v>
      </c>
      <c r="E40437" t="s">
        <v>96</v>
      </c>
      <c r="F40437">
        <v>2051.46</v>
      </c>
      <c r="G40437" t="s">
        <v>1297</v>
      </c>
    </row>
    <row r="40438" spans="1:7" x14ac:dyDescent="0.3">
      <c r="A40438" s="2">
        <v>44743</v>
      </c>
      <c r="B40438" t="s">
        <v>78</v>
      </c>
      <c r="C40438" t="s">
        <v>39</v>
      </c>
      <c r="D40438" t="s">
        <v>155</v>
      </c>
      <c r="E40438" t="s">
        <v>41</v>
      </c>
      <c r="F40438">
        <v>2544.3000000000002</v>
      </c>
      <c r="G40438" t="s">
        <v>9378</v>
      </c>
    </row>
    <row r="40439" spans="1:7" x14ac:dyDescent="0.3">
      <c r="A40439" t="s">
        <v>32267</v>
      </c>
      <c r="B40439" t="s">
        <v>899</v>
      </c>
      <c r="C40439" t="s">
        <v>39</v>
      </c>
      <c r="D40439" t="s">
        <v>200</v>
      </c>
      <c r="E40439" t="s">
        <v>114</v>
      </c>
      <c r="F40439">
        <v>5936.71</v>
      </c>
      <c r="G40439" t="s">
        <v>32290</v>
      </c>
    </row>
    <row r="40440" spans="1:7" x14ac:dyDescent="0.3">
      <c r="A40440" t="s">
        <v>32267</v>
      </c>
      <c r="B40440" t="s">
        <v>78</v>
      </c>
      <c r="C40440" t="s">
        <v>39</v>
      </c>
      <c r="D40440" t="s">
        <v>244</v>
      </c>
      <c r="E40440" t="s">
        <v>111</v>
      </c>
      <c r="F40440">
        <v>8834.99</v>
      </c>
      <c r="G40440" t="s">
        <v>32291</v>
      </c>
    </row>
    <row r="40441" spans="1:7" x14ac:dyDescent="0.3">
      <c r="A40441" s="2">
        <v>44743</v>
      </c>
      <c r="B40441" t="s">
        <v>88</v>
      </c>
      <c r="C40441" t="s">
        <v>39</v>
      </c>
      <c r="D40441" t="s">
        <v>113</v>
      </c>
      <c r="E40441" t="s">
        <v>56</v>
      </c>
      <c r="F40441">
        <v>8834.99</v>
      </c>
      <c r="G40441" t="s">
        <v>32292</v>
      </c>
    </row>
    <row r="40442" spans="1:7" x14ac:dyDescent="0.3">
      <c r="A40442" t="s">
        <v>31463</v>
      </c>
      <c r="B40442" t="s">
        <v>78</v>
      </c>
      <c r="C40442" t="s">
        <v>39</v>
      </c>
      <c r="D40442" t="s">
        <v>53</v>
      </c>
      <c r="E40442" t="s">
        <v>116</v>
      </c>
      <c r="F40442">
        <v>4417.5</v>
      </c>
      <c r="G40442" t="s">
        <v>1247</v>
      </c>
    </row>
    <row r="40443" spans="1:7" x14ac:dyDescent="0.3">
      <c r="A40443" t="s">
        <v>32267</v>
      </c>
      <c r="C40443" t="s">
        <v>39</v>
      </c>
      <c r="D40443" t="s">
        <v>70</v>
      </c>
      <c r="E40443" t="s">
        <v>1151</v>
      </c>
      <c r="F40443">
        <v>11322.48</v>
      </c>
      <c r="G40443" t="s">
        <v>32293</v>
      </c>
    </row>
    <row r="40444" spans="1:7" x14ac:dyDescent="0.3">
      <c r="A40444" s="2">
        <v>44743</v>
      </c>
      <c r="B40444" t="s">
        <v>78</v>
      </c>
      <c r="C40444" t="s">
        <v>39</v>
      </c>
      <c r="D40444" t="s">
        <v>380</v>
      </c>
      <c r="E40444" t="s">
        <v>56</v>
      </c>
      <c r="F40444">
        <v>6793.48</v>
      </c>
      <c r="G40444" t="s">
        <v>129</v>
      </c>
    </row>
    <row r="40445" spans="1:7" x14ac:dyDescent="0.3">
      <c r="A40445" t="s">
        <v>32267</v>
      </c>
      <c r="B40445" t="s">
        <v>78</v>
      </c>
      <c r="C40445" t="s">
        <v>39</v>
      </c>
      <c r="D40445" t="s">
        <v>212</v>
      </c>
      <c r="E40445" t="s">
        <v>71</v>
      </c>
      <c r="F40445">
        <v>4528.99</v>
      </c>
      <c r="G40445" t="s">
        <v>1690</v>
      </c>
    </row>
    <row r="40446" spans="1:7" x14ac:dyDescent="0.3">
      <c r="A40446" s="2">
        <v>44743</v>
      </c>
      <c r="C40446" t="s">
        <v>39</v>
      </c>
      <c r="D40446" t="s">
        <v>635</v>
      </c>
      <c r="E40446" t="s">
        <v>1181</v>
      </c>
      <c r="F40446">
        <v>10874.25</v>
      </c>
      <c r="G40446" t="s">
        <v>32294</v>
      </c>
    </row>
    <row r="40447" spans="1:7" x14ac:dyDescent="0.3">
      <c r="A40447" t="s">
        <v>32267</v>
      </c>
      <c r="B40447" t="s">
        <v>78</v>
      </c>
      <c r="D40447" t="s">
        <v>125</v>
      </c>
      <c r="E40447" t="s">
        <v>1082</v>
      </c>
      <c r="F40447">
        <v>4660.3900000000003</v>
      </c>
      <c r="G40447" t="s">
        <v>3873</v>
      </c>
    </row>
    <row r="40448" spans="1:7" x14ac:dyDescent="0.3">
      <c r="A40448" t="s">
        <v>32267</v>
      </c>
      <c r="B40448" t="s">
        <v>923</v>
      </c>
      <c r="C40448" t="s">
        <v>9</v>
      </c>
      <c r="D40448" t="s">
        <v>412</v>
      </c>
      <c r="E40448" t="s">
        <v>93</v>
      </c>
      <c r="F40448">
        <v>8078.69</v>
      </c>
      <c r="G40448" t="s">
        <v>695</v>
      </c>
    </row>
    <row r="40449" spans="1:7" x14ac:dyDescent="0.3">
      <c r="A40449" t="s">
        <v>32267</v>
      </c>
      <c r="B40449" t="s">
        <v>130</v>
      </c>
      <c r="D40449" t="s">
        <v>290</v>
      </c>
      <c r="E40449" t="s">
        <v>17</v>
      </c>
      <c r="F40449">
        <v>3462.3</v>
      </c>
      <c r="G40449" t="s">
        <v>32295</v>
      </c>
    </row>
    <row r="40450" spans="1:7" x14ac:dyDescent="0.3">
      <c r="A40450" s="3">
        <v>44743</v>
      </c>
      <c r="B40450" t="s">
        <v>130</v>
      </c>
      <c r="C40450" t="s">
        <v>9</v>
      </c>
      <c r="D40450" t="s">
        <v>423</v>
      </c>
      <c r="E40450" t="s">
        <v>56</v>
      </c>
      <c r="F40450">
        <v>7707.28</v>
      </c>
      <c r="G40450" t="s">
        <v>1127</v>
      </c>
    </row>
    <row r="40451" spans="1:7" x14ac:dyDescent="0.3">
      <c r="A40451" t="s">
        <v>32267</v>
      </c>
      <c r="B40451" t="s">
        <v>130</v>
      </c>
      <c r="C40451" t="s">
        <v>9</v>
      </c>
      <c r="D40451" t="s">
        <v>128</v>
      </c>
      <c r="E40451" t="s">
        <v>400</v>
      </c>
      <c r="F40451">
        <v>856.37</v>
      </c>
      <c r="G40451" t="s">
        <v>31911</v>
      </c>
    </row>
    <row r="40452" spans="1:7" x14ac:dyDescent="0.3">
      <c r="A40452" s="2">
        <v>44743</v>
      </c>
      <c r="B40452" t="s">
        <v>130</v>
      </c>
      <c r="C40452" t="s">
        <v>9</v>
      </c>
      <c r="D40452" t="s">
        <v>29</v>
      </c>
      <c r="E40452" t="s">
        <v>93</v>
      </c>
      <c r="F40452">
        <v>4472.21</v>
      </c>
      <c r="G40452" t="s">
        <v>32296</v>
      </c>
    </row>
    <row r="40453" spans="1:7" x14ac:dyDescent="0.3">
      <c r="A40453" t="s">
        <v>32282</v>
      </c>
      <c r="B40453" t="s">
        <v>130</v>
      </c>
      <c r="C40453" t="s">
        <v>9</v>
      </c>
      <c r="D40453" t="s">
        <v>295</v>
      </c>
      <c r="E40453" t="s">
        <v>138</v>
      </c>
      <c r="F40453">
        <v>2981.48</v>
      </c>
      <c r="G40453" t="s">
        <v>17114</v>
      </c>
    </row>
    <row r="40454" spans="1:7" x14ac:dyDescent="0.3">
      <c r="A40454" s="3">
        <v>44743</v>
      </c>
      <c r="B40454" t="s">
        <v>130</v>
      </c>
      <c r="C40454" t="s">
        <v>9</v>
      </c>
      <c r="D40454" t="s">
        <v>32</v>
      </c>
      <c r="E40454" t="s">
        <v>263</v>
      </c>
      <c r="F40454">
        <v>1504.22</v>
      </c>
      <c r="G40454" t="s">
        <v>32297</v>
      </c>
    </row>
    <row r="40455" spans="1:7" x14ac:dyDescent="0.3">
      <c r="A40455" s="3">
        <v>44743</v>
      </c>
      <c r="B40455" t="s">
        <v>923</v>
      </c>
      <c r="C40455" t="s">
        <v>9</v>
      </c>
      <c r="D40455" t="s">
        <v>95</v>
      </c>
      <c r="E40455" t="s">
        <v>138</v>
      </c>
      <c r="F40455">
        <v>376.05</v>
      </c>
      <c r="G40455" t="s">
        <v>32298</v>
      </c>
    </row>
    <row r="40456" spans="1:7" x14ac:dyDescent="0.3">
      <c r="A40456" t="s">
        <v>31687</v>
      </c>
      <c r="B40456" t="s">
        <v>130</v>
      </c>
      <c r="C40456" t="s">
        <v>39</v>
      </c>
      <c r="D40456" t="s">
        <v>149</v>
      </c>
      <c r="F40456">
        <v>6394.89</v>
      </c>
      <c r="G40456" t="s">
        <v>32299</v>
      </c>
    </row>
    <row r="40457" spans="1:7" x14ac:dyDescent="0.3">
      <c r="A40457" t="s">
        <v>32267</v>
      </c>
      <c r="B40457" t="s">
        <v>130</v>
      </c>
      <c r="C40457" t="s">
        <v>39</v>
      </c>
      <c r="D40457" t="s">
        <v>45</v>
      </c>
      <c r="E40457" t="s">
        <v>43</v>
      </c>
      <c r="F40457">
        <v>6394.89</v>
      </c>
      <c r="G40457" t="s">
        <v>32300</v>
      </c>
    </row>
    <row r="40458" spans="1:7" x14ac:dyDescent="0.3">
      <c r="A40458" t="s">
        <v>32267</v>
      </c>
      <c r="B40458" t="s">
        <v>130</v>
      </c>
      <c r="C40458" t="s">
        <v>39</v>
      </c>
      <c r="E40458" t="s">
        <v>81</v>
      </c>
      <c r="F40458">
        <v>3197.44</v>
      </c>
      <c r="G40458" t="s">
        <v>32301</v>
      </c>
    </row>
    <row r="40459" spans="1:7" x14ac:dyDescent="0.3">
      <c r="A40459" t="s">
        <v>32267</v>
      </c>
      <c r="B40459" t="s">
        <v>130</v>
      </c>
      <c r="C40459" t="s">
        <v>39</v>
      </c>
      <c r="D40459" t="s">
        <v>200</v>
      </c>
      <c r="E40459" t="s">
        <v>159</v>
      </c>
      <c r="F40459">
        <v>5230.2700000000004</v>
      </c>
      <c r="G40459" t="s">
        <v>1125</v>
      </c>
    </row>
    <row r="40460" spans="1:7" x14ac:dyDescent="0.3">
      <c r="A40460" t="s">
        <v>32267</v>
      </c>
      <c r="B40460" t="s">
        <v>130</v>
      </c>
      <c r="C40460" t="s">
        <v>39</v>
      </c>
      <c r="D40460" t="s">
        <v>2807</v>
      </c>
      <c r="E40460" t="s">
        <v>56</v>
      </c>
      <c r="F40460">
        <v>12203.97</v>
      </c>
      <c r="G40460" t="s">
        <v>378</v>
      </c>
    </row>
    <row r="40461" spans="1:7" x14ac:dyDescent="0.3">
      <c r="A40461" t="s">
        <v>32267</v>
      </c>
      <c r="B40461" t="s">
        <v>130</v>
      </c>
      <c r="C40461" t="s">
        <v>39</v>
      </c>
      <c r="D40461" t="s">
        <v>310</v>
      </c>
      <c r="E40461" t="s">
        <v>111</v>
      </c>
      <c r="F40461">
        <v>8382.0300000000007</v>
      </c>
      <c r="G40461" t="s">
        <v>32302</v>
      </c>
    </row>
    <row r="40462" spans="1:7" x14ac:dyDescent="0.3">
      <c r="A40462" s="3">
        <v>44743</v>
      </c>
      <c r="B40462" t="s">
        <v>130</v>
      </c>
      <c r="C40462" t="s">
        <v>39</v>
      </c>
      <c r="D40462" t="s">
        <v>53</v>
      </c>
      <c r="E40462" t="s">
        <v>21</v>
      </c>
      <c r="F40462">
        <v>8382.0300000000007</v>
      </c>
      <c r="G40462" t="s">
        <v>32303</v>
      </c>
    </row>
    <row r="40463" spans="1:7" x14ac:dyDescent="0.3">
      <c r="B40463" t="s">
        <v>130</v>
      </c>
      <c r="C40463" t="s">
        <v>39</v>
      </c>
      <c r="D40463" t="s">
        <v>110</v>
      </c>
      <c r="E40463" t="s">
        <v>385</v>
      </c>
      <c r="F40463">
        <v>4191.0200000000004</v>
      </c>
      <c r="G40463" t="s">
        <v>1001</v>
      </c>
    </row>
    <row r="40464" spans="1:7" x14ac:dyDescent="0.3">
      <c r="A40464" s="2">
        <v>44743</v>
      </c>
      <c r="B40464" t="s">
        <v>907</v>
      </c>
      <c r="C40464" t="s">
        <v>39</v>
      </c>
      <c r="D40464" t="s">
        <v>63</v>
      </c>
      <c r="E40464" t="s">
        <v>41</v>
      </c>
      <c r="F40464">
        <v>8193.3700000000008</v>
      </c>
      <c r="G40464" t="s">
        <v>32304</v>
      </c>
    </row>
    <row r="40465" spans="1:7" x14ac:dyDescent="0.3">
      <c r="A40465" t="s">
        <v>32267</v>
      </c>
      <c r="B40465" t="s">
        <v>130</v>
      </c>
      <c r="C40465" t="s">
        <v>39</v>
      </c>
      <c r="D40465" t="s">
        <v>380</v>
      </c>
      <c r="E40465" t="s">
        <v>56</v>
      </c>
      <c r="F40465">
        <v>4916.0200000000004</v>
      </c>
      <c r="G40465" t="s">
        <v>32305</v>
      </c>
    </row>
    <row r="40466" spans="1:7" x14ac:dyDescent="0.3">
      <c r="A40466" t="s">
        <v>32282</v>
      </c>
      <c r="B40466" t="s">
        <v>130</v>
      </c>
      <c r="C40466" t="s">
        <v>39</v>
      </c>
      <c r="D40466" t="s">
        <v>63</v>
      </c>
      <c r="E40466" t="s">
        <v>213</v>
      </c>
      <c r="F40466">
        <v>3277.35</v>
      </c>
      <c r="G40466" t="s">
        <v>32306</v>
      </c>
    </row>
    <row r="40467" spans="1:7" x14ac:dyDescent="0.3">
      <c r="A40467" t="s">
        <v>31530</v>
      </c>
      <c r="B40467" t="s">
        <v>130</v>
      </c>
      <c r="C40467" t="s">
        <v>39</v>
      </c>
      <c r="D40467" t="s">
        <v>635</v>
      </c>
      <c r="E40467" t="s">
        <v>609</v>
      </c>
      <c r="F40467">
        <v>8257.8700000000008</v>
      </c>
      <c r="G40467" t="s">
        <v>32307</v>
      </c>
    </row>
    <row r="40468" spans="1:7" x14ac:dyDescent="0.3">
      <c r="A40468" t="s">
        <v>31530</v>
      </c>
      <c r="B40468" t="s">
        <v>130</v>
      </c>
      <c r="C40468" t="s">
        <v>39</v>
      </c>
      <c r="D40468" t="s">
        <v>171</v>
      </c>
      <c r="E40468" t="s">
        <v>385</v>
      </c>
      <c r="F40468" s="1">
        <v>3539</v>
      </c>
      <c r="G40468" t="s">
        <v>32308</v>
      </c>
    </row>
    <row r="40469" spans="1:7" x14ac:dyDescent="0.3">
      <c r="A40469" s="2">
        <v>44743</v>
      </c>
      <c r="B40469" t="s">
        <v>174</v>
      </c>
      <c r="C40469" t="s">
        <v>9</v>
      </c>
      <c r="D40469" t="s">
        <v>290</v>
      </c>
      <c r="E40469" t="s">
        <v>233</v>
      </c>
      <c r="F40469">
        <v>13560.11</v>
      </c>
      <c r="G40469" t="s">
        <v>20881</v>
      </c>
    </row>
    <row r="40470" spans="1:7" x14ac:dyDescent="0.3">
      <c r="A40470" t="s">
        <v>32282</v>
      </c>
      <c r="B40470" t="s">
        <v>174</v>
      </c>
      <c r="C40470" t="s">
        <v>9</v>
      </c>
      <c r="D40470" t="s">
        <v>10</v>
      </c>
      <c r="E40470" t="s">
        <v>17</v>
      </c>
      <c r="F40470">
        <v>5811.47</v>
      </c>
      <c r="G40470" t="s">
        <v>32309</v>
      </c>
    </row>
    <row r="40471" spans="1:7" x14ac:dyDescent="0.3">
      <c r="A40471" t="s">
        <v>32267</v>
      </c>
      <c r="B40471" t="s">
        <v>174</v>
      </c>
      <c r="C40471" t="s">
        <v>9</v>
      </c>
      <c r="D40471" t="s">
        <v>423</v>
      </c>
      <c r="E40471" t="s">
        <v>128</v>
      </c>
      <c r="F40471" s="1">
        <v>16624</v>
      </c>
      <c r="G40471" t="s">
        <v>32310</v>
      </c>
    </row>
    <row r="40472" spans="1:7" x14ac:dyDescent="0.3">
      <c r="A40472" s="2">
        <v>44743</v>
      </c>
      <c r="C40472" t="s">
        <v>9</v>
      </c>
      <c r="D40472" t="s">
        <v>24</v>
      </c>
      <c r="E40472" t="s">
        <v>81</v>
      </c>
      <c r="F40472">
        <v>1847.22</v>
      </c>
      <c r="G40472" t="s">
        <v>17433</v>
      </c>
    </row>
    <row r="40473" spans="1:7" x14ac:dyDescent="0.3">
      <c r="A40473" t="s">
        <v>32267</v>
      </c>
      <c r="B40473" t="s">
        <v>179</v>
      </c>
      <c r="C40473" t="s">
        <v>9</v>
      </c>
      <c r="D40473" t="s">
        <v>26</v>
      </c>
      <c r="E40473" t="s">
        <v>233</v>
      </c>
      <c r="F40473">
        <v>9474.7199999999993</v>
      </c>
      <c r="G40473" t="s">
        <v>32311</v>
      </c>
    </row>
    <row r="40474" spans="1:7" x14ac:dyDescent="0.3">
      <c r="A40474" t="s">
        <v>32267</v>
      </c>
      <c r="B40474" t="s">
        <v>174</v>
      </c>
      <c r="C40474" t="s">
        <v>9</v>
      </c>
      <c r="D40474" t="s">
        <v>955</v>
      </c>
      <c r="E40474" t="s">
        <v>96</v>
      </c>
      <c r="F40474">
        <v>6316.48</v>
      </c>
      <c r="G40474" t="s">
        <v>361</v>
      </c>
    </row>
    <row r="40475" spans="1:7" x14ac:dyDescent="0.3">
      <c r="A40475" s="2">
        <v>44743</v>
      </c>
      <c r="B40475" t="s">
        <v>174</v>
      </c>
      <c r="C40475" t="s">
        <v>9</v>
      </c>
      <c r="D40475" t="s">
        <v>299</v>
      </c>
      <c r="E40475" t="s">
        <v>93</v>
      </c>
      <c r="F40475" s="1">
        <v>12356</v>
      </c>
      <c r="G40475" t="s">
        <v>32312</v>
      </c>
    </row>
    <row r="40476" spans="1:7" x14ac:dyDescent="0.3">
      <c r="A40476" t="s">
        <v>32267</v>
      </c>
      <c r="B40476" t="s">
        <v>174</v>
      </c>
      <c r="C40476" t="s">
        <v>9</v>
      </c>
      <c r="D40476" t="s">
        <v>95</v>
      </c>
      <c r="E40476" t="s">
        <v>96</v>
      </c>
      <c r="F40476" s="1">
        <v>3089</v>
      </c>
      <c r="G40476" t="s">
        <v>32313</v>
      </c>
    </row>
    <row r="40477" spans="1:7" x14ac:dyDescent="0.3">
      <c r="A40477" t="s">
        <v>32267</v>
      </c>
      <c r="B40477" t="s">
        <v>174</v>
      </c>
      <c r="C40477" t="s">
        <v>39</v>
      </c>
      <c r="D40477" t="s">
        <v>102</v>
      </c>
      <c r="E40477" t="s">
        <v>41</v>
      </c>
      <c r="F40477">
        <v>8023.67</v>
      </c>
      <c r="G40477" t="s">
        <v>32314</v>
      </c>
    </row>
    <row r="40478" spans="1:7" x14ac:dyDescent="0.3">
      <c r="A40478" t="s">
        <v>32267</v>
      </c>
      <c r="B40478" t="s">
        <v>174</v>
      </c>
      <c r="C40478" t="s">
        <v>39</v>
      </c>
      <c r="D40478" t="s">
        <v>45</v>
      </c>
      <c r="E40478" t="s">
        <v>169</v>
      </c>
      <c r="F40478">
        <v>8023.67</v>
      </c>
      <c r="G40478" t="s">
        <v>32315</v>
      </c>
    </row>
    <row r="40479" spans="1:7" x14ac:dyDescent="0.3">
      <c r="A40479" s="2">
        <v>44743</v>
      </c>
      <c r="B40479" t="s">
        <v>191</v>
      </c>
      <c r="C40479" t="s">
        <v>39</v>
      </c>
      <c r="D40479" t="s">
        <v>40</v>
      </c>
      <c r="E40479" t="s">
        <v>86</v>
      </c>
      <c r="F40479">
        <v>4011.83</v>
      </c>
      <c r="G40479" t="s">
        <v>32316</v>
      </c>
    </row>
    <row r="40480" spans="1:7" x14ac:dyDescent="0.3">
      <c r="A40480" s="3">
        <v>44743</v>
      </c>
      <c r="B40480" t="s">
        <v>174</v>
      </c>
      <c r="C40480" t="s">
        <v>39</v>
      </c>
      <c r="D40480" t="s">
        <v>412</v>
      </c>
      <c r="E40480" t="s">
        <v>41</v>
      </c>
      <c r="F40480">
        <v>5234.0200000000004</v>
      </c>
      <c r="G40480" t="s">
        <v>32317</v>
      </c>
    </row>
    <row r="40481" spans="1:7" x14ac:dyDescent="0.3">
      <c r="A40481" t="s">
        <v>31453</v>
      </c>
      <c r="B40481" t="s">
        <v>174</v>
      </c>
      <c r="C40481" t="s">
        <v>39</v>
      </c>
      <c r="D40481" t="s">
        <v>51</v>
      </c>
      <c r="E40481" t="s">
        <v>128</v>
      </c>
      <c r="F40481">
        <v>122127.2</v>
      </c>
      <c r="G40481" t="s">
        <v>32318</v>
      </c>
    </row>
    <row r="40482" spans="1:7" x14ac:dyDescent="0.3">
      <c r="A40482" t="s">
        <v>32282</v>
      </c>
      <c r="B40482" t="s">
        <v>174</v>
      </c>
      <c r="C40482" t="s">
        <v>39</v>
      </c>
      <c r="D40482" t="s">
        <v>310</v>
      </c>
      <c r="E40482" t="s">
        <v>159</v>
      </c>
      <c r="F40482">
        <v>7720.15</v>
      </c>
      <c r="G40482" t="s">
        <v>32319</v>
      </c>
    </row>
    <row r="40483" spans="1:7" x14ac:dyDescent="0.3">
      <c r="A40483" s="2">
        <v>44743</v>
      </c>
      <c r="B40483" t="s">
        <v>1510</v>
      </c>
      <c r="C40483" t="s">
        <v>39</v>
      </c>
      <c r="D40483" t="s">
        <v>113</v>
      </c>
      <c r="E40483" t="s">
        <v>56</v>
      </c>
      <c r="F40483">
        <v>7720.15</v>
      </c>
      <c r="G40483" t="s">
        <v>32320</v>
      </c>
    </row>
    <row r="40484" spans="1:7" x14ac:dyDescent="0.3">
      <c r="A40484" s="3">
        <v>44743</v>
      </c>
      <c r="B40484" t="s">
        <v>174</v>
      </c>
      <c r="C40484" t="s">
        <v>39</v>
      </c>
      <c r="D40484" t="s">
        <v>110</v>
      </c>
      <c r="E40484" t="s">
        <v>60</v>
      </c>
      <c r="F40484" s="1">
        <v>3860</v>
      </c>
      <c r="G40484" t="s">
        <v>32321</v>
      </c>
    </row>
    <row r="40485" spans="1:7" x14ac:dyDescent="0.3">
      <c r="A40485" t="s">
        <v>31687</v>
      </c>
      <c r="B40485" t="s">
        <v>191</v>
      </c>
      <c r="D40485" t="s">
        <v>550</v>
      </c>
      <c r="E40485" t="s">
        <v>118</v>
      </c>
      <c r="F40485">
        <v>7930.89</v>
      </c>
      <c r="G40485" t="s">
        <v>32322</v>
      </c>
    </row>
    <row r="40486" spans="1:7" x14ac:dyDescent="0.3">
      <c r="A40486" s="2">
        <v>44743</v>
      </c>
      <c r="B40486" t="s">
        <v>199</v>
      </c>
      <c r="C40486" t="s">
        <v>39</v>
      </c>
      <c r="D40486" t="s">
        <v>70</v>
      </c>
      <c r="E40486" t="s">
        <v>156</v>
      </c>
      <c r="F40486">
        <v>4758.53</v>
      </c>
      <c r="G40486" t="s">
        <v>54</v>
      </c>
    </row>
    <row r="40487" spans="1:7" x14ac:dyDescent="0.3">
      <c r="A40487" s="3">
        <v>44743</v>
      </c>
      <c r="B40487" t="s">
        <v>174</v>
      </c>
      <c r="C40487" t="s">
        <v>39</v>
      </c>
      <c r="D40487" t="s">
        <v>122</v>
      </c>
      <c r="E40487" t="s">
        <v>116</v>
      </c>
      <c r="F40487">
        <v>3172.36</v>
      </c>
      <c r="G40487" t="s">
        <v>676</v>
      </c>
    </row>
    <row r="40488" spans="1:7" x14ac:dyDescent="0.3">
      <c r="A40488" s="3">
        <v>44743</v>
      </c>
      <c r="B40488" t="s">
        <v>174</v>
      </c>
      <c r="C40488" t="s">
        <v>39</v>
      </c>
      <c r="D40488" t="s">
        <v>252</v>
      </c>
      <c r="E40488" t="s">
        <v>609</v>
      </c>
      <c r="F40488">
        <v>7257.09</v>
      </c>
      <c r="G40488" t="s">
        <v>1110</v>
      </c>
    </row>
    <row r="40489" spans="1:7" x14ac:dyDescent="0.3">
      <c r="A40489" s="2">
        <v>44743</v>
      </c>
      <c r="B40489" t="s">
        <v>174</v>
      </c>
      <c r="C40489" t="s">
        <v>39</v>
      </c>
      <c r="D40489" t="s">
        <v>171</v>
      </c>
      <c r="E40489" t="s">
        <v>213</v>
      </c>
      <c r="F40489">
        <v>3110.18</v>
      </c>
      <c r="G40489" t="s">
        <v>32323</v>
      </c>
    </row>
    <row r="40490" spans="1:7" x14ac:dyDescent="0.3">
      <c r="A40490" s="2">
        <v>44743</v>
      </c>
      <c r="B40490" t="s">
        <v>219</v>
      </c>
      <c r="D40490" t="s">
        <v>175</v>
      </c>
      <c r="E40490" t="s">
        <v>27</v>
      </c>
      <c r="F40490">
        <v>5168.04</v>
      </c>
      <c r="G40490" t="s">
        <v>685</v>
      </c>
    </row>
    <row r="40491" spans="1:7" x14ac:dyDescent="0.3">
      <c r="A40491" t="s">
        <v>32267</v>
      </c>
      <c r="B40491" t="s">
        <v>1541</v>
      </c>
      <c r="C40491" t="s">
        <v>9</v>
      </c>
      <c r="D40491" t="s">
        <v>175</v>
      </c>
      <c r="E40491" t="s">
        <v>30</v>
      </c>
      <c r="F40491" s="1">
        <v>2214</v>
      </c>
      <c r="G40491" t="s">
        <v>23534</v>
      </c>
    </row>
    <row r="40492" spans="1:7" x14ac:dyDescent="0.3">
      <c r="A40492" t="s">
        <v>32267</v>
      </c>
      <c r="B40492" t="s">
        <v>224</v>
      </c>
      <c r="C40492" t="s">
        <v>9</v>
      </c>
      <c r="D40492" t="s">
        <v>180</v>
      </c>
      <c r="E40492" t="s">
        <v>68</v>
      </c>
      <c r="F40492">
        <v>9461.9599999999991</v>
      </c>
      <c r="G40492" t="s">
        <v>32324</v>
      </c>
    </row>
    <row r="40493" spans="1:7" x14ac:dyDescent="0.3">
      <c r="A40493" s="2">
        <v>44743</v>
      </c>
      <c r="B40493" t="s">
        <v>224</v>
      </c>
      <c r="C40493" t="s">
        <v>9</v>
      </c>
      <c r="D40493" t="s">
        <v>83</v>
      </c>
      <c r="E40493" t="s">
        <v>17</v>
      </c>
      <c r="F40493">
        <v>1051.33</v>
      </c>
      <c r="G40493" t="s">
        <v>32325</v>
      </c>
    </row>
    <row r="40494" spans="1:7" x14ac:dyDescent="0.3">
      <c r="A40494" s="3">
        <v>44743</v>
      </c>
      <c r="B40494" t="s">
        <v>224</v>
      </c>
      <c r="C40494" t="s">
        <v>9</v>
      </c>
      <c r="D40494" t="s">
        <v>29</v>
      </c>
      <c r="E40494" t="s">
        <v>27</v>
      </c>
      <c r="F40494">
        <v>13159.39</v>
      </c>
      <c r="G40494" t="s">
        <v>32326</v>
      </c>
    </row>
    <row r="40495" spans="1:7" x14ac:dyDescent="0.3">
      <c r="A40495" s="3">
        <v>44743</v>
      </c>
      <c r="B40495" t="s">
        <v>254</v>
      </c>
      <c r="C40495" t="s">
        <v>9</v>
      </c>
      <c r="D40495" t="s">
        <v>328</v>
      </c>
      <c r="E40495" t="s">
        <v>138</v>
      </c>
      <c r="F40495">
        <v>8772.92</v>
      </c>
      <c r="G40495" t="s">
        <v>32327</v>
      </c>
    </row>
    <row r="40496" spans="1:7" x14ac:dyDescent="0.3">
      <c r="A40496" t="s">
        <v>32267</v>
      </c>
      <c r="B40496" t="s">
        <v>224</v>
      </c>
      <c r="C40496" t="s">
        <v>9</v>
      </c>
      <c r="D40496" t="s">
        <v>35</v>
      </c>
      <c r="E40496" t="s">
        <v>11</v>
      </c>
      <c r="F40496" s="1">
        <v>8753</v>
      </c>
      <c r="G40496" t="s">
        <v>3938</v>
      </c>
    </row>
    <row r="40497" spans="1:7" x14ac:dyDescent="0.3">
      <c r="A40497" t="s">
        <v>32267</v>
      </c>
      <c r="B40497" t="s">
        <v>224</v>
      </c>
      <c r="C40497" t="s">
        <v>9</v>
      </c>
      <c r="D40497" t="s">
        <v>35</v>
      </c>
      <c r="E40497" t="s">
        <v>17</v>
      </c>
      <c r="F40497">
        <v>2188.36</v>
      </c>
      <c r="G40497" t="s">
        <v>27709</v>
      </c>
    </row>
    <row r="40498" spans="1:7" x14ac:dyDescent="0.3">
      <c r="A40498" t="s">
        <v>32282</v>
      </c>
      <c r="B40498" t="s">
        <v>224</v>
      </c>
      <c r="C40498" t="s">
        <v>39</v>
      </c>
      <c r="D40498" t="s">
        <v>102</v>
      </c>
      <c r="E40498" t="s">
        <v>118</v>
      </c>
      <c r="F40498">
        <v>7417.65</v>
      </c>
      <c r="G40498" t="s">
        <v>32328</v>
      </c>
    </row>
    <row r="40499" spans="1:7" x14ac:dyDescent="0.3">
      <c r="A40499" s="3">
        <v>44743</v>
      </c>
      <c r="B40499" t="s">
        <v>224</v>
      </c>
      <c r="C40499" t="s">
        <v>39</v>
      </c>
      <c r="D40499" t="s">
        <v>40</v>
      </c>
      <c r="E40499" t="s">
        <v>100</v>
      </c>
      <c r="F40499">
        <v>7417.65</v>
      </c>
      <c r="G40499" t="s">
        <v>991</v>
      </c>
    </row>
    <row r="40500" spans="1:7" x14ac:dyDescent="0.3">
      <c r="A40500" t="s">
        <v>32267</v>
      </c>
      <c r="B40500" t="s">
        <v>224</v>
      </c>
      <c r="C40500" t="s">
        <v>39</v>
      </c>
      <c r="D40500" t="s">
        <v>147</v>
      </c>
      <c r="E40500" t="s">
        <v>81</v>
      </c>
      <c r="F40500">
        <v>3708.82</v>
      </c>
      <c r="G40500" t="s">
        <v>32329</v>
      </c>
    </row>
    <row r="40501" spans="1:7" x14ac:dyDescent="0.3">
      <c r="A40501" t="s">
        <v>32267</v>
      </c>
      <c r="B40501" t="s">
        <v>224</v>
      </c>
      <c r="C40501" t="s">
        <v>39</v>
      </c>
      <c r="D40501" t="s">
        <v>106</v>
      </c>
      <c r="E40501" t="s">
        <v>159</v>
      </c>
      <c r="F40501">
        <v>2983.5</v>
      </c>
      <c r="G40501" t="s">
        <v>3343</v>
      </c>
    </row>
    <row r="40502" spans="1:7" x14ac:dyDescent="0.3">
      <c r="A40502" s="2">
        <v>44743</v>
      </c>
      <c r="B40502" t="s">
        <v>224</v>
      </c>
      <c r="C40502" t="s">
        <v>39</v>
      </c>
      <c r="D40502" t="s">
        <v>1848</v>
      </c>
      <c r="E40502" t="s">
        <v>21</v>
      </c>
      <c r="F40502">
        <v>6961.49</v>
      </c>
      <c r="G40502" t="s">
        <v>32330</v>
      </c>
    </row>
    <row r="40503" spans="1:7" x14ac:dyDescent="0.3">
      <c r="A40503" t="s">
        <v>32267</v>
      </c>
      <c r="B40503" t="s">
        <v>224</v>
      </c>
      <c r="C40503" t="s">
        <v>39</v>
      </c>
      <c r="D40503" t="s">
        <v>59</v>
      </c>
      <c r="E40503" t="s">
        <v>118</v>
      </c>
      <c r="F40503">
        <v>6612.94</v>
      </c>
      <c r="G40503" t="s">
        <v>1498</v>
      </c>
    </row>
    <row r="40504" spans="1:7" x14ac:dyDescent="0.3">
      <c r="A40504" t="s">
        <v>32267</v>
      </c>
      <c r="B40504" t="s">
        <v>219</v>
      </c>
      <c r="C40504" t="s">
        <v>39</v>
      </c>
      <c r="D40504" t="s">
        <v>59</v>
      </c>
      <c r="E40504" t="s">
        <v>292</v>
      </c>
      <c r="F40504">
        <v>6612.94</v>
      </c>
      <c r="G40504" t="s">
        <v>1845</v>
      </c>
    </row>
    <row r="40505" spans="1:7" x14ac:dyDescent="0.3">
      <c r="A40505" t="s">
        <v>32267</v>
      </c>
      <c r="B40505" t="s">
        <v>224</v>
      </c>
      <c r="C40505" t="s">
        <v>39</v>
      </c>
      <c r="D40505" t="s">
        <v>310</v>
      </c>
      <c r="E40505" t="s">
        <v>75</v>
      </c>
      <c r="F40505">
        <v>3306.47</v>
      </c>
      <c r="G40505" t="s">
        <v>32331</v>
      </c>
    </row>
    <row r="40506" spans="1:7" x14ac:dyDescent="0.3">
      <c r="A40506" t="s">
        <v>32282</v>
      </c>
      <c r="B40506" t="s">
        <v>952</v>
      </c>
      <c r="C40506" t="s">
        <v>39</v>
      </c>
      <c r="D40506" t="s">
        <v>67</v>
      </c>
      <c r="E40506" t="s">
        <v>118</v>
      </c>
      <c r="F40506">
        <v>8644.83</v>
      </c>
      <c r="G40506" t="s">
        <v>32332</v>
      </c>
    </row>
    <row r="40507" spans="1:7" x14ac:dyDescent="0.3">
      <c r="A40507" s="2">
        <v>44743</v>
      </c>
      <c r="B40507" t="s">
        <v>254</v>
      </c>
      <c r="C40507" t="s">
        <v>39</v>
      </c>
      <c r="D40507" t="s">
        <v>120</v>
      </c>
      <c r="E40507" t="s">
        <v>84</v>
      </c>
      <c r="F40507">
        <v>5186.8999999999996</v>
      </c>
      <c r="G40507" t="s">
        <v>32333</v>
      </c>
    </row>
    <row r="40508" spans="1:7" x14ac:dyDescent="0.3">
      <c r="A40508" s="3">
        <v>44743</v>
      </c>
      <c r="B40508" t="s">
        <v>224</v>
      </c>
      <c r="D40508" t="s">
        <v>67</v>
      </c>
      <c r="E40508" t="s">
        <v>385</v>
      </c>
      <c r="F40508">
        <v>3457.93</v>
      </c>
      <c r="G40508" t="s">
        <v>32334</v>
      </c>
    </row>
    <row r="40509" spans="1:7" x14ac:dyDescent="0.3">
      <c r="A40509" s="3">
        <v>44743</v>
      </c>
      <c r="B40509" t="s">
        <v>219</v>
      </c>
      <c r="C40509" t="s">
        <v>39</v>
      </c>
      <c r="D40509" t="s">
        <v>125</v>
      </c>
      <c r="E40509" t="s">
        <v>1181</v>
      </c>
      <c r="F40509">
        <v>7958.27</v>
      </c>
      <c r="G40509" t="s">
        <v>32335</v>
      </c>
    </row>
    <row r="40510" spans="1:7" x14ac:dyDescent="0.3">
      <c r="A40510" t="s">
        <v>32267</v>
      </c>
      <c r="B40510" t="s">
        <v>222</v>
      </c>
      <c r="C40510" t="s">
        <v>39</v>
      </c>
      <c r="D40510" t="s">
        <v>74</v>
      </c>
      <c r="E40510" t="s">
        <v>385</v>
      </c>
      <c r="F40510">
        <v>3410.69</v>
      </c>
      <c r="G40510" t="s">
        <v>32336</v>
      </c>
    </row>
    <row r="40511" spans="1:7" x14ac:dyDescent="0.3">
      <c r="A40511" t="s">
        <v>32267</v>
      </c>
      <c r="B40511" t="s">
        <v>256</v>
      </c>
      <c r="C40511" t="s">
        <v>9</v>
      </c>
      <c r="D40511" t="s">
        <v>131</v>
      </c>
      <c r="E40511" t="s">
        <v>33</v>
      </c>
      <c r="F40511" s="1">
        <v>7775</v>
      </c>
      <c r="G40511" t="s">
        <v>32337</v>
      </c>
    </row>
    <row r="40512" spans="1:7" x14ac:dyDescent="0.3">
      <c r="A40512" t="s">
        <v>32267</v>
      </c>
      <c r="B40512" t="s">
        <v>256</v>
      </c>
      <c r="C40512" t="s">
        <v>9</v>
      </c>
      <c r="D40512" t="s">
        <v>10</v>
      </c>
      <c r="F40512">
        <v>3332.37</v>
      </c>
      <c r="G40512" t="s">
        <v>32338</v>
      </c>
    </row>
    <row r="40513" spans="1:7" x14ac:dyDescent="0.3">
      <c r="A40513" s="2">
        <v>44743</v>
      </c>
      <c r="B40513" t="s">
        <v>256</v>
      </c>
      <c r="C40513" t="s">
        <v>9</v>
      </c>
      <c r="D40513" t="s">
        <v>225</v>
      </c>
      <c r="E40513" t="s">
        <v>84</v>
      </c>
      <c r="F40513">
        <v>16454.759999999998</v>
      </c>
      <c r="G40513" t="s">
        <v>32339</v>
      </c>
    </row>
    <row r="40514" spans="1:7" x14ac:dyDescent="0.3">
      <c r="A40514" t="s">
        <v>32267</v>
      </c>
      <c r="C40514" t="s">
        <v>9</v>
      </c>
      <c r="D40514" t="s">
        <v>24</v>
      </c>
      <c r="E40514" t="s">
        <v>96</v>
      </c>
      <c r="F40514">
        <v>1828.31</v>
      </c>
      <c r="G40514" t="s">
        <v>32340</v>
      </c>
    </row>
    <row r="40515" spans="1:7" x14ac:dyDescent="0.3">
      <c r="A40515" s="3">
        <v>44743</v>
      </c>
      <c r="B40515" t="s">
        <v>256</v>
      </c>
      <c r="C40515" t="s">
        <v>9</v>
      </c>
      <c r="D40515" t="s">
        <v>29</v>
      </c>
      <c r="E40515" t="s">
        <v>233</v>
      </c>
      <c r="G40515" t="s">
        <v>32341</v>
      </c>
    </row>
    <row r="40516" spans="1:7" x14ac:dyDescent="0.3">
      <c r="A40516" s="2">
        <v>44743</v>
      </c>
      <c r="B40516" t="s">
        <v>256</v>
      </c>
      <c r="C40516" t="s">
        <v>9</v>
      </c>
      <c r="D40516" t="s">
        <v>26</v>
      </c>
      <c r="E40516" t="s">
        <v>81</v>
      </c>
      <c r="F40516" s="1">
        <v>7428</v>
      </c>
      <c r="G40516" t="s">
        <v>868</v>
      </c>
    </row>
    <row r="40517" spans="1:7" x14ac:dyDescent="0.3">
      <c r="A40517" t="s">
        <v>31453</v>
      </c>
      <c r="B40517" t="s">
        <v>2061</v>
      </c>
      <c r="D40517" t="s">
        <v>95</v>
      </c>
      <c r="E40517" t="s">
        <v>233</v>
      </c>
      <c r="F40517">
        <v>7961.34</v>
      </c>
      <c r="G40517" t="s">
        <v>32342</v>
      </c>
    </row>
    <row r="40518" spans="1:7" x14ac:dyDescent="0.3">
      <c r="A40518" s="2">
        <v>44743</v>
      </c>
      <c r="B40518" t="s">
        <v>256</v>
      </c>
      <c r="C40518" t="s">
        <v>9</v>
      </c>
      <c r="D40518" t="s">
        <v>299</v>
      </c>
      <c r="E40518" t="s">
        <v>30</v>
      </c>
      <c r="F40518">
        <v>1990.34</v>
      </c>
      <c r="G40518" t="s">
        <v>953</v>
      </c>
    </row>
    <row r="40519" spans="1:7" x14ac:dyDescent="0.3">
      <c r="A40519" t="s">
        <v>32282</v>
      </c>
      <c r="B40519" t="s">
        <v>262</v>
      </c>
      <c r="C40519" t="s">
        <v>39</v>
      </c>
      <c r="D40519" t="s">
        <v>304</v>
      </c>
      <c r="E40519" t="s">
        <v>41</v>
      </c>
      <c r="F40519">
        <v>5374.16</v>
      </c>
      <c r="G40519" t="s">
        <v>31266</v>
      </c>
    </row>
    <row r="40520" spans="1:7" x14ac:dyDescent="0.3">
      <c r="A40520" t="s">
        <v>32282</v>
      </c>
      <c r="B40520" t="s">
        <v>256</v>
      </c>
      <c r="C40520" t="s">
        <v>39</v>
      </c>
      <c r="D40520" t="s">
        <v>195</v>
      </c>
      <c r="E40520" t="s">
        <v>169</v>
      </c>
      <c r="F40520">
        <v>5374.16</v>
      </c>
      <c r="G40520" t="s">
        <v>32343</v>
      </c>
    </row>
    <row r="40521" spans="1:7" x14ac:dyDescent="0.3">
      <c r="A40521" s="3">
        <v>44743</v>
      </c>
      <c r="B40521" t="s">
        <v>262</v>
      </c>
      <c r="C40521" t="s">
        <v>39</v>
      </c>
      <c r="D40521" t="s">
        <v>195</v>
      </c>
      <c r="E40521" t="s">
        <v>30</v>
      </c>
      <c r="F40521">
        <v>2687.08</v>
      </c>
      <c r="G40521" t="s">
        <v>32344</v>
      </c>
    </row>
    <row r="40522" spans="1:7" x14ac:dyDescent="0.3">
      <c r="A40522" t="s">
        <v>32267</v>
      </c>
      <c r="B40522" t="s">
        <v>262</v>
      </c>
      <c r="C40522" t="s">
        <v>39</v>
      </c>
      <c r="D40522" t="s">
        <v>47</v>
      </c>
      <c r="E40522" t="s">
        <v>153</v>
      </c>
      <c r="F40522">
        <v>6354.42</v>
      </c>
      <c r="G40522" t="s">
        <v>329</v>
      </c>
    </row>
    <row r="40523" spans="1:7" x14ac:dyDescent="0.3">
      <c r="A40523" t="s">
        <v>32267</v>
      </c>
      <c r="C40523" t="s">
        <v>39</v>
      </c>
      <c r="E40523" t="s">
        <v>21</v>
      </c>
      <c r="G40523" t="s">
        <v>32345</v>
      </c>
    </row>
    <row r="40524" spans="1:7" x14ac:dyDescent="0.3">
      <c r="A40524" s="2">
        <v>44743</v>
      </c>
      <c r="B40524" t="s">
        <v>256</v>
      </c>
      <c r="C40524" t="s">
        <v>39</v>
      </c>
      <c r="D40524" t="s">
        <v>310</v>
      </c>
      <c r="E40524" t="s">
        <v>111</v>
      </c>
      <c r="F40524">
        <v>4786.1400000000003</v>
      </c>
      <c r="G40524" t="s">
        <v>32346</v>
      </c>
    </row>
    <row r="40525" spans="1:7" x14ac:dyDescent="0.3">
      <c r="A40525" t="s">
        <v>32267</v>
      </c>
      <c r="B40525" t="s">
        <v>256</v>
      </c>
      <c r="C40525" t="s">
        <v>39</v>
      </c>
      <c r="D40525" t="s">
        <v>53</v>
      </c>
      <c r="E40525" t="s">
        <v>156</v>
      </c>
      <c r="F40525">
        <v>4786.1400000000003</v>
      </c>
      <c r="G40525" t="s">
        <v>32347</v>
      </c>
    </row>
    <row r="40526" spans="1:7" x14ac:dyDescent="0.3">
      <c r="A40526" s="2">
        <v>44743</v>
      </c>
      <c r="B40526" t="s">
        <v>256</v>
      </c>
      <c r="C40526" t="s">
        <v>39</v>
      </c>
      <c r="D40526" t="s">
        <v>244</v>
      </c>
      <c r="E40526" t="s">
        <v>116</v>
      </c>
      <c r="F40526">
        <v>2393.0700000000002</v>
      </c>
      <c r="G40526" t="s">
        <v>32348</v>
      </c>
    </row>
    <row r="40527" spans="1:7" x14ac:dyDescent="0.3">
      <c r="A40527" s="2">
        <v>44743</v>
      </c>
      <c r="B40527" t="s">
        <v>981</v>
      </c>
      <c r="C40527" t="s">
        <v>39</v>
      </c>
      <c r="D40527" t="s">
        <v>380</v>
      </c>
      <c r="E40527" t="s">
        <v>41</v>
      </c>
      <c r="F40527">
        <v>8705.1</v>
      </c>
      <c r="G40527" t="s">
        <v>6006</v>
      </c>
    </row>
    <row r="40528" spans="1:7" x14ac:dyDescent="0.3">
      <c r="A40528" s="2">
        <v>44743</v>
      </c>
      <c r="B40528" t="s">
        <v>256</v>
      </c>
      <c r="C40528" t="s">
        <v>39</v>
      </c>
      <c r="D40528" t="s">
        <v>63</v>
      </c>
      <c r="E40528" t="s">
        <v>292</v>
      </c>
      <c r="F40528">
        <v>5223.0600000000004</v>
      </c>
      <c r="G40528" t="s">
        <v>32349</v>
      </c>
    </row>
    <row r="40529" spans="1:7" x14ac:dyDescent="0.3">
      <c r="A40529" t="s">
        <v>32267</v>
      </c>
      <c r="B40529" t="s">
        <v>256</v>
      </c>
      <c r="C40529" t="s">
        <v>39</v>
      </c>
      <c r="D40529" t="s">
        <v>380</v>
      </c>
      <c r="E40529" t="s">
        <v>71</v>
      </c>
      <c r="F40529">
        <v>3482.04</v>
      </c>
      <c r="G40529" t="s">
        <v>32350</v>
      </c>
    </row>
    <row r="40530" spans="1:7" x14ac:dyDescent="0.3">
      <c r="B40530" t="s">
        <v>256</v>
      </c>
      <c r="C40530" t="s">
        <v>39</v>
      </c>
      <c r="D40530" t="s">
        <v>125</v>
      </c>
      <c r="E40530" t="s">
        <v>100</v>
      </c>
      <c r="F40530">
        <v>9366.0300000000007</v>
      </c>
      <c r="G40530" t="s">
        <v>32351</v>
      </c>
    </row>
    <row r="40531" spans="1:7" x14ac:dyDescent="0.3">
      <c r="A40531" s="2">
        <v>44743</v>
      </c>
      <c r="B40531" t="s">
        <v>256</v>
      </c>
      <c r="C40531" t="s">
        <v>39</v>
      </c>
      <c r="D40531" t="s">
        <v>168</v>
      </c>
      <c r="E40531" t="s">
        <v>213</v>
      </c>
      <c r="F40531" t="s">
        <v>32352</v>
      </c>
      <c r="G40531" t="s">
        <v>54</v>
      </c>
    </row>
    <row r="40532" spans="1:7" x14ac:dyDescent="0.3">
      <c r="A40532" s="2">
        <v>44743</v>
      </c>
      <c r="C40532" t="s">
        <v>9</v>
      </c>
      <c r="D40532" t="s">
        <v>177</v>
      </c>
      <c r="E40532" t="s">
        <v>976</v>
      </c>
      <c r="F40532">
        <v>9308.0499999999993</v>
      </c>
      <c r="G40532" t="s">
        <v>6910</v>
      </c>
    </row>
    <row r="40533" spans="1:7" x14ac:dyDescent="0.3">
      <c r="A40533" s="2">
        <v>44743</v>
      </c>
      <c r="B40533" t="s">
        <v>287</v>
      </c>
      <c r="C40533" t="s">
        <v>9</v>
      </c>
      <c r="D40533" t="s">
        <v>133</v>
      </c>
      <c r="E40533" t="e">
        <f>- other Disposal</f>
        <v>#NAME?</v>
      </c>
      <c r="F40533">
        <v>3989.17</v>
      </c>
      <c r="G40533" t="s">
        <v>22</v>
      </c>
    </row>
    <row r="40534" spans="1:7" x14ac:dyDescent="0.3">
      <c r="A40534" t="s">
        <v>32267</v>
      </c>
      <c r="B40534" t="s">
        <v>287</v>
      </c>
      <c r="C40534" t="s">
        <v>9</v>
      </c>
      <c r="D40534" t="s">
        <v>83</v>
      </c>
      <c r="E40534" t="s">
        <v>165</v>
      </c>
      <c r="F40534">
        <v>16455.11</v>
      </c>
      <c r="G40534" t="s">
        <v>2431</v>
      </c>
    </row>
    <row r="40535" spans="1:7" x14ac:dyDescent="0.3">
      <c r="A40535" t="s">
        <v>32267</v>
      </c>
      <c r="B40535" t="s">
        <v>287</v>
      </c>
      <c r="C40535" t="s">
        <v>9</v>
      </c>
      <c r="D40535" t="s">
        <v>181</v>
      </c>
      <c r="E40535" t="s">
        <v>128</v>
      </c>
      <c r="F40535">
        <v>1828.35</v>
      </c>
      <c r="G40535" t="s">
        <v>32353</v>
      </c>
    </row>
    <row r="40536" spans="1:7" x14ac:dyDescent="0.3">
      <c r="A40536" t="s">
        <v>32267</v>
      </c>
      <c r="B40536" t="s">
        <v>287</v>
      </c>
      <c r="C40536" t="s">
        <v>9</v>
      </c>
      <c r="D40536" t="s">
        <v>29</v>
      </c>
      <c r="E40536" t="s">
        <v>220</v>
      </c>
      <c r="F40536">
        <v>11053.04</v>
      </c>
      <c r="G40536" t="s">
        <v>1643</v>
      </c>
    </row>
    <row r="40537" spans="1:7" x14ac:dyDescent="0.3">
      <c r="A40537" s="2">
        <v>44743</v>
      </c>
      <c r="B40537" t="s">
        <v>999</v>
      </c>
      <c r="C40537" t="s">
        <v>9</v>
      </c>
      <c r="D40537" t="s">
        <v>328</v>
      </c>
      <c r="E40537" t="s">
        <v>30</v>
      </c>
      <c r="G40537" t="s">
        <v>1147</v>
      </c>
    </row>
    <row r="40538" spans="1:7" x14ac:dyDescent="0.3">
      <c r="A40538" t="s">
        <v>32267</v>
      </c>
      <c r="B40538" t="s">
        <v>301</v>
      </c>
      <c r="C40538" t="s">
        <v>9</v>
      </c>
      <c r="D40538" t="s">
        <v>95</v>
      </c>
      <c r="E40538" t="s">
        <v>93</v>
      </c>
      <c r="F40538">
        <v>13941.98</v>
      </c>
      <c r="G40538" t="s">
        <v>32354</v>
      </c>
    </row>
    <row r="40539" spans="1:7" x14ac:dyDescent="0.3">
      <c r="A40539" t="s">
        <v>32267</v>
      </c>
      <c r="B40539" t="s">
        <v>301</v>
      </c>
      <c r="C40539" t="s">
        <v>9</v>
      </c>
      <c r="D40539" t="s">
        <v>454</v>
      </c>
      <c r="E40539" t="s">
        <v>138</v>
      </c>
      <c r="F40539">
        <v>3485.5</v>
      </c>
      <c r="G40539" t="s">
        <v>32355</v>
      </c>
    </row>
    <row r="40540" spans="1:7" x14ac:dyDescent="0.3">
      <c r="A40540" s="2">
        <v>44743</v>
      </c>
      <c r="B40540" t="s">
        <v>287</v>
      </c>
      <c r="C40540" t="s">
        <v>39</v>
      </c>
      <c r="D40540" t="s">
        <v>45</v>
      </c>
      <c r="E40540" t="s">
        <v>41</v>
      </c>
      <c r="F40540">
        <v>11625.08</v>
      </c>
      <c r="G40540" t="s">
        <v>32356</v>
      </c>
    </row>
    <row r="40541" spans="1:7" x14ac:dyDescent="0.3">
      <c r="A40541" t="s">
        <v>32282</v>
      </c>
      <c r="B40541" t="s">
        <v>289</v>
      </c>
      <c r="C40541" t="s">
        <v>39</v>
      </c>
      <c r="D40541" t="s">
        <v>195</v>
      </c>
      <c r="E40541" t="s">
        <v>43</v>
      </c>
      <c r="F40541">
        <v>11625.08</v>
      </c>
      <c r="G40541" t="s">
        <v>32357</v>
      </c>
    </row>
    <row r="40542" spans="1:7" x14ac:dyDescent="0.3">
      <c r="A40542" t="s">
        <v>32282</v>
      </c>
      <c r="C40542" t="s">
        <v>39</v>
      </c>
      <c r="D40542" t="s">
        <v>45</v>
      </c>
      <c r="E40542" t="s">
        <v>412</v>
      </c>
      <c r="F40542">
        <v>5812.54</v>
      </c>
      <c r="G40542" t="s">
        <v>32358</v>
      </c>
    </row>
    <row r="40543" spans="1:7" x14ac:dyDescent="0.3">
      <c r="A40543" s="2">
        <v>44743</v>
      </c>
      <c r="B40543" t="s">
        <v>287</v>
      </c>
      <c r="C40543" t="s">
        <v>39</v>
      </c>
      <c r="D40543" t="s">
        <v>2073</v>
      </c>
      <c r="E40543" t="s">
        <v>208</v>
      </c>
      <c r="F40543">
        <v>5337.63</v>
      </c>
      <c r="G40543" t="s">
        <v>32359</v>
      </c>
    </row>
    <row r="40544" spans="1:7" x14ac:dyDescent="0.3">
      <c r="A40544" t="s">
        <v>32267</v>
      </c>
      <c r="B40544" t="s">
        <v>287</v>
      </c>
      <c r="C40544" t="s">
        <v>39</v>
      </c>
      <c r="D40544" t="s">
        <v>106</v>
      </c>
      <c r="E40544" t="s">
        <v>21</v>
      </c>
      <c r="F40544">
        <v>12454.47</v>
      </c>
      <c r="G40544" t="s">
        <v>32360</v>
      </c>
    </row>
    <row r="40545" spans="1:7" x14ac:dyDescent="0.3">
      <c r="A40545" t="s">
        <v>32267</v>
      </c>
      <c r="B40545" t="s">
        <v>287</v>
      </c>
      <c r="C40545" t="s">
        <v>39</v>
      </c>
      <c r="D40545" t="s">
        <v>244</v>
      </c>
      <c r="F40545">
        <v>5733.05</v>
      </c>
      <c r="G40545" t="s">
        <v>32361</v>
      </c>
    </row>
    <row r="40546" spans="1:7" x14ac:dyDescent="0.3">
      <c r="A40546" s="2">
        <v>44743</v>
      </c>
      <c r="B40546" t="s">
        <v>999</v>
      </c>
      <c r="C40546" t="s">
        <v>39</v>
      </c>
      <c r="D40546" t="s">
        <v>244</v>
      </c>
      <c r="E40546" t="s">
        <v>156</v>
      </c>
      <c r="F40546">
        <v>5733.05</v>
      </c>
      <c r="G40546" t="s">
        <v>32362</v>
      </c>
    </row>
    <row r="40547" spans="1:7" x14ac:dyDescent="0.3">
      <c r="A40547" t="s">
        <v>32282</v>
      </c>
      <c r="B40547" t="s">
        <v>287</v>
      </c>
      <c r="C40547" t="s">
        <v>39</v>
      </c>
      <c r="D40547" t="s">
        <v>113</v>
      </c>
      <c r="E40547" t="s">
        <v>71</v>
      </c>
      <c r="F40547" s="1">
        <v>2866</v>
      </c>
      <c r="G40547" t="s">
        <v>5167</v>
      </c>
    </row>
    <row r="40548" spans="1:7" x14ac:dyDescent="0.3">
      <c r="A40548" s="2">
        <v>44743</v>
      </c>
      <c r="B40548" t="s">
        <v>287</v>
      </c>
      <c r="C40548" t="s">
        <v>39</v>
      </c>
      <c r="D40548" t="s">
        <v>122</v>
      </c>
      <c r="E40548" t="s">
        <v>118</v>
      </c>
      <c r="F40548">
        <v>7486.77</v>
      </c>
      <c r="G40548" t="s">
        <v>948</v>
      </c>
    </row>
    <row r="40549" spans="1:7" x14ac:dyDescent="0.3">
      <c r="A40549" s="2">
        <v>44743</v>
      </c>
      <c r="B40549" t="s">
        <v>287</v>
      </c>
      <c r="C40549" t="s">
        <v>39</v>
      </c>
      <c r="D40549" t="s">
        <v>70</v>
      </c>
      <c r="E40549" t="s">
        <v>114</v>
      </c>
      <c r="F40549">
        <v>4492.0600000000004</v>
      </c>
      <c r="G40549" t="s">
        <v>341</v>
      </c>
    </row>
    <row r="40550" spans="1:7" x14ac:dyDescent="0.3">
      <c r="A40550" s="2">
        <v>44743</v>
      </c>
      <c r="B40550" t="s">
        <v>287</v>
      </c>
      <c r="C40550" t="s">
        <v>39</v>
      </c>
      <c r="D40550" t="s">
        <v>122</v>
      </c>
      <c r="E40550" t="s">
        <v>71</v>
      </c>
      <c r="F40550">
        <v>2994.71</v>
      </c>
      <c r="G40550" t="s">
        <v>32363</v>
      </c>
    </row>
    <row r="40551" spans="1:7" x14ac:dyDescent="0.3">
      <c r="A40551" s="2">
        <v>44743</v>
      </c>
      <c r="B40551" t="s">
        <v>287</v>
      </c>
      <c r="C40551" t="s">
        <v>39</v>
      </c>
      <c r="D40551" t="s">
        <v>74</v>
      </c>
      <c r="E40551" t="s">
        <v>412</v>
      </c>
      <c r="F40551">
        <v>7232.74</v>
      </c>
      <c r="G40551" t="s">
        <v>32364</v>
      </c>
    </row>
    <row r="40552" spans="1:7" x14ac:dyDescent="0.3">
      <c r="A40552" s="2">
        <v>44743</v>
      </c>
      <c r="B40552" t="s">
        <v>287</v>
      </c>
      <c r="C40552" t="s">
        <v>39</v>
      </c>
      <c r="D40552" t="s">
        <v>125</v>
      </c>
      <c r="E40552" t="s">
        <v>71</v>
      </c>
      <c r="F40552">
        <v>3099.74</v>
      </c>
      <c r="G40552" t="s">
        <v>121</v>
      </c>
    </row>
    <row r="40553" spans="1:7" x14ac:dyDescent="0.3">
      <c r="A40553" t="s">
        <v>32282</v>
      </c>
      <c r="B40553" t="s">
        <v>322</v>
      </c>
      <c r="C40553" t="s">
        <v>9</v>
      </c>
      <c r="D40553" t="s">
        <v>10</v>
      </c>
      <c r="E40553" t="e">
        <f>- incineration Disposal</f>
        <v>#NAME?</v>
      </c>
      <c r="F40553">
        <v>11708.11</v>
      </c>
      <c r="G40553" t="s">
        <v>32365</v>
      </c>
    </row>
    <row r="40554" spans="1:7" x14ac:dyDescent="0.3">
      <c r="A40554" s="2">
        <v>44743</v>
      </c>
      <c r="B40554" t="s">
        <v>2103</v>
      </c>
      <c r="C40554" t="s">
        <v>9</v>
      </c>
      <c r="D40554" t="s">
        <v>10</v>
      </c>
      <c r="E40554" t="s">
        <v>17</v>
      </c>
      <c r="F40554">
        <v>5017.76</v>
      </c>
      <c r="G40554" t="s">
        <v>32366</v>
      </c>
    </row>
    <row r="40555" spans="1:7" x14ac:dyDescent="0.3">
      <c r="B40555" t="s">
        <v>1035</v>
      </c>
      <c r="C40555" t="s">
        <v>9</v>
      </c>
      <c r="D40555" t="s">
        <v>225</v>
      </c>
      <c r="E40555" t="s">
        <v>21</v>
      </c>
      <c r="F40555" s="1">
        <v>7490</v>
      </c>
      <c r="G40555" t="s">
        <v>32367</v>
      </c>
    </row>
    <row r="40556" spans="1:7" x14ac:dyDescent="0.3">
      <c r="A40556" t="s">
        <v>31463</v>
      </c>
      <c r="B40556" t="s">
        <v>322</v>
      </c>
      <c r="C40556" t="s">
        <v>9</v>
      </c>
      <c r="D40556" t="s">
        <v>225</v>
      </c>
      <c r="E40556" t="s">
        <v>138</v>
      </c>
      <c r="F40556">
        <v>832.27</v>
      </c>
      <c r="G40556" t="s">
        <v>32368</v>
      </c>
    </row>
    <row r="40557" spans="1:7" x14ac:dyDescent="0.3">
      <c r="A40557" s="2">
        <v>44743</v>
      </c>
      <c r="B40557" t="s">
        <v>322</v>
      </c>
      <c r="C40557" t="s">
        <v>9</v>
      </c>
      <c r="D40557" t="s">
        <v>646</v>
      </c>
      <c r="E40557" t="s">
        <v>263</v>
      </c>
      <c r="F40557">
        <v>8214.17</v>
      </c>
      <c r="G40557" t="s">
        <v>32369</v>
      </c>
    </row>
    <row r="40558" spans="1:7" x14ac:dyDescent="0.3">
      <c r="A40558" t="s">
        <v>32267</v>
      </c>
      <c r="B40558" t="s">
        <v>333</v>
      </c>
      <c r="C40558" t="s">
        <v>9</v>
      </c>
      <c r="D40558" t="s">
        <v>89</v>
      </c>
      <c r="E40558" t="s">
        <v>96</v>
      </c>
      <c r="F40558">
        <v>5476.11</v>
      </c>
      <c r="G40558" t="s">
        <v>29607</v>
      </c>
    </row>
    <row r="40559" spans="1:7" x14ac:dyDescent="0.3">
      <c r="A40559" t="s">
        <v>31556</v>
      </c>
      <c r="C40559" t="s">
        <v>9</v>
      </c>
      <c r="D40559" t="s">
        <v>232</v>
      </c>
      <c r="E40559" t="s">
        <v>11</v>
      </c>
      <c r="F40559">
        <v>14383.13</v>
      </c>
      <c r="G40559" t="s">
        <v>1296</v>
      </c>
    </row>
    <row r="40560" spans="1:7" x14ac:dyDescent="0.3">
      <c r="A40560" t="s">
        <v>31463</v>
      </c>
      <c r="B40560" t="s">
        <v>322</v>
      </c>
      <c r="C40560" t="s">
        <v>9</v>
      </c>
      <c r="D40560" t="s">
        <v>189</v>
      </c>
      <c r="E40560" t="s">
        <v>81</v>
      </c>
      <c r="F40560">
        <v>3595.78</v>
      </c>
      <c r="G40560" t="s">
        <v>32370</v>
      </c>
    </row>
    <row r="40561" spans="1:7" x14ac:dyDescent="0.3">
      <c r="A40561" s="3">
        <v>44743</v>
      </c>
      <c r="B40561" t="s">
        <v>322</v>
      </c>
      <c r="C40561" t="s">
        <v>39</v>
      </c>
      <c r="D40561" t="s">
        <v>147</v>
      </c>
      <c r="E40561" t="s">
        <v>208</v>
      </c>
      <c r="F40561">
        <v>4177.41</v>
      </c>
      <c r="G40561" t="s">
        <v>32371</v>
      </c>
    </row>
    <row r="40562" spans="1:7" x14ac:dyDescent="0.3">
      <c r="A40562" t="s">
        <v>32282</v>
      </c>
      <c r="B40562" t="s">
        <v>333</v>
      </c>
      <c r="C40562" t="s">
        <v>39</v>
      </c>
      <c r="D40562" t="s">
        <v>149</v>
      </c>
      <c r="E40562" t="s">
        <v>319</v>
      </c>
      <c r="F40562">
        <v>4177.41</v>
      </c>
      <c r="G40562" t="s">
        <v>14546</v>
      </c>
    </row>
    <row r="40563" spans="1:7" x14ac:dyDescent="0.3">
      <c r="A40563" t="s">
        <v>32267</v>
      </c>
      <c r="B40563" t="s">
        <v>322</v>
      </c>
      <c r="C40563" t="s">
        <v>39</v>
      </c>
      <c r="E40563" t="s">
        <v>81</v>
      </c>
      <c r="F40563">
        <v>2088.71</v>
      </c>
      <c r="G40563" t="s">
        <v>478</v>
      </c>
    </row>
    <row r="40564" spans="1:7" x14ac:dyDescent="0.3">
      <c r="A40564" t="s">
        <v>32282</v>
      </c>
      <c r="B40564" t="s">
        <v>322</v>
      </c>
      <c r="C40564" t="s">
        <v>39</v>
      </c>
      <c r="D40564" t="s">
        <v>200</v>
      </c>
      <c r="E40564" t="s">
        <v>48</v>
      </c>
      <c r="F40564">
        <v>4745.9399999999996</v>
      </c>
      <c r="G40564" t="s">
        <v>500</v>
      </c>
    </row>
    <row r="40565" spans="1:7" x14ac:dyDescent="0.3">
      <c r="A40565" s="2">
        <v>44743</v>
      </c>
      <c r="C40565" t="s">
        <v>39</v>
      </c>
      <c r="D40565" t="s">
        <v>155</v>
      </c>
      <c r="E40565" t="s">
        <v>56</v>
      </c>
      <c r="F40565" s="1">
        <v>11073</v>
      </c>
      <c r="G40565" t="s">
        <v>32372</v>
      </c>
    </row>
    <row r="40566" spans="1:7" x14ac:dyDescent="0.3">
      <c r="B40566" t="s">
        <v>333</v>
      </c>
      <c r="C40566" t="s">
        <v>39</v>
      </c>
      <c r="D40566" t="s">
        <v>110</v>
      </c>
      <c r="E40566" t="s">
        <v>153</v>
      </c>
      <c r="F40566">
        <v>6485.49</v>
      </c>
      <c r="G40566" t="s">
        <v>32373</v>
      </c>
    </row>
    <row r="40567" spans="1:7" x14ac:dyDescent="0.3">
      <c r="A40567" t="s">
        <v>32282</v>
      </c>
      <c r="B40567" t="s">
        <v>322</v>
      </c>
      <c r="C40567" t="s">
        <v>39</v>
      </c>
      <c r="D40567" t="s">
        <v>59</v>
      </c>
      <c r="E40567" t="s">
        <v>21</v>
      </c>
      <c r="F40567">
        <v>6485.49</v>
      </c>
      <c r="G40567" t="s">
        <v>32374</v>
      </c>
    </row>
    <row r="40568" spans="1:7" x14ac:dyDescent="0.3">
      <c r="A40568" t="s">
        <v>32282</v>
      </c>
      <c r="B40568" t="s">
        <v>322</v>
      </c>
      <c r="C40568" t="s">
        <v>39</v>
      </c>
      <c r="D40568" t="s">
        <v>110</v>
      </c>
      <c r="E40568" t="s">
        <v>2811</v>
      </c>
      <c r="F40568">
        <v>3242.75</v>
      </c>
      <c r="G40568" t="s">
        <v>32375</v>
      </c>
    </row>
    <row r="40569" spans="1:7" x14ac:dyDescent="0.3">
      <c r="A40569" s="2">
        <v>44743</v>
      </c>
      <c r="B40569" t="s">
        <v>322</v>
      </c>
      <c r="C40569" t="s">
        <v>39</v>
      </c>
      <c r="D40569" t="s">
        <v>902</v>
      </c>
      <c r="E40569" t="s">
        <v>48</v>
      </c>
      <c r="F40569" t="s">
        <v>32376</v>
      </c>
      <c r="G40569" t="s">
        <v>32377</v>
      </c>
    </row>
    <row r="40570" spans="1:7" x14ac:dyDescent="0.3">
      <c r="A40570" t="s">
        <v>32267</v>
      </c>
      <c r="C40570" t="s">
        <v>39</v>
      </c>
      <c r="D40570" t="s">
        <v>63</v>
      </c>
      <c r="E40570" t="e">
        <f>- Recovery recycling</f>
        <v>#NAME?</v>
      </c>
      <c r="F40570">
        <v>4924.04</v>
      </c>
      <c r="G40570" t="s">
        <v>31898</v>
      </c>
    </row>
    <row r="40571" spans="1:7" x14ac:dyDescent="0.3">
      <c r="A40571" s="3">
        <v>44743</v>
      </c>
      <c r="B40571" t="s">
        <v>322</v>
      </c>
      <c r="D40571" t="s">
        <v>380</v>
      </c>
      <c r="E40571" t="s">
        <v>123</v>
      </c>
      <c r="F40571">
        <v>3282.69</v>
      </c>
      <c r="G40571" t="s">
        <v>1690</v>
      </c>
    </row>
    <row r="40572" spans="1:7" x14ac:dyDescent="0.3">
      <c r="A40572" t="s">
        <v>32282</v>
      </c>
      <c r="C40572" t="s">
        <v>39</v>
      </c>
      <c r="D40572" t="s">
        <v>171</v>
      </c>
      <c r="E40572" t="s">
        <v>609</v>
      </c>
      <c r="F40572">
        <v>10963.3</v>
      </c>
      <c r="G40572" t="s">
        <v>32378</v>
      </c>
    </row>
    <row r="40573" spans="1:7" x14ac:dyDescent="0.3">
      <c r="A40573" t="s">
        <v>32267</v>
      </c>
      <c r="B40573" t="s">
        <v>1597</v>
      </c>
      <c r="C40573" t="s">
        <v>39</v>
      </c>
      <c r="D40573" t="s">
        <v>125</v>
      </c>
      <c r="E40573" t="s">
        <v>385</v>
      </c>
      <c r="F40573">
        <v>4698.5600000000004</v>
      </c>
      <c r="G40573" t="s">
        <v>32379</v>
      </c>
    </row>
    <row r="40574" spans="1:7" x14ac:dyDescent="0.3">
      <c r="A40574" t="s">
        <v>32267</v>
      </c>
      <c r="B40574" t="s">
        <v>376</v>
      </c>
      <c r="C40574" t="s">
        <v>9</v>
      </c>
      <c r="D40574" t="s">
        <v>558</v>
      </c>
      <c r="E40574" t="s">
        <v>93</v>
      </c>
      <c r="F40574">
        <v>11465.17</v>
      </c>
      <c r="G40574" t="s">
        <v>207</v>
      </c>
    </row>
    <row r="40575" spans="1:7" x14ac:dyDescent="0.3">
      <c r="A40575" t="s">
        <v>32267</v>
      </c>
      <c r="B40575" t="s">
        <v>1612</v>
      </c>
      <c r="C40575" t="s">
        <v>9</v>
      </c>
      <c r="D40575" t="s">
        <v>177</v>
      </c>
      <c r="E40575" t="s">
        <v>30</v>
      </c>
      <c r="F40575">
        <v>4913.6400000000003</v>
      </c>
      <c r="G40575" t="s">
        <v>528</v>
      </c>
    </row>
    <row r="40576" spans="1:7" x14ac:dyDescent="0.3">
      <c r="B40576" t="s">
        <v>352</v>
      </c>
      <c r="C40576" t="s">
        <v>9</v>
      </c>
      <c r="D40576" t="s">
        <v>259</v>
      </c>
      <c r="E40576" t="e">
        <f>- Recovery recycling</f>
        <v>#NAME?</v>
      </c>
      <c r="F40576">
        <v>9036.6</v>
      </c>
      <c r="G40576" t="s">
        <v>32380</v>
      </c>
    </row>
    <row r="40577" spans="1:7" x14ac:dyDescent="0.3">
      <c r="A40577" s="3">
        <v>44743</v>
      </c>
      <c r="B40577" t="s">
        <v>1612</v>
      </c>
      <c r="C40577" t="s">
        <v>9</v>
      </c>
      <c r="D40577" t="s">
        <v>180</v>
      </c>
      <c r="E40577" t="s">
        <v>138</v>
      </c>
      <c r="F40577">
        <v>1004.07</v>
      </c>
      <c r="G40577" t="s">
        <v>32381</v>
      </c>
    </row>
    <row r="40578" spans="1:7" x14ac:dyDescent="0.3">
      <c r="A40578" t="s">
        <v>31453</v>
      </c>
      <c r="B40578" t="s">
        <v>356</v>
      </c>
      <c r="C40578" t="s">
        <v>9</v>
      </c>
      <c r="D40578" t="s">
        <v>295</v>
      </c>
      <c r="E40578" t="s">
        <v>233</v>
      </c>
      <c r="F40578">
        <v>8982.51</v>
      </c>
      <c r="G40578" t="s">
        <v>32382</v>
      </c>
    </row>
    <row r="40579" spans="1:7" x14ac:dyDescent="0.3">
      <c r="A40579" t="s">
        <v>32267</v>
      </c>
      <c r="B40579" t="s">
        <v>356</v>
      </c>
      <c r="C40579" t="s">
        <v>9</v>
      </c>
      <c r="D40579" t="s">
        <v>186</v>
      </c>
      <c r="E40579" t="s">
        <v>986</v>
      </c>
      <c r="F40579">
        <v>5988.34</v>
      </c>
      <c r="G40579" t="s">
        <v>654</v>
      </c>
    </row>
    <row r="40580" spans="1:7" x14ac:dyDescent="0.3">
      <c r="A40580" t="s">
        <v>32267</v>
      </c>
      <c r="B40580" t="s">
        <v>1612</v>
      </c>
      <c r="C40580" t="s">
        <v>9</v>
      </c>
      <c r="D40580" t="s">
        <v>95</v>
      </c>
      <c r="E40580" t="s">
        <v>233</v>
      </c>
      <c r="F40580">
        <v>7492.13</v>
      </c>
      <c r="G40580" t="s">
        <v>32383</v>
      </c>
    </row>
    <row r="40581" spans="1:7" x14ac:dyDescent="0.3">
      <c r="A40581" t="s">
        <v>32282</v>
      </c>
      <c r="B40581" t="s">
        <v>358</v>
      </c>
      <c r="C40581" t="s">
        <v>9</v>
      </c>
      <c r="D40581" t="s">
        <v>32</v>
      </c>
      <c r="E40581" t="s">
        <v>30</v>
      </c>
      <c r="F40581">
        <v>1873.03</v>
      </c>
      <c r="G40581" t="s">
        <v>3694</v>
      </c>
    </row>
    <row r="40582" spans="1:7" x14ac:dyDescent="0.3">
      <c r="A40582" t="s">
        <v>32267</v>
      </c>
      <c r="B40582" t="s">
        <v>356</v>
      </c>
      <c r="C40582" t="s">
        <v>39</v>
      </c>
      <c r="D40582" t="s">
        <v>195</v>
      </c>
      <c r="E40582" t="s">
        <v>48</v>
      </c>
      <c r="F40582">
        <v>4709.88</v>
      </c>
      <c r="G40582" t="s">
        <v>32384</v>
      </c>
    </row>
    <row r="40583" spans="1:7" x14ac:dyDescent="0.3">
      <c r="A40583" t="s">
        <v>32282</v>
      </c>
      <c r="B40583" t="s">
        <v>356</v>
      </c>
      <c r="C40583" t="s">
        <v>39</v>
      </c>
      <c r="D40583" t="s">
        <v>92</v>
      </c>
      <c r="E40583" t="s">
        <v>100</v>
      </c>
      <c r="F40583">
        <v>4709.88</v>
      </c>
      <c r="G40583" t="s">
        <v>32385</v>
      </c>
    </row>
    <row r="40584" spans="1:7" x14ac:dyDescent="0.3">
      <c r="A40584" s="2">
        <v>44743</v>
      </c>
      <c r="B40584" t="s">
        <v>356</v>
      </c>
      <c r="C40584" t="s">
        <v>39</v>
      </c>
      <c r="D40584" t="s">
        <v>304</v>
      </c>
      <c r="E40584" t="s">
        <v>30</v>
      </c>
      <c r="F40584">
        <v>2354.94</v>
      </c>
      <c r="G40584" t="s">
        <v>32386</v>
      </c>
    </row>
    <row r="40585" spans="1:7" x14ac:dyDescent="0.3">
      <c r="A40585" s="2">
        <v>44743</v>
      </c>
      <c r="B40585" t="s">
        <v>356</v>
      </c>
      <c r="C40585" t="s">
        <v>39</v>
      </c>
      <c r="D40585" t="s">
        <v>155</v>
      </c>
      <c r="E40585" t="s">
        <v>159</v>
      </c>
      <c r="F40585">
        <v>2062.6999999999998</v>
      </c>
      <c r="G40585" t="s">
        <v>32387</v>
      </c>
    </row>
    <row r="40586" spans="1:7" x14ac:dyDescent="0.3">
      <c r="A40586" t="s">
        <v>32282</v>
      </c>
      <c r="B40586" t="s">
        <v>356</v>
      </c>
      <c r="C40586" t="s">
        <v>39</v>
      </c>
      <c r="D40586" t="s">
        <v>106</v>
      </c>
      <c r="E40586" t="s">
        <v>393</v>
      </c>
      <c r="F40586">
        <v>4812.97</v>
      </c>
      <c r="G40586" t="s">
        <v>8287</v>
      </c>
    </row>
    <row r="40587" spans="1:7" x14ac:dyDescent="0.3">
      <c r="A40587" t="s">
        <v>32267</v>
      </c>
      <c r="B40587" t="s">
        <v>369</v>
      </c>
      <c r="C40587" t="s">
        <v>39</v>
      </c>
      <c r="D40587" t="s">
        <v>55</v>
      </c>
      <c r="E40587" t="s">
        <v>208</v>
      </c>
      <c r="F40587">
        <v>5451.05</v>
      </c>
      <c r="G40587" t="s">
        <v>32388</v>
      </c>
    </row>
    <row r="40588" spans="1:7" x14ac:dyDescent="0.3">
      <c r="A40588" s="3">
        <v>44743</v>
      </c>
      <c r="B40588" t="s">
        <v>356</v>
      </c>
      <c r="C40588" t="s">
        <v>39</v>
      </c>
      <c r="D40588" t="s">
        <v>53</v>
      </c>
      <c r="E40588" t="s">
        <v>68</v>
      </c>
      <c r="F40588">
        <v>5451.05</v>
      </c>
      <c r="G40588" t="s">
        <v>32389</v>
      </c>
    </row>
    <row r="40589" spans="1:7" x14ac:dyDescent="0.3">
      <c r="A40589" t="s">
        <v>32282</v>
      </c>
      <c r="B40589" t="s">
        <v>356</v>
      </c>
      <c r="C40589" t="s">
        <v>39</v>
      </c>
      <c r="D40589" t="s">
        <v>110</v>
      </c>
      <c r="E40589" t="s">
        <v>123</v>
      </c>
      <c r="F40589">
        <v>2725.52</v>
      </c>
      <c r="G40589" t="s">
        <v>32390</v>
      </c>
    </row>
    <row r="40590" spans="1:7" x14ac:dyDescent="0.3">
      <c r="A40590" t="s">
        <v>32282</v>
      </c>
      <c r="B40590" t="s">
        <v>356</v>
      </c>
      <c r="C40590" t="s">
        <v>39</v>
      </c>
      <c r="D40590" t="s">
        <v>122</v>
      </c>
      <c r="E40590" t="s">
        <v>111</v>
      </c>
      <c r="F40590">
        <v>3973.3</v>
      </c>
      <c r="G40590" t="s">
        <v>32391</v>
      </c>
    </row>
    <row r="40591" spans="1:7" x14ac:dyDescent="0.3">
      <c r="A40591" t="s">
        <v>31439</v>
      </c>
      <c r="B40591" t="s">
        <v>356</v>
      </c>
      <c r="C40591" t="s">
        <v>39</v>
      </c>
      <c r="D40591" t="s">
        <v>122</v>
      </c>
      <c r="E40591" t="s">
        <v>21</v>
      </c>
      <c r="F40591">
        <v>2383.98</v>
      </c>
      <c r="G40591" t="s">
        <v>448</v>
      </c>
    </row>
    <row r="40592" spans="1:7" x14ac:dyDescent="0.3">
      <c r="A40592" t="s">
        <v>31530</v>
      </c>
      <c r="B40592" t="s">
        <v>354</v>
      </c>
      <c r="C40592" t="s">
        <v>39</v>
      </c>
      <c r="D40592" t="s">
        <v>1445</v>
      </c>
      <c r="E40592" t="s">
        <v>349</v>
      </c>
      <c r="F40592">
        <v>1589.32</v>
      </c>
      <c r="G40592" t="s">
        <v>32392</v>
      </c>
    </row>
    <row r="40593" spans="1:7" x14ac:dyDescent="0.3">
      <c r="A40593" t="s">
        <v>31453</v>
      </c>
      <c r="B40593" t="s">
        <v>356</v>
      </c>
      <c r="C40593" t="s">
        <v>39</v>
      </c>
      <c r="D40593" t="s">
        <v>74</v>
      </c>
      <c r="E40593" t="s">
        <v>169</v>
      </c>
      <c r="F40593">
        <v>8031.91</v>
      </c>
      <c r="G40593" t="s">
        <v>32393</v>
      </c>
    </row>
    <row r="40594" spans="1:7" x14ac:dyDescent="0.3">
      <c r="A40594" s="3">
        <v>44743</v>
      </c>
      <c r="B40594" t="s">
        <v>356</v>
      </c>
      <c r="C40594" t="s">
        <v>39</v>
      </c>
      <c r="E40594" t="s">
        <v>385</v>
      </c>
      <c r="F40594">
        <v>3442.25</v>
      </c>
      <c r="G40594" t="s">
        <v>32394</v>
      </c>
    </row>
    <row r="40595" spans="1:7" x14ac:dyDescent="0.3">
      <c r="A40595" s="3">
        <v>44743</v>
      </c>
      <c r="B40595" t="s">
        <v>387</v>
      </c>
      <c r="C40595" t="s">
        <v>9</v>
      </c>
      <c r="D40595" t="s">
        <v>10</v>
      </c>
      <c r="E40595" t="s">
        <v>263</v>
      </c>
      <c r="F40595">
        <v>9627.7900000000009</v>
      </c>
      <c r="G40595" t="s">
        <v>32395</v>
      </c>
    </row>
    <row r="40596" spans="1:7" x14ac:dyDescent="0.3">
      <c r="A40596" s="3">
        <v>44743</v>
      </c>
      <c r="B40596" t="s">
        <v>417</v>
      </c>
      <c r="D40596" t="s">
        <v>16</v>
      </c>
      <c r="E40596" t="s">
        <v>81</v>
      </c>
      <c r="F40596">
        <v>4126.1899999999996</v>
      </c>
      <c r="G40596" t="s">
        <v>32396</v>
      </c>
    </row>
    <row r="40597" spans="1:7" x14ac:dyDescent="0.3">
      <c r="B40597" t="s">
        <v>387</v>
      </c>
      <c r="C40597" t="s">
        <v>9</v>
      </c>
      <c r="D40597" t="s">
        <v>183</v>
      </c>
      <c r="E40597" t="s">
        <v>114</v>
      </c>
      <c r="F40597">
        <v>17524.669999999998</v>
      </c>
      <c r="G40597" t="s">
        <v>32397</v>
      </c>
    </row>
    <row r="40598" spans="1:7" x14ac:dyDescent="0.3">
      <c r="A40598" t="s">
        <v>32282</v>
      </c>
      <c r="B40598" t="s">
        <v>387</v>
      </c>
      <c r="C40598" t="s">
        <v>9</v>
      </c>
      <c r="D40598" t="s">
        <v>183</v>
      </c>
      <c r="E40598" t="s">
        <v>96</v>
      </c>
      <c r="F40598">
        <v>1947.19</v>
      </c>
      <c r="G40598" t="s">
        <v>32398</v>
      </c>
    </row>
    <row r="40599" spans="1:7" x14ac:dyDescent="0.3">
      <c r="A40599" t="s">
        <v>32282</v>
      </c>
      <c r="C40599" t="s">
        <v>9</v>
      </c>
      <c r="D40599" t="s">
        <v>89</v>
      </c>
      <c r="E40599" t="s">
        <v>79</v>
      </c>
      <c r="F40599" t="s">
        <v>32399</v>
      </c>
      <c r="G40599" t="s">
        <v>32400</v>
      </c>
    </row>
    <row r="40600" spans="1:7" x14ac:dyDescent="0.3">
      <c r="A40600" s="2">
        <v>44743</v>
      </c>
      <c r="B40600" t="s">
        <v>387</v>
      </c>
      <c r="C40600" t="s">
        <v>9</v>
      </c>
      <c r="D40600" t="s">
        <v>89</v>
      </c>
      <c r="E40600" t="s">
        <v>17</v>
      </c>
      <c r="F40600">
        <v>4622.8599999999997</v>
      </c>
      <c r="G40600" t="s">
        <v>32401</v>
      </c>
    </row>
    <row r="40601" spans="1:7" x14ac:dyDescent="0.3">
      <c r="A40601" s="2">
        <v>44743</v>
      </c>
      <c r="B40601" t="s">
        <v>387</v>
      </c>
      <c r="C40601" t="s">
        <v>9</v>
      </c>
      <c r="D40601" t="s">
        <v>189</v>
      </c>
      <c r="E40601" t="s">
        <v>93</v>
      </c>
      <c r="F40601">
        <v>9645.2000000000007</v>
      </c>
      <c r="G40601" t="s">
        <v>32402</v>
      </c>
    </row>
    <row r="40602" spans="1:7" x14ac:dyDescent="0.3">
      <c r="A40602" t="s">
        <v>32282</v>
      </c>
      <c r="B40602" t="s">
        <v>387</v>
      </c>
      <c r="C40602" t="s">
        <v>9</v>
      </c>
      <c r="D40602" t="s">
        <v>35</v>
      </c>
      <c r="E40602" t="s">
        <v>184</v>
      </c>
      <c r="F40602">
        <v>2411.3000000000002</v>
      </c>
      <c r="G40602" t="s">
        <v>32403</v>
      </c>
    </row>
    <row r="40603" spans="1:7" x14ac:dyDescent="0.3">
      <c r="A40603" t="s">
        <v>32282</v>
      </c>
      <c r="B40603" t="s">
        <v>387</v>
      </c>
      <c r="C40603" t="s">
        <v>39</v>
      </c>
      <c r="D40603" t="s">
        <v>149</v>
      </c>
      <c r="E40603" t="s">
        <v>111</v>
      </c>
      <c r="F40603">
        <v>6451.13</v>
      </c>
      <c r="G40603" t="s">
        <v>32404</v>
      </c>
    </row>
    <row r="40604" spans="1:7" x14ac:dyDescent="0.3">
      <c r="A40604" t="s">
        <v>32267</v>
      </c>
      <c r="B40604" t="s">
        <v>404</v>
      </c>
      <c r="C40604" t="s">
        <v>39</v>
      </c>
      <c r="D40604" t="s">
        <v>98</v>
      </c>
      <c r="E40604" t="s">
        <v>609</v>
      </c>
      <c r="F40604" s="1">
        <v>6451</v>
      </c>
      <c r="G40604" t="s">
        <v>32405</v>
      </c>
    </row>
    <row r="40605" spans="1:7" x14ac:dyDescent="0.3">
      <c r="A40605" s="2">
        <v>44743</v>
      </c>
      <c r="B40605" t="s">
        <v>387</v>
      </c>
      <c r="C40605" t="s">
        <v>39</v>
      </c>
      <c r="D40605" t="s">
        <v>40</v>
      </c>
      <c r="E40605" t="s">
        <v>17</v>
      </c>
      <c r="F40605">
        <v>3225.56</v>
      </c>
      <c r="G40605" t="s">
        <v>32406</v>
      </c>
    </row>
    <row r="40606" spans="1:7" x14ac:dyDescent="0.3">
      <c r="A40606" s="2">
        <v>44743</v>
      </c>
      <c r="B40606" t="s">
        <v>389</v>
      </c>
      <c r="C40606" t="s">
        <v>39</v>
      </c>
      <c r="D40606" t="s">
        <v>155</v>
      </c>
      <c r="E40606" t="s">
        <v>153</v>
      </c>
      <c r="F40606">
        <v>2943.17</v>
      </c>
      <c r="G40606" t="s">
        <v>3210</v>
      </c>
    </row>
    <row r="40607" spans="1:7" x14ac:dyDescent="0.3">
      <c r="A40607" t="s">
        <v>32267</v>
      </c>
      <c r="B40607" t="s">
        <v>387</v>
      </c>
      <c r="C40607" t="s">
        <v>39</v>
      </c>
      <c r="D40607" t="s">
        <v>241</v>
      </c>
      <c r="E40607" t="e">
        <f>- Recovery recycling</f>
        <v>#NAME?</v>
      </c>
      <c r="F40607">
        <v>6867.41</v>
      </c>
      <c r="G40607" t="s">
        <v>32407</v>
      </c>
    </row>
    <row r="40608" spans="1:7" x14ac:dyDescent="0.3">
      <c r="A40608" s="2">
        <v>44743</v>
      </c>
      <c r="B40608" t="s">
        <v>387</v>
      </c>
      <c r="C40608" t="s">
        <v>39</v>
      </c>
      <c r="D40608" t="s">
        <v>277</v>
      </c>
      <c r="E40608" t="s">
        <v>208</v>
      </c>
      <c r="F40608">
        <v>3277.41</v>
      </c>
      <c r="G40608" t="s">
        <v>32408</v>
      </c>
    </row>
    <row r="40609" spans="1:7" x14ac:dyDescent="0.3">
      <c r="B40609" t="s">
        <v>387</v>
      </c>
      <c r="C40609" t="s">
        <v>39</v>
      </c>
      <c r="D40609" t="s">
        <v>181</v>
      </c>
      <c r="E40609" t="s">
        <v>21</v>
      </c>
      <c r="F40609">
        <v>3277.41</v>
      </c>
      <c r="G40609" t="s">
        <v>10576</v>
      </c>
    </row>
    <row r="40610" spans="1:7" x14ac:dyDescent="0.3">
      <c r="A40610" s="2">
        <v>44743</v>
      </c>
      <c r="B40610" t="s">
        <v>387</v>
      </c>
      <c r="C40610" t="s">
        <v>39</v>
      </c>
      <c r="D40610" t="s">
        <v>55</v>
      </c>
      <c r="E40610" t="s">
        <v>213</v>
      </c>
      <c r="F40610">
        <v>1638.71</v>
      </c>
      <c r="G40610" t="s">
        <v>32409</v>
      </c>
    </row>
    <row r="40611" spans="1:7" x14ac:dyDescent="0.3">
      <c r="A40611" s="2">
        <v>44743</v>
      </c>
      <c r="B40611" t="s">
        <v>387</v>
      </c>
      <c r="C40611" t="s">
        <v>39</v>
      </c>
      <c r="D40611" t="s">
        <v>380</v>
      </c>
      <c r="E40611" t="s">
        <v>208</v>
      </c>
      <c r="F40611" s="1">
        <v>8604</v>
      </c>
      <c r="G40611" t="s">
        <v>32410</v>
      </c>
    </row>
    <row r="40612" spans="1:7" x14ac:dyDescent="0.3">
      <c r="A40612" s="2">
        <v>44743</v>
      </c>
      <c r="B40612" t="s">
        <v>387</v>
      </c>
      <c r="C40612" t="s">
        <v>39</v>
      </c>
      <c r="D40612" t="s">
        <v>70</v>
      </c>
      <c r="E40612" t="s">
        <v>156</v>
      </c>
      <c r="F40612" s="1">
        <v>5162</v>
      </c>
      <c r="G40612" t="s">
        <v>32411</v>
      </c>
    </row>
    <row r="40613" spans="1:7" x14ac:dyDescent="0.3">
      <c r="A40613" t="s">
        <v>32267</v>
      </c>
      <c r="B40613" t="s">
        <v>387</v>
      </c>
      <c r="C40613" t="s">
        <v>39</v>
      </c>
      <c r="D40613" t="s">
        <v>70</v>
      </c>
      <c r="E40613" t="s">
        <v>60</v>
      </c>
      <c r="F40613">
        <v>3441.97</v>
      </c>
      <c r="G40613" t="s">
        <v>32412</v>
      </c>
    </row>
    <row r="40614" spans="1:7" x14ac:dyDescent="0.3">
      <c r="A40614" s="2">
        <v>44743</v>
      </c>
      <c r="B40614" t="s">
        <v>389</v>
      </c>
      <c r="C40614" t="s">
        <v>39</v>
      </c>
      <c r="D40614" t="s">
        <v>74</v>
      </c>
      <c r="E40614" t="s">
        <v>126</v>
      </c>
      <c r="F40614">
        <v>13971.38</v>
      </c>
      <c r="G40614" t="s">
        <v>24035</v>
      </c>
    </row>
    <row r="40615" spans="1:7" x14ac:dyDescent="0.3">
      <c r="A40615" t="s">
        <v>32267</v>
      </c>
      <c r="B40615" t="s">
        <v>387</v>
      </c>
      <c r="C40615" t="s">
        <v>39</v>
      </c>
      <c r="D40615" t="s">
        <v>384</v>
      </c>
      <c r="E40615" t="s">
        <v>385</v>
      </c>
      <c r="F40615">
        <v>5987.74</v>
      </c>
      <c r="G40615" t="s">
        <v>507</v>
      </c>
    </row>
    <row r="40616" spans="1:7" x14ac:dyDescent="0.3">
      <c r="A40616" t="s">
        <v>31453</v>
      </c>
      <c r="B40616" t="s">
        <v>419</v>
      </c>
      <c r="C40616" t="s">
        <v>9</v>
      </c>
      <c r="D40616" t="s">
        <v>133</v>
      </c>
      <c r="E40616" t="s">
        <v>233</v>
      </c>
      <c r="F40616">
        <v>9286.65</v>
      </c>
      <c r="G40616" t="s">
        <v>32413</v>
      </c>
    </row>
    <row r="40617" spans="1:7" x14ac:dyDescent="0.3">
      <c r="A40617" t="s">
        <v>31528</v>
      </c>
      <c r="B40617" t="s">
        <v>419</v>
      </c>
      <c r="C40617" t="s">
        <v>9</v>
      </c>
      <c r="D40617" t="s">
        <v>177</v>
      </c>
      <c r="F40617">
        <v>3979.99</v>
      </c>
      <c r="G40617" t="s">
        <v>30954</v>
      </c>
    </row>
    <row r="40618" spans="1:7" x14ac:dyDescent="0.3">
      <c r="A40618" t="s">
        <v>32267</v>
      </c>
      <c r="B40618" t="s">
        <v>1108</v>
      </c>
      <c r="C40618" t="s">
        <v>9</v>
      </c>
      <c r="D40618" t="s">
        <v>83</v>
      </c>
      <c r="E40618" t="s">
        <v>68</v>
      </c>
      <c r="F40618">
        <v>11002.7</v>
      </c>
      <c r="G40618" t="s">
        <v>32414</v>
      </c>
    </row>
    <row r="40619" spans="1:7" x14ac:dyDescent="0.3">
      <c r="A40619" t="s">
        <v>31439</v>
      </c>
      <c r="B40619" t="s">
        <v>419</v>
      </c>
      <c r="C40619" t="s">
        <v>9</v>
      </c>
      <c r="D40619" t="s">
        <v>24</v>
      </c>
      <c r="E40619" t="s">
        <v>30</v>
      </c>
      <c r="F40619">
        <v>1222.52</v>
      </c>
      <c r="G40619" t="s">
        <v>32415</v>
      </c>
    </row>
    <row r="40620" spans="1:7" x14ac:dyDescent="0.3">
      <c r="A40620" t="s">
        <v>32267</v>
      </c>
      <c r="B40620" t="s">
        <v>425</v>
      </c>
      <c r="C40620" t="s">
        <v>9</v>
      </c>
      <c r="D40620" t="s">
        <v>328</v>
      </c>
      <c r="E40620" t="s">
        <v>33</v>
      </c>
      <c r="F40620">
        <v>8675.7999999999993</v>
      </c>
      <c r="G40620" t="s">
        <v>32416</v>
      </c>
    </row>
    <row r="40621" spans="1:7" x14ac:dyDescent="0.3">
      <c r="A40621" s="2">
        <v>44743</v>
      </c>
      <c r="C40621" t="s">
        <v>9</v>
      </c>
      <c r="D40621" t="s">
        <v>328</v>
      </c>
      <c r="E40621" t="s">
        <v>30</v>
      </c>
      <c r="F40621">
        <v>5783.87</v>
      </c>
      <c r="G40621" t="s">
        <v>32417</v>
      </c>
    </row>
    <row r="40622" spans="1:7" x14ac:dyDescent="0.3">
      <c r="A40622" t="s">
        <v>32267</v>
      </c>
      <c r="B40622" t="s">
        <v>2163</v>
      </c>
      <c r="C40622" t="s">
        <v>9</v>
      </c>
      <c r="D40622" t="s">
        <v>454</v>
      </c>
      <c r="E40622" t="s">
        <v>220</v>
      </c>
      <c r="F40622" s="1">
        <v>8177</v>
      </c>
      <c r="G40622" t="s">
        <v>32418</v>
      </c>
    </row>
    <row r="40623" spans="1:7" x14ac:dyDescent="0.3">
      <c r="A40623" t="s">
        <v>32267</v>
      </c>
      <c r="B40623" t="s">
        <v>419</v>
      </c>
      <c r="C40623" t="s">
        <v>9</v>
      </c>
      <c r="D40623" t="s">
        <v>299</v>
      </c>
      <c r="E40623" t="s">
        <v>30</v>
      </c>
      <c r="F40623" s="1">
        <v>2044</v>
      </c>
      <c r="G40623" t="s">
        <v>874</v>
      </c>
    </row>
    <row r="40624" spans="1:7" x14ac:dyDescent="0.3">
      <c r="A40624" t="s">
        <v>32267</v>
      </c>
      <c r="B40624" t="s">
        <v>419</v>
      </c>
      <c r="C40624" t="s">
        <v>39</v>
      </c>
      <c r="D40624" t="s">
        <v>40</v>
      </c>
      <c r="E40624" t="s">
        <v>159</v>
      </c>
      <c r="F40624" s="1">
        <v>6141</v>
      </c>
      <c r="G40624" t="s">
        <v>32419</v>
      </c>
    </row>
    <row r="40625" spans="1:7" x14ac:dyDescent="0.3">
      <c r="A40625" s="3">
        <v>44743</v>
      </c>
      <c r="B40625" t="s">
        <v>419</v>
      </c>
      <c r="C40625" t="s">
        <v>39</v>
      </c>
      <c r="D40625" t="s">
        <v>147</v>
      </c>
      <c r="E40625" t="e">
        <f>- composting Recovery</f>
        <v>#NAME?</v>
      </c>
      <c r="F40625">
        <v>6141.21</v>
      </c>
      <c r="G40625" t="s">
        <v>17600</v>
      </c>
    </row>
    <row r="40626" spans="1:7" x14ac:dyDescent="0.3">
      <c r="A40626" s="2">
        <v>44743</v>
      </c>
      <c r="B40626" t="s">
        <v>419</v>
      </c>
      <c r="C40626" t="s">
        <v>39</v>
      </c>
      <c r="D40626" t="s">
        <v>45</v>
      </c>
      <c r="E40626" t="s">
        <v>138</v>
      </c>
      <c r="F40626">
        <v>3070.6</v>
      </c>
      <c r="G40626" t="s">
        <v>32420</v>
      </c>
    </row>
    <row r="40627" spans="1:7" x14ac:dyDescent="0.3">
      <c r="A40627" s="2">
        <v>44743</v>
      </c>
      <c r="B40627" t="s">
        <v>419</v>
      </c>
      <c r="C40627" t="s">
        <v>39</v>
      </c>
      <c r="D40627" t="s">
        <v>155</v>
      </c>
      <c r="E40627" t="s">
        <v>159</v>
      </c>
      <c r="F40627">
        <v>6169.58</v>
      </c>
      <c r="G40627" t="s">
        <v>32421</v>
      </c>
    </row>
    <row r="40628" spans="1:7" x14ac:dyDescent="0.3">
      <c r="A40628" t="s">
        <v>32267</v>
      </c>
      <c r="B40628" t="s">
        <v>419</v>
      </c>
      <c r="C40628" t="s">
        <v>39</v>
      </c>
      <c r="D40628" t="s">
        <v>2071</v>
      </c>
      <c r="E40628" t="s">
        <v>56</v>
      </c>
      <c r="F40628">
        <v>14395.69</v>
      </c>
      <c r="G40628" t="s">
        <v>32422</v>
      </c>
    </row>
    <row r="40629" spans="1:7" x14ac:dyDescent="0.3">
      <c r="A40629" t="s">
        <v>32267</v>
      </c>
      <c r="C40629" t="s">
        <v>39</v>
      </c>
      <c r="D40629" t="s">
        <v>310</v>
      </c>
      <c r="E40629" t="s">
        <v>64</v>
      </c>
      <c r="F40629" t="s">
        <v>32423</v>
      </c>
      <c r="G40629" t="s">
        <v>32424</v>
      </c>
    </row>
    <row r="40630" spans="1:7" x14ac:dyDescent="0.3">
      <c r="A40630" s="2">
        <v>44743</v>
      </c>
      <c r="B40630" t="s">
        <v>419</v>
      </c>
      <c r="C40630" t="s">
        <v>39</v>
      </c>
      <c r="D40630" t="s">
        <v>244</v>
      </c>
      <c r="E40630" t="s">
        <v>68</v>
      </c>
      <c r="F40630">
        <v>4442.82</v>
      </c>
      <c r="G40630" t="s">
        <v>32425</v>
      </c>
    </row>
    <row r="40631" spans="1:7" x14ac:dyDescent="0.3">
      <c r="A40631" t="s">
        <v>32267</v>
      </c>
      <c r="B40631" t="s">
        <v>419</v>
      </c>
      <c r="C40631" t="s">
        <v>39</v>
      </c>
      <c r="D40631" t="s">
        <v>59</v>
      </c>
      <c r="E40631" t="s">
        <v>71</v>
      </c>
      <c r="F40631">
        <v>2221.41</v>
      </c>
      <c r="G40631" t="s">
        <v>32426</v>
      </c>
    </row>
    <row r="40632" spans="1:7" x14ac:dyDescent="0.3">
      <c r="A40632" t="s">
        <v>32267</v>
      </c>
      <c r="B40632" t="s">
        <v>419</v>
      </c>
      <c r="C40632" t="s">
        <v>39</v>
      </c>
      <c r="D40632" t="s">
        <v>122</v>
      </c>
      <c r="E40632" t="s">
        <v>153</v>
      </c>
      <c r="F40632">
        <v>11649.89</v>
      </c>
      <c r="G40632" t="s">
        <v>32427</v>
      </c>
    </row>
    <row r="40633" spans="1:7" x14ac:dyDescent="0.3">
      <c r="A40633" t="s">
        <v>32267</v>
      </c>
      <c r="B40633" t="s">
        <v>419</v>
      </c>
      <c r="C40633" t="s">
        <v>39</v>
      </c>
      <c r="D40633" t="s">
        <v>1378</v>
      </c>
      <c r="E40633" t="s">
        <v>114</v>
      </c>
      <c r="F40633">
        <v>6989.93</v>
      </c>
      <c r="G40633" t="s">
        <v>32428</v>
      </c>
    </row>
    <row r="40634" spans="1:7" x14ac:dyDescent="0.3">
      <c r="A40634" t="s">
        <v>32282</v>
      </c>
      <c r="B40634" t="s">
        <v>419</v>
      </c>
      <c r="C40634" t="s">
        <v>39</v>
      </c>
      <c r="D40634" t="s">
        <v>767</v>
      </c>
      <c r="E40634" t="s">
        <v>2811</v>
      </c>
      <c r="F40634">
        <v>4659.95</v>
      </c>
      <c r="G40634" t="s">
        <v>32429</v>
      </c>
    </row>
    <row r="40635" spans="1:7" x14ac:dyDescent="0.3">
      <c r="A40635" t="s">
        <v>32267</v>
      </c>
      <c r="B40635" t="s">
        <v>1093</v>
      </c>
      <c r="C40635" t="s">
        <v>39</v>
      </c>
      <c r="D40635" t="s">
        <v>168</v>
      </c>
      <c r="E40635" t="s">
        <v>43</v>
      </c>
      <c r="F40635">
        <v>6995.58</v>
      </c>
      <c r="G40635" t="s">
        <v>32430</v>
      </c>
    </row>
    <row r="40636" spans="1:7" x14ac:dyDescent="0.3">
      <c r="A40636" t="s">
        <v>32267</v>
      </c>
      <c r="B40636" t="s">
        <v>419</v>
      </c>
      <c r="C40636" t="s">
        <v>39</v>
      </c>
      <c r="D40636" t="s">
        <v>384</v>
      </c>
      <c r="E40636" t="s">
        <v>75</v>
      </c>
      <c r="F40636">
        <v>2998.11</v>
      </c>
      <c r="G40636" t="s">
        <v>32431</v>
      </c>
    </row>
    <row r="40637" spans="1:7" x14ac:dyDescent="0.3">
      <c r="A40637" t="s">
        <v>32267</v>
      </c>
      <c r="B40637" t="s">
        <v>445</v>
      </c>
      <c r="C40637" t="s">
        <v>9</v>
      </c>
      <c r="D40637" t="s">
        <v>177</v>
      </c>
      <c r="E40637" t="s">
        <v>11</v>
      </c>
      <c r="F40637">
        <v>4674.8500000000004</v>
      </c>
      <c r="G40637" t="s">
        <v>32432</v>
      </c>
    </row>
    <row r="40638" spans="1:7" x14ac:dyDescent="0.3">
      <c r="A40638" t="s">
        <v>32267</v>
      </c>
      <c r="B40638" t="s">
        <v>445</v>
      </c>
      <c r="C40638" t="s">
        <v>9</v>
      </c>
      <c r="D40638" t="s">
        <v>16</v>
      </c>
      <c r="E40638" t="s">
        <v>81</v>
      </c>
      <c r="F40638">
        <v>2003.51</v>
      </c>
      <c r="G40638" t="s">
        <v>32433</v>
      </c>
    </row>
    <row r="40639" spans="1:7" x14ac:dyDescent="0.3">
      <c r="A40639" s="3">
        <v>44743</v>
      </c>
      <c r="B40639" t="s">
        <v>1671</v>
      </c>
      <c r="C40639" t="s">
        <v>9</v>
      </c>
      <c r="D40639" t="s">
        <v>83</v>
      </c>
      <c r="E40639" t="s">
        <v>626</v>
      </c>
      <c r="F40639">
        <v>15934.9</v>
      </c>
      <c r="G40639" t="s">
        <v>32434</v>
      </c>
    </row>
    <row r="40640" spans="1:7" x14ac:dyDescent="0.3">
      <c r="A40640" t="s">
        <v>31528</v>
      </c>
      <c r="B40640" t="s">
        <v>1129</v>
      </c>
      <c r="C40640" t="s">
        <v>9</v>
      </c>
      <c r="D40640" t="s">
        <v>225</v>
      </c>
      <c r="E40640" t="s">
        <v>184</v>
      </c>
      <c r="F40640" s="1">
        <v>1770</v>
      </c>
      <c r="G40640" t="s">
        <v>32435</v>
      </c>
    </row>
    <row r="40641" spans="1:7" x14ac:dyDescent="0.3">
      <c r="A40641" s="2">
        <v>44743</v>
      </c>
      <c r="C40641" t="s">
        <v>9</v>
      </c>
      <c r="D40641" t="s">
        <v>29</v>
      </c>
      <c r="E40641" t="s">
        <v>11</v>
      </c>
      <c r="G40641" t="s">
        <v>32436</v>
      </c>
    </row>
    <row r="40642" spans="1:7" x14ac:dyDescent="0.3">
      <c r="A40642" s="2">
        <v>44743</v>
      </c>
      <c r="B40642" t="s">
        <v>445</v>
      </c>
      <c r="D40642" t="s">
        <v>26</v>
      </c>
      <c r="E40642" t="s">
        <v>138</v>
      </c>
      <c r="F40642" s="1">
        <v>5548</v>
      </c>
      <c r="G40642" t="s">
        <v>32437</v>
      </c>
    </row>
    <row r="40643" spans="1:7" x14ac:dyDescent="0.3">
      <c r="A40643" t="s">
        <v>32282</v>
      </c>
      <c r="B40643" t="s">
        <v>2659</v>
      </c>
      <c r="C40643" t="s">
        <v>9</v>
      </c>
      <c r="D40643" t="s">
        <v>95</v>
      </c>
      <c r="E40643" t="s">
        <v>33</v>
      </c>
      <c r="F40643">
        <v>11750.29</v>
      </c>
      <c r="G40643" t="s">
        <v>32438</v>
      </c>
    </row>
    <row r="40644" spans="1:7" x14ac:dyDescent="0.3">
      <c r="A40644" t="s">
        <v>31453</v>
      </c>
      <c r="B40644" t="s">
        <v>2659</v>
      </c>
      <c r="C40644" t="s">
        <v>9</v>
      </c>
      <c r="D40644" t="s">
        <v>32</v>
      </c>
      <c r="E40644" t="s">
        <v>184</v>
      </c>
      <c r="F40644">
        <v>2937.57</v>
      </c>
      <c r="G40644" t="s">
        <v>4223</v>
      </c>
    </row>
    <row r="40645" spans="1:7" x14ac:dyDescent="0.3">
      <c r="A40645" t="s">
        <v>32267</v>
      </c>
      <c r="B40645" t="s">
        <v>445</v>
      </c>
      <c r="C40645" t="s">
        <v>39</v>
      </c>
      <c r="D40645" t="s">
        <v>195</v>
      </c>
      <c r="E40645" t="s">
        <v>111</v>
      </c>
      <c r="F40645">
        <v>7694.03</v>
      </c>
      <c r="G40645" t="s">
        <v>685</v>
      </c>
    </row>
    <row r="40646" spans="1:7" x14ac:dyDescent="0.3">
      <c r="A40646" t="s">
        <v>31571</v>
      </c>
      <c r="B40646" t="s">
        <v>445</v>
      </c>
      <c r="C40646" t="s">
        <v>39</v>
      </c>
      <c r="D40646" t="s">
        <v>147</v>
      </c>
      <c r="E40646" t="s">
        <v>609</v>
      </c>
      <c r="G40646" t="s">
        <v>32439</v>
      </c>
    </row>
    <row r="40647" spans="1:7" x14ac:dyDescent="0.3">
      <c r="A40647" s="2">
        <v>44743</v>
      </c>
      <c r="B40647" t="s">
        <v>1129</v>
      </c>
      <c r="C40647" t="s">
        <v>39</v>
      </c>
      <c r="D40647" t="s">
        <v>195</v>
      </c>
      <c r="E40647" t="s">
        <v>81</v>
      </c>
      <c r="F40647">
        <v>3847.01</v>
      </c>
      <c r="G40647" t="s">
        <v>32440</v>
      </c>
    </row>
    <row r="40648" spans="1:7" x14ac:dyDescent="0.3">
      <c r="A40648" s="3">
        <v>44743</v>
      </c>
      <c r="B40648" t="s">
        <v>445</v>
      </c>
      <c r="C40648" t="s">
        <v>39</v>
      </c>
      <c r="D40648" t="s">
        <v>106</v>
      </c>
      <c r="E40648" t="s">
        <v>48</v>
      </c>
      <c r="F40648">
        <v>6208.22</v>
      </c>
      <c r="G40648" t="s">
        <v>32441</v>
      </c>
    </row>
    <row r="40649" spans="1:7" x14ac:dyDescent="0.3">
      <c r="A40649" s="2">
        <v>44743</v>
      </c>
      <c r="B40649" t="s">
        <v>1670</v>
      </c>
      <c r="C40649" t="s">
        <v>39</v>
      </c>
      <c r="D40649" t="s">
        <v>200</v>
      </c>
      <c r="E40649" t="e">
        <f>- Recovery recycling</f>
        <v>#NAME?</v>
      </c>
      <c r="F40649">
        <v>14485.85</v>
      </c>
      <c r="G40649" t="s">
        <v>32442</v>
      </c>
    </row>
    <row r="40650" spans="1:7" x14ac:dyDescent="0.3">
      <c r="A40650" s="3">
        <v>44743</v>
      </c>
      <c r="B40650" t="s">
        <v>1676</v>
      </c>
      <c r="D40650" t="s">
        <v>113</v>
      </c>
      <c r="E40650" t="s">
        <v>153</v>
      </c>
      <c r="F40650">
        <v>3235.18</v>
      </c>
      <c r="G40650" t="s">
        <v>904</v>
      </c>
    </row>
    <row r="40651" spans="1:7" x14ac:dyDescent="0.3">
      <c r="A40651" s="3">
        <v>44743</v>
      </c>
      <c r="B40651" t="s">
        <v>466</v>
      </c>
      <c r="C40651" t="s">
        <v>39</v>
      </c>
      <c r="E40651" t="s">
        <v>21</v>
      </c>
      <c r="F40651">
        <v>3235.18</v>
      </c>
      <c r="G40651" t="s">
        <v>32443</v>
      </c>
    </row>
    <row r="40652" spans="1:7" x14ac:dyDescent="0.3">
      <c r="A40652" s="3">
        <v>44743</v>
      </c>
      <c r="B40652" t="s">
        <v>3122</v>
      </c>
      <c r="C40652" t="s">
        <v>39</v>
      </c>
      <c r="D40652" t="s">
        <v>374</v>
      </c>
      <c r="E40652" t="s">
        <v>71</v>
      </c>
      <c r="F40652">
        <v>1617.59</v>
      </c>
      <c r="G40652" t="s">
        <v>32444</v>
      </c>
    </row>
    <row r="40653" spans="1:7" x14ac:dyDescent="0.3">
      <c r="A40653" s="2">
        <v>44743</v>
      </c>
      <c r="B40653" t="s">
        <v>1670</v>
      </c>
      <c r="C40653" t="s">
        <v>39</v>
      </c>
      <c r="D40653" t="s">
        <v>380</v>
      </c>
      <c r="E40653" t="s">
        <v>620</v>
      </c>
      <c r="F40653">
        <v>10198.25</v>
      </c>
      <c r="G40653" t="s">
        <v>946</v>
      </c>
    </row>
    <row r="40654" spans="1:7" x14ac:dyDescent="0.3">
      <c r="A40654" s="2">
        <v>44743</v>
      </c>
      <c r="B40654" t="s">
        <v>1670</v>
      </c>
      <c r="C40654" t="s">
        <v>39</v>
      </c>
      <c r="D40654" t="s">
        <v>122</v>
      </c>
      <c r="E40654" t="s">
        <v>21</v>
      </c>
      <c r="F40654">
        <v>6118.95</v>
      </c>
      <c r="G40654" t="s">
        <v>32445</v>
      </c>
    </row>
    <row r="40655" spans="1:7" x14ac:dyDescent="0.3">
      <c r="A40655" s="2">
        <v>44743</v>
      </c>
      <c r="B40655" t="s">
        <v>445</v>
      </c>
      <c r="C40655" t="s">
        <v>39</v>
      </c>
      <c r="D40655" t="s">
        <v>212</v>
      </c>
      <c r="E40655" t="s">
        <v>71</v>
      </c>
      <c r="F40655">
        <v>4079.3</v>
      </c>
      <c r="G40655" t="s">
        <v>32446</v>
      </c>
    </row>
    <row r="40656" spans="1:7" x14ac:dyDescent="0.3">
      <c r="A40656" s="2">
        <v>44743</v>
      </c>
      <c r="B40656" t="s">
        <v>447</v>
      </c>
      <c r="C40656" t="s">
        <v>39</v>
      </c>
      <c r="D40656" t="s">
        <v>635</v>
      </c>
      <c r="E40656" t="s">
        <v>487</v>
      </c>
      <c r="F40656">
        <v>4084.91</v>
      </c>
      <c r="G40656" t="s">
        <v>32447</v>
      </c>
    </row>
    <row r="40657" spans="1:7" x14ac:dyDescent="0.3">
      <c r="A40657" t="s">
        <v>31463</v>
      </c>
      <c r="B40657" t="s">
        <v>445</v>
      </c>
      <c r="C40657" t="s">
        <v>39</v>
      </c>
      <c r="D40657" t="s">
        <v>171</v>
      </c>
      <c r="E40657" t="s">
        <v>1484</v>
      </c>
      <c r="F40657">
        <v>1750.68</v>
      </c>
      <c r="G40657" t="s">
        <v>32448</v>
      </c>
    </row>
    <row r="40658" spans="1:7" x14ac:dyDescent="0.3">
      <c r="A40658" t="s">
        <v>32282</v>
      </c>
      <c r="C40658" t="s">
        <v>9</v>
      </c>
      <c r="D40658" t="s">
        <v>177</v>
      </c>
      <c r="E40658" t="s">
        <v>27</v>
      </c>
      <c r="F40658">
        <v>8320.5400000000009</v>
      </c>
      <c r="G40658" t="s">
        <v>32449</v>
      </c>
    </row>
    <row r="40659" spans="1:7" x14ac:dyDescent="0.3">
      <c r="A40659" t="s">
        <v>32267</v>
      </c>
      <c r="B40659" t="s">
        <v>3132</v>
      </c>
      <c r="C40659" t="s">
        <v>9</v>
      </c>
      <c r="D40659" t="s">
        <v>16</v>
      </c>
      <c r="E40659" t="s">
        <v>184</v>
      </c>
      <c r="F40659" s="1">
        <v>3565</v>
      </c>
      <c r="G40659" t="s">
        <v>21271</v>
      </c>
    </row>
    <row r="40660" spans="1:7" x14ac:dyDescent="0.3">
      <c r="A40660" s="2">
        <v>44743</v>
      </c>
      <c r="B40660" t="s">
        <v>1681</v>
      </c>
      <c r="C40660" t="s">
        <v>9</v>
      </c>
      <c r="D40660" t="s">
        <v>183</v>
      </c>
      <c r="E40660" t="s">
        <v>68</v>
      </c>
      <c r="F40660">
        <v>11003.09</v>
      </c>
      <c r="G40660" t="s">
        <v>1147</v>
      </c>
    </row>
    <row r="40661" spans="1:7" x14ac:dyDescent="0.3">
      <c r="A40661" s="2">
        <v>44743</v>
      </c>
      <c r="B40661" t="s">
        <v>495</v>
      </c>
      <c r="C40661" t="s">
        <v>9</v>
      </c>
      <c r="D40661" t="s">
        <v>83</v>
      </c>
      <c r="E40661" t="s">
        <v>138</v>
      </c>
      <c r="F40661" s="1">
        <v>1222</v>
      </c>
      <c r="G40661" t="s">
        <v>32450</v>
      </c>
    </row>
    <row r="40662" spans="1:7" x14ac:dyDescent="0.3">
      <c r="A40662" s="3">
        <v>44743</v>
      </c>
      <c r="B40662" t="s">
        <v>472</v>
      </c>
      <c r="C40662" t="s">
        <v>9</v>
      </c>
      <c r="D40662" t="s">
        <v>228</v>
      </c>
      <c r="E40662" t="s">
        <v>220</v>
      </c>
      <c r="F40662">
        <v>5468.12</v>
      </c>
      <c r="G40662" t="s">
        <v>32451</v>
      </c>
    </row>
    <row r="40663" spans="1:7" x14ac:dyDescent="0.3">
      <c r="A40663" t="s">
        <v>31571</v>
      </c>
      <c r="B40663" t="s">
        <v>472</v>
      </c>
      <c r="C40663" t="s">
        <v>9</v>
      </c>
      <c r="D40663" t="s">
        <v>89</v>
      </c>
      <c r="E40663" t="s">
        <v>30</v>
      </c>
      <c r="F40663">
        <v>3645.42</v>
      </c>
      <c r="G40663" t="s">
        <v>32452</v>
      </c>
    </row>
    <row r="40664" spans="1:7" x14ac:dyDescent="0.3">
      <c r="A40664" s="3">
        <v>44743</v>
      </c>
      <c r="B40664" t="s">
        <v>472</v>
      </c>
      <c r="C40664" t="s">
        <v>9</v>
      </c>
      <c r="D40664" t="s">
        <v>299</v>
      </c>
      <c r="E40664" t="s">
        <v>33</v>
      </c>
      <c r="F40664">
        <v>16908.7</v>
      </c>
      <c r="G40664" t="s">
        <v>32453</v>
      </c>
    </row>
    <row r="40665" spans="1:7" x14ac:dyDescent="0.3">
      <c r="A40665" s="2">
        <v>44743</v>
      </c>
      <c r="B40665" t="s">
        <v>472</v>
      </c>
      <c r="C40665" t="s">
        <v>9</v>
      </c>
      <c r="D40665" t="s">
        <v>95</v>
      </c>
      <c r="E40665" t="s">
        <v>412</v>
      </c>
      <c r="F40665">
        <v>4227.18</v>
      </c>
      <c r="G40665" t="s">
        <v>32454</v>
      </c>
    </row>
    <row r="40666" spans="1:7" x14ac:dyDescent="0.3">
      <c r="A40666" t="s">
        <v>31571</v>
      </c>
      <c r="B40666" t="s">
        <v>472</v>
      </c>
      <c r="C40666" t="s">
        <v>39</v>
      </c>
      <c r="D40666" t="s">
        <v>45</v>
      </c>
      <c r="E40666" t="s">
        <v>111</v>
      </c>
      <c r="F40666">
        <v>10868.17</v>
      </c>
      <c r="G40666" t="s">
        <v>32455</v>
      </c>
    </row>
    <row r="40667" spans="1:7" x14ac:dyDescent="0.3">
      <c r="A40667" s="3">
        <v>44743</v>
      </c>
      <c r="B40667" t="s">
        <v>498</v>
      </c>
      <c r="C40667" t="s">
        <v>39</v>
      </c>
      <c r="D40667" t="s">
        <v>98</v>
      </c>
      <c r="E40667" t="s">
        <v>487</v>
      </c>
      <c r="F40667">
        <v>10868.17</v>
      </c>
      <c r="G40667" t="s">
        <v>661</v>
      </c>
    </row>
    <row r="40668" spans="1:7" x14ac:dyDescent="0.3">
      <c r="A40668" s="2">
        <v>44743</v>
      </c>
      <c r="B40668" t="s">
        <v>482</v>
      </c>
      <c r="C40668" t="s">
        <v>39</v>
      </c>
      <c r="D40668" t="s">
        <v>304</v>
      </c>
      <c r="E40668" t="s">
        <v>400</v>
      </c>
      <c r="F40668" s="1">
        <v>5434</v>
      </c>
      <c r="G40668" t="s">
        <v>32456</v>
      </c>
    </row>
    <row r="40669" spans="1:7" x14ac:dyDescent="0.3">
      <c r="A40669" t="s">
        <v>32282</v>
      </c>
      <c r="B40669" t="s">
        <v>1681</v>
      </c>
      <c r="C40669" t="s">
        <v>39</v>
      </c>
      <c r="D40669" t="s">
        <v>200</v>
      </c>
      <c r="E40669" t="e">
        <f>- Disposal landfill</f>
        <v>#NAME?</v>
      </c>
      <c r="G40669" t="s">
        <v>32457</v>
      </c>
    </row>
    <row r="40670" spans="1:7" x14ac:dyDescent="0.3">
      <c r="A40670" t="s">
        <v>32267</v>
      </c>
      <c r="B40670" t="s">
        <v>472</v>
      </c>
      <c r="C40670" t="s">
        <v>39</v>
      </c>
      <c r="D40670" t="s">
        <v>435</v>
      </c>
      <c r="E40670" t="e">
        <f>- recycling Recovery</f>
        <v>#NAME?</v>
      </c>
      <c r="F40670" s="1">
        <v>16826</v>
      </c>
      <c r="G40670" t="s">
        <v>32458</v>
      </c>
    </row>
    <row r="40671" spans="1:7" x14ac:dyDescent="0.3">
      <c r="A40671" t="s">
        <v>32267</v>
      </c>
      <c r="B40671" t="s">
        <v>472</v>
      </c>
      <c r="C40671" t="s">
        <v>39</v>
      </c>
      <c r="D40671" t="s">
        <v>113</v>
      </c>
      <c r="E40671" t="s">
        <v>48</v>
      </c>
      <c r="F40671">
        <v>7916.85</v>
      </c>
      <c r="G40671" t="s">
        <v>32459</v>
      </c>
    </row>
    <row r="40672" spans="1:7" x14ac:dyDescent="0.3">
      <c r="A40672" t="s">
        <v>31439</v>
      </c>
      <c r="B40672" t="s">
        <v>472</v>
      </c>
      <c r="C40672" t="s">
        <v>39</v>
      </c>
      <c r="D40672" t="s">
        <v>53</v>
      </c>
      <c r="E40672" t="s">
        <v>21</v>
      </c>
      <c r="F40672">
        <v>7916.85</v>
      </c>
      <c r="G40672" t="s">
        <v>32460</v>
      </c>
    </row>
    <row r="40673" spans="1:7" x14ac:dyDescent="0.3">
      <c r="A40673" s="3">
        <v>44743</v>
      </c>
      <c r="B40673" t="s">
        <v>472</v>
      </c>
      <c r="C40673" t="s">
        <v>39</v>
      </c>
      <c r="D40673" t="s">
        <v>55</v>
      </c>
      <c r="E40673" t="s">
        <v>60</v>
      </c>
      <c r="F40673">
        <v>3958.43</v>
      </c>
      <c r="G40673" t="s">
        <v>32461</v>
      </c>
    </row>
    <row r="40674" spans="1:7" x14ac:dyDescent="0.3">
      <c r="A40674" t="s">
        <v>32267</v>
      </c>
      <c r="B40674" t="s">
        <v>472</v>
      </c>
      <c r="C40674" t="s">
        <v>39</v>
      </c>
      <c r="D40674" t="s">
        <v>212</v>
      </c>
      <c r="E40674" t="s">
        <v>41</v>
      </c>
      <c r="F40674" s="1">
        <v>6440</v>
      </c>
      <c r="G40674" t="s">
        <v>886</v>
      </c>
    </row>
    <row r="40675" spans="1:7" x14ac:dyDescent="0.3">
      <c r="A40675" s="2">
        <v>44743</v>
      </c>
      <c r="B40675" t="s">
        <v>472</v>
      </c>
      <c r="C40675" t="s">
        <v>39</v>
      </c>
      <c r="D40675" t="s">
        <v>767</v>
      </c>
      <c r="E40675" t="s">
        <v>56</v>
      </c>
      <c r="F40675" s="1">
        <v>3864</v>
      </c>
      <c r="G40675" t="s">
        <v>32462</v>
      </c>
    </row>
    <row r="40676" spans="1:7" x14ac:dyDescent="0.3">
      <c r="A40676" s="3">
        <v>44743</v>
      </c>
      <c r="B40676" t="s">
        <v>3132</v>
      </c>
      <c r="C40676" t="s">
        <v>39</v>
      </c>
      <c r="D40676" t="s">
        <v>63</v>
      </c>
      <c r="E40676" t="s">
        <v>385</v>
      </c>
      <c r="F40676">
        <v>2576.0500000000002</v>
      </c>
      <c r="G40676" t="s">
        <v>32463</v>
      </c>
    </row>
    <row r="40677" spans="1:7" x14ac:dyDescent="0.3">
      <c r="A40677" s="2">
        <v>44743</v>
      </c>
      <c r="B40677" t="s">
        <v>472</v>
      </c>
      <c r="C40677" t="s">
        <v>39</v>
      </c>
      <c r="D40677" t="s">
        <v>125</v>
      </c>
      <c r="E40677" t="s">
        <v>100</v>
      </c>
      <c r="F40677">
        <v>10520.44</v>
      </c>
      <c r="G40677" t="s">
        <v>1606</v>
      </c>
    </row>
    <row r="40678" spans="1:7" x14ac:dyDescent="0.3">
      <c r="A40678" t="s">
        <v>31687</v>
      </c>
      <c r="B40678" t="s">
        <v>1681</v>
      </c>
      <c r="C40678" t="s">
        <v>39</v>
      </c>
      <c r="D40678" t="s">
        <v>168</v>
      </c>
      <c r="E40678" t="s">
        <v>412</v>
      </c>
      <c r="F40678">
        <v>4508.76</v>
      </c>
      <c r="G40678" t="s">
        <v>962</v>
      </c>
    </row>
    <row r="40679" spans="1:7" x14ac:dyDescent="0.3">
      <c r="B40679" t="s">
        <v>2219</v>
      </c>
      <c r="C40679" t="s">
        <v>9</v>
      </c>
      <c r="D40679" t="s">
        <v>16</v>
      </c>
      <c r="E40679" t="s">
        <v>233</v>
      </c>
      <c r="F40679">
        <v>3865.11</v>
      </c>
      <c r="G40679" t="s">
        <v>32464</v>
      </c>
    </row>
    <row r="40680" spans="1:7" x14ac:dyDescent="0.3">
      <c r="A40680" t="s">
        <v>32267</v>
      </c>
      <c r="B40680" t="s">
        <v>1161</v>
      </c>
      <c r="C40680" t="s">
        <v>9</v>
      </c>
      <c r="D40680" t="s">
        <v>133</v>
      </c>
      <c r="E40680" t="s">
        <v>81</v>
      </c>
      <c r="F40680" s="1">
        <v>1656</v>
      </c>
      <c r="G40680" t="s">
        <v>1732</v>
      </c>
    </row>
    <row r="40681" spans="1:7" x14ac:dyDescent="0.3">
      <c r="A40681" s="3">
        <v>44743</v>
      </c>
      <c r="B40681" t="s">
        <v>506</v>
      </c>
      <c r="C40681" t="s">
        <v>9</v>
      </c>
      <c r="D40681" t="s">
        <v>1569</v>
      </c>
      <c r="E40681" t="s">
        <v>292</v>
      </c>
      <c r="F40681">
        <v>13912.09</v>
      </c>
      <c r="G40681" t="s">
        <v>989</v>
      </c>
    </row>
    <row r="40682" spans="1:7" x14ac:dyDescent="0.3">
      <c r="A40682" s="2">
        <v>44743</v>
      </c>
      <c r="B40682" t="s">
        <v>506</v>
      </c>
      <c r="C40682" t="s">
        <v>9</v>
      </c>
      <c r="D40682" t="s">
        <v>423</v>
      </c>
      <c r="E40682" t="s">
        <v>400</v>
      </c>
      <c r="F40682">
        <v>1545.79</v>
      </c>
      <c r="G40682" t="s">
        <v>32465</v>
      </c>
    </row>
    <row r="40683" spans="1:7" x14ac:dyDescent="0.3">
      <c r="A40683" s="2">
        <v>44743</v>
      </c>
      <c r="B40683" t="s">
        <v>504</v>
      </c>
      <c r="C40683" t="s">
        <v>9</v>
      </c>
      <c r="D40683" t="s">
        <v>89</v>
      </c>
      <c r="E40683" t="e">
        <f>- Disposal incineration</f>
        <v>#NAME?</v>
      </c>
      <c r="F40683">
        <v>13297.45</v>
      </c>
      <c r="G40683" t="s">
        <v>32466</v>
      </c>
    </row>
    <row r="40684" spans="1:7" x14ac:dyDescent="0.3">
      <c r="A40684" s="2">
        <v>44743</v>
      </c>
      <c r="B40684" t="s">
        <v>506</v>
      </c>
      <c r="C40684" t="s">
        <v>9</v>
      </c>
      <c r="D40684" t="s">
        <v>89</v>
      </c>
      <c r="E40684" t="s">
        <v>30</v>
      </c>
      <c r="F40684" t="s">
        <v>32467</v>
      </c>
      <c r="G40684" t="s">
        <v>6960</v>
      </c>
    </row>
    <row r="40685" spans="1:7" x14ac:dyDescent="0.3">
      <c r="A40685" s="2">
        <v>44743</v>
      </c>
      <c r="C40685" t="s">
        <v>9</v>
      </c>
      <c r="D40685" t="s">
        <v>32</v>
      </c>
      <c r="E40685" t="s">
        <v>263</v>
      </c>
      <c r="F40685">
        <v>11738.61</v>
      </c>
      <c r="G40685" t="s">
        <v>32468</v>
      </c>
    </row>
    <row r="40686" spans="1:7" x14ac:dyDescent="0.3">
      <c r="A40686" s="2">
        <v>44743</v>
      </c>
      <c r="B40686" t="s">
        <v>506</v>
      </c>
      <c r="C40686" t="s">
        <v>9</v>
      </c>
      <c r="D40686" t="s">
        <v>189</v>
      </c>
      <c r="E40686" t="s">
        <v>30</v>
      </c>
      <c r="F40686" s="1">
        <v>2934</v>
      </c>
      <c r="G40686" t="s">
        <v>32469</v>
      </c>
    </row>
    <row r="40687" spans="1:7" x14ac:dyDescent="0.3">
      <c r="A40687" t="s">
        <v>32267</v>
      </c>
      <c r="B40687" t="s">
        <v>506</v>
      </c>
      <c r="C40687" t="s">
        <v>39</v>
      </c>
      <c r="D40687" t="s">
        <v>45</v>
      </c>
      <c r="E40687" t="s">
        <v>1151</v>
      </c>
      <c r="F40687" s="1">
        <v>3996</v>
      </c>
      <c r="G40687" t="s">
        <v>32470</v>
      </c>
    </row>
    <row r="40688" spans="1:7" x14ac:dyDescent="0.3">
      <c r="A40688" t="s">
        <v>32267</v>
      </c>
      <c r="B40688" t="s">
        <v>2219</v>
      </c>
      <c r="C40688" t="s">
        <v>39</v>
      </c>
      <c r="D40688" t="s">
        <v>98</v>
      </c>
      <c r="E40688" t="s">
        <v>43</v>
      </c>
      <c r="F40688">
        <v>3996.56</v>
      </c>
      <c r="G40688" t="s">
        <v>32471</v>
      </c>
    </row>
    <row r="40689" spans="1:7" x14ac:dyDescent="0.3">
      <c r="A40689" s="3">
        <v>44743</v>
      </c>
      <c r="B40689" t="s">
        <v>510</v>
      </c>
      <c r="C40689" t="s">
        <v>39</v>
      </c>
      <c r="D40689" t="s">
        <v>149</v>
      </c>
      <c r="E40689" t="s">
        <v>806</v>
      </c>
      <c r="F40689">
        <v>1998.28</v>
      </c>
      <c r="G40689" t="s">
        <v>4569</v>
      </c>
    </row>
    <row r="40690" spans="1:7" x14ac:dyDescent="0.3">
      <c r="A40690" t="s">
        <v>32267</v>
      </c>
      <c r="B40690" t="s">
        <v>2219</v>
      </c>
      <c r="C40690" t="s">
        <v>39</v>
      </c>
      <c r="D40690" t="s">
        <v>412</v>
      </c>
      <c r="E40690" t="s">
        <v>153</v>
      </c>
      <c r="F40690" s="1">
        <v>2296</v>
      </c>
      <c r="G40690" t="s">
        <v>32472</v>
      </c>
    </row>
    <row r="40691" spans="1:7" x14ac:dyDescent="0.3">
      <c r="A40691" t="s">
        <v>32267</v>
      </c>
      <c r="B40691" t="s">
        <v>506</v>
      </c>
      <c r="C40691" t="s">
        <v>39</v>
      </c>
      <c r="D40691" t="s">
        <v>155</v>
      </c>
      <c r="E40691" t="s">
        <v>114</v>
      </c>
      <c r="F40691">
        <v>5357.67</v>
      </c>
      <c r="G40691" t="s">
        <v>32473</v>
      </c>
    </row>
    <row r="40692" spans="1:7" x14ac:dyDescent="0.3">
      <c r="A40692" t="s">
        <v>32267</v>
      </c>
      <c r="B40692" t="s">
        <v>506</v>
      </c>
      <c r="C40692" t="s">
        <v>39</v>
      </c>
      <c r="D40692" t="s">
        <v>59</v>
      </c>
      <c r="E40692" t="s">
        <v>111</v>
      </c>
      <c r="F40692" s="1">
        <v>7666</v>
      </c>
      <c r="G40692" t="s">
        <v>32474</v>
      </c>
    </row>
    <row r="40693" spans="1:7" x14ac:dyDescent="0.3">
      <c r="A40693" t="s">
        <v>32267</v>
      </c>
      <c r="B40693" t="s">
        <v>506</v>
      </c>
      <c r="C40693" t="s">
        <v>39</v>
      </c>
      <c r="D40693" t="s">
        <v>110</v>
      </c>
      <c r="E40693" t="s">
        <v>56</v>
      </c>
      <c r="F40693">
        <v>7666.56</v>
      </c>
      <c r="G40693" t="s">
        <v>32475</v>
      </c>
    </row>
    <row r="40694" spans="1:7" x14ac:dyDescent="0.3">
      <c r="A40694" t="s">
        <v>32267</v>
      </c>
      <c r="B40694" t="s">
        <v>506</v>
      </c>
      <c r="C40694" t="s">
        <v>39</v>
      </c>
      <c r="D40694" t="s">
        <v>310</v>
      </c>
      <c r="E40694" t="s">
        <v>123</v>
      </c>
      <c r="F40694">
        <v>3833.28</v>
      </c>
      <c r="G40694" t="s">
        <v>121</v>
      </c>
    </row>
    <row r="40695" spans="1:7" x14ac:dyDescent="0.3">
      <c r="A40695" t="s">
        <v>32267</v>
      </c>
      <c r="B40695" t="s">
        <v>510</v>
      </c>
      <c r="C40695" t="s">
        <v>39</v>
      </c>
      <c r="D40695" t="s">
        <v>63</v>
      </c>
      <c r="E40695" t="s">
        <v>48</v>
      </c>
      <c r="F40695">
        <v>6590.51</v>
      </c>
      <c r="G40695" t="s">
        <v>1147</v>
      </c>
    </row>
    <row r="40696" spans="1:7" x14ac:dyDescent="0.3">
      <c r="A40696" s="2">
        <v>44743</v>
      </c>
      <c r="B40696" t="s">
        <v>506</v>
      </c>
      <c r="E40696" t="s">
        <v>68</v>
      </c>
      <c r="F40696">
        <v>3954.31</v>
      </c>
      <c r="G40696" t="s">
        <v>32476</v>
      </c>
    </row>
    <row r="40697" spans="1:7" x14ac:dyDescent="0.3">
      <c r="A40697" t="s">
        <v>32267</v>
      </c>
      <c r="B40697" t="s">
        <v>510</v>
      </c>
      <c r="C40697" t="s">
        <v>39</v>
      </c>
      <c r="D40697" t="s">
        <v>412</v>
      </c>
      <c r="E40697" t="s">
        <v>123</v>
      </c>
      <c r="F40697">
        <v>2636.2</v>
      </c>
      <c r="G40697" t="s">
        <v>32477</v>
      </c>
    </row>
    <row r="40698" spans="1:7" x14ac:dyDescent="0.3">
      <c r="A40698" t="s">
        <v>32267</v>
      </c>
      <c r="B40698" t="s">
        <v>506</v>
      </c>
      <c r="C40698" t="s">
        <v>39</v>
      </c>
      <c r="D40698" t="s">
        <v>384</v>
      </c>
      <c r="E40698" t="s">
        <v>487</v>
      </c>
      <c r="F40698">
        <v>17840.32</v>
      </c>
      <c r="G40698" t="s">
        <v>32478</v>
      </c>
    </row>
    <row r="40699" spans="1:7" x14ac:dyDescent="0.3">
      <c r="A40699" t="s">
        <v>31528</v>
      </c>
      <c r="B40699" t="s">
        <v>506</v>
      </c>
      <c r="C40699" t="s">
        <v>39</v>
      </c>
      <c r="D40699" t="s">
        <v>384</v>
      </c>
      <c r="E40699" t="s">
        <v>4285</v>
      </c>
      <c r="F40699">
        <v>7645.85</v>
      </c>
      <c r="G40699" t="s">
        <v>32479</v>
      </c>
    </row>
    <row r="40700" spans="1:7" x14ac:dyDescent="0.3">
      <c r="B40700" t="s">
        <v>529</v>
      </c>
      <c r="C40700" t="s">
        <v>9</v>
      </c>
      <c r="D40700" t="s">
        <v>133</v>
      </c>
      <c r="E40700" t="s">
        <v>11</v>
      </c>
      <c r="F40700">
        <v>125504.7</v>
      </c>
      <c r="G40700" t="s">
        <v>32480</v>
      </c>
    </row>
    <row r="40701" spans="1:7" x14ac:dyDescent="0.3">
      <c r="A40701" s="2">
        <v>44743</v>
      </c>
      <c r="B40701" t="s">
        <v>1202</v>
      </c>
      <c r="C40701" t="s">
        <v>9</v>
      </c>
      <c r="D40701" t="s">
        <v>131</v>
      </c>
      <c r="E40701" t="s">
        <v>96</v>
      </c>
      <c r="F40701">
        <v>5378.77</v>
      </c>
      <c r="G40701" t="s">
        <v>19674</v>
      </c>
    </row>
    <row r="40702" spans="1:7" x14ac:dyDescent="0.3">
      <c r="A40702" t="s">
        <v>32267</v>
      </c>
      <c r="B40702" t="s">
        <v>529</v>
      </c>
      <c r="C40702" t="s">
        <v>9</v>
      </c>
      <c r="D40702" t="s">
        <v>259</v>
      </c>
      <c r="E40702" t="s">
        <v>84</v>
      </c>
      <c r="F40702">
        <v>13977.83</v>
      </c>
      <c r="G40702" t="s">
        <v>22463</v>
      </c>
    </row>
    <row r="40703" spans="1:7" x14ac:dyDescent="0.3">
      <c r="A40703" t="s">
        <v>32267</v>
      </c>
      <c r="B40703" t="s">
        <v>529</v>
      </c>
      <c r="C40703" t="s">
        <v>9</v>
      </c>
      <c r="D40703" t="s">
        <v>475</v>
      </c>
      <c r="E40703" t="s">
        <v>96</v>
      </c>
      <c r="F40703">
        <v>1553.09</v>
      </c>
      <c r="G40703" t="s">
        <v>32481</v>
      </c>
    </row>
    <row r="40704" spans="1:7" x14ac:dyDescent="0.3">
      <c r="A40704" t="s">
        <v>32267</v>
      </c>
      <c r="B40704" t="s">
        <v>529</v>
      </c>
      <c r="C40704" t="s">
        <v>9</v>
      </c>
      <c r="D40704" t="s">
        <v>29</v>
      </c>
      <c r="E40704" t="s">
        <v>220</v>
      </c>
      <c r="F40704">
        <v>14545.37</v>
      </c>
      <c r="G40704" t="s">
        <v>11913</v>
      </c>
    </row>
    <row r="40705" spans="1:7" x14ac:dyDescent="0.3">
      <c r="A40705" t="s">
        <v>32282</v>
      </c>
      <c r="B40705" t="s">
        <v>529</v>
      </c>
      <c r="C40705" t="s">
        <v>9</v>
      </c>
      <c r="D40705" t="s">
        <v>295</v>
      </c>
      <c r="E40705" t="s">
        <v>96</v>
      </c>
      <c r="F40705">
        <v>9696.91</v>
      </c>
      <c r="G40705" t="s">
        <v>32482</v>
      </c>
    </row>
    <row r="40706" spans="1:7" x14ac:dyDescent="0.3">
      <c r="A40706" t="s">
        <v>31528</v>
      </c>
      <c r="B40706" t="s">
        <v>529</v>
      </c>
      <c r="D40706" t="s">
        <v>232</v>
      </c>
      <c r="E40706" t="s">
        <v>233</v>
      </c>
      <c r="F40706">
        <v>3587.69</v>
      </c>
      <c r="G40706" t="s">
        <v>201</v>
      </c>
    </row>
    <row r="40707" spans="1:7" x14ac:dyDescent="0.3">
      <c r="A40707" s="2">
        <v>44743</v>
      </c>
      <c r="B40707" t="s">
        <v>529</v>
      </c>
      <c r="C40707" t="s">
        <v>9</v>
      </c>
      <c r="D40707" t="s">
        <v>299</v>
      </c>
      <c r="E40707" t="s">
        <v>184</v>
      </c>
      <c r="F40707">
        <v>896.92</v>
      </c>
      <c r="G40707" t="s">
        <v>6767</v>
      </c>
    </row>
    <row r="40708" spans="1:7" x14ac:dyDescent="0.3">
      <c r="A40708" t="s">
        <v>32267</v>
      </c>
      <c r="B40708" t="s">
        <v>1717</v>
      </c>
      <c r="C40708" t="s">
        <v>39</v>
      </c>
      <c r="D40708" t="s">
        <v>102</v>
      </c>
      <c r="E40708" t="s">
        <v>48</v>
      </c>
      <c r="F40708">
        <v>5788.82</v>
      </c>
      <c r="G40708" t="s">
        <v>32483</v>
      </c>
    </row>
    <row r="40709" spans="1:7" x14ac:dyDescent="0.3">
      <c r="A40709" t="s">
        <v>32282</v>
      </c>
      <c r="B40709" t="s">
        <v>529</v>
      </c>
      <c r="C40709" t="s">
        <v>39</v>
      </c>
      <c r="D40709" t="s">
        <v>304</v>
      </c>
      <c r="E40709" t="s">
        <v>128</v>
      </c>
      <c r="F40709">
        <v>5788.82</v>
      </c>
      <c r="G40709" t="s">
        <v>32484</v>
      </c>
    </row>
    <row r="40710" spans="1:7" x14ac:dyDescent="0.3">
      <c r="A40710" t="s">
        <v>32267</v>
      </c>
      <c r="B40710" t="s">
        <v>529</v>
      </c>
      <c r="C40710" t="s">
        <v>39</v>
      </c>
      <c r="D40710" t="s">
        <v>98</v>
      </c>
      <c r="E40710" t="s">
        <v>81</v>
      </c>
      <c r="F40710">
        <v>2894.41</v>
      </c>
      <c r="G40710" t="s">
        <v>32485</v>
      </c>
    </row>
    <row r="40711" spans="1:7" x14ac:dyDescent="0.3">
      <c r="A40711" s="2">
        <v>44743</v>
      </c>
      <c r="B40711" t="s">
        <v>529</v>
      </c>
      <c r="C40711" t="s">
        <v>39</v>
      </c>
      <c r="D40711" t="s">
        <v>155</v>
      </c>
      <c r="E40711" t="s">
        <v>41</v>
      </c>
      <c r="F40711">
        <v>7726.95</v>
      </c>
      <c r="G40711" t="s">
        <v>32486</v>
      </c>
    </row>
    <row r="40712" spans="1:7" x14ac:dyDescent="0.3">
      <c r="A40712" t="s">
        <v>32282</v>
      </c>
      <c r="B40712" t="s">
        <v>529</v>
      </c>
      <c r="C40712" t="s">
        <v>39</v>
      </c>
      <c r="D40712" t="s">
        <v>47</v>
      </c>
      <c r="E40712" t="s">
        <v>626</v>
      </c>
      <c r="F40712" s="1">
        <v>18029</v>
      </c>
      <c r="G40712" t="s">
        <v>32487</v>
      </c>
    </row>
    <row r="40713" spans="1:7" x14ac:dyDescent="0.3">
      <c r="A40713" t="s">
        <v>32267</v>
      </c>
      <c r="B40713" t="s">
        <v>529</v>
      </c>
      <c r="C40713" t="s">
        <v>39</v>
      </c>
      <c r="D40713" t="s">
        <v>247</v>
      </c>
      <c r="E40713" t="s">
        <v>159</v>
      </c>
      <c r="G40713" t="s">
        <v>463</v>
      </c>
    </row>
    <row r="40714" spans="1:7" x14ac:dyDescent="0.3">
      <c r="A40714" s="2">
        <v>44743</v>
      </c>
      <c r="B40714" t="s">
        <v>529</v>
      </c>
      <c r="C40714" t="s">
        <v>39</v>
      </c>
      <c r="D40714" t="s">
        <v>310</v>
      </c>
      <c r="E40714" t="s">
        <v>21</v>
      </c>
      <c r="F40714">
        <v>8826.43</v>
      </c>
      <c r="G40714" t="s">
        <v>32488</v>
      </c>
    </row>
    <row r="40715" spans="1:7" x14ac:dyDescent="0.3">
      <c r="A40715" t="s">
        <v>32267</v>
      </c>
      <c r="B40715" t="s">
        <v>1196</v>
      </c>
      <c r="C40715" t="s">
        <v>39</v>
      </c>
      <c r="D40715" t="s">
        <v>113</v>
      </c>
      <c r="E40715" t="s">
        <v>60</v>
      </c>
      <c r="F40715">
        <v>4413.22</v>
      </c>
      <c r="G40715" t="s">
        <v>32489</v>
      </c>
    </row>
    <row r="40716" spans="1:7" x14ac:dyDescent="0.3">
      <c r="A40716" t="s">
        <v>32282</v>
      </c>
      <c r="B40716" t="s">
        <v>529</v>
      </c>
      <c r="C40716" t="s">
        <v>39</v>
      </c>
      <c r="D40716" t="s">
        <v>120</v>
      </c>
      <c r="E40716" t="s">
        <v>118</v>
      </c>
      <c r="F40716" s="1">
        <v>9120</v>
      </c>
      <c r="G40716" t="s">
        <v>32490</v>
      </c>
    </row>
    <row r="40717" spans="1:7" x14ac:dyDescent="0.3">
      <c r="A40717" s="3">
        <v>44743</v>
      </c>
      <c r="B40717" t="s">
        <v>529</v>
      </c>
      <c r="C40717" t="s">
        <v>39</v>
      </c>
      <c r="D40717" t="s">
        <v>380</v>
      </c>
      <c r="E40717" t="s">
        <v>68</v>
      </c>
      <c r="F40717">
        <v>5472.58</v>
      </c>
      <c r="G40717" t="s">
        <v>32491</v>
      </c>
    </row>
    <row r="40718" spans="1:7" x14ac:dyDescent="0.3">
      <c r="A40718" t="s">
        <v>32282</v>
      </c>
      <c r="B40718" t="s">
        <v>542</v>
      </c>
      <c r="C40718" t="s">
        <v>39</v>
      </c>
      <c r="D40718" t="s">
        <v>67</v>
      </c>
      <c r="E40718" t="s">
        <v>60</v>
      </c>
      <c r="F40718">
        <v>3648.38</v>
      </c>
      <c r="G40718" t="s">
        <v>476</v>
      </c>
    </row>
    <row r="40719" spans="1:7" x14ac:dyDescent="0.3">
      <c r="A40719" s="2">
        <v>44743</v>
      </c>
      <c r="B40719" t="s">
        <v>529</v>
      </c>
      <c r="C40719" t="s">
        <v>39</v>
      </c>
      <c r="D40719" t="s">
        <v>384</v>
      </c>
      <c r="E40719" t="s">
        <v>128</v>
      </c>
      <c r="F40719">
        <v>13906.07</v>
      </c>
      <c r="G40719" t="s">
        <v>32492</v>
      </c>
    </row>
    <row r="40720" spans="1:7" x14ac:dyDescent="0.3">
      <c r="A40720" t="s">
        <v>32267</v>
      </c>
      <c r="B40720" t="s">
        <v>529</v>
      </c>
      <c r="C40720" t="s">
        <v>39</v>
      </c>
      <c r="D40720" t="s">
        <v>252</v>
      </c>
      <c r="E40720" t="s">
        <v>1382</v>
      </c>
      <c r="F40720" s="1">
        <v>5959</v>
      </c>
      <c r="G40720" t="s">
        <v>32493</v>
      </c>
    </row>
    <row r="40721" spans="1:7" x14ac:dyDescent="0.3">
      <c r="A40721" t="s">
        <v>32267</v>
      </c>
      <c r="B40721" t="s">
        <v>562</v>
      </c>
      <c r="C40721" t="s">
        <v>9</v>
      </c>
      <c r="D40721" t="s">
        <v>10</v>
      </c>
      <c r="E40721" t="s">
        <v>220</v>
      </c>
      <c r="F40721">
        <v>16652.43</v>
      </c>
      <c r="G40721" t="s">
        <v>32494</v>
      </c>
    </row>
    <row r="40722" spans="1:7" x14ac:dyDescent="0.3">
      <c r="A40722" s="2">
        <v>44743</v>
      </c>
      <c r="B40722" t="s">
        <v>566</v>
      </c>
      <c r="C40722" t="s">
        <v>9</v>
      </c>
      <c r="D40722" t="s">
        <v>10</v>
      </c>
      <c r="E40722" t="s">
        <v>184</v>
      </c>
      <c r="F40722">
        <v>7136.75</v>
      </c>
      <c r="G40722" t="s">
        <v>32495</v>
      </c>
    </row>
    <row r="40723" spans="1:7" x14ac:dyDescent="0.3">
      <c r="A40723" t="s">
        <v>32282</v>
      </c>
      <c r="B40723" t="s">
        <v>557</v>
      </c>
      <c r="C40723" t="s">
        <v>9</v>
      </c>
      <c r="D40723" t="s">
        <v>423</v>
      </c>
      <c r="E40723" t="s">
        <v>56</v>
      </c>
      <c r="F40723">
        <v>19959.400000000001</v>
      </c>
      <c r="G40723" t="s">
        <v>14992</v>
      </c>
    </row>
    <row r="40724" spans="1:7" x14ac:dyDescent="0.3">
      <c r="A40724" s="2">
        <v>44743</v>
      </c>
      <c r="B40724" t="s">
        <v>557</v>
      </c>
      <c r="C40724" t="s">
        <v>9</v>
      </c>
      <c r="D40724" t="s">
        <v>225</v>
      </c>
      <c r="E40724" t="s">
        <v>30</v>
      </c>
      <c r="F40724">
        <v>2217.71</v>
      </c>
      <c r="G40724" t="s">
        <v>15073</v>
      </c>
    </row>
    <row r="40725" spans="1:7" x14ac:dyDescent="0.3">
      <c r="A40725" t="s">
        <v>32282</v>
      </c>
      <c r="B40725" t="s">
        <v>557</v>
      </c>
      <c r="C40725" t="s">
        <v>9</v>
      </c>
      <c r="D40725" t="s">
        <v>328</v>
      </c>
      <c r="E40725" t="s">
        <v>33</v>
      </c>
      <c r="F40725">
        <v>11042.99</v>
      </c>
      <c r="G40725" t="s">
        <v>32496</v>
      </c>
    </row>
    <row r="40726" spans="1:7" x14ac:dyDescent="0.3">
      <c r="A40726" t="s">
        <v>32282</v>
      </c>
      <c r="B40726" t="s">
        <v>557</v>
      </c>
      <c r="C40726" t="s">
        <v>9</v>
      </c>
      <c r="D40726" t="s">
        <v>295</v>
      </c>
      <c r="E40726" t="s">
        <v>17</v>
      </c>
      <c r="G40726" t="s">
        <v>32497</v>
      </c>
    </row>
    <row r="40727" spans="1:7" x14ac:dyDescent="0.3">
      <c r="A40727" t="s">
        <v>32267</v>
      </c>
      <c r="B40727" t="s">
        <v>557</v>
      </c>
      <c r="C40727" t="s">
        <v>9</v>
      </c>
      <c r="D40727" t="s">
        <v>189</v>
      </c>
      <c r="E40727" t="s">
        <v>33</v>
      </c>
      <c r="F40727">
        <v>10981.42</v>
      </c>
      <c r="G40727" t="s">
        <v>129</v>
      </c>
    </row>
    <row r="40728" spans="1:7" x14ac:dyDescent="0.3">
      <c r="A40728" s="2">
        <v>44743</v>
      </c>
      <c r="B40728" t="s">
        <v>557</v>
      </c>
      <c r="C40728" t="s">
        <v>9</v>
      </c>
      <c r="D40728" t="s">
        <v>454</v>
      </c>
      <c r="E40728" t="s">
        <v>86</v>
      </c>
      <c r="F40728">
        <v>2745.35</v>
      </c>
      <c r="G40728" t="s">
        <v>32498</v>
      </c>
    </row>
    <row r="40729" spans="1:7" x14ac:dyDescent="0.3">
      <c r="A40729" s="2">
        <v>44743</v>
      </c>
      <c r="B40729" t="s">
        <v>557</v>
      </c>
      <c r="C40729" t="s">
        <v>39</v>
      </c>
      <c r="D40729" t="s">
        <v>102</v>
      </c>
      <c r="E40729" t="s">
        <v>208</v>
      </c>
      <c r="F40729">
        <v>6712.56</v>
      </c>
      <c r="G40729" t="s">
        <v>3459</v>
      </c>
    </row>
    <row r="40730" spans="1:7" x14ac:dyDescent="0.3">
      <c r="A40730" s="3">
        <v>44743</v>
      </c>
      <c r="B40730" t="s">
        <v>557</v>
      </c>
      <c r="C40730" t="s">
        <v>39</v>
      </c>
      <c r="D40730" t="s">
        <v>304</v>
      </c>
      <c r="E40730" t="s">
        <v>270</v>
      </c>
      <c r="F40730">
        <v>6712.56</v>
      </c>
      <c r="G40730" t="s">
        <v>915</v>
      </c>
    </row>
    <row r="40731" spans="1:7" x14ac:dyDescent="0.3">
      <c r="A40731" t="s">
        <v>32267</v>
      </c>
      <c r="B40731" t="s">
        <v>557</v>
      </c>
      <c r="C40731" t="s">
        <v>39</v>
      </c>
      <c r="D40731" t="s">
        <v>147</v>
      </c>
      <c r="E40731" t="s">
        <v>184</v>
      </c>
      <c r="F40731">
        <v>3356.28</v>
      </c>
      <c r="G40731" t="s">
        <v>904</v>
      </c>
    </row>
    <row r="40732" spans="1:7" x14ac:dyDescent="0.3">
      <c r="A40732" s="2">
        <v>44743</v>
      </c>
      <c r="B40732" t="s">
        <v>557</v>
      </c>
      <c r="C40732" t="s">
        <v>39</v>
      </c>
      <c r="D40732" t="s">
        <v>200</v>
      </c>
      <c r="E40732" t="s">
        <v>111</v>
      </c>
      <c r="F40732">
        <v>2996.11</v>
      </c>
      <c r="G40732" t="s">
        <v>32499</v>
      </c>
    </row>
    <row r="40733" spans="1:7" x14ac:dyDescent="0.3">
      <c r="B40733" t="s">
        <v>557</v>
      </c>
      <c r="C40733" t="s">
        <v>39</v>
      </c>
      <c r="D40733" t="s">
        <v>47</v>
      </c>
      <c r="E40733" t="s">
        <v>292</v>
      </c>
      <c r="F40733">
        <v>6990.93</v>
      </c>
      <c r="G40733" t="s">
        <v>32500</v>
      </c>
    </row>
    <row r="40734" spans="1:7" x14ac:dyDescent="0.3">
      <c r="A40734" t="s">
        <v>32267</v>
      </c>
      <c r="B40734" t="s">
        <v>570</v>
      </c>
      <c r="C40734" t="s">
        <v>39</v>
      </c>
      <c r="D40734" t="s">
        <v>53</v>
      </c>
      <c r="E40734" t="s">
        <v>41</v>
      </c>
      <c r="F40734">
        <v>7598.71</v>
      </c>
      <c r="G40734" t="s">
        <v>32501</v>
      </c>
    </row>
    <row r="40735" spans="1:7" x14ac:dyDescent="0.3">
      <c r="A40735" s="3">
        <v>44743</v>
      </c>
      <c r="B40735" t="s">
        <v>557</v>
      </c>
      <c r="C40735" t="s">
        <v>39</v>
      </c>
      <c r="D40735" t="s">
        <v>310</v>
      </c>
      <c r="E40735" t="s">
        <v>114</v>
      </c>
      <c r="F40735">
        <v>7598.71</v>
      </c>
      <c r="G40735" t="s">
        <v>32502</v>
      </c>
    </row>
    <row r="40736" spans="1:7" x14ac:dyDescent="0.3">
      <c r="A40736" s="2">
        <v>44743</v>
      </c>
      <c r="B40736" t="s">
        <v>557</v>
      </c>
      <c r="C40736" t="s">
        <v>39</v>
      </c>
      <c r="D40736" t="s">
        <v>310</v>
      </c>
      <c r="E40736" t="s">
        <v>116</v>
      </c>
      <c r="F40736">
        <v>3799.35</v>
      </c>
      <c r="G40736" t="s">
        <v>1498</v>
      </c>
    </row>
    <row r="40737" spans="1:7" x14ac:dyDescent="0.3">
      <c r="B40737" t="s">
        <v>557</v>
      </c>
      <c r="C40737" t="s">
        <v>39</v>
      </c>
      <c r="D40737" t="s">
        <v>70</v>
      </c>
      <c r="E40737" t="s">
        <v>208</v>
      </c>
      <c r="F40737">
        <v>9912.07</v>
      </c>
      <c r="G40737" t="s">
        <v>32503</v>
      </c>
    </row>
    <row r="40738" spans="1:7" x14ac:dyDescent="0.3">
      <c r="A40738" t="s">
        <v>32267</v>
      </c>
      <c r="B40738" t="s">
        <v>557</v>
      </c>
      <c r="C40738" t="s">
        <v>39</v>
      </c>
      <c r="D40738" t="s">
        <v>380</v>
      </c>
      <c r="E40738" t="s">
        <v>292</v>
      </c>
      <c r="F40738">
        <v>5947.24</v>
      </c>
      <c r="G40738" t="s">
        <v>32504</v>
      </c>
    </row>
    <row r="40739" spans="1:7" x14ac:dyDescent="0.3">
      <c r="A40739" t="s">
        <v>32267</v>
      </c>
      <c r="B40739" t="s">
        <v>557</v>
      </c>
      <c r="C40739" t="s">
        <v>39</v>
      </c>
      <c r="D40739" t="s">
        <v>67</v>
      </c>
      <c r="E40739" t="s">
        <v>75</v>
      </c>
      <c r="F40739" s="1">
        <v>3964</v>
      </c>
      <c r="G40739" t="s">
        <v>1228</v>
      </c>
    </row>
    <row r="40740" spans="1:7" x14ac:dyDescent="0.3">
      <c r="A40740" t="s">
        <v>31453</v>
      </c>
      <c r="B40740" t="s">
        <v>557</v>
      </c>
      <c r="C40740" t="s">
        <v>39</v>
      </c>
      <c r="D40740" t="s">
        <v>384</v>
      </c>
      <c r="E40740" t="s">
        <v>412</v>
      </c>
      <c r="F40740">
        <v>16836.439999999999</v>
      </c>
      <c r="G40740" t="s">
        <v>535</v>
      </c>
    </row>
    <row r="40741" spans="1:7" x14ac:dyDescent="0.3">
      <c r="A40741" s="2">
        <v>44743</v>
      </c>
      <c r="B40741" t="s">
        <v>557</v>
      </c>
      <c r="C40741" t="s">
        <v>39</v>
      </c>
      <c r="D40741" t="s">
        <v>384</v>
      </c>
      <c r="E40741" t="s">
        <v>60</v>
      </c>
      <c r="F40741">
        <v>7215.62</v>
      </c>
      <c r="G40741" t="s">
        <v>32505</v>
      </c>
    </row>
    <row r="40742" spans="1:7" x14ac:dyDescent="0.3">
      <c r="A40742" t="s">
        <v>32282</v>
      </c>
      <c r="B40742" t="s">
        <v>585</v>
      </c>
      <c r="C40742" t="s">
        <v>9</v>
      </c>
      <c r="D40742" t="s">
        <v>131</v>
      </c>
      <c r="E40742" t="s">
        <v>263</v>
      </c>
      <c r="F40742">
        <v>7246.16</v>
      </c>
      <c r="G40742" t="s">
        <v>32506</v>
      </c>
    </row>
    <row r="40743" spans="1:7" x14ac:dyDescent="0.3">
      <c r="A40743" s="2">
        <v>44743</v>
      </c>
      <c r="B40743" t="s">
        <v>1758</v>
      </c>
      <c r="D40743" t="s">
        <v>558</v>
      </c>
      <c r="E40743" t="s">
        <v>30</v>
      </c>
      <c r="F40743">
        <v>3105.5</v>
      </c>
      <c r="G40743" t="s">
        <v>32507</v>
      </c>
    </row>
    <row r="40744" spans="1:7" x14ac:dyDescent="0.3">
      <c r="A40744" t="s">
        <v>32267</v>
      </c>
      <c r="B40744" t="s">
        <v>585</v>
      </c>
      <c r="C40744" t="s">
        <v>9</v>
      </c>
      <c r="D40744" t="s">
        <v>225</v>
      </c>
      <c r="E40744" t="s">
        <v>156</v>
      </c>
      <c r="F40744">
        <v>16182.67</v>
      </c>
      <c r="G40744" t="s">
        <v>32508</v>
      </c>
    </row>
    <row r="40745" spans="1:7" x14ac:dyDescent="0.3">
      <c r="A40745" t="s">
        <v>32267</v>
      </c>
      <c r="B40745" t="s">
        <v>585</v>
      </c>
      <c r="C40745" t="s">
        <v>9</v>
      </c>
      <c r="D40745" t="s">
        <v>24</v>
      </c>
      <c r="E40745" t="s">
        <v>138</v>
      </c>
      <c r="F40745">
        <v>1798.07</v>
      </c>
      <c r="G40745" t="s">
        <v>32509</v>
      </c>
    </row>
    <row r="40746" spans="1:7" x14ac:dyDescent="0.3">
      <c r="A40746" s="3">
        <v>44743</v>
      </c>
      <c r="B40746" t="s">
        <v>585</v>
      </c>
      <c r="C40746" t="s">
        <v>9</v>
      </c>
      <c r="D40746" t="s">
        <v>186</v>
      </c>
      <c r="F40746" s="1">
        <v>12533</v>
      </c>
      <c r="G40746" t="s">
        <v>32510</v>
      </c>
    </row>
    <row r="40747" spans="1:7" x14ac:dyDescent="0.3">
      <c r="A40747" t="s">
        <v>31463</v>
      </c>
      <c r="B40747" t="s">
        <v>585</v>
      </c>
      <c r="C40747" t="s">
        <v>9</v>
      </c>
      <c r="D40747" t="s">
        <v>29</v>
      </c>
      <c r="E40747" t="s">
        <v>96</v>
      </c>
      <c r="F40747">
        <v>8355.5400000000009</v>
      </c>
      <c r="G40747" t="s">
        <v>7596</v>
      </c>
    </row>
    <row r="40748" spans="1:7" x14ac:dyDescent="0.3">
      <c r="A40748" s="2">
        <v>44743</v>
      </c>
      <c r="B40748" t="s">
        <v>585</v>
      </c>
      <c r="D40748" t="s">
        <v>95</v>
      </c>
      <c r="E40748" t="s">
        <v>233</v>
      </c>
      <c r="F40748">
        <v>14201.49</v>
      </c>
      <c r="G40748" t="s">
        <v>32511</v>
      </c>
    </row>
    <row r="40749" spans="1:7" x14ac:dyDescent="0.3">
      <c r="A40749" t="s">
        <v>31571</v>
      </c>
      <c r="B40749" t="s">
        <v>585</v>
      </c>
      <c r="C40749" t="s">
        <v>9</v>
      </c>
      <c r="D40749" t="s">
        <v>35</v>
      </c>
      <c r="E40749" t="s">
        <v>138</v>
      </c>
      <c r="F40749">
        <v>3550.37</v>
      </c>
      <c r="G40749" t="s">
        <v>32512</v>
      </c>
    </row>
    <row r="40750" spans="1:7" x14ac:dyDescent="0.3">
      <c r="A40750" s="2">
        <v>44743</v>
      </c>
      <c r="C40750" t="s">
        <v>39</v>
      </c>
      <c r="D40750" t="s">
        <v>40</v>
      </c>
      <c r="E40750" t="s">
        <v>118</v>
      </c>
      <c r="F40750">
        <v>5963.35</v>
      </c>
      <c r="G40750" t="s">
        <v>32513</v>
      </c>
    </row>
    <row r="40751" spans="1:7" x14ac:dyDescent="0.3">
      <c r="A40751" t="s">
        <v>31453</v>
      </c>
      <c r="C40751" t="s">
        <v>39</v>
      </c>
      <c r="D40751" t="s">
        <v>102</v>
      </c>
      <c r="E40751" t="s">
        <v>43</v>
      </c>
      <c r="F40751">
        <v>5963.35</v>
      </c>
      <c r="G40751" t="s">
        <v>7060</v>
      </c>
    </row>
    <row r="40752" spans="1:7" x14ac:dyDescent="0.3">
      <c r="A40752" t="s">
        <v>32282</v>
      </c>
      <c r="B40752" t="s">
        <v>585</v>
      </c>
      <c r="C40752" t="s">
        <v>39</v>
      </c>
      <c r="D40752" t="s">
        <v>40</v>
      </c>
      <c r="E40752" t="s">
        <v>86</v>
      </c>
      <c r="F40752">
        <v>2981.68</v>
      </c>
      <c r="G40752" t="s">
        <v>32514</v>
      </c>
    </row>
    <row r="40753" spans="1:7" x14ac:dyDescent="0.3">
      <c r="A40753" t="s">
        <v>32267</v>
      </c>
      <c r="B40753" t="s">
        <v>585</v>
      </c>
      <c r="C40753" t="s">
        <v>39</v>
      </c>
      <c r="D40753" t="s">
        <v>51</v>
      </c>
      <c r="E40753" t="s">
        <v>620</v>
      </c>
      <c r="F40753" s="1">
        <v>4666</v>
      </c>
      <c r="G40753" t="s">
        <v>32515</v>
      </c>
    </row>
    <row r="40754" spans="1:7" x14ac:dyDescent="0.3">
      <c r="A40754" s="2">
        <v>44743</v>
      </c>
      <c r="B40754" t="s">
        <v>585</v>
      </c>
      <c r="D40754" t="s">
        <v>51</v>
      </c>
      <c r="E40754" t="s">
        <v>156</v>
      </c>
      <c r="F40754">
        <v>10888.16</v>
      </c>
      <c r="G40754" t="s">
        <v>32516</v>
      </c>
    </row>
    <row r="40755" spans="1:7" x14ac:dyDescent="0.3">
      <c r="A40755" t="s">
        <v>31439</v>
      </c>
      <c r="B40755" t="s">
        <v>585</v>
      </c>
      <c r="C40755" t="s">
        <v>39</v>
      </c>
      <c r="D40755" t="s">
        <v>110</v>
      </c>
      <c r="F40755">
        <v>8461.08</v>
      </c>
      <c r="G40755" t="s">
        <v>32517</v>
      </c>
    </row>
    <row r="40756" spans="1:7" x14ac:dyDescent="0.3">
      <c r="A40756" s="2">
        <v>44743</v>
      </c>
      <c r="B40756" t="s">
        <v>600</v>
      </c>
      <c r="C40756" t="s">
        <v>39</v>
      </c>
      <c r="D40756" t="s">
        <v>53</v>
      </c>
      <c r="E40756" t="s">
        <v>84</v>
      </c>
      <c r="F40756">
        <v>8461.08</v>
      </c>
      <c r="G40756" t="s">
        <v>1037</v>
      </c>
    </row>
    <row r="40757" spans="1:7" x14ac:dyDescent="0.3">
      <c r="A40757" t="s">
        <v>32267</v>
      </c>
      <c r="B40757" t="s">
        <v>585</v>
      </c>
      <c r="C40757" t="s">
        <v>39</v>
      </c>
      <c r="D40757" t="s">
        <v>55</v>
      </c>
      <c r="E40757" t="s">
        <v>116</v>
      </c>
      <c r="G40757" t="s">
        <v>1100</v>
      </c>
    </row>
    <row r="40758" spans="1:7" x14ac:dyDescent="0.3">
      <c r="A40758" t="s">
        <v>32267</v>
      </c>
      <c r="B40758" t="s">
        <v>600</v>
      </c>
      <c r="C40758" t="s">
        <v>39</v>
      </c>
      <c r="D40758" t="s">
        <v>70</v>
      </c>
      <c r="E40758" t="s">
        <v>159</v>
      </c>
      <c r="F40758">
        <v>2866.16</v>
      </c>
      <c r="G40758" t="s">
        <v>32518</v>
      </c>
    </row>
    <row r="40759" spans="1:7" x14ac:dyDescent="0.3">
      <c r="A40759" t="s">
        <v>32267</v>
      </c>
      <c r="B40759" t="s">
        <v>585</v>
      </c>
      <c r="C40759" t="s">
        <v>39</v>
      </c>
      <c r="D40759" t="s">
        <v>70</v>
      </c>
      <c r="E40759" t="s">
        <v>114</v>
      </c>
      <c r="F40759">
        <v>1719.7</v>
      </c>
      <c r="G40759" t="s">
        <v>32519</v>
      </c>
    </row>
    <row r="40760" spans="1:7" x14ac:dyDescent="0.3">
      <c r="A40760" s="2">
        <v>44743</v>
      </c>
      <c r="B40760" t="s">
        <v>596</v>
      </c>
      <c r="C40760" t="s">
        <v>39</v>
      </c>
      <c r="D40760" t="s">
        <v>67</v>
      </c>
      <c r="E40760" t="s">
        <v>4285</v>
      </c>
      <c r="F40760">
        <v>1146.47</v>
      </c>
      <c r="G40760" t="s">
        <v>2064</v>
      </c>
    </row>
    <row r="40761" spans="1:7" x14ac:dyDescent="0.3">
      <c r="A40761" t="s">
        <v>32267</v>
      </c>
      <c r="B40761" t="s">
        <v>585</v>
      </c>
      <c r="C40761" t="s">
        <v>39</v>
      </c>
      <c r="D40761" t="s">
        <v>125</v>
      </c>
      <c r="E40761" t="s">
        <v>100</v>
      </c>
      <c r="F40761">
        <v>10650.56</v>
      </c>
      <c r="G40761" t="s">
        <v>32520</v>
      </c>
    </row>
    <row r="40762" spans="1:7" x14ac:dyDescent="0.3">
      <c r="A40762" t="s">
        <v>32267</v>
      </c>
      <c r="B40762" t="s">
        <v>585</v>
      </c>
      <c r="C40762" t="s">
        <v>39</v>
      </c>
      <c r="D40762" t="s">
        <v>384</v>
      </c>
      <c r="E40762" t="s">
        <v>116</v>
      </c>
      <c r="F40762">
        <v>4564.53</v>
      </c>
      <c r="G40762" t="s">
        <v>3400</v>
      </c>
    </row>
    <row r="40763" spans="1:7" x14ac:dyDescent="0.3">
      <c r="A40763" s="2">
        <v>44743</v>
      </c>
      <c r="B40763" t="s">
        <v>614</v>
      </c>
      <c r="C40763" t="s">
        <v>9</v>
      </c>
      <c r="D40763" t="s">
        <v>16</v>
      </c>
      <c r="E40763" t="s">
        <v>79</v>
      </c>
      <c r="F40763" s="1">
        <v>8463</v>
      </c>
      <c r="G40763" t="s">
        <v>32521</v>
      </c>
    </row>
    <row r="40764" spans="1:7" x14ac:dyDescent="0.3">
      <c r="A40764" s="3">
        <v>44743</v>
      </c>
      <c r="C40764" t="s">
        <v>9</v>
      </c>
      <c r="D40764" t="s">
        <v>131</v>
      </c>
      <c r="E40764" t="s">
        <v>400</v>
      </c>
      <c r="F40764">
        <v>3627.09</v>
      </c>
      <c r="G40764" t="s">
        <v>32522</v>
      </c>
    </row>
    <row r="40765" spans="1:7" x14ac:dyDescent="0.3">
      <c r="A40765" t="s">
        <v>32282</v>
      </c>
      <c r="B40765" t="s">
        <v>614</v>
      </c>
      <c r="C40765" t="s">
        <v>9</v>
      </c>
      <c r="D40765" t="s">
        <v>588</v>
      </c>
      <c r="E40765" t="s">
        <v>292</v>
      </c>
      <c r="F40765">
        <v>14002.43</v>
      </c>
      <c r="G40765" t="s">
        <v>798</v>
      </c>
    </row>
    <row r="40766" spans="1:7" x14ac:dyDescent="0.3">
      <c r="A40766" s="2">
        <v>44743</v>
      </c>
      <c r="B40766" t="s">
        <v>614</v>
      </c>
      <c r="C40766" t="s">
        <v>9</v>
      </c>
      <c r="D40766" t="s">
        <v>423</v>
      </c>
      <c r="E40766" t="s">
        <v>17</v>
      </c>
      <c r="G40766" t="s">
        <v>7681</v>
      </c>
    </row>
    <row r="40767" spans="1:7" x14ac:dyDescent="0.3">
      <c r="A40767" s="2">
        <v>44743</v>
      </c>
      <c r="B40767" t="s">
        <v>614</v>
      </c>
      <c r="C40767" t="s">
        <v>9</v>
      </c>
      <c r="D40767" t="s">
        <v>29</v>
      </c>
      <c r="E40767" t="s">
        <v>263</v>
      </c>
      <c r="F40767">
        <v>7386.13</v>
      </c>
      <c r="G40767" t="s">
        <v>32523</v>
      </c>
    </row>
    <row r="40768" spans="1:7" x14ac:dyDescent="0.3">
      <c r="A40768" t="s">
        <v>32267</v>
      </c>
      <c r="B40768" t="s">
        <v>614</v>
      </c>
      <c r="C40768" t="s">
        <v>9</v>
      </c>
      <c r="D40768" t="s">
        <v>26</v>
      </c>
      <c r="E40768" t="s">
        <v>17</v>
      </c>
      <c r="F40768">
        <v>4924.08</v>
      </c>
      <c r="G40768" t="s">
        <v>32524</v>
      </c>
    </row>
    <row r="40769" spans="1:7" x14ac:dyDescent="0.3">
      <c r="A40769" t="s">
        <v>32267</v>
      </c>
      <c r="B40769" t="s">
        <v>614</v>
      </c>
      <c r="C40769" t="s">
        <v>9</v>
      </c>
      <c r="D40769" t="s">
        <v>95</v>
      </c>
      <c r="E40769" t="s">
        <v>27</v>
      </c>
      <c r="F40769">
        <v>6054.95</v>
      </c>
      <c r="G40769" t="s">
        <v>32525</v>
      </c>
    </row>
    <row r="40770" spans="1:7" x14ac:dyDescent="0.3">
      <c r="A40770" s="2">
        <v>44743</v>
      </c>
      <c r="B40770" t="s">
        <v>614</v>
      </c>
      <c r="C40770" t="s">
        <v>9</v>
      </c>
      <c r="D40770" t="s">
        <v>454</v>
      </c>
      <c r="E40770" t="s">
        <v>986</v>
      </c>
      <c r="F40770">
        <v>1513.74</v>
      </c>
      <c r="G40770" t="s">
        <v>32526</v>
      </c>
    </row>
    <row r="40771" spans="1:7" x14ac:dyDescent="0.3">
      <c r="A40771" t="s">
        <v>32267</v>
      </c>
      <c r="B40771" t="s">
        <v>614</v>
      </c>
      <c r="C40771" t="s">
        <v>39</v>
      </c>
      <c r="D40771" t="s">
        <v>195</v>
      </c>
      <c r="E40771" t="s">
        <v>1151</v>
      </c>
      <c r="F40771">
        <v>9091.2099999999991</v>
      </c>
      <c r="G40771" t="s">
        <v>32527</v>
      </c>
    </row>
    <row r="40772" spans="1:7" x14ac:dyDescent="0.3">
      <c r="A40772" t="s">
        <v>32267</v>
      </c>
      <c r="B40772" t="s">
        <v>614</v>
      </c>
      <c r="C40772" t="s">
        <v>39</v>
      </c>
      <c r="D40772" t="s">
        <v>304</v>
      </c>
      <c r="E40772" t="s">
        <v>487</v>
      </c>
      <c r="F40772" t="s">
        <v>32528</v>
      </c>
      <c r="G40772" t="s">
        <v>32529</v>
      </c>
    </row>
    <row r="40773" spans="1:7" x14ac:dyDescent="0.3">
      <c r="A40773" t="s">
        <v>32282</v>
      </c>
      <c r="B40773" t="s">
        <v>614</v>
      </c>
      <c r="C40773" t="s">
        <v>39</v>
      </c>
      <c r="D40773" t="s">
        <v>304</v>
      </c>
      <c r="E40773" t="s">
        <v>81</v>
      </c>
      <c r="F40773">
        <v>4545.6000000000004</v>
      </c>
      <c r="G40773" t="s">
        <v>1290</v>
      </c>
    </row>
    <row r="40774" spans="1:7" x14ac:dyDescent="0.3">
      <c r="A40774" s="2">
        <v>44743</v>
      </c>
      <c r="B40774" t="s">
        <v>1254</v>
      </c>
      <c r="C40774" t="s">
        <v>39</v>
      </c>
      <c r="D40774" t="s">
        <v>241</v>
      </c>
      <c r="E40774" t="s">
        <v>41</v>
      </c>
      <c r="F40774" s="1">
        <v>2072</v>
      </c>
      <c r="G40774" t="s">
        <v>32530</v>
      </c>
    </row>
    <row r="40775" spans="1:7" x14ac:dyDescent="0.3">
      <c r="A40775" t="s">
        <v>32267</v>
      </c>
      <c r="B40775" t="s">
        <v>614</v>
      </c>
      <c r="C40775" t="s">
        <v>39</v>
      </c>
      <c r="E40775" t="s">
        <v>21</v>
      </c>
      <c r="F40775">
        <v>4836.32</v>
      </c>
      <c r="G40775" t="s">
        <v>32531</v>
      </c>
    </row>
    <row r="40776" spans="1:7" x14ac:dyDescent="0.3">
      <c r="A40776" t="s">
        <v>32267</v>
      </c>
      <c r="B40776" t="s">
        <v>614</v>
      </c>
      <c r="C40776" t="s">
        <v>39</v>
      </c>
      <c r="D40776" t="s">
        <v>55</v>
      </c>
      <c r="E40776" t="s">
        <v>159</v>
      </c>
      <c r="F40776">
        <v>7579.01</v>
      </c>
      <c r="G40776" t="s">
        <v>32532</v>
      </c>
    </row>
    <row r="40777" spans="1:7" x14ac:dyDescent="0.3">
      <c r="A40777" t="s">
        <v>31439</v>
      </c>
      <c r="B40777" t="s">
        <v>614</v>
      </c>
      <c r="C40777" t="s">
        <v>39</v>
      </c>
      <c r="D40777" t="s">
        <v>110</v>
      </c>
      <c r="E40777" t="s">
        <v>114</v>
      </c>
      <c r="F40777">
        <v>7579.01</v>
      </c>
      <c r="G40777" t="s">
        <v>32533</v>
      </c>
    </row>
    <row r="40778" spans="1:7" x14ac:dyDescent="0.3">
      <c r="A40778" s="2">
        <v>44743</v>
      </c>
      <c r="B40778" t="s">
        <v>614</v>
      </c>
      <c r="C40778" t="s">
        <v>39</v>
      </c>
      <c r="D40778" t="s">
        <v>55</v>
      </c>
      <c r="E40778" t="s">
        <v>123</v>
      </c>
      <c r="F40778">
        <v>3789.5</v>
      </c>
      <c r="G40778" t="s">
        <v>32534</v>
      </c>
    </row>
    <row r="40779" spans="1:7" x14ac:dyDescent="0.3">
      <c r="B40779" t="s">
        <v>1251</v>
      </c>
      <c r="C40779" t="s">
        <v>39</v>
      </c>
      <c r="D40779" t="s">
        <v>902</v>
      </c>
      <c r="E40779" t="s">
        <v>159</v>
      </c>
      <c r="F40779">
        <v>3945.44</v>
      </c>
      <c r="G40779" t="s">
        <v>478</v>
      </c>
    </row>
    <row r="40780" spans="1:7" x14ac:dyDescent="0.3">
      <c r="A40780" t="s">
        <v>32282</v>
      </c>
      <c r="B40780" t="s">
        <v>614</v>
      </c>
      <c r="C40780" t="s">
        <v>39</v>
      </c>
      <c r="D40780" t="s">
        <v>67</v>
      </c>
      <c r="E40780" t="s">
        <v>21</v>
      </c>
      <c r="F40780">
        <v>2367.2600000000002</v>
      </c>
      <c r="G40780" t="s">
        <v>32535</v>
      </c>
    </row>
    <row r="40781" spans="1:7" x14ac:dyDescent="0.3">
      <c r="B40781" t="s">
        <v>611</v>
      </c>
      <c r="C40781" t="s">
        <v>39</v>
      </c>
      <c r="D40781" t="s">
        <v>212</v>
      </c>
      <c r="E40781" t="s">
        <v>123</v>
      </c>
      <c r="F40781">
        <v>1578.18</v>
      </c>
      <c r="G40781" t="s">
        <v>32536</v>
      </c>
    </row>
    <row r="40782" spans="1:7" x14ac:dyDescent="0.3">
      <c r="A40782" t="s">
        <v>32267</v>
      </c>
      <c r="B40782" t="s">
        <v>614</v>
      </c>
      <c r="C40782" t="s">
        <v>39</v>
      </c>
      <c r="D40782" t="s">
        <v>382</v>
      </c>
      <c r="E40782" t="s">
        <v>169</v>
      </c>
      <c r="F40782">
        <v>8527.01</v>
      </c>
      <c r="G40782" t="s">
        <v>32537</v>
      </c>
    </row>
    <row r="40783" spans="1:7" x14ac:dyDescent="0.3">
      <c r="A40783" t="s">
        <v>32267</v>
      </c>
      <c r="B40783" t="s">
        <v>614</v>
      </c>
      <c r="C40783" t="s">
        <v>39</v>
      </c>
      <c r="D40783" t="s">
        <v>171</v>
      </c>
      <c r="E40783" t="s">
        <v>213</v>
      </c>
      <c r="F40783">
        <v>36544.300000000003</v>
      </c>
      <c r="G40783" t="s">
        <v>1374</v>
      </c>
    </row>
    <row r="40784" spans="1:7" x14ac:dyDescent="0.3">
      <c r="B40784" t="s">
        <v>641</v>
      </c>
      <c r="C40784" t="s">
        <v>9</v>
      </c>
      <c r="D40784" t="s">
        <v>131</v>
      </c>
      <c r="E40784" t="s">
        <v>263</v>
      </c>
      <c r="F40784">
        <v>13547.25</v>
      </c>
      <c r="G40784" t="s">
        <v>32538</v>
      </c>
    </row>
    <row r="40785" spans="1:7" x14ac:dyDescent="0.3">
      <c r="A40785" t="s">
        <v>32282</v>
      </c>
      <c r="B40785" t="s">
        <v>641</v>
      </c>
      <c r="C40785" t="s">
        <v>9</v>
      </c>
      <c r="D40785" t="s">
        <v>177</v>
      </c>
      <c r="E40785" t="s">
        <v>806</v>
      </c>
      <c r="F40785">
        <v>5805.96</v>
      </c>
      <c r="G40785" t="s">
        <v>19658</v>
      </c>
    </row>
    <row r="40786" spans="1:7" x14ac:dyDescent="0.3">
      <c r="A40786" s="3">
        <v>44743</v>
      </c>
      <c r="B40786" t="s">
        <v>641</v>
      </c>
      <c r="C40786" t="s">
        <v>9</v>
      </c>
      <c r="D40786" t="s">
        <v>183</v>
      </c>
      <c r="E40786" t="s">
        <v>68</v>
      </c>
      <c r="F40786" s="1">
        <v>16283</v>
      </c>
      <c r="G40786" t="s">
        <v>32539</v>
      </c>
    </row>
    <row r="40787" spans="1:7" x14ac:dyDescent="0.3">
      <c r="A40787" t="s">
        <v>32267</v>
      </c>
      <c r="B40787" t="s">
        <v>641</v>
      </c>
      <c r="C40787" t="s">
        <v>9</v>
      </c>
      <c r="D40787" t="s">
        <v>259</v>
      </c>
      <c r="E40787" t="s">
        <v>986</v>
      </c>
      <c r="F40787">
        <v>1809.27</v>
      </c>
      <c r="G40787" t="s">
        <v>32540</v>
      </c>
    </row>
    <row r="40788" spans="1:7" x14ac:dyDescent="0.3">
      <c r="A40788" t="s">
        <v>32267</v>
      </c>
      <c r="B40788" t="s">
        <v>641</v>
      </c>
      <c r="C40788" t="s">
        <v>9</v>
      </c>
      <c r="D40788" t="s">
        <v>295</v>
      </c>
      <c r="E40788" t="s">
        <v>93</v>
      </c>
      <c r="F40788">
        <v>9041.17</v>
      </c>
      <c r="G40788" t="s">
        <v>32541</v>
      </c>
    </row>
    <row r="40789" spans="1:7" x14ac:dyDescent="0.3">
      <c r="A40789" t="s">
        <v>32267</v>
      </c>
      <c r="B40789" t="s">
        <v>641</v>
      </c>
      <c r="C40789" t="s">
        <v>9</v>
      </c>
      <c r="D40789" t="s">
        <v>26</v>
      </c>
      <c r="E40789" t="s">
        <v>30</v>
      </c>
      <c r="F40789">
        <v>6027.44</v>
      </c>
      <c r="G40789" t="s">
        <v>1596</v>
      </c>
    </row>
    <row r="40790" spans="1:7" x14ac:dyDescent="0.3">
      <c r="A40790" s="2">
        <v>44743</v>
      </c>
      <c r="B40790" t="s">
        <v>655</v>
      </c>
      <c r="C40790" t="s">
        <v>9</v>
      </c>
      <c r="D40790" t="s">
        <v>232</v>
      </c>
      <c r="E40790" t="s">
        <v>220</v>
      </c>
      <c r="F40790">
        <v>22296.94</v>
      </c>
      <c r="G40790" t="s">
        <v>32542</v>
      </c>
    </row>
    <row r="40791" spans="1:7" x14ac:dyDescent="0.3">
      <c r="A40791" t="s">
        <v>32267</v>
      </c>
      <c r="B40791" t="s">
        <v>637</v>
      </c>
      <c r="D40791" t="s">
        <v>192</v>
      </c>
      <c r="E40791" t="s">
        <v>184</v>
      </c>
      <c r="F40791">
        <v>5574.23</v>
      </c>
      <c r="G40791" t="s">
        <v>32543</v>
      </c>
    </row>
    <row r="40792" spans="1:7" x14ac:dyDescent="0.3">
      <c r="A40792" s="3">
        <v>44743</v>
      </c>
      <c r="B40792" t="s">
        <v>1282</v>
      </c>
      <c r="C40792" t="s">
        <v>39</v>
      </c>
      <c r="D40792" t="s">
        <v>98</v>
      </c>
      <c r="E40792" t="s">
        <v>153</v>
      </c>
      <c r="F40792">
        <v>6980.58</v>
      </c>
      <c r="G40792" t="s">
        <v>32544</v>
      </c>
    </row>
    <row r="40793" spans="1:7" x14ac:dyDescent="0.3">
      <c r="A40793" s="2">
        <v>44743</v>
      </c>
      <c r="B40793" t="s">
        <v>641</v>
      </c>
      <c r="C40793" t="s">
        <v>39</v>
      </c>
      <c r="D40793" t="s">
        <v>102</v>
      </c>
      <c r="E40793" t="s">
        <v>487</v>
      </c>
      <c r="F40793">
        <v>6980.58</v>
      </c>
      <c r="G40793" t="s">
        <v>32545</v>
      </c>
    </row>
    <row r="40794" spans="1:7" x14ac:dyDescent="0.3">
      <c r="A40794" s="3">
        <v>44743</v>
      </c>
      <c r="B40794" t="s">
        <v>641</v>
      </c>
      <c r="C40794" t="s">
        <v>39</v>
      </c>
      <c r="D40794" t="s">
        <v>149</v>
      </c>
      <c r="E40794" t="s">
        <v>181</v>
      </c>
      <c r="F40794">
        <v>3490.29</v>
      </c>
      <c r="G40794" t="s">
        <v>32546</v>
      </c>
    </row>
    <row r="40795" spans="1:7" x14ac:dyDescent="0.3">
      <c r="A40795" t="s">
        <v>32267</v>
      </c>
      <c r="B40795" t="s">
        <v>637</v>
      </c>
      <c r="C40795" t="s">
        <v>39</v>
      </c>
      <c r="D40795" t="s">
        <v>47</v>
      </c>
      <c r="E40795" t="s">
        <v>153</v>
      </c>
      <c r="F40795">
        <v>6455.49</v>
      </c>
      <c r="G40795" t="s">
        <v>32547</v>
      </c>
    </row>
    <row r="40796" spans="1:7" x14ac:dyDescent="0.3">
      <c r="A40796" t="s">
        <v>32282</v>
      </c>
      <c r="B40796" t="s">
        <v>1279</v>
      </c>
      <c r="C40796" t="s">
        <v>39</v>
      </c>
      <c r="D40796" t="s">
        <v>47</v>
      </c>
      <c r="E40796" t="s">
        <v>156</v>
      </c>
      <c r="F40796">
        <v>15062.82</v>
      </c>
      <c r="G40796" t="s">
        <v>32548</v>
      </c>
    </row>
    <row r="40797" spans="1:7" x14ac:dyDescent="0.3">
      <c r="A40797" t="s">
        <v>32267</v>
      </c>
      <c r="B40797" t="s">
        <v>641</v>
      </c>
      <c r="C40797" t="s">
        <v>39</v>
      </c>
      <c r="D40797" t="s">
        <v>53</v>
      </c>
      <c r="E40797" t="s">
        <v>41</v>
      </c>
      <c r="F40797">
        <v>82938.100000000006</v>
      </c>
      <c r="G40797" t="s">
        <v>32549</v>
      </c>
    </row>
    <row r="40798" spans="1:7" x14ac:dyDescent="0.3">
      <c r="A40798" t="s">
        <v>31439</v>
      </c>
      <c r="C40798" t="s">
        <v>39</v>
      </c>
      <c r="D40798" t="s">
        <v>244</v>
      </c>
      <c r="E40798" t="s">
        <v>114</v>
      </c>
      <c r="F40798">
        <v>8293.81</v>
      </c>
      <c r="G40798" t="s">
        <v>32550</v>
      </c>
    </row>
    <row r="40799" spans="1:7" x14ac:dyDescent="0.3">
      <c r="A40799" t="s">
        <v>31463</v>
      </c>
      <c r="B40799" t="s">
        <v>643</v>
      </c>
      <c r="C40799" t="s">
        <v>39</v>
      </c>
      <c r="E40799" t="s">
        <v>75</v>
      </c>
      <c r="F40799">
        <v>4146.91</v>
      </c>
      <c r="G40799" t="s">
        <v>15205</v>
      </c>
    </row>
    <row r="40800" spans="1:7" x14ac:dyDescent="0.3">
      <c r="A40800" t="s">
        <v>32267</v>
      </c>
      <c r="B40800" t="s">
        <v>2304</v>
      </c>
      <c r="C40800" t="s">
        <v>39</v>
      </c>
      <c r="D40800" t="s">
        <v>380</v>
      </c>
      <c r="E40800" t="s">
        <v>208</v>
      </c>
      <c r="F40800">
        <v>7042.35</v>
      </c>
      <c r="G40800" t="s">
        <v>32551</v>
      </c>
    </row>
    <row r="40801" spans="1:7" x14ac:dyDescent="0.3">
      <c r="A40801" s="2">
        <v>44743</v>
      </c>
      <c r="B40801" t="s">
        <v>641</v>
      </c>
      <c r="C40801" t="s">
        <v>39</v>
      </c>
      <c r="D40801" t="s">
        <v>380</v>
      </c>
      <c r="E40801" t="s">
        <v>114</v>
      </c>
      <c r="G40801" t="s">
        <v>1749</v>
      </c>
    </row>
    <row r="40802" spans="1:7" x14ac:dyDescent="0.3">
      <c r="A40802" t="s">
        <v>32267</v>
      </c>
      <c r="B40802" t="s">
        <v>641</v>
      </c>
      <c r="C40802" t="s">
        <v>39</v>
      </c>
      <c r="D40802" t="s">
        <v>122</v>
      </c>
      <c r="E40802" t="e">
        <f>- Recovery Recovery energy</f>
        <v>#NAME?</v>
      </c>
      <c r="F40802" s="1">
        <v>2816</v>
      </c>
      <c r="G40802" t="s">
        <v>32552</v>
      </c>
    </row>
    <row r="40803" spans="1:7" x14ac:dyDescent="0.3">
      <c r="B40803" t="s">
        <v>652</v>
      </c>
      <c r="C40803" t="s">
        <v>39</v>
      </c>
      <c r="D40803" t="s">
        <v>382</v>
      </c>
      <c r="E40803" t="s">
        <v>319</v>
      </c>
      <c r="F40803">
        <v>11749.16</v>
      </c>
      <c r="G40803" t="s">
        <v>21021</v>
      </c>
    </row>
    <row r="40804" spans="1:7" x14ac:dyDescent="0.3">
      <c r="A40804" t="s">
        <v>32267</v>
      </c>
      <c r="B40804" t="s">
        <v>639</v>
      </c>
      <c r="C40804" t="s">
        <v>39</v>
      </c>
      <c r="D40804" t="s">
        <v>382</v>
      </c>
      <c r="E40804" t="s">
        <v>213</v>
      </c>
      <c r="F40804">
        <v>5035.3500000000004</v>
      </c>
      <c r="G40804" t="s">
        <v>32553</v>
      </c>
    </row>
    <row r="40805" spans="1:7" x14ac:dyDescent="0.3">
      <c r="B40805" t="s">
        <v>665</v>
      </c>
      <c r="C40805" t="s">
        <v>9</v>
      </c>
      <c r="D40805" t="s">
        <v>558</v>
      </c>
      <c r="E40805" t="e">
        <f>- incineration Disposal</f>
        <v>#NAME?</v>
      </c>
      <c r="F40805">
        <v>14123.79</v>
      </c>
      <c r="G40805" t="s">
        <v>1363</v>
      </c>
    </row>
    <row r="40806" spans="1:7" x14ac:dyDescent="0.3">
      <c r="A40806" s="3">
        <v>44743</v>
      </c>
      <c r="B40806" t="s">
        <v>665</v>
      </c>
      <c r="C40806" t="s">
        <v>9</v>
      </c>
      <c r="D40806" t="s">
        <v>177</v>
      </c>
      <c r="E40806" t="s">
        <v>17</v>
      </c>
      <c r="F40806" s="1">
        <v>6053</v>
      </c>
      <c r="G40806" t="s">
        <v>32554</v>
      </c>
    </row>
    <row r="40807" spans="1:7" x14ac:dyDescent="0.3">
      <c r="A40807" t="s">
        <v>32282</v>
      </c>
      <c r="B40807" t="s">
        <v>675</v>
      </c>
      <c r="C40807" t="s">
        <v>9</v>
      </c>
      <c r="D40807" t="s">
        <v>183</v>
      </c>
      <c r="E40807" t="s">
        <v>56</v>
      </c>
      <c r="F40807">
        <v>14873.34</v>
      </c>
      <c r="G40807" t="s">
        <v>32555</v>
      </c>
    </row>
    <row r="40808" spans="1:7" x14ac:dyDescent="0.3">
      <c r="A40808" s="2">
        <v>44743</v>
      </c>
      <c r="B40808" t="s">
        <v>665</v>
      </c>
      <c r="C40808" t="s">
        <v>9</v>
      </c>
      <c r="D40808" t="s">
        <v>24</v>
      </c>
      <c r="E40808" t="s">
        <v>81</v>
      </c>
      <c r="F40808">
        <v>1652.59</v>
      </c>
      <c r="G40808" t="s">
        <v>32556</v>
      </c>
    </row>
    <row r="40809" spans="1:7" x14ac:dyDescent="0.3">
      <c r="A40809" s="2">
        <v>44743</v>
      </c>
      <c r="B40809" t="s">
        <v>665</v>
      </c>
      <c r="C40809" t="s">
        <v>9</v>
      </c>
      <c r="D40809" t="s">
        <v>26</v>
      </c>
      <c r="E40809" t="s">
        <v>27</v>
      </c>
      <c r="F40809">
        <v>8876.15</v>
      </c>
      <c r="G40809" t="s">
        <v>32557</v>
      </c>
    </row>
    <row r="40810" spans="1:7" x14ac:dyDescent="0.3">
      <c r="A40810" s="3">
        <v>44743</v>
      </c>
      <c r="B40810" t="s">
        <v>665</v>
      </c>
      <c r="C40810" t="s">
        <v>9</v>
      </c>
      <c r="D40810" t="s">
        <v>2266</v>
      </c>
      <c r="E40810" t="s">
        <v>86</v>
      </c>
      <c r="F40810">
        <v>5917.43</v>
      </c>
      <c r="G40810" t="s">
        <v>1037</v>
      </c>
    </row>
    <row r="40811" spans="1:7" x14ac:dyDescent="0.3">
      <c r="A40811" t="s">
        <v>32267</v>
      </c>
      <c r="B40811" t="s">
        <v>665</v>
      </c>
      <c r="C40811" t="s">
        <v>9</v>
      </c>
      <c r="D40811" t="s">
        <v>35</v>
      </c>
      <c r="E40811" t="s">
        <v>220</v>
      </c>
      <c r="F40811">
        <v>2656.9</v>
      </c>
      <c r="G40811" t="s">
        <v>1170</v>
      </c>
    </row>
    <row r="40812" spans="1:7" x14ac:dyDescent="0.3">
      <c r="A40812" t="s">
        <v>32267</v>
      </c>
      <c r="B40812" t="s">
        <v>688</v>
      </c>
      <c r="C40812" t="s">
        <v>9</v>
      </c>
      <c r="D40812" t="s">
        <v>192</v>
      </c>
      <c r="E40812" t="s">
        <v>30</v>
      </c>
      <c r="F40812">
        <v>664.22</v>
      </c>
      <c r="G40812" t="s">
        <v>32558</v>
      </c>
    </row>
    <row r="40813" spans="1:7" x14ac:dyDescent="0.3">
      <c r="A40813" s="2">
        <v>44743</v>
      </c>
      <c r="B40813" t="s">
        <v>665</v>
      </c>
      <c r="C40813" t="s">
        <v>39</v>
      </c>
      <c r="D40813" t="s">
        <v>102</v>
      </c>
      <c r="E40813" t="s">
        <v>111</v>
      </c>
      <c r="F40813">
        <v>6972.04</v>
      </c>
      <c r="G40813" t="s">
        <v>32559</v>
      </c>
    </row>
    <row r="40814" spans="1:7" x14ac:dyDescent="0.3">
      <c r="A40814" t="s">
        <v>32267</v>
      </c>
      <c r="C40814" t="s">
        <v>39</v>
      </c>
      <c r="E40814" t="s">
        <v>126</v>
      </c>
      <c r="F40814">
        <v>6972.04</v>
      </c>
      <c r="G40814" t="s">
        <v>32560</v>
      </c>
    </row>
    <row r="40815" spans="1:7" x14ac:dyDescent="0.3">
      <c r="A40815" t="s">
        <v>32267</v>
      </c>
      <c r="B40815" t="s">
        <v>665</v>
      </c>
      <c r="C40815" t="s">
        <v>39</v>
      </c>
      <c r="D40815" t="s">
        <v>40</v>
      </c>
      <c r="E40815" t="s">
        <v>92</v>
      </c>
      <c r="F40815">
        <v>3486.02</v>
      </c>
      <c r="G40815" t="s">
        <v>12448</v>
      </c>
    </row>
    <row r="40816" spans="1:7" x14ac:dyDescent="0.3">
      <c r="A40816" s="2">
        <v>44743</v>
      </c>
      <c r="B40816" t="s">
        <v>665</v>
      </c>
      <c r="C40816" t="s">
        <v>39</v>
      </c>
      <c r="D40816" t="s">
        <v>155</v>
      </c>
      <c r="E40816" t="s">
        <v>48</v>
      </c>
      <c r="F40816" s="1">
        <v>4385</v>
      </c>
      <c r="G40816" t="s">
        <v>32561</v>
      </c>
    </row>
    <row r="40817" spans="1:7" x14ac:dyDescent="0.3">
      <c r="B40817" t="s">
        <v>675</v>
      </c>
      <c r="C40817" t="s">
        <v>39</v>
      </c>
      <c r="D40817" t="s">
        <v>106</v>
      </c>
      <c r="E40817" t="s">
        <v>292</v>
      </c>
      <c r="F40817">
        <v>10232.33</v>
      </c>
      <c r="G40817" t="s">
        <v>32562</v>
      </c>
    </row>
    <row r="40818" spans="1:7" x14ac:dyDescent="0.3">
      <c r="A40818" s="2">
        <v>44743</v>
      </c>
      <c r="B40818" t="s">
        <v>665</v>
      </c>
      <c r="C40818" t="s">
        <v>39</v>
      </c>
      <c r="D40818" t="s">
        <v>310</v>
      </c>
      <c r="E40818" t="s">
        <v>111</v>
      </c>
      <c r="F40818">
        <v>4046.66</v>
      </c>
      <c r="G40818" t="s">
        <v>32563</v>
      </c>
    </row>
    <row r="40819" spans="1:7" x14ac:dyDescent="0.3">
      <c r="A40819" s="2">
        <v>44743</v>
      </c>
      <c r="B40819" t="s">
        <v>670</v>
      </c>
      <c r="C40819" t="s">
        <v>39</v>
      </c>
      <c r="D40819" t="s">
        <v>53</v>
      </c>
      <c r="E40819" t="s">
        <v>156</v>
      </c>
      <c r="F40819">
        <v>4046.66</v>
      </c>
      <c r="G40819" t="s">
        <v>32564</v>
      </c>
    </row>
    <row r="40820" spans="1:7" x14ac:dyDescent="0.3">
      <c r="A40820" t="s">
        <v>32267</v>
      </c>
      <c r="B40820" t="s">
        <v>665</v>
      </c>
      <c r="C40820" t="s">
        <v>39</v>
      </c>
      <c r="D40820" t="s">
        <v>53</v>
      </c>
      <c r="E40820" t="s">
        <v>60</v>
      </c>
      <c r="G40820" t="s">
        <v>32565</v>
      </c>
    </row>
    <row r="40821" spans="1:7" x14ac:dyDescent="0.3">
      <c r="A40821" s="2">
        <v>44743</v>
      </c>
      <c r="B40821" t="s">
        <v>665</v>
      </c>
      <c r="C40821" t="s">
        <v>39</v>
      </c>
      <c r="D40821" t="s">
        <v>380</v>
      </c>
      <c r="E40821" t="s">
        <v>208</v>
      </c>
      <c r="F40821">
        <v>7147.91</v>
      </c>
      <c r="G40821" t="s">
        <v>32566</v>
      </c>
    </row>
    <row r="40822" spans="1:7" x14ac:dyDescent="0.3">
      <c r="A40822" t="s">
        <v>32282</v>
      </c>
      <c r="B40822" t="s">
        <v>665</v>
      </c>
      <c r="C40822" t="s">
        <v>39</v>
      </c>
      <c r="D40822" t="s">
        <v>380</v>
      </c>
      <c r="E40822" t="s">
        <v>68</v>
      </c>
      <c r="F40822">
        <v>4288.74</v>
      </c>
      <c r="G40822" t="s">
        <v>32567</v>
      </c>
    </row>
    <row r="40823" spans="1:7" x14ac:dyDescent="0.3">
      <c r="A40823" t="s">
        <v>32267</v>
      </c>
      <c r="B40823" t="s">
        <v>674</v>
      </c>
      <c r="C40823" t="s">
        <v>39</v>
      </c>
      <c r="D40823" t="s">
        <v>122</v>
      </c>
      <c r="E40823" t="s">
        <v>2000</v>
      </c>
      <c r="F40823" t="s">
        <v>32568</v>
      </c>
      <c r="G40823" t="s">
        <v>32569</v>
      </c>
    </row>
    <row r="40824" spans="1:7" x14ac:dyDescent="0.3">
      <c r="A40824" t="s">
        <v>32282</v>
      </c>
      <c r="B40824" t="s">
        <v>665</v>
      </c>
      <c r="C40824" t="s">
        <v>39</v>
      </c>
      <c r="D40824" t="s">
        <v>168</v>
      </c>
      <c r="E40824" t="s">
        <v>100</v>
      </c>
      <c r="F40824">
        <v>7526.03</v>
      </c>
      <c r="G40824" t="s">
        <v>535</v>
      </c>
    </row>
    <row r="40825" spans="1:7" x14ac:dyDescent="0.3">
      <c r="A40825" t="s">
        <v>32267</v>
      </c>
      <c r="B40825" t="s">
        <v>665</v>
      </c>
      <c r="C40825" t="s">
        <v>39</v>
      </c>
      <c r="D40825" t="s">
        <v>382</v>
      </c>
      <c r="E40825" t="s">
        <v>385</v>
      </c>
      <c r="F40825" s="1">
        <v>3225</v>
      </c>
      <c r="G40825" t="s">
        <v>23749</v>
      </c>
    </row>
    <row r="40826" spans="1:7" x14ac:dyDescent="0.3">
      <c r="A40826" t="s">
        <v>32267</v>
      </c>
      <c r="B40826" t="s">
        <v>696</v>
      </c>
      <c r="C40826" t="s">
        <v>9</v>
      </c>
      <c r="D40826" t="s">
        <v>133</v>
      </c>
      <c r="E40826" t="s">
        <v>220</v>
      </c>
      <c r="F40826">
        <v>15124.72</v>
      </c>
      <c r="G40826" t="s">
        <v>32570</v>
      </c>
    </row>
    <row r="40827" spans="1:7" x14ac:dyDescent="0.3">
      <c r="A40827" s="3">
        <v>44743</v>
      </c>
      <c r="B40827" t="s">
        <v>696</v>
      </c>
      <c r="C40827" t="s">
        <v>9</v>
      </c>
      <c r="E40827" t="s">
        <v>17</v>
      </c>
      <c r="F40827" s="1">
        <v>6482</v>
      </c>
      <c r="G40827" t="s">
        <v>32571</v>
      </c>
    </row>
    <row r="40828" spans="1:7" x14ac:dyDescent="0.3">
      <c r="A40828" s="2">
        <v>44743</v>
      </c>
      <c r="B40828" t="s">
        <v>696</v>
      </c>
      <c r="C40828" t="s">
        <v>9</v>
      </c>
      <c r="D40828" t="s">
        <v>83</v>
      </c>
      <c r="E40828" t="s">
        <v>68</v>
      </c>
      <c r="F40828">
        <v>19487.560000000001</v>
      </c>
      <c r="G40828" t="s">
        <v>32572</v>
      </c>
    </row>
    <row r="40829" spans="1:7" x14ac:dyDescent="0.3">
      <c r="A40829" s="2">
        <v>44743</v>
      </c>
      <c r="B40829" t="s">
        <v>698</v>
      </c>
      <c r="C40829" t="s">
        <v>9</v>
      </c>
      <c r="D40829" t="s">
        <v>423</v>
      </c>
      <c r="E40829" t="s">
        <v>30</v>
      </c>
      <c r="F40829">
        <v>2165.2800000000002</v>
      </c>
      <c r="G40829" t="s">
        <v>32573</v>
      </c>
    </row>
    <row r="40830" spans="1:7" x14ac:dyDescent="0.3">
      <c r="B40830" t="s">
        <v>696</v>
      </c>
      <c r="C40830" t="s">
        <v>9</v>
      </c>
      <c r="D40830" t="s">
        <v>89</v>
      </c>
      <c r="E40830" t="s">
        <v>233</v>
      </c>
      <c r="F40830">
        <v>9607.2099999999991</v>
      </c>
      <c r="G40830" t="s">
        <v>32574</v>
      </c>
    </row>
    <row r="40831" spans="1:7" x14ac:dyDescent="0.3">
      <c r="A40831" t="s">
        <v>32282</v>
      </c>
      <c r="B40831" t="s">
        <v>1311</v>
      </c>
      <c r="C40831" t="s">
        <v>9</v>
      </c>
      <c r="D40831" t="s">
        <v>26</v>
      </c>
      <c r="E40831" t="s">
        <v>96</v>
      </c>
      <c r="G40831" t="s">
        <v>32575</v>
      </c>
    </row>
    <row r="40832" spans="1:7" x14ac:dyDescent="0.3">
      <c r="A40832" t="s">
        <v>32267</v>
      </c>
      <c r="B40832" t="s">
        <v>696</v>
      </c>
      <c r="D40832" t="s">
        <v>189</v>
      </c>
      <c r="E40832" t="s">
        <v>33</v>
      </c>
      <c r="F40832" s="1">
        <v>13080</v>
      </c>
      <c r="G40832" t="s">
        <v>16255</v>
      </c>
    </row>
    <row r="40833" spans="1:7" x14ac:dyDescent="0.3">
      <c r="A40833" t="s">
        <v>32267</v>
      </c>
      <c r="B40833" t="s">
        <v>696</v>
      </c>
      <c r="C40833" t="s">
        <v>9</v>
      </c>
      <c r="D40833" t="s">
        <v>95</v>
      </c>
      <c r="E40833" t="s">
        <v>81</v>
      </c>
      <c r="F40833">
        <v>3270.11</v>
      </c>
      <c r="G40833" t="s">
        <v>32576</v>
      </c>
    </row>
    <row r="40834" spans="1:7" x14ac:dyDescent="0.3">
      <c r="A40834" t="s">
        <v>31571</v>
      </c>
      <c r="B40834" t="s">
        <v>696</v>
      </c>
      <c r="C40834" t="s">
        <v>39</v>
      </c>
      <c r="D40834" t="s">
        <v>98</v>
      </c>
      <c r="E40834" t="s">
        <v>48</v>
      </c>
      <c r="F40834">
        <v>7319.46</v>
      </c>
      <c r="G40834" t="s">
        <v>7101</v>
      </c>
    </row>
    <row r="40835" spans="1:7" x14ac:dyDescent="0.3">
      <c r="B40835" t="s">
        <v>1314</v>
      </c>
      <c r="C40835" t="s">
        <v>39</v>
      </c>
      <c r="D40835" t="s">
        <v>98</v>
      </c>
      <c r="E40835" t="s">
        <v>169</v>
      </c>
      <c r="F40835">
        <v>7319.46</v>
      </c>
      <c r="G40835" t="s">
        <v>32577</v>
      </c>
    </row>
    <row r="40836" spans="1:7" x14ac:dyDescent="0.3">
      <c r="A40836" t="s">
        <v>32282</v>
      </c>
      <c r="B40836" t="s">
        <v>696</v>
      </c>
      <c r="C40836" t="s">
        <v>39</v>
      </c>
      <c r="D40836" t="s">
        <v>45</v>
      </c>
      <c r="E40836" t="s">
        <v>184</v>
      </c>
      <c r="F40836">
        <v>3659.73</v>
      </c>
      <c r="G40836" t="s">
        <v>24755</v>
      </c>
    </row>
    <row r="40837" spans="1:7" x14ac:dyDescent="0.3">
      <c r="A40837" s="2">
        <v>44743</v>
      </c>
      <c r="B40837" t="s">
        <v>1311</v>
      </c>
      <c r="C40837" t="s">
        <v>39</v>
      </c>
      <c r="D40837" t="s">
        <v>51</v>
      </c>
      <c r="E40837" t="s">
        <v>92</v>
      </c>
      <c r="F40837">
        <v>1707.18</v>
      </c>
      <c r="G40837" t="s">
        <v>32578</v>
      </c>
    </row>
    <row r="40838" spans="1:7" x14ac:dyDescent="0.3">
      <c r="A40838" t="s">
        <v>32267</v>
      </c>
      <c r="B40838" t="s">
        <v>1311</v>
      </c>
      <c r="C40838" t="s">
        <v>39</v>
      </c>
      <c r="D40838" t="s">
        <v>47</v>
      </c>
      <c r="E40838" t="s">
        <v>626</v>
      </c>
      <c r="F40838">
        <v>3983.41</v>
      </c>
      <c r="G40838" t="s">
        <v>32579</v>
      </c>
    </row>
    <row r="40839" spans="1:7" x14ac:dyDescent="0.3">
      <c r="A40839" t="s">
        <v>32267</v>
      </c>
      <c r="B40839" t="s">
        <v>715</v>
      </c>
      <c r="C40839" t="s">
        <v>39</v>
      </c>
      <c r="D40839" t="s">
        <v>247</v>
      </c>
      <c r="E40839" t="s">
        <v>111</v>
      </c>
      <c r="F40839">
        <v>4972.8500000000004</v>
      </c>
      <c r="G40839" t="s">
        <v>32580</v>
      </c>
    </row>
    <row r="40840" spans="1:7" x14ac:dyDescent="0.3">
      <c r="A40840" t="s">
        <v>31530</v>
      </c>
      <c r="B40840" t="s">
        <v>1325</v>
      </c>
      <c r="C40840" t="s">
        <v>39</v>
      </c>
      <c r="D40840" t="s">
        <v>110</v>
      </c>
      <c r="E40840" t="s">
        <v>156</v>
      </c>
      <c r="F40840">
        <v>4972.8500000000004</v>
      </c>
      <c r="G40840" t="s">
        <v>32581</v>
      </c>
    </row>
    <row r="40841" spans="1:7" x14ac:dyDescent="0.3">
      <c r="A40841" t="s">
        <v>32267</v>
      </c>
      <c r="B40841" t="s">
        <v>696</v>
      </c>
      <c r="D40841" t="s">
        <v>55</v>
      </c>
      <c r="E40841" t="s">
        <v>213</v>
      </c>
      <c r="F40841">
        <v>2486.42</v>
      </c>
      <c r="G40841" t="s">
        <v>32582</v>
      </c>
    </row>
    <row r="40842" spans="1:7" x14ac:dyDescent="0.3">
      <c r="A40842" s="2">
        <v>44743</v>
      </c>
      <c r="B40842" t="s">
        <v>696</v>
      </c>
      <c r="C40842" t="s">
        <v>39</v>
      </c>
      <c r="D40842" t="s">
        <v>122</v>
      </c>
      <c r="E40842" t="s">
        <v>153</v>
      </c>
      <c r="F40842">
        <v>6683.41</v>
      </c>
      <c r="G40842" t="s">
        <v>1643</v>
      </c>
    </row>
    <row r="40843" spans="1:7" x14ac:dyDescent="0.3">
      <c r="A40843" t="s">
        <v>32282</v>
      </c>
      <c r="B40843" t="s">
        <v>696</v>
      </c>
      <c r="C40843" t="s">
        <v>39</v>
      </c>
      <c r="D40843" t="s">
        <v>212</v>
      </c>
      <c r="E40843" t="s">
        <v>114</v>
      </c>
      <c r="F40843">
        <v>4010.05</v>
      </c>
      <c r="G40843" t="s">
        <v>987</v>
      </c>
    </row>
    <row r="40844" spans="1:7" x14ac:dyDescent="0.3">
      <c r="A40844" s="2">
        <v>44743</v>
      </c>
      <c r="B40844" t="s">
        <v>696</v>
      </c>
      <c r="D40844" t="s">
        <v>67</v>
      </c>
      <c r="E40844" t="s">
        <v>2000</v>
      </c>
      <c r="F40844">
        <v>2673.37</v>
      </c>
      <c r="G40844" t="s">
        <v>1749</v>
      </c>
    </row>
    <row r="40845" spans="1:7" x14ac:dyDescent="0.3">
      <c r="A40845" t="s">
        <v>32267</v>
      </c>
      <c r="B40845" t="s">
        <v>1850</v>
      </c>
      <c r="C40845" t="s">
        <v>39</v>
      </c>
      <c r="D40845" t="s">
        <v>74</v>
      </c>
      <c r="E40845" t="s">
        <v>100</v>
      </c>
      <c r="F40845">
        <v>9167</v>
      </c>
      <c r="G40845" t="s">
        <v>32583</v>
      </c>
    </row>
    <row r="40846" spans="1:7" x14ac:dyDescent="0.3">
      <c r="B40846" t="s">
        <v>694</v>
      </c>
      <c r="C40846" t="s">
        <v>39</v>
      </c>
      <c r="D40846" t="s">
        <v>171</v>
      </c>
      <c r="E40846" t="s">
        <v>116</v>
      </c>
      <c r="F40846">
        <v>3928.71</v>
      </c>
      <c r="G40846" t="s">
        <v>32584</v>
      </c>
    </row>
    <row r="40847" spans="1:7" x14ac:dyDescent="0.3">
      <c r="A40847" t="s">
        <v>31687</v>
      </c>
      <c r="B40847" t="s">
        <v>718</v>
      </c>
      <c r="C40847" t="s">
        <v>9</v>
      </c>
      <c r="D40847" t="s">
        <v>10</v>
      </c>
      <c r="E40847" t="s">
        <v>27</v>
      </c>
      <c r="F40847">
        <v>9452.27</v>
      </c>
      <c r="G40847" t="s">
        <v>32585</v>
      </c>
    </row>
    <row r="40848" spans="1:7" x14ac:dyDescent="0.3">
      <c r="A40848" s="2">
        <v>44743</v>
      </c>
      <c r="B40848" t="s">
        <v>718</v>
      </c>
      <c r="C40848" t="s">
        <v>9</v>
      </c>
      <c r="D40848" t="s">
        <v>10</v>
      </c>
      <c r="E40848" t="s">
        <v>138</v>
      </c>
      <c r="F40848">
        <v>4050.97</v>
      </c>
      <c r="G40848" t="s">
        <v>32586</v>
      </c>
    </row>
    <row r="40849" spans="1:7" x14ac:dyDescent="0.3">
      <c r="A40849" t="s">
        <v>32267</v>
      </c>
      <c r="B40849" t="s">
        <v>718</v>
      </c>
      <c r="C40849" t="s">
        <v>9</v>
      </c>
      <c r="D40849" t="s">
        <v>24</v>
      </c>
      <c r="E40849" t="s">
        <v>56</v>
      </c>
      <c r="F40849" s="1">
        <v>5383</v>
      </c>
      <c r="G40849" t="s">
        <v>32587</v>
      </c>
    </row>
    <row r="40850" spans="1:7" x14ac:dyDescent="0.3">
      <c r="A40850" t="s">
        <v>32267</v>
      </c>
      <c r="B40850" t="s">
        <v>718</v>
      </c>
      <c r="C40850" t="s">
        <v>9</v>
      </c>
      <c r="D40850" t="s">
        <v>83</v>
      </c>
      <c r="E40850" t="s">
        <v>96</v>
      </c>
      <c r="F40850">
        <v>598</v>
      </c>
      <c r="G40850" t="s">
        <v>5867</v>
      </c>
    </row>
    <row r="40851" spans="1:7" x14ac:dyDescent="0.3">
      <c r="A40851" t="s">
        <v>32267</v>
      </c>
      <c r="B40851" t="s">
        <v>718</v>
      </c>
      <c r="D40851" t="s">
        <v>328</v>
      </c>
      <c r="E40851" t="s">
        <v>220</v>
      </c>
      <c r="G40851" t="s">
        <v>3938</v>
      </c>
    </row>
    <row r="40852" spans="1:7" x14ac:dyDescent="0.3">
      <c r="A40852" t="s">
        <v>32267</v>
      </c>
      <c r="B40852" t="s">
        <v>718</v>
      </c>
      <c r="C40852" t="s">
        <v>9</v>
      </c>
      <c r="D40852" t="s">
        <v>29</v>
      </c>
      <c r="E40852" t="s">
        <v>86</v>
      </c>
      <c r="F40852">
        <v>8887.6200000000008</v>
      </c>
      <c r="G40852" t="s">
        <v>32588</v>
      </c>
    </row>
    <row r="40853" spans="1:7" x14ac:dyDescent="0.3">
      <c r="A40853" t="s">
        <v>32267</v>
      </c>
      <c r="B40853" t="s">
        <v>718</v>
      </c>
      <c r="C40853" t="s">
        <v>9</v>
      </c>
      <c r="D40853" t="s">
        <v>299</v>
      </c>
      <c r="E40853" t="s">
        <v>93</v>
      </c>
      <c r="F40853">
        <v>10863.03</v>
      </c>
      <c r="G40853" t="s">
        <v>32589</v>
      </c>
    </row>
    <row r="40854" spans="1:7" x14ac:dyDescent="0.3">
      <c r="A40854" t="s">
        <v>32267</v>
      </c>
      <c r="B40854" t="s">
        <v>718</v>
      </c>
      <c r="C40854" t="s">
        <v>9</v>
      </c>
      <c r="D40854" t="s">
        <v>232</v>
      </c>
      <c r="E40854" t="s">
        <v>86</v>
      </c>
      <c r="F40854">
        <v>2715.76</v>
      </c>
      <c r="G40854" t="s">
        <v>32590</v>
      </c>
    </row>
    <row r="40855" spans="1:7" x14ac:dyDescent="0.3">
      <c r="A40855" t="s">
        <v>32267</v>
      </c>
      <c r="B40855" t="s">
        <v>1335</v>
      </c>
      <c r="C40855" t="s">
        <v>39</v>
      </c>
      <c r="D40855" t="s">
        <v>147</v>
      </c>
      <c r="E40855" t="s">
        <v>159</v>
      </c>
      <c r="F40855">
        <v>3388.91</v>
      </c>
      <c r="G40855" t="s">
        <v>32591</v>
      </c>
    </row>
    <row r="40856" spans="1:7" x14ac:dyDescent="0.3">
      <c r="A40856" s="2">
        <v>44743</v>
      </c>
      <c r="B40856" t="s">
        <v>1866</v>
      </c>
      <c r="C40856" t="s">
        <v>39</v>
      </c>
      <c r="D40856" t="s">
        <v>98</v>
      </c>
      <c r="E40856" t="s">
        <v>100</v>
      </c>
      <c r="F40856">
        <v>3388.91</v>
      </c>
      <c r="G40856" t="s">
        <v>332</v>
      </c>
    </row>
    <row r="40857" spans="1:7" x14ac:dyDescent="0.3">
      <c r="A40857" t="s">
        <v>32267</v>
      </c>
      <c r="B40857" t="s">
        <v>718</v>
      </c>
      <c r="C40857" t="s">
        <v>39</v>
      </c>
      <c r="D40857" t="s">
        <v>147</v>
      </c>
      <c r="E40857" t="s">
        <v>30</v>
      </c>
      <c r="F40857">
        <v>1694.46</v>
      </c>
      <c r="G40857" t="s">
        <v>32592</v>
      </c>
    </row>
    <row r="40858" spans="1:7" x14ac:dyDescent="0.3">
      <c r="A40858" t="s">
        <v>32282</v>
      </c>
      <c r="B40858" t="s">
        <v>718</v>
      </c>
      <c r="C40858" t="s">
        <v>39</v>
      </c>
      <c r="D40858" t="s">
        <v>435</v>
      </c>
      <c r="E40858" t="s">
        <v>118</v>
      </c>
      <c r="F40858">
        <v>5990.09</v>
      </c>
      <c r="G40858" t="s">
        <v>32593</v>
      </c>
    </row>
    <row r="40859" spans="1:7" x14ac:dyDescent="0.3">
      <c r="A40859" t="s">
        <v>32267</v>
      </c>
      <c r="B40859" t="s">
        <v>718</v>
      </c>
      <c r="C40859" t="s">
        <v>39</v>
      </c>
      <c r="D40859" t="s">
        <v>200</v>
      </c>
      <c r="E40859" t="s">
        <v>68</v>
      </c>
      <c r="F40859">
        <v>13976.88</v>
      </c>
      <c r="G40859" t="s">
        <v>32594</v>
      </c>
    </row>
    <row r="40860" spans="1:7" x14ac:dyDescent="0.3">
      <c r="A40860" s="3">
        <v>44743</v>
      </c>
      <c r="B40860" t="s">
        <v>722</v>
      </c>
      <c r="C40860" t="s">
        <v>39</v>
      </c>
      <c r="D40860" t="s">
        <v>310</v>
      </c>
      <c r="E40860" t="s">
        <v>48</v>
      </c>
      <c r="F40860">
        <v>6210.09</v>
      </c>
      <c r="G40860" t="s">
        <v>32595</v>
      </c>
    </row>
    <row r="40861" spans="1:7" x14ac:dyDescent="0.3">
      <c r="A40861" s="2">
        <v>44743</v>
      </c>
      <c r="B40861" t="s">
        <v>718</v>
      </c>
      <c r="D40861" t="s">
        <v>110</v>
      </c>
      <c r="E40861" t="s">
        <v>292</v>
      </c>
      <c r="F40861">
        <v>6210.09</v>
      </c>
      <c r="G40861" t="s">
        <v>32596</v>
      </c>
    </row>
    <row r="40862" spans="1:7" x14ac:dyDescent="0.3">
      <c r="A40862" s="2">
        <v>44743</v>
      </c>
      <c r="B40862" t="s">
        <v>718</v>
      </c>
      <c r="C40862" t="s">
        <v>39</v>
      </c>
      <c r="D40862" t="s">
        <v>59</v>
      </c>
      <c r="E40862" t="s">
        <v>71</v>
      </c>
      <c r="F40862">
        <v>3105.04</v>
      </c>
      <c r="G40862" t="s">
        <v>946</v>
      </c>
    </row>
    <row r="40863" spans="1:7" x14ac:dyDescent="0.3">
      <c r="A40863" t="s">
        <v>32267</v>
      </c>
      <c r="B40863" t="s">
        <v>741</v>
      </c>
      <c r="C40863" t="s">
        <v>39</v>
      </c>
      <c r="D40863" t="s">
        <v>63</v>
      </c>
      <c r="E40863" t="s">
        <v>48</v>
      </c>
      <c r="F40863" s="1">
        <v>9192</v>
      </c>
      <c r="G40863" t="s">
        <v>32597</v>
      </c>
    </row>
    <row r="40864" spans="1:7" x14ac:dyDescent="0.3">
      <c r="A40864" t="s">
        <v>32267</v>
      </c>
      <c r="B40864" t="s">
        <v>718</v>
      </c>
      <c r="D40864" t="s">
        <v>67</v>
      </c>
      <c r="E40864" t="s">
        <v>84</v>
      </c>
      <c r="F40864">
        <v>5515.37</v>
      </c>
      <c r="G40864" t="s">
        <v>32598</v>
      </c>
    </row>
    <row r="40865" spans="1:7" x14ac:dyDescent="0.3">
      <c r="A40865" s="3">
        <v>44743</v>
      </c>
      <c r="B40865" t="s">
        <v>718</v>
      </c>
      <c r="C40865" t="s">
        <v>39</v>
      </c>
      <c r="D40865" t="s">
        <v>122</v>
      </c>
      <c r="E40865" t="s">
        <v>123</v>
      </c>
      <c r="F40865">
        <v>3676.91</v>
      </c>
      <c r="G40865" t="s">
        <v>26063</v>
      </c>
    </row>
    <row r="40866" spans="1:7" x14ac:dyDescent="0.3">
      <c r="A40866" s="2">
        <v>44743</v>
      </c>
      <c r="B40866" t="s">
        <v>718</v>
      </c>
      <c r="D40866" t="s">
        <v>384</v>
      </c>
      <c r="E40866" t="s">
        <v>43</v>
      </c>
      <c r="F40866" s="1">
        <v>14268</v>
      </c>
      <c r="G40866" t="s">
        <v>32599</v>
      </c>
    </row>
    <row r="40867" spans="1:7" x14ac:dyDescent="0.3">
      <c r="A40867" s="3">
        <v>44743</v>
      </c>
      <c r="B40867" t="s">
        <v>1335</v>
      </c>
      <c r="C40867" t="s">
        <v>39</v>
      </c>
      <c r="D40867" t="s">
        <v>128</v>
      </c>
      <c r="E40867" t="s">
        <v>1087</v>
      </c>
      <c r="F40867" s="1">
        <v>6115</v>
      </c>
      <c r="G40867" t="s">
        <v>31302</v>
      </c>
    </row>
    <row r="40868" spans="1:7" x14ac:dyDescent="0.3">
      <c r="A40868" s="2">
        <v>44743</v>
      </c>
      <c r="B40868" t="s">
        <v>745</v>
      </c>
      <c r="C40868" t="s">
        <v>9</v>
      </c>
      <c r="D40868" t="s">
        <v>290</v>
      </c>
      <c r="F40868" s="1">
        <v>9702</v>
      </c>
      <c r="G40868" t="s">
        <v>32600</v>
      </c>
    </row>
    <row r="40869" spans="1:7" x14ac:dyDescent="0.3">
      <c r="A40869" s="3">
        <v>44743</v>
      </c>
      <c r="B40869" t="s">
        <v>745</v>
      </c>
      <c r="C40869" t="s">
        <v>9</v>
      </c>
      <c r="D40869" t="s">
        <v>131</v>
      </c>
      <c r="E40869" t="s">
        <v>17</v>
      </c>
      <c r="F40869">
        <v>4158.24</v>
      </c>
      <c r="G40869" t="s">
        <v>32601</v>
      </c>
    </row>
    <row r="40870" spans="1:7" x14ac:dyDescent="0.3">
      <c r="A40870" t="s">
        <v>32267</v>
      </c>
      <c r="B40870" t="s">
        <v>745</v>
      </c>
      <c r="C40870" t="s">
        <v>9</v>
      </c>
      <c r="D40870" t="s">
        <v>259</v>
      </c>
      <c r="E40870" t="s">
        <v>114</v>
      </c>
      <c r="F40870" t="s">
        <v>32602</v>
      </c>
      <c r="G40870" t="s">
        <v>32603</v>
      </c>
    </row>
    <row r="40871" spans="1:7" x14ac:dyDescent="0.3">
      <c r="B40871" t="s">
        <v>745</v>
      </c>
      <c r="C40871" t="s">
        <v>9</v>
      </c>
      <c r="D40871" t="s">
        <v>83</v>
      </c>
      <c r="E40871" t="s">
        <v>184</v>
      </c>
      <c r="F40871">
        <v>1310.02</v>
      </c>
      <c r="G40871" t="s">
        <v>2473</v>
      </c>
    </row>
    <row r="40872" spans="1:7" x14ac:dyDescent="0.3">
      <c r="A40872" t="s">
        <v>32267</v>
      </c>
      <c r="B40872" t="s">
        <v>2382</v>
      </c>
      <c r="C40872" t="s">
        <v>9</v>
      </c>
      <c r="D40872" t="s">
        <v>295</v>
      </c>
      <c r="E40872" t="s">
        <v>93</v>
      </c>
      <c r="F40872" t="s">
        <v>32604</v>
      </c>
      <c r="G40872" t="s">
        <v>32605</v>
      </c>
    </row>
    <row r="40873" spans="1:7" x14ac:dyDescent="0.3">
      <c r="A40873" t="s">
        <v>32267</v>
      </c>
      <c r="B40873" t="s">
        <v>745</v>
      </c>
      <c r="C40873" t="s">
        <v>9</v>
      </c>
      <c r="D40873" t="s">
        <v>186</v>
      </c>
      <c r="E40873" t="s">
        <v>96</v>
      </c>
      <c r="F40873">
        <v>7850.3</v>
      </c>
      <c r="G40873" t="s">
        <v>32606</v>
      </c>
    </row>
    <row r="40874" spans="1:7" x14ac:dyDescent="0.3">
      <c r="A40874" s="2">
        <v>44743</v>
      </c>
      <c r="B40874" t="s">
        <v>745</v>
      </c>
      <c r="C40874" t="s">
        <v>9</v>
      </c>
      <c r="D40874" t="s">
        <v>35</v>
      </c>
      <c r="E40874" t="s">
        <v>233</v>
      </c>
      <c r="F40874">
        <v>3572.38</v>
      </c>
      <c r="G40874" t="s">
        <v>403</v>
      </c>
    </row>
    <row r="40875" spans="1:7" x14ac:dyDescent="0.3">
      <c r="A40875" t="s">
        <v>31439</v>
      </c>
      <c r="B40875" t="s">
        <v>748</v>
      </c>
      <c r="C40875" t="s">
        <v>9</v>
      </c>
      <c r="D40875" t="s">
        <v>299</v>
      </c>
      <c r="E40875" t="s">
        <v>96</v>
      </c>
      <c r="F40875">
        <v>893.09</v>
      </c>
      <c r="G40875" t="s">
        <v>32607</v>
      </c>
    </row>
    <row r="40876" spans="1:7" x14ac:dyDescent="0.3">
      <c r="A40876" t="s">
        <v>32267</v>
      </c>
      <c r="B40876" t="s">
        <v>745</v>
      </c>
      <c r="C40876" t="s">
        <v>39</v>
      </c>
      <c r="D40876" t="s">
        <v>98</v>
      </c>
      <c r="E40876" t="s">
        <v>64</v>
      </c>
      <c r="F40876">
        <v>7554.95</v>
      </c>
      <c r="G40876" t="s">
        <v>61</v>
      </c>
    </row>
    <row r="40877" spans="1:7" x14ac:dyDescent="0.3">
      <c r="A40877" t="s">
        <v>32267</v>
      </c>
      <c r="B40877" t="s">
        <v>745</v>
      </c>
      <c r="C40877" t="s">
        <v>39</v>
      </c>
      <c r="D40877" t="s">
        <v>98</v>
      </c>
      <c r="E40877" t="s">
        <v>1181</v>
      </c>
      <c r="F40877">
        <v>7554.95</v>
      </c>
      <c r="G40877" t="s">
        <v>32608</v>
      </c>
    </row>
    <row r="40878" spans="1:7" x14ac:dyDescent="0.3">
      <c r="A40878" t="s">
        <v>32267</v>
      </c>
      <c r="B40878" t="s">
        <v>759</v>
      </c>
      <c r="C40878" t="s">
        <v>39</v>
      </c>
      <c r="D40878" t="s">
        <v>147</v>
      </c>
      <c r="E40878" t="s">
        <v>30</v>
      </c>
      <c r="F40878" t="s">
        <v>32609</v>
      </c>
      <c r="G40878" t="s">
        <v>32610</v>
      </c>
    </row>
    <row r="40879" spans="1:7" x14ac:dyDescent="0.3">
      <c r="A40879" t="s">
        <v>32267</v>
      </c>
      <c r="B40879" t="s">
        <v>745</v>
      </c>
      <c r="C40879" t="s">
        <v>39</v>
      </c>
      <c r="D40879" t="s">
        <v>155</v>
      </c>
      <c r="E40879" t="s">
        <v>48</v>
      </c>
      <c r="F40879">
        <v>6841.67</v>
      </c>
      <c r="G40879" t="s">
        <v>32611</v>
      </c>
    </row>
    <row r="40880" spans="1:7" x14ac:dyDescent="0.3">
      <c r="A40880" s="2">
        <v>44743</v>
      </c>
      <c r="B40880" t="s">
        <v>745</v>
      </c>
      <c r="C40880" t="s">
        <v>39</v>
      </c>
      <c r="D40880" t="s">
        <v>155</v>
      </c>
      <c r="E40880" t="s">
        <v>56</v>
      </c>
      <c r="F40880">
        <v>15963.91</v>
      </c>
      <c r="G40880" t="s">
        <v>32612</v>
      </c>
    </row>
    <row r="40881" spans="1:7" x14ac:dyDescent="0.3">
      <c r="A40881" s="2">
        <v>44743</v>
      </c>
      <c r="B40881" t="s">
        <v>745</v>
      </c>
      <c r="C40881" t="s">
        <v>39</v>
      </c>
      <c r="D40881" t="s">
        <v>113</v>
      </c>
      <c r="E40881" t="s">
        <v>118</v>
      </c>
      <c r="F40881">
        <v>5819.91</v>
      </c>
      <c r="G40881" t="s">
        <v>32613</v>
      </c>
    </row>
    <row r="40882" spans="1:7" x14ac:dyDescent="0.3">
      <c r="A40882" s="2">
        <v>44743</v>
      </c>
      <c r="B40882" t="s">
        <v>745</v>
      </c>
      <c r="C40882" t="s">
        <v>39</v>
      </c>
      <c r="D40882" t="s">
        <v>55</v>
      </c>
      <c r="E40882" t="s">
        <v>56</v>
      </c>
      <c r="F40882" s="1">
        <v>5819</v>
      </c>
      <c r="G40882" t="s">
        <v>32614</v>
      </c>
    </row>
    <row r="40883" spans="1:7" x14ac:dyDescent="0.3">
      <c r="A40883" t="s">
        <v>32267</v>
      </c>
      <c r="B40883" t="s">
        <v>751</v>
      </c>
      <c r="C40883" t="s">
        <v>39</v>
      </c>
      <c r="D40883" t="s">
        <v>53</v>
      </c>
      <c r="E40883" t="s">
        <v>60</v>
      </c>
      <c r="F40883">
        <v>2909.96</v>
      </c>
      <c r="G40883" t="s">
        <v>32615</v>
      </c>
    </row>
    <row r="40884" spans="1:7" x14ac:dyDescent="0.3">
      <c r="A40884" s="3">
        <v>44743</v>
      </c>
      <c r="B40884" t="s">
        <v>745</v>
      </c>
      <c r="C40884" t="s">
        <v>39</v>
      </c>
      <c r="D40884" t="s">
        <v>67</v>
      </c>
      <c r="E40884" t="s">
        <v>159</v>
      </c>
      <c r="F40884">
        <v>10702.9</v>
      </c>
      <c r="G40884" t="s">
        <v>32616</v>
      </c>
    </row>
    <row r="40885" spans="1:7" x14ac:dyDescent="0.3">
      <c r="A40885" s="2">
        <v>44743</v>
      </c>
      <c r="B40885" t="s">
        <v>759</v>
      </c>
      <c r="C40885" t="s">
        <v>39</v>
      </c>
      <c r="D40885" t="s">
        <v>67</v>
      </c>
      <c r="E40885" t="s">
        <v>114</v>
      </c>
      <c r="F40885">
        <v>6421.74</v>
      </c>
      <c r="G40885" t="s">
        <v>32617</v>
      </c>
    </row>
    <row r="40886" spans="1:7" x14ac:dyDescent="0.3">
      <c r="A40886" s="2">
        <v>44743</v>
      </c>
      <c r="B40886" t="s">
        <v>2382</v>
      </c>
      <c r="C40886" t="s">
        <v>39</v>
      </c>
      <c r="D40886" t="s">
        <v>120</v>
      </c>
      <c r="E40886" t="s">
        <v>123</v>
      </c>
      <c r="F40886">
        <v>4281.16</v>
      </c>
      <c r="G40886" t="s">
        <v>32618</v>
      </c>
    </row>
    <row r="40887" spans="1:7" x14ac:dyDescent="0.3">
      <c r="A40887" t="s">
        <v>32282</v>
      </c>
      <c r="B40887" t="s">
        <v>1367</v>
      </c>
      <c r="C40887" t="s">
        <v>39</v>
      </c>
      <c r="E40887" t="s">
        <v>126</v>
      </c>
      <c r="F40887">
        <v>9885.41</v>
      </c>
      <c r="G40887" t="s">
        <v>32619</v>
      </c>
    </row>
    <row r="40888" spans="1:7" x14ac:dyDescent="0.3">
      <c r="A40888" s="2">
        <v>44743</v>
      </c>
      <c r="B40888" t="s">
        <v>745</v>
      </c>
      <c r="C40888" t="s">
        <v>39</v>
      </c>
      <c r="D40888" t="s">
        <v>125</v>
      </c>
      <c r="E40888" t="s">
        <v>60</v>
      </c>
      <c r="F40888">
        <v>4236.6099999999997</v>
      </c>
      <c r="G40888" t="s">
        <v>10845</v>
      </c>
    </row>
    <row r="40889" spans="1:7" x14ac:dyDescent="0.3">
      <c r="A40889" s="2">
        <v>44743</v>
      </c>
      <c r="B40889" t="s">
        <v>773</v>
      </c>
      <c r="D40889" t="s">
        <v>10</v>
      </c>
      <c r="E40889" t="s">
        <v>11</v>
      </c>
      <c r="F40889">
        <v>10722.72</v>
      </c>
      <c r="G40889" t="s">
        <v>32620</v>
      </c>
    </row>
    <row r="40890" spans="1:7" x14ac:dyDescent="0.3">
      <c r="A40890" t="s">
        <v>31571</v>
      </c>
      <c r="B40890" t="s">
        <v>773</v>
      </c>
      <c r="C40890" t="s">
        <v>9</v>
      </c>
      <c r="D40890" t="s">
        <v>290</v>
      </c>
      <c r="E40890" t="s">
        <v>184</v>
      </c>
      <c r="F40890">
        <v>4595.45</v>
      </c>
      <c r="G40890" t="s">
        <v>32621</v>
      </c>
    </row>
    <row r="40891" spans="1:7" x14ac:dyDescent="0.3">
      <c r="A40891" s="3">
        <v>44743</v>
      </c>
      <c r="B40891" t="s">
        <v>785</v>
      </c>
      <c r="C40891" t="s">
        <v>9</v>
      </c>
      <c r="D40891" t="s">
        <v>181</v>
      </c>
      <c r="E40891" t="s">
        <v>292</v>
      </c>
      <c r="F40891">
        <v>14415.32</v>
      </c>
      <c r="G40891" t="s">
        <v>32622</v>
      </c>
    </row>
    <row r="40892" spans="1:7" x14ac:dyDescent="0.3">
      <c r="A40892" s="2">
        <v>44743</v>
      </c>
      <c r="B40892" t="s">
        <v>773</v>
      </c>
      <c r="C40892" t="s">
        <v>9</v>
      </c>
      <c r="D40892" t="s">
        <v>1569</v>
      </c>
      <c r="E40892" t="s">
        <v>30</v>
      </c>
      <c r="F40892">
        <v>1601.7</v>
      </c>
      <c r="G40892" t="s">
        <v>32623</v>
      </c>
    </row>
    <row r="40893" spans="1:7" x14ac:dyDescent="0.3">
      <c r="A40893" t="s">
        <v>32267</v>
      </c>
      <c r="B40893" t="s">
        <v>773</v>
      </c>
      <c r="C40893" t="s">
        <v>9</v>
      </c>
      <c r="D40893" t="s">
        <v>328</v>
      </c>
      <c r="E40893" t="s">
        <v>233</v>
      </c>
      <c r="F40893">
        <v>10490.88</v>
      </c>
      <c r="G40893" t="s">
        <v>32624</v>
      </c>
    </row>
    <row r="40894" spans="1:7" x14ac:dyDescent="0.3">
      <c r="B40894" t="s">
        <v>773</v>
      </c>
      <c r="C40894" t="s">
        <v>9</v>
      </c>
      <c r="D40894" t="s">
        <v>955</v>
      </c>
      <c r="E40894" t="s">
        <v>17</v>
      </c>
      <c r="F40894">
        <v>6993.92</v>
      </c>
      <c r="G40894" t="s">
        <v>8486</v>
      </c>
    </row>
    <row r="40895" spans="1:7" x14ac:dyDescent="0.3">
      <c r="A40895" s="2">
        <v>44743</v>
      </c>
      <c r="B40895" t="s">
        <v>773</v>
      </c>
      <c r="C40895" t="s">
        <v>9</v>
      </c>
      <c r="D40895" t="s">
        <v>412</v>
      </c>
      <c r="E40895" t="s">
        <v>233</v>
      </c>
      <c r="F40895">
        <v>17299.18</v>
      </c>
      <c r="G40895" t="s">
        <v>32625</v>
      </c>
    </row>
    <row r="40896" spans="1:7" x14ac:dyDescent="0.3">
      <c r="A40896" s="3">
        <v>44743</v>
      </c>
      <c r="B40896" t="s">
        <v>773</v>
      </c>
      <c r="C40896" t="s">
        <v>9</v>
      </c>
      <c r="D40896" t="s">
        <v>35</v>
      </c>
      <c r="E40896" t="e">
        <f>- other Disposal</f>
        <v>#NAME?</v>
      </c>
      <c r="F40896">
        <v>4324.79</v>
      </c>
      <c r="G40896" t="s">
        <v>32626</v>
      </c>
    </row>
    <row r="40897" spans="1:7" x14ac:dyDescent="0.3">
      <c r="A40897" t="s">
        <v>32267</v>
      </c>
      <c r="B40897" t="s">
        <v>773</v>
      </c>
      <c r="C40897" t="s">
        <v>39</v>
      </c>
      <c r="D40897" t="s">
        <v>40</v>
      </c>
      <c r="E40897" t="s">
        <v>118</v>
      </c>
      <c r="F40897">
        <v>2800.77</v>
      </c>
      <c r="G40897" t="s">
        <v>32627</v>
      </c>
    </row>
    <row r="40898" spans="1:7" x14ac:dyDescent="0.3">
      <c r="A40898" s="2">
        <v>44743</v>
      </c>
      <c r="B40898" t="s">
        <v>773</v>
      </c>
      <c r="C40898" t="s">
        <v>39</v>
      </c>
      <c r="D40898" t="s">
        <v>45</v>
      </c>
      <c r="E40898" t="e">
        <f>- composting Recovery</f>
        <v>#NAME?</v>
      </c>
      <c r="F40898">
        <v>2800.77</v>
      </c>
      <c r="G40898" t="s">
        <v>32628</v>
      </c>
    </row>
    <row r="40899" spans="1:7" x14ac:dyDescent="0.3">
      <c r="A40899" s="3">
        <v>44743</v>
      </c>
      <c r="B40899" t="s">
        <v>773</v>
      </c>
      <c r="C40899" t="s">
        <v>39</v>
      </c>
      <c r="D40899" t="s">
        <v>40</v>
      </c>
      <c r="E40899" t="s">
        <v>81</v>
      </c>
      <c r="F40899" t="s">
        <v>32629</v>
      </c>
      <c r="G40899" t="s">
        <v>32630</v>
      </c>
    </row>
    <row r="40900" spans="1:7" x14ac:dyDescent="0.3">
      <c r="A40900" t="s">
        <v>32267</v>
      </c>
      <c r="B40900" t="s">
        <v>773</v>
      </c>
      <c r="C40900" t="s">
        <v>39</v>
      </c>
      <c r="D40900" t="s">
        <v>155</v>
      </c>
      <c r="E40900" t="s">
        <v>159</v>
      </c>
      <c r="F40900">
        <v>4662.1000000000004</v>
      </c>
      <c r="G40900" t="s">
        <v>32631</v>
      </c>
    </row>
    <row r="40901" spans="1:7" x14ac:dyDescent="0.3">
      <c r="A40901" t="s">
        <v>32267</v>
      </c>
      <c r="B40901" t="s">
        <v>773</v>
      </c>
      <c r="C40901" t="s">
        <v>39</v>
      </c>
      <c r="D40901" t="s">
        <v>51</v>
      </c>
      <c r="E40901" t="s">
        <v>68</v>
      </c>
      <c r="F40901">
        <v>10878.24</v>
      </c>
      <c r="G40901" t="s">
        <v>32632</v>
      </c>
    </row>
    <row r="40902" spans="1:7" x14ac:dyDescent="0.3">
      <c r="A40902" t="s">
        <v>32267</v>
      </c>
      <c r="B40902" t="s">
        <v>778</v>
      </c>
      <c r="C40902" t="s">
        <v>39</v>
      </c>
      <c r="D40902" t="s">
        <v>110</v>
      </c>
      <c r="E40902" t="s">
        <v>159</v>
      </c>
      <c r="F40902">
        <v>3117.68</v>
      </c>
      <c r="G40902" t="s">
        <v>32633</v>
      </c>
    </row>
    <row r="40903" spans="1:7" x14ac:dyDescent="0.3">
      <c r="A40903" s="2">
        <v>44743</v>
      </c>
      <c r="B40903" t="s">
        <v>773</v>
      </c>
      <c r="C40903" t="s">
        <v>39</v>
      </c>
      <c r="D40903" t="s">
        <v>310</v>
      </c>
      <c r="E40903" t="e">
        <f>- recycling Recovery</f>
        <v>#NAME?</v>
      </c>
      <c r="F40903">
        <v>3117.68</v>
      </c>
      <c r="G40903" t="s">
        <v>32634</v>
      </c>
    </row>
    <row r="40904" spans="1:7" x14ac:dyDescent="0.3">
      <c r="A40904" t="s">
        <v>32282</v>
      </c>
      <c r="B40904" t="s">
        <v>773</v>
      </c>
      <c r="C40904" t="s">
        <v>39</v>
      </c>
      <c r="D40904" t="s">
        <v>110</v>
      </c>
      <c r="E40904" t="s">
        <v>123</v>
      </c>
      <c r="F40904" s="1">
        <v>1558</v>
      </c>
      <c r="G40904" t="s">
        <v>32635</v>
      </c>
    </row>
    <row r="40905" spans="1:7" x14ac:dyDescent="0.3">
      <c r="A40905" t="s">
        <v>31528</v>
      </c>
      <c r="B40905" t="s">
        <v>773</v>
      </c>
      <c r="C40905" t="s">
        <v>39</v>
      </c>
      <c r="D40905" t="s">
        <v>67</v>
      </c>
      <c r="E40905" t="s">
        <v>41</v>
      </c>
      <c r="F40905">
        <v>10751.02</v>
      </c>
      <c r="G40905" t="s">
        <v>32636</v>
      </c>
    </row>
    <row r="40906" spans="1:7" x14ac:dyDescent="0.3">
      <c r="A40906" s="3">
        <v>44743</v>
      </c>
      <c r="B40906" t="s">
        <v>773</v>
      </c>
      <c r="C40906" t="s">
        <v>39</v>
      </c>
      <c r="D40906" t="s">
        <v>380</v>
      </c>
      <c r="E40906" t="e">
        <f>- Recovery recycling</f>
        <v>#NAME?</v>
      </c>
      <c r="F40906">
        <v>6450.61</v>
      </c>
      <c r="G40906" t="s">
        <v>874</v>
      </c>
    </row>
    <row r="40907" spans="1:7" x14ac:dyDescent="0.3">
      <c r="A40907" t="s">
        <v>32267</v>
      </c>
      <c r="B40907" t="s">
        <v>773</v>
      </c>
      <c r="C40907" t="s">
        <v>39</v>
      </c>
      <c r="D40907" t="s">
        <v>550</v>
      </c>
      <c r="E40907" t="s">
        <v>71</v>
      </c>
      <c r="F40907">
        <v>4300.41</v>
      </c>
      <c r="G40907" t="s">
        <v>32637</v>
      </c>
    </row>
    <row r="40908" spans="1:7" x14ac:dyDescent="0.3">
      <c r="A40908" s="2">
        <v>44743</v>
      </c>
      <c r="B40908" t="s">
        <v>773</v>
      </c>
      <c r="C40908" t="s">
        <v>39</v>
      </c>
      <c r="D40908" t="s">
        <v>125</v>
      </c>
      <c r="E40908" t="s">
        <v>319</v>
      </c>
      <c r="F40908">
        <v>12337.29</v>
      </c>
      <c r="G40908" t="s">
        <v>32638</v>
      </c>
    </row>
    <row r="40909" spans="1:7" x14ac:dyDescent="0.3">
      <c r="B40909" t="s">
        <v>773</v>
      </c>
      <c r="C40909" t="s">
        <v>39</v>
      </c>
      <c r="D40909" t="s">
        <v>382</v>
      </c>
      <c r="E40909" t="s">
        <v>385</v>
      </c>
      <c r="F40909">
        <v>5287.41</v>
      </c>
      <c r="G40909" t="s">
        <v>32639</v>
      </c>
    </row>
    <row r="40910" spans="1:7" x14ac:dyDescent="0.3">
      <c r="A40910" s="2">
        <v>44743</v>
      </c>
      <c r="B40910" t="s">
        <v>1409</v>
      </c>
      <c r="C40910" t="s">
        <v>9</v>
      </c>
      <c r="D40910" t="s">
        <v>10</v>
      </c>
      <c r="E40910" t="e">
        <f>- incineration Disposal</f>
        <v>#NAME?</v>
      </c>
      <c r="F40910">
        <v>7562.47</v>
      </c>
      <c r="G40910" t="s">
        <v>32640</v>
      </c>
    </row>
    <row r="40911" spans="1:7" x14ac:dyDescent="0.3">
      <c r="A40911" s="3">
        <v>44743</v>
      </c>
      <c r="B40911" t="s">
        <v>805</v>
      </c>
      <c r="C40911" t="s">
        <v>9</v>
      </c>
      <c r="D40911" t="s">
        <v>290</v>
      </c>
      <c r="E40911" t="s">
        <v>30</v>
      </c>
      <c r="F40911">
        <v>3241.06</v>
      </c>
      <c r="G40911" t="s">
        <v>152</v>
      </c>
    </row>
    <row r="40912" spans="1:7" x14ac:dyDescent="0.3">
      <c r="A40912" s="2">
        <v>44743</v>
      </c>
      <c r="B40912" t="s">
        <v>805</v>
      </c>
      <c r="C40912" t="s">
        <v>9</v>
      </c>
      <c r="D40912" t="s">
        <v>423</v>
      </c>
      <c r="E40912" t="s">
        <v>156</v>
      </c>
      <c r="F40912">
        <v>15408.57</v>
      </c>
      <c r="G40912" t="s">
        <v>679</v>
      </c>
    </row>
    <row r="40913" spans="1:7" x14ac:dyDescent="0.3">
      <c r="A40913" s="2">
        <v>44743</v>
      </c>
      <c r="B40913" t="s">
        <v>810</v>
      </c>
      <c r="C40913" t="s">
        <v>9</v>
      </c>
      <c r="E40913" t="s">
        <v>138</v>
      </c>
      <c r="F40913">
        <v>1712.06</v>
      </c>
      <c r="G40913" t="s">
        <v>32641</v>
      </c>
    </row>
    <row r="40914" spans="1:7" x14ac:dyDescent="0.3">
      <c r="A40914" s="3">
        <v>44743</v>
      </c>
      <c r="B40914" t="s">
        <v>805</v>
      </c>
      <c r="C40914" t="s">
        <v>9</v>
      </c>
      <c r="D40914" t="s">
        <v>26</v>
      </c>
      <c r="E40914" t="s">
        <v>263</v>
      </c>
      <c r="F40914">
        <v>14266.42</v>
      </c>
      <c r="G40914" t="s">
        <v>896</v>
      </c>
    </row>
    <row r="40915" spans="1:7" x14ac:dyDescent="0.3">
      <c r="A40915" t="s">
        <v>32267</v>
      </c>
      <c r="B40915" t="s">
        <v>1409</v>
      </c>
      <c r="C40915" t="s">
        <v>9</v>
      </c>
      <c r="D40915" t="s">
        <v>328</v>
      </c>
      <c r="E40915" t="s">
        <v>17</v>
      </c>
      <c r="F40915">
        <v>9510.9500000000007</v>
      </c>
      <c r="G40915" t="s">
        <v>32642</v>
      </c>
    </row>
    <row r="40916" spans="1:7" x14ac:dyDescent="0.3">
      <c r="A40916" t="s">
        <v>32267</v>
      </c>
      <c r="B40916" t="s">
        <v>805</v>
      </c>
      <c r="C40916" t="s">
        <v>9</v>
      </c>
      <c r="D40916" t="s">
        <v>299</v>
      </c>
      <c r="E40916" t="e">
        <f>- Disposal incineration</f>
        <v>#NAME?</v>
      </c>
      <c r="F40916" t="s">
        <v>32643</v>
      </c>
      <c r="G40916" t="s">
        <v>32644</v>
      </c>
    </row>
    <row r="40917" spans="1:7" x14ac:dyDescent="0.3">
      <c r="A40917" s="3">
        <v>44743</v>
      </c>
      <c r="B40917" t="s">
        <v>805</v>
      </c>
      <c r="C40917" t="s">
        <v>9</v>
      </c>
      <c r="D40917" t="s">
        <v>35</v>
      </c>
      <c r="E40917" t="s">
        <v>184</v>
      </c>
      <c r="F40917">
        <v>2537.7199999999998</v>
      </c>
      <c r="G40917" t="s">
        <v>490</v>
      </c>
    </row>
    <row r="40918" spans="1:7" x14ac:dyDescent="0.3">
      <c r="A40918" t="s">
        <v>32282</v>
      </c>
      <c r="B40918" t="s">
        <v>805</v>
      </c>
      <c r="C40918" t="s">
        <v>39</v>
      </c>
      <c r="D40918" t="s">
        <v>195</v>
      </c>
      <c r="E40918" t="e">
        <f>- Disposal landfill</f>
        <v>#NAME?</v>
      </c>
      <c r="F40918">
        <v>4691.18</v>
      </c>
      <c r="G40918" t="s">
        <v>32645</v>
      </c>
    </row>
    <row r="40919" spans="1:7" x14ac:dyDescent="0.3">
      <c r="A40919" s="2">
        <v>44743</v>
      </c>
      <c r="B40919" t="s">
        <v>805</v>
      </c>
      <c r="C40919" t="s">
        <v>39</v>
      </c>
      <c r="D40919" t="s">
        <v>40</v>
      </c>
      <c r="E40919" t="s">
        <v>319</v>
      </c>
      <c r="F40919">
        <v>4691.18</v>
      </c>
      <c r="G40919" t="s">
        <v>32646</v>
      </c>
    </row>
    <row r="40920" spans="1:7" x14ac:dyDescent="0.3">
      <c r="A40920" s="2">
        <v>44743</v>
      </c>
      <c r="B40920" t="s">
        <v>1424</v>
      </c>
      <c r="C40920" t="s">
        <v>39</v>
      </c>
      <c r="D40920" t="s">
        <v>45</v>
      </c>
      <c r="E40920" t="s">
        <v>184</v>
      </c>
      <c r="F40920">
        <v>2345.59</v>
      </c>
      <c r="G40920" t="s">
        <v>32647</v>
      </c>
    </row>
    <row r="40921" spans="1:7" x14ac:dyDescent="0.3">
      <c r="A40921" t="s">
        <v>32267</v>
      </c>
      <c r="B40921" t="s">
        <v>805</v>
      </c>
      <c r="C40921" t="s">
        <v>39</v>
      </c>
      <c r="D40921" t="s">
        <v>308</v>
      </c>
      <c r="E40921" t="s">
        <v>64</v>
      </c>
      <c r="F40921" s="1">
        <v>4409</v>
      </c>
      <c r="G40921" t="s">
        <v>32648</v>
      </c>
    </row>
    <row r="40922" spans="1:7" x14ac:dyDescent="0.3">
      <c r="A40922" s="2">
        <v>44743</v>
      </c>
      <c r="B40922" t="s">
        <v>816</v>
      </c>
      <c r="C40922" t="s">
        <v>39</v>
      </c>
      <c r="D40922" t="s">
        <v>241</v>
      </c>
      <c r="E40922" t="s">
        <v>292</v>
      </c>
      <c r="F40922">
        <v>10287.89</v>
      </c>
      <c r="G40922" t="s">
        <v>32649</v>
      </c>
    </row>
    <row r="40923" spans="1:7" x14ac:dyDescent="0.3">
      <c r="A40923" t="s">
        <v>32282</v>
      </c>
      <c r="B40923" t="s">
        <v>805</v>
      </c>
      <c r="C40923" t="s">
        <v>39</v>
      </c>
      <c r="D40923" t="s">
        <v>113</v>
      </c>
      <c r="E40923" t="e">
        <f>- landfill Disposal</f>
        <v>#NAME?</v>
      </c>
      <c r="F40923" s="1">
        <v>3966</v>
      </c>
      <c r="G40923" t="s">
        <v>32650</v>
      </c>
    </row>
    <row r="40924" spans="1:7" x14ac:dyDescent="0.3">
      <c r="A40924" t="s">
        <v>32267</v>
      </c>
      <c r="B40924" t="s">
        <v>810</v>
      </c>
      <c r="C40924" t="s">
        <v>39</v>
      </c>
      <c r="D40924" t="s">
        <v>113</v>
      </c>
      <c r="E40924" t="s">
        <v>21</v>
      </c>
      <c r="F40924">
        <v>3966.5</v>
      </c>
      <c r="G40924" t="s">
        <v>527</v>
      </c>
    </row>
    <row r="40925" spans="1:7" x14ac:dyDescent="0.3">
      <c r="A40925" t="s">
        <v>32282</v>
      </c>
      <c r="B40925" t="s">
        <v>810</v>
      </c>
      <c r="C40925" t="s">
        <v>39</v>
      </c>
      <c r="D40925" t="s">
        <v>244</v>
      </c>
      <c r="E40925" t="s">
        <v>116</v>
      </c>
      <c r="F40925" t="s">
        <v>32651</v>
      </c>
      <c r="G40925" t="s">
        <v>32652</v>
      </c>
    </row>
    <row r="40926" spans="1:7" x14ac:dyDescent="0.3">
      <c r="A40926" t="s">
        <v>32282</v>
      </c>
      <c r="B40926" t="s">
        <v>805</v>
      </c>
      <c r="C40926" t="s">
        <v>39</v>
      </c>
      <c r="D40926" t="s">
        <v>63</v>
      </c>
      <c r="E40926" t="s">
        <v>118</v>
      </c>
      <c r="F40926">
        <v>11735.24</v>
      </c>
      <c r="G40926" t="s">
        <v>19328</v>
      </c>
    </row>
    <row r="40927" spans="1:7" x14ac:dyDescent="0.3">
      <c r="A40927" s="2">
        <v>44743</v>
      </c>
      <c r="B40927" t="s">
        <v>805</v>
      </c>
      <c r="C40927" t="s">
        <v>39</v>
      </c>
      <c r="D40927" t="s">
        <v>122</v>
      </c>
      <c r="E40927" t="s">
        <v>114</v>
      </c>
      <c r="F40927">
        <v>7041.15</v>
      </c>
      <c r="G40927" t="s">
        <v>32653</v>
      </c>
    </row>
    <row r="40928" spans="1:7" x14ac:dyDescent="0.3">
      <c r="A40928" t="s">
        <v>32267</v>
      </c>
      <c r="B40928" t="s">
        <v>805</v>
      </c>
      <c r="C40928" t="s">
        <v>39</v>
      </c>
      <c r="D40928" t="s">
        <v>212</v>
      </c>
      <c r="E40928" t="s">
        <v>385</v>
      </c>
      <c r="F40928">
        <v>4694.1000000000004</v>
      </c>
      <c r="G40928" t="s">
        <v>32654</v>
      </c>
    </row>
    <row r="40929" spans="1:7" x14ac:dyDescent="0.3">
      <c r="A40929" t="s">
        <v>31530</v>
      </c>
      <c r="B40929" t="s">
        <v>1424</v>
      </c>
      <c r="C40929" t="s">
        <v>39</v>
      </c>
      <c r="D40929" t="s">
        <v>168</v>
      </c>
      <c r="E40929" t="s">
        <v>126</v>
      </c>
      <c r="F40929">
        <v>9189.2099999999991</v>
      </c>
      <c r="G40929" t="s">
        <v>32655</v>
      </c>
    </row>
    <row r="40930" spans="1:7" x14ac:dyDescent="0.3">
      <c r="A40930" s="2">
        <v>44743</v>
      </c>
      <c r="B40930" t="s">
        <v>805</v>
      </c>
      <c r="C40930" t="s">
        <v>39</v>
      </c>
      <c r="D40930" t="s">
        <v>125</v>
      </c>
      <c r="E40930" t="s">
        <v>116</v>
      </c>
      <c r="F40930">
        <v>3938.23</v>
      </c>
      <c r="G40930" t="s">
        <v>32656</v>
      </c>
    </row>
    <row r="40931" spans="1:7" x14ac:dyDescent="0.3">
      <c r="B40931" t="s">
        <v>828</v>
      </c>
      <c r="C40931" t="s">
        <v>9</v>
      </c>
      <c r="D40931" t="s">
        <v>10</v>
      </c>
      <c r="E40931" t="s">
        <v>263</v>
      </c>
      <c r="F40931">
        <v>8233.16</v>
      </c>
      <c r="G40931" t="s">
        <v>32657</v>
      </c>
    </row>
    <row r="40932" spans="1:7" x14ac:dyDescent="0.3">
      <c r="A40932" s="2">
        <v>44743</v>
      </c>
      <c r="B40932" t="s">
        <v>828</v>
      </c>
      <c r="C40932" t="s">
        <v>9</v>
      </c>
      <c r="D40932" t="s">
        <v>290</v>
      </c>
      <c r="E40932" t="s">
        <v>81</v>
      </c>
      <c r="F40932">
        <v>3528.5</v>
      </c>
      <c r="G40932" t="s">
        <v>32658</v>
      </c>
    </row>
    <row r="40933" spans="1:7" x14ac:dyDescent="0.3">
      <c r="A40933" s="2">
        <v>44743</v>
      </c>
      <c r="B40933" t="s">
        <v>828</v>
      </c>
      <c r="C40933" t="s">
        <v>9</v>
      </c>
      <c r="D40933" t="s">
        <v>83</v>
      </c>
      <c r="E40933" t="s">
        <v>114</v>
      </c>
      <c r="F40933">
        <v>15135.89</v>
      </c>
      <c r="G40933" t="s">
        <v>32659</v>
      </c>
    </row>
    <row r="40934" spans="1:7" x14ac:dyDescent="0.3">
      <c r="A40934" t="s">
        <v>32267</v>
      </c>
      <c r="B40934" t="s">
        <v>846</v>
      </c>
      <c r="C40934" t="s">
        <v>9</v>
      </c>
      <c r="D40934" t="s">
        <v>24</v>
      </c>
      <c r="E40934" t="s">
        <v>184</v>
      </c>
      <c r="F40934">
        <v>1681.77</v>
      </c>
      <c r="G40934" t="s">
        <v>12533</v>
      </c>
    </row>
    <row r="40935" spans="1:7" x14ac:dyDescent="0.3">
      <c r="A40935" s="3">
        <v>44743</v>
      </c>
      <c r="B40935" t="s">
        <v>828</v>
      </c>
      <c r="C40935" t="s">
        <v>9</v>
      </c>
      <c r="D40935" t="s">
        <v>29</v>
      </c>
      <c r="E40935" t="s">
        <v>220</v>
      </c>
      <c r="F40935">
        <v>9052.24</v>
      </c>
      <c r="G40935" t="s">
        <v>32660</v>
      </c>
    </row>
    <row r="40936" spans="1:7" x14ac:dyDescent="0.3">
      <c r="A40936" t="s">
        <v>32267</v>
      </c>
      <c r="B40936" t="s">
        <v>828</v>
      </c>
      <c r="C40936" t="s">
        <v>9</v>
      </c>
      <c r="D40936" t="s">
        <v>186</v>
      </c>
      <c r="F40936">
        <v>6034.82</v>
      </c>
      <c r="G40936" t="s">
        <v>32661</v>
      </c>
    </row>
    <row r="40937" spans="1:7" x14ac:dyDescent="0.3">
      <c r="A40937" t="s">
        <v>31528</v>
      </c>
      <c r="B40937" t="s">
        <v>826</v>
      </c>
      <c r="C40937" t="s">
        <v>9</v>
      </c>
      <c r="D40937" t="s">
        <v>95</v>
      </c>
      <c r="E40937" t="s">
        <v>263</v>
      </c>
      <c r="F40937">
        <v>16713.560000000001</v>
      </c>
      <c r="G40937" t="s">
        <v>32662</v>
      </c>
    </row>
    <row r="40938" spans="1:7" x14ac:dyDescent="0.3">
      <c r="A40938" s="2">
        <v>44743</v>
      </c>
      <c r="B40938" t="s">
        <v>828</v>
      </c>
      <c r="C40938" t="s">
        <v>9</v>
      </c>
      <c r="D40938" t="s">
        <v>299</v>
      </c>
      <c r="E40938" t="s">
        <v>86</v>
      </c>
      <c r="F40938">
        <v>4178.3900000000003</v>
      </c>
      <c r="G40938" t="s">
        <v>1411</v>
      </c>
    </row>
    <row r="40939" spans="1:7" x14ac:dyDescent="0.3">
      <c r="A40939" s="2">
        <v>44743</v>
      </c>
      <c r="B40939" t="s">
        <v>837</v>
      </c>
      <c r="C40939" t="s">
        <v>39</v>
      </c>
      <c r="D40939" t="s">
        <v>102</v>
      </c>
      <c r="E40939" t="s">
        <v>208</v>
      </c>
      <c r="F40939">
        <v>8446.02</v>
      </c>
      <c r="G40939" t="s">
        <v>32663</v>
      </c>
    </row>
    <row r="40940" spans="1:7" x14ac:dyDescent="0.3">
      <c r="A40940" t="s">
        <v>32267</v>
      </c>
      <c r="C40940" t="s">
        <v>39</v>
      </c>
      <c r="D40940" t="s">
        <v>40</v>
      </c>
      <c r="E40940" t="s">
        <v>487</v>
      </c>
      <c r="F40940" t="s">
        <v>32664</v>
      </c>
      <c r="G40940" t="s">
        <v>32665</v>
      </c>
    </row>
    <row r="40941" spans="1:7" x14ac:dyDescent="0.3">
      <c r="A40941" t="s">
        <v>32267</v>
      </c>
      <c r="B40941" t="s">
        <v>828</v>
      </c>
      <c r="C40941" t="s">
        <v>39</v>
      </c>
      <c r="D40941" t="s">
        <v>147</v>
      </c>
      <c r="E40941" t="e">
        <f>- other Disposal</f>
        <v>#NAME?</v>
      </c>
      <c r="F40941" s="1">
        <v>4223</v>
      </c>
      <c r="G40941" t="s">
        <v>32666</v>
      </c>
    </row>
    <row r="40942" spans="1:7" x14ac:dyDescent="0.3">
      <c r="A40942" t="s">
        <v>32267</v>
      </c>
      <c r="B40942" t="s">
        <v>828</v>
      </c>
      <c r="C40942" t="s">
        <v>39</v>
      </c>
      <c r="D40942" t="s">
        <v>435</v>
      </c>
      <c r="E40942" t="s">
        <v>620</v>
      </c>
      <c r="F40942">
        <v>4137.96</v>
      </c>
      <c r="G40942" t="s">
        <v>32667</v>
      </c>
    </row>
    <row r="40943" spans="1:7" x14ac:dyDescent="0.3">
      <c r="A40943" s="2">
        <v>44743</v>
      </c>
      <c r="B40943" t="s">
        <v>848</v>
      </c>
      <c r="C40943" t="s">
        <v>39</v>
      </c>
      <c r="D40943" t="s">
        <v>155</v>
      </c>
      <c r="E40943" t="s">
        <v>56</v>
      </c>
      <c r="F40943" t="s">
        <v>32668</v>
      </c>
      <c r="G40943" t="s">
        <v>9618</v>
      </c>
    </row>
    <row r="40944" spans="1:7" x14ac:dyDescent="0.3">
      <c r="A40944" t="s">
        <v>32267</v>
      </c>
      <c r="B40944" t="s">
        <v>828</v>
      </c>
      <c r="C40944" t="s">
        <v>39</v>
      </c>
      <c r="D40944" t="s">
        <v>113</v>
      </c>
      <c r="E40944" t="s">
        <v>41</v>
      </c>
      <c r="F40944">
        <v>3353.66</v>
      </c>
      <c r="G40944" t="s">
        <v>32669</v>
      </c>
    </row>
    <row r="40945" spans="1:7" x14ac:dyDescent="0.3">
      <c r="A40945" s="2">
        <v>44743</v>
      </c>
      <c r="B40945" t="s">
        <v>828</v>
      </c>
      <c r="C40945" t="s">
        <v>39</v>
      </c>
      <c r="D40945" t="s">
        <v>53</v>
      </c>
      <c r="E40945" t="s">
        <v>156</v>
      </c>
      <c r="F40945" s="1">
        <v>3353</v>
      </c>
      <c r="G40945" t="s">
        <v>32670</v>
      </c>
    </row>
    <row r="40946" spans="1:7" x14ac:dyDescent="0.3">
      <c r="A40946" s="2">
        <v>44743</v>
      </c>
      <c r="B40946" t="s">
        <v>843</v>
      </c>
      <c r="C40946" t="s">
        <v>39</v>
      </c>
      <c r="D40946" t="s">
        <v>53</v>
      </c>
      <c r="E40946" t="s">
        <v>468</v>
      </c>
      <c r="F40946">
        <v>1676.83</v>
      </c>
      <c r="G40946" t="s">
        <v>32671</v>
      </c>
    </row>
    <row r="40947" spans="1:7" x14ac:dyDescent="0.3">
      <c r="A40947" s="2">
        <v>44743</v>
      </c>
      <c r="B40947" t="s">
        <v>828</v>
      </c>
      <c r="C40947" t="s">
        <v>39</v>
      </c>
      <c r="D40947" t="s">
        <v>63</v>
      </c>
      <c r="E40947" t="s">
        <v>208</v>
      </c>
      <c r="F40947">
        <v>10605.23</v>
      </c>
      <c r="G40947" t="s">
        <v>32672</v>
      </c>
    </row>
    <row r="40948" spans="1:7" x14ac:dyDescent="0.3">
      <c r="A40948" t="s">
        <v>32267</v>
      </c>
      <c r="B40948" t="s">
        <v>828</v>
      </c>
      <c r="C40948" t="s">
        <v>39</v>
      </c>
      <c r="D40948" t="s">
        <v>120</v>
      </c>
      <c r="E40948" t="s">
        <v>114</v>
      </c>
      <c r="F40948" s="1">
        <v>6363</v>
      </c>
      <c r="G40948" t="s">
        <v>32673</v>
      </c>
    </row>
    <row r="40949" spans="1:7" x14ac:dyDescent="0.3">
      <c r="A40949" t="s">
        <v>31463</v>
      </c>
      <c r="B40949" t="s">
        <v>828</v>
      </c>
      <c r="C40949" t="s">
        <v>39</v>
      </c>
      <c r="D40949" t="s">
        <v>380</v>
      </c>
      <c r="E40949" t="s">
        <v>385</v>
      </c>
      <c r="G40949" t="s">
        <v>32674</v>
      </c>
    </row>
    <row r="40950" spans="1:7" x14ac:dyDescent="0.3">
      <c r="A40950" s="2">
        <v>44743</v>
      </c>
      <c r="B40950" t="s">
        <v>828</v>
      </c>
      <c r="D40950" t="s">
        <v>74</v>
      </c>
      <c r="E40950" t="e">
        <f>- Recovery composting</f>
        <v>#NAME?</v>
      </c>
      <c r="F40950">
        <v>10587.46</v>
      </c>
      <c r="G40950" t="s">
        <v>32675</v>
      </c>
    </row>
    <row r="40951" spans="1:7" x14ac:dyDescent="0.3">
      <c r="A40951" t="s">
        <v>32267</v>
      </c>
      <c r="B40951" t="s">
        <v>828</v>
      </c>
      <c r="C40951" t="s">
        <v>39</v>
      </c>
      <c r="D40951" t="s">
        <v>382</v>
      </c>
      <c r="E40951" t="e">
        <f>- Recovery energy Recovery</f>
        <v>#NAME?</v>
      </c>
      <c r="F40951">
        <v>4537.4799999999996</v>
      </c>
      <c r="G40951" t="s">
        <v>7907</v>
      </c>
    </row>
    <row r="40952" spans="1:7" x14ac:dyDescent="0.3">
      <c r="A40952" s="2">
        <v>44835</v>
      </c>
      <c r="B40952" t="s">
        <v>50</v>
      </c>
      <c r="C40952" t="s">
        <v>9</v>
      </c>
      <c r="D40952" t="s">
        <v>175</v>
      </c>
      <c r="E40952" t="s">
        <v>263</v>
      </c>
      <c r="F40952">
        <v>13147.19</v>
      </c>
      <c r="G40952" t="s">
        <v>19454</v>
      </c>
    </row>
    <row r="40953" spans="1:7" x14ac:dyDescent="0.3">
      <c r="A40953" t="s">
        <v>32676</v>
      </c>
      <c r="B40953" t="s">
        <v>1972</v>
      </c>
      <c r="C40953" t="s">
        <v>9</v>
      </c>
      <c r="D40953" t="s">
        <v>16</v>
      </c>
      <c r="E40953" t="s">
        <v>30</v>
      </c>
      <c r="F40953">
        <v>5634.51</v>
      </c>
      <c r="G40953" t="s">
        <v>32677</v>
      </c>
    </row>
    <row r="40954" spans="1:7" x14ac:dyDescent="0.3">
      <c r="A40954" s="2">
        <v>44835</v>
      </c>
      <c r="B40954" t="s">
        <v>8</v>
      </c>
      <c r="C40954" t="s">
        <v>9</v>
      </c>
      <c r="D40954" t="s">
        <v>24</v>
      </c>
      <c r="E40954" t="s">
        <v>56</v>
      </c>
      <c r="F40954">
        <v>11034.52</v>
      </c>
      <c r="G40954" t="s">
        <v>32678</v>
      </c>
    </row>
    <row r="40955" spans="1:7" x14ac:dyDescent="0.3">
      <c r="A40955" t="s">
        <v>32676</v>
      </c>
      <c r="B40955" t="s">
        <v>8</v>
      </c>
      <c r="C40955" t="s">
        <v>9</v>
      </c>
      <c r="D40955" t="s">
        <v>180</v>
      </c>
      <c r="E40955" t="s">
        <v>30</v>
      </c>
      <c r="F40955">
        <v>1226.06</v>
      </c>
      <c r="G40955" t="s">
        <v>32679</v>
      </c>
    </row>
    <row r="40956" spans="1:7" x14ac:dyDescent="0.3">
      <c r="A40956" s="2">
        <v>44835</v>
      </c>
      <c r="B40956" t="s">
        <v>8</v>
      </c>
      <c r="C40956" t="s">
        <v>9</v>
      </c>
      <c r="D40956" t="s">
        <v>228</v>
      </c>
      <c r="E40956" t="s">
        <v>92</v>
      </c>
      <c r="F40956">
        <v>12238.36</v>
      </c>
      <c r="G40956" t="s">
        <v>32680</v>
      </c>
    </row>
    <row r="40957" spans="1:7" x14ac:dyDescent="0.3">
      <c r="A40957" t="s">
        <v>32681</v>
      </c>
      <c r="B40957" t="s">
        <v>8</v>
      </c>
      <c r="D40957" t="s">
        <v>26</v>
      </c>
      <c r="E40957" t="s">
        <v>17</v>
      </c>
      <c r="F40957">
        <v>8158.91</v>
      </c>
      <c r="G40957" t="s">
        <v>32682</v>
      </c>
    </row>
    <row r="40958" spans="1:7" x14ac:dyDescent="0.3">
      <c r="A40958" t="s">
        <v>32676</v>
      </c>
      <c r="B40958" t="s">
        <v>855</v>
      </c>
      <c r="C40958" t="s">
        <v>9</v>
      </c>
      <c r="D40958" t="s">
        <v>35</v>
      </c>
      <c r="E40958" t="s">
        <v>33</v>
      </c>
      <c r="F40958">
        <v>6654.59</v>
      </c>
      <c r="G40958" t="s">
        <v>267</v>
      </c>
    </row>
    <row r="40959" spans="1:7" x14ac:dyDescent="0.3">
      <c r="A40959" t="s">
        <v>32676</v>
      </c>
      <c r="B40959" t="s">
        <v>38</v>
      </c>
      <c r="C40959" t="s">
        <v>9</v>
      </c>
      <c r="D40959" t="s">
        <v>95</v>
      </c>
      <c r="E40959" t="s">
        <v>400</v>
      </c>
      <c r="F40959">
        <v>1663.65</v>
      </c>
      <c r="G40959" t="s">
        <v>32683</v>
      </c>
    </row>
    <row r="40960" spans="1:7" x14ac:dyDescent="0.3">
      <c r="A40960" t="s">
        <v>32676</v>
      </c>
      <c r="B40960" t="s">
        <v>865</v>
      </c>
      <c r="C40960" t="s">
        <v>39</v>
      </c>
      <c r="D40960" t="s">
        <v>98</v>
      </c>
      <c r="E40960" t="s">
        <v>412</v>
      </c>
      <c r="F40960">
        <v>6956.82</v>
      </c>
      <c r="G40960" t="s">
        <v>1008</v>
      </c>
    </row>
    <row r="40961" spans="1:7" x14ac:dyDescent="0.3">
      <c r="A40961" t="s">
        <v>32676</v>
      </c>
      <c r="B40961" t="s">
        <v>8</v>
      </c>
      <c r="C40961" t="s">
        <v>39</v>
      </c>
      <c r="D40961" t="s">
        <v>102</v>
      </c>
      <c r="E40961" t="s">
        <v>319</v>
      </c>
      <c r="F40961">
        <v>6956.82</v>
      </c>
      <c r="G40961" t="s">
        <v>32684</v>
      </c>
    </row>
    <row r="40962" spans="1:7" x14ac:dyDescent="0.3">
      <c r="A40962" t="s">
        <v>32676</v>
      </c>
      <c r="B40962" t="s">
        <v>875</v>
      </c>
      <c r="C40962" t="s">
        <v>39</v>
      </c>
      <c r="D40962" t="s">
        <v>412</v>
      </c>
      <c r="E40962" t="s">
        <v>138</v>
      </c>
      <c r="F40962">
        <v>3478.41</v>
      </c>
      <c r="G40962" t="s">
        <v>24506</v>
      </c>
    </row>
    <row r="40963" spans="1:7" x14ac:dyDescent="0.3">
      <c r="A40963" t="s">
        <v>32676</v>
      </c>
      <c r="B40963" t="s">
        <v>8</v>
      </c>
      <c r="C40963" t="s">
        <v>39</v>
      </c>
      <c r="D40963" t="s">
        <v>435</v>
      </c>
      <c r="E40963" t="s">
        <v>111</v>
      </c>
      <c r="F40963">
        <v>6415.79</v>
      </c>
      <c r="G40963" t="s">
        <v>32685</v>
      </c>
    </row>
    <row r="40964" spans="1:7" x14ac:dyDescent="0.3">
      <c r="A40964" t="s">
        <v>32681</v>
      </c>
      <c r="B40964" t="s">
        <v>8</v>
      </c>
      <c r="C40964" t="s">
        <v>39</v>
      </c>
      <c r="D40964" t="s">
        <v>155</v>
      </c>
      <c r="E40964" t="s">
        <v>292</v>
      </c>
      <c r="F40964">
        <v>14970.18</v>
      </c>
      <c r="G40964" t="s">
        <v>32686</v>
      </c>
    </row>
    <row r="40965" spans="1:7" x14ac:dyDescent="0.3">
      <c r="A40965" s="2">
        <v>44835</v>
      </c>
      <c r="B40965" t="s">
        <v>8</v>
      </c>
      <c r="C40965" t="s">
        <v>39</v>
      </c>
      <c r="D40965" t="s">
        <v>55</v>
      </c>
      <c r="F40965" s="1">
        <v>7720</v>
      </c>
      <c r="G40965" t="s">
        <v>32687</v>
      </c>
    </row>
    <row r="40966" spans="1:7" x14ac:dyDescent="0.3">
      <c r="A40966" t="s">
        <v>31687</v>
      </c>
      <c r="B40966" t="s">
        <v>8</v>
      </c>
      <c r="C40966" t="s">
        <v>39</v>
      </c>
      <c r="D40966" t="s">
        <v>53</v>
      </c>
      <c r="E40966" t="s">
        <v>114</v>
      </c>
      <c r="F40966">
        <v>7720.18</v>
      </c>
      <c r="G40966" t="s">
        <v>32688</v>
      </c>
    </row>
    <row r="40967" spans="1:7" x14ac:dyDescent="0.3">
      <c r="A40967" t="s">
        <v>32676</v>
      </c>
      <c r="B40967" t="s">
        <v>8</v>
      </c>
      <c r="C40967" t="s">
        <v>39</v>
      </c>
      <c r="D40967" t="s">
        <v>59</v>
      </c>
      <c r="E40967" t="s">
        <v>385</v>
      </c>
      <c r="F40967">
        <v>3860.09</v>
      </c>
      <c r="G40967" t="s">
        <v>32689</v>
      </c>
    </row>
    <row r="40968" spans="1:7" x14ac:dyDescent="0.3">
      <c r="A40968" s="2">
        <v>44835</v>
      </c>
      <c r="B40968" t="s">
        <v>38</v>
      </c>
      <c r="C40968" t="s">
        <v>39</v>
      </c>
      <c r="D40968" t="s">
        <v>122</v>
      </c>
      <c r="E40968" t="s">
        <v>159</v>
      </c>
      <c r="F40968">
        <v>7922.1</v>
      </c>
      <c r="G40968" t="s">
        <v>32690</v>
      </c>
    </row>
    <row r="40969" spans="1:7" x14ac:dyDescent="0.3">
      <c r="A40969" t="s">
        <v>32676</v>
      </c>
      <c r="B40969" t="s">
        <v>8</v>
      </c>
      <c r="C40969" t="s">
        <v>39</v>
      </c>
      <c r="D40969" t="s">
        <v>70</v>
      </c>
      <c r="E40969" t="s">
        <v>56</v>
      </c>
      <c r="F40969">
        <v>4753.26</v>
      </c>
      <c r="G40969" t="s">
        <v>32691</v>
      </c>
    </row>
    <row r="40970" spans="1:7" x14ac:dyDescent="0.3">
      <c r="A40970" t="s">
        <v>31556</v>
      </c>
      <c r="B40970" t="s">
        <v>8</v>
      </c>
      <c r="C40970" t="s">
        <v>39</v>
      </c>
      <c r="D40970" t="s">
        <v>67</v>
      </c>
      <c r="E40970" t="s">
        <v>969</v>
      </c>
      <c r="F40970">
        <v>3168.84</v>
      </c>
      <c r="G40970" t="s">
        <v>32692</v>
      </c>
    </row>
    <row r="40971" spans="1:7" x14ac:dyDescent="0.3">
      <c r="A40971" s="3">
        <v>44835</v>
      </c>
      <c r="B40971" t="s">
        <v>855</v>
      </c>
      <c r="C40971" t="s">
        <v>39</v>
      </c>
      <c r="D40971" t="s">
        <v>382</v>
      </c>
      <c r="E40971" t="s">
        <v>609</v>
      </c>
      <c r="F40971">
        <v>5832.53</v>
      </c>
      <c r="G40971" t="s">
        <v>32693</v>
      </c>
    </row>
    <row r="40972" spans="1:7" x14ac:dyDescent="0.3">
      <c r="A40972" s="2">
        <v>44835</v>
      </c>
      <c r="B40972" t="s">
        <v>8</v>
      </c>
      <c r="C40972" t="s">
        <v>39</v>
      </c>
      <c r="D40972" t="s">
        <v>125</v>
      </c>
      <c r="E40972" t="s">
        <v>116</v>
      </c>
      <c r="F40972" s="1">
        <v>2499</v>
      </c>
      <c r="G40972" t="s">
        <v>32694</v>
      </c>
    </row>
    <row r="40973" spans="1:7" x14ac:dyDescent="0.3">
      <c r="A40973" s="2">
        <v>44835</v>
      </c>
      <c r="B40973" t="s">
        <v>78</v>
      </c>
      <c r="C40973" t="s">
        <v>9</v>
      </c>
      <c r="D40973" t="s">
        <v>10</v>
      </c>
      <c r="E40973" t="s">
        <v>93</v>
      </c>
      <c r="F40973" t="s">
        <v>32695</v>
      </c>
      <c r="G40973" t="s">
        <v>10855</v>
      </c>
    </row>
    <row r="40974" spans="1:7" x14ac:dyDescent="0.3">
      <c r="A40974" t="s">
        <v>32676</v>
      </c>
      <c r="B40974" t="s">
        <v>78</v>
      </c>
      <c r="C40974" t="s">
        <v>9</v>
      </c>
      <c r="D40974" t="s">
        <v>10</v>
      </c>
      <c r="E40974" t="s">
        <v>96</v>
      </c>
      <c r="F40974">
        <v>6749.9</v>
      </c>
      <c r="G40974" t="s">
        <v>32696</v>
      </c>
    </row>
    <row r="40975" spans="1:7" x14ac:dyDescent="0.3">
      <c r="A40975" t="s">
        <v>32676</v>
      </c>
      <c r="B40975" t="s">
        <v>88</v>
      </c>
      <c r="C40975" t="s">
        <v>9</v>
      </c>
      <c r="D40975" t="s">
        <v>225</v>
      </c>
      <c r="E40975" t="s">
        <v>156</v>
      </c>
      <c r="F40975">
        <v>21161.59</v>
      </c>
      <c r="G40975" t="s">
        <v>32697</v>
      </c>
    </row>
    <row r="40976" spans="1:7" x14ac:dyDescent="0.3">
      <c r="A40976" s="2">
        <v>44835</v>
      </c>
      <c r="B40976" t="s">
        <v>78</v>
      </c>
      <c r="C40976" t="s">
        <v>9</v>
      </c>
      <c r="D40976" t="s">
        <v>137</v>
      </c>
      <c r="E40976" t="e">
        <f>- other Disposal</f>
        <v>#NAME?</v>
      </c>
      <c r="F40976">
        <v>2351.29</v>
      </c>
      <c r="G40976" t="s">
        <v>32698</v>
      </c>
    </row>
    <row r="40977" spans="1:7" x14ac:dyDescent="0.3">
      <c r="A40977" t="s">
        <v>32681</v>
      </c>
      <c r="B40977" t="s">
        <v>78</v>
      </c>
      <c r="C40977" t="s">
        <v>9</v>
      </c>
      <c r="D40977" t="s">
        <v>89</v>
      </c>
      <c r="E40977" t="s">
        <v>412</v>
      </c>
      <c r="F40977">
        <v>12432.19</v>
      </c>
      <c r="G40977" t="s">
        <v>32699</v>
      </c>
    </row>
    <row r="40978" spans="1:7" x14ac:dyDescent="0.3">
      <c r="A40978" t="s">
        <v>32681</v>
      </c>
      <c r="C40978" t="s">
        <v>9</v>
      </c>
      <c r="D40978" t="s">
        <v>646</v>
      </c>
      <c r="E40978" t="s">
        <v>81</v>
      </c>
      <c r="F40978">
        <v>8288.1200000000008</v>
      </c>
      <c r="G40978" t="s">
        <v>32700</v>
      </c>
    </row>
    <row r="40979" spans="1:7" x14ac:dyDescent="0.3">
      <c r="A40979" t="s">
        <v>32676</v>
      </c>
      <c r="B40979" t="s">
        <v>78</v>
      </c>
      <c r="C40979" t="s">
        <v>9</v>
      </c>
      <c r="D40979" t="s">
        <v>35</v>
      </c>
      <c r="E40979" t="s">
        <v>263</v>
      </c>
      <c r="F40979">
        <v>5705.52</v>
      </c>
      <c r="G40979" t="s">
        <v>32701</v>
      </c>
    </row>
    <row r="40980" spans="1:7" x14ac:dyDescent="0.3">
      <c r="A40980" t="s">
        <v>32676</v>
      </c>
      <c r="B40980" t="s">
        <v>78</v>
      </c>
      <c r="C40980" t="s">
        <v>9</v>
      </c>
      <c r="D40980" t="s">
        <v>32</v>
      </c>
      <c r="F40980">
        <v>1426.38</v>
      </c>
      <c r="G40980" t="s">
        <v>485</v>
      </c>
    </row>
    <row r="40981" spans="1:7" x14ac:dyDescent="0.3">
      <c r="A40981" t="s">
        <v>32676</v>
      </c>
      <c r="B40981" t="s">
        <v>78</v>
      </c>
      <c r="C40981" t="s">
        <v>39</v>
      </c>
      <c r="D40981" t="s">
        <v>98</v>
      </c>
      <c r="E40981" t="s">
        <v>41</v>
      </c>
      <c r="F40981">
        <v>6968.2</v>
      </c>
      <c r="G40981" t="s">
        <v>32702</v>
      </c>
    </row>
    <row r="40982" spans="1:7" x14ac:dyDescent="0.3">
      <c r="A40982" t="s">
        <v>32676</v>
      </c>
      <c r="B40982" t="s">
        <v>78</v>
      </c>
      <c r="C40982" t="s">
        <v>39</v>
      </c>
      <c r="D40982" t="s">
        <v>195</v>
      </c>
      <c r="E40982" t="s">
        <v>319</v>
      </c>
      <c r="F40982">
        <v>6968.2</v>
      </c>
      <c r="G40982" t="s">
        <v>32703</v>
      </c>
    </row>
    <row r="40983" spans="1:7" x14ac:dyDescent="0.3">
      <c r="A40983" t="s">
        <v>31687</v>
      </c>
      <c r="B40983" t="s">
        <v>2467</v>
      </c>
      <c r="C40983" t="s">
        <v>39</v>
      </c>
      <c r="D40983" t="s">
        <v>304</v>
      </c>
      <c r="E40983" t="s">
        <v>17</v>
      </c>
      <c r="F40983">
        <v>3484.1</v>
      </c>
      <c r="G40983" t="s">
        <v>1956</v>
      </c>
    </row>
    <row r="40984" spans="1:7" x14ac:dyDescent="0.3">
      <c r="A40984" t="s">
        <v>32676</v>
      </c>
      <c r="B40984" t="s">
        <v>78</v>
      </c>
      <c r="D40984" t="s">
        <v>47</v>
      </c>
      <c r="E40984" t="s">
        <v>153</v>
      </c>
      <c r="F40984">
        <v>6553.94</v>
      </c>
      <c r="G40984" t="s">
        <v>32704</v>
      </c>
    </row>
    <row r="40985" spans="1:7" x14ac:dyDescent="0.3">
      <c r="A40985" t="s">
        <v>32676</v>
      </c>
      <c r="B40985" t="s">
        <v>78</v>
      </c>
      <c r="C40985" t="s">
        <v>39</v>
      </c>
      <c r="D40985" t="s">
        <v>844</v>
      </c>
      <c r="E40985" t="s">
        <v>21</v>
      </c>
      <c r="F40985">
        <v>15292.54</v>
      </c>
      <c r="G40985" t="s">
        <v>32705</v>
      </c>
    </row>
    <row r="40986" spans="1:7" x14ac:dyDescent="0.3">
      <c r="A40986" s="2">
        <v>44835</v>
      </c>
      <c r="B40986" t="s">
        <v>78</v>
      </c>
      <c r="C40986" t="s">
        <v>39</v>
      </c>
      <c r="D40986" t="s">
        <v>55</v>
      </c>
      <c r="E40986" t="s">
        <v>208</v>
      </c>
      <c r="F40986">
        <v>6127.12</v>
      </c>
      <c r="G40986" t="s">
        <v>32706</v>
      </c>
    </row>
    <row r="40987" spans="1:7" x14ac:dyDescent="0.3">
      <c r="A40987" s="2">
        <v>44835</v>
      </c>
      <c r="B40987" t="s">
        <v>78</v>
      </c>
      <c r="C40987" t="s">
        <v>39</v>
      </c>
      <c r="D40987" t="s">
        <v>113</v>
      </c>
      <c r="E40987" t="s">
        <v>292</v>
      </c>
      <c r="F40987">
        <v>6127.12</v>
      </c>
      <c r="G40987" t="s">
        <v>20674</v>
      </c>
    </row>
    <row r="40988" spans="1:7" x14ac:dyDescent="0.3">
      <c r="A40988" t="s">
        <v>31571</v>
      </c>
      <c r="B40988" t="s">
        <v>889</v>
      </c>
      <c r="C40988" t="s">
        <v>39</v>
      </c>
      <c r="D40988" t="s">
        <v>310</v>
      </c>
      <c r="E40988" t="s">
        <v>60</v>
      </c>
      <c r="G40988" t="s">
        <v>32707</v>
      </c>
    </row>
    <row r="40989" spans="1:7" x14ac:dyDescent="0.3">
      <c r="A40989" s="2">
        <v>44835</v>
      </c>
      <c r="B40989" t="s">
        <v>88</v>
      </c>
      <c r="C40989" t="s">
        <v>39</v>
      </c>
      <c r="D40989" t="s">
        <v>63</v>
      </c>
      <c r="E40989" t="s">
        <v>41</v>
      </c>
      <c r="F40989">
        <v>7372.36</v>
      </c>
      <c r="G40989" t="s">
        <v>1886</v>
      </c>
    </row>
    <row r="40990" spans="1:7" x14ac:dyDescent="0.3">
      <c r="A40990" t="s">
        <v>32681</v>
      </c>
      <c r="B40990" t="s">
        <v>78</v>
      </c>
      <c r="C40990" t="s">
        <v>39</v>
      </c>
      <c r="D40990" t="s">
        <v>67</v>
      </c>
      <c r="E40990" t="s">
        <v>56</v>
      </c>
      <c r="G40990" t="s">
        <v>527</v>
      </c>
    </row>
    <row r="40991" spans="1:7" x14ac:dyDescent="0.3">
      <c r="A40991" s="3">
        <v>44835</v>
      </c>
      <c r="B40991" t="s">
        <v>78</v>
      </c>
      <c r="C40991" t="s">
        <v>39</v>
      </c>
      <c r="D40991" t="s">
        <v>380</v>
      </c>
      <c r="E40991" t="s">
        <v>213</v>
      </c>
      <c r="F40991">
        <v>2948.95</v>
      </c>
      <c r="G40991" t="s">
        <v>32708</v>
      </c>
    </row>
    <row r="40992" spans="1:7" x14ac:dyDescent="0.3">
      <c r="A40992" s="2">
        <v>44835</v>
      </c>
      <c r="B40992" t="s">
        <v>78</v>
      </c>
      <c r="C40992" t="s">
        <v>39</v>
      </c>
      <c r="D40992" t="s">
        <v>252</v>
      </c>
      <c r="E40992" t="s">
        <v>487</v>
      </c>
      <c r="F40992">
        <v>8758.25</v>
      </c>
      <c r="G40992" t="s">
        <v>32709</v>
      </c>
    </row>
    <row r="40993" spans="1:7" x14ac:dyDescent="0.3">
      <c r="A40993" s="2">
        <v>44835</v>
      </c>
      <c r="B40993" t="s">
        <v>78</v>
      </c>
      <c r="C40993" t="s">
        <v>39</v>
      </c>
      <c r="D40993" t="s">
        <v>252</v>
      </c>
      <c r="E40993" t="s">
        <v>123</v>
      </c>
      <c r="F40993">
        <v>3753.53</v>
      </c>
      <c r="G40993" t="s">
        <v>403</v>
      </c>
    </row>
    <row r="40994" spans="1:7" x14ac:dyDescent="0.3">
      <c r="A40994" s="2">
        <v>44835</v>
      </c>
      <c r="B40994" t="s">
        <v>130</v>
      </c>
      <c r="C40994" t="s">
        <v>9</v>
      </c>
      <c r="D40994" t="s">
        <v>10</v>
      </c>
      <c r="E40994" t="s">
        <v>33</v>
      </c>
      <c r="F40994">
        <v>8999.2800000000007</v>
      </c>
      <c r="G40994" t="s">
        <v>32710</v>
      </c>
    </row>
    <row r="40995" spans="1:7" x14ac:dyDescent="0.3">
      <c r="A40995" t="s">
        <v>32676</v>
      </c>
      <c r="C40995" t="s">
        <v>9</v>
      </c>
      <c r="D40995" t="s">
        <v>16</v>
      </c>
      <c r="E40995" t="s">
        <v>86</v>
      </c>
      <c r="F40995">
        <v>3856.83</v>
      </c>
      <c r="G40995" t="s">
        <v>32711</v>
      </c>
    </row>
    <row r="40996" spans="1:7" x14ac:dyDescent="0.3">
      <c r="A40996" t="s">
        <v>32676</v>
      </c>
      <c r="B40996" t="s">
        <v>130</v>
      </c>
      <c r="C40996" t="s">
        <v>9</v>
      </c>
      <c r="D40996" t="s">
        <v>423</v>
      </c>
      <c r="E40996" t="s">
        <v>114</v>
      </c>
      <c r="F40996">
        <v>13423.84</v>
      </c>
      <c r="G40996" t="s">
        <v>32712</v>
      </c>
    </row>
    <row r="40997" spans="1:7" x14ac:dyDescent="0.3">
      <c r="A40997" t="s">
        <v>32676</v>
      </c>
      <c r="B40997" t="s">
        <v>130</v>
      </c>
      <c r="C40997" t="s">
        <v>9</v>
      </c>
      <c r="D40997" t="s">
        <v>180</v>
      </c>
      <c r="E40997" t="s">
        <v>184</v>
      </c>
      <c r="F40997">
        <v>1491.54</v>
      </c>
      <c r="G40997" t="s">
        <v>32713</v>
      </c>
    </row>
    <row r="40998" spans="1:7" x14ac:dyDescent="0.3">
      <c r="A40998" t="s">
        <v>32676</v>
      </c>
      <c r="B40998" t="s">
        <v>146</v>
      </c>
      <c r="D40998" t="s">
        <v>295</v>
      </c>
      <c r="E40998" t="s">
        <v>220</v>
      </c>
      <c r="F40998">
        <v>5088.99</v>
      </c>
      <c r="G40998" t="s">
        <v>11671</v>
      </c>
    </row>
    <row r="40999" spans="1:7" x14ac:dyDescent="0.3">
      <c r="A40999" t="s">
        <v>31528</v>
      </c>
      <c r="B40999" t="s">
        <v>130</v>
      </c>
      <c r="C40999" t="s">
        <v>9</v>
      </c>
      <c r="D40999" t="s">
        <v>186</v>
      </c>
      <c r="E40999" t="s">
        <v>86</v>
      </c>
      <c r="F40999">
        <v>33926.6</v>
      </c>
      <c r="G40999" t="s">
        <v>32714</v>
      </c>
    </row>
    <row r="41000" spans="1:7" x14ac:dyDescent="0.3">
      <c r="A41000" t="s">
        <v>31463</v>
      </c>
      <c r="B41000" t="s">
        <v>130</v>
      </c>
      <c r="C41000" t="s">
        <v>9</v>
      </c>
      <c r="D41000" t="s">
        <v>35</v>
      </c>
      <c r="E41000" t="s">
        <v>27</v>
      </c>
      <c r="F41000">
        <v>12284.86</v>
      </c>
      <c r="G41000" t="s">
        <v>15056</v>
      </c>
    </row>
    <row r="41001" spans="1:7" x14ac:dyDescent="0.3">
      <c r="A41001" t="s">
        <v>32676</v>
      </c>
      <c r="B41001" t="s">
        <v>130</v>
      </c>
      <c r="C41001" t="s">
        <v>9</v>
      </c>
      <c r="D41001" t="s">
        <v>95</v>
      </c>
      <c r="E41001" t="s">
        <v>81</v>
      </c>
      <c r="F41001">
        <v>3071.22</v>
      </c>
      <c r="G41001" t="s">
        <v>2839</v>
      </c>
    </row>
    <row r="41002" spans="1:7" x14ac:dyDescent="0.3">
      <c r="A41002" s="2">
        <v>44835</v>
      </c>
      <c r="B41002" t="s">
        <v>135</v>
      </c>
      <c r="C41002" t="s">
        <v>39</v>
      </c>
      <c r="D41002" t="s">
        <v>147</v>
      </c>
      <c r="E41002" t="s">
        <v>41</v>
      </c>
      <c r="F41002">
        <v>7433.91</v>
      </c>
      <c r="G41002" t="s">
        <v>32715</v>
      </c>
    </row>
    <row r="41003" spans="1:7" x14ac:dyDescent="0.3">
      <c r="A41003" s="2">
        <v>44835</v>
      </c>
      <c r="B41003" t="s">
        <v>130</v>
      </c>
      <c r="C41003" t="s">
        <v>39</v>
      </c>
      <c r="D41003" t="s">
        <v>40</v>
      </c>
      <c r="E41003" t="s">
        <v>100</v>
      </c>
      <c r="F41003">
        <v>7433.91</v>
      </c>
      <c r="G41003" t="s">
        <v>32716</v>
      </c>
    </row>
    <row r="41004" spans="1:7" x14ac:dyDescent="0.3">
      <c r="A41004" t="s">
        <v>32676</v>
      </c>
      <c r="B41004" t="s">
        <v>130</v>
      </c>
      <c r="C41004" t="s">
        <v>39</v>
      </c>
      <c r="D41004" t="s">
        <v>40</v>
      </c>
      <c r="E41004" t="s">
        <v>184</v>
      </c>
      <c r="F41004">
        <v>3716.96</v>
      </c>
      <c r="G41004" t="s">
        <v>32717</v>
      </c>
    </row>
    <row r="41005" spans="1:7" x14ac:dyDescent="0.3">
      <c r="A41005" t="s">
        <v>32676</v>
      </c>
      <c r="C41005" t="s">
        <v>39</v>
      </c>
      <c r="D41005" t="s">
        <v>47</v>
      </c>
      <c r="E41005" t="s">
        <v>159</v>
      </c>
      <c r="F41005">
        <v>3934.89</v>
      </c>
      <c r="G41005" t="s">
        <v>1673</v>
      </c>
    </row>
    <row r="41006" spans="1:7" x14ac:dyDescent="0.3">
      <c r="A41006" t="s">
        <v>32676</v>
      </c>
      <c r="B41006" t="s">
        <v>130</v>
      </c>
      <c r="C41006" t="s">
        <v>39</v>
      </c>
      <c r="D41006" t="s">
        <v>435</v>
      </c>
      <c r="E41006" t="e">
        <f>- recycling Recovery</f>
        <v>#NAME?</v>
      </c>
      <c r="F41006">
        <v>9181.42</v>
      </c>
      <c r="G41006" t="s">
        <v>1147</v>
      </c>
    </row>
    <row r="41007" spans="1:7" x14ac:dyDescent="0.3">
      <c r="A41007" t="s">
        <v>32676</v>
      </c>
      <c r="B41007" t="s">
        <v>130</v>
      </c>
      <c r="C41007" t="s">
        <v>39</v>
      </c>
      <c r="D41007" t="s">
        <v>113</v>
      </c>
      <c r="E41007" t="s">
        <v>41</v>
      </c>
      <c r="G41007" t="s">
        <v>32718</v>
      </c>
    </row>
    <row r="41008" spans="1:7" x14ac:dyDescent="0.3">
      <c r="B41008" t="s">
        <v>130</v>
      </c>
      <c r="C41008" t="s">
        <v>39</v>
      </c>
      <c r="D41008" t="s">
        <v>53</v>
      </c>
      <c r="E41008" t="s">
        <v>21</v>
      </c>
      <c r="F41008">
        <v>2850.67</v>
      </c>
      <c r="G41008" t="s">
        <v>32719</v>
      </c>
    </row>
    <row r="41009" spans="1:7" x14ac:dyDescent="0.3">
      <c r="A41009" t="s">
        <v>31439</v>
      </c>
      <c r="B41009" t="s">
        <v>130</v>
      </c>
      <c r="C41009" t="s">
        <v>39</v>
      </c>
      <c r="D41009" t="s">
        <v>55</v>
      </c>
      <c r="E41009" t="s">
        <v>116</v>
      </c>
      <c r="F41009">
        <v>1425.33</v>
      </c>
      <c r="G41009" t="s">
        <v>32720</v>
      </c>
    </row>
    <row r="41010" spans="1:7" x14ac:dyDescent="0.3">
      <c r="A41010" t="s">
        <v>32676</v>
      </c>
      <c r="B41010" t="s">
        <v>130</v>
      </c>
      <c r="C41010" t="s">
        <v>39</v>
      </c>
      <c r="D41010" t="s">
        <v>67</v>
      </c>
      <c r="E41010" t="s">
        <v>48</v>
      </c>
      <c r="F41010">
        <v>5064.59</v>
      </c>
      <c r="G41010" t="s">
        <v>32721</v>
      </c>
    </row>
    <row r="41011" spans="1:7" x14ac:dyDescent="0.3">
      <c r="A41011" s="2">
        <v>44835</v>
      </c>
      <c r="B41011" t="s">
        <v>130</v>
      </c>
      <c r="C41011" t="s">
        <v>39</v>
      </c>
      <c r="D41011" t="s">
        <v>67</v>
      </c>
      <c r="E41011" t="s">
        <v>84</v>
      </c>
      <c r="F41011">
        <v>3038.75</v>
      </c>
      <c r="G41011" t="s">
        <v>32722</v>
      </c>
    </row>
    <row r="41012" spans="1:7" x14ac:dyDescent="0.3">
      <c r="A41012" t="s">
        <v>31463</v>
      </c>
      <c r="B41012" t="s">
        <v>923</v>
      </c>
      <c r="C41012" t="s">
        <v>39</v>
      </c>
      <c r="D41012" t="s">
        <v>380</v>
      </c>
      <c r="E41012" t="s">
        <v>1087</v>
      </c>
      <c r="F41012">
        <v>2025.83</v>
      </c>
      <c r="G41012" t="s">
        <v>32723</v>
      </c>
    </row>
    <row r="41013" spans="1:7" x14ac:dyDescent="0.3">
      <c r="A41013" t="s">
        <v>32676</v>
      </c>
      <c r="B41013" t="s">
        <v>130</v>
      </c>
      <c r="C41013" t="s">
        <v>39</v>
      </c>
      <c r="D41013" t="s">
        <v>252</v>
      </c>
      <c r="E41013" t="s">
        <v>43</v>
      </c>
      <c r="F41013">
        <v>11487.96</v>
      </c>
      <c r="G41013" t="s">
        <v>478</v>
      </c>
    </row>
    <row r="41014" spans="1:7" x14ac:dyDescent="0.3">
      <c r="A41014" t="s">
        <v>32676</v>
      </c>
      <c r="B41014" t="s">
        <v>130</v>
      </c>
      <c r="C41014" t="s">
        <v>39</v>
      </c>
      <c r="D41014" t="s">
        <v>635</v>
      </c>
      <c r="E41014" t="s">
        <v>385</v>
      </c>
      <c r="F41014">
        <v>4923.41</v>
      </c>
      <c r="G41014" t="s">
        <v>32724</v>
      </c>
    </row>
    <row r="41015" spans="1:7" x14ac:dyDescent="0.3">
      <c r="A41015" t="s">
        <v>32676</v>
      </c>
      <c r="B41015" t="s">
        <v>174</v>
      </c>
      <c r="D41015" t="s">
        <v>558</v>
      </c>
      <c r="E41015" t="s">
        <v>93</v>
      </c>
      <c r="F41015">
        <v>9373.8799999999992</v>
      </c>
      <c r="G41015" t="s">
        <v>32725</v>
      </c>
    </row>
    <row r="41016" spans="1:7" x14ac:dyDescent="0.3">
      <c r="A41016" s="2">
        <v>44835</v>
      </c>
      <c r="B41016" t="s">
        <v>174</v>
      </c>
      <c r="C41016" t="s">
        <v>9</v>
      </c>
      <c r="D41016" t="s">
        <v>16</v>
      </c>
      <c r="E41016" t="s">
        <v>400</v>
      </c>
      <c r="F41016">
        <v>4017.38</v>
      </c>
      <c r="G41016" t="s">
        <v>32726</v>
      </c>
    </row>
    <row r="41017" spans="1:7" x14ac:dyDescent="0.3">
      <c r="A41017" s="2">
        <v>44835</v>
      </c>
      <c r="B41017" t="s">
        <v>174</v>
      </c>
      <c r="C41017" t="s">
        <v>9</v>
      </c>
      <c r="E41017" t="s">
        <v>21</v>
      </c>
      <c r="F41017">
        <v>9150.3799999999992</v>
      </c>
      <c r="G41017" t="s">
        <v>7819</v>
      </c>
    </row>
    <row r="41018" spans="1:7" x14ac:dyDescent="0.3">
      <c r="A41018" s="2">
        <v>44835</v>
      </c>
      <c r="B41018" t="s">
        <v>174</v>
      </c>
      <c r="C41018" t="s">
        <v>9</v>
      </c>
      <c r="D41018" t="s">
        <v>128</v>
      </c>
      <c r="E41018" t="s">
        <v>138</v>
      </c>
      <c r="G41018" t="s">
        <v>32727</v>
      </c>
    </row>
    <row r="41019" spans="1:7" x14ac:dyDescent="0.3">
      <c r="A41019" s="3">
        <v>44835</v>
      </c>
      <c r="B41019" t="s">
        <v>174</v>
      </c>
      <c r="C41019" t="s">
        <v>9</v>
      </c>
      <c r="D41019" t="s">
        <v>186</v>
      </c>
      <c r="E41019" t="s">
        <v>220</v>
      </c>
      <c r="F41019">
        <v>6988.96</v>
      </c>
      <c r="G41019" t="s">
        <v>32728</v>
      </c>
    </row>
    <row r="41020" spans="1:7" x14ac:dyDescent="0.3">
      <c r="A41020" t="s">
        <v>31528</v>
      </c>
      <c r="B41020" t="s">
        <v>1510</v>
      </c>
      <c r="C41020" t="s">
        <v>9</v>
      </c>
      <c r="D41020" t="s">
        <v>89</v>
      </c>
      <c r="E41020" t="s">
        <v>86</v>
      </c>
      <c r="F41020">
        <v>4659.3100000000004</v>
      </c>
      <c r="G41020" t="s">
        <v>32729</v>
      </c>
    </row>
    <row r="41021" spans="1:7" x14ac:dyDescent="0.3">
      <c r="A41021" s="3">
        <v>44835</v>
      </c>
      <c r="B41021" t="s">
        <v>174</v>
      </c>
      <c r="C41021" t="s">
        <v>9</v>
      </c>
      <c r="D41021" t="s">
        <v>35</v>
      </c>
      <c r="E41021" t="s">
        <v>128</v>
      </c>
      <c r="F41021">
        <v>9608.98</v>
      </c>
      <c r="G41021" t="s">
        <v>530</v>
      </c>
    </row>
    <row r="41022" spans="1:7" x14ac:dyDescent="0.3">
      <c r="A41022" t="s">
        <v>31556</v>
      </c>
      <c r="B41022" t="s">
        <v>174</v>
      </c>
      <c r="C41022" t="s">
        <v>9</v>
      </c>
      <c r="D41022" t="s">
        <v>454</v>
      </c>
      <c r="E41022" t="s">
        <v>17</v>
      </c>
      <c r="F41022">
        <v>2402.25</v>
      </c>
      <c r="G41022" t="s">
        <v>32730</v>
      </c>
    </row>
    <row r="41023" spans="1:7" x14ac:dyDescent="0.3">
      <c r="A41023" s="2">
        <v>44835</v>
      </c>
      <c r="B41023" t="s">
        <v>174</v>
      </c>
      <c r="C41023" t="s">
        <v>39</v>
      </c>
      <c r="D41023" t="s">
        <v>40</v>
      </c>
      <c r="E41023" t="s">
        <v>208</v>
      </c>
      <c r="F41023" s="1">
        <v>7753</v>
      </c>
      <c r="G41023" t="s">
        <v>528</v>
      </c>
    </row>
    <row r="41024" spans="1:7" x14ac:dyDescent="0.3">
      <c r="B41024" t="s">
        <v>174</v>
      </c>
      <c r="C41024" t="s">
        <v>39</v>
      </c>
      <c r="D41024" t="s">
        <v>98</v>
      </c>
      <c r="E41024" t="s">
        <v>609</v>
      </c>
      <c r="F41024" s="1">
        <v>7753</v>
      </c>
      <c r="G41024" t="s">
        <v>685</v>
      </c>
    </row>
    <row r="41025" spans="1:7" x14ac:dyDescent="0.3">
      <c r="A41025" t="s">
        <v>32676</v>
      </c>
      <c r="C41025" t="s">
        <v>39</v>
      </c>
      <c r="D41025" t="s">
        <v>98</v>
      </c>
      <c r="E41025" t="s">
        <v>184</v>
      </c>
      <c r="F41025">
        <v>3876.72</v>
      </c>
      <c r="G41025" t="s">
        <v>32731</v>
      </c>
    </row>
    <row r="41026" spans="1:7" x14ac:dyDescent="0.3">
      <c r="A41026" s="2">
        <v>44835</v>
      </c>
      <c r="B41026" t="s">
        <v>174</v>
      </c>
      <c r="C41026" t="s">
        <v>39</v>
      </c>
      <c r="D41026" t="s">
        <v>200</v>
      </c>
      <c r="E41026" t="s">
        <v>118</v>
      </c>
      <c r="F41026">
        <v>7329.46</v>
      </c>
      <c r="G41026" t="s">
        <v>2653</v>
      </c>
    </row>
    <row r="41027" spans="1:7" x14ac:dyDescent="0.3">
      <c r="A41027" t="s">
        <v>32676</v>
      </c>
      <c r="B41027" t="s">
        <v>1510</v>
      </c>
      <c r="C41027" t="s">
        <v>39</v>
      </c>
      <c r="D41027" t="s">
        <v>241</v>
      </c>
      <c r="E41027" t="s">
        <v>156</v>
      </c>
      <c r="F41027">
        <v>17102.080000000002</v>
      </c>
      <c r="G41027" t="s">
        <v>32732</v>
      </c>
    </row>
    <row r="41028" spans="1:7" x14ac:dyDescent="0.3">
      <c r="A41028" t="s">
        <v>32676</v>
      </c>
      <c r="B41028" t="s">
        <v>174</v>
      </c>
      <c r="C41028" t="s">
        <v>39</v>
      </c>
      <c r="D41028" t="s">
        <v>53</v>
      </c>
      <c r="E41028" t="s">
        <v>111</v>
      </c>
      <c r="F41028">
        <v>4987.03</v>
      </c>
      <c r="G41028" t="s">
        <v>32733</v>
      </c>
    </row>
    <row r="41029" spans="1:7" x14ac:dyDescent="0.3">
      <c r="A41029" s="2">
        <v>44835</v>
      </c>
      <c r="B41029" t="s">
        <v>174</v>
      </c>
      <c r="C41029" t="s">
        <v>39</v>
      </c>
      <c r="D41029" t="s">
        <v>53</v>
      </c>
      <c r="E41029" t="s">
        <v>156</v>
      </c>
      <c r="F41029">
        <v>4987.03</v>
      </c>
      <c r="G41029" t="s">
        <v>4649</v>
      </c>
    </row>
    <row r="41030" spans="1:7" x14ac:dyDescent="0.3">
      <c r="A41030" s="2">
        <v>44835</v>
      </c>
      <c r="B41030" t="s">
        <v>174</v>
      </c>
      <c r="C41030" t="s">
        <v>39</v>
      </c>
      <c r="D41030" t="s">
        <v>113</v>
      </c>
      <c r="E41030" t="s">
        <v>123</v>
      </c>
      <c r="F41030">
        <v>24935.200000000001</v>
      </c>
      <c r="G41030" t="s">
        <v>2064</v>
      </c>
    </row>
    <row r="41031" spans="1:7" x14ac:dyDescent="0.3">
      <c r="A41031" s="2">
        <v>44835</v>
      </c>
      <c r="B41031" t="s">
        <v>174</v>
      </c>
      <c r="C41031" t="s">
        <v>39</v>
      </c>
      <c r="D41031" t="s">
        <v>120</v>
      </c>
      <c r="E41031" t="s">
        <v>159</v>
      </c>
      <c r="F41031">
        <v>10719.9</v>
      </c>
      <c r="G41031" t="s">
        <v>32734</v>
      </c>
    </row>
    <row r="41032" spans="1:7" x14ac:dyDescent="0.3">
      <c r="A41032" t="s">
        <v>32681</v>
      </c>
      <c r="B41032" t="s">
        <v>2509</v>
      </c>
      <c r="C41032" t="s">
        <v>39</v>
      </c>
      <c r="D41032" t="s">
        <v>70</v>
      </c>
      <c r="E41032" t="s">
        <v>292</v>
      </c>
      <c r="F41032">
        <v>6431.94</v>
      </c>
      <c r="G41032" t="s">
        <v>32735</v>
      </c>
    </row>
    <row r="41033" spans="1:7" x14ac:dyDescent="0.3">
      <c r="A41033" s="2">
        <v>44835</v>
      </c>
      <c r="B41033" t="s">
        <v>191</v>
      </c>
      <c r="D41033" t="s">
        <v>212</v>
      </c>
      <c r="E41033" t="s">
        <v>75</v>
      </c>
      <c r="F41033">
        <v>4287.96</v>
      </c>
      <c r="G41033" t="s">
        <v>448</v>
      </c>
    </row>
    <row r="41034" spans="1:7" x14ac:dyDescent="0.3">
      <c r="A41034" t="s">
        <v>32681</v>
      </c>
      <c r="B41034" t="s">
        <v>174</v>
      </c>
      <c r="C41034" t="s">
        <v>39</v>
      </c>
      <c r="D41034" t="s">
        <v>74</v>
      </c>
      <c r="E41034" t="s">
        <v>126</v>
      </c>
      <c r="F41034">
        <v>9124.74</v>
      </c>
      <c r="G41034" t="s">
        <v>32736</v>
      </c>
    </row>
    <row r="41035" spans="1:7" x14ac:dyDescent="0.3">
      <c r="A41035" s="2">
        <v>44835</v>
      </c>
      <c r="B41035" t="s">
        <v>194</v>
      </c>
      <c r="C41035" t="s">
        <v>39</v>
      </c>
      <c r="D41035" t="s">
        <v>125</v>
      </c>
      <c r="E41035" t="s">
        <v>60</v>
      </c>
      <c r="F41035">
        <v>3910.6</v>
      </c>
      <c r="G41035" t="s">
        <v>32737</v>
      </c>
    </row>
    <row r="41036" spans="1:7" x14ac:dyDescent="0.3">
      <c r="A41036" s="2">
        <v>44835</v>
      </c>
      <c r="B41036" t="s">
        <v>224</v>
      </c>
      <c r="C41036" t="s">
        <v>9</v>
      </c>
      <c r="D41036" t="s">
        <v>131</v>
      </c>
      <c r="E41036" t="s">
        <v>27</v>
      </c>
      <c r="F41036">
        <v>13095.06</v>
      </c>
      <c r="G41036" t="s">
        <v>32738</v>
      </c>
    </row>
    <row r="41037" spans="1:7" x14ac:dyDescent="0.3">
      <c r="B41037" t="s">
        <v>224</v>
      </c>
      <c r="C41037" t="s">
        <v>9</v>
      </c>
      <c r="D41037" t="s">
        <v>128</v>
      </c>
      <c r="E41037" t="e">
        <f>- Disposal other</f>
        <v>#NAME?</v>
      </c>
      <c r="G41037" t="s">
        <v>1523</v>
      </c>
    </row>
    <row r="41038" spans="1:7" x14ac:dyDescent="0.3">
      <c r="A41038" s="3">
        <v>44835</v>
      </c>
      <c r="B41038" t="s">
        <v>222</v>
      </c>
      <c r="C41038" t="s">
        <v>9</v>
      </c>
      <c r="D41038" t="s">
        <v>423</v>
      </c>
      <c r="E41038" t="s">
        <v>21</v>
      </c>
      <c r="F41038">
        <v>18198.580000000002</v>
      </c>
      <c r="G41038" t="s">
        <v>32739</v>
      </c>
    </row>
    <row r="41039" spans="1:7" x14ac:dyDescent="0.3">
      <c r="A41039" t="s">
        <v>32681</v>
      </c>
      <c r="B41039" t="s">
        <v>224</v>
      </c>
      <c r="C41039" t="s">
        <v>9</v>
      </c>
      <c r="E41039" t="s">
        <v>184</v>
      </c>
      <c r="F41039">
        <v>2022.06</v>
      </c>
      <c r="G41039" t="s">
        <v>32740</v>
      </c>
    </row>
    <row r="41040" spans="1:7" x14ac:dyDescent="0.3">
      <c r="A41040" t="s">
        <v>32676</v>
      </c>
      <c r="B41040" t="s">
        <v>224</v>
      </c>
      <c r="C41040" t="s">
        <v>9</v>
      </c>
      <c r="D41040" t="s">
        <v>228</v>
      </c>
      <c r="E41040" t="s">
        <v>220</v>
      </c>
      <c r="F41040">
        <v>12603.53</v>
      </c>
      <c r="G41040" t="s">
        <v>32741</v>
      </c>
    </row>
    <row r="41041" spans="1:7" x14ac:dyDescent="0.3">
      <c r="A41041" s="2">
        <v>44835</v>
      </c>
      <c r="B41041" t="s">
        <v>224</v>
      </c>
      <c r="C41041" t="s">
        <v>9</v>
      </c>
      <c r="D41041" t="s">
        <v>186</v>
      </c>
      <c r="E41041" t="s">
        <v>184</v>
      </c>
      <c r="F41041">
        <v>8402.36</v>
      </c>
      <c r="G41041" t="s">
        <v>32742</v>
      </c>
    </row>
    <row r="41042" spans="1:7" x14ac:dyDescent="0.3">
      <c r="A41042" s="2">
        <v>44835</v>
      </c>
      <c r="B41042" t="s">
        <v>224</v>
      </c>
      <c r="C41042" t="s">
        <v>9</v>
      </c>
      <c r="D41042" t="s">
        <v>95</v>
      </c>
      <c r="E41042" t="s">
        <v>11</v>
      </c>
      <c r="F41042">
        <v>16584.349999999999</v>
      </c>
      <c r="G41042" t="s">
        <v>32743</v>
      </c>
    </row>
    <row r="41043" spans="1:7" x14ac:dyDescent="0.3">
      <c r="A41043" s="3">
        <v>44835</v>
      </c>
      <c r="B41043" t="s">
        <v>240</v>
      </c>
      <c r="C41043" t="s">
        <v>9</v>
      </c>
      <c r="D41043" t="s">
        <v>189</v>
      </c>
      <c r="E41043" t="s">
        <v>96</v>
      </c>
      <c r="F41043">
        <v>4146.09</v>
      </c>
      <c r="G41043" t="s">
        <v>1381</v>
      </c>
    </row>
    <row r="41044" spans="1:7" x14ac:dyDescent="0.3">
      <c r="A41044" s="2">
        <v>44835</v>
      </c>
      <c r="B41044" t="s">
        <v>224</v>
      </c>
      <c r="C41044" t="s">
        <v>39</v>
      </c>
      <c r="D41044" t="s">
        <v>102</v>
      </c>
      <c r="E41044" t="s">
        <v>159</v>
      </c>
      <c r="F41044" s="1">
        <v>8709</v>
      </c>
      <c r="G41044" t="s">
        <v>32744</v>
      </c>
    </row>
    <row r="41045" spans="1:7" x14ac:dyDescent="0.3">
      <c r="A41045" s="3">
        <v>44835</v>
      </c>
      <c r="B41045" t="s">
        <v>224</v>
      </c>
      <c r="C41045" t="s">
        <v>39</v>
      </c>
      <c r="D41045" t="s">
        <v>98</v>
      </c>
      <c r="E41045" t="s">
        <v>43</v>
      </c>
      <c r="F41045">
        <v>8709.43</v>
      </c>
      <c r="G41045" t="s">
        <v>32745</v>
      </c>
    </row>
    <row r="41046" spans="1:7" x14ac:dyDescent="0.3">
      <c r="A41046" s="3">
        <v>44835</v>
      </c>
      <c r="B41046" t="s">
        <v>224</v>
      </c>
      <c r="C41046" t="s">
        <v>39</v>
      </c>
      <c r="D41046" t="s">
        <v>45</v>
      </c>
      <c r="E41046" t="s">
        <v>184</v>
      </c>
      <c r="F41046">
        <v>4354.72</v>
      </c>
      <c r="G41046" t="s">
        <v>20488</v>
      </c>
    </row>
    <row r="41047" spans="1:7" x14ac:dyDescent="0.3">
      <c r="A41047" t="s">
        <v>32676</v>
      </c>
      <c r="B41047" t="s">
        <v>224</v>
      </c>
      <c r="C41047" t="s">
        <v>39</v>
      </c>
      <c r="D41047" t="s">
        <v>200</v>
      </c>
      <c r="E41047" t="s">
        <v>48</v>
      </c>
      <c r="F41047">
        <v>3026.05</v>
      </c>
      <c r="G41047" t="s">
        <v>32746</v>
      </c>
    </row>
    <row r="41048" spans="1:7" x14ac:dyDescent="0.3">
      <c r="A41048" s="2">
        <v>44835</v>
      </c>
      <c r="C41048" t="s">
        <v>39</v>
      </c>
      <c r="D41048" t="s">
        <v>106</v>
      </c>
      <c r="E41048" t="s">
        <v>165</v>
      </c>
      <c r="F41048">
        <v>7060.79</v>
      </c>
      <c r="G41048" t="s">
        <v>32747</v>
      </c>
    </row>
    <row r="41049" spans="1:7" x14ac:dyDescent="0.3">
      <c r="A41049" s="2">
        <v>44835</v>
      </c>
      <c r="B41049" t="s">
        <v>224</v>
      </c>
      <c r="C41049" t="s">
        <v>39</v>
      </c>
      <c r="D41049" t="s">
        <v>59</v>
      </c>
      <c r="E41049" t="s">
        <v>41</v>
      </c>
      <c r="F41049">
        <v>5230.46</v>
      </c>
      <c r="G41049" t="s">
        <v>32748</v>
      </c>
    </row>
    <row r="41050" spans="1:7" x14ac:dyDescent="0.3">
      <c r="A41050" s="3">
        <v>44835</v>
      </c>
      <c r="B41050" t="s">
        <v>224</v>
      </c>
      <c r="C41050" t="s">
        <v>39</v>
      </c>
      <c r="D41050" t="s">
        <v>110</v>
      </c>
      <c r="E41050" t="s">
        <v>84</v>
      </c>
      <c r="G41050" t="s">
        <v>32749</v>
      </c>
    </row>
    <row r="41051" spans="1:7" x14ac:dyDescent="0.3">
      <c r="A41051" t="s">
        <v>32676</v>
      </c>
      <c r="B41051" t="s">
        <v>952</v>
      </c>
      <c r="C41051" t="s">
        <v>39</v>
      </c>
      <c r="D41051" t="s">
        <v>244</v>
      </c>
      <c r="E41051" t="s">
        <v>75</v>
      </c>
      <c r="F41051">
        <v>2615.23</v>
      </c>
      <c r="G41051" t="s">
        <v>32750</v>
      </c>
    </row>
    <row r="41052" spans="1:7" x14ac:dyDescent="0.3">
      <c r="A41052" t="s">
        <v>32676</v>
      </c>
      <c r="B41052" t="s">
        <v>224</v>
      </c>
      <c r="C41052" t="s">
        <v>39</v>
      </c>
      <c r="D41052" t="s">
        <v>70</v>
      </c>
      <c r="E41052" t="s">
        <v>48</v>
      </c>
      <c r="F41052">
        <v>7873.84</v>
      </c>
      <c r="G41052" t="s">
        <v>32751</v>
      </c>
    </row>
    <row r="41053" spans="1:7" x14ac:dyDescent="0.3">
      <c r="A41053" t="s">
        <v>32676</v>
      </c>
      <c r="B41053" t="s">
        <v>224</v>
      </c>
      <c r="C41053" t="s">
        <v>39</v>
      </c>
      <c r="D41053" t="s">
        <v>120</v>
      </c>
      <c r="E41053" t="s">
        <v>56</v>
      </c>
      <c r="F41053">
        <v>4724.3</v>
      </c>
      <c r="G41053" t="s">
        <v>32752</v>
      </c>
    </row>
    <row r="41054" spans="1:7" x14ac:dyDescent="0.3">
      <c r="A41054" t="s">
        <v>32676</v>
      </c>
      <c r="B41054" t="s">
        <v>224</v>
      </c>
      <c r="C41054" t="s">
        <v>39</v>
      </c>
      <c r="D41054" t="s">
        <v>67</v>
      </c>
      <c r="E41054" t="s">
        <v>385</v>
      </c>
      <c r="F41054">
        <v>3149.54</v>
      </c>
      <c r="G41054" t="s">
        <v>32753</v>
      </c>
    </row>
    <row r="41055" spans="1:7" x14ac:dyDescent="0.3">
      <c r="A41055" t="s">
        <v>31530</v>
      </c>
      <c r="B41055" t="s">
        <v>222</v>
      </c>
      <c r="C41055" t="s">
        <v>39</v>
      </c>
      <c r="D41055" t="s">
        <v>384</v>
      </c>
      <c r="E41055" t="s">
        <v>1519</v>
      </c>
      <c r="F41055">
        <v>2737.6</v>
      </c>
      <c r="G41055" t="s">
        <v>32754</v>
      </c>
    </row>
    <row r="41056" spans="1:7" x14ac:dyDescent="0.3">
      <c r="A41056" s="2">
        <v>44835</v>
      </c>
      <c r="B41056" t="s">
        <v>224</v>
      </c>
      <c r="D41056" t="s">
        <v>382</v>
      </c>
      <c r="E41056" t="s">
        <v>213</v>
      </c>
      <c r="F41056">
        <v>1173.26</v>
      </c>
      <c r="G41056" t="s">
        <v>32755</v>
      </c>
    </row>
    <row r="41057" spans="1:7" x14ac:dyDescent="0.3">
      <c r="A41057" t="s">
        <v>32676</v>
      </c>
      <c r="B41057" t="s">
        <v>256</v>
      </c>
      <c r="D41057" t="s">
        <v>290</v>
      </c>
      <c r="E41057" t="s">
        <v>220</v>
      </c>
      <c r="F41057" t="s">
        <v>32756</v>
      </c>
      <c r="G41057" t="s">
        <v>8116</v>
      </c>
    </row>
    <row r="41058" spans="1:7" x14ac:dyDescent="0.3">
      <c r="A41058" s="2">
        <v>44835</v>
      </c>
      <c r="B41058" t="s">
        <v>262</v>
      </c>
      <c r="C41058" t="s">
        <v>9</v>
      </c>
      <c r="D41058" t="s">
        <v>290</v>
      </c>
      <c r="E41058" t="s">
        <v>86</v>
      </c>
      <c r="F41058">
        <v>6582.5</v>
      </c>
      <c r="G41058" t="s">
        <v>32757</v>
      </c>
    </row>
    <row r="41059" spans="1:7" x14ac:dyDescent="0.3">
      <c r="A41059" s="2">
        <v>44835</v>
      </c>
      <c r="B41059" t="s">
        <v>256</v>
      </c>
      <c r="C41059" t="s">
        <v>9</v>
      </c>
      <c r="D41059" t="s">
        <v>24</v>
      </c>
      <c r="E41059" t="s">
        <v>156</v>
      </c>
      <c r="F41059">
        <v>20884.22</v>
      </c>
      <c r="G41059" t="s">
        <v>32758</v>
      </c>
    </row>
    <row r="41060" spans="1:7" x14ac:dyDescent="0.3">
      <c r="A41060" t="s">
        <v>31687</v>
      </c>
      <c r="B41060" t="s">
        <v>272</v>
      </c>
      <c r="C41060" t="s">
        <v>9</v>
      </c>
      <c r="D41060" t="s">
        <v>1569</v>
      </c>
      <c r="E41060" t="s">
        <v>30</v>
      </c>
      <c r="F41060" t="s">
        <v>32759</v>
      </c>
      <c r="G41060" t="s">
        <v>10169</v>
      </c>
    </row>
    <row r="41061" spans="1:7" x14ac:dyDescent="0.3">
      <c r="A41061" t="s">
        <v>32676</v>
      </c>
      <c r="B41061" t="s">
        <v>256</v>
      </c>
      <c r="C41061" t="s">
        <v>9</v>
      </c>
      <c r="D41061" t="s">
        <v>2266</v>
      </c>
      <c r="E41061" t="s">
        <v>220</v>
      </c>
      <c r="F41061" s="1">
        <v>4759</v>
      </c>
      <c r="G41061" t="s">
        <v>32760</v>
      </c>
    </row>
    <row r="41062" spans="1:7" x14ac:dyDescent="0.3">
      <c r="A41062" t="s">
        <v>32681</v>
      </c>
      <c r="B41062" t="s">
        <v>981</v>
      </c>
      <c r="C41062" t="s">
        <v>9</v>
      </c>
      <c r="D41062" t="s">
        <v>186</v>
      </c>
      <c r="E41062" t="s">
        <v>17</v>
      </c>
      <c r="F41062">
        <v>3173.11</v>
      </c>
      <c r="G41062" t="s">
        <v>10029</v>
      </c>
    </row>
    <row r="41063" spans="1:7" x14ac:dyDescent="0.3">
      <c r="A41063" t="s">
        <v>32676</v>
      </c>
      <c r="B41063" t="s">
        <v>978</v>
      </c>
      <c r="C41063" t="s">
        <v>9</v>
      </c>
      <c r="D41063" t="s">
        <v>232</v>
      </c>
      <c r="E41063" t="s">
        <v>220</v>
      </c>
      <c r="F41063">
        <v>16651.45</v>
      </c>
      <c r="G41063" t="s">
        <v>962</v>
      </c>
    </row>
    <row r="41064" spans="1:7" x14ac:dyDescent="0.3">
      <c r="A41064" t="s">
        <v>31463</v>
      </c>
      <c r="B41064" t="s">
        <v>256</v>
      </c>
      <c r="C41064" t="s">
        <v>9</v>
      </c>
      <c r="D41064" t="s">
        <v>95</v>
      </c>
      <c r="E41064" t="s">
        <v>184</v>
      </c>
      <c r="F41064">
        <v>4162.8599999999997</v>
      </c>
      <c r="G41064" t="s">
        <v>32761</v>
      </c>
    </row>
    <row r="41065" spans="1:7" x14ac:dyDescent="0.3">
      <c r="A41065" t="s">
        <v>31687</v>
      </c>
      <c r="B41065" t="s">
        <v>256</v>
      </c>
      <c r="C41065" t="s">
        <v>39</v>
      </c>
      <c r="D41065" t="s">
        <v>147</v>
      </c>
      <c r="E41065" t="s">
        <v>64</v>
      </c>
      <c r="F41065">
        <v>6103.18</v>
      </c>
      <c r="G41065" t="s">
        <v>32762</v>
      </c>
    </row>
    <row r="41066" spans="1:7" x14ac:dyDescent="0.3">
      <c r="A41066" s="2">
        <v>44835</v>
      </c>
      <c r="B41066" t="s">
        <v>256</v>
      </c>
      <c r="C41066" t="s">
        <v>39</v>
      </c>
      <c r="D41066" t="s">
        <v>147</v>
      </c>
      <c r="E41066" t="s">
        <v>43</v>
      </c>
      <c r="F41066">
        <v>6103.18</v>
      </c>
      <c r="G41066" t="s">
        <v>32763</v>
      </c>
    </row>
    <row r="41067" spans="1:7" x14ac:dyDescent="0.3">
      <c r="A41067" t="s">
        <v>31463</v>
      </c>
      <c r="B41067" t="s">
        <v>281</v>
      </c>
      <c r="C41067" t="s">
        <v>39</v>
      </c>
      <c r="D41067" t="s">
        <v>147</v>
      </c>
      <c r="E41067" t="e">
        <f>- Disposal other</f>
        <v>#NAME?</v>
      </c>
      <c r="F41067">
        <v>3051.59</v>
      </c>
      <c r="G41067" t="s">
        <v>32764</v>
      </c>
    </row>
    <row r="41068" spans="1:7" x14ac:dyDescent="0.3">
      <c r="A41068" s="2">
        <v>44835</v>
      </c>
      <c r="B41068" t="s">
        <v>275</v>
      </c>
      <c r="C41068" t="s">
        <v>39</v>
      </c>
      <c r="D41068" t="s">
        <v>155</v>
      </c>
      <c r="E41068" t="e">
        <f>- landfill Disposal</f>
        <v>#NAME?</v>
      </c>
      <c r="F41068">
        <v>5105.76</v>
      </c>
      <c r="G41068" t="s">
        <v>32765</v>
      </c>
    </row>
    <row r="41069" spans="1:7" x14ac:dyDescent="0.3">
      <c r="B41069" t="s">
        <v>256</v>
      </c>
      <c r="C41069" t="s">
        <v>39</v>
      </c>
      <c r="D41069" t="s">
        <v>200</v>
      </c>
      <c r="E41069" t="s">
        <v>56</v>
      </c>
      <c r="F41069">
        <v>11913.45</v>
      </c>
      <c r="G41069" t="s">
        <v>32766</v>
      </c>
    </row>
    <row r="41070" spans="1:7" x14ac:dyDescent="0.3">
      <c r="A41070" t="s">
        <v>32681</v>
      </c>
      <c r="B41070" t="s">
        <v>256</v>
      </c>
      <c r="C41070" t="s">
        <v>39</v>
      </c>
      <c r="D41070" t="s">
        <v>53</v>
      </c>
      <c r="E41070" t="s">
        <v>208</v>
      </c>
      <c r="F41070" t="s">
        <v>32767</v>
      </c>
      <c r="G41070" t="s">
        <v>32768</v>
      </c>
    </row>
    <row r="41071" spans="1:7" x14ac:dyDescent="0.3">
      <c r="A41071" t="s">
        <v>32676</v>
      </c>
      <c r="B41071" t="s">
        <v>272</v>
      </c>
      <c r="C41071" t="s">
        <v>39</v>
      </c>
      <c r="D41071" t="s">
        <v>110</v>
      </c>
      <c r="E41071" t="s">
        <v>84</v>
      </c>
      <c r="F41071" t="s">
        <v>32767</v>
      </c>
      <c r="G41071" t="s">
        <v>32769</v>
      </c>
    </row>
    <row r="41072" spans="1:7" x14ac:dyDescent="0.3">
      <c r="A41072" s="3">
        <v>44835</v>
      </c>
      <c r="B41072" t="s">
        <v>256</v>
      </c>
      <c r="C41072" t="s">
        <v>39</v>
      </c>
      <c r="D41072" t="s">
        <v>59</v>
      </c>
      <c r="E41072" t="s">
        <v>385</v>
      </c>
      <c r="F41072">
        <v>1847.13</v>
      </c>
      <c r="G41072" t="s">
        <v>15304</v>
      </c>
    </row>
    <row r="41073" spans="1:7" x14ac:dyDescent="0.3">
      <c r="A41073" t="s">
        <v>32681</v>
      </c>
      <c r="B41073" t="s">
        <v>981</v>
      </c>
      <c r="C41073" t="s">
        <v>39</v>
      </c>
      <c r="D41073" t="s">
        <v>380</v>
      </c>
      <c r="E41073" t="s">
        <v>64</v>
      </c>
      <c r="F41073">
        <v>8120.73</v>
      </c>
      <c r="G41073" t="s">
        <v>32770</v>
      </c>
    </row>
    <row r="41074" spans="1:7" x14ac:dyDescent="0.3">
      <c r="A41074" t="s">
        <v>32676</v>
      </c>
      <c r="B41074" t="s">
        <v>256</v>
      </c>
      <c r="C41074" t="s">
        <v>39</v>
      </c>
      <c r="D41074" t="s">
        <v>120</v>
      </c>
      <c r="E41074" t="s">
        <v>56</v>
      </c>
      <c r="F41074">
        <v>4872.4399999999996</v>
      </c>
      <c r="G41074" t="s">
        <v>279</v>
      </c>
    </row>
    <row r="41075" spans="1:7" x14ac:dyDescent="0.3">
      <c r="A41075" t="s">
        <v>31528</v>
      </c>
      <c r="B41075" t="s">
        <v>256</v>
      </c>
      <c r="C41075" t="s">
        <v>39</v>
      </c>
      <c r="D41075" t="s">
        <v>120</v>
      </c>
      <c r="E41075" t="s">
        <v>385</v>
      </c>
      <c r="F41075">
        <v>3248.29</v>
      </c>
      <c r="G41075" t="s">
        <v>32771</v>
      </c>
    </row>
    <row r="41076" spans="1:7" x14ac:dyDescent="0.3">
      <c r="A41076" t="s">
        <v>31439</v>
      </c>
      <c r="B41076" t="s">
        <v>281</v>
      </c>
      <c r="C41076" t="s">
        <v>39</v>
      </c>
      <c r="D41076" t="s">
        <v>382</v>
      </c>
      <c r="E41076" t="s">
        <v>319</v>
      </c>
      <c r="F41076" t="s">
        <v>32772</v>
      </c>
      <c r="G41076" t="s">
        <v>32773</v>
      </c>
    </row>
    <row r="41077" spans="1:7" x14ac:dyDescent="0.3">
      <c r="A41077" s="2">
        <v>44835</v>
      </c>
      <c r="B41077" t="s">
        <v>262</v>
      </c>
      <c r="C41077" t="s">
        <v>39</v>
      </c>
      <c r="D41077" t="s">
        <v>171</v>
      </c>
      <c r="E41077" t="s">
        <v>385</v>
      </c>
      <c r="F41077">
        <v>2646.55</v>
      </c>
      <c r="G41077" t="s">
        <v>32774</v>
      </c>
    </row>
    <row r="41078" spans="1:7" x14ac:dyDescent="0.3">
      <c r="A41078" t="s">
        <v>32676</v>
      </c>
      <c r="B41078" t="s">
        <v>287</v>
      </c>
      <c r="C41078" t="s">
        <v>9</v>
      </c>
      <c r="D41078" t="s">
        <v>133</v>
      </c>
      <c r="E41078" t="s">
        <v>11</v>
      </c>
      <c r="F41078">
        <v>4826.05</v>
      </c>
      <c r="G41078" t="s">
        <v>32775</v>
      </c>
    </row>
    <row r="41079" spans="1:7" x14ac:dyDescent="0.3">
      <c r="A41079" t="s">
        <v>32676</v>
      </c>
      <c r="B41079" t="s">
        <v>287</v>
      </c>
      <c r="C41079" t="s">
        <v>9</v>
      </c>
      <c r="D41079" t="s">
        <v>131</v>
      </c>
      <c r="E41079" t="s">
        <v>138</v>
      </c>
      <c r="F41079">
        <v>2068.3000000000002</v>
      </c>
      <c r="G41079" t="s">
        <v>32776</v>
      </c>
    </row>
    <row r="41080" spans="1:7" x14ac:dyDescent="0.3">
      <c r="A41080" t="s">
        <v>32676</v>
      </c>
      <c r="B41080" t="s">
        <v>287</v>
      </c>
      <c r="C41080" t="s">
        <v>9</v>
      </c>
      <c r="D41080" t="s">
        <v>259</v>
      </c>
      <c r="E41080" t="s">
        <v>156</v>
      </c>
      <c r="F41080">
        <v>10604.84</v>
      </c>
      <c r="G41080" t="s">
        <v>7893</v>
      </c>
    </row>
    <row r="41081" spans="1:7" x14ac:dyDescent="0.3">
      <c r="A41081" t="s">
        <v>32676</v>
      </c>
      <c r="B41081" t="s">
        <v>287</v>
      </c>
      <c r="C41081" t="s">
        <v>9</v>
      </c>
      <c r="D41081" t="s">
        <v>24</v>
      </c>
      <c r="E41081" t="s">
        <v>17</v>
      </c>
      <c r="F41081">
        <v>1178.32</v>
      </c>
      <c r="G41081" t="s">
        <v>31248</v>
      </c>
    </row>
    <row r="41082" spans="1:7" x14ac:dyDescent="0.3">
      <c r="A41082" s="2">
        <v>44835</v>
      </c>
      <c r="B41082" t="s">
        <v>287</v>
      </c>
      <c r="C41082" t="s">
        <v>9</v>
      </c>
      <c r="D41082" t="s">
        <v>128</v>
      </c>
      <c r="E41082" t="s">
        <v>27</v>
      </c>
      <c r="F41082">
        <v>9561.2000000000007</v>
      </c>
      <c r="G41082" t="s">
        <v>25663</v>
      </c>
    </row>
    <row r="41083" spans="1:7" x14ac:dyDescent="0.3">
      <c r="A41083" t="s">
        <v>32676</v>
      </c>
      <c r="B41083" t="s">
        <v>287</v>
      </c>
      <c r="C41083" t="s">
        <v>9</v>
      </c>
      <c r="D41083" t="s">
        <v>328</v>
      </c>
      <c r="E41083" t="s">
        <v>86</v>
      </c>
      <c r="F41083">
        <v>6374.13</v>
      </c>
      <c r="G41083" t="s">
        <v>32777</v>
      </c>
    </row>
    <row r="41084" spans="1:7" x14ac:dyDescent="0.3">
      <c r="A41084" s="2">
        <v>44835</v>
      </c>
      <c r="B41084" t="s">
        <v>287</v>
      </c>
      <c r="C41084" t="s">
        <v>9</v>
      </c>
      <c r="D41084" t="s">
        <v>454</v>
      </c>
      <c r="E41084" t="s">
        <v>233</v>
      </c>
      <c r="F41084">
        <v>14265.06</v>
      </c>
      <c r="G41084" t="s">
        <v>32778</v>
      </c>
    </row>
    <row r="41085" spans="1:7" x14ac:dyDescent="0.3">
      <c r="A41085" t="s">
        <v>32676</v>
      </c>
      <c r="B41085" t="s">
        <v>287</v>
      </c>
      <c r="C41085" t="s">
        <v>9</v>
      </c>
      <c r="D41085" t="s">
        <v>32</v>
      </c>
      <c r="E41085" t="s">
        <v>184</v>
      </c>
      <c r="F41085">
        <v>3566.26</v>
      </c>
      <c r="G41085" t="s">
        <v>32779</v>
      </c>
    </row>
    <row r="41086" spans="1:7" x14ac:dyDescent="0.3">
      <c r="A41086" t="s">
        <v>31528</v>
      </c>
      <c r="B41086" t="s">
        <v>301</v>
      </c>
      <c r="C41086" t="s">
        <v>39</v>
      </c>
      <c r="D41086" t="s">
        <v>98</v>
      </c>
      <c r="E41086" t="s">
        <v>48</v>
      </c>
      <c r="F41086">
        <v>7687.6</v>
      </c>
      <c r="G41086" t="s">
        <v>1749</v>
      </c>
    </row>
    <row r="41087" spans="1:7" x14ac:dyDescent="0.3">
      <c r="A41087" s="2">
        <v>44835</v>
      </c>
      <c r="B41087" t="s">
        <v>312</v>
      </c>
      <c r="C41087" t="s">
        <v>39</v>
      </c>
      <c r="D41087" t="s">
        <v>102</v>
      </c>
      <c r="E41087" t="s">
        <v>412</v>
      </c>
      <c r="F41087" s="1">
        <v>7687</v>
      </c>
      <c r="G41087" t="s">
        <v>32780</v>
      </c>
    </row>
    <row r="41088" spans="1:7" x14ac:dyDescent="0.3">
      <c r="A41088" s="2">
        <v>44835</v>
      </c>
      <c r="B41088" t="s">
        <v>287</v>
      </c>
      <c r="C41088" t="s">
        <v>39</v>
      </c>
      <c r="D41088" t="s">
        <v>147</v>
      </c>
      <c r="E41088" t="s">
        <v>184</v>
      </c>
      <c r="F41088">
        <v>3843.8</v>
      </c>
      <c r="G41088" t="s">
        <v>32781</v>
      </c>
    </row>
    <row r="41089" spans="1:7" x14ac:dyDescent="0.3">
      <c r="B41089" t="s">
        <v>287</v>
      </c>
      <c r="C41089" t="s">
        <v>39</v>
      </c>
      <c r="D41089" t="s">
        <v>241</v>
      </c>
      <c r="E41089" t="s">
        <v>41</v>
      </c>
      <c r="F41089" s="1">
        <v>3525</v>
      </c>
      <c r="G41089" t="s">
        <v>32782</v>
      </c>
    </row>
    <row r="41090" spans="1:7" x14ac:dyDescent="0.3">
      <c r="A41090" s="2">
        <v>44835</v>
      </c>
      <c r="B41090" t="s">
        <v>287</v>
      </c>
      <c r="C41090" t="s">
        <v>39</v>
      </c>
      <c r="D41090" t="s">
        <v>155</v>
      </c>
      <c r="E41090" t="s">
        <v>393</v>
      </c>
      <c r="F41090">
        <v>8225.5400000000009</v>
      </c>
      <c r="G41090" t="s">
        <v>32783</v>
      </c>
    </row>
    <row r="41091" spans="1:7" x14ac:dyDescent="0.3">
      <c r="A41091" t="s">
        <v>32681</v>
      </c>
      <c r="B41091" t="s">
        <v>287</v>
      </c>
      <c r="C41091" t="s">
        <v>39</v>
      </c>
      <c r="D41091" t="s">
        <v>55</v>
      </c>
      <c r="E41091" t="s">
        <v>111</v>
      </c>
      <c r="F41091">
        <v>9585.7099999999991</v>
      </c>
      <c r="G41091" t="s">
        <v>32784</v>
      </c>
    </row>
    <row r="41092" spans="1:7" x14ac:dyDescent="0.3">
      <c r="A41092" s="3">
        <v>44835</v>
      </c>
      <c r="B41092" t="s">
        <v>287</v>
      </c>
      <c r="C41092" t="s">
        <v>39</v>
      </c>
      <c r="D41092" t="s">
        <v>110</v>
      </c>
      <c r="E41092" t="s">
        <v>292</v>
      </c>
      <c r="F41092">
        <v>9585.7099999999991</v>
      </c>
      <c r="G41092" t="s">
        <v>32785</v>
      </c>
    </row>
    <row r="41093" spans="1:7" x14ac:dyDescent="0.3">
      <c r="A41093" s="2">
        <v>44835</v>
      </c>
      <c r="B41093" t="s">
        <v>287</v>
      </c>
      <c r="C41093" t="s">
        <v>39</v>
      </c>
      <c r="D41093" t="s">
        <v>310</v>
      </c>
      <c r="E41093" t="s">
        <v>71</v>
      </c>
      <c r="F41093" s="1">
        <v>4792</v>
      </c>
      <c r="G41093" t="s">
        <v>29546</v>
      </c>
    </row>
    <row r="41094" spans="1:7" x14ac:dyDescent="0.3">
      <c r="A41094" t="s">
        <v>32676</v>
      </c>
      <c r="B41094" t="s">
        <v>315</v>
      </c>
      <c r="C41094" t="s">
        <v>39</v>
      </c>
      <c r="D41094" t="s">
        <v>67</v>
      </c>
      <c r="E41094" t="s">
        <v>620</v>
      </c>
      <c r="F41094">
        <v>8024.23</v>
      </c>
      <c r="G41094" t="s">
        <v>32786</v>
      </c>
    </row>
    <row r="41095" spans="1:7" x14ac:dyDescent="0.3">
      <c r="A41095" t="s">
        <v>32676</v>
      </c>
      <c r="B41095" t="s">
        <v>287</v>
      </c>
      <c r="C41095" t="s">
        <v>39</v>
      </c>
      <c r="D41095" t="s">
        <v>70</v>
      </c>
      <c r="E41095" t="s">
        <v>181</v>
      </c>
      <c r="F41095">
        <v>4814.54</v>
      </c>
      <c r="G41095" t="s">
        <v>32787</v>
      </c>
    </row>
    <row r="41096" spans="1:7" x14ac:dyDescent="0.3">
      <c r="A41096" t="s">
        <v>32676</v>
      </c>
      <c r="B41096" t="s">
        <v>287</v>
      </c>
      <c r="C41096" t="s">
        <v>39</v>
      </c>
      <c r="D41096" t="s">
        <v>122</v>
      </c>
      <c r="E41096" t="s">
        <v>71</v>
      </c>
      <c r="F41096">
        <v>3209.69</v>
      </c>
      <c r="G41096" t="s">
        <v>32788</v>
      </c>
    </row>
    <row r="41097" spans="1:7" x14ac:dyDescent="0.3">
      <c r="A41097" t="s">
        <v>32676</v>
      </c>
      <c r="B41097" t="s">
        <v>287</v>
      </c>
      <c r="C41097" t="s">
        <v>39</v>
      </c>
      <c r="D41097" t="s">
        <v>125</v>
      </c>
      <c r="E41097" t="s">
        <v>319</v>
      </c>
      <c r="F41097">
        <v>10891.89</v>
      </c>
      <c r="G41097" t="s">
        <v>886</v>
      </c>
    </row>
    <row r="41098" spans="1:7" x14ac:dyDescent="0.3">
      <c r="A41098" s="2">
        <v>44835</v>
      </c>
      <c r="B41098" t="s">
        <v>287</v>
      </c>
      <c r="D41098" t="s">
        <v>384</v>
      </c>
      <c r="E41098" t="s">
        <v>71</v>
      </c>
      <c r="F41098">
        <v>4667.95</v>
      </c>
      <c r="G41098" t="s">
        <v>32789</v>
      </c>
    </row>
    <row r="41099" spans="1:7" x14ac:dyDescent="0.3">
      <c r="A41099" s="2">
        <v>44835</v>
      </c>
      <c r="B41099" t="s">
        <v>322</v>
      </c>
      <c r="C41099" t="s">
        <v>9</v>
      </c>
      <c r="D41099" t="s">
        <v>131</v>
      </c>
      <c r="E41099" t="s">
        <v>11</v>
      </c>
      <c r="F41099" t="s">
        <v>32790</v>
      </c>
      <c r="G41099" t="s">
        <v>32791</v>
      </c>
    </row>
    <row r="41100" spans="1:7" x14ac:dyDescent="0.3">
      <c r="A41100" s="2">
        <v>44835</v>
      </c>
      <c r="B41100" t="s">
        <v>322</v>
      </c>
      <c r="C41100" t="s">
        <v>9</v>
      </c>
      <c r="D41100" t="s">
        <v>10</v>
      </c>
      <c r="E41100" t="s">
        <v>86</v>
      </c>
      <c r="F41100">
        <v>5463.2</v>
      </c>
      <c r="G41100" t="s">
        <v>32792</v>
      </c>
    </row>
    <row r="41101" spans="1:7" x14ac:dyDescent="0.3">
      <c r="A41101" t="s">
        <v>31453</v>
      </c>
      <c r="B41101" t="s">
        <v>340</v>
      </c>
      <c r="C41101" t="s">
        <v>9</v>
      </c>
      <c r="D41101" t="s">
        <v>180</v>
      </c>
      <c r="E41101" t="s">
        <v>292</v>
      </c>
      <c r="F41101">
        <v>14082.99</v>
      </c>
      <c r="G41101" t="s">
        <v>32793</v>
      </c>
    </row>
    <row r="41102" spans="1:7" x14ac:dyDescent="0.3">
      <c r="A41102" t="s">
        <v>32676</v>
      </c>
      <c r="C41102" t="s">
        <v>9</v>
      </c>
      <c r="D41102" t="s">
        <v>225</v>
      </c>
      <c r="E41102" t="e">
        <f>- Disposal other</f>
        <v>#NAME?</v>
      </c>
      <c r="F41102">
        <v>1564.78</v>
      </c>
      <c r="G41102" t="s">
        <v>31060</v>
      </c>
    </row>
    <row r="41103" spans="1:7" x14ac:dyDescent="0.3">
      <c r="A41103" s="3">
        <v>44835</v>
      </c>
      <c r="B41103" t="s">
        <v>322</v>
      </c>
      <c r="C41103" t="s">
        <v>9</v>
      </c>
      <c r="D41103" t="s">
        <v>89</v>
      </c>
      <c r="E41103" t="s">
        <v>263</v>
      </c>
      <c r="F41103">
        <v>9976.76</v>
      </c>
      <c r="G41103" t="s">
        <v>32794</v>
      </c>
    </row>
    <row r="41104" spans="1:7" x14ac:dyDescent="0.3">
      <c r="B41104" t="s">
        <v>322</v>
      </c>
      <c r="C41104" t="s">
        <v>9</v>
      </c>
      <c r="D41104" t="s">
        <v>295</v>
      </c>
      <c r="E41104" t="s">
        <v>17</v>
      </c>
      <c r="F41104">
        <v>6651.17</v>
      </c>
      <c r="G41104" t="s">
        <v>910</v>
      </c>
    </row>
    <row r="41105" spans="1:7" x14ac:dyDescent="0.3">
      <c r="A41105" t="s">
        <v>32676</v>
      </c>
      <c r="B41105" t="s">
        <v>322</v>
      </c>
      <c r="C41105" t="s">
        <v>9</v>
      </c>
      <c r="D41105" t="s">
        <v>189</v>
      </c>
      <c r="E41105" t="s">
        <v>233</v>
      </c>
      <c r="F41105" t="s">
        <v>32795</v>
      </c>
      <c r="G41105" t="s">
        <v>31756</v>
      </c>
    </row>
    <row r="41106" spans="1:7" x14ac:dyDescent="0.3">
      <c r="A41106" t="s">
        <v>32676</v>
      </c>
      <c r="B41106" t="s">
        <v>322</v>
      </c>
      <c r="C41106" t="s">
        <v>9</v>
      </c>
      <c r="D41106" t="s">
        <v>35</v>
      </c>
      <c r="E41106" t="s">
        <v>17</v>
      </c>
      <c r="F41106">
        <v>1516.91</v>
      </c>
      <c r="G41106" t="s">
        <v>32796</v>
      </c>
    </row>
    <row r="41107" spans="1:7" x14ac:dyDescent="0.3">
      <c r="A41107" s="2">
        <v>44835</v>
      </c>
      <c r="B41107" t="s">
        <v>333</v>
      </c>
      <c r="C41107" t="s">
        <v>39</v>
      </c>
      <c r="D41107" t="s">
        <v>147</v>
      </c>
      <c r="E41107" t="s">
        <v>1151</v>
      </c>
      <c r="F41107">
        <v>4480.04</v>
      </c>
      <c r="G41107" t="s">
        <v>7893</v>
      </c>
    </row>
    <row r="41108" spans="1:7" x14ac:dyDescent="0.3">
      <c r="A41108" t="s">
        <v>32681</v>
      </c>
      <c r="B41108" t="s">
        <v>331</v>
      </c>
      <c r="C41108" t="s">
        <v>39</v>
      </c>
      <c r="D41108" t="s">
        <v>40</v>
      </c>
      <c r="E41108" t="s">
        <v>487</v>
      </c>
      <c r="F41108">
        <v>4480.04</v>
      </c>
      <c r="G41108" t="s">
        <v>32797</v>
      </c>
    </row>
    <row r="41109" spans="1:7" x14ac:dyDescent="0.3">
      <c r="A41109" t="s">
        <v>32681</v>
      </c>
      <c r="B41109" t="s">
        <v>322</v>
      </c>
      <c r="C41109" t="s">
        <v>39</v>
      </c>
      <c r="D41109" t="s">
        <v>40</v>
      </c>
      <c r="E41109" t="s">
        <v>30</v>
      </c>
      <c r="F41109">
        <v>2240.02</v>
      </c>
      <c r="G41109" t="s">
        <v>1110</v>
      </c>
    </row>
    <row r="41110" spans="1:7" x14ac:dyDescent="0.3">
      <c r="A41110" t="s">
        <v>32681</v>
      </c>
      <c r="B41110" t="s">
        <v>322</v>
      </c>
      <c r="D41110" t="s">
        <v>412</v>
      </c>
      <c r="E41110" t="s">
        <v>118</v>
      </c>
      <c r="F41110">
        <v>4984.2</v>
      </c>
      <c r="G41110" t="s">
        <v>32798</v>
      </c>
    </row>
    <row r="41111" spans="1:7" x14ac:dyDescent="0.3">
      <c r="A41111" t="s">
        <v>32681</v>
      </c>
      <c r="B41111" t="s">
        <v>322</v>
      </c>
      <c r="C41111" t="s">
        <v>39</v>
      </c>
      <c r="D41111" t="s">
        <v>988</v>
      </c>
      <c r="E41111" t="s">
        <v>292</v>
      </c>
      <c r="F41111">
        <v>11629.79</v>
      </c>
      <c r="G41111" t="s">
        <v>24268</v>
      </c>
    </row>
    <row r="41112" spans="1:7" x14ac:dyDescent="0.3">
      <c r="A41112" t="s">
        <v>32676</v>
      </c>
      <c r="B41112" t="s">
        <v>322</v>
      </c>
      <c r="C41112" t="s">
        <v>39</v>
      </c>
      <c r="D41112" t="s">
        <v>110</v>
      </c>
      <c r="E41112" t="s">
        <v>41</v>
      </c>
      <c r="F41112" t="s">
        <v>32799</v>
      </c>
      <c r="G41112" t="s">
        <v>32800</v>
      </c>
    </row>
    <row r="41113" spans="1:7" x14ac:dyDescent="0.3">
      <c r="A41113" t="s">
        <v>32681</v>
      </c>
      <c r="B41113" t="s">
        <v>322</v>
      </c>
      <c r="C41113" t="s">
        <v>39</v>
      </c>
      <c r="D41113" t="s">
        <v>59</v>
      </c>
      <c r="F41113" t="s">
        <v>32799</v>
      </c>
      <c r="G41113" t="s">
        <v>32801</v>
      </c>
    </row>
    <row r="41114" spans="1:7" x14ac:dyDescent="0.3">
      <c r="A41114" s="2">
        <v>44835</v>
      </c>
      <c r="B41114" t="s">
        <v>1034</v>
      </c>
      <c r="C41114" t="s">
        <v>39</v>
      </c>
      <c r="D41114" t="s">
        <v>110</v>
      </c>
      <c r="E41114" t="s">
        <v>75</v>
      </c>
      <c r="F41114">
        <v>2356.94</v>
      </c>
      <c r="G41114" t="s">
        <v>32802</v>
      </c>
    </row>
    <row r="41115" spans="1:7" x14ac:dyDescent="0.3">
      <c r="B41115" t="s">
        <v>322</v>
      </c>
      <c r="C41115" t="s">
        <v>39</v>
      </c>
      <c r="D41115" t="s">
        <v>1445</v>
      </c>
      <c r="E41115" t="s">
        <v>41</v>
      </c>
      <c r="F41115">
        <v>5614.04</v>
      </c>
      <c r="G41115" t="s">
        <v>32803</v>
      </c>
    </row>
    <row r="41116" spans="1:7" x14ac:dyDescent="0.3">
      <c r="A41116" t="s">
        <v>32676</v>
      </c>
      <c r="B41116" t="s">
        <v>1034</v>
      </c>
      <c r="C41116" t="s">
        <v>39</v>
      </c>
      <c r="D41116" t="s">
        <v>120</v>
      </c>
      <c r="E41116" t="s">
        <v>393</v>
      </c>
      <c r="G41116" t="s">
        <v>32804</v>
      </c>
    </row>
    <row r="41117" spans="1:7" x14ac:dyDescent="0.3">
      <c r="A41117" t="s">
        <v>32676</v>
      </c>
      <c r="B41117" t="s">
        <v>331</v>
      </c>
      <c r="C41117" t="s">
        <v>39</v>
      </c>
      <c r="D41117" t="s">
        <v>120</v>
      </c>
      <c r="E41117" t="s">
        <v>123</v>
      </c>
      <c r="F41117">
        <v>2245.62</v>
      </c>
      <c r="G41117" t="s">
        <v>32805</v>
      </c>
    </row>
    <row r="41118" spans="1:7" x14ac:dyDescent="0.3">
      <c r="A41118" t="s">
        <v>32676</v>
      </c>
      <c r="B41118" t="s">
        <v>322</v>
      </c>
      <c r="C41118" t="s">
        <v>39</v>
      </c>
      <c r="D41118" t="s">
        <v>125</v>
      </c>
      <c r="E41118" t="s">
        <v>609</v>
      </c>
      <c r="F41118">
        <v>12667.85</v>
      </c>
      <c r="G41118" t="s">
        <v>1201</v>
      </c>
    </row>
    <row r="41119" spans="1:7" x14ac:dyDescent="0.3">
      <c r="A41119" t="s">
        <v>32681</v>
      </c>
      <c r="B41119" t="s">
        <v>322</v>
      </c>
      <c r="C41119" t="s">
        <v>39</v>
      </c>
      <c r="D41119" t="s">
        <v>171</v>
      </c>
      <c r="F41119">
        <v>5429.08</v>
      </c>
      <c r="G41119" t="s">
        <v>32806</v>
      </c>
    </row>
    <row r="41120" spans="1:7" x14ac:dyDescent="0.3">
      <c r="A41120" t="s">
        <v>32676</v>
      </c>
      <c r="B41120" t="s">
        <v>356</v>
      </c>
      <c r="C41120" t="s">
        <v>9</v>
      </c>
      <c r="D41120" t="s">
        <v>558</v>
      </c>
      <c r="E41120" t="s">
        <v>27</v>
      </c>
      <c r="F41120">
        <v>6546.3</v>
      </c>
      <c r="G41120" t="s">
        <v>32807</v>
      </c>
    </row>
    <row r="41121" spans="1:7" x14ac:dyDescent="0.3">
      <c r="A41121" t="s">
        <v>32676</v>
      </c>
      <c r="B41121" t="s">
        <v>356</v>
      </c>
      <c r="C41121" t="s">
        <v>9</v>
      </c>
      <c r="D41121" t="s">
        <v>290</v>
      </c>
      <c r="E41121" t="s">
        <v>17</v>
      </c>
      <c r="F41121" s="1">
        <v>2805</v>
      </c>
      <c r="G41121" t="s">
        <v>32808</v>
      </c>
    </row>
    <row r="41122" spans="1:7" x14ac:dyDescent="0.3">
      <c r="A41122" t="s">
        <v>32676</v>
      </c>
      <c r="B41122" t="s">
        <v>356</v>
      </c>
      <c r="C41122" t="s">
        <v>9</v>
      </c>
      <c r="D41122" t="s">
        <v>24</v>
      </c>
      <c r="E41122" t="s">
        <v>21</v>
      </c>
      <c r="F41122">
        <v>16548.21</v>
      </c>
      <c r="G41122" t="s">
        <v>32809</v>
      </c>
    </row>
    <row r="41123" spans="1:7" x14ac:dyDescent="0.3">
      <c r="A41123" t="s">
        <v>31571</v>
      </c>
      <c r="B41123" t="s">
        <v>356</v>
      </c>
      <c r="C41123" t="s">
        <v>9</v>
      </c>
      <c r="D41123" t="s">
        <v>83</v>
      </c>
      <c r="E41123" t="s">
        <v>17</v>
      </c>
      <c r="F41123" s="1">
        <v>1838</v>
      </c>
      <c r="G41123" t="s">
        <v>32810</v>
      </c>
    </row>
    <row r="41124" spans="1:7" x14ac:dyDescent="0.3">
      <c r="A41124" s="3">
        <v>44835</v>
      </c>
      <c r="B41124" t="s">
        <v>369</v>
      </c>
      <c r="C41124" t="s">
        <v>9</v>
      </c>
      <c r="D41124" t="s">
        <v>26</v>
      </c>
      <c r="E41124" t="s">
        <v>263</v>
      </c>
      <c r="F41124">
        <v>8046.51</v>
      </c>
      <c r="G41124" t="s">
        <v>2251</v>
      </c>
    </row>
    <row r="41125" spans="1:7" x14ac:dyDescent="0.3">
      <c r="A41125" s="2">
        <v>44835</v>
      </c>
      <c r="B41125" t="s">
        <v>356</v>
      </c>
      <c r="C41125" t="s">
        <v>9</v>
      </c>
      <c r="D41125" t="s">
        <v>89</v>
      </c>
      <c r="E41125" t="s">
        <v>81</v>
      </c>
      <c r="F41125">
        <v>5364.34</v>
      </c>
      <c r="G41125" t="s">
        <v>32811</v>
      </c>
    </row>
    <row r="41126" spans="1:7" x14ac:dyDescent="0.3">
      <c r="A41126" t="s">
        <v>32676</v>
      </c>
      <c r="B41126" t="s">
        <v>356</v>
      </c>
      <c r="C41126" t="s">
        <v>9</v>
      </c>
      <c r="D41126" t="s">
        <v>32</v>
      </c>
      <c r="E41126" t="e">
        <f>- Disposal incineration</f>
        <v>#NAME?</v>
      </c>
      <c r="F41126">
        <v>11661.39</v>
      </c>
      <c r="G41126" t="s">
        <v>32812</v>
      </c>
    </row>
    <row r="41127" spans="1:7" x14ac:dyDescent="0.3">
      <c r="A41127" t="s">
        <v>32676</v>
      </c>
      <c r="B41127" t="s">
        <v>2596</v>
      </c>
      <c r="C41127" t="s">
        <v>9</v>
      </c>
      <c r="D41127" t="s">
        <v>454</v>
      </c>
      <c r="E41127" t="s">
        <v>86</v>
      </c>
      <c r="F41127" s="1">
        <v>2915</v>
      </c>
      <c r="G41127" t="s">
        <v>32813</v>
      </c>
    </row>
    <row r="41128" spans="1:7" x14ac:dyDescent="0.3">
      <c r="A41128" t="s">
        <v>32676</v>
      </c>
      <c r="B41128" t="s">
        <v>376</v>
      </c>
      <c r="C41128" t="s">
        <v>39</v>
      </c>
      <c r="D41128" t="s">
        <v>102</v>
      </c>
      <c r="E41128" t="s">
        <v>64</v>
      </c>
      <c r="F41128">
        <v>8226.32</v>
      </c>
      <c r="G41128" t="s">
        <v>32814</v>
      </c>
    </row>
    <row r="41129" spans="1:7" x14ac:dyDescent="0.3">
      <c r="A41129" t="s">
        <v>31556</v>
      </c>
      <c r="B41129" t="s">
        <v>358</v>
      </c>
      <c r="C41129" t="s">
        <v>39</v>
      </c>
      <c r="D41129" t="s">
        <v>147</v>
      </c>
      <c r="E41129" t="s">
        <v>169</v>
      </c>
      <c r="F41129">
        <v>8226.32</v>
      </c>
      <c r="G41129" t="s">
        <v>32815</v>
      </c>
    </row>
    <row r="41130" spans="1:7" x14ac:dyDescent="0.3">
      <c r="A41130" s="2">
        <v>44835</v>
      </c>
      <c r="B41130" t="s">
        <v>356</v>
      </c>
      <c r="C41130" t="s">
        <v>39</v>
      </c>
      <c r="D41130" t="s">
        <v>102</v>
      </c>
      <c r="E41130" t="s">
        <v>184</v>
      </c>
      <c r="F41130">
        <v>4113.16</v>
      </c>
      <c r="G41130" t="s">
        <v>17886</v>
      </c>
    </row>
    <row r="41131" spans="1:7" x14ac:dyDescent="0.3">
      <c r="A41131" t="s">
        <v>32681</v>
      </c>
      <c r="B41131" t="s">
        <v>356</v>
      </c>
      <c r="C41131" t="s">
        <v>39</v>
      </c>
      <c r="D41131" t="s">
        <v>308</v>
      </c>
      <c r="E41131" t="s">
        <v>181</v>
      </c>
      <c r="F41131">
        <v>2266.15</v>
      </c>
      <c r="G41131" t="s">
        <v>32816</v>
      </c>
    </row>
    <row r="41132" spans="1:7" x14ac:dyDescent="0.3">
      <c r="A41132" t="s">
        <v>32676</v>
      </c>
      <c r="B41132" t="s">
        <v>356</v>
      </c>
      <c r="C41132" t="s">
        <v>39</v>
      </c>
      <c r="D41132" t="s">
        <v>106</v>
      </c>
      <c r="E41132" t="s">
        <v>114</v>
      </c>
      <c r="F41132">
        <v>5287.67</v>
      </c>
      <c r="G41132" t="s">
        <v>32817</v>
      </c>
    </row>
    <row r="41133" spans="1:7" x14ac:dyDescent="0.3">
      <c r="A41133" t="s">
        <v>32676</v>
      </c>
      <c r="B41133" t="s">
        <v>356</v>
      </c>
      <c r="C41133" t="s">
        <v>39</v>
      </c>
      <c r="D41133" t="s">
        <v>310</v>
      </c>
      <c r="E41133" t="s">
        <v>153</v>
      </c>
      <c r="F41133" s="1">
        <v>7911</v>
      </c>
      <c r="G41133" t="s">
        <v>32818</v>
      </c>
    </row>
    <row r="41134" spans="1:7" x14ac:dyDescent="0.3">
      <c r="A41134" s="3">
        <v>44835</v>
      </c>
      <c r="C41134" t="s">
        <v>39</v>
      </c>
      <c r="D41134" t="s">
        <v>310</v>
      </c>
      <c r="E41134" t="s">
        <v>84</v>
      </c>
      <c r="F41134" t="s">
        <v>32819</v>
      </c>
      <c r="G41134" t="s">
        <v>32820</v>
      </c>
    </row>
    <row r="41135" spans="1:7" x14ac:dyDescent="0.3">
      <c r="A41135" s="3">
        <v>44835</v>
      </c>
      <c r="B41135" t="s">
        <v>356</v>
      </c>
      <c r="C41135" t="s">
        <v>39</v>
      </c>
      <c r="D41135" t="s">
        <v>53</v>
      </c>
      <c r="E41135" t="s">
        <v>60</v>
      </c>
      <c r="F41135">
        <v>3955.56</v>
      </c>
      <c r="G41135" t="s">
        <v>32821</v>
      </c>
    </row>
    <row r="41136" spans="1:7" x14ac:dyDescent="0.3">
      <c r="A41136" s="2">
        <v>44835</v>
      </c>
      <c r="B41136" t="s">
        <v>356</v>
      </c>
      <c r="C41136" t="s">
        <v>39</v>
      </c>
      <c r="D41136" t="s">
        <v>212</v>
      </c>
      <c r="E41136" t="s">
        <v>159</v>
      </c>
      <c r="F41136">
        <v>8306.89</v>
      </c>
      <c r="G41136" t="s">
        <v>32822</v>
      </c>
    </row>
    <row r="41137" spans="1:7" x14ac:dyDescent="0.3">
      <c r="A41137" t="s">
        <v>32676</v>
      </c>
      <c r="B41137" t="s">
        <v>356</v>
      </c>
      <c r="C41137" t="s">
        <v>39</v>
      </c>
      <c r="D41137" t="s">
        <v>120</v>
      </c>
      <c r="E41137" t="s">
        <v>84</v>
      </c>
      <c r="F41137" s="1">
        <v>4984</v>
      </c>
      <c r="G41137" t="s">
        <v>530</v>
      </c>
    </row>
    <row r="41138" spans="1:7" x14ac:dyDescent="0.3">
      <c r="A41138" t="s">
        <v>32676</v>
      </c>
      <c r="B41138" t="s">
        <v>356</v>
      </c>
      <c r="C41138" t="s">
        <v>39</v>
      </c>
      <c r="D41138" t="s">
        <v>120</v>
      </c>
      <c r="E41138" t="s">
        <v>60</v>
      </c>
      <c r="F41138" s="1">
        <v>3322</v>
      </c>
      <c r="G41138" t="s">
        <v>32823</v>
      </c>
    </row>
    <row r="41139" spans="1:7" x14ac:dyDescent="0.3">
      <c r="A41139" s="3">
        <v>44835</v>
      </c>
      <c r="B41139" t="s">
        <v>352</v>
      </c>
      <c r="C41139" t="s">
        <v>39</v>
      </c>
      <c r="D41139" t="s">
        <v>171</v>
      </c>
      <c r="E41139" t="s">
        <v>169</v>
      </c>
      <c r="F41139">
        <v>16311.25</v>
      </c>
      <c r="G41139" t="s">
        <v>11767</v>
      </c>
    </row>
    <row r="41140" spans="1:7" x14ac:dyDescent="0.3">
      <c r="A41140" t="s">
        <v>32676</v>
      </c>
      <c r="B41140" t="s">
        <v>356</v>
      </c>
      <c r="C41140" t="s">
        <v>39</v>
      </c>
      <c r="D41140" t="s">
        <v>125</v>
      </c>
      <c r="E41140" t="s">
        <v>1547</v>
      </c>
      <c r="F41140">
        <v>6990.54</v>
      </c>
      <c r="G41140" t="s">
        <v>32824</v>
      </c>
    </row>
    <row r="41141" spans="1:7" x14ac:dyDescent="0.3">
      <c r="A41141" t="s">
        <v>32676</v>
      </c>
      <c r="C41141" t="s">
        <v>9</v>
      </c>
      <c r="D41141" t="s">
        <v>10</v>
      </c>
      <c r="E41141" t="s">
        <v>412</v>
      </c>
      <c r="F41141">
        <v>10727.49</v>
      </c>
      <c r="G41141" t="s">
        <v>32825</v>
      </c>
    </row>
    <row r="41142" spans="1:7" x14ac:dyDescent="0.3">
      <c r="A41142" t="s">
        <v>32676</v>
      </c>
      <c r="B41142" t="s">
        <v>387</v>
      </c>
      <c r="D41142" t="s">
        <v>10</v>
      </c>
      <c r="E41142" t="s">
        <v>81</v>
      </c>
      <c r="F41142">
        <v>4597.49</v>
      </c>
      <c r="G41142" t="s">
        <v>32826</v>
      </c>
    </row>
    <row r="41143" spans="1:7" x14ac:dyDescent="0.3">
      <c r="A41143" t="s">
        <v>32681</v>
      </c>
      <c r="B41143" t="s">
        <v>407</v>
      </c>
      <c r="C41143" t="s">
        <v>9</v>
      </c>
      <c r="D41143" t="s">
        <v>24</v>
      </c>
      <c r="E41143" t="s">
        <v>84</v>
      </c>
      <c r="F41143">
        <v>14432.42</v>
      </c>
      <c r="G41143" t="s">
        <v>32827</v>
      </c>
    </row>
    <row r="41144" spans="1:7" x14ac:dyDescent="0.3">
      <c r="A41144" s="2">
        <v>44835</v>
      </c>
      <c r="B41144" t="s">
        <v>387</v>
      </c>
      <c r="C41144" t="s">
        <v>9</v>
      </c>
      <c r="D41144" t="s">
        <v>225</v>
      </c>
      <c r="E41144" t="s">
        <v>86</v>
      </c>
      <c r="F41144">
        <v>1603.6</v>
      </c>
      <c r="G41144" t="s">
        <v>32828</v>
      </c>
    </row>
    <row r="41145" spans="1:7" x14ac:dyDescent="0.3">
      <c r="A41145" t="s">
        <v>31571</v>
      </c>
      <c r="B41145" t="s">
        <v>395</v>
      </c>
      <c r="C41145" t="s">
        <v>9</v>
      </c>
      <c r="D41145" t="s">
        <v>29</v>
      </c>
      <c r="E41145" t="s">
        <v>220</v>
      </c>
      <c r="F41145">
        <v>6428.71</v>
      </c>
      <c r="G41145" t="s">
        <v>32829</v>
      </c>
    </row>
    <row r="41146" spans="1:7" x14ac:dyDescent="0.3">
      <c r="A41146" s="2">
        <v>44835</v>
      </c>
      <c r="B41146" t="s">
        <v>387</v>
      </c>
      <c r="C41146" t="s">
        <v>9</v>
      </c>
      <c r="D41146" t="s">
        <v>26</v>
      </c>
      <c r="E41146" t="s">
        <v>81</v>
      </c>
      <c r="F41146">
        <v>4285.8</v>
      </c>
      <c r="G41146" t="s">
        <v>1334</v>
      </c>
    </row>
    <row r="41147" spans="1:7" x14ac:dyDescent="0.3">
      <c r="A41147" t="s">
        <v>32676</v>
      </c>
      <c r="B41147" t="s">
        <v>387</v>
      </c>
      <c r="C41147" t="s">
        <v>9</v>
      </c>
      <c r="D41147" t="s">
        <v>232</v>
      </c>
      <c r="E41147" t="s">
        <v>79</v>
      </c>
      <c r="G41147" t="s">
        <v>2473</v>
      </c>
    </row>
    <row r="41148" spans="1:7" x14ac:dyDescent="0.3">
      <c r="A41148" t="s">
        <v>32676</v>
      </c>
      <c r="B41148" t="s">
        <v>387</v>
      </c>
      <c r="C41148" t="s">
        <v>9</v>
      </c>
      <c r="D41148" t="s">
        <v>299</v>
      </c>
      <c r="E41148" t="s">
        <v>81</v>
      </c>
      <c r="F41148">
        <v>4275</v>
      </c>
      <c r="G41148" t="s">
        <v>32830</v>
      </c>
    </row>
    <row r="41149" spans="1:7" x14ac:dyDescent="0.3">
      <c r="A41149" t="s">
        <v>32676</v>
      </c>
      <c r="B41149" t="s">
        <v>387</v>
      </c>
      <c r="C41149" t="s">
        <v>39</v>
      </c>
      <c r="D41149" t="s">
        <v>45</v>
      </c>
      <c r="E41149" t="s">
        <v>48</v>
      </c>
      <c r="F41149">
        <v>6038.57</v>
      </c>
      <c r="G41149" t="s">
        <v>617</v>
      </c>
    </row>
    <row r="41150" spans="1:7" x14ac:dyDescent="0.3">
      <c r="A41150" s="2">
        <v>44835</v>
      </c>
      <c r="B41150" t="s">
        <v>389</v>
      </c>
      <c r="C41150" t="s">
        <v>39</v>
      </c>
      <c r="D41150" t="s">
        <v>102</v>
      </c>
      <c r="E41150" t="e">
        <f>- Recovery composting</f>
        <v>#NAME?</v>
      </c>
      <c r="F41150">
        <v>6038.57</v>
      </c>
      <c r="G41150" t="s">
        <v>32831</v>
      </c>
    </row>
    <row r="41151" spans="1:7" x14ac:dyDescent="0.3">
      <c r="A41151" t="s">
        <v>32676</v>
      </c>
      <c r="B41151" t="s">
        <v>387</v>
      </c>
      <c r="C41151" t="s">
        <v>39</v>
      </c>
      <c r="D41151" t="s">
        <v>102</v>
      </c>
      <c r="E41151" t="s">
        <v>184</v>
      </c>
      <c r="F41151">
        <v>3019.29</v>
      </c>
      <c r="G41151" t="s">
        <v>32832</v>
      </c>
    </row>
    <row r="41152" spans="1:7" x14ac:dyDescent="0.3">
      <c r="A41152" t="s">
        <v>32676</v>
      </c>
      <c r="B41152" t="s">
        <v>387</v>
      </c>
      <c r="C41152" t="s">
        <v>39</v>
      </c>
      <c r="D41152" t="s">
        <v>51</v>
      </c>
      <c r="E41152" t="s">
        <v>118</v>
      </c>
      <c r="F41152">
        <v>4745.08</v>
      </c>
      <c r="G41152" t="s">
        <v>32833</v>
      </c>
    </row>
    <row r="41153" spans="1:7" x14ac:dyDescent="0.3">
      <c r="A41153" t="s">
        <v>32676</v>
      </c>
      <c r="B41153" t="s">
        <v>387</v>
      </c>
      <c r="C41153" t="s">
        <v>39</v>
      </c>
      <c r="D41153" t="s">
        <v>106</v>
      </c>
      <c r="E41153" t="s">
        <v>21</v>
      </c>
      <c r="F41153" s="1">
        <v>11071</v>
      </c>
      <c r="G41153" t="s">
        <v>32834</v>
      </c>
    </row>
    <row r="41154" spans="1:7" x14ac:dyDescent="0.3">
      <c r="A41154" t="s">
        <v>31453</v>
      </c>
      <c r="B41154" t="s">
        <v>387</v>
      </c>
      <c r="C41154" t="s">
        <v>39</v>
      </c>
      <c r="D41154" t="s">
        <v>55</v>
      </c>
      <c r="E41154" t="s">
        <v>118</v>
      </c>
      <c r="F41154">
        <v>5919.71</v>
      </c>
      <c r="G41154" t="s">
        <v>16953</v>
      </c>
    </row>
    <row r="41155" spans="1:7" x14ac:dyDescent="0.3">
      <c r="B41155" t="s">
        <v>387</v>
      </c>
      <c r="C41155" t="s">
        <v>39</v>
      </c>
      <c r="D41155" t="s">
        <v>53</v>
      </c>
      <c r="E41155" t="s">
        <v>21</v>
      </c>
      <c r="F41155" t="s">
        <v>32835</v>
      </c>
      <c r="G41155" t="s">
        <v>32836</v>
      </c>
    </row>
    <row r="41156" spans="1:7" x14ac:dyDescent="0.3">
      <c r="A41156" s="2">
        <v>44835</v>
      </c>
      <c r="B41156" t="s">
        <v>392</v>
      </c>
      <c r="C41156" t="s">
        <v>39</v>
      </c>
      <c r="E41156" t="s">
        <v>75</v>
      </c>
      <c r="F41156">
        <v>2959.86</v>
      </c>
      <c r="G41156" t="s">
        <v>32837</v>
      </c>
    </row>
    <row r="41157" spans="1:7" x14ac:dyDescent="0.3">
      <c r="A41157" t="s">
        <v>31571</v>
      </c>
      <c r="B41157" t="s">
        <v>407</v>
      </c>
      <c r="C41157" t="s">
        <v>39</v>
      </c>
      <c r="D41157" t="s">
        <v>122</v>
      </c>
      <c r="E41157" t="s">
        <v>111</v>
      </c>
      <c r="F41157" s="1">
        <v>9024</v>
      </c>
      <c r="G41157" t="s">
        <v>1007</v>
      </c>
    </row>
    <row r="41158" spans="1:7" x14ac:dyDescent="0.3">
      <c r="A41158" t="s">
        <v>32676</v>
      </c>
      <c r="B41158" t="s">
        <v>387</v>
      </c>
      <c r="C41158" t="s">
        <v>39</v>
      </c>
      <c r="D41158" t="s">
        <v>63</v>
      </c>
      <c r="E41158" t="s">
        <v>412</v>
      </c>
      <c r="F41158" t="s">
        <v>32838</v>
      </c>
      <c r="G41158" t="s">
        <v>32839</v>
      </c>
    </row>
    <row r="41159" spans="1:7" x14ac:dyDescent="0.3">
      <c r="A41159" t="s">
        <v>32676</v>
      </c>
      <c r="B41159" t="s">
        <v>387</v>
      </c>
      <c r="C41159" t="s">
        <v>39</v>
      </c>
      <c r="D41159" t="s">
        <v>63</v>
      </c>
      <c r="E41159" t="s">
        <v>969</v>
      </c>
      <c r="F41159">
        <v>3609.71</v>
      </c>
      <c r="G41159" t="s">
        <v>1052</v>
      </c>
    </row>
    <row r="41160" spans="1:7" x14ac:dyDescent="0.3">
      <c r="A41160" s="2">
        <v>44835</v>
      </c>
      <c r="B41160" t="s">
        <v>387</v>
      </c>
      <c r="C41160" t="s">
        <v>39</v>
      </c>
      <c r="D41160" t="s">
        <v>252</v>
      </c>
      <c r="E41160" t="s">
        <v>126</v>
      </c>
      <c r="F41160">
        <v>14203.98</v>
      </c>
      <c r="G41160" t="s">
        <v>32840</v>
      </c>
    </row>
    <row r="41161" spans="1:7" x14ac:dyDescent="0.3">
      <c r="A41161" s="3">
        <v>44835</v>
      </c>
      <c r="B41161" t="s">
        <v>392</v>
      </c>
      <c r="C41161" t="s">
        <v>39</v>
      </c>
      <c r="D41161" t="s">
        <v>74</v>
      </c>
      <c r="E41161" t="s">
        <v>60</v>
      </c>
      <c r="F41161">
        <v>6087.42</v>
      </c>
      <c r="G41161" t="s">
        <v>32841</v>
      </c>
    </row>
    <row r="41162" spans="1:7" x14ac:dyDescent="0.3">
      <c r="A41162" s="2">
        <v>44835</v>
      </c>
      <c r="B41162" t="s">
        <v>425</v>
      </c>
      <c r="C41162" t="s">
        <v>9</v>
      </c>
      <c r="D41162" t="s">
        <v>175</v>
      </c>
      <c r="E41162" t="s">
        <v>11</v>
      </c>
      <c r="F41162">
        <v>9641.69</v>
      </c>
      <c r="G41162" t="s">
        <v>527</v>
      </c>
    </row>
    <row r="41163" spans="1:7" x14ac:dyDescent="0.3">
      <c r="A41163" s="2">
        <v>44835</v>
      </c>
      <c r="B41163" t="s">
        <v>419</v>
      </c>
      <c r="C41163" t="s">
        <v>9</v>
      </c>
      <c r="D41163" t="s">
        <v>10</v>
      </c>
      <c r="E41163" t="s">
        <v>184</v>
      </c>
      <c r="F41163">
        <v>4132.1499999999996</v>
      </c>
      <c r="G41163" t="s">
        <v>32842</v>
      </c>
    </row>
    <row r="41164" spans="1:7" x14ac:dyDescent="0.3">
      <c r="A41164" t="s">
        <v>32676</v>
      </c>
      <c r="B41164" t="s">
        <v>419</v>
      </c>
      <c r="D41164" t="s">
        <v>24</v>
      </c>
      <c r="E41164" t="s">
        <v>84</v>
      </c>
      <c r="F41164">
        <v>14191.48</v>
      </c>
      <c r="G41164" t="s">
        <v>32843</v>
      </c>
    </row>
    <row r="41165" spans="1:7" x14ac:dyDescent="0.3">
      <c r="A41165" t="s">
        <v>32676</v>
      </c>
      <c r="B41165" t="s">
        <v>437</v>
      </c>
      <c r="C41165" t="s">
        <v>9</v>
      </c>
      <c r="D41165" t="s">
        <v>24</v>
      </c>
      <c r="E41165" t="s">
        <v>81</v>
      </c>
      <c r="F41165">
        <v>1576.83</v>
      </c>
      <c r="G41165" t="s">
        <v>32844</v>
      </c>
    </row>
    <row r="41166" spans="1:7" x14ac:dyDescent="0.3">
      <c r="A41166" t="s">
        <v>32681</v>
      </c>
      <c r="B41166" t="s">
        <v>419</v>
      </c>
      <c r="C41166" t="s">
        <v>9</v>
      </c>
      <c r="D41166" t="s">
        <v>328</v>
      </c>
      <c r="E41166" t="s">
        <v>27</v>
      </c>
      <c r="F41166">
        <v>13732</v>
      </c>
      <c r="G41166" t="s">
        <v>32845</v>
      </c>
    </row>
    <row r="41167" spans="1:7" x14ac:dyDescent="0.3">
      <c r="A41167" s="2">
        <v>44835</v>
      </c>
      <c r="B41167" t="s">
        <v>419</v>
      </c>
      <c r="C41167" t="s">
        <v>9</v>
      </c>
      <c r="D41167" t="s">
        <v>328</v>
      </c>
      <c r="E41167" t="s">
        <v>184</v>
      </c>
      <c r="F41167">
        <v>9154.66</v>
      </c>
      <c r="G41167" t="s">
        <v>32846</v>
      </c>
    </row>
    <row r="41168" spans="1:7" x14ac:dyDescent="0.3">
      <c r="A41168" t="s">
        <v>32676</v>
      </c>
      <c r="B41168" t="s">
        <v>1108</v>
      </c>
      <c r="C41168" t="s">
        <v>9</v>
      </c>
      <c r="D41168" t="s">
        <v>189</v>
      </c>
      <c r="E41168" t="s">
        <v>263</v>
      </c>
      <c r="F41168">
        <v>21879.77</v>
      </c>
      <c r="G41168" t="s">
        <v>32847</v>
      </c>
    </row>
    <row r="41169" spans="1:7" x14ac:dyDescent="0.3">
      <c r="A41169" t="s">
        <v>32676</v>
      </c>
      <c r="B41169" t="s">
        <v>419</v>
      </c>
      <c r="C41169" t="s">
        <v>9</v>
      </c>
      <c r="D41169" t="s">
        <v>35</v>
      </c>
      <c r="E41169" t="s">
        <v>30</v>
      </c>
      <c r="F41169">
        <v>5469.94</v>
      </c>
      <c r="G41169" t="s">
        <v>32848</v>
      </c>
    </row>
    <row r="41170" spans="1:7" x14ac:dyDescent="0.3">
      <c r="A41170" s="2">
        <v>44835</v>
      </c>
      <c r="B41170" t="s">
        <v>1108</v>
      </c>
      <c r="C41170" t="s">
        <v>39</v>
      </c>
      <c r="D41170" t="s">
        <v>147</v>
      </c>
      <c r="E41170" t="s">
        <v>64</v>
      </c>
      <c r="F41170">
        <v>4757.12</v>
      </c>
      <c r="G41170" t="s">
        <v>32849</v>
      </c>
    </row>
    <row r="41171" spans="1:7" x14ac:dyDescent="0.3">
      <c r="A41171" s="3">
        <v>44835</v>
      </c>
      <c r="B41171" t="s">
        <v>419</v>
      </c>
      <c r="C41171" t="s">
        <v>39</v>
      </c>
      <c r="D41171" t="s">
        <v>195</v>
      </c>
      <c r="E41171" t="s">
        <v>487</v>
      </c>
      <c r="F41171">
        <v>4757.12</v>
      </c>
      <c r="G41171" t="s">
        <v>32850</v>
      </c>
    </row>
    <row r="41172" spans="1:7" x14ac:dyDescent="0.3">
      <c r="A41172" t="s">
        <v>31439</v>
      </c>
      <c r="B41172" t="s">
        <v>419</v>
      </c>
      <c r="C41172" t="s">
        <v>39</v>
      </c>
      <c r="D41172" t="s">
        <v>98</v>
      </c>
      <c r="E41172" t="s">
        <v>184</v>
      </c>
      <c r="F41172">
        <v>2378.56</v>
      </c>
      <c r="G41172" t="s">
        <v>32851</v>
      </c>
    </row>
    <row r="41173" spans="1:7" x14ac:dyDescent="0.3">
      <c r="A41173" t="s">
        <v>32676</v>
      </c>
      <c r="B41173" t="s">
        <v>419</v>
      </c>
      <c r="C41173" t="s">
        <v>39</v>
      </c>
      <c r="D41173" t="s">
        <v>51</v>
      </c>
      <c r="E41173" t="s">
        <v>153</v>
      </c>
      <c r="F41173">
        <v>5467.82</v>
      </c>
      <c r="G41173" t="s">
        <v>32852</v>
      </c>
    </row>
    <row r="41174" spans="1:7" x14ac:dyDescent="0.3">
      <c r="A41174" t="s">
        <v>32676</v>
      </c>
      <c r="B41174" t="s">
        <v>419</v>
      </c>
      <c r="C41174" t="s">
        <v>39</v>
      </c>
      <c r="D41174" t="s">
        <v>155</v>
      </c>
      <c r="E41174" t="s">
        <v>84</v>
      </c>
      <c r="F41174" s="1">
        <v>12758</v>
      </c>
      <c r="G41174" t="s">
        <v>4649</v>
      </c>
    </row>
    <row r="41175" spans="1:7" x14ac:dyDescent="0.3">
      <c r="A41175" s="3">
        <v>44835</v>
      </c>
      <c r="B41175" t="s">
        <v>419</v>
      </c>
      <c r="C41175" t="s">
        <v>39</v>
      </c>
      <c r="D41175" t="s">
        <v>59</v>
      </c>
      <c r="E41175" t="e">
        <f>- Disposal landfill</f>
        <v>#NAME?</v>
      </c>
      <c r="F41175">
        <v>5023.13</v>
      </c>
      <c r="G41175" t="s">
        <v>32853</v>
      </c>
    </row>
    <row r="41176" spans="1:7" x14ac:dyDescent="0.3">
      <c r="A41176" s="2">
        <v>44835</v>
      </c>
      <c r="B41176" t="s">
        <v>419</v>
      </c>
      <c r="C41176" t="s">
        <v>39</v>
      </c>
      <c r="D41176" t="s">
        <v>181</v>
      </c>
      <c r="E41176" t="s">
        <v>114</v>
      </c>
      <c r="F41176">
        <v>5023.13</v>
      </c>
      <c r="G41176" t="s">
        <v>32854</v>
      </c>
    </row>
    <row r="41177" spans="1:7" x14ac:dyDescent="0.3">
      <c r="A41177" t="s">
        <v>32676</v>
      </c>
      <c r="B41177" t="s">
        <v>419</v>
      </c>
      <c r="C41177" t="s">
        <v>39</v>
      </c>
      <c r="D41177" t="s">
        <v>113</v>
      </c>
      <c r="E41177" t="s">
        <v>905</v>
      </c>
      <c r="F41177">
        <v>2511.5700000000002</v>
      </c>
      <c r="G41177" t="s">
        <v>17469</v>
      </c>
    </row>
    <row r="41178" spans="1:7" x14ac:dyDescent="0.3">
      <c r="A41178" t="s">
        <v>32676</v>
      </c>
      <c r="C41178" t="s">
        <v>39</v>
      </c>
      <c r="D41178" t="s">
        <v>122</v>
      </c>
      <c r="E41178" t="s">
        <v>153</v>
      </c>
      <c r="F41178">
        <v>1883.86</v>
      </c>
      <c r="G41178" t="s">
        <v>32855</v>
      </c>
    </row>
    <row r="41179" spans="1:7" x14ac:dyDescent="0.3">
      <c r="A41179" t="s">
        <v>32676</v>
      </c>
      <c r="B41179" t="s">
        <v>425</v>
      </c>
      <c r="C41179" t="s">
        <v>39</v>
      </c>
      <c r="D41179" t="s">
        <v>63</v>
      </c>
      <c r="E41179" t="s">
        <v>56</v>
      </c>
      <c r="F41179">
        <v>1130.32</v>
      </c>
      <c r="G41179" t="s">
        <v>2216</v>
      </c>
    </row>
    <row r="41180" spans="1:7" x14ac:dyDescent="0.3">
      <c r="A41180" t="s">
        <v>32676</v>
      </c>
      <c r="B41180" t="s">
        <v>419</v>
      </c>
      <c r="C41180" t="s">
        <v>39</v>
      </c>
      <c r="D41180" t="s">
        <v>67</v>
      </c>
      <c r="E41180" t="s">
        <v>123</v>
      </c>
      <c r="F41180">
        <v>753.54</v>
      </c>
      <c r="G41180" t="s">
        <v>32856</v>
      </c>
    </row>
    <row r="41181" spans="1:7" x14ac:dyDescent="0.3">
      <c r="A41181" t="s">
        <v>32676</v>
      </c>
      <c r="B41181" t="s">
        <v>419</v>
      </c>
      <c r="C41181" t="s">
        <v>39</v>
      </c>
      <c r="D41181" t="s">
        <v>252</v>
      </c>
      <c r="E41181" t="e">
        <f>- Recovery composting</f>
        <v>#NAME?</v>
      </c>
      <c r="F41181" s="1">
        <v>11163</v>
      </c>
      <c r="G41181" t="s">
        <v>32857</v>
      </c>
    </row>
    <row r="41182" spans="1:7" x14ac:dyDescent="0.3">
      <c r="A41182" t="s">
        <v>32676</v>
      </c>
      <c r="B41182" t="s">
        <v>419</v>
      </c>
      <c r="C41182" t="s">
        <v>39</v>
      </c>
      <c r="D41182" t="s">
        <v>171</v>
      </c>
      <c r="E41182" t="s">
        <v>2000</v>
      </c>
      <c r="F41182">
        <v>4784.5200000000004</v>
      </c>
      <c r="G41182" t="s">
        <v>32858</v>
      </c>
    </row>
    <row r="41183" spans="1:7" x14ac:dyDescent="0.3">
      <c r="A41183" s="2">
        <v>44835</v>
      </c>
      <c r="B41183" t="s">
        <v>1676</v>
      </c>
      <c r="C41183" t="s">
        <v>9</v>
      </c>
      <c r="D41183" t="s">
        <v>131</v>
      </c>
      <c r="E41183" t="s">
        <v>233</v>
      </c>
      <c r="F41183" t="s">
        <v>32859</v>
      </c>
      <c r="G41183" t="s">
        <v>32860</v>
      </c>
    </row>
    <row r="41184" spans="1:7" x14ac:dyDescent="0.3">
      <c r="A41184" t="s">
        <v>32676</v>
      </c>
      <c r="B41184" t="s">
        <v>445</v>
      </c>
      <c r="C41184" t="s">
        <v>9</v>
      </c>
      <c r="D41184" t="s">
        <v>175</v>
      </c>
      <c r="E41184" t="s">
        <v>30</v>
      </c>
      <c r="F41184">
        <v>6504.75</v>
      </c>
      <c r="G41184" t="s">
        <v>32861</v>
      </c>
    </row>
    <row r="41185" spans="1:7" x14ac:dyDescent="0.3">
      <c r="A41185" s="2">
        <v>44835</v>
      </c>
      <c r="C41185" t="s">
        <v>9</v>
      </c>
      <c r="D41185" t="s">
        <v>83</v>
      </c>
      <c r="E41185" t="s">
        <v>56</v>
      </c>
      <c r="F41185">
        <v>19096.599999999999</v>
      </c>
      <c r="G41185" t="s">
        <v>584</v>
      </c>
    </row>
    <row r="41186" spans="1:7" x14ac:dyDescent="0.3">
      <c r="A41186" s="2">
        <v>44835</v>
      </c>
      <c r="B41186" t="s">
        <v>445</v>
      </c>
      <c r="C41186" t="s">
        <v>9</v>
      </c>
      <c r="D41186" t="s">
        <v>423</v>
      </c>
      <c r="E41186" t="s">
        <v>30</v>
      </c>
      <c r="F41186">
        <v>2121.85</v>
      </c>
      <c r="G41186" t="s">
        <v>32862</v>
      </c>
    </row>
    <row r="41187" spans="1:7" x14ac:dyDescent="0.3">
      <c r="A41187" t="s">
        <v>32676</v>
      </c>
      <c r="B41187" t="s">
        <v>445</v>
      </c>
      <c r="D41187" t="s">
        <v>186</v>
      </c>
      <c r="E41187" t="s">
        <v>263</v>
      </c>
      <c r="F41187" t="s">
        <v>32863</v>
      </c>
      <c r="G41187" t="s">
        <v>32864</v>
      </c>
    </row>
    <row r="41188" spans="1:7" x14ac:dyDescent="0.3">
      <c r="A41188" t="s">
        <v>31571</v>
      </c>
      <c r="B41188" t="s">
        <v>445</v>
      </c>
      <c r="C41188" t="s">
        <v>9</v>
      </c>
      <c r="D41188" t="s">
        <v>26</v>
      </c>
      <c r="E41188" t="s">
        <v>184</v>
      </c>
      <c r="G41188" t="s">
        <v>1381</v>
      </c>
    </row>
    <row r="41189" spans="1:7" x14ac:dyDescent="0.3">
      <c r="A41189" s="2">
        <v>44835</v>
      </c>
      <c r="B41189" t="s">
        <v>447</v>
      </c>
      <c r="C41189" t="s">
        <v>9</v>
      </c>
      <c r="D41189" t="s">
        <v>95</v>
      </c>
      <c r="E41189" t="s">
        <v>27</v>
      </c>
      <c r="F41189">
        <v>12728.09</v>
      </c>
      <c r="G41189" t="s">
        <v>32865</v>
      </c>
    </row>
    <row r="41190" spans="1:7" x14ac:dyDescent="0.3">
      <c r="A41190" t="s">
        <v>32676</v>
      </c>
      <c r="B41190" t="s">
        <v>445</v>
      </c>
      <c r="C41190" t="s">
        <v>9</v>
      </c>
      <c r="D41190" t="s">
        <v>95</v>
      </c>
      <c r="E41190" t="s">
        <v>400</v>
      </c>
      <c r="F41190">
        <v>3182.02</v>
      </c>
      <c r="G41190" t="s">
        <v>32866</v>
      </c>
    </row>
    <row r="41191" spans="1:7" x14ac:dyDescent="0.3">
      <c r="A41191" s="3">
        <v>44835</v>
      </c>
      <c r="B41191" t="s">
        <v>1671</v>
      </c>
      <c r="C41191" t="s">
        <v>39</v>
      </c>
      <c r="D41191" t="s">
        <v>149</v>
      </c>
      <c r="E41191" t="s">
        <v>159</v>
      </c>
      <c r="F41191">
        <v>4000.19</v>
      </c>
      <c r="G41191" t="s">
        <v>8026</v>
      </c>
    </row>
    <row r="41192" spans="1:7" x14ac:dyDescent="0.3">
      <c r="A41192" t="s">
        <v>32676</v>
      </c>
      <c r="B41192" t="s">
        <v>445</v>
      </c>
      <c r="C41192" t="s">
        <v>39</v>
      </c>
      <c r="D41192" t="s">
        <v>147</v>
      </c>
      <c r="E41192" t="s">
        <v>487</v>
      </c>
      <c r="F41192">
        <v>4000.19</v>
      </c>
      <c r="G41192" t="s">
        <v>7179</v>
      </c>
    </row>
    <row r="41193" spans="1:7" x14ac:dyDescent="0.3">
      <c r="A41193" s="2">
        <v>44835</v>
      </c>
      <c r="B41193" t="s">
        <v>445</v>
      </c>
      <c r="C41193" t="s">
        <v>39</v>
      </c>
      <c r="D41193" t="s">
        <v>45</v>
      </c>
      <c r="E41193" t="s">
        <v>184</v>
      </c>
      <c r="F41193">
        <v>20001</v>
      </c>
      <c r="G41193" t="s">
        <v>32867</v>
      </c>
    </row>
    <row r="41194" spans="1:7" x14ac:dyDescent="0.3">
      <c r="A41194" t="s">
        <v>32676</v>
      </c>
      <c r="B41194" t="s">
        <v>1670</v>
      </c>
      <c r="C41194" t="s">
        <v>39</v>
      </c>
      <c r="D41194" t="s">
        <v>106</v>
      </c>
      <c r="E41194" t="s">
        <v>48</v>
      </c>
      <c r="F41194">
        <v>3585.46</v>
      </c>
      <c r="G41194" t="s">
        <v>32868</v>
      </c>
    </row>
    <row r="41195" spans="1:7" x14ac:dyDescent="0.3">
      <c r="A41195" s="3">
        <v>44835</v>
      </c>
      <c r="B41195" t="s">
        <v>445</v>
      </c>
      <c r="C41195" t="s">
        <v>39</v>
      </c>
      <c r="D41195" t="s">
        <v>155</v>
      </c>
      <c r="E41195" t="s">
        <v>292</v>
      </c>
      <c r="F41195" s="1">
        <v>8366</v>
      </c>
      <c r="G41195" t="s">
        <v>32869</v>
      </c>
    </row>
    <row r="41196" spans="1:7" x14ac:dyDescent="0.3">
      <c r="A41196" t="s">
        <v>32676</v>
      </c>
      <c r="B41196" t="s">
        <v>445</v>
      </c>
      <c r="C41196" t="s">
        <v>39</v>
      </c>
      <c r="D41196" t="s">
        <v>310</v>
      </c>
      <c r="E41196" t="s">
        <v>48</v>
      </c>
      <c r="F41196">
        <v>5869.98</v>
      </c>
      <c r="G41196" t="s">
        <v>32870</v>
      </c>
    </row>
    <row r="41197" spans="1:7" x14ac:dyDescent="0.3">
      <c r="A41197" s="2">
        <v>44835</v>
      </c>
      <c r="B41197" t="s">
        <v>445</v>
      </c>
      <c r="C41197" t="s">
        <v>39</v>
      </c>
      <c r="D41197" t="s">
        <v>55</v>
      </c>
      <c r="E41197" t="s">
        <v>21</v>
      </c>
      <c r="F41197">
        <v>5869.98</v>
      </c>
      <c r="G41197" t="s">
        <v>32871</v>
      </c>
    </row>
    <row r="41198" spans="1:7" x14ac:dyDescent="0.3">
      <c r="A41198" t="s">
        <v>32676</v>
      </c>
      <c r="B41198" t="s">
        <v>1671</v>
      </c>
      <c r="C41198" t="s">
        <v>39</v>
      </c>
      <c r="D41198" t="s">
        <v>310</v>
      </c>
      <c r="E41198" t="s">
        <v>123</v>
      </c>
      <c r="G41198" t="s">
        <v>32872</v>
      </c>
    </row>
    <row r="41199" spans="1:7" x14ac:dyDescent="0.3">
      <c r="A41199" s="2">
        <v>44835</v>
      </c>
      <c r="B41199" t="s">
        <v>1676</v>
      </c>
      <c r="C41199" t="s">
        <v>39</v>
      </c>
      <c r="D41199" t="s">
        <v>212</v>
      </c>
      <c r="E41199" t="s">
        <v>41</v>
      </c>
      <c r="F41199">
        <v>7464.53</v>
      </c>
      <c r="G41199" t="s">
        <v>32873</v>
      </c>
    </row>
    <row r="41200" spans="1:7" x14ac:dyDescent="0.3">
      <c r="A41200" s="2">
        <v>44835</v>
      </c>
      <c r="B41200" t="s">
        <v>1129</v>
      </c>
      <c r="C41200" t="s">
        <v>39</v>
      </c>
      <c r="D41200" t="s">
        <v>120</v>
      </c>
      <c r="E41200" t="s">
        <v>56</v>
      </c>
      <c r="F41200">
        <v>4478.72</v>
      </c>
      <c r="G41200" t="s">
        <v>32874</v>
      </c>
    </row>
    <row r="41201" spans="1:7" x14ac:dyDescent="0.3">
      <c r="A41201" t="s">
        <v>32676</v>
      </c>
      <c r="B41201" t="s">
        <v>445</v>
      </c>
      <c r="C41201" t="s">
        <v>39</v>
      </c>
      <c r="D41201" t="s">
        <v>212</v>
      </c>
      <c r="E41201" t="s">
        <v>60</v>
      </c>
      <c r="F41201">
        <v>2985.81</v>
      </c>
      <c r="G41201" t="s">
        <v>2755</v>
      </c>
    </row>
    <row r="41202" spans="1:7" x14ac:dyDescent="0.3">
      <c r="A41202" t="s">
        <v>32681</v>
      </c>
      <c r="B41202" t="s">
        <v>3122</v>
      </c>
      <c r="C41202" t="s">
        <v>39</v>
      </c>
      <c r="D41202" t="s">
        <v>125</v>
      </c>
      <c r="E41202" t="s">
        <v>43</v>
      </c>
      <c r="F41202">
        <v>11467.91</v>
      </c>
      <c r="G41202" t="s">
        <v>24692</v>
      </c>
    </row>
    <row r="41203" spans="1:7" x14ac:dyDescent="0.3">
      <c r="A41203" s="2">
        <v>44835</v>
      </c>
      <c r="B41203" t="s">
        <v>445</v>
      </c>
      <c r="C41203" t="s">
        <v>39</v>
      </c>
      <c r="D41203" t="s">
        <v>382</v>
      </c>
      <c r="E41203" t="s">
        <v>412</v>
      </c>
      <c r="F41203">
        <v>4914.82</v>
      </c>
      <c r="G41203" t="s">
        <v>32875</v>
      </c>
    </row>
    <row r="41204" spans="1:7" x14ac:dyDescent="0.3">
      <c r="A41204" t="s">
        <v>32676</v>
      </c>
      <c r="B41204" t="s">
        <v>472</v>
      </c>
      <c r="C41204" t="s">
        <v>9</v>
      </c>
      <c r="D41204" t="s">
        <v>131</v>
      </c>
      <c r="E41204" t="s">
        <v>93</v>
      </c>
      <c r="G41204" t="s">
        <v>8916</v>
      </c>
    </row>
    <row r="41205" spans="1:7" x14ac:dyDescent="0.3">
      <c r="A41205" s="3">
        <v>44835</v>
      </c>
      <c r="B41205" t="s">
        <v>472</v>
      </c>
      <c r="C41205" t="s">
        <v>9</v>
      </c>
      <c r="D41205" t="s">
        <v>175</v>
      </c>
      <c r="E41205" t="s">
        <v>986</v>
      </c>
      <c r="F41205">
        <v>2978.72</v>
      </c>
      <c r="G41205" t="s">
        <v>32876</v>
      </c>
    </row>
    <row r="41206" spans="1:7" x14ac:dyDescent="0.3">
      <c r="A41206" t="s">
        <v>31687</v>
      </c>
      <c r="C41206" t="s">
        <v>9</v>
      </c>
      <c r="D41206" t="s">
        <v>588</v>
      </c>
      <c r="E41206" t="s">
        <v>21</v>
      </c>
      <c r="F41206">
        <v>9919.39</v>
      </c>
      <c r="G41206" t="s">
        <v>32877</v>
      </c>
    </row>
    <row r="41207" spans="1:7" x14ac:dyDescent="0.3">
      <c r="A41207" t="s">
        <v>32676</v>
      </c>
      <c r="B41207" t="s">
        <v>498</v>
      </c>
      <c r="C41207" t="s">
        <v>9</v>
      </c>
      <c r="D41207" t="s">
        <v>423</v>
      </c>
      <c r="E41207" t="e">
        <f>- other Disposal</f>
        <v>#NAME?</v>
      </c>
      <c r="F41207">
        <v>1102.1500000000001</v>
      </c>
      <c r="G41207" t="s">
        <v>7350</v>
      </c>
    </row>
    <row r="41208" spans="1:7" x14ac:dyDescent="0.3">
      <c r="A41208" t="s">
        <v>32676</v>
      </c>
      <c r="B41208" t="s">
        <v>472</v>
      </c>
      <c r="C41208" t="s">
        <v>9</v>
      </c>
      <c r="D41208" t="s">
        <v>89</v>
      </c>
      <c r="E41208" t="s">
        <v>220</v>
      </c>
      <c r="F41208">
        <v>4606.57</v>
      </c>
      <c r="G41208" t="s">
        <v>32878</v>
      </c>
    </row>
    <row r="41209" spans="1:7" x14ac:dyDescent="0.3">
      <c r="A41209" s="3">
        <v>44835</v>
      </c>
      <c r="B41209" t="s">
        <v>486</v>
      </c>
      <c r="C41209" t="s">
        <v>9</v>
      </c>
      <c r="D41209" t="s">
        <v>328</v>
      </c>
      <c r="E41209" t="s">
        <v>17</v>
      </c>
      <c r="F41209">
        <v>3071.04</v>
      </c>
      <c r="G41209" t="s">
        <v>32879</v>
      </c>
    </row>
    <row r="41210" spans="1:7" x14ac:dyDescent="0.3">
      <c r="A41210" t="s">
        <v>32681</v>
      </c>
      <c r="B41210" t="s">
        <v>472</v>
      </c>
      <c r="C41210" t="s">
        <v>9</v>
      </c>
      <c r="D41210" t="s">
        <v>95</v>
      </c>
      <c r="E41210" t="s">
        <v>11</v>
      </c>
      <c r="F41210" s="1">
        <v>13021</v>
      </c>
      <c r="G41210" t="s">
        <v>32880</v>
      </c>
    </row>
    <row r="41211" spans="1:7" x14ac:dyDescent="0.3">
      <c r="A41211" s="2">
        <v>44835</v>
      </c>
      <c r="B41211" t="s">
        <v>472</v>
      </c>
      <c r="C41211" t="s">
        <v>9</v>
      </c>
      <c r="D41211" t="s">
        <v>95</v>
      </c>
      <c r="E41211" t="s">
        <v>81</v>
      </c>
      <c r="F41211" s="1">
        <v>3255</v>
      </c>
      <c r="G41211" t="s">
        <v>32881</v>
      </c>
    </row>
    <row r="41212" spans="1:7" x14ac:dyDescent="0.3">
      <c r="A41212" t="s">
        <v>32681</v>
      </c>
      <c r="B41212" t="s">
        <v>486</v>
      </c>
      <c r="C41212" t="s">
        <v>39</v>
      </c>
      <c r="D41212" t="s">
        <v>304</v>
      </c>
      <c r="E41212" t="s">
        <v>620</v>
      </c>
      <c r="F41212">
        <v>4143.54</v>
      </c>
      <c r="G41212" t="s">
        <v>21995</v>
      </c>
    </row>
    <row r="41213" spans="1:7" x14ac:dyDescent="0.3">
      <c r="A41213" t="s">
        <v>31687</v>
      </c>
      <c r="B41213" t="s">
        <v>472</v>
      </c>
      <c r="C41213" t="s">
        <v>39</v>
      </c>
      <c r="E41213" t="s">
        <v>181</v>
      </c>
      <c r="F41213">
        <v>4143.54</v>
      </c>
      <c r="G41213" t="s">
        <v>32882</v>
      </c>
    </row>
    <row r="41214" spans="1:7" x14ac:dyDescent="0.3">
      <c r="A41214" s="2">
        <v>44835</v>
      </c>
      <c r="B41214" t="s">
        <v>472</v>
      </c>
      <c r="C41214" t="s">
        <v>39</v>
      </c>
      <c r="D41214" t="s">
        <v>40</v>
      </c>
      <c r="E41214" t="s">
        <v>96</v>
      </c>
      <c r="F41214">
        <v>2071.77</v>
      </c>
      <c r="G41214" t="s">
        <v>32883</v>
      </c>
    </row>
    <row r="41215" spans="1:7" x14ac:dyDescent="0.3">
      <c r="A41215" t="s">
        <v>32676</v>
      </c>
      <c r="B41215" t="s">
        <v>472</v>
      </c>
      <c r="C41215" t="s">
        <v>39</v>
      </c>
      <c r="D41215" t="s">
        <v>155</v>
      </c>
      <c r="E41215" t="s">
        <v>111</v>
      </c>
      <c r="F41215">
        <v>5264.49</v>
      </c>
      <c r="G41215" t="s">
        <v>32884</v>
      </c>
    </row>
    <row r="41216" spans="1:7" x14ac:dyDescent="0.3">
      <c r="A41216" s="3">
        <v>44835</v>
      </c>
      <c r="B41216" t="s">
        <v>486</v>
      </c>
      <c r="C41216" t="s">
        <v>39</v>
      </c>
      <c r="D41216" t="s">
        <v>47</v>
      </c>
      <c r="E41216" t="s">
        <v>21</v>
      </c>
      <c r="F41216">
        <v>12283.8</v>
      </c>
      <c r="G41216" t="s">
        <v>32885</v>
      </c>
    </row>
    <row r="41217" spans="1:7" x14ac:dyDescent="0.3">
      <c r="A41217" t="s">
        <v>32676</v>
      </c>
      <c r="B41217" t="s">
        <v>472</v>
      </c>
      <c r="C41217" t="s">
        <v>39</v>
      </c>
      <c r="D41217" t="s">
        <v>55</v>
      </c>
      <c r="E41217" t="s">
        <v>48</v>
      </c>
      <c r="F41217">
        <v>5945.84</v>
      </c>
      <c r="G41217" t="s">
        <v>32886</v>
      </c>
    </row>
    <row r="41218" spans="1:7" x14ac:dyDescent="0.3">
      <c r="A41218" s="3">
        <v>44835</v>
      </c>
      <c r="C41218" t="s">
        <v>39</v>
      </c>
      <c r="D41218" t="s">
        <v>55</v>
      </c>
      <c r="E41218" t="s">
        <v>68</v>
      </c>
      <c r="F41218">
        <v>5945.84</v>
      </c>
      <c r="G41218" t="s">
        <v>1416</v>
      </c>
    </row>
    <row r="41219" spans="1:7" x14ac:dyDescent="0.3">
      <c r="A41219" s="3">
        <v>44835</v>
      </c>
      <c r="B41219" t="s">
        <v>472</v>
      </c>
      <c r="C41219" t="s">
        <v>39</v>
      </c>
      <c r="D41219" t="s">
        <v>310</v>
      </c>
      <c r="E41219" t="s">
        <v>71</v>
      </c>
      <c r="F41219" s="1">
        <v>2972</v>
      </c>
      <c r="G41219" t="s">
        <v>948</v>
      </c>
    </row>
    <row r="41220" spans="1:7" x14ac:dyDescent="0.3">
      <c r="A41220" t="s">
        <v>32676</v>
      </c>
      <c r="B41220" t="s">
        <v>472</v>
      </c>
      <c r="C41220" t="s">
        <v>39</v>
      </c>
      <c r="D41220" t="s">
        <v>67</v>
      </c>
      <c r="E41220" t="s">
        <v>159</v>
      </c>
      <c r="F41220">
        <v>9825.68</v>
      </c>
      <c r="G41220" t="s">
        <v>32887</v>
      </c>
    </row>
    <row r="41221" spans="1:7" x14ac:dyDescent="0.3">
      <c r="A41221" s="2">
        <v>44835</v>
      </c>
      <c r="B41221" t="s">
        <v>472</v>
      </c>
      <c r="C41221" t="s">
        <v>39</v>
      </c>
      <c r="D41221" t="s">
        <v>120</v>
      </c>
      <c r="E41221" t="s">
        <v>68</v>
      </c>
      <c r="F41221">
        <v>5895.41</v>
      </c>
      <c r="G41221" t="s">
        <v>685</v>
      </c>
    </row>
    <row r="41222" spans="1:7" x14ac:dyDescent="0.3">
      <c r="A41222" t="s">
        <v>32676</v>
      </c>
      <c r="B41222" t="s">
        <v>472</v>
      </c>
      <c r="D41222" t="s">
        <v>70</v>
      </c>
      <c r="E41222" t="s">
        <v>213</v>
      </c>
      <c r="F41222">
        <v>3930.27</v>
      </c>
      <c r="G41222" t="s">
        <v>32888</v>
      </c>
    </row>
    <row r="41223" spans="1:7" x14ac:dyDescent="0.3">
      <c r="A41223" s="2">
        <v>44835</v>
      </c>
      <c r="B41223" t="s">
        <v>1136</v>
      </c>
      <c r="C41223" t="s">
        <v>39</v>
      </c>
      <c r="D41223" t="s">
        <v>125</v>
      </c>
      <c r="E41223" t="s">
        <v>609</v>
      </c>
      <c r="F41223" s="1">
        <v>11619</v>
      </c>
      <c r="G41223" t="s">
        <v>3676</v>
      </c>
    </row>
    <row r="41224" spans="1:7" x14ac:dyDescent="0.3">
      <c r="A41224" t="s">
        <v>31528</v>
      </c>
      <c r="B41224" t="s">
        <v>482</v>
      </c>
      <c r="C41224" t="s">
        <v>39</v>
      </c>
      <c r="D41224" t="s">
        <v>171</v>
      </c>
      <c r="E41224" t="s">
        <v>213</v>
      </c>
      <c r="F41224">
        <v>4979.6099999999997</v>
      </c>
      <c r="G41224" t="s">
        <v>5596</v>
      </c>
    </row>
    <row r="41225" spans="1:7" x14ac:dyDescent="0.3">
      <c r="A41225" s="3">
        <v>44835</v>
      </c>
      <c r="B41225" t="s">
        <v>506</v>
      </c>
      <c r="C41225" t="s">
        <v>9</v>
      </c>
      <c r="D41225" t="s">
        <v>290</v>
      </c>
      <c r="E41225" t="s">
        <v>220</v>
      </c>
      <c r="F41225">
        <v>11579.22</v>
      </c>
      <c r="G41225" t="s">
        <v>32889</v>
      </c>
    </row>
    <row r="41226" spans="1:7" x14ac:dyDescent="0.3">
      <c r="A41226" t="s">
        <v>32676</v>
      </c>
      <c r="B41226" t="s">
        <v>525</v>
      </c>
      <c r="D41226" t="s">
        <v>16</v>
      </c>
      <c r="E41226" t="s">
        <v>412</v>
      </c>
      <c r="F41226">
        <v>4962.5200000000004</v>
      </c>
      <c r="G41226" t="s">
        <v>32890</v>
      </c>
    </row>
    <row r="41227" spans="1:7" x14ac:dyDescent="0.3">
      <c r="A41227" s="2">
        <v>44835</v>
      </c>
      <c r="B41227" t="s">
        <v>520</v>
      </c>
      <c r="C41227" t="s">
        <v>9</v>
      </c>
      <c r="D41227" t="s">
        <v>83</v>
      </c>
      <c r="E41227" t="s">
        <v>68</v>
      </c>
      <c r="F41227">
        <v>16088.91</v>
      </c>
      <c r="G41227" t="s">
        <v>329</v>
      </c>
    </row>
    <row r="41228" spans="1:7" x14ac:dyDescent="0.3">
      <c r="A41228" t="s">
        <v>32676</v>
      </c>
      <c r="B41228" t="s">
        <v>506</v>
      </c>
      <c r="C41228" t="s">
        <v>9</v>
      </c>
      <c r="D41228" t="s">
        <v>423</v>
      </c>
      <c r="F41228">
        <v>1787.66</v>
      </c>
      <c r="G41228" t="s">
        <v>798</v>
      </c>
    </row>
    <row r="41229" spans="1:7" x14ac:dyDescent="0.3">
      <c r="A41229" t="s">
        <v>32681</v>
      </c>
      <c r="B41229" t="s">
        <v>506</v>
      </c>
      <c r="C41229" t="s">
        <v>9</v>
      </c>
      <c r="D41229" t="s">
        <v>89</v>
      </c>
      <c r="E41229" t="s">
        <v>27</v>
      </c>
      <c r="G41229" t="s">
        <v>32891</v>
      </c>
    </row>
    <row r="41230" spans="1:7" x14ac:dyDescent="0.3">
      <c r="A41230" s="2">
        <v>44835</v>
      </c>
      <c r="B41230" t="s">
        <v>506</v>
      </c>
      <c r="C41230" t="s">
        <v>9</v>
      </c>
      <c r="D41230" t="s">
        <v>89</v>
      </c>
      <c r="E41230" t="s">
        <v>96</v>
      </c>
      <c r="F41230" s="1">
        <v>5366</v>
      </c>
      <c r="G41230" t="s">
        <v>32892</v>
      </c>
    </row>
    <row r="41231" spans="1:7" x14ac:dyDescent="0.3">
      <c r="A41231" t="s">
        <v>32676</v>
      </c>
      <c r="B41231" t="s">
        <v>506</v>
      </c>
      <c r="C41231" t="s">
        <v>9</v>
      </c>
      <c r="D41231" t="s">
        <v>454</v>
      </c>
      <c r="E41231" t="s">
        <v>27</v>
      </c>
      <c r="F41231">
        <v>9645.17</v>
      </c>
      <c r="G41231" t="s">
        <v>32893</v>
      </c>
    </row>
    <row r="41232" spans="1:7" x14ac:dyDescent="0.3">
      <c r="A41232" s="2">
        <v>44835</v>
      </c>
      <c r="B41232" t="s">
        <v>2219</v>
      </c>
      <c r="C41232" t="s">
        <v>9</v>
      </c>
      <c r="D41232" t="s">
        <v>232</v>
      </c>
      <c r="E41232" t="s">
        <v>81</v>
      </c>
      <c r="F41232">
        <v>2411.29</v>
      </c>
      <c r="G41232" t="s">
        <v>32894</v>
      </c>
    </row>
    <row r="41233" spans="1:7" x14ac:dyDescent="0.3">
      <c r="A41233" t="s">
        <v>32676</v>
      </c>
      <c r="B41233" t="s">
        <v>506</v>
      </c>
      <c r="C41233" t="s">
        <v>39</v>
      </c>
      <c r="D41233" t="s">
        <v>304</v>
      </c>
      <c r="E41233" t="s">
        <v>111</v>
      </c>
      <c r="F41233">
        <v>8159.69</v>
      </c>
      <c r="G41233" t="s">
        <v>32895</v>
      </c>
    </row>
    <row r="41234" spans="1:7" x14ac:dyDescent="0.3">
      <c r="A41234" t="s">
        <v>32676</v>
      </c>
      <c r="C41234" t="s">
        <v>39</v>
      </c>
      <c r="D41234" t="s">
        <v>98</v>
      </c>
      <c r="E41234" t="s">
        <v>319</v>
      </c>
      <c r="F41234">
        <v>8159.69</v>
      </c>
      <c r="G41234" t="s">
        <v>32896</v>
      </c>
    </row>
    <row r="41235" spans="1:7" x14ac:dyDescent="0.3">
      <c r="A41235" s="2">
        <v>44835</v>
      </c>
      <c r="B41235" t="s">
        <v>506</v>
      </c>
      <c r="C41235" t="s">
        <v>39</v>
      </c>
      <c r="D41235" t="s">
        <v>147</v>
      </c>
      <c r="E41235" t="s">
        <v>17</v>
      </c>
      <c r="F41235">
        <v>4079.85</v>
      </c>
      <c r="G41235" t="s">
        <v>896</v>
      </c>
    </row>
    <row r="41236" spans="1:7" x14ac:dyDescent="0.3">
      <c r="C41236" t="s">
        <v>39</v>
      </c>
      <c r="D41236" t="s">
        <v>241</v>
      </c>
      <c r="E41236" t="s">
        <v>153</v>
      </c>
      <c r="G41236" t="s">
        <v>485</v>
      </c>
    </row>
    <row r="41237" spans="1:7" x14ac:dyDescent="0.3">
      <c r="A41237" t="s">
        <v>32676</v>
      </c>
      <c r="B41237" t="s">
        <v>506</v>
      </c>
      <c r="C41237" t="s">
        <v>39</v>
      </c>
      <c r="D41237" t="s">
        <v>155</v>
      </c>
      <c r="E41237" t="s">
        <v>156</v>
      </c>
      <c r="F41237">
        <v>11410.15</v>
      </c>
      <c r="G41237" t="s">
        <v>16953</v>
      </c>
    </row>
    <row r="41238" spans="1:7" x14ac:dyDescent="0.3">
      <c r="A41238" t="s">
        <v>32676</v>
      </c>
      <c r="B41238" t="s">
        <v>506</v>
      </c>
      <c r="C41238" t="s">
        <v>39</v>
      </c>
      <c r="D41238" t="s">
        <v>244</v>
      </c>
      <c r="E41238" t="s">
        <v>41</v>
      </c>
      <c r="F41238" s="1">
        <v>7887</v>
      </c>
      <c r="G41238" t="s">
        <v>2639</v>
      </c>
    </row>
    <row r="41239" spans="1:7" x14ac:dyDescent="0.3">
      <c r="A41239" s="2">
        <v>44835</v>
      </c>
      <c r="B41239" t="s">
        <v>506</v>
      </c>
      <c r="C41239" t="s">
        <v>39</v>
      </c>
      <c r="D41239" t="s">
        <v>110</v>
      </c>
      <c r="E41239" t="s">
        <v>114</v>
      </c>
      <c r="F41239">
        <v>7887.94</v>
      </c>
      <c r="G41239" t="s">
        <v>32897</v>
      </c>
    </row>
    <row r="41240" spans="1:7" x14ac:dyDescent="0.3">
      <c r="A41240" t="s">
        <v>31528</v>
      </c>
      <c r="B41240" t="s">
        <v>506</v>
      </c>
      <c r="C41240" t="s">
        <v>39</v>
      </c>
      <c r="E41240" t="s">
        <v>116</v>
      </c>
      <c r="F41240">
        <v>3943.97</v>
      </c>
      <c r="G41240" t="s">
        <v>26198</v>
      </c>
    </row>
    <row r="41241" spans="1:7" x14ac:dyDescent="0.3">
      <c r="A41241" t="s">
        <v>31530</v>
      </c>
      <c r="B41241" t="s">
        <v>520</v>
      </c>
      <c r="C41241" t="s">
        <v>39</v>
      </c>
      <c r="D41241" t="s">
        <v>70</v>
      </c>
      <c r="E41241" t="s">
        <v>48</v>
      </c>
      <c r="F41241">
        <v>5369.95</v>
      </c>
      <c r="G41241" t="s">
        <v>13000</v>
      </c>
    </row>
    <row r="41242" spans="1:7" x14ac:dyDescent="0.3">
      <c r="A41242" t="s">
        <v>32681</v>
      </c>
      <c r="B41242" t="s">
        <v>504</v>
      </c>
      <c r="C41242" t="s">
        <v>39</v>
      </c>
      <c r="D41242" t="s">
        <v>70</v>
      </c>
      <c r="E41242" t="s">
        <v>626</v>
      </c>
      <c r="F41242">
        <v>3221.97</v>
      </c>
      <c r="G41242" t="s">
        <v>32898</v>
      </c>
    </row>
    <row r="41243" spans="1:7" x14ac:dyDescent="0.3">
      <c r="A41243" t="s">
        <v>32681</v>
      </c>
      <c r="B41243" t="s">
        <v>506</v>
      </c>
      <c r="C41243" t="s">
        <v>39</v>
      </c>
      <c r="D41243" t="s">
        <v>122</v>
      </c>
      <c r="E41243" t="s">
        <v>213</v>
      </c>
      <c r="F41243">
        <v>2147.98</v>
      </c>
      <c r="G41243" t="s">
        <v>32899</v>
      </c>
    </row>
    <row r="41244" spans="1:7" x14ac:dyDescent="0.3">
      <c r="A41244" t="s">
        <v>32681</v>
      </c>
      <c r="B41244" t="s">
        <v>1161</v>
      </c>
      <c r="C41244" t="s">
        <v>39</v>
      </c>
      <c r="D41244" t="s">
        <v>382</v>
      </c>
      <c r="E41244" t="s">
        <v>609</v>
      </c>
      <c r="F41244" t="s">
        <v>32900</v>
      </c>
      <c r="G41244" t="s">
        <v>32901</v>
      </c>
    </row>
    <row r="41245" spans="1:7" x14ac:dyDescent="0.3">
      <c r="A41245" t="s">
        <v>31528</v>
      </c>
      <c r="B41245" t="s">
        <v>506</v>
      </c>
      <c r="C41245" t="s">
        <v>39</v>
      </c>
      <c r="D41245" t="s">
        <v>74</v>
      </c>
      <c r="E41245" t="s">
        <v>116</v>
      </c>
      <c r="F41245">
        <v>5529.46</v>
      </c>
      <c r="G41245" t="s">
        <v>32902</v>
      </c>
    </row>
    <row r="41246" spans="1:7" x14ac:dyDescent="0.3">
      <c r="A41246" s="3">
        <v>44835</v>
      </c>
      <c r="B41246" t="s">
        <v>529</v>
      </c>
      <c r="C41246" t="s">
        <v>9</v>
      </c>
      <c r="D41246" t="s">
        <v>10</v>
      </c>
      <c r="E41246" t="s">
        <v>27</v>
      </c>
      <c r="F41246">
        <v>11915.69</v>
      </c>
      <c r="G41246" t="s">
        <v>17433</v>
      </c>
    </row>
    <row r="41247" spans="1:7" x14ac:dyDescent="0.3">
      <c r="A41247" t="s">
        <v>31571</v>
      </c>
      <c r="B41247" t="s">
        <v>1717</v>
      </c>
      <c r="C41247" t="s">
        <v>9</v>
      </c>
      <c r="D41247" t="s">
        <v>131</v>
      </c>
      <c r="E41247" t="s">
        <v>81</v>
      </c>
      <c r="F41247">
        <v>5106.7299999999996</v>
      </c>
      <c r="G41247" t="s">
        <v>32903</v>
      </c>
    </row>
    <row r="41248" spans="1:7" x14ac:dyDescent="0.3">
      <c r="A41248" t="s">
        <v>32676</v>
      </c>
      <c r="B41248" t="s">
        <v>542</v>
      </c>
      <c r="C41248" t="s">
        <v>9</v>
      </c>
      <c r="D41248" t="s">
        <v>1569</v>
      </c>
      <c r="E41248" t="s">
        <v>56</v>
      </c>
      <c r="F41248">
        <v>6278.64</v>
      </c>
      <c r="G41248" t="s">
        <v>32904</v>
      </c>
    </row>
    <row r="41249" spans="1:7" x14ac:dyDescent="0.3">
      <c r="A41249" t="s">
        <v>32681</v>
      </c>
      <c r="B41249" t="s">
        <v>529</v>
      </c>
      <c r="C41249" t="s">
        <v>9</v>
      </c>
      <c r="D41249" t="s">
        <v>24</v>
      </c>
      <c r="E41249" t="s">
        <v>138</v>
      </c>
      <c r="G41249" t="s">
        <v>32905</v>
      </c>
    </row>
    <row r="41250" spans="1:7" x14ac:dyDescent="0.3">
      <c r="A41250" t="s">
        <v>32676</v>
      </c>
      <c r="B41250" t="s">
        <v>1728</v>
      </c>
      <c r="C41250" t="s">
        <v>9</v>
      </c>
      <c r="D41250" t="s">
        <v>186</v>
      </c>
      <c r="E41250" t="s">
        <v>79</v>
      </c>
      <c r="F41250">
        <v>9351.68</v>
      </c>
      <c r="G41250" t="s">
        <v>32906</v>
      </c>
    </row>
    <row r="41251" spans="1:7" x14ac:dyDescent="0.3">
      <c r="A41251" t="s">
        <v>32676</v>
      </c>
      <c r="C41251" t="s">
        <v>9</v>
      </c>
      <c r="D41251" t="s">
        <v>89</v>
      </c>
      <c r="E41251" t="s">
        <v>412</v>
      </c>
      <c r="F41251">
        <v>6234.46</v>
      </c>
      <c r="G41251" t="s">
        <v>32907</v>
      </c>
    </row>
    <row r="41252" spans="1:7" x14ac:dyDescent="0.3">
      <c r="A41252" t="s">
        <v>31556</v>
      </c>
      <c r="B41252" t="s">
        <v>1734</v>
      </c>
      <c r="C41252" t="s">
        <v>9</v>
      </c>
      <c r="D41252" t="s">
        <v>299</v>
      </c>
      <c r="E41252" t="s">
        <v>11</v>
      </c>
      <c r="F41252">
        <v>10796.83</v>
      </c>
      <c r="G41252" t="s">
        <v>24832</v>
      </c>
    </row>
    <row r="41253" spans="1:7" x14ac:dyDescent="0.3">
      <c r="A41253" t="s">
        <v>32676</v>
      </c>
      <c r="B41253" t="s">
        <v>547</v>
      </c>
      <c r="C41253" t="s">
        <v>9</v>
      </c>
      <c r="D41253" t="s">
        <v>189</v>
      </c>
      <c r="E41253" t="s">
        <v>96</v>
      </c>
      <c r="F41253">
        <v>2699.21</v>
      </c>
      <c r="G41253" t="s">
        <v>874</v>
      </c>
    </row>
    <row r="41254" spans="1:7" x14ac:dyDescent="0.3">
      <c r="A41254" s="2">
        <v>44835</v>
      </c>
      <c r="B41254" t="s">
        <v>1202</v>
      </c>
      <c r="C41254" t="s">
        <v>39</v>
      </c>
      <c r="D41254" t="s">
        <v>304</v>
      </c>
      <c r="E41254" t="s">
        <v>48</v>
      </c>
      <c r="F41254">
        <v>4344</v>
      </c>
      <c r="G41254" t="s">
        <v>32908</v>
      </c>
    </row>
    <row r="41255" spans="1:7" x14ac:dyDescent="0.3">
      <c r="A41255" t="s">
        <v>32681</v>
      </c>
      <c r="B41255" t="s">
        <v>529</v>
      </c>
      <c r="C41255" t="s">
        <v>39</v>
      </c>
      <c r="D41255" t="s">
        <v>128</v>
      </c>
      <c r="E41255" t="s">
        <v>43</v>
      </c>
      <c r="F41255">
        <v>4344</v>
      </c>
      <c r="G41255" t="s">
        <v>32909</v>
      </c>
    </row>
    <row r="41256" spans="1:7" x14ac:dyDescent="0.3">
      <c r="A41256" t="s">
        <v>32681</v>
      </c>
      <c r="B41256" t="s">
        <v>529</v>
      </c>
      <c r="C41256" t="s">
        <v>39</v>
      </c>
      <c r="D41256" t="s">
        <v>149</v>
      </c>
      <c r="E41256" t="s">
        <v>138</v>
      </c>
      <c r="F41256">
        <v>2172</v>
      </c>
      <c r="G41256" t="s">
        <v>32910</v>
      </c>
    </row>
    <row r="41257" spans="1:7" x14ac:dyDescent="0.3">
      <c r="A41257" t="s">
        <v>32681</v>
      </c>
      <c r="B41257" t="s">
        <v>1207</v>
      </c>
      <c r="C41257" t="s">
        <v>39</v>
      </c>
      <c r="D41257" t="s">
        <v>47</v>
      </c>
      <c r="E41257" t="s">
        <v>153</v>
      </c>
      <c r="F41257">
        <v>4767.41</v>
      </c>
      <c r="G41257" t="s">
        <v>13700</v>
      </c>
    </row>
    <row r="41258" spans="1:7" x14ac:dyDescent="0.3">
      <c r="A41258" t="s">
        <v>31463</v>
      </c>
      <c r="B41258" t="s">
        <v>529</v>
      </c>
      <c r="C41258" t="s">
        <v>39</v>
      </c>
      <c r="D41258" t="s">
        <v>92</v>
      </c>
      <c r="E41258" t="s">
        <v>56</v>
      </c>
      <c r="F41258">
        <v>11123.95</v>
      </c>
      <c r="G41258" t="s">
        <v>909</v>
      </c>
    </row>
    <row r="41259" spans="1:7" x14ac:dyDescent="0.3">
      <c r="B41259" t="s">
        <v>529</v>
      </c>
      <c r="C41259" t="s">
        <v>39</v>
      </c>
      <c r="D41259" t="s">
        <v>59</v>
      </c>
      <c r="E41259" t="s">
        <v>48</v>
      </c>
      <c r="F41259">
        <v>3669.21</v>
      </c>
      <c r="G41259" t="s">
        <v>13084</v>
      </c>
    </row>
    <row r="41260" spans="1:7" x14ac:dyDescent="0.3">
      <c r="A41260" s="2">
        <v>44835</v>
      </c>
      <c r="B41260" t="s">
        <v>529</v>
      </c>
      <c r="C41260" t="s">
        <v>39</v>
      </c>
      <c r="D41260" t="s">
        <v>310</v>
      </c>
      <c r="E41260" t="s">
        <v>114</v>
      </c>
      <c r="F41260">
        <v>3669.21</v>
      </c>
      <c r="G41260" t="s">
        <v>32911</v>
      </c>
    </row>
    <row r="41261" spans="1:7" x14ac:dyDescent="0.3">
      <c r="A41261" t="s">
        <v>32676</v>
      </c>
      <c r="B41261" t="s">
        <v>529</v>
      </c>
      <c r="C41261" t="s">
        <v>39</v>
      </c>
      <c r="D41261" t="s">
        <v>55</v>
      </c>
      <c r="E41261" t="s">
        <v>385</v>
      </c>
      <c r="F41261">
        <v>1834.61</v>
      </c>
      <c r="G41261" t="s">
        <v>1464</v>
      </c>
    </row>
    <row r="41262" spans="1:7" x14ac:dyDescent="0.3">
      <c r="A41262" t="s">
        <v>32676</v>
      </c>
      <c r="B41262" t="s">
        <v>529</v>
      </c>
      <c r="C41262" t="s">
        <v>39</v>
      </c>
      <c r="D41262" t="s">
        <v>67</v>
      </c>
      <c r="E41262" t="s">
        <v>208</v>
      </c>
      <c r="F41262">
        <v>5313.99</v>
      </c>
      <c r="G41262" t="s">
        <v>32912</v>
      </c>
    </row>
    <row r="41263" spans="1:7" x14ac:dyDescent="0.3">
      <c r="A41263" s="2">
        <v>44835</v>
      </c>
      <c r="B41263" t="s">
        <v>1207</v>
      </c>
      <c r="C41263" t="s">
        <v>39</v>
      </c>
      <c r="D41263" t="s">
        <v>120</v>
      </c>
      <c r="E41263" t="s">
        <v>114</v>
      </c>
      <c r="F41263">
        <v>3188.39</v>
      </c>
      <c r="G41263" t="s">
        <v>32913</v>
      </c>
    </row>
    <row r="41264" spans="1:7" x14ac:dyDescent="0.3">
      <c r="A41264" s="2">
        <v>44835</v>
      </c>
      <c r="B41264" t="s">
        <v>529</v>
      </c>
      <c r="C41264" t="s">
        <v>39</v>
      </c>
      <c r="D41264" t="s">
        <v>67</v>
      </c>
      <c r="E41264" t="s">
        <v>385</v>
      </c>
      <c r="F41264">
        <v>2125.6</v>
      </c>
      <c r="G41264" t="s">
        <v>145</v>
      </c>
    </row>
    <row r="41265" spans="1:7" x14ac:dyDescent="0.3">
      <c r="A41265" t="s">
        <v>32676</v>
      </c>
      <c r="B41265" t="s">
        <v>542</v>
      </c>
      <c r="C41265" t="s">
        <v>39</v>
      </c>
      <c r="D41265" t="s">
        <v>384</v>
      </c>
      <c r="F41265">
        <v>6517.13</v>
      </c>
      <c r="G41265" t="s">
        <v>32914</v>
      </c>
    </row>
    <row r="41266" spans="1:7" x14ac:dyDescent="0.3">
      <c r="A41266" s="2">
        <v>44835</v>
      </c>
      <c r="B41266" t="s">
        <v>1717</v>
      </c>
      <c r="C41266" t="s">
        <v>39</v>
      </c>
      <c r="D41266" t="s">
        <v>384</v>
      </c>
      <c r="E41266" t="s">
        <v>216</v>
      </c>
      <c r="F41266">
        <v>2793.06</v>
      </c>
      <c r="G41266" t="s">
        <v>32915</v>
      </c>
    </row>
    <row r="41267" spans="1:7" x14ac:dyDescent="0.3">
      <c r="A41267" s="2">
        <v>44835</v>
      </c>
      <c r="B41267" t="s">
        <v>570</v>
      </c>
      <c r="C41267" t="s">
        <v>9</v>
      </c>
      <c r="D41267" t="s">
        <v>290</v>
      </c>
      <c r="E41267" t="s">
        <v>11</v>
      </c>
      <c r="F41267" s="1">
        <v>11113</v>
      </c>
      <c r="G41267" t="s">
        <v>288</v>
      </c>
    </row>
    <row r="41268" spans="1:7" x14ac:dyDescent="0.3">
      <c r="A41268" s="2">
        <v>44835</v>
      </c>
      <c r="B41268" t="s">
        <v>557</v>
      </c>
      <c r="C41268" t="s">
        <v>9</v>
      </c>
      <c r="D41268" t="s">
        <v>133</v>
      </c>
      <c r="E41268" t="s">
        <v>30</v>
      </c>
      <c r="F41268">
        <v>4762.83</v>
      </c>
      <c r="G41268" t="s">
        <v>32916</v>
      </c>
    </row>
    <row r="41269" spans="1:7" x14ac:dyDescent="0.3">
      <c r="A41269" s="3">
        <v>44835</v>
      </c>
      <c r="B41269" t="s">
        <v>557</v>
      </c>
      <c r="C41269" t="s">
        <v>9</v>
      </c>
      <c r="D41269" t="s">
        <v>180</v>
      </c>
      <c r="E41269" t="e">
        <f>- recycling Recovery</f>
        <v>#NAME?</v>
      </c>
      <c r="F41269">
        <v>16767.63</v>
      </c>
      <c r="G41269" t="s">
        <v>32917</v>
      </c>
    </row>
    <row r="41270" spans="1:7" x14ac:dyDescent="0.3">
      <c r="A41270" t="s">
        <v>32681</v>
      </c>
      <c r="B41270" t="s">
        <v>557</v>
      </c>
      <c r="C41270" t="s">
        <v>9</v>
      </c>
      <c r="D41270" t="s">
        <v>225</v>
      </c>
      <c r="E41270" t="s">
        <v>86</v>
      </c>
      <c r="F41270">
        <v>1863.07</v>
      </c>
      <c r="G41270" t="s">
        <v>2619</v>
      </c>
    </row>
    <row r="41271" spans="1:7" x14ac:dyDescent="0.3">
      <c r="A41271" s="2">
        <v>44835</v>
      </c>
      <c r="B41271" t="s">
        <v>562</v>
      </c>
      <c r="C41271" t="s">
        <v>9</v>
      </c>
      <c r="D41271" t="s">
        <v>29</v>
      </c>
      <c r="E41271" t="s">
        <v>11</v>
      </c>
      <c r="F41271">
        <v>12096.33</v>
      </c>
      <c r="G41271" t="s">
        <v>556</v>
      </c>
    </row>
    <row r="41272" spans="1:7" x14ac:dyDescent="0.3">
      <c r="A41272" t="s">
        <v>32676</v>
      </c>
      <c r="B41272" t="s">
        <v>557</v>
      </c>
      <c r="C41272" t="s">
        <v>9</v>
      </c>
      <c r="D41272" t="s">
        <v>26</v>
      </c>
      <c r="E41272" t="s">
        <v>17</v>
      </c>
      <c r="F41272">
        <v>8064.22</v>
      </c>
      <c r="G41272" t="s">
        <v>32918</v>
      </c>
    </row>
    <row r="41273" spans="1:7" x14ac:dyDescent="0.3">
      <c r="A41273" s="2">
        <v>44835</v>
      </c>
      <c r="B41273" t="s">
        <v>557</v>
      </c>
      <c r="D41273" t="s">
        <v>35</v>
      </c>
      <c r="E41273" t="s">
        <v>128</v>
      </c>
      <c r="F41273">
        <v>8524.31</v>
      </c>
      <c r="G41273" t="s">
        <v>32919</v>
      </c>
    </row>
    <row r="41274" spans="1:7" x14ac:dyDescent="0.3">
      <c r="A41274" t="s">
        <v>32676</v>
      </c>
      <c r="B41274" t="s">
        <v>557</v>
      </c>
      <c r="C41274" t="s">
        <v>9</v>
      </c>
      <c r="D41274" t="s">
        <v>95</v>
      </c>
      <c r="E41274" t="s">
        <v>96</v>
      </c>
      <c r="F41274">
        <v>2131.08</v>
      </c>
      <c r="G41274" t="s">
        <v>12777</v>
      </c>
    </row>
    <row r="41275" spans="1:7" x14ac:dyDescent="0.3">
      <c r="A41275" t="s">
        <v>32681</v>
      </c>
      <c r="B41275" t="s">
        <v>557</v>
      </c>
      <c r="C41275" t="s">
        <v>39</v>
      </c>
      <c r="D41275" t="s">
        <v>45</v>
      </c>
      <c r="E41275" t="s">
        <v>620</v>
      </c>
      <c r="F41275">
        <v>5227.8500000000004</v>
      </c>
      <c r="G41275" t="s">
        <v>32920</v>
      </c>
    </row>
    <row r="41276" spans="1:7" x14ac:dyDescent="0.3">
      <c r="A41276" t="s">
        <v>32676</v>
      </c>
      <c r="B41276" t="s">
        <v>557</v>
      </c>
      <c r="C41276" t="s">
        <v>39</v>
      </c>
      <c r="D41276" t="s">
        <v>102</v>
      </c>
      <c r="E41276" t="s">
        <v>319</v>
      </c>
      <c r="F41276" t="s">
        <v>32921</v>
      </c>
      <c r="G41276" t="s">
        <v>32922</v>
      </c>
    </row>
    <row r="41277" spans="1:7" x14ac:dyDescent="0.3">
      <c r="A41277" s="2">
        <v>44835</v>
      </c>
      <c r="B41277" t="s">
        <v>557</v>
      </c>
      <c r="C41277" t="s">
        <v>39</v>
      </c>
      <c r="D41277" t="s">
        <v>40</v>
      </c>
      <c r="E41277" t="s">
        <v>96</v>
      </c>
      <c r="F41277" s="1">
        <v>2613</v>
      </c>
      <c r="G41277" t="s">
        <v>121</v>
      </c>
    </row>
    <row r="41278" spans="1:7" x14ac:dyDescent="0.3">
      <c r="A41278" t="s">
        <v>32681</v>
      </c>
      <c r="B41278" t="s">
        <v>557</v>
      </c>
      <c r="C41278" t="s">
        <v>39</v>
      </c>
      <c r="D41278" t="s">
        <v>241</v>
      </c>
      <c r="E41278" t="s">
        <v>153</v>
      </c>
      <c r="F41278">
        <v>4609.67</v>
      </c>
      <c r="G41278" t="s">
        <v>32923</v>
      </c>
    </row>
    <row r="41279" spans="1:7" x14ac:dyDescent="0.3">
      <c r="A41279" s="2">
        <v>44835</v>
      </c>
      <c r="B41279" t="s">
        <v>2261</v>
      </c>
      <c r="C41279" t="s">
        <v>39</v>
      </c>
      <c r="D41279" t="s">
        <v>47</v>
      </c>
      <c r="E41279" t="s">
        <v>292</v>
      </c>
      <c r="F41279">
        <v>10755.91</v>
      </c>
      <c r="G41279" t="s">
        <v>32924</v>
      </c>
    </row>
    <row r="41280" spans="1:7" x14ac:dyDescent="0.3">
      <c r="A41280" t="s">
        <v>32676</v>
      </c>
      <c r="B41280" t="s">
        <v>557</v>
      </c>
      <c r="C41280" t="s">
        <v>39</v>
      </c>
      <c r="D41280" t="s">
        <v>53</v>
      </c>
      <c r="E41280" t="s">
        <v>159</v>
      </c>
      <c r="F41280">
        <v>7891.88</v>
      </c>
      <c r="G41280" t="s">
        <v>6345</v>
      </c>
    </row>
    <row r="41281" spans="1:7" x14ac:dyDescent="0.3">
      <c r="A41281" s="2">
        <v>44835</v>
      </c>
      <c r="B41281" t="s">
        <v>566</v>
      </c>
      <c r="C41281" t="s">
        <v>39</v>
      </c>
      <c r="D41281" t="s">
        <v>113</v>
      </c>
      <c r="E41281" t="s">
        <v>114</v>
      </c>
      <c r="F41281">
        <v>7891.88</v>
      </c>
      <c r="G41281" t="s">
        <v>3694</v>
      </c>
    </row>
    <row r="41282" spans="1:7" x14ac:dyDescent="0.3">
      <c r="A41282" t="s">
        <v>32676</v>
      </c>
      <c r="B41282" t="s">
        <v>557</v>
      </c>
      <c r="C41282" t="s">
        <v>39</v>
      </c>
      <c r="D41282" t="s">
        <v>310</v>
      </c>
      <c r="E41282" t="s">
        <v>71</v>
      </c>
      <c r="F41282">
        <v>3945.94</v>
      </c>
      <c r="G41282" t="s">
        <v>32925</v>
      </c>
    </row>
    <row r="41283" spans="1:7" x14ac:dyDescent="0.3">
      <c r="A41283" t="s">
        <v>31439</v>
      </c>
      <c r="B41283" t="s">
        <v>557</v>
      </c>
      <c r="C41283" t="s">
        <v>39</v>
      </c>
      <c r="D41283" t="s">
        <v>63</v>
      </c>
      <c r="E41283" t="s">
        <v>111</v>
      </c>
      <c r="F41283">
        <v>7825.16</v>
      </c>
      <c r="G41283" t="s">
        <v>32926</v>
      </c>
    </row>
    <row r="41284" spans="1:7" x14ac:dyDescent="0.3">
      <c r="A41284" s="2">
        <v>44835</v>
      </c>
      <c r="B41284" t="s">
        <v>557</v>
      </c>
      <c r="C41284" t="s">
        <v>39</v>
      </c>
      <c r="D41284" t="s">
        <v>122</v>
      </c>
      <c r="E41284" t="s">
        <v>165</v>
      </c>
      <c r="F41284">
        <v>4695.1000000000004</v>
      </c>
      <c r="G41284" t="s">
        <v>32927</v>
      </c>
    </row>
    <row r="41285" spans="1:7" x14ac:dyDescent="0.3">
      <c r="A41285" t="s">
        <v>32676</v>
      </c>
      <c r="B41285" t="s">
        <v>557</v>
      </c>
      <c r="C41285" t="s">
        <v>39</v>
      </c>
      <c r="D41285" t="s">
        <v>67</v>
      </c>
      <c r="E41285" t="s">
        <v>905</v>
      </c>
      <c r="F41285">
        <v>3130.06</v>
      </c>
      <c r="G41285" t="s">
        <v>32928</v>
      </c>
    </row>
    <row r="41286" spans="1:7" x14ac:dyDescent="0.3">
      <c r="A41286" t="s">
        <v>31453</v>
      </c>
      <c r="C41286" t="s">
        <v>39</v>
      </c>
      <c r="D41286" t="s">
        <v>181</v>
      </c>
      <c r="E41286" t="s">
        <v>1519</v>
      </c>
      <c r="F41286">
        <v>8449.6200000000008</v>
      </c>
      <c r="G41286" t="s">
        <v>32929</v>
      </c>
    </row>
    <row r="41287" spans="1:7" x14ac:dyDescent="0.3">
      <c r="A41287" t="s">
        <v>32681</v>
      </c>
      <c r="B41287" t="s">
        <v>557</v>
      </c>
      <c r="C41287" t="s">
        <v>39</v>
      </c>
      <c r="E41287" t="s">
        <v>60</v>
      </c>
      <c r="F41287">
        <v>3621.27</v>
      </c>
      <c r="G41287" t="s">
        <v>32930</v>
      </c>
    </row>
    <row r="41288" spans="1:7" x14ac:dyDescent="0.3">
      <c r="A41288" s="2">
        <v>44835</v>
      </c>
      <c r="B41288" t="s">
        <v>585</v>
      </c>
      <c r="C41288" t="s">
        <v>9</v>
      </c>
      <c r="D41288" t="s">
        <v>175</v>
      </c>
      <c r="E41288" t="s">
        <v>263</v>
      </c>
      <c r="F41288">
        <v>9591.7099999999991</v>
      </c>
      <c r="G41288" t="s">
        <v>32931</v>
      </c>
    </row>
    <row r="41289" spans="1:7" x14ac:dyDescent="0.3">
      <c r="A41289" t="s">
        <v>32676</v>
      </c>
      <c r="C41289" t="s">
        <v>9</v>
      </c>
      <c r="D41289" t="s">
        <v>133</v>
      </c>
      <c r="E41289" t="s">
        <v>96</v>
      </c>
      <c r="F41289" t="s">
        <v>32932</v>
      </c>
      <c r="G41289" t="s">
        <v>1268</v>
      </c>
    </row>
    <row r="41290" spans="1:7" x14ac:dyDescent="0.3">
      <c r="A41290" t="s">
        <v>32676</v>
      </c>
      <c r="B41290" t="s">
        <v>585</v>
      </c>
      <c r="C41290" t="s">
        <v>9</v>
      </c>
      <c r="D41290" t="s">
        <v>423</v>
      </c>
      <c r="E41290" t="s">
        <v>292</v>
      </c>
      <c r="F41290">
        <v>15425.71</v>
      </c>
      <c r="G41290" t="s">
        <v>32933</v>
      </c>
    </row>
    <row r="41291" spans="1:7" x14ac:dyDescent="0.3">
      <c r="A41291" t="s">
        <v>32676</v>
      </c>
      <c r="B41291" t="s">
        <v>585</v>
      </c>
      <c r="C41291" t="s">
        <v>9</v>
      </c>
      <c r="D41291" t="s">
        <v>259</v>
      </c>
      <c r="E41291" t="s">
        <v>86</v>
      </c>
      <c r="F41291">
        <v>1713.97</v>
      </c>
      <c r="G41291" t="s">
        <v>490</v>
      </c>
    </row>
    <row r="41292" spans="1:7" x14ac:dyDescent="0.3">
      <c r="A41292" s="2">
        <v>44835</v>
      </c>
      <c r="B41292" t="s">
        <v>600</v>
      </c>
      <c r="C41292" t="s">
        <v>9</v>
      </c>
      <c r="E41292" t="s">
        <v>27</v>
      </c>
      <c r="F41292" t="s">
        <v>32934</v>
      </c>
      <c r="G41292" t="s">
        <v>32935</v>
      </c>
    </row>
    <row r="41293" spans="1:7" x14ac:dyDescent="0.3">
      <c r="A41293" s="2">
        <v>44835</v>
      </c>
      <c r="B41293" t="s">
        <v>585</v>
      </c>
      <c r="C41293" t="s">
        <v>9</v>
      </c>
      <c r="D41293" t="s">
        <v>186</v>
      </c>
      <c r="E41293" t="s">
        <v>30</v>
      </c>
      <c r="F41293" s="1">
        <v>6171</v>
      </c>
      <c r="G41293" t="s">
        <v>32936</v>
      </c>
    </row>
    <row r="41294" spans="1:7" x14ac:dyDescent="0.3">
      <c r="A41294" s="2">
        <v>44835</v>
      </c>
      <c r="B41294" t="s">
        <v>585</v>
      </c>
      <c r="C41294" t="s">
        <v>9</v>
      </c>
      <c r="D41294" t="s">
        <v>454</v>
      </c>
      <c r="E41294" t="s">
        <v>976</v>
      </c>
      <c r="F41294">
        <v>16001.75</v>
      </c>
      <c r="G41294" t="s">
        <v>32937</v>
      </c>
    </row>
    <row r="41295" spans="1:7" x14ac:dyDescent="0.3">
      <c r="A41295" t="s">
        <v>32676</v>
      </c>
      <c r="B41295" t="s">
        <v>585</v>
      </c>
      <c r="C41295" t="s">
        <v>9</v>
      </c>
      <c r="D41295" t="s">
        <v>95</v>
      </c>
      <c r="E41295" t="s">
        <v>138</v>
      </c>
      <c r="F41295">
        <v>4000.44</v>
      </c>
      <c r="G41295" t="s">
        <v>32938</v>
      </c>
    </row>
    <row r="41296" spans="1:7" x14ac:dyDescent="0.3">
      <c r="A41296" t="s">
        <v>32681</v>
      </c>
      <c r="B41296" t="s">
        <v>585</v>
      </c>
      <c r="C41296" t="s">
        <v>39</v>
      </c>
      <c r="D41296" t="s">
        <v>92</v>
      </c>
      <c r="E41296" t="s">
        <v>159</v>
      </c>
      <c r="F41296">
        <v>4811.3500000000004</v>
      </c>
      <c r="G41296" t="s">
        <v>32939</v>
      </c>
    </row>
    <row r="41297" spans="1:7" x14ac:dyDescent="0.3">
      <c r="A41297" s="2">
        <v>44835</v>
      </c>
      <c r="B41297" t="s">
        <v>585</v>
      </c>
      <c r="C41297" t="s">
        <v>39</v>
      </c>
      <c r="D41297" t="s">
        <v>40</v>
      </c>
      <c r="E41297" t="s">
        <v>100</v>
      </c>
      <c r="F41297">
        <v>4811.3500000000004</v>
      </c>
      <c r="G41297" t="s">
        <v>32940</v>
      </c>
    </row>
    <row r="41298" spans="1:7" x14ac:dyDescent="0.3">
      <c r="A41298" s="3">
        <v>44835</v>
      </c>
      <c r="B41298" t="s">
        <v>585</v>
      </c>
      <c r="C41298" t="s">
        <v>39</v>
      </c>
      <c r="D41298" t="s">
        <v>147</v>
      </c>
      <c r="E41298" t="s">
        <v>17</v>
      </c>
      <c r="F41298">
        <v>2405.6799999999998</v>
      </c>
      <c r="G41298" t="s">
        <v>2134</v>
      </c>
    </row>
    <row r="41299" spans="1:7" x14ac:dyDescent="0.3">
      <c r="A41299" t="s">
        <v>32676</v>
      </c>
      <c r="B41299" t="s">
        <v>585</v>
      </c>
      <c r="C41299" t="s">
        <v>39</v>
      </c>
      <c r="D41299" t="s">
        <v>435</v>
      </c>
      <c r="E41299" t="e">
        <f>- landfill Disposal</f>
        <v>#NAME?</v>
      </c>
      <c r="F41299">
        <v>4285.46</v>
      </c>
      <c r="G41299" t="s">
        <v>2131</v>
      </c>
    </row>
    <row r="41300" spans="1:7" x14ac:dyDescent="0.3">
      <c r="A41300" t="s">
        <v>32681</v>
      </c>
      <c r="B41300" t="s">
        <v>585</v>
      </c>
      <c r="C41300" t="s">
        <v>39</v>
      </c>
      <c r="D41300" t="s">
        <v>51</v>
      </c>
      <c r="E41300" t="s">
        <v>156</v>
      </c>
      <c r="F41300">
        <v>9999.41</v>
      </c>
      <c r="G41300" t="s">
        <v>32941</v>
      </c>
    </row>
    <row r="41301" spans="1:7" x14ac:dyDescent="0.3">
      <c r="A41301" t="s">
        <v>32681</v>
      </c>
      <c r="B41301" t="s">
        <v>590</v>
      </c>
      <c r="C41301" t="s">
        <v>39</v>
      </c>
      <c r="D41301" t="s">
        <v>59</v>
      </c>
      <c r="E41301" t="s">
        <v>111</v>
      </c>
      <c r="G41301" t="s">
        <v>32942</v>
      </c>
    </row>
    <row r="41302" spans="1:7" x14ac:dyDescent="0.3">
      <c r="A41302" t="s">
        <v>32676</v>
      </c>
      <c r="C41302" t="s">
        <v>39</v>
      </c>
      <c r="D41302" t="s">
        <v>244</v>
      </c>
      <c r="E41302" t="s">
        <v>21</v>
      </c>
      <c r="F41302">
        <v>7718.53</v>
      </c>
      <c r="G41302" t="s">
        <v>2251</v>
      </c>
    </row>
    <row r="41303" spans="1:7" x14ac:dyDescent="0.3">
      <c r="A41303" t="s">
        <v>31439</v>
      </c>
      <c r="B41303" t="s">
        <v>585</v>
      </c>
      <c r="C41303" t="s">
        <v>39</v>
      </c>
      <c r="D41303" t="s">
        <v>55</v>
      </c>
      <c r="E41303" t="s">
        <v>123</v>
      </c>
      <c r="F41303">
        <v>3859.26</v>
      </c>
      <c r="G41303" t="s">
        <v>32943</v>
      </c>
    </row>
    <row r="41304" spans="1:7" x14ac:dyDescent="0.3">
      <c r="A41304" t="s">
        <v>32676</v>
      </c>
      <c r="B41304" t="s">
        <v>585</v>
      </c>
      <c r="C41304" t="s">
        <v>39</v>
      </c>
      <c r="D41304" t="s">
        <v>1445</v>
      </c>
      <c r="E41304" t="s">
        <v>111</v>
      </c>
      <c r="F41304">
        <v>11380.5</v>
      </c>
      <c r="G41304" t="s">
        <v>32944</v>
      </c>
    </row>
    <row r="41305" spans="1:7" x14ac:dyDescent="0.3">
      <c r="A41305" t="s">
        <v>32676</v>
      </c>
      <c r="B41305" t="s">
        <v>1763</v>
      </c>
      <c r="C41305" t="s">
        <v>39</v>
      </c>
      <c r="D41305" t="s">
        <v>63</v>
      </c>
      <c r="E41305" t="s">
        <v>292</v>
      </c>
      <c r="F41305">
        <v>6828.3</v>
      </c>
      <c r="G41305" t="s">
        <v>1374</v>
      </c>
    </row>
    <row r="41306" spans="1:7" x14ac:dyDescent="0.3">
      <c r="A41306" t="s">
        <v>32676</v>
      </c>
      <c r="B41306" t="s">
        <v>585</v>
      </c>
      <c r="C41306" t="s">
        <v>39</v>
      </c>
      <c r="D41306" t="s">
        <v>120</v>
      </c>
      <c r="E41306" t="s">
        <v>116</v>
      </c>
      <c r="F41306">
        <v>4552.2</v>
      </c>
      <c r="G41306" t="s">
        <v>19662</v>
      </c>
    </row>
    <row r="41307" spans="1:7" x14ac:dyDescent="0.3">
      <c r="A41307" s="2">
        <v>44835</v>
      </c>
      <c r="B41307" t="s">
        <v>596</v>
      </c>
      <c r="C41307" t="s">
        <v>39</v>
      </c>
      <c r="D41307" t="s">
        <v>382</v>
      </c>
      <c r="E41307" t="s">
        <v>609</v>
      </c>
      <c r="F41307">
        <v>14678.29</v>
      </c>
      <c r="G41307" t="s">
        <v>1502</v>
      </c>
    </row>
    <row r="41308" spans="1:7" x14ac:dyDescent="0.3">
      <c r="A41308" s="2">
        <v>44835</v>
      </c>
      <c r="B41308" t="s">
        <v>585</v>
      </c>
      <c r="C41308" t="s">
        <v>39</v>
      </c>
      <c r="D41308" t="s">
        <v>74</v>
      </c>
      <c r="E41308" t="s">
        <v>71</v>
      </c>
      <c r="F41308" t="s">
        <v>32945</v>
      </c>
      <c r="G41308" t="s">
        <v>32946</v>
      </c>
    </row>
    <row r="41309" spans="1:7" x14ac:dyDescent="0.3">
      <c r="A41309" t="s">
        <v>32681</v>
      </c>
      <c r="B41309" t="s">
        <v>614</v>
      </c>
      <c r="C41309" t="s">
        <v>9</v>
      </c>
      <c r="D41309" t="s">
        <v>558</v>
      </c>
      <c r="E41309" t="s">
        <v>11</v>
      </c>
      <c r="F41309" s="1">
        <v>13597</v>
      </c>
      <c r="G41309" t="s">
        <v>1262</v>
      </c>
    </row>
    <row r="41310" spans="1:7" x14ac:dyDescent="0.3">
      <c r="A41310" s="2">
        <v>44835</v>
      </c>
      <c r="B41310" t="s">
        <v>614</v>
      </c>
      <c r="C41310" t="s">
        <v>9</v>
      </c>
      <c r="D41310" t="s">
        <v>558</v>
      </c>
      <c r="E41310" t="s">
        <v>986</v>
      </c>
      <c r="F41310">
        <v>5827.51</v>
      </c>
      <c r="G41310" t="s">
        <v>8233</v>
      </c>
    </row>
    <row r="41311" spans="1:7" x14ac:dyDescent="0.3">
      <c r="A41311" s="3">
        <v>44835</v>
      </c>
      <c r="B41311" t="s">
        <v>1784</v>
      </c>
      <c r="C41311" t="s">
        <v>9</v>
      </c>
      <c r="D41311" t="s">
        <v>423</v>
      </c>
      <c r="E41311" t="s">
        <v>156</v>
      </c>
      <c r="F41311">
        <v>15555.92</v>
      </c>
      <c r="G41311" t="s">
        <v>32947</v>
      </c>
    </row>
    <row r="41312" spans="1:7" x14ac:dyDescent="0.3">
      <c r="A41312" t="s">
        <v>32676</v>
      </c>
      <c r="B41312" t="s">
        <v>1778</v>
      </c>
      <c r="C41312" t="s">
        <v>9</v>
      </c>
      <c r="D41312" t="s">
        <v>1569</v>
      </c>
      <c r="E41312" t="s">
        <v>138</v>
      </c>
      <c r="F41312">
        <v>1728.44</v>
      </c>
      <c r="G41312" t="s">
        <v>32948</v>
      </c>
    </row>
    <row r="41313" spans="1:7" x14ac:dyDescent="0.3">
      <c r="A41313" s="2">
        <v>44835</v>
      </c>
      <c r="B41313" t="s">
        <v>1251</v>
      </c>
      <c r="C41313" t="s">
        <v>9</v>
      </c>
      <c r="D41313" t="s">
        <v>26</v>
      </c>
      <c r="E41313" t="s">
        <v>263</v>
      </c>
      <c r="F41313">
        <v>7249.66</v>
      </c>
      <c r="G41313" t="s">
        <v>32949</v>
      </c>
    </row>
    <row r="41314" spans="1:7" x14ac:dyDescent="0.3">
      <c r="A41314" t="s">
        <v>32681</v>
      </c>
      <c r="B41314" t="s">
        <v>1787</v>
      </c>
      <c r="C41314" t="s">
        <v>9</v>
      </c>
      <c r="D41314" t="s">
        <v>328</v>
      </c>
      <c r="E41314" t="s">
        <v>30</v>
      </c>
      <c r="F41314">
        <v>4833.1099999999997</v>
      </c>
      <c r="G41314" t="s">
        <v>32950</v>
      </c>
    </row>
    <row r="41315" spans="1:7" x14ac:dyDescent="0.3">
      <c r="A41315" s="2">
        <v>44835</v>
      </c>
      <c r="B41315" t="s">
        <v>614</v>
      </c>
      <c r="C41315" t="s">
        <v>9</v>
      </c>
      <c r="D41315" t="s">
        <v>95</v>
      </c>
      <c r="E41315" t="s">
        <v>93</v>
      </c>
      <c r="F41315">
        <v>12186.73</v>
      </c>
      <c r="G41315" t="s">
        <v>32951</v>
      </c>
    </row>
    <row r="41316" spans="1:7" x14ac:dyDescent="0.3">
      <c r="A41316" t="s">
        <v>31439</v>
      </c>
      <c r="B41316" t="s">
        <v>1778</v>
      </c>
      <c r="C41316" t="s">
        <v>9</v>
      </c>
      <c r="D41316" t="s">
        <v>32</v>
      </c>
      <c r="E41316" t="s">
        <v>138</v>
      </c>
      <c r="F41316">
        <v>3046.68</v>
      </c>
      <c r="G41316" t="s">
        <v>32952</v>
      </c>
    </row>
    <row r="41317" spans="1:7" x14ac:dyDescent="0.3">
      <c r="A41317" t="s">
        <v>32676</v>
      </c>
      <c r="B41317" t="s">
        <v>611</v>
      </c>
      <c r="C41317" t="s">
        <v>39</v>
      </c>
      <c r="D41317" t="s">
        <v>147</v>
      </c>
      <c r="E41317" t="s">
        <v>111</v>
      </c>
      <c r="F41317">
        <v>7700.83</v>
      </c>
      <c r="G41317" t="s">
        <v>32953</v>
      </c>
    </row>
    <row r="41318" spans="1:7" x14ac:dyDescent="0.3">
      <c r="A41318" t="s">
        <v>32676</v>
      </c>
      <c r="B41318" t="s">
        <v>614</v>
      </c>
      <c r="C41318" t="s">
        <v>39</v>
      </c>
      <c r="D41318" t="s">
        <v>45</v>
      </c>
      <c r="E41318" t="s">
        <v>319</v>
      </c>
      <c r="F41318">
        <v>7700.83</v>
      </c>
      <c r="G41318" t="s">
        <v>32954</v>
      </c>
    </row>
    <row r="41319" spans="1:7" x14ac:dyDescent="0.3">
      <c r="A41319" t="s">
        <v>32676</v>
      </c>
      <c r="B41319" t="s">
        <v>614</v>
      </c>
      <c r="C41319" t="s">
        <v>39</v>
      </c>
      <c r="D41319" t="s">
        <v>45</v>
      </c>
      <c r="E41319" t="s">
        <v>184</v>
      </c>
      <c r="F41319">
        <v>38504.199999999997</v>
      </c>
      <c r="G41319" t="s">
        <v>32955</v>
      </c>
    </row>
    <row r="41320" spans="1:7" x14ac:dyDescent="0.3">
      <c r="A41320" s="2">
        <v>44835</v>
      </c>
      <c r="B41320" t="s">
        <v>623</v>
      </c>
      <c r="C41320" t="s">
        <v>39</v>
      </c>
      <c r="D41320" t="s">
        <v>241</v>
      </c>
      <c r="E41320" t="s">
        <v>118</v>
      </c>
      <c r="F41320" t="s">
        <v>32956</v>
      </c>
      <c r="G41320" t="s">
        <v>32957</v>
      </c>
    </row>
    <row r="41321" spans="1:7" x14ac:dyDescent="0.3">
      <c r="A41321" s="3">
        <v>44835</v>
      </c>
      <c r="B41321" t="s">
        <v>614</v>
      </c>
      <c r="C41321" t="s">
        <v>39</v>
      </c>
      <c r="D41321" t="s">
        <v>200</v>
      </c>
      <c r="E41321" t="s">
        <v>84</v>
      </c>
      <c r="F41321">
        <v>14204.32</v>
      </c>
      <c r="G41321" t="s">
        <v>1548</v>
      </c>
    </row>
    <row r="41322" spans="1:7" x14ac:dyDescent="0.3">
      <c r="A41322" s="2">
        <v>44835</v>
      </c>
      <c r="B41322" t="s">
        <v>614</v>
      </c>
      <c r="C41322" t="s">
        <v>39</v>
      </c>
      <c r="D41322" t="s">
        <v>53</v>
      </c>
      <c r="E41322" t="s">
        <v>118</v>
      </c>
      <c r="F41322">
        <v>8648.5400000000009</v>
      </c>
      <c r="G41322" t="s">
        <v>32958</v>
      </c>
    </row>
    <row r="41323" spans="1:7" x14ac:dyDescent="0.3">
      <c r="A41323" t="s">
        <v>32676</v>
      </c>
      <c r="B41323" t="s">
        <v>614</v>
      </c>
      <c r="C41323" t="s">
        <v>39</v>
      </c>
      <c r="D41323" t="s">
        <v>59</v>
      </c>
      <c r="F41323">
        <v>8648.5400000000009</v>
      </c>
      <c r="G41323" t="s">
        <v>32959</v>
      </c>
    </row>
    <row r="41324" spans="1:7" x14ac:dyDescent="0.3">
      <c r="A41324" s="2">
        <v>44835</v>
      </c>
      <c r="B41324" t="s">
        <v>614</v>
      </c>
      <c r="C41324" t="s">
        <v>39</v>
      </c>
      <c r="D41324" t="s">
        <v>113</v>
      </c>
      <c r="E41324" t="s">
        <v>75</v>
      </c>
      <c r="G41324" t="s">
        <v>1268</v>
      </c>
    </row>
    <row r="41325" spans="1:7" x14ac:dyDescent="0.3">
      <c r="A41325" t="s">
        <v>32681</v>
      </c>
      <c r="B41325" t="s">
        <v>614</v>
      </c>
      <c r="C41325" t="s">
        <v>39</v>
      </c>
      <c r="D41325" t="s">
        <v>67</v>
      </c>
      <c r="E41325" t="s">
        <v>48</v>
      </c>
      <c r="F41325" t="s">
        <v>32960</v>
      </c>
      <c r="G41325" t="s">
        <v>23250</v>
      </c>
    </row>
    <row r="41326" spans="1:7" x14ac:dyDescent="0.3">
      <c r="A41326" s="2">
        <v>44835</v>
      </c>
      <c r="B41326" t="s">
        <v>614</v>
      </c>
      <c r="C41326" t="s">
        <v>39</v>
      </c>
      <c r="D41326" t="s">
        <v>380</v>
      </c>
      <c r="E41326" t="s">
        <v>292</v>
      </c>
      <c r="F41326">
        <v>4529.2</v>
      </c>
      <c r="G41326" t="s">
        <v>915</v>
      </c>
    </row>
    <row r="41327" spans="1:7" x14ac:dyDescent="0.3">
      <c r="A41327" s="2">
        <v>44835</v>
      </c>
      <c r="B41327" t="s">
        <v>614</v>
      </c>
      <c r="C41327" t="s">
        <v>39</v>
      </c>
      <c r="D41327" t="s">
        <v>122</v>
      </c>
      <c r="E41327" t="s">
        <v>75</v>
      </c>
      <c r="F41327">
        <v>3019.47</v>
      </c>
      <c r="G41327" t="s">
        <v>915</v>
      </c>
    </row>
    <row r="41328" spans="1:7" x14ac:dyDescent="0.3">
      <c r="A41328" t="s">
        <v>32676</v>
      </c>
      <c r="B41328" t="s">
        <v>614</v>
      </c>
      <c r="C41328" t="s">
        <v>39</v>
      </c>
      <c r="D41328" t="s">
        <v>382</v>
      </c>
      <c r="E41328" t="s">
        <v>319</v>
      </c>
      <c r="F41328" t="s">
        <v>32961</v>
      </c>
      <c r="G41328" t="s">
        <v>32962</v>
      </c>
    </row>
    <row r="41329" spans="1:7" x14ac:dyDescent="0.3">
      <c r="A41329" s="2">
        <v>44835</v>
      </c>
      <c r="B41329" t="s">
        <v>614</v>
      </c>
      <c r="C41329" t="s">
        <v>39</v>
      </c>
      <c r="D41329" t="s">
        <v>384</v>
      </c>
      <c r="E41329" t="s">
        <v>213</v>
      </c>
      <c r="F41329">
        <v>4508.82</v>
      </c>
      <c r="G41329" t="s">
        <v>32963</v>
      </c>
    </row>
    <row r="41330" spans="1:7" x14ac:dyDescent="0.3">
      <c r="A41330" t="s">
        <v>32681</v>
      </c>
      <c r="B41330" t="s">
        <v>641</v>
      </c>
      <c r="C41330" t="s">
        <v>9</v>
      </c>
      <c r="D41330" t="s">
        <v>177</v>
      </c>
      <c r="E41330" t="s">
        <v>233</v>
      </c>
      <c r="F41330">
        <v>4616.17</v>
      </c>
      <c r="G41330" t="s">
        <v>32964</v>
      </c>
    </row>
    <row r="41331" spans="1:7" x14ac:dyDescent="0.3">
      <c r="A41331" s="2">
        <v>44835</v>
      </c>
      <c r="B41331" t="s">
        <v>639</v>
      </c>
      <c r="C41331" t="s">
        <v>9</v>
      </c>
      <c r="D41331" t="s">
        <v>131</v>
      </c>
      <c r="E41331" t="s">
        <v>86</v>
      </c>
      <c r="G41331" t="s">
        <v>32965</v>
      </c>
    </row>
    <row r="41332" spans="1:7" x14ac:dyDescent="0.3">
      <c r="A41332" t="s">
        <v>32676</v>
      </c>
      <c r="B41332" t="s">
        <v>641</v>
      </c>
      <c r="C41332" t="s">
        <v>9</v>
      </c>
      <c r="D41332" t="s">
        <v>259</v>
      </c>
      <c r="F41332">
        <v>13795.23</v>
      </c>
      <c r="G41332" t="s">
        <v>32966</v>
      </c>
    </row>
    <row r="41333" spans="1:7" x14ac:dyDescent="0.3">
      <c r="B41333" t="s">
        <v>641</v>
      </c>
      <c r="C41333" t="s">
        <v>9</v>
      </c>
      <c r="D41333" t="s">
        <v>180</v>
      </c>
      <c r="E41333" t="s">
        <v>806</v>
      </c>
      <c r="F41333">
        <v>1532.8</v>
      </c>
      <c r="G41333" t="s">
        <v>12518</v>
      </c>
    </row>
    <row r="41334" spans="1:7" x14ac:dyDescent="0.3">
      <c r="A41334" t="s">
        <v>32681</v>
      </c>
      <c r="B41334" t="s">
        <v>652</v>
      </c>
      <c r="C41334" t="s">
        <v>9</v>
      </c>
      <c r="D41334" t="s">
        <v>228</v>
      </c>
      <c r="E41334" t="s">
        <v>11</v>
      </c>
      <c r="F41334">
        <v>10733.62</v>
      </c>
      <c r="G41334" t="s">
        <v>32967</v>
      </c>
    </row>
    <row r="41335" spans="1:7" x14ac:dyDescent="0.3">
      <c r="A41335" t="s">
        <v>32681</v>
      </c>
      <c r="B41335" t="s">
        <v>641</v>
      </c>
      <c r="C41335" t="s">
        <v>9</v>
      </c>
      <c r="D41335" t="s">
        <v>328</v>
      </c>
      <c r="E41335" t="s">
        <v>86</v>
      </c>
      <c r="F41335">
        <v>7155.74</v>
      </c>
      <c r="G41335" t="s">
        <v>32968</v>
      </c>
    </row>
    <row r="41336" spans="1:7" x14ac:dyDescent="0.3">
      <c r="A41336" t="s">
        <v>32681</v>
      </c>
      <c r="B41336" t="s">
        <v>641</v>
      </c>
      <c r="C41336" t="s">
        <v>9</v>
      </c>
      <c r="E41336" t="s">
        <v>263</v>
      </c>
      <c r="F41336">
        <v>10175.450000000001</v>
      </c>
      <c r="G41336" t="s">
        <v>1956</v>
      </c>
    </row>
    <row r="41337" spans="1:7" x14ac:dyDescent="0.3">
      <c r="A41337" t="s">
        <v>32676</v>
      </c>
      <c r="B41337" t="s">
        <v>641</v>
      </c>
      <c r="C41337" t="s">
        <v>9</v>
      </c>
      <c r="D41337" t="s">
        <v>454</v>
      </c>
      <c r="E41337" t="s">
        <v>30</v>
      </c>
      <c r="F41337">
        <v>2543.86</v>
      </c>
      <c r="G41337" t="s">
        <v>32969</v>
      </c>
    </row>
    <row r="41338" spans="1:7" x14ac:dyDescent="0.3">
      <c r="A41338" t="s">
        <v>32676</v>
      </c>
      <c r="B41338" t="s">
        <v>641</v>
      </c>
      <c r="C41338" t="s">
        <v>39</v>
      </c>
      <c r="D41338" t="s">
        <v>102</v>
      </c>
      <c r="E41338" t="s">
        <v>159</v>
      </c>
      <c r="F41338">
        <v>5415.97</v>
      </c>
      <c r="G41338" t="s">
        <v>32970</v>
      </c>
    </row>
    <row r="41339" spans="1:7" x14ac:dyDescent="0.3">
      <c r="A41339" t="s">
        <v>32676</v>
      </c>
      <c r="B41339" t="s">
        <v>641</v>
      </c>
      <c r="C41339" t="s">
        <v>39</v>
      </c>
      <c r="D41339" t="s">
        <v>149</v>
      </c>
      <c r="E41339" t="s">
        <v>609</v>
      </c>
      <c r="F41339">
        <v>5415.97</v>
      </c>
      <c r="G41339" t="s">
        <v>961</v>
      </c>
    </row>
    <row r="41340" spans="1:7" x14ac:dyDescent="0.3">
      <c r="A41340" s="3">
        <v>44835</v>
      </c>
      <c r="B41340" t="s">
        <v>641</v>
      </c>
      <c r="C41340" t="s">
        <v>39</v>
      </c>
      <c r="D41340" t="s">
        <v>195</v>
      </c>
      <c r="E41340" t="s">
        <v>96</v>
      </c>
      <c r="F41340">
        <v>2707.99</v>
      </c>
      <c r="G41340" t="s">
        <v>32971</v>
      </c>
    </row>
    <row r="41341" spans="1:7" x14ac:dyDescent="0.3">
      <c r="A41341" s="3">
        <v>44835</v>
      </c>
      <c r="B41341" t="s">
        <v>641</v>
      </c>
      <c r="C41341" t="s">
        <v>39</v>
      </c>
      <c r="D41341" t="s">
        <v>155</v>
      </c>
      <c r="E41341" t="s">
        <v>48</v>
      </c>
      <c r="F41341">
        <v>5257.54</v>
      </c>
      <c r="G41341" t="s">
        <v>32972</v>
      </c>
    </row>
    <row r="41342" spans="1:7" x14ac:dyDescent="0.3">
      <c r="A41342" t="s">
        <v>32676</v>
      </c>
      <c r="B41342" t="s">
        <v>641</v>
      </c>
      <c r="C41342" t="s">
        <v>39</v>
      </c>
      <c r="D41342" t="s">
        <v>106</v>
      </c>
      <c r="E41342" t="s">
        <v>21</v>
      </c>
      <c r="F41342">
        <v>12267.59</v>
      </c>
      <c r="G41342" t="s">
        <v>32973</v>
      </c>
    </row>
    <row r="41343" spans="1:7" x14ac:dyDescent="0.3">
      <c r="A41343" s="3">
        <v>44835</v>
      </c>
      <c r="B41343" t="s">
        <v>641</v>
      </c>
      <c r="C41343" t="s">
        <v>39</v>
      </c>
      <c r="D41343" t="s">
        <v>55</v>
      </c>
      <c r="E41343" t="s">
        <v>41</v>
      </c>
      <c r="F41343">
        <v>3426.48</v>
      </c>
      <c r="G41343" t="s">
        <v>32974</v>
      </c>
    </row>
    <row r="41344" spans="1:7" x14ac:dyDescent="0.3">
      <c r="A41344" s="2">
        <v>44835</v>
      </c>
      <c r="B41344" t="s">
        <v>652</v>
      </c>
      <c r="C41344" t="s">
        <v>39</v>
      </c>
      <c r="D41344" t="s">
        <v>55</v>
      </c>
      <c r="E41344" t="s">
        <v>156</v>
      </c>
      <c r="F41344">
        <v>3426.48</v>
      </c>
      <c r="G41344" t="s">
        <v>32870</v>
      </c>
    </row>
    <row r="41345" spans="1:7" x14ac:dyDescent="0.3">
      <c r="A41345" s="2">
        <v>44835</v>
      </c>
      <c r="B41345" t="s">
        <v>641</v>
      </c>
      <c r="C41345" t="s">
        <v>39</v>
      </c>
      <c r="D41345" t="s">
        <v>113</v>
      </c>
      <c r="E41345" t="s">
        <v>123</v>
      </c>
      <c r="F41345">
        <v>1713.24</v>
      </c>
      <c r="G41345" t="s">
        <v>32975</v>
      </c>
    </row>
    <row r="41346" spans="1:7" x14ac:dyDescent="0.3">
      <c r="C41346" t="s">
        <v>39</v>
      </c>
      <c r="D41346" t="s">
        <v>122</v>
      </c>
      <c r="E41346" t="s">
        <v>153</v>
      </c>
      <c r="F41346">
        <v>5747.38</v>
      </c>
      <c r="G41346" t="s">
        <v>32976</v>
      </c>
    </row>
    <row r="41347" spans="1:7" x14ac:dyDescent="0.3">
      <c r="A41347" t="s">
        <v>32676</v>
      </c>
      <c r="B41347" t="s">
        <v>641</v>
      </c>
      <c r="C41347" t="s">
        <v>39</v>
      </c>
      <c r="D41347" t="s">
        <v>212</v>
      </c>
      <c r="E41347" t="s">
        <v>56</v>
      </c>
      <c r="F41347">
        <v>3448.43</v>
      </c>
      <c r="G41347" t="s">
        <v>32977</v>
      </c>
    </row>
    <row r="41348" spans="1:7" x14ac:dyDescent="0.3">
      <c r="A41348" t="s">
        <v>31463</v>
      </c>
      <c r="B41348" t="s">
        <v>641</v>
      </c>
      <c r="C41348" t="s">
        <v>39</v>
      </c>
      <c r="D41348" t="s">
        <v>67</v>
      </c>
      <c r="E41348" t="s">
        <v>385</v>
      </c>
      <c r="F41348">
        <v>2298.9499999999998</v>
      </c>
      <c r="G41348" t="s">
        <v>32978</v>
      </c>
    </row>
    <row r="41349" spans="1:7" x14ac:dyDescent="0.3">
      <c r="A41349" t="s">
        <v>32676</v>
      </c>
      <c r="B41349" t="s">
        <v>1282</v>
      </c>
      <c r="C41349" t="s">
        <v>39</v>
      </c>
      <c r="D41349" t="s">
        <v>125</v>
      </c>
      <c r="E41349" t="s">
        <v>609</v>
      </c>
      <c r="F41349">
        <v>10770.54</v>
      </c>
      <c r="G41349" t="s">
        <v>32979</v>
      </c>
    </row>
    <row r="41350" spans="1:7" x14ac:dyDescent="0.3">
      <c r="A41350" t="s">
        <v>32676</v>
      </c>
      <c r="B41350" t="s">
        <v>641</v>
      </c>
      <c r="D41350" t="s">
        <v>168</v>
      </c>
      <c r="E41350" t="s">
        <v>213</v>
      </c>
      <c r="F41350">
        <v>4615.9399999999996</v>
      </c>
      <c r="G41350" t="s">
        <v>32980</v>
      </c>
    </row>
    <row r="41351" spans="1:7" x14ac:dyDescent="0.3">
      <c r="A41351" t="s">
        <v>32676</v>
      </c>
      <c r="B41351" t="s">
        <v>674</v>
      </c>
      <c r="D41351" t="s">
        <v>177</v>
      </c>
      <c r="E41351" t="s">
        <v>11</v>
      </c>
      <c r="F41351">
        <v>11832.05</v>
      </c>
      <c r="G41351" t="s">
        <v>32981</v>
      </c>
    </row>
    <row r="41352" spans="1:7" x14ac:dyDescent="0.3">
      <c r="A41352" t="s">
        <v>32676</v>
      </c>
      <c r="B41352" t="s">
        <v>672</v>
      </c>
      <c r="C41352" t="s">
        <v>9</v>
      </c>
      <c r="D41352" t="s">
        <v>16</v>
      </c>
      <c r="E41352" t="s">
        <v>81</v>
      </c>
      <c r="F41352">
        <v>5070.88</v>
      </c>
      <c r="G41352" t="s">
        <v>32982</v>
      </c>
    </row>
    <row r="41353" spans="1:7" x14ac:dyDescent="0.3">
      <c r="A41353" s="2">
        <v>44835</v>
      </c>
      <c r="B41353" t="s">
        <v>688</v>
      </c>
      <c r="C41353" t="s">
        <v>9</v>
      </c>
      <c r="D41353" t="s">
        <v>180</v>
      </c>
      <c r="E41353" t="s">
        <v>84</v>
      </c>
      <c r="G41353" t="s">
        <v>32983</v>
      </c>
    </row>
    <row r="41354" spans="1:7" x14ac:dyDescent="0.3">
      <c r="A41354" t="s">
        <v>32676</v>
      </c>
      <c r="B41354" t="s">
        <v>665</v>
      </c>
      <c r="C41354" t="s">
        <v>9</v>
      </c>
      <c r="E41354" t="s">
        <v>138</v>
      </c>
      <c r="F41354">
        <v>1729.11</v>
      </c>
      <c r="G41354" t="s">
        <v>32984</v>
      </c>
    </row>
    <row r="41355" spans="1:7" x14ac:dyDescent="0.3">
      <c r="A41355" t="s">
        <v>32681</v>
      </c>
      <c r="B41355" t="s">
        <v>670</v>
      </c>
      <c r="C41355" t="s">
        <v>9</v>
      </c>
      <c r="D41355" t="s">
        <v>328</v>
      </c>
      <c r="E41355" t="s">
        <v>27</v>
      </c>
      <c r="F41355">
        <v>14228.83</v>
      </c>
      <c r="G41355" t="s">
        <v>32985</v>
      </c>
    </row>
    <row r="41356" spans="1:7" x14ac:dyDescent="0.3">
      <c r="A41356" t="s">
        <v>31530</v>
      </c>
      <c r="B41356" t="s">
        <v>665</v>
      </c>
      <c r="C41356" t="s">
        <v>9</v>
      </c>
      <c r="D41356" t="s">
        <v>295</v>
      </c>
      <c r="E41356" t="s">
        <v>184</v>
      </c>
      <c r="F41356">
        <v>9485.8799999999992</v>
      </c>
      <c r="G41356" t="s">
        <v>12113</v>
      </c>
    </row>
    <row r="41357" spans="1:7" x14ac:dyDescent="0.3">
      <c r="B41357" t="s">
        <v>665</v>
      </c>
      <c r="C41357" t="s">
        <v>9</v>
      </c>
      <c r="D41357" t="s">
        <v>32</v>
      </c>
      <c r="E41357" t="s">
        <v>27</v>
      </c>
      <c r="F41357">
        <v>14390.9</v>
      </c>
      <c r="G41357" t="s">
        <v>32986</v>
      </c>
    </row>
    <row r="41358" spans="1:7" x14ac:dyDescent="0.3">
      <c r="A41358" s="2">
        <v>44835</v>
      </c>
      <c r="B41358" t="s">
        <v>677</v>
      </c>
      <c r="C41358" t="s">
        <v>9</v>
      </c>
      <c r="D41358" t="s">
        <v>454</v>
      </c>
      <c r="E41358" t="s">
        <v>138</v>
      </c>
      <c r="F41358">
        <v>3597.72</v>
      </c>
      <c r="G41358" t="s">
        <v>32987</v>
      </c>
    </row>
    <row r="41359" spans="1:7" x14ac:dyDescent="0.3">
      <c r="B41359" t="s">
        <v>665</v>
      </c>
      <c r="C41359" t="s">
        <v>39</v>
      </c>
      <c r="D41359" t="s">
        <v>149</v>
      </c>
      <c r="E41359" t="s">
        <v>620</v>
      </c>
      <c r="F41359">
        <v>4545.41</v>
      </c>
      <c r="G41359" t="s">
        <v>1001</v>
      </c>
    </row>
    <row r="41360" spans="1:7" x14ac:dyDescent="0.3">
      <c r="A41360" t="s">
        <v>32676</v>
      </c>
      <c r="B41360" t="s">
        <v>665</v>
      </c>
      <c r="C41360" t="s">
        <v>39</v>
      </c>
      <c r="D41360" t="s">
        <v>102</v>
      </c>
      <c r="E41360" t="s">
        <v>100</v>
      </c>
      <c r="F41360">
        <v>4545.41</v>
      </c>
      <c r="G41360" t="s">
        <v>32988</v>
      </c>
    </row>
    <row r="41361" spans="1:7" x14ac:dyDescent="0.3">
      <c r="A41361" t="s">
        <v>32676</v>
      </c>
      <c r="B41361" t="s">
        <v>665</v>
      </c>
      <c r="C41361" t="s">
        <v>39</v>
      </c>
      <c r="D41361" t="s">
        <v>102</v>
      </c>
      <c r="E41361" t="s">
        <v>138</v>
      </c>
      <c r="F41361">
        <v>2272.6999999999998</v>
      </c>
      <c r="G41361" t="s">
        <v>2478</v>
      </c>
    </row>
    <row r="41362" spans="1:7" x14ac:dyDescent="0.3">
      <c r="A41362" t="s">
        <v>32676</v>
      </c>
      <c r="B41362" t="s">
        <v>665</v>
      </c>
      <c r="C41362" t="s">
        <v>39</v>
      </c>
      <c r="D41362" t="s">
        <v>47</v>
      </c>
      <c r="E41362" t="s">
        <v>153</v>
      </c>
      <c r="F41362">
        <v>5151.5200000000004</v>
      </c>
      <c r="G41362" t="s">
        <v>22900</v>
      </c>
    </row>
    <row r="41363" spans="1:7" x14ac:dyDescent="0.3">
      <c r="A41363" s="2">
        <v>44835</v>
      </c>
      <c r="B41363" t="s">
        <v>665</v>
      </c>
      <c r="C41363" t="s">
        <v>39</v>
      </c>
      <c r="D41363" t="s">
        <v>241</v>
      </c>
      <c r="E41363" t="s">
        <v>21</v>
      </c>
      <c r="F41363">
        <v>12020.21</v>
      </c>
      <c r="G41363" t="s">
        <v>32989</v>
      </c>
    </row>
    <row r="41364" spans="1:7" x14ac:dyDescent="0.3">
      <c r="A41364" s="2">
        <v>44835</v>
      </c>
      <c r="B41364" t="s">
        <v>665</v>
      </c>
      <c r="C41364" t="s">
        <v>39</v>
      </c>
      <c r="D41364" t="s">
        <v>55</v>
      </c>
      <c r="F41364">
        <v>3397.19</v>
      </c>
      <c r="G41364" t="s">
        <v>32990</v>
      </c>
    </row>
    <row r="41365" spans="1:7" x14ac:dyDescent="0.3">
      <c r="A41365" t="s">
        <v>32676</v>
      </c>
      <c r="B41365" t="s">
        <v>665</v>
      </c>
      <c r="C41365" t="s">
        <v>39</v>
      </c>
      <c r="D41365" t="s">
        <v>55</v>
      </c>
      <c r="E41365" t="s">
        <v>292</v>
      </c>
      <c r="F41365">
        <v>3397.19</v>
      </c>
      <c r="G41365" t="s">
        <v>32991</v>
      </c>
    </row>
    <row r="41366" spans="1:7" x14ac:dyDescent="0.3">
      <c r="A41366" t="s">
        <v>32676</v>
      </c>
      <c r="B41366" t="s">
        <v>665</v>
      </c>
      <c r="C41366" t="s">
        <v>39</v>
      </c>
      <c r="D41366" t="s">
        <v>59</v>
      </c>
      <c r="E41366" t="s">
        <v>123</v>
      </c>
      <c r="F41366" t="s">
        <v>32992</v>
      </c>
      <c r="G41366" t="s">
        <v>32993</v>
      </c>
    </row>
    <row r="41367" spans="1:7" x14ac:dyDescent="0.3">
      <c r="A41367" s="2">
        <v>44835</v>
      </c>
      <c r="B41367" t="s">
        <v>665</v>
      </c>
      <c r="C41367" t="s">
        <v>39</v>
      </c>
      <c r="D41367" t="s">
        <v>63</v>
      </c>
      <c r="E41367" t="s">
        <v>153</v>
      </c>
      <c r="F41367" s="1">
        <v>11689</v>
      </c>
      <c r="G41367" t="s">
        <v>32994</v>
      </c>
    </row>
    <row r="41368" spans="1:7" x14ac:dyDescent="0.3">
      <c r="A41368" s="3">
        <v>44835</v>
      </c>
      <c r="B41368" t="s">
        <v>1291</v>
      </c>
      <c r="C41368" t="s">
        <v>39</v>
      </c>
      <c r="D41368" t="s">
        <v>550</v>
      </c>
      <c r="E41368" t="s">
        <v>68</v>
      </c>
      <c r="F41368">
        <v>7013.48</v>
      </c>
      <c r="G41368" t="s">
        <v>685</v>
      </c>
    </row>
    <row r="41369" spans="1:7" x14ac:dyDescent="0.3">
      <c r="A41369" s="2">
        <v>44835</v>
      </c>
      <c r="B41369" t="s">
        <v>665</v>
      </c>
      <c r="C41369" t="s">
        <v>39</v>
      </c>
      <c r="D41369" t="s">
        <v>767</v>
      </c>
      <c r="E41369" t="s">
        <v>116</v>
      </c>
      <c r="F41369">
        <v>4675.66</v>
      </c>
      <c r="G41369" t="s">
        <v>32995</v>
      </c>
    </row>
    <row r="41370" spans="1:7" x14ac:dyDescent="0.3">
      <c r="A41370" s="2">
        <v>44835</v>
      </c>
      <c r="B41370" t="s">
        <v>670</v>
      </c>
      <c r="C41370" t="s">
        <v>39</v>
      </c>
      <c r="D41370" t="s">
        <v>252</v>
      </c>
      <c r="E41370" t="s">
        <v>319</v>
      </c>
      <c r="F41370">
        <v>7910.85</v>
      </c>
      <c r="G41370" t="s">
        <v>32996</v>
      </c>
    </row>
    <row r="41371" spans="1:7" x14ac:dyDescent="0.3">
      <c r="A41371" t="s">
        <v>32676</v>
      </c>
      <c r="B41371" t="s">
        <v>665</v>
      </c>
      <c r="C41371" t="s">
        <v>39</v>
      </c>
      <c r="D41371" t="s">
        <v>74</v>
      </c>
      <c r="E41371" t="s">
        <v>60</v>
      </c>
      <c r="F41371">
        <v>3390.37</v>
      </c>
      <c r="G41371" t="s">
        <v>896</v>
      </c>
    </row>
    <row r="41372" spans="1:7" x14ac:dyDescent="0.3">
      <c r="A41372" s="2">
        <v>44835</v>
      </c>
      <c r="C41372" t="s">
        <v>9</v>
      </c>
      <c r="D41372" t="s">
        <v>177</v>
      </c>
      <c r="E41372" t="s">
        <v>11</v>
      </c>
      <c r="F41372">
        <v>13550.73</v>
      </c>
      <c r="G41372" t="s">
        <v>32997</v>
      </c>
    </row>
    <row r="41373" spans="1:7" x14ac:dyDescent="0.3">
      <c r="A41373" t="s">
        <v>32676</v>
      </c>
      <c r="B41373" t="s">
        <v>696</v>
      </c>
      <c r="C41373" t="s">
        <v>9</v>
      </c>
      <c r="D41373" t="s">
        <v>177</v>
      </c>
      <c r="E41373" t="s">
        <v>806</v>
      </c>
      <c r="F41373">
        <v>5807.45</v>
      </c>
      <c r="G41373" t="s">
        <v>2200</v>
      </c>
    </row>
    <row r="41374" spans="1:7" x14ac:dyDescent="0.3">
      <c r="A41374" s="2">
        <v>44835</v>
      </c>
      <c r="B41374" t="s">
        <v>696</v>
      </c>
      <c r="D41374" t="s">
        <v>180</v>
      </c>
      <c r="E41374" t="s">
        <v>114</v>
      </c>
      <c r="F41374" t="s">
        <v>32998</v>
      </c>
      <c r="G41374" t="s">
        <v>32999</v>
      </c>
    </row>
    <row r="41375" spans="1:7" x14ac:dyDescent="0.3">
      <c r="A41375" t="s">
        <v>32676</v>
      </c>
      <c r="B41375" t="s">
        <v>696</v>
      </c>
      <c r="C41375" t="s">
        <v>9</v>
      </c>
      <c r="D41375" t="s">
        <v>83</v>
      </c>
      <c r="E41375" t="s">
        <v>96</v>
      </c>
      <c r="F41375">
        <v>1243.8399999999999</v>
      </c>
      <c r="G41375" t="s">
        <v>33000</v>
      </c>
    </row>
    <row r="41376" spans="1:7" x14ac:dyDescent="0.3">
      <c r="A41376" t="s">
        <v>32676</v>
      </c>
      <c r="C41376" t="s">
        <v>9</v>
      </c>
      <c r="D41376" t="s">
        <v>29</v>
      </c>
      <c r="E41376" t="s">
        <v>93</v>
      </c>
      <c r="F41376" t="s">
        <v>33001</v>
      </c>
      <c r="G41376" t="s">
        <v>33002</v>
      </c>
    </row>
    <row r="41377" spans="1:7" x14ac:dyDescent="0.3">
      <c r="A41377" t="s">
        <v>32676</v>
      </c>
      <c r="B41377" t="s">
        <v>696</v>
      </c>
      <c r="C41377" t="s">
        <v>9</v>
      </c>
      <c r="D41377" t="s">
        <v>955</v>
      </c>
      <c r="F41377">
        <v>4318.75</v>
      </c>
      <c r="G41377" t="s">
        <v>1326</v>
      </c>
    </row>
    <row r="41378" spans="1:7" x14ac:dyDescent="0.3">
      <c r="A41378" t="s">
        <v>32676</v>
      </c>
      <c r="B41378" t="s">
        <v>698</v>
      </c>
      <c r="C41378" t="s">
        <v>9</v>
      </c>
      <c r="D41378" t="s">
        <v>95</v>
      </c>
      <c r="E41378" t="s">
        <v>27</v>
      </c>
      <c r="F41378">
        <v>14840.7</v>
      </c>
      <c r="G41378" t="s">
        <v>33003</v>
      </c>
    </row>
    <row r="41379" spans="1:7" x14ac:dyDescent="0.3">
      <c r="A41379" t="s">
        <v>32676</v>
      </c>
      <c r="B41379" t="s">
        <v>696</v>
      </c>
      <c r="C41379" t="s">
        <v>9</v>
      </c>
      <c r="D41379" t="s">
        <v>35</v>
      </c>
      <c r="E41379" t="s">
        <v>184</v>
      </c>
      <c r="F41379">
        <v>3710.18</v>
      </c>
      <c r="G41379" t="s">
        <v>1596</v>
      </c>
    </row>
    <row r="41380" spans="1:7" x14ac:dyDescent="0.3">
      <c r="A41380" t="s">
        <v>32676</v>
      </c>
      <c r="B41380" t="s">
        <v>696</v>
      </c>
      <c r="C41380" t="s">
        <v>39</v>
      </c>
      <c r="D41380" t="s">
        <v>149</v>
      </c>
      <c r="E41380" t="s">
        <v>41</v>
      </c>
      <c r="F41380">
        <v>8185.81</v>
      </c>
      <c r="G41380" t="s">
        <v>33004</v>
      </c>
    </row>
    <row r="41381" spans="1:7" x14ac:dyDescent="0.3">
      <c r="A41381" s="2">
        <v>44835</v>
      </c>
      <c r="C41381" t="s">
        <v>39</v>
      </c>
      <c r="D41381" t="s">
        <v>40</v>
      </c>
      <c r="E41381" t="s">
        <v>126</v>
      </c>
      <c r="F41381">
        <v>8185.81</v>
      </c>
      <c r="G41381" t="s">
        <v>33005</v>
      </c>
    </row>
    <row r="41382" spans="1:7" x14ac:dyDescent="0.3">
      <c r="A41382" t="s">
        <v>32676</v>
      </c>
      <c r="B41382" t="s">
        <v>1314</v>
      </c>
      <c r="C41382" t="s">
        <v>39</v>
      </c>
      <c r="D41382" t="s">
        <v>40</v>
      </c>
      <c r="E41382" t="s">
        <v>17</v>
      </c>
      <c r="F41382">
        <v>4092.9</v>
      </c>
      <c r="G41382" t="s">
        <v>476</v>
      </c>
    </row>
    <row r="41383" spans="1:7" x14ac:dyDescent="0.3">
      <c r="A41383" t="s">
        <v>32676</v>
      </c>
      <c r="B41383" t="s">
        <v>696</v>
      </c>
      <c r="C41383" t="s">
        <v>39</v>
      </c>
      <c r="D41383" t="s">
        <v>106</v>
      </c>
      <c r="E41383" t="s">
        <v>48</v>
      </c>
      <c r="F41383">
        <v>3610.82</v>
      </c>
      <c r="G41383" t="s">
        <v>33006</v>
      </c>
    </row>
    <row r="41384" spans="1:7" x14ac:dyDescent="0.3">
      <c r="A41384" s="2">
        <v>44835</v>
      </c>
      <c r="B41384" t="s">
        <v>1839</v>
      </c>
      <c r="C41384" t="s">
        <v>39</v>
      </c>
      <c r="D41384" t="s">
        <v>106</v>
      </c>
      <c r="E41384" t="s">
        <v>393</v>
      </c>
      <c r="F41384">
        <v>8425.25</v>
      </c>
      <c r="G41384" t="s">
        <v>28308</v>
      </c>
    </row>
    <row r="41385" spans="1:7" x14ac:dyDescent="0.3">
      <c r="A41385" t="s">
        <v>32676</v>
      </c>
      <c r="B41385" t="s">
        <v>696</v>
      </c>
      <c r="C41385" t="s">
        <v>39</v>
      </c>
      <c r="D41385" t="s">
        <v>110</v>
      </c>
      <c r="E41385" t="s">
        <v>111</v>
      </c>
      <c r="F41385">
        <v>5493.5</v>
      </c>
      <c r="G41385" t="s">
        <v>33007</v>
      </c>
    </row>
    <row r="41386" spans="1:7" x14ac:dyDescent="0.3">
      <c r="A41386" t="s">
        <v>31530</v>
      </c>
      <c r="B41386" t="s">
        <v>696</v>
      </c>
      <c r="C41386" t="s">
        <v>39</v>
      </c>
      <c r="D41386" t="s">
        <v>244</v>
      </c>
      <c r="E41386" t="s">
        <v>68</v>
      </c>
      <c r="F41386">
        <v>5493.5</v>
      </c>
      <c r="G41386" t="s">
        <v>33008</v>
      </c>
    </row>
    <row r="41387" spans="1:7" x14ac:dyDescent="0.3">
      <c r="A41387" t="s">
        <v>32676</v>
      </c>
      <c r="B41387" t="s">
        <v>696</v>
      </c>
      <c r="C41387" t="s">
        <v>39</v>
      </c>
      <c r="D41387" t="s">
        <v>310</v>
      </c>
      <c r="E41387" t="s">
        <v>60</v>
      </c>
      <c r="F41387">
        <v>2746.75</v>
      </c>
      <c r="G41387" t="s">
        <v>5595</v>
      </c>
    </row>
    <row r="41388" spans="1:7" x14ac:dyDescent="0.3">
      <c r="A41388" t="s">
        <v>32676</v>
      </c>
      <c r="B41388" t="s">
        <v>696</v>
      </c>
      <c r="C41388" t="s">
        <v>39</v>
      </c>
      <c r="D41388" t="s">
        <v>122</v>
      </c>
      <c r="E41388" t="s">
        <v>41</v>
      </c>
      <c r="F41388">
        <v>7074.97</v>
      </c>
      <c r="G41388" t="s">
        <v>1464</v>
      </c>
    </row>
    <row r="41389" spans="1:7" x14ac:dyDescent="0.3">
      <c r="A41389" s="2">
        <v>44835</v>
      </c>
      <c r="B41389" t="s">
        <v>696</v>
      </c>
      <c r="C41389" t="s">
        <v>39</v>
      </c>
      <c r="D41389" t="s">
        <v>212</v>
      </c>
      <c r="E41389" t="s">
        <v>84</v>
      </c>
      <c r="F41389">
        <v>4244.9799999999996</v>
      </c>
      <c r="G41389" t="s">
        <v>33009</v>
      </c>
    </row>
    <row r="41390" spans="1:7" x14ac:dyDescent="0.3">
      <c r="A41390" s="3">
        <v>44835</v>
      </c>
      <c r="B41390" t="s">
        <v>696</v>
      </c>
      <c r="C41390" t="s">
        <v>39</v>
      </c>
      <c r="D41390" t="s">
        <v>212</v>
      </c>
      <c r="E41390" t="s">
        <v>60</v>
      </c>
      <c r="F41390">
        <v>2829.99</v>
      </c>
      <c r="G41390" t="s">
        <v>1596</v>
      </c>
    </row>
    <row r="41391" spans="1:7" x14ac:dyDescent="0.3">
      <c r="A41391" t="s">
        <v>32676</v>
      </c>
      <c r="C41391" t="s">
        <v>39</v>
      </c>
      <c r="D41391" t="s">
        <v>168</v>
      </c>
      <c r="E41391" t="s">
        <v>126</v>
      </c>
      <c r="F41391">
        <v>12553.85</v>
      </c>
      <c r="G41391" t="s">
        <v>33010</v>
      </c>
    </row>
    <row r="41392" spans="1:7" x14ac:dyDescent="0.3">
      <c r="A41392" t="s">
        <v>32676</v>
      </c>
      <c r="B41392" t="s">
        <v>715</v>
      </c>
      <c r="D41392" t="s">
        <v>252</v>
      </c>
      <c r="E41392" t="s">
        <v>60</v>
      </c>
      <c r="F41392">
        <v>5380.22</v>
      </c>
      <c r="G41392" t="s">
        <v>33011</v>
      </c>
    </row>
    <row r="41393" spans="1:7" x14ac:dyDescent="0.3">
      <c r="A41393" s="2">
        <v>44835</v>
      </c>
      <c r="B41393" t="s">
        <v>718</v>
      </c>
      <c r="C41393" t="s">
        <v>9</v>
      </c>
      <c r="D41393" t="s">
        <v>558</v>
      </c>
      <c r="E41393" t="s">
        <v>33</v>
      </c>
      <c r="F41393">
        <v>6980.65</v>
      </c>
      <c r="G41393" t="s">
        <v>33012</v>
      </c>
    </row>
    <row r="41394" spans="1:7" x14ac:dyDescent="0.3">
      <c r="A41394" t="s">
        <v>32676</v>
      </c>
      <c r="B41394" t="s">
        <v>718</v>
      </c>
      <c r="C41394" t="s">
        <v>9</v>
      </c>
      <c r="D41394" t="s">
        <v>10</v>
      </c>
      <c r="E41394" t="s">
        <v>138</v>
      </c>
      <c r="F41394">
        <v>2991.71</v>
      </c>
      <c r="G41394" t="s">
        <v>22292</v>
      </c>
    </row>
    <row r="41395" spans="1:7" x14ac:dyDescent="0.3">
      <c r="A41395" t="s">
        <v>32676</v>
      </c>
      <c r="B41395" t="s">
        <v>725</v>
      </c>
      <c r="C41395" t="s">
        <v>9</v>
      </c>
      <c r="D41395" t="s">
        <v>423</v>
      </c>
      <c r="E41395" t="s">
        <v>626</v>
      </c>
      <c r="F41395">
        <v>21658.57</v>
      </c>
      <c r="G41395" t="s">
        <v>1191</v>
      </c>
    </row>
    <row r="41396" spans="1:7" x14ac:dyDescent="0.3">
      <c r="A41396" s="3">
        <v>44835</v>
      </c>
      <c r="B41396" t="s">
        <v>1337</v>
      </c>
      <c r="C41396" t="s">
        <v>9</v>
      </c>
      <c r="D41396" t="s">
        <v>259</v>
      </c>
      <c r="E41396" t="s">
        <v>86</v>
      </c>
      <c r="F41396">
        <v>2406.5100000000002</v>
      </c>
      <c r="G41396" t="s">
        <v>33013</v>
      </c>
    </row>
    <row r="41397" spans="1:7" x14ac:dyDescent="0.3">
      <c r="A41397" s="3">
        <v>44835</v>
      </c>
      <c r="B41397" t="s">
        <v>718</v>
      </c>
      <c r="C41397" t="s">
        <v>9</v>
      </c>
      <c r="D41397" t="s">
        <v>328</v>
      </c>
      <c r="E41397" t="e">
        <f>- Disposal incineration</f>
        <v>#NAME?</v>
      </c>
      <c r="G41397" t="s">
        <v>33014</v>
      </c>
    </row>
    <row r="41398" spans="1:7" x14ac:dyDescent="0.3">
      <c r="A41398" t="s">
        <v>32681</v>
      </c>
      <c r="B41398" t="s">
        <v>1866</v>
      </c>
      <c r="C41398" t="s">
        <v>9</v>
      </c>
      <c r="D41398" t="s">
        <v>186</v>
      </c>
      <c r="E41398" t="s">
        <v>30</v>
      </c>
      <c r="F41398">
        <v>3967.56</v>
      </c>
      <c r="G41398" t="s">
        <v>33015</v>
      </c>
    </row>
    <row r="41399" spans="1:7" x14ac:dyDescent="0.3">
      <c r="A41399" s="3">
        <v>44835</v>
      </c>
      <c r="B41399" t="s">
        <v>718</v>
      </c>
      <c r="C41399" t="s">
        <v>9</v>
      </c>
      <c r="D41399" t="s">
        <v>192</v>
      </c>
      <c r="E41399" t="s">
        <v>220</v>
      </c>
      <c r="F41399" s="1">
        <v>16479</v>
      </c>
      <c r="G41399" t="s">
        <v>33016</v>
      </c>
    </row>
    <row r="41400" spans="1:7" x14ac:dyDescent="0.3">
      <c r="A41400" s="3">
        <v>44835</v>
      </c>
      <c r="B41400" t="s">
        <v>741</v>
      </c>
      <c r="C41400" t="s">
        <v>9</v>
      </c>
      <c r="D41400" t="s">
        <v>412</v>
      </c>
      <c r="E41400" t="s">
        <v>138</v>
      </c>
      <c r="F41400">
        <v>4119.8500000000004</v>
      </c>
      <c r="G41400" t="s">
        <v>33017</v>
      </c>
    </row>
    <row r="41401" spans="1:7" x14ac:dyDescent="0.3">
      <c r="A41401" t="s">
        <v>32676</v>
      </c>
      <c r="B41401" t="s">
        <v>718</v>
      </c>
      <c r="C41401" t="s">
        <v>39</v>
      </c>
      <c r="D41401" t="s">
        <v>102</v>
      </c>
      <c r="E41401" t="s">
        <v>159</v>
      </c>
      <c r="F41401" t="s">
        <v>33018</v>
      </c>
      <c r="G41401" t="s">
        <v>33019</v>
      </c>
    </row>
    <row r="41402" spans="1:7" x14ac:dyDescent="0.3">
      <c r="A41402" s="2">
        <v>44835</v>
      </c>
      <c r="C41402" t="s">
        <v>39</v>
      </c>
      <c r="D41402" t="s">
        <v>102</v>
      </c>
      <c r="E41402" t="s">
        <v>100</v>
      </c>
      <c r="F41402">
        <v>5366.03</v>
      </c>
      <c r="G41402" t="s">
        <v>33020</v>
      </c>
    </row>
    <row r="41403" spans="1:7" x14ac:dyDescent="0.3">
      <c r="A41403" t="s">
        <v>32676</v>
      </c>
      <c r="B41403" t="s">
        <v>725</v>
      </c>
      <c r="C41403" t="s">
        <v>39</v>
      </c>
      <c r="D41403" t="s">
        <v>147</v>
      </c>
      <c r="E41403" t="s">
        <v>806</v>
      </c>
      <c r="F41403" t="s">
        <v>33021</v>
      </c>
      <c r="G41403" t="s">
        <v>33022</v>
      </c>
    </row>
    <row r="41404" spans="1:7" x14ac:dyDescent="0.3">
      <c r="A41404" s="2">
        <v>44835</v>
      </c>
      <c r="B41404" t="s">
        <v>1866</v>
      </c>
      <c r="C41404" t="s">
        <v>39</v>
      </c>
      <c r="D41404" t="s">
        <v>1302</v>
      </c>
      <c r="E41404" t="e">
        <f>- landfill Disposal</f>
        <v>#NAME?</v>
      </c>
      <c r="F41404">
        <v>3944.45</v>
      </c>
      <c r="G41404" t="s">
        <v>33023</v>
      </c>
    </row>
    <row r="41405" spans="1:7" x14ac:dyDescent="0.3">
      <c r="A41405" s="2">
        <v>44835</v>
      </c>
      <c r="B41405" t="s">
        <v>718</v>
      </c>
      <c r="C41405" t="s">
        <v>39</v>
      </c>
      <c r="D41405" t="s">
        <v>435</v>
      </c>
      <c r="E41405" t="s">
        <v>114</v>
      </c>
      <c r="F41405">
        <v>9203.7199999999993</v>
      </c>
      <c r="G41405" t="s">
        <v>33024</v>
      </c>
    </row>
    <row r="41406" spans="1:7" x14ac:dyDescent="0.3">
      <c r="A41406" s="2">
        <v>44835</v>
      </c>
      <c r="B41406" t="s">
        <v>3766</v>
      </c>
      <c r="C41406" t="s">
        <v>39</v>
      </c>
      <c r="D41406" t="s">
        <v>310</v>
      </c>
      <c r="E41406" t="s">
        <v>153</v>
      </c>
      <c r="F41406">
        <v>4180.4399999999996</v>
      </c>
      <c r="G41406" t="s">
        <v>33025</v>
      </c>
    </row>
    <row r="41407" spans="1:7" x14ac:dyDescent="0.3">
      <c r="A41407" s="2">
        <v>44835</v>
      </c>
      <c r="B41407" t="s">
        <v>3766</v>
      </c>
      <c r="C41407" t="s">
        <v>39</v>
      </c>
      <c r="D41407" t="s">
        <v>247</v>
      </c>
      <c r="E41407" t="s">
        <v>68</v>
      </c>
      <c r="F41407">
        <v>4180.4399999999996</v>
      </c>
      <c r="G41407" t="s">
        <v>33026</v>
      </c>
    </row>
    <row r="41408" spans="1:7" x14ac:dyDescent="0.3">
      <c r="B41408" t="s">
        <v>718</v>
      </c>
      <c r="C41408" t="s">
        <v>39</v>
      </c>
      <c r="D41408" t="s">
        <v>55</v>
      </c>
      <c r="E41408" t="s">
        <v>123</v>
      </c>
      <c r="F41408">
        <v>2090.2199999999998</v>
      </c>
      <c r="G41408" t="s">
        <v>1690</v>
      </c>
    </row>
    <row r="41409" spans="1:7" x14ac:dyDescent="0.3">
      <c r="A41409" s="3">
        <v>44835</v>
      </c>
      <c r="B41409" t="s">
        <v>718</v>
      </c>
      <c r="C41409" t="s">
        <v>39</v>
      </c>
      <c r="D41409" t="s">
        <v>122</v>
      </c>
      <c r="E41409" t="s">
        <v>208</v>
      </c>
      <c r="F41409">
        <v>5059.7299999999996</v>
      </c>
      <c r="G41409" t="s">
        <v>33027</v>
      </c>
    </row>
    <row r="41410" spans="1:7" x14ac:dyDescent="0.3">
      <c r="A41410" t="s">
        <v>32676</v>
      </c>
      <c r="C41410" t="s">
        <v>39</v>
      </c>
      <c r="D41410" t="s">
        <v>63</v>
      </c>
      <c r="E41410" t="s">
        <v>114</v>
      </c>
      <c r="F41410">
        <v>3035.84</v>
      </c>
      <c r="G41410" t="s">
        <v>33028</v>
      </c>
    </row>
    <row r="41411" spans="1:7" x14ac:dyDescent="0.3">
      <c r="A41411" t="s">
        <v>31530</v>
      </c>
      <c r="B41411" t="s">
        <v>718</v>
      </c>
      <c r="C41411" t="s">
        <v>39</v>
      </c>
      <c r="D41411" t="s">
        <v>122</v>
      </c>
      <c r="E41411" t="s">
        <v>71</v>
      </c>
      <c r="F41411">
        <v>2023.89</v>
      </c>
      <c r="G41411" t="s">
        <v>33029</v>
      </c>
    </row>
    <row r="41412" spans="1:7" x14ac:dyDescent="0.3">
      <c r="A41412" t="s">
        <v>32676</v>
      </c>
      <c r="B41412" t="s">
        <v>718</v>
      </c>
      <c r="C41412" t="s">
        <v>39</v>
      </c>
      <c r="D41412" t="s">
        <v>168</v>
      </c>
      <c r="E41412" t="s">
        <v>43</v>
      </c>
      <c r="F41412">
        <v>7561.21</v>
      </c>
      <c r="G41412" t="s">
        <v>33030</v>
      </c>
    </row>
    <row r="41413" spans="1:7" x14ac:dyDescent="0.3">
      <c r="A41413" t="s">
        <v>32676</v>
      </c>
      <c r="B41413" t="s">
        <v>718</v>
      </c>
      <c r="C41413" t="s">
        <v>39</v>
      </c>
      <c r="D41413" t="s">
        <v>252</v>
      </c>
      <c r="E41413" t="s">
        <v>385</v>
      </c>
      <c r="F41413">
        <v>3240.52</v>
      </c>
      <c r="G41413" t="s">
        <v>33031</v>
      </c>
    </row>
    <row r="41414" spans="1:7" x14ac:dyDescent="0.3">
      <c r="A41414" t="s">
        <v>31453</v>
      </c>
      <c r="B41414" t="s">
        <v>745</v>
      </c>
      <c r="C41414" t="s">
        <v>9</v>
      </c>
      <c r="D41414" t="s">
        <v>131</v>
      </c>
      <c r="E41414" t="s">
        <v>93</v>
      </c>
      <c r="F41414">
        <v>6451.57</v>
      </c>
      <c r="G41414" t="s">
        <v>33032</v>
      </c>
    </row>
    <row r="41415" spans="1:7" x14ac:dyDescent="0.3">
      <c r="A41415" t="s">
        <v>32676</v>
      </c>
      <c r="B41415" t="s">
        <v>745</v>
      </c>
      <c r="C41415" t="s">
        <v>9</v>
      </c>
      <c r="D41415" t="s">
        <v>10</v>
      </c>
      <c r="E41415" t="s">
        <v>138</v>
      </c>
      <c r="F41415" s="1">
        <v>2764</v>
      </c>
      <c r="G41415" t="s">
        <v>33033</v>
      </c>
    </row>
    <row r="41416" spans="1:7" x14ac:dyDescent="0.3">
      <c r="A41416" t="s">
        <v>32681</v>
      </c>
      <c r="B41416" t="s">
        <v>745</v>
      </c>
      <c r="C41416" t="s">
        <v>9</v>
      </c>
      <c r="D41416" t="s">
        <v>259</v>
      </c>
      <c r="E41416" t="s">
        <v>292</v>
      </c>
      <c r="F41416">
        <v>18563.5</v>
      </c>
      <c r="G41416" t="s">
        <v>33034</v>
      </c>
    </row>
    <row r="41417" spans="1:7" x14ac:dyDescent="0.3">
      <c r="A41417" s="2">
        <v>44835</v>
      </c>
      <c r="B41417" t="s">
        <v>745</v>
      </c>
      <c r="C41417" t="s">
        <v>9</v>
      </c>
      <c r="D41417" t="s">
        <v>423</v>
      </c>
      <c r="E41417" t="s">
        <v>138</v>
      </c>
      <c r="F41417">
        <v>2062.61</v>
      </c>
      <c r="G41417" t="s">
        <v>33035</v>
      </c>
    </row>
    <row r="41418" spans="1:7" x14ac:dyDescent="0.3">
      <c r="A41418" t="s">
        <v>32676</v>
      </c>
      <c r="B41418" t="s">
        <v>745</v>
      </c>
      <c r="C41418" t="s">
        <v>9</v>
      </c>
      <c r="D41418" t="s">
        <v>295</v>
      </c>
      <c r="F41418">
        <v>8511.07</v>
      </c>
      <c r="G41418" t="s">
        <v>676</v>
      </c>
    </row>
    <row r="41419" spans="1:7" x14ac:dyDescent="0.3">
      <c r="A41419" t="s">
        <v>32676</v>
      </c>
      <c r="B41419" t="s">
        <v>745</v>
      </c>
      <c r="C41419" t="s">
        <v>9</v>
      </c>
      <c r="D41419" t="s">
        <v>955</v>
      </c>
      <c r="E41419" t="s">
        <v>184</v>
      </c>
      <c r="F41419" s="1">
        <v>5674</v>
      </c>
      <c r="G41419" t="s">
        <v>33036</v>
      </c>
    </row>
    <row r="41420" spans="1:7" x14ac:dyDescent="0.3">
      <c r="A41420" s="2">
        <v>44835</v>
      </c>
      <c r="B41420" t="s">
        <v>745</v>
      </c>
      <c r="C41420" t="s">
        <v>9</v>
      </c>
      <c r="D41420" t="s">
        <v>35</v>
      </c>
      <c r="E41420" t="s">
        <v>220</v>
      </c>
      <c r="F41420">
        <v>14094.7</v>
      </c>
      <c r="G41420" t="s">
        <v>33037</v>
      </c>
    </row>
    <row r="41421" spans="1:7" x14ac:dyDescent="0.3">
      <c r="A41421" t="s">
        <v>32681</v>
      </c>
      <c r="B41421" t="s">
        <v>745</v>
      </c>
      <c r="C41421" t="s">
        <v>9</v>
      </c>
      <c r="D41421" t="s">
        <v>32</v>
      </c>
      <c r="E41421" t="s">
        <v>96</v>
      </c>
      <c r="F41421">
        <v>3523.68</v>
      </c>
      <c r="G41421" t="s">
        <v>1878</v>
      </c>
    </row>
    <row r="41422" spans="1:7" x14ac:dyDescent="0.3">
      <c r="A41422" t="s">
        <v>32676</v>
      </c>
      <c r="B41422" t="s">
        <v>745</v>
      </c>
      <c r="C41422" t="s">
        <v>39</v>
      </c>
      <c r="D41422" t="s">
        <v>98</v>
      </c>
      <c r="E41422" t="s">
        <v>48</v>
      </c>
      <c r="F41422">
        <v>9928.3799999999992</v>
      </c>
      <c r="G41422" t="s">
        <v>297</v>
      </c>
    </row>
    <row r="41423" spans="1:7" x14ac:dyDescent="0.3">
      <c r="A41423" t="s">
        <v>32681</v>
      </c>
      <c r="B41423" t="s">
        <v>759</v>
      </c>
      <c r="C41423" t="s">
        <v>39</v>
      </c>
      <c r="D41423" t="s">
        <v>45</v>
      </c>
      <c r="E41423" t="s">
        <v>319</v>
      </c>
      <c r="F41423" t="s">
        <v>33038</v>
      </c>
      <c r="G41423" t="s">
        <v>946</v>
      </c>
    </row>
    <row r="41424" spans="1:7" x14ac:dyDescent="0.3">
      <c r="A41424" t="s">
        <v>32676</v>
      </c>
      <c r="B41424" t="s">
        <v>745</v>
      </c>
      <c r="C41424" t="s">
        <v>39</v>
      </c>
      <c r="D41424" t="s">
        <v>149</v>
      </c>
      <c r="E41424" t="s">
        <v>30</v>
      </c>
      <c r="F41424">
        <v>4964.1899999999996</v>
      </c>
      <c r="G41424" t="s">
        <v>33039</v>
      </c>
    </row>
    <row r="41425" spans="1:7" x14ac:dyDescent="0.3">
      <c r="A41425" t="s">
        <v>32676</v>
      </c>
      <c r="B41425" t="s">
        <v>745</v>
      </c>
      <c r="C41425" t="s">
        <v>39</v>
      </c>
      <c r="D41425" t="s">
        <v>155</v>
      </c>
      <c r="E41425" t="s">
        <v>111</v>
      </c>
      <c r="F41425">
        <v>6481.17</v>
      </c>
      <c r="G41425" t="s">
        <v>33040</v>
      </c>
    </row>
    <row r="41426" spans="1:7" x14ac:dyDescent="0.3">
      <c r="A41426" s="2">
        <v>44835</v>
      </c>
      <c r="B41426" t="s">
        <v>745</v>
      </c>
      <c r="C41426" t="s">
        <v>39</v>
      </c>
      <c r="D41426" t="s">
        <v>1261</v>
      </c>
      <c r="E41426" t="s">
        <v>21</v>
      </c>
      <c r="F41426">
        <v>15122.72</v>
      </c>
      <c r="G41426" t="s">
        <v>1491</v>
      </c>
    </row>
    <row r="41427" spans="1:7" x14ac:dyDescent="0.3">
      <c r="A41427" t="s">
        <v>32676</v>
      </c>
      <c r="B41427" t="s">
        <v>2382</v>
      </c>
      <c r="C41427" t="s">
        <v>39</v>
      </c>
      <c r="D41427" t="s">
        <v>244</v>
      </c>
      <c r="E41427" t="s">
        <v>41</v>
      </c>
      <c r="F41427" t="s">
        <v>33041</v>
      </c>
      <c r="G41427" t="s">
        <v>661</v>
      </c>
    </row>
    <row r="41428" spans="1:7" x14ac:dyDescent="0.3">
      <c r="A41428" s="2">
        <v>44835</v>
      </c>
      <c r="B41428" t="s">
        <v>745</v>
      </c>
      <c r="C41428" t="s">
        <v>39</v>
      </c>
      <c r="D41428" t="s">
        <v>53</v>
      </c>
      <c r="E41428" t="s">
        <v>114</v>
      </c>
      <c r="F41428">
        <v>6878.94</v>
      </c>
      <c r="G41428" t="s">
        <v>33042</v>
      </c>
    </row>
    <row r="41429" spans="1:7" x14ac:dyDescent="0.3">
      <c r="A41429" s="2">
        <v>44835</v>
      </c>
      <c r="B41429" t="s">
        <v>745</v>
      </c>
      <c r="C41429" t="s">
        <v>39</v>
      </c>
      <c r="D41429" t="s">
        <v>55</v>
      </c>
      <c r="E41429" t="s">
        <v>213</v>
      </c>
      <c r="F41429">
        <v>3439.47</v>
      </c>
      <c r="G41429" t="s">
        <v>33043</v>
      </c>
    </row>
    <row r="41430" spans="1:7" x14ac:dyDescent="0.3">
      <c r="A41430" t="s">
        <v>32676</v>
      </c>
      <c r="B41430" t="s">
        <v>765</v>
      </c>
      <c r="C41430" t="s">
        <v>39</v>
      </c>
      <c r="D41430" t="s">
        <v>212</v>
      </c>
      <c r="E41430" t="s">
        <v>48</v>
      </c>
      <c r="F41430">
        <v>7648.12</v>
      </c>
      <c r="G41430" t="s">
        <v>33044</v>
      </c>
    </row>
    <row r="41431" spans="1:7" x14ac:dyDescent="0.3">
      <c r="A41431" t="s">
        <v>31453</v>
      </c>
      <c r="B41431" t="s">
        <v>745</v>
      </c>
      <c r="C41431" t="s">
        <v>39</v>
      </c>
      <c r="D41431" t="s">
        <v>63</v>
      </c>
      <c r="E41431" t="s">
        <v>292</v>
      </c>
      <c r="G41431" t="s">
        <v>26813</v>
      </c>
    </row>
    <row r="41432" spans="1:7" x14ac:dyDescent="0.3">
      <c r="A41432" t="s">
        <v>32676</v>
      </c>
      <c r="B41432" t="s">
        <v>745</v>
      </c>
      <c r="C41432" t="s">
        <v>39</v>
      </c>
      <c r="D41432" t="s">
        <v>122</v>
      </c>
      <c r="E41432" t="s">
        <v>71</v>
      </c>
      <c r="F41432">
        <v>3059.25</v>
      </c>
      <c r="G41432" t="s">
        <v>33045</v>
      </c>
    </row>
    <row r="41433" spans="1:7" x14ac:dyDescent="0.3">
      <c r="A41433" t="s">
        <v>32676</v>
      </c>
      <c r="B41433" t="s">
        <v>745</v>
      </c>
      <c r="C41433" t="s">
        <v>39</v>
      </c>
      <c r="D41433" t="s">
        <v>252</v>
      </c>
      <c r="E41433" t="s">
        <v>487</v>
      </c>
      <c r="F41433">
        <v>11114.19</v>
      </c>
      <c r="G41433" t="s">
        <v>33046</v>
      </c>
    </row>
    <row r="41434" spans="1:7" x14ac:dyDescent="0.3">
      <c r="A41434" t="s">
        <v>32676</v>
      </c>
      <c r="B41434" t="s">
        <v>751</v>
      </c>
      <c r="C41434" t="s">
        <v>39</v>
      </c>
      <c r="D41434" t="s">
        <v>125</v>
      </c>
      <c r="E41434" t="s">
        <v>60</v>
      </c>
      <c r="F41434" s="1">
        <v>4.7634763476347603E+39</v>
      </c>
      <c r="G41434" t="s">
        <v>33047</v>
      </c>
    </row>
    <row r="41435" spans="1:7" x14ac:dyDescent="0.3">
      <c r="A41435" t="s">
        <v>31687</v>
      </c>
      <c r="B41435" t="s">
        <v>773</v>
      </c>
      <c r="C41435" t="s">
        <v>9</v>
      </c>
      <c r="D41435" t="s">
        <v>290</v>
      </c>
      <c r="E41435" t="s">
        <v>33</v>
      </c>
      <c r="F41435" t="s">
        <v>33048</v>
      </c>
      <c r="G41435" t="s">
        <v>2762</v>
      </c>
    </row>
    <row r="41436" spans="1:7" x14ac:dyDescent="0.3">
      <c r="A41436" t="s">
        <v>32676</v>
      </c>
      <c r="B41436" t="s">
        <v>773</v>
      </c>
      <c r="C41436" t="s">
        <v>9</v>
      </c>
      <c r="D41436" t="s">
        <v>558</v>
      </c>
      <c r="E41436" t="s">
        <v>96</v>
      </c>
      <c r="F41436">
        <v>3003.84</v>
      </c>
      <c r="G41436" t="s">
        <v>33049</v>
      </c>
    </row>
    <row r="41437" spans="1:7" x14ac:dyDescent="0.3">
      <c r="A41437" t="s">
        <v>32676</v>
      </c>
      <c r="B41437" t="s">
        <v>773</v>
      </c>
      <c r="C41437" t="s">
        <v>9</v>
      </c>
      <c r="D41437" t="s">
        <v>259</v>
      </c>
      <c r="E41437" t="s">
        <v>292</v>
      </c>
      <c r="F41437">
        <v>17113.18</v>
      </c>
      <c r="G41437" t="s">
        <v>490</v>
      </c>
    </row>
    <row r="41438" spans="1:7" x14ac:dyDescent="0.3">
      <c r="A41438" s="3">
        <v>44835</v>
      </c>
      <c r="B41438" t="s">
        <v>773</v>
      </c>
      <c r="C41438" t="s">
        <v>9</v>
      </c>
      <c r="D41438" t="s">
        <v>423</v>
      </c>
      <c r="E41438" t="s">
        <v>86</v>
      </c>
      <c r="F41438">
        <v>1901.46</v>
      </c>
      <c r="G41438" t="s">
        <v>33050</v>
      </c>
    </row>
    <row r="41439" spans="1:7" x14ac:dyDescent="0.3">
      <c r="A41439" t="s">
        <v>32676</v>
      </c>
      <c r="C41439" t="s">
        <v>9</v>
      </c>
      <c r="D41439" t="s">
        <v>228</v>
      </c>
      <c r="E41439" t="s">
        <v>220</v>
      </c>
      <c r="F41439">
        <v>9972.91</v>
      </c>
      <c r="G41439" t="s">
        <v>33051</v>
      </c>
    </row>
    <row r="41440" spans="1:7" x14ac:dyDescent="0.3">
      <c r="A41440" t="s">
        <v>32676</v>
      </c>
      <c r="B41440" t="s">
        <v>773</v>
      </c>
      <c r="C41440" t="s">
        <v>9</v>
      </c>
      <c r="D41440" t="s">
        <v>89</v>
      </c>
      <c r="E41440" t="s">
        <v>412</v>
      </c>
      <c r="F41440">
        <v>6648.61</v>
      </c>
      <c r="G41440" t="s">
        <v>33052</v>
      </c>
    </row>
    <row r="41441" spans="1:7" x14ac:dyDescent="0.3">
      <c r="A41441" s="3">
        <v>44835</v>
      </c>
      <c r="B41441" t="s">
        <v>773</v>
      </c>
      <c r="C41441" t="s">
        <v>9</v>
      </c>
      <c r="D41441" t="s">
        <v>95</v>
      </c>
      <c r="E41441" t="s">
        <v>263</v>
      </c>
      <c r="F41441" s="1">
        <v>14165</v>
      </c>
      <c r="G41441" t="s">
        <v>33053</v>
      </c>
    </row>
    <row r="41442" spans="1:7" x14ac:dyDescent="0.3">
      <c r="A41442" s="2">
        <v>44835</v>
      </c>
      <c r="B41442" t="s">
        <v>773</v>
      </c>
      <c r="C41442" t="s">
        <v>9</v>
      </c>
      <c r="D41442" t="s">
        <v>189</v>
      </c>
      <c r="E41442" t="s">
        <v>17</v>
      </c>
      <c r="F41442">
        <v>3541.33</v>
      </c>
      <c r="G41442" t="s">
        <v>33054</v>
      </c>
    </row>
    <row r="41443" spans="1:7" x14ac:dyDescent="0.3">
      <c r="A41443" s="3">
        <v>44835</v>
      </c>
      <c r="B41443" t="s">
        <v>1396</v>
      </c>
      <c r="C41443" t="s">
        <v>39</v>
      </c>
      <c r="D41443" t="s">
        <v>147</v>
      </c>
      <c r="E41443" t="s">
        <v>48</v>
      </c>
      <c r="F41443">
        <v>8173.29</v>
      </c>
      <c r="G41443" t="s">
        <v>1620</v>
      </c>
    </row>
    <row r="41444" spans="1:7" x14ac:dyDescent="0.3">
      <c r="A41444" s="2">
        <v>44835</v>
      </c>
      <c r="B41444" t="s">
        <v>773</v>
      </c>
      <c r="C41444" t="s">
        <v>39</v>
      </c>
      <c r="D41444" t="s">
        <v>149</v>
      </c>
      <c r="E41444" t="s">
        <v>169</v>
      </c>
      <c r="F41444">
        <v>8173.29</v>
      </c>
      <c r="G41444" t="s">
        <v>33055</v>
      </c>
    </row>
    <row r="41445" spans="1:7" x14ac:dyDescent="0.3">
      <c r="A41445" t="s">
        <v>31453</v>
      </c>
      <c r="B41445" t="s">
        <v>773</v>
      </c>
      <c r="C41445" t="s">
        <v>39</v>
      </c>
      <c r="D41445" t="s">
        <v>147</v>
      </c>
      <c r="E41445" t="s">
        <v>96</v>
      </c>
      <c r="G41445" t="s">
        <v>33056</v>
      </c>
    </row>
    <row r="41446" spans="1:7" x14ac:dyDescent="0.3">
      <c r="B41446" t="s">
        <v>773</v>
      </c>
      <c r="C41446" t="s">
        <v>39</v>
      </c>
      <c r="D41446" t="s">
        <v>47</v>
      </c>
      <c r="E41446" t="s">
        <v>118</v>
      </c>
      <c r="F41446">
        <v>4105.8599999999997</v>
      </c>
      <c r="G41446" t="s">
        <v>33057</v>
      </c>
    </row>
    <row r="41447" spans="1:7" x14ac:dyDescent="0.3">
      <c r="A41447" t="s">
        <v>32676</v>
      </c>
      <c r="B41447" t="s">
        <v>773</v>
      </c>
      <c r="C41447" t="s">
        <v>39</v>
      </c>
      <c r="D41447" t="s">
        <v>241</v>
      </c>
      <c r="E41447" t="s">
        <v>84</v>
      </c>
      <c r="F41447">
        <v>9580.34</v>
      </c>
      <c r="G41447" t="s">
        <v>31893</v>
      </c>
    </row>
    <row r="41448" spans="1:7" x14ac:dyDescent="0.3">
      <c r="A41448" t="s">
        <v>31439</v>
      </c>
      <c r="B41448" t="s">
        <v>773</v>
      </c>
      <c r="C41448" t="s">
        <v>39</v>
      </c>
      <c r="D41448" t="s">
        <v>53</v>
      </c>
      <c r="E41448" t="s">
        <v>111</v>
      </c>
      <c r="F41448">
        <v>5657.78</v>
      </c>
      <c r="G41448" t="s">
        <v>33058</v>
      </c>
    </row>
    <row r="41449" spans="1:7" x14ac:dyDescent="0.3">
      <c r="A41449" s="3">
        <v>44835</v>
      </c>
      <c r="B41449" t="s">
        <v>778</v>
      </c>
      <c r="C41449" t="s">
        <v>39</v>
      </c>
      <c r="D41449" t="s">
        <v>113</v>
      </c>
      <c r="E41449" t="s">
        <v>114</v>
      </c>
      <c r="F41449">
        <v>5657.78</v>
      </c>
      <c r="G41449" t="s">
        <v>33059</v>
      </c>
    </row>
    <row r="41450" spans="1:7" x14ac:dyDescent="0.3">
      <c r="A41450" t="s">
        <v>31439</v>
      </c>
      <c r="B41450" t="s">
        <v>773</v>
      </c>
      <c r="D41450" t="s">
        <v>110</v>
      </c>
      <c r="E41450" t="s">
        <v>213</v>
      </c>
      <c r="F41450">
        <v>2828.89</v>
      </c>
      <c r="G41450" t="s">
        <v>33060</v>
      </c>
    </row>
    <row r="41451" spans="1:7" x14ac:dyDescent="0.3">
      <c r="A41451" s="3">
        <v>44835</v>
      </c>
      <c r="B41451" t="s">
        <v>773</v>
      </c>
      <c r="C41451" t="s">
        <v>39</v>
      </c>
      <c r="D41451" t="s">
        <v>67</v>
      </c>
      <c r="E41451" t="s">
        <v>48</v>
      </c>
      <c r="F41451" t="s">
        <v>33061</v>
      </c>
      <c r="G41451" t="s">
        <v>33062</v>
      </c>
    </row>
    <row r="41452" spans="1:7" x14ac:dyDescent="0.3">
      <c r="A41452" t="s">
        <v>31528</v>
      </c>
      <c r="B41452" t="s">
        <v>776</v>
      </c>
      <c r="C41452" t="s">
        <v>39</v>
      </c>
      <c r="D41452" t="s">
        <v>120</v>
      </c>
      <c r="E41452" t="s">
        <v>292</v>
      </c>
      <c r="F41452">
        <v>5966.2</v>
      </c>
      <c r="G41452" t="s">
        <v>1411</v>
      </c>
    </row>
    <row r="41453" spans="1:7" x14ac:dyDescent="0.3">
      <c r="A41453" t="s">
        <v>32676</v>
      </c>
      <c r="B41453" t="s">
        <v>773</v>
      </c>
      <c r="C41453" t="s">
        <v>39</v>
      </c>
      <c r="D41453" t="s">
        <v>380</v>
      </c>
      <c r="F41453">
        <v>3977.47</v>
      </c>
      <c r="G41453" t="s">
        <v>17848</v>
      </c>
    </row>
    <row r="41454" spans="1:7" x14ac:dyDescent="0.3">
      <c r="A41454" t="s">
        <v>32676</v>
      </c>
      <c r="B41454" t="s">
        <v>773</v>
      </c>
      <c r="C41454" t="s">
        <v>39</v>
      </c>
      <c r="D41454" t="s">
        <v>382</v>
      </c>
      <c r="E41454" t="s">
        <v>319</v>
      </c>
      <c r="F41454">
        <v>13185.07</v>
      </c>
      <c r="G41454" t="s">
        <v>33063</v>
      </c>
    </row>
    <row r="41455" spans="1:7" x14ac:dyDescent="0.3">
      <c r="A41455" t="s">
        <v>32676</v>
      </c>
      <c r="B41455" t="s">
        <v>773</v>
      </c>
      <c r="C41455" t="s">
        <v>39</v>
      </c>
      <c r="D41455" t="s">
        <v>74</v>
      </c>
      <c r="E41455" t="s">
        <v>92</v>
      </c>
      <c r="F41455">
        <v>5650.75</v>
      </c>
      <c r="G41455" t="s">
        <v>33064</v>
      </c>
    </row>
    <row r="41456" spans="1:7" x14ac:dyDescent="0.3">
      <c r="A41456" s="2">
        <v>44835</v>
      </c>
      <c r="B41456" t="s">
        <v>805</v>
      </c>
      <c r="C41456" t="s">
        <v>9</v>
      </c>
      <c r="D41456" t="s">
        <v>290</v>
      </c>
      <c r="E41456" t="s">
        <v>220</v>
      </c>
      <c r="F41456" s="1">
        <v>5160</v>
      </c>
      <c r="G41456" t="s">
        <v>33065</v>
      </c>
    </row>
    <row r="41457" spans="1:7" x14ac:dyDescent="0.3">
      <c r="A41457" t="s">
        <v>32676</v>
      </c>
      <c r="B41457" t="s">
        <v>803</v>
      </c>
      <c r="C41457" t="s">
        <v>9</v>
      </c>
      <c r="D41457" t="s">
        <v>16</v>
      </c>
      <c r="E41457" t="s">
        <v>138</v>
      </c>
      <c r="F41457">
        <v>2211.77</v>
      </c>
      <c r="G41457" t="s">
        <v>33066</v>
      </c>
    </row>
    <row r="41458" spans="1:7" x14ac:dyDescent="0.3">
      <c r="A41458" t="s">
        <v>32681</v>
      </c>
      <c r="B41458" t="s">
        <v>805</v>
      </c>
      <c r="C41458" t="s">
        <v>9</v>
      </c>
      <c r="D41458" t="s">
        <v>180</v>
      </c>
      <c r="E41458" t="s">
        <v>21</v>
      </c>
      <c r="F41458">
        <v>13737.69</v>
      </c>
      <c r="G41458" t="s">
        <v>33067</v>
      </c>
    </row>
    <row r="41459" spans="1:7" x14ac:dyDescent="0.3">
      <c r="A41459" t="s">
        <v>32676</v>
      </c>
      <c r="B41459" t="s">
        <v>805</v>
      </c>
      <c r="C41459" t="s">
        <v>9</v>
      </c>
      <c r="D41459" t="s">
        <v>1569</v>
      </c>
      <c r="E41459" t="s">
        <v>806</v>
      </c>
      <c r="F41459">
        <v>1526.41</v>
      </c>
      <c r="G41459" t="s">
        <v>54</v>
      </c>
    </row>
    <row r="41460" spans="1:7" x14ac:dyDescent="0.3">
      <c r="A41460" s="2">
        <v>44835</v>
      </c>
      <c r="B41460" t="s">
        <v>805</v>
      </c>
      <c r="C41460" t="s">
        <v>9</v>
      </c>
      <c r="D41460" t="s">
        <v>295</v>
      </c>
      <c r="E41460" t="s">
        <v>11</v>
      </c>
      <c r="F41460" s="1">
        <v>8531</v>
      </c>
      <c r="G41460" t="s">
        <v>30278</v>
      </c>
    </row>
    <row r="41461" spans="1:7" x14ac:dyDescent="0.3">
      <c r="A41461" t="s">
        <v>32676</v>
      </c>
      <c r="C41461" t="s">
        <v>9</v>
      </c>
      <c r="D41461" t="s">
        <v>186</v>
      </c>
      <c r="E41461" t="s">
        <v>86</v>
      </c>
      <c r="F41461">
        <v>5687.64</v>
      </c>
      <c r="G41461" t="s">
        <v>32997</v>
      </c>
    </row>
    <row r="41462" spans="1:7" x14ac:dyDescent="0.3">
      <c r="A41462" s="3">
        <v>44835</v>
      </c>
      <c r="B41462" t="s">
        <v>805</v>
      </c>
      <c r="C41462" t="s">
        <v>9</v>
      </c>
      <c r="D41462" t="s">
        <v>189</v>
      </c>
      <c r="E41462" t="s">
        <v>33</v>
      </c>
      <c r="F41462">
        <v>12361.58</v>
      </c>
      <c r="G41462" t="s">
        <v>33068</v>
      </c>
    </row>
    <row r="41463" spans="1:7" x14ac:dyDescent="0.3">
      <c r="A41463" t="s">
        <v>32681</v>
      </c>
      <c r="B41463" t="s">
        <v>805</v>
      </c>
      <c r="C41463" t="s">
        <v>9</v>
      </c>
      <c r="D41463" t="s">
        <v>95</v>
      </c>
      <c r="E41463" t="s">
        <v>986</v>
      </c>
      <c r="G41463" t="s">
        <v>33069</v>
      </c>
    </row>
    <row r="41464" spans="1:7" x14ac:dyDescent="0.3">
      <c r="A41464" s="2">
        <v>44835</v>
      </c>
      <c r="B41464" t="s">
        <v>823</v>
      </c>
      <c r="C41464" t="s">
        <v>39</v>
      </c>
      <c r="D41464" t="s">
        <v>98</v>
      </c>
      <c r="E41464" t="s">
        <v>48</v>
      </c>
      <c r="F41464">
        <v>6724.87</v>
      </c>
      <c r="G41464" t="s">
        <v>33070</v>
      </c>
    </row>
    <row r="41465" spans="1:7" x14ac:dyDescent="0.3">
      <c r="A41465" t="s">
        <v>32676</v>
      </c>
      <c r="B41465" t="s">
        <v>805</v>
      </c>
      <c r="C41465" t="s">
        <v>39</v>
      </c>
      <c r="D41465" t="s">
        <v>102</v>
      </c>
      <c r="E41465" t="s">
        <v>43</v>
      </c>
      <c r="F41465">
        <v>6724.87</v>
      </c>
      <c r="G41465" t="s">
        <v>33071</v>
      </c>
    </row>
    <row r="41466" spans="1:7" x14ac:dyDescent="0.3">
      <c r="A41466" t="s">
        <v>32676</v>
      </c>
      <c r="B41466" t="s">
        <v>805</v>
      </c>
      <c r="C41466" t="s">
        <v>39</v>
      </c>
      <c r="D41466" t="s">
        <v>102</v>
      </c>
      <c r="E41466" t="s">
        <v>86</v>
      </c>
      <c r="F41466">
        <v>3362.44</v>
      </c>
      <c r="G41466" t="s">
        <v>33072</v>
      </c>
    </row>
    <row r="41467" spans="1:7" x14ac:dyDescent="0.3">
      <c r="A41467" s="2">
        <v>44835</v>
      </c>
      <c r="B41467" t="s">
        <v>1409</v>
      </c>
      <c r="C41467" t="s">
        <v>39</v>
      </c>
      <c r="E41467" t="s">
        <v>41</v>
      </c>
      <c r="F41467">
        <v>5119.24</v>
      </c>
      <c r="G41467" t="s">
        <v>1502</v>
      </c>
    </row>
    <row r="41468" spans="1:7" x14ac:dyDescent="0.3">
      <c r="A41468" t="s">
        <v>32676</v>
      </c>
      <c r="B41468" t="s">
        <v>805</v>
      </c>
      <c r="C41468" t="s">
        <v>39</v>
      </c>
      <c r="D41468" t="s">
        <v>128</v>
      </c>
      <c r="E41468" t="s">
        <v>156</v>
      </c>
      <c r="F41468" s="1">
        <v>11944</v>
      </c>
      <c r="G41468" t="s">
        <v>33073</v>
      </c>
    </row>
    <row r="41469" spans="1:7" x14ac:dyDescent="0.3">
      <c r="A41469" t="s">
        <v>31556</v>
      </c>
      <c r="B41469" t="s">
        <v>805</v>
      </c>
      <c r="C41469" t="s">
        <v>39</v>
      </c>
      <c r="D41469" t="s">
        <v>244</v>
      </c>
      <c r="F41469">
        <v>7081.53</v>
      </c>
      <c r="G41469" t="s">
        <v>968</v>
      </c>
    </row>
    <row r="41470" spans="1:7" x14ac:dyDescent="0.3">
      <c r="A41470" t="s">
        <v>32681</v>
      </c>
      <c r="B41470" t="s">
        <v>805</v>
      </c>
      <c r="C41470" t="s">
        <v>39</v>
      </c>
      <c r="D41470" t="s">
        <v>244</v>
      </c>
      <c r="E41470" t="s">
        <v>56</v>
      </c>
      <c r="F41470">
        <v>7081.53</v>
      </c>
      <c r="G41470" t="s">
        <v>904</v>
      </c>
    </row>
    <row r="41471" spans="1:7" x14ac:dyDescent="0.3">
      <c r="A41471" t="s">
        <v>32676</v>
      </c>
      <c r="B41471" t="s">
        <v>803</v>
      </c>
      <c r="D41471" t="s">
        <v>244</v>
      </c>
      <c r="E41471" t="s">
        <v>75</v>
      </c>
      <c r="F41471">
        <v>3540.76</v>
      </c>
      <c r="G41471" t="s">
        <v>33074</v>
      </c>
    </row>
    <row r="41472" spans="1:7" x14ac:dyDescent="0.3">
      <c r="A41472" s="2">
        <v>44835</v>
      </c>
      <c r="B41472" t="s">
        <v>805</v>
      </c>
      <c r="C41472" t="s">
        <v>39</v>
      </c>
      <c r="D41472" t="s">
        <v>67</v>
      </c>
      <c r="E41472" t="s">
        <v>159</v>
      </c>
      <c r="F41472" s="1">
        <v>6401</v>
      </c>
      <c r="G41472" t="s">
        <v>33075</v>
      </c>
    </row>
    <row r="41473" spans="1:7" x14ac:dyDescent="0.3">
      <c r="A41473" s="3">
        <v>44835</v>
      </c>
      <c r="B41473" t="s">
        <v>805</v>
      </c>
      <c r="C41473" t="s">
        <v>39</v>
      </c>
      <c r="D41473" t="s">
        <v>120</v>
      </c>
      <c r="E41473" t="s">
        <v>292</v>
      </c>
      <c r="F41473" s="1">
        <v>3841</v>
      </c>
      <c r="G41473" t="s">
        <v>33076</v>
      </c>
    </row>
    <row r="41474" spans="1:7" x14ac:dyDescent="0.3">
      <c r="A41474" t="s">
        <v>31571</v>
      </c>
      <c r="D41474" t="s">
        <v>70</v>
      </c>
      <c r="E41474" t="s">
        <v>385</v>
      </c>
      <c r="F41474">
        <v>2560.6799999999998</v>
      </c>
      <c r="G41474" t="s">
        <v>33077</v>
      </c>
    </row>
    <row r="41475" spans="1:7" x14ac:dyDescent="0.3">
      <c r="A41475" t="s">
        <v>32676</v>
      </c>
      <c r="B41475" t="s">
        <v>805</v>
      </c>
      <c r="C41475" t="s">
        <v>39</v>
      </c>
      <c r="D41475" t="s">
        <v>635</v>
      </c>
      <c r="E41475" t="s">
        <v>128</v>
      </c>
      <c r="F41475">
        <v>12510.01</v>
      </c>
      <c r="G41475" t="s">
        <v>33078</v>
      </c>
    </row>
    <row r="41476" spans="1:7" x14ac:dyDescent="0.3">
      <c r="A41476" t="s">
        <v>32676</v>
      </c>
      <c r="B41476" t="s">
        <v>803</v>
      </c>
      <c r="C41476" t="s">
        <v>39</v>
      </c>
      <c r="D41476" t="s">
        <v>74</v>
      </c>
      <c r="E41476" t="s">
        <v>75</v>
      </c>
      <c r="F41476">
        <v>5361.44</v>
      </c>
      <c r="G41476" t="s">
        <v>33079</v>
      </c>
    </row>
    <row r="41477" spans="1:7" x14ac:dyDescent="0.3">
      <c r="A41477" t="s">
        <v>32681</v>
      </c>
      <c r="B41477" t="s">
        <v>839</v>
      </c>
      <c r="C41477" t="s">
        <v>9</v>
      </c>
      <c r="D41477" t="s">
        <v>133</v>
      </c>
      <c r="E41477" t="s">
        <v>233</v>
      </c>
      <c r="F41477">
        <v>6393.03</v>
      </c>
      <c r="G41477" t="s">
        <v>33080</v>
      </c>
    </row>
    <row r="41478" spans="1:7" x14ac:dyDescent="0.3">
      <c r="A41478" s="2">
        <v>44835</v>
      </c>
      <c r="B41478" t="s">
        <v>837</v>
      </c>
      <c r="C41478" t="s">
        <v>9</v>
      </c>
      <c r="D41478" t="s">
        <v>16</v>
      </c>
      <c r="E41478" t="s">
        <v>184</v>
      </c>
      <c r="F41478">
        <v>2739.87</v>
      </c>
      <c r="G41478" t="s">
        <v>33081</v>
      </c>
    </row>
    <row r="41479" spans="1:7" x14ac:dyDescent="0.3">
      <c r="A41479" t="s">
        <v>31439</v>
      </c>
      <c r="B41479" t="s">
        <v>828</v>
      </c>
      <c r="C41479" t="s">
        <v>9</v>
      </c>
      <c r="D41479" t="s">
        <v>1569</v>
      </c>
      <c r="E41479" t="s">
        <v>393</v>
      </c>
      <c r="F41479">
        <v>7234.41</v>
      </c>
      <c r="G41479" t="s">
        <v>33082</v>
      </c>
    </row>
    <row r="41480" spans="1:7" x14ac:dyDescent="0.3">
      <c r="A41480" t="s">
        <v>32676</v>
      </c>
      <c r="B41480" t="s">
        <v>846</v>
      </c>
      <c r="C41480" t="s">
        <v>9</v>
      </c>
      <c r="D41480" t="s">
        <v>183</v>
      </c>
      <c r="E41480" t="s">
        <v>86</v>
      </c>
      <c r="F41480">
        <v>803.82</v>
      </c>
      <c r="G41480" t="s">
        <v>6224</v>
      </c>
    </row>
    <row r="41481" spans="1:7" x14ac:dyDescent="0.3">
      <c r="A41481" s="3">
        <v>44835</v>
      </c>
      <c r="B41481" t="s">
        <v>828</v>
      </c>
      <c r="C41481" t="s">
        <v>9</v>
      </c>
      <c r="D41481" t="s">
        <v>29</v>
      </c>
      <c r="E41481" t="s">
        <v>11</v>
      </c>
      <c r="F41481">
        <v>9960.39</v>
      </c>
      <c r="G41481" t="s">
        <v>617</v>
      </c>
    </row>
    <row r="41482" spans="1:7" x14ac:dyDescent="0.3">
      <c r="A41482" t="s">
        <v>32681</v>
      </c>
      <c r="B41482" t="s">
        <v>828</v>
      </c>
      <c r="C41482" t="s">
        <v>9</v>
      </c>
      <c r="D41482" t="s">
        <v>295</v>
      </c>
      <c r="E41482" t="s">
        <v>128</v>
      </c>
      <c r="F41482">
        <v>6640.26</v>
      </c>
      <c r="G41482" t="s">
        <v>33083</v>
      </c>
    </row>
    <row r="41483" spans="1:7" x14ac:dyDescent="0.3">
      <c r="A41483" t="s">
        <v>32681</v>
      </c>
      <c r="B41483" t="s">
        <v>839</v>
      </c>
      <c r="C41483" t="s">
        <v>9</v>
      </c>
      <c r="D41483" t="s">
        <v>35</v>
      </c>
      <c r="E41483" t="s">
        <v>220</v>
      </c>
      <c r="F41483">
        <v>13870.95</v>
      </c>
      <c r="G41483" t="s">
        <v>1208</v>
      </c>
    </row>
    <row r="41484" spans="1:7" x14ac:dyDescent="0.3">
      <c r="A41484" s="2">
        <v>44835</v>
      </c>
      <c r="B41484" t="s">
        <v>828</v>
      </c>
      <c r="C41484" t="s">
        <v>9</v>
      </c>
      <c r="D41484" t="s">
        <v>35</v>
      </c>
      <c r="E41484" t="s">
        <v>128</v>
      </c>
      <c r="F41484">
        <v>3467.74</v>
      </c>
      <c r="G41484" t="s">
        <v>33084</v>
      </c>
    </row>
    <row r="41485" spans="1:7" x14ac:dyDescent="0.3">
      <c r="A41485" t="s">
        <v>32676</v>
      </c>
      <c r="B41485" t="s">
        <v>828</v>
      </c>
      <c r="C41485" t="s">
        <v>39</v>
      </c>
      <c r="D41485" t="s">
        <v>149</v>
      </c>
      <c r="E41485" t="s">
        <v>208</v>
      </c>
      <c r="F41485">
        <v>8411.06</v>
      </c>
      <c r="G41485" t="s">
        <v>33085</v>
      </c>
    </row>
    <row r="41486" spans="1:7" x14ac:dyDescent="0.3">
      <c r="A41486" t="s">
        <v>31687</v>
      </c>
      <c r="B41486" t="s">
        <v>846</v>
      </c>
      <c r="C41486" t="s">
        <v>39</v>
      </c>
      <c r="D41486" t="s">
        <v>147</v>
      </c>
      <c r="F41486">
        <v>8411.06</v>
      </c>
      <c r="G41486" t="s">
        <v>33086</v>
      </c>
    </row>
    <row r="41487" spans="1:7" x14ac:dyDescent="0.3">
      <c r="A41487" s="2">
        <v>44835</v>
      </c>
      <c r="B41487" t="s">
        <v>828</v>
      </c>
      <c r="C41487" t="s">
        <v>39</v>
      </c>
      <c r="D41487" t="s">
        <v>147</v>
      </c>
      <c r="E41487" t="s">
        <v>986</v>
      </c>
      <c r="F41487">
        <v>4205.53</v>
      </c>
      <c r="G41487" t="s">
        <v>154</v>
      </c>
    </row>
    <row r="41488" spans="1:7" x14ac:dyDescent="0.3">
      <c r="A41488" s="2">
        <v>44835</v>
      </c>
      <c r="B41488" t="s">
        <v>828</v>
      </c>
      <c r="C41488" t="s">
        <v>39</v>
      </c>
      <c r="D41488" t="s">
        <v>47</v>
      </c>
      <c r="E41488" t="s">
        <v>118</v>
      </c>
      <c r="F41488">
        <v>2723.16</v>
      </c>
      <c r="G41488" t="s">
        <v>33087</v>
      </c>
    </row>
    <row r="41489" spans="1:7" x14ac:dyDescent="0.3">
      <c r="A41489" t="s">
        <v>32676</v>
      </c>
      <c r="B41489" t="s">
        <v>846</v>
      </c>
      <c r="C41489" t="s">
        <v>39</v>
      </c>
      <c r="D41489" t="s">
        <v>47</v>
      </c>
      <c r="E41489" t="s">
        <v>21</v>
      </c>
      <c r="F41489">
        <v>6354.04</v>
      </c>
      <c r="G41489" t="s">
        <v>33088</v>
      </c>
    </row>
    <row r="41490" spans="1:7" x14ac:dyDescent="0.3">
      <c r="A41490" s="3">
        <v>44835</v>
      </c>
      <c r="B41490" t="s">
        <v>826</v>
      </c>
      <c r="C41490" t="s">
        <v>39</v>
      </c>
      <c r="D41490" t="s">
        <v>244</v>
      </c>
      <c r="E41490" t="s">
        <v>64</v>
      </c>
      <c r="F41490">
        <v>4877.1099999999997</v>
      </c>
      <c r="G41490" t="s">
        <v>33089</v>
      </c>
    </row>
    <row r="41491" spans="1:7" x14ac:dyDescent="0.3">
      <c r="A41491" t="s">
        <v>32676</v>
      </c>
      <c r="B41491" t="s">
        <v>828</v>
      </c>
      <c r="C41491" t="s">
        <v>39</v>
      </c>
      <c r="D41491" t="s">
        <v>110</v>
      </c>
      <c r="E41491" t="s">
        <v>68</v>
      </c>
      <c r="F41491">
        <v>4877.1099999999997</v>
      </c>
      <c r="G41491" t="s">
        <v>33090</v>
      </c>
    </row>
    <row r="41492" spans="1:7" x14ac:dyDescent="0.3">
      <c r="A41492" s="2">
        <v>44835</v>
      </c>
      <c r="B41492" t="s">
        <v>843</v>
      </c>
      <c r="C41492" t="s">
        <v>39</v>
      </c>
      <c r="D41492" t="s">
        <v>110</v>
      </c>
      <c r="E41492" t="s">
        <v>71</v>
      </c>
      <c r="F41492">
        <v>2438.56</v>
      </c>
      <c r="G41492" t="s">
        <v>1208</v>
      </c>
    </row>
    <row r="41493" spans="1:7" x14ac:dyDescent="0.3">
      <c r="A41493" t="s">
        <v>31530</v>
      </c>
      <c r="B41493" t="s">
        <v>1440</v>
      </c>
      <c r="C41493" t="s">
        <v>39</v>
      </c>
      <c r="D41493" t="s">
        <v>550</v>
      </c>
      <c r="E41493" t="s">
        <v>159</v>
      </c>
      <c r="F41493" s="1">
        <v>5392</v>
      </c>
      <c r="G41493" t="s">
        <v>584</v>
      </c>
    </row>
    <row r="41494" spans="1:7" x14ac:dyDescent="0.3">
      <c r="A41494" s="2">
        <v>44835</v>
      </c>
      <c r="B41494" t="s">
        <v>826</v>
      </c>
      <c r="C41494" t="s">
        <v>39</v>
      </c>
      <c r="D41494" t="s">
        <v>70</v>
      </c>
      <c r="E41494" t="s">
        <v>156</v>
      </c>
      <c r="F41494">
        <v>3235.39</v>
      </c>
      <c r="G41494" t="s">
        <v>33091</v>
      </c>
    </row>
    <row r="41495" spans="1:7" x14ac:dyDescent="0.3">
      <c r="A41495" s="3">
        <v>44835</v>
      </c>
      <c r="B41495" t="s">
        <v>848</v>
      </c>
      <c r="C41495" t="s">
        <v>39</v>
      </c>
      <c r="D41495" t="s">
        <v>63</v>
      </c>
      <c r="E41495" t="s">
        <v>123</v>
      </c>
      <c r="F41495" s="1">
        <v>2156</v>
      </c>
      <c r="G41495" t="s">
        <v>33092</v>
      </c>
    </row>
    <row r="41496" spans="1:7" x14ac:dyDescent="0.3">
      <c r="A41496" t="s">
        <v>32681</v>
      </c>
      <c r="B41496" t="s">
        <v>828</v>
      </c>
      <c r="C41496" t="s">
        <v>39</v>
      </c>
      <c r="D41496" t="s">
        <v>252</v>
      </c>
      <c r="E41496" t="s">
        <v>100</v>
      </c>
      <c r="F41496">
        <v>11995.4</v>
      </c>
      <c r="G41496" t="s">
        <v>33093</v>
      </c>
    </row>
    <row r="41497" spans="1:7" x14ac:dyDescent="0.3">
      <c r="A41497" t="s">
        <v>31530</v>
      </c>
      <c r="B41497" t="s">
        <v>828</v>
      </c>
      <c r="C41497" t="s">
        <v>39</v>
      </c>
      <c r="D41497" t="s">
        <v>252</v>
      </c>
      <c r="E41497" t="s">
        <v>75</v>
      </c>
      <c r="F41497">
        <v>5140.88</v>
      </c>
      <c r="G41497" t="s">
        <v>260</v>
      </c>
    </row>
    <row r="41498" spans="1:7" x14ac:dyDescent="0.3">
      <c r="A41498" t="s">
        <v>33094</v>
      </c>
      <c r="B41498" t="s">
        <v>8</v>
      </c>
      <c r="C41498" t="s">
        <v>9</v>
      </c>
      <c r="D41498" t="s">
        <v>133</v>
      </c>
      <c r="E41498" t="s">
        <v>27</v>
      </c>
      <c r="F41498">
        <v>1615.45</v>
      </c>
      <c r="G41498" t="s">
        <v>927</v>
      </c>
    </row>
    <row r="41499" spans="1:7" x14ac:dyDescent="0.3">
      <c r="A41499" s="3">
        <v>44927</v>
      </c>
      <c r="B41499" t="s">
        <v>50</v>
      </c>
      <c r="C41499" t="s">
        <v>9</v>
      </c>
      <c r="D41499" t="s">
        <v>133</v>
      </c>
      <c r="E41499" t="s">
        <v>81</v>
      </c>
      <c r="F41499">
        <v>692.34</v>
      </c>
      <c r="G41499" t="s">
        <v>33095</v>
      </c>
    </row>
    <row r="41500" spans="1:7" x14ac:dyDescent="0.3">
      <c r="A41500" t="s">
        <v>33096</v>
      </c>
      <c r="B41500" t="s">
        <v>8</v>
      </c>
      <c r="C41500" t="s">
        <v>9</v>
      </c>
      <c r="D41500" t="s">
        <v>180</v>
      </c>
      <c r="E41500" t="s">
        <v>56</v>
      </c>
      <c r="F41500">
        <v>19312.75</v>
      </c>
      <c r="G41500" t="s">
        <v>33097</v>
      </c>
    </row>
    <row r="41501" spans="1:7" x14ac:dyDescent="0.3">
      <c r="A41501" t="s">
        <v>33098</v>
      </c>
      <c r="B41501" t="s">
        <v>8</v>
      </c>
      <c r="C41501" t="s">
        <v>9</v>
      </c>
      <c r="D41501" t="s">
        <v>259</v>
      </c>
      <c r="E41501" t="s">
        <v>30</v>
      </c>
      <c r="F41501">
        <v>2145.86</v>
      </c>
      <c r="G41501" t="s">
        <v>33099</v>
      </c>
    </row>
    <row r="41502" spans="1:7" x14ac:dyDescent="0.3">
      <c r="A41502" t="s">
        <v>33096</v>
      </c>
      <c r="B41502" t="s">
        <v>8</v>
      </c>
      <c r="C41502" t="s">
        <v>9</v>
      </c>
      <c r="D41502" t="s">
        <v>29</v>
      </c>
      <c r="E41502" t="s">
        <v>220</v>
      </c>
      <c r="F41502" t="s">
        <v>33100</v>
      </c>
      <c r="G41502" t="s">
        <v>9208</v>
      </c>
    </row>
    <row r="41503" spans="1:7" x14ac:dyDescent="0.3">
      <c r="A41503" s="2">
        <v>44927</v>
      </c>
      <c r="B41503" t="s">
        <v>8</v>
      </c>
      <c r="C41503" t="s">
        <v>9</v>
      </c>
      <c r="D41503" t="s">
        <v>29</v>
      </c>
      <c r="E41503" t="s">
        <v>96</v>
      </c>
      <c r="F41503" s="1">
        <v>4584</v>
      </c>
      <c r="G41503" t="s">
        <v>33101</v>
      </c>
    </row>
    <row r="41504" spans="1:7" x14ac:dyDescent="0.3">
      <c r="A41504" t="s">
        <v>33098</v>
      </c>
      <c r="C41504" t="s">
        <v>9</v>
      </c>
      <c r="D41504" t="s">
        <v>232</v>
      </c>
      <c r="E41504" t="s">
        <v>27</v>
      </c>
      <c r="F41504">
        <v>13982.73</v>
      </c>
      <c r="G41504" t="s">
        <v>33102</v>
      </c>
    </row>
    <row r="41505" spans="1:7" x14ac:dyDescent="0.3">
      <c r="A41505" t="s">
        <v>33098</v>
      </c>
      <c r="B41505" t="s">
        <v>875</v>
      </c>
      <c r="C41505" t="s">
        <v>9</v>
      </c>
      <c r="D41505" t="s">
        <v>299</v>
      </c>
      <c r="E41505" t="s">
        <v>138</v>
      </c>
      <c r="F41505">
        <v>3495.68</v>
      </c>
      <c r="G41505" t="s">
        <v>33103</v>
      </c>
    </row>
    <row r="41506" spans="1:7" x14ac:dyDescent="0.3">
      <c r="A41506" t="s">
        <v>33098</v>
      </c>
      <c r="B41506" t="s">
        <v>50</v>
      </c>
      <c r="C41506" t="s">
        <v>39</v>
      </c>
      <c r="D41506" t="s">
        <v>40</v>
      </c>
      <c r="E41506" t="s">
        <v>41</v>
      </c>
      <c r="F41506">
        <v>2928.28</v>
      </c>
      <c r="G41506" t="s">
        <v>485</v>
      </c>
    </row>
    <row r="41507" spans="1:7" x14ac:dyDescent="0.3">
      <c r="A41507" t="s">
        <v>33096</v>
      </c>
      <c r="B41507" t="s">
        <v>8</v>
      </c>
      <c r="C41507" t="s">
        <v>39</v>
      </c>
      <c r="D41507" t="s">
        <v>195</v>
      </c>
      <c r="E41507" t="s">
        <v>169</v>
      </c>
      <c r="F41507" s="1">
        <v>2928</v>
      </c>
      <c r="G41507" t="s">
        <v>33104</v>
      </c>
    </row>
    <row r="41508" spans="1:7" x14ac:dyDescent="0.3">
      <c r="A41508" t="s">
        <v>33098</v>
      </c>
      <c r="B41508" t="s">
        <v>8</v>
      </c>
      <c r="C41508" t="s">
        <v>39</v>
      </c>
      <c r="D41508" t="s">
        <v>195</v>
      </c>
      <c r="E41508" t="s">
        <v>138</v>
      </c>
      <c r="F41508">
        <v>1464.14</v>
      </c>
      <c r="G41508" t="s">
        <v>29632</v>
      </c>
    </row>
    <row r="41509" spans="1:7" x14ac:dyDescent="0.3">
      <c r="A41509" s="2">
        <v>44927</v>
      </c>
      <c r="B41509" t="s">
        <v>8</v>
      </c>
      <c r="C41509" t="s">
        <v>39</v>
      </c>
      <c r="D41509" t="s">
        <v>51</v>
      </c>
      <c r="E41509" t="s">
        <v>159</v>
      </c>
      <c r="F41509">
        <v>4034.35</v>
      </c>
      <c r="G41509" t="s">
        <v>13558</v>
      </c>
    </row>
    <row r="41510" spans="1:7" x14ac:dyDescent="0.3">
      <c r="A41510" t="s">
        <v>33098</v>
      </c>
      <c r="B41510" t="s">
        <v>8</v>
      </c>
      <c r="C41510" t="s">
        <v>39</v>
      </c>
      <c r="D41510" t="s">
        <v>108</v>
      </c>
      <c r="E41510" t="s">
        <v>292</v>
      </c>
      <c r="F41510">
        <v>9413.4699999999993</v>
      </c>
      <c r="G41510" t="s">
        <v>33105</v>
      </c>
    </row>
    <row r="41511" spans="1:7" x14ac:dyDescent="0.3">
      <c r="A41511" t="s">
        <v>33098</v>
      </c>
      <c r="B41511" t="s">
        <v>865</v>
      </c>
      <c r="C41511" t="s">
        <v>39</v>
      </c>
      <c r="D41511" t="s">
        <v>181</v>
      </c>
      <c r="E41511" t="s">
        <v>111</v>
      </c>
      <c r="F41511">
        <v>3804.87</v>
      </c>
      <c r="G41511" t="s">
        <v>33106</v>
      </c>
    </row>
    <row r="41512" spans="1:7" x14ac:dyDescent="0.3">
      <c r="A41512" s="3">
        <v>44927</v>
      </c>
      <c r="B41512" t="s">
        <v>8</v>
      </c>
      <c r="C41512" t="s">
        <v>39</v>
      </c>
      <c r="D41512" t="s">
        <v>374</v>
      </c>
      <c r="E41512" t="s">
        <v>114</v>
      </c>
      <c r="F41512">
        <v>3804.87</v>
      </c>
      <c r="G41512" t="s">
        <v>279</v>
      </c>
    </row>
    <row r="41513" spans="1:7" x14ac:dyDescent="0.3">
      <c r="A41513" s="3">
        <v>44927</v>
      </c>
      <c r="B41513" t="s">
        <v>8</v>
      </c>
      <c r="C41513" t="s">
        <v>39</v>
      </c>
      <c r="D41513" t="s">
        <v>244</v>
      </c>
      <c r="E41513" t="s">
        <v>60</v>
      </c>
      <c r="F41513">
        <v>1902.44</v>
      </c>
      <c r="G41513" t="s">
        <v>1506</v>
      </c>
    </row>
    <row r="41514" spans="1:7" x14ac:dyDescent="0.3">
      <c r="A41514" t="s">
        <v>33096</v>
      </c>
      <c r="B41514" t="s">
        <v>8</v>
      </c>
      <c r="C41514" t="s">
        <v>39</v>
      </c>
      <c r="D41514" t="s">
        <v>63</v>
      </c>
      <c r="E41514" t="s">
        <v>159</v>
      </c>
      <c r="F41514">
        <v>7872.65</v>
      </c>
      <c r="G41514" t="s">
        <v>33107</v>
      </c>
    </row>
    <row r="41515" spans="1:7" x14ac:dyDescent="0.3">
      <c r="A41515" s="3">
        <v>44927</v>
      </c>
      <c r="B41515" t="s">
        <v>8</v>
      </c>
      <c r="C41515" t="s">
        <v>39</v>
      </c>
      <c r="D41515" t="s">
        <v>67</v>
      </c>
      <c r="E41515" t="e">
        <f>- recycling Recovery</f>
        <v>#NAME?</v>
      </c>
      <c r="F41515">
        <v>4723.59</v>
      </c>
      <c r="G41515" t="s">
        <v>152</v>
      </c>
    </row>
    <row r="41516" spans="1:7" x14ac:dyDescent="0.3">
      <c r="A41516" t="s">
        <v>33098</v>
      </c>
      <c r="B41516" t="s">
        <v>8</v>
      </c>
      <c r="C41516" t="s">
        <v>39</v>
      </c>
      <c r="D41516" t="s">
        <v>70</v>
      </c>
      <c r="E41516" t="s">
        <v>123</v>
      </c>
      <c r="F41516">
        <v>3149.06</v>
      </c>
      <c r="G41516" t="s">
        <v>33108</v>
      </c>
    </row>
    <row r="41517" spans="1:7" x14ac:dyDescent="0.3">
      <c r="A41517" s="2">
        <v>44927</v>
      </c>
      <c r="B41517" t="s">
        <v>1972</v>
      </c>
      <c r="C41517" t="s">
        <v>39</v>
      </c>
      <c r="D41517" t="s">
        <v>125</v>
      </c>
      <c r="E41517" t="s">
        <v>609</v>
      </c>
      <c r="G41517" t="s">
        <v>33109</v>
      </c>
    </row>
    <row r="41518" spans="1:7" x14ac:dyDescent="0.3">
      <c r="A41518" s="2">
        <v>44927</v>
      </c>
      <c r="B41518" t="s">
        <v>8</v>
      </c>
      <c r="C41518" t="s">
        <v>39</v>
      </c>
      <c r="D41518" t="s">
        <v>168</v>
      </c>
      <c r="E41518" t="s">
        <v>116</v>
      </c>
      <c r="F41518">
        <v>3564.08</v>
      </c>
      <c r="G41518" t="s">
        <v>1374</v>
      </c>
    </row>
    <row r="41519" spans="1:7" x14ac:dyDescent="0.3">
      <c r="A41519" t="s">
        <v>33098</v>
      </c>
      <c r="B41519" t="s">
        <v>78</v>
      </c>
      <c r="C41519" t="s">
        <v>9</v>
      </c>
      <c r="D41519" t="s">
        <v>131</v>
      </c>
      <c r="E41519" t="s">
        <v>233</v>
      </c>
      <c r="F41519">
        <v>6348.02</v>
      </c>
      <c r="G41519" t="s">
        <v>1506</v>
      </c>
    </row>
    <row r="41520" spans="1:7" x14ac:dyDescent="0.3">
      <c r="A41520" t="s">
        <v>33098</v>
      </c>
      <c r="B41520" t="s">
        <v>2467</v>
      </c>
      <c r="C41520" t="s">
        <v>9</v>
      </c>
      <c r="D41520" t="s">
        <v>133</v>
      </c>
      <c r="E41520" t="s">
        <v>86</v>
      </c>
      <c r="F41520">
        <v>2720.58</v>
      </c>
      <c r="G41520" t="s">
        <v>33110</v>
      </c>
    </row>
    <row r="41521" spans="1:7" x14ac:dyDescent="0.3">
      <c r="A41521" t="s">
        <v>33111</v>
      </c>
      <c r="B41521" t="s">
        <v>78</v>
      </c>
      <c r="C41521" t="s">
        <v>9</v>
      </c>
      <c r="D41521" t="s">
        <v>83</v>
      </c>
      <c r="E41521" t="s">
        <v>56</v>
      </c>
      <c r="F41521" t="s">
        <v>33112</v>
      </c>
      <c r="G41521" t="s">
        <v>33113</v>
      </c>
    </row>
    <row r="41522" spans="1:7" x14ac:dyDescent="0.3">
      <c r="A41522" t="s">
        <v>33098</v>
      </c>
      <c r="B41522" t="s">
        <v>889</v>
      </c>
      <c r="C41522" t="s">
        <v>9</v>
      </c>
      <c r="D41522" t="s">
        <v>180</v>
      </c>
      <c r="E41522" t="e">
        <f>- Disposal other</f>
        <v>#NAME?</v>
      </c>
      <c r="F41522">
        <v>2564.66</v>
      </c>
      <c r="G41522" t="s">
        <v>33114</v>
      </c>
    </row>
    <row r="41523" spans="1:7" x14ac:dyDescent="0.3">
      <c r="A41523" s="2">
        <v>44927</v>
      </c>
      <c r="B41523" t="s">
        <v>2467</v>
      </c>
      <c r="C41523" t="s">
        <v>9</v>
      </c>
      <c r="D41523" t="s">
        <v>2266</v>
      </c>
      <c r="E41523" t="s">
        <v>11</v>
      </c>
      <c r="F41523">
        <v>8805.1</v>
      </c>
      <c r="G41523" t="s">
        <v>33115</v>
      </c>
    </row>
    <row r="41524" spans="1:7" x14ac:dyDescent="0.3">
      <c r="A41524" s="2">
        <v>44927</v>
      </c>
      <c r="B41524" t="s">
        <v>78</v>
      </c>
      <c r="C41524" t="s">
        <v>9</v>
      </c>
      <c r="D41524" t="s">
        <v>29</v>
      </c>
      <c r="E41524" t="s">
        <v>184</v>
      </c>
      <c r="F41524">
        <v>5870.07</v>
      </c>
      <c r="G41524" t="s">
        <v>1208</v>
      </c>
    </row>
    <row r="41525" spans="1:7" x14ac:dyDescent="0.3">
      <c r="B41525" t="s">
        <v>78</v>
      </c>
      <c r="C41525" t="s">
        <v>9</v>
      </c>
      <c r="D41525" t="s">
        <v>92</v>
      </c>
      <c r="E41525" t="e">
        <f>- incineration Disposal</f>
        <v>#NAME?</v>
      </c>
      <c r="F41525">
        <v>10523.98</v>
      </c>
      <c r="G41525" t="s">
        <v>33116</v>
      </c>
    </row>
    <row r="41526" spans="1:7" x14ac:dyDescent="0.3">
      <c r="A41526" t="s">
        <v>33098</v>
      </c>
      <c r="B41526" t="s">
        <v>78</v>
      </c>
      <c r="C41526" t="s">
        <v>9</v>
      </c>
      <c r="D41526" t="s">
        <v>232</v>
      </c>
      <c r="E41526" t="s">
        <v>30</v>
      </c>
      <c r="F41526">
        <v>2631</v>
      </c>
      <c r="G41526" t="s">
        <v>1012</v>
      </c>
    </row>
    <row r="41527" spans="1:7" x14ac:dyDescent="0.3">
      <c r="A41527" s="2">
        <v>44927</v>
      </c>
      <c r="B41527" t="s">
        <v>899</v>
      </c>
      <c r="C41527" t="s">
        <v>39</v>
      </c>
      <c r="D41527" t="s">
        <v>304</v>
      </c>
      <c r="E41527" t="s">
        <v>153</v>
      </c>
      <c r="F41527">
        <v>1293.79</v>
      </c>
      <c r="G41527" t="s">
        <v>279</v>
      </c>
    </row>
    <row r="41528" spans="1:7" x14ac:dyDescent="0.3">
      <c r="A41528" s="3">
        <v>44927</v>
      </c>
      <c r="B41528" t="s">
        <v>892</v>
      </c>
      <c r="D41528" t="s">
        <v>98</v>
      </c>
      <c r="E41528" t="s">
        <v>100</v>
      </c>
      <c r="F41528">
        <v>1293.79</v>
      </c>
      <c r="G41528" t="s">
        <v>33117</v>
      </c>
    </row>
    <row r="41529" spans="1:7" x14ac:dyDescent="0.3">
      <c r="A41529" t="s">
        <v>33098</v>
      </c>
      <c r="B41529" t="s">
        <v>78</v>
      </c>
      <c r="C41529" t="s">
        <v>39</v>
      </c>
      <c r="D41529" t="s">
        <v>304</v>
      </c>
      <c r="E41529" t="s">
        <v>96</v>
      </c>
      <c r="F41529">
        <v>646</v>
      </c>
      <c r="G41529" t="s">
        <v>1374</v>
      </c>
    </row>
    <row r="41530" spans="1:7" x14ac:dyDescent="0.3">
      <c r="A41530" t="s">
        <v>33098</v>
      </c>
      <c r="B41530" t="s">
        <v>889</v>
      </c>
      <c r="C41530" t="s">
        <v>39</v>
      </c>
      <c r="D41530" t="s">
        <v>106</v>
      </c>
      <c r="E41530" t="s">
        <v>620</v>
      </c>
      <c r="F41530" s="1">
        <v>5366</v>
      </c>
      <c r="G41530" t="s">
        <v>33118</v>
      </c>
    </row>
    <row r="41531" spans="1:7" x14ac:dyDescent="0.3">
      <c r="A41531" t="s">
        <v>33098</v>
      </c>
      <c r="B41531" t="s">
        <v>78</v>
      </c>
      <c r="C41531" t="s">
        <v>39</v>
      </c>
      <c r="D41531" t="s">
        <v>47</v>
      </c>
      <c r="E41531" t="s">
        <v>56</v>
      </c>
      <c r="F41531">
        <v>12520.86</v>
      </c>
      <c r="G41531" t="s">
        <v>33119</v>
      </c>
    </row>
    <row r="41532" spans="1:7" x14ac:dyDescent="0.3">
      <c r="A41532" s="3">
        <v>44927</v>
      </c>
      <c r="B41532" t="s">
        <v>2467</v>
      </c>
      <c r="C41532" t="s">
        <v>39</v>
      </c>
      <c r="D41532" t="s">
        <v>55</v>
      </c>
      <c r="E41532" t="s">
        <v>41</v>
      </c>
      <c r="F41532">
        <v>6245.56</v>
      </c>
      <c r="G41532" t="s">
        <v>7837</v>
      </c>
    </row>
    <row r="41533" spans="1:7" x14ac:dyDescent="0.3">
      <c r="A41533" s="2">
        <v>44927</v>
      </c>
      <c r="B41533" t="s">
        <v>78</v>
      </c>
      <c r="C41533" t="s">
        <v>39</v>
      </c>
      <c r="D41533" t="s">
        <v>247</v>
      </c>
      <c r="E41533" t="s">
        <v>292</v>
      </c>
      <c r="F41533">
        <v>6245.56</v>
      </c>
      <c r="G41533" t="s">
        <v>1375</v>
      </c>
    </row>
    <row r="41534" spans="1:7" x14ac:dyDescent="0.3">
      <c r="A41534" t="s">
        <v>33098</v>
      </c>
      <c r="B41534" t="s">
        <v>78</v>
      </c>
      <c r="C41534" t="s">
        <v>39</v>
      </c>
      <c r="D41534" t="s">
        <v>110</v>
      </c>
      <c r="E41534" t="s">
        <v>60</v>
      </c>
      <c r="F41534">
        <v>3122.78</v>
      </c>
      <c r="G41534" t="s">
        <v>33120</v>
      </c>
    </row>
    <row r="41535" spans="1:7" x14ac:dyDescent="0.3">
      <c r="A41535" t="s">
        <v>33098</v>
      </c>
      <c r="B41535" t="s">
        <v>78</v>
      </c>
      <c r="C41535" t="s">
        <v>39</v>
      </c>
      <c r="D41535" t="s">
        <v>212</v>
      </c>
      <c r="E41535" t="s">
        <v>208</v>
      </c>
      <c r="F41535">
        <v>9667.51</v>
      </c>
      <c r="G41535" t="s">
        <v>1244</v>
      </c>
    </row>
    <row r="41536" spans="1:7" x14ac:dyDescent="0.3">
      <c r="A41536" t="s">
        <v>33098</v>
      </c>
      <c r="B41536" t="s">
        <v>78</v>
      </c>
      <c r="C41536" t="s">
        <v>39</v>
      </c>
      <c r="D41536" t="s">
        <v>380</v>
      </c>
      <c r="E41536" t="s">
        <v>21</v>
      </c>
      <c r="F41536">
        <v>5800.51</v>
      </c>
      <c r="G41536" t="s">
        <v>33121</v>
      </c>
    </row>
    <row r="41537" spans="1:7" x14ac:dyDescent="0.3">
      <c r="A41537" s="2">
        <v>44927</v>
      </c>
      <c r="B41537" t="s">
        <v>892</v>
      </c>
      <c r="C41537" t="s">
        <v>39</v>
      </c>
      <c r="D41537" t="s">
        <v>380</v>
      </c>
      <c r="E41537" t="s">
        <v>213</v>
      </c>
      <c r="F41537">
        <v>3867</v>
      </c>
      <c r="G41537" t="s">
        <v>33122</v>
      </c>
    </row>
    <row r="41538" spans="1:7" x14ac:dyDescent="0.3">
      <c r="A41538" t="s">
        <v>33096</v>
      </c>
      <c r="B41538" t="s">
        <v>78</v>
      </c>
      <c r="C41538" t="s">
        <v>39</v>
      </c>
      <c r="D41538" t="s">
        <v>382</v>
      </c>
      <c r="E41538" t="s">
        <v>319</v>
      </c>
      <c r="F41538">
        <v>7475.41</v>
      </c>
      <c r="G41538" t="s">
        <v>33123</v>
      </c>
    </row>
    <row r="41539" spans="1:7" x14ac:dyDescent="0.3">
      <c r="A41539" s="3">
        <v>44927</v>
      </c>
      <c r="B41539" t="s">
        <v>78</v>
      </c>
      <c r="C41539" t="s">
        <v>39</v>
      </c>
      <c r="D41539" t="s">
        <v>171</v>
      </c>
      <c r="E41539" t="s">
        <v>1382</v>
      </c>
      <c r="F41539">
        <v>3203.75</v>
      </c>
      <c r="G41539" t="s">
        <v>2131</v>
      </c>
    </row>
    <row r="41540" spans="1:7" x14ac:dyDescent="0.3">
      <c r="A41540" t="s">
        <v>33098</v>
      </c>
      <c r="B41540" t="s">
        <v>130</v>
      </c>
      <c r="C41540" t="s">
        <v>9</v>
      </c>
      <c r="D41540" t="s">
        <v>175</v>
      </c>
      <c r="E41540" t="s">
        <v>27</v>
      </c>
      <c r="F41540" s="1">
        <v>9899</v>
      </c>
      <c r="G41540" t="s">
        <v>33124</v>
      </c>
    </row>
    <row r="41541" spans="1:7" x14ac:dyDescent="0.3">
      <c r="B41541" t="s">
        <v>907</v>
      </c>
      <c r="C41541" t="s">
        <v>9</v>
      </c>
      <c r="D41541" t="s">
        <v>558</v>
      </c>
      <c r="E41541" t="s">
        <v>184</v>
      </c>
      <c r="F41541">
        <v>4242.71</v>
      </c>
      <c r="G41541" t="s">
        <v>33125</v>
      </c>
    </row>
    <row r="41542" spans="1:7" x14ac:dyDescent="0.3">
      <c r="A41542" s="2">
        <v>44927</v>
      </c>
      <c r="B41542" t="s">
        <v>130</v>
      </c>
      <c r="C41542" t="s">
        <v>9</v>
      </c>
      <c r="D41542" t="s">
        <v>24</v>
      </c>
      <c r="F41542" s="1">
        <v>16441</v>
      </c>
      <c r="G41542" t="s">
        <v>33126</v>
      </c>
    </row>
    <row r="41543" spans="1:7" x14ac:dyDescent="0.3">
      <c r="A41543" t="s">
        <v>33098</v>
      </c>
      <c r="B41543" t="s">
        <v>130</v>
      </c>
      <c r="C41543" t="s">
        <v>9</v>
      </c>
      <c r="D41543" t="s">
        <v>423</v>
      </c>
      <c r="E41543" t="s">
        <v>30</v>
      </c>
      <c r="F41543">
        <v>1826.87</v>
      </c>
      <c r="G41543" t="s">
        <v>33127</v>
      </c>
    </row>
    <row r="41544" spans="1:7" x14ac:dyDescent="0.3">
      <c r="A41544" t="s">
        <v>33098</v>
      </c>
      <c r="B41544" t="s">
        <v>146</v>
      </c>
      <c r="C41544" t="s">
        <v>9</v>
      </c>
      <c r="D41544" t="s">
        <v>186</v>
      </c>
      <c r="E41544" t="s">
        <v>233</v>
      </c>
      <c r="F41544">
        <v>9356.1200000000008</v>
      </c>
      <c r="G41544" t="s">
        <v>33128</v>
      </c>
    </row>
    <row r="41545" spans="1:7" x14ac:dyDescent="0.3">
      <c r="A41545" s="2">
        <v>44927</v>
      </c>
      <c r="B41545" t="s">
        <v>130</v>
      </c>
      <c r="C41545" t="s">
        <v>9</v>
      </c>
      <c r="D41545" t="s">
        <v>29</v>
      </c>
      <c r="E41545" t="s">
        <v>30</v>
      </c>
      <c r="F41545">
        <v>6237.42</v>
      </c>
      <c r="G41545" t="s">
        <v>528</v>
      </c>
    </row>
    <row r="41546" spans="1:7" x14ac:dyDescent="0.3">
      <c r="A41546" t="s">
        <v>33098</v>
      </c>
      <c r="B41546" t="s">
        <v>130</v>
      </c>
      <c r="D41546" t="s">
        <v>232</v>
      </c>
      <c r="E41546" t="s">
        <v>93</v>
      </c>
      <c r="G41546" t="s">
        <v>33129</v>
      </c>
    </row>
    <row r="41547" spans="1:7" x14ac:dyDescent="0.3">
      <c r="A41547" t="s">
        <v>33130</v>
      </c>
      <c r="B41547" t="s">
        <v>130</v>
      </c>
      <c r="C41547" t="s">
        <v>9</v>
      </c>
      <c r="D41547" t="s">
        <v>189</v>
      </c>
      <c r="E41547" t="s">
        <v>86</v>
      </c>
      <c r="F41547">
        <v>2104.91</v>
      </c>
      <c r="G41547" t="s">
        <v>33131</v>
      </c>
    </row>
    <row r="41548" spans="1:7" x14ac:dyDescent="0.3">
      <c r="A41548" s="3">
        <v>44927</v>
      </c>
      <c r="B41548" t="s">
        <v>130</v>
      </c>
      <c r="C41548" t="s">
        <v>39</v>
      </c>
      <c r="D41548" t="s">
        <v>304</v>
      </c>
      <c r="E41548" t="s">
        <v>153</v>
      </c>
      <c r="F41548">
        <v>7374.14</v>
      </c>
      <c r="G41548" t="s">
        <v>32027</v>
      </c>
    </row>
    <row r="41549" spans="1:7" x14ac:dyDescent="0.3">
      <c r="A41549" t="s">
        <v>33132</v>
      </c>
      <c r="B41549" t="s">
        <v>907</v>
      </c>
      <c r="C41549" t="s">
        <v>39</v>
      </c>
      <c r="D41549" t="s">
        <v>102</v>
      </c>
      <c r="E41549" t="s">
        <v>609</v>
      </c>
      <c r="F41549">
        <v>7374.14</v>
      </c>
      <c r="G41549" t="s">
        <v>33133</v>
      </c>
    </row>
    <row r="41550" spans="1:7" x14ac:dyDescent="0.3">
      <c r="A41550" s="3">
        <v>44927</v>
      </c>
      <c r="B41550" t="s">
        <v>130</v>
      </c>
      <c r="C41550" t="s">
        <v>39</v>
      </c>
      <c r="D41550" t="s">
        <v>149</v>
      </c>
      <c r="E41550" t="s">
        <v>81</v>
      </c>
      <c r="F41550">
        <v>3687.07</v>
      </c>
      <c r="G41550" t="s">
        <v>13776</v>
      </c>
    </row>
    <row r="41551" spans="1:7" x14ac:dyDescent="0.3">
      <c r="A41551" t="s">
        <v>33098</v>
      </c>
      <c r="B41551" t="s">
        <v>1494</v>
      </c>
      <c r="C41551" t="s">
        <v>39</v>
      </c>
      <c r="D41551" t="s">
        <v>200</v>
      </c>
      <c r="E41551" t="s">
        <v>153</v>
      </c>
      <c r="F41551">
        <v>6146.74</v>
      </c>
      <c r="G41551" t="s">
        <v>33134</v>
      </c>
    </row>
    <row r="41552" spans="1:7" x14ac:dyDescent="0.3">
      <c r="A41552" t="s">
        <v>33098</v>
      </c>
      <c r="B41552" t="s">
        <v>1494</v>
      </c>
      <c r="C41552" t="s">
        <v>39</v>
      </c>
      <c r="D41552" t="s">
        <v>51</v>
      </c>
      <c r="E41552" t="s">
        <v>56</v>
      </c>
      <c r="F41552">
        <v>14342.4</v>
      </c>
      <c r="G41552" t="s">
        <v>33135</v>
      </c>
    </row>
    <row r="41553" spans="1:7" x14ac:dyDescent="0.3">
      <c r="B41553" t="s">
        <v>130</v>
      </c>
      <c r="C41553" t="s">
        <v>39</v>
      </c>
      <c r="D41553" t="s">
        <v>247</v>
      </c>
      <c r="E41553" t="s">
        <v>41</v>
      </c>
      <c r="F41553">
        <v>4985.01</v>
      </c>
      <c r="G41553" t="s">
        <v>33136</v>
      </c>
    </row>
    <row r="41554" spans="1:7" x14ac:dyDescent="0.3">
      <c r="A41554" t="s">
        <v>33094</v>
      </c>
      <c r="B41554" t="s">
        <v>1494</v>
      </c>
      <c r="C41554" t="s">
        <v>39</v>
      </c>
      <c r="D41554" t="s">
        <v>53</v>
      </c>
      <c r="E41554" t="s">
        <v>21</v>
      </c>
      <c r="F41554">
        <v>4985.01</v>
      </c>
      <c r="G41554" t="s">
        <v>1167</v>
      </c>
    </row>
    <row r="41555" spans="1:7" x14ac:dyDescent="0.3">
      <c r="A41555" t="s">
        <v>33096</v>
      </c>
      <c r="B41555" t="s">
        <v>130</v>
      </c>
      <c r="C41555" t="s">
        <v>39</v>
      </c>
      <c r="D41555" t="s">
        <v>55</v>
      </c>
      <c r="E41555" t="s">
        <v>385</v>
      </c>
      <c r="F41555">
        <v>2492.5</v>
      </c>
      <c r="G41555" t="s">
        <v>2790</v>
      </c>
    </row>
    <row r="41556" spans="1:7" x14ac:dyDescent="0.3">
      <c r="A41556" t="s">
        <v>33096</v>
      </c>
      <c r="B41556" t="s">
        <v>143</v>
      </c>
      <c r="C41556" t="s">
        <v>39</v>
      </c>
      <c r="D41556" t="s">
        <v>122</v>
      </c>
      <c r="E41556" t="s">
        <v>48</v>
      </c>
      <c r="F41556">
        <v>7332.68</v>
      </c>
      <c r="G41556" t="s">
        <v>507</v>
      </c>
    </row>
    <row r="41557" spans="1:7" x14ac:dyDescent="0.3">
      <c r="A41557" s="2">
        <v>44927</v>
      </c>
      <c r="C41557" t="s">
        <v>39</v>
      </c>
      <c r="D41557" t="s">
        <v>212</v>
      </c>
      <c r="E41557" t="s">
        <v>68</v>
      </c>
      <c r="F41557">
        <v>4399.6099999999997</v>
      </c>
      <c r="G41557" t="s">
        <v>6184</v>
      </c>
    </row>
    <row r="41558" spans="1:7" x14ac:dyDescent="0.3">
      <c r="A41558" t="s">
        <v>33098</v>
      </c>
      <c r="B41558" t="s">
        <v>130</v>
      </c>
      <c r="C41558" t="s">
        <v>39</v>
      </c>
      <c r="D41558" t="s">
        <v>122</v>
      </c>
      <c r="E41558" t="s">
        <v>385</v>
      </c>
      <c r="F41558">
        <v>2933.07</v>
      </c>
      <c r="G41558" t="s">
        <v>33137</v>
      </c>
    </row>
    <row r="41559" spans="1:7" x14ac:dyDescent="0.3">
      <c r="A41559" s="3">
        <v>44927</v>
      </c>
      <c r="B41559" t="s">
        <v>130</v>
      </c>
      <c r="C41559" t="s">
        <v>39</v>
      </c>
      <c r="D41559" t="s">
        <v>74</v>
      </c>
      <c r="E41559" t="s">
        <v>487</v>
      </c>
      <c r="F41559">
        <v>12781.12</v>
      </c>
      <c r="G41559" t="s">
        <v>33138</v>
      </c>
    </row>
    <row r="41560" spans="1:7" x14ac:dyDescent="0.3">
      <c r="A41560" t="s">
        <v>33130</v>
      </c>
      <c r="B41560" t="s">
        <v>130</v>
      </c>
      <c r="C41560" t="s">
        <v>39</v>
      </c>
      <c r="D41560" t="s">
        <v>74</v>
      </c>
      <c r="E41560" t="s">
        <v>385</v>
      </c>
      <c r="F41560">
        <v>5477.62</v>
      </c>
      <c r="G41560" t="s">
        <v>33139</v>
      </c>
    </row>
    <row r="41561" spans="1:7" x14ac:dyDescent="0.3">
      <c r="A41561" t="s">
        <v>33098</v>
      </c>
      <c r="B41561" t="s">
        <v>179</v>
      </c>
      <c r="C41561" t="s">
        <v>9</v>
      </c>
      <c r="D41561" t="s">
        <v>16</v>
      </c>
      <c r="E41561" t="s">
        <v>976</v>
      </c>
      <c r="F41561">
        <v>14991.89</v>
      </c>
      <c r="G41561" t="s">
        <v>27919</v>
      </c>
    </row>
    <row r="41562" spans="1:7" x14ac:dyDescent="0.3">
      <c r="A41562" s="2">
        <v>44927</v>
      </c>
      <c r="B41562" t="s">
        <v>210</v>
      </c>
      <c r="C41562" t="s">
        <v>9</v>
      </c>
      <c r="D41562" t="s">
        <v>290</v>
      </c>
      <c r="E41562" t="s">
        <v>138</v>
      </c>
      <c r="F41562">
        <v>6425.09</v>
      </c>
      <c r="G41562" t="s">
        <v>33140</v>
      </c>
    </row>
    <row r="41563" spans="1:7" x14ac:dyDescent="0.3">
      <c r="A41563" t="s">
        <v>33098</v>
      </c>
      <c r="B41563" t="s">
        <v>1510</v>
      </c>
      <c r="D41563" t="s">
        <v>137</v>
      </c>
      <c r="E41563" t="s">
        <v>292</v>
      </c>
      <c r="F41563" t="s">
        <v>33141</v>
      </c>
      <c r="G41563" t="s">
        <v>33142</v>
      </c>
    </row>
    <row r="41564" spans="1:7" x14ac:dyDescent="0.3">
      <c r="A41564" s="2">
        <v>44927</v>
      </c>
      <c r="B41564" t="s">
        <v>191</v>
      </c>
      <c r="C41564" t="s">
        <v>9</v>
      </c>
      <c r="E41564" t="s">
        <v>96</v>
      </c>
      <c r="F41564" t="s">
        <v>33143</v>
      </c>
      <c r="G41564" t="s">
        <v>33144</v>
      </c>
    </row>
    <row r="41565" spans="1:7" x14ac:dyDescent="0.3">
      <c r="A41565" t="s">
        <v>33098</v>
      </c>
      <c r="B41565" t="s">
        <v>2509</v>
      </c>
      <c r="C41565" t="s">
        <v>9</v>
      </c>
      <c r="D41565" t="s">
        <v>186</v>
      </c>
      <c r="E41565" t="s">
        <v>33</v>
      </c>
      <c r="F41565">
        <v>7194.83</v>
      </c>
      <c r="G41565" t="s">
        <v>33145</v>
      </c>
    </row>
    <row r="41566" spans="1:7" x14ac:dyDescent="0.3">
      <c r="A41566" s="2">
        <v>44927</v>
      </c>
      <c r="B41566" t="s">
        <v>191</v>
      </c>
      <c r="C41566" t="s">
        <v>9</v>
      </c>
      <c r="D41566" t="s">
        <v>2266</v>
      </c>
      <c r="E41566" t="s">
        <v>138</v>
      </c>
      <c r="F41566">
        <v>4796.5600000000004</v>
      </c>
      <c r="G41566" t="s">
        <v>23095</v>
      </c>
    </row>
    <row r="41567" spans="1:7" x14ac:dyDescent="0.3">
      <c r="B41567" t="s">
        <v>174</v>
      </c>
      <c r="C41567" t="s">
        <v>9</v>
      </c>
      <c r="D41567" t="s">
        <v>32</v>
      </c>
      <c r="E41567" t="s">
        <v>27</v>
      </c>
      <c r="F41567">
        <v>13664.03</v>
      </c>
      <c r="G41567" t="s">
        <v>33146</v>
      </c>
    </row>
    <row r="41568" spans="1:7" x14ac:dyDescent="0.3">
      <c r="A41568" s="3">
        <v>44927</v>
      </c>
      <c r="B41568" t="s">
        <v>174</v>
      </c>
      <c r="C41568" t="s">
        <v>9</v>
      </c>
      <c r="D41568" t="s">
        <v>232</v>
      </c>
      <c r="E41568" t="s">
        <v>30</v>
      </c>
      <c r="F41568">
        <v>3416.01</v>
      </c>
      <c r="G41568" t="s">
        <v>33147</v>
      </c>
    </row>
    <row r="41569" spans="1:7" x14ac:dyDescent="0.3">
      <c r="A41569" t="s">
        <v>33094</v>
      </c>
      <c r="B41569" t="s">
        <v>174</v>
      </c>
      <c r="C41569" t="s">
        <v>39</v>
      </c>
      <c r="D41569" t="s">
        <v>92</v>
      </c>
      <c r="E41569" t="s">
        <v>48</v>
      </c>
      <c r="F41569">
        <v>4890.87</v>
      </c>
      <c r="G41569" t="s">
        <v>33148</v>
      </c>
    </row>
    <row r="41570" spans="1:7" x14ac:dyDescent="0.3">
      <c r="A41570" t="s">
        <v>33098</v>
      </c>
      <c r="B41570" t="s">
        <v>174</v>
      </c>
      <c r="C41570" t="s">
        <v>39</v>
      </c>
      <c r="D41570" t="s">
        <v>45</v>
      </c>
      <c r="E41570" t="s">
        <v>169</v>
      </c>
      <c r="F41570">
        <v>4890.87</v>
      </c>
      <c r="G41570" t="s">
        <v>33149</v>
      </c>
    </row>
    <row r="41571" spans="1:7" x14ac:dyDescent="0.3">
      <c r="A41571" s="2">
        <v>44927</v>
      </c>
      <c r="B41571" t="s">
        <v>194</v>
      </c>
      <c r="C41571" t="s">
        <v>39</v>
      </c>
      <c r="D41571" t="s">
        <v>102</v>
      </c>
      <c r="E41571" t="s">
        <v>96</v>
      </c>
      <c r="F41571">
        <v>2445.4299999999998</v>
      </c>
      <c r="G41571" t="s">
        <v>33150</v>
      </c>
    </row>
    <row r="41572" spans="1:7" x14ac:dyDescent="0.3">
      <c r="A41572" s="3">
        <v>44927</v>
      </c>
      <c r="B41572" t="s">
        <v>174</v>
      </c>
      <c r="C41572" t="s">
        <v>39</v>
      </c>
      <c r="D41572" t="s">
        <v>435</v>
      </c>
      <c r="E41572" t="s">
        <v>118</v>
      </c>
      <c r="F41572">
        <v>5600.77</v>
      </c>
      <c r="G41572" t="s">
        <v>1059</v>
      </c>
    </row>
    <row r="41573" spans="1:7" x14ac:dyDescent="0.3">
      <c r="A41573" t="s">
        <v>33098</v>
      </c>
      <c r="B41573" t="s">
        <v>191</v>
      </c>
      <c r="C41573" t="s">
        <v>39</v>
      </c>
      <c r="D41573" t="s">
        <v>1629</v>
      </c>
      <c r="E41573" t="s">
        <v>156</v>
      </c>
      <c r="F41573">
        <v>13068.46</v>
      </c>
      <c r="G41573" t="s">
        <v>33151</v>
      </c>
    </row>
    <row r="41574" spans="1:7" x14ac:dyDescent="0.3">
      <c r="A41574" t="s">
        <v>33098</v>
      </c>
      <c r="C41574" t="s">
        <v>39</v>
      </c>
      <c r="D41574" t="s">
        <v>310</v>
      </c>
      <c r="E41574" t="s">
        <v>118</v>
      </c>
      <c r="F41574">
        <v>5503.79</v>
      </c>
      <c r="G41574" t="s">
        <v>33152</v>
      </c>
    </row>
    <row r="41575" spans="1:7" x14ac:dyDescent="0.3">
      <c r="A41575" t="s">
        <v>33098</v>
      </c>
      <c r="B41575" t="s">
        <v>174</v>
      </c>
      <c r="C41575" t="s">
        <v>39</v>
      </c>
      <c r="D41575" t="s">
        <v>310</v>
      </c>
      <c r="E41575" t="s">
        <v>114</v>
      </c>
      <c r="F41575">
        <v>5503.79</v>
      </c>
      <c r="G41575" t="s">
        <v>485</v>
      </c>
    </row>
    <row r="41576" spans="1:7" x14ac:dyDescent="0.3">
      <c r="A41576" s="3">
        <v>44927</v>
      </c>
      <c r="B41576" t="s">
        <v>174</v>
      </c>
      <c r="C41576" t="s">
        <v>39</v>
      </c>
      <c r="D41576" t="s">
        <v>244</v>
      </c>
      <c r="E41576" t="s">
        <v>123</v>
      </c>
      <c r="F41576">
        <v>2751.9</v>
      </c>
      <c r="G41576" t="s">
        <v>3544</v>
      </c>
    </row>
    <row r="41577" spans="1:7" x14ac:dyDescent="0.3">
      <c r="A41577" t="s">
        <v>33096</v>
      </c>
      <c r="C41577" t="s">
        <v>39</v>
      </c>
      <c r="D41577" t="s">
        <v>212</v>
      </c>
      <c r="E41577" t="s">
        <v>159</v>
      </c>
      <c r="F41577">
        <v>6830.37</v>
      </c>
      <c r="G41577" t="s">
        <v>33153</v>
      </c>
    </row>
    <row r="41578" spans="1:7" x14ac:dyDescent="0.3">
      <c r="A41578" t="s">
        <v>33098</v>
      </c>
      <c r="B41578" t="s">
        <v>199</v>
      </c>
      <c r="C41578" t="s">
        <v>39</v>
      </c>
      <c r="D41578" t="s">
        <v>380</v>
      </c>
      <c r="E41578" t="s">
        <v>68</v>
      </c>
      <c r="F41578">
        <v>4098.22</v>
      </c>
      <c r="G41578" t="s">
        <v>33154</v>
      </c>
    </row>
    <row r="41579" spans="1:7" x14ac:dyDescent="0.3">
      <c r="A41579" t="s">
        <v>33098</v>
      </c>
      <c r="B41579" t="s">
        <v>174</v>
      </c>
      <c r="C41579" t="s">
        <v>39</v>
      </c>
      <c r="D41579" t="s">
        <v>63</v>
      </c>
      <c r="E41579" t="s">
        <v>385</v>
      </c>
      <c r="F41579" s="1">
        <v>2732</v>
      </c>
      <c r="G41579" t="s">
        <v>33155</v>
      </c>
    </row>
    <row r="41580" spans="1:7" x14ac:dyDescent="0.3">
      <c r="A41580" s="3">
        <v>44927</v>
      </c>
      <c r="B41580" t="s">
        <v>174</v>
      </c>
      <c r="C41580" t="s">
        <v>39</v>
      </c>
      <c r="D41580" t="s">
        <v>252</v>
      </c>
      <c r="E41580" t="s">
        <v>126</v>
      </c>
      <c r="F41580">
        <v>11917.17</v>
      </c>
      <c r="G41580" t="s">
        <v>33156</v>
      </c>
    </row>
    <row r="41581" spans="1:7" x14ac:dyDescent="0.3">
      <c r="A41581" s="2">
        <v>44927</v>
      </c>
      <c r="B41581" t="s">
        <v>2509</v>
      </c>
      <c r="C41581" t="s">
        <v>39</v>
      </c>
      <c r="D41581" t="s">
        <v>125</v>
      </c>
      <c r="E41581" t="s">
        <v>412</v>
      </c>
      <c r="F41581" s="1">
        <v>5107</v>
      </c>
      <c r="G41581" t="s">
        <v>7038</v>
      </c>
    </row>
    <row r="41582" spans="1:7" x14ac:dyDescent="0.3">
      <c r="A41582" t="s">
        <v>33098</v>
      </c>
      <c r="B41582" t="s">
        <v>254</v>
      </c>
      <c r="C41582" t="s">
        <v>9</v>
      </c>
      <c r="D41582" t="s">
        <v>16</v>
      </c>
      <c r="E41582" t="s">
        <v>233</v>
      </c>
      <c r="F41582">
        <v>13578.83</v>
      </c>
      <c r="G41582" t="s">
        <v>11557</v>
      </c>
    </row>
    <row r="41583" spans="1:7" x14ac:dyDescent="0.3">
      <c r="A41583" t="s">
        <v>33096</v>
      </c>
      <c r="B41583" t="s">
        <v>224</v>
      </c>
      <c r="C41583" t="s">
        <v>9</v>
      </c>
      <c r="D41583" t="s">
        <v>290</v>
      </c>
      <c r="E41583" t="s">
        <v>86</v>
      </c>
      <c r="F41583">
        <v>5819.5</v>
      </c>
      <c r="G41583" t="s">
        <v>33157</v>
      </c>
    </row>
    <row r="41584" spans="1:7" x14ac:dyDescent="0.3">
      <c r="A41584" t="s">
        <v>33158</v>
      </c>
      <c r="B41584" t="s">
        <v>224</v>
      </c>
      <c r="C41584" t="s">
        <v>9</v>
      </c>
      <c r="D41584" t="s">
        <v>259</v>
      </c>
      <c r="E41584" t="s">
        <v>292</v>
      </c>
      <c r="F41584">
        <v>9477.3700000000008</v>
      </c>
      <c r="G41584" t="s">
        <v>33159</v>
      </c>
    </row>
    <row r="41585" spans="1:7" x14ac:dyDescent="0.3">
      <c r="A41585" s="2">
        <v>44927</v>
      </c>
      <c r="B41585" t="s">
        <v>224</v>
      </c>
      <c r="D41585" t="s">
        <v>588</v>
      </c>
      <c r="E41585" t="s">
        <v>138</v>
      </c>
      <c r="F41585">
        <v>1053.04</v>
      </c>
      <c r="G41585" t="s">
        <v>33160</v>
      </c>
    </row>
    <row r="41586" spans="1:7" x14ac:dyDescent="0.3">
      <c r="A41586" t="s">
        <v>33096</v>
      </c>
      <c r="B41586" t="s">
        <v>1541</v>
      </c>
      <c r="C41586" t="s">
        <v>9</v>
      </c>
      <c r="D41586" t="s">
        <v>955</v>
      </c>
      <c r="E41586" t="s">
        <v>27</v>
      </c>
      <c r="F41586" t="s">
        <v>33161</v>
      </c>
      <c r="G41586" t="s">
        <v>25606</v>
      </c>
    </row>
    <row r="41587" spans="1:7" x14ac:dyDescent="0.3">
      <c r="A41587" s="3">
        <v>44927</v>
      </c>
      <c r="B41587" t="s">
        <v>1541</v>
      </c>
      <c r="C41587" t="s">
        <v>9</v>
      </c>
      <c r="D41587" t="s">
        <v>1118</v>
      </c>
      <c r="E41587" t="s">
        <v>184</v>
      </c>
      <c r="F41587">
        <v>8954.69</v>
      </c>
      <c r="G41587" t="s">
        <v>33162</v>
      </c>
    </row>
    <row r="41588" spans="1:7" x14ac:dyDescent="0.3">
      <c r="A41588" s="2">
        <v>44927</v>
      </c>
      <c r="B41588" t="s">
        <v>231</v>
      </c>
      <c r="D41588" t="s">
        <v>32</v>
      </c>
      <c r="E41588" t="s">
        <v>976</v>
      </c>
      <c r="F41588" t="s">
        <v>33163</v>
      </c>
      <c r="G41588" t="s">
        <v>21945</v>
      </c>
    </row>
    <row r="41589" spans="1:7" x14ac:dyDescent="0.3">
      <c r="A41589" t="s">
        <v>33096</v>
      </c>
      <c r="B41589" t="s">
        <v>224</v>
      </c>
      <c r="C41589" t="s">
        <v>9</v>
      </c>
      <c r="D41589" t="s">
        <v>299</v>
      </c>
      <c r="E41589" t="s">
        <v>17</v>
      </c>
      <c r="F41589">
        <v>2841.51</v>
      </c>
      <c r="G41589" t="s">
        <v>33164</v>
      </c>
    </row>
    <row r="41590" spans="1:7" x14ac:dyDescent="0.3">
      <c r="A41590" t="s">
        <v>33098</v>
      </c>
      <c r="B41590" t="s">
        <v>952</v>
      </c>
      <c r="D41590" t="s">
        <v>40</v>
      </c>
      <c r="E41590" t="s">
        <v>153</v>
      </c>
      <c r="F41590">
        <v>7973.65</v>
      </c>
      <c r="G41590" t="s">
        <v>33165</v>
      </c>
    </row>
    <row r="41591" spans="1:7" x14ac:dyDescent="0.3">
      <c r="A41591" t="s">
        <v>33098</v>
      </c>
      <c r="B41591" t="s">
        <v>224</v>
      </c>
      <c r="C41591" t="s">
        <v>39</v>
      </c>
      <c r="D41591" t="s">
        <v>195</v>
      </c>
      <c r="E41591" t="s">
        <v>100</v>
      </c>
      <c r="F41591">
        <v>7973.65</v>
      </c>
      <c r="G41591" t="s">
        <v>33166</v>
      </c>
    </row>
    <row r="41592" spans="1:7" x14ac:dyDescent="0.3">
      <c r="A41592" s="2">
        <v>44927</v>
      </c>
      <c r="B41592" t="s">
        <v>224</v>
      </c>
      <c r="C41592" t="s">
        <v>39</v>
      </c>
      <c r="D41592" t="s">
        <v>149</v>
      </c>
      <c r="E41592" t="s">
        <v>81</v>
      </c>
      <c r="F41592" s="1">
        <v>3.9863986398639802E+39</v>
      </c>
      <c r="G41592" t="s">
        <v>33167</v>
      </c>
    </row>
    <row r="41593" spans="1:7" x14ac:dyDescent="0.3">
      <c r="A41593" s="2">
        <v>44927</v>
      </c>
      <c r="B41593" t="s">
        <v>224</v>
      </c>
      <c r="C41593" t="s">
        <v>39</v>
      </c>
      <c r="D41593" t="s">
        <v>51</v>
      </c>
      <c r="E41593" t="s">
        <v>48</v>
      </c>
      <c r="F41593">
        <v>3145.45</v>
      </c>
      <c r="G41593" t="s">
        <v>33168</v>
      </c>
    </row>
    <row r="41594" spans="1:7" x14ac:dyDescent="0.3">
      <c r="A41594" t="s">
        <v>33098</v>
      </c>
      <c r="C41594" t="s">
        <v>39</v>
      </c>
      <c r="D41594" t="s">
        <v>106</v>
      </c>
      <c r="E41594" t="s">
        <v>292</v>
      </c>
      <c r="F41594">
        <v>7339.38</v>
      </c>
      <c r="G41594" t="s">
        <v>1201</v>
      </c>
    </row>
    <row r="41595" spans="1:7" x14ac:dyDescent="0.3">
      <c r="A41595" s="3">
        <v>44927</v>
      </c>
      <c r="B41595" t="s">
        <v>231</v>
      </c>
      <c r="C41595" t="s">
        <v>39</v>
      </c>
      <c r="D41595" t="s">
        <v>310</v>
      </c>
      <c r="E41595" t="s">
        <v>118</v>
      </c>
      <c r="F41595">
        <v>3251.34</v>
      </c>
      <c r="G41595" t="s">
        <v>31360</v>
      </c>
    </row>
    <row r="41596" spans="1:7" x14ac:dyDescent="0.3">
      <c r="A41596" s="3">
        <v>44927</v>
      </c>
      <c r="B41596" t="s">
        <v>224</v>
      </c>
      <c r="C41596" t="s">
        <v>39</v>
      </c>
      <c r="D41596" t="s">
        <v>374</v>
      </c>
      <c r="E41596" t="s">
        <v>68</v>
      </c>
      <c r="F41596">
        <v>3251.34</v>
      </c>
      <c r="G41596" t="s">
        <v>17525</v>
      </c>
    </row>
    <row r="41597" spans="1:7" x14ac:dyDescent="0.3">
      <c r="A41597" s="3">
        <v>44927</v>
      </c>
      <c r="B41597" t="s">
        <v>240</v>
      </c>
      <c r="C41597" t="s">
        <v>39</v>
      </c>
      <c r="D41597" t="s">
        <v>110</v>
      </c>
      <c r="E41597" t="s">
        <v>75</v>
      </c>
      <c r="F41597">
        <v>1625.67</v>
      </c>
      <c r="G41597" t="s">
        <v>1859</v>
      </c>
    </row>
    <row r="41598" spans="1:7" x14ac:dyDescent="0.3">
      <c r="B41598" t="s">
        <v>222</v>
      </c>
      <c r="C41598" t="s">
        <v>39</v>
      </c>
      <c r="D41598" t="s">
        <v>902</v>
      </c>
      <c r="E41598" t="s">
        <v>41</v>
      </c>
      <c r="F41598">
        <v>7954.94</v>
      </c>
      <c r="G41598" t="s">
        <v>33169</v>
      </c>
    </row>
    <row r="41599" spans="1:7" x14ac:dyDescent="0.3">
      <c r="A41599" s="2">
        <v>44927</v>
      </c>
      <c r="B41599" t="s">
        <v>1541</v>
      </c>
      <c r="C41599" t="s">
        <v>39</v>
      </c>
      <c r="D41599" t="s">
        <v>1445</v>
      </c>
      <c r="E41599" t="s">
        <v>21</v>
      </c>
      <c r="F41599">
        <v>4772.97</v>
      </c>
      <c r="G41599" t="s">
        <v>33170</v>
      </c>
    </row>
    <row r="41600" spans="1:7" x14ac:dyDescent="0.3">
      <c r="A41600" s="2">
        <v>44927</v>
      </c>
      <c r="B41600" t="s">
        <v>219</v>
      </c>
      <c r="C41600" t="s">
        <v>39</v>
      </c>
      <c r="D41600" t="s">
        <v>120</v>
      </c>
      <c r="E41600" t="s">
        <v>71</v>
      </c>
      <c r="F41600">
        <v>3181.98</v>
      </c>
      <c r="G41600" t="s">
        <v>33171</v>
      </c>
    </row>
    <row r="41601" spans="1:7" x14ac:dyDescent="0.3">
      <c r="A41601" s="3">
        <v>44927</v>
      </c>
      <c r="B41601" t="s">
        <v>1541</v>
      </c>
      <c r="C41601" t="s">
        <v>39</v>
      </c>
      <c r="D41601" t="s">
        <v>74</v>
      </c>
      <c r="E41601" t="s">
        <v>609</v>
      </c>
      <c r="F41601">
        <v>13916.11</v>
      </c>
      <c r="G41601" t="s">
        <v>929</v>
      </c>
    </row>
    <row r="41602" spans="1:7" x14ac:dyDescent="0.3">
      <c r="A41602" t="s">
        <v>33094</v>
      </c>
      <c r="B41602" t="s">
        <v>224</v>
      </c>
      <c r="C41602" t="s">
        <v>39</v>
      </c>
      <c r="D41602" t="s">
        <v>382</v>
      </c>
      <c r="E41602" t="s">
        <v>385</v>
      </c>
      <c r="F41602">
        <v>5964.05</v>
      </c>
      <c r="G41602" t="s">
        <v>405</v>
      </c>
    </row>
    <row r="41603" spans="1:7" x14ac:dyDescent="0.3">
      <c r="A41603" s="2">
        <v>44927</v>
      </c>
      <c r="B41603" t="s">
        <v>256</v>
      </c>
      <c r="C41603" t="s">
        <v>9</v>
      </c>
      <c r="D41603" t="s">
        <v>177</v>
      </c>
      <c r="E41603" t="s">
        <v>263</v>
      </c>
      <c r="F41603">
        <v>9734.7199999999993</v>
      </c>
      <c r="G41603" t="s">
        <v>33172</v>
      </c>
    </row>
    <row r="41604" spans="1:7" x14ac:dyDescent="0.3">
      <c r="A41604" s="2">
        <v>44927</v>
      </c>
      <c r="B41604" t="s">
        <v>978</v>
      </c>
      <c r="C41604" t="s">
        <v>9</v>
      </c>
      <c r="D41604" t="s">
        <v>290</v>
      </c>
      <c r="E41604" t="s">
        <v>138</v>
      </c>
      <c r="F41604">
        <v>4172.0200000000004</v>
      </c>
      <c r="G41604" t="s">
        <v>33173</v>
      </c>
    </row>
    <row r="41605" spans="1:7" x14ac:dyDescent="0.3">
      <c r="A41605" t="s">
        <v>33098</v>
      </c>
      <c r="B41605" t="s">
        <v>256</v>
      </c>
      <c r="C41605" t="s">
        <v>9</v>
      </c>
      <c r="D41605" t="s">
        <v>183</v>
      </c>
      <c r="E41605" t="s">
        <v>156</v>
      </c>
      <c r="F41605">
        <v>19892.87</v>
      </c>
      <c r="G41605" t="s">
        <v>33174</v>
      </c>
    </row>
    <row r="41606" spans="1:7" x14ac:dyDescent="0.3">
      <c r="A41606" s="2">
        <v>44927</v>
      </c>
      <c r="B41606" t="s">
        <v>256</v>
      </c>
      <c r="C41606" t="s">
        <v>9</v>
      </c>
      <c r="D41606" t="s">
        <v>423</v>
      </c>
      <c r="E41606" t="s">
        <v>86</v>
      </c>
      <c r="F41606" s="1">
        <v>2210</v>
      </c>
      <c r="G41606" t="s">
        <v>33175</v>
      </c>
    </row>
    <row r="41607" spans="1:7" x14ac:dyDescent="0.3">
      <c r="A41607" t="s">
        <v>33098</v>
      </c>
      <c r="B41607" t="s">
        <v>262</v>
      </c>
      <c r="C41607" t="s">
        <v>9</v>
      </c>
      <c r="D41607" t="s">
        <v>295</v>
      </c>
      <c r="E41607" t="s">
        <v>233</v>
      </c>
      <c r="F41607">
        <v>9643.2000000000007</v>
      </c>
      <c r="G41607" t="s">
        <v>33176</v>
      </c>
    </row>
    <row r="41608" spans="1:7" x14ac:dyDescent="0.3">
      <c r="A41608" t="s">
        <v>33096</v>
      </c>
      <c r="B41608" t="s">
        <v>256</v>
      </c>
      <c r="C41608" t="s">
        <v>9</v>
      </c>
      <c r="D41608" t="s">
        <v>228</v>
      </c>
      <c r="E41608" t="s">
        <v>184</v>
      </c>
      <c r="F41608">
        <v>6428.8</v>
      </c>
      <c r="G41608" t="s">
        <v>33177</v>
      </c>
    </row>
    <row r="41609" spans="1:7" x14ac:dyDescent="0.3">
      <c r="A41609" t="s">
        <v>33098</v>
      </c>
      <c r="B41609" t="s">
        <v>256</v>
      </c>
      <c r="C41609" t="s">
        <v>9</v>
      </c>
      <c r="D41609" t="s">
        <v>192</v>
      </c>
      <c r="E41609" t="s">
        <v>27</v>
      </c>
      <c r="G41609" t="s">
        <v>1102</v>
      </c>
    </row>
    <row r="41610" spans="1:7" x14ac:dyDescent="0.3">
      <c r="A41610" t="s">
        <v>33096</v>
      </c>
      <c r="B41610" t="s">
        <v>256</v>
      </c>
      <c r="C41610" t="s">
        <v>9</v>
      </c>
      <c r="D41610" t="s">
        <v>95</v>
      </c>
      <c r="E41610" t="s">
        <v>138</v>
      </c>
      <c r="F41610">
        <v>4644.6000000000004</v>
      </c>
      <c r="G41610" t="s">
        <v>33178</v>
      </c>
    </row>
    <row r="41611" spans="1:7" x14ac:dyDescent="0.3">
      <c r="A41611" t="s">
        <v>33098</v>
      </c>
      <c r="B41611" t="s">
        <v>256</v>
      </c>
      <c r="C41611" t="s">
        <v>39</v>
      </c>
      <c r="D41611" t="s">
        <v>304</v>
      </c>
      <c r="E41611" t="s">
        <v>111</v>
      </c>
      <c r="F41611">
        <v>6207.23</v>
      </c>
      <c r="G41611" t="s">
        <v>33179</v>
      </c>
    </row>
    <row r="41612" spans="1:7" x14ac:dyDescent="0.3">
      <c r="A41612" t="s">
        <v>33096</v>
      </c>
      <c r="B41612" t="s">
        <v>256</v>
      </c>
      <c r="C41612" t="s">
        <v>39</v>
      </c>
      <c r="D41612" t="s">
        <v>98</v>
      </c>
      <c r="E41612" t="s">
        <v>43</v>
      </c>
      <c r="F41612">
        <v>6207.23</v>
      </c>
      <c r="G41612" t="s">
        <v>33180</v>
      </c>
    </row>
    <row r="41613" spans="1:7" x14ac:dyDescent="0.3">
      <c r="A41613" s="2">
        <v>44927</v>
      </c>
      <c r="B41613" t="s">
        <v>256</v>
      </c>
      <c r="C41613" t="s">
        <v>39</v>
      </c>
      <c r="D41613" t="s">
        <v>40</v>
      </c>
      <c r="E41613" t="s">
        <v>96</v>
      </c>
      <c r="F41613">
        <v>3103.61</v>
      </c>
      <c r="G41613" t="s">
        <v>33181</v>
      </c>
    </row>
    <row r="41614" spans="1:7" x14ac:dyDescent="0.3">
      <c r="A41614" s="3">
        <v>44927</v>
      </c>
      <c r="B41614" t="s">
        <v>256</v>
      </c>
      <c r="C41614" t="s">
        <v>39</v>
      </c>
      <c r="D41614" t="s">
        <v>47</v>
      </c>
      <c r="E41614" t="s">
        <v>48</v>
      </c>
      <c r="F41614" s="1">
        <v>3720</v>
      </c>
      <c r="G41614" t="s">
        <v>12180</v>
      </c>
    </row>
    <row r="41615" spans="1:7" x14ac:dyDescent="0.3">
      <c r="A41615" t="s">
        <v>33094</v>
      </c>
      <c r="B41615" t="s">
        <v>256</v>
      </c>
      <c r="C41615" t="s">
        <v>39</v>
      </c>
      <c r="D41615" t="s">
        <v>51</v>
      </c>
      <c r="E41615" t="s">
        <v>84</v>
      </c>
      <c r="F41615">
        <v>8680.4500000000007</v>
      </c>
      <c r="G41615" t="s">
        <v>33182</v>
      </c>
    </row>
    <row r="41616" spans="1:7" x14ac:dyDescent="0.3">
      <c r="A41616" s="3">
        <v>44927</v>
      </c>
      <c r="B41616" t="s">
        <v>256</v>
      </c>
      <c r="C41616" t="s">
        <v>39</v>
      </c>
      <c r="D41616" t="s">
        <v>244</v>
      </c>
      <c r="E41616" t="s">
        <v>159</v>
      </c>
      <c r="G41616" t="s">
        <v>33183</v>
      </c>
    </row>
    <row r="41617" spans="1:7" x14ac:dyDescent="0.3">
      <c r="A41617" s="2">
        <v>44927</v>
      </c>
      <c r="B41617" t="s">
        <v>272</v>
      </c>
      <c r="C41617" t="s">
        <v>39</v>
      </c>
      <c r="D41617" t="s">
        <v>113</v>
      </c>
      <c r="E41617" t="s">
        <v>84</v>
      </c>
      <c r="F41617">
        <v>5307.19</v>
      </c>
      <c r="G41617" t="s">
        <v>33184</v>
      </c>
    </row>
    <row r="41618" spans="1:7" x14ac:dyDescent="0.3">
      <c r="A41618" t="s">
        <v>33098</v>
      </c>
      <c r="B41618" t="s">
        <v>262</v>
      </c>
      <c r="C41618" t="s">
        <v>39</v>
      </c>
      <c r="D41618" t="s">
        <v>310</v>
      </c>
      <c r="E41618" t="s">
        <v>60</v>
      </c>
      <c r="F41618">
        <v>2653.59</v>
      </c>
      <c r="G41618" t="s">
        <v>33185</v>
      </c>
    </row>
    <row r="41619" spans="1:7" x14ac:dyDescent="0.3">
      <c r="B41619" t="s">
        <v>256</v>
      </c>
      <c r="C41619" t="s">
        <v>39</v>
      </c>
      <c r="D41619" t="s">
        <v>63</v>
      </c>
      <c r="E41619" t="s">
        <v>159</v>
      </c>
      <c r="F41619">
        <v>7623.9</v>
      </c>
      <c r="G41619" t="s">
        <v>260</v>
      </c>
    </row>
    <row r="41620" spans="1:7" x14ac:dyDescent="0.3">
      <c r="A41620" s="2">
        <v>44927</v>
      </c>
      <c r="B41620" t="s">
        <v>256</v>
      </c>
      <c r="C41620" t="s">
        <v>39</v>
      </c>
      <c r="D41620" t="s">
        <v>63</v>
      </c>
      <c r="E41620" t="s">
        <v>165</v>
      </c>
      <c r="F41620">
        <v>4574.34</v>
      </c>
      <c r="G41620" t="s">
        <v>8974</v>
      </c>
    </row>
    <row r="41621" spans="1:7" x14ac:dyDescent="0.3">
      <c r="A41621" s="3">
        <v>44927</v>
      </c>
      <c r="B41621" t="s">
        <v>272</v>
      </c>
      <c r="C41621" t="s">
        <v>39</v>
      </c>
      <c r="D41621" t="s">
        <v>212</v>
      </c>
      <c r="E41621" t="s">
        <v>60</v>
      </c>
      <c r="G41621" t="s">
        <v>33186</v>
      </c>
    </row>
    <row r="41622" spans="1:7" x14ac:dyDescent="0.3">
      <c r="A41622" s="2">
        <v>44927</v>
      </c>
      <c r="B41622" t="s">
        <v>256</v>
      </c>
      <c r="C41622" t="s">
        <v>39</v>
      </c>
      <c r="D41622" t="s">
        <v>168</v>
      </c>
      <c r="E41622" t="s">
        <v>270</v>
      </c>
      <c r="F41622">
        <v>11787.03</v>
      </c>
      <c r="G41622" t="s">
        <v>33187</v>
      </c>
    </row>
    <row r="41623" spans="1:7" x14ac:dyDescent="0.3">
      <c r="A41623" s="2">
        <v>44927</v>
      </c>
      <c r="B41623" t="s">
        <v>2061</v>
      </c>
      <c r="C41623" t="s">
        <v>39</v>
      </c>
      <c r="D41623" t="s">
        <v>382</v>
      </c>
      <c r="E41623" t="s">
        <v>213</v>
      </c>
      <c r="F41623">
        <v>5051.59</v>
      </c>
      <c r="G41623" t="s">
        <v>33188</v>
      </c>
    </row>
    <row r="41624" spans="1:7" x14ac:dyDescent="0.3">
      <c r="A41624" s="2">
        <v>44927</v>
      </c>
      <c r="B41624" t="s">
        <v>287</v>
      </c>
      <c r="C41624" t="s">
        <v>9</v>
      </c>
      <c r="D41624" t="s">
        <v>131</v>
      </c>
      <c r="E41624" t="s">
        <v>27</v>
      </c>
      <c r="F41624">
        <v>13338.25</v>
      </c>
      <c r="G41624" t="s">
        <v>33189</v>
      </c>
    </row>
    <row r="41625" spans="1:7" x14ac:dyDescent="0.3">
      <c r="A41625" s="2">
        <v>44927</v>
      </c>
      <c r="B41625" t="s">
        <v>1011</v>
      </c>
      <c r="C41625" t="s">
        <v>9</v>
      </c>
      <c r="D41625" t="s">
        <v>16</v>
      </c>
      <c r="E41625" t="s">
        <v>30</v>
      </c>
      <c r="F41625">
        <v>5716.39</v>
      </c>
      <c r="G41625" t="s">
        <v>33190</v>
      </c>
    </row>
    <row r="41626" spans="1:7" x14ac:dyDescent="0.3">
      <c r="A41626" t="s">
        <v>33096</v>
      </c>
      <c r="B41626" t="s">
        <v>287</v>
      </c>
      <c r="C41626" t="s">
        <v>9</v>
      </c>
      <c r="D41626" t="s">
        <v>180</v>
      </c>
      <c r="E41626" t="s">
        <v>114</v>
      </c>
      <c r="F41626">
        <v>15963.41</v>
      </c>
      <c r="G41626" t="s">
        <v>33191</v>
      </c>
    </row>
    <row r="41627" spans="1:7" x14ac:dyDescent="0.3">
      <c r="A41627" t="s">
        <v>33096</v>
      </c>
      <c r="B41627" t="s">
        <v>287</v>
      </c>
      <c r="C41627" t="s">
        <v>9</v>
      </c>
      <c r="D41627" t="s">
        <v>259</v>
      </c>
      <c r="E41627" t="s">
        <v>806</v>
      </c>
      <c r="F41627">
        <v>1773.71</v>
      </c>
      <c r="G41627" t="s">
        <v>19619</v>
      </c>
    </row>
    <row r="41628" spans="1:7" x14ac:dyDescent="0.3">
      <c r="A41628" t="s">
        <v>33098</v>
      </c>
      <c r="C41628" t="s">
        <v>9</v>
      </c>
      <c r="D41628" t="s">
        <v>26</v>
      </c>
      <c r="E41628" t="s">
        <v>11</v>
      </c>
      <c r="F41628">
        <v>6312.5</v>
      </c>
      <c r="G41628" t="s">
        <v>22</v>
      </c>
    </row>
    <row r="41629" spans="1:7" x14ac:dyDescent="0.3">
      <c r="A41629" t="s">
        <v>33098</v>
      </c>
      <c r="B41629" t="s">
        <v>287</v>
      </c>
      <c r="C41629" t="s">
        <v>9</v>
      </c>
      <c r="D41629" t="s">
        <v>646</v>
      </c>
      <c r="E41629" t="s">
        <v>86</v>
      </c>
      <c r="G41629" t="s">
        <v>18478</v>
      </c>
    </row>
    <row r="41630" spans="1:7" x14ac:dyDescent="0.3">
      <c r="B41630" t="s">
        <v>287</v>
      </c>
      <c r="D41630" t="s">
        <v>32</v>
      </c>
      <c r="E41630" t="s">
        <v>128</v>
      </c>
      <c r="F41630">
        <v>11707.82</v>
      </c>
      <c r="G41630" t="s">
        <v>33192</v>
      </c>
    </row>
    <row r="41631" spans="1:7" x14ac:dyDescent="0.3">
      <c r="A41631" t="s">
        <v>33098</v>
      </c>
      <c r="B41631" t="s">
        <v>287</v>
      </c>
      <c r="C41631" t="s">
        <v>9</v>
      </c>
      <c r="D41631" t="s">
        <v>299</v>
      </c>
      <c r="E41631" t="s">
        <v>81</v>
      </c>
      <c r="F41631">
        <v>2926.95</v>
      </c>
      <c r="G41631" t="s">
        <v>33193</v>
      </c>
    </row>
    <row r="41632" spans="1:7" x14ac:dyDescent="0.3">
      <c r="A41632" t="s">
        <v>33096</v>
      </c>
      <c r="B41632" t="s">
        <v>287</v>
      </c>
      <c r="C41632" t="s">
        <v>39</v>
      </c>
      <c r="D41632" t="s">
        <v>304</v>
      </c>
      <c r="E41632" t="s">
        <v>41</v>
      </c>
      <c r="F41632">
        <v>7835.22</v>
      </c>
      <c r="G41632" t="s">
        <v>33194</v>
      </c>
    </row>
    <row r="41633" spans="1:7" x14ac:dyDescent="0.3">
      <c r="A41633" t="s">
        <v>33098</v>
      </c>
      <c r="B41633" t="s">
        <v>287</v>
      </c>
      <c r="C41633" t="s">
        <v>39</v>
      </c>
      <c r="D41633" t="s">
        <v>304</v>
      </c>
      <c r="E41633" t="s">
        <v>169</v>
      </c>
      <c r="F41633">
        <v>7835.22</v>
      </c>
      <c r="G41633" t="s">
        <v>31090</v>
      </c>
    </row>
    <row r="41634" spans="1:7" x14ac:dyDescent="0.3">
      <c r="A41634" t="s">
        <v>33098</v>
      </c>
      <c r="B41634" t="s">
        <v>287</v>
      </c>
      <c r="C41634" t="s">
        <v>39</v>
      </c>
      <c r="D41634" t="s">
        <v>45</v>
      </c>
      <c r="E41634" t="s">
        <v>81</v>
      </c>
      <c r="F41634">
        <v>3917.61</v>
      </c>
      <c r="G41634" t="s">
        <v>33195</v>
      </c>
    </row>
    <row r="41635" spans="1:7" x14ac:dyDescent="0.3">
      <c r="A41635" s="2">
        <v>44927</v>
      </c>
      <c r="B41635" t="s">
        <v>287</v>
      </c>
      <c r="C41635" t="s">
        <v>39</v>
      </c>
      <c r="D41635" t="s">
        <v>155</v>
      </c>
      <c r="E41635" t="s">
        <v>111</v>
      </c>
      <c r="F41635">
        <v>4871.21</v>
      </c>
      <c r="G41635" t="s">
        <v>33196</v>
      </c>
    </row>
    <row r="41636" spans="1:7" x14ac:dyDescent="0.3">
      <c r="B41636" t="s">
        <v>287</v>
      </c>
      <c r="C41636" t="s">
        <v>39</v>
      </c>
      <c r="D41636" t="s">
        <v>241</v>
      </c>
      <c r="E41636" t="s">
        <v>84</v>
      </c>
      <c r="F41636">
        <v>11366.17</v>
      </c>
      <c r="G41636" t="s">
        <v>33197</v>
      </c>
    </row>
    <row r="41637" spans="1:7" x14ac:dyDescent="0.3">
      <c r="A41637" t="s">
        <v>33098</v>
      </c>
      <c r="B41637" t="s">
        <v>287</v>
      </c>
      <c r="C41637" t="s">
        <v>39</v>
      </c>
      <c r="D41637" t="s">
        <v>53</v>
      </c>
      <c r="E41637" t="s">
        <v>41</v>
      </c>
      <c r="F41637">
        <v>6389.02</v>
      </c>
      <c r="G41637" t="s">
        <v>33198</v>
      </c>
    </row>
    <row r="41638" spans="1:7" x14ac:dyDescent="0.3">
      <c r="A41638" t="s">
        <v>33098</v>
      </c>
      <c r="B41638" t="s">
        <v>287</v>
      </c>
      <c r="D41638" t="s">
        <v>113</v>
      </c>
      <c r="E41638" t="s">
        <v>393</v>
      </c>
      <c r="F41638">
        <v>6389.02</v>
      </c>
      <c r="G41638" t="s">
        <v>1115</v>
      </c>
    </row>
    <row r="41639" spans="1:7" x14ac:dyDescent="0.3">
      <c r="A41639" s="2">
        <v>44927</v>
      </c>
      <c r="B41639" t="s">
        <v>287</v>
      </c>
      <c r="C41639" t="s">
        <v>39</v>
      </c>
      <c r="D41639" t="s">
        <v>113</v>
      </c>
      <c r="E41639" t="s">
        <v>213</v>
      </c>
      <c r="F41639">
        <v>3194.51</v>
      </c>
      <c r="G41639" t="s">
        <v>33199</v>
      </c>
    </row>
    <row r="41640" spans="1:7" x14ac:dyDescent="0.3">
      <c r="A41640" s="2">
        <v>44927</v>
      </c>
      <c r="B41640" t="s">
        <v>287</v>
      </c>
      <c r="C41640" t="s">
        <v>39</v>
      </c>
      <c r="D41640" t="s">
        <v>63</v>
      </c>
      <c r="E41640" t="s">
        <v>64</v>
      </c>
      <c r="F41640" s="1">
        <v>11566</v>
      </c>
      <c r="G41640" t="s">
        <v>33200</v>
      </c>
    </row>
    <row r="41641" spans="1:7" x14ac:dyDescent="0.3">
      <c r="A41641" s="2">
        <v>44927</v>
      </c>
      <c r="B41641" t="s">
        <v>287</v>
      </c>
      <c r="C41641" t="s">
        <v>39</v>
      </c>
      <c r="D41641" t="s">
        <v>67</v>
      </c>
      <c r="E41641" t="s">
        <v>92</v>
      </c>
      <c r="F41641">
        <v>6939.64</v>
      </c>
      <c r="G41641" t="s">
        <v>33201</v>
      </c>
    </row>
    <row r="41642" spans="1:7" x14ac:dyDescent="0.3">
      <c r="A41642" t="s">
        <v>33098</v>
      </c>
      <c r="B41642" t="s">
        <v>287</v>
      </c>
      <c r="C41642" t="s">
        <v>39</v>
      </c>
      <c r="D41642" t="s">
        <v>380</v>
      </c>
      <c r="E41642" t="s">
        <v>385</v>
      </c>
      <c r="F41642">
        <v>4626.43</v>
      </c>
      <c r="G41642" t="s">
        <v>33202</v>
      </c>
    </row>
    <row r="41643" spans="1:7" x14ac:dyDescent="0.3">
      <c r="A41643" s="2">
        <v>44927</v>
      </c>
      <c r="B41643" t="s">
        <v>287</v>
      </c>
      <c r="C41643" t="s">
        <v>39</v>
      </c>
      <c r="D41643" t="s">
        <v>125</v>
      </c>
      <c r="E41643" t="s">
        <v>100</v>
      </c>
      <c r="F41643" s="1">
        <v>7997</v>
      </c>
      <c r="G41643" t="s">
        <v>7307</v>
      </c>
    </row>
    <row r="41644" spans="1:7" x14ac:dyDescent="0.3">
      <c r="A41644" t="s">
        <v>33096</v>
      </c>
      <c r="C41644" t="s">
        <v>39</v>
      </c>
      <c r="D41644" t="s">
        <v>168</v>
      </c>
      <c r="E41644" t="s">
        <v>385</v>
      </c>
      <c r="F41644">
        <v>3427.38</v>
      </c>
      <c r="G41644" t="s">
        <v>33203</v>
      </c>
    </row>
    <row r="41645" spans="1:7" x14ac:dyDescent="0.3">
      <c r="A41645" t="s">
        <v>33098</v>
      </c>
      <c r="B41645" t="s">
        <v>322</v>
      </c>
      <c r="C41645" t="s">
        <v>9</v>
      </c>
      <c r="D41645" t="s">
        <v>175</v>
      </c>
      <c r="E41645" t="e">
        <f>- incineration Disposal</f>
        <v>#NAME?</v>
      </c>
      <c r="F41645">
        <v>13259.45</v>
      </c>
      <c r="G41645" t="s">
        <v>33204</v>
      </c>
    </row>
    <row r="41646" spans="1:7" x14ac:dyDescent="0.3">
      <c r="A41646" t="s">
        <v>33098</v>
      </c>
      <c r="B41646" t="s">
        <v>1034</v>
      </c>
      <c r="C41646" t="s">
        <v>9</v>
      </c>
      <c r="D41646" t="s">
        <v>10</v>
      </c>
      <c r="E41646" t="s">
        <v>30</v>
      </c>
      <c r="F41646">
        <v>5682.62</v>
      </c>
      <c r="G41646" t="s">
        <v>33205</v>
      </c>
    </row>
    <row r="41647" spans="1:7" x14ac:dyDescent="0.3">
      <c r="A41647" s="2">
        <v>44927</v>
      </c>
      <c r="B41647" t="s">
        <v>322</v>
      </c>
      <c r="C41647" t="s">
        <v>9</v>
      </c>
      <c r="D41647" t="s">
        <v>259</v>
      </c>
      <c r="E41647" t="s">
        <v>156</v>
      </c>
      <c r="F41647">
        <v>10007.959999999999</v>
      </c>
      <c r="G41647" t="s">
        <v>1690</v>
      </c>
    </row>
    <row r="41648" spans="1:7" x14ac:dyDescent="0.3">
      <c r="A41648" t="s">
        <v>33098</v>
      </c>
      <c r="B41648" t="s">
        <v>1034</v>
      </c>
      <c r="C41648" t="s">
        <v>9</v>
      </c>
      <c r="D41648" t="s">
        <v>24</v>
      </c>
      <c r="E41648" t="s">
        <v>96</v>
      </c>
      <c r="F41648">
        <v>1112</v>
      </c>
      <c r="G41648" t="s">
        <v>33206</v>
      </c>
    </row>
    <row r="41649" spans="1:7" x14ac:dyDescent="0.3">
      <c r="B41649" t="s">
        <v>322</v>
      </c>
      <c r="C41649" t="s">
        <v>9</v>
      </c>
      <c r="D41649" t="s">
        <v>186</v>
      </c>
      <c r="E41649" t="s">
        <v>263</v>
      </c>
      <c r="F41649">
        <v>7647.44</v>
      </c>
      <c r="G41649" t="s">
        <v>33207</v>
      </c>
    </row>
    <row r="41650" spans="1:7" x14ac:dyDescent="0.3">
      <c r="A41650" s="2">
        <v>44927</v>
      </c>
      <c r="B41650" t="s">
        <v>322</v>
      </c>
      <c r="C41650" t="s">
        <v>9</v>
      </c>
      <c r="D41650" t="s">
        <v>228</v>
      </c>
      <c r="E41650" t="s">
        <v>86</v>
      </c>
      <c r="F41650">
        <v>5098.29</v>
      </c>
      <c r="G41650" t="s">
        <v>33208</v>
      </c>
    </row>
    <row r="41651" spans="1:7" x14ac:dyDescent="0.3">
      <c r="A41651" s="2">
        <v>44927</v>
      </c>
      <c r="B41651" t="s">
        <v>322</v>
      </c>
      <c r="C41651" t="s">
        <v>9</v>
      </c>
      <c r="D41651" t="s">
        <v>35</v>
      </c>
      <c r="E41651" t="s">
        <v>592</v>
      </c>
      <c r="G41651" t="s">
        <v>3911</v>
      </c>
    </row>
    <row r="41652" spans="1:7" x14ac:dyDescent="0.3">
      <c r="A41652" s="2">
        <v>44927</v>
      </c>
      <c r="B41652" t="s">
        <v>322</v>
      </c>
      <c r="C41652" t="s">
        <v>9</v>
      </c>
      <c r="D41652" t="s">
        <v>192</v>
      </c>
      <c r="E41652" t="s">
        <v>81</v>
      </c>
      <c r="F41652">
        <v>3075.48</v>
      </c>
      <c r="G41652" t="s">
        <v>769</v>
      </c>
    </row>
    <row r="41653" spans="1:7" x14ac:dyDescent="0.3">
      <c r="A41653" s="2">
        <v>44927</v>
      </c>
      <c r="B41653" t="s">
        <v>322</v>
      </c>
      <c r="C41653" t="s">
        <v>39</v>
      </c>
      <c r="E41653" t="s">
        <v>48</v>
      </c>
      <c r="F41653">
        <v>8471.75</v>
      </c>
      <c r="G41653" t="s">
        <v>900</v>
      </c>
    </row>
    <row r="41654" spans="1:7" x14ac:dyDescent="0.3">
      <c r="A41654" s="2">
        <v>44927</v>
      </c>
      <c r="B41654" t="s">
        <v>322</v>
      </c>
      <c r="C41654" t="s">
        <v>39</v>
      </c>
      <c r="D41654" t="s">
        <v>147</v>
      </c>
      <c r="E41654" t="s">
        <v>609</v>
      </c>
      <c r="G41654" t="s">
        <v>33209</v>
      </c>
    </row>
    <row r="41655" spans="1:7" x14ac:dyDescent="0.3">
      <c r="B41655" t="s">
        <v>322</v>
      </c>
      <c r="C41655" t="s">
        <v>39</v>
      </c>
      <c r="D41655" t="s">
        <v>195</v>
      </c>
      <c r="E41655" t="s">
        <v>30</v>
      </c>
      <c r="F41655" s="1">
        <v>4235</v>
      </c>
      <c r="G41655" t="s">
        <v>33210</v>
      </c>
    </row>
    <row r="41656" spans="1:7" x14ac:dyDescent="0.3">
      <c r="A41656" t="s">
        <v>33211</v>
      </c>
      <c r="B41656" t="s">
        <v>322</v>
      </c>
      <c r="C41656" t="s">
        <v>39</v>
      </c>
      <c r="D41656" t="s">
        <v>106</v>
      </c>
      <c r="E41656" t="s">
        <v>111</v>
      </c>
      <c r="F41656">
        <v>4270.68</v>
      </c>
      <c r="G41656" t="s">
        <v>708</v>
      </c>
    </row>
    <row r="41657" spans="1:7" x14ac:dyDescent="0.3">
      <c r="B41657" t="s">
        <v>322</v>
      </c>
      <c r="C41657" t="s">
        <v>39</v>
      </c>
      <c r="E41657" t="s">
        <v>114</v>
      </c>
      <c r="F41657">
        <v>9964.93</v>
      </c>
      <c r="G41657" t="s">
        <v>33212</v>
      </c>
    </row>
    <row r="41658" spans="1:7" x14ac:dyDescent="0.3">
      <c r="A41658" t="s">
        <v>33111</v>
      </c>
      <c r="B41658" t="s">
        <v>322</v>
      </c>
      <c r="C41658" t="s">
        <v>39</v>
      </c>
      <c r="D41658" t="s">
        <v>59</v>
      </c>
      <c r="E41658" t="s">
        <v>111</v>
      </c>
      <c r="G41658" t="s">
        <v>33213</v>
      </c>
    </row>
    <row r="41659" spans="1:7" x14ac:dyDescent="0.3">
      <c r="B41659" t="s">
        <v>331</v>
      </c>
      <c r="C41659" t="s">
        <v>39</v>
      </c>
      <c r="D41659" t="s">
        <v>113</v>
      </c>
      <c r="E41659" t="s">
        <v>114</v>
      </c>
      <c r="F41659">
        <v>7887.48</v>
      </c>
      <c r="G41659" t="s">
        <v>33214</v>
      </c>
    </row>
    <row r="41660" spans="1:7" x14ac:dyDescent="0.3">
      <c r="A41660" s="2">
        <v>44927</v>
      </c>
      <c r="B41660" t="s">
        <v>322</v>
      </c>
      <c r="C41660" t="s">
        <v>39</v>
      </c>
      <c r="D41660" t="s">
        <v>244</v>
      </c>
      <c r="E41660" t="s">
        <v>123</v>
      </c>
      <c r="F41660">
        <v>3943.74</v>
      </c>
      <c r="G41660" t="s">
        <v>948</v>
      </c>
    </row>
    <row r="41661" spans="1:7" x14ac:dyDescent="0.3">
      <c r="A41661" t="s">
        <v>33096</v>
      </c>
      <c r="B41661" t="s">
        <v>322</v>
      </c>
      <c r="C41661" t="s">
        <v>39</v>
      </c>
      <c r="D41661" t="s">
        <v>122</v>
      </c>
      <c r="E41661" t="s">
        <v>41</v>
      </c>
      <c r="F41661" t="s">
        <v>33215</v>
      </c>
      <c r="G41661" t="s">
        <v>33216</v>
      </c>
    </row>
    <row r="41662" spans="1:7" x14ac:dyDescent="0.3">
      <c r="A41662" s="2">
        <v>44927</v>
      </c>
      <c r="B41662" t="s">
        <v>1030</v>
      </c>
      <c r="C41662" t="s">
        <v>39</v>
      </c>
      <c r="D41662" t="s">
        <v>380</v>
      </c>
      <c r="E41662" t="s">
        <v>156</v>
      </c>
      <c r="F41662">
        <v>4032.93</v>
      </c>
      <c r="G41662" t="s">
        <v>2473</v>
      </c>
    </row>
    <row r="41663" spans="1:7" x14ac:dyDescent="0.3">
      <c r="A41663" t="s">
        <v>33211</v>
      </c>
      <c r="B41663" t="s">
        <v>333</v>
      </c>
      <c r="C41663" t="s">
        <v>39</v>
      </c>
      <c r="D41663" t="s">
        <v>380</v>
      </c>
      <c r="E41663" t="s">
        <v>71</v>
      </c>
      <c r="F41663">
        <v>2688.62</v>
      </c>
      <c r="G41663" t="s">
        <v>402</v>
      </c>
    </row>
    <row r="41664" spans="1:7" x14ac:dyDescent="0.3">
      <c r="A41664" t="s">
        <v>33098</v>
      </c>
      <c r="B41664" t="s">
        <v>322</v>
      </c>
      <c r="C41664" t="s">
        <v>39</v>
      </c>
      <c r="D41664" t="s">
        <v>382</v>
      </c>
      <c r="E41664" t="s">
        <v>100</v>
      </c>
      <c r="F41664" s="1">
        <v>10142</v>
      </c>
      <c r="G41664" t="s">
        <v>1115</v>
      </c>
    </row>
    <row r="41665" spans="1:7" x14ac:dyDescent="0.3">
      <c r="A41665" s="2">
        <v>44927</v>
      </c>
      <c r="B41665" t="s">
        <v>322</v>
      </c>
      <c r="C41665" t="s">
        <v>39</v>
      </c>
      <c r="D41665" t="s">
        <v>252</v>
      </c>
      <c r="E41665" t="s">
        <v>60</v>
      </c>
      <c r="F41665" s="1">
        <v>4346</v>
      </c>
      <c r="G41665" t="s">
        <v>2762</v>
      </c>
    </row>
    <row r="41666" spans="1:7" x14ac:dyDescent="0.3">
      <c r="A41666" t="s">
        <v>33098</v>
      </c>
      <c r="B41666" t="s">
        <v>356</v>
      </c>
      <c r="C41666" t="s">
        <v>9</v>
      </c>
      <c r="D41666" t="s">
        <v>558</v>
      </c>
      <c r="E41666" t="s">
        <v>220</v>
      </c>
      <c r="F41666">
        <v>4867.0200000000004</v>
      </c>
      <c r="G41666" t="s">
        <v>33217</v>
      </c>
    </row>
    <row r="41667" spans="1:7" x14ac:dyDescent="0.3">
      <c r="A41667" s="2">
        <v>44927</v>
      </c>
      <c r="B41667" t="s">
        <v>356</v>
      </c>
      <c r="C41667" t="s">
        <v>9</v>
      </c>
      <c r="D41667" t="s">
        <v>131</v>
      </c>
      <c r="E41667" t="s">
        <v>806</v>
      </c>
      <c r="F41667" s="1">
        <v>2085</v>
      </c>
      <c r="G41667" t="s">
        <v>33218</v>
      </c>
    </row>
    <row r="41668" spans="1:7" x14ac:dyDescent="0.3">
      <c r="A41668" s="3">
        <v>44927</v>
      </c>
      <c r="B41668" t="s">
        <v>356</v>
      </c>
      <c r="C41668" t="s">
        <v>9</v>
      </c>
      <c r="D41668" t="s">
        <v>259</v>
      </c>
      <c r="E41668" t="s">
        <v>292</v>
      </c>
      <c r="F41668">
        <v>10979.58</v>
      </c>
      <c r="G41668" t="s">
        <v>33219</v>
      </c>
    </row>
    <row r="41669" spans="1:7" x14ac:dyDescent="0.3">
      <c r="A41669" s="2">
        <v>44927</v>
      </c>
      <c r="B41669" t="s">
        <v>354</v>
      </c>
      <c r="C41669" t="s">
        <v>9</v>
      </c>
      <c r="D41669" t="s">
        <v>588</v>
      </c>
      <c r="E41669" t="s">
        <v>138</v>
      </c>
      <c r="F41669">
        <v>1219.95</v>
      </c>
      <c r="G41669" t="s">
        <v>33220</v>
      </c>
    </row>
    <row r="41670" spans="1:7" x14ac:dyDescent="0.3">
      <c r="A41670" t="s">
        <v>33098</v>
      </c>
      <c r="B41670" t="s">
        <v>356</v>
      </c>
      <c r="D41670" t="s">
        <v>26</v>
      </c>
      <c r="E41670" t="s">
        <v>412</v>
      </c>
      <c r="F41670" s="1">
        <v>8085</v>
      </c>
      <c r="G41670" t="s">
        <v>3405</v>
      </c>
    </row>
    <row r="41671" spans="1:7" x14ac:dyDescent="0.3">
      <c r="A41671" s="2">
        <v>44927</v>
      </c>
      <c r="B41671" t="s">
        <v>356</v>
      </c>
      <c r="C41671" t="s">
        <v>9</v>
      </c>
      <c r="D41671" t="s">
        <v>362</v>
      </c>
      <c r="E41671" t="e">
        <f>- Disposal other</f>
        <v>#NAME?</v>
      </c>
      <c r="F41671">
        <v>5390.51</v>
      </c>
      <c r="G41671" t="s">
        <v>31567</v>
      </c>
    </row>
    <row r="41672" spans="1:7" x14ac:dyDescent="0.3">
      <c r="A41672" t="s">
        <v>33098</v>
      </c>
      <c r="B41672" t="s">
        <v>356</v>
      </c>
      <c r="C41672" t="s">
        <v>9</v>
      </c>
      <c r="D41672" t="s">
        <v>299</v>
      </c>
      <c r="E41672" t="s">
        <v>263</v>
      </c>
      <c r="F41672">
        <v>14593.69</v>
      </c>
      <c r="G41672" t="s">
        <v>33221</v>
      </c>
    </row>
    <row r="41673" spans="1:7" x14ac:dyDescent="0.3">
      <c r="A41673" s="2">
        <v>44927</v>
      </c>
      <c r="B41673" t="s">
        <v>356</v>
      </c>
      <c r="D41673" t="s">
        <v>95</v>
      </c>
      <c r="E41673" t="s">
        <v>806</v>
      </c>
      <c r="F41673">
        <v>3648.42</v>
      </c>
      <c r="G41673" t="s">
        <v>33222</v>
      </c>
    </row>
    <row r="41674" spans="1:7" x14ac:dyDescent="0.3">
      <c r="A41674" t="s">
        <v>33098</v>
      </c>
      <c r="B41674" t="s">
        <v>356</v>
      </c>
      <c r="D41674" t="s">
        <v>45</v>
      </c>
      <c r="E41674" t="s">
        <v>159</v>
      </c>
      <c r="F41674">
        <v>4476.18</v>
      </c>
      <c r="G41674" t="s">
        <v>33223</v>
      </c>
    </row>
    <row r="41675" spans="1:7" x14ac:dyDescent="0.3">
      <c r="A41675" t="s">
        <v>33098</v>
      </c>
      <c r="B41675" t="s">
        <v>352</v>
      </c>
      <c r="C41675" t="s">
        <v>39</v>
      </c>
      <c r="D41675" t="s">
        <v>149</v>
      </c>
      <c r="E41675" t="s">
        <v>126</v>
      </c>
      <c r="F41675">
        <v>4476.18</v>
      </c>
      <c r="G41675" t="s">
        <v>33224</v>
      </c>
    </row>
    <row r="41676" spans="1:7" x14ac:dyDescent="0.3">
      <c r="A41676" t="s">
        <v>33094</v>
      </c>
      <c r="B41676" t="s">
        <v>356</v>
      </c>
      <c r="C41676" t="s">
        <v>39</v>
      </c>
      <c r="D41676" t="s">
        <v>45</v>
      </c>
      <c r="E41676" t="s">
        <v>30</v>
      </c>
      <c r="F41676" s="1">
        <v>2238</v>
      </c>
      <c r="G41676" t="s">
        <v>33225</v>
      </c>
    </row>
    <row r="41677" spans="1:7" x14ac:dyDescent="0.3">
      <c r="A41677" t="s">
        <v>33158</v>
      </c>
      <c r="C41677" t="s">
        <v>39</v>
      </c>
      <c r="D41677" t="s">
        <v>106</v>
      </c>
      <c r="E41677" t="s">
        <v>118</v>
      </c>
      <c r="F41677">
        <v>4984.17</v>
      </c>
      <c r="G41677" t="s">
        <v>26643</v>
      </c>
    </row>
    <row r="41678" spans="1:7" x14ac:dyDescent="0.3">
      <c r="A41678" s="2">
        <v>44927</v>
      </c>
      <c r="B41678" t="s">
        <v>356</v>
      </c>
      <c r="C41678" t="s">
        <v>39</v>
      </c>
      <c r="D41678" t="s">
        <v>106</v>
      </c>
      <c r="E41678" t="s">
        <v>68</v>
      </c>
      <c r="F41678">
        <v>11629.72</v>
      </c>
      <c r="G41678" t="s">
        <v>33226</v>
      </c>
    </row>
    <row r="41679" spans="1:7" x14ac:dyDescent="0.3">
      <c r="A41679" s="2">
        <v>44927</v>
      </c>
      <c r="B41679" t="s">
        <v>356</v>
      </c>
      <c r="C41679" t="s">
        <v>39</v>
      </c>
      <c r="D41679" t="s">
        <v>244</v>
      </c>
      <c r="E41679" t="s">
        <v>118</v>
      </c>
      <c r="F41679">
        <v>9265.67</v>
      </c>
      <c r="G41679" t="s">
        <v>33227</v>
      </c>
    </row>
    <row r="41680" spans="1:7" x14ac:dyDescent="0.3">
      <c r="B41680" t="s">
        <v>376</v>
      </c>
      <c r="C41680" t="s">
        <v>39</v>
      </c>
      <c r="D41680" t="s">
        <v>110</v>
      </c>
      <c r="E41680" t="s">
        <v>92</v>
      </c>
      <c r="F41680">
        <v>9265.67</v>
      </c>
      <c r="G41680" t="s">
        <v>33228</v>
      </c>
    </row>
    <row r="41681" spans="1:7" x14ac:dyDescent="0.3">
      <c r="A41681" t="s">
        <v>33098</v>
      </c>
      <c r="B41681" t="s">
        <v>356</v>
      </c>
      <c r="D41681" t="s">
        <v>55</v>
      </c>
      <c r="E41681" t="s">
        <v>71</v>
      </c>
      <c r="F41681">
        <v>4632.83</v>
      </c>
      <c r="G41681" t="s">
        <v>33229</v>
      </c>
    </row>
    <row r="41682" spans="1:7" x14ac:dyDescent="0.3">
      <c r="A41682" t="s">
        <v>33098</v>
      </c>
      <c r="B41682" t="s">
        <v>356</v>
      </c>
      <c r="C41682" t="s">
        <v>39</v>
      </c>
      <c r="D41682" t="s">
        <v>63</v>
      </c>
      <c r="E41682" t="s">
        <v>41</v>
      </c>
      <c r="F41682">
        <v>6523.68</v>
      </c>
      <c r="G41682" t="s">
        <v>33230</v>
      </c>
    </row>
    <row r="41683" spans="1:7" x14ac:dyDescent="0.3">
      <c r="A41683" t="s">
        <v>33098</v>
      </c>
      <c r="B41683" t="s">
        <v>356</v>
      </c>
      <c r="C41683" t="s">
        <v>39</v>
      </c>
      <c r="D41683" t="s">
        <v>70</v>
      </c>
      <c r="F41683">
        <v>3914.21</v>
      </c>
      <c r="G41683" t="s">
        <v>33231</v>
      </c>
    </row>
    <row r="41684" spans="1:7" x14ac:dyDescent="0.3">
      <c r="B41684" t="s">
        <v>352</v>
      </c>
      <c r="C41684" t="s">
        <v>39</v>
      </c>
      <c r="D41684" t="s">
        <v>63</v>
      </c>
      <c r="E41684" t="s">
        <v>123</v>
      </c>
      <c r="F41684">
        <v>2609.4699999999998</v>
      </c>
      <c r="G41684" t="s">
        <v>33232</v>
      </c>
    </row>
    <row r="41685" spans="1:7" x14ac:dyDescent="0.3">
      <c r="A41685" s="2">
        <v>44927</v>
      </c>
      <c r="B41685" t="s">
        <v>356</v>
      </c>
      <c r="C41685" t="s">
        <v>39</v>
      </c>
      <c r="D41685" t="s">
        <v>252</v>
      </c>
      <c r="E41685" t="s">
        <v>319</v>
      </c>
      <c r="F41685">
        <v>10271.34</v>
      </c>
      <c r="G41685" t="s">
        <v>33233</v>
      </c>
    </row>
    <row r="41686" spans="1:7" x14ac:dyDescent="0.3">
      <c r="A41686" t="s">
        <v>33096</v>
      </c>
      <c r="B41686" t="s">
        <v>354</v>
      </c>
      <c r="D41686" t="s">
        <v>252</v>
      </c>
      <c r="E41686" t="s">
        <v>60</v>
      </c>
      <c r="F41686">
        <v>4402</v>
      </c>
      <c r="G41686" t="s">
        <v>1416</v>
      </c>
    </row>
    <row r="41687" spans="1:7" x14ac:dyDescent="0.3">
      <c r="A41687" t="s">
        <v>33098</v>
      </c>
      <c r="B41687" t="s">
        <v>387</v>
      </c>
      <c r="C41687" t="s">
        <v>9</v>
      </c>
      <c r="D41687" t="s">
        <v>290</v>
      </c>
      <c r="E41687" t="s">
        <v>263</v>
      </c>
      <c r="F41687">
        <v>11557.72</v>
      </c>
      <c r="G41687" t="s">
        <v>33234</v>
      </c>
    </row>
    <row r="41688" spans="1:7" x14ac:dyDescent="0.3">
      <c r="A41688" s="2">
        <v>44927</v>
      </c>
      <c r="B41688" t="s">
        <v>387</v>
      </c>
      <c r="C41688" t="s">
        <v>9</v>
      </c>
      <c r="D41688" t="s">
        <v>10</v>
      </c>
      <c r="E41688" t="s">
        <v>806</v>
      </c>
      <c r="F41688">
        <v>4953.3100000000004</v>
      </c>
      <c r="G41688" t="s">
        <v>33235</v>
      </c>
    </row>
    <row r="41689" spans="1:7" x14ac:dyDescent="0.3">
      <c r="A41689" t="s">
        <v>33098</v>
      </c>
      <c r="B41689" t="s">
        <v>387</v>
      </c>
      <c r="C41689" t="s">
        <v>9</v>
      </c>
      <c r="D41689" t="s">
        <v>83</v>
      </c>
      <c r="E41689" t="s">
        <v>156</v>
      </c>
      <c r="F41689">
        <v>16775.68</v>
      </c>
      <c r="G41689" t="s">
        <v>33236</v>
      </c>
    </row>
    <row r="41690" spans="1:7" x14ac:dyDescent="0.3">
      <c r="A41690" s="3">
        <v>44927</v>
      </c>
      <c r="B41690" t="s">
        <v>387</v>
      </c>
      <c r="C41690" t="s">
        <v>9</v>
      </c>
      <c r="D41690" t="s">
        <v>259</v>
      </c>
      <c r="E41690" t="s">
        <v>17</v>
      </c>
      <c r="F41690">
        <v>1863.96</v>
      </c>
      <c r="G41690" t="s">
        <v>33237</v>
      </c>
    </row>
    <row r="41691" spans="1:7" x14ac:dyDescent="0.3">
      <c r="A41691" s="2">
        <v>44927</v>
      </c>
      <c r="B41691" t="s">
        <v>387</v>
      </c>
      <c r="C41691" t="s">
        <v>9</v>
      </c>
      <c r="D41691" t="s">
        <v>89</v>
      </c>
      <c r="E41691" t="s">
        <v>233</v>
      </c>
      <c r="F41691">
        <v>9068.4699999999993</v>
      </c>
      <c r="G41691" t="s">
        <v>33238</v>
      </c>
    </row>
    <row r="41692" spans="1:7" x14ac:dyDescent="0.3">
      <c r="A41692" t="s">
        <v>33098</v>
      </c>
      <c r="B41692" t="s">
        <v>387</v>
      </c>
      <c r="D41692" t="s">
        <v>295</v>
      </c>
      <c r="E41692" t="s">
        <v>138</v>
      </c>
      <c r="F41692">
        <v>6045.64</v>
      </c>
      <c r="G41692" t="s">
        <v>1147</v>
      </c>
    </row>
    <row r="41693" spans="1:7" x14ac:dyDescent="0.3">
      <c r="A41693" t="s">
        <v>33096</v>
      </c>
      <c r="B41693" t="s">
        <v>387</v>
      </c>
      <c r="C41693" t="s">
        <v>9</v>
      </c>
      <c r="D41693" t="s">
        <v>95</v>
      </c>
      <c r="E41693" t="e">
        <f>- Disposal incineration</f>
        <v>#NAME?</v>
      </c>
      <c r="F41693" t="s">
        <v>33239</v>
      </c>
      <c r="G41693" t="s">
        <v>16455</v>
      </c>
    </row>
    <row r="41694" spans="1:7" x14ac:dyDescent="0.3">
      <c r="A41694" t="s">
        <v>33098</v>
      </c>
      <c r="B41694" t="s">
        <v>387</v>
      </c>
      <c r="C41694" t="s">
        <v>9</v>
      </c>
      <c r="D41694" t="s">
        <v>232</v>
      </c>
      <c r="E41694" t="s">
        <v>86</v>
      </c>
      <c r="F41694">
        <v>3295.99</v>
      </c>
      <c r="G41694" t="s">
        <v>33240</v>
      </c>
    </row>
    <row r="41695" spans="1:7" x14ac:dyDescent="0.3">
      <c r="A41695" t="s">
        <v>33096</v>
      </c>
      <c r="B41695" t="s">
        <v>387</v>
      </c>
      <c r="C41695" t="s">
        <v>39</v>
      </c>
      <c r="D41695" t="s">
        <v>40</v>
      </c>
      <c r="E41695" t="s">
        <v>208</v>
      </c>
      <c r="F41695">
        <v>6122.95</v>
      </c>
      <c r="G41695" t="s">
        <v>13934</v>
      </c>
    </row>
    <row r="41696" spans="1:7" x14ac:dyDescent="0.3">
      <c r="A41696" s="2">
        <v>44927</v>
      </c>
      <c r="B41696" t="s">
        <v>387</v>
      </c>
      <c r="C41696" t="s">
        <v>39</v>
      </c>
      <c r="D41696" t="s">
        <v>45</v>
      </c>
      <c r="E41696" t="s">
        <v>487</v>
      </c>
      <c r="F41696">
        <v>6122.95</v>
      </c>
      <c r="G41696" t="s">
        <v>33241</v>
      </c>
    </row>
    <row r="41697" spans="1:7" x14ac:dyDescent="0.3">
      <c r="A41697" t="s">
        <v>33098</v>
      </c>
      <c r="B41697" t="s">
        <v>387</v>
      </c>
      <c r="C41697" t="s">
        <v>39</v>
      </c>
      <c r="D41697" t="s">
        <v>147</v>
      </c>
      <c r="E41697" t="s">
        <v>17</v>
      </c>
      <c r="F41697">
        <v>3061.47</v>
      </c>
      <c r="G41697" t="s">
        <v>33242</v>
      </c>
    </row>
    <row r="41698" spans="1:7" x14ac:dyDescent="0.3">
      <c r="A41698" t="s">
        <v>33158</v>
      </c>
      <c r="B41698" t="s">
        <v>404</v>
      </c>
      <c r="C41698" t="s">
        <v>39</v>
      </c>
      <c r="D41698" t="s">
        <v>412</v>
      </c>
      <c r="E41698" t="s">
        <v>111</v>
      </c>
      <c r="F41698">
        <v>3953.87</v>
      </c>
      <c r="G41698" t="s">
        <v>30261</v>
      </c>
    </row>
    <row r="41699" spans="1:7" x14ac:dyDescent="0.3">
      <c r="A41699" s="2">
        <v>44927</v>
      </c>
      <c r="B41699" t="s">
        <v>387</v>
      </c>
      <c r="C41699" t="s">
        <v>39</v>
      </c>
      <c r="D41699" t="s">
        <v>155</v>
      </c>
      <c r="E41699" t="s">
        <v>84</v>
      </c>
      <c r="F41699" t="s">
        <v>33243</v>
      </c>
      <c r="G41699" t="s">
        <v>33244</v>
      </c>
    </row>
    <row r="41700" spans="1:7" x14ac:dyDescent="0.3">
      <c r="A41700" s="2">
        <v>44927</v>
      </c>
      <c r="B41700" t="s">
        <v>395</v>
      </c>
      <c r="C41700" t="s">
        <v>39</v>
      </c>
      <c r="D41700" t="s">
        <v>374</v>
      </c>
      <c r="E41700" t="s">
        <v>208</v>
      </c>
      <c r="F41700">
        <v>5852.03</v>
      </c>
      <c r="G41700" t="s">
        <v>33245</v>
      </c>
    </row>
    <row r="41701" spans="1:7" x14ac:dyDescent="0.3">
      <c r="A41701" t="s">
        <v>33098</v>
      </c>
      <c r="B41701" t="s">
        <v>387</v>
      </c>
      <c r="C41701" t="s">
        <v>39</v>
      </c>
      <c r="D41701" t="s">
        <v>55</v>
      </c>
      <c r="E41701" t="s">
        <v>84</v>
      </c>
      <c r="F41701">
        <v>5852.03</v>
      </c>
      <c r="G41701" t="s">
        <v>33246</v>
      </c>
    </row>
    <row r="41702" spans="1:7" x14ac:dyDescent="0.3">
      <c r="A41702" s="2">
        <v>44927</v>
      </c>
      <c r="B41702" t="s">
        <v>387</v>
      </c>
      <c r="D41702" t="s">
        <v>59</v>
      </c>
      <c r="E41702" t="s">
        <v>213</v>
      </c>
      <c r="F41702">
        <v>2926.02</v>
      </c>
      <c r="G41702" t="s">
        <v>33247</v>
      </c>
    </row>
    <row r="41703" spans="1:7" x14ac:dyDescent="0.3">
      <c r="A41703" s="2">
        <v>44927</v>
      </c>
      <c r="B41703" t="s">
        <v>387</v>
      </c>
      <c r="C41703" t="s">
        <v>39</v>
      </c>
      <c r="D41703" t="s">
        <v>122</v>
      </c>
      <c r="E41703" t="s">
        <v>153</v>
      </c>
      <c r="F41703">
        <v>4150.54</v>
      </c>
      <c r="G41703" t="s">
        <v>329</v>
      </c>
    </row>
    <row r="41704" spans="1:7" x14ac:dyDescent="0.3">
      <c r="A41704" s="2">
        <v>44927</v>
      </c>
      <c r="B41704" t="s">
        <v>387</v>
      </c>
      <c r="C41704" t="s">
        <v>39</v>
      </c>
      <c r="D41704" t="s">
        <v>120</v>
      </c>
      <c r="E41704" t="s">
        <v>292</v>
      </c>
      <c r="F41704">
        <v>2490.3200000000002</v>
      </c>
      <c r="G41704" t="s">
        <v>33248</v>
      </c>
    </row>
    <row r="41705" spans="1:7" x14ac:dyDescent="0.3">
      <c r="A41705" t="s">
        <v>33096</v>
      </c>
      <c r="C41705" t="s">
        <v>39</v>
      </c>
      <c r="D41705" t="s">
        <v>380</v>
      </c>
      <c r="E41705" t="s">
        <v>969</v>
      </c>
      <c r="F41705">
        <v>1660.22</v>
      </c>
      <c r="G41705" t="s">
        <v>33249</v>
      </c>
    </row>
    <row r="41706" spans="1:7" x14ac:dyDescent="0.3">
      <c r="A41706" s="2">
        <v>44927</v>
      </c>
      <c r="B41706" t="s">
        <v>404</v>
      </c>
      <c r="C41706" t="s">
        <v>39</v>
      </c>
      <c r="D41706" t="s">
        <v>382</v>
      </c>
      <c r="E41706" t="s">
        <v>487</v>
      </c>
      <c r="G41706" t="s">
        <v>2297</v>
      </c>
    </row>
    <row r="41707" spans="1:7" x14ac:dyDescent="0.3">
      <c r="A41707" t="s">
        <v>33098</v>
      </c>
      <c r="B41707" t="s">
        <v>387</v>
      </c>
      <c r="C41707" t="s">
        <v>39</v>
      </c>
      <c r="D41707" t="s">
        <v>168</v>
      </c>
      <c r="E41707" t="s">
        <v>92</v>
      </c>
      <c r="F41707" s="1">
        <v>1884</v>
      </c>
      <c r="G41707" t="s">
        <v>33250</v>
      </c>
    </row>
    <row r="41708" spans="1:7" x14ac:dyDescent="0.3">
      <c r="A41708" t="s">
        <v>33098</v>
      </c>
      <c r="B41708" t="s">
        <v>2163</v>
      </c>
      <c r="C41708" t="s">
        <v>9</v>
      </c>
      <c r="D41708" t="s">
        <v>10</v>
      </c>
      <c r="E41708" t="s">
        <v>976</v>
      </c>
      <c r="F41708">
        <v>11050.66</v>
      </c>
      <c r="G41708" t="s">
        <v>8585</v>
      </c>
    </row>
    <row r="41709" spans="1:7" x14ac:dyDescent="0.3">
      <c r="A41709" s="2">
        <v>44927</v>
      </c>
      <c r="B41709" t="s">
        <v>419</v>
      </c>
      <c r="C41709" t="s">
        <v>9</v>
      </c>
      <c r="D41709" t="s">
        <v>177</v>
      </c>
      <c r="E41709" t="s">
        <v>138</v>
      </c>
      <c r="F41709">
        <v>4735.99</v>
      </c>
      <c r="G41709" t="s">
        <v>33251</v>
      </c>
    </row>
    <row r="41710" spans="1:7" x14ac:dyDescent="0.3">
      <c r="A41710" t="s">
        <v>33211</v>
      </c>
      <c r="B41710" t="s">
        <v>419</v>
      </c>
      <c r="C41710" t="s">
        <v>9</v>
      </c>
      <c r="D41710" t="s">
        <v>83</v>
      </c>
      <c r="E41710" t="s">
        <v>21</v>
      </c>
      <c r="F41710">
        <v>10578.76</v>
      </c>
      <c r="G41710" t="s">
        <v>33252</v>
      </c>
    </row>
    <row r="41711" spans="1:7" x14ac:dyDescent="0.3">
      <c r="A41711" t="s">
        <v>33098</v>
      </c>
      <c r="B41711" t="s">
        <v>1108</v>
      </c>
      <c r="C41711" t="s">
        <v>9</v>
      </c>
      <c r="D41711" t="s">
        <v>412</v>
      </c>
      <c r="E41711" t="s">
        <v>96</v>
      </c>
      <c r="F41711">
        <v>1175.42</v>
      </c>
      <c r="G41711" t="s">
        <v>33253</v>
      </c>
    </row>
    <row r="41712" spans="1:7" x14ac:dyDescent="0.3">
      <c r="A41712" t="s">
        <v>33098</v>
      </c>
      <c r="B41712" t="s">
        <v>419</v>
      </c>
      <c r="C41712" t="s">
        <v>9</v>
      </c>
      <c r="D41712" t="s">
        <v>89</v>
      </c>
      <c r="E41712" t="s">
        <v>93</v>
      </c>
      <c r="F41712">
        <v>9029.58</v>
      </c>
      <c r="G41712" t="s">
        <v>33254</v>
      </c>
    </row>
    <row r="41713" spans="1:7" x14ac:dyDescent="0.3">
      <c r="A41713" t="s">
        <v>33096</v>
      </c>
      <c r="B41713" t="s">
        <v>419</v>
      </c>
      <c r="C41713" t="s">
        <v>9</v>
      </c>
      <c r="D41713" t="s">
        <v>89</v>
      </c>
      <c r="E41713" t="s">
        <v>81</v>
      </c>
      <c r="F41713">
        <v>6019.72</v>
      </c>
      <c r="G41713" t="s">
        <v>33255</v>
      </c>
    </row>
    <row r="41714" spans="1:7" x14ac:dyDescent="0.3">
      <c r="A41714" t="s">
        <v>33098</v>
      </c>
      <c r="B41714" t="s">
        <v>2163</v>
      </c>
      <c r="C41714" t="s">
        <v>9</v>
      </c>
      <c r="D41714" t="s">
        <v>299</v>
      </c>
      <c r="E41714" t="s">
        <v>220</v>
      </c>
      <c r="F41714">
        <v>8767.86</v>
      </c>
      <c r="G41714" t="s">
        <v>33256</v>
      </c>
    </row>
    <row r="41715" spans="1:7" x14ac:dyDescent="0.3">
      <c r="A41715" t="s">
        <v>33098</v>
      </c>
      <c r="C41715" t="s">
        <v>9</v>
      </c>
      <c r="D41715" t="s">
        <v>35</v>
      </c>
      <c r="E41715" t="s">
        <v>184</v>
      </c>
      <c r="F41715">
        <v>2191.96</v>
      </c>
      <c r="G41715" t="s">
        <v>33257</v>
      </c>
    </row>
    <row r="41716" spans="1:7" x14ac:dyDescent="0.3">
      <c r="A41716" t="s">
        <v>33098</v>
      </c>
      <c r="B41716" t="s">
        <v>419</v>
      </c>
      <c r="C41716" t="s">
        <v>39</v>
      </c>
      <c r="D41716" t="s">
        <v>45</v>
      </c>
      <c r="E41716" t="s">
        <v>41</v>
      </c>
      <c r="F41716">
        <v>3120.99</v>
      </c>
      <c r="G41716" t="s">
        <v>33258</v>
      </c>
    </row>
    <row r="41717" spans="1:7" x14ac:dyDescent="0.3">
      <c r="A41717" t="s">
        <v>33098</v>
      </c>
      <c r="B41717" t="s">
        <v>1108</v>
      </c>
      <c r="C41717" t="s">
        <v>39</v>
      </c>
      <c r="D41717" t="s">
        <v>149</v>
      </c>
      <c r="E41717" t="s">
        <v>319</v>
      </c>
      <c r="F41717">
        <v>3120.99</v>
      </c>
      <c r="G41717" t="s">
        <v>33259</v>
      </c>
    </row>
    <row r="41718" spans="1:7" x14ac:dyDescent="0.3">
      <c r="A41718" t="s">
        <v>33096</v>
      </c>
      <c r="B41718" t="s">
        <v>419</v>
      </c>
      <c r="C41718" t="s">
        <v>39</v>
      </c>
      <c r="D41718" t="s">
        <v>102</v>
      </c>
      <c r="F41718">
        <v>1560.5</v>
      </c>
      <c r="G41718" t="s">
        <v>33260</v>
      </c>
    </row>
    <row r="41719" spans="1:7" x14ac:dyDescent="0.3">
      <c r="A41719" s="2">
        <v>44927</v>
      </c>
      <c r="B41719" t="s">
        <v>419</v>
      </c>
      <c r="C41719" t="s">
        <v>39</v>
      </c>
      <c r="D41719" t="s">
        <v>241</v>
      </c>
      <c r="F41719">
        <v>5834.29</v>
      </c>
      <c r="G41719" t="s">
        <v>33261</v>
      </c>
    </row>
    <row r="41720" spans="1:7" x14ac:dyDescent="0.3">
      <c r="A41720" t="s">
        <v>33098</v>
      </c>
      <c r="B41720" t="s">
        <v>1093</v>
      </c>
      <c r="C41720" t="s">
        <v>39</v>
      </c>
      <c r="D41720" t="s">
        <v>51</v>
      </c>
      <c r="E41720" t="s">
        <v>84</v>
      </c>
      <c r="F41720">
        <v>13613.34</v>
      </c>
      <c r="G41720" t="s">
        <v>24988</v>
      </c>
    </row>
    <row r="41721" spans="1:7" x14ac:dyDescent="0.3">
      <c r="A41721" t="s">
        <v>33262</v>
      </c>
      <c r="B41721" t="s">
        <v>419</v>
      </c>
      <c r="C41721" t="s">
        <v>39</v>
      </c>
      <c r="D41721" t="s">
        <v>181</v>
      </c>
      <c r="E41721" t="s">
        <v>48</v>
      </c>
      <c r="F41721">
        <v>7009.99</v>
      </c>
      <c r="G41721" t="s">
        <v>211</v>
      </c>
    </row>
    <row r="41722" spans="1:7" x14ac:dyDescent="0.3">
      <c r="A41722" t="s">
        <v>33098</v>
      </c>
      <c r="B41722" t="s">
        <v>430</v>
      </c>
      <c r="C41722" t="s">
        <v>39</v>
      </c>
      <c r="D41722" t="s">
        <v>110</v>
      </c>
      <c r="E41722" t="s">
        <v>21</v>
      </c>
      <c r="F41722">
        <v>7009.99</v>
      </c>
      <c r="G41722" t="s">
        <v>1410</v>
      </c>
    </row>
    <row r="41723" spans="1:7" x14ac:dyDescent="0.3">
      <c r="A41723" t="s">
        <v>33096</v>
      </c>
      <c r="B41723" t="s">
        <v>419</v>
      </c>
      <c r="C41723" t="s">
        <v>39</v>
      </c>
      <c r="D41723" t="s">
        <v>310</v>
      </c>
      <c r="E41723" t="s">
        <v>172</v>
      </c>
      <c r="F41723">
        <v>3505</v>
      </c>
      <c r="G41723" t="s">
        <v>3674</v>
      </c>
    </row>
    <row r="41724" spans="1:7" x14ac:dyDescent="0.3">
      <c r="A41724" t="s">
        <v>33098</v>
      </c>
      <c r="B41724" t="s">
        <v>1106</v>
      </c>
      <c r="C41724" t="s">
        <v>39</v>
      </c>
      <c r="E41724" t="s">
        <v>92</v>
      </c>
      <c r="F41724">
        <v>11687.92</v>
      </c>
      <c r="G41724" t="s">
        <v>5097</v>
      </c>
    </row>
    <row r="41725" spans="1:7" x14ac:dyDescent="0.3">
      <c r="A41725" t="s">
        <v>33098</v>
      </c>
      <c r="B41725" t="s">
        <v>419</v>
      </c>
      <c r="C41725" t="s">
        <v>39</v>
      </c>
      <c r="D41725" t="s">
        <v>122</v>
      </c>
      <c r="E41725" t="s">
        <v>84</v>
      </c>
      <c r="G41725" t="s">
        <v>33263</v>
      </c>
    </row>
    <row r="41726" spans="1:7" x14ac:dyDescent="0.3">
      <c r="A41726" t="s">
        <v>33098</v>
      </c>
      <c r="B41726" t="s">
        <v>419</v>
      </c>
      <c r="C41726" t="s">
        <v>39</v>
      </c>
      <c r="D41726" t="s">
        <v>380</v>
      </c>
      <c r="E41726" t="s">
        <v>213</v>
      </c>
      <c r="F41726">
        <v>4675.17</v>
      </c>
      <c r="G41726" t="s">
        <v>33264</v>
      </c>
    </row>
    <row r="41727" spans="1:7" x14ac:dyDescent="0.3">
      <c r="A41727" s="3">
        <v>44927</v>
      </c>
      <c r="B41727" t="s">
        <v>419</v>
      </c>
      <c r="C41727" t="s">
        <v>39</v>
      </c>
      <c r="D41727" t="s">
        <v>382</v>
      </c>
      <c r="E41727" t="s">
        <v>126</v>
      </c>
      <c r="F41727">
        <v>15613.48</v>
      </c>
      <c r="G41727" t="s">
        <v>33265</v>
      </c>
    </row>
    <row r="41728" spans="1:7" x14ac:dyDescent="0.3">
      <c r="A41728" s="2">
        <v>44927</v>
      </c>
      <c r="B41728" t="s">
        <v>419</v>
      </c>
      <c r="C41728" t="s">
        <v>39</v>
      </c>
      <c r="D41728" t="s">
        <v>168</v>
      </c>
      <c r="E41728" t="s">
        <v>71</v>
      </c>
      <c r="F41728">
        <v>6691.49</v>
      </c>
      <c r="G41728" t="s">
        <v>1268</v>
      </c>
    </row>
    <row r="41729" spans="1:7" x14ac:dyDescent="0.3">
      <c r="A41729" t="s">
        <v>33098</v>
      </c>
      <c r="B41729" t="s">
        <v>445</v>
      </c>
      <c r="C41729" t="s">
        <v>9</v>
      </c>
      <c r="D41729" t="s">
        <v>16</v>
      </c>
      <c r="E41729" t="s">
        <v>11</v>
      </c>
      <c r="F41729">
        <v>9708.4</v>
      </c>
      <c r="G41729" t="s">
        <v>33266</v>
      </c>
    </row>
    <row r="41730" spans="1:7" x14ac:dyDescent="0.3">
      <c r="A41730" t="s">
        <v>33098</v>
      </c>
      <c r="B41730" t="s">
        <v>1670</v>
      </c>
      <c r="C41730" t="s">
        <v>9</v>
      </c>
      <c r="D41730" t="s">
        <v>10</v>
      </c>
      <c r="E41730" t="s">
        <v>986</v>
      </c>
      <c r="F41730">
        <v>4160.74</v>
      </c>
      <c r="G41730" t="s">
        <v>33267</v>
      </c>
    </row>
    <row r="41731" spans="1:7" x14ac:dyDescent="0.3">
      <c r="A41731" t="s">
        <v>33096</v>
      </c>
      <c r="B41731" t="s">
        <v>447</v>
      </c>
      <c r="C41731" t="s">
        <v>9</v>
      </c>
      <c r="D41731" t="s">
        <v>475</v>
      </c>
      <c r="E41731" t="s">
        <v>68</v>
      </c>
      <c r="F41731">
        <v>8322.08</v>
      </c>
      <c r="G41731" t="s">
        <v>33268</v>
      </c>
    </row>
    <row r="41732" spans="1:7" x14ac:dyDescent="0.3">
      <c r="B41732" t="s">
        <v>1129</v>
      </c>
      <c r="C41732" t="s">
        <v>9</v>
      </c>
      <c r="D41732" t="s">
        <v>180</v>
      </c>
      <c r="E41732" t="s">
        <v>17</v>
      </c>
      <c r="G41732" t="s">
        <v>33269</v>
      </c>
    </row>
    <row r="41733" spans="1:7" x14ac:dyDescent="0.3">
      <c r="A41733" s="2">
        <v>44927</v>
      </c>
      <c r="B41733" t="s">
        <v>1129</v>
      </c>
      <c r="C41733" t="s">
        <v>9</v>
      </c>
      <c r="D41733" t="s">
        <v>1118</v>
      </c>
      <c r="E41733" t="s">
        <v>93</v>
      </c>
      <c r="F41733">
        <v>5178.53</v>
      </c>
      <c r="G41733" t="s">
        <v>33270</v>
      </c>
    </row>
    <row r="41734" spans="1:7" x14ac:dyDescent="0.3">
      <c r="A41734" s="2">
        <v>44927</v>
      </c>
      <c r="B41734" t="s">
        <v>445</v>
      </c>
      <c r="C41734" t="s">
        <v>9</v>
      </c>
      <c r="D41734" t="s">
        <v>228</v>
      </c>
      <c r="E41734" t="s">
        <v>412</v>
      </c>
      <c r="F41734">
        <v>8405.64</v>
      </c>
      <c r="G41734" t="s">
        <v>33271</v>
      </c>
    </row>
    <row r="41735" spans="1:7" x14ac:dyDescent="0.3">
      <c r="A41735" t="s">
        <v>33094</v>
      </c>
      <c r="B41735" t="s">
        <v>445</v>
      </c>
      <c r="C41735" t="s">
        <v>9</v>
      </c>
      <c r="D41735" t="s">
        <v>299</v>
      </c>
      <c r="E41735" t="s">
        <v>220</v>
      </c>
      <c r="G41735" t="s">
        <v>33272</v>
      </c>
    </row>
    <row r="41736" spans="1:7" x14ac:dyDescent="0.3">
      <c r="A41736" t="s">
        <v>33098</v>
      </c>
      <c r="B41736" t="s">
        <v>445</v>
      </c>
      <c r="C41736" t="s">
        <v>9</v>
      </c>
      <c r="D41736" t="s">
        <v>35</v>
      </c>
      <c r="E41736" t="s">
        <v>400</v>
      </c>
      <c r="F41736">
        <v>3718.96</v>
      </c>
      <c r="G41736" t="s">
        <v>33273</v>
      </c>
    </row>
    <row r="41737" spans="1:7" x14ac:dyDescent="0.3">
      <c r="A41737" t="s">
        <v>33098</v>
      </c>
      <c r="B41737" t="s">
        <v>1676</v>
      </c>
      <c r="C41737" t="s">
        <v>39</v>
      </c>
      <c r="D41737" t="s">
        <v>304</v>
      </c>
      <c r="E41737" t="s">
        <v>111</v>
      </c>
      <c r="F41737">
        <v>7044.29</v>
      </c>
      <c r="G41737" t="s">
        <v>33274</v>
      </c>
    </row>
    <row r="41738" spans="1:7" x14ac:dyDescent="0.3">
      <c r="A41738" s="2">
        <v>44927</v>
      </c>
      <c r="B41738" t="s">
        <v>445</v>
      </c>
      <c r="C41738" t="s">
        <v>39</v>
      </c>
      <c r="D41738" t="s">
        <v>45</v>
      </c>
      <c r="E41738" t="s">
        <v>169</v>
      </c>
      <c r="F41738">
        <v>7044.29</v>
      </c>
      <c r="G41738" t="s">
        <v>33275</v>
      </c>
    </row>
    <row r="41739" spans="1:7" x14ac:dyDescent="0.3">
      <c r="A41739" s="2">
        <v>44927</v>
      </c>
      <c r="B41739" t="s">
        <v>1670</v>
      </c>
      <c r="C41739" t="s">
        <v>39</v>
      </c>
      <c r="D41739" t="s">
        <v>304</v>
      </c>
      <c r="E41739" t="s">
        <v>86</v>
      </c>
      <c r="F41739">
        <v>3522.14</v>
      </c>
      <c r="G41739" t="s">
        <v>33276</v>
      </c>
    </row>
    <row r="41740" spans="1:7" x14ac:dyDescent="0.3">
      <c r="A41740" t="s">
        <v>33098</v>
      </c>
      <c r="B41740" t="s">
        <v>445</v>
      </c>
      <c r="C41740" t="s">
        <v>39</v>
      </c>
      <c r="D41740" t="s">
        <v>106</v>
      </c>
      <c r="E41740" t="s">
        <v>208</v>
      </c>
      <c r="F41740">
        <v>5242.5</v>
      </c>
      <c r="G41740" t="s">
        <v>33277</v>
      </c>
    </row>
    <row r="41741" spans="1:7" x14ac:dyDescent="0.3">
      <c r="A41741" t="s">
        <v>33098</v>
      </c>
      <c r="B41741" t="s">
        <v>466</v>
      </c>
      <c r="C41741" t="s">
        <v>39</v>
      </c>
      <c r="D41741" t="s">
        <v>106</v>
      </c>
      <c r="E41741" t="s">
        <v>56</v>
      </c>
      <c r="F41741">
        <v>12232.51</v>
      </c>
      <c r="G41741" t="s">
        <v>33278</v>
      </c>
    </row>
    <row r="41742" spans="1:7" x14ac:dyDescent="0.3">
      <c r="A41742" s="2">
        <v>44927</v>
      </c>
      <c r="B41742" t="s">
        <v>445</v>
      </c>
      <c r="C41742" t="s">
        <v>39</v>
      </c>
      <c r="D41742" t="s">
        <v>244</v>
      </c>
      <c r="E41742" t="s">
        <v>48</v>
      </c>
      <c r="F41742">
        <v>6012.27</v>
      </c>
      <c r="G41742" t="s">
        <v>676</v>
      </c>
    </row>
    <row r="41743" spans="1:7" x14ac:dyDescent="0.3">
      <c r="A41743" s="2">
        <v>44927</v>
      </c>
      <c r="C41743" t="s">
        <v>39</v>
      </c>
      <c r="D41743" t="s">
        <v>113</v>
      </c>
      <c r="E41743" t="s">
        <v>56</v>
      </c>
      <c r="F41743">
        <v>6012.27</v>
      </c>
      <c r="G41743" t="s">
        <v>580</v>
      </c>
    </row>
    <row r="41744" spans="1:7" x14ac:dyDescent="0.3">
      <c r="A41744" s="3">
        <v>44927</v>
      </c>
      <c r="B41744" t="s">
        <v>2659</v>
      </c>
      <c r="C41744" t="s">
        <v>39</v>
      </c>
      <c r="D41744" t="s">
        <v>244</v>
      </c>
      <c r="E41744" t="s">
        <v>116</v>
      </c>
      <c r="F41744">
        <v>3006.13</v>
      </c>
      <c r="G41744" t="s">
        <v>1152</v>
      </c>
    </row>
    <row r="41745" spans="1:7" x14ac:dyDescent="0.3">
      <c r="B41745" t="s">
        <v>445</v>
      </c>
      <c r="D41745" t="s">
        <v>212</v>
      </c>
      <c r="E41745" t="s">
        <v>208</v>
      </c>
      <c r="F41745">
        <v>8599.35</v>
      </c>
      <c r="G41745" t="s">
        <v>33279</v>
      </c>
    </row>
    <row r="41746" spans="1:7" x14ac:dyDescent="0.3">
      <c r="A41746" s="2">
        <v>44927</v>
      </c>
      <c r="B41746" t="s">
        <v>3122</v>
      </c>
      <c r="C41746" t="s">
        <v>39</v>
      </c>
      <c r="D41746" t="s">
        <v>122</v>
      </c>
      <c r="E41746" t="s">
        <v>56</v>
      </c>
      <c r="F41746">
        <v>51596.1</v>
      </c>
      <c r="G41746" t="s">
        <v>20227</v>
      </c>
    </row>
    <row r="41747" spans="1:7" x14ac:dyDescent="0.3">
      <c r="A41747" s="2">
        <v>44927</v>
      </c>
      <c r="B41747" t="s">
        <v>466</v>
      </c>
      <c r="C41747" t="s">
        <v>39</v>
      </c>
      <c r="D41747" t="s">
        <v>70</v>
      </c>
      <c r="E41747" t="s">
        <v>1484</v>
      </c>
      <c r="F41747">
        <v>3439.74</v>
      </c>
      <c r="G41747" t="s">
        <v>33280</v>
      </c>
    </row>
    <row r="41748" spans="1:7" x14ac:dyDescent="0.3">
      <c r="A41748" t="s">
        <v>33098</v>
      </c>
      <c r="B41748" t="s">
        <v>445</v>
      </c>
      <c r="C41748" t="s">
        <v>39</v>
      </c>
      <c r="D41748" t="s">
        <v>171</v>
      </c>
      <c r="E41748" t="s">
        <v>100</v>
      </c>
      <c r="F41748">
        <v>12023.66</v>
      </c>
      <c r="G41748" t="s">
        <v>1449</v>
      </c>
    </row>
    <row r="41749" spans="1:7" x14ac:dyDescent="0.3">
      <c r="A41749" t="s">
        <v>33098</v>
      </c>
      <c r="C41749" t="s">
        <v>39</v>
      </c>
      <c r="D41749" t="s">
        <v>171</v>
      </c>
      <c r="E41749" t="s">
        <v>385</v>
      </c>
      <c r="F41749">
        <v>5152.99</v>
      </c>
      <c r="G41749" t="s">
        <v>33281</v>
      </c>
    </row>
    <row r="41750" spans="1:7" x14ac:dyDescent="0.3">
      <c r="A41750" s="2">
        <v>44927</v>
      </c>
      <c r="B41750" t="s">
        <v>472</v>
      </c>
      <c r="C41750" t="s">
        <v>9</v>
      </c>
      <c r="D41750" t="s">
        <v>131</v>
      </c>
      <c r="E41750" t="s">
        <v>33</v>
      </c>
      <c r="F41750">
        <v>13865.66</v>
      </c>
      <c r="G41750" t="s">
        <v>33282</v>
      </c>
    </row>
    <row r="41751" spans="1:7" x14ac:dyDescent="0.3">
      <c r="A41751" s="2">
        <v>44927</v>
      </c>
      <c r="B41751" t="s">
        <v>472</v>
      </c>
      <c r="C41751" t="s">
        <v>9</v>
      </c>
      <c r="D41751" t="s">
        <v>10</v>
      </c>
      <c r="E41751" t="s">
        <v>184</v>
      </c>
      <c r="F41751">
        <v>5942.43</v>
      </c>
      <c r="G41751" t="s">
        <v>33283</v>
      </c>
    </row>
    <row r="41752" spans="1:7" x14ac:dyDescent="0.3">
      <c r="B41752" t="s">
        <v>472</v>
      </c>
      <c r="C41752" t="s">
        <v>9</v>
      </c>
      <c r="D41752" t="s">
        <v>225</v>
      </c>
      <c r="E41752" t="s">
        <v>114</v>
      </c>
      <c r="F41752">
        <v>17725.52</v>
      </c>
      <c r="G41752" t="s">
        <v>1247</v>
      </c>
    </row>
    <row r="41753" spans="1:7" x14ac:dyDescent="0.3">
      <c r="A41753" t="s">
        <v>33098</v>
      </c>
      <c r="B41753" t="s">
        <v>3132</v>
      </c>
      <c r="C41753" t="s">
        <v>9</v>
      </c>
      <c r="D41753" t="s">
        <v>180</v>
      </c>
      <c r="E41753" t="s">
        <v>138</v>
      </c>
      <c r="F41753" s="1">
        <v>1969</v>
      </c>
      <c r="G41753" t="s">
        <v>33284</v>
      </c>
    </row>
    <row r="41754" spans="1:7" x14ac:dyDescent="0.3">
      <c r="A41754" s="2">
        <v>44927</v>
      </c>
      <c r="B41754" t="s">
        <v>472</v>
      </c>
      <c r="C41754" t="s">
        <v>9</v>
      </c>
      <c r="D41754" t="s">
        <v>26</v>
      </c>
      <c r="E41754" t="s">
        <v>93</v>
      </c>
      <c r="F41754">
        <v>3806.99</v>
      </c>
      <c r="G41754" t="s">
        <v>4449</v>
      </c>
    </row>
    <row r="41755" spans="1:7" x14ac:dyDescent="0.3">
      <c r="B41755" t="s">
        <v>472</v>
      </c>
      <c r="C41755" t="s">
        <v>9</v>
      </c>
      <c r="D41755" t="s">
        <v>295</v>
      </c>
      <c r="E41755" t="s">
        <v>184</v>
      </c>
      <c r="F41755">
        <v>2537.9899999999998</v>
      </c>
      <c r="G41755" t="s">
        <v>33285</v>
      </c>
    </row>
    <row r="41756" spans="1:7" x14ac:dyDescent="0.3">
      <c r="B41756" t="s">
        <v>495</v>
      </c>
      <c r="C41756" t="s">
        <v>9</v>
      </c>
      <c r="D41756" t="s">
        <v>35</v>
      </c>
      <c r="E41756" t="s">
        <v>93</v>
      </c>
      <c r="F41756" s="1">
        <v>8753</v>
      </c>
      <c r="G41756" t="s">
        <v>33286</v>
      </c>
    </row>
    <row r="41757" spans="1:7" x14ac:dyDescent="0.3">
      <c r="A41757" t="s">
        <v>33096</v>
      </c>
      <c r="B41757" t="s">
        <v>472</v>
      </c>
      <c r="C41757" t="s">
        <v>9</v>
      </c>
      <c r="E41757" t="s">
        <v>92</v>
      </c>
      <c r="F41757">
        <v>2188.25</v>
      </c>
      <c r="G41757" t="s">
        <v>33287</v>
      </c>
    </row>
    <row r="41758" spans="1:7" x14ac:dyDescent="0.3">
      <c r="A41758" t="s">
        <v>33096</v>
      </c>
      <c r="B41758" t="s">
        <v>472</v>
      </c>
      <c r="C41758" t="s">
        <v>39</v>
      </c>
      <c r="E41758" t="e">
        <f>- landfill Disposal</f>
        <v>#NAME?</v>
      </c>
      <c r="F41758">
        <v>4150.1099999999997</v>
      </c>
      <c r="G41758" t="s">
        <v>33288</v>
      </c>
    </row>
    <row r="41759" spans="1:7" x14ac:dyDescent="0.3">
      <c r="A41759" t="s">
        <v>33098</v>
      </c>
      <c r="B41759" t="s">
        <v>472</v>
      </c>
      <c r="C41759" t="s">
        <v>39</v>
      </c>
      <c r="D41759" t="s">
        <v>102</v>
      </c>
      <c r="E41759" t="s">
        <v>487</v>
      </c>
      <c r="F41759">
        <v>4150.1099999999997</v>
      </c>
      <c r="G41759" t="s">
        <v>3617</v>
      </c>
    </row>
    <row r="41760" spans="1:7" x14ac:dyDescent="0.3">
      <c r="A41760" t="s">
        <v>33262</v>
      </c>
      <c r="B41760" t="s">
        <v>472</v>
      </c>
      <c r="C41760" t="s">
        <v>39</v>
      </c>
      <c r="D41760" t="s">
        <v>98</v>
      </c>
      <c r="E41760" t="s">
        <v>17</v>
      </c>
      <c r="F41760">
        <v>2075.06</v>
      </c>
      <c r="G41760" t="s">
        <v>33289</v>
      </c>
    </row>
    <row r="41761" spans="1:7" x14ac:dyDescent="0.3">
      <c r="A41761" s="2">
        <v>44927</v>
      </c>
      <c r="B41761" t="s">
        <v>498</v>
      </c>
      <c r="C41761" t="s">
        <v>39</v>
      </c>
      <c r="D41761" t="s">
        <v>2073</v>
      </c>
      <c r="E41761" t="s">
        <v>208</v>
      </c>
      <c r="F41761">
        <v>4135.8100000000004</v>
      </c>
      <c r="G41761" t="s">
        <v>33290</v>
      </c>
    </row>
    <row r="41762" spans="1:7" x14ac:dyDescent="0.3">
      <c r="A41762" t="s">
        <v>33096</v>
      </c>
      <c r="B41762" t="s">
        <v>472</v>
      </c>
      <c r="C41762" t="s">
        <v>39</v>
      </c>
      <c r="D41762" t="s">
        <v>435</v>
      </c>
      <c r="E41762" t="s">
        <v>68</v>
      </c>
      <c r="F41762">
        <v>9650.23</v>
      </c>
      <c r="G41762" t="s">
        <v>33291</v>
      </c>
    </row>
    <row r="41763" spans="1:7" x14ac:dyDescent="0.3">
      <c r="A41763" s="3">
        <v>44927</v>
      </c>
      <c r="B41763" t="s">
        <v>472</v>
      </c>
      <c r="C41763" t="s">
        <v>39</v>
      </c>
      <c r="D41763" t="s">
        <v>277</v>
      </c>
      <c r="E41763" t="s">
        <v>159</v>
      </c>
      <c r="F41763">
        <v>2557.4</v>
      </c>
      <c r="G41763" t="s">
        <v>896</v>
      </c>
    </row>
    <row r="41764" spans="1:7" x14ac:dyDescent="0.3">
      <c r="A41764" t="s">
        <v>33098</v>
      </c>
      <c r="B41764" t="s">
        <v>472</v>
      </c>
      <c r="C41764" t="s">
        <v>39</v>
      </c>
      <c r="D41764" t="s">
        <v>53</v>
      </c>
      <c r="E41764" t="s">
        <v>56</v>
      </c>
      <c r="F41764" t="s">
        <v>33292</v>
      </c>
      <c r="G41764" t="s">
        <v>33293</v>
      </c>
    </row>
    <row r="41765" spans="1:7" x14ac:dyDescent="0.3">
      <c r="A41765" t="s">
        <v>33098</v>
      </c>
      <c r="B41765" t="s">
        <v>472</v>
      </c>
      <c r="C41765" t="s">
        <v>39</v>
      </c>
      <c r="D41765" t="s">
        <v>247</v>
      </c>
      <c r="E41765" t="s">
        <v>213</v>
      </c>
      <c r="F41765">
        <v>1278.7</v>
      </c>
      <c r="G41765" t="s">
        <v>33294</v>
      </c>
    </row>
    <row r="41766" spans="1:7" x14ac:dyDescent="0.3">
      <c r="A41766" t="s">
        <v>33098</v>
      </c>
      <c r="B41766" t="s">
        <v>472</v>
      </c>
      <c r="C41766" t="s">
        <v>39</v>
      </c>
      <c r="D41766" t="s">
        <v>380</v>
      </c>
      <c r="E41766" t="s">
        <v>620</v>
      </c>
      <c r="F41766">
        <v>5418.98</v>
      </c>
      <c r="G41766" t="s">
        <v>402</v>
      </c>
    </row>
    <row r="41767" spans="1:7" x14ac:dyDescent="0.3">
      <c r="A41767" s="2">
        <v>44927</v>
      </c>
      <c r="B41767" t="s">
        <v>1681</v>
      </c>
      <c r="C41767" t="s">
        <v>39</v>
      </c>
      <c r="D41767" t="s">
        <v>122</v>
      </c>
      <c r="E41767" t="e">
        <f>- recycling Recovery</f>
        <v>#NAME?</v>
      </c>
      <c r="F41767">
        <v>3251.39</v>
      </c>
      <c r="G41767" t="s">
        <v>33295</v>
      </c>
    </row>
    <row r="41768" spans="1:7" x14ac:dyDescent="0.3">
      <c r="A41768" s="3">
        <v>44927</v>
      </c>
      <c r="B41768" t="s">
        <v>472</v>
      </c>
      <c r="C41768" t="s">
        <v>39</v>
      </c>
      <c r="D41768" t="s">
        <v>122</v>
      </c>
      <c r="E41768" t="e">
        <f>- energy Recovery Recovery</f>
        <v>#NAME?</v>
      </c>
      <c r="F41768">
        <v>2167.59</v>
      </c>
      <c r="G41768" t="s">
        <v>33296</v>
      </c>
    </row>
    <row r="41769" spans="1:7" x14ac:dyDescent="0.3">
      <c r="A41769" t="s">
        <v>33096</v>
      </c>
      <c r="C41769" t="s">
        <v>39</v>
      </c>
      <c r="D41769" t="s">
        <v>384</v>
      </c>
      <c r="F41769">
        <v>6647.63</v>
      </c>
      <c r="G41769" t="s">
        <v>1416</v>
      </c>
    </row>
    <row r="41770" spans="1:7" x14ac:dyDescent="0.3">
      <c r="A41770" t="s">
        <v>33098</v>
      </c>
      <c r="B41770" t="s">
        <v>472</v>
      </c>
      <c r="C41770" t="s">
        <v>39</v>
      </c>
      <c r="D41770" t="s">
        <v>252</v>
      </c>
      <c r="E41770" t="s">
        <v>60</v>
      </c>
      <c r="F41770">
        <v>2848.99</v>
      </c>
      <c r="G41770" t="s">
        <v>33017</v>
      </c>
    </row>
    <row r="41771" spans="1:7" x14ac:dyDescent="0.3">
      <c r="A41771" s="2">
        <v>44927</v>
      </c>
      <c r="B41771" t="s">
        <v>2219</v>
      </c>
      <c r="C41771" t="s">
        <v>9</v>
      </c>
      <c r="D41771" t="s">
        <v>290</v>
      </c>
      <c r="E41771" t="e">
        <f>- incineration Disposal</f>
        <v>#NAME?</v>
      </c>
      <c r="F41771">
        <v>11047.97</v>
      </c>
      <c r="G41771" t="s">
        <v>33297</v>
      </c>
    </row>
    <row r="41772" spans="1:7" x14ac:dyDescent="0.3">
      <c r="A41772" t="s">
        <v>33098</v>
      </c>
      <c r="B41772" t="s">
        <v>510</v>
      </c>
      <c r="C41772" t="s">
        <v>9</v>
      </c>
      <c r="D41772" t="s">
        <v>133</v>
      </c>
      <c r="E41772" t="s">
        <v>96</v>
      </c>
      <c r="F41772">
        <v>4734.84</v>
      </c>
      <c r="G41772" t="s">
        <v>33298</v>
      </c>
    </row>
    <row r="41773" spans="1:7" x14ac:dyDescent="0.3">
      <c r="A41773" t="s">
        <v>33158</v>
      </c>
      <c r="B41773" t="s">
        <v>516</v>
      </c>
      <c r="D41773" t="s">
        <v>225</v>
      </c>
      <c r="E41773" t="s">
        <v>68</v>
      </c>
      <c r="F41773">
        <v>9459.77</v>
      </c>
      <c r="G41773" t="s">
        <v>33299</v>
      </c>
    </row>
    <row r="41774" spans="1:7" x14ac:dyDescent="0.3">
      <c r="A41774" t="s">
        <v>33098</v>
      </c>
      <c r="B41774" t="s">
        <v>516</v>
      </c>
      <c r="C41774" t="s">
        <v>9</v>
      </c>
      <c r="D41774" t="s">
        <v>225</v>
      </c>
      <c r="E41774" t="s">
        <v>17</v>
      </c>
      <c r="F41774">
        <v>1051.0899999999999</v>
      </c>
      <c r="G41774" t="s">
        <v>33300</v>
      </c>
    </row>
    <row r="41775" spans="1:7" x14ac:dyDescent="0.3">
      <c r="A41775" t="s">
        <v>33098</v>
      </c>
      <c r="B41775" t="s">
        <v>506</v>
      </c>
      <c r="C41775" t="s">
        <v>9</v>
      </c>
      <c r="D41775" t="s">
        <v>186</v>
      </c>
      <c r="E41775" t="s">
        <v>93</v>
      </c>
      <c r="F41775">
        <v>8205.61</v>
      </c>
      <c r="G41775" t="s">
        <v>33301</v>
      </c>
    </row>
    <row r="41776" spans="1:7" x14ac:dyDescent="0.3">
      <c r="A41776" s="2">
        <v>44927</v>
      </c>
      <c r="B41776" t="s">
        <v>506</v>
      </c>
      <c r="C41776" t="s">
        <v>9</v>
      </c>
      <c r="D41776" t="s">
        <v>89</v>
      </c>
      <c r="E41776" t="s">
        <v>30</v>
      </c>
      <c r="F41776" t="s">
        <v>33302</v>
      </c>
      <c r="G41776" t="s">
        <v>33303</v>
      </c>
    </row>
    <row r="41777" spans="1:7" x14ac:dyDescent="0.3">
      <c r="A41777" t="s">
        <v>33098</v>
      </c>
      <c r="B41777" t="s">
        <v>506</v>
      </c>
      <c r="C41777" t="s">
        <v>9</v>
      </c>
      <c r="D41777" t="s">
        <v>35</v>
      </c>
      <c r="E41777" t="e">
        <f>- Disposal incineration</f>
        <v>#NAME?</v>
      </c>
      <c r="F41777">
        <v>6967.13</v>
      </c>
      <c r="G41777" t="s">
        <v>33304</v>
      </c>
    </row>
    <row r="41778" spans="1:7" x14ac:dyDescent="0.3">
      <c r="B41778" t="s">
        <v>506</v>
      </c>
      <c r="C41778" t="s">
        <v>9</v>
      </c>
      <c r="D41778" t="s">
        <v>35</v>
      </c>
      <c r="E41778" t="s">
        <v>17</v>
      </c>
      <c r="F41778">
        <v>1741.78</v>
      </c>
      <c r="G41778" t="s">
        <v>33305</v>
      </c>
    </row>
    <row r="41779" spans="1:7" x14ac:dyDescent="0.3">
      <c r="B41779" t="s">
        <v>506</v>
      </c>
      <c r="C41779" t="s">
        <v>39</v>
      </c>
      <c r="D41779" t="s">
        <v>149</v>
      </c>
      <c r="E41779" t="s">
        <v>159</v>
      </c>
      <c r="F41779">
        <v>6827.69</v>
      </c>
      <c r="G41779" t="s">
        <v>33306</v>
      </c>
    </row>
    <row r="41780" spans="1:7" x14ac:dyDescent="0.3">
      <c r="A41780" t="s">
        <v>33098</v>
      </c>
      <c r="B41780" t="s">
        <v>520</v>
      </c>
      <c r="C41780" t="s">
        <v>39</v>
      </c>
      <c r="D41780" t="s">
        <v>102</v>
      </c>
      <c r="E41780" t="s">
        <v>100</v>
      </c>
      <c r="F41780">
        <v>6827.69</v>
      </c>
      <c r="G41780" t="s">
        <v>33307</v>
      </c>
    </row>
    <row r="41781" spans="1:7" x14ac:dyDescent="0.3">
      <c r="A41781" t="s">
        <v>33098</v>
      </c>
      <c r="B41781" t="s">
        <v>506</v>
      </c>
      <c r="C41781" t="s">
        <v>39</v>
      </c>
      <c r="D41781" t="s">
        <v>304</v>
      </c>
      <c r="E41781" t="s">
        <v>86</v>
      </c>
      <c r="F41781">
        <v>3413.85</v>
      </c>
      <c r="G41781" t="s">
        <v>33308</v>
      </c>
    </row>
    <row r="41782" spans="1:7" x14ac:dyDescent="0.3">
      <c r="A41782" t="s">
        <v>33098</v>
      </c>
      <c r="B41782" t="s">
        <v>506</v>
      </c>
      <c r="C41782" t="s">
        <v>39</v>
      </c>
      <c r="D41782" t="s">
        <v>51</v>
      </c>
      <c r="E41782" t="s">
        <v>111</v>
      </c>
      <c r="F41782">
        <v>3585.08</v>
      </c>
      <c r="G41782" t="s">
        <v>33309</v>
      </c>
    </row>
    <row r="41783" spans="1:7" x14ac:dyDescent="0.3">
      <c r="B41783" t="s">
        <v>506</v>
      </c>
      <c r="C41783" t="s">
        <v>39</v>
      </c>
      <c r="D41783" t="s">
        <v>241</v>
      </c>
      <c r="E41783" t="s">
        <v>114</v>
      </c>
      <c r="F41783">
        <v>8365.18</v>
      </c>
      <c r="G41783" t="s">
        <v>33310</v>
      </c>
    </row>
    <row r="41784" spans="1:7" x14ac:dyDescent="0.3">
      <c r="A41784" t="s">
        <v>33098</v>
      </c>
      <c r="B41784" t="s">
        <v>516</v>
      </c>
      <c r="C41784" t="s">
        <v>39</v>
      </c>
      <c r="D41784" t="s">
        <v>55</v>
      </c>
      <c r="E41784" t="s">
        <v>1151</v>
      </c>
      <c r="F41784">
        <v>5995.4</v>
      </c>
      <c r="G41784" t="s">
        <v>33311</v>
      </c>
    </row>
    <row r="41785" spans="1:7" x14ac:dyDescent="0.3">
      <c r="A41785" s="3">
        <v>44927</v>
      </c>
      <c r="B41785" t="s">
        <v>1161</v>
      </c>
      <c r="C41785" t="s">
        <v>39</v>
      </c>
      <c r="D41785" t="s">
        <v>113</v>
      </c>
      <c r="E41785" t="s">
        <v>292</v>
      </c>
      <c r="F41785">
        <v>5995.4</v>
      </c>
      <c r="G41785" t="s">
        <v>2762</v>
      </c>
    </row>
    <row r="41786" spans="1:7" x14ac:dyDescent="0.3">
      <c r="A41786" s="2">
        <v>44927</v>
      </c>
      <c r="B41786" t="s">
        <v>506</v>
      </c>
      <c r="C41786" t="s">
        <v>39</v>
      </c>
      <c r="D41786" t="s">
        <v>310</v>
      </c>
      <c r="E41786" t="s">
        <v>1382</v>
      </c>
      <c r="F41786" t="s">
        <v>33312</v>
      </c>
      <c r="G41786" t="s">
        <v>33313</v>
      </c>
    </row>
    <row r="41787" spans="1:7" x14ac:dyDescent="0.3">
      <c r="A41787" t="s">
        <v>33098</v>
      </c>
      <c r="B41787" t="s">
        <v>506</v>
      </c>
      <c r="C41787" t="s">
        <v>39</v>
      </c>
      <c r="D41787" t="s">
        <v>70</v>
      </c>
      <c r="E41787" t="s">
        <v>48</v>
      </c>
      <c r="F41787">
        <v>6385.79</v>
      </c>
      <c r="G41787" t="s">
        <v>33314</v>
      </c>
    </row>
    <row r="41788" spans="1:7" x14ac:dyDescent="0.3">
      <c r="A41788" t="s">
        <v>33096</v>
      </c>
      <c r="B41788" t="s">
        <v>2219</v>
      </c>
      <c r="C41788" t="s">
        <v>39</v>
      </c>
      <c r="D41788" t="s">
        <v>67</v>
      </c>
      <c r="E41788" t="s">
        <v>21</v>
      </c>
      <c r="F41788">
        <v>3831.47</v>
      </c>
      <c r="G41788" t="s">
        <v>33315</v>
      </c>
    </row>
    <row r="41789" spans="1:7" x14ac:dyDescent="0.3">
      <c r="A41789" t="s">
        <v>33098</v>
      </c>
      <c r="B41789" t="s">
        <v>520</v>
      </c>
      <c r="C41789" t="s">
        <v>39</v>
      </c>
      <c r="D41789" t="s">
        <v>1378</v>
      </c>
      <c r="E41789" t="s">
        <v>71</v>
      </c>
      <c r="F41789">
        <v>2554.3200000000002</v>
      </c>
      <c r="G41789" t="s">
        <v>1375</v>
      </c>
    </row>
    <row r="41790" spans="1:7" x14ac:dyDescent="0.3">
      <c r="A41790" s="3">
        <v>44927</v>
      </c>
      <c r="B41790" t="s">
        <v>506</v>
      </c>
      <c r="C41790" t="s">
        <v>39</v>
      </c>
      <c r="D41790" t="s">
        <v>382</v>
      </c>
      <c r="E41790" t="s">
        <v>487</v>
      </c>
      <c r="F41790">
        <v>11155.12</v>
      </c>
      <c r="G41790" t="s">
        <v>33316</v>
      </c>
    </row>
    <row r="41791" spans="1:7" x14ac:dyDescent="0.3">
      <c r="A41791" s="2">
        <v>44927</v>
      </c>
      <c r="B41791" t="s">
        <v>506</v>
      </c>
      <c r="C41791" t="s">
        <v>39</v>
      </c>
      <c r="D41791" t="s">
        <v>125</v>
      </c>
      <c r="E41791" t="s">
        <v>71</v>
      </c>
      <c r="F41791">
        <v>4780.76</v>
      </c>
      <c r="G41791" t="s">
        <v>2790</v>
      </c>
    </row>
    <row r="41792" spans="1:7" x14ac:dyDescent="0.3">
      <c r="A41792" t="s">
        <v>33098</v>
      </c>
      <c r="B41792" t="s">
        <v>1728</v>
      </c>
      <c r="C41792" t="s">
        <v>9</v>
      </c>
      <c r="D41792" t="s">
        <v>16</v>
      </c>
      <c r="E41792" t="s">
        <v>27</v>
      </c>
      <c r="F41792" s="1">
        <v>10760</v>
      </c>
      <c r="G41792" t="s">
        <v>33317</v>
      </c>
    </row>
    <row r="41793" spans="1:7" x14ac:dyDescent="0.3">
      <c r="A41793" s="2">
        <v>44927</v>
      </c>
      <c r="B41793" t="s">
        <v>1196</v>
      </c>
      <c r="C41793" t="s">
        <v>9</v>
      </c>
      <c r="D41793" t="s">
        <v>16</v>
      </c>
      <c r="E41793" t="s">
        <v>184</v>
      </c>
      <c r="F41793" t="s">
        <v>33318</v>
      </c>
      <c r="G41793" t="s">
        <v>33319</v>
      </c>
    </row>
    <row r="41794" spans="1:7" x14ac:dyDescent="0.3">
      <c r="A41794" t="s">
        <v>33098</v>
      </c>
      <c r="B41794" t="s">
        <v>529</v>
      </c>
      <c r="C41794" t="s">
        <v>9</v>
      </c>
      <c r="D41794" t="s">
        <v>423</v>
      </c>
      <c r="E41794" t="s">
        <v>156</v>
      </c>
      <c r="F41794">
        <v>8541.9699999999993</v>
      </c>
      <c r="G41794" t="s">
        <v>2653</v>
      </c>
    </row>
    <row r="41795" spans="1:7" x14ac:dyDescent="0.3">
      <c r="A41795" t="s">
        <v>33096</v>
      </c>
      <c r="B41795" t="s">
        <v>1202</v>
      </c>
      <c r="C41795" t="s">
        <v>9</v>
      </c>
      <c r="D41795" t="s">
        <v>423</v>
      </c>
      <c r="E41795" t="s">
        <v>86</v>
      </c>
      <c r="F41795">
        <v>949.11</v>
      </c>
      <c r="G41795" t="s">
        <v>33320</v>
      </c>
    </row>
    <row r="41796" spans="1:7" x14ac:dyDescent="0.3">
      <c r="A41796" s="2">
        <v>44927</v>
      </c>
      <c r="B41796" t="s">
        <v>529</v>
      </c>
      <c r="C41796" t="s">
        <v>9</v>
      </c>
      <c r="D41796" t="s">
        <v>89</v>
      </c>
      <c r="E41796" t="s">
        <v>233</v>
      </c>
      <c r="F41796" s="1">
        <v>4929</v>
      </c>
      <c r="G41796" t="s">
        <v>33321</v>
      </c>
    </row>
    <row r="41797" spans="1:7" x14ac:dyDescent="0.3">
      <c r="A41797" s="2">
        <v>44927</v>
      </c>
      <c r="B41797" t="s">
        <v>542</v>
      </c>
      <c r="C41797" t="s">
        <v>9</v>
      </c>
      <c r="D41797" t="s">
        <v>89</v>
      </c>
      <c r="E41797" t="s">
        <v>17</v>
      </c>
      <c r="F41797">
        <v>3286.64</v>
      </c>
      <c r="G41797" t="s">
        <v>33322</v>
      </c>
    </row>
    <row r="41798" spans="1:7" x14ac:dyDescent="0.3">
      <c r="A41798" s="2">
        <v>44927</v>
      </c>
      <c r="B41798" t="s">
        <v>1202</v>
      </c>
      <c r="C41798" t="s">
        <v>9</v>
      </c>
      <c r="D41798" t="s">
        <v>299</v>
      </c>
      <c r="E41798" t="s">
        <v>33</v>
      </c>
      <c r="F41798" s="1">
        <v>13057</v>
      </c>
      <c r="G41798" t="s">
        <v>33323</v>
      </c>
    </row>
    <row r="41799" spans="1:7" x14ac:dyDescent="0.3">
      <c r="B41799" t="s">
        <v>1734</v>
      </c>
      <c r="C41799" t="s">
        <v>9</v>
      </c>
      <c r="D41799" t="s">
        <v>32</v>
      </c>
      <c r="E41799" t="s">
        <v>96</v>
      </c>
      <c r="F41799">
        <v>3264.38</v>
      </c>
      <c r="G41799" t="s">
        <v>32307</v>
      </c>
    </row>
    <row r="41800" spans="1:7" x14ac:dyDescent="0.3">
      <c r="A41800" t="s">
        <v>33098</v>
      </c>
      <c r="B41800" t="s">
        <v>529</v>
      </c>
      <c r="C41800" t="s">
        <v>39</v>
      </c>
      <c r="D41800" t="s">
        <v>40</v>
      </c>
      <c r="E41800" t="s">
        <v>111</v>
      </c>
      <c r="F41800">
        <v>7210.85</v>
      </c>
      <c r="G41800" t="s">
        <v>4175</v>
      </c>
    </row>
    <row r="41801" spans="1:7" x14ac:dyDescent="0.3">
      <c r="A41801" t="s">
        <v>33262</v>
      </c>
      <c r="B41801" t="s">
        <v>529</v>
      </c>
      <c r="C41801" t="s">
        <v>39</v>
      </c>
      <c r="D41801" t="s">
        <v>304</v>
      </c>
      <c r="E41801" t="s">
        <v>126</v>
      </c>
      <c r="F41801">
        <v>7210.85</v>
      </c>
      <c r="G41801" t="s">
        <v>33324</v>
      </c>
    </row>
    <row r="41802" spans="1:7" x14ac:dyDescent="0.3">
      <c r="A41802" t="s">
        <v>33098</v>
      </c>
      <c r="B41802" t="s">
        <v>529</v>
      </c>
      <c r="C41802" t="s">
        <v>39</v>
      </c>
      <c r="D41802" t="s">
        <v>92</v>
      </c>
      <c r="E41802" t="s">
        <v>184</v>
      </c>
      <c r="F41802">
        <v>3605.42</v>
      </c>
      <c r="G41802" t="s">
        <v>1334</v>
      </c>
    </row>
    <row r="41803" spans="1:7" x14ac:dyDescent="0.3">
      <c r="A41803" t="s">
        <v>33096</v>
      </c>
      <c r="B41803" t="s">
        <v>529</v>
      </c>
      <c r="C41803" t="s">
        <v>39</v>
      </c>
      <c r="D41803" t="s">
        <v>241</v>
      </c>
      <c r="E41803" t="s">
        <v>159</v>
      </c>
      <c r="F41803">
        <v>4569.7299999999996</v>
      </c>
      <c r="G41803" t="s">
        <v>33325</v>
      </c>
    </row>
    <row r="41804" spans="1:7" x14ac:dyDescent="0.3">
      <c r="A41804" t="s">
        <v>33098</v>
      </c>
      <c r="B41804" t="s">
        <v>1202</v>
      </c>
      <c r="C41804" t="s">
        <v>39</v>
      </c>
      <c r="D41804" t="s">
        <v>106</v>
      </c>
      <c r="E41804" t="s">
        <v>84</v>
      </c>
      <c r="G41804" t="s">
        <v>33326</v>
      </c>
    </row>
    <row r="41805" spans="1:7" x14ac:dyDescent="0.3">
      <c r="A41805" t="s">
        <v>33098</v>
      </c>
      <c r="B41805" t="s">
        <v>1717</v>
      </c>
      <c r="C41805" t="s">
        <v>39</v>
      </c>
      <c r="D41805" t="s">
        <v>110</v>
      </c>
      <c r="E41805" t="s">
        <v>208</v>
      </c>
      <c r="F41805">
        <v>4939.08</v>
      </c>
      <c r="G41805" t="s">
        <v>33327</v>
      </c>
    </row>
    <row r="41806" spans="1:7" x14ac:dyDescent="0.3">
      <c r="B41806" t="s">
        <v>542</v>
      </c>
      <c r="C41806" t="s">
        <v>39</v>
      </c>
      <c r="D41806" t="s">
        <v>205</v>
      </c>
      <c r="E41806" t="s">
        <v>68</v>
      </c>
      <c r="F41806">
        <v>4939.08</v>
      </c>
      <c r="G41806" t="s">
        <v>33328</v>
      </c>
    </row>
    <row r="41807" spans="1:7" x14ac:dyDescent="0.3">
      <c r="A41807" t="s">
        <v>33098</v>
      </c>
      <c r="B41807" t="s">
        <v>529</v>
      </c>
      <c r="C41807" t="s">
        <v>39</v>
      </c>
      <c r="D41807" t="s">
        <v>55</v>
      </c>
      <c r="E41807" t="s">
        <v>92</v>
      </c>
      <c r="F41807">
        <v>2469.54</v>
      </c>
      <c r="G41807" t="s">
        <v>33329</v>
      </c>
    </row>
    <row r="41808" spans="1:7" x14ac:dyDescent="0.3">
      <c r="A41808" s="2">
        <v>44927</v>
      </c>
      <c r="B41808" t="s">
        <v>529</v>
      </c>
      <c r="C41808" t="s">
        <v>39</v>
      </c>
      <c r="D41808" t="s">
        <v>380</v>
      </c>
      <c r="E41808" t="s">
        <v>111</v>
      </c>
      <c r="G41808" t="s">
        <v>33330</v>
      </c>
    </row>
    <row r="41809" spans="1:7" x14ac:dyDescent="0.3">
      <c r="A41809" s="2">
        <v>44927</v>
      </c>
      <c r="B41809" t="s">
        <v>529</v>
      </c>
      <c r="C41809" t="s">
        <v>39</v>
      </c>
      <c r="D41809" t="s">
        <v>70</v>
      </c>
      <c r="E41809" t="s">
        <v>84</v>
      </c>
      <c r="F41809">
        <v>3913.91</v>
      </c>
      <c r="G41809" t="s">
        <v>33331</v>
      </c>
    </row>
    <row r="41810" spans="1:7" x14ac:dyDescent="0.3">
      <c r="A41810" s="2">
        <v>44927</v>
      </c>
      <c r="B41810" t="s">
        <v>529</v>
      </c>
      <c r="C41810" t="s">
        <v>39</v>
      </c>
      <c r="D41810" t="s">
        <v>63</v>
      </c>
      <c r="E41810" t="s">
        <v>116</v>
      </c>
      <c r="F41810">
        <v>2609.27</v>
      </c>
      <c r="G41810" t="s">
        <v>33332</v>
      </c>
    </row>
    <row r="41811" spans="1:7" x14ac:dyDescent="0.3">
      <c r="A41811" s="2">
        <v>44927</v>
      </c>
      <c r="B41811" t="s">
        <v>529</v>
      </c>
      <c r="C41811" t="s">
        <v>39</v>
      </c>
      <c r="D41811" t="s">
        <v>382</v>
      </c>
      <c r="E41811" t="s">
        <v>609</v>
      </c>
      <c r="G41811" t="s">
        <v>33333</v>
      </c>
    </row>
    <row r="41812" spans="1:7" x14ac:dyDescent="0.3">
      <c r="A41812" t="s">
        <v>33211</v>
      </c>
      <c r="B41812" t="s">
        <v>529</v>
      </c>
      <c r="C41812" t="s">
        <v>39</v>
      </c>
      <c r="D41812" t="s">
        <v>384</v>
      </c>
      <c r="E41812" t="s">
        <v>123</v>
      </c>
      <c r="F41812">
        <v>6483.77</v>
      </c>
      <c r="G41812" t="s">
        <v>33334</v>
      </c>
    </row>
    <row r="41813" spans="1:7" x14ac:dyDescent="0.3">
      <c r="A41813" t="s">
        <v>33098</v>
      </c>
      <c r="B41813" t="s">
        <v>2261</v>
      </c>
      <c r="C41813" t="s">
        <v>9</v>
      </c>
      <c r="D41813" t="s">
        <v>10</v>
      </c>
      <c r="E41813" t="s">
        <v>11</v>
      </c>
      <c r="F41813" s="1">
        <v>9763</v>
      </c>
      <c r="G41813" t="s">
        <v>33335</v>
      </c>
    </row>
    <row r="41814" spans="1:7" x14ac:dyDescent="0.3">
      <c r="A41814" t="s">
        <v>33098</v>
      </c>
      <c r="B41814" t="s">
        <v>570</v>
      </c>
      <c r="C41814" t="s">
        <v>9</v>
      </c>
      <c r="D41814" t="s">
        <v>133</v>
      </c>
      <c r="E41814" t="s">
        <v>184</v>
      </c>
      <c r="F41814">
        <v>4184.16</v>
      </c>
      <c r="G41814" t="s">
        <v>33336</v>
      </c>
    </row>
    <row r="41815" spans="1:7" x14ac:dyDescent="0.3">
      <c r="A41815" t="s">
        <v>33096</v>
      </c>
      <c r="B41815" t="s">
        <v>557</v>
      </c>
      <c r="C41815" t="s">
        <v>9</v>
      </c>
      <c r="D41815" t="s">
        <v>259</v>
      </c>
      <c r="E41815" t="s">
        <v>292</v>
      </c>
      <c r="F41815">
        <v>17536.63</v>
      </c>
      <c r="G41815" t="s">
        <v>1001</v>
      </c>
    </row>
    <row r="41816" spans="1:7" x14ac:dyDescent="0.3">
      <c r="A41816" s="3">
        <v>44927</v>
      </c>
      <c r="B41816" t="s">
        <v>2727</v>
      </c>
      <c r="C41816" t="s">
        <v>9</v>
      </c>
      <c r="D41816" t="s">
        <v>475</v>
      </c>
      <c r="E41816" t="s">
        <v>400</v>
      </c>
      <c r="F41816">
        <v>1948.51</v>
      </c>
      <c r="G41816" t="s">
        <v>33337</v>
      </c>
    </row>
    <row r="41817" spans="1:7" x14ac:dyDescent="0.3">
      <c r="A41817" s="2">
        <v>44927</v>
      </c>
      <c r="B41817" t="s">
        <v>557</v>
      </c>
      <c r="C41817" t="s">
        <v>9</v>
      </c>
      <c r="D41817" t="s">
        <v>328</v>
      </c>
      <c r="E41817" t="s">
        <v>27</v>
      </c>
      <c r="F41817">
        <v>6659.1</v>
      </c>
      <c r="G41817" t="s">
        <v>33338</v>
      </c>
    </row>
    <row r="41818" spans="1:7" x14ac:dyDescent="0.3">
      <c r="A41818" t="s">
        <v>33098</v>
      </c>
      <c r="B41818" t="s">
        <v>557</v>
      </c>
      <c r="C41818" t="s">
        <v>9</v>
      </c>
      <c r="D41818" t="s">
        <v>26</v>
      </c>
      <c r="E41818" t="s">
        <v>17</v>
      </c>
      <c r="F41818">
        <v>4439.3999999999996</v>
      </c>
      <c r="G41818" t="s">
        <v>33339</v>
      </c>
    </row>
    <row r="41819" spans="1:7" x14ac:dyDescent="0.3">
      <c r="A41819" t="s">
        <v>33098</v>
      </c>
      <c r="B41819" t="s">
        <v>2727</v>
      </c>
      <c r="C41819" t="s">
        <v>9</v>
      </c>
      <c r="D41819" t="s">
        <v>35</v>
      </c>
      <c r="E41819" t="s">
        <v>33</v>
      </c>
      <c r="F41819">
        <v>17296.45</v>
      </c>
      <c r="G41819" t="s">
        <v>1381</v>
      </c>
    </row>
    <row r="41820" spans="1:7" x14ac:dyDescent="0.3">
      <c r="A41820" s="2">
        <v>44927</v>
      </c>
      <c r="B41820" t="s">
        <v>557</v>
      </c>
      <c r="C41820" t="s">
        <v>9</v>
      </c>
      <c r="D41820" t="s">
        <v>95</v>
      </c>
      <c r="E41820" t="s">
        <v>30</v>
      </c>
      <c r="F41820">
        <v>4324.1099999999997</v>
      </c>
      <c r="G41820" t="s">
        <v>33340</v>
      </c>
    </row>
    <row r="41821" spans="1:7" x14ac:dyDescent="0.3">
      <c r="A41821" t="s">
        <v>33098</v>
      </c>
      <c r="B41821" t="s">
        <v>557</v>
      </c>
      <c r="C41821" t="s">
        <v>39</v>
      </c>
      <c r="D41821" t="s">
        <v>102</v>
      </c>
      <c r="E41821" t="s">
        <v>64</v>
      </c>
      <c r="F41821">
        <v>3654.58</v>
      </c>
      <c r="G41821" t="s">
        <v>33341</v>
      </c>
    </row>
    <row r="41822" spans="1:7" x14ac:dyDescent="0.3">
      <c r="A41822" t="s">
        <v>33098</v>
      </c>
      <c r="B41822" t="s">
        <v>557</v>
      </c>
      <c r="C41822" t="s">
        <v>39</v>
      </c>
      <c r="D41822" t="s">
        <v>45</v>
      </c>
      <c r="E41822" t="s">
        <v>609</v>
      </c>
      <c r="F41822">
        <v>3654.58</v>
      </c>
      <c r="G41822" t="s">
        <v>361</v>
      </c>
    </row>
    <row r="41823" spans="1:7" x14ac:dyDescent="0.3">
      <c r="A41823" t="s">
        <v>33098</v>
      </c>
      <c r="C41823" t="s">
        <v>39</v>
      </c>
      <c r="E41823" t="s">
        <v>86</v>
      </c>
      <c r="F41823">
        <v>1827.29</v>
      </c>
      <c r="G41823" t="s">
        <v>1170</v>
      </c>
    </row>
    <row r="41824" spans="1:7" x14ac:dyDescent="0.3">
      <c r="A41824" t="s">
        <v>33098</v>
      </c>
      <c r="B41824" t="s">
        <v>557</v>
      </c>
      <c r="C41824" t="s">
        <v>39</v>
      </c>
      <c r="D41824" t="s">
        <v>47</v>
      </c>
      <c r="E41824" t="s">
        <v>208</v>
      </c>
      <c r="F41824">
        <v>4401.16</v>
      </c>
      <c r="G41824" t="s">
        <v>33342</v>
      </c>
    </row>
    <row r="41825" spans="1:7" x14ac:dyDescent="0.3">
      <c r="A41825" t="s">
        <v>33098</v>
      </c>
      <c r="B41825" t="s">
        <v>557</v>
      </c>
      <c r="C41825" t="s">
        <v>39</v>
      </c>
      <c r="D41825" t="s">
        <v>200</v>
      </c>
      <c r="E41825" t="s">
        <v>68</v>
      </c>
      <c r="F41825">
        <v>10269.370000000001</v>
      </c>
      <c r="G41825" t="s">
        <v>22104</v>
      </c>
    </row>
    <row r="41826" spans="1:7" x14ac:dyDescent="0.3">
      <c r="A41826" t="s">
        <v>33098</v>
      </c>
      <c r="B41826" t="s">
        <v>557</v>
      </c>
      <c r="C41826" t="s">
        <v>39</v>
      </c>
      <c r="D41826" t="s">
        <v>244</v>
      </c>
      <c r="E41826" t="s">
        <v>159</v>
      </c>
      <c r="F41826">
        <v>3525.59</v>
      </c>
      <c r="G41826" t="s">
        <v>33343</v>
      </c>
    </row>
    <row r="41827" spans="1:7" x14ac:dyDescent="0.3">
      <c r="A41827" t="s">
        <v>33098</v>
      </c>
      <c r="B41827" t="s">
        <v>557</v>
      </c>
      <c r="C41827" t="s">
        <v>39</v>
      </c>
      <c r="D41827" t="s">
        <v>277</v>
      </c>
      <c r="E41827" t="s">
        <v>412</v>
      </c>
      <c r="F41827">
        <v>3525.59</v>
      </c>
      <c r="G41827" t="s">
        <v>33344</v>
      </c>
    </row>
    <row r="41828" spans="1:7" x14ac:dyDescent="0.3">
      <c r="A41828" s="2">
        <v>44927</v>
      </c>
      <c r="B41828" t="s">
        <v>560</v>
      </c>
      <c r="C41828" t="s">
        <v>39</v>
      </c>
      <c r="D41828" t="s">
        <v>110</v>
      </c>
      <c r="E41828" t="s">
        <v>123</v>
      </c>
      <c r="F41828">
        <v>1762.79</v>
      </c>
      <c r="G41828" t="s">
        <v>33345</v>
      </c>
    </row>
    <row r="41829" spans="1:7" x14ac:dyDescent="0.3">
      <c r="A41829" t="s">
        <v>33098</v>
      </c>
      <c r="B41829" t="s">
        <v>557</v>
      </c>
      <c r="C41829" t="s">
        <v>39</v>
      </c>
      <c r="D41829" t="s">
        <v>767</v>
      </c>
      <c r="E41829" t="s">
        <v>159</v>
      </c>
      <c r="F41829">
        <v>9491.94</v>
      </c>
      <c r="G41829" t="s">
        <v>33346</v>
      </c>
    </row>
    <row r="41830" spans="1:7" x14ac:dyDescent="0.3">
      <c r="B41830" t="s">
        <v>1226</v>
      </c>
      <c r="C41830" t="s">
        <v>39</v>
      </c>
      <c r="D41830" t="s">
        <v>63</v>
      </c>
      <c r="E41830" t="s">
        <v>114</v>
      </c>
      <c r="F41830">
        <v>5695.17</v>
      </c>
      <c r="G41830" t="s">
        <v>33347</v>
      </c>
    </row>
    <row r="41831" spans="1:7" x14ac:dyDescent="0.3">
      <c r="A41831" t="s">
        <v>33098</v>
      </c>
      <c r="B41831" t="s">
        <v>557</v>
      </c>
      <c r="C41831" t="s">
        <v>39</v>
      </c>
      <c r="D41831" t="s">
        <v>380</v>
      </c>
      <c r="E41831" t="s">
        <v>71</v>
      </c>
      <c r="F41831">
        <v>3796.78</v>
      </c>
      <c r="G41831" t="s">
        <v>3938</v>
      </c>
    </row>
    <row r="41832" spans="1:7" x14ac:dyDescent="0.3">
      <c r="A41832" t="s">
        <v>33262</v>
      </c>
      <c r="B41832" t="s">
        <v>557</v>
      </c>
      <c r="C41832" t="s">
        <v>39</v>
      </c>
      <c r="D41832" t="s">
        <v>168</v>
      </c>
      <c r="E41832" t="s">
        <v>43</v>
      </c>
      <c r="F41832">
        <v>11804.79</v>
      </c>
      <c r="G41832" t="s">
        <v>33348</v>
      </c>
    </row>
    <row r="41833" spans="1:7" x14ac:dyDescent="0.3">
      <c r="A41833" t="s">
        <v>33098</v>
      </c>
      <c r="B41833" t="s">
        <v>557</v>
      </c>
      <c r="C41833" t="s">
        <v>39</v>
      </c>
      <c r="D41833" t="s">
        <v>252</v>
      </c>
      <c r="E41833" t="s">
        <v>116</v>
      </c>
      <c r="F41833">
        <v>5059.2</v>
      </c>
      <c r="G41833" t="s">
        <v>33349</v>
      </c>
    </row>
    <row r="41834" spans="1:7" x14ac:dyDescent="0.3">
      <c r="A41834" s="2">
        <v>44927</v>
      </c>
      <c r="B41834" t="s">
        <v>585</v>
      </c>
      <c r="C41834" t="s">
        <v>9</v>
      </c>
      <c r="D41834" t="s">
        <v>290</v>
      </c>
      <c r="E41834" t="s">
        <v>220</v>
      </c>
      <c r="F41834">
        <v>5567.37</v>
      </c>
      <c r="G41834" t="s">
        <v>991</v>
      </c>
    </row>
    <row r="41835" spans="1:7" x14ac:dyDescent="0.3">
      <c r="A41835" t="s">
        <v>33158</v>
      </c>
      <c r="B41835" t="s">
        <v>585</v>
      </c>
      <c r="C41835" t="s">
        <v>9</v>
      </c>
      <c r="D41835" t="s">
        <v>175</v>
      </c>
      <c r="E41835" t="s">
        <v>17</v>
      </c>
      <c r="F41835">
        <v>2386.02</v>
      </c>
      <c r="G41835" t="s">
        <v>2064</v>
      </c>
    </row>
    <row r="41836" spans="1:7" x14ac:dyDescent="0.3">
      <c r="B41836" t="s">
        <v>585</v>
      </c>
      <c r="C41836" t="s">
        <v>9</v>
      </c>
      <c r="D41836" t="s">
        <v>180</v>
      </c>
      <c r="E41836" t="s">
        <v>292</v>
      </c>
      <c r="F41836">
        <v>192613.4</v>
      </c>
      <c r="G41836" t="s">
        <v>33350</v>
      </c>
    </row>
    <row r="41837" spans="1:7" x14ac:dyDescent="0.3">
      <c r="A41837" s="3">
        <v>44927</v>
      </c>
      <c r="B41837" t="s">
        <v>1763</v>
      </c>
      <c r="C41837" t="s">
        <v>9</v>
      </c>
      <c r="D41837" t="s">
        <v>588</v>
      </c>
      <c r="E41837" t="s">
        <v>30</v>
      </c>
      <c r="F41837">
        <v>2140.15</v>
      </c>
      <c r="G41837" t="s">
        <v>33351</v>
      </c>
    </row>
    <row r="41838" spans="1:7" x14ac:dyDescent="0.3">
      <c r="A41838" t="s">
        <v>33098</v>
      </c>
      <c r="B41838" t="s">
        <v>585</v>
      </c>
      <c r="C41838" t="s">
        <v>9</v>
      </c>
      <c r="D41838" t="s">
        <v>228</v>
      </c>
      <c r="E41838" t="s">
        <v>93</v>
      </c>
      <c r="F41838" s="1">
        <v>11108</v>
      </c>
      <c r="G41838" t="s">
        <v>33352</v>
      </c>
    </row>
    <row r="41839" spans="1:7" x14ac:dyDescent="0.3">
      <c r="A41839" t="s">
        <v>33096</v>
      </c>
      <c r="B41839" t="s">
        <v>1758</v>
      </c>
      <c r="C41839" t="s">
        <v>9</v>
      </c>
      <c r="D41839" t="s">
        <v>186</v>
      </c>
      <c r="E41839" t="s">
        <v>138</v>
      </c>
      <c r="F41839">
        <v>7405.8</v>
      </c>
      <c r="G41839" t="s">
        <v>33353</v>
      </c>
    </row>
    <row r="41840" spans="1:7" x14ac:dyDescent="0.3">
      <c r="A41840" s="2">
        <v>44927</v>
      </c>
      <c r="B41840" t="s">
        <v>585</v>
      </c>
      <c r="C41840" t="s">
        <v>9</v>
      </c>
      <c r="D41840" t="s">
        <v>35</v>
      </c>
      <c r="E41840" t="s">
        <v>263</v>
      </c>
      <c r="F41840">
        <v>8930.99</v>
      </c>
      <c r="G41840" t="s">
        <v>1576</v>
      </c>
    </row>
    <row r="41841" spans="1:7" x14ac:dyDescent="0.3">
      <c r="A41841" t="s">
        <v>33130</v>
      </c>
      <c r="B41841" t="s">
        <v>590</v>
      </c>
      <c r="C41841" t="s">
        <v>9</v>
      </c>
      <c r="D41841" t="s">
        <v>454</v>
      </c>
      <c r="E41841" t="s">
        <v>17</v>
      </c>
      <c r="F41841">
        <v>2232.75</v>
      </c>
      <c r="G41841" t="s">
        <v>33354</v>
      </c>
    </row>
    <row r="41842" spans="1:7" x14ac:dyDescent="0.3">
      <c r="A41842" t="s">
        <v>33355</v>
      </c>
      <c r="B41842" t="s">
        <v>585</v>
      </c>
      <c r="C41842" t="s">
        <v>39</v>
      </c>
      <c r="D41842" t="s">
        <v>412</v>
      </c>
      <c r="F41842">
        <v>6941.56</v>
      </c>
      <c r="G41842" t="s">
        <v>33356</v>
      </c>
    </row>
    <row r="41843" spans="1:7" x14ac:dyDescent="0.3">
      <c r="A41843" t="s">
        <v>33132</v>
      </c>
      <c r="B41843" t="s">
        <v>585</v>
      </c>
      <c r="C41843" t="s">
        <v>39</v>
      </c>
      <c r="D41843" t="s">
        <v>40</v>
      </c>
      <c r="E41843" t="s">
        <v>1519</v>
      </c>
      <c r="F41843">
        <v>6941.56</v>
      </c>
      <c r="G41843" t="s">
        <v>33357</v>
      </c>
    </row>
    <row r="41844" spans="1:7" x14ac:dyDescent="0.3">
      <c r="A41844" s="2">
        <v>44927</v>
      </c>
      <c r="B41844" t="s">
        <v>585</v>
      </c>
      <c r="C41844" t="s">
        <v>39</v>
      </c>
      <c r="D41844" t="s">
        <v>98</v>
      </c>
      <c r="E41844" t="s">
        <v>30</v>
      </c>
      <c r="G41844" t="s">
        <v>33358</v>
      </c>
    </row>
    <row r="41845" spans="1:7" x14ac:dyDescent="0.3">
      <c r="A41845" t="s">
        <v>33098</v>
      </c>
      <c r="B41845" t="s">
        <v>1763</v>
      </c>
      <c r="C41845" t="s">
        <v>39</v>
      </c>
      <c r="D41845" t="s">
        <v>106</v>
      </c>
      <c r="E41845" t="s">
        <v>208</v>
      </c>
      <c r="F41845">
        <v>7586.55</v>
      </c>
      <c r="G41845" t="s">
        <v>33359</v>
      </c>
    </row>
    <row r="41846" spans="1:7" x14ac:dyDescent="0.3">
      <c r="A41846" t="s">
        <v>33096</v>
      </c>
      <c r="B41846" t="s">
        <v>585</v>
      </c>
      <c r="C41846" t="s">
        <v>39</v>
      </c>
      <c r="D41846" t="s">
        <v>106</v>
      </c>
      <c r="E41846" t="s">
        <v>84</v>
      </c>
      <c r="F41846">
        <v>17701.939999999999</v>
      </c>
      <c r="G41846" t="s">
        <v>33360</v>
      </c>
    </row>
    <row r="41847" spans="1:7" x14ac:dyDescent="0.3">
      <c r="A41847" t="s">
        <v>33098</v>
      </c>
      <c r="B41847" t="s">
        <v>585</v>
      </c>
      <c r="C41847" t="s">
        <v>39</v>
      </c>
      <c r="D41847" t="s">
        <v>55</v>
      </c>
      <c r="E41847" t="s">
        <v>159</v>
      </c>
      <c r="F41847">
        <v>7532.81</v>
      </c>
      <c r="G41847" t="s">
        <v>33361</v>
      </c>
    </row>
    <row r="41848" spans="1:7" x14ac:dyDescent="0.3">
      <c r="A41848" t="s">
        <v>33098</v>
      </c>
      <c r="B41848" t="s">
        <v>1763</v>
      </c>
      <c r="C41848" t="s">
        <v>39</v>
      </c>
      <c r="D41848" t="s">
        <v>53</v>
      </c>
      <c r="E41848" t="s">
        <v>292</v>
      </c>
      <c r="F41848">
        <v>7532.81</v>
      </c>
      <c r="G41848" t="s">
        <v>33362</v>
      </c>
    </row>
    <row r="41849" spans="1:7" x14ac:dyDescent="0.3">
      <c r="A41849" t="s">
        <v>33098</v>
      </c>
      <c r="B41849" t="s">
        <v>585</v>
      </c>
      <c r="C41849" t="s">
        <v>39</v>
      </c>
      <c r="D41849" t="s">
        <v>113</v>
      </c>
      <c r="E41849" t="s">
        <v>123</v>
      </c>
      <c r="F41849">
        <v>3766.4</v>
      </c>
      <c r="G41849" t="s">
        <v>33363</v>
      </c>
    </row>
    <row r="41850" spans="1:7" x14ac:dyDescent="0.3">
      <c r="A41850" s="2">
        <v>44927</v>
      </c>
      <c r="B41850" t="s">
        <v>585</v>
      </c>
      <c r="C41850" t="s">
        <v>39</v>
      </c>
      <c r="D41850" t="s">
        <v>67</v>
      </c>
      <c r="E41850" t="s">
        <v>118</v>
      </c>
      <c r="F41850">
        <v>10951.4</v>
      </c>
      <c r="G41850" t="s">
        <v>7613</v>
      </c>
    </row>
    <row r="41851" spans="1:7" x14ac:dyDescent="0.3">
      <c r="A41851" t="s">
        <v>33098</v>
      </c>
      <c r="B41851" t="s">
        <v>585</v>
      </c>
      <c r="C41851" t="s">
        <v>39</v>
      </c>
      <c r="D41851" t="s">
        <v>67</v>
      </c>
      <c r="E41851" t="s">
        <v>292</v>
      </c>
      <c r="F41851" t="s">
        <v>33364</v>
      </c>
      <c r="G41851" t="s">
        <v>33365</v>
      </c>
    </row>
    <row r="41852" spans="1:7" x14ac:dyDescent="0.3">
      <c r="A41852" t="s">
        <v>33355</v>
      </c>
      <c r="B41852" t="s">
        <v>585</v>
      </c>
      <c r="C41852" t="s">
        <v>39</v>
      </c>
      <c r="D41852" t="s">
        <v>380</v>
      </c>
      <c r="E41852" t="s">
        <v>385</v>
      </c>
      <c r="F41852">
        <v>4380.5600000000004</v>
      </c>
      <c r="G41852" t="s">
        <v>13593</v>
      </c>
    </row>
    <row r="41853" spans="1:7" x14ac:dyDescent="0.3">
      <c r="A41853" t="s">
        <v>33096</v>
      </c>
      <c r="B41853" t="s">
        <v>590</v>
      </c>
      <c r="C41853" t="s">
        <v>39</v>
      </c>
      <c r="D41853" t="s">
        <v>171</v>
      </c>
      <c r="E41853" t="s">
        <v>1181</v>
      </c>
      <c r="F41853">
        <v>11607.6</v>
      </c>
      <c r="G41853" t="s">
        <v>33366</v>
      </c>
    </row>
    <row r="41854" spans="1:7" x14ac:dyDescent="0.3">
      <c r="A41854" t="s">
        <v>33098</v>
      </c>
      <c r="B41854" t="s">
        <v>1238</v>
      </c>
      <c r="C41854" t="s">
        <v>39</v>
      </c>
      <c r="D41854" t="s">
        <v>92</v>
      </c>
      <c r="E41854" t="s">
        <v>385</v>
      </c>
      <c r="F41854">
        <v>4974.6899999999996</v>
      </c>
      <c r="G41854" t="s">
        <v>361</v>
      </c>
    </row>
    <row r="41855" spans="1:7" x14ac:dyDescent="0.3">
      <c r="A41855" t="s">
        <v>33098</v>
      </c>
      <c r="B41855" t="s">
        <v>614</v>
      </c>
      <c r="C41855" t="s">
        <v>9</v>
      </c>
      <c r="D41855" t="s">
        <v>177</v>
      </c>
      <c r="E41855" t="s">
        <v>976</v>
      </c>
      <c r="F41855">
        <v>10768.41</v>
      </c>
      <c r="G41855" t="s">
        <v>581</v>
      </c>
    </row>
    <row r="41856" spans="1:7" x14ac:dyDescent="0.3">
      <c r="A41856" t="s">
        <v>33098</v>
      </c>
      <c r="B41856" t="s">
        <v>614</v>
      </c>
      <c r="C41856" t="s">
        <v>9</v>
      </c>
      <c r="D41856" t="s">
        <v>133</v>
      </c>
      <c r="E41856" t="e">
        <f>- other Disposal</f>
        <v>#NAME?</v>
      </c>
      <c r="F41856">
        <v>4615.03</v>
      </c>
      <c r="G41856" t="s">
        <v>33367</v>
      </c>
    </row>
    <row r="41857" spans="1:7" x14ac:dyDescent="0.3">
      <c r="A41857" t="s">
        <v>33098</v>
      </c>
      <c r="B41857" t="s">
        <v>1784</v>
      </c>
      <c r="C41857" t="s">
        <v>9</v>
      </c>
      <c r="D41857" t="s">
        <v>83</v>
      </c>
      <c r="E41857" t="s">
        <v>56</v>
      </c>
      <c r="F41857">
        <v>16331.36</v>
      </c>
      <c r="G41857" t="s">
        <v>11374</v>
      </c>
    </row>
    <row r="41858" spans="1:7" x14ac:dyDescent="0.3">
      <c r="A41858" t="s">
        <v>33098</v>
      </c>
      <c r="B41858" t="s">
        <v>614</v>
      </c>
      <c r="C41858" t="s">
        <v>9</v>
      </c>
      <c r="E41858" t="s">
        <v>986</v>
      </c>
      <c r="F41858" s="1">
        <v>1814</v>
      </c>
      <c r="G41858" t="s">
        <v>1268</v>
      </c>
    </row>
    <row r="41859" spans="1:7" x14ac:dyDescent="0.3">
      <c r="A41859" t="s">
        <v>33098</v>
      </c>
      <c r="B41859" t="s">
        <v>614</v>
      </c>
      <c r="C41859" t="s">
        <v>9</v>
      </c>
      <c r="D41859" t="s">
        <v>26</v>
      </c>
      <c r="E41859" t="s">
        <v>233</v>
      </c>
      <c r="F41859">
        <v>10436.65</v>
      </c>
      <c r="G41859" t="s">
        <v>117</v>
      </c>
    </row>
    <row r="41860" spans="1:7" x14ac:dyDescent="0.3">
      <c r="A41860" s="2">
        <v>44927</v>
      </c>
      <c r="B41860" t="s">
        <v>614</v>
      </c>
      <c r="C41860" t="s">
        <v>9</v>
      </c>
      <c r="D41860" t="s">
        <v>295</v>
      </c>
      <c r="E41860" t="s">
        <v>138</v>
      </c>
      <c r="F41860">
        <v>6957.76</v>
      </c>
      <c r="G41860" t="s">
        <v>1191</v>
      </c>
    </row>
    <row r="41861" spans="1:7" x14ac:dyDescent="0.3">
      <c r="A41861" s="2">
        <v>44927</v>
      </c>
      <c r="B41861" t="s">
        <v>614</v>
      </c>
      <c r="C41861" t="s">
        <v>9</v>
      </c>
      <c r="D41861" t="s">
        <v>454</v>
      </c>
      <c r="E41861" t="s">
        <v>93</v>
      </c>
      <c r="F41861">
        <v>14090.38</v>
      </c>
      <c r="G41861" t="s">
        <v>33368</v>
      </c>
    </row>
    <row r="41862" spans="1:7" x14ac:dyDescent="0.3">
      <c r="B41862" t="s">
        <v>1778</v>
      </c>
      <c r="C41862" t="s">
        <v>9</v>
      </c>
      <c r="D41862" t="s">
        <v>92</v>
      </c>
      <c r="E41862" t="s">
        <v>96</v>
      </c>
      <c r="F41862">
        <v>3522.59</v>
      </c>
      <c r="G41862" t="s">
        <v>33369</v>
      </c>
    </row>
    <row r="41863" spans="1:7" x14ac:dyDescent="0.3">
      <c r="B41863" t="s">
        <v>614</v>
      </c>
      <c r="C41863" t="s">
        <v>39</v>
      </c>
      <c r="D41863" t="s">
        <v>147</v>
      </c>
      <c r="E41863" t="s">
        <v>208</v>
      </c>
      <c r="F41863">
        <v>7123.22</v>
      </c>
      <c r="G41863" t="s">
        <v>3296</v>
      </c>
    </row>
    <row r="41864" spans="1:7" x14ac:dyDescent="0.3">
      <c r="A41864" s="3">
        <v>44927</v>
      </c>
      <c r="B41864" t="s">
        <v>614</v>
      </c>
      <c r="C41864" t="s">
        <v>39</v>
      </c>
      <c r="D41864" t="s">
        <v>45</v>
      </c>
      <c r="E41864" t="s">
        <v>169</v>
      </c>
      <c r="F41864" s="1">
        <v>7123</v>
      </c>
      <c r="G41864" t="s">
        <v>1527</v>
      </c>
    </row>
    <row r="41865" spans="1:7" x14ac:dyDescent="0.3">
      <c r="A41865" t="s">
        <v>33098</v>
      </c>
      <c r="B41865" t="s">
        <v>614</v>
      </c>
      <c r="C41865" t="s">
        <v>39</v>
      </c>
      <c r="D41865" t="s">
        <v>98</v>
      </c>
      <c r="E41865" t="s">
        <v>17</v>
      </c>
      <c r="F41865" s="1">
        <v>3561</v>
      </c>
      <c r="G41865" t="s">
        <v>207</v>
      </c>
    </row>
    <row r="41866" spans="1:7" x14ac:dyDescent="0.3">
      <c r="A41866" s="2">
        <v>44927</v>
      </c>
      <c r="B41866" t="s">
        <v>614</v>
      </c>
      <c r="C41866" t="s">
        <v>39</v>
      </c>
      <c r="D41866" t="s">
        <v>241</v>
      </c>
      <c r="E41866" t="s">
        <v>92</v>
      </c>
      <c r="F41866">
        <v>3400.29</v>
      </c>
      <c r="G41866" t="s">
        <v>33370</v>
      </c>
    </row>
    <row r="41867" spans="1:7" x14ac:dyDescent="0.3">
      <c r="A41867" t="s">
        <v>33111</v>
      </c>
      <c r="B41867" t="s">
        <v>1249</v>
      </c>
      <c r="C41867" t="s">
        <v>39</v>
      </c>
      <c r="D41867" t="s">
        <v>241</v>
      </c>
      <c r="E41867" t="s">
        <v>114</v>
      </c>
      <c r="F41867">
        <v>7934.01</v>
      </c>
      <c r="G41867" t="s">
        <v>874</v>
      </c>
    </row>
    <row r="41868" spans="1:7" x14ac:dyDescent="0.3">
      <c r="A41868" s="3">
        <v>44927</v>
      </c>
      <c r="B41868" t="s">
        <v>614</v>
      </c>
      <c r="C41868" t="s">
        <v>39</v>
      </c>
      <c r="D41868" t="s">
        <v>110</v>
      </c>
      <c r="E41868" t="s">
        <v>153</v>
      </c>
      <c r="F41868">
        <v>7760.25</v>
      </c>
      <c r="G41868" t="s">
        <v>2653</v>
      </c>
    </row>
    <row r="41869" spans="1:7" x14ac:dyDescent="0.3">
      <c r="A41869" t="s">
        <v>33098</v>
      </c>
      <c r="B41869" t="s">
        <v>1778</v>
      </c>
      <c r="C41869" t="s">
        <v>39</v>
      </c>
      <c r="D41869" t="s">
        <v>53</v>
      </c>
      <c r="E41869" t="s">
        <v>114</v>
      </c>
      <c r="F41869" t="s">
        <v>33371</v>
      </c>
      <c r="G41869" t="s">
        <v>33372</v>
      </c>
    </row>
    <row r="41870" spans="1:7" x14ac:dyDescent="0.3">
      <c r="A41870" s="2">
        <v>44927</v>
      </c>
      <c r="B41870" t="s">
        <v>611</v>
      </c>
      <c r="C41870" t="s">
        <v>39</v>
      </c>
      <c r="D41870" t="s">
        <v>59</v>
      </c>
      <c r="E41870" t="s">
        <v>213</v>
      </c>
      <c r="F41870">
        <v>3880.13</v>
      </c>
      <c r="G41870" t="s">
        <v>33373</v>
      </c>
    </row>
    <row r="41871" spans="1:7" x14ac:dyDescent="0.3">
      <c r="A41871" s="2">
        <v>44927</v>
      </c>
      <c r="B41871" t="s">
        <v>614</v>
      </c>
      <c r="C41871" t="s">
        <v>39</v>
      </c>
      <c r="E41871" t="s">
        <v>118</v>
      </c>
      <c r="F41871">
        <v>10461.540000000001</v>
      </c>
      <c r="G41871" t="s">
        <v>33374</v>
      </c>
    </row>
    <row r="41872" spans="1:7" x14ac:dyDescent="0.3">
      <c r="A41872" t="s">
        <v>33098</v>
      </c>
      <c r="B41872" t="s">
        <v>614</v>
      </c>
      <c r="C41872" t="s">
        <v>39</v>
      </c>
      <c r="D41872" t="s">
        <v>120</v>
      </c>
      <c r="E41872" t="s">
        <v>68</v>
      </c>
      <c r="F41872">
        <v>6276.92</v>
      </c>
      <c r="G41872" t="s">
        <v>581</v>
      </c>
    </row>
    <row r="41873" spans="1:7" x14ac:dyDescent="0.3">
      <c r="A41873" s="2">
        <v>44927</v>
      </c>
      <c r="B41873" t="s">
        <v>614</v>
      </c>
      <c r="C41873" t="s">
        <v>39</v>
      </c>
      <c r="D41873" t="s">
        <v>412</v>
      </c>
      <c r="E41873" t="s">
        <v>123</v>
      </c>
      <c r="F41873">
        <v>4184.62</v>
      </c>
      <c r="G41873" t="s">
        <v>33375</v>
      </c>
    </row>
    <row r="41874" spans="1:7" x14ac:dyDescent="0.3">
      <c r="A41874" s="2">
        <v>44927</v>
      </c>
      <c r="C41874" t="s">
        <v>39</v>
      </c>
      <c r="D41874" t="s">
        <v>635</v>
      </c>
      <c r="E41874" t="s">
        <v>1181</v>
      </c>
      <c r="F41874">
        <v>4931.0200000000004</v>
      </c>
      <c r="G41874" t="s">
        <v>33376</v>
      </c>
    </row>
    <row r="41875" spans="1:7" x14ac:dyDescent="0.3">
      <c r="A41875" s="2">
        <v>44927</v>
      </c>
      <c r="B41875" t="s">
        <v>614</v>
      </c>
      <c r="C41875" t="s">
        <v>39</v>
      </c>
      <c r="D41875" t="s">
        <v>125</v>
      </c>
      <c r="E41875" t="s">
        <v>71</v>
      </c>
      <c r="F41875">
        <v>2113.3000000000002</v>
      </c>
      <c r="G41875" t="s">
        <v>204</v>
      </c>
    </row>
    <row r="41876" spans="1:7" x14ac:dyDescent="0.3">
      <c r="A41876" s="2">
        <v>44927</v>
      </c>
      <c r="B41876" t="s">
        <v>641</v>
      </c>
      <c r="C41876" t="s">
        <v>9</v>
      </c>
      <c r="D41876" t="s">
        <v>133</v>
      </c>
      <c r="E41876" t="s">
        <v>11</v>
      </c>
      <c r="F41876" s="1">
        <v>10168</v>
      </c>
      <c r="G41876" t="s">
        <v>33377</v>
      </c>
    </row>
    <row r="41877" spans="1:7" x14ac:dyDescent="0.3">
      <c r="A41877" t="s">
        <v>33098</v>
      </c>
      <c r="B41877" t="s">
        <v>641</v>
      </c>
      <c r="C41877" t="s">
        <v>9</v>
      </c>
      <c r="D41877" t="s">
        <v>133</v>
      </c>
      <c r="E41877" t="s">
        <v>986</v>
      </c>
      <c r="F41877">
        <v>4357.7700000000004</v>
      </c>
      <c r="G41877" t="s">
        <v>33378</v>
      </c>
    </row>
    <row r="41878" spans="1:7" x14ac:dyDescent="0.3">
      <c r="A41878" t="s">
        <v>33098</v>
      </c>
      <c r="B41878" t="s">
        <v>2304</v>
      </c>
      <c r="C41878" t="s">
        <v>9</v>
      </c>
      <c r="D41878" t="s">
        <v>423</v>
      </c>
      <c r="E41878" t="s">
        <v>84</v>
      </c>
      <c r="F41878">
        <v>21378.400000000001</v>
      </c>
      <c r="G41878" t="s">
        <v>33379</v>
      </c>
    </row>
    <row r="41879" spans="1:7" x14ac:dyDescent="0.3">
      <c r="A41879" s="2">
        <v>44927</v>
      </c>
      <c r="B41879" t="s">
        <v>1282</v>
      </c>
      <c r="C41879" t="s">
        <v>9</v>
      </c>
      <c r="D41879" t="s">
        <v>181</v>
      </c>
      <c r="E41879" t="s">
        <v>81</v>
      </c>
      <c r="F41879">
        <v>2375.38</v>
      </c>
      <c r="G41879" t="s">
        <v>33380</v>
      </c>
    </row>
    <row r="41880" spans="1:7" x14ac:dyDescent="0.3">
      <c r="A41880" s="2">
        <v>44927</v>
      </c>
      <c r="B41880" t="s">
        <v>641</v>
      </c>
      <c r="C41880" t="s">
        <v>9</v>
      </c>
      <c r="D41880" t="s">
        <v>29</v>
      </c>
      <c r="E41880" t="s">
        <v>233</v>
      </c>
      <c r="F41880">
        <v>8504.69</v>
      </c>
      <c r="G41880" t="s">
        <v>33381</v>
      </c>
    </row>
    <row r="41881" spans="1:7" x14ac:dyDescent="0.3">
      <c r="A41881" t="s">
        <v>33096</v>
      </c>
      <c r="B41881" t="s">
        <v>641</v>
      </c>
      <c r="C41881" t="s">
        <v>9</v>
      </c>
      <c r="D41881" t="s">
        <v>92</v>
      </c>
      <c r="E41881" t="s">
        <v>86</v>
      </c>
      <c r="F41881">
        <v>5669.8</v>
      </c>
      <c r="G41881" t="s">
        <v>33382</v>
      </c>
    </row>
    <row r="41882" spans="1:7" x14ac:dyDescent="0.3">
      <c r="A41882" t="s">
        <v>33098</v>
      </c>
      <c r="B41882" t="s">
        <v>652</v>
      </c>
      <c r="C41882" t="s">
        <v>9</v>
      </c>
      <c r="D41882" t="s">
        <v>32</v>
      </c>
      <c r="E41882" t="s">
        <v>93</v>
      </c>
      <c r="F41882">
        <v>12519.74</v>
      </c>
      <c r="G41882" t="s">
        <v>8160</v>
      </c>
    </row>
    <row r="41883" spans="1:7" x14ac:dyDescent="0.3">
      <c r="A41883" t="s">
        <v>33098</v>
      </c>
      <c r="B41883" t="s">
        <v>641</v>
      </c>
      <c r="C41883" t="s">
        <v>9</v>
      </c>
      <c r="D41883" t="s">
        <v>95</v>
      </c>
      <c r="E41883" t="e">
        <f>- Disposal other</f>
        <v>#NAME?</v>
      </c>
      <c r="F41883">
        <v>3129.94</v>
      </c>
      <c r="G41883" t="s">
        <v>33383</v>
      </c>
    </row>
    <row r="41884" spans="1:7" x14ac:dyDescent="0.3">
      <c r="A41884" t="s">
        <v>33098</v>
      </c>
      <c r="B41884" t="s">
        <v>655</v>
      </c>
      <c r="C41884" t="s">
        <v>39</v>
      </c>
      <c r="D41884" t="s">
        <v>98</v>
      </c>
      <c r="E41884" t="s">
        <v>118</v>
      </c>
      <c r="F41884">
        <v>5367.03</v>
      </c>
      <c r="G41884" t="s">
        <v>33384</v>
      </c>
    </row>
    <row r="41885" spans="1:7" x14ac:dyDescent="0.3">
      <c r="A41885" t="s">
        <v>33098</v>
      </c>
      <c r="B41885" t="s">
        <v>652</v>
      </c>
      <c r="C41885" t="s">
        <v>39</v>
      </c>
      <c r="D41885" t="s">
        <v>195</v>
      </c>
      <c r="E41885" t="s">
        <v>487</v>
      </c>
      <c r="F41885">
        <v>5367.03</v>
      </c>
      <c r="G41885" t="s">
        <v>33385</v>
      </c>
    </row>
    <row r="41886" spans="1:7" x14ac:dyDescent="0.3">
      <c r="A41886" s="2">
        <v>44927</v>
      </c>
      <c r="B41886" t="s">
        <v>641</v>
      </c>
      <c r="C41886" t="s">
        <v>39</v>
      </c>
      <c r="D41886" t="s">
        <v>412</v>
      </c>
      <c r="E41886" t="s">
        <v>86</v>
      </c>
      <c r="G41886" t="s">
        <v>33386</v>
      </c>
    </row>
    <row r="41887" spans="1:7" x14ac:dyDescent="0.3">
      <c r="A41887" t="s">
        <v>33098</v>
      </c>
      <c r="B41887" t="s">
        <v>641</v>
      </c>
      <c r="C41887" t="s">
        <v>39</v>
      </c>
      <c r="D41887" t="s">
        <v>6635</v>
      </c>
      <c r="E41887" t="s">
        <v>118</v>
      </c>
      <c r="F41887">
        <v>1254.98</v>
      </c>
      <c r="G41887" t="s">
        <v>33387</v>
      </c>
    </row>
    <row r="41888" spans="1:7" x14ac:dyDescent="0.3">
      <c r="A41888" t="s">
        <v>33098</v>
      </c>
      <c r="B41888" t="s">
        <v>641</v>
      </c>
      <c r="C41888" t="s">
        <v>39</v>
      </c>
      <c r="D41888" t="s">
        <v>106</v>
      </c>
      <c r="E41888" t="s">
        <v>114</v>
      </c>
      <c r="F41888" s="1">
        <v>2928</v>
      </c>
      <c r="G41888" t="s">
        <v>33388</v>
      </c>
    </row>
    <row r="41889" spans="1:7" x14ac:dyDescent="0.3">
      <c r="A41889" t="s">
        <v>33098</v>
      </c>
      <c r="C41889" t="s">
        <v>39</v>
      </c>
      <c r="D41889" t="s">
        <v>55</v>
      </c>
      <c r="E41889" t="s">
        <v>153</v>
      </c>
      <c r="F41889">
        <v>5678.68</v>
      </c>
      <c r="G41889" t="s">
        <v>33389</v>
      </c>
    </row>
    <row r="41890" spans="1:7" x14ac:dyDescent="0.3">
      <c r="A41890" t="s">
        <v>33132</v>
      </c>
      <c r="B41890" t="s">
        <v>641</v>
      </c>
      <c r="D41890" t="s">
        <v>310</v>
      </c>
      <c r="E41890" t="s">
        <v>56</v>
      </c>
      <c r="F41890">
        <v>56786.8</v>
      </c>
      <c r="G41890" t="s">
        <v>33390</v>
      </c>
    </row>
    <row r="41891" spans="1:7" x14ac:dyDescent="0.3">
      <c r="A41891" s="2">
        <v>44927</v>
      </c>
      <c r="C41891" t="s">
        <v>39</v>
      </c>
      <c r="D41891" t="s">
        <v>55</v>
      </c>
      <c r="E41891" t="s">
        <v>1382</v>
      </c>
      <c r="F41891">
        <v>2839.34</v>
      </c>
      <c r="G41891" t="s">
        <v>33391</v>
      </c>
    </row>
    <row r="41892" spans="1:7" x14ac:dyDescent="0.3">
      <c r="A41892" s="2">
        <v>44927</v>
      </c>
      <c r="B41892" t="s">
        <v>652</v>
      </c>
      <c r="C41892" t="s">
        <v>39</v>
      </c>
      <c r="D41892" t="s">
        <v>212</v>
      </c>
      <c r="E41892" t="s">
        <v>159</v>
      </c>
      <c r="G41892" t="s">
        <v>33392</v>
      </c>
    </row>
    <row r="41893" spans="1:7" x14ac:dyDescent="0.3">
      <c r="A41893" t="s">
        <v>33211</v>
      </c>
      <c r="C41893" t="s">
        <v>39</v>
      </c>
      <c r="D41893" t="s">
        <v>67</v>
      </c>
      <c r="E41893" t="s">
        <v>393</v>
      </c>
      <c r="F41893">
        <v>5775.18</v>
      </c>
      <c r="G41893" t="s">
        <v>825</v>
      </c>
    </row>
    <row r="41894" spans="1:7" x14ac:dyDescent="0.3">
      <c r="A41894" t="s">
        <v>33098</v>
      </c>
      <c r="B41894" t="s">
        <v>641</v>
      </c>
      <c r="C41894" t="s">
        <v>39</v>
      </c>
      <c r="D41894" t="s">
        <v>70</v>
      </c>
      <c r="E41894" t="s">
        <v>123</v>
      </c>
      <c r="F41894">
        <v>3850.12</v>
      </c>
      <c r="G41894" t="s">
        <v>33393</v>
      </c>
    </row>
    <row r="41895" spans="1:7" x14ac:dyDescent="0.3">
      <c r="A41895" t="s">
        <v>33111</v>
      </c>
      <c r="B41895" t="s">
        <v>641</v>
      </c>
      <c r="C41895" t="s">
        <v>39</v>
      </c>
      <c r="D41895" t="s">
        <v>168</v>
      </c>
      <c r="E41895" t="s">
        <v>609</v>
      </c>
      <c r="F41895">
        <v>8646.6200000000008</v>
      </c>
      <c r="G41895" t="s">
        <v>4674</v>
      </c>
    </row>
    <row r="41896" spans="1:7" x14ac:dyDescent="0.3">
      <c r="B41896" t="s">
        <v>641</v>
      </c>
      <c r="C41896" t="s">
        <v>39</v>
      </c>
      <c r="D41896" t="s">
        <v>384</v>
      </c>
      <c r="E41896" t="s">
        <v>1382</v>
      </c>
      <c r="F41896" s="1">
        <v>3705</v>
      </c>
      <c r="G41896" t="s">
        <v>33394</v>
      </c>
    </row>
    <row r="41897" spans="1:7" x14ac:dyDescent="0.3">
      <c r="A41897" t="s">
        <v>33098</v>
      </c>
      <c r="B41897" t="s">
        <v>665</v>
      </c>
      <c r="C41897" t="s">
        <v>9</v>
      </c>
      <c r="D41897" t="s">
        <v>10</v>
      </c>
      <c r="E41897" t="s">
        <v>33</v>
      </c>
      <c r="F41897" t="s">
        <v>33395</v>
      </c>
      <c r="G41897" t="s">
        <v>27530</v>
      </c>
    </row>
    <row r="41898" spans="1:7" x14ac:dyDescent="0.3">
      <c r="A41898" s="2">
        <v>44927</v>
      </c>
      <c r="B41898" t="s">
        <v>1291</v>
      </c>
      <c r="C41898" t="s">
        <v>9</v>
      </c>
      <c r="D41898" t="s">
        <v>16</v>
      </c>
      <c r="E41898" t="s">
        <v>86</v>
      </c>
      <c r="G41898" t="s">
        <v>8838</v>
      </c>
    </row>
    <row r="41899" spans="1:7" x14ac:dyDescent="0.3">
      <c r="B41899" t="s">
        <v>674</v>
      </c>
      <c r="C41899" t="s">
        <v>9</v>
      </c>
      <c r="D41899" t="s">
        <v>1569</v>
      </c>
      <c r="E41899" t="e">
        <f>- Recovery recycling</f>
        <v>#NAME?</v>
      </c>
      <c r="F41899">
        <v>15360.26</v>
      </c>
      <c r="G41899" t="s">
        <v>18480</v>
      </c>
    </row>
    <row r="41900" spans="1:7" x14ac:dyDescent="0.3">
      <c r="A41900" s="2">
        <v>44927</v>
      </c>
      <c r="B41900" t="s">
        <v>665</v>
      </c>
      <c r="C41900" t="s">
        <v>9</v>
      </c>
      <c r="D41900" t="s">
        <v>225</v>
      </c>
      <c r="E41900" t="s">
        <v>30</v>
      </c>
      <c r="F41900" t="s">
        <v>33396</v>
      </c>
      <c r="G41900" t="s">
        <v>33397</v>
      </c>
    </row>
    <row r="41901" spans="1:7" x14ac:dyDescent="0.3">
      <c r="A41901" t="s">
        <v>33211</v>
      </c>
      <c r="B41901" t="s">
        <v>672</v>
      </c>
      <c r="E41901" t="s">
        <v>11</v>
      </c>
      <c r="F41901" t="s">
        <v>33398</v>
      </c>
      <c r="G41901" t="s">
        <v>9427</v>
      </c>
    </row>
    <row r="41902" spans="1:7" x14ac:dyDescent="0.3">
      <c r="B41902" t="s">
        <v>665</v>
      </c>
      <c r="C41902" t="s">
        <v>9</v>
      </c>
      <c r="D41902" t="s">
        <v>89</v>
      </c>
      <c r="E41902" t="s">
        <v>138</v>
      </c>
      <c r="F41902" t="s">
        <v>33399</v>
      </c>
      <c r="G41902" t="s">
        <v>33400</v>
      </c>
    </row>
    <row r="41903" spans="1:7" x14ac:dyDescent="0.3">
      <c r="B41903" t="s">
        <v>665</v>
      </c>
      <c r="C41903" t="s">
        <v>9</v>
      </c>
      <c r="D41903" t="s">
        <v>192</v>
      </c>
      <c r="E41903" t="s">
        <v>33</v>
      </c>
      <c r="F41903" t="s">
        <v>33401</v>
      </c>
      <c r="G41903" t="s">
        <v>33402</v>
      </c>
    </row>
    <row r="41904" spans="1:7" x14ac:dyDescent="0.3">
      <c r="A41904" t="s">
        <v>33098</v>
      </c>
      <c r="C41904" t="s">
        <v>9</v>
      </c>
      <c r="D41904" t="s">
        <v>35</v>
      </c>
      <c r="E41904" t="s">
        <v>96</v>
      </c>
      <c r="F41904">
        <v>1501.78</v>
      </c>
      <c r="G41904" t="s">
        <v>478</v>
      </c>
    </row>
    <row r="41905" spans="1:7" x14ac:dyDescent="0.3">
      <c r="A41905" t="s">
        <v>33098</v>
      </c>
      <c r="B41905" t="s">
        <v>665</v>
      </c>
      <c r="C41905" t="s">
        <v>39</v>
      </c>
      <c r="E41905" t="s">
        <v>620</v>
      </c>
      <c r="F41905">
        <v>8196.7999999999993</v>
      </c>
      <c r="G41905" t="s">
        <v>33403</v>
      </c>
    </row>
    <row r="41906" spans="1:7" x14ac:dyDescent="0.3">
      <c r="A41906" s="2">
        <v>44927</v>
      </c>
      <c r="B41906" t="s">
        <v>665</v>
      </c>
      <c r="C41906" t="s">
        <v>39</v>
      </c>
      <c r="D41906" t="s">
        <v>147</v>
      </c>
      <c r="E41906" t="s">
        <v>43</v>
      </c>
      <c r="F41906">
        <v>8196.7999999999993</v>
      </c>
      <c r="G41906" t="s">
        <v>33404</v>
      </c>
    </row>
    <row r="41907" spans="1:7" x14ac:dyDescent="0.3">
      <c r="A41907" t="s">
        <v>33098</v>
      </c>
      <c r="B41907" t="s">
        <v>670</v>
      </c>
      <c r="C41907" t="s">
        <v>39</v>
      </c>
      <c r="D41907" t="s">
        <v>412</v>
      </c>
      <c r="E41907" t="s">
        <v>184</v>
      </c>
      <c r="F41907">
        <v>4098.3999999999996</v>
      </c>
      <c r="G41907" t="s">
        <v>33405</v>
      </c>
    </row>
    <row r="41908" spans="1:7" x14ac:dyDescent="0.3">
      <c r="A41908" t="s">
        <v>33098</v>
      </c>
      <c r="B41908" t="s">
        <v>665</v>
      </c>
      <c r="C41908" t="s">
        <v>39</v>
      </c>
      <c r="D41908" t="s">
        <v>51</v>
      </c>
      <c r="E41908" t="s">
        <v>208</v>
      </c>
      <c r="F41908">
        <v>5702.18</v>
      </c>
      <c r="G41908" t="s">
        <v>2473</v>
      </c>
    </row>
    <row r="41909" spans="1:7" x14ac:dyDescent="0.3">
      <c r="A41909" t="s">
        <v>33262</v>
      </c>
      <c r="B41909" t="s">
        <v>665</v>
      </c>
      <c r="C41909" t="s">
        <v>39</v>
      </c>
      <c r="D41909" t="s">
        <v>200</v>
      </c>
      <c r="E41909" t="s">
        <v>21</v>
      </c>
      <c r="G41909" t="s">
        <v>900</v>
      </c>
    </row>
    <row r="41910" spans="1:7" x14ac:dyDescent="0.3">
      <c r="A41910" t="s">
        <v>33098</v>
      </c>
      <c r="B41910" t="s">
        <v>670</v>
      </c>
      <c r="C41910" t="s">
        <v>39</v>
      </c>
      <c r="D41910" t="s">
        <v>53</v>
      </c>
      <c r="E41910" t="s">
        <v>159</v>
      </c>
      <c r="F41910">
        <v>7739.18</v>
      </c>
      <c r="G41910" t="s">
        <v>33406</v>
      </c>
    </row>
    <row r="41911" spans="1:7" x14ac:dyDescent="0.3">
      <c r="A41911" s="3">
        <v>44927</v>
      </c>
      <c r="B41911" t="s">
        <v>665</v>
      </c>
      <c r="C41911" t="s">
        <v>39</v>
      </c>
      <c r="D41911" t="s">
        <v>55</v>
      </c>
      <c r="E41911" t="s">
        <v>156</v>
      </c>
      <c r="F41911">
        <v>7739.18</v>
      </c>
      <c r="G41911" t="s">
        <v>33407</v>
      </c>
    </row>
    <row r="41912" spans="1:7" x14ac:dyDescent="0.3">
      <c r="B41912" t="s">
        <v>665</v>
      </c>
      <c r="C41912" t="s">
        <v>39</v>
      </c>
      <c r="D41912" t="s">
        <v>374</v>
      </c>
      <c r="E41912" t="s">
        <v>1082</v>
      </c>
      <c r="F41912">
        <v>3869.59</v>
      </c>
      <c r="G41912" t="s">
        <v>16523</v>
      </c>
    </row>
    <row r="41913" spans="1:7" x14ac:dyDescent="0.3">
      <c r="A41913" s="2">
        <v>44927</v>
      </c>
      <c r="B41913" t="s">
        <v>665</v>
      </c>
      <c r="C41913" t="s">
        <v>39</v>
      </c>
      <c r="D41913" t="s">
        <v>67</v>
      </c>
      <c r="E41913" t="s">
        <v>412</v>
      </c>
      <c r="F41913">
        <v>7902.27</v>
      </c>
      <c r="G41913" t="s">
        <v>15775</v>
      </c>
    </row>
    <row r="41914" spans="1:7" x14ac:dyDescent="0.3">
      <c r="A41914" s="2">
        <v>44927</v>
      </c>
      <c r="B41914" t="s">
        <v>1291</v>
      </c>
      <c r="C41914" t="s">
        <v>39</v>
      </c>
      <c r="D41914" t="s">
        <v>120</v>
      </c>
      <c r="E41914" t="s">
        <v>114</v>
      </c>
      <c r="F41914">
        <v>4741.3599999999997</v>
      </c>
      <c r="G41914" t="s">
        <v>33408</v>
      </c>
    </row>
    <row r="41915" spans="1:7" x14ac:dyDescent="0.3">
      <c r="A41915" s="2">
        <v>44927</v>
      </c>
      <c r="C41915" t="s">
        <v>39</v>
      </c>
      <c r="D41915" t="s">
        <v>70</v>
      </c>
      <c r="E41915" t="s">
        <v>60</v>
      </c>
      <c r="F41915">
        <v>3160.91</v>
      </c>
      <c r="G41915" t="s">
        <v>21987</v>
      </c>
    </row>
    <row r="41916" spans="1:7" x14ac:dyDescent="0.3">
      <c r="B41916" t="s">
        <v>665</v>
      </c>
      <c r="D41916" t="s">
        <v>635</v>
      </c>
      <c r="E41916" t="s">
        <v>100</v>
      </c>
      <c r="F41916">
        <v>15415.36</v>
      </c>
      <c r="G41916" t="s">
        <v>946</v>
      </c>
    </row>
    <row r="41917" spans="1:7" x14ac:dyDescent="0.3">
      <c r="A41917" t="s">
        <v>33098</v>
      </c>
      <c r="B41917" t="s">
        <v>665</v>
      </c>
      <c r="C41917" t="s">
        <v>39</v>
      </c>
      <c r="D41917" t="s">
        <v>171</v>
      </c>
      <c r="E41917" t="s">
        <v>2811</v>
      </c>
      <c r="F41917">
        <v>6606.58</v>
      </c>
      <c r="G41917" t="s">
        <v>33409</v>
      </c>
    </row>
    <row r="41918" spans="1:7" x14ac:dyDescent="0.3">
      <c r="A41918" t="s">
        <v>33098</v>
      </c>
      <c r="B41918" t="s">
        <v>696</v>
      </c>
      <c r="C41918" t="s">
        <v>9</v>
      </c>
      <c r="D41918" t="s">
        <v>290</v>
      </c>
      <c r="E41918" t="e">
        <f>- Disposal incineration</f>
        <v>#NAME?</v>
      </c>
      <c r="F41918">
        <v>4199.29</v>
      </c>
      <c r="G41918" t="s">
        <v>33410</v>
      </c>
    </row>
    <row r="41919" spans="1:7" x14ac:dyDescent="0.3">
      <c r="A41919" s="2">
        <v>44927</v>
      </c>
      <c r="B41919" t="s">
        <v>696</v>
      </c>
      <c r="C41919" t="s">
        <v>9</v>
      </c>
      <c r="D41919" t="s">
        <v>10</v>
      </c>
      <c r="E41919" t="s">
        <v>30</v>
      </c>
      <c r="F41919">
        <v>1799.7</v>
      </c>
      <c r="G41919" t="s">
        <v>33411</v>
      </c>
    </row>
    <row r="41920" spans="1:7" x14ac:dyDescent="0.3">
      <c r="A41920" s="2">
        <v>44927</v>
      </c>
      <c r="B41920" t="s">
        <v>696</v>
      </c>
      <c r="C41920" t="s">
        <v>9</v>
      </c>
      <c r="E41920" t="s">
        <v>68</v>
      </c>
      <c r="F41920">
        <v>21001.63</v>
      </c>
      <c r="G41920" t="s">
        <v>33412</v>
      </c>
    </row>
    <row r="41921" spans="1:7" x14ac:dyDescent="0.3">
      <c r="A41921" t="s">
        <v>33098</v>
      </c>
      <c r="B41921" t="s">
        <v>1325</v>
      </c>
      <c r="C41921" t="s">
        <v>9</v>
      </c>
      <c r="D41921" t="s">
        <v>259</v>
      </c>
      <c r="E41921" t="s">
        <v>30</v>
      </c>
      <c r="G41921" t="s">
        <v>962</v>
      </c>
    </row>
    <row r="41922" spans="1:7" x14ac:dyDescent="0.3">
      <c r="A41922" s="3">
        <v>44927</v>
      </c>
      <c r="B41922" t="s">
        <v>1839</v>
      </c>
      <c r="C41922" t="s">
        <v>9</v>
      </c>
      <c r="D41922" t="s">
        <v>186</v>
      </c>
      <c r="E41922" t="s">
        <v>233</v>
      </c>
      <c r="F41922" s="1">
        <v>9611</v>
      </c>
      <c r="G41922" t="s">
        <v>190</v>
      </c>
    </row>
    <row r="41923" spans="1:7" x14ac:dyDescent="0.3">
      <c r="B41923" t="s">
        <v>696</v>
      </c>
      <c r="C41923" t="s">
        <v>9</v>
      </c>
      <c r="D41923" t="s">
        <v>89</v>
      </c>
      <c r="E41923" t="s">
        <v>81</v>
      </c>
      <c r="F41923">
        <v>6407.55</v>
      </c>
      <c r="G41923" t="s">
        <v>33413</v>
      </c>
    </row>
    <row r="41924" spans="1:7" x14ac:dyDescent="0.3">
      <c r="A41924" t="s">
        <v>33098</v>
      </c>
      <c r="B41924" t="s">
        <v>696</v>
      </c>
      <c r="C41924" t="s">
        <v>9</v>
      </c>
      <c r="D41924" t="s">
        <v>32</v>
      </c>
      <c r="E41924" t="s">
        <v>33</v>
      </c>
      <c r="F41924" s="1">
        <v>7050</v>
      </c>
      <c r="G41924" t="s">
        <v>2216</v>
      </c>
    </row>
    <row r="41925" spans="1:7" x14ac:dyDescent="0.3">
      <c r="A41925" t="s">
        <v>33098</v>
      </c>
      <c r="B41925" t="s">
        <v>696</v>
      </c>
      <c r="C41925" t="s">
        <v>9</v>
      </c>
      <c r="D41925" t="s">
        <v>299</v>
      </c>
      <c r="E41925" t="s">
        <v>86</v>
      </c>
      <c r="F41925">
        <v>1762.74</v>
      </c>
      <c r="G41925" t="s">
        <v>2762</v>
      </c>
    </row>
    <row r="41926" spans="1:7" x14ac:dyDescent="0.3">
      <c r="A41926" t="s">
        <v>33096</v>
      </c>
      <c r="B41926" t="s">
        <v>696</v>
      </c>
      <c r="C41926" t="s">
        <v>39</v>
      </c>
      <c r="D41926" t="s">
        <v>45</v>
      </c>
      <c r="E41926" t="s">
        <v>41</v>
      </c>
      <c r="F41926">
        <v>7791.62</v>
      </c>
      <c r="G41926" t="s">
        <v>33414</v>
      </c>
    </row>
    <row r="41927" spans="1:7" x14ac:dyDescent="0.3">
      <c r="A41927" t="s">
        <v>33130</v>
      </c>
      <c r="B41927" t="s">
        <v>694</v>
      </c>
      <c r="C41927" t="s">
        <v>39</v>
      </c>
      <c r="D41927" t="s">
        <v>98</v>
      </c>
      <c r="E41927" t="s">
        <v>487</v>
      </c>
      <c r="F41927">
        <v>7791.62</v>
      </c>
      <c r="G41927" t="s">
        <v>33415</v>
      </c>
    </row>
    <row r="41928" spans="1:7" x14ac:dyDescent="0.3">
      <c r="A41928" t="s">
        <v>33096</v>
      </c>
      <c r="B41928" t="s">
        <v>698</v>
      </c>
      <c r="C41928" t="s">
        <v>39</v>
      </c>
      <c r="D41928" t="s">
        <v>98</v>
      </c>
      <c r="E41928" t="s">
        <v>81</v>
      </c>
      <c r="F41928">
        <v>3895.81</v>
      </c>
      <c r="G41928" t="s">
        <v>448</v>
      </c>
    </row>
    <row r="41929" spans="1:7" x14ac:dyDescent="0.3">
      <c r="A41929" s="3">
        <v>44927</v>
      </c>
      <c r="B41929" t="s">
        <v>698</v>
      </c>
      <c r="C41929" t="s">
        <v>39</v>
      </c>
      <c r="D41929" t="s">
        <v>51</v>
      </c>
      <c r="E41929" t="s">
        <v>208</v>
      </c>
      <c r="F41929">
        <v>2849.5</v>
      </c>
      <c r="G41929" t="s">
        <v>3938</v>
      </c>
    </row>
    <row r="41930" spans="1:7" x14ac:dyDescent="0.3">
      <c r="A41930" t="s">
        <v>33098</v>
      </c>
      <c r="B41930" t="s">
        <v>696</v>
      </c>
      <c r="C41930" t="s">
        <v>39</v>
      </c>
      <c r="D41930" t="s">
        <v>1373</v>
      </c>
      <c r="E41930" t="s">
        <v>156</v>
      </c>
      <c r="F41930">
        <v>6648.83</v>
      </c>
      <c r="G41930" t="s">
        <v>1308</v>
      </c>
    </row>
    <row r="41931" spans="1:7" x14ac:dyDescent="0.3">
      <c r="A41931" s="2">
        <v>44927</v>
      </c>
      <c r="B41931" t="s">
        <v>696</v>
      </c>
      <c r="C41931" t="s">
        <v>39</v>
      </c>
      <c r="D41931" t="s">
        <v>55</v>
      </c>
      <c r="E41931" t="s">
        <v>118</v>
      </c>
      <c r="F41931">
        <v>5963.54</v>
      </c>
      <c r="G41931" t="s">
        <v>33416</v>
      </c>
    </row>
    <row r="41932" spans="1:7" x14ac:dyDescent="0.3">
      <c r="A41932" s="2">
        <v>44927</v>
      </c>
      <c r="C41932" t="s">
        <v>39</v>
      </c>
      <c r="D41932" t="s">
        <v>113</v>
      </c>
      <c r="E41932" t="s">
        <v>292</v>
      </c>
      <c r="F41932">
        <v>5963.54</v>
      </c>
      <c r="G41932" t="s">
        <v>33417</v>
      </c>
    </row>
    <row r="41933" spans="1:7" x14ac:dyDescent="0.3">
      <c r="A41933" s="2">
        <v>44927</v>
      </c>
      <c r="B41933" t="s">
        <v>696</v>
      </c>
      <c r="C41933" t="s">
        <v>39</v>
      </c>
      <c r="D41933" t="s">
        <v>92</v>
      </c>
      <c r="E41933" t="s">
        <v>60</v>
      </c>
      <c r="F41933">
        <v>2981.77</v>
      </c>
      <c r="G41933" t="s">
        <v>33418</v>
      </c>
    </row>
    <row r="41934" spans="1:7" x14ac:dyDescent="0.3">
      <c r="A41934" s="2">
        <v>44927</v>
      </c>
      <c r="B41934" t="s">
        <v>696</v>
      </c>
      <c r="C41934" t="s">
        <v>39</v>
      </c>
      <c r="D41934" t="s">
        <v>70</v>
      </c>
      <c r="E41934" t="s">
        <v>41</v>
      </c>
      <c r="F41934">
        <v>11690.76</v>
      </c>
      <c r="G41934" t="s">
        <v>33419</v>
      </c>
    </row>
    <row r="41935" spans="1:7" x14ac:dyDescent="0.3">
      <c r="A41935" s="2">
        <v>44927</v>
      </c>
      <c r="B41935" t="s">
        <v>696</v>
      </c>
      <c r="C41935" t="s">
        <v>39</v>
      </c>
      <c r="D41935" t="s">
        <v>67</v>
      </c>
      <c r="E41935" t="s">
        <v>114</v>
      </c>
      <c r="F41935">
        <v>7014.46</v>
      </c>
      <c r="G41935" t="s">
        <v>33420</v>
      </c>
    </row>
    <row r="41936" spans="1:7" x14ac:dyDescent="0.3">
      <c r="A41936" s="2">
        <v>44927</v>
      </c>
      <c r="B41936" t="s">
        <v>696</v>
      </c>
      <c r="C41936" t="s">
        <v>39</v>
      </c>
      <c r="D41936" t="s">
        <v>120</v>
      </c>
      <c r="E41936" t="s">
        <v>123</v>
      </c>
      <c r="F41936">
        <v>4676.3</v>
      </c>
      <c r="G41936" t="s">
        <v>33421</v>
      </c>
    </row>
    <row r="41937" spans="1:7" x14ac:dyDescent="0.3">
      <c r="A41937" s="2">
        <v>44927</v>
      </c>
      <c r="B41937" t="s">
        <v>696</v>
      </c>
      <c r="C41937" t="s">
        <v>39</v>
      </c>
      <c r="D41937" t="s">
        <v>382</v>
      </c>
      <c r="E41937" t="s">
        <v>609</v>
      </c>
      <c r="F41937">
        <v>18070.46</v>
      </c>
      <c r="G41937" t="s">
        <v>33422</v>
      </c>
    </row>
    <row r="41938" spans="1:7" x14ac:dyDescent="0.3">
      <c r="A41938" s="2">
        <v>44927</v>
      </c>
      <c r="B41938" t="s">
        <v>696</v>
      </c>
      <c r="C41938" t="s">
        <v>39</v>
      </c>
      <c r="D41938" t="s">
        <v>171</v>
      </c>
      <c r="E41938" t="s">
        <v>116</v>
      </c>
      <c r="F41938">
        <v>7744.48</v>
      </c>
      <c r="G41938" t="s">
        <v>33423</v>
      </c>
    </row>
    <row r="41939" spans="1:7" x14ac:dyDescent="0.3">
      <c r="B41939" t="s">
        <v>1866</v>
      </c>
      <c r="C41939" t="s">
        <v>9</v>
      </c>
      <c r="D41939" t="s">
        <v>175</v>
      </c>
      <c r="E41939" t="s">
        <v>263</v>
      </c>
      <c r="F41939">
        <v>7005.93</v>
      </c>
      <c r="G41939" t="s">
        <v>20291</v>
      </c>
    </row>
    <row r="41940" spans="1:7" x14ac:dyDescent="0.3">
      <c r="A41940" s="2">
        <v>44927</v>
      </c>
      <c r="B41940" t="s">
        <v>718</v>
      </c>
      <c r="C41940" t="s">
        <v>9</v>
      </c>
      <c r="D41940" t="s">
        <v>177</v>
      </c>
      <c r="E41940" t="s">
        <v>30</v>
      </c>
      <c r="F41940">
        <v>3002.54</v>
      </c>
      <c r="G41940" t="s">
        <v>33424</v>
      </c>
    </row>
    <row r="41941" spans="1:7" x14ac:dyDescent="0.3">
      <c r="B41941" t="s">
        <v>718</v>
      </c>
      <c r="C41941" t="s">
        <v>9</v>
      </c>
      <c r="D41941" t="s">
        <v>423</v>
      </c>
      <c r="E41941" t="s">
        <v>84</v>
      </c>
      <c r="F41941" s="1">
        <v>7890</v>
      </c>
      <c r="G41941" t="s">
        <v>33425</v>
      </c>
    </row>
    <row r="41942" spans="1:7" x14ac:dyDescent="0.3">
      <c r="A41942" t="s">
        <v>33098</v>
      </c>
      <c r="B41942" t="s">
        <v>718</v>
      </c>
      <c r="C41942" t="s">
        <v>9</v>
      </c>
      <c r="D41942" t="s">
        <v>259</v>
      </c>
      <c r="F41942">
        <v>876.71</v>
      </c>
      <c r="G41942" t="s">
        <v>33426</v>
      </c>
    </row>
    <row r="41943" spans="1:7" x14ac:dyDescent="0.3">
      <c r="A41943" s="3">
        <v>44927</v>
      </c>
      <c r="B41943" t="s">
        <v>1346</v>
      </c>
      <c r="C41943" t="s">
        <v>9</v>
      </c>
      <c r="D41943" t="s">
        <v>228</v>
      </c>
      <c r="E41943" t="s">
        <v>27</v>
      </c>
      <c r="F41943" s="1">
        <v>8519</v>
      </c>
      <c r="G41943" t="s">
        <v>33427</v>
      </c>
    </row>
    <row r="41944" spans="1:7" x14ac:dyDescent="0.3">
      <c r="A41944" t="s">
        <v>33098</v>
      </c>
      <c r="B41944" t="s">
        <v>718</v>
      </c>
      <c r="C41944" t="s">
        <v>9</v>
      </c>
      <c r="D41944" t="s">
        <v>89</v>
      </c>
      <c r="E41944" t="s">
        <v>184</v>
      </c>
      <c r="F41944" s="1">
        <v>5679</v>
      </c>
      <c r="G41944" t="s">
        <v>33428</v>
      </c>
    </row>
    <row r="41945" spans="1:7" x14ac:dyDescent="0.3">
      <c r="A41945" t="s">
        <v>33096</v>
      </c>
      <c r="B41945" t="s">
        <v>718</v>
      </c>
      <c r="C41945" t="s">
        <v>9</v>
      </c>
      <c r="D41945" t="s">
        <v>189</v>
      </c>
      <c r="E41945" t="s">
        <v>220</v>
      </c>
      <c r="F41945" s="1">
        <v>14126</v>
      </c>
      <c r="G41945" t="s">
        <v>2639</v>
      </c>
    </row>
    <row r="41946" spans="1:7" x14ac:dyDescent="0.3">
      <c r="A41946" t="s">
        <v>33098</v>
      </c>
      <c r="B41946" t="s">
        <v>718</v>
      </c>
      <c r="C41946" t="s">
        <v>9</v>
      </c>
      <c r="D41946" t="s">
        <v>32</v>
      </c>
      <c r="E41946" t="s">
        <v>184</v>
      </c>
      <c r="F41946">
        <v>3531.56</v>
      </c>
      <c r="G41946" t="s">
        <v>1936</v>
      </c>
    </row>
    <row r="41947" spans="1:7" x14ac:dyDescent="0.3">
      <c r="A41947" t="s">
        <v>33098</v>
      </c>
      <c r="D41947" t="s">
        <v>102</v>
      </c>
      <c r="E41947" t="s">
        <v>153</v>
      </c>
      <c r="F41947">
        <v>4002.94</v>
      </c>
      <c r="G41947" t="s">
        <v>33429</v>
      </c>
    </row>
    <row r="41948" spans="1:7" x14ac:dyDescent="0.3">
      <c r="A41948" s="2">
        <v>44927</v>
      </c>
      <c r="B41948" t="s">
        <v>1335</v>
      </c>
      <c r="C41948" t="s">
        <v>39</v>
      </c>
      <c r="D41948" t="s">
        <v>45</v>
      </c>
      <c r="E41948" t="s">
        <v>319</v>
      </c>
      <c r="F41948">
        <v>4002.94</v>
      </c>
      <c r="G41948" t="s">
        <v>33430</v>
      </c>
    </row>
    <row r="41949" spans="1:7" x14ac:dyDescent="0.3">
      <c r="A41949" s="2">
        <v>44927</v>
      </c>
      <c r="B41949" t="s">
        <v>718</v>
      </c>
      <c r="C41949" t="s">
        <v>39</v>
      </c>
      <c r="D41949" t="s">
        <v>102</v>
      </c>
      <c r="E41949" t="s">
        <v>96</v>
      </c>
      <c r="F41949">
        <v>2001.47</v>
      </c>
      <c r="G41949" t="s">
        <v>33431</v>
      </c>
    </row>
    <row r="41950" spans="1:7" x14ac:dyDescent="0.3">
      <c r="A41950" s="2">
        <v>44927</v>
      </c>
      <c r="B41950" t="s">
        <v>718</v>
      </c>
      <c r="C41950" t="s">
        <v>39</v>
      </c>
      <c r="D41950" t="s">
        <v>2807</v>
      </c>
      <c r="E41950" t="s">
        <v>64</v>
      </c>
      <c r="F41950">
        <v>4653.57</v>
      </c>
      <c r="G41950" t="s">
        <v>33432</v>
      </c>
    </row>
    <row r="41951" spans="1:7" x14ac:dyDescent="0.3">
      <c r="A41951" s="2">
        <v>44927</v>
      </c>
      <c r="B41951" t="s">
        <v>718</v>
      </c>
      <c r="D41951" t="s">
        <v>51</v>
      </c>
      <c r="E41951" t="s">
        <v>165</v>
      </c>
      <c r="F41951" s="1">
        <v>10858</v>
      </c>
      <c r="G41951" t="s">
        <v>33433</v>
      </c>
    </row>
    <row r="41952" spans="1:7" x14ac:dyDescent="0.3">
      <c r="A41952" t="s">
        <v>33098</v>
      </c>
      <c r="B41952" t="s">
        <v>718</v>
      </c>
      <c r="C41952" t="s">
        <v>39</v>
      </c>
      <c r="D41952" t="s">
        <v>55</v>
      </c>
      <c r="E41952" t="s">
        <v>118</v>
      </c>
      <c r="F41952" s="1">
        <v>2116</v>
      </c>
      <c r="G41952" t="s">
        <v>1422</v>
      </c>
    </row>
    <row r="41953" spans="1:7" x14ac:dyDescent="0.3">
      <c r="A41953" t="s">
        <v>33098</v>
      </c>
      <c r="B41953" t="s">
        <v>718</v>
      </c>
      <c r="C41953" t="s">
        <v>39</v>
      </c>
      <c r="D41953" t="s">
        <v>113</v>
      </c>
      <c r="F41953">
        <v>2116.35</v>
      </c>
      <c r="G41953" t="s">
        <v>33434</v>
      </c>
    </row>
    <row r="41954" spans="1:7" x14ac:dyDescent="0.3">
      <c r="A41954" s="2">
        <v>44927</v>
      </c>
      <c r="B41954" t="s">
        <v>1335</v>
      </c>
      <c r="C41954" t="s">
        <v>39</v>
      </c>
      <c r="D41954" t="s">
        <v>110</v>
      </c>
      <c r="E41954" t="s">
        <v>116</v>
      </c>
      <c r="F41954">
        <v>1058.17</v>
      </c>
      <c r="G41954" t="s">
        <v>33435</v>
      </c>
    </row>
    <row r="41955" spans="1:7" x14ac:dyDescent="0.3">
      <c r="A41955" t="s">
        <v>33262</v>
      </c>
      <c r="B41955" t="s">
        <v>718</v>
      </c>
      <c r="C41955" t="s">
        <v>39</v>
      </c>
      <c r="D41955" t="s">
        <v>67</v>
      </c>
      <c r="E41955" t="s">
        <v>128</v>
      </c>
      <c r="F41955" t="s">
        <v>33436</v>
      </c>
      <c r="G41955" t="s">
        <v>33437</v>
      </c>
    </row>
    <row r="41956" spans="1:7" x14ac:dyDescent="0.3">
      <c r="A41956" s="2">
        <v>44927</v>
      </c>
      <c r="B41956" t="s">
        <v>718</v>
      </c>
      <c r="C41956" t="s">
        <v>39</v>
      </c>
      <c r="D41956" t="s">
        <v>63</v>
      </c>
      <c r="E41956" t="s">
        <v>21</v>
      </c>
      <c r="F41956">
        <v>3437.18</v>
      </c>
      <c r="G41956" t="s">
        <v>33438</v>
      </c>
    </row>
    <row r="41957" spans="1:7" x14ac:dyDescent="0.3">
      <c r="A41957" t="s">
        <v>33098</v>
      </c>
      <c r="B41957" t="s">
        <v>718</v>
      </c>
      <c r="C41957" t="s">
        <v>39</v>
      </c>
      <c r="D41957" t="s">
        <v>63</v>
      </c>
      <c r="E41957" t="s">
        <v>60</v>
      </c>
      <c r="F41957">
        <v>2291.4499999999998</v>
      </c>
      <c r="G41957" t="s">
        <v>33439</v>
      </c>
    </row>
    <row r="41958" spans="1:7" x14ac:dyDescent="0.3">
      <c r="A41958" s="2">
        <v>44927</v>
      </c>
      <c r="B41958" t="s">
        <v>718</v>
      </c>
      <c r="C41958" t="s">
        <v>39</v>
      </c>
      <c r="D41958" t="s">
        <v>252</v>
      </c>
      <c r="E41958" t="s">
        <v>100</v>
      </c>
      <c r="F41958">
        <v>10598.3</v>
      </c>
      <c r="G41958" t="s">
        <v>448</v>
      </c>
    </row>
    <row r="41959" spans="1:7" x14ac:dyDescent="0.3">
      <c r="A41959" t="s">
        <v>33098</v>
      </c>
      <c r="B41959" t="s">
        <v>718</v>
      </c>
      <c r="C41959" t="s">
        <v>39</v>
      </c>
      <c r="D41959" t="s">
        <v>125</v>
      </c>
      <c r="E41959" t="e">
        <f>- Recovery Recovery energy</f>
        <v>#NAME?</v>
      </c>
      <c r="F41959">
        <v>4542.13</v>
      </c>
      <c r="G41959" t="s">
        <v>61</v>
      </c>
    </row>
    <row r="41960" spans="1:7" x14ac:dyDescent="0.3">
      <c r="A41960" t="s">
        <v>33098</v>
      </c>
      <c r="B41960" t="s">
        <v>745</v>
      </c>
      <c r="C41960" t="s">
        <v>9</v>
      </c>
      <c r="D41960" t="s">
        <v>16</v>
      </c>
      <c r="E41960" t="s">
        <v>11</v>
      </c>
      <c r="F41960">
        <v>8809.42</v>
      </c>
      <c r="G41960" t="s">
        <v>33440</v>
      </c>
    </row>
    <row r="41961" spans="1:7" x14ac:dyDescent="0.3">
      <c r="A41961" s="2">
        <v>44927</v>
      </c>
      <c r="C41961" t="s">
        <v>9</v>
      </c>
      <c r="D41961" t="s">
        <v>131</v>
      </c>
      <c r="E41961" t="s">
        <v>96</v>
      </c>
      <c r="F41961">
        <v>3775.46</v>
      </c>
      <c r="G41961" t="s">
        <v>33441</v>
      </c>
    </row>
    <row r="41962" spans="1:7" x14ac:dyDescent="0.3">
      <c r="A41962" t="s">
        <v>33098</v>
      </c>
      <c r="C41962" t="s">
        <v>9</v>
      </c>
      <c r="D41962" t="s">
        <v>24</v>
      </c>
      <c r="E41962" t="s">
        <v>128</v>
      </c>
      <c r="F41962" s="1">
        <v>15545</v>
      </c>
      <c r="G41962" t="s">
        <v>33442</v>
      </c>
    </row>
    <row r="41963" spans="1:7" x14ac:dyDescent="0.3">
      <c r="A41963" t="s">
        <v>33098</v>
      </c>
      <c r="B41963" t="s">
        <v>745</v>
      </c>
      <c r="C41963" t="s">
        <v>9</v>
      </c>
      <c r="D41963" t="s">
        <v>225</v>
      </c>
      <c r="E41963" t="s">
        <v>96</v>
      </c>
      <c r="F41963">
        <v>1727.23</v>
      </c>
      <c r="G41963" t="s">
        <v>33443</v>
      </c>
    </row>
    <row r="41964" spans="1:7" x14ac:dyDescent="0.3">
      <c r="A41964" s="2">
        <v>44927</v>
      </c>
      <c r="B41964" t="s">
        <v>745</v>
      </c>
      <c r="C41964" t="s">
        <v>9</v>
      </c>
      <c r="D41964" t="s">
        <v>295</v>
      </c>
      <c r="E41964" t="s">
        <v>27</v>
      </c>
      <c r="F41964" s="1">
        <v>5595</v>
      </c>
      <c r="G41964" t="s">
        <v>23495</v>
      </c>
    </row>
    <row r="41965" spans="1:7" x14ac:dyDescent="0.3">
      <c r="A41965" s="2">
        <v>44927</v>
      </c>
      <c r="B41965" t="s">
        <v>745</v>
      </c>
      <c r="C41965" t="s">
        <v>9</v>
      </c>
      <c r="D41965" t="s">
        <v>955</v>
      </c>
      <c r="E41965" t="s">
        <v>81</v>
      </c>
      <c r="F41965">
        <v>3730.45</v>
      </c>
      <c r="G41965" t="s">
        <v>33444</v>
      </c>
    </row>
    <row r="41966" spans="1:7" x14ac:dyDescent="0.3">
      <c r="A41966" s="2">
        <v>44927</v>
      </c>
      <c r="B41966" t="s">
        <v>745</v>
      </c>
      <c r="C41966" t="s">
        <v>9</v>
      </c>
      <c r="D41966" t="s">
        <v>189</v>
      </c>
      <c r="E41966" t="s">
        <v>27</v>
      </c>
      <c r="F41966">
        <v>10453.9</v>
      </c>
      <c r="G41966" t="s">
        <v>33445</v>
      </c>
    </row>
    <row r="41967" spans="1:7" x14ac:dyDescent="0.3">
      <c r="A41967" t="s">
        <v>33098</v>
      </c>
      <c r="B41967" t="s">
        <v>1879</v>
      </c>
      <c r="C41967" t="s">
        <v>9</v>
      </c>
      <c r="D41967" t="s">
        <v>454</v>
      </c>
      <c r="E41967" t="s">
        <v>30</v>
      </c>
      <c r="F41967">
        <v>2613.48</v>
      </c>
      <c r="G41967" t="s">
        <v>33446</v>
      </c>
    </row>
    <row r="41968" spans="1:7" x14ac:dyDescent="0.3">
      <c r="A41968" s="2">
        <v>44927</v>
      </c>
      <c r="B41968" t="s">
        <v>1367</v>
      </c>
      <c r="C41968" t="s">
        <v>39</v>
      </c>
      <c r="D41968" t="s">
        <v>195</v>
      </c>
      <c r="E41968" t="s">
        <v>208</v>
      </c>
      <c r="F41968">
        <v>1939.65</v>
      </c>
      <c r="G41968" t="s">
        <v>33447</v>
      </c>
    </row>
    <row r="41969" spans="1:7" x14ac:dyDescent="0.3">
      <c r="A41969" t="s">
        <v>33132</v>
      </c>
      <c r="B41969" t="s">
        <v>745</v>
      </c>
      <c r="C41969" t="s">
        <v>39</v>
      </c>
      <c r="D41969" t="s">
        <v>149</v>
      </c>
      <c r="E41969" t="s">
        <v>319</v>
      </c>
      <c r="F41969" t="s">
        <v>33448</v>
      </c>
      <c r="G41969" t="s">
        <v>33449</v>
      </c>
    </row>
    <row r="41970" spans="1:7" x14ac:dyDescent="0.3">
      <c r="A41970" t="s">
        <v>33098</v>
      </c>
      <c r="B41970" t="s">
        <v>1365</v>
      </c>
      <c r="C41970" t="s">
        <v>39</v>
      </c>
      <c r="D41970" t="s">
        <v>45</v>
      </c>
      <c r="E41970" t="s">
        <v>138</v>
      </c>
      <c r="F41970">
        <v>969.82</v>
      </c>
      <c r="G41970" t="s">
        <v>33450</v>
      </c>
    </row>
    <row r="41971" spans="1:7" x14ac:dyDescent="0.3">
      <c r="A41971" s="3">
        <v>44927</v>
      </c>
      <c r="B41971" t="s">
        <v>745</v>
      </c>
      <c r="C41971" t="s">
        <v>39</v>
      </c>
      <c r="D41971" t="s">
        <v>10731</v>
      </c>
      <c r="E41971" t="s">
        <v>153</v>
      </c>
      <c r="F41971" t="s">
        <v>33451</v>
      </c>
      <c r="G41971" t="s">
        <v>1262</v>
      </c>
    </row>
    <row r="41972" spans="1:7" x14ac:dyDescent="0.3">
      <c r="A41972" t="s">
        <v>33098</v>
      </c>
      <c r="B41972" t="s">
        <v>1367</v>
      </c>
      <c r="C41972" t="s">
        <v>39</v>
      </c>
      <c r="D41972" t="s">
        <v>2165</v>
      </c>
      <c r="E41972" t="s">
        <v>21</v>
      </c>
      <c r="F41972" s="1">
        <v>10344</v>
      </c>
      <c r="G41972" t="s">
        <v>33452</v>
      </c>
    </row>
    <row r="41973" spans="1:7" x14ac:dyDescent="0.3">
      <c r="A41973" s="2">
        <v>44927</v>
      </c>
      <c r="B41973" t="s">
        <v>745</v>
      </c>
      <c r="D41973" t="s">
        <v>55</v>
      </c>
      <c r="E41973" t="s">
        <v>41</v>
      </c>
      <c r="F41973">
        <v>6009.42</v>
      </c>
      <c r="G41973" t="s">
        <v>33453</v>
      </c>
    </row>
    <row r="41974" spans="1:7" x14ac:dyDescent="0.3">
      <c r="A41974" t="s">
        <v>33262</v>
      </c>
      <c r="B41974" t="s">
        <v>745</v>
      </c>
      <c r="C41974" t="s">
        <v>39</v>
      </c>
      <c r="D41974" t="s">
        <v>55</v>
      </c>
      <c r="E41974" t="s">
        <v>68</v>
      </c>
      <c r="G41974" t="s">
        <v>33454</v>
      </c>
    </row>
    <row r="41975" spans="1:7" x14ac:dyDescent="0.3">
      <c r="A41975" s="2">
        <v>44927</v>
      </c>
      <c r="B41975" t="s">
        <v>745</v>
      </c>
      <c r="C41975" t="s">
        <v>39</v>
      </c>
      <c r="E41975" t="s">
        <v>213</v>
      </c>
      <c r="F41975">
        <v>3004.71</v>
      </c>
      <c r="G41975" t="s">
        <v>33455</v>
      </c>
    </row>
    <row r="41976" spans="1:7" x14ac:dyDescent="0.3">
      <c r="A41976" s="3">
        <v>44927</v>
      </c>
      <c r="B41976" t="s">
        <v>1365</v>
      </c>
      <c r="C41976" t="s">
        <v>39</v>
      </c>
      <c r="D41976" t="s">
        <v>412</v>
      </c>
      <c r="E41976" t="s">
        <v>153</v>
      </c>
      <c r="G41976" t="s">
        <v>33456</v>
      </c>
    </row>
    <row r="41977" spans="1:7" x14ac:dyDescent="0.3">
      <c r="A41977" t="s">
        <v>33098</v>
      </c>
      <c r="B41977" t="s">
        <v>745</v>
      </c>
      <c r="C41977" t="s">
        <v>39</v>
      </c>
      <c r="D41977" t="s">
        <v>1378</v>
      </c>
      <c r="E41977" t="s">
        <v>68</v>
      </c>
      <c r="F41977">
        <v>2846.35</v>
      </c>
      <c r="G41977" t="s">
        <v>10087</v>
      </c>
    </row>
    <row r="41978" spans="1:7" x14ac:dyDescent="0.3">
      <c r="A41978" t="s">
        <v>33098</v>
      </c>
      <c r="B41978" t="s">
        <v>748</v>
      </c>
      <c r="C41978" t="s">
        <v>39</v>
      </c>
      <c r="D41978" t="s">
        <v>63</v>
      </c>
      <c r="E41978" t="s">
        <v>71</v>
      </c>
      <c r="F41978">
        <v>1897.56</v>
      </c>
      <c r="G41978" t="s">
        <v>33457</v>
      </c>
    </row>
    <row r="41979" spans="1:7" x14ac:dyDescent="0.3">
      <c r="A41979" s="2">
        <v>44927</v>
      </c>
      <c r="B41979" t="s">
        <v>745</v>
      </c>
      <c r="C41979" t="s">
        <v>39</v>
      </c>
      <c r="D41979" t="s">
        <v>171</v>
      </c>
      <c r="E41979" t="s">
        <v>487</v>
      </c>
      <c r="F41979" t="s">
        <v>33458</v>
      </c>
      <c r="G41979" t="s">
        <v>33459</v>
      </c>
    </row>
    <row r="41980" spans="1:7" x14ac:dyDescent="0.3">
      <c r="A41980" s="3">
        <v>44927</v>
      </c>
      <c r="B41980" t="s">
        <v>745</v>
      </c>
      <c r="C41980" t="s">
        <v>39</v>
      </c>
      <c r="D41980" t="s">
        <v>384</v>
      </c>
      <c r="E41980" t="s">
        <v>71</v>
      </c>
      <c r="F41980">
        <v>6280.47</v>
      </c>
      <c r="G41980" t="s">
        <v>33460</v>
      </c>
    </row>
    <row r="41981" spans="1:7" x14ac:dyDescent="0.3">
      <c r="A41981" s="2">
        <v>44927</v>
      </c>
      <c r="B41981" t="s">
        <v>773</v>
      </c>
      <c r="C41981" t="s">
        <v>9</v>
      </c>
      <c r="D41981" t="s">
        <v>177</v>
      </c>
      <c r="E41981" t="s">
        <v>79</v>
      </c>
      <c r="F41981">
        <v>16772.740000000002</v>
      </c>
      <c r="G41981" t="s">
        <v>33461</v>
      </c>
    </row>
    <row r="41982" spans="1:7" x14ac:dyDescent="0.3">
      <c r="A41982" t="s">
        <v>33098</v>
      </c>
      <c r="B41982" t="s">
        <v>773</v>
      </c>
      <c r="C41982" t="s">
        <v>9</v>
      </c>
      <c r="D41982" t="s">
        <v>10</v>
      </c>
      <c r="E41982" t="s">
        <v>96</v>
      </c>
      <c r="F41982" s="1">
        <v>7188</v>
      </c>
      <c r="G41982" t="s">
        <v>33462</v>
      </c>
    </row>
    <row r="41983" spans="1:7" x14ac:dyDescent="0.3">
      <c r="A41983" t="s">
        <v>33098</v>
      </c>
      <c r="B41983" t="s">
        <v>773</v>
      </c>
      <c r="C41983" t="s">
        <v>9</v>
      </c>
      <c r="D41983" t="s">
        <v>225</v>
      </c>
      <c r="E41983" t="s">
        <v>114</v>
      </c>
      <c r="F41983">
        <v>7502.06</v>
      </c>
      <c r="G41983" t="s">
        <v>16962</v>
      </c>
    </row>
    <row r="41984" spans="1:7" x14ac:dyDescent="0.3">
      <c r="A41984" s="2">
        <v>44927</v>
      </c>
      <c r="C41984" t="s">
        <v>9</v>
      </c>
      <c r="D41984" t="s">
        <v>180</v>
      </c>
      <c r="E41984" t="s">
        <v>986</v>
      </c>
      <c r="F41984">
        <v>833.56</v>
      </c>
      <c r="G41984" t="s">
        <v>33463</v>
      </c>
    </row>
    <row r="41985" spans="1:7" x14ac:dyDescent="0.3">
      <c r="A41985" t="s">
        <v>33098</v>
      </c>
      <c r="B41985" t="s">
        <v>775</v>
      </c>
      <c r="C41985" t="s">
        <v>9</v>
      </c>
      <c r="E41985" t="s">
        <v>233</v>
      </c>
      <c r="F41985">
        <v>11473.43</v>
      </c>
      <c r="G41985" t="s">
        <v>33464</v>
      </c>
    </row>
    <row r="41986" spans="1:7" x14ac:dyDescent="0.3">
      <c r="A41986" s="3">
        <v>44927</v>
      </c>
      <c r="B41986" t="s">
        <v>797</v>
      </c>
      <c r="C41986" t="s">
        <v>9</v>
      </c>
      <c r="D41986" t="s">
        <v>186</v>
      </c>
      <c r="E41986" t="s">
        <v>81</v>
      </c>
      <c r="F41986">
        <v>7648.96</v>
      </c>
      <c r="G41986" t="s">
        <v>33465</v>
      </c>
    </row>
    <row r="41987" spans="1:7" x14ac:dyDescent="0.3">
      <c r="A41987" t="s">
        <v>33098</v>
      </c>
      <c r="B41987" t="s">
        <v>773</v>
      </c>
      <c r="C41987" t="s">
        <v>9</v>
      </c>
      <c r="D41987" t="s">
        <v>454</v>
      </c>
      <c r="E41987" t="s">
        <v>263</v>
      </c>
      <c r="F41987">
        <v>16554.91</v>
      </c>
      <c r="G41987" t="s">
        <v>33466</v>
      </c>
    </row>
    <row r="41988" spans="1:7" x14ac:dyDescent="0.3">
      <c r="A41988" t="s">
        <v>33098</v>
      </c>
      <c r="B41988" t="s">
        <v>773</v>
      </c>
      <c r="C41988" t="s">
        <v>9</v>
      </c>
      <c r="D41988" t="s">
        <v>95</v>
      </c>
      <c r="E41988" t="s">
        <v>181</v>
      </c>
      <c r="G41988" t="s">
        <v>31914</v>
      </c>
    </row>
    <row r="41989" spans="1:7" x14ac:dyDescent="0.3">
      <c r="A41989" t="s">
        <v>33130</v>
      </c>
      <c r="B41989" t="s">
        <v>773</v>
      </c>
      <c r="C41989" t="s">
        <v>39</v>
      </c>
      <c r="D41989" t="s">
        <v>45</v>
      </c>
      <c r="E41989" t="s">
        <v>48</v>
      </c>
      <c r="F41989">
        <v>5941.68</v>
      </c>
      <c r="G41989" t="s">
        <v>33467</v>
      </c>
    </row>
    <row r="41990" spans="1:7" x14ac:dyDescent="0.3">
      <c r="A41990" t="s">
        <v>33098</v>
      </c>
      <c r="C41990" t="s">
        <v>39</v>
      </c>
      <c r="D41990" t="s">
        <v>304</v>
      </c>
      <c r="E41990" t="s">
        <v>100</v>
      </c>
      <c r="F41990">
        <v>5941.68</v>
      </c>
      <c r="G41990" t="s">
        <v>2816</v>
      </c>
    </row>
    <row r="41991" spans="1:7" x14ac:dyDescent="0.3">
      <c r="A41991" s="3">
        <v>44927</v>
      </c>
      <c r="B41991" t="s">
        <v>773</v>
      </c>
      <c r="C41991" t="s">
        <v>39</v>
      </c>
      <c r="D41991" t="s">
        <v>98</v>
      </c>
      <c r="E41991" t="s">
        <v>86</v>
      </c>
      <c r="F41991">
        <v>2970.84</v>
      </c>
      <c r="G41991" t="s">
        <v>507</v>
      </c>
    </row>
    <row r="41992" spans="1:7" x14ac:dyDescent="0.3">
      <c r="B41992" t="s">
        <v>785</v>
      </c>
      <c r="C41992" t="s">
        <v>39</v>
      </c>
      <c r="D41992" t="s">
        <v>106</v>
      </c>
      <c r="E41992" t="s">
        <v>111</v>
      </c>
      <c r="F41992">
        <v>2366.79</v>
      </c>
      <c r="G41992" t="s">
        <v>33468</v>
      </c>
    </row>
    <row r="41993" spans="1:7" x14ac:dyDescent="0.3">
      <c r="A41993" s="2">
        <v>44927</v>
      </c>
      <c r="B41993" t="s">
        <v>773</v>
      </c>
      <c r="C41993" t="s">
        <v>39</v>
      </c>
      <c r="D41993" t="s">
        <v>47</v>
      </c>
      <c r="E41993" t="s">
        <v>292</v>
      </c>
      <c r="F41993">
        <v>5522.52</v>
      </c>
      <c r="G41993" t="s">
        <v>33469</v>
      </c>
    </row>
    <row r="41994" spans="1:7" x14ac:dyDescent="0.3">
      <c r="A41994" t="s">
        <v>33098</v>
      </c>
      <c r="B41994" t="s">
        <v>773</v>
      </c>
      <c r="C41994" t="s">
        <v>39</v>
      </c>
      <c r="D41994" t="s">
        <v>277</v>
      </c>
      <c r="E41994" t="s">
        <v>208</v>
      </c>
      <c r="F41994">
        <v>5983.38</v>
      </c>
      <c r="G41994" t="s">
        <v>33470</v>
      </c>
    </row>
    <row r="41995" spans="1:7" x14ac:dyDescent="0.3">
      <c r="A41995" s="2">
        <v>44927</v>
      </c>
      <c r="B41995" t="s">
        <v>773</v>
      </c>
      <c r="C41995" t="s">
        <v>39</v>
      </c>
      <c r="D41995" t="s">
        <v>244</v>
      </c>
      <c r="E41995" t="s">
        <v>84</v>
      </c>
      <c r="F41995" s="1">
        <v>5983</v>
      </c>
      <c r="G41995" t="s">
        <v>33471</v>
      </c>
    </row>
    <row r="41996" spans="1:7" x14ac:dyDescent="0.3">
      <c r="A41996" s="2">
        <v>44927</v>
      </c>
      <c r="B41996" t="s">
        <v>785</v>
      </c>
      <c r="C41996" t="s">
        <v>39</v>
      </c>
      <c r="D41996" t="s">
        <v>110</v>
      </c>
      <c r="E41996" t="s">
        <v>116</v>
      </c>
      <c r="F41996" s="1">
        <v>2991</v>
      </c>
      <c r="G41996" t="s">
        <v>2653</v>
      </c>
    </row>
    <row r="41997" spans="1:7" x14ac:dyDescent="0.3">
      <c r="A41997" t="s">
        <v>33098</v>
      </c>
      <c r="B41997" t="s">
        <v>773</v>
      </c>
      <c r="C41997" t="s">
        <v>39</v>
      </c>
      <c r="D41997" t="s">
        <v>70</v>
      </c>
      <c r="E41997" t="s">
        <v>48</v>
      </c>
      <c r="F41997">
        <v>5427.05</v>
      </c>
      <c r="G41997" t="s">
        <v>33472</v>
      </c>
    </row>
    <row r="41998" spans="1:7" x14ac:dyDescent="0.3">
      <c r="A41998" t="s">
        <v>33262</v>
      </c>
      <c r="B41998" t="s">
        <v>783</v>
      </c>
      <c r="C41998" t="s">
        <v>39</v>
      </c>
      <c r="D41998" t="s">
        <v>67</v>
      </c>
      <c r="E41998" t="s">
        <v>114</v>
      </c>
      <c r="F41998">
        <v>3256.23</v>
      </c>
      <c r="G41998" t="s">
        <v>33473</v>
      </c>
    </row>
    <row r="41999" spans="1:7" x14ac:dyDescent="0.3">
      <c r="A41999" s="3">
        <v>44927</v>
      </c>
      <c r="B41999" t="s">
        <v>773</v>
      </c>
      <c r="C41999" t="s">
        <v>39</v>
      </c>
      <c r="D41999" t="s">
        <v>767</v>
      </c>
      <c r="E41999" t="s">
        <v>123</v>
      </c>
      <c r="F41999">
        <v>2170.8200000000002</v>
      </c>
      <c r="G41999" t="s">
        <v>33474</v>
      </c>
    </row>
    <row r="42000" spans="1:7" x14ac:dyDescent="0.3">
      <c r="A42000" s="3">
        <v>44927</v>
      </c>
      <c r="B42000" t="s">
        <v>773</v>
      </c>
      <c r="C42000" t="s">
        <v>39</v>
      </c>
      <c r="D42000" t="s">
        <v>125</v>
      </c>
      <c r="E42000" t="s">
        <v>487</v>
      </c>
      <c r="G42000" t="s">
        <v>1833</v>
      </c>
    </row>
    <row r="42001" spans="1:7" x14ac:dyDescent="0.3">
      <c r="A42001" t="s">
        <v>33098</v>
      </c>
      <c r="B42001" t="s">
        <v>773</v>
      </c>
      <c r="C42001" t="s">
        <v>39</v>
      </c>
      <c r="D42001" t="s">
        <v>171</v>
      </c>
      <c r="E42001" t="s">
        <v>71</v>
      </c>
      <c r="F42001" s="1">
        <v>5205</v>
      </c>
      <c r="G42001" t="s">
        <v>33475</v>
      </c>
    </row>
    <row r="42002" spans="1:7" x14ac:dyDescent="0.3">
      <c r="A42002" s="3">
        <v>44927</v>
      </c>
      <c r="B42002" t="s">
        <v>805</v>
      </c>
      <c r="C42002" t="s">
        <v>9</v>
      </c>
      <c r="D42002" t="s">
        <v>177</v>
      </c>
      <c r="E42002" t="s">
        <v>220</v>
      </c>
      <c r="F42002">
        <v>10697.24</v>
      </c>
      <c r="G42002" t="s">
        <v>25918</v>
      </c>
    </row>
    <row r="42003" spans="1:7" x14ac:dyDescent="0.3">
      <c r="A42003" t="s">
        <v>33098</v>
      </c>
      <c r="B42003" t="s">
        <v>805</v>
      </c>
      <c r="C42003" t="s">
        <v>9</v>
      </c>
      <c r="D42003" t="s">
        <v>10</v>
      </c>
      <c r="E42003" t="s">
        <v>96</v>
      </c>
      <c r="F42003">
        <v>4584.53</v>
      </c>
      <c r="G42003" t="s">
        <v>33476</v>
      </c>
    </row>
    <row r="42004" spans="1:7" x14ac:dyDescent="0.3">
      <c r="A42004" t="s">
        <v>33096</v>
      </c>
      <c r="B42004" t="s">
        <v>803</v>
      </c>
      <c r="C42004" t="s">
        <v>9</v>
      </c>
      <c r="D42004" t="s">
        <v>180</v>
      </c>
      <c r="E42004" t="s">
        <v>56</v>
      </c>
      <c r="F42004" s="1">
        <v>13676</v>
      </c>
      <c r="G42004" t="s">
        <v>33477</v>
      </c>
    </row>
    <row r="42005" spans="1:7" x14ac:dyDescent="0.3">
      <c r="A42005" t="s">
        <v>33098</v>
      </c>
      <c r="B42005" t="s">
        <v>805</v>
      </c>
      <c r="C42005" t="s">
        <v>9</v>
      </c>
      <c r="D42005" t="s">
        <v>183</v>
      </c>
      <c r="E42005" t="s">
        <v>184</v>
      </c>
      <c r="F42005">
        <v>1519.59</v>
      </c>
      <c r="G42005" t="s">
        <v>1326</v>
      </c>
    </row>
    <row r="42006" spans="1:7" x14ac:dyDescent="0.3">
      <c r="A42006" s="3">
        <v>44927</v>
      </c>
      <c r="B42006" t="s">
        <v>805</v>
      </c>
      <c r="C42006" t="s">
        <v>9</v>
      </c>
      <c r="D42006" t="s">
        <v>295</v>
      </c>
      <c r="E42006" t="s">
        <v>27</v>
      </c>
      <c r="F42006">
        <v>7933.1</v>
      </c>
      <c r="G42006" t="s">
        <v>1290</v>
      </c>
    </row>
    <row r="42007" spans="1:7" x14ac:dyDescent="0.3">
      <c r="A42007" s="3">
        <v>44927</v>
      </c>
      <c r="B42007" t="s">
        <v>805</v>
      </c>
      <c r="D42007" t="s">
        <v>295</v>
      </c>
      <c r="E42007" t="s">
        <v>400</v>
      </c>
      <c r="F42007">
        <v>5288.74</v>
      </c>
      <c r="G42007" t="s">
        <v>33478</v>
      </c>
    </row>
    <row r="42008" spans="1:7" x14ac:dyDescent="0.3">
      <c r="C42008" t="s">
        <v>9</v>
      </c>
      <c r="D42008" t="s">
        <v>299</v>
      </c>
      <c r="E42008" t="s">
        <v>263</v>
      </c>
      <c r="F42008" s="1">
        <v>7105</v>
      </c>
      <c r="G42008" t="s">
        <v>33479</v>
      </c>
    </row>
    <row r="42009" spans="1:7" x14ac:dyDescent="0.3">
      <c r="A42009" t="s">
        <v>33098</v>
      </c>
      <c r="C42009" t="s">
        <v>9</v>
      </c>
      <c r="D42009" t="s">
        <v>32</v>
      </c>
      <c r="E42009" t="s">
        <v>81</v>
      </c>
      <c r="F42009">
        <v>1776.45</v>
      </c>
      <c r="G42009" t="s">
        <v>33480</v>
      </c>
    </row>
    <row r="42010" spans="1:7" x14ac:dyDescent="0.3">
      <c r="A42010" t="s">
        <v>33111</v>
      </c>
      <c r="B42010" t="s">
        <v>810</v>
      </c>
      <c r="D42010" t="s">
        <v>304</v>
      </c>
      <c r="E42010" t="s">
        <v>92</v>
      </c>
      <c r="G42010" t="s">
        <v>33481</v>
      </c>
    </row>
    <row r="42011" spans="1:7" x14ac:dyDescent="0.3">
      <c r="A42011" s="3">
        <v>44927</v>
      </c>
      <c r="B42011" t="s">
        <v>805</v>
      </c>
      <c r="D42011" t="s">
        <v>98</v>
      </c>
      <c r="E42011" t="e">
        <f>- Recovery composting</f>
        <v>#NAME?</v>
      </c>
      <c r="F42011">
        <v>5201.16</v>
      </c>
      <c r="G42011" t="s">
        <v>33482</v>
      </c>
    </row>
    <row r="42012" spans="1:7" x14ac:dyDescent="0.3">
      <c r="A42012" s="2">
        <v>44927</v>
      </c>
      <c r="B42012" t="s">
        <v>805</v>
      </c>
      <c r="C42012" t="s">
        <v>39</v>
      </c>
      <c r="D42012" t="s">
        <v>45</v>
      </c>
      <c r="E42012" t="s">
        <v>81</v>
      </c>
      <c r="F42012">
        <v>2600.58</v>
      </c>
      <c r="G42012" t="s">
        <v>33483</v>
      </c>
    </row>
    <row r="42013" spans="1:7" x14ac:dyDescent="0.3">
      <c r="A42013" t="s">
        <v>33098</v>
      </c>
      <c r="B42013" t="s">
        <v>805</v>
      </c>
      <c r="C42013" t="s">
        <v>39</v>
      </c>
      <c r="D42013" t="s">
        <v>241</v>
      </c>
      <c r="E42013" t="s">
        <v>159</v>
      </c>
      <c r="F42013">
        <v>4594.17</v>
      </c>
      <c r="G42013" t="s">
        <v>33484</v>
      </c>
    </row>
    <row r="42014" spans="1:7" x14ac:dyDescent="0.3">
      <c r="A42014" s="2">
        <v>44927</v>
      </c>
      <c r="B42014" t="s">
        <v>805</v>
      </c>
      <c r="D42014" t="s">
        <v>51</v>
      </c>
      <c r="E42014" t="s">
        <v>156</v>
      </c>
      <c r="F42014">
        <v>10719.73</v>
      </c>
      <c r="G42014" t="s">
        <v>18621</v>
      </c>
    </row>
    <row r="42015" spans="1:7" x14ac:dyDescent="0.3">
      <c r="A42015" t="s">
        <v>33098</v>
      </c>
      <c r="B42015" t="s">
        <v>805</v>
      </c>
      <c r="C42015" t="s">
        <v>39</v>
      </c>
      <c r="D42015" t="s">
        <v>53</v>
      </c>
      <c r="F42015">
        <v>6172.68</v>
      </c>
      <c r="G42015" t="s">
        <v>33485</v>
      </c>
    </row>
    <row r="42016" spans="1:7" x14ac:dyDescent="0.3">
      <c r="A42016" t="s">
        <v>33098</v>
      </c>
      <c r="B42016" t="s">
        <v>823</v>
      </c>
      <c r="C42016" t="s">
        <v>39</v>
      </c>
      <c r="D42016" t="s">
        <v>277</v>
      </c>
      <c r="E42016" t="s">
        <v>56</v>
      </c>
      <c r="F42016">
        <v>6172.68</v>
      </c>
      <c r="G42016" t="s">
        <v>26574</v>
      </c>
    </row>
    <row r="42017" spans="1:7" x14ac:dyDescent="0.3">
      <c r="A42017" t="s">
        <v>33098</v>
      </c>
      <c r="B42017" t="s">
        <v>805</v>
      </c>
      <c r="C42017" t="s">
        <v>39</v>
      </c>
      <c r="D42017" t="s">
        <v>310</v>
      </c>
      <c r="E42017" t="s">
        <v>116</v>
      </c>
      <c r="F42017">
        <v>3086.34</v>
      </c>
      <c r="G42017" t="s">
        <v>33486</v>
      </c>
    </row>
    <row r="42018" spans="1:7" x14ac:dyDescent="0.3">
      <c r="A42018" t="s">
        <v>33130</v>
      </c>
      <c r="B42018" t="s">
        <v>805</v>
      </c>
      <c r="C42018" t="s">
        <v>39</v>
      </c>
      <c r="D42018" t="s">
        <v>70</v>
      </c>
      <c r="E42018" t="s">
        <v>41</v>
      </c>
      <c r="F42018">
        <v>8356.24</v>
      </c>
      <c r="G42018" t="s">
        <v>33487</v>
      </c>
    </row>
    <row r="42019" spans="1:7" x14ac:dyDescent="0.3">
      <c r="A42019" t="s">
        <v>33096</v>
      </c>
      <c r="B42019" t="s">
        <v>805</v>
      </c>
      <c r="C42019" t="s">
        <v>39</v>
      </c>
      <c r="D42019" t="s">
        <v>902</v>
      </c>
      <c r="E42019" t="s">
        <v>156</v>
      </c>
      <c r="F42019">
        <v>5013.74</v>
      </c>
      <c r="G42019" t="s">
        <v>32458</v>
      </c>
    </row>
    <row r="42020" spans="1:7" x14ac:dyDescent="0.3">
      <c r="B42020" t="s">
        <v>805</v>
      </c>
      <c r="C42020" t="s">
        <v>39</v>
      </c>
      <c r="D42020" t="s">
        <v>380</v>
      </c>
      <c r="E42020" t="s">
        <v>60</v>
      </c>
      <c r="F42020">
        <v>3342.5</v>
      </c>
      <c r="G42020" t="s">
        <v>1228</v>
      </c>
    </row>
    <row r="42021" spans="1:7" x14ac:dyDescent="0.3">
      <c r="A42021" s="2">
        <v>44927</v>
      </c>
      <c r="B42021" t="s">
        <v>803</v>
      </c>
      <c r="C42021" t="s">
        <v>39</v>
      </c>
      <c r="D42021" t="s">
        <v>168</v>
      </c>
      <c r="E42021" t="s">
        <v>609</v>
      </c>
      <c r="F42021">
        <v>18638.669999999998</v>
      </c>
      <c r="G42021" t="s">
        <v>33488</v>
      </c>
    </row>
    <row r="42022" spans="1:7" x14ac:dyDescent="0.3">
      <c r="A42022" s="2">
        <v>44927</v>
      </c>
      <c r="B42022" t="s">
        <v>803</v>
      </c>
      <c r="C42022" t="s">
        <v>39</v>
      </c>
      <c r="D42022" t="s">
        <v>382</v>
      </c>
      <c r="E42022" t="s">
        <v>385</v>
      </c>
      <c r="F42022">
        <v>7988</v>
      </c>
      <c r="G42022" t="s">
        <v>33489</v>
      </c>
    </row>
    <row r="42023" spans="1:7" x14ac:dyDescent="0.3">
      <c r="A42023" t="s">
        <v>33098</v>
      </c>
      <c r="B42023" t="s">
        <v>826</v>
      </c>
      <c r="C42023" t="s">
        <v>9</v>
      </c>
      <c r="D42023" t="s">
        <v>131</v>
      </c>
      <c r="E42023" t="s">
        <v>11</v>
      </c>
      <c r="F42023" t="s">
        <v>33490</v>
      </c>
      <c r="G42023" t="s">
        <v>2639</v>
      </c>
    </row>
    <row r="42024" spans="1:7" x14ac:dyDescent="0.3">
      <c r="A42024" t="s">
        <v>33111</v>
      </c>
      <c r="B42024" t="s">
        <v>828</v>
      </c>
      <c r="C42024" t="s">
        <v>9</v>
      </c>
      <c r="D42024" t="s">
        <v>16</v>
      </c>
      <c r="E42024" t="s">
        <v>986</v>
      </c>
      <c r="F42024">
        <v>6792.25</v>
      </c>
      <c r="G42024" t="s">
        <v>33491</v>
      </c>
    </row>
    <row r="42025" spans="1:7" x14ac:dyDescent="0.3">
      <c r="A42025" t="s">
        <v>33158</v>
      </c>
      <c r="B42025" t="s">
        <v>848</v>
      </c>
      <c r="C42025" t="s">
        <v>9</v>
      </c>
      <c r="D42025" t="s">
        <v>183</v>
      </c>
      <c r="E42025" t="s">
        <v>68</v>
      </c>
      <c r="F42025">
        <v>16543.88</v>
      </c>
      <c r="G42025" t="s">
        <v>33492</v>
      </c>
    </row>
    <row r="42026" spans="1:7" x14ac:dyDescent="0.3">
      <c r="A42026" t="s">
        <v>33211</v>
      </c>
      <c r="B42026" t="s">
        <v>828</v>
      </c>
      <c r="C42026" t="s">
        <v>9</v>
      </c>
      <c r="D42026" t="s">
        <v>183</v>
      </c>
      <c r="E42026" t="s">
        <v>81</v>
      </c>
      <c r="F42026">
        <v>1838.21</v>
      </c>
      <c r="G42026" t="s">
        <v>1878</v>
      </c>
    </row>
    <row r="42027" spans="1:7" x14ac:dyDescent="0.3">
      <c r="B42027" t="s">
        <v>828</v>
      </c>
      <c r="C42027" t="s">
        <v>9</v>
      </c>
      <c r="D42027" t="s">
        <v>89</v>
      </c>
      <c r="E42027" t="s">
        <v>93</v>
      </c>
      <c r="F42027">
        <v>10558.22</v>
      </c>
      <c r="G42027" t="s">
        <v>33493</v>
      </c>
    </row>
    <row r="42028" spans="1:7" x14ac:dyDescent="0.3">
      <c r="A42028" t="s">
        <v>33098</v>
      </c>
      <c r="C42028" t="s">
        <v>9</v>
      </c>
      <c r="D42028" t="s">
        <v>29</v>
      </c>
      <c r="E42028" t="s">
        <v>30</v>
      </c>
      <c r="F42028">
        <v>7038.81</v>
      </c>
      <c r="G42028" t="s">
        <v>33494</v>
      </c>
    </row>
    <row r="42029" spans="1:7" x14ac:dyDescent="0.3">
      <c r="A42029" t="s">
        <v>33098</v>
      </c>
      <c r="B42029" t="s">
        <v>837</v>
      </c>
      <c r="C42029" t="s">
        <v>9</v>
      </c>
      <c r="D42029" t="s">
        <v>95</v>
      </c>
      <c r="E42029" t="s">
        <v>11</v>
      </c>
      <c r="F42029">
        <v>11806.78</v>
      </c>
      <c r="G42029" t="s">
        <v>33495</v>
      </c>
    </row>
    <row r="42030" spans="1:7" x14ac:dyDescent="0.3">
      <c r="A42030" t="s">
        <v>33132</v>
      </c>
      <c r="B42030" t="s">
        <v>828</v>
      </c>
      <c r="C42030" t="s">
        <v>9</v>
      </c>
      <c r="D42030" t="s">
        <v>232</v>
      </c>
      <c r="E42030" t="s">
        <v>138</v>
      </c>
      <c r="F42030">
        <v>2951.7</v>
      </c>
      <c r="G42030" t="s">
        <v>33496</v>
      </c>
    </row>
    <row r="42031" spans="1:7" x14ac:dyDescent="0.3">
      <c r="A42031" t="s">
        <v>33130</v>
      </c>
      <c r="B42031" t="s">
        <v>846</v>
      </c>
      <c r="C42031" t="s">
        <v>39</v>
      </c>
      <c r="D42031" t="s">
        <v>102</v>
      </c>
      <c r="E42031" t="e">
        <f>- landfill Disposal</f>
        <v>#NAME?</v>
      </c>
      <c r="F42031">
        <v>9640.44</v>
      </c>
      <c r="G42031" t="s">
        <v>33497</v>
      </c>
    </row>
    <row r="42032" spans="1:7" x14ac:dyDescent="0.3">
      <c r="A42032" t="s">
        <v>33098</v>
      </c>
      <c r="B42032" t="s">
        <v>828</v>
      </c>
      <c r="C42032" t="s">
        <v>39</v>
      </c>
      <c r="D42032" t="s">
        <v>92</v>
      </c>
      <c r="E42032" t="s">
        <v>43</v>
      </c>
      <c r="F42032">
        <v>9640.44</v>
      </c>
      <c r="G42032" t="s">
        <v>33498</v>
      </c>
    </row>
    <row r="42033" spans="1:7" x14ac:dyDescent="0.3">
      <c r="A42033" t="s">
        <v>33098</v>
      </c>
      <c r="B42033" t="s">
        <v>1429</v>
      </c>
      <c r="C42033" t="s">
        <v>39</v>
      </c>
      <c r="D42033" t="s">
        <v>102</v>
      </c>
      <c r="E42033" t="s">
        <v>17</v>
      </c>
      <c r="F42033">
        <v>4820.22</v>
      </c>
      <c r="G42033" t="s">
        <v>33499</v>
      </c>
    </row>
    <row r="42034" spans="1:7" x14ac:dyDescent="0.3">
      <c r="A42034" t="s">
        <v>33096</v>
      </c>
      <c r="B42034" t="s">
        <v>848</v>
      </c>
      <c r="C42034" t="s">
        <v>39</v>
      </c>
      <c r="D42034" t="s">
        <v>200</v>
      </c>
      <c r="E42034" t="s">
        <v>64</v>
      </c>
      <c r="F42034">
        <v>5396.14</v>
      </c>
      <c r="G42034" t="s">
        <v>33500</v>
      </c>
    </row>
    <row r="42035" spans="1:7" x14ac:dyDescent="0.3">
      <c r="A42035" s="2">
        <v>44927</v>
      </c>
      <c r="B42035" t="s">
        <v>839</v>
      </c>
      <c r="C42035" t="s">
        <v>39</v>
      </c>
      <c r="D42035" t="s">
        <v>1629</v>
      </c>
      <c r="E42035" t="s">
        <v>156</v>
      </c>
      <c r="F42035">
        <v>12591</v>
      </c>
      <c r="G42035" t="s">
        <v>33501</v>
      </c>
    </row>
    <row r="42036" spans="1:7" x14ac:dyDescent="0.3">
      <c r="A42036" s="2">
        <v>44927</v>
      </c>
      <c r="B42036" t="s">
        <v>828</v>
      </c>
      <c r="C42036" t="s">
        <v>39</v>
      </c>
      <c r="D42036" t="s">
        <v>53</v>
      </c>
      <c r="E42036" t="s">
        <v>159</v>
      </c>
      <c r="F42036">
        <v>6772.39</v>
      </c>
      <c r="G42036" t="s">
        <v>1529</v>
      </c>
    </row>
    <row r="42037" spans="1:7" x14ac:dyDescent="0.3">
      <c r="A42037" s="2">
        <v>44927</v>
      </c>
      <c r="B42037" t="s">
        <v>848</v>
      </c>
      <c r="C42037" t="s">
        <v>39</v>
      </c>
      <c r="D42037" t="s">
        <v>158</v>
      </c>
      <c r="E42037" t="s">
        <v>68</v>
      </c>
      <c r="F42037">
        <v>6772.39</v>
      </c>
      <c r="G42037" t="s">
        <v>33502</v>
      </c>
    </row>
    <row r="42038" spans="1:7" x14ac:dyDescent="0.3">
      <c r="A42038" s="2">
        <v>44927</v>
      </c>
      <c r="B42038" t="s">
        <v>828</v>
      </c>
      <c r="C42038" t="s">
        <v>39</v>
      </c>
      <c r="D42038" t="s">
        <v>53</v>
      </c>
      <c r="E42038" t="s">
        <v>75</v>
      </c>
      <c r="F42038">
        <v>3386.2</v>
      </c>
      <c r="G42038" t="s">
        <v>28251</v>
      </c>
    </row>
    <row r="42039" spans="1:7" x14ac:dyDescent="0.3">
      <c r="A42039" t="s">
        <v>33098</v>
      </c>
      <c r="B42039" t="s">
        <v>828</v>
      </c>
      <c r="C42039" t="s">
        <v>39</v>
      </c>
      <c r="D42039" t="s">
        <v>67</v>
      </c>
      <c r="E42039" t="s">
        <v>111</v>
      </c>
      <c r="F42039">
        <v>6390.73</v>
      </c>
      <c r="G42039" t="s">
        <v>904</v>
      </c>
    </row>
    <row r="42040" spans="1:7" x14ac:dyDescent="0.3">
      <c r="A42040" s="3">
        <v>44927</v>
      </c>
      <c r="B42040" t="s">
        <v>828</v>
      </c>
      <c r="C42040" t="s">
        <v>39</v>
      </c>
      <c r="D42040" t="s">
        <v>67</v>
      </c>
      <c r="E42040" t="s">
        <v>165</v>
      </c>
      <c r="F42040">
        <v>3834.44</v>
      </c>
      <c r="G42040" t="s">
        <v>6703</v>
      </c>
    </row>
    <row r="42041" spans="1:7" x14ac:dyDescent="0.3">
      <c r="A42041" t="s">
        <v>33098</v>
      </c>
      <c r="B42041" t="s">
        <v>828</v>
      </c>
      <c r="C42041" t="s">
        <v>39</v>
      </c>
      <c r="D42041" t="s">
        <v>212</v>
      </c>
      <c r="E42041" t="s">
        <v>75</v>
      </c>
      <c r="F42041">
        <v>2556.29</v>
      </c>
      <c r="G42041" t="s">
        <v>1100</v>
      </c>
    </row>
    <row r="42042" spans="1:7" x14ac:dyDescent="0.3">
      <c r="A42042" t="s">
        <v>33094</v>
      </c>
      <c r="B42042" t="s">
        <v>843</v>
      </c>
      <c r="C42042" t="s">
        <v>39</v>
      </c>
      <c r="D42042" t="s">
        <v>171</v>
      </c>
      <c r="E42042" t="s">
        <v>169</v>
      </c>
      <c r="F42042" s="1">
        <v>9353</v>
      </c>
      <c r="G42042" t="s">
        <v>33503</v>
      </c>
    </row>
    <row r="42043" spans="1:7" x14ac:dyDescent="0.3">
      <c r="A42043" t="s">
        <v>33098</v>
      </c>
      <c r="B42043" t="s">
        <v>828</v>
      </c>
      <c r="C42043" t="s">
        <v>39</v>
      </c>
      <c r="D42043" t="s">
        <v>125</v>
      </c>
      <c r="E42043" t="s">
        <v>385</v>
      </c>
      <c r="F42043">
        <v>4008.81</v>
      </c>
      <c r="G42043" t="s">
        <v>595</v>
      </c>
    </row>
    <row r="42044" spans="1:7" x14ac:dyDescent="0.3">
      <c r="A42044" s="2">
        <v>45017</v>
      </c>
      <c r="B42044" t="s">
        <v>8</v>
      </c>
      <c r="C42044" t="s">
        <v>9</v>
      </c>
      <c r="D42044" t="s">
        <v>133</v>
      </c>
      <c r="E42044" t="s">
        <v>233</v>
      </c>
      <c r="F42044">
        <v>7725.96</v>
      </c>
      <c r="G42044" t="s">
        <v>144</v>
      </c>
    </row>
    <row r="42045" spans="1:7" x14ac:dyDescent="0.3">
      <c r="A42045" t="s">
        <v>33504</v>
      </c>
      <c r="B42045" t="s">
        <v>8</v>
      </c>
      <c r="C42045" t="s">
        <v>9</v>
      </c>
      <c r="D42045" t="s">
        <v>290</v>
      </c>
      <c r="E42045" t="s">
        <v>184</v>
      </c>
      <c r="F42045">
        <v>3311.12</v>
      </c>
      <c r="G42045" t="s">
        <v>1749</v>
      </c>
    </row>
    <row r="42046" spans="1:7" x14ac:dyDescent="0.3">
      <c r="A42046" t="s">
        <v>33355</v>
      </c>
      <c r="B42046" t="s">
        <v>8</v>
      </c>
      <c r="C42046" t="s">
        <v>9</v>
      </c>
      <c r="D42046" t="s">
        <v>137</v>
      </c>
      <c r="E42046" t="s">
        <v>68</v>
      </c>
      <c r="F42046">
        <v>10267.42</v>
      </c>
      <c r="G42046" t="s">
        <v>33505</v>
      </c>
    </row>
    <row r="42047" spans="1:7" x14ac:dyDescent="0.3">
      <c r="A42047" t="s">
        <v>33504</v>
      </c>
      <c r="B42047" t="s">
        <v>50</v>
      </c>
      <c r="C42047" t="s">
        <v>9</v>
      </c>
      <c r="D42047" t="s">
        <v>180</v>
      </c>
      <c r="E42047" t="s">
        <v>138</v>
      </c>
      <c r="F42047">
        <v>1140.82</v>
      </c>
      <c r="G42047" t="s">
        <v>2373</v>
      </c>
    </row>
    <row r="42048" spans="1:7" x14ac:dyDescent="0.3">
      <c r="B42048" t="s">
        <v>8</v>
      </c>
      <c r="C42048" t="s">
        <v>9</v>
      </c>
      <c r="D42048" t="s">
        <v>228</v>
      </c>
      <c r="E42048" t="s">
        <v>33</v>
      </c>
      <c r="F42048">
        <v>8212.8799999999992</v>
      </c>
      <c r="G42048" t="s">
        <v>33506</v>
      </c>
    </row>
    <row r="42049" spans="1:7" x14ac:dyDescent="0.3">
      <c r="A42049" t="s">
        <v>33504</v>
      </c>
      <c r="B42049" t="s">
        <v>8</v>
      </c>
      <c r="C42049" t="s">
        <v>9</v>
      </c>
      <c r="D42049" t="s">
        <v>186</v>
      </c>
      <c r="E42049" t="s">
        <v>86</v>
      </c>
      <c r="F42049">
        <v>5475.26</v>
      </c>
      <c r="G42049" t="s">
        <v>33507</v>
      </c>
    </row>
    <row r="42050" spans="1:7" x14ac:dyDescent="0.3">
      <c r="A42050" s="2">
        <v>45017</v>
      </c>
      <c r="B42050" t="s">
        <v>8</v>
      </c>
      <c r="C42050" t="s">
        <v>9</v>
      </c>
      <c r="D42050" t="s">
        <v>232</v>
      </c>
      <c r="E42050" t="s">
        <v>592</v>
      </c>
      <c r="F42050">
        <v>19396.53</v>
      </c>
      <c r="G42050" t="s">
        <v>33508</v>
      </c>
    </row>
    <row r="42051" spans="1:7" x14ac:dyDescent="0.3">
      <c r="A42051" t="s">
        <v>33504</v>
      </c>
      <c r="B42051" t="s">
        <v>50</v>
      </c>
      <c r="C42051" t="s">
        <v>9</v>
      </c>
      <c r="D42051" t="s">
        <v>189</v>
      </c>
      <c r="E42051" t="s">
        <v>30</v>
      </c>
      <c r="F42051">
        <v>4849.13</v>
      </c>
      <c r="G42051" t="s">
        <v>33509</v>
      </c>
    </row>
    <row r="42052" spans="1:7" x14ac:dyDescent="0.3">
      <c r="A42052" s="3">
        <v>45017</v>
      </c>
      <c r="B42052" t="s">
        <v>66</v>
      </c>
      <c r="C42052" t="s">
        <v>39</v>
      </c>
      <c r="D42052" t="s">
        <v>147</v>
      </c>
      <c r="E42052" t="e">
        <f>- landfill Disposal</f>
        <v>#NAME?</v>
      </c>
      <c r="F42052">
        <v>7203.08</v>
      </c>
      <c r="G42052" t="s">
        <v>33510</v>
      </c>
    </row>
    <row r="42053" spans="1:7" x14ac:dyDescent="0.3">
      <c r="A42053" t="s">
        <v>33511</v>
      </c>
      <c r="B42053" t="s">
        <v>8</v>
      </c>
      <c r="C42053" t="s">
        <v>39</v>
      </c>
      <c r="D42053" t="s">
        <v>40</v>
      </c>
      <c r="E42053" t="s">
        <v>609</v>
      </c>
      <c r="F42053">
        <v>7203.08</v>
      </c>
      <c r="G42053" t="s">
        <v>33512</v>
      </c>
    </row>
    <row r="42054" spans="1:7" x14ac:dyDescent="0.3">
      <c r="A42054" t="s">
        <v>33504</v>
      </c>
      <c r="B42054" t="s">
        <v>38</v>
      </c>
      <c r="C42054" t="s">
        <v>39</v>
      </c>
      <c r="D42054" t="s">
        <v>92</v>
      </c>
      <c r="E42054" t="s">
        <v>81</v>
      </c>
      <c r="F42054">
        <v>3601.54</v>
      </c>
      <c r="G42054" t="s">
        <v>1228</v>
      </c>
    </row>
    <row r="42055" spans="1:7" x14ac:dyDescent="0.3">
      <c r="A42055" t="s">
        <v>33130</v>
      </c>
      <c r="B42055" t="s">
        <v>8</v>
      </c>
      <c r="C42055" t="s">
        <v>39</v>
      </c>
      <c r="D42055" t="s">
        <v>51</v>
      </c>
      <c r="E42055" t="s">
        <v>208</v>
      </c>
      <c r="F42055">
        <v>7468.44</v>
      </c>
      <c r="G42055" t="s">
        <v>20788</v>
      </c>
    </row>
    <row r="42056" spans="1:7" x14ac:dyDescent="0.3">
      <c r="A42056" s="2">
        <v>45017</v>
      </c>
      <c r="B42056" t="s">
        <v>8</v>
      </c>
      <c r="C42056" t="s">
        <v>39</v>
      </c>
      <c r="D42056" t="s">
        <v>106</v>
      </c>
      <c r="E42056" t="s">
        <v>292</v>
      </c>
      <c r="F42056">
        <v>17426.36</v>
      </c>
      <c r="G42056" t="s">
        <v>33513</v>
      </c>
    </row>
    <row r="42057" spans="1:7" x14ac:dyDescent="0.3">
      <c r="B42057" t="s">
        <v>8</v>
      </c>
      <c r="C42057" t="s">
        <v>39</v>
      </c>
      <c r="D42057" t="s">
        <v>55</v>
      </c>
      <c r="E42057" t="s">
        <v>159</v>
      </c>
      <c r="F42057">
        <v>8640.11</v>
      </c>
      <c r="G42057" t="s">
        <v>33514</v>
      </c>
    </row>
    <row r="42058" spans="1:7" x14ac:dyDescent="0.3">
      <c r="A42058" s="2">
        <v>45017</v>
      </c>
      <c r="B42058" t="s">
        <v>8</v>
      </c>
      <c r="C42058" t="s">
        <v>39</v>
      </c>
      <c r="D42058" t="s">
        <v>244</v>
      </c>
      <c r="E42058" t="s">
        <v>21</v>
      </c>
      <c r="G42058" t="s">
        <v>201</v>
      </c>
    </row>
    <row r="42059" spans="1:7" x14ac:dyDescent="0.3">
      <c r="A42059" t="s">
        <v>33504</v>
      </c>
      <c r="B42059" t="s">
        <v>8</v>
      </c>
      <c r="C42059" t="s">
        <v>39</v>
      </c>
      <c r="D42059" t="s">
        <v>244</v>
      </c>
      <c r="E42059" t="s">
        <v>60</v>
      </c>
      <c r="F42059">
        <v>4320.05</v>
      </c>
      <c r="G42059" t="s">
        <v>33515</v>
      </c>
    </row>
    <row r="42060" spans="1:7" x14ac:dyDescent="0.3">
      <c r="A42060" s="2">
        <v>45017</v>
      </c>
      <c r="B42060" t="s">
        <v>8</v>
      </c>
      <c r="C42060" t="s">
        <v>39</v>
      </c>
      <c r="D42060" t="s">
        <v>120</v>
      </c>
      <c r="E42060" t="e">
        <f>- Disposal landfill</f>
        <v>#NAME?</v>
      </c>
      <c r="F42060">
        <v>3272.46</v>
      </c>
      <c r="G42060" t="s">
        <v>33516</v>
      </c>
    </row>
    <row r="42061" spans="1:7" x14ac:dyDescent="0.3">
      <c r="A42061" t="s">
        <v>33504</v>
      </c>
      <c r="B42061" t="s">
        <v>855</v>
      </c>
      <c r="C42061" t="s">
        <v>39</v>
      </c>
      <c r="D42061" t="s">
        <v>70</v>
      </c>
      <c r="E42061" t="s">
        <v>68</v>
      </c>
      <c r="F42061">
        <v>1963.48</v>
      </c>
      <c r="G42061" t="s">
        <v>33517</v>
      </c>
    </row>
    <row r="42062" spans="1:7" x14ac:dyDescent="0.3">
      <c r="B42062" t="s">
        <v>66</v>
      </c>
      <c r="C42062" t="s">
        <v>39</v>
      </c>
      <c r="D42062" t="s">
        <v>902</v>
      </c>
      <c r="E42062" t="s">
        <v>71</v>
      </c>
      <c r="F42062">
        <v>1308.98</v>
      </c>
      <c r="G42062" t="s">
        <v>1381</v>
      </c>
    </row>
    <row r="42063" spans="1:7" x14ac:dyDescent="0.3">
      <c r="A42063" s="3">
        <v>45017</v>
      </c>
      <c r="B42063" t="s">
        <v>8</v>
      </c>
      <c r="C42063" t="s">
        <v>39</v>
      </c>
      <c r="D42063" t="s">
        <v>168</v>
      </c>
      <c r="E42063" t="s">
        <v>270</v>
      </c>
      <c r="F42063">
        <v>8020.49</v>
      </c>
      <c r="G42063" t="s">
        <v>33518</v>
      </c>
    </row>
    <row r="42064" spans="1:7" x14ac:dyDescent="0.3">
      <c r="A42064" t="s">
        <v>33504</v>
      </c>
      <c r="B42064" t="s">
        <v>8</v>
      </c>
      <c r="C42064" t="s">
        <v>39</v>
      </c>
      <c r="E42064" t="s">
        <v>75</v>
      </c>
      <c r="F42064" s="1">
        <v>3437</v>
      </c>
      <c r="G42064" t="s">
        <v>33519</v>
      </c>
    </row>
    <row r="42065" spans="1:7" x14ac:dyDescent="0.3">
      <c r="A42065" s="2">
        <v>45017</v>
      </c>
      <c r="C42065" t="s">
        <v>9</v>
      </c>
      <c r="D42065" t="s">
        <v>290</v>
      </c>
      <c r="E42065" t="e">
        <f>- Disposal incineration</f>
        <v>#NAME?</v>
      </c>
      <c r="F42065" t="s">
        <v>33520</v>
      </c>
      <c r="G42065" t="s">
        <v>33521</v>
      </c>
    </row>
    <row r="42066" spans="1:7" x14ac:dyDescent="0.3">
      <c r="A42066" s="3">
        <v>45017</v>
      </c>
      <c r="B42066" t="s">
        <v>2467</v>
      </c>
      <c r="C42066" t="s">
        <v>9</v>
      </c>
      <c r="D42066" t="s">
        <v>175</v>
      </c>
      <c r="E42066" t="s">
        <v>30</v>
      </c>
      <c r="F42066">
        <v>3895.24</v>
      </c>
      <c r="G42066" t="s">
        <v>33522</v>
      </c>
    </row>
    <row r="42067" spans="1:7" x14ac:dyDescent="0.3">
      <c r="A42067" t="s">
        <v>33504</v>
      </c>
      <c r="B42067" t="s">
        <v>78</v>
      </c>
      <c r="D42067" t="s">
        <v>83</v>
      </c>
      <c r="E42067" t="s">
        <v>56</v>
      </c>
      <c r="G42067" t="s">
        <v>1643</v>
      </c>
    </row>
    <row r="42068" spans="1:7" x14ac:dyDescent="0.3">
      <c r="A42068" s="2">
        <v>45017</v>
      </c>
      <c r="B42068" t="s">
        <v>78</v>
      </c>
      <c r="C42068" t="s">
        <v>9</v>
      </c>
      <c r="D42068" t="s">
        <v>423</v>
      </c>
      <c r="E42068" t="s">
        <v>96</v>
      </c>
      <c r="F42068">
        <v>390.1</v>
      </c>
      <c r="G42068" t="s">
        <v>33523</v>
      </c>
    </row>
    <row r="42069" spans="1:7" x14ac:dyDescent="0.3">
      <c r="A42069" t="s">
        <v>33504</v>
      </c>
      <c r="B42069" t="s">
        <v>78</v>
      </c>
      <c r="C42069" t="s">
        <v>9</v>
      </c>
      <c r="D42069" t="s">
        <v>89</v>
      </c>
      <c r="E42069" t="s">
        <v>27</v>
      </c>
      <c r="F42069">
        <v>11173.98</v>
      </c>
      <c r="G42069" t="s">
        <v>33524</v>
      </c>
    </row>
    <row r="42070" spans="1:7" x14ac:dyDescent="0.3">
      <c r="A42070" t="s">
        <v>33504</v>
      </c>
      <c r="B42070" t="s">
        <v>78</v>
      </c>
      <c r="C42070" t="s">
        <v>9</v>
      </c>
      <c r="D42070" t="s">
        <v>646</v>
      </c>
      <c r="E42070" t="s">
        <v>184</v>
      </c>
      <c r="F42070">
        <v>7449.32</v>
      </c>
      <c r="G42070" t="s">
        <v>1334</v>
      </c>
    </row>
    <row r="42071" spans="1:7" x14ac:dyDescent="0.3">
      <c r="A42071" s="2">
        <v>45017</v>
      </c>
      <c r="B42071" t="s">
        <v>78</v>
      </c>
      <c r="C42071" t="s">
        <v>9</v>
      </c>
      <c r="D42071" t="s">
        <v>35</v>
      </c>
      <c r="E42071" t="s">
        <v>93</v>
      </c>
      <c r="F42071">
        <v>17119.3</v>
      </c>
      <c r="G42071" t="s">
        <v>33525</v>
      </c>
    </row>
    <row r="42072" spans="1:7" x14ac:dyDescent="0.3">
      <c r="A42072" t="s">
        <v>33504</v>
      </c>
      <c r="B42072" t="s">
        <v>894</v>
      </c>
      <c r="D42072" t="s">
        <v>189</v>
      </c>
      <c r="E42072" t="s">
        <v>96</v>
      </c>
      <c r="F42072">
        <v>4279.83</v>
      </c>
      <c r="G42072" t="s">
        <v>1749</v>
      </c>
    </row>
    <row r="42073" spans="1:7" x14ac:dyDescent="0.3">
      <c r="A42073" t="s">
        <v>33355</v>
      </c>
      <c r="B42073" t="s">
        <v>78</v>
      </c>
      <c r="C42073" t="s">
        <v>39</v>
      </c>
      <c r="D42073" t="s">
        <v>40</v>
      </c>
      <c r="E42073" t="s">
        <v>153</v>
      </c>
      <c r="G42073" t="s">
        <v>25916</v>
      </c>
    </row>
    <row r="42074" spans="1:7" x14ac:dyDescent="0.3">
      <c r="A42074" s="2">
        <v>45017</v>
      </c>
      <c r="B42074" t="s">
        <v>78</v>
      </c>
      <c r="C42074" t="s">
        <v>39</v>
      </c>
      <c r="D42074" t="s">
        <v>147</v>
      </c>
      <c r="E42074" t="s">
        <v>169</v>
      </c>
      <c r="F42074">
        <v>9164.15</v>
      </c>
      <c r="G42074" t="s">
        <v>33526</v>
      </c>
    </row>
    <row r="42075" spans="1:7" x14ac:dyDescent="0.3">
      <c r="A42075" t="s">
        <v>33504</v>
      </c>
      <c r="B42075" t="s">
        <v>899</v>
      </c>
      <c r="C42075" t="s">
        <v>39</v>
      </c>
      <c r="D42075" t="s">
        <v>92</v>
      </c>
      <c r="E42075" t="s">
        <v>81</v>
      </c>
      <c r="F42075">
        <v>4582.07</v>
      </c>
      <c r="G42075" t="s">
        <v>16736</v>
      </c>
    </row>
    <row r="42076" spans="1:7" x14ac:dyDescent="0.3">
      <c r="A42076" t="s">
        <v>33511</v>
      </c>
      <c r="B42076" t="s">
        <v>78</v>
      </c>
      <c r="C42076" t="s">
        <v>39</v>
      </c>
      <c r="D42076" t="s">
        <v>200</v>
      </c>
      <c r="E42076" t="s">
        <v>111</v>
      </c>
      <c r="F42076" s="1">
        <v>5958</v>
      </c>
      <c r="G42076" t="s">
        <v>33527</v>
      </c>
    </row>
    <row r="42077" spans="1:7" x14ac:dyDescent="0.3">
      <c r="A42077" t="s">
        <v>33158</v>
      </c>
      <c r="B42077" t="s">
        <v>892</v>
      </c>
      <c r="C42077" t="s">
        <v>39</v>
      </c>
      <c r="D42077" t="s">
        <v>241</v>
      </c>
      <c r="E42077" t="s">
        <v>114</v>
      </c>
      <c r="F42077">
        <v>13902.88</v>
      </c>
      <c r="G42077" t="s">
        <v>33528</v>
      </c>
    </row>
    <row r="42078" spans="1:7" x14ac:dyDescent="0.3">
      <c r="B42078" t="s">
        <v>2467</v>
      </c>
      <c r="C42078" t="s">
        <v>39</v>
      </c>
      <c r="D42078" t="s">
        <v>244</v>
      </c>
      <c r="E42078" t="s">
        <v>153</v>
      </c>
      <c r="F42078">
        <v>5426.48</v>
      </c>
      <c r="G42078" t="s">
        <v>33529</v>
      </c>
    </row>
    <row r="42079" spans="1:7" x14ac:dyDescent="0.3">
      <c r="A42079" s="2">
        <v>45017</v>
      </c>
      <c r="B42079" t="s">
        <v>78</v>
      </c>
      <c r="D42079" t="s">
        <v>55</v>
      </c>
      <c r="E42079" t="s">
        <v>128</v>
      </c>
      <c r="F42079" s="1">
        <v>5426</v>
      </c>
      <c r="G42079" t="s">
        <v>13284</v>
      </c>
    </row>
    <row r="42080" spans="1:7" x14ac:dyDescent="0.3">
      <c r="A42080" t="s">
        <v>33132</v>
      </c>
      <c r="B42080" t="s">
        <v>78</v>
      </c>
      <c r="C42080" t="s">
        <v>39</v>
      </c>
      <c r="D42080" t="s">
        <v>53</v>
      </c>
      <c r="E42080" t="s">
        <v>75</v>
      </c>
      <c r="F42080">
        <v>2713.24</v>
      </c>
      <c r="G42080" t="s">
        <v>33530</v>
      </c>
    </row>
    <row r="42081" spans="1:7" x14ac:dyDescent="0.3">
      <c r="A42081" t="s">
        <v>33511</v>
      </c>
      <c r="C42081" t="s">
        <v>39</v>
      </c>
      <c r="D42081" t="s">
        <v>212</v>
      </c>
      <c r="E42081" t="s">
        <v>41</v>
      </c>
      <c r="F42081">
        <v>5622.74</v>
      </c>
      <c r="G42081" t="s">
        <v>33531</v>
      </c>
    </row>
    <row r="42082" spans="1:7" x14ac:dyDescent="0.3">
      <c r="A42082" t="s">
        <v>33504</v>
      </c>
      <c r="B42082" t="s">
        <v>88</v>
      </c>
      <c r="C42082" t="s">
        <v>39</v>
      </c>
      <c r="D42082" t="s">
        <v>380</v>
      </c>
      <c r="E42082" t="s">
        <v>56</v>
      </c>
      <c r="F42082">
        <v>3373.64</v>
      </c>
      <c r="G42082" t="s">
        <v>13470</v>
      </c>
    </row>
    <row r="42083" spans="1:7" x14ac:dyDescent="0.3">
      <c r="A42083" s="2">
        <v>45017</v>
      </c>
      <c r="B42083" t="s">
        <v>78</v>
      </c>
      <c r="C42083" t="s">
        <v>39</v>
      </c>
      <c r="D42083" t="s">
        <v>212</v>
      </c>
      <c r="E42083" t="s">
        <v>116</v>
      </c>
      <c r="G42083" t="s">
        <v>33532</v>
      </c>
    </row>
    <row r="42084" spans="1:7" x14ac:dyDescent="0.3">
      <c r="A42084" t="s">
        <v>33504</v>
      </c>
      <c r="B42084" t="s">
        <v>894</v>
      </c>
      <c r="C42084" t="s">
        <v>39</v>
      </c>
      <c r="D42084" t="s">
        <v>382</v>
      </c>
      <c r="E42084" t="s">
        <v>43</v>
      </c>
      <c r="F42084">
        <v>5036.46</v>
      </c>
      <c r="G42084" t="s">
        <v>31865</v>
      </c>
    </row>
    <row r="42085" spans="1:7" x14ac:dyDescent="0.3">
      <c r="A42085" t="s">
        <v>33504</v>
      </c>
      <c r="B42085" t="s">
        <v>889</v>
      </c>
      <c r="C42085" t="s">
        <v>39</v>
      </c>
      <c r="D42085" t="s">
        <v>171</v>
      </c>
      <c r="E42085" t="s">
        <v>60</v>
      </c>
      <c r="F42085">
        <v>2158.48</v>
      </c>
      <c r="G42085" t="s">
        <v>33533</v>
      </c>
    </row>
    <row r="42086" spans="1:7" x14ac:dyDescent="0.3">
      <c r="A42086" t="s">
        <v>33504</v>
      </c>
      <c r="B42086" t="s">
        <v>130</v>
      </c>
      <c r="C42086" t="s">
        <v>9</v>
      </c>
      <c r="D42086" t="s">
        <v>133</v>
      </c>
      <c r="E42086" t="s">
        <v>233</v>
      </c>
      <c r="F42086">
        <v>14157.29</v>
      </c>
      <c r="G42086" t="s">
        <v>33534</v>
      </c>
    </row>
    <row r="42087" spans="1:7" x14ac:dyDescent="0.3">
      <c r="A42087" t="s">
        <v>33211</v>
      </c>
      <c r="B42087" t="s">
        <v>130</v>
      </c>
      <c r="C42087" t="s">
        <v>9</v>
      </c>
      <c r="D42087" t="s">
        <v>131</v>
      </c>
      <c r="E42087" t="s">
        <v>96</v>
      </c>
      <c r="F42087">
        <v>6067.41</v>
      </c>
      <c r="G42087" t="s">
        <v>1326</v>
      </c>
    </row>
    <row r="42088" spans="1:7" x14ac:dyDescent="0.3">
      <c r="A42088" s="2">
        <v>45017</v>
      </c>
      <c r="B42088" t="s">
        <v>146</v>
      </c>
      <c r="C42088" t="s">
        <v>9</v>
      </c>
      <c r="D42088" t="s">
        <v>180</v>
      </c>
      <c r="E42088" t="s">
        <v>84</v>
      </c>
      <c r="F42088">
        <v>13490.18</v>
      </c>
      <c r="G42088" t="s">
        <v>33535</v>
      </c>
    </row>
    <row r="42089" spans="1:7" x14ac:dyDescent="0.3">
      <c r="A42089" t="s">
        <v>33504</v>
      </c>
      <c r="B42089" t="s">
        <v>130</v>
      </c>
      <c r="C42089" t="s">
        <v>9</v>
      </c>
      <c r="D42089" t="s">
        <v>1569</v>
      </c>
      <c r="E42089" t="s">
        <v>17</v>
      </c>
      <c r="F42089" t="s">
        <v>33536</v>
      </c>
      <c r="G42089" t="s">
        <v>33537</v>
      </c>
    </row>
    <row r="42090" spans="1:7" x14ac:dyDescent="0.3">
      <c r="A42090" t="s">
        <v>33504</v>
      </c>
      <c r="B42090" t="s">
        <v>135</v>
      </c>
      <c r="C42090" t="s">
        <v>9</v>
      </c>
      <c r="D42090" t="s">
        <v>29</v>
      </c>
      <c r="E42090" t="s">
        <v>11</v>
      </c>
      <c r="F42090">
        <v>10060.530000000001</v>
      </c>
      <c r="G42090" t="s">
        <v>33538</v>
      </c>
    </row>
    <row r="42091" spans="1:7" x14ac:dyDescent="0.3">
      <c r="A42091" t="s">
        <v>33511</v>
      </c>
      <c r="B42091" t="s">
        <v>130</v>
      </c>
      <c r="C42091" t="s">
        <v>9</v>
      </c>
      <c r="D42091" t="s">
        <v>26</v>
      </c>
      <c r="E42091" t="s">
        <v>30</v>
      </c>
      <c r="F42091">
        <v>6707.02</v>
      </c>
      <c r="G42091" t="s">
        <v>1693</v>
      </c>
    </row>
    <row r="42092" spans="1:7" x14ac:dyDescent="0.3">
      <c r="A42092" t="s">
        <v>33511</v>
      </c>
      <c r="B42092" t="s">
        <v>130</v>
      </c>
      <c r="C42092" t="s">
        <v>9</v>
      </c>
      <c r="D42092" t="s">
        <v>35</v>
      </c>
      <c r="E42092" t="s">
        <v>976</v>
      </c>
      <c r="F42092" s="1">
        <v>17544</v>
      </c>
      <c r="G42092" t="s">
        <v>33539</v>
      </c>
    </row>
    <row r="42093" spans="1:7" x14ac:dyDescent="0.3">
      <c r="A42093" t="s">
        <v>33504</v>
      </c>
      <c r="B42093" t="s">
        <v>925</v>
      </c>
      <c r="C42093" t="s">
        <v>9</v>
      </c>
      <c r="D42093" t="s">
        <v>454</v>
      </c>
      <c r="E42093" t="s">
        <v>30</v>
      </c>
      <c r="F42093">
        <v>4386.1499999999996</v>
      </c>
      <c r="G42093" t="s">
        <v>33540</v>
      </c>
    </row>
    <row r="42094" spans="1:7" x14ac:dyDescent="0.3">
      <c r="A42094" s="2">
        <v>45017</v>
      </c>
      <c r="B42094" t="s">
        <v>130</v>
      </c>
      <c r="C42094" t="s">
        <v>39</v>
      </c>
      <c r="D42094" t="s">
        <v>147</v>
      </c>
      <c r="E42094" t="s">
        <v>48</v>
      </c>
      <c r="F42094">
        <v>4304.66</v>
      </c>
      <c r="G42094" t="s">
        <v>33541</v>
      </c>
    </row>
    <row r="42095" spans="1:7" x14ac:dyDescent="0.3">
      <c r="A42095" t="s">
        <v>33504</v>
      </c>
      <c r="B42095" t="s">
        <v>130</v>
      </c>
      <c r="C42095" t="s">
        <v>39</v>
      </c>
      <c r="D42095" t="s">
        <v>40</v>
      </c>
      <c r="E42095" t="s">
        <v>43</v>
      </c>
      <c r="G42095" t="s">
        <v>33542</v>
      </c>
    </row>
    <row r="42096" spans="1:7" x14ac:dyDescent="0.3">
      <c r="A42096" t="s">
        <v>33504</v>
      </c>
      <c r="B42096" t="s">
        <v>130</v>
      </c>
      <c r="C42096" t="s">
        <v>39</v>
      </c>
      <c r="D42096" t="s">
        <v>102</v>
      </c>
      <c r="E42096" t="s">
        <v>184</v>
      </c>
      <c r="F42096">
        <v>2152.33</v>
      </c>
      <c r="G42096" t="s">
        <v>33543</v>
      </c>
    </row>
    <row r="42097" spans="1:7" x14ac:dyDescent="0.3">
      <c r="A42097" t="s">
        <v>33504</v>
      </c>
      <c r="B42097" t="s">
        <v>130</v>
      </c>
      <c r="C42097" t="s">
        <v>39</v>
      </c>
      <c r="D42097" t="s">
        <v>47</v>
      </c>
      <c r="E42097" t="s">
        <v>208</v>
      </c>
      <c r="F42097">
        <v>5238.68</v>
      </c>
      <c r="G42097" t="s">
        <v>33544</v>
      </c>
    </row>
    <row r="42098" spans="1:7" x14ac:dyDescent="0.3">
      <c r="A42098" t="s">
        <v>33504</v>
      </c>
      <c r="D42098" t="s">
        <v>51</v>
      </c>
      <c r="E42098" t="s">
        <v>56</v>
      </c>
      <c r="F42098">
        <v>12223.57</v>
      </c>
      <c r="G42098" t="s">
        <v>8747</v>
      </c>
    </row>
    <row r="42099" spans="1:7" x14ac:dyDescent="0.3">
      <c r="A42099" t="s">
        <v>33511</v>
      </c>
      <c r="B42099" t="s">
        <v>130</v>
      </c>
      <c r="C42099" t="s">
        <v>39</v>
      </c>
      <c r="D42099" t="s">
        <v>205</v>
      </c>
      <c r="E42099" t="s">
        <v>128</v>
      </c>
      <c r="F42099">
        <v>4098.84</v>
      </c>
      <c r="G42099" t="s">
        <v>33545</v>
      </c>
    </row>
    <row r="42100" spans="1:7" x14ac:dyDescent="0.3">
      <c r="A42100" t="s">
        <v>33511</v>
      </c>
      <c r="B42100" t="s">
        <v>907</v>
      </c>
      <c r="C42100" t="s">
        <v>39</v>
      </c>
      <c r="D42100" t="s">
        <v>53</v>
      </c>
      <c r="E42100" t="s">
        <v>156</v>
      </c>
      <c r="F42100" s="1">
        <v>4098</v>
      </c>
      <c r="G42100" t="s">
        <v>33546</v>
      </c>
    </row>
    <row r="42101" spans="1:7" x14ac:dyDescent="0.3">
      <c r="A42101" s="3">
        <v>45017</v>
      </c>
      <c r="B42101" t="s">
        <v>1494</v>
      </c>
      <c r="C42101" t="s">
        <v>39</v>
      </c>
      <c r="D42101" t="s">
        <v>53</v>
      </c>
      <c r="E42101" t="s">
        <v>123</v>
      </c>
      <c r="F42101">
        <v>2049.42</v>
      </c>
      <c r="G42101" t="s">
        <v>33547</v>
      </c>
    </row>
    <row r="42102" spans="1:7" x14ac:dyDescent="0.3">
      <c r="A42102" t="s">
        <v>33504</v>
      </c>
      <c r="B42102" t="s">
        <v>130</v>
      </c>
      <c r="C42102" t="s">
        <v>39</v>
      </c>
      <c r="D42102" t="s">
        <v>67</v>
      </c>
      <c r="E42102" t="s">
        <v>153</v>
      </c>
      <c r="F42102">
        <v>9827.31</v>
      </c>
      <c r="G42102" t="s">
        <v>273</v>
      </c>
    </row>
    <row r="42103" spans="1:7" x14ac:dyDescent="0.3">
      <c r="A42103" s="2">
        <v>45017</v>
      </c>
      <c r="B42103" t="s">
        <v>130</v>
      </c>
      <c r="C42103" t="s">
        <v>39</v>
      </c>
      <c r="D42103" t="s">
        <v>380</v>
      </c>
      <c r="E42103" t="s">
        <v>114</v>
      </c>
      <c r="F42103" s="1">
        <v>5896</v>
      </c>
      <c r="G42103" t="s">
        <v>1464</v>
      </c>
    </row>
    <row r="42104" spans="1:7" x14ac:dyDescent="0.3">
      <c r="A42104" s="2">
        <v>45017</v>
      </c>
      <c r="C42104" t="s">
        <v>39</v>
      </c>
      <c r="D42104" t="s">
        <v>70</v>
      </c>
      <c r="E42104" t="s">
        <v>213</v>
      </c>
      <c r="F42104">
        <v>3930.93</v>
      </c>
      <c r="G42104" t="s">
        <v>33548</v>
      </c>
    </row>
    <row r="42105" spans="1:7" x14ac:dyDescent="0.3">
      <c r="A42105" t="s">
        <v>33511</v>
      </c>
      <c r="B42105" t="s">
        <v>130</v>
      </c>
      <c r="C42105" t="s">
        <v>39</v>
      </c>
      <c r="D42105" t="s">
        <v>92</v>
      </c>
      <c r="E42105" t="e">
        <f>- composting Recovery</f>
        <v>#NAME?</v>
      </c>
      <c r="F42105" s="1">
        <v>6394</v>
      </c>
      <c r="G42105" t="s">
        <v>33549</v>
      </c>
    </row>
    <row r="42106" spans="1:7" x14ac:dyDescent="0.3">
      <c r="A42106" t="s">
        <v>33504</v>
      </c>
      <c r="B42106" t="s">
        <v>130</v>
      </c>
      <c r="C42106" t="s">
        <v>39</v>
      </c>
      <c r="D42106" t="s">
        <v>168</v>
      </c>
      <c r="E42106" t="s">
        <v>123</v>
      </c>
      <c r="F42106" s="1">
        <v>2740</v>
      </c>
      <c r="G42106" t="s">
        <v>33550</v>
      </c>
    </row>
    <row r="42107" spans="1:7" x14ac:dyDescent="0.3">
      <c r="A42107" t="s">
        <v>33504</v>
      </c>
      <c r="B42107" t="s">
        <v>1510</v>
      </c>
      <c r="C42107" t="s">
        <v>9</v>
      </c>
      <c r="D42107" t="s">
        <v>290</v>
      </c>
      <c r="E42107" t="s">
        <v>233</v>
      </c>
      <c r="F42107">
        <v>3395.54</v>
      </c>
      <c r="G42107" t="s">
        <v>1464</v>
      </c>
    </row>
    <row r="42108" spans="1:7" x14ac:dyDescent="0.3">
      <c r="A42108" t="s">
        <v>33504</v>
      </c>
      <c r="B42108" t="s">
        <v>202</v>
      </c>
      <c r="D42108" t="s">
        <v>10</v>
      </c>
      <c r="F42108">
        <v>1455.23</v>
      </c>
      <c r="G42108" t="s">
        <v>33551</v>
      </c>
    </row>
    <row r="42109" spans="1:7" x14ac:dyDescent="0.3">
      <c r="A42109" t="s">
        <v>33504</v>
      </c>
      <c r="B42109" t="s">
        <v>174</v>
      </c>
      <c r="C42109" t="s">
        <v>9</v>
      </c>
      <c r="D42109" t="s">
        <v>24</v>
      </c>
      <c r="E42109" t="s">
        <v>56</v>
      </c>
      <c r="F42109">
        <v>7579.49</v>
      </c>
      <c r="G42109" t="s">
        <v>6995</v>
      </c>
    </row>
    <row r="42110" spans="1:7" x14ac:dyDescent="0.3">
      <c r="A42110" t="s">
        <v>33094</v>
      </c>
      <c r="B42110" t="s">
        <v>174</v>
      </c>
      <c r="C42110" t="s">
        <v>9</v>
      </c>
      <c r="D42110" t="s">
        <v>259</v>
      </c>
      <c r="E42110" t="s">
        <v>400</v>
      </c>
      <c r="F42110">
        <v>842.17</v>
      </c>
      <c r="G42110" t="s">
        <v>33552</v>
      </c>
    </row>
    <row r="42111" spans="1:7" x14ac:dyDescent="0.3">
      <c r="A42111" t="s">
        <v>33504</v>
      </c>
      <c r="B42111" t="s">
        <v>174</v>
      </c>
      <c r="C42111" t="s">
        <v>9</v>
      </c>
      <c r="D42111" t="s">
        <v>295</v>
      </c>
      <c r="E42111" t="s">
        <v>93</v>
      </c>
      <c r="F42111">
        <v>6766.75</v>
      </c>
      <c r="G42111" t="s">
        <v>33553</v>
      </c>
    </row>
    <row r="42112" spans="1:7" x14ac:dyDescent="0.3">
      <c r="A42112" s="2">
        <v>45017</v>
      </c>
      <c r="B42112" t="s">
        <v>174</v>
      </c>
      <c r="C42112" t="s">
        <v>9</v>
      </c>
      <c r="D42112" t="s">
        <v>89</v>
      </c>
      <c r="E42112" t="s">
        <v>17</v>
      </c>
      <c r="G42112" t="s">
        <v>33554</v>
      </c>
    </row>
    <row r="42113" spans="1:7" x14ac:dyDescent="0.3">
      <c r="A42113" s="2">
        <v>45017</v>
      </c>
      <c r="B42113" t="s">
        <v>199</v>
      </c>
      <c r="C42113" t="s">
        <v>9</v>
      </c>
      <c r="D42113" t="s">
        <v>95</v>
      </c>
      <c r="E42113" t="s">
        <v>11</v>
      </c>
      <c r="F42113" s="1">
        <v>13664</v>
      </c>
      <c r="G42113" t="s">
        <v>33555</v>
      </c>
    </row>
    <row r="42114" spans="1:7" x14ac:dyDescent="0.3">
      <c r="A42114" s="2">
        <v>45017</v>
      </c>
      <c r="B42114" t="s">
        <v>174</v>
      </c>
      <c r="C42114" t="s">
        <v>9</v>
      </c>
      <c r="D42114" t="s">
        <v>232</v>
      </c>
      <c r="F42114">
        <v>3416.15</v>
      </c>
      <c r="G42114" t="s">
        <v>33556</v>
      </c>
    </row>
    <row r="42115" spans="1:7" x14ac:dyDescent="0.3">
      <c r="A42115" s="2">
        <v>45017</v>
      </c>
      <c r="B42115" t="s">
        <v>174</v>
      </c>
      <c r="C42115" t="s">
        <v>39</v>
      </c>
      <c r="D42115" t="s">
        <v>149</v>
      </c>
      <c r="E42115" t="s">
        <v>118</v>
      </c>
      <c r="F42115">
        <v>9052.8799999999992</v>
      </c>
      <c r="G42115" t="s">
        <v>33557</v>
      </c>
    </row>
    <row r="42116" spans="1:7" x14ac:dyDescent="0.3">
      <c r="A42116" t="s">
        <v>33511</v>
      </c>
      <c r="B42116" t="s">
        <v>194</v>
      </c>
      <c r="C42116" t="s">
        <v>39</v>
      </c>
      <c r="D42116" t="s">
        <v>45</v>
      </c>
      <c r="E42116" t="s">
        <v>487</v>
      </c>
      <c r="F42116">
        <v>9052.8799999999992</v>
      </c>
      <c r="G42116" t="s">
        <v>33558</v>
      </c>
    </row>
    <row r="42117" spans="1:7" x14ac:dyDescent="0.3">
      <c r="A42117" t="s">
        <v>33262</v>
      </c>
      <c r="B42117" t="s">
        <v>179</v>
      </c>
      <c r="C42117" t="s">
        <v>39</v>
      </c>
      <c r="D42117" t="s">
        <v>40</v>
      </c>
      <c r="E42117" t="s">
        <v>17</v>
      </c>
      <c r="F42117" s="1">
        <v>4526</v>
      </c>
      <c r="G42117" t="s">
        <v>33559</v>
      </c>
    </row>
    <row r="42118" spans="1:7" x14ac:dyDescent="0.3">
      <c r="A42118" t="s">
        <v>33511</v>
      </c>
      <c r="B42118" t="s">
        <v>174</v>
      </c>
      <c r="C42118" t="s">
        <v>39</v>
      </c>
      <c r="D42118" t="s">
        <v>155</v>
      </c>
      <c r="E42118" t="s">
        <v>159</v>
      </c>
      <c r="F42118">
        <v>4930.9799999999996</v>
      </c>
      <c r="G42118" t="s">
        <v>33560</v>
      </c>
    </row>
    <row r="42119" spans="1:7" x14ac:dyDescent="0.3">
      <c r="A42119" t="s">
        <v>33504</v>
      </c>
      <c r="B42119" t="s">
        <v>179</v>
      </c>
      <c r="C42119" t="s">
        <v>39</v>
      </c>
      <c r="D42119" t="s">
        <v>435</v>
      </c>
      <c r="E42119" t="s">
        <v>56</v>
      </c>
      <c r="F42119">
        <v>11505.62</v>
      </c>
      <c r="G42119" t="s">
        <v>33561</v>
      </c>
    </row>
    <row r="42120" spans="1:7" x14ac:dyDescent="0.3">
      <c r="A42120" t="s">
        <v>33504</v>
      </c>
      <c r="B42120" t="s">
        <v>199</v>
      </c>
      <c r="C42120" t="s">
        <v>39</v>
      </c>
      <c r="D42120" t="s">
        <v>59</v>
      </c>
      <c r="E42120" t="s">
        <v>41</v>
      </c>
      <c r="F42120">
        <v>3702.8</v>
      </c>
      <c r="G42120" t="s">
        <v>33562</v>
      </c>
    </row>
    <row r="42121" spans="1:7" x14ac:dyDescent="0.3">
      <c r="A42121" t="s">
        <v>33504</v>
      </c>
      <c r="B42121" t="s">
        <v>194</v>
      </c>
      <c r="C42121" t="s">
        <v>39</v>
      </c>
      <c r="D42121" t="s">
        <v>244</v>
      </c>
      <c r="E42121" t="s">
        <v>21</v>
      </c>
      <c r="F42121">
        <v>3702.8</v>
      </c>
      <c r="G42121" t="s">
        <v>33563</v>
      </c>
    </row>
    <row r="42122" spans="1:7" x14ac:dyDescent="0.3">
      <c r="A42122" t="s">
        <v>33130</v>
      </c>
      <c r="B42122" t="s">
        <v>174</v>
      </c>
      <c r="C42122" t="s">
        <v>39</v>
      </c>
      <c r="D42122" t="s">
        <v>53</v>
      </c>
      <c r="F42122">
        <v>1851.4</v>
      </c>
      <c r="G42122" t="s">
        <v>11753</v>
      </c>
    </row>
    <row r="42123" spans="1:7" x14ac:dyDescent="0.3">
      <c r="A42123" t="s">
        <v>33158</v>
      </c>
      <c r="B42123" t="s">
        <v>174</v>
      </c>
      <c r="C42123" t="s">
        <v>39</v>
      </c>
      <c r="D42123" t="s">
        <v>63</v>
      </c>
      <c r="E42123" t="s">
        <v>48</v>
      </c>
      <c r="F42123">
        <v>11608.32</v>
      </c>
      <c r="G42123" t="s">
        <v>33564</v>
      </c>
    </row>
    <row r="42124" spans="1:7" x14ac:dyDescent="0.3">
      <c r="A42124" t="s">
        <v>33504</v>
      </c>
      <c r="B42124" t="s">
        <v>1510</v>
      </c>
      <c r="C42124" t="s">
        <v>39</v>
      </c>
      <c r="D42124" t="s">
        <v>1445</v>
      </c>
      <c r="E42124" t="s">
        <v>114</v>
      </c>
      <c r="F42124">
        <v>6964.99</v>
      </c>
      <c r="G42124" t="s">
        <v>33565</v>
      </c>
    </row>
    <row r="42125" spans="1:7" x14ac:dyDescent="0.3">
      <c r="A42125" t="s">
        <v>33504</v>
      </c>
      <c r="B42125" t="s">
        <v>191</v>
      </c>
      <c r="C42125" t="s">
        <v>39</v>
      </c>
      <c r="D42125" t="s">
        <v>380</v>
      </c>
      <c r="E42125" t="s">
        <v>123</v>
      </c>
      <c r="F42125">
        <v>4643.33</v>
      </c>
      <c r="G42125" t="s">
        <v>33566</v>
      </c>
    </row>
    <row r="42126" spans="1:7" x14ac:dyDescent="0.3">
      <c r="A42126" t="s">
        <v>33262</v>
      </c>
      <c r="B42126" t="s">
        <v>174</v>
      </c>
      <c r="C42126" t="s">
        <v>39</v>
      </c>
      <c r="D42126" t="s">
        <v>384</v>
      </c>
      <c r="E42126" t="s">
        <v>100</v>
      </c>
      <c r="G42126" t="s">
        <v>2816</v>
      </c>
    </row>
    <row r="42127" spans="1:7" x14ac:dyDescent="0.3">
      <c r="A42127" t="s">
        <v>33504</v>
      </c>
      <c r="B42127" t="s">
        <v>174</v>
      </c>
      <c r="C42127" t="s">
        <v>39</v>
      </c>
      <c r="D42127" t="s">
        <v>384</v>
      </c>
      <c r="E42127" t="s">
        <v>116</v>
      </c>
      <c r="F42127">
        <v>6130.47</v>
      </c>
      <c r="G42127" t="s">
        <v>33567</v>
      </c>
    </row>
    <row r="42128" spans="1:7" x14ac:dyDescent="0.3">
      <c r="A42128" t="s">
        <v>33511</v>
      </c>
      <c r="B42128" t="s">
        <v>224</v>
      </c>
      <c r="C42128" t="s">
        <v>9</v>
      </c>
      <c r="D42128" t="s">
        <v>16</v>
      </c>
      <c r="E42128" t="s">
        <v>592</v>
      </c>
      <c r="F42128">
        <v>16391.13</v>
      </c>
      <c r="G42128" t="s">
        <v>33568</v>
      </c>
    </row>
    <row r="42129" spans="1:7" x14ac:dyDescent="0.3">
      <c r="A42129" t="s">
        <v>33504</v>
      </c>
      <c r="B42129" t="s">
        <v>224</v>
      </c>
      <c r="C42129" t="s">
        <v>9</v>
      </c>
      <c r="D42129" t="s">
        <v>290</v>
      </c>
      <c r="E42129" t="s">
        <v>30</v>
      </c>
      <c r="F42129">
        <v>7024.77</v>
      </c>
      <c r="G42129" t="s">
        <v>33569</v>
      </c>
    </row>
    <row r="42130" spans="1:7" x14ac:dyDescent="0.3">
      <c r="A42130" t="s">
        <v>33504</v>
      </c>
      <c r="B42130" t="s">
        <v>224</v>
      </c>
      <c r="C42130" t="s">
        <v>9</v>
      </c>
      <c r="D42130" t="s">
        <v>180</v>
      </c>
      <c r="E42130" t="s">
        <v>84</v>
      </c>
      <c r="F42130">
        <v>13548.61</v>
      </c>
      <c r="G42130" t="s">
        <v>33570</v>
      </c>
    </row>
    <row r="42131" spans="1:7" x14ac:dyDescent="0.3">
      <c r="A42131" s="3">
        <v>45017</v>
      </c>
      <c r="B42131" t="s">
        <v>240</v>
      </c>
      <c r="C42131" t="s">
        <v>9</v>
      </c>
      <c r="D42131" t="s">
        <v>83</v>
      </c>
      <c r="E42131" t="s">
        <v>17</v>
      </c>
      <c r="G42131" t="s">
        <v>33571</v>
      </c>
    </row>
    <row r="42132" spans="1:7" x14ac:dyDescent="0.3">
      <c r="A42132" t="s">
        <v>33504</v>
      </c>
      <c r="B42132" t="s">
        <v>224</v>
      </c>
      <c r="C42132" t="s">
        <v>9</v>
      </c>
      <c r="D42132" t="s">
        <v>328</v>
      </c>
      <c r="E42132" t="s">
        <v>33</v>
      </c>
      <c r="F42132">
        <v>9814.01</v>
      </c>
      <c r="G42132" t="s">
        <v>1153</v>
      </c>
    </row>
    <row r="42133" spans="1:7" x14ac:dyDescent="0.3">
      <c r="A42133" s="2">
        <v>45017</v>
      </c>
      <c r="B42133" t="s">
        <v>224</v>
      </c>
      <c r="C42133" t="s">
        <v>9</v>
      </c>
      <c r="D42133" t="s">
        <v>186</v>
      </c>
      <c r="E42133" t="s">
        <v>86</v>
      </c>
      <c r="F42133">
        <v>6542.67</v>
      </c>
      <c r="G42133" t="s">
        <v>33572</v>
      </c>
    </row>
    <row r="42134" spans="1:7" x14ac:dyDescent="0.3">
      <c r="A42134" s="3">
        <v>45017</v>
      </c>
      <c r="B42134" t="s">
        <v>224</v>
      </c>
      <c r="C42134" t="s">
        <v>9</v>
      </c>
      <c r="D42134" t="s">
        <v>454</v>
      </c>
      <c r="E42134" t="s">
        <v>33</v>
      </c>
      <c r="F42134">
        <v>9383.1299999999992</v>
      </c>
      <c r="G42134" t="s">
        <v>33573</v>
      </c>
    </row>
    <row r="42135" spans="1:7" x14ac:dyDescent="0.3">
      <c r="A42135" s="2">
        <v>45017</v>
      </c>
      <c r="B42135" t="s">
        <v>224</v>
      </c>
      <c r="C42135" t="s">
        <v>9</v>
      </c>
      <c r="D42135" t="s">
        <v>35</v>
      </c>
      <c r="E42135" t="s">
        <v>96</v>
      </c>
      <c r="F42135">
        <v>2345.7800000000002</v>
      </c>
      <c r="G42135" t="s">
        <v>33574</v>
      </c>
    </row>
    <row r="42136" spans="1:7" x14ac:dyDescent="0.3">
      <c r="B42136" t="s">
        <v>224</v>
      </c>
      <c r="C42136" t="s">
        <v>39</v>
      </c>
      <c r="D42136" t="s">
        <v>128</v>
      </c>
      <c r="E42136" t="s">
        <v>208</v>
      </c>
      <c r="F42136">
        <v>8786.66</v>
      </c>
      <c r="G42136" t="s">
        <v>1673</v>
      </c>
    </row>
    <row r="42137" spans="1:7" x14ac:dyDescent="0.3">
      <c r="A42137" t="s">
        <v>33504</v>
      </c>
      <c r="B42137" t="s">
        <v>224</v>
      </c>
      <c r="C42137" t="s">
        <v>39</v>
      </c>
      <c r="D42137" t="s">
        <v>102</v>
      </c>
      <c r="E42137" t="s">
        <v>609</v>
      </c>
      <c r="F42137">
        <v>8786.66</v>
      </c>
      <c r="G42137" t="s">
        <v>4687</v>
      </c>
    </row>
    <row r="42138" spans="1:7" x14ac:dyDescent="0.3">
      <c r="A42138" t="s">
        <v>33504</v>
      </c>
      <c r="B42138" t="s">
        <v>224</v>
      </c>
      <c r="C42138" t="s">
        <v>39</v>
      </c>
      <c r="D42138" t="s">
        <v>149</v>
      </c>
      <c r="E42138" t="s">
        <v>81</v>
      </c>
      <c r="F42138">
        <v>4393.33</v>
      </c>
      <c r="G42138" t="s">
        <v>33575</v>
      </c>
    </row>
    <row r="42139" spans="1:7" x14ac:dyDescent="0.3">
      <c r="A42139" s="3">
        <v>45017</v>
      </c>
      <c r="B42139" t="s">
        <v>224</v>
      </c>
      <c r="C42139" t="s">
        <v>39</v>
      </c>
      <c r="D42139" t="s">
        <v>241</v>
      </c>
      <c r="E42139" t="s">
        <v>92</v>
      </c>
      <c r="F42139">
        <v>3731.5</v>
      </c>
      <c r="G42139" t="s">
        <v>33576</v>
      </c>
    </row>
    <row r="42140" spans="1:7" x14ac:dyDescent="0.3">
      <c r="A42140" t="s">
        <v>33504</v>
      </c>
      <c r="B42140" t="s">
        <v>224</v>
      </c>
      <c r="C42140" t="s">
        <v>39</v>
      </c>
      <c r="D42140" t="s">
        <v>200</v>
      </c>
      <c r="E42140" t="e">
        <f>- Recovery recycling</f>
        <v>#NAME?</v>
      </c>
      <c r="F42140">
        <v>8706.84</v>
      </c>
      <c r="G42140" t="s">
        <v>1115</v>
      </c>
    </row>
    <row r="42141" spans="1:7" x14ac:dyDescent="0.3">
      <c r="A42141" s="3">
        <v>45017</v>
      </c>
      <c r="B42141" t="s">
        <v>224</v>
      </c>
      <c r="C42141" t="s">
        <v>39</v>
      </c>
      <c r="D42141" t="s">
        <v>158</v>
      </c>
      <c r="E42141" t="s">
        <v>118</v>
      </c>
      <c r="F42141">
        <v>9978.66</v>
      </c>
      <c r="G42141" t="s">
        <v>1247</v>
      </c>
    </row>
    <row r="42142" spans="1:7" x14ac:dyDescent="0.3">
      <c r="A42142" t="s">
        <v>33504</v>
      </c>
      <c r="B42142" t="s">
        <v>224</v>
      </c>
      <c r="C42142" t="s">
        <v>39</v>
      </c>
      <c r="D42142" t="s">
        <v>113</v>
      </c>
      <c r="E42142" t="s">
        <v>114</v>
      </c>
      <c r="G42142" t="s">
        <v>6703</v>
      </c>
    </row>
    <row r="42143" spans="1:7" x14ac:dyDescent="0.3">
      <c r="A42143" t="s">
        <v>33504</v>
      </c>
      <c r="B42143" t="s">
        <v>224</v>
      </c>
      <c r="C42143" t="s">
        <v>39</v>
      </c>
      <c r="D42143" t="s">
        <v>244</v>
      </c>
      <c r="E42143" t="s">
        <v>123</v>
      </c>
      <c r="F42143">
        <v>4989.33</v>
      </c>
      <c r="G42143" t="s">
        <v>33577</v>
      </c>
    </row>
    <row r="42144" spans="1:7" x14ac:dyDescent="0.3">
      <c r="A42144" t="s">
        <v>33504</v>
      </c>
      <c r="B42144" t="s">
        <v>224</v>
      </c>
      <c r="C42144" t="s">
        <v>39</v>
      </c>
      <c r="D42144" t="s">
        <v>120</v>
      </c>
      <c r="E42144" t="s">
        <v>111</v>
      </c>
      <c r="F42144">
        <v>9311.09</v>
      </c>
      <c r="G42144" t="s">
        <v>33578</v>
      </c>
    </row>
    <row r="42145" spans="1:7" x14ac:dyDescent="0.3">
      <c r="A42145" t="s">
        <v>33504</v>
      </c>
      <c r="B42145" t="s">
        <v>224</v>
      </c>
      <c r="C42145" t="s">
        <v>39</v>
      </c>
      <c r="D42145" t="s">
        <v>70</v>
      </c>
      <c r="E42145" t="s">
        <v>84</v>
      </c>
      <c r="F42145">
        <v>5586.65</v>
      </c>
      <c r="G42145" t="s">
        <v>33579</v>
      </c>
    </row>
    <row r="42146" spans="1:7" x14ac:dyDescent="0.3">
      <c r="B42146" t="s">
        <v>224</v>
      </c>
      <c r="C42146" t="s">
        <v>39</v>
      </c>
      <c r="D42146" t="s">
        <v>120</v>
      </c>
      <c r="E42146" t="s">
        <v>71</v>
      </c>
      <c r="F42146">
        <v>3724.43</v>
      </c>
      <c r="G42146" t="s">
        <v>33580</v>
      </c>
    </row>
    <row r="42147" spans="1:7" x14ac:dyDescent="0.3">
      <c r="A42147" t="s">
        <v>33504</v>
      </c>
      <c r="B42147" t="s">
        <v>1541</v>
      </c>
      <c r="C42147" t="s">
        <v>39</v>
      </c>
      <c r="D42147" t="s">
        <v>635</v>
      </c>
      <c r="E42147" t="s">
        <v>319</v>
      </c>
      <c r="F42147">
        <v>13154.48</v>
      </c>
      <c r="G42147" t="s">
        <v>33581</v>
      </c>
    </row>
    <row r="42148" spans="1:7" x14ac:dyDescent="0.3">
      <c r="A42148" t="s">
        <v>33158</v>
      </c>
      <c r="B42148" t="s">
        <v>224</v>
      </c>
      <c r="C42148" t="s">
        <v>39</v>
      </c>
      <c r="D42148" t="s">
        <v>125</v>
      </c>
      <c r="E42148" t="s">
        <v>213</v>
      </c>
      <c r="F42148">
        <v>56376.4</v>
      </c>
      <c r="G42148" t="s">
        <v>5327</v>
      </c>
    </row>
    <row r="42149" spans="1:7" x14ac:dyDescent="0.3">
      <c r="A42149" t="s">
        <v>33262</v>
      </c>
      <c r="B42149" t="s">
        <v>256</v>
      </c>
      <c r="C42149" t="s">
        <v>9</v>
      </c>
      <c r="D42149" t="s">
        <v>177</v>
      </c>
      <c r="E42149" t="s">
        <v>233</v>
      </c>
      <c r="F42149">
        <v>15687.01</v>
      </c>
      <c r="G42149" t="s">
        <v>33582</v>
      </c>
    </row>
    <row r="42150" spans="1:7" x14ac:dyDescent="0.3">
      <c r="A42150" t="s">
        <v>33504</v>
      </c>
      <c r="B42150" t="s">
        <v>2061</v>
      </c>
      <c r="C42150" t="s">
        <v>9</v>
      </c>
      <c r="D42150" t="s">
        <v>10</v>
      </c>
      <c r="E42150" t="s">
        <v>96</v>
      </c>
      <c r="F42150">
        <v>6723.01</v>
      </c>
      <c r="G42150" t="s">
        <v>33583</v>
      </c>
    </row>
    <row r="42151" spans="1:7" x14ac:dyDescent="0.3">
      <c r="A42151" s="2">
        <v>45017</v>
      </c>
      <c r="B42151" t="s">
        <v>256</v>
      </c>
      <c r="C42151" t="s">
        <v>9</v>
      </c>
      <c r="D42151" t="s">
        <v>588</v>
      </c>
      <c r="E42151" t="s">
        <v>21</v>
      </c>
      <c r="F42151">
        <v>8688.83</v>
      </c>
      <c r="G42151" t="s">
        <v>402</v>
      </c>
    </row>
    <row r="42152" spans="1:7" x14ac:dyDescent="0.3">
      <c r="A42152" t="s">
        <v>33355</v>
      </c>
      <c r="B42152" t="s">
        <v>256</v>
      </c>
      <c r="C42152" t="s">
        <v>9</v>
      </c>
      <c r="D42152" t="s">
        <v>259</v>
      </c>
      <c r="E42152" t="e">
        <f>- Disposal other</f>
        <v>#NAME?</v>
      </c>
      <c r="F42152">
        <v>965.43</v>
      </c>
      <c r="G42152" t="s">
        <v>6889</v>
      </c>
    </row>
    <row r="42153" spans="1:7" x14ac:dyDescent="0.3">
      <c r="A42153" t="s">
        <v>33504</v>
      </c>
      <c r="B42153" t="s">
        <v>256</v>
      </c>
      <c r="C42153" t="s">
        <v>9</v>
      </c>
      <c r="D42153" t="s">
        <v>328</v>
      </c>
      <c r="E42153" t="s">
        <v>27</v>
      </c>
      <c r="F42153">
        <v>7855.68</v>
      </c>
      <c r="G42153" t="s">
        <v>1464</v>
      </c>
    </row>
    <row r="42154" spans="1:7" x14ac:dyDescent="0.3">
      <c r="A42154" s="2">
        <v>45017</v>
      </c>
      <c r="B42154" t="s">
        <v>256</v>
      </c>
      <c r="C42154" t="s">
        <v>9</v>
      </c>
      <c r="D42154" t="s">
        <v>29</v>
      </c>
      <c r="E42154" t="s">
        <v>81</v>
      </c>
      <c r="F42154">
        <v>5237.12</v>
      </c>
      <c r="G42154" t="s">
        <v>33584</v>
      </c>
    </row>
    <row r="42155" spans="1:7" x14ac:dyDescent="0.3">
      <c r="A42155" s="3">
        <v>45017</v>
      </c>
      <c r="B42155" t="s">
        <v>978</v>
      </c>
      <c r="C42155" t="s">
        <v>9</v>
      </c>
      <c r="D42155" t="s">
        <v>232</v>
      </c>
      <c r="E42155" t="s">
        <v>27</v>
      </c>
      <c r="F42155" t="s">
        <v>33585</v>
      </c>
      <c r="G42155" t="s">
        <v>33586</v>
      </c>
    </row>
    <row r="42156" spans="1:7" x14ac:dyDescent="0.3">
      <c r="B42156" t="s">
        <v>256</v>
      </c>
      <c r="C42156" t="s">
        <v>9</v>
      </c>
      <c r="D42156" t="s">
        <v>35</v>
      </c>
      <c r="E42156" t="s">
        <v>86</v>
      </c>
      <c r="F42156">
        <v>2174.19</v>
      </c>
      <c r="G42156" t="s">
        <v>33587</v>
      </c>
    </row>
    <row r="42157" spans="1:7" x14ac:dyDescent="0.3">
      <c r="A42157" s="2">
        <v>45017</v>
      </c>
      <c r="B42157" t="s">
        <v>256</v>
      </c>
      <c r="C42157" t="s">
        <v>39</v>
      </c>
      <c r="D42157" t="s">
        <v>195</v>
      </c>
      <c r="E42157" t="s">
        <v>159</v>
      </c>
      <c r="F42157">
        <v>6501.75</v>
      </c>
      <c r="G42157" t="s">
        <v>33588</v>
      </c>
    </row>
    <row r="42158" spans="1:7" x14ac:dyDescent="0.3">
      <c r="A42158" t="s">
        <v>33111</v>
      </c>
      <c r="B42158" t="s">
        <v>256</v>
      </c>
      <c r="C42158" t="s">
        <v>39</v>
      </c>
      <c r="D42158" t="s">
        <v>102</v>
      </c>
      <c r="E42158" t="s">
        <v>412</v>
      </c>
      <c r="F42158">
        <v>6501.75</v>
      </c>
      <c r="G42158" t="s">
        <v>4687</v>
      </c>
    </row>
    <row r="42159" spans="1:7" x14ac:dyDescent="0.3">
      <c r="A42159" s="3">
        <v>45017</v>
      </c>
      <c r="C42159" t="s">
        <v>39</v>
      </c>
      <c r="D42159" t="s">
        <v>147</v>
      </c>
      <c r="E42159" t="s">
        <v>86</v>
      </c>
      <c r="F42159">
        <v>3250.88</v>
      </c>
      <c r="G42159" t="s">
        <v>33589</v>
      </c>
    </row>
    <row r="42160" spans="1:7" x14ac:dyDescent="0.3">
      <c r="A42160" t="s">
        <v>33504</v>
      </c>
      <c r="B42160" t="s">
        <v>256</v>
      </c>
      <c r="C42160" t="s">
        <v>39</v>
      </c>
      <c r="D42160" t="s">
        <v>2071</v>
      </c>
      <c r="F42160">
        <v>5081.55</v>
      </c>
      <c r="G42160" t="s">
        <v>33590</v>
      </c>
    </row>
    <row r="42161" spans="1:7" x14ac:dyDescent="0.3">
      <c r="A42161" s="2">
        <v>45017</v>
      </c>
      <c r="C42161" t="s">
        <v>39</v>
      </c>
      <c r="D42161" t="s">
        <v>51</v>
      </c>
      <c r="E42161" t="s">
        <v>292</v>
      </c>
      <c r="F42161">
        <v>11856.95</v>
      </c>
      <c r="G42161" t="s">
        <v>33591</v>
      </c>
    </row>
    <row r="42162" spans="1:7" x14ac:dyDescent="0.3">
      <c r="A42162" t="s">
        <v>33504</v>
      </c>
      <c r="B42162" t="s">
        <v>256</v>
      </c>
      <c r="C42162" t="s">
        <v>39</v>
      </c>
      <c r="D42162" t="s">
        <v>310</v>
      </c>
      <c r="E42162" t="s">
        <v>153</v>
      </c>
      <c r="F42162">
        <v>4720.13</v>
      </c>
      <c r="G42162" t="s">
        <v>33592</v>
      </c>
    </row>
    <row r="42163" spans="1:7" x14ac:dyDescent="0.3">
      <c r="A42163" s="2">
        <v>45017</v>
      </c>
      <c r="B42163" t="s">
        <v>256</v>
      </c>
      <c r="C42163" t="s">
        <v>39</v>
      </c>
      <c r="D42163" t="s">
        <v>59</v>
      </c>
      <c r="E42163" t="s">
        <v>156</v>
      </c>
      <c r="F42163">
        <v>4720.13</v>
      </c>
      <c r="G42163" t="s">
        <v>33593</v>
      </c>
    </row>
    <row r="42164" spans="1:7" x14ac:dyDescent="0.3">
      <c r="A42164" s="2">
        <v>45017</v>
      </c>
      <c r="B42164" t="s">
        <v>256</v>
      </c>
      <c r="D42164" t="s">
        <v>113</v>
      </c>
      <c r="F42164">
        <v>23600.6</v>
      </c>
      <c r="G42164" t="s">
        <v>33594</v>
      </c>
    </row>
    <row r="42165" spans="1:7" x14ac:dyDescent="0.3">
      <c r="A42165" s="2">
        <v>45017</v>
      </c>
      <c r="B42165" t="s">
        <v>978</v>
      </c>
      <c r="C42165" t="s">
        <v>39</v>
      </c>
      <c r="D42165" t="s">
        <v>181</v>
      </c>
      <c r="E42165" t="s">
        <v>111</v>
      </c>
      <c r="F42165">
        <v>9806.35</v>
      </c>
      <c r="G42165" t="s">
        <v>33595</v>
      </c>
    </row>
    <row r="42166" spans="1:7" x14ac:dyDescent="0.3">
      <c r="A42166" s="2">
        <v>45017</v>
      </c>
      <c r="B42166" t="s">
        <v>256</v>
      </c>
      <c r="C42166" t="s">
        <v>39</v>
      </c>
      <c r="D42166" t="s">
        <v>67</v>
      </c>
      <c r="E42166" t="s">
        <v>626</v>
      </c>
      <c r="F42166" s="1">
        <v>5883</v>
      </c>
      <c r="G42166" t="s">
        <v>33596</v>
      </c>
    </row>
    <row r="42167" spans="1:7" x14ac:dyDescent="0.3">
      <c r="A42167" s="2">
        <v>45017</v>
      </c>
      <c r="B42167" t="s">
        <v>256</v>
      </c>
      <c r="C42167" t="s">
        <v>39</v>
      </c>
      <c r="D42167" t="s">
        <v>67</v>
      </c>
      <c r="E42167" t="s">
        <v>123</v>
      </c>
      <c r="G42167" t="s">
        <v>33597</v>
      </c>
    </row>
    <row r="42168" spans="1:7" x14ac:dyDescent="0.3">
      <c r="A42168" s="3">
        <v>45017</v>
      </c>
      <c r="B42168" t="s">
        <v>256</v>
      </c>
      <c r="C42168" t="s">
        <v>39</v>
      </c>
      <c r="D42168" t="s">
        <v>384</v>
      </c>
      <c r="E42168" t="s">
        <v>43</v>
      </c>
      <c r="F42168">
        <v>14964.32</v>
      </c>
      <c r="G42168" t="s">
        <v>1886</v>
      </c>
    </row>
    <row r="42169" spans="1:7" x14ac:dyDescent="0.3">
      <c r="A42169" t="s">
        <v>33211</v>
      </c>
      <c r="B42169" t="s">
        <v>2061</v>
      </c>
      <c r="C42169" t="s">
        <v>39</v>
      </c>
      <c r="D42169" t="s">
        <v>384</v>
      </c>
      <c r="E42169" t="s">
        <v>905</v>
      </c>
      <c r="F42169">
        <v>6413.28</v>
      </c>
      <c r="G42169" t="s">
        <v>33598</v>
      </c>
    </row>
    <row r="42170" spans="1:7" x14ac:dyDescent="0.3">
      <c r="A42170" s="2">
        <v>45017</v>
      </c>
      <c r="B42170" t="s">
        <v>287</v>
      </c>
      <c r="C42170" t="s">
        <v>9</v>
      </c>
      <c r="D42170" t="s">
        <v>175</v>
      </c>
      <c r="E42170" t="s">
        <v>220</v>
      </c>
      <c r="F42170">
        <v>5645.38</v>
      </c>
      <c r="G42170" t="s">
        <v>33599</v>
      </c>
    </row>
    <row r="42171" spans="1:7" x14ac:dyDescent="0.3">
      <c r="A42171" s="3">
        <v>45017</v>
      </c>
      <c r="B42171" t="s">
        <v>287</v>
      </c>
      <c r="C42171" t="s">
        <v>9</v>
      </c>
      <c r="D42171" t="s">
        <v>131</v>
      </c>
      <c r="E42171" t="s">
        <v>86</v>
      </c>
      <c r="F42171">
        <v>2419.4499999999998</v>
      </c>
      <c r="G42171" t="s">
        <v>33600</v>
      </c>
    </row>
    <row r="42172" spans="1:7" x14ac:dyDescent="0.3">
      <c r="A42172" t="s">
        <v>33211</v>
      </c>
      <c r="B42172" t="s">
        <v>301</v>
      </c>
      <c r="C42172" t="s">
        <v>9</v>
      </c>
      <c r="D42172" t="s">
        <v>83</v>
      </c>
      <c r="E42172" t="s">
        <v>21</v>
      </c>
      <c r="F42172">
        <v>14160.31</v>
      </c>
      <c r="G42172" t="s">
        <v>33601</v>
      </c>
    </row>
    <row r="42173" spans="1:7" x14ac:dyDescent="0.3">
      <c r="A42173" t="s">
        <v>33504</v>
      </c>
      <c r="B42173" t="s">
        <v>312</v>
      </c>
      <c r="C42173" t="s">
        <v>9</v>
      </c>
      <c r="D42173" t="s">
        <v>24</v>
      </c>
      <c r="E42173" t="s">
        <v>86</v>
      </c>
      <c r="F42173" s="1">
        <v>1573</v>
      </c>
      <c r="G42173" t="s">
        <v>33602</v>
      </c>
    </row>
    <row r="42174" spans="1:7" x14ac:dyDescent="0.3">
      <c r="A42174" t="s">
        <v>33211</v>
      </c>
      <c r="B42174" t="s">
        <v>289</v>
      </c>
      <c r="C42174" t="s">
        <v>9</v>
      </c>
      <c r="D42174" t="s">
        <v>955</v>
      </c>
      <c r="E42174" t="s">
        <v>11</v>
      </c>
      <c r="F42174">
        <v>6428.08</v>
      </c>
      <c r="G42174" t="s">
        <v>33603</v>
      </c>
    </row>
    <row r="42175" spans="1:7" x14ac:dyDescent="0.3">
      <c r="A42175" s="2">
        <v>45017</v>
      </c>
      <c r="B42175" t="s">
        <v>287</v>
      </c>
      <c r="C42175" t="s">
        <v>9</v>
      </c>
      <c r="D42175" t="s">
        <v>89</v>
      </c>
      <c r="E42175" t="e">
        <f>- other Disposal</f>
        <v>#NAME?</v>
      </c>
      <c r="F42175">
        <v>4285.38</v>
      </c>
      <c r="G42175" t="s">
        <v>2125</v>
      </c>
    </row>
    <row r="42176" spans="1:7" x14ac:dyDescent="0.3">
      <c r="A42176" s="2">
        <v>45017</v>
      </c>
      <c r="B42176" t="s">
        <v>1002</v>
      </c>
      <c r="C42176" t="s">
        <v>9</v>
      </c>
      <c r="E42176" t="s">
        <v>27</v>
      </c>
      <c r="F42176">
        <v>13525.56</v>
      </c>
      <c r="G42176" t="s">
        <v>33604</v>
      </c>
    </row>
    <row r="42177" spans="1:7" x14ac:dyDescent="0.3">
      <c r="A42177" s="2">
        <v>45017</v>
      </c>
      <c r="B42177" t="s">
        <v>287</v>
      </c>
      <c r="C42177" t="s">
        <v>9</v>
      </c>
      <c r="D42177" t="s">
        <v>299</v>
      </c>
      <c r="E42177" t="s">
        <v>81</v>
      </c>
      <c r="F42177">
        <v>3381.39</v>
      </c>
      <c r="G42177" t="s">
        <v>33605</v>
      </c>
    </row>
    <row r="42178" spans="1:7" x14ac:dyDescent="0.3">
      <c r="A42178" s="2">
        <v>45017</v>
      </c>
      <c r="B42178" t="s">
        <v>287</v>
      </c>
      <c r="C42178" t="s">
        <v>39</v>
      </c>
      <c r="D42178" t="s">
        <v>304</v>
      </c>
      <c r="E42178" t="s">
        <v>111</v>
      </c>
      <c r="F42178">
        <v>8984.02</v>
      </c>
      <c r="G42178" t="s">
        <v>33606</v>
      </c>
    </row>
    <row r="42179" spans="1:7" x14ac:dyDescent="0.3">
      <c r="A42179" s="2">
        <v>45017</v>
      </c>
      <c r="B42179" t="s">
        <v>312</v>
      </c>
      <c r="C42179" t="s">
        <v>39</v>
      </c>
      <c r="D42179" t="s">
        <v>195</v>
      </c>
      <c r="E42179" t="s">
        <v>319</v>
      </c>
      <c r="F42179">
        <v>8984.02</v>
      </c>
      <c r="G42179" t="s">
        <v>2619</v>
      </c>
    </row>
    <row r="42180" spans="1:7" x14ac:dyDescent="0.3">
      <c r="A42180" t="s">
        <v>33132</v>
      </c>
      <c r="B42180" t="s">
        <v>287</v>
      </c>
      <c r="C42180" t="s">
        <v>39</v>
      </c>
      <c r="D42180" t="s">
        <v>102</v>
      </c>
      <c r="E42180" t="s">
        <v>184</v>
      </c>
      <c r="F42180">
        <v>4492.01</v>
      </c>
      <c r="G42180" t="s">
        <v>33607</v>
      </c>
    </row>
    <row r="42181" spans="1:7" x14ac:dyDescent="0.3">
      <c r="A42181" t="s">
        <v>33158</v>
      </c>
      <c r="B42181" t="s">
        <v>287</v>
      </c>
      <c r="C42181" t="s">
        <v>39</v>
      </c>
      <c r="D42181" t="s">
        <v>155</v>
      </c>
      <c r="E42181" t="s">
        <v>41</v>
      </c>
      <c r="F42181">
        <v>3187.62</v>
      </c>
      <c r="G42181" t="s">
        <v>33608</v>
      </c>
    </row>
    <row r="42182" spans="1:7" x14ac:dyDescent="0.3">
      <c r="A42182" s="2">
        <v>45017</v>
      </c>
      <c r="B42182" t="s">
        <v>289</v>
      </c>
      <c r="C42182" t="s">
        <v>39</v>
      </c>
      <c r="D42182" t="s">
        <v>106</v>
      </c>
      <c r="E42182" t="s">
        <v>68</v>
      </c>
      <c r="F42182">
        <v>7437.77</v>
      </c>
      <c r="G42182" t="s">
        <v>33609</v>
      </c>
    </row>
    <row r="42183" spans="1:7" x14ac:dyDescent="0.3">
      <c r="A42183" t="s">
        <v>33511</v>
      </c>
      <c r="B42183" t="s">
        <v>1002</v>
      </c>
      <c r="C42183" t="s">
        <v>39</v>
      </c>
      <c r="D42183" t="s">
        <v>59</v>
      </c>
      <c r="E42183" t="s">
        <v>118</v>
      </c>
      <c r="F42183">
        <v>6621.88</v>
      </c>
      <c r="G42183" t="s">
        <v>33610</v>
      </c>
    </row>
    <row r="42184" spans="1:7" x14ac:dyDescent="0.3">
      <c r="A42184" s="2">
        <v>45017</v>
      </c>
      <c r="B42184" t="s">
        <v>289</v>
      </c>
      <c r="C42184" t="s">
        <v>39</v>
      </c>
      <c r="D42184" t="s">
        <v>310</v>
      </c>
      <c r="E42184" t="s">
        <v>114</v>
      </c>
      <c r="F42184">
        <v>6621.88</v>
      </c>
      <c r="G42184" t="s">
        <v>1845</v>
      </c>
    </row>
    <row r="42185" spans="1:7" x14ac:dyDescent="0.3">
      <c r="A42185" s="2">
        <v>45017</v>
      </c>
      <c r="B42185" t="s">
        <v>999</v>
      </c>
      <c r="C42185" t="s">
        <v>39</v>
      </c>
      <c r="D42185" t="s">
        <v>59</v>
      </c>
      <c r="E42185" t="s">
        <v>123</v>
      </c>
      <c r="G42185" t="s">
        <v>830</v>
      </c>
    </row>
    <row r="42186" spans="1:7" x14ac:dyDescent="0.3">
      <c r="B42186" t="s">
        <v>287</v>
      </c>
      <c r="C42186" t="s">
        <v>39</v>
      </c>
      <c r="D42186" t="s">
        <v>70</v>
      </c>
      <c r="E42186" t="s">
        <v>111</v>
      </c>
      <c r="F42186">
        <v>13321.02</v>
      </c>
      <c r="G42186" t="s">
        <v>33611</v>
      </c>
    </row>
    <row r="42187" spans="1:7" x14ac:dyDescent="0.3">
      <c r="A42187" t="s">
        <v>33504</v>
      </c>
      <c r="B42187" t="s">
        <v>287</v>
      </c>
      <c r="C42187" t="s">
        <v>39</v>
      </c>
      <c r="D42187" t="s">
        <v>122</v>
      </c>
      <c r="E42187" t="s">
        <v>56</v>
      </c>
      <c r="F42187">
        <v>7992.61</v>
      </c>
      <c r="G42187" t="s">
        <v>33612</v>
      </c>
    </row>
    <row r="42188" spans="1:7" x14ac:dyDescent="0.3">
      <c r="A42188" t="s">
        <v>33504</v>
      </c>
      <c r="B42188" t="s">
        <v>287</v>
      </c>
      <c r="C42188" t="s">
        <v>39</v>
      </c>
      <c r="D42188" t="s">
        <v>67</v>
      </c>
      <c r="E42188" t="s">
        <v>123</v>
      </c>
      <c r="F42188" s="1">
        <v>5328</v>
      </c>
      <c r="G42188" t="s">
        <v>1272</v>
      </c>
    </row>
    <row r="42189" spans="1:7" x14ac:dyDescent="0.3">
      <c r="A42189" s="2">
        <v>45017</v>
      </c>
      <c r="B42189" t="s">
        <v>287</v>
      </c>
      <c r="C42189" t="s">
        <v>39</v>
      </c>
      <c r="D42189" t="s">
        <v>181</v>
      </c>
      <c r="E42189" t="s">
        <v>169</v>
      </c>
      <c r="F42189">
        <v>7844.81</v>
      </c>
      <c r="G42189" t="s">
        <v>27908</v>
      </c>
    </row>
    <row r="42190" spans="1:7" x14ac:dyDescent="0.3">
      <c r="A42190" t="s">
        <v>33504</v>
      </c>
      <c r="B42190" t="s">
        <v>287</v>
      </c>
      <c r="C42190" t="s">
        <v>39</v>
      </c>
      <c r="D42190" t="s">
        <v>384</v>
      </c>
      <c r="E42190" t="s">
        <v>116</v>
      </c>
      <c r="F42190">
        <v>3362.06</v>
      </c>
      <c r="G42190" t="s">
        <v>33613</v>
      </c>
    </row>
    <row r="42191" spans="1:7" x14ac:dyDescent="0.3">
      <c r="A42191" s="3">
        <v>45017</v>
      </c>
      <c r="B42191" t="s">
        <v>340</v>
      </c>
      <c r="C42191" t="s">
        <v>9</v>
      </c>
      <c r="D42191" t="s">
        <v>131</v>
      </c>
      <c r="E42191" t="s">
        <v>263</v>
      </c>
      <c r="F42191">
        <v>1961.3</v>
      </c>
      <c r="G42191" t="s">
        <v>33614</v>
      </c>
    </row>
    <row r="42192" spans="1:7" x14ac:dyDescent="0.3">
      <c r="A42192" s="2">
        <v>45017</v>
      </c>
      <c r="B42192" t="s">
        <v>322</v>
      </c>
      <c r="C42192" t="s">
        <v>9</v>
      </c>
      <c r="D42192" t="s">
        <v>10</v>
      </c>
      <c r="E42192" t="s">
        <v>138</v>
      </c>
      <c r="F42192" t="s">
        <v>33615</v>
      </c>
      <c r="G42192" t="s">
        <v>33616</v>
      </c>
    </row>
    <row r="42193" spans="1:7" x14ac:dyDescent="0.3">
      <c r="A42193" s="2">
        <v>45017</v>
      </c>
      <c r="B42193" t="s">
        <v>1597</v>
      </c>
      <c r="C42193" t="s">
        <v>9</v>
      </c>
      <c r="D42193" t="s">
        <v>24</v>
      </c>
      <c r="E42193" t="s">
        <v>21</v>
      </c>
      <c r="F42193">
        <v>20872.16</v>
      </c>
      <c r="G42193" t="s">
        <v>33617</v>
      </c>
    </row>
    <row r="42194" spans="1:7" x14ac:dyDescent="0.3">
      <c r="A42194" t="s">
        <v>33504</v>
      </c>
      <c r="B42194" t="s">
        <v>322</v>
      </c>
      <c r="C42194" t="s">
        <v>9</v>
      </c>
      <c r="D42194" t="s">
        <v>24</v>
      </c>
      <c r="E42194" t="s">
        <v>138</v>
      </c>
      <c r="F42194">
        <v>2319.13</v>
      </c>
      <c r="G42194" t="s">
        <v>33618</v>
      </c>
    </row>
    <row r="42195" spans="1:7" x14ac:dyDescent="0.3">
      <c r="A42195" t="s">
        <v>33504</v>
      </c>
      <c r="B42195" t="s">
        <v>322</v>
      </c>
      <c r="C42195" t="s">
        <v>9</v>
      </c>
      <c r="D42195" t="s">
        <v>295</v>
      </c>
      <c r="E42195" t="s">
        <v>11</v>
      </c>
      <c r="F42195">
        <v>5219.29</v>
      </c>
      <c r="G42195" t="s">
        <v>33619</v>
      </c>
    </row>
    <row r="42196" spans="1:7" x14ac:dyDescent="0.3">
      <c r="A42196" t="s">
        <v>33504</v>
      </c>
      <c r="B42196" t="s">
        <v>322</v>
      </c>
      <c r="C42196" t="s">
        <v>9</v>
      </c>
      <c r="D42196" t="s">
        <v>228</v>
      </c>
      <c r="E42196" t="e">
        <f>- Disposal other</f>
        <v>#NAME?</v>
      </c>
      <c r="F42196">
        <v>3479.52</v>
      </c>
      <c r="G42196" t="s">
        <v>33620</v>
      </c>
    </row>
    <row r="42197" spans="1:7" x14ac:dyDescent="0.3">
      <c r="A42197" t="s">
        <v>33211</v>
      </c>
      <c r="C42197" t="s">
        <v>9</v>
      </c>
      <c r="D42197" t="s">
        <v>95</v>
      </c>
      <c r="E42197" t="s">
        <v>27</v>
      </c>
      <c r="F42197" s="1">
        <v>15592</v>
      </c>
      <c r="G42197" t="s">
        <v>33621</v>
      </c>
    </row>
    <row r="42198" spans="1:7" x14ac:dyDescent="0.3">
      <c r="A42198" s="2">
        <v>45017</v>
      </c>
      <c r="B42198" t="s">
        <v>322</v>
      </c>
      <c r="D42198" t="s">
        <v>189</v>
      </c>
      <c r="E42198" t="s">
        <v>30</v>
      </c>
      <c r="F42198">
        <v>3898.14</v>
      </c>
      <c r="G42198" t="s">
        <v>1449</v>
      </c>
    </row>
    <row r="42199" spans="1:7" x14ac:dyDescent="0.3">
      <c r="A42199" s="2">
        <v>45017</v>
      </c>
      <c r="B42199" t="s">
        <v>333</v>
      </c>
      <c r="C42199" t="s">
        <v>39</v>
      </c>
      <c r="D42199" t="s">
        <v>45</v>
      </c>
      <c r="E42199" t="s">
        <v>41</v>
      </c>
      <c r="F42199">
        <v>5150.2299999999996</v>
      </c>
      <c r="G42199" t="s">
        <v>33622</v>
      </c>
    </row>
    <row r="42200" spans="1:7" x14ac:dyDescent="0.3">
      <c r="A42200" s="2">
        <v>45017</v>
      </c>
      <c r="B42200" t="s">
        <v>1035</v>
      </c>
      <c r="C42200" t="s">
        <v>39</v>
      </c>
      <c r="D42200" t="s">
        <v>102</v>
      </c>
      <c r="E42200" t="s">
        <v>319</v>
      </c>
      <c r="F42200">
        <v>5150.2299999999996</v>
      </c>
      <c r="G42200" t="s">
        <v>33623</v>
      </c>
    </row>
    <row r="42201" spans="1:7" x14ac:dyDescent="0.3">
      <c r="A42201" t="s">
        <v>33511</v>
      </c>
      <c r="B42201" t="s">
        <v>333</v>
      </c>
      <c r="C42201" t="s">
        <v>39</v>
      </c>
      <c r="D42201" t="s">
        <v>92</v>
      </c>
      <c r="E42201" t="s">
        <v>17</v>
      </c>
      <c r="G42201" t="s">
        <v>33624</v>
      </c>
    </row>
    <row r="42202" spans="1:7" x14ac:dyDescent="0.3">
      <c r="A42202" t="s">
        <v>33504</v>
      </c>
      <c r="B42202" t="s">
        <v>322</v>
      </c>
      <c r="C42202" t="s">
        <v>39</v>
      </c>
      <c r="D42202" t="s">
        <v>435</v>
      </c>
      <c r="E42202" t="s">
        <v>153</v>
      </c>
      <c r="F42202" t="s">
        <v>33625</v>
      </c>
      <c r="G42202" t="s">
        <v>33626</v>
      </c>
    </row>
    <row r="42203" spans="1:7" x14ac:dyDescent="0.3">
      <c r="A42203" t="s">
        <v>33504</v>
      </c>
      <c r="B42203" t="s">
        <v>331</v>
      </c>
      <c r="C42203" t="s">
        <v>39</v>
      </c>
      <c r="D42203" t="s">
        <v>106</v>
      </c>
      <c r="E42203" t="s">
        <v>128</v>
      </c>
      <c r="F42203">
        <v>10450.290000000001</v>
      </c>
      <c r="G42203" t="s">
        <v>33627</v>
      </c>
    </row>
    <row r="42204" spans="1:7" x14ac:dyDescent="0.3">
      <c r="A42204" s="2">
        <v>45017</v>
      </c>
      <c r="B42204" t="s">
        <v>322</v>
      </c>
      <c r="C42204" t="s">
        <v>39</v>
      </c>
      <c r="D42204" t="s">
        <v>110</v>
      </c>
      <c r="E42204" t="s">
        <v>41</v>
      </c>
      <c r="F42204">
        <v>4492.2299999999996</v>
      </c>
      <c r="G42204" t="s">
        <v>273</v>
      </c>
    </row>
    <row r="42205" spans="1:7" x14ac:dyDescent="0.3">
      <c r="A42205" t="s">
        <v>33504</v>
      </c>
      <c r="B42205" t="s">
        <v>322</v>
      </c>
      <c r="C42205" t="s">
        <v>39</v>
      </c>
      <c r="D42205" t="s">
        <v>110</v>
      </c>
      <c r="E42205" t="s">
        <v>114</v>
      </c>
      <c r="F42205" s="1">
        <v>4492</v>
      </c>
      <c r="G42205" t="s">
        <v>896</v>
      </c>
    </row>
    <row r="42206" spans="1:7" x14ac:dyDescent="0.3">
      <c r="B42206" t="s">
        <v>322</v>
      </c>
      <c r="C42206" t="s">
        <v>39</v>
      </c>
      <c r="D42206" t="s">
        <v>55</v>
      </c>
      <c r="F42206">
        <v>2246.12</v>
      </c>
      <c r="G42206" t="s">
        <v>33628</v>
      </c>
    </row>
    <row r="42207" spans="1:7" x14ac:dyDescent="0.3">
      <c r="A42207" t="s">
        <v>33111</v>
      </c>
      <c r="B42207" t="s">
        <v>1030</v>
      </c>
      <c r="C42207" t="s">
        <v>39</v>
      </c>
      <c r="D42207" t="s">
        <v>1445</v>
      </c>
      <c r="E42207" t="s">
        <v>118</v>
      </c>
      <c r="F42207">
        <v>7089.1</v>
      </c>
      <c r="G42207" t="s">
        <v>33629</v>
      </c>
    </row>
    <row r="42208" spans="1:7" x14ac:dyDescent="0.3">
      <c r="A42208" t="s">
        <v>33262</v>
      </c>
      <c r="B42208" t="s">
        <v>331</v>
      </c>
      <c r="C42208" t="s">
        <v>39</v>
      </c>
      <c r="D42208" t="s">
        <v>212</v>
      </c>
      <c r="E42208" t="s">
        <v>21</v>
      </c>
      <c r="F42208">
        <v>4253.46</v>
      </c>
      <c r="G42208" t="s">
        <v>33630</v>
      </c>
    </row>
    <row r="42209" spans="1:7" x14ac:dyDescent="0.3">
      <c r="A42209" s="2">
        <v>45017</v>
      </c>
      <c r="B42209" t="s">
        <v>322</v>
      </c>
      <c r="C42209" t="s">
        <v>39</v>
      </c>
      <c r="D42209" t="s">
        <v>122</v>
      </c>
      <c r="E42209" t="s">
        <v>60</v>
      </c>
      <c r="F42209">
        <v>2835.64</v>
      </c>
      <c r="G42209" t="s">
        <v>30329</v>
      </c>
    </row>
    <row r="42210" spans="1:7" x14ac:dyDescent="0.3">
      <c r="A42210" t="s">
        <v>33504</v>
      </c>
      <c r="B42210" t="s">
        <v>1597</v>
      </c>
      <c r="C42210" t="s">
        <v>39</v>
      </c>
      <c r="D42210" t="s">
        <v>252</v>
      </c>
      <c r="E42210" t="s">
        <v>128</v>
      </c>
      <c r="F42210" t="s">
        <v>33631</v>
      </c>
      <c r="G42210" t="s">
        <v>33632</v>
      </c>
    </row>
    <row r="42211" spans="1:7" x14ac:dyDescent="0.3">
      <c r="A42211" t="s">
        <v>33262</v>
      </c>
      <c r="B42211" t="s">
        <v>322</v>
      </c>
      <c r="C42211" t="s">
        <v>39</v>
      </c>
      <c r="D42211" t="s">
        <v>384</v>
      </c>
      <c r="E42211" t="s">
        <v>71</v>
      </c>
      <c r="F42211">
        <v>3685.89</v>
      </c>
      <c r="G42211" t="s">
        <v>1422</v>
      </c>
    </row>
    <row r="42212" spans="1:7" x14ac:dyDescent="0.3">
      <c r="A42212" t="s">
        <v>33504</v>
      </c>
      <c r="B42212" t="s">
        <v>371</v>
      </c>
      <c r="C42212" t="s">
        <v>9</v>
      </c>
      <c r="D42212" t="s">
        <v>558</v>
      </c>
      <c r="E42212" t="s">
        <v>263</v>
      </c>
      <c r="F42212" t="s">
        <v>33633</v>
      </c>
      <c r="G42212" t="s">
        <v>33634</v>
      </c>
    </row>
    <row r="42213" spans="1:7" x14ac:dyDescent="0.3">
      <c r="A42213" t="s">
        <v>33504</v>
      </c>
      <c r="B42213" t="s">
        <v>356</v>
      </c>
      <c r="C42213" t="s">
        <v>9</v>
      </c>
      <c r="D42213" t="s">
        <v>412</v>
      </c>
      <c r="E42213" t="e">
        <f>- Disposal other</f>
        <v>#NAME?</v>
      </c>
      <c r="F42213" s="1">
        <v>4740</v>
      </c>
      <c r="G42213" t="s">
        <v>33635</v>
      </c>
    </row>
    <row r="42214" spans="1:7" x14ac:dyDescent="0.3">
      <c r="A42214" t="s">
        <v>33504</v>
      </c>
      <c r="B42214" t="s">
        <v>356</v>
      </c>
      <c r="C42214" t="s">
        <v>9</v>
      </c>
      <c r="D42214" t="s">
        <v>180</v>
      </c>
      <c r="E42214" t="s">
        <v>56</v>
      </c>
      <c r="G42214" t="s">
        <v>33636</v>
      </c>
    </row>
    <row r="42215" spans="1:7" x14ac:dyDescent="0.3">
      <c r="A42215" s="2">
        <v>45017</v>
      </c>
      <c r="B42215" t="s">
        <v>369</v>
      </c>
      <c r="C42215" t="s">
        <v>9</v>
      </c>
      <c r="D42215" t="s">
        <v>24</v>
      </c>
      <c r="E42215" t="s">
        <v>86</v>
      </c>
      <c r="F42215">
        <v>1242.1600000000001</v>
      </c>
      <c r="G42215" t="s">
        <v>33637</v>
      </c>
    </row>
    <row r="42216" spans="1:7" x14ac:dyDescent="0.3">
      <c r="A42216" t="s">
        <v>33504</v>
      </c>
      <c r="B42216" t="s">
        <v>356</v>
      </c>
      <c r="C42216" t="s">
        <v>9</v>
      </c>
      <c r="D42216" t="s">
        <v>26</v>
      </c>
      <c r="E42216" t="s">
        <v>976</v>
      </c>
      <c r="F42216" s="1">
        <v>7395</v>
      </c>
      <c r="G42216" t="s">
        <v>1416</v>
      </c>
    </row>
    <row r="42217" spans="1:7" x14ac:dyDescent="0.3">
      <c r="A42217" s="2">
        <v>45017</v>
      </c>
      <c r="B42217" t="s">
        <v>356</v>
      </c>
      <c r="C42217" t="s">
        <v>9</v>
      </c>
      <c r="D42217" t="s">
        <v>89</v>
      </c>
      <c r="E42217" t="s">
        <v>96</v>
      </c>
      <c r="F42217">
        <v>4930.24</v>
      </c>
      <c r="G42217" t="s">
        <v>33638</v>
      </c>
    </row>
    <row r="42218" spans="1:7" x14ac:dyDescent="0.3">
      <c r="A42218" t="s">
        <v>33504</v>
      </c>
      <c r="B42218" t="s">
        <v>356</v>
      </c>
      <c r="C42218" t="s">
        <v>9</v>
      </c>
      <c r="D42218" t="s">
        <v>232</v>
      </c>
      <c r="E42218" t="e">
        <f>- incineration Disposal</f>
        <v>#NAME?</v>
      </c>
      <c r="F42218">
        <v>12312.39</v>
      </c>
      <c r="G42218" t="s">
        <v>5864</v>
      </c>
    </row>
    <row r="42219" spans="1:7" x14ac:dyDescent="0.3">
      <c r="A42219" t="s">
        <v>33504</v>
      </c>
      <c r="B42219" t="s">
        <v>371</v>
      </c>
      <c r="C42219" t="s">
        <v>9</v>
      </c>
      <c r="D42219" t="s">
        <v>181</v>
      </c>
      <c r="E42219" t="s">
        <v>806</v>
      </c>
      <c r="F42219" s="1">
        <v>3078</v>
      </c>
      <c r="G42219" t="s">
        <v>33639</v>
      </c>
    </row>
    <row r="42220" spans="1:7" x14ac:dyDescent="0.3">
      <c r="B42220" t="s">
        <v>356</v>
      </c>
      <c r="C42220" t="s">
        <v>39</v>
      </c>
      <c r="D42220" t="s">
        <v>102</v>
      </c>
      <c r="E42220" t="s">
        <v>64</v>
      </c>
      <c r="F42220">
        <v>3957.53</v>
      </c>
      <c r="G42220" t="s">
        <v>33640</v>
      </c>
    </row>
    <row r="42221" spans="1:7" x14ac:dyDescent="0.3">
      <c r="A42221" t="s">
        <v>33504</v>
      </c>
      <c r="B42221" t="s">
        <v>356</v>
      </c>
      <c r="C42221" t="s">
        <v>39</v>
      </c>
      <c r="D42221" t="s">
        <v>102</v>
      </c>
      <c r="E42221" t="s">
        <v>100</v>
      </c>
      <c r="F42221" t="s">
        <v>33641</v>
      </c>
      <c r="G42221" t="s">
        <v>7238</v>
      </c>
    </row>
    <row r="42222" spans="1:7" x14ac:dyDescent="0.3">
      <c r="A42222" t="s">
        <v>33504</v>
      </c>
      <c r="B42222" t="s">
        <v>356</v>
      </c>
      <c r="C42222" t="s">
        <v>39</v>
      </c>
      <c r="D42222" t="s">
        <v>149</v>
      </c>
      <c r="E42222" t="s">
        <v>96</v>
      </c>
      <c r="F42222">
        <v>1978.77</v>
      </c>
      <c r="G42222" t="s">
        <v>33642</v>
      </c>
    </row>
    <row r="42223" spans="1:7" x14ac:dyDescent="0.3">
      <c r="A42223" s="2">
        <v>45017</v>
      </c>
      <c r="B42223" t="s">
        <v>356</v>
      </c>
      <c r="C42223" t="s">
        <v>39</v>
      </c>
      <c r="D42223" t="s">
        <v>155</v>
      </c>
      <c r="E42223" t="s">
        <v>153</v>
      </c>
      <c r="F42223">
        <v>3586.65</v>
      </c>
      <c r="G42223" t="s">
        <v>14546</v>
      </c>
    </row>
    <row r="42224" spans="1:7" x14ac:dyDescent="0.3">
      <c r="A42224" s="2">
        <v>45017</v>
      </c>
      <c r="B42224" t="s">
        <v>356</v>
      </c>
      <c r="C42224" t="s">
        <v>39</v>
      </c>
      <c r="D42224" t="s">
        <v>51</v>
      </c>
      <c r="E42224" t="s">
        <v>56</v>
      </c>
      <c r="F42224">
        <v>8368.86</v>
      </c>
      <c r="G42224" t="s">
        <v>33643</v>
      </c>
    </row>
    <row r="42225" spans="1:7" x14ac:dyDescent="0.3">
      <c r="A42225" s="2">
        <v>45017</v>
      </c>
      <c r="B42225" t="s">
        <v>376</v>
      </c>
      <c r="C42225" t="s">
        <v>39</v>
      </c>
      <c r="D42225" t="s">
        <v>59</v>
      </c>
      <c r="E42225" t="s">
        <v>153</v>
      </c>
      <c r="F42225">
        <v>7473.32</v>
      </c>
      <c r="G42225" t="s">
        <v>33644</v>
      </c>
    </row>
    <row r="42226" spans="1:7" x14ac:dyDescent="0.3">
      <c r="A42226" s="2">
        <v>45017</v>
      </c>
      <c r="B42226" t="s">
        <v>356</v>
      </c>
      <c r="C42226" t="s">
        <v>39</v>
      </c>
      <c r="D42226" t="s">
        <v>310</v>
      </c>
      <c r="E42226" t="s">
        <v>84</v>
      </c>
      <c r="F42226">
        <v>7473.32</v>
      </c>
      <c r="G42226" t="s">
        <v>33645</v>
      </c>
    </row>
    <row r="42227" spans="1:7" x14ac:dyDescent="0.3">
      <c r="A42227" t="s">
        <v>33511</v>
      </c>
      <c r="B42227" t="s">
        <v>352</v>
      </c>
      <c r="C42227" t="s">
        <v>39</v>
      </c>
      <c r="D42227" t="s">
        <v>59</v>
      </c>
      <c r="E42227" t="s">
        <v>116</v>
      </c>
      <c r="F42227">
        <v>3736.66</v>
      </c>
      <c r="G42227" t="s">
        <v>33646</v>
      </c>
    </row>
    <row r="42228" spans="1:7" x14ac:dyDescent="0.3">
      <c r="A42228" t="s">
        <v>33511</v>
      </c>
      <c r="B42228" t="s">
        <v>2596</v>
      </c>
      <c r="C42228" t="s">
        <v>39</v>
      </c>
      <c r="D42228" t="s">
        <v>122</v>
      </c>
      <c r="E42228" t="s">
        <v>153</v>
      </c>
      <c r="F42228">
        <v>4353.88</v>
      </c>
      <c r="G42228" t="s">
        <v>145</v>
      </c>
    </row>
    <row r="42229" spans="1:7" x14ac:dyDescent="0.3">
      <c r="A42229" s="2">
        <v>45017</v>
      </c>
      <c r="B42229" t="s">
        <v>2596</v>
      </c>
      <c r="C42229" t="s">
        <v>39</v>
      </c>
      <c r="D42229" t="s">
        <v>550</v>
      </c>
      <c r="E42229" t="s">
        <v>114</v>
      </c>
      <c r="F42229">
        <v>2612.33</v>
      </c>
      <c r="G42229" t="s">
        <v>1008</v>
      </c>
    </row>
    <row r="42230" spans="1:7" x14ac:dyDescent="0.3">
      <c r="A42230" t="s">
        <v>33504</v>
      </c>
      <c r="B42230" t="s">
        <v>352</v>
      </c>
      <c r="C42230" t="s">
        <v>39</v>
      </c>
      <c r="D42230" t="s">
        <v>120</v>
      </c>
      <c r="F42230">
        <v>1741.55</v>
      </c>
      <c r="G42230" t="s">
        <v>2405</v>
      </c>
    </row>
    <row r="42231" spans="1:7" x14ac:dyDescent="0.3">
      <c r="A42231" s="2">
        <v>45017</v>
      </c>
      <c r="B42231" t="s">
        <v>2596</v>
      </c>
      <c r="C42231" t="s">
        <v>39</v>
      </c>
      <c r="D42231" t="s">
        <v>384</v>
      </c>
      <c r="E42231" t="s">
        <v>169</v>
      </c>
      <c r="F42231">
        <v>16575.5</v>
      </c>
      <c r="G42231" t="s">
        <v>1407</v>
      </c>
    </row>
    <row r="42232" spans="1:7" x14ac:dyDescent="0.3">
      <c r="A42232" t="s">
        <v>33355</v>
      </c>
      <c r="B42232" t="s">
        <v>356</v>
      </c>
      <c r="C42232" t="s">
        <v>39</v>
      </c>
      <c r="D42232" t="s">
        <v>125</v>
      </c>
      <c r="E42232" t="s">
        <v>123</v>
      </c>
      <c r="F42232">
        <v>7103.79</v>
      </c>
      <c r="G42232" t="s">
        <v>33647</v>
      </c>
    </row>
    <row r="42233" spans="1:7" x14ac:dyDescent="0.3">
      <c r="A42233" t="s">
        <v>33504</v>
      </c>
      <c r="B42233" t="s">
        <v>1069</v>
      </c>
      <c r="C42233" t="s">
        <v>9</v>
      </c>
      <c r="D42233" t="s">
        <v>10</v>
      </c>
      <c r="E42233" t="s">
        <v>11</v>
      </c>
      <c r="F42233">
        <v>10979.81</v>
      </c>
      <c r="G42233" t="s">
        <v>33648</v>
      </c>
    </row>
    <row r="42234" spans="1:7" x14ac:dyDescent="0.3">
      <c r="A42234" s="2">
        <v>45017</v>
      </c>
      <c r="B42234" t="s">
        <v>387</v>
      </c>
      <c r="C42234" t="s">
        <v>9</v>
      </c>
      <c r="D42234" t="s">
        <v>131</v>
      </c>
      <c r="E42234" t="s">
        <v>138</v>
      </c>
      <c r="F42234">
        <v>4705.63</v>
      </c>
      <c r="G42234" t="s">
        <v>452</v>
      </c>
    </row>
    <row r="42235" spans="1:7" x14ac:dyDescent="0.3">
      <c r="A42235" t="s">
        <v>33504</v>
      </c>
      <c r="B42235" t="s">
        <v>392</v>
      </c>
      <c r="C42235" t="s">
        <v>9</v>
      </c>
      <c r="D42235" t="s">
        <v>20</v>
      </c>
      <c r="E42235" t="s">
        <v>84</v>
      </c>
      <c r="F42235">
        <v>13736.25</v>
      </c>
      <c r="G42235" t="s">
        <v>33649</v>
      </c>
    </row>
    <row r="42236" spans="1:7" x14ac:dyDescent="0.3">
      <c r="A42236" s="2">
        <v>45017</v>
      </c>
      <c r="B42236" t="s">
        <v>387</v>
      </c>
      <c r="C42236" t="s">
        <v>9</v>
      </c>
      <c r="D42236" t="s">
        <v>181</v>
      </c>
      <c r="E42236" t="s">
        <v>86</v>
      </c>
      <c r="F42236" t="s">
        <v>33650</v>
      </c>
      <c r="G42236" t="s">
        <v>33651</v>
      </c>
    </row>
    <row r="42237" spans="1:7" x14ac:dyDescent="0.3">
      <c r="A42237" s="2">
        <v>45017</v>
      </c>
      <c r="B42237" t="s">
        <v>387</v>
      </c>
      <c r="C42237" t="s">
        <v>9</v>
      </c>
      <c r="D42237" t="s">
        <v>26</v>
      </c>
      <c r="E42237" t="s">
        <v>220</v>
      </c>
      <c r="F42237" s="1">
        <v>8031</v>
      </c>
      <c r="G42237" t="s">
        <v>654</v>
      </c>
    </row>
    <row r="42238" spans="1:7" x14ac:dyDescent="0.3">
      <c r="A42238" t="s">
        <v>33130</v>
      </c>
      <c r="B42238" t="s">
        <v>387</v>
      </c>
      <c r="C42238" t="s">
        <v>9</v>
      </c>
      <c r="D42238" t="s">
        <v>228</v>
      </c>
      <c r="E42238" t="s">
        <v>138</v>
      </c>
      <c r="F42238">
        <v>5354.32</v>
      </c>
      <c r="G42238" t="s">
        <v>33652</v>
      </c>
    </row>
    <row r="42239" spans="1:7" x14ac:dyDescent="0.3">
      <c r="A42239" s="2">
        <v>45017</v>
      </c>
      <c r="B42239" t="s">
        <v>387</v>
      </c>
      <c r="C42239" t="s">
        <v>9</v>
      </c>
      <c r="D42239" t="s">
        <v>412</v>
      </c>
      <c r="E42239" t="s">
        <v>233</v>
      </c>
      <c r="F42239">
        <v>18345.990000000002</v>
      </c>
      <c r="G42239" t="s">
        <v>33653</v>
      </c>
    </row>
    <row r="42240" spans="1:7" x14ac:dyDescent="0.3">
      <c r="A42240" t="s">
        <v>33511</v>
      </c>
      <c r="B42240" t="s">
        <v>387</v>
      </c>
      <c r="C42240" t="s">
        <v>9</v>
      </c>
      <c r="D42240" t="s">
        <v>189</v>
      </c>
      <c r="E42240" t="s">
        <v>138</v>
      </c>
      <c r="F42240" s="1">
        <v>4586</v>
      </c>
      <c r="G42240" t="s">
        <v>33654</v>
      </c>
    </row>
    <row r="42241" spans="1:7" x14ac:dyDescent="0.3">
      <c r="A42241" t="s">
        <v>33504</v>
      </c>
      <c r="B42241" t="s">
        <v>387</v>
      </c>
      <c r="C42241" t="s">
        <v>39</v>
      </c>
      <c r="D42241" t="s">
        <v>195</v>
      </c>
      <c r="E42241" t="s">
        <v>48</v>
      </c>
      <c r="F42241">
        <v>7899.52</v>
      </c>
      <c r="G42241" t="s">
        <v>2082</v>
      </c>
    </row>
    <row r="42242" spans="1:7" x14ac:dyDescent="0.3">
      <c r="A42242" t="s">
        <v>33132</v>
      </c>
      <c r="B42242" t="s">
        <v>395</v>
      </c>
      <c r="C42242" t="s">
        <v>39</v>
      </c>
      <c r="D42242" t="s">
        <v>195</v>
      </c>
      <c r="E42242" t="s">
        <v>319</v>
      </c>
      <c r="F42242">
        <v>7899.52</v>
      </c>
      <c r="G42242" t="s">
        <v>33655</v>
      </c>
    </row>
    <row r="42243" spans="1:7" x14ac:dyDescent="0.3">
      <c r="A42243" s="2">
        <v>45017</v>
      </c>
      <c r="B42243" t="s">
        <v>389</v>
      </c>
      <c r="C42243" t="s">
        <v>39</v>
      </c>
      <c r="D42243" t="s">
        <v>40</v>
      </c>
      <c r="E42243" t="s">
        <v>30</v>
      </c>
      <c r="F42243">
        <v>3949.76</v>
      </c>
      <c r="G42243" t="s">
        <v>33656</v>
      </c>
    </row>
    <row r="42244" spans="1:7" x14ac:dyDescent="0.3">
      <c r="A42244" s="2">
        <v>45017</v>
      </c>
      <c r="B42244" t="s">
        <v>387</v>
      </c>
      <c r="C42244" t="s">
        <v>39</v>
      </c>
      <c r="D42244" t="s">
        <v>51</v>
      </c>
      <c r="E42244" t="s">
        <v>48</v>
      </c>
      <c r="F42244">
        <v>4233.91</v>
      </c>
      <c r="G42244" t="s">
        <v>33657</v>
      </c>
    </row>
    <row r="42245" spans="1:7" x14ac:dyDescent="0.3">
      <c r="A42245" t="s">
        <v>33094</v>
      </c>
      <c r="C42245" t="s">
        <v>39</v>
      </c>
      <c r="D42245" t="s">
        <v>47</v>
      </c>
      <c r="E42245" t="s">
        <v>56</v>
      </c>
      <c r="F42245">
        <v>9879.1299999999992</v>
      </c>
      <c r="G42245" t="s">
        <v>33658</v>
      </c>
    </row>
    <row r="42246" spans="1:7" x14ac:dyDescent="0.3">
      <c r="B42246" t="s">
        <v>1069</v>
      </c>
      <c r="C42246" t="s">
        <v>39</v>
      </c>
      <c r="D42246" t="s">
        <v>113</v>
      </c>
      <c r="E42246" t="s">
        <v>1151</v>
      </c>
      <c r="F42246" s="1">
        <v>6510</v>
      </c>
      <c r="G42246" t="s">
        <v>33659</v>
      </c>
    </row>
    <row r="42247" spans="1:7" x14ac:dyDescent="0.3">
      <c r="A42247" t="s">
        <v>33111</v>
      </c>
      <c r="B42247" t="s">
        <v>387</v>
      </c>
      <c r="C42247" t="s">
        <v>39</v>
      </c>
      <c r="D42247" t="s">
        <v>59</v>
      </c>
      <c r="E42247" t="s">
        <v>292</v>
      </c>
      <c r="F42247">
        <v>6510.72</v>
      </c>
      <c r="G42247" t="s">
        <v>33660</v>
      </c>
    </row>
    <row r="42248" spans="1:7" x14ac:dyDescent="0.3">
      <c r="A42248" t="s">
        <v>33504</v>
      </c>
      <c r="D42248" t="s">
        <v>113</v>
      </c>
      <c r="E42248" t="s">
        <v>75</v>
      </c>
      <c r="F42248">
        <v>3255.36</v>
      </c>
      <c r="G42248" t="s">
        <v>33661</v>
      </c>
    </row>
    <row r="42249" spans="1:7" x14ac:dyDescent="0.3">
      <c r="A42249" t="s">
        <v>33504</v>
      </c>
      <c r="B42249" t="s">
        <v>387</v>
      </c>
      <c r="C42249" t="s">
        <v>39</v>
      </c>
      <c r="D42249" t="s">
        <v>67</v>
      </c>
      <c r="E42249" t="s">
        <v>159</v>
      </c>
      <c r="F42249">
        <v>11326.47</v>
      </c>
      <c r="G42249" t="s">
        <v>1159</v>
      </c>
    </row>
    <row r="42250" spans="1:7" x14ac:dyDescent="0.3">
      <c r="A42250" t="s">
        <v>33504</v>
      </c>
      <c r="B42250" t="s">
        <v>387</v>
      </c>
      <c r="C42250" t="s">
        <v>39</v>
      </c>
      <c r="D42250" t="s">
        <v>380</v>
      </c>
      <c r="E42250" t="s">
        <v>68</v>
      </c>
      <c r="F42250">
        <v>6795.88</v>
      </c>
      <c r="G42250" t="s">
        <v>33662</v>
      </c>
    </row>
    <row r="42251" spans="1:7" x14ac:dyDescent="0.3">
      <c r="A42251" s="3">
        <v>45017</v>
      </c>
      <c r="B42251" t="s">
        <v>387</v>
      </c>
      <c r="C42251" t="s">
        <v>39</v>
      </c>
      <c r="D42251" t="s">
        <v>122</v>
      </c>
      <c r="E42251" t="s">
        <v>213</v>
      </c>
      <c r="F42251">
        <v>4530.59</v>
      </c>
      <c r="G42251" t="s">
        <v>33663</v>
      </c>
    </row>
    <row r="42252" spans="1:7" x14ac:dyDescent="0.3">
      <c r="A42252" s="3">
        <v>45017</v>
      </c>
      <c r="B42252" t="s">
        <v>387</v>
      </c>
      <c r="C42252" t="s">
        <v>39</v>
      </c>
      <c r="D42252" t="s">
        <v>125</v>
      </c>
      <c r="E42252" t="e">
        <f>- Recovery composting</f>
        <v>#NAME?</v>
      </c>
      <c r="F42252" t="s">
        <v>33664</v>
      </c>
      <c r="G42252" t="s">
        <v>33665</v>
      </c>
    </row>
    <row r="42253" spans="1:7" x14ac:dyDescent="0.3">
      <c r="A42253" s="2">
        <v>45017</v>
      </c>
      <c r="B42253" t="s">
        <v>387</v>
      </c>
      <c r="C42253" t="s">
        <v>39</v>
      </c>
      <c r="D42253" t="s">
        <v>384</v>
      </c>
      <c r="E42253" t="s">
        <v>116</v>
      </c>
      <c r="F42253" s="1">
        <v>2913</v>
      </c>
      <c r="G42253" t="s">
        <v>33666</v>
      </c>
    </row>
    <row r="42254" spans="1:7" x14ac:dyDescent="0.3">
      <c r="A42254" t="s">
        <v>33355</v>
      </c>
      <c r="B42254" t="s">
        <v>419</v>
      </c>
      <c r="C42254" t="s">
        <v>9</v>
      </c>
      <c r="D42254" t="s">
        <v>131</v>
      </c>
      <c r="E42254" t="s">
        <v>263</v>
      </c>
      <c r="F42254">
        <v>5938.19</v>
      </c>
      <c r="G42254" t="s">
        <v>661</v>
      </c>
    </row>
    <row r="42255" spans="1:7" x14ac:dyDescent="0.3">
      <c r="A42255" s="2">
        <v>45017</v>
      </c>
      <c r="B42255" t="s">
        <v>419</v>
      </c>
      <c r="C42255" t="s">
        <v>9</v>
      </c>
      <c r="D42255" t="s">
        <v>16</v>
      </c>
      <c r="E42255" t="s">
        <v>81</v>
      </c>
      <c r="F42255">
        <v>2544.94</v>
      </c>
      <c r="G42255" t="s">
        <v>33667</v>
      </c>
    </row>
    <row r="42256" spans="1:7" x14ac:dyDescent="0.3">
      <c r="A42256" s="2">
        <v>45017</v>
      </c>
      <c r="B42256" t="s">
        <v>419</v>
      </c>
      <c r="C42256" t="s">
        <v>9</v>
      </c>
      <c r="D42256" t="s">
        <v>259</v>
      </c>
      <c r="F42256">
        <v>21610.36</v>
      </c>
      <c r="G42256" t="s">
        <v>904</v>
      </c>
    </row>
    <row r="42257" spans="1:7" x14ac:dyDescent="0.3">
      <c r="A42257" t="s">
        <v>33511</v>
      </c>
      <c r="B42257" t="s">
        <v>419</v>
      </c>
      <c r="C42257" t="s">
        <v>9</v>
      </c>
      <c r="D42257" t="s">
        <v>137</v>
      </c>
      <c r="E42257" t="s">
        <v>17</v>
      </c>
      <c r="F42257">
        <v>2401.15</v>
      </c>
      <c r="G42257" t="s">
        <v>33668</v>
      </c>
    </row>
    <row r="42258" spans="1:7" x14ac:dyDescent="0.3">
      <c r="A42258" s="2">
        <v>45017</v>
      </c>
      <c r="B42258" t="s">
        <v>419</v>
      </c>
      <c r="C42258" t="s">
        <v>9</v>
      </c>
      <c r="D42258" t="s">
        <v>1118</v>
      </c>
      <c r="E42258" t="s">
        <v>220</v>
      </c>
      <c r="F42258">
        <v>8542.2199999999993</v>
      </c>
      <c r="G42258" t="s">
        <v>33669</v>
      </c>
    </row>
    <row r="42259" spans="1:7" x14ac:dyDescent="0.3">
      <c r="A42259" s="3">
        <v>45017</v>
      </c>
      <c r="B42259" t="s">
        <v>430</v>
      </c>
      <c r="C42259" t="s">
        <v>9</v>
      </c>
      <c r="D42259" t="s">
        <v>228</v>
      </c>
      <c r="E42259" t="s">
        <v>17</v>
      </c>
      <c r="F42259">
        <v>5694.81</v>
      </c>
      <c r="G42259" t="s">
        <v>33670</v>
      </c>
    </row>
    <row r="42260" spans="1:7" x14ac:dyDescent="0.3">
      <c r="A42260" s="3">
        <v>45017</v>
      </c>
      <c r="B42260" t="s">
        <v>437</v>
      </c>
      <c r="C42260" t="s">
        <v>9</v>
      </c>
      <c r="D42260" t="s">
        <v>35</v>
      </c>
      <c r="E42260" t="s">
        <v>263</v>
      </c>
      <c r="F42260">
        <v>16696.47</v>
      </c>
      <c r="G42260" t="s">
        <v>1153</v>
      </c>
    </row>
    <row r="42261" spans="1:7" x14ac:dyDescent="0.3">
      <c r="A42261" t="s">
        <v>33504</v>
      </c>
      <c r="B42261" t="s">
        <v>419</v>
      </c>
      <c r="C42261" t="s">
        <v>9</v>
      </c>
      <c r="D42261" t="s">
        <v>95</v>
      </c>
      <c r="E42261" t="s">
        <v>86</v>
      </c>
      <c r="F42261" t="s">
        <v>33671</v>
      </c>
      <c r="G42261" t="s">
        <v>33672</v>
      </c>
    </row>
    <row r="42262" spans="1:7" x14ac:dyDescent="0.3">
      <c r="A42262" t="s">
        <v>33511</v>
      </c>
      <c r="B42262" t="s">
        <v>419</v>
      </c>
      <c r="C42262" t="s">
        <v>39</v>
      </c>
      <c r="D42262" t="s">
        <v>102</v>
      </c>
      <c r="E42262" t="s">
        <v>412</v>
      </c>
      <c r="F42262">
        <v>7859.78</v>
      </c>
      <c r="G42262" t="s">
        <v>33673</v>
      </c>
    </row>
    <row r="42263" spans="1:7" x14ac:dyDescent="0.3">
      <c r="C42263" t="s">
        <v>39</v>
      </c>
      <c r="D42263" t="s">
        <v>149</v>
      </c>
      <c r="E42263" t="s">
        <v>126</v>
      </c>
      <c r="F42263">
        <v>7859.78</v>
      </c>
      <c r="G42263" t="s">
        <v>16228</v>
      </c>
    </row>
    <row r="42264" spans="1:7" x14ac:dyDescent="0.3">
      <c r="A42264" s="2">
        <v>45017</v>
      </c>
      <c r="B42264" t="s">
        <v>419</v>
      </c>
      <c r="C42264" t="s">
        <v>39</v>
      </c>
      <c r="D42264" t="s">
        <v>98</v>
      </c>
      <c r="E42264" t="s">
        <v>30</v>
      </c>
      <c r="F42264">
        <v>3929.89</v>
      </c>
      <c r="G42264" t="s">
        <v>33674</v>
      </c>
    </row>
    <row r="42265" spans="1:7" x14ac:dyDescent="0.3">
      <c r="A42265" t="s">
        <v>33504</v>
      </c>
      <c r="B42265" t="s">
        <v>1106</v>
      </c>
      <c r="C42265" t="s">
        <v>39</v>
      </c>
      <c r="D42265" t="s">
        <v>435</v>
      </c>
      <c r="E42265" t="s">
        <v>208</v>
      </c>
      <c r="F42265" t="s">
        <v>33675</v>
      </c>
      <c r="G42265" t="s">
        <v>33676</v>
      </c>
    </row>
    <row r="42266" spans="1:7" x14ac:dyDescent="0.3">
      <c r="A42266" s="3">
        <v>45017</v>
      </c>
      <c r="B42266" t="s">
        <v>419</v>
      </c>
      <c r="C42266" t="s">
        <v>39</v>
      </c>
      <c r="D42266" t="s">
        <v>51</v>
      </c>
      <c r="E42266" t="s">
        <v>84</v>
      </c>
      <c r="F42266">
        <v>6287.26</v>
      </c>
      <c r="G42266" t="s">
        <v>1650</v>
      </c>
    </row>
    <row r="42267" spans="1:7" x14ac:dyDescent="0.3">
      <c r="A42267" s="3">
        <v>45017</v>
      </c>
      <c r="B42267" t="s">
        <v>419</v>
      </c>
      <c r="C42267" t="s">
        <v>39</v>
      </c>
      <c r="D42267" t="s">
        <v>310</v>
      </c>
      <c r="E42267" t="s">
        <v>118</v>
      </c>
      <c r="F42267">
        <v>5346.25</v>
      </c>
      <c r="G42267" t="s">
        <v>33677</v>
      </c>
    </row>
    <row r="42268" spans="1:7" x14ac:dyDescent="0.3">
      <c r="B42268" t="s">
        <v>419</v>
      </c>
      <c r="C42268" t="s">
        <v>39</v>
      </c>
      <c r="D42268" t="s">
        <v>113</v>
      </c>
      <c r="E42268" t="s">
        <v>56</v>
      </c>
      <c r="F42268">
        <v>5346.25</v>
      </c>
      <c r="G42268" t="s">
        <v>33678</v>
      </c>
    </row>
    <row r="42269" spans="1:7" x14ac:dyDescent="0.3">
      <c r="A42269" t="s">
        <v>33511</v>
      </c>
      <c r="B42269" t="s">
        <v>419</v>
      </c>
      <c r="C42269" t="s">
        <v>39</v>
      </c>
      <c r="D42269" t="s">
        <v>59</v>
      </c>
      <c r="E42269" t="s">
        <v>385</v>
      </c>
      <c r="F42269">
        <v>2673.12</v>
      </c>
      <c r="G42269" t="s">
        <v>33679</v>
      </c>
    </row>
    <row r="42270" spans="1:7" x14ac:dyDescent="0.3">
      <c r="A42270" t="s">
        <v>33111</v>
      </c>
      <c r="C42270" t="s">
        <v>39</v>
      </c>
      <c r="D42270" t="s">
        <v>67</v>
      </c>
      <c r="E42270" t="s">
        <v>208</v>
      </c>
      <c r="F42270">
        <v>11262.45</v>
      </c>
      <c r="G42270" t="s">
        <v>6703</v>
      </c>
    </row>
    <row r="42271" spans="1:7" x14ac:dyDescent="0.3">
      <c r="B42271" t="s">
        <v>2163</v>
      </c>
      <c r="C42271" t="s">
        <v>39</v>
      </c>
      <c r="D42271" t="s">
        <v>63</v>
      </c>
      <c r="E42271" t="s">
        <v>21</v>
      </c>
      <c r="F42271">
        <v>6757.47</v>
      </c>
      <c r="G42271" t="s">
        <v>33680</v>
      </c>
    </row>
    <row r="42272" spans="1:7" x14ac:dyDescent="0.3">
      <c r="A42272" t="s">
        <v>33511</v>
      </c>
      <c r="B42272" t="s">
        <v>419</v>
      </c>
      <c r="D42272" t="s">
        <v>70</v>
      </c>
      <c r="E42272" t="s">
        <v>123</v>
      </c>
      <c r="F42272">
        <v>4504.9799999999996</v>
      </c>
      <c r="G42272" t="s">
        <v>1576</v>
      </c>
    </row>
    <row r="42273" spans="1:7" x14ac:dyDescent="0.3">
      <c r="A42273" t="s">
        <v>33504</v>
      </c>
      <c r="B42273" t="s">
        <v>419</v>
      </c>
      <c r="C42273" t="s">
        <v>39</v>
      </c>
      <c r="D42273" t="s">
        <v>635</v>
      </c>
      <c r="E42273" t="s">
        <v>609</v>
      </c>
      <c r="F42273">
        <v>14122.28</v>
      </c>
      <c r="G42273" t="s">
        <v>2082</v>
      </c>
    </row>
    <row r="42274" spans="1:7" x14ac:dyDescent="0.3">
      <c r="A42274" t="s">
        <v>33504</v>
      </c>
      <c r="B42274" t="s">
        <v>419</v>
      </c>
      <c r="C42274" t="s">
        <v>39</v>
      </c>
      <c r="D42274" t="s">
        <v>384</v>
      </c>
      <c r="E42274" t="s">
        <v>385</v>
      </c>
      <c r="F42274">
        <v>6052.4</v>
      </c>
      <c r="G42274" t="s">
        <v>33681</v>
      </c>
    </row>
    <row r="42275" spans="1:7" x14ac:dyDescent="0.3">
      <c r="A42275" s="2">
        <v>45017</v>
      </c>
      <c r="B42275" t="s">
        <v>1676</v>
      </c>
      <c r="C42275" t="s">
        <v>9</v>
      </c>
      <c r="D42275" t="s">
        <v>10</v>
      </c>
      <c r="E42275" t="s">
        <v>220</v>
      </c>
      <c r="F42275">
        <v>4181.09</v>
      </c>
      <c r="G42275" t="s">
        <v>33682</v>
      </c>
    </row>
    <row r="42276" spans="1:7" x14ac:dyDescent="0.3">
      <c r="A42276" s="2">
        <v>45017</v>
      </c>
      <c r="B42276" t="s">
        <v>1671</v>
      </c>
      <c r="C42276" t="s">
        <v>9</v>
      </c>
      <c r="D42276" t="s">
        <v>10</v>
      </c>
      <c r="E42276" t="s">
        <v>138</v>
      </c>
      <c r="F42276">
        <v>1791.9</v>
      </c>
      <c r="G42276" t="s">
        <v>33672</v>
      </c>
    </row>
    <row r="42277" spans="1:7" x14ac:dyDescent="0.3">
      <c r="A42277" t="s">
        <v>33504</v>
      </c>
      <c r="B42277" t="s">
        <v>445</v>
      </c>
      <c r="C42277" t="s">
        <v>9</v>
      </c>
      <c r="D42277" t="s">
        <v>225</v>
      </c>
      <c r="E42277" t="s">
        <v>84</v>
      </c>
      <c r="F42277">
        <v>4469.04</v>
      </c>
      <c r="G42277" t="s">
        <v>33683</v>
      </c>
    </row>
    <row r="42278" spans="1:7" x14ac:dyDescent="0.3">
      <c r="A42278" t="s">
        <v>33504</v>
      </c>
      <c r="B42278" t="s">
        <v>445</v>
      </c>
      <c r="C42278" t="s">
        <v>9</v>
      </c>
      <c r="D42278" t="s">
        <v>183</v>
      </c>
      <c r="E42278" t="s">
        <v>86</v>
      </c>
      <c r="F42278">
        <v>496.56</v>
      </c>
      <c r="G42278" t="s">
        <v>2619</v>
      </c>
    </row>
    <row r="42279" spans="1:7" x14ac:dyDescent="0.3">
      <c r="A42279" t="s">
        <v>33511</v>
      </c>
      <c r="B42279" t="s">
        <v>1671</v>
      </c>
      <c r="C42279" t="s">
        <v>9</v>
      </c>
      <c r="D42279" t="s">
        <v>295</v>
      </c>
      <c r="E42279" t="s">
        <v>220</v>
      </c>
      <c r="F42279">
        <v>10889.58</v>
      </c>
      <c r="G42279" t="s">
        <v>33684</v>
      </c>
    </row>
    <row r="42280" spans="1:7" x14ac:dyDescent="0.3">
      <c r="A42280" t="s">
        <v>33504</v>
      </c>
      <c r="C42280" t="s">
        <v>9</v>
      </c>
      <c r="D42280" t="s">
        <v>89</v>
      </c>
      <c r="E42280" t="s">
        <v>86</v>
      </c>
      <c r="F42280" s="1">
        <v>7259</v>
      </c>
      <c r="G42280" t="s">
        <v>33685</v>
      </c>
    </row>
    <row r="42281" spans="1:7" x14ac:dyDescent="0.3">
      <c r="A42281" s="2">
        <v>45017</v>
      </c>
      <c r="B42281" t="s">
        <v>3122</v>
      </c>
      <c r="C42281" t="s">
        <v>9</v>
      </c>
      <c r="D42281" t="s">
        <v>35</v>
      </c>
      <c r="E42281" t="s">
        <v>27</v>
      </c>
      <c r="F42281" s="1">
        <v>16265</v>
      </c>
      <c r="G42281" t="s">
        <v>33686</v>
      </c>
    </row>
    <row r="42282" spans="1:7" x14ac:dyDescent="0.3">
      <c r="A42282" t="s">
        <v>33504</v>
      </c>
      <c r="B42282" t="s">
        <v>445</v>
      </c>
      <c r="C42282" t="s">
        <v>9</v>
      </c>
      <c r="D42282" t="s">
        <v>35</v>
      </c>
      <c r="E42282" t="s">
        <v>96</v>
      </c>
      <c r="F42282">
        <v>4066.38</v>
      </c>
      <c r="G42282" t="s">
        <v>33687</v>
      </c>
    </row>
    <row r="42283" spans="1:7" x14ac:dyDescent="0.3">
      <c r="A42283" t="s">
        <v>33504</v>
      </c>
      <c r="B42283" t="s">
        <v>445</v>
      </c>
      <c r="C42283" t="s">
        <v>39</v>
      </c>
      <c r="D42283" t="s">
        <v>98</v>
      </c>
      <c r="E42283" t="s">
        <v>159</v>
      </c>
      <c r="F42283">
        <v>8536.42</v>
      </c>
      <c r="G42283" t="s">
        <v>1208</v>
      </c>
    </row>
    <row r="42284" spans="1:7" x14ac:dyDescent="0.3">
      <c r="A42284" s="2">
        <v>45017</v>
      </c>
      <c r="B42284" t="s">
        <v>445</v>
      </c>
      <c r="C42284" t="s">
        <v>39</v>
      </c>
      <c r="D42284" t="s">
        <v>147</v>
      </c>
      <c r="E42284" t="s">
        <v>43</v>
      </c>
      <c r="F42284">
        <v>8536.42</v>
      </c>
      <c r="G42284" t="s">
        <v>33688</v>
      </c>
    </row>
    <row r="42285" spans="1:7" x14ac:dyDescent="0.3">
      <c r="A42285" t="s">
        <v>33130</v>
      </c>
      <c r="B42285" t="s">
        <v>1670</v>
      </c>
      <c r="C42285" t="s">
        <v>39</v>
      </c>
      <c r="D42285" t="s">
        <v>40</v>
      </c>
      <c r="E42285" t="e">
        <f>- Disposal other</f>
        <v>#NAME?</v>
      </c>
      <c r="F42285">
        <v>4268.21</v>
      </c>
      <c r="G42285" t="s">
        <v>1643</v>
      </c>
    </row>
    <row r="42286" spans="1:7" x14ac:dyDescent="0.3">
      <c r="A42286" t="s">
        <v>33511</v>
      </c>
      <c r="B42286" t="s">
        <v>2659</v>
      </c>
      <c r="C42286" t="s">
        <v>39</v>
      </c>
      <c r="D42286" t="s">
        <v>435</v>
      </c>
      <c r="E42286" t="s">
        <v>111</v>
      </c>
      <c r="F42286">
        <v>6577.12</v>
      </c>
      <c r="G42286" t="s">
        <v>33689</v>
      </c>
    </row>
    <row r="42287" spans="1:7" x14ac:dyDescent="0.3">
      <c r="A42287" s="2">
        <v>45017</v>
      </c>
      <c r="B42287" t="s">
        <v>445</v>
      </c>
      <c r="C42287" t="s">
        <v>39</v>
      </c>
      <c r="D42287" t="s">
        <v>241</v>
      </c>
      <c r="E42287" t="s">
        <v>56</v>
      </c>
      <c r="F42287">
        <v>15346.62</v>
      </c>
      <c r="G42287" t="s">
        <v>458</v>
      </c>
    </row>
    <row r="42288" spans="1:7" x14ac:dyDescent="0.3">
      <c r="A42288" s="3">
        <v>45017</v>
      </c>
      <c r="B42288" t="s">
        <v>466</v>
      </c>
      <c r="C42288" t="s">
        <v>39</v>
      </c>
      <c r="D42288" t="s">
        <v>59</v>
      </c>
      <c r="E42288" t="s">
        <v>48</v>
      </c>
      <c r="F42288">
        <v>7578.23</v>
      </c>
      <c r="G42288" t="s">
        <v>33690</v>
      </c>
    </row>
    <row r="42289" spans="1:7" x14ac:dyDescent="0.3">
      <c r="A42289" s="2">
        <v>45017</v>
      </c>
      <c r="B42289" t="s">
        <v>445</v>
      </c>
      <c r="C42289" t="s">
        <v>39</v>
      </c>
      <c r="D42289" t="s">
        <v>310</v>
      </c>
      <c r="E42289" t="s">
        <v>68</v>
      </c>
      <c r="F42289">
        <v>7578.23</v>
      </c>
      <c r="G42289" t="s">
        <v>19518</v>
      </c>
    </row>
    <row r="42290" spans="1:7" x14ac:dyDescent="0.3">
      <c r="A42290" s="2">
        <v>45017</v>
      </c>
      <c r="B42290" t="s">
        <v>3122</v>
      </c>
      <c r="C42290" t="s">
        <v>39</v>
      </c>
      <c r="D42290" t="s">
        <v>113</v>
      </c>
      <c r="E42290" t="s">
        <v>71</v>
      </c>
      <c r="F42290" t="s">
        <v>33691</v>
      </c>
      <c r="G42290" t="s">
        <v>33692</v>
      </c>
    </row>
    <row r="42291" spans="1:7" x14ac:dyDescent="0.3">
      <c r="A42291" t="s">
        <v>33504</v>
      </c>
      <c r="B42291" t="s">
        <v>3122</v>
      </c>
      <c r="C42291" t="s">
        <v>39</v>
      </c>
      <c r="D42291" t="s">
        <v>380</v>
      </c>
      <c r="E42291" t="s">
        <v>64</v>
      </c>
      <c r="F42291">
        <v>8493.19</v>
      </c>
      <c r="G42291" t="s">
        <v>535</v>
      </c>
    </row>
    <row r="42292" spans="1:7" x14ac:dyDescent="0.3">
      <c r="A42292" t="s">
        <v>33504</v>
      </c>
      <c r="B42292" t="s">
        <v>445</v>
      </c>
      <c r="C42292" t="s">
        <v>39</v>
      </c>
      <c r="D42292" t="s">
        <v>212</v>
      </c>
      <c r="E42292" t="s">
        <v>84</v>
      </c>
      <c r="F42292">
        <v>5095.91</v>
      </c>
      <c r="G42292" t="s">
        <v>33693</v>
      </c>
    </row>
    <row r="42293" spans="1:7" x14ac:dyDescent="0.3">
      <c r="A42293" s="2">
        <v>45017</v>
      </c>
      <c r="B42293" t="s">
        <v>445</v>
      </c>
      <c r="C42293" t="s">
        <v>39</v>
      </c>
      <c r="D42293" t="s">
        <v>67</v>
      </c>
      <c r="E42293" t="s">
        <v>60</v>
      </c>
      <c r="F42293">
        <v>3397.28</v>
      </c>
      <c r="G42293" t="s">
        <v>1008</v>
      </c>
    </row>
    <row r="42294" spans="1:7" x14ac:dyDescent="0.3">
      <c r="A42294" t="s">
        <v>33504</v>
      </c>
      <c r="B42294" t="s">
        <v>1670</v>
      </c>
      <c r="C42294" t="s">
        <v>39</v>
      </c>
      <c r="D42294" t="s">
        <v>125</v>
      </c>
      <c r="E42294" t="s">
        <v>100</v>
      </c>
      <c r="F42294">
        <v>10266.02</v>
      </c>
      <c r="G42294" t="s">
        <v>2816</v>
      </c>
    </row>
    <row r="42295" spans="1:7" x14ac:dyDescent="0.3">
      <c r="A42295" t="s">
        <v>33504</v>
      </c>
      <c r="B42295" t="s">
        <v>445</v>
      </c>
      <c r="C42295" t="s">
        <v>39</v>
      </c>
      <c r="D42295" t="s">
        <v>74</v>
      </c>
      <c r="E42295" t="s">
        <v>213</v>
      </c>
      <c r="F42295">
        <v>4399.72</v>
      </c>
      <c r="G42295" t="s">
        <v>33694</v>
      </c>
    </row>
    <row r="42296" spans="1:7" x14ac:dyDescent="0.3">
      <c r="A42296" t="s">
        <v>33111</v>
      </c>
      <c r="B42296" t="s">
        <v>1681</v>
      </c>
      <c r="C42296" t="s">
        <v>9</v>
      </c>
      <c r="D42296" t="s">
        <v>175</v>
      </c>
      <c r="E42296" t="s">
        <v>33</v>
      </c>
      <c r="F42296" s="1">
        <v>17145</v>
      </c>
      <c r="G42296" t="s">
        <v>4449</v>
      </c>
    </row>
    <row r="42297" spans="1:7" x14ac:dyDescent="0.3">
      <c r="A42297" s="3">
        <v>45017</v>
      </c>
      <c r="B42297" t="s">
        <v>495</v>
      </c>
      <c r="C42297" t="s">
        <v>9</v>
      </c>
      <c r="D42297" t="s">
        <v>175</v>
      </c>
      <c r="E42297" t="s">
        <v>17</v>
      </c>
      <c r="F42297">
        <v>7347.91</v>
      </c>
      <c r="G42297" t="s">
        <v>33695</v>
      </c>
    </row>
    <row r="42298" spans="1:7" x14ac:dyDescent="0.3">
      <c r="A42298" t="s">
        <v>33211</v>
      </c>
      <c r="B42298" t="s">
        <v>498</v>
      </c>
      <c r="C42298" t="s">
        <v>9</v>
      </c>
      <c r="D42298" t="s">
        <v>225</v>
      </c>
      <c r="F42298">
        <v>8484.49</v>
      </c>
      <c r="G42298" t="s">
        <v>15580</v>
      </c>
    </row>
    <row r="42299" spans="1:7" x14ac:dyDescent="0.3">
      <c r="A42299" t="s">
        <v>33504</v>
      </c>
      <c r="B42299" t="s">
        <v>479</v>
      </c>
      <c r="C42299" t="s">
        <v>9</v>
      </c>
      <c r="D42299" t="s">
        <v>24</v>
      </c>
      <c r="E42299" t="s">
        <v>81</v>
      </c>
      <c r="F42299">
        <v>942</v>
      </c>
      <c r="G42299" t="s">
        <v>33696</v>
      </c>
    </row>
    <row r="42300" spans="1:7" x14ac:dyDescent="0.3">
      <c r="A42300" s="2">
        <v>45017</v>
      </c>
      <c r="B42300" t="s">
        <v>472</v>
      </c>
      <c r="C42300" t="s">
        <v>9</v>
      </c>
      <c r="D42300" t="s">
        <v>228</v>
      </c>
      <c r="E42300" t="s">
        <v>11</v>
      </c>
      <c r="F42300">
        <v>8303.9599999999991</v>
      </c>
      <c r="G42300" t="s">
        <v>33697</v>
      </c>
    </row>
    <row r="42301" spans="1:7" x14ac:dyDescent="0.3">
      <c r="A42301" t="s">
        <v>33504</v>
      </c>
      <c r="B42301" t="s">
        <v>1136</v>
      </c>
      <c r="C42301" t="s">
        <v>9</v>
      </c>
      <c r="D42301" t="s">
        <v>89</v>
      </c>
      <c r="E42301" t="s">
        <v>184</v>
      </c>
      <c r="F42301">
        <v>5535.98</v>
      </c>
      <c r="G42301" t="s">
        <v>33698</v>
      </c>
    </row>
    <row r="42302" spans="1:7" x14ac:dyDescent="0.3">
      <c r="A42302" t="s">
        <v>33504</v>
      </c>
      <c r="B42302" t="s">
        <v>472</v>
      </c>
      <c r="C42302" t="s">
        <v>9</v>
      </c>
      <c r="D42302" t="s">
        <v>95</v>
      </c>
      <c r="E42302" t="s">
        <v>27</v>
      </c>
      <c r="F42302">
        <v>12757.42</v>
      </c>
      <c r="G42302" t="s">
        <v>33699</v>
      </c>
    </row>
    <row r="42303" spans="1:7" x14ac:dyDescent="0.3">
      <c r="A42303" t="s">
        <v>33504</v>
      </c>
      <c r="B42303" t="s">
        <v>472</v>
      </c>
      <c r="C42303" t="s">
        <v>9</v>
      </c>
      <c r="D42303" t="s">
        <v>95</v>
      </c>
      <c r="E42303" t="s">
        <v>184</v>
      </c>
      <c r="F42303">
        <v>3189.36</v>
      </c>
      <c r="G42303" t="s">
        <v>33700</v>
      </c>
    </row>
    <row r="42304" spans="1:7" x14ac:dyDescent="0.3">
      <c r="A42304" t="s">
        <v>33511</v>
      </c>
      <c r="B42304" t="s">
        <v>472</v>
      </c>
      <c r="C42304" t="s">
        <v>39</v>
      </c>
      <c r="D42304" t="s">
        <v>102</v>
      </c>
      <c r="E42304" t="s">
        <v>48</v>
      </c>
      <c r="F42304">
        <v>3755.93</v>
      </c>
      <c r="G42304" t="s">
        <v>33701</v>
      </c>
    </row>
    <row r="42305" spans="1:7" x14ac:dyDescent="0.3">
      <c r="A42305" t="s">
        <v>33504</v>
      </c>
      <c r="B42305" t="s">
        <v>1681</v>
      </c>
      <c r="C42305" t="s">
        <v>39</v>
      </c>
      <c r="D42305" t="s">
        <v>149</v>
      </c>
      <c r="E42305" t="s">
        <v>319</v>
      </c>
      <c r="F42305">
        <v>3755.93</v>
      </c>
      <c r="G42305" t="s">
        <v>33702</v>
      </c>
    </row>
    <row r="42306" spans="1:7" x14ac:dyDescent="0.3">
      <c r="A42306" t="s">
        <v>33504</v>
      </c>
      <c r="B42306" t="s">
        <v>472</v>
      </c>
      <c r="C42306" t="s">
        <v>39</v>
      </c>
      <c r="D42306" t="s">
        <v>149</v>
      </c>
      <c r="E42306" t="s">
        <v>86</v>
      </c>
      <c r="F42306" t="s">
        <v>33703</v>
      </c>
      <c r="G42306" t="s">
        <v>33704</v>
      </c>
    </row>
    <row r="42307" spans="1:7" x14ac:dyDescent="0.3">
      <c r="A42307" t="s">
        <v>33504</v>
      </c>
      <c r="B42307" t="s">
        <v>479</v>
      </c>
      <c r="C42307" t="s">
        <v>39</v>
      </c>
      <c r="D42307" t="s">
        <v>200</v>
      </c>
      <c r="E42307" t="s">
        <v>48</v>
      </c>
      <c r="F42307">
        <v>3396.26</v>
      </c>
      <c r="G42307" t="s">
        <v>1475</v>
      </c>
    </row>
    <row r="42308" spans="1:7" x14ac:dyDescent="0.3">
      <c r="B42308" t="s">
        <v>472</v>
      </c>
      <c r="C42308" t="s">
        <v>39</v>
      </c>
      <c r="D42308" t="s">
        <v>51</v>
      </c>
      <c r="E42308" t="s">
        <v>114</v>
      </c>
      <c r="F42308">
        <v>7924.6</v>
      </c>
      <c r="G42308" t="s">
        <v>33705</v>
      </c>
    </row>
    <row r="42309" spans="1:7" x14ac:dyDescent="0.3">
      <c r="B42309" t="s">
        <v>472</v>
      </c>
      <c r="C42309" t="s">
        <v>39</v>
      </c>
      <c r="D42309" t="s">
        <v>55</v>
      </c>
      <c r="E42309" t="s">
        <v>118</v>
      </c>
      <c r="F42309">
        <v>6725.12</v>
      </c>
      <c r="G42309" t="s">
        <v>33706</v>
      </c>
    </row>
    <row r="42310" spans="1:7" x14ac:dyDescent="0.3">
      <c r="A42310" s="2">
        <v>45017</v>
      </c>
      <c r="B42310" t="s">
        <v>1136</v>
      </c>
      <c r="C42310" t="s">
        <v>39</v>
      </c>
      <c r="D42310" t="s">
        <v>110</v>
      </c>
      <c r="E42310" t="s">
        <v>114</v>
      </c>
      <c r="F42310">
        <v>6725.12</v>
      </c>
      <c r="G42310" t="s">
        <v>33707</v>
      </c>
    </row>
    <row r="42311" spans="1:7" x14ac:dyDescent="0.3">
      <c r="A42311" s="2">
        <v>45017</v>
      </c>
      <c r="B42311" t="s">
        <v>498</v>
      </c>
      <c r="C42311" t="s">
        <v>39</v>
      </c>
      <c r="D42311" t="s">
        <v>55</v>
      </c>
      <c r="E42311" t="s">
        <v>123</v>
      </c>
      <c r="F42311">
        <v>3362.56</v>
      </c>
      <c r="G42311" t="s">
        <v>33708</v>
      </c>
    </row>
    <row r="42312" spans="1:7" x14ac:dyDescent="0.3">
      <c r="A42312" t="s">
        <v>33504</v>
      </c>
      <c r="B42312" t="s">
        <v>472</v>
      </c>
      <c r="C42312" t="s">
        <v>39</v>
      </c>
      <c r="D42312" t="s">
        <v>67</v>
      </c>
      <c r="E42312" t="s">
        <v>111</v>
      </c>
      <c r="F42312">
        <v>8258.02</v>
      </c>
      <c r="G42312" t="s">
        <v>33709</v>
      </c>
    </row>
    <row r="42313" spans="1:7" x14ac:dyDescent="0.3">
      <c r="A42313" t="s">
        <v>33355</v>
      </c>
      <c r="B42313" t="s">
        <v>472</v>
      </c>
      <c r="C42313" t="s">
        <v>39</v>
      </c>
      <c r="D42313" t="s">
        <v>767</v>
      </c>
      <c r="E42313" t="s">
        <v>21</v>
      </c>
      <c r="G42313" t="s">
        <v>33710</v>
      </c>
    </row>
    <row r="42314" spans="1:7" x14ac:dyDescent="0.3">
      <c r="A42314" s="2">
        <v>45017</v>
      </c>
      <c r="B42314" t="s">
        <v>472</v>
      </c>
      <c r="D42314" t="s">
        <v>122</v>
      </c>
      <c r="E42314" t="s">
        <v>128</v>
      </c>
      <c r="F42314">
        <v>3303.21</v>
      </c>
      <c r="G42314" t="s">
        <v>33711</v>
      </c>
    </row>
    <row r="42315" spans="1:7" x14ac:dyDescent="0.3">
      <c r="A42315" s="2">
        <v>45017</v>
      </c>
      <c r="B42315" t="s">
        <v>472</v>
      </c>
      <c r="C42315" t="s">
        <v>39</v>
      </c>
      <c r="D42315" t="s">
        <v>252</v>
      </c>
      <c r="E42315" t="e">
        <f>- Recovery composting</f>
        <v>#NAME?</v>
      </c>
      <c r="F42315">
        <v>12480.89</v>
      </c>
      <c r="G42315" t="s">
        <v>1410</v>
      </c>
    </row>
    <row r="42316" spans="1:7" x14ac:dyDescent="0.3">
      <c r="A42316" s="2">
        <v>45017</v>
      </c>
      <c r="B42316" t="s">
        <v>472</v>
      </c>
      <c r="C42316" t="s">
        <v>39</v>
      </c>
      <c r="D42316" t="s">
        <v>382</v>
      </c>
      <c r="E42316" t="s">
        <v>60</v>
      </c>
      <c r="F42316">
        <v>5348.95</v>
      </c>
      <c r="G42316" t="s">
        <v>33712</v>
      </c>
    </row>
    <row r="42317" spans="1:7" x14ac:dyDescent="0.3">
      <c r="A42317" t="s">
        <v>33504</v>
      </c>
      <c r="B42317" t="s">
        <v>506</v>
      </c>
      <c r="C42317" t="s">
        <v>9</v>
      </c>
      <c r="D42317" t="s">
        <v>177</v>
      </c>
      <c r="E42317" t="s">
        <v>263</v>
      </c>
      <c r="F42317">
        <v>11021.63</v>
      </c>
      <c r="G42317" t="s">
        <v>288</v>
      </c>
    </row>
    <row r="42318" spans="1:7" x14ac:dyDescent="0.3">
      <c r="A42318" s="2">
        <v>45017</v>
      </c>
      <c r="B42318" t="s">
        <v>506</v>
      </c>
      <c r="C42318" t="s">
        <v>9</v>
      </c>
      <c r="D42318" t="s">
        <v>10</v>
      </c>
      <c r="E42318" t="s">
        <v>30</v>
      </c>
      <c r="F42318">
        <v>4723.55</v>
      </c>
      <c r="G42318" t="s">
        <v>33713</v>
      </c>
    </row>
    <row r="42319" spans="1:7" x14ac:dyDescent="0.3">
      <c r="A42319" s="2">
        <v>45017</v>
      </c>
      <c r="B42319" t="s">
        <v>506</v>
      </c>
      <c r="C42319" t="s">
        <v>9</v>
      </c>
      <c r="D42319" t="s">
        <v>475</v>
      </c>
      <c r="E42319" t="s">
        <v>292</v>
      </c>
      <c r="F42319">
        <v>9123.3799999999992</v>
      </c>
      <c r="G42319" t="s">
        <v>22</v>
      </c>
    </row>
    <row r="42320" spans="1:7" x14ac:dyDescent="0.3">
      <c r="A42320" t="s">
        <v>33504</v>
      </c>
      <c r="B42320" t="s">
        <v>510</v>
      </c>
      <c r="C42320" t="s">
        <v>9</v>
      </c>
      <c r="D42320" t="s">
        <v>83</v>
      </c>
      <c r="E42320" t="s">
        <v>138</v>
      </c>
      <c r="F42320">
        <v>1013.71</v>
      </c>
      <c r="G42320" t="s">
        <v>33714</v>
      </c>
    </row>
    <row r="42321" spans="1:7" x14ac:dyDescent="0.3">
      <c r="A42321" s="3">
        <v>45017</v>
      </c>
      <c r="B42321" t="s">
        <v>504</v>
      </c>
      <c r="C42321" t="s">
        <v>9</v>
      </c>
      <c r="D42321" t="s">
        <v>295</v>
      </c>
      <c r="E42321" t="s">
        <v>27</v>
      </c>
      <c r="F42321" t="s">
        <v>33715</v>
      </c>
      <c r="G42321" t="s">
        <v>33716</v>
      </c>
    </row>
    <row r="42322" spans="1:7" x14ac:dyDescent="0.3">
      <c r="A42322" t="s">
        <v>33504</v>
      </c>
      <c r="B42322" t="s">
        <v>504</v>
      </c>
      <c r="C42322" t="s">
        <v>9</v>
      </c>
      <c r="D42322" t="s">
        <v>89</v>
      </c>
      <c r="E42322" t="s">
        <v>184</v>
      </c>
      <c r="F42322">
        <v>7660.29</v>
      </c>
      <c r="G42322" t="s">
        <v>33717</v>
      </c>
    </row>
    <row r="42323" spans="1:7" x14ac:dyDescent="0.3">
      <c r="A42323" t="s">
        <v>33504</v>
      </c>
      <c r="B42323" t="s">
        <v>506</v>
      </c>
      <c r="C42323" t="s">
        <v>9</v>
      </c>
      <c r="D42323" t="s">
        <v>189</v>
      </c>
      <c r="E42323" t="s">
        <v>233</v>
      </c>
      <c r="F42323">
        <v>5081.25</v>
      </c>
      <c r="G42323" t="s">
        <v>121</v>
      </c>
    </row>
    <row r="42324" spans="1:7" x14ac:dyDescent="0.3">
      <c r="A42324" t="s">
        <v>33504</v>
      </c>
      <c r="B42324" t="s">
        <v>1161</v>
      </c>
      <c r="C42324" t="s">
        <v>9</v>
      </c>
      <c r="D42324" t="s">
        <v>299</v>
      </c>
      <c r="E42324" t="s">
        <v>81</v>
      </c>
      <c r="F42324">
        <v>1270.31</v>
      </c>
      <c r="G42324" t="s">
        <v>33718</v>
      </c>
    </row>
    <row r="42325" spans="1:7" x14ac:dyDescent="0.3">
      <c r="B42325" t="s">
        <v>506</v>
      </c>
      <c r="C42325" t="s">
        <v>39</v>
      </c>
      <c r="E42325" t="s">
        <v>159</v>
      </c>
      <c r="F42325">
        <v>8662.86</v>
      </c>
      <c r="G42325" t="s">
        <v>14098</v>
      </c>
    </row>
    <row r="42326" spans="1:7" x14ac:dyDescent="0.3">
      <c r="A42326" t="s">
        <v>33504</v>
      </c>
      <c r="B42326" t="s">
        <v>506</v>
      </c>
      <c r="C42326" t="s">
        <v>39</v>
      </c>
      <c r="D42326" t="s">
        <v>40</v>
      </c>
      <c r="E42326" t="s">
        <v>319</v>
      </c>
      <c r="F42326" s="1">
        <v>8662</v>
      </c>
      <c r="G42326" t="s">
        <v>33719</v>
      </c>
    </row>
    <row r="42327" spans="1:7" x14ac:dyDescent="0.3">
      <c r="A42327" s="2">
        <v>45017</v>
      </c>
      <c r="B42327" t="s">
        <v>506</v>
      </c>
      <c r="C42327" t="s">
        <v>39</v>
      </c>
      <c r="D42327" t="s">
        <v>304</v>
      </c>
      <c r="E42327" t="s">
        <v>412</v>
      </c>
      <c r="F42327">
        <v>4331.43</v>
      </c>
      <c r="G42327" t="s">
        <v>24787</v>
      </c>
    </row>
    <row r="42328" spans="1:7" x14ac:dyDescent="0.3">
      <c r="A42328" s="2">
        <v>45017</v>
      </c>
      <c r="B42328" t="s">
        <v>1171</v>
      </c>
      <c r="D42328" t="s">
        <v>2807</v>
      </c>
      <c r="F42328">
        <v>3652</v>
      </c>
      <c r="G42328" t="s">
        <v>33720</v>
      </c>
    </row>
    <row r="42329" spans="1:7" x14ac:dyDescent="0.3">
      <c r="A42329" t="s">
        <v>33504</v>
      </c>
      <c r="B42329" t="s">
        <v>506</v>
      </c>
      <c r="C42329" t="s">
        <v>39</v>
      </c>
      <c r="D42329" t="s">
        <v>435</v>
      </c>
      <c r="E42329" t="s">
        <v>84</v>
      </c>
      <c r="F42329" s="1">
        <v>8521</v>
      </c>
      <c r="G42329" t="s">
        <v>679</v>
      </c>
    </row>
    <row r="42330" spans="1:7" x14ac:dyDescent="0.3">
      <c r="A42330" t="s">
        <v>33504</v>
      </c>
      <c r="B42330" t="s">
        <v>506</v>
      </c>
      <c r="C42330" t="s">
        <v>39</v>
      </c>
      <c r="D42330" t="s">
        <v>55</v>
      </c>
      <c r="E42330" t="s">
        <v>153</v>
      </c>
      <c r="F42330">
        <v>6385.32</v>
      </c>
      <c r="G42330" t="s">
        <v>33721</v>
      </c>
    </row>
    <row r="42331" spans="1:7" x14ac:dyDescent="0.3">
      <c r="A42331" t="s">
        <v>33504</v>
      </c>
      <c r="B42331" t="s">
        <v>506</v>
      </c>
      <c r="C42331" t="s">
        <v>39</v>
      </c>
      <c r="D42331" t="s">
        <v>110</v>
      </c>
      <c r="E42331" t="s">
        <v>393</v>
      </c>
      <c r="F42331">
        <v>6385.32</v>
      </c>
      <c r="G42331" t="s">
        <v>33722</v>
      </c>
    </row>
    <row r="42332" spans="1:7" x14ac:dyDescent="0.3">
      <c r="A42332" t="s">
        <v>33504</v>
      </c>
      <c r="B42332" t="s">
        <v>506</v>
      </c>
      <c r="C42332" t="s">
        <v>39</v>
      </c>
      <c r="D42332" t="s">
        <v>110</v>
      </c>
      <c r="E42332" t="s">
        <v>385</v>
      </c>
      <c r="G42332" t="s">
        <v>33723</v>
      </c>
    </row>
    <row r="42333" spans="1:7" x14ac:dyDescent="0.3">
      <c r="A42333" s="2">
        <v>45017</v>
      </c>
      <c r="B42333" t="s">
        <v>506</v>
      </c>
      <c r="D42333" t="s">
        <v>67</v>
      </c>
      <c r="E42333" t="s">
        <v>48</v>
      </c>
      <c r="F42333">
        <v>7216.61</v>
      </c>
      <c r="G42333" t="s">
        <v>33724</v>
      </c>
    </row>
    <row r="42334" spans="1:7" x14ac:dyDescent="0.3">
      <c r="A42334" s="3">
        <v>45017</v>
      </c>
      <c r="B42334" t="s">
        <v>506</v>
      </c>
      <c r="C42334" t="s">
        <v>39</v>
      </c>
      <c r="D42334" t="s">
        <v>212</v>
      </c>
      <c r="E42334" t="s">
        <v>292</v>
      </c>
      <c r="F42334">
        <v>4329.97</v>
      </c>
      <c r="G42334" t="s">
        <v>33725</v>
      </c>
    </row>
    <row r="42335" spans="1:7" x14ac:dyDescent="0.3">
      <c r="A42335" t="s">
        <v>33504</v>
      </c>
      <c r="B42335" t="s">
        <v>506</v>
      </c>
      <c r="C42335" t="s">
        <v>39</v>
      </c>
      <c r="D42335" t="s">
        <v>412</v>
      </c>
      <c r="E42335" t="s">
        <v>116</v>
      </c>
      <c r="F42335" s="1">
        <v>2886</v>
      </c>
      <c r="G42335" t="s">
        <v>33726</v>
      </c>
    </row>
    <row r="42336" spans="1:7" x14ac:dyDescent="0.3">
      <c r="A42336" s="2">
        <v>45017</v>
      </c>
      <c r="B42336" t="s">
        <v>510</v>
      </c>
      <c r="C42336" t="s">
        <v>39</v>
      </c>
      <c r="D42336" t="s">
        <v>635</v>
      </c>
      <c r="E42336" t="e">
        <f>- Recovery composting</f>
        <v>#NAME?</v>
      </c>
      <c r="F42336">
        <v>10909.92</v>
      </c>
      <c r="G42336" t="s">
        <v>190</v>
      </c>
    </row>
    <row r="42337" spans="1:7" x14ac:dyDescent="0.3">
      <c r="A42337" t="s">
        <v>33504</v>
      </c>
      <c r="B42337" t="s">
        <v>506</v>
      </c>
      <c r="C42337" t="s">
        <v>39</v>
      </c>
      <c r="D42337" t="s">
        <v>384</v>
      </c>
      <c r="E42337" t="e">
        <f>- Recovery energy Recovery</f>
        <v>#NAME?</v>
      </c>
      <c r="F42337">
        <v>4675.68</v>
      </c>
      <c r="G42337" t="s">
        <v>29888</v>
      </c>
    </row>
    <row r="42338" spans="1:7" x14ac:dyDescent="0.3">
      <c r="A42338" s="2">
        <v>45017</v>
      </c>
      <c r="B42338" t="s">
        <v>1734</v>
      </c>
      <c r="C42338" t="s">
        <v>9</v>
      </c>
      <c r="D42338" t="s">
        <v>558</v>
      </c>
      <c r="E42338" t="s">
        <v>233</v>
      </c>
      <c r="F42338">
        <v>10683.69</v>
      </c>
      <c r="G42338" t="s">
        <v>33727</v>
      </c>
    </row>
    <row r="42339" spans="1:7" x14ac:dyDescent="0.3">
      <c r="A42339" t="s">
        <v>33504</v>
      </c>
      <c r="B42339" t="s">
        <v>529</v>
      </c>
      <c r="C42339" t="s">
        <v>9</v>
      </c>
      <c r="D42339" t="s">
        <v>131</v>
      </c>
      <c r="E42339" t="s">
        <v>30</v>
      </c>
      <c r="F42339">
        <v>4578.7299999999996</v>
      </c>
      <c r="G42339" t="s">
        <v>33728</v>
      </c>
    </row>
    <row r="42340" spans="1:7" x14ac:dyDescent="0.3">
      <c r="A42340" t="s">
        <v>33158</v>
      </c>
      <c r="B42340" t="s">
        <v>1717</v>
      </c>
      <c r="C42340" t="s">
        <v>9</v>
      </c>
      <c r="D42340" t="s">
        <v>83</v>
      </c>
      <c r="E42340" t="s">
        <v>84</v>
      </c>
      <c r="F42340">
        <v>17953.310000000001</v>
      </c>
      <c r="G42340" t="s">
        <v>29681</v>
      </c>
    </row>
    <row r="42341" spans="1:7" x14ac:dyDescent="0.3">
      <c r="B42341" t="s">
        <v>529</v>
      </c>
      <c r="C42341" t="s">
        <v>9</v>
      </c>
      <c r="D42341" t="s">
        <v>24</v>
      </c>
      <c r="E42341" t="s">
        <v>17</v>
      </c>
      <c r="F42341">
        <v>1994.81</v>
      </c>
      <c r="G42341" t="s">
        <v>33729</v>
      </c>
    </row>
    <row r="42342" spans="1:7" x14ac:dyDescent="0.3">
      <c r="A42342" t="s">
        <v>33511</v>
      </c>
      <c r="B42342" t="s">
        <v>1734</v>
      </c>
      <c r="C42342" t="s">
        <v>9</v>
      </c>
      <c r="D42342" t="s">
        <v>228</v>
      </c>
      <c r="F42342">
        <v>7446.49</v>
      </c>
      <c r="G42342" t="s">
        <v>31297</v>
      </c>
    </row>
    <row r="42343" spans="1:7" x14ac:dyDescent="0.3">
      <c r="A42343" t="s">
        <v>33211</v>
      </c>
      <c r="B42343" t="s">
        <v>529</v>
      </c>
      <c r="C42343" t="s">
        <v>9</v>
      </c>
      <c r="D42343" t="s">
        <v>328</v>
      </c>
      <c r="E42343" t="s">
        <v>30</v>
      </c>
      <c r="F42343">
        <v>4964.32</v>
      </c>
      <c r="G42343" t="s">
        <v>33730</v>
      </c>
    </row>
    <row r="42344" spans="1:7" x14ac:dyDescent="0.3">
      <c r="A42344" t="s">
        <v>33130</v>
      </c>
      <c r="B42344" t="s">
        <v>1207</v>
      </c>
      <c r="C42344" t="s">
        <v>9</v>
      </c>
      <c r="D42344" t="s">
        <v>32</v>
      </c>
      <c r="E42344" t="s">
        <v>11</v>
      </c>
      <c r="F42344">
        <v>12176.33</v>
      </c>
      <c r="G42344" t="s">
        <v>1228</v>
      </c>
    </row>
    <row r="42345" spans="1:7" x14ac:dyDescent="0.3">
      <c r="A42345" t="s">
        <v>33504</v>
      </c>
      <c r="C42345" t="s">
        <v>9</v>
      </c>
      <c r="D42345" t="s">
        <v>35</v>
      </c>
      <c r="E42345" t="s">
        <v>86</v>
      </c>
      <c r="F42345">
        <v>3044.08</v>
      </c>
      <c r="G42345" t="s">
        <v>33731</v>
      </c>
    </row>
    <row r="42346" spans="1:7" x14ac:dyDescent="0.3">
      <c r="A42346" t="s">
        <v>33504</v>
      </c>
      <c r="C42346" t="s">
        <v>39</v>
      </c>
      <c r="D42346" t="s">
        <v>98</v>
      </c>
      <c r="E42346" t="s">
        <v>153</v>
      </c>
      <c r="F42346">
        <v>5713.87</v>
      </c>
      <c r="G42346" t="s">
        <v>33732</v>
      </c>
    </row>
    <row r="42347" spans="1:7" x14ac:dyDescent="0.3">
      <c r="A42347" s="2">
        <v>45017</v>
      </c>
      <c r="B42347" t="s">
        <v>529</v>
      </c>
      <c r="C42347" t="s">
        <v>39</v>
      </c>
      <c r="D42347" t="s">
        <v>102</v>
      </c>
      <c r="E42347" t="s">
        <v>319</v>
      </c>
      <c r="F42347">
        <v>5713.87</v>
      </c>
      <c r="G42347" t="s">
        <v>33733</v>
      </c>
    </row>
    <row r="42348" spans="1:7" x14ac:dyDescent="0.3">
      <c r="A42348" t="s">
        <v>33130</v>
      </c>
      <c r="B42348" t="s">
        <v>529</v>
      </c>
      <c r="C42348" t="s">
        <v>39</v>
      </c>
      <c r="D42348" t="s">
        <v>102</v>
      </c>
      <c r="E42348" t="s">
        <v>30</v>
      </c>
      <c r="F42348">
        <v>2856.94</v>
      </c>
      <c r="G42348" t="s">
        <v>32380</v>
      </c>
    </row>
    <row r="42349" spans="1:7" x14ac:dyDescent="0.3">
      <c r="A42349" s="3">
        <v>45017</v>
      </c>
      <c r="B42349" t="s">
        <v>529</v>
      </c>
      <c r="C42349" t="s">
        <v>39</v>
      </c>
      <c r="D42349" t="s">
        <v>155</v>
      </c>
      <c r="E42349" t="s">
        <v>111</v>
      </c>
      <c r="F42349">
        <v>3184.68</v>
      </c>
      <c r="G42349" t="s">
        <v>33734</v>
      </c>
    </row>
    <row r="42350" spans="1:7" x14ac:dyDescent="0.3">
      <c r="A42350" t="s">
        <v>33504</v>
      </c>
      <c r="B42350" t="s">
        <v>529</v>
      </c>
      <c r="C42350" t="s">
        <v>39</v>
      </c>
      <c r="D42350" t="s">
        <v>155</v>
      </c>
      <c r="E42350" t="s">
        <v>21</v>
      </c>
      <c r="F42350">
        <v>7430.92</v>
      </c>
      <c r="G42350" t="s">
        <v>13490</v>
      </c>
    </row>
    <row r="42351" spans="1:7" x14ac:dyDescent="0.3">
      <c r="A42351" s="3">
        <v>45017</v>
      </c>
      <c r="B42351" t="s">
        <v>529</v>
      </c>
      <c r="C42351" t="s">
        <v>39</v>
      </c>
      <c r="D42351" t="s">
        <v>244</v>
      </c>
      <c r="E42351" t="s">
        <v>159</v>
      </c>
      <c r="F42351">
        <v>5524.67</v>
      </c>
      <c r="G42351" t="s">
        <v>152</v>
      </c>
    </row>
    <row r="42352" spans="1:7" x14ac:dyDescent="0.3">
      <c r="A42352" t="s">
        <v>33504</v>
      </c>
      <c r="C42352" t="s">
        <v>39</v>
      </c>
      <c r="D42352" t="s">
        <v>53</v>
      </c>
      <c r="E42352" t="s">
        <v>114</v>
      </c>
      <c r="F42352">
        <v>5524.67</v>
      </c>
      <c r="G42352" t="s">
        <v>33735</v>
      </c>
    </row>
    <row r="42353" spans="1:7" x14ac:dyDescent="0.3">
      <c r="A42353" t="s">
        <v>33511</v>
      </c>
      <c r="B42353" t="s">
        <v>529</v>
      </c>
      <c r="C42353" t="s">
        <v>39</v>
      </c>
      <c r="D42353" t="s">
        <v>158</v>
      </c>
      <c r="F42353">
        <v>2762.34</v>
      </c>
      <c r="G42353" t="s">
        <v>33736</v>
      </c>
    </row>
    <row r="42354" spans="1:7" x14ac:dyDescent="0.3">
      <c r="A42354" s="3">
        <v>45017</v>
      </c>
      <c r="B42354" t="s">
        <v>529</v>
      </c>
      <c r="C42354" t="s">
        <v>39</v>
      </c>
      <c r="D42354" t="s">
        <v>63</v>
      </c>
      <c r="E42354" t="e">
        <f>- landfill Disposal</f>
        <v>#NAME?</v>
      </c>
      <c r="F42354" s="1">
        <v>8947</v>
      </c>
      <c r="G42354" t="s">
        <v>33737</v>
      </c>
    </row>
    <row r="42355" spans="1:7" x14ac:dyDescent="0.3">
      <c r="A42355" s="2">
        <v>45017</v>
      </c>
      <c r="B42355" t="s">
        <v>547</v>
      </c>
      <c r="C42355" t="s">
        <v>39</v>
      </c>
      <c r="D42355" t="s">
        <v>380</v>
      </c>
      <c r="E42355" t="s">
        <v>68</v>
      </c>
      <c r="F42355">
        <v>53686.400000000001</v>
      </c>
      <c r="G42355" t="s">
        <v>33738</v>
      </c>
    </row>
    <row r="42356" spans="1:7" x14ac:dyDescent="0.3">
      <c r="B42356" t="s">
        <v>529</v>
      </c>
      <c r="C42356" t="s">
        <v>39</v>
      </c>
      <c r="D42356" t="s">
        <v>122</v>
      </c>
      <c r="E42356" t="s">
        <v>75</v>
      </c>
      <c r="F42356">
        <v>3579.09</v>
      </c>
      <c r="G42356" t="s">
        <v>33739</v>
      </c>
    </row>
    <row r="42357" spans="1:7" x14ac:dyDescent="0.3">
      <c r="A42357" t="s">
        <v>33504</v>
      </c>
      <c r="B42357" t="s">
        <v>529</v>
      </c>
      <c r="C42357" t="s">
        <v>39</v>
      </c>
      <c r="D42357" t="s">
        <v>382</v>
      </c>
      <c r="E42357" t="s">
        <v>609</v>
      </c>
      <c r="F42357">
        <v>11072.31</v>
      </c>
      <c r="G42357" t="s">
        <v>33740</v>
      </c>
    </row>
    <row r="42358" spans="1:7" x14ac:dyDescent="0.3">
      <c r="A42358" t="s">
        <v>33504</v>
      </c>
      <c r="B42358" t="s">
        <v>529</v>
      </c>
      <c r="C42358" t="s">
        <v>39</v>
      </c>
      <c r="E42358" t="s">
        <v>75</v>
      </c>
      <c r="F42358">
        <v>4745.28</v>
      </c>
      <c r="G42358" t="s">
        <v>33741</v>
      </c>
    </row>
    <row r="42359" spans="1:7" x14ac:dyDescent="0.3">
      <c r="B42359" t="s">
        <v>557</v>
      </c>
      <c r="C42359" t="s">
        <v>9</v>
      </c>
      <c r="D42359" t="s">
        <v>177</v>
      </c>
      <c r="E42359" t="e">
        <f>- Disposal incineration</f>
        <v>#NAME?</v>
      </c>
      <c r="F42359">
        <v>14217.38</v>
      </c>
      <c r="G42359" t="s">
        <v>33742</v>
      </c>
    </row>
    <row r="42360" spans="1:7" x14ac:dyDescent="0.3">
      <c r="A42360" t="s">
        <v>33504</v>
      </c>
      <c r="B42360" t="s">
        <v>557</v>
      </c>
      <c r="C42360" t="s">
        <v>9</v>
      </c>
      <c r="D42360" t="s">
        <v>290</v>
      </c>
      <c r="E42360" t="s">
        <v>81</v>
      </c>
      <c r="F42360">
        <v>6093.16</v>
      </c>
      <c r="G42360" t="s">
        <v>528</v>
      </c>
    </row>
    <row r="42361" spans="1:7" x14ac:dyDescent="0.3">
      <c r="A42361" t="s">
        <v>33504</v>
      </c>
      <c r="B42361" t="s">
        <v>557</v>
      </c>
      <c r="C42361" t="s">
        <v>9</v>
      </c>
      <c r="D42361" t="s">
        <v>259</v>
      </c>
      <c r="E42361" t="s">
        <v>156</v>
      </c>
      <c r="F42361">
        <v>13157.56</v>
      </c>
      <c r="G42361" t="s">
        <v>28438</v>
      </c>
    </row>
    <row r="42362" spans="1:7" x14ac:dyDescent="0.3">
      <c r="A42362" s="2">
        <v>45017</v>
      </c>
      <c r="B42362" t="s">
        <v>557</v>
      </c>
      <c r="C42362" t="s">
        <v>9</v>
      </c>
      <c r="D42362" t="s">
        <v>83</v>
      </c>
      <c r="E42362" t="s">
        <v>184</v>
      </c>
      <c r="F42362">
        <v>1461.95</v>
      </c>
      <c r="G42362" t="s">
        <v>33743</v>
      </c>
    </row>
    <row r="42363" spans="1:7" x14ac:dyDescent="0.3">
      <c r="A42363" t="s">
        <v>33511</v>
      </c>
      <c r="B42363" t="s">
        <v>557</v>
      </c>
      <c r="C42363" t="s">
        <v>9</v>
      </c>
      <c r="D42363" t="s">
        <v>186</v>
      </c>
      <c r="E42363" t="s">
        <v>93</v>
      </c>
      <c r="G42363" t="s">
        <v>33744</v>
      </c>
    </row>
    <row r="42364" spans="1:7" x14ac:dyDescent="0.3">
      <c r="A42364" s="3">
        <v>45017</v>
      </c>
      <c r="B42364" t="s">
        <v>557</v>
      </c>
      <c r="C42364" t="s">
        <v>9</v>
      </c>
      <c r="D42364" t="s">
        <v>26</v>
      </c>
      <c r="E42364" t="s">
        <v>184</v>
      </c>
      <c r="F42364">
        <v>8052.02</v>
      </c>
      <c r="G42364" t="s">
        <v>33745</v>
      </c>
    </row>
    <row r="42365" spans="1:7" x14ac:dyDescent="0.3">
      <c r="A42365" s="2">
        <v>45017</v>
      </c>
      <c r="B42365" t="s">
        <v>557</v>
      </c>
      <c r="C42365" t="s">
        <v>9</v>
      </c>
      <c r="D42365" t="s">
        <v>299</v>
      </c>
      <c r="E42365" t="s">
        <v>976</v>
      </c>
      <c r="F42365" s="1">
        <v>12447</v>
      </c>
      <c r="G42365" t="s">
        <v>33746</v>
      </c>
    </row>
    <row r="42366" spans="1:7" x14ac:dyDescent="0.3">
      <c r="A42366" s="2">
        <v>45017</v>
      </c>
      <c r="B42366" t="s">
        <v>557</v>
      </c>
      <c r="C42366" t="s">
        <v>9</v>
      </c>
      <c r="D42366" t="s">
        <v>35</v>
      </c>
      <c r="E42366" t="s">
        <v>17</v>
      </c>
      <c r="F42366">
        <v>3111.9</v>
      </c>
      <c r="G42366" t="s">
        <v>654</v>
      </c>
    </row>
    <row r="42367" spans="1:7" x14ac:dyDescent="0.3">
      <c r="A42367" t="s">
        <v>33504</v>
      </c>
      <c r="B42367" t="s">
        <v>557</v>
      </c>
      <c r="C42367" t="s">
        <v>39</v>
      </c>
      <c r="D42367" t="s">
        <v>40</v>
      </c>
      <c r="E42367" t="s">
        <v>41</v>
      </c>
      <c r="F42367" t="s">
        <v>33747</v>
      </c>
      <c r="G42367" t="s">
        <v>961</v>
      </c>
    </row>
    <row r="42368" spans="1:7" x14ac:dyDescent="0.3">
      <c r="A42368" t="s">
        <v>33504</v>
      </c>
      <c r="B42368" t="s">
        <v>557</v>
      </c>
      <c r="C42368" t="s">
        <v>39</v>
      </c>
      <c r="D42368" t="s">
        <v>98</v>
      </c>
      <c r="E42368" t="s">
        <v>487</v>
      </c>
      <c r="F42368">
        <v>1600</v>
      </c>
      <c r="G42368" t="s">
        <v>1502</v>
      </c>
    </row>
    <row r="42369" spans="1:7" x14ac:dyDescent="0.3">
      <c r="A42369" s="2">
        <v>45017</v>
      </c>
      <c r="B42369" t="s">
        <v>557</v>
      </c>
      <c r="D42369" t="s">
        <v>102</v>
      </c>
      <c r="E42369" t="s">
        <v>96</v>
      </c>
      <c r="F42369">
        <v>800</v>
      </c>
      <c r="G42369" t="s">
        <v>33748</v>
      </c>
    </row>
    <row r="42370" spans="1:7" x14ac:dyDescent="0.3">
      <c r="A42370" t="s">
        <v>33504</v>
      </c>
      <c r="B42370" t="s">
        <v>557</v>
      </c>
      <c r="D42370" t="s">
        <v>51</v>
      </c>
      <c r="E42370" t="s">
        <v>208</v>
      </c>
      <c r="F42370">
        <v>3012.84</v>
      </c>
      <c r="G42370" t="s">
        <v>33749</v>
      </c>
    </row>
    <row r="42371" spans="1:7" x14ac:dyDescent="0.3">
      <c r="A42371" s="3">
        <v>45017</v>
      </c>
      <c r="B42371" t="s">
        <v>557</v>
      </c>
      <c r="C42371" t="s">
        <v>39</v>
      </c>
      <c r="D42371" t="s">
        <v>200</v>
      </c>
      <c r="E42371" t="s">
        <v>292</v>
      </c>
      <c r="F42371">
        <v>7029.96</v>
      </c>
      <c r="G42371" t="s">
        <v>33750</v>
      </c>
    </row>
    <row r="42372" spans="1:7" x14ac:dyDescent="0.3">
      <c r="A42372" t="s">
        <v>33511</v>
      </c>
      <c r="B42372" t="s">
        <v>560</v>
      </c>
      <c r="C42372" t="s">
        <v>39</v>
      </c>
      <c r="D42372" t="s">
        <v>158</v>
      </c>
      <c r="E42372" t="s">
        <v>208</v>
      </c>
      <c r="F42372">
        <v>4173.92</v>
      </c>
      <c r="G42372" t="s">
        <v>5266</v>
      </c>
    </row>
    <row r="42373" spans="1:7" x14ac:dyDescent="0.3">
      <c r="A42373" s="2">
        <v>45017</v>
      </c>
      <c r="D42373" t="s">
        <v>113</v>
      </c>
      <c r="E42373" t="s">
        <v>68</v>
      </c>
      <c r="F42373">
        <v>4173.92</v>
      </c>
      <c r="G42373" t="s">
        <v>33751</v>
      </c>
    </row>
    <row r="42374" spans="1:7" x14ac:dyDescent="0.3">
      <c r="A42374" t="s">
        <v>33511</v>
      </c>
      <c r="B42374" t="s">
        <v>557</v>
      </c>
      <c r="C42374" t="s">
        <v>39</v>
      </c>
      <c r="D42374" t="s">
        <v>277</v>
      </c>
      <c r="E42374" t="s">
        <v>213</v>
      </c>
      <c r="F42374">
        <v>2086.96</v>
      </c>
      <c r="G42374" t="s">
        <v>33752</v>
      </c>
    </row>
    <row r="42375" spans="1:7" x14ac:dyDescent="0.3">
      <c r="A42375" s="2">
        <v>45017</v>
      </c>
      <c r="B42375" t="s">
        <v>570</v>
      </c>
      <c r="C42375" t="s">
        <v>39</v>
      </c>
      <c r="D42375" t="s">
        <v>122</v>
      </c>
      <c r="E42375" t="s">
        <v>118</v>
      </c>
      <c r="F42375">
        <v>9696.67</v>
      </c>
      <c r="G42375" t="s">
        <v>33753</v>
      </c>
    </row>
    <row r="42376" spans="1:7" x14ac:dyDescent="0.3">
      <c r="A42376" t="s">
        <v>33211</v>
      </c>
      <c r="B42376" t="s">
        <v>557</v>
      </c>
      <c r="C42376" t="s">
        <v>39</v>
      </c>
      <c r="D42376" t="s">
        <v>122</v>
      </c>
      <c r="E42376" t="s">
        <v>56</v>
      </c>
      <c r="F42376">
        <v>5818</v>
      </c>
      <c r="G42376" t="s">
        <v>33754</v>
      </c>
    </row>
    <row r="42377" spans="1:7" x14ac:dyDescent="0.3">
      <c r="A42377" t="s">
        <v>33504</v>
      </c>
      <c r="B42377" t="s">
        <v>557</v>
      </c>
      <c r="D42377" t="s">
        <v>122</v>
      </c>
      <c r="E42377" t="s">
        <v>213</v>
      </c>
      <c r="F42377">
        <v>3878.67</v>
      </c>
      <c r="G42377" t="s">
        <v>33755</v>
      </c>
    </row>
    <row r="42378" spans="1:7" x14ac:dyDescent="0.3">
      <c r="A42378" t="s">
        <v>33262</v>
      </c>
      <c r="B42378" t="s">
        <v>557</v>
      </c>
      <c r="C42378" t="s">
        <v>39</v>
      </c>
      <c r="D42378" t="s">
        <v>382</v>
      </c>
      <c r="E42378" t="s">
        <v>126</v>
      </c>
      <c r="F42378">
        <v>11960.26</v>
      </c>
      <c r="G42378" t="s">
        <v>33756</v>
      </c>
    </row>
    <row r="42379" spans="1:7" x14ac:dyDescent="0.3">
      <c r="A42379" t="s">
        <v>33511</v>
      </c>
      <c r="B42379" t="s">
        <v>557</v>
      </c>
      <c r="C42379" t="s">
        <v>39</v>
      </c>
      <c r="D42379" t="s">
        <v>171</v>
      </c>
      <c r="E42379" t="s">
        <v>75</v>
      </c>
      <c r="F42379">
        <v>5125.82</v>
      </c>
      <c r="G42379" t="s">
        <v>33757</v>
      </c>
    </row>
    <row r="42380" spans="1:7" x14ac:dyDescent="0.3">
      <c r="A42380" t="s">
        <v>33511</v>
      </c>
      <c r="B42380" t="s">
        <v>585</v>
      </c>
      <c r="C42380" t="s">
        <v>9</v>
      </c>
      <c r="D42380" t="s">
        <v>290</v>
      </c>
      <c r="E42380" t="s">
        <v>233</v>
      </c>
      <c r="F42380" s="1">
        <v>12989</v>
      </c>
      <c r="G42380" t="s">
        <v>33758</v>
      </c>
    </row>
    <row r="42381" spans="1:7" x14ac:dyDescent="0.3">
      <c r="A42381" s="3">
        <v>45017</v>
      </c>
      <c r="B42381" t="s">
        <v>1238</v>
      </c>
      <c r="C42381" t="s">
        <v>9</v>
      </c>
      <c r="D42381" t="s">
        <v>177</v>
      </c>
      <c r="E42381" t="s">
        <v>81</v>
      </c>
      <c r="F42381">
        <v>5566.98</v>
      </c>
      <c r="G42381" t="s">
        <v>33759</v>
      </c>
    </row>
    <row r="42382" spans="1:7" x14ac:dyDescent="0.3">
      <c r="B42382" t="s">
        <v>585</v>
      </c>
      <c r="C42382" t="s">
        <v>9</v>
      </c>
      <c r="D42382" t="s">
        <v>183</v>
      </c>
      <c r="E42382" t="s">
        <v>68</v>
      </c>
      <c r="F42382">
        <v>4802.22</v>
      </c>
      <c r="G42382" t="s">
        <v>7364</v>
      </c>
    </row>
    <row r="42383" spans="1:7" x14ac:dyDescent="0.3">
      <c r="A42383" t="s">
        <v>33504</v>
      </c>
      <c r="B42383" t="s">
        <v>585</v>
      </c>
      <c r="C42383" t="s">
        <v>9</v>
      </c>
      <c r="D42383" t="s">
        <v>225</v>
      </c>
      <c r="E42383" t="s">
        <v>17</v>
      </c>
      <c r="F42383">
        <v>533.58000000000004</v>
      </c>
      <c r="G42383" t="s">
        <v>33760</v>
      </c>
    </row>
    <row r="42384" spans="1:7" x14ac:dyDescent="0.3">
      <c r="A42384" t="s">
        <v>33504</v>
      </c>
      <c r="B42384" t="s">
        <v>585</v>
      </c>
      <c r="C42384" t="s">
        <v>9</v>
      </c>
      <c r="D42384" t="s">
        <v>228</v>
      </c>
      <c r="E42384" t="s">
        <v>592</v>
      </c>
      <c r="G42384" t="s">
        <v>33761</v>
      </c>
    </row>
    <row r="42385" spans="1:7" x14ac:dyDescent="0.3">
      <c r="A42385" t="s">
        <v>33504</v>
      </c>
      <c r="B42385" t="s">
        <v>585</v>
      </c>
      <c r="C42385" t="s">
        <v>9</v>
      </c>
      <c r="D42385" t="s">
        <v>26</v>
      </c>
      <c r="E42385" t="s">
        <v>86</v>
      </c>
      <c r="F42385">
        <v>7392.13</v>
      </c>
      <c r="G42385" t="s">
        <v>33762</v>
      </c>
    </row>
    <row r="42386" spans="1:7" x14ac:dyDescent="0.3">
      <c r="A42386" s="2">
        <v>45017</v>
      </c>
      <c r="B42386" t="s">
        <v>585</v>
      </c>
      <c r="C42386" t="s">
        <v>9</v>
      </c>
      <c r="D42386" t="s">
        <v>454</v>
      </c>
      <c r="E42386" t="s">
        <v>11</v>
      </c>
      <c r="F42386" t="s">
        <v>33763</v>
      </c>
      <c r="G42386" t="s">
        <v>33764</v>
      </c>
    </row>
    <row r="42387" spans="1:7" x14ac:dyDescent="0.3">
      <c r="A42387" s="2">
        <v>45017</v>
      </c>
      <c r="B42387" t="s">
        <v>585</v>
      </c>
      <c r="C42387" t="s">
        <v>9</v>
      </c>
      <c r="D42387" t="s">
        <v>192</v>
      </c>
      <c r="E42387" t="s">
        <v>81</v>
      </c>
      <c r="F42387">
        <v>4547.2700000000004</v>
      </c>
      <c r="G42387" t="s">
        <v>33765</v>
      </c>
    </row>
    <row r="42388" spans="1:7" x14ac:dyDescent="0.3">
      <c r="A42388" s="3">
        <v>45017</v>
      </c>
      <c r="B42388" t="s">
        <v>585</v>
      </c>
      <c r="C42388" t="s">
        <v>39</v>
      </c>
      <c r="D42388" t="s">
        <v>45</v>
      </c>
      <c r="E42388" t="s">
        <v>41</v>
      </c>
      <c r="F42388">
        <v>4602.8599999999997</v>
      </c>
      <c r="G42388" t="s">
        <v>33766</v>
      </c>
    </row>
    <row r="42389" spans="1:7" x14ac:dyDescent="0.3">
      <c r="A42389" t="s">
        <v>33511</v>
      </c>
      <c r="B42389" t="s">
        <v>585</v>
      </c>
      <c r="C42389" t="s">
        <v>39</v>
      </c>
      <c r="D42389" t="s">
        <v>40</v>
      </c>
      <c r="E42389" t="s">
        <v>100</v>
      </c>
      <c r="F42389">
        <v>4602.8599999999997</v>
      </c>
      <c r="G42389" t="s">
        <v>33767</v>
      </c>
    </row>
    <row r="42390" spans="1:7" x14ac:dyDescent="0.3">
      <c r="A42390" t="s">
        <v>33504</v>
      </c>
      <c r="B42390" t="s">
        <v>585</v>
      </c>
      <c r="C42390" t="s">
        <v>39</v>
      </c>
      <c r="D42390" t="s">
        <v>102</v>
      </c>
      <c r="E42390" t="s">
        <v>184</v>
      </c>
      <c r="F42390">
        <v>2301.4299999999998</v>
      </c>
      <c r="G42390" t="s">
        <v>33768</v>
      </c>
    </row>
    <row r="42391" spans="1:7" x14ac:dyDescent="0.3">
      <c r="A42391" t="s">
        <v>33504</v>
      </c>
      <c r="B42391" t="s">
        <v>1238</v>
      </c>
      <c r="C42391" t="s">
        <v>39</v>
      </c>
      <c r="D42391" t="s">
        <v>200</v>
      </c>
      <c r="E42391" t="s">
        <v>118</v>
      </c>
      <c r="G42391" t="s">
        <v>33769</v>
      </c>
    </row>
    <row r="42392" spans="1:7" x14ac:dyDescent="0.3">
      <c r="A42392" s="3">
        <v>45017</v>
      </c>
      <c r="B42392" t="s">
        <v>600</v>
      </c>
      <c r="C42392" t="s">
        <v>39</v>
      </c>
      <c r="D42392" t="s">
        <v>241</v>
      </c>
      <c r="E42392" t="s">
        <v>292</v>
      </c>
      <c r="F42392">
        <v>5772.44</v>
      </c>
      <c r="G42392" t="s">
        <v>33770</v>
      </c>
    </row>
    <row r="42393" spans="1:7" x14ac:dyDescent="0.3">
      <c r="A42393" s="2">
        <v>45017</v>
      </c>
      <c r="B42393" t="s">
        <v>585</v>
      </c>
      <c r="C42393" t="s">
        <v>39</v>
      </c>
      <c r="D42393" t="s">
        <v>53</v>
      </c>
      <c r="E42393" t="s">
        <v>153</v>
      </c>
      <c r="F42393">
        <v>4399.3100000000004</v>
      </c>
      <c r="G42393" t="s">
        <v>1152</v>
      </c>
    </row>
    <row r="42394" spans="1:7" x14ac:dyDescent="0.3">
      <c r="A42394" s="2">
        <v>45017</v>
      </c>
      <c r="B42394" t="s">
        <v>585</v>
      </c>
      <c r="C42394" t="s">
        <v>39</v>
      </c>
      <c r="D42394" t="s">
        <v>310</v>
      </c>
      <c r="E42394" t="s">
        <v>21</v>
      </c>
      <c r="F42394">
        <v>4399.3100000000004</v>
      </c>
      <c r="G42394" t="s">
        <v>33771</v>
      </c>
    </row>
    <row r="42395" spans="1:7" x14ac:dyDescent="0.3">
      <c r="A42395" t="s">
        <v>33511</v>
      </c>
      <c r="B42395" t="s">
        <v>1763</v>
      </c>
      <c r="C42395" t="s">
        <v>39</v>
      </c>
      <c r="E42395" t="s">
        <v>75</v>
      </c>
      <c r="F42395">
        <v>2199.66</v>
      </c>
      <c r="G42395" t="s">
        <v>5864</v>
      </c>
    </row>
    <row r="42396" spans="1:7" x14ac:dyDescent="0.3">
      <c r="A42396" t="s">
        <v>33504</v>
      </c>
      <c r="B42396" t="s">
        <v>585</v>
      </c>
      <c r="C42396" t="s">
        <v>39</v>
      </c>
      <c r="D42396" t="s">
        <v>902</v>
      </c>
      <c r="E42396" t="s">
        <v>153</v>
      </c>
      <c r="F42396">
        <v>4398.2</v>
      </c>
      <c r="G42396" t="s">
        <v>33772</v>
      </c>
    </row>
    <row r="42397" spans="1:7" x14ac:dyDescent="0.3">
      <c r="A42397" t="s">
        <v>33504</v>
      </c>
      <c r="B42397" t="s">
        <v>585</v>
      </c>
      <c r="C42397" t="s">
        <v>39</v>
      </c>
      <c r="D42397" t="s">
        <v>70</v>
      </c>
      <c r="E42397" t="s">
        <v>114</v>
      </c>
      <c r="F42397" s="1">
        <v>2638</v>
      </c>
      <c r="G42397" t="s">
        <v>33773</v>
      </c>
    </row>
    <row r="42398" spans="1:7" x14ac:dyDescent="0.3">
      <c r="B42398" t="s">
        <v>585</v>
      </c>
      <c r="C42398" t="s">
        <v>39</v>
      </c>
      <c r="D42398" t="s">
        <v>70</v>
      </c>
      <c r="E42398" t="s">
        <v>116</v>
      </c>
      <c r="F42398">
        <v>1759.28</v>
      </c>
      <c r="G42398" t="s">
        <v>33774</v>
      </c>
    </row>
    <row r="42399" spans="1:7" x14ac:dyDescent="0.3">
      <c r="A42399" s="2">
        <v>45017</v>
      </c>
      <c r="B42399" t="s">
        <v>585</v>
      </c>
      <c r="C42399" t="s">
        <v>39</v>
      </c>
      <c r="D42399" t="s">
        <v>382</v>
      </c>
      <c r="E42399" t="s">
        <v>487</v>
      </c>
      <c r="F42399">
        <v>15659.01</v>
      </c>
      <c r="G42399" t="s">
        <v>211</v>
      </c>
    </row>
    <row r="42400" spans="1:7" x14ac:dyDescent="0.3">
      <c r="A42400" t="s">
        <v>33511</v>
      </c>
      <c r="B42400" t="s">
        <v>590</v>
      </c>
      <c r="C42400" t="s">
        <v>39</v>
      </c>
      <c r="D42400" t="s">
        <v>74</v>
      </c>
      <c r="E42400" t="s">
        <v>60</v>
      </c>
      <c r="F42400">
        <v>6711.01</v>
      </c>
      <c r="G42400" t="s">
        <v>33775</v>
      </c>
    </row>
    <row r="42401" spans="1:7" x14ac:dyDescent="0.3">
      <c r="A42401" s="3">
        <v>45017</v>
      </c>
      <c r="B42401" t="s">
        <v>1254</v>
      </c>
      <c r="C42401" t="s">
        <v>9</v>
      </c>
      <c r="D42401" t="s">
        <v>131</v>
      </c>
      <c r="E42401" t="s">
        <v>233</v>
      </c>
      <c r="F42401">
        <v>10492.64</v>
      </c>
      <c r="G42401" t="s">
        <v>33776</v>
      </c>
    </row>
    <row r="42402" spans="1:7" x14ac:dyDescent="0.3">
      <c r="A42402" t="s">
        <v>33094</v>
      </c>
      <c r="B42402" t="s">
        <v>614</v>
      </c>
      <c r="C42402" t="s">
        <v>9</v>
      </c>
      <c r="D42402" t="s">
        <v>133</v>
      </c>
      <c r="E42402" t="s">
        <v>412</v>
      </c>
      <c r="F42402">
        <v>4496.8500000000004</v>
      </c>
      <c r="G42402" t="s">
        <v>679</v>
      </c>
    </row>
    <row r="42403" spans="1:7" x14ac:dyDescent="0.3">
      <c r="A42403" s="2">
        <v>45017</v>
      </c>
      <c r="B42403" t="s">
        <v>611</v>
      </c>
      <c r="C42403" t="s">
        <v>9</v>
      </c>
      <c r="D42403" t="s">
        <v>83</v>
      </c>
      <c r="E42403" t="s">
        <v>56</v>
      </c>
      <c r="F42403">
        <v>7936.93</v>
      </c>
      <c r="G42403" t="s">
        <v>33777</v>
      </c>
    </row>
    <row r="42404" spans="1:7" x14ac:dyDescent="0.3">
      <c r="A42404" t="s">
        <v>33511</v>
      </c>
      <c r="B42404" t="s">
        <v>614</v>
      </c>
      <c r="C42404" t="s">
        <v>9</v>
      </c>
      <c r="D42404" t="s">
        <v>83</v>
      </c>
      <c r="E42404" t="s">
        <v>181</v>
      </c>
      <c r="F42404">
        <v>881.88</v>
      </c>
      <c r="G42404" t="s">
        <v>33778</v>
      </c>
    </row>
    <row r="42405" spans="1:7" x14ac:dyDescent="0.3">
      <c r="A42405" s="2">
        <v>45017</v>
      </c>
      <c r="C42405" t="s">
        <v>9</v>
      </c>
      <c r="D42405" t="s">
        <v>228</v>
      </c>
      <c r="E42405" t="e">
        <f>- Disposal incineration</f>
        <v>#NAME?</v>
      </c>
      <c r="F42405" s="1">
        <v>9422</v>
      </c>
      <c r="G42405" t="s">
        <v>33779</v>
      </c>
    </row>
    <row r="42406" spans="1:7" x14ac:dyDescent="0.3">
      <c r="A42406" s="2">
        <v>45017</v>
      </c>
      <c r="B42406" t="s">
        <v>614</v>
      </c>
      <c r="C42406" t="s">
        <v>9</v>
      </c>
      <c r="D42406" t="s">
        <v>228</v>
      </c>
      <c r="E42406" t="s">
        <v>400</v>
      </c>
      <c r="F42406">
        <v>6281.69</v>
      </c>
      <c r="G42406" t="s">
        <v>33780</v>
      </c>
    </row>
    <row r="42407" spans="1:7" x14ac:dyDescent="0.3">
      <c r="A42407" t="s">
        <v>33504</v>
      </c>
      <c r="B42407" t="s">
        <v>614</v>
      </c>
      <c r="C42407" t="s">
        <v>9</v>
      </c>
      <c r="D42407" t="s">
        <v>95</v>
      </c>
      <c r="E42407" t="s">
        <v>233</v>
      </c>
      <c r="F42407">
        <v>5788.56</v>
      </c>
      <c r="G42407" t="s">
        <v>33781</v>
      </c>
    </row>
    <row r="42408" spans="1:7" x14ac:dyDescent="0.3">
      <c r="A42408" t="s">
        <v>33504</v>
      </c>
      <c r="B42408" t="s">
        <v>614</v>
      </c>
      <c r="C42408" t="s">
        <v>9</v>
      </c>
      <c r="D42408" t="s">
        <v>454</v>
      </c>
      <c r="E42408" t="s">
        <v>86</v>
      </c>
      <c r="F42408">
        <v>1447.14</v>
      </c>
      <c r="G42408" t="s">
        <v>33782</v>
      </c>
    </row>
    <row r="42409" spans="1:7" x14ac:dyDescent="0.3">
      <c r="A42409" t="s">
        <v>33511</v>
      </c>
      <c r="B42409" t="s">
        <v>614</v>
      </c>
      <c r="C42409" t="s">
        <v>39</v>
      </c>
      <c r="D42409" t="s">
        <v>45</v>
      </c>
      <c r="E42409" t="s">
        <v>41</v>
      </c>
      <c r="F42409">
        <v>8062.7</v>
      </c>
      <c r="G42409" t="s">
        <v>33783</v>
      </c>
    </row>
    <row r="42410" spans="1:7" x14ac:dyDescent="0.3">
      <c r="B42410" t="s">
        <v>614</v>
      </c>
      <c r="C42410" t="s">
        <v>39</v>
      </c>
      <c r="D42410" t="s">
        <v>40</v>
      </c>
      <c r="E42410" t="s">
        <v>126</v>
      </c>
      <c r="F42410">
        <v>8062.7</v>
      </c>
      <c r="G42410" t="s">
        <v>1244</v>
      </c>
    </row>
    <row r="42411" spans="1:7" x14ac:dyDescent="0.3">
      <c r="A42411" t="s">
        <v>33132</v>
      </c>
      <c r="B42411" t="s">
        <v>614</v>
      </c>
      <c r="C42411" t="s">
        <v>39</v>
      </c>
      <c r="D42411" t="s">
        <v>98</v>
      </c>
      <c r="E42411" t="s">
        <v>184</v>
      </c>
      <c r="F42411">
        <v>4031.35</v>
      </c>
      <c r="G42411" t="s">
        <v>33784</v>
      </c>
    </row>
    <row r="42412" spans="1:7" x14ac:dyDescent="0.3">
      <c r="A42412" s="2">
        <v>45017</v>
      </c>
      <c r="B42412" t="s">
        <v>1251</v>
      </c>
      <c r="C42412" t="s">
        <v>39</v>
      </c>
      <c r="D42412" t="s">
        <v>200</v>
      </c>
      <c r="E42412" t="s">
        <v>118</v>
      </c>
      <c r="F42412">
        <v>6455.99</v>
      </c>
      <c r="G42412" t="s">
        <v>33785</v>
      </c>
    </row>
    <row r="42413" spans="1:7" x14ac:dyDescent="0.3">
      <c r="A42413" s="2">
        <v>45017</v>
      </c>
      <c r="B42413" t="s">
        <v>614</v>
      </c>
      <c r="C42413" t="s">
        <v>39</v>
      </c>
      <c r="D42413" t="s">
        <v>155</v>
      </c>
      <c r="E42413" t="s">
        <v>156</v>
      </c>
      <c r="F42413">
        <v>15063.99</v>
      </c>
      <c r="G42413" t="s">
        <v>30571</v>
      </c>
    </row>
    <row r="42414" spans="1:7" x14ac:dyDescent="0.3">
      <c r="A42414" t="s">
        <v>33504</v>
      </c>
      <c r="B42414" t="s">
        <v>614</v>
      </c>
      <c r="C42414" t="s">
        <v>39</v>
      </c>
      <c r="D42414" t="s">
        <v>310</v>
      </c>
      <c r="E42414" t="s">
        <v>111</v>
      </c>
      <c r="F42414">
        <v>7603.13</v>
      </c>
      <c r="G42414" t="s">
        <v>580</v>
      </c>
    </row>
    <row r="42415" spans="1:7" x14ac:dyDescent="0.3">
      <c r="A42415" t="s">
        <v>33511</v>
      </c>
      <c r="B42415" t="s">
        <v>614</v>
      </c>
      <c r="C42415" t="s">
        <v>39</v>
      </c>
      <c r="D42415" t="s">
        <v>244</v>
      </c>
      <c r="E42415" t="s">
        <v>56</v>
      </c>
      <c r="F42415">
        <v>7603.13</v>
      </c>
      <c r="G42415" t="s">
        <v>33786</v>
      </c>
    </row>
    <row r="42416" spans="1:7" x14ac:dyDescent="0.3">
      <c r="A42416" s="3">
        <v>45017</v>
      </c>
      <c r="B42416" t="s">
        <v>614</v>
      </c>
      <c r="C42416" t="s">
        <v>39</v>
      </c>
      <c r="D42416" t="s">
        <v>110</v>
      </c>
      <c r="E42416" t="s">
        <v>385</v>
      </c>
      <c r="G42416" t="s">
        <v>1491</v>
      </c>
    </row>
    <row r="42417" spans="1:7" x14ac:dyDescent="0.3">
      <c r="A42417" s="3">
        <v>45017</v>
      </c>
      <c r="B42417" t="s">
        <v>614</v>
      </c>
      <c r="C42417" t="s">
        <v>39</v>
      </c>
      <c r="D42417" t="s">
        <v>120</v>
      </c>
      <c r="E42417" t="s">
        <v>48</v>
      </c>
      <c r="F42417">
        <v>7417.85</v>
      </c>
      <c r="G42417" t="s">
        <v>33787</v>
      </c>
    </row>
    <row r="42418" spans="1:7" x14ac:dyDescent="0.3">
      <c r="A42418" s="3">
        <v>45017</v>
      </c>
      <c r="B42418" t="s">
        <v>611</v>
      </c>
      <c r="C42418" t="s">
        <v>39</v>
      </c>
      <c r="D42418" t="s">
        <v>70</v>
      </c>
      <c r="E42418" t="s">
        <v>21</v>
      </c>
      <c r="F42418">
        <v>4450.71</v>
      </c>
      <c r="G42418" t="s">
        <v>33788</v>
      </c>
    </row>
    <row r="42419" spans="1:7" x14ac:dyDescent="0.3">
      <c r="A42419" s="2">
        <v>45017</v>
      </c>
      <c r="B42419" t="s">
        <v>1249</v>
      </c>
      <c r="C42419" t="s">
        <v>39</v>
      </c>
      <c r="D42419" t="s">
        <v>1378</v>
      </c>
      <c r="E42419" t="s">
        <v>4285</v>
      </c>
      <c r="F42419">
        <v>2967.14</v>
      </c>
      <c r="G42419" t="s">
        <v>33789</v>
      </c>
    </row>
    <row r="42420" spans="1:7" x14ac:dyDescent="0.3">
      <c r="A42420" t="s">
        <v>33504</v>
      </c>
      <c r="B42420" t="s">
        <v>614</v>
      </c>
      <c r="C42420" t="s">
        <v>39</v>
      </c>
      <c r="D42420" t="s">
        <v>252</v>
      </c>
      <c r="E42420" t="s">
        <v>487</v>
      </c>
      <c r="F42420">
        <v>14124.55</v>
      </c>
      <c r="G42420" t="s">
        <v>306</v>
      </c>
    </row>
    <row r="42421" spans="1:7" x14ac:dyDescent="0.3">
      <c r="A42421" s="2">
        <v>45017</v>
      </c>
      <c r="B42421" t="s">
        <v>614</v>
      </c>
      <c r="C42421" t="s">
        <v>39</v>
      </c>
      <c r="D42421" t="s">
        <v>125</v>
      </c>
      <c r="E42421" t="s">
        <v>123</v>
      </c>
      <c r="F42421" t="s">
        <v>33790</v>
      </c>
      <c r="G42421" t="s">
        <v>33791</v>
      </c>
    </row>
    <row r="42422" spans="1:7" x14ac:dyDescent="0.3">
      <c r="A42422" t="s">
        <v>33504</v>
      </c>
      <c r="B42422" t="s">
        <v>641</v>
      </c>
      <c r="C42422" t="s">
        <v>9</v>
      </c>
      <c r="D42422" t="s">
        <v>558</v>
      </c>
      <c r="E42422" t="s">
        <v>27</v>
      </c>
      <c r="F42422">
        <v>6296.09</v>
      </c>
      <c r="G42422" t="s">
        <v>33792</v>
      </c>
    </row>
    <row r="42423" spans="1:7" x14ac:dyDescent="0.3">
      <c r="A42423" t="s">
        <v>33504</v>
      </c>
      <c r="B42423" t="s">
        <v>641</v>
      </c>
      <c r="C42423" t="s">
        <v>9</v>
      </c>
      <c r="D42423" t="s">
        <v>10</v>
      </c>
      <c r="E42423" t="s">
        <v>138</v>
      </c>
      <c r="F42423">
        <v>2698.32</v>
      </c>
      <c r="G42423" t="s">
        <v>33793</v>
      </c>
    </row>
    <row r="42424" spans="1:7" x14ac:dyDescent="0.3">
      <c r="A42424" s="2">
        <v>45017</v>
      </c>
      <c r="B42424" t="s">
        <v>641</v>
      </c>
      <c r="C42424" t="s">
        <v>9</v>
      </c>
      <c r="D42424" t="s">
        <v>225</v>
      </c>
      <c r="E42424" t="s">
        <v>165</v>
      </c>
      <c r="F42424" t="s">
        <v>33794</v>
      </c>
      <c r="G42424" t="s">
        <v>1673</v>
      </c>
    </row>
    <row r="42425" spans="1:7" x14ac:dyDescent="0.3">
      <c r="A42425" s="2">
        <v>45017</v>
      </c>
      <c r="B42425" t="s">
        <v>641</v>
      </c>
      <c r="C42425" t="s">
        <v>9</v>
      </c>
      <c r="D42425" t="s">
        <v>24</v>
      </c>
      <c r="E42425" t="s">
        <v>81</v>
      </c>
      <c r="F42425">
        <v>1590.1</v>
      </c>
      <c r="G42425" t="s">
        <v>10911</v>
      </c>
    </row>
    <row r="42426" spans="1:7" x14ac:dyDescent="0.3">
      <c r="B42426" t="s">
        <v>641</v>
      </c>
      <c r="C42426" t="s">
        <v>9</v>
      </c>
      <c r="D42426" t="s">
        <v>26</v>
      </c>
      <c r="E42426" t="s">
        <v>33</v>
      </c>
      <c r="F42426">
        <v>88005.6</v>
      </c>
      <c r="G42426" t="s">
        <v>33795</v>
      </c>
    </row>
    <row r="42427" spans="1:7" x14ac:dyDescent="0.3">
      <c r="A42427" t="s">
        <v>33504</v>
      </c>
      <c r="B42427" t="s">
        <v>641</v>
      </c>
      <c r="C42427" t="s">
        <v>9</v>
      </c>
      <c r="D42427" t="s">
        <v>328</v>
      </c>
      <c r="E42427" t="s">
        <v>86</v>
      </c>
      <c r="F42427">
        <v>5867.04</v>
      </c>
      <c r="G42427" t="s">
        <v>1244</v>
      </c>
    </row>
    <row r="42428" spans="1:7" x14ac:dyDescent="0.3">
      <c r="A42428" t="s">
        <v>33504</v>
      </c>
      <c r="B42428" t="s">
        <v>1282</v>
      </c>
      <c r="C42428" t="s">
        <v>9</v>
      </c>
      <c r="D42428" t="s">
        <v>232</v>
      </c>
      <c r="E42428" t="s">
        <v>11</v>
      </c>
      <c r="F42428">
        <v>16669.38</v>
      </c>
      <c r="G42428" t="s">
        <v>33796</v>
      </c>
    </row>
    <row r="42429" spans="1:7" x14ac:dyDescent="0.3">
      <c r="B42429" t="s">
        <v>1282</v>
      </c>
      <c r="C42429" t="s">
        <v>9</v>
      </c>
      <c r="D42429" t="s">
        <v>192</v>
      </c>
      <c r="E42429" t="s">
        <v>86</v>
      </c>
      <c r="F42429">
        <v>4167.34</v>
      </c>
      <c r="G42429" t="s">
        <v>948</v>
      </c>
    </row>
    <row r="42430" spans="1:7" x14ac:dyDescent="0.3">
      <c r="A42430" t="s">
        <v>33504</v>
      </c>
      <c r="B42430" t="s">
        <v>641</v>
      </c>
      <c r="C42430" t="s">
        <v>39</v>
      </c>
      <c r="D42430" t="s">
        <v>45</v>
      </c>
      <c r="E42430" t="s">
        <v>159</v>
      </c>
      <c r="F42430">
        <v>4484.74</v>
      </c>
      <c r="G42430" t="s">
        <v>33797</v>
      </c>
    </row>
    <row r="42431" spans="1:7" x14ac:dyDescent="0.3">
      <c r="A42431" t="s">
        <v>33355</v>
      </c>
      <c r="B42431" t="s">
        <v>641</v>
      </c>
      <c r="C42431" t="s">
        <v>39</v>
      </c>
      <c r="D42431" t="s">
        <v>40</v>
      </c>
      <c r="E42431" t="s">
        <v>1519</v>
      </c>
      <c r="F42431">
        <v>4484.74</v>
      </c>
      <c r="G42431" t="s">
        <v>1596</v>
      </c>
    </row>
    <row r="42432" spans="1:7" x14ac:dyDescent="0.3">
      <c r="A42432" t="s">
        <v>33504</v>
      </c>
      <c r="B42432" t="s">
        <v>641</v>
      </c>
      <c r="C42432" t="s">
        <v>39</v>
      </c>
      <c r="D42432" t="s">
        <v>147</v>
      </c>
      <c r="E42432" t="s">
        <v>184</v>
      </c>
      <c r="F42432">
        <v>2242.37</v>
      </c>
      <c r="G42432" t="s">
        <v>33798</v>
      </c>
    </row>
    <row r="42433" spans="1:7" x14ac:dyDescent="0.3">
      <c r="A42433" t="s">
        <v>33504</v>
      </c>
      <c r="B42433" t="s">
        <v>641</v>
      </c>
      <c r="C42433" t="s">
        <v>39</v>
      </c>
      <c r="D42433" t="s">
        <v>51</v>
      </c>
      <c r="E42433" t="s">
        <v>208</v>
      </c>
      <c r="F42433">
        <v>4127.45</v>
      </c>
      <c r="G42433" t="s">
        <v>33799</v>
      </c>
    </row>
    <row r="42434" spans="1:7" x14ac:dyDescent="0.3">
      <c r="A42434" t="s">
        <v>33504</v>
      </c>
      <c r="B42434" t="s">
        <v>641</v>
      </c>
      <c r="C42434" t="s">
        <v>39</v>
      </c>
      <c r="D42434" t="s">
        <v>155</v>
      </c>
      <c r="E42434" t="s">
        <v>56</v>
      </c>
      <c r="F42434">
        <v>9630.7000000000007</v>
      </c>
      <c r="G42434" t="s">
        <v>7816</v>
      </c>
    </row>
    <row r="42435" spans="1:7" x14ac:dyDescent="0.3">
      <c r="A42435" s="2">
        <v>45017</v>
      </c>
      <c r="B42435" t="s">
        <v>652</v>
      </c>
      <c r="C42435" t="s">
        <v>39</v>
      </c>
      <c r="D42435" t="s">
        <v>113</v>
      </c>
      <c r="E42435" t="s">
        <v>208</v>
      </c>
      <c r="F42435" t="s">
        <v>33800</v>
      </c>
      <c r="G42435" t="s">
        <v>33801</v>
      </c>
    </row>
    <row r="42436" spans="1:7" x14ac:dyDescent="0.3">
      <c r="A42436" s="2">
        <v>45017</v>
      </c>
      <c r="B42436" t="s">
        <v>641</v>
      </c>
      <c r="C42436" t="s">
        <v>39</v>
      </c>
      <c r="D42436" t="s">
        <v>92</v>
      </c>
      <c r="E42436" t="s">
        <v>68</v>
      </c>
      <c r="F42436">
        <v>6053.31</v>
      </c>
      <c r="G42436" t="s">
        <v>33802</v>
      </c>
    </row>
    <row r="42437" spans="1:7" x14ac:dyDescent="0.3">
      <c r="A42437" t="s">
        <v>33504</v>
      </c>
      <c r="B42437" t="s">
        <v>637</v>
      </c>
      <c r="C42437" t="s">
        <v>39</v>
      </c>
      <c r="D42437" t="s">
        <v>244</v>
      </c>
      <c r="E42437" t="s">
        <v>385</v>
      </c>
      <c r="F42437" s="1">
        <v>3026</v>
      </c>
      <c r="G42437" t="s">
        <v>33803</v>
      </c>
    </row>
    <row r="42438" spans="1:7" x14ac:dyDescent="0.3">
      <c r="A42438" t="s">
        <v>33504</v>
      </c>
      <c r="B42438" t="s">
        <v>655</v>
      </c>
      <c r="C42438" t="s">
        <v>39</v>
      </c>
      <c r="D42438" t="s">
        <v>63</v>
      </c>
      <c r="E42438" t="s">
        <v>153</v>
      </c>
      <c r="F42438">
        <v>4961.8500000000004</v>
      </c>
      <c r="G42438" t="s">
        <v>1878</v>
      </c>
    </row>
    <row r="42439" spans="1:7" x14ac:dyDescent="0.3">
      <c r="A42439" s="3">
        <v>45017</v>
      </c>
      <c r="B42439" t="s">
        <v>641</v>
      </c>
      <c r="C42439" t="s">
        <v>39</v>
      </c>
      <c r="D42439" t="s">
        <v>412</v>
      </c>
      <c r="E42439" t="s">
        <v>156</v>
      </c>
      <c r="F42439" t="s">
        <v>33804</v>
      </c>
      <c r="G42439" t="s">
        <v>33805</v>
      </c>
    </row>
    <row r="42440" spans="1:7" x14ac:dyDescent="0.3">
      <c r="A42440" s="2">
        <v>45017</v>
      </c>
      <c r="B42440" t="s">
        <v>641</v>
      </c>
      <c r="D42440" t="s">
        <v>380</v>
      </c>
      <c r="E42440" t="s">
        <v>385</v>
      </c>
      <c r="F42440">
        <v>1984.74</v>
      </c>
      <c r="G42440" t="s">
        <v>33806</v>
      </c>
    </row>
    <row r="42441" spans="1:7" x14ac:dyDescent="0.3">
      <c r="A42441" t="s">
        <v>33504</v>
      </c>
      <c r="B42441" t="s">
        <v>641</v>
      </c>
      <c r="C42441" t="s">
        <v>39</v>
      </c>
      <c r="D42441" t="s">
        <v>384</v>
      </c>
      <c r="E42441" t="s">
        <v>169</v>
      </c>
      <c r="F42441" s="1">
        <v>5398</v>
      </c>
      <c r="G42441" t="s">
        <v>33807</v>
      </c>
    </row>
    <row r="42442" spans="1:7" x14ac:dyDescent="0.3">
      <c r="A42442" t="s">
        <v>33504</v>
      </c>
      <c r="B42442" t="s">
        <v>641</v>
      </c>
      <c r="C42442" t="s">
        <v>39</v>
      </c>
      <c r="D42442" t="s">
        <v>171</v>
      </c>
      <c r="E42442" t="s">
        <v>116</v>
      </c>
      <c r="F42442">
        <v>2313.63</v>
      </c>
      <c r="G42442" t="s">
        <v>661</v>
      </c>
    </row>
    <row r="42443" spans="1:7" x14ac:dyDescent="0.3">
      <c r="A42443" s="2">
        <v>45017</v>
      </c>
      <c r="B42443" t="s">
        <v>665</v>
      </c>
      <c r="D42443" t="s">
        <v>131</v>
      </c>
      <c r="E42443" t="s">
        <v>93</v>
      </c>
      <c r="F42443" s="1">
        <v>8748</v>
      </c>
      <c r="G42443" t="s">
        <v>33808</v>
      </c>
    </row>
    <row r="42444" spans="1:7" x14ac:dyDescent="0.3">
      <c r="A42444" t="s">
        <v>33504</v>
      </c>
      <c r="B42444" t="s">
        <v>675</v>
      </c>
      <c r="C42444" t="s">
        <v>9</v>
      </c>
      <c r="D42444" t="s">
        <v>177</v>
      </c>
      <c r="E42444" t="s">
        <v>30</v>
      </c>
      <c r="F42444">
        <v>3749.3</v>
      </c>
      <c r="G42444" t="s">
        <v>33809</v>
      </c>
    </row>
    <row r="42445" spans="1:7" x14ac:dyDescent="0.3">
      <c r="A42445" s="2">
        <v>45017</v>
      </c>
      <c r="B42445" t="s">
        <v>665</v>
      </c>
      <c r="C42445" t="s">
        <v>9</v>
      </c>
      <c r="D42445" t="s">
        <v>423</v>
      </c>
      <c r="E42445" t="s">
        <v>292</v>
      </c>
      <c r="F42445">
        <v>19164.919999999998</v>
      </c>
      <c r="G42445" t="s">
        <v>33810</v>
      </c>
    </row>
    <row r="42446" spans="1:7" x14ac:dyDescent="0.3">
      <c r="A42446" t="s">
        <v>33504</v>
      </c>
      <c r="B42446" t="s">
        <v>691</v>
      </c>
      <c r="C42446" t="s">
        <v>9</v>
      </c>
      <c r="D42446" t="s">
        <v>423</v>
      </c>
      <c r="E42446" t="s">
        <v>986</v>
      </c>
      <c r="F42446">
        <v>2129.44</v>
      </c>
      <c r="G42446" t="s">
        <v>904</v>
      </c>
    </row>
    <row r="42447" spans="1:7" x14ac:dyDescent="0.3">
      <c r="A42447" t="s">
        <v>33504</v>
      </c>
      <c r="B42447" t="s">
        <v>691</v>
      </c>
      <c r="C42447" t="s">
        <v>9</v>
      </c>
      <c r="D42447" t="s">
        <v>29</v>
      </c>
      <c r="E42447" t="s">
        <v>233</v>
      </c>
      <c r="F42447">
        <v>8663.07</v>
      </c>
      <c r="G42447" t="s">
        <v>25816</v>
      </c>
    </row>
    <row r="42448" spans="1:7" x14ac:dyDescent="0.3">
      <c r="A42448" s="2">
        <v>45017</v>
      </c>
      <c r="B42448" t="s">
        <v>665</v>
      </c>
      <c r="C42448" t="s">
        <v>9</v>
      </c>
      <c r="D42448" t="s">
        <v>295</v>
      </c>
      <c r="E42448" t="s">
        <v>806</v>
      </c>
      <c r="F42448">
        <v>5775.38</v>
      </c>
      <c r="G42448" t="s">
        <v>33811</v>
      </c>
    </row>
    <row r="42449" spans="1:7" x14ac:dyDescent="0.3">
      <c r="A42449" t="s">
        <v>33511</v>
      </c>
      <c r="B42449" t="s">
        <v>665</v>
      </c>
      <c r="C42449" t="s">
        <v>9</v>
      </c>
      <c r="D42449" t="s">
        <v>192</v>
      </c>
      <c r="E42449" t="s">
        <v>33</v>
      </c>
      <c r="F42449">
        <v>9129.18</v>
      </c>
      <c r="G42449" t="s">
        <v>33812</v>
      </c>
    </row>
    <row r="42450" spans="1:7" x14ac:dyDescent="0.3">
      <c r="A42450" t="s">
        <v>33504</v>
      </c>
      <c r="B42450" t="s">
        <v>688</v>
      </c>
      <c r="C42450" t="s">
        <v>9</v>
      </c>
      <c r="D42450" t="s">
        <v>35</v>
      </c>
      <c r="E42450" t="s">
        <v>86</v>
      </c>
      <c r="F42450" s="1">
        <v>2282</v>
      </c>
      <c r="G42450" t="s">
        <v>33813</v>
      </c>
    </row>
    <row r="42451" spans="1:7" x14ac:dyDescent="0.3">
      <c r="A42451" t="s">
        <v>33504</v>
      </c>
      <c r="B42451" t="s">
        <v>665</v>
      </c>
      <c r="C42451" t="s">
        <v>39</v>
      </c>
      <c r="D42451" t="s">
        <v>102</v>
      </c>
      <c r="E42451" t="s">
        <v>48</v>
      </c>
      <c r="F42451">
        <v>7736.15</v>
      </c>
      <c r="G42451" t="s">
        <v>33814</v>
      </c>
    </row>
    <row r="42452" spans="1:7" x14ac:dyDescent="0.3">
      <c r="A42452" s="3">
        <v>45017</v>
      </c>
      <c r="B42452" t="s">
        <v>665</v>
      </c>
      <c r="C42452" t="s">
        <v>39</v>
      </c>
      <c r="D42452" t="s">
        <v>40</v>
      </c>
      <c r="E42452" t="s">
        <v>319</v>
      </c>
      <c r="F42452">
        <v>7736.15</v>
      </c>
      <c r="G42452" t="s">
        <v>1498</v>
      </c>
    </row>
    <row r="42453" spans="1:7" x14ac:dyDescent="0.3">
      <c r="A42453" s="3">
        <v>45017</v>
      </c>
      <c r="B42453" t="s">
        <v>665</v>
      </c>
      <c r="C42453" t="s">
        <v>39</v>
      </c>
      <c r="D42453" t="s">
        <v>304</v>
      </c>
      <c r="F42453">
        <v>3868.08</v>
      </c>
      <c r="G42453" t="s">
        <v>33815</v>
      </c>
    </row>
    <row r="42454" spans="1:7" x14ac:dyDescent="0.3">
      <c r="A42454" t="s">
        <v>33158</v>
      </c>
      <c r="B42454" t="s">
        <v>674</v>
      </c>
      <c r="C42454" t="s">
        <v>39</v>
      </c>
      <c r="D42454" t="s">
        <v>155</v>
      </c>
      <c r="E42454" t="s">
        <v>111</v>
      </c>
      <c r="F42454" s="1">
        <v>1535</v>
      </c>
      <c r="G42454" t="s">
        <v>33816</v>
      </c>
    </row>
    <row r="42455" spans="1:7" x14ac:dyDescent="0.3">
      <c r="A42455" t="s">
        <v>33504</v>
      </c>
      <c r="B42455" t="s">
        <v>691</v>
      </c>
      <c r="C42455" t="s">
        <v>39</v>
      </c>
      <c r="D42455" t="s">
        <v>241</v>
      </c>
      <c r="E42455" t="e">
        <f>- Recovery recycling</f>
        <v>#NAME?</v>
      </c>
      <c r="F42455">
        <v>3583.59</v>
      </c>
      <c r="G42455" t="s">
        <v>33817</v>
      </c>
    </row>
    <row r="42456" spans="1:7" x14ac:dyDescent="0.3">
      <c r="A42456" s="3">
        <v>45017</v>
      </c>
      <c r="B42456" t="s">
        <v>665</v>
      </c>
      <c r="C42456" t="s">
        <v>39</v>
      </c>
      <c r="D42456" t="s">
        <v>128</v>
      </c>
      <c r="E42456" t="s">
        <v>111</v>
      </c>
      <c r="F42456" t="s">
        <v>14155</v>
      </c>
      <c r="G42456" t="s">
        <v>1449</v>
      </c>
    </row>
    <row r="42457" spans="1:7" x14ac:dyDescent="0.3">
      <c r="A42457" s="2">
        <v>45017</v>
      </c>
      <c r="B42457" t="s">
        <v>665</v>
      </c>
      <c r="C42457" t="s">
        <v>39</v>
      </c>
      <c r="D42457" t="s">
        <v>53</v>
      </c>
      <c r="E42457" t="e">
        <f>- Recovery recycling</f>
        <v>#NAME?</v>
      </c>
      <c r="F42457">
        <v>5983.28</v>
      </c>
      <c r="G42457" t="s">
        <v>33818</v>
      </c>
    </row>
    <row r="42458" spans="1:7" x14ac:dyDescent="0.3">
      <c r="A42458" s="3">
        <v>45017</v>
      </c>
      <c r="B42458" t="s">
        <v>665</v>
      </c>
      <c r="C42458" t="s">
        <v>39</v>
      </c>
      <c r="D42458" t="s">
        <v>113</v>
      </c>
      <c r="E42458" t="s">
        <v>213</v>
      </c>
      <c r="F42458">
        <v>2991.64</v>
      </c>
      <c r="G42458" t="s">
        <v>8482</v>
      </c>
    </row>
    <row r="42459" spans="1:7" x14ac:dyDescent="0.3">
      <c r="A42459" t="s">
        <v>33504</v>
      </c>
      <c r="B42459" t="s">
        <v>665</v>
      </c>
      <c r="C42459" t="s">
        <v>39</v>
      </c>
      <c r="D42459" t="s">
        <v>120</v>
      </c>
      <c r="E42459" t="s">
        <v>159</v>
      </c>
      <c r="F42459">
        <v>6181.91</v>
      </c>
      <c r="G42459" t="s">
        <v>33819</v>
      </c>
    </row>
    <row r="42460" spans="1:7" x14ac:dyDescent="0.3">
      <c r="A42460" s="2">
        <v>45017</v>
      </c>
      <c r="B42460" t="s">
        <v>688</v>
      </c>
      <c r="C42460" t="s">
        <v>39</v>
      </c>
      <c r="D42460" t="s">
        <v>212</v>
      </c>
      <c r="E42460" t="s">
        <v>156</v>
      </c>
      <c r="F42460">
        <v>3709.15</v>
      </c>
      <c r="G42460" t="s">
        <v>33820</v>
      </c>
    </row>
    <row r="42461" spans="1:7" x14ac:dyDescent="0.3">
      <c r="A42461" t="s">
        <v>33504</v>
      </c>
      <c r="B42461" t="s">
        <v>665</v>
      </c>
      <c r="C42461" t="s">
        <v>39</v>
      </c>
      <c r="D42461" t="s">
        <v>70</v>
      </c>
      <c r="E42461" t="s">
        <v>2078</v>
      </c>
      <c r="F42461">
        <v>2472.77</v>
      </c>
      <c r="G42461" t="s">
        <v>33821</v>
      </c>
    </row>
    <row r="42462" spans="1:7" x14ac:dyDescent="0.3">
      <c r="A42462" t="s">
        <v>33504</v>
      </c>
      <c r="B42462" t="s">
        <v>665</v>
      </c>
      <c r="C42462" t="s">
        <v>39</v>
      </c>
      <c r="D42462" t="s">
        <v>382</v>
      </c>
      <c r="E42462" t="s">
        <v>487</v>
      </c>
      <c r="F42462">
        <v>14943.95</v>
      </c>
      <c r="G42462" t="s">
        <v>1272</v>
      </c>
    </row>
    <row r="42463" spans="1:7" x14ac:dyDescent="0.3">
      <c r="A42463" s="2">
        <v>45017</v>
      </c>
      <c r="B42463" t="s">
        <v>665</v>
      </c>
      <c r="C42463" t="s">
        <v>39</v>
      </c>
      <c r="D42463" t="s">
        <v>635</v>
      </c>
      <c r="E42463" t="s">
        <v>60</v>
      </c>
      <c r="F42463">
        <v>6404.55</v>
      </c>
      <c r="G42463" t="s">
        <v>33822</v>
      </c>
    </row>
    <row r="42464" spans="1:7" x14ac:dyDescent="0.3">
      <c r="A42464" s="2">
        <v>45017</v>
      </c>
      <c r="B42464" t="s">
        <v>694</v>
      </c>
      <c r="C42464" t="s">
        <v>9</v>
      </c>
      <c r="D42464" t="s">
        <v>175</v>
      </c>
      <c r="E42464" t="s">
        <v>33</v>
      </c>
      <c r="F42464">
        <v>17112.490000000002</v>
      </c>
      <c r="G42464" t="s">
        <v>33823</v>
      </c>
    </row>
    <row r="42465" spans="1:7" x14ac:dyDescent="0.3">
      <c r="A42465" s="2">
        <v>45017</v>
      </c>
      <c r="B42465" t="s">
        <v>696</v>
      </c>
      <c r="C42465" t="s">
        <v>9</v>
      </c>
      <c r="D42465" t="s">
        <v>133</v>
      </c>
      <c r="E42465" t="s">
        <v>81</v>
      </c>
      <c r="F42465" s="1">
        <v>7333</v>
      </c>
      <c r="G42465" t="s">
        <v>33824</v>
      </c>
    </row>
    <row r="42466" spans="1:7" x14ac:dyDescent="0.3">
      <c r="A42466" s="3">
        <v>45017</v>
      </c>
      <c r="B42466" t="s">
        <v>696</v>
      </c>
      <c r="C42466" t="s">
        <v>9</v>
      </c>
      <c r="D42466" t="s">
        <v>423</v>
      </c>
      <c r="E42466" t="s">
        <v>156</v>
      </c>
      <c r="F42466">
        <v>19105.53</v>
      </c>
      <c r="G42466" t="s">
        <v>33825</v>
      </c>
    </row>
    <row r="42467" spans="1:7" x14ac:dyDescent="0.3">
      <c r="A42467" t="s">
        <v>33504</v>
      </c>
      <c r="B42467" t="s">
        <v>696</v>
      </c>
      <c r="C42467" t="s">
        <v>9</v>
      </c>
      <c r="D42467" t="s">
        <v>83</v>
      </c>
      <c r="E42467" t="s">
        <v>17</v>
      </c>
      <c r="F42467">
        <v>2122.84</v>
      </c>
      <c r="G42467" t="s">
        <v>991</v>
      </c>
    </row>
    <row r="42468" spans="1:7" x14ac:dyDescent="0.3">
      <c r="A42468" t="s">
        <v>33511</v>
      </c>
      <c r="B42468" t="s">
        <v>696</v>
      </c>
      <c r="C42468" t="s">
        <v>9</v>
      </c>
      <c r="D42468" t="s">
        <v>26</v>
      </c>
      <c r="E42468" t="s">
        <v>233</v>
      </c>
      <c r="F42468">
        <v>4501.91</v>
      </c>
      <c r="G42468" t="s">
        <v>33826</v>
      </c>
    </row>
    <row r="42469" spans="1:7" x14ac:dyDescent="0.3">
      <c r="A42469" t="s">
        <v>33504</v>
      </c>
      <c r="B42469" t="s">
        <v>696</v>
      </c>
      <c r="D42469" t="s">
        <v>295</v>
      </c>
      <c r="E42469" t="s">
        <v>86</v>
      </c>
      <c r="F42469">
        <v>3001.27</v>
      </c>
      <c r="G42469" t="s">
        <v>33827</v>
      </c>
    </row>
    <row r="42470" spans="1:7" x14ac:dyDescent="0.3">
      <c r="A42470" s="2">
        <v>45017</v>
      </c>
      <c r="B42470" t="s">
        <v>1839</v>
      </c>
      <c r="C42470" t="s">
        <v>9</v>
      </c>
      <c r="D42470" t="s">
        <v>189</v>
      </c>
      <c r="E42470" t="s">
        <v>181</v>
      </c>
      <c r="F42470">
        <v>12469.08</v>
      </c>
      <c r="G42470" t="s">
        <v>33828</v>
      </c>
    </row>
    <row r="42471" spans="1:7" x14ac:dyDescent="0.3">
      <c r="A42471" t="s">
        <v>33511</v>
      </c>
      <c r="B42471" t="s">
        <v>696</v>
      </c>
      <c r="C42471" t="s">
        <v>9</v>
      </c>
      <c r="D42471" t="s">
        <v>95</v>
      </c>
      <c r="E42471" t="s">
        <v>184</v>
      </c>
      <c r="F42471" t="s">
        <v>33829</v>
      </c>
      <c r="G42471" t="s">
        <v>33830</v>
      </c>
    </row>
    <row r="42472" spans="1:7" x14ac:dyDescent="0.3">
      <c r="B42472" t="s">
        <v>1314</v>
      </c>
      <c r="C42472" t="s">
        <v>39</v>
      </c>
      <c r="D42472" t="s">
        <v>102</v>
      </c>
      <c r="E42472" t="s">
        <v>153</v>
      </c>
      <c r="F42472">
        <v>3232.96</v>
      </c>
      <c r="G42472" t="s">
        <v>33831</v>
      </c>
    </row>
    <row r="42473" spans="1:7" x14ac:dyDescent="0.3">
      <c r="A42473" s="3">
        <v>45017</v>
      </c>
      <c r="B42473" t="s">
        <v>1311</v>
      </c>
      <c r="D42473" t="s">
        <v>195</v>
      </c>
      <c r="E42473" t="s">
        <v>319</v>
      </c>
      <c r="F42473">
        <v>3232.96</v>
      </c>
      <c r="G42473" t="s">
        <v>961</v>
      </c>
    </row>
    <row r="42474" spans="1:7" x14ac:dyDescent="0.3">
      <c r="A42474" t="s">
        <v>33511</v>
      </c>
      <c r="B42474" t="s">
        <v>698</v>
      </c>
      <c r="C42474" t="s">
        <v>39</v>
      </c>
      <c r="D42474" t="s">
        <v>304</v>
      </c>
      <c r="E42474" t="s">
        <v>86</v>
      </c>
      <c r="F42474">
        <v>1616.48</v>
      </c>
      <c r="G42474" t="s">
        <v>21693</v>
      </c>
    </row>
    <row r="42475" spans="1:7" x14ac:dyDescent="0.3">
      <c r="A42475" s="2">
        <v>45017</v>
      </c>
      <c r="B42475" t="s">
        <v>1850</v>
      </c>
      <c r="C42475" t="s">
        <v>39</v>
      </c>
      <c r="D42475" t="s">
        <v>51</v>
      </c>
      <c r="E42475" t="s">
        <v>41</v>
      </c>
      <c r="F42475" t="s">
        <v>33832</v>
      </c>
      <c r="G42475" t="s">
        <v>33833</v>
      </c>
    </row>
    <row r="42476" spans="1:7" x14ac:dyDescent="0.3">
      <c r="A42476" s="2">
        <v>45017</v>
      </c>
      <c r="B42476" t="s">
        <v>696</v>
      </c>
      <c r="C42476" t="s">
        <v>39</v>
      </c>
      <c r="D42476" t="s">
        <v>241</v>
      </c>
      <c r="E42476" t="s">
        <v>114</v>
      </c>
      <c r="F42476">
        <v>12329.99</v>
      </c>
      <c r="G42476" t="s">
        <v>3405</v>
      </c>
    </row>
    <row r="42477" spans="1:7" x14ac:dyDescent="0.3">
      <c r="A42477" t="s">
        <v>33262</v>
      </c>
      <c r="C42477" t="s">
        <v>39</v>
      </c>
      <c r="D42477" t="s">
        <v>55</v>
      </c>
      <c r="E42477" t="s">
        <v>159</v>
      </c>
      <c r="F42477">
        <v>7283.08</v>
      </c>
      <c r="G42477" t="s">
        <v>2131</v>
      </c>
    </row>
    <row r="42478" spans="1:7" x14ac:dyDescent="0.3">
      <c r="A42478" t="s">
        <v>33111</v>
      </c>
      <c r="B42478" t="s">
        <v>1311</v>
      </c>
      <c r="C42478" t="s">
        <v>39</v>
      </c>
      <c r="D42478" t="s">
        <v>53</v>
      </c>
      <c r="E42478" t="s">
        <v>68</v>
      </c>
      <c r="F42478">
        <v>7283.08</v>
      </c>
      <c r="G42478" t="s">
        <v>33834</v>
      </c>
    </row>
    <row r="42479" spans="1:7" x14ac:dyDescent="0.3">
      <c r="A42479" s="2">
        <v>45017</v>
      </c>
      <c r="B42479" t="s">
        <v>696</v>
      </c>
      <c r="C42479" t="s">
        <v>39</v>
      </c>
      <c r="D42479" t="s">
        <v>53</v>
      </c>
      <c r="E42479" t="s">
        <v>60</v>
      </c>
      <c r="F42479">
        <v>3641.54</v>
      </c>
      <c r="G42479" t="s">
        <v>33835</v>
      </c>
    </row>
    <row r="42480" spans="1:7" x14ac:dyDescent="0.3">
      <c r="A42480" s="2">
        <v>45017</v>
      </c>
      <c r="B42480" t="s">
        <v>696</v>
      </c>
      <c r="C42480" t="s">
        <v>39</v>
      </c>
      <c r="D42480" t="s">
        <v>67</v>
      </c>
      <c r="E42480" t="s">
        <v>153</v>
      </c>
      <c r="G42480" t="s">
        <v>33836</v>
      </c>
    </row>
    <row r="42481" spans="1:7" x14ac:dyDescent="0.3">
      <c r="A42481" s="3">
        <v>45017</v>
      </c>
      <c r="B42481" t="s">
        <v>696</v>
      </c>
      <c r="C42481" t="s">
        <v>39</v>
      </c>
      <c r="D42481" t="s">
        <v>70</v>
      </c>
      <c r="E42481" t="e">
        <f>- Recovery recycling</f>
        <v>#NAME?</v>
      </c>
      <c r="F42481">
        <v>3792.37</v>
      </c>
      <c r="G42481" t="s">
        <v>2653</v>
      </c>
    </row>
    <row r="42482" spans="1:7" x14ac:dyDescent="0.3">
      <c r="A42482" s="2">
        <v>45017</v>
      </c>
      <c r="B42482" t="s">
        <v>715</v>
      </c>
      <c r="C42482" t="s">
        <v>39</v>
      </c>
      <c r="D42482" t="s">
        <v>767</v>
      </c>
      <c r="E42482" t="s">
        <v>385</v>
      </c>
      <c r="F42482">
        <v>2528.25</v>
      </c>
      <c r="G42482" t="s">
        <v>121</v>
      </c>
    </row>
    <row r="42483" spans="1:7" x14ac:dyDescent="0.3">
      <c r="A42483" s="3">
        <v>45017</v>
      </c>
      <c r="B42483" t="s">
        <v>1850</v>
      </c>
      <c r="C42483" t="s">
        <v>39</v>
      </c>
      <c r="D42483" t="s">
        <v>171</v>
      </c>
      <c r="E42483" t="s">
        <v>100</v>
      </c>
      <c r="F42483">
        <v>10865.32</v>
      </c>
      <c r="G42483" t="s">
        <v>33837</v>
      </c>
    </row>
    <row r="42484" spans="1:7" x14ac:dyDescent="0.3">
      <c r="B42484" t="s">
        <v>1314</v>
      </c>
      <c r="C42484" t="s">
        <v>39</v>
      </c>
      <c r="D42484" t="s">
        <v>384</v>
      </c>
      <c r="E42484" t="e">
        <f>- energy Recovery Recovery</f>
        <v>#NAME?</v>
      </c>
      <c r="F42484">
        <v>4656.5600000000004</v>
      </c>
      <c r="G42484" t="s">
        <v>1262</v>
      </c>
    </row>
    <row r="42485" spans="1:7" x14ac:dyDescent="0.3">
      <c r="B42485" t="s">
        <v>725</v>
      </c>
      <c r="C42485" t="s">
        <v>9</v>
      </c>
      <c r="D42485" t="s">
        <v>177</v>
      </c>
      <c r="E42485" t="s">
        <v>263</v>
      </c>
      <c r="F42485" s="1">
        <v>1417</v>
      </c>
      <c r="G42485" t="s">
        <v>33838</v>
      </c>
    </row>
    <row r="42486" spans="1:7" x14ac:dyDescent="0.3">
      <c r="A42486" t="s">
        <v>33504</v>
      </c>
      <c r="B42486" t="s">
        <v>1335</v>
      </c>
      <c r="C42486" t="s">
        <v>9</v>
      </c>
      <c r="D42486" t="s">
        <v>290</v>
      </c>
      <c r="E42486" t="s">
        <v>184</v>
      </c>
      <c r="F42486">
        <v>607</v>
      </c>
      <c r="G42486" t="s">
        <v>10221</v>
      </c>
    </row>
    <row r="42487" spans="1:7" x14ac:dyDescent="0.3">
      <c r="A42487" t="s">
        <v>33504</v>
      </c>
      <c r="B42487" t="s">
        <v>722</v>
      </c>
      <c r="C42487" t="s">
        <v>9</v>
      </c>
      <c r="D42487" t="s">
        <v>423</v>
      </c>
      <c r="E42487" t="s">
        <v>56</v>
      </c>
      <c r="F42487">
        <v>23425.03</v>
      </c>
      <c r="G42487" t="s">
        <v>33839</v>
      </c>
    </row>
    <row r="42488" spans="1:7" x14ac:dyDescent="0.3">
      <c r="A42488" t="s">
        <v>33504</v>
      </c>
      <c r="B42488" t="s">
        <v>718</v>
      </c>
      <c r="C42488" t="s">
        <v>9</v>
      </c>
      <c r="D42488" t="s">
        <v>83</v>
      </c>
      <c r="E42488" t="s">
        <v>184</v>
      </c>
      <c r="F42488">
        <v>2602.7800000000002</v>
      </c>
      <c r="G42488" t="s">
        <v>33840</v>
      </c>
    </row>
    <row r="42489" spans="1:7" x14ac:dyDescent="0.3">
      <c r="A42489" t="s">
        <v>33504</v>
      </c>
      <c r="B42489" t="s">
        <v>725</v>
      </c>
      <c r="D42489" t="s">
        <v>186</v>
      </c>
      <c r="E42489" t="s">
        <v>92</v>
      </c>
      <c r="F42489">
        <v>4640.24</v>
      </c>
      <c r="G42489" t="s">
        <v>1416</v>
      </c>
    </row>
    <row r="42490" spans="1:7" x14ac:dyDescent="0.3">
      <c r="A42490" t="s">
        <v>33504</v>
      </c>
      <c r="B42490" t="s">
        <v>718</v>
      </c>
      <c r="C42490" t="s">
        <v>9</v>
      </c>
      <c r="D42490" t="s">
        <v>228</v>
      </c>
      <c r="E42490" t="s">
        <v>86</v>
      </c>
      <c r="F42490">
        <v>3093.49</v>
      </c>
      <c r="G42490" t="s">
        <v>33841</v>
      </c>
    </row>
    <row r="42491" spans="1:7" x14ac:dyDescent="0.3">
      <c r="A42491" t="s">
        <v>33504</v>
      </c>
      <c r="B42491" t="s">
        <v>718</v>
      </c>
      <c r="C42491" t="s">
        <v>9</v>
      </c>
      <c r="D42491" t="s">
        <v>95</v>
      </c>
      <c r="E42491" t="s">
        <v>233</v>
      </c>
      <c r="G42491" t="s">
        <v>33842</v>
      </c>
    </row>
    <row r="42492" spans="1:7" x14ac:dyDescent="0.3">
      <c r="C42492" t="s">
        <v>9</v>
      </c>
      <c r="D42492" t="s">
        <v>299</v>
      </c>
      <c r="E42492" t="s">
        <v>86</v>
      </c>
      <c r="F42492">
        <v>3288.78</v>
      </c>
      <c r="G42492" t="s">
        <v>1100</v>
      </c>
    </row>
    <row r="42493" spans="1:7" x14ac:dyDescent="0.3">
      <c r="A42493" s="2">
        <v>45017</v>
      </c>
      <c r="B42493" t="s">
        <v>718</v>
      </c>
      <c r="C42493" t="s">
        <v>39</v>
      </c>
      <c r="D42493" t="s">
        <v>304</v>
      </c>
      <c r="E42493" t="s">
        <v>159</v>
      </c>
      <c r="F42493">
        <v>5889.93</v>
      </c>
      <c r="G42493" t="s">
        <v>33843</v>
      </c>
    </row>
    <row r="42494" spans="1:7" x14ac:dyDescent="0.3">
      <c r="A42494" s="2">
        <v>45017</v>
      </c>
      <c r="B42494" t="s">
        <v>718</v>
      </c>
      <c r="C42494" t="s">
        <v>39</v>
      </c>
      <c r="D42494" t="s">
        <v>102</v>
      </c>
      <c r="E42494" t="s">
        <v>169</v>
      </c>
      <c r="F42494">
        <v>5889.93</v>
      </c>
      <c r="G42494" t="s">
        <v>27374</v>
      </c>
    </row>
    <row r="42495" spans="1:7" x14ac:dyDescent="0.3">
      <c r="A42495" t="s">
        <v>33504</v>
      </c>
      <c r="B42495" t="s">
        <v>718</v>
      </c>
      <c r="C42495" t="s">
        <v>39</v>
      </c>
      <c r="D42495" t="s">
        <v>149</v>
      </c>
      <c r="E42495" t="s">
        <v>138</v>
      </c>
      <c r="F42495">
        <v>2944.96</v>
      </c>
      <c r="G42495" t="s">
        <v>9618</v>
      </c>
    </row>
    <row r="42496" spans="1:7" x14ac:dyDescent="0.3">
      <c r="A42496" t="s">
        <v>33504</v>
      </c>
      <c r="B42496" t="s">
        <v>718</v>
      </c>
      <c r="C42496" t="s">
        <v>39</v>
      </c>
      <c r="D42496" t="s">
        <v>47</v>
      </c>
      <c r="E42496" t="e">
        <f>- landfill Disposal</f>
        <v>#NAME?</v>
      </c>
      <c r="F42496">
        <v>7094.47</v>
      </c>
      <c r="G42496" t="s">
        <v>961</v>
      </c>
    </row>
    <row r="42497" spans="1:7" x14ac:dyDescent="0.3">
      <c r="A42497" t="s">
        <v>33132</v>
      </c>
      <c r="B42497" t="s">
        <v>718</v>
      </c>
      <c r="C42497" t="s">
        <v>39</v>
      </c>
      <c r="D42497" t="s">
        <v>2807</v>
      </c>
      <c r="E42497" t="s">
        <v>156</v>
      </c>
      <c r="F42497">
        <v>16553.759999999998</v>
      </c>
      <c r="G42497" t="s">
        <v>33844</v>
      </c>
    </row>
    <row r="42498" spans="1:7" x14ac:dyDescent="0.3">
      <c r="A42498" s="3">
        <v>45017</v>
      </c>
      <c r="B42498" t="s">
        <v>718</v>
      </c>
      <c r="C42498" t="s">
        <v>39</v>
      </c>
      <c r="D42498" t="s">
        <v>110</v>
      </c>
      <c r="E42498" t="s">
        <v>153</v>
      </c>
      <c r="F42498">
        <v>3514.3</v>
      </c>
      <c r="G42498" t="s">
        <v>33845</v>
      </c>
    </row>
    <row r="42499" spans="1:7" x14ac:dyDescent="0.3">
      <c r="A42499" s="2">
        <v>45017</v>
      </c>
      <c r="B42499" t="s">
        <v>1346</v>
      </c>
      <c r="C42499" t="s">
        <v>39</v>
      </c>
      <c r="D42499" t="s">
        <v>55</v>
      </c>
      <c r="E42499" t="s">
        <v>292</v>
      </c>
      <c r="F42499">
        <v>3514.3</v>
      </c>
      <c r="G42499" t="s">
        <v>29563</v>
      </c>
    </row>
    <row r="42500" spans="1:7" x14ac:dyDescent="0.3">
      <c r="A42500" s="2">
        <v>45017</v>
      </c>
      <c r="B42500" t="s">
        <v>718</v>
      </c>
      <c r="C42500" t="s">
        <v>39</v>
      </c>
      <c r="D42500" t="s">
        <v>158</v>
      </c>
      <c r="E42500" t="s">
        <v>181</v>
      </c>
      <c r="F42500" s="1">
        <v>1757</v>
      </c>
      <c r="G42500" t="s">
        <v>33846</v>
      </c>
    </row>
    <row r="42501" spans="1:7" x14ac:dyDescent="0.3">
      <c r="A42501" t="s">
        <v>33504</v>
      </c>
      <c r="C42501" t="s">
        <v>39</v>
      </c>
      <c r="D42501" t="s">
        <v>181</v>
      </c>
      <c r="E42501" t="s">
        <v>92</v>
      </c>
      <c r="F42501">
        <v>11594.79</v>
      </c>
      <c r="G42501" t="s">
        <v>1127</v>
      </c>
    </row>
    <row r="42502" spans="1:7" x14ac:dyDescent="0.3">
      <c r="A42502" s="2">
        <v>45017</v>
      </c>
      <c r="B42502" t="s">
        <v>722</v>
      </c>
      <c r="C42502" t="s">
        <v>39</v>
      </c>
      <c r="D42502" t="s">
        <v>122</v>
      </c>
      <c r="E42502" t="s">
        <v>21</v>
      </c>
      <c r="F42502" t="s">
        <v>33847</v>
      </c>
      <c r="G42502" t="s">
        <v>33848</v>
      </c>
    </row>
    <row r="42503" spans="1:7" x14ac:dyDescent="0.3">
      <c r="A42503" t="s">
        <v>33504</v>
      </c>
      <c r="B42503" t="s">
        <v>718</v>
      </c>
      <c r="C42503" t="s">
        <v>39</v>
      </c>
      <c r="D42503" t="s">
        <v>120</v>
      </c>
      <c r="E42503" t="s">
        <v>172</v>
      </c>
      <c r="F42503">
        <v>4637.92</v>
      </c>
      <c r="G42503" t="s">
        <v>33849</v>
      </c>
    </row>
    <row r="42504" spans="1:7" x14ac:dyDescent="0.3">
      <c r="B42504" t="s">
        <v>718</v>
      </c>
      <c r="C42504" t="s">
        <v>39</v>
      </c>
      <c r="D42504" t="s">
        <v>171</v>
      </c>
      <c r="E42504" t="s">
        <v>609</v>
      </c>
      <c r="F42504" s="1">
        <v>8483</v>
      </c>
      <c r="G42504" t="s">
        <v>1125</v>
      </c>
    </row>
    <row r="42505" spans="1:7" x14ac:dyDescent="0.3">
      <c r="A42505" s="2">
        <v>45017</v>
      </c>
      <c r="B42505" t="s">
        <v>1866</v>
      </c>
      <c r="C42505" t="s">
        <v>39</v>
      </c>
      <c r="D42505" t="s">
        <v>252</v>
      </c>
      <c r="E42505" t="s">
        <v>123</v>
      </c>
      <c r="F42505">
        <v>3635.89</v>
      </c>
      <c r="G42505" t="s">
        <v>33850</v>
      </c>
    </row>
    <row r="42506" spans="1:7" x14ac:dyDescent="0.3">
      <c r="A42506" s="2">
        <v>45017</v>
      </c>
      <c r="B42506" t="s">
        <v>2382</v>
      </c>
      <c r="C42506" t="s">
        <v>9</v>
      </c>
      <c r="D42506" t="s">
        <v>177</v>
      </c>
      <c r="E42506" t="e">
        <f>- Disposal incineration</f>
        <v>#NAME?</v>
      </c>
      <c r="F42506">
        <v>11314.3</v>
      </c>
      <c r="G42506" t="s">
        <v>1115</v>
      </c>
    </row>
    <row r="42507" spans="1:7" x14ac:dyDescent="0.3">
      <c r="A42507" s="3">
        <v>45017</v>
      </c>
      <c r="B42507" t="s">
        <v>1365</v>
      </c>
      <c r="C42507" t="s">
        <v>9</v>
      </c>
      <c r="D42507" t="s">
        <v>16</v>
      </c>
      <c r="E42507" t="s">
        <v>81</v>
      </c>
      <c r="F42507">
        <v>4848.99</v>
      </c>
      <c r="G42507" t="s">
        <v>33851</v>
      </c>
    </row>
    <row r="42508" spans="1:7" x14ac:dyDescent="0.3">
      <c r="A42508" t="s">
        <v>33504</v>
      </c>
      <c r="C42508" t="s">
        <v>9</v>
      </c>
      <c r="D42508" t="s">
        <v>83</v>
      </c>
      <c r="E42508" t="s">
        <v>114</v>
      </c>
      <c r="F42508" s="1">
        <v>10849</v>
      </c>
      <c r="G42508" t="s">
        <v>33852</v>
      </c>
    </row>
    <row r="42509" spans="1:7" x14ac:dyDescent="0.3">
      <c r="B42509" t="s">
        <v>2382</v>
      </c>
      <c r="C42509" t="s">
        <v>9</v>
      </c>
      <c r="D42509" t="s">
        <v>183</v>
      </c>
      <c r="E42509" t="s">
        <v>81</v>
      </c>
      <c r="F42509">
        <v>1205.52</v>
      </c>
      <c r="G42509" t="s">
        <v>6361</v>
      </c>
    </row>
    <row r="42510" spans="1:7" x14ac:dyDescent="0.3">
      <c r="A42510" s="2">
        <v>45017</v>
      </c>
      <c r="B42510" t="s">
        <v>745</v>
      </c>
      <c r="C42510" t="s">
        <v>9</v>
      </c>
      <c r="D42510" t="s">
        <v>26</v>
      </c>
      <c r="E42510" t="s">
        <v>263</v>
      </c>
      <c r="F42510">
        <v>10058.040000000001</v>
      </c>
      <c r="G42510" t="s">
        <v>33853</v>
      </c>
    </row>
    <row r="42511" spans="1:7" x14ac:dyDescent="0.3">
      <c r="A42511" t="s">
        <v>33504</v>
      </c>
      <c r="B42511" t="s">
        <v>745</v>
      </c>
      <c r="C42511" t="s">
        <v>9</v>
      </c>
      <c r="D42511" t="s">
        <v>1118</v>
      </c>
      <c r="E42511" t="s">
        <v>184</v>
      </c>
      <c r="F42511">
        <v>6705.36</v>
      </c>
      <c r="G42511" t="s">
        <v>33854</v>
      </c>
    </row>
    <row r="42512" spans="1:7" x14ac:dyDescent="0.3">
      <c r="A42512" s="2">
        <v>45017</v>
      </c>
      <c r="B42512" t="s">
        <v>745</v>
      </c>
      <c r="C42512" t="s">
        <v>9</v>
      </c>
      <c r="D42512" t="s">
        <v>299</v>
      </c>
      <c r="E42512" t="s">
        <v>27</v>
      </c>
      <c r="F42512">
        <v>6974.32</v>
      </c>
      <c r="G42512" t="s">
        <v>33855</v>
      </c>
    </row>
    <row r="42513" spans="1:7" x14ac:dyDescent="0.3">
      <c r="A42513" t="s">
        <v>33511</v>
      </c>
      <c r="B42513" t="s">
        <v>745</v>
      </c>
      <c r="C42513" t="s">
        <v>9</v>
      </c>
      <c r="D42513" t="s">
        <v>35</v>
      </c>
      <c r="E42513" t="s">
        <v>184</v>
      </c>
      <c r="F42513">
        <v>1743.58</v>
      </c>
      <c r="G42513" t="s">
        <v>31573</v>
      </c>
    </row>
    <row r="42514" spans="1:7" x14ac:dyDescent="0.3">
      <c r="A42514" t="s">
        <v>33504</v>
      </c>
      <c r="B42514" t="s">
        <v>745</v>
      </c>
      <c r="C42514" t="s">
        <v>39</v>
      </c>
      <c r="D42514" t="s">
        <v>102</v>
      </c>
      <c r="E42514" t="s">
        <v>118</v>
      </c>
      <c r="F42514">
        <v>3463.4</v>
      </c>
      <c r="G42514" t="s">
        <v>14798</v>
      </c>
    </row>
    <row r="42515" spans="1:7" x14ac:dyDescent="0.3">
      <c r="A42515" t="s">
        <v>33504</v>
      </c>
      <c r="D42515" t="s">
        <v>147</v>
      </c>
      <c r="E42515" t="s">
        <v>270</v>
      </c>
      <c r="F42515">
        <v>3463.4</v>
      </c>
      <c r="G42515" t="s">
        <v>33856</v>
      </c>
    </row>
    <row r="42516" spans="1:7" x14ac:dyDescent="0.3">
      <c r="A42516" t="s">
        <v>33504</v>
      </c>
      <c r="B42516" t="s">
        <v>745</v>
      </c>
      <c r="D42516" t="s">
        <v>45</v>
      </c>
      <c r="E42516" t="s">
        <v>184</v>
      </c>
      <c r="F42516">
        <v>1731.7</v>
      </c>
      <c r="G42516" t="s">
        <v>33857</v>
      </c>
    </row>
    <row r="42517" spans="1:7" x14ac:dyDescent="0.3">
      <c r="A42517" t="s">
        <v>33504</v>
      </c>
      <c r="C42517" t="s">
        <v>39</v>
      </c>
      <c r="D42517" t="s">
        <v>92</v>
      </c>
      <c r="E42517" t="s">
        <v>153</v>
      </c>
      <c r="F42517">
        <v>4989.43</v>
      </c>
      <c r="G42517" t="s">
        <v>13563</v>
      </c>
    </row>
    <row r="42518" spans="1:7" x14ac:dyDescent="0.3">
      <c r="A42518" s="2">
        <v>45017</v>
      </c>
      <c r="B42518" t="s">
        <v>2382</v>
      </c>
      <c r="C42518" t="s">
        <v>39</v>
      </c>
      <c r="D42518" t="s">
        <v>155</v>
      </c>
      <c r="E42518" t="s">
        <v>56</v>
      </c>
      <c r="F42518">
        <v>116420.1</v>
      </c>
      <c r="G42518" t="s">
        <v>33858</v>
      </c>
    </row>
    <row r="42519" spans="1:7" x14ac:dyDescent="0.3">
      <c r="A42519" t="s">
        <v>33504</v>
      </c>
      <c r="B42519" t="s">
        <v>745</v>
      </c>
      <c r="C42519" t="s">
        <v>39</v>
      </c>
      <c r="D42519" t="s">
        <v>59</v>
      </c>
      <c r="E42519" t="s">
        <v>208</v>
      </c>
      <c r="F42519" s="1">
        <v>8092</v>
      </c>
      <c r="G42519" t="s">
        <v>33859</v>
      </c>
    </row>
    <row r="42520" spans="1:7" x14ac:dyDescent="0.3">
      <c r="A42520" t="s">
        <v>33504</v>
      </c>
      <c r="B42520" t="s">
        <v>745</v>
      </c>
      <c r="C42520" t="s">
        <v>39</v>
      </c>
      <c r="D42520" t="s">
        <v>247</v>
      </c>
      <c r="E42520" t="s">
        <v>21</v>
      </c>
      <c r="F42520">
        <v>8092.98</v>
      </c>
      <c r="G42520" t="s">
        <v>555</v>
      </c>
    </row>
    <row r="42521" spans="1:7" x14ac:dyDescent="0.3">
      <c r="A42521" t="s">
        <v>33504</v>
      </c>
      <c r="B42521" t="s">
        <v>1879</v>
      </c>
      <c r="C42521" t="s">
        <v>39</v>
      </c>
      <c r="D42521" t="s">
        <v>113</v>
      </c>
      <c r="E42521" t="s">
        <v>123</v>
      </c>
      <c r="F42521">
        <v>4046.49</v>
      </c>
      <c r="G42521" t="s">
        <v>33860</v>
      </c>
    </row>
    <row r="42522" spans="1:7" x14ac:dyDescent="0.3">
      <c r="A42522" t="s">
        <v>33158</v>
      </c>
      <c r="B42522" t="s">
        <v>745</v>
      </c>
      <c r="C42522" t="s">
        <v>39</v>
      </c>
      <c r="D42522" t="s">
        <v>380</v>
      </c>
      <c r="E42522" t="s">
        <v>153</v>
      </c>
      <c r="F42522">
        <v>3671.88</v>
      </c>
      <c r="G42522" t="s">
        <v>190</v>
      </c>
    </row>
    <row r="42523" spans="1:7" x14ac:dyDescent="0.3">
      <c r="A42523" s="2">
        <v>45017</v>
      </c>
      <c r="B42523" t="s">
        <v>745</v>
      </c>
      <c r="C42523" t="s">
        <v>39</v>
      </c>
      <c r="D42523" t="s">
        <v>63</v>
      </c>
      <c r="E42523" t="s">
        <v>114</v>
      </c>
      <c r="F42523">
        <v>2203.12</v>
      </c>
      <c r="G42523" t="s">
        <v>33861</v>
      </c>
    </row>
    <row r="42524" spans="1:7" x14ac:dyDescent="0.3">
      <c r="A42524" t="s">
        <v>33504</v>
      </c>
      <c r="B42524" t="s">
        <v>745</v>
      </c>
      <c r="C42524" t="s">
        <v>39</v>
      </c>
      <c r="D42524" t="s">
        <v>120</v>
      </c>
      <c r="E42524" t="s">
        <v>116</v>
      </c>
      <c r="F42524">
        <v>1468.75</v>
      </c>
      <c r="G42524" t="s">
        <v>2251</v>
      </c>
    </row>
    <row r="42525" spans="1:7" x14ac:dyDescent="0.3">
      <c r="A42525" t="s">
        <v>33094</v>
      </c>
      <c r="C42525" t="s">
        <v>39</v>
      </c>
      <c r="D42525" t="s">
        <v>384</v>
      </c>
      <c r="E42525" t="s">
        <v>319</v>
      </c>
      <c r="F42525">
        <v>12256.69</v>
      </c>
      <c r="G42525" t="s">
        <v>33862</v>
      </c>
    </row>
    <row r="42526" spans="1:7" x14ac:dyDescent="0.3">
      <c r="A42526" t="s">
        <v>33158</v>
      </c>
      <c r="B42526" t="s">
        <v>1879</v>
      </c>
      <c r="C42526" t="s">
        <v>39</v>
      </c>
      <c r="D42526" t="s">
        <v>74</v>
      </c>
      <c r="E42526" t="s">
        <v>71</v>
      </c>
      <c r="F42526">
        <v>5252.87</v>
      </c>
      <c r="G42526" t="s">
        <v>33863</v>
      </c>
    </row>
    <row r="42527" spans="1:7" x14ac:dyDescent="0.3">
      <c r="A42527" t="s">
        <v>33504</v>
      </c>
      <c r="B42527" t="s">
        <v>773</v>
      </c>
      <c r="C42527" t="s">
        <v>9</v>
      </c>
      <c r="D42527" t="s">
        <v>10</v>
      </c>
      <c r="E42527" t="e">
        <f>- Disposal incineration</f>
        <v>#NAME?</v>
      </c>
      <c r="F42527" s="1">
        <v>4143</v>
      </c>
      <c r="G42527" t="s">
        <v>33864</v>
      </c>
    </row>
    <row r="42528" spans="1:7" x14ac:dyDescent="0.3">
      <c r="A42528" t="s">
        <v>33504</v>
      </c>
      <c r="B42528" t="s">
        <v>773</v>
      </c>
      <c r="D42528" t="s">
        <v>177</v>
      </c>
      <c r="E42528" t="s">
        <v>806</v>
      </c>
      <c r="F42528">
        <v>1775.88</v>
      </c>
      <c r="G42528" t="s">
        <v>33865</v>
      </c>
    </row>
    <row r="42529" spans="1:7" x14ac:dyDescent="0.3">
      <c r="A42529" s="2">
        <v>45017</v>
      </c>
      <c r="B42529" t="s">
        <v>773</v>
      </c>
      <c r="C42529" t="s">
        <v>9</v>
      </c>
      <c r="D42529" t="s">
        <v>225</v>
      </c>
      <c r="E42529" t="e">
        <f>- Recovery recycling</f>
        <v>#NAME?</v>
      </c>
      <c r="F42529">
        <v>14364.04</v>
      </c>
      <c r="G42529" t="s">
        <v>33866</v>
      </c>
    </row>
    <row r="42530" spans="1:7" x14ac:dyDescent="0.3">
      <c r="A42530" t="s">
        <v>33504</v>
      </c>
      <c r="B42530" t="s">
        <v>1396</v>
      </c>
      <c r="C42530" t="s">
        <v>9</v>
      </c>
      <c r="D42530" t="s">
        <v>180</v>
      </c>
      <c r="E42530" t="s">
        <v>138</v>
      </c>
      <c r="F42530">
        <v>1596</v>
      </c>
      <c r="G42530" t="s">
        <v>5685</v>
      </c>
    </row>
    <row r="42531" spans="1:7" x14ac:dyDescent="0.3">
      <c r="A42531" t="s">
        <v>33511</v>
      </c>
      <c r="C42531" t="s">
        <v>9</v>
      </c>
      <c r="D42531" t="s">
        <v>89</v>
      </c>
      <c r="E42531" t="s">
        <v>27</v>
      </c>
      <c r="F42531">
        <v>10503.39</v>
      </c>
      <c r="G42531" t="s">
        <v>33867</v>
      </c>
    </row>
    <row r="42532" spans="1:7" x14ac:dyDescent="0.3">
      <c r="A42532" s="2">
        <v>45017</v>
      </c>
      <c r="B42532" t="s">
        <v>773</v>
      </c>
      <c r="D42532" t="s">
        <v>295</v>
      </c>
      <c r="E42532" t="s">
        <v>30</v>
      </c>
      <c r="F42532">
        <v>7002.26</v>
      </c>
      <c r="G42532" t="s">
        <v>33868</v>
      </c>
    </row>
    <row r="42533" spans="1:7" x14ac:dyDescent="0.3">
      <c r="A42533" t="s">
        <v>33504</v>
      </c>
      <c r="B42533" t="s">
        <v>773</v>
      </c>
      <c r="C42533" t="s">
        <v>9</v>
      </c>
      <c r="D42533" t="s">
        <v>454</v>
      </c>
      <c r="E42533" t="s">
        <v>11</v>
      </c>
      <c r="G42533" t="s">
        <v>33869</v>
      </c>
    </row>
    <row r="42534" spans="1:7" x14ac:dyDescent="0.3">
      <c r="A42534" t="s">
        <v>33504</v>
      </c>
      <c r="B42534" t="s">
        <v>776</v>
      </c>
      <c r="C42534" t="s">
        <v>9</v>
      </c>
      <c r="D42534" t="s">
        <v>32</v>
      </c>
      <c r="E42534" t="s">
        <v>86</v>
      </c>
      <c r="F42534">
        <v>4057.5</v>
      </c>
      <c r="G42534" t="s">
        <v>33870</v>
      </c>
    </row>
    <row r="42535" spans="1:7" x14ac:dyDescent="0.3">
      <c r="A42535" s="2">
        <v>45017</v>
      </c>
      <c r="B42535" t="s">
        <v>773</v>
      </c>
      <c r="C42535" t="s">
        <v>39</v>
      </c>
      <c r="D42535" t="s">
        <v>147</v>
      </c>
      <c r="E42535" t="s">
        <v>41</v>
      </c>
      <c r="F42535">
        <v>2886.28</v>
      </c>
      <c r="G42535" t="s">
        <v>661</v>
      </c>
    </row>
    <row r="42536" spans="1:7" x14ac:dyDescent="0.3">
      <c r="A42536" t="s">
        <v>33504</v>
      </c>
      <c r="B42536" t="s">
        <v>773</v>
      </c>
      <c r="C42536" t="s">
        <v>39</v>
      </c>
      <c r="D42536" t="s">
        <v>195</v>
      </c>
      <c r="E42536" t="e">
        <f>- Recovery composting</f>
        <v>#NAME?</v>
      </c>
      <c r="F42536">
        <v>2886.28</v>
      </c>
      <c r="G42536" t="s">
        <v>2216</v>
      </c>
    </row>
    <row r="42537" spans="1:7" x14ac:dyDescent="0.3">
      <c r="A42537" t="s">
        <v>33211</v>
      </c>
      <c r="B42537" t="s">
        <v>773</v>
      </c>
      <c r="C42537" t="s">
        <v>39</v>
      </c>
      <c r="D42537" t="s">
        <v>40</v>
      </c>
      <c r="E42537" t="s">
        <v>17</v>
      </c>
      <c r="F42537" s="1">
        <v>1443</v>
      </c>
      <c r="G42537" t="s">
        <v>452</v>
      </c>
    </row>
    <row r="42538" spans="1:7" x14ac:dyDescent="0.3">
      <c r="A42538" t="s">
        <v>33504</v>
      </c>
      <c r="B42538" t="s">
        <v>1396</v>
      </c>
      <c r="C42538" t="s">
        <v>39</v>
      </c>
      <c r="D42538" t="s">
        <v>435</v>
      </c>
      <c r="E42538" t="s">
        <v>64</v>
      </c>
      <c r="F42538">
        <v>2846.85</v>
      </c>
      <c r="G42538" t="s">
        <v>332</v>
      </c>
    </row>
    <row r="42539" spans="1:7" x14ac:dyDescent="0.3">
      <c r="A42539" t="s">
        <v>33504</v>
      </c>
      <c r="B42539" t="s">
        <v>773</v>
      </c>
      <c r="C42539" t="s">
        <v>39</v>
      </c>
      <c r="D42539" t="s">
        <v>47</v>
      </c>
      <c r="E42539" t="s">
        <v>181</v>
      </c>
      <c r="F42539">
        <v>6642.66</v>
      </c>
      <c r="G42539" t="s">
        <v>33871</v>
      </c>
    </row>
    <row r="42540" spans="1:7" x14ac:dyDescent="0.3">
      <c r="A42540" t="s">
        <v>33511</v>
      </c>
      <c r="B42540" t="s">
        <v>773</v>
      </c>
      <c r="C42540" t="s">
        <v>39</v>
      </c>
      <c r="D42540" t="s">
        <v>55</v>
      </c>
      <c r="E42540" t="s">
        <v>118</v>
      </c>
      <c r="F42540">
        <v>4563.9399999999996</v>
      </c>
      <c r="G42540" t="s">
        <v>33872</v>
      </c>
    </row>
    <row r="42541" spans="1:7" x14ac:dyDescent="0.3">
      <c r="A42541" t="s">
        <v>33355</v>
      </c>
      <c r="B42541" t="s">
        <v>773</v>
      </c>
      <c r="C42541" t="s">
        <v>39</v>
      </c>
      <c r="D42541" t="s">
        <v>113</v>
      </c>
      <c r="E42541" t="s">
        <v>56</v>
      </c>
      <c r="F42541">
        <v>4563.9399999999996</v>
      </c>
      <c r="G42541" t="s">
        <v>1363</v>
      </c>
    </row>
    <row r="42542" spans="1:7" x14ac:dyDescent="0.3">
      <c r="A42542" t="s">
        <v>33511</v>
      </c>
      <c r="C42542" t="s">
        <v>39</v>
      </c>
      <c r="D42542" t="s">
        <v>113</v>
      </c>
      <c r="E42542" t="s">
        <v>75</v>
      </c>
      <c r="F42542">
        <v>2281.9699999999998</v>
      </c>
      <c r="G42542" t="s">
        <v>33873</v>
      </c>
    </row>
    <row r="42543" spans="1:7" x14ac:dyDescent="0.3">
      <c r="A42543" s="3">
        <v>45017</v>
      </c>
      <c r="B42543" t="s">
        <v>783</v>
      </c>
      <c r="C42543" t="s">
        <v>39</v>
      </c>
      <c r="D42543" t="s">
        <v>212</v>
      </c>
      <c r="E42543" t="s">
        <v>48</v>
      </c>
      <c r="F42543">
        <v>9430.07</v>
      </c>
      <c r="G42543" t="s">
        <v>33874</v>
      </c>
    </row>
    <row r="42544" spans="1:7" x14ac:dyDescent="0.3">
      <c r="A42544" s="2">
        <v>45017</v>
      </c>
      <c r="C42544" t="s">
        <v>39</v>
      </c>
      <c r="D42544" t="s">
        <v>67</v>
      </c>
      <c r="E42544" t="s">
        <v>92</v>
      </c>
      <c r="F42544">
        <v>5658.04</v>
      </c>
      <c r="G42544" t="s">
        <v>33875</v>
      </c>
    </row>
    <row r="42545" spans="1:7" x14ac:dyDescent="0.3">
      <c r="A42545" t="s">
        <v>33211</v>
      </c>
      <c r="B42545" t="s">
        <v>773</v>
      </c>
      <c r="C42545" t="s">
        <v>39</v>
      </c>
      <c r="D42545" t="s">
        <v>70</v>
      </c>
      <c r="E42545" t="s">
        <v>4285</v>
      </c>
      <c r="F42545">
        <v>3772.03</v>
      </c>
      <c r="G42545" t="s">
        <v>33876</v>
      </c>
    </row>
    <row r="42546" spans="1:7" x14ac:dyDescent="0.3">
      <c r="A42546" s="3">
        <v>45017</v>
      </c>
      <c r="B42546" t="s">
        <v>773</v>
      </c>
      <c r="C42546" t="s">
        <v>39</v>
      </c>
      <c r="D42546" t="s">
        <v>74</v>
      </c>
      <c r="E42546" t="s">
        <v>319</v>
      </c>
      <c r="F42546">
        <v>9356.19</v>
      </c>
      <c r="G42546" t="s">
        <v>33877</v>
      </c>
    </row>
    <row r="42547" spans="1:7" x14ac:dyDescent="0.3">
      <c r="A42547" t="s">
        <v>33511</v>
      </c>
      <c r="B42547" t="s">
        <v>773</v>
      </c>
      <c r="C42547" t="s">
        <v>39</v>
      </c>
      <c r="D42547" t="s">
        <v>171</v>
      </c>
      <c r="E42547" t="s">
        <v>75</v>
      </c>
      <c r="F42547">
        <v>4009.79</v>
      </c>
      <c r="G42547" t="s">
        <v>1833</v>
      </c>
    </row>
    <row r="42548" spans="1:7" x14ac:dyDescent="0.3">
      <c r="A42548" t="s">
        <v>33504</v>
      </c>
      <c r="B42548" t="s">
        <v>805</v>
      </c>
      <c r="C42548" t="s">
        <v>9</v>
      </c>
      <c r="D42548" t="s">
        <v>181</v>
      </c>
      <c r="E42548" t="s">
        <v>233</v>
      </c>
      <c r="F42548">
        <v>10360.370000000001</v>
      </c>
      <c r="G42548" t="s">
        <v>33878</v>
      </c>
    </row>
    <row r="42549" spans="1:7" x14ac:dyDescent="0.3">
      <c r="A42549" t="s">
        <v>33504</v>
      </c>
      <c r="B42549" t="s">
        <v>805</v>
      </c>
      <c r="C42549" t="s">
        <v>9</v>
      </c>
      <c r="D42549" t="s">
        <v>10</v>
      </c>
      <c r="E42549" t="s">
        <v>81</v>
      </c>
      <c r="G42549" t="s">
        <v>4398</v>
      </c>
    </row>
    <row r="42550" spans="1:7" x14ac:dyDescent="0.3">
      <c r="A42550" t="s">
        <v>33504</v>
      </c>
      <c r="B42550" t="s">
        <v>805</v>
      </c>
      <c r="C42550" t="s">
        <v>9</v>
      </c>
      <c r="D42550" t="s">
        <v>20</v>
      </c>
      <c r="E42550" t="s">
        <v>84</v>
      </c>
      <c r="F42550">
        <v>16958.400000000001</v>
      </c>
      <c r="G42550" t="s">
        <v>33879</v>
      </c>
    </row>
    <row r="42551" spans="1:7" x14ac:dyDescent="0.3">
      <c r="A42551" t="s">
        <v>33504</v>
      </c>
      <c r="B42551" t="s">
        <v>803</v>
      </c>
      <c r="C42551" t="s">
        <v>9</v>
      </c>
      <c r="D42551" t="s">
        <v>259</v>
      </c>
      <c r="E42551" t="s">
        <v>81</v>
      </c>
      <c r="F42551">
        <v>1884.27</v>
      </c>
      <c r="G42551" t="s">
        <v>33880</v>
      </c>
    </row>
    <row r="42552" spans="1:7" x14ac:dyDescent="0.3">
      <c r="A42552" t="s">
        <v>33504</v>
      </c>
      <c r="B42552" t="s">
        <v>805</v>
      </c>
      <c r="C42552" t="s">
        <v>9</v>
      </c>
      <c r="D42552" t="s">
        <v>228</v>
      </c>
      <c r="E42552" t="s">
        <v>11</v>
      </c>
      <c r="F42552">
        <v>9806.56</v>
      </c>
      <c r="G42552" t="s">
        <v>33881</v>
      </c>
    </row>
    <row r="42553" spans="1:7" x14ac:dyDescent="0.3">
      <c r="A42553" t="s">
        <v>33262</v>
      </c>
      <c r="B42553" t="s">
        <v>805</v>
      </c>
      <c r="C42553" t="s">
        <v>9</v>
      </c>
      <c r="D42553" t="s">
        <v>89</v>
      </c>
      <c r="E42553" t="s">
        <v>184</v>
      </c>
      <c r="F42553">
        <v>6537.7</v>
      </c>
      <c r="G42553" t="s">
        <v>33882</v>
      </c>
    </row>
    <row r="42554" spans="1:7" x14ac:dyDescent="0.3">
      <c r="A42554" s="3">
        <v>45017</v>
      </c>
      <c r="B42554" t="s">
        <v>805</v>
      </c>
      <c r="C42554" t="s">
        <v>9</v>
      </c>
      <c r="D42554" t="s">
        <v>32</v>
      </c>
      <c r="E42554" t="s">
        <v>93</v>
      </c>
      <c r="F42554">
        <v>16908.98</v>
      </c>
      <c r="G42554" t="s">
        <v>25292</v>
      </c>
    </row>
    <row r="42555" spans="1:7" x14ac:dyDescent="0.3">
      <c r="A42555" s="3">
        <v>45017</v>
      </c>
      <c r="B42555" t="s">
        <v>805</v>
      </c>
      <c r="C42555" t="s">
        <v>9</v>
      </c>
      <c r="D42555" t="s">
        <v>454</v>
      </c>
      <c r="E42555" t="s">
        <v>81</v>
      </c>
      <c r="F42555" t="s">
        <v>33883</v>
      </c>
      <c r="G42555" t="s">
        <v>33884</v>
      </c>
    </row>
    <row r="42556" spans="1:7" x14ac:dyDescent="0.3">
      <c r="A42556" s="3">
        <v>45017</v>
      </c>
      <c r="B42556" t="s">
        <v>1925</v>
      </c>
      <c r="C42556" t="s">
        <v>39</v>
      </c>
      <c r="D42556" t="s">
        <v>45</v>
      </c>
      <c r="E42556" t="s">
        <v>111</v>
      </c>
      <c r="F42556">
        <v>2788.71</v>
      </c>
      <c r="G42556" t="s">
        <v>33885</v>
      </c>
    </row>
    <row r="42557" spans="1:7" x14ac:dyDescent="0.3">
      <c r="A42557" t="s">
        <v>33504</v>
      </c>
      <c r="B42557" t="s">
        <v>805</v>
      </c>
      <c r="C42557" t="s">
        <v>39</v>
      </c>
      <c r="D42557" t="s">
        <v>98</v>
      </c>
      <c r="E42557" t="e">
        <f>- composting Recovery</f>
        <v>#NAME?</v>
      </c>
      <c r="G42557" t="s">
        <v>33886</v>
      </c>
    </row>
    <row r="42558" spans="1:7" x14ac:dyDescent="0.3">
      <c r="A42558" s="3">
        <v>45017</v>
      </c>
      <c r="B42558" t="s">
        <v>805</v>
      </c>
      <c r="C42558" t="s">
        <v>39</v>
      </c>
      <c r="D42558" t="s">
        <v>98</v>
      </c>
      <c r="E42558" t="s">
        <v>81</v>
      </c>
      <c r="F42558" s="1">
        <v>1394</v>
      </c>
      <c r="G42558" t="s">
        <v>33887</v>
      </c>
    </row>
    <row r="42559" spans="1:7" x14ac:dyDescent="0.3">
      <c r="A42559" t="s">
        <v>33504</v>
      </c>
      <c r="B42559" t="s">
        <v>805</v>
      </c>
      <c r="C42559" t="s">
        <v>39</v>
      </c>
      <c r="D42559" t="s">
        <v>435</v>
      </c>
      <c r="E42559" t="s">
        <v>208</v>
      </c>
      <c r="F42559">
        <v>2980.04</v>
      </c>
      <c r="G42559" t="s">
        <v>33888</v>
      </c>
    </row>
    <row r="42560" spans="1:7" x14ac:dyDescent="0.3">
      <c r="A42560" t="s">
        <v>33130</v>
      </c>
      <c r="B42560" t="s">
        <v>805</v>
      </c>
      <c r="C42560" t="s">
        <v>39</v>
      </c>
      <c r="D42560" t="s">
        <v>241</v>
      </c>
      <c r="E42560" t="s">
        <v>56</v>
      </c>
      <c r="F42560">
        <v>6953.44</v>
      </c>
      <c r="G42560" t="s">
        <v>1183</v>
      </c>
    </row>
    <row r="42561" spans="1:7" x14ac:dyDescent="0.3">
      <c r="A42561" s="2">
        <v>45017</v>
      </c>
      <c r="B42561" t="s">
        <v>805</v>
      </c>
      <c r="C42561" t="s">
        <v>39</v>
      </c>
      <c r="D42561" t="s">
        <v>53</v>
      </c>
      <c r="E42561" t="s">
        <v>118</v>
      </c>
      <c r="F42561">
        <v>5456.04</v>
      </c>
      <c r="G42561" t="s">
        <v>32839</v>
      </c>
    </row>
    <row r="42562" spans="1:7" x14ac:dyDescent="0.3">
      <c r="A42562" t="s">
        <v>33094</v>
      </c>
      <c r="B42562" t="s">
        <v>805</v>
      </c>
      <c r="C42562" t="s">
        <v>39</v>
      </c>
      <c r="D42562" t="s">
        <v>55</v>
      </c>
      <c r="E42562" t="s">
        <v>84</v>
      </c>
      <c r="F42562">
        <v>5456.04</v>
      </c>
      <c r="G42562" t="s">
        <v>33889</v>
      </c>
    </row>
    <row r="42563" spans="1:7" x14ac:dyDescent="0.3">
      <c r="A42563" t="s">
        <v>33504</v>
      </c>
      <c r="B42563" t="s">
        <v>803</v>
      </c>
      <c r="C42563" t="s">
        <v>39</v>
      </c>
      <c r="D42563" t="s">
        <v>244</v>
      </c>
      <c r="E42563" t="s">
        <v>385</v>
      </c>
      <c r="G42563" t="s">
        <v>33890</v>
      </c>
    </row>
    <row r="42564" spans="1:7" x14ac:dyDescent="0.3">
      <c r="A42564" t="s">
        <v>33504</v>
      </c>
      <c r="C42564" t="s">
        <v>39</v>
      </c>
      <c r="D42564" t="s">
        <v>67</v>
      </c>
      <c r="E42564" t="s">
        <v>48</v>
      </c>
      <c r="F42564">
        <v>2308.7800000000002</v>
      </c>
      <c r="G42564" t="s">
        <v>33891</v>
      </c>
    </row>
    <row r="42565" spans="1:7" x14ac:dyDescent="0.3">
      <c r="A42565" t="s">
        <v>33504</v>
      </c>
      <c r="B42565" t="s">
        <v>805</v>
      </c>
      <c r="C42565" t="s">
        <v>39</v>
      </c>
      <c r="D42565" t="s">
        <v>122</v>
      </c>
      <c r="E42565" t="s">
        <v>56</v>
      </c>
      <c r="F42565" s="1">
        <v>1385</v>
      </c>
      <c r="G42565" t="s">
        <v>478</v>
      </c>
    </row>
    <row r="42566" spans="1:7" x14ac:dyDescent="0.3">
      <c r="A42566" s="2">
        <v>45017</v>
      </c>
      <c r="B42566" t="s">
        <v>805</v>
      </c>
      <c r="C42566" t="s">
        <v>39</v>
      </c>
      <c r="D42566" t="s">
        <v>122</v>
      </c>
      <c r="E42566" t="s">
        <v>75</v>
      </c>
      <c r="F42566">
        <v>923.51</v>
      </c>
      <c r="G42566" t="s">
        <v>33892</v>
      </c>
    </row>
    <row r="42567" spans="1:7" x14ac:dyDescent="0.3">
      <c r="A42567" t="s">
        <v>33504</v>
      </c>
      <c r="B42567" t="s">
        <v>1925</v>
      </c>
      <c r="C42567" t="s">
        <v>39</v>
      </c>
      <c r="D42567" t="s">
        <v>382</v>
      </c>
      <c r="E42567" t="s">
        <v>126</v>
      </c>
      <c r="F42567" t="s">
        <v>33893</v>
      </c>
      <c r="G42567" t="s">
        <v>685</v>
      </c>
    </row>
    <row r="42568" spans="1:7" x14ac:dyDescent="0.3">
      <c r="A42568" t="s">
        <v>33504</v>
      </c>
      <c r="B42568" t="s">
        <v>805</v>
      </c>
      <c r="C42568" t="s">
        <v>39</v>
      </c>
      <c r="D42568" t="s">
        <v>635</v>
      </c>
      <c r="E42568" t="s">
        <v>71</v>
      </c>
      <c r="F42568">
        <v>5756.89</v>
      </c>
      <c r="G42568" t="s">
        <v>33894</v>
      </c>
    </row>
    <row r="42569" spans="1:7" x14ac:dyDescent="0.3">
      <c r="A42569" s="3">
        <v>45017</v>
      </c>
      <c r="B42569" t="s">
        <v>828</v>
      </c>
      <c r="C42569" t="s">
        <v>9</v>
      </c>
      <c r="D42569" t="s">
        <v>558</v>
      </c>
      <c r="E42569" t="s">
        <v>33</v>
      </c>
      <c r="F42569">
        <v>11654.01</v>
      </c>
      <c r="G42569" t="s">
        <v>539</v>
      </c>
    </row>
    <row r="42570" spans="1:7" x14ac:dyDescent="0.3">
      <c r="A42570" t="s">
        <v>33504</v>
      </c>
      <c r="B42570" t="s">
        <v>828</v>
      </c>
      <c r="C42570" t="s">
        <v>9</v>
      </c>
      <c r="D42570" t="s">
        <v>133</v>
      </c>
      <c r="E42570" t="s">
        <v>138</v>
      </c>
      <c r="F42570">
        <v>4994.58</v>
      </c>
      <c r="G42570" t="s">
        <v>33895</v>
      </c>
    </row>
    <row r="42571" spans="1:7" x14ac:dyDescent="0.3">
      <c r="A42571" s="2">
        <v>45017</v>
      </c>
      <c r="B42571" t="s">
        <v>828</v>
      </c>
      <c r="C42571" t="s">
        <v>9</v>
      </c>
      <c r="D42571" t="s">
        <v>183</v>
      </c>
      <c r="E42571" t="s">
        <v>114</v>
      </c>
      <c r="F42571">
        <v>20235.41</v>
      </c>
      <c r="G42571" t="s">
        <v>33896</v>
      </c>
    </row>
    <row r="42572" spans="1:7" x14ac:dyDescent="0.3">
      <c r="A42572" s="2">
        <v>45017</v>
      </c>
      <c r="B42572" t="s">
        <v>846</v>
      </c>
      <c r="C42572" t="s">
        <v>9</v>
      </c>
      <c r="D42572" t="s">
        <v>180</v>
      </c>
      <c r="E42572" t="e">
        <f>- other Disposal</f>
        <v>#NAME?</v>
      </c>
      <c r="G42572" t="s">
        <v>33897</v>
      </c>
    </row>
    <row r="42573" spans="1:7" x14ac:dyDescent="0.3">
      <c r="A42573" t="s">
        <v>33094</v>
      </c>
      <c r="B42573" t="s">
        <v>828</v>
      </c>
      <c r="C42573" t="s">
        <v>9</v>
      </c>
      <c r="D42573" t="s">
        <v>362</v>
      </c>
      <c r="E42573" t="s">
        <v>93</v>
      </c>
      <c r="F42573">
        <v>6141.44</v>
      </c>
      <c r="G42573" t="s">
        <v>33898</v>
      </c>
    </row>
    <row r="42574" spans="1:7" x14ac:dyDescent="0.3">
      <c r="A42574" s="3">
        <v>45017</v>
      </c>
      <c r="B42574" t="s">
        <v>828</v>
      </c>
      <c r="C42574" t="s">
        <v>9</v>
      </c>
      <c r="D42574" t="s">
        <v>128</v>
      </c>
      <c r="E42574" t="s">
        <v>96</v>
      </c>
      <c r="F42574" s="1">
        <v>4094</v>
      </c>
      <c r="G42574" t="s">
        <v>33899</v>
      </c>
    </row>
    <row r="42575" spans="1:7" x14ac:dyDescent="0.3">
      <c r="A42575" s="2">
        <v>45017</v>
      </c>
      <c r="B42575" t="s">
        <v>828</v>
      </c>
      <c r="C42575" t="s">
        <v>9</v>
      </c>
      <c r="D42575" t="s">
        <v>299</v>
      </c>
      <c r="E42575" t="s">
        <v>592</v>
      </c>
      <c r="F42575">
        <v>8011.38</v>
      </c>
      <c r="G42575" t="s">
        <v>33900</v>
      </c>
    </row>
    <row r="42576" spans="1:7" x14ac:dyDescent="0.3">
      <c r="A42576" s="2">
        <v>45017</v>
      </c>
      <c r="B42576" t="s">
        <v>846</v>
      </c>
      <c r="C42576" t="s">
        <v>9</v>
      </c>
      <c r="E42576" t="s">
        <v>86</v>
      </c>
      <c r="G42576" t="s">
        <v>33901</v>
      </c>
    </row>
    <row r="42577" spans="1:7" x14ac:dyDescent="0.3">
      <c r="A42577" s="2">
        <v>45017</v>
      </c>
      <c r="B42577" t="s">
        <v>828</v>
      </c>
      <c r="C42577" t="s">
        <v>39</v>
      </c>
      <c r="D42577" t="s">
        <v>195</v>
      </c>
      <c r="E42577" t="s">
        <v>118</v>
      </c>
      <c r="F42577" s="1">
        <v>4683</v>
      </c>
      <c r="G42577" t="s">
        <v>33902</v>
      </c>
    </row>
    <row r="42578" spans="1:7" x14ac:dyDescent="0.3">
      <c r="A42578" t="s">
        <v>33511</v>
      </c>
      <c r="B42578" t="s">
        <v>828</v>
      </c>
      <c r="C42578" t="s">
        <v>39</v>
      </c>
      <c r="D42578" t="s">
        <v>98</v>
      </c>
      <c r="E42578" t="s">
        <v>487</v>
      </c>
      <c r="G42578" t="s">
        <v>33903</v>
      </c>
    </row>
    <row r="42579" spans="1:7" x14ac:dyDescent="0.3">
      <c r="A42579" t="s">
        <v>33511</v>
      </c>
      <c r="B42579" t="s">
        <v>848</v>
      </c>
      <c r="C42579" t="s">
        <v>39</v>
      </c>
      <c r="D42579" t="s">
        <v>102</v>
      </c>
      <c r="E42579" t="s">
        <v>17</v>
      </c>
      <c r="F42579">
        <v>2341.77</v>
      </c>
      <c r="G42579" t="s">
        <v>2297</v>
      </c>
    </row>
    <row r="42580" spans="1:7" x14ac:dyDescent="0.3">
      <c r="A42580" s="2">
        <v>45017</v>
      </c>
      <c r="C42580" t="s">
        <v>39</v>
      </c>
      <c r="D42580" t="s">
        <v>155</v>
      </c>
      <c r="E42580" t="s">
        <v>41</v>
      </c>
      <c r="F42580">
        <v>4921.79</v>
      </c>
      <c r="G42580" t="s">
        <v>9536</v>
      </c>
    </row>
    <row r="42581" spans="1:7" x14ac:dyDescent="0.3">
      <c r="A42581" t="s">
        <v>33504</v>
      </c>
      <c r="B42581" t="s">
        <v>828</v>
      </c>
      <c r="C42581" t="s">
        <v>39</v>
      </c>
      <c r="D42581" t="s">
        <v>241</v>
      </c>
      <c r="E42581" t="s">
        <v>68</v>
      </c>
      <c r="F42581">
        <v>11484.17</v>
      </c>
      <c r="G42581" t="s">
        <v>33904</v>
      </c>
    </row>
    <row r="42582" spans="1:7" x14ac:dyDescent="0.3">
      <c r="A42582" t="s">
        <v>33130</v>
      </c>
      <c r="B42582" t="s">
        <v>828</v>
      </c>
      <c r="C42582" t="s">
        <v>39</v>
      </c>
      <c r="D42582" t="s">
        <v>113</v>
      </c>
      <c r="E42582" t="s">
        <v>208</v>
      </c>
      <c r="F42582">
        <v>6130</v>
      </c>
      <c r="G42582" t="s">
        <v>207</v>
      </c>
    </row>
    <row r="42583" spans="1:7" x14ac:dyDescent="0.3">
      <c r="A42583" t="s">
        <v>33504</v>
      </c>
      <c r="B42583" t="s">
        <v>828</v>
      </c>
      <c r="C42583" t="s">
        <v>39</v>
      </c>
      <c r="D42583" t="s">
        <v>244</v>
      </c>
      <c r="F42583">
        <v>6130</v>
      </c>
      <c r="G42583" t="s">
        <v>33905</v>
      </c>
    </row>
    <row r="42584" spans="1:7" x14ac:dyDescent="0.3">
      <c r="A42584" s="3">
        <v>45017</v>
      </c>
      <c r="B42584" t="s">
        <v>828</v>
      </c>
      <c r="C42584" t="s">
        <v>39</v>
      </c>
      <c r="D42584" t="s">
        <v>59</v>
      </c>
      <c r="E42584" t="s">
        <v>60</v>
      </c>
      <c r="F42584">
        <v>3065</v>
      </c>
      <c r="G42584" t="s">
        <v>33906</v>
      </c>
    </row>
    <row r="42585" spans="1:7" x14ac:dyDescent="0.3">
      <c r="A42585" t="s">
        <v>33504</v>
      </c>
      <c r="B42585" t="s">
        <v>837</v>
      </c>
      <c r="C42585" t="s">
        <v>39</v>
      </c>
      <c r="D42585" t="s">
        <v>120</v>
      </c>
      <c r="E42585" t="s">
        <v>159</v>
      </c>
      <c r="F42585">
        <v>6755.79</v>
      </c>
      <c r="G42585" t="s">
        <v>33907</v>
      </c>
    </row>
    <row r="42586" spans="1:7" x14ac:dyDescent="0.3">
      <c r="A42586" t="s">
        <v>33511</v>
      </c>
      <c r="C42586" t="s">
        <v>39</v>
      </c>
      <c r="D42586" t="s">
        <v>380</v>
      </c>
      <c r="E42586" t="s">
        <v>114</v>
      </c>
      <c r="F42586">
        <v>4053.47</v>
      </c>
      <c r="G42586" t="s">
        <v>33908</v>
      </c>
    </row>
    <row r="42587" spans="1:7" x14ac:dyDescent="0.3">
      <c r="A42587" t="s">
        <v>33511</v>
      </c>
      <c r="B42587" t="s">
        <v>828</v>
      </c>
      <c r="C42587" t="s">
        <v>39</v>
      </c>
      <c r="D42587" t="s">
        <v>122</v>
      </c>
      <c r="E42587" t="s">
        <v>75</v>
      </c>
      <c r="F42587">
        <v>2702.32</v>
      </c>
      <c r="G42587" t="s">
        <v>33909</v>
      </c>
    </row>
    <row r="42588" spans="1:7" x14ac:dyDescent="0.3">
      <c r="A42588" t="s">
        <v>33504</v>
      </c>
      <c r="B42588" t="s">
        <v>828</v>
      </c>
      <c r="C42588" t="s">
        <v>39</v>
      </c>
      <c r="D42588" t="s">
        <v>171</v>
      </c>
      <c r="E42588" t="s">
        <v>126</v>
      </c>
      <c r="F42588">
        <v>12895.43</v>
      </c>
      <c r="G42588" t="s">
        <v>33910</v>
      </c>
    </row>
    <row r="42589" spans="1:7" x14ac:dyDescent="0.3">
      <c r="A42589" t="s">
        <v>33504</v>
      </c>
      <c r="B42589" t="s">
        <v>848</v>
      </c>
      <c r="C42589" t="s">
        <v>39</v>
      </c>
      <c r="D42589" t="s">
        <v>125</v>
      </c>
      <c r="E42589" t="s">
        <v>213</v>
      </c>
      <c r="F42589">
        <v>5526.61</v>
      </c>
      <c r="G42589" t="s">
        <v>1125</v>
      </c>
    </row>
    <row r="42590" spans="1:7" x14ac:dyDescent="0.3">
      <c r="A42590" s="2">
        <v>45108</v>
      </c>
      <c r="B42590" t="s">
        <v>8</v>
      </c>
      <c r="C42590" t="s">
        <v>9</v>
      </c>
      <c r="D42590" t="s">
        <v>177</v>
      </c>
      <c r="E42590" t="s">
        <v>263</v>
      </c>
      <c r="F42590">
        <v>10084.44</v>
      </c>
      <c r="G42590" t="s">
        <v>1388</v>
      </c>
    </row>
    <row r="42591" spans="1:7" x14ac:dyDescent="0.3">
      <c r="A42591" s="3">
        <v>45108</v>
      </c>
      <c r="B42591" t="s">
        <v>865</v>
      </c>
      <c r="C42591" t="s">
        <v>9</v>
      </c>
      <c r="D42591" t="s">
        <v>133</v>
      </c>
      <c r="E42591" t="s">
        <v>86</v>
      </c>
      <c r="F42591">
        <v>4321.8999999999996</v>
      </c>
      <c r="G42591" t="s">
        <v>33911</v>
      </c>
    </row>
    <row r="42592" spans="1:7" x14ac:dyDescent="0.3">
      <c r="A42592" t="s">
        <v>33912</v>
      </c>
      <c r="B42592" t="s">
        <v>8</v>
      </c>
      <c r="C42592" t="s">
        <v>9</v>
      </c>
      <c r="D42592" t="s">
        <v>423</v>
      </c>
      <c r="E42592" t="s">
        <v>156</v>
      </c>
      <c r="F42592">
        <v>2949.72</v>
      </c>
      <c r="G42592" t="s">
        <v>166</v>
      </c>
    </row>
    <row r="42593" spans="1:7" x14ac:dyDescent="0.3">
      <c r="A42593" t="s">
        <v>33094</v>
      </c>
      <c r="B42593" t="s">
        <v>38</v>
      </c>
      <c r="C42593" t="s">
        <v>9</v>
      </c>
      <c r="D42593" t="s">
        <v>588</v>
      </c>
      <c r="E42593" t="s">
        <v>81</v>
      </c>
      <c r="F42593">
        <v>327.75</v>
      </c>
      <c r="G42593" t="s">
        <v>1502</v>
      </c>
    </row>
    <row r="42594" spans="1:7" x14ac:dyDescent="0.3">
      <c r="A42594" t="s">
        <v>33912</v>
      </c>
      <c r="B42594" t="s">
        <v>8</v>
      </c>
      <c r="C42594" t="s">
        <v>9</v>
      </c>
      <c r="D42594" t="s">
        <v>228</v>
      </c>
      <c r="E42594" t="s">
        <v>33</v>
      </c>
      <c r="F42594">
        <v>7868.87</v>
      </c>
      <c r="G42594" t="s">
        <v>33913</v>
      </c>
    </row>
    <row r="42595" spans="1:7" x14ac:dyDescent="0.3">
      <c r="A42595" s="2">
        <v>45108</v>
      </c>
      <c r="B42595" t="s">
        <v>865</v>
      </c>
      <c r="C42595" t="s">
        <v>9</v>
      </c>
      <c r="D42595" t="s">
        <v>328</v>
      </c>
      <c r="E42595" t="s">
        <v>184</v>
      </c>
      <c r="F42595">
        <v>5245.92</v>
      </c>
      <c r="G42595" t="s">
        <v>33914</v>
      </c>
    </row>
    <row r="42596" spans="1:7" x14ac:dyDescent="0.3">
      <c r="A42596" s="2">
        <v>45108</v>
      </c>
      <c r="B42596" t="s">
        <v>855</v>
      </c>
      <c r="C42596" t="s">
        <v>9</v>
      </c>
      <c r="D42596" t="s">
        <v>454</v>
      </c>
      <c r="E42596" t="s">
        <v>263</v>
      </c>
      <c r="F42596">
        <v>14173.26</v>
      </c>
      <c r="G42596" t="s">
        <v>33915</v>
      </c>
    </row>
    <row r="42597" spans="1:7" x14ac:dyDescent="0.3">
      <c r="A42597" s="2">
        <v>45108</v>
      </c>
      <c r="B42597" t="s">
        <v>8</v>
      </c>
      <c r="C42597" t="s">
        <v>9</v>
      </c>
      <c r="D42597" t="s">
        <v>299</v>
      </c>
      <c r="E42597" t="s">
        <v>184</v>
      </c>
      <c r="F42597">
        <v>3543.32</v>
      </c>
      <c r="G42597" t="s">
        <v>3214</v>
      </c>
    </row>
    <row r="42598" spans="1:7" x14ac:dyDescent="0.3">
      <c r="A42598" s="2">
        <v>45108</v>
      </c>
      <c r="B42598" t="s">
        <v>8</v>
      </c>
      <c r="C42598" t="s">
        <v>39</v>
      </c>
      <c r="D42598" t="s">
        <v>102</v>
      </c>
      <c r="E42598" t="e">
        <f>- landfill Disposal</f>
        <v>#NAME?</v>
      </c>
      <c r="F42598">
        <v>3243.84</v>
      </c>
      <c r="G42598" t="s">
        <v>6418</v>
      </c>
    </row>
    <row r="42599" spans="1:7" x14ac:dyDescent="0.3">
      <c r="A42599" t="s">
        <v>33912</v>
      </c>
      <c r="B42599" t="s">
        <v>855</v>
      </c>
      <c r="C42599" t="s">
        <v>39</v>
      </c>
      <c r="D42599" t="s">
        <v>40</v>
      </c>
      <c r="E42599" t="s">
        <v>126</v>
      </c>
      <c r="F42599">
        <v>3243.84</v>
      </c>
      <c r="G42599" t="s">
        <v>33916</v>
      </c>
    </row>
    <row r="42600" spans="1:7" x14ac:dyDescent="0.3">
      <c r="A42600" t="s">
        <v>33912</v>
      </c>
      <c r="B42600" t="s">
        <v>50</v>
      </c>
      <c r="C42600" t="s">
        <v>39</v>
      </c>
      <c r="D42600" t="s">
        <v>195</v>
      </c>
      <c r="E42600" t="s">
        <v>96</v>
      </c>
      <c r="F42600">
        <v>1621.92</v>
      </c>
      <c r="G42600" t="s">
        <v>33917</v>
      </c>
    </row>
    <row r="42601" spans="1:7" x14ac:dyDescent="0.3">
      <c r="B42601" t="s">
        <v>8</v>
      </c>
      <c r="C42601" t="s">
        <v>39</v>
      </c>
      <c r="D42601" t="s">
        <v>51</v>
      </c>
      <c r="E42601" t="s">
        <v>208</v>
      </c>
      <c r="F42601">
        <v>4808.2700000000004</v>
      </c>
      <c r="G42601" t="s">
        <v>33918</v>
      </c>
    </row>
    <row r="42602" spans="1:7" x14ac:dyDescent="0.3">
      <c r="B42602" t="s">
        <v>8</v>
      </c>
      <c r="C42602" t="s">
        <v>39</v>
      </c>
      <c r="D42602" t="s">
        <v>200</v>
      </c>
      <c r="E42602" t="s">
        <v>21</v>
      </c>
      <c r="F42602">
        <v>11219.29</v>
      </c>
      <c r="G42602" t="s">
        <v>33919</v>
      </c>
    </row>
    <row r="42603" spans="1:7" x14ac:dyDescent="0.3">
      <c r="A42603" t="s">
        <v>33912</v>
      </c>
      <c r="B42603" t="s">
        <v>8</v>
      </c>
      <c r="C42603" t="s">
        <v>39</v>
      </c>
      <c r="D42603" t="s">
        <v>59</v>
      </c>
      <c r="E42603" t="s">
        <v>118</v>
      </c>
      <c r="F42603" t="s">
        <v>33920</v>
      </c>
      <c r="G42603" t="s">
        <v>76</v>
      </c>
    </row>
    <row r="42604" spans="1:7" x14ac:dyDescent="0.3">
      <c r="A42604" t="s">
        <v>33921</v>
      </c>
      <c r="B42604" t="s">
        <v>8</v>
      </c>
      <c r="C42604" t="s">
        <v>39</v>
      </c>
      <c r="D42604" t="s">
        <v>310</v>
      </c>
      <c r="F42604">
        <v>4210.54</v>
      </c>
      <c r="G42604" t="s">
        <v>33922</v>
      </c>
    </row>
    <row r="42605" spans="1:7" x14ac:dyDescent="0.3">
      <c r="A42605" t="s">
        <v>33158</v>
      </c>
      <c r="B42605" t="s">
        <v>8</v>
      </c>
      <c r="C42605" t="s">
        <v>39</v>
      </c>
      <c r="D42605" t="s">
        <v>55</v>
      </c>
      <c r="E42605" t="s">
        <v>60</v>
      </c>
      <c r="F42605" s="1">
        <v>2105</v>
      </c>
      <c r="G42605" t="s">
        <v>33923</v>
      </c>
    </row>
    <row r="42606" spans="1:7" x14ac:dyDescent="0.3">
      <c r="A42606" t="s">
        <v>33912</v>
      </c>
      <c r="C42606" t="s">
        <v>39</v>
      </c>
      <c r="D42606" t="s">
        <v>380</v>
      </c>
      <c r="E42606" t="s">
        <v>41</v>
      </c>
      <c r="F42606">
        <v>3714.79</v>
      </c>
      <c r="G42606" t="s">
        <v>33924</v>
      </c>
    </row>
    <row r="42607" spans="1:7" x14ac:dyDescent="0.3">
      <c r="A42607" t="s">
        <v>33912</v>
      </c>
      <c r="B42607" t="s">
        <v>8</v>
      </c>
      <c r="C42607" t="s">
        <v>39</v>
      </c>
      <c r="D42607" t="s">
        <v>212</v>
      </c>
      <c r="E42607" t="s">
        <v>84</v>
      </c>
      <c r="F42607">
        <v>2228.87</v>
      </c>
      <c r="G42607" t="s">
        <v>33925</v>
      </c>
    </row>
    <row r="42608" spans="1:7" x14ac:dyDescent="0.3">
      <c r="A42608" s="2">
        <v>45108</v>
      </c>
      <c r="B42608" t="s">
        <v>8</v>
      </c>
      <c r="C42608" t="s">
        <v>39</v>
      </c>
      <c r="D42608" t="s">
        <v>122</v>
      </c>
      <c r="E42608" t="s">
        <v>60</v>
      </c>
      <c r="F42608">
        <v>1485.92</v>
      </c>
      <c r="G42608" t="s">
        <v>1491</v>
      </c>
    </row>
    <row r="42609" spans="1:7" x14ac:dyDescent="0.3">
      <c r="A42609" s="3">
        <v>45108</v>
      </c>
      <c r="C42609" t="s">
        <v>39</v>
      </c>
      <c r="D42609" t="s">
        <v>384</v>
      </c>
      <c r="E42609" t="s">
        <v>319</v>
      </c>
      <c r="G42609" t="s">
        <v>33926</v>
      </c>
    </row>
    <row r="42610" spans="1:7" x14ac:dyDescent="0.3">
      <c r="A42610" t="s">
        <v>33912</v>
      </c>
      <c r="B42610" t="s">
        <v>875</v>
      </c>
      <c r="C42610" t="s">
        <v>39</v>
      </c>
      <c r="D42610" t="s">
        <v>171</v>
      </c>
      <c r="E42610" t="s">
        <v>116</v>
      </c>
      <c r="F42610">
        <v>3084.87</v>
      </c>
      <c r="G42610" t="s">
        <v>33927</v>
      </c>
    </row>
    <row r="42611" spans="1:7" x14ac:dyDescent="0.3">
      <c r="A42611" t="s">
        <v>33912</v>
      </c>
      <c r="B42611" t="s">
        <v>2467</v>
      </c>
      <c r="C42611" t="s">
        <v>9</v>
      </c>
      <c r="D42611" t="s">
        <v>16</v>
      </c>
      <c r="E42611" t="s">
        <v>79</v>
      </c>
      <c r="F42611">
        <v>5157.28</v>
      </c>
      <c r="G42611" t="s">
        <v>6817</v>
      </c>
    </row>
    <row r="42612" spans="1:7" x14ac:dyDescent="0.3">
      <c r="A42612" s="2">
        <v>45108</v>
      </c>
      <c r="B42612" t="s">
        <v>78</v>
      </c>
      <c r="C42612" t="s">
        <v>9</v>
      </c>
      <c r="D42612" t="s">
        <v>16</v>
      </c>
      <c r="E42612" t="s">
        <v>96</v>
      </c>
      <c r="F42612">
        <v>2210.2600000000002</v>
      </c>
      <c r="G42612" t="s">
        <v>33928</v>
      </c>
    </row>
    <row r="42613" spans="1:7" x14ac:dyDescent="0.3">
      <c r="A42613" t="s">
        <v>33912</v>
      </c>
      <c r="B42613" t="s">
        <v>78</v>
      </c>
      <c r="C42613" t="s">
        <v>9</v>
      </c>
      <c r="D42613" t="s">
        <v>180</v>
      </c>
      <c r="E42613" t="s">
        <v>68</v>
      </c>
      <c r="F42613">
        <v>8340.4599999999991</v>
      </c>
      <c r="G42613" t="s">
        <v>33929</v>
      </c>
    </row>
    <row r="42614" spans="1:7" x14ac:dyDescent="0.3">
      <c r="A42614" s="2">
        <v>45108</v>
      </c>
      <c r="B42614" t="s">
        <v>899</v>
      </c>
      <c r="C42614" t="s">
        <v>9</v>
      </c>
      <c r="D42614" t="s">
        <v>20</v>
      </c>
      <c r="E42614" t="s">
        <v>81</v>
      </c>
      <c r="F42614">
        <v>926</v>
      </c>
      <c r="G42614" t="s">
        <v>33930</v>
      </c>
    </row>
    <row r="42615" spans="1:7" x14ac:dyDescent="0.3">
      <c r="A42615" s="2">
        <v>45108</v>
      </c>
      <c r="B42615" t="s">
        <v>78</v>
      </c>
      <c r="C42615" t="s">
        <v>9</v>
      </c>
      <c r="D42615" t="s">
        <v>228</v>
      </c>
      <c r="E42615" t="s">
        <v>220</v>
      </c>
      <c r="F42615">
        <v>12286.16</v>
      </c>
      <c r="G42615" t="s">
        <v>33931</v>
      </c>
    </row>
    <row r="42616" spans="1:7" x14ac:dyDescent="0.3">
      <c r="A42616" s="2">
        <v>45108</v>
      </c>
      <c r="B42616" t="s">
        <v>892</v>
      </c>
      <c r="C42616" t="s">
        <v>9</v>
      </c>
      <c r="D42616" t="s">
        <v>646</v>
      </c>
      <c r="E42616" t="s">
        <v>181</v>
      </c>
      <c r="F42616">
        <v>8190.78</v>
      </c>
      <c r="G42616" t="s">
        <v>33932</v>
      </c>
    </row>
    <row r="42617" spans="1:7" x14ac:dyDescent="0.3">
      <c r="A42617" s="2">
        <v>45108</v>
      </c>
      <c r="B42617" t="s">
        <v>78</v>
      </c>
      <c r="C42617" t="s">
        <v>9</v>
      </c>
      <c r="D42617" t="s">
        <v>95</v>
      </c>
      <c r="E42617" t="s">
        <v>220</v>
      </c>
      <c r="F42617">
        <v>7254.43</v>
      </c>
      <c r="G42617" t="s">
        <v>33933</v>
      </c>
    </row>
    <row r="42618" spans="1:7" x14ac:dyDescent="0.3">
      <c r="A42618" t="s">
        <v>33912</v>
      </c>
      <c r="B42618" t="s">
        <v>78</v>
      </c>
      <c r="C42618" t="s">
        <v>9</v>
      </c>
      <c r="D42618" t="s">
        <v>32</v>
      </c>
      <c r="E42618" t="s">
        <v>17</v>
      </c>
      <c r="F42618">
        <v>1813.61</v>
      </c>
      <c r="G42618" t="s">
        <v>33934</v>
      </c>
    </row>
    <row r="42619" spans="1:7" x14ac:dyDescent="0.3">
      <c r="A42619" s="2">
        <v>45108</v>
      </c>
      <c r="B42619" t="s">
        <v>78</v>
      </c>
      <c r="C42619" t="s">
        <v>39</v>
      </c>
      <c r="E42619" t="s">
        <v>111</v>
      </c>
      <c r="F42619">
        <v>5815.87</v>
      </c>
      <c r="G42619" t="s">
        <v>1527</v>
      </c>
    </row>
    <row r="42620" spans="1:7" x14ac:dyDescent="0.3">
      <c r="A42620" s="2">
        <v>45108</v>
      </c>
      <c r="B42620" t="s">
        <v>78</v>
      </c>
      <c r="C42620" t="s">
        <v>39</v>
      </c>
      <c r="D42620" t="s">
        <v>45</v>
      </c>
      <c r="E42620" t="s">
        <v>126</v>
      </c>
      <c r="F42620">
        <v>5815.87</v>
      </c>
      <c r="G42620" t="s">
        <v>20166</v>
      </c>
    </row>
    <row r="42621" spans="1:7" x14ac:dyDescent="0.3">
      <c r="A42621" s="2">
        <v>45108</v>
      </c>
      <c r="B42621" t="s">
        <v>78</v>
      </c>
      <c r="C42621" t="s">
        <v>39</v>
      </c>
      <c r="D42621" t="s">
        <v>45</v>
      </c>
      <c r="E42621" t="s">
        <v>86</v>
      </c>
      <c r="F42621">
        <v>2907.93</v>
      </c>
      <c r="G42621" t="s">
        <v>33935</v>
      </c>
    </row>
    <row r="42622" spans="1:7" x14ac:dyDescent="0.3">
      <c r="A42622" t="s">
        <v>33912</v>
      </c>
      <c r="B42622" t="s">
        <v>894</v>
      </c>
      <c r="C42622" t="s">
        <v>39</v>
      </c>
      <c r="D42622" t="s">
        <v>155</v>
      </c>
      <c r="E42622" t="s">
        <v>159</v>
      </c>
      <c r="F42622" t="s">
        <v>33936</v>
      </c>
      <c r="G42622" t="s">
        <v>33937</v>
      </c>
    </row>
    <row r="42623" spans="1:7" x14ac:dyDescent="0.3">
      <c r="A42623" s="2">
        <v>45108</v>
      </c>
      <c r="B42623" t="s">
        <v>78</v>
      </c>
      <c r="C42623" t="s">
        <v>39</v>
      </c>
      <c r="D42623" t="s">
        <v>200</v>
      </c>
      <c r="E42623" t="s">
        <v>393</v>
      </c>
      <c r="F42623">
        <v>14035.96</v>
      </c>
      <c r="G42623" t="s">
        <v>1529</v>
      </c>
    </row>
    <row r="42624" spans="1:7" x14ac:dyDescent="0.3">
      <c r="A42624" s="3">
        <v>45108</v>
      </c>
      <c r="B42624" t="s">
        <v>78</v>
      </c>
      <c r="C42624" t="s">
        <v>39</v>
      </c>
      <c r="D42624" t="s">
        <v>53</v>
      </c>
      <c r="E42624" t="s">
        <v>41</v>
      </c>
      <c r="F42624">
        <v>7812.86</v>
      </c>
      <c r="G42624" t="s">
        <v>33938</v>
      </c>
    </row>
    <row r="42625" spans="1:7" x14ac:dyDescent="0.3">
      <c r="A42625" t="s">
        <v>33921</v>
      </c>
      <c r="B42625" t="s">
        <v>78</v>
      </c>
      <c r="C42625" t="s">
        <v>39</v>
      </c>
      <c r="D42625" t="s">
        <v>110</v>
      </c>
      <c r="E42625" t="s">
        <v>84</v>
      </c>
      <c r="F42625">
        <v>7812.86</v>
      </c>
      <c r="G42625" t="s">
        <v>33939</v>
      </c>
    </row>
    <row r="42626" spans="1:7" x14ac:dyDescent="0.3">
      <c r="A42626" s="2">
        <v>45108</v>
      </c>
      <c r="C42626" t="s">
        <v>39</v>
      </c>
      <c r="D42626" t="s">
        <v>310</v>
      </c>
      <c r="E42626" t="s">
        <v>213</v>
      </c>
      <c r="F42626">
        <v>3906.43</v>
      </c>
      <c r="G42626" t="s">
        <v>267</v>
      </c>
    </row>
    <row r="42627" spans="1:7" x14ac:dyDescent="0.3">
      <c r="A42627" s="2">
        <v>45108</v>
      </c>
      <c r="B42627" t="s">
        <v>78</v>
      </c>
      <c r="D42627" t="s">
        <v>120</v>
      </c>
      <c r="E42627" t="s">
        <v>159</v>
      </c>
      <c r="F42627">
        <v>6634.72</v>
      </c>
      <c r="G42627" t="s">
        <v>33940</v>
      </c>
    </row>
    <row r="42628" spans="1:7" x14ac:dyDescent="0.3">
      <c r="A42628" t="s">
        <v>33158</v>
      </c>
      <c r="B42628" t="s">
        <v>78</v>
      </c>
      <c r="C42628" t="s">
        <v>39</v>
      </c>
      <c r="D42628" t="s">
        <v>63</v>
      </c>
      <c r="E42628" t="s">
        <v>292</v>
      </c>
      <c r="F42628">
        <v>3980.83</v>
      </c>
      <c r="G42628" t="s">
        <v>695</v>
      </c>
    </row>
    <row r="42629" spans="1:7" x14ac:dyDescent="0.3">
      <c r="A42629" t="s">
        <v>33912</v>
      </c>
      <c r="B42629" t="s">
        <v>78</v>
      </c>
      <c r="C42629" t="s">
        <v>39</v>
      </c>
      <c r="D42629" t="s">
        <v>212</v>
      </c>
      <c r="F42629">
        <v>26538.9</v>
      </c>
      <c r="G42629" t="s">
        <v>33941</v>
      </c>
    </row>
    <row r="42630" spans="1:7" x14ac:dyDescent="0.3">
      <c r="A42630" t="s">
        <v>33912</v>
      </c>
      <c r="B42630" t="s">
        <v>78</v>
      </c>
      <c r="C42630" t="s">
        <v>39</v>
      </c>
      <c r="D42630" t="s">
        <v>252</v>
      </c>
      <c r="G42630" t="s">
        <v>33942</v>
      </c>
    </row>
    <row r="42631" spans="1:7" x14ac:dyDescent="0.3">
      <c r="A42631" t="s">
        <v>33912</v>
      </c>
      <c r="B42631" t="s">
        <v>78</v>
      </c>
      <c r="C42631" t="s">
        <v>39</v>
      </c>
      <c r="D42631" t="s">
        <v>382</v>
      </c>
      <c r="E42631" t="s">
        <v>1484</v>
      </c>
      <c r="F42631">
        <v>12203.98</v>
      </c>
      <c r="G42631" t="s">
        <v>33943</v>
      </c>
    </row>
    <row r="42632" spans="1:7" x14ac:dyDescent="0.3">
      <c r="A42632" s="2">
        <v>45108</v>
      </c>
      <c r="B42632" t="s">
        <v>143</v>
      </c>
      <c r="C42632" t="s">
        <v>9</v>
      </c>
      <c r="D42632" t="s">
        <v>290</v>
      </c>
      <c r="E42632" t="s">
        <v>11</v>
      </c>
      <c r="F42632">
        <v>10971.47</v>
      </c>
      <c r="G42632" t="s">
        <v>1381</v>
      </c>
    </row>
    <row r="42633" spans="1:7" x14ac:dyDescent="0.3">
      <c r="A42633" t="s">
        <v>33912</v>
      </c>
      <c r="B42633" t="s">
        <v>135</v>
      </c>
      <c r="C42633" t="s">
        <v>9</v>
      </c>
      <c r="D42633" t="s">
        <v>290</v>
      </c>
      <c r="E42633" t="s">
        <v>30</v>
      </c>
      <c r="F42633">
        <v>4702.0600000000004</v>
      </c>
      <c r="G42633" t="s">
        <v>33944</v>
      </c>
    </row>
    <row r="42634" spans="1:7" x14ac:dyDescent="0.3">
      <c r="A42634" s="2">
        <v>45108</v>
      </c>
      <c r="B42634" t="s">
        <v>130</v>
      </c>
      <c r="C42634" t="s">
        <v>9</v>
      </c>
      <c r="D42634" t="s">
        <v>412</v>
      </c>
      <c r="E42634" t="s">
        <v>165</v>
      </c>
      <c r="F42634">
        <v>18971.11</v>
      </c>
      <c r="G42634" t="s">
        <v>33945</v>
      </c>
    </row>
    <row r="42635" spans="1:7" x14ac:dyDescent="0.3">
      <c r="A42635" s="3">
        <v>45108</v>
      </c>
      <c r="B42635" t="s">
        <v>130</v>
      </c>
      <c r="D42635" t="s">
        <v>24</v>
      </c>
      <c r="E42635" t="s">
        <v>184</v>
      </c>
      <c r="F42635">
        <v>2107.9</v>
      </c>
      <c r="G42635" t="s">
        <v>33946</v>
      </c>
    </row>
    <row r="42636" spans="1:7" x14ac:dyDescent="0.3">
      <c r="A42636" t="s">
        <v>33912</v>
      </c>
      <c r="B42636" t="s">
        <v>130</v>
      </c>
      <c r="C42636" t="s">
        <v>9</v>
      </c>
      <c r="D42636" t="s">
        <v>26</v>
      </c>
      <c r="E42636" t="s">
        <v>220</v>
      </c>
      <c r="F42636">
        <v>9324.16</v>
      </c>
      <c r="G42636" t="s">
        <v>33947</v>
      </c>
    </row>
    <row r="42637" spans="1:7" x14ac:dyDescent="0.3">
      <c r="A42637" s="2">
        <v>45108</v>
      </c>
      <c r="B42637" t="s">
        <v>130</v>
      </c>
      <c r="C42637" t="s">
        <v>9</v>
      </c>
      <c r="D42637" t="s">
        <v>26</v>
      </c>
      <c r="E42637" t="s">
        <v>17</v>
      </c>
      <c r="F42637" s="1">
        <v>6216</v>
      </c>
      <c r="G42637" t="s">
        <v>1115</v>
      </c>
    </row>
    <row r="42638" spans="1:7" x14ac:dyDescent="0.3">
      <c r="A42638" t="s">
        <v>33912</v>
      </c>
      <c r="B42638" t="s">
        <v>130</v>
      </c>
      <c r="C42638" t="s">
        <v>9</v>
      </c>
      <c r="D42638" t="s">
        <v>454</v>
      </c>
      <c r="E42638" t="s">
        <v>27</v>
      </c>
      <c r="F42638">
        <v>17790.59</v>
      </c>
      <c r="G42638" t="s">
        <v>33948</v>
      </c>
    </row>
    <row r="42639" spans="1:7" x14ac:dyDescent="0.3">
      <c r="A42639" t="s">
        <v>33912</v>
      </c>
      <c r="B42639" t="s">
        <v>907</v>
      </c>
      <c r="C42639" t="s">
        <v>9</v>
      </c>
      <c r="D42639" t="s">
        <v>95</v>
      </c>
      <c r="E42639" t="s">
        <v>30</v>
      </c>
      <c r="F42639">
        <v>4447.6499999999996</v>
      </c>
      <c r="G42639" t="s">
        <v>33949</v>
      </c>
    </row>
    <row r="42640" spans="1:7" x14ac:dyDescent="0.3">
      <c r="A42640" s="3">
        <v>45108</v>
      </c>
      <c r="B42640" t="s">
        <v>907</v>
      </c>
      <c r="C42640" t="s">
        <v>39</v>
      </c>
      <c r="D42640" t="s">
        <v>98</v>
      </c>
      <c r="E42640" t="s">
        <v>620</v>
      </c>
      <c r="F42640">
        <v>4188.42</v>
      </c>
      <c r="G42640" t="s">
        <v>528</v>
      </c>
    </row>
    <row r="42641" spans="1:7" x14ac:dyDescent="0.3">
      <c r="A42641" t="s">
        <v>33912</v>
      </c>
      <c r="B42641" t="s">
        <v>135</v>
      </c>
      <c r="C42641" t="s">
        <v>39</v>
      </c>
      <c r="E42641" t="s">
        <v>609</v>
      </c>
      <c r="F42641">
        <v>4188.42</v>
      </c>
      <c r="G42641" t="s">
        <v>33950</v>
      </c>
    </row>
    <row r="42642" spans="1:7" x14ac:dyDescent="0.3">
      <c r="A42642" t="s">
        <v>33912</v>
      </c>
      <c r="B42642" t="s">
        <v>130</v>
      </c>
      <c r="C42642" t="s">
        <v>39</v>
      </c>
      <c r="D42642" t="s">
        <v>40</v>
      </c>
      <c r="E42642" t="s">
        <v>17</v>
      </c>
      <c r="F42642">
        <v>2094.21</v>
      </c>
      <c r="G42642" t="s">
        <v>33951</v>
      </c>
    </row>
    <row r="42643" spans="1:7" x14ac:dyDescent="0.3">
      <c r="A42643" t="s">
        <v>33912</v>
      </c>
      <c r="B42643" t="s">
        <v>130</v>
      </c>
      <c r="C42643" t="s">
        <v>39</v>
      </c>
      <c r="D42643" t="s">
        <v>963</v>
      </c>
      <c r="E42643" t="s">
        <v>41</v>
      </c>
      <c r="F42643" t="s">
        <v>33952</v>
      </c>
      <c r="G42643" t="s">
        <v>33953</v>
      </c>
    </row>
    <row r="42644" spans="1:7" x14ac:dyDescent="0.3">
      <c r="A42644" s="2">
        <v>45108</v>
      </c>
      <c r="B42644" t="s">
        <v>130</v>
      </c>
      <c r="C42644" t="s">
        <v>39</v>
      </c>
      <c r="D42644" t="s">
        <v>51</v>
      </c>
      <c r="E42644" t="s">
        <v>114</v>
      </c>
      <c r="F42644">
        <v>15888.95</v>
      </c>
      <c r="G42644" t="s">
        <v>33954</v>
      </c>
    </row>
    <row r="42645" spans="1:7" x14ac:dyDescent="0.3">
      <c r="A42645" t="s">
        <v>33912</v>
      </c>
      <c r="B42645" t="s">
        <v>1494</v>
      </c>
      <c r="C42645" t="s">
        <v>39</v>
      </c>
      <c r="D42645" t="s">
        <v>59</v>
      </c>
      <c r="E42645" t="s">
        <v>118</v>
      </c>
      <c r="F42645">
        <v>3561.72</v>
      </c>
      <c r="G42645" t="s">
        <v>33955</v>
      </c>
    </row>
    <row r="42646" spans="1:7" x14ac:dyDescent="0.3">
      <c r="A42646" s="2">
        <v>45108</v>
      </c>
      <c r="B42646" t="s">
        <v>130</v>
      </c>
      <c r="C42646" t="s">
        <v>39</v>
      </c>
      <c r="D42646" t="s">
        <v>310</v>
      </c>
      <c r="E42646" t="s">
        <v>114</v>
      </c>
      <c r="F42646" s="1">
        <v>3561</v>
      </c>
      <c r="G42646" t="s">
        <v>33956</v>
      </c>
    </row>
    <row r="42647" spans="1:7" x14ac:dyDescent="0.3">
      <c r="A42647" t="s">
        <v>33158</v>
      </c>
      <c r="B42647" t="s">
        <v>130</v>
      </c>
      <c r="C42647" t="s">
        <v>39</v>
      </c>
      <c r="D42647" t="s">
        <v>412</v>
      </c>
      <c r="E42647" t="s">
        <v>71</v>
      </c>
      <c r="F42647" s="1">
        <v>1780</v>
      </c>
      <c r="G42647" t="s">
        <v>33957</v>
      </c>
    </row>
    <row r="42648" spans="1:7" x14ac:dyDescent="0.3">
      <c r="A42648" t="s">
        <v>33912</v>
      </c>
      <c r="B42648" t="s">
        <v>130</v>
      </c>
      <c r="C42648" t="s">
        <v>39</v>
      </c>
      <c r="D42648" t="s">
        <v>212</v>
      </c>
      <c r="E42648" t="s">
        <v>48</v>
      </c>
      <c r="F42648">
        <v>4538.6899999999996</v>
      </c>
      <c r="G42648" t="s">
        <v>1491</v>
      </c>
    </row>
    <row r="42649" spans="1:7" x14ac:dyDescent="0.3">
      <c r="A42649" t="s">
        <v>33132</v>
      </c>
      <c r="B42649" t="s">
        <v>146</v>
      </c>
      <c r="C42649" t="s">
        <v>39</v>
      </c>
      <c r="D42649" t="s">
        <v>63</v>
      </c>
      <c r="E42649" t="s">
        <v>156</v>
      </c>
      <c r="F42649">
        <v>2723.21</v>
      </c>
      <c r="G42649" t="s">
        <v>33958</v>
      </c>
    </row>
    <row r="42650" spans="1:7" x14ac:dyDescent="0.3">
      <c r="A42650" t="s">
        <v>33912</v>
      </c>
      <c r="B42650" t="s">
        <v>130</v>
      </c>
      <c r="C42650" t="s">
        <v>39</v>
      </c>
      <c r="D42650" t="s">
        <v>67</v>
      </c>
      <c r="E42650" t="s">
        <v>71</v>
      </c>
      <c r="F42650">
        <v>1815.47</v>
      </c>
      <c r="G42650" t="s">
        <v>27331</v>
      </c>
    </row>
    <row r="42651" spans="1:7" x14ac:dyDescent="0.3">
      <c r="A42651" t="s">
        <v>33912</v>
      </c>
      <c r="B42651" t="s">
        <v>130</v>
      </c>
      <c r="C42651" t="s">
        <v>39</v>
      </c>
      <c r="D42651" t="s">
        <v>125</v>
      </c>
      <c r="E42651" t="e">
        <f>- composting Recovery</f>
        <v>#NAME?</v>
      </c>
      <c r="F42651">
        <v>12627.87</v>
      </c>
      <c r="G42651" t="s">
        <v>33959</v>
      </c>
    </row>
    <row r="42652" spans="1:7" x14ac:dyDescent="0.3">
      <c r="A42652" s="2">
        <v>45108</v>
      </c>
      <c r="B42652" t="s">
        <v>130</v>
      </c>
      <c r="C42652" t="s">
        <v>39</v>
      </c>
      <c r="D42652" t="s">
        <v>125</v>
      </c>
      <c r="E42652" t="s">
        <v>213</v>
      </c>
      <c r="F42652">
        <v>5411.95</v>
      </c>
      <c r="G42652" t="s">
        <v>33960</v>
      </c>
    </row>
    <row r="42653" spans="1:7" x14ac:dyDescent="0.3">
      <c r="A42653" t="s">
        <v>33912</v>
      </c>
      <c r="B42653" t="s">
        <v>174</v>
      </c>
      <c r="C42653" t="s">
        <v>9</v>
      </c>
      <c r="D42653" t="s">
        <v>290</v>
      </c>
      <c r="E42653" t="s">
        <v>233</v>
      </c>
      <c r="F42653">
        <v>14987.92</v>
      </c>
      <c r="G42653" t="s">
        <v>1643</v>
      </c>
    </row>
    <row r="42654" spans="1:7" x14ac:dyDescent="0.3">
      <c r="A42654" s="2">
        <v>45108</v>
      </c>
      <c r="B42654" t="s">
        <v>174</v>
      </c>
      <c r="C42654" t="s">
        <v>9</v>
      </c>
      <c r="D42654" t="s">
        <v>290</v>
      </c>
      <c r="E42654" t="s">
        <v>184</v>
      </c>
      <c r="F42654" s="1">
        <v>6423</v>
      </c>
      <c r="G42654" t="s">
        <v>33961</v>
      </c>
    </row>
    <row r="42655" spans="1:7" x14ac:dyDescent="0.3">
      <c r="A42655" s="2">
        <v>45108</v>
      </c>
      <c r="B42655" t="s">
        <v>1510</v>
      </c>
      <c r="C42655" t="s">
        <v>9</v>
      </c>
      <c r="D42655" t="s">
        <v>183</v>
      </c>
      <c r="E42655" t="s">
        <v>68</v>
      </c>
      <c r="F42655">
        <v>12449.97</v>
      </c>
      <c r="G42655" t="s">
        <v>33962</v>
      </c>
    </row>
    <row r="42656" spans="1:7" x14ac:dyDescent="0.3">
      <c r="A42656" s="3">
        <v>45108</v>
      </c>
      <c r="B42656" t="s">
        <v>174</v>
      </c>
      <c r="C42656" t="s">
        <v>9</v>
      </c>
      <c r="D42656" t="s">
        <v>83</v>
      </c>
      <c r="E42656" t="s">
        <v>138</v>
      </c>
      <c r="F42656">
        <v>1383.33</v>
      </c>
      <c r="G42656" t="s">
        <v>33963</v>
      </c>
    </row>
    <row r="42657" spans="1:7" x14ac:dyDescent="0.3">
      <c r="A42657" s="2">
        <v>45108</v>
      </c>
      <c r="B42657" t="s">
        <v>174</v>
      </c>
      <c r="C42657" t="s">
        <v>9</v>
      </c>
      <c r="D42657" t="s">
        <v>186</v>
      </c>
      <c r="E42657" t="s">
        <v>263</v>
      </c>
      <c r="F42657">
        <v>7079.09</v>
      </c>
      <c r="G42657" t="s">
        <v>33964</v>
      </c>
    </row>
    <row r="42658" spans="1:7" x14ac:dyDescent="0.3">
      <c r="A42658" t="s">
        <v>33912</v>
      </c>
      <c r="B42658" t="s">
        <v>174</v>
      </c>
      <c r="C42658" t="s">
        <v>9</v>
      </c>
      <c r="D42658" t="s">
        <v>89</v>
      </c>
      <c r="E42658" t="s">
        <v>81</v>
      </c>
      <c r="F42658">
        <v>4719.3900000000003</v>
      </c>
      <c r="G42658" t="s">
        <v>33965</v>
      </c>
    </row>
    <row r="42659" spans="1:7" x14ac:dyDescent="0.3">
      <c r="A42659" t="s">
        <v>33921</v>
      </c>
      <c r="B42659" t="s">
        <v>174</v>
      </c>
      <c r="C42659" t="s">
        <v>9</v>
      </c>
      <c r="D42659" t="s">
        <v>95</v>
      </c>
      <c r="E42659" t="s">
        <v>263</v>
      </c>
      <c r="F42659">
        <v>10567.87</v>
      </c>
      <c r="G42659" t="s">
        <v>33966</v>
      </c>
    </row>
    <row r="42660" spans="1:7" x14ac:dyDescent="0.3">
      <c r="A42660" t="s">
        <v>33912</v>
      </c>
      <c r="B42660" t="s">
        <v>2509</v>
      </c>
      <c r="C42660" t="s">
        <v>9</v>
      </c>
      <c r="D42660" t="s">
        <v>192</v>
      </c>
      <c r="E42660" t="s">
        <v>184</v>
      </c>
      <c r="F42660" t="s">
        <v>33967</v>
      </c>
      <c r="G42660" t="s">
        <v>33968</v>
      </c>
    </row>
    <row r="42661" spans="1:7" x14ac:dyDescent="0.3">
      <c r="A42661" s="2">
        <v>45108</v>
      </c>
      <c r="B42661" t="s">
        <v>174</v>
      </c>
      <c r="C42661" t="s">
        <v>39</v>
      </c>
      <c r="D42661" t="s">
        <v>195</v>
      </c>
      <c r="E42661" t="s">
        <v>48</v>
      </c>
      <c r="F42661">
        <v>7352.84</v>
      </c>
      <c r="G42661" t="s">
        <v>33969</v>
      </c>
    </row>
    <row r="42662" spans="1:7" x14ac:dyDescent="0.3">
      <c r="A42662" s="2">
        <v>45108</v>
      </c>
      <c r="B42662" t="s">
        <v>174</v>
      </c>
      <c r="C42662" t="s">
        <v>39</v>
      </c>
      <c r="D42662" t="s">
        <v>149</v>
      </c>
      <c r="F42662">
        <v>7352.84</v>
      </c>
      <c r="G42662" t="s">
        <v>915</v>
      </c>
    </row>
    <row r="42663" spans="1:7" x14ac:dyDescent="0.3">
      <c r="A42663" s="2">
        <v>45108</v>
      </c>
      <c r="B42663" t="s">
        <v>202</v>
      </c>
      <c r="C42663" t="s">
        <v>39</v>
      </c>
      <c r="D42663" t="s">
        <v>102</v>
      </c>
      <c r="E42663" t="s">
        <v>30</v>
      </c>
      <c r="F42663">
        <v>3676.42</v>
      </c>
      <c r="G42663" t="s">
        <v>2297</v>
      </c>
    </row>
    <row r="42664" spans="1:7" x14ac:dyDescent="0.3">
      <c r="A42664" s="2">
        <v>45108</v>
      </c>
      <c r="B42664" t="s">
        <v>199</v>
      </c>
      <c r="C42664" t="s">
        <v>39</v>
      </c>
      <c r="E42664" t="s">
        <v>208</v>
      </c>
      <c r="F42664">
        <v>3597.94</v>
      </c>
      <c r="G42664" t="s">
        <v>1001</v>
      </c>
    </row>
    <row r="42665" spans="1:7" x14ac:dyDescent="0.3">
      <c r="A42665" t="s">
        <v>33912</v>
      </c>
      <c r="B42665" t="s">
        <v>174</v>
      </c>
      <c r="C42665" t="s">
        <v>39</v>
      </c>
      <c r="D42665" t="s">
        <v>47</v>
      </c>
      <c r="E42665" t="s">
        <v>68</v>
      </c>
      <c r="F42665">
        <v>8395.2000000000007</v>
      </c>
      <c r="G42665" t="s">
        <v>33970</v>
      </c>
    </row>
    <row r="42666" spans="1:7" x14ac:dyDescent="0.3">
      <c r="A42666" t="s">
        <v>33912</v>
      </c>
      <c r="B42666" t="s">
        <v>2509</v>
      </c>
      <c r="C42666" t="s">
        <v>39</v>
      </c>
      <c r="D42666" t="s">
        <v>53</v>
      </c>
      <c r="E42666" t="s">
        <v>111</v>
      </c>
      <c r="F42666">
        <v>4311.2299999999996</v>
      </c>
      <c r="G42666" t="s">
        <v>28308</v>
      </c>
    </row>
    <row r="42667" spans="1:7" x14ac:dyDescent="0.3">
      <c r="A42667" s="2">
        <v>45108</v>
      </c>
      <c r="B42667" t="s">
        <v>1510</v>
      </c>
      <c r="C42667" t="s">
        <v>39</v>
      </c>
      <c r="D42667" t="s">
        <v>374</v>
      </c>
      <c r="E42667" t="s">
        <v>21</v>
      </c>
      <c r="F42667">
        <v>4311.2299999999996</v>
      </c>
      <c r="G42667" t="s">
        <v>1491</v>
      </c>
    </row>
    <row r="42668" spans="1:7" x14ac:dyDescent="0.3">
      <c r="A42668" t="s">
        <v>33912</v>
      </c>
      <c r="B42668" t="s">
        <v>2509</v>
      </c>
      <c r="C42668" t="s">
        <v>39</v>
      </c>
      <c r="D42668" t="s">
        <v>59</v>
      </c>
      <c r="E42668" t="s">
        <v>71</v>
      </c>
      <c r="F42668">
        <v>2155.62</v>
      </c>
      <c r="G42668" t="s">
        <v>33971</v>
      </c>
    </row>
    <row r="42669" spans="1:7" x14ac:dyDescent="0.3">
      <c r="A42669" s="3">
        <v>45108</v>
      </c>
      <c r="B42669" t="s">
        <v>174</v>
      </c>
      <c r="C42669" t="s">
        <v>39</v>
      </c>
      <c r="D42669" t="s">
        <v>181</v>
      </c>
      <c r="E42669" t="s">
        <v>159</v>
      </c>
      <c r="G42669" t="s">
        <v>33972</v>
      </c>
    </row>
    <row r="42670" spans="1:7" x14ac:dyDescent="0.3">
      <c r="A42670" t="s">
        <v>33912</v>
      </c>
      <c r="B42670" t="s">
        <v>194</v>
      </c>
      <c r="C42670" t="s">
        <v>39</v>
      </c>
      <c r="D42670" t="s">
        <v>67</v>
      </c>
      <c r="E42670" t="s">
        <v>292</v>
      </c>
      <c r="F42670">
        <v>3485.64</v>
      </c>
      <c r="G42670" t="s">
        <v>402</v>
      </c>
    </row>
    <row r="42671" spans="1:7" x14ac:dyDescent="0.3">
      <c r="A42671" s="2">
        <v>45108</v>
      </c>
      <c r="B42671" t="s">
        <v>174</v>
      </c>
      <c r="C42671" t="s">
        <v>39</v>
      </c>
      <c r="D42671" t="s">
        <v>120</v>
      </c>
      <c r="E42671" t="s">
        <v>123</v>
      </c>
      <c r="F42671">
        <v>2323.7600000000002</v>
      </c>
      <c r="G42671" t="s">
        <v>33973</v>
      </c>
    </row>
    <row r="42672" spans="1:7" x14ac:dyDescent="0.3">
      <c r="A42672" t="s">
        <v>33912</v>
      </c>
      <c r="B42672" t="s">
        <v>174</v>
      </c>
      <c r="C42672" t="s">
        <v>39</v>
      </c>
      <c r="D42672" t="s">
        <v>74</v>
      </c>
      <c r="E42672" t="e">
        <f>- composting Recovery</f>
        <v>#NAME?</v>
      </c>
      <c r="F42672">
        <v>10134.48</v>
      </c>
      <c r="G42672" t="s">
        <v>33974</v>
      </c>
    </row>
    <row r="42673" spans="1:7" x14ac:dyDescent="0.3">
      <c r="B42673" t="s">
        <v>174</v>
      </c>
      <c r="C42673" t="s">
        <v>39</v>
      </c>
      <c r="D42673" t="s">
        <v>168</v>
      </c>
      <c r="E42673" t="s">
        <v>75</v>
      </c>
      <c r="F42673" t="s">
        <v>33975</v>
      </c>
      <c r="G42673" t="s">
        <v>33976</v>
      </c>
    </row>
    <row r="42674" spans="1:7" x14ac:dyDescent="0.3">
      <c r="A42674" t="s">
        <v>33912</v>
      </c>
      <c r="B42674" t="s">
        <v>224</v>
      </c>
      <c r="C42674" t="s">
        <v>9</v>
      </c>
      <c r="D42674" t="s">
        <v>131</v>
      </c>
      <c r="E42674" t="s">
        <v>263</v>
      </c>
      <c r="F42674">
        <v>10581.83</v>
      </c>
      <c r="G42674" t="s">
        <v>595</v>
      </c>
    </row>
    <row r="42675" spans="1:7" x14ac:dyDescent="0.3">
      <c r="A42675" t="s">
        <v>33921</v>
      </c>
      <c r="B42675" t="s">
        <v>231</v>
      </c>
      <c r="C42675" t="s">
        <v>9</v>
      </c>
      <c r="D42675" t="s">
        <v>175</v>
      </c>
      <c r="E42675" t="s">
        <v>92</v>
      </c>
      <c r="F42675">
        <v>4535.07</v>
      </c>
      <c r="G42675" t="s">
        <v>1208</v>
      </c>
    </row>
    <row r="42676" spans="1:7" x14ac:dyDescent="0.3">
      <c r="A42676" s="2">
        <v>45108</v>
      </c>
      <c r="B42676" t="s">
        <v>219</v>
      </c>
      <c r="C42676" t="s">
        <v>9</v>
      </c>
      <c r="D42676" t="s">
        <v>225</v>
      </c>
      <c r="E42676" t="s">
        <v>114</v>
      </c>
      <c r="F42676">
        <v>12647.82</v>
      </c>
      <c r="G42676" t="s">
        <v>33977</v>
      </c>
    </row>
    <row r="42677" spans="1:7" x14ac:dyDescent="0.3">
      <c r="A42677" s="3">
        <v>45108</v>
      </c>
      <c r="B42677" t="s">
        <v>240</v>
      </c>
      <c r="C42677" t="s">
        <v>9</v>
      </c>
      <c r="D42677" t="s">
        <v>24</v>
      </c>
      <c r="E42677" t="s">
        <v>412</v>
      </c>
      <c r="F42677">
        <v>1405.31</v>
      </c>
      <c r="G42677" t="s">
        <v>33978</v>
      </c>
    </row>
    <row r="42678" spans="1:7" x14ac:dyDescent="0.3">
      <c r="A42678" s="2">
        <v>45108</v>
      </c>
      <c r="B42678" t="s">
        <v>224</v>
      </c>
      <c r="C42678" t="s">
        <v>9</v>
      </c>
      <c r="D42678" t="s">
        <v>295</v>
      </c>
      <c r="E42678" t="s">
        <v>33</v>
      </c>
      <c r="F42678">
        <v>7086.49</v>
      </c>
      <c r="G42678" t="s">
        <v>33979</v>
      </c>
    </row>
    <row r="42679" spans="1:7" x14ac:dyDescent="0.3">
      <c r="A42679" s="2">
        <v>45108</v>
      </c>
      <c r="B42679" t="s">
        <v>231</v>
      </c>
      <c r="C42679" t="s">
        <v>9</v>
      </c>
      <c r="D42679" t="s">
        <v>89</v>
      </c>
      <c r="E42679" t="s">
        <v>30</v>
      </c>
      <c r="F42679">
        <v>4724.33</v>
      </c>
      <c r="G42679" t="s">
        <v>10911</v>
      </c>
    </row>
    <row r="42680" spans="1:7" x14ac:dyDescent="0.3">
      <c r="A42680" t="s">
        <v>33912</v>
      </c>
      <c r="B42680" t="s">
        <v>224</v>
      </c>
      <c r="C42680" t="s">
        <v>9</v>
      </c>
      <c r="D42680" t="s">
        <v>35</v>
      </c>
      <c r="E42680" t="s">
        <v>27</v>
      </c>
      <c r="F42680">
        <v>12424.2</v>
      </c>
      <c r="G42680" t="s">
        <v>33980</v>
      </c>
    </row>
    <row r="42681" spans="1:7" x14ac:dyDescent="0.3">
      <c r="A42681" t="s">
        <v>33921</v>
      </c>
      <c r="B42681" t="s">
        <v>224</v>
      </c>
      <c r="C42681" t="s">
        <v>9</v>
      </c>
      <c r="D42681" t="s">
        <v>32</v>
      </c>
      <c r="E42681" t="s">
        <v>86</v>
      </c>
      <c r="F42681">
        <v>3106.05</v>
      </c>
      <c r="G42681" t="s">
        <v>33981</v>
      </c>
    </row>
    <row r="42682" spans="1:7" x14ac:dyDescent="0.3">
      <c r="A42682" t="s">
        <v>33094</v>
      </c>
      <c r="B42682" t="s">
        <v>224</v>
      </c>
      <c r="C42682" t="s">
        <v>39</v>
      </c>
      <c r="D42682" t="s">
        <v>304</v>
      </c>
      <c r="E42682" t="s">
        <v>41</v>
      </c>
      <c r="F42682">
        <v>7653.92</v>
      </c>
      <c r="G42682" t="s">
        <v>33982</v>
      </c>
    </row>
    <row r="42683" spans="1:7" x14ac:dyDescent="0.3">
      <c r="A42683" t="s">
        <v>33921</v>
      </c>
      <c r="B42683" t="s">
        <v>224</v>
      </c>
      <c r="C42683" t="s">
        <v>39</v>
      </c>
      <c r="D42683" t="s">
        <v>304</v>
      </c>
      <c r="E42683" t="s">
        <v>100</v>
      </c>
      <c r="F42683">
        <v>7653.92</v>
      </c>
      <c r="G42683" t="s">
        <v>33983</v>
      </c>
    </row>
    <row r="42684" spans="1:7" x14ac:dyDescent="0.3">
      <c r="A42684" t="s">
        <v>33912</v>
      </c>
      <c r="B42684" t="s">
        <v>224</v>
      </c>
      <c r="C42684" t="s">
        <v>39</v>
      </c>
      <c r="D42684" t="s">
        <v>102</v>
      </c>
      <c r="E42684" t="s">
        <v>96</v>
      </c>
      <c r="F42684">
        <v>3826.96</v>
      </c>
      <c r="G42684" t="s">
        <v>15912</v>
      </c>
    </row>
    <row r="42685" spans="1:7" x14ac:dyDescent="0.3">
      <c r="A42685" s="2">
        <v>45108</v>
      </c>
      <c r="B42685" t="s">
        <v>224</v>
      </c>
      <c r="C42685" t="s">
        <v>39</v>
      </c>
      <c r="D42685" t="s">
        <v>155</v>
      </c>
      <c r="E42685" t="s">
        <v>153</v>
      </c>
      <c r="F42685">
        <v>3484.35</v>
      </c>
      <c r="G42685" t="s">
        <v>33984</v>
      </c>
    </row>
    <row r="42686" spans="1:7" x14ac:dyDescent="0.3">
      <c r="A42686" s="2">
        <v>45108</v>
      </c>
      <c r="B42686" t="s">
        <v>224</v>
      </c>
      <c r="C42686" t="s">
        <v>39</v>
      </c>
      <c r="D42686" t="s">
        <v>106</v>
      </c>
      <c r="E42686" t="s">
        <v>56</v>
      </c>
      <c r="F42686">
        <v>8130.16</v>
      </c>
      <c r="G42686" t="s">
        <v>33985</v>
      </c>
    </row>
    <row r="42687" spans="1:7" x14ac:dyDescent="0.3">
      <c r="A42687" t="s">
        <v>33262</v>
      </c>
      <c r="B42687" t="s">
        <v>224</v>
      </c>
      <c r="C42687" t="s">
        <v>39</v>
      </c>
      <c r="D42687" t="s">
        <v>55</v>
      </c>
      <c r="E42687" t="s">
        <v>153</v>
      </c>
      <c r="F42687">
        <v>46644.5</v>
      </c>
      <c r="G42687" t="s">
        <v>33986</v>
      </c>
    </row>
    <row r="42688" spans="1:7" x14ac:dyDescent="0.3">
      <c r="A42688" s="2">
        <v>45108</v>
      </c>
      <c r="C42688" t="s">
        <v>39</v>
      </c>
      <c r="D42688" t="s">
        <v>59</v>
      </c>
      <c r="E42688" t="s">
        <v>21</v>
      </c>
      <c r="F42688">
        <v>4664.45</v>
      </c>
      <c r="G42688" t="s">
        <v>33987</v>
      </c>
    </row>
    <row r="42689" spans="1:7" x14ac:dyDescent="0.3">
      <c r="A42689" s="2">
        <v>45108</v>
      </c>
      <c r="B42689" t="s">
        <v>219</v>
      </c>
      <c r="C42689" t="s">
        <v>39</v>
      </c>
      <c r="D42689" t="s">
        <v>244</v>
      </c>
      <c r="E42689" t="s">
        <v>385</v>
      </c>
      <c r="F42689">
        <v>2332.23</v>
      </c>
      <c r="G42689" t="s">
        <v>33988</v>
      </c>
    </row>
    <row r="42690" spans="1:7" x14ac:dyDescent="0.3">
      <c r="A42690" s="2">
        <v>45108</v>
      </c>
      <c r="B42690" t="s">
        <v>1541</v>
      </c>
      <c r="C42690" t="s">
        <v>39</v>
      </c>
      <c r="D42690" t="s">
        <v>63</v>
      </c>
      <c r="E42690" t="s">
        <v>118</v>
      </c>
      <c r="F42690">
        <v>4371.03</v>
      </c>
      <c r="G42690" t="s">
        <v>33989</v>
      </c>
    </row>
    <row r="42691" spans="1:7" x14ac:dyDescent="0.3">
      <c r="A42691" s="2">
        <v>45108</v>
      </c>
      <c r="C42691" t="s">
        <v>39</v>
      </c>
      <c r="D42691" t="s">
        <v>122</v>
      </c>
      <c r="E42691" t="s">
        <v>56</v>
      </c>
      <c r="F42691">
        <v>2622.62</v>
      </c>
      <c r="G42691" t="s">
        <v>32504</v>
      </c>
    </row>
    <row r="42692" spans="1:7" x14ac:dyDescent="0.3">
      <c r="A42692" t="s">
        <v>33111</v>
      </c>
      <c r="B42692" t="s">
        <v>219</v>
      </c>
      <c r="C42692" t="s">
        <v>39</v>
      </c>
      <c r="D42692" t="s">
        <v>67</v>
      </c>
      <c r="E42692" t="s">
        <v>123</v>
      </c>
      <c r="F42692">
        <v>1748.41</v>
      </c>
      <c r="G42692" t="s">
        <v>27754</v>
      </c>
    </row>
    <row r="42693" spans="1:7" x14ac:dyDescent="0.3">
      <c r="A42693" t="s">
        <v>33262</v>
      </c>
      <c r="B42693" t="s">
        <v>224</v>
      </c>
      <c r="C42693" t="s">
        <v>39</v>
      </c>
      <c r="D42693" t="s">
        <v>384</v>
      </c>
      <c r="E42693" t="s">
        <v>43</v>
      </c>
      <c r="F42693">
        <v>5025.57</v>
      </c>
      <c r="G42693" t="s">
        <v>6345</v>
      </c>
    </row>
    <row r="42694" spans="1:7" x14ac:dyDescent="0.3">
      <c r="A42694" t="s">
        <v>33912</v>
      </c>
      <c r="B42694" t="s">
        <v>224</v>
      </c>
      <c r="C42694" t="s">
        <v>39</v>
      </c>
      <c r="D42694" t="s">
        <v>125</v>
      </c>
      <c r="E42694" t="s">
        <v>213</v>
      </c>
      <c r="F42694">
        <v>2153.8200000000002</v>
      </c>
      <c r="G42694" t="s">
        <v>33990</v>
      </c>
    </row>
    <row r="42695" spans="1:7" x14ac:dyDescent="0.3">
      <c r="A42695" s="2">
        <v>45108</v>
      </c>
      <c r="B42695" t="s">
        <v>256</v>
      </c>
      <c r="C42695" t="s">
        <v>9</v>
      </c>
      <c r="D42695" t="s">
        <v>177</v>
      </c>
      <c r="E42695" t="s">
        <v>11</v>
      </c>
      <c r="F42695">
        <v>3250.17</v>
      </c>
      <c r="G42695" t="s">
        <v>915</v>
      </c>
    </row>
    <row r="42696" spans="1:7" x14ac:dyDescent="0.3">
      <c r="A42696" t="s">
        <v>33912</v>
      </c>
      <c r="B42696" t="s">
        <v>256</v>
      </c>
      <c r="C42696" t="s">
        <v>9</v>
      </c>
      <c r="D42696" t="s">
        <v>10</v>
      </c>
      <c r="E42696" t="s">
        <v>81</v>
      </c>
      <c r="F42696">
        <v>1392.93</v>
      </c>
      <c r="G42696" t="s">
        <v>33991</v>
      </c>
    </row>
    <row r="42697" spans="1:7" x14ac:dyDescent="0.3">
      <c r="A42697" s="2">
        <v>45108</v>
      </c>
      <c r="B42697" t="s">
        <v>256</v>
      </c>
      <c r="C42697" t="s">
        <v>9</v>
      </c>
      <c r="D42697" t="s">
        <v>225</v>
      </c>
      <c r="E42697" t="s">
        <v>84</v>
      </c>
      <c r="F42697">
        <v>18609.740000000002</v>
      </c>
      <c r="G42697" t="s">
        <v>1059</v>
      </c>
    </row>
    <row r="42698" spans="1:7" x14ac:dyDescent="0.3">
      <c r="A42698" t="s">
        <v>33912</v>
      </c>
      <c r="B42698" t="s">
        <v>256</v>
      </c>
      <c r="C42698" t="s">
        <v>9</v>
      </c>
      <c r="D42698" t="s">
        <v>24</v>
      </c>
      <c r="E42698" t="s">
        <v>17</v>
      </c>
      <c r="F42698">
        <v>2067.75</v>
      </c>
      <c r="G42698" t="s">
        <v>33992</v>
      </c>
    </row>
    <row r="42699" spans="1:7" x14ac:dyDescent="0.3">
      <c r="A42699" t="s">
        <v>33094</v>
      </c>
      <c r="B42699" t="s">
        <v>256</v>
      </c>
      <c r="C42699" t="s">
        <v>9</v>
      </c>
      <c r="D42699" t="s">
        <v>228</v>
      </c>
      <c r="E42699" t="s">
        <v>33</v>
      </c>
      <c r="F42699" s="1">
        <v>8306</v>
      </c>
      <c r="G42699" t="s">
        <v>33993</v>
      </c>
    </row>
    <row r="42700" spans="1:7" x14ac:dyDescent="0.3">
      <c r="A42700" s="3">
        <v>45108</v>
      </c>
      <c r="B42700" t="s">
        <v>256</v>
      </c>
      <c r="C42700" t="s">
        <v>9</v>
      </c>
      <c r="D42700" t="s">
        <v>26</v>
      </c>
      <c r="E42700" t="s">
        <v>17</v>
      </c>
      <c r="F42700">
        <v>5537.56</v>
      </c>
      <c r="G42700" t="s">
        <v>33994</v>
      </c>
    </row>
    <row r="42701" spans="1:7" x14ac:dyDescent="0.3">
      <c r="A42701" t="s">
        <v>33094</v>
      </c>
      <c r="B42701" t="s">
        <v>256</v>
      </c>
      <c r="C42701" t="s">
        <v>9</v>
      </c>
      <c r="D42701" t="s">
        <v>95</v>
      </c>
      <c r="E42701" t="s">
        <v>33</v>
      </c>
      <c r="F42701">
        <v>15710.86</v>
      </c>
      <c r="G42701" t="s">
        <v>33995</v>
      </c>
    </row>
    <row r="42702" spans="1:7" x14ac:dyDescent="0.3">
      <c r="A42702" t="s">
        <v>33211</v>
      </c>
      <c r="B42702" t="s">
        <v>256</v>
      </c>
      <c r="C42702" t="s">
        <v>9</v>
      </c>
      <c r="D42702" t="s">
        <v>189</v>
      </c>
      <c r="E42702" t="s">
        <v>30</v>
      </c>
      <c r="F42702">
        <v>3927.72</v>
      </c>
      <c r="G42702" t="s">
        <v>679</v>
      </c>
    </row>
    <row r="42703" spans="1:7" x14ac:dyDescent="0.3">
      <c r="A42703" s="2">
        <v>45108</v>
      </c>
      <c r="B42703" t="s">
        <v>272</v>
      </c>
      <c r="C42703" t="s">
        <v>39</v>
      </c>
      <c r="D42703" t="s">
        <v>195</v>
      </c>
      <c r="E42703" t="s">
        <v>128</v>
      </c>
      <c r="F42703">
        <v>6687.68</v>
      </c>
      <c r="G42703" t="s">
        <v>33996</v>
      </c>
    </row>
    <row r="42704" spans="1:7" x14ac:dyDescent="0.3">
      <c r="A42704" s="2">
        <v>45108</v>
      </c>
      <c r="B42704" t="s">
        <v>256</v>
      </c>
      <c r="C42704" t="s">
        <v>39</v>
      </c>
      <c r="D42704" t="s">
        <v>40</v>
      </c>
      <c r="E42704" t="s">
        <v>169</v>
      </c>
      <c r="F42704">
        <v>6687.68</v>
      </c>
      <c r="G42704" t="s">
        <v>33997</v>
      </c>
    </row>
    <row r="42705" spans="1:7" x14ac:dyDescent="0.3">
      <c r="A42705" t="s">
        <v>33912</v>
      </c>
      <c r="B42705" t="s">
        <v>256</v>
      </c>
      <c r="C42705" t="s">
        <v>39</v>
      </c>
      <c r="D42705" t="s">
        <v>102</v>
      </c>
      <c r="E42705" t="s">
        <v>86</v>
      </c>
      <c r="F42705">
        <v>3343.84</v>
      </c>
      <c r="G42705" t="s">
        <v>33998</v>
      </c>
    </row>
    <row r="42706" spans="1:7" x14ac:dyDescent="0.3">
      <c r="A42706" t="s">
        <v>33912</v>
      </c>
      <c r="B42706" t="s">
        <v>256</v>
      </c>
      <c r="C42706" t="s">
        <v>39</v>
      </c>
      <c r="D42706" t="s">
        <v>155</v>
      </c>
      <c r="E42706" t="s">
        <v>159</v>
      </c>
      <c r="F42706" t="s">
        <v>33999</v>
      </c>
      <c r="G42706" t="s">
        <v>708</v>
      </c>
    </row>
    <row r="42707" spans="1:7" x14ac:dyDescent="0.3">
      <c r="A42707" t="s">
        <v>33912</v>
      </c>
      <c r="B42707" t="s">
        <v>978</v>
      </c>
      <c r="D42707" t="s">
        <v>155</v>
      </c>
      <c r="E42707" t="s">
        <v>68</v>
      </c>
      <c r="F42707">
        <v>16249.21</v>
      </c>
      <c r="G42707" t="s">
        <v>8128</v>
      </c>
    </row>
    <row r="42708" spans="1:7" x14ac:dyDescent="0.3">
      <c r="A42708" s="2">
        <v>45108</v>
      </c>
      <c r="B42708" t="s">
        <v>256</v>
      </c>
      <c r="C42708" t="s">
        <v>39</v>
      </c>
      <c r="D42708" t="s">
        <v>310</v>
      </c>
      <c r="E42708" t="s">
        <v>159</v>
      </c>
      <c r="F42708">
        <v>7177.18</v>
      </c>
      <c r="G42708" t="s">
        <v>34000</v>
      </c>
    </row>
    <row r="42709" spans="1:7" x14ac:dyDescent="0.3">
      <c r="A42709" s="2">
        <v>45108</v>
      </c>
      <c r="B42709" t="s">
        <v>256</v>
      </c>
      <c r="C42709" t="s">
        <v>39</v>
      </c>
      <c r="D42709" t="s">
        <v>244</v>
      </c>
      <c r="E42709" t="s">
        <v>21</v>
      </c>
      <c r="F42709" s="1">
        <v>7177</v>
      </c>
      <c r="G42709" t="s">
        <v>2168</v>
      </c>
    </row>
    <row r="42710" spans="1:7" x14ac:dyDescent="0.3">
      <c r="A42710" t="s">
        <v>33912</v>
      </c>
      <c r="B42710" t="s">
        <v>256</v>
      </c>
      <c r="C42710" t="s">
        <v>39</v>
      </c>
      <c r="D42710" t="s">
        <v>53</v>
      </c>
      <c r="E42710" t="s">
        <v>116</v>
      </c>
      <c r="F42710">
        <v>3588.59</v>
      </c>
      <c r="G42710" t="s">
        <v>3343</v>
      </c>
    </row>
    <row r="42711" spans="1:7" x14ac:dyDescent="0.3">
      <c r="B42711" t="s">
        <v>256</v>
      </c>
      <c r="C42711" t="s">
        <v>39</v>
      </c>
      <c r="D42711" t="s">
        <v>380</v>
      </c>
      <c r="E42711" t="s">
        <v>111</v>
      </c>
      <c r="F42711">
        <v>10655.84</v>
      </c>
      <c r="G42711" t="s">
        <v>34001</v>
      </c>
    </row>
    <row r="42712" spans="1:7" x14ac:dyDescent="0.3">
      <c r="B42712" t="s">
        <v>256</v>
      </c>
      <c r="C42712" t="s">
        <v>39</v>
      </c>
      <c r="D42712" t="s">
        <v>122</v>
      </c>
      <c r="E42712" t="s">
        <v>393</v>
      </c>
      <c r="F42712" s="1">
        <v>6393</v>
      </c>
      <c r="G42712" t="s">
        <v>34002</v>
      </c>
    </row>
    <row r="42713" spans="1:7" x14ac:dyDescent="0.3">
      <c r="A42713" s="2">
        <v>45108</v>
      </c>
      <c r="B42713" t="s">
        <v>256</v>
      </c>
      <c r="C42713" t="s">
        <v>39</v>
      </c>
      <c r="D42713" t="s">
        <v>70</v>
      </c>
      <c r="E42713" t="s">
        <v>213</v>
      </c>
      <c r="F42713">
        <v>4262.34</v>
      </c>
      <c r="G42713" t="s">
        <v>34003</v>
      </c>
    </row>
    <row r="42714" spans="1:7" x14ac:dyDescent="0.3">
      <c r="A42714" t="s">
        <v>33912</v>
      </c>
      <c r="B42714" t="s">
        <v>256</v>
      </c>
      <c r="C42714" t="s">
        <v>39</v>
      </c>
      <c r="D42714" t="s">
        <v>74</v>
      </c>
      <c r="F42714">
        <v>12989.47</v>
      </c>
      <c r="G42714" t="s">
        <v>34004</v>
      </c>
    </row>
    <row r="42715" spans="1:7" x14ac:dyDescent="0.3">
      <c r="A42715" s="2">
        <v>45108</v>
      </c>
      <c r="B42715" t="s">
        <v>256</v>
      </c>
      <c r="C42715" t="s">
        <v>39</v>
      </c>
      <c r="D42715" t="s">
        <v>171</v>
      </c>
      <c r="E42715" t="s">
        <v>116</v>
      </c>
      <c r="G42715" t="s">
        <v>34005</v>
      </c>
    </row>
    <row r="42716" spans="1:7" x14ac:dyDescent="0.3">
      <c r="A42716" t="s">
        <v>33912</v>
      </c>
      <c r="B42716" t="s">
        <v>287</v>
      </c>
      <c r="C42716" t="s">
        <v>9</v>
      </c>
      <c r="D42716" t="s">
        <v>290</v>
      </c>
      <c r="E42716" t="s">
        <v>93</v>
      </c>
      <c r="F42716">
        <v>13829.28</v>
      </c>
      <c r="G42716" t="s">
        <v>34006</v>
      </c>
    </row>
    <row r="42717" spans="1:7" x14ac:dyDescent="0.3">
      <c r="A42717" t="s">
        <v>33912</v>
      </c>
      <c r="B42717" t="s">
        <v>287</v>
      </c>
      <c r="C42717" t="s">
        <v>9</v>
      </c>
      <c r="D42717" t="s">
        <v>290</v>
      </c>
      <c r="E42717" t="s">
        <v>86</v>
      </c>
      <c r="F42717">
        <v>5926.84</v>
      </c>
      <c r="G42717" t="s">
        <v>34007</v>
      </c>
    </row>
    <row r="42718" spans="1:7" x14ac:dyDescent="0.3">
      <c r="A42718" t="s">
        <v>33912</v>
      </c>
      <c r="B42718" t="s">
        <v>287</v>
      </c>
      <c r="C42718" t="s">
        <v>9</v>
      </c>
      <c r="D42718" t="s">
        <v>83</v>
      </c>
      <c r="E42718" t="s">
        <v>626</v>
      </c>
      <c r="F42718">
        <v>23475.360000000001</v>
      </c>
      <c r="G42718" t="s">
        <v>34008</v>
      </c>
    </row>
    <row r="42719" spans="1:7" x14ac:dyDescent="0.3">
      <c r="A42719" t="s">
        <v>33130</v>
      </c>
      <c r="B42719" t="s">
        <v>287</v>
      </c>
      <c r="C42719" t="s">
        <v>9</v>
      </c>
      <c r="D42719" t="s">
        <v>24</v>
      </c>
      <c r="E42719" t="s">
        <v>184</v>
      </c>
      <c r="F42719">
        <v>2608.37</v>
      </c>
      <c r="G42719" t="s">
        <v>34009</v>
      </c>
    </row>
    <row r="42720" spans="1:7" x14ac:dyDescent="0.3">
      <c r="B42720" t="s">
        <v>287</v>
      </c>
      <c r="C42720" t="s">
        <v>9</v>
      </c>
      <c r="D42720" t="s">
        <v>89</v>
      </c>
      <c r="E42720" t="s">
        <v>263</v>
      </c>
      <c r="F42720">
        <v>7708.32</v>
      </c>
      <c r="G42720" t="s">
        <v>34010</v>
      </c>
    </row>
    <row r="42721" spans="1:7" x14ac:dyDescent="0.3">
      <c r="A42721" t="s">
        <v>33912</v>
      </c>
      <c r="B42721" t="s">
        <v>287</v>
      </c>
      <c r="C42721" t="s">
        <v>9</v>
      </c>
      <c r="D42721" t="s">
        <v>186</v>
      </c>
      <c r="F42721">
        <v>5138.88</v>
      </c>
      <c r="G42721" t="s">
        <v>34011</v>
      </c>
    </row>
    <row r="42722" spans="1:7" x14ac:dyDescent="0.3">
      <c r="A42722" t="s">
        <v>33912</v>
      </c>
      <c r="B42722" t="s">
        <v>287</v>
      </c>
      <c r="C42722" t="s">
        <v>9</v>
      </c>
      <c r="D42722" t="s">
        <v>95</v>
      </c>
      <c r="E42722" t="s">
        <v>220</v>
      </c>
      <c r="F42722">
        <v>9184.2900000000009</v>
      </c>
      <c r="G42722" t="s">
        <v>34012</v>
      </c>
    </row>
    <row r="42723" spans="1:7" x14ac:dyDescent="0.3">
      <c r="A42723" t="s">
        <v>33130</v>
      </c>
      <c r="B42723" t="s">
        <v>287</v>
      </c>
      <c r="C42723" t="s">
        <v>9</v>
      </c>
      <c r="D42723" t="s">
        <v>192</v>
      </c>
      <c r="E42723" t="s">
        <v>86</v>
      </c>
      <c r="F42723" t="s">
        <v>34013</v>
      </c>
      <c r="G42723" t="s">
        <v>1115</v>
      </c>
    </row>
    <row r="42724" spans="1:7" x14ac:dyDescent="0.3">
      <c r="A42724" t="s">
        <v>33262</v>
      </c>
      <c r="B42724" t="s">
        <v>287</v>
      </c>
      <c r="C42724" t="s">
        <v>39</v>
      </c>
      <c r="D42724" t="s">
        <v>304</v>
      </c>
      <c r="E42724" t="s">
        <v>118</v>
      </c>
      <c r="F42724" t="s">
        <v>34014</v>
      </c>
      <c r="G42724" t="s">
        <v>34015</v>
      </c>
    </row>
    <row r="42725" spans="1:7" x14ac:dyDescent="0.3">
      <c r="A42725" t="s">
        <v>33912</v>
      </c>
      <c r="B42725" t="s">
        <v>287</v>
      </c>
      <c r="C42725" t="s">
        <v>39</v>
      </c>
      <c r="D42725" t="s">
        <v>102</v>
      </c>
      <c r="E42725" t="s">
        <v>126</v>
      </c>
      <c r="F42725">
        <v>7081.86</v>
      </c>
      <c r="G42725" t="s">
        <v>34016</v>
      </c>
    </row>
    <row r="42726" spans="1:7" x14ac:dyDescent="0.3">
      <c r="A42726" t="s">
        <v>33912</v>
      </c>
      <c r="B42726" t="s">
        <v>287</v>
      </c>
      <c r="C42726" t="s">
        <v>39</v>
      </c>
      <c r="D42726" t="s">
        <v>147</v>
      </c>
      <c r="E42726" t="s">
        <v>30</v>
      </c>
      <c r="F42726" s="1">
        <v>3540</v>
      </c>
      <c r="G42726" t="s">
        <v>769</v>
      </c>
    </row>
    <row r="42727" spans="1:7" x14ac:dyDescent="0.3">
      <c r="A42727" t="s">
        <v>33921</v>
      </c>
      <c r="B42727" t="s">
        <v>287</v>
      </c>
      <c r="C42727" t="s">
        <v>39</v>
      </c>
      <c r="D42727" t="s">
        <v>200</v>
      </c>
      <c r="E42727" t="s">
        <v>620</v>
      </c>
      <c r="G42727" t="s">
        <v>34017</v>
      </c>
    </row>
    <row r="42728" spans="1:7" x14ac:dyDescent="0.3">
      <c r="A42728" s="2">
        <v>45108</v>
      </c>
      <c r="B42728" t="s">
        <v>2564</v>
      </c>
      <c r="C42728" t="s">
        <v>39</v>
      </c>
      <c r="D42728" t="s">
        <v>106</v>
      </c>
      <c r="E42728" t="s">
        <v>84</v>
      </c>
      <c r="F42728" s="1">
        <v>4633</v>
      </c>
      <c r="G42728" t="s">
        <v>544</v>
      </c>
    </row>
    <row r="42729" spans="1:7" x14ac:dyDescent="0.3">
      <c r="B42729" t="s">
        <v>301</v>
      </c>
      <c r="C42729" t="s">
        <v>39</v>
      </c>
      <c r="D42729" t="s">
        <v>55</v>
      </c>
      <c r="E42729" t="s">
        <v>1151</v>
      </c>
      <c r="F42729">
        <v>9823.5300000000007</v>
      </c>
      <c r="G42729" t="s">
        <v>34018</v>
      </c>
    </row>
    <row r="42730" spans="1:7" x14ac:dyDescent="0.3">
      <c r="A42730" t="s">
        <v>33921</v>
      </c>
      <c r="B42730" t="s">
        <v>1011</v>
      </c>
      <c r="C42730" t="s">
        <v>39</v>
      </c>
      <c r="D42730" t="s">
        <v>113</v>
      </c>
      <c r="F42730">
        <v>9823.5300000000007</v>
      </c>
      <c r="G42730" t="s">
        <v>34019</v>
      </c>
    </row>
    <row r="42731" spans="1:7" x14ac:dyDescent="0.3">
      <c r="A42731" s="2">
        <v>45108</v>
      </c>
      <c r="B42731" t="s">
        <v>999</v>
      </c>
      <c r="C42731" t="s">
        <v>39</v>
      </c>
      <c r="D42731" t="s">
        <v>244</v>
      </c>
      <c r="E42731" t="s">
        <v>71</v>
      </c>
      <c r="F42731">
        <v>4911.7700000000004</v>
      </c>
      <c r="G42731" t="s">
        <v>34020</v>
      </c>
    </row>
    <row r="42732" spans="1:7" x14ac:dyDescent="0.3">
      <c r="A42732" s="3">
        <v>45108</v>
      </c>
      <c r="B42732" t="s">
        <v>287</v>
      </c>
      <c r="C42732" t="s">
        <v>39</v>
      </c>
      <c r="D42732" t="s">
        <v>63</v>
      </c>
      <c r="E42732" t="s">
        <v>412</v>
      </c>
      <c r="F42732">
        <v>4317.0600000000004</v>
      </c>
      <c r="G42732" t="s">
        <v>34021</v>
      </c>
    </row>
    <row r="42733" spans="1:7" x14ac:dyDescent="0.3">
      <c r="A42733" t="s">
        <v>33912</v>
      </c>
      <c r="B42733" t="s">
        <v>312</v>
      </c>
      <c r="C42733" t="s">
        <v>39</v>
      </c>
      <c r="D42733" t="s">
        <v>63</v>
      </c>
      <c r="E42733" t="s">
        <v>114</v>
      </c>
      <c r="F42733" t="s">
        <v>34022</v>
      </c>
      <c r="G42733" t="s">
        <v>34023</v>
      </c>
    </row>
    <row r="42734" spans="1:7" x14ac:dyDescent="0.3">
      <c r="A42734" t="s">
        <v>33912</v>
      </c>
      <c r="B42734" t="s">
        <v>2564</v>
      </c>
      <c r="C42734" t="s">
        <v>39</v>
      </c>
      <c r="D42734" t="s">
        <v>120</v>
      </c>
      <c r="E42734" t="s">
        <v>385</v>
      </c>
      <c r="F42734">
        <v>1726.82</v>
      </c>
      <c r="G42734" t="s">
        <v>34024</v>
      </c>
    </row>
    <row r="42735" spans="1:7" x14ac:dyDescent="0.3">
      <c r="A42735" s="3">
        <v>45108</v>
      </c>
      <c r="B42735" t="s">
        <v>287</v>
      </c>
      <c r="C42735" t="s">
        <v>39</v>
      </c>
      <c r="D42735" t="s">
        <v>168</v>
      </c>
      <c r="E42735" t="s">
        <v>43</v>
      </c>
      <c r="F42735">
        <v>4540.2</v>
      </c>
      <c r="G42735" t="s">
        <v>34025</v>
      </c>
    </row>
    <row r="42736" spans="1:7" x14ac:dyDescent="0.3">
      <c r="A42736" t="s">
        <v>33921</v>
      </c>
      <c r="B42736" t="s">
        <v>287</v>
      </c>
      <c r="C42736" t="s">
        <v>39</v>
      </c>
      <c r="D42736" t="s">
        <v>382</v>
      </c>
      <c r="E42736" t="s">
        <v>116</v>
      </c>
      <c r="F42736">
        <v>1945.8</v>
      </c>
      <c r="G42736" t="s">
        <v>34026</v>
      </c>
    </row>
    <row r="42737" spans="1:7" x14ac:dyDescent="0.3">
      <c r="A42737" s="3">
        <v>45108</v>
      </c>
      <c r="B42737" t="s">
        <v>322</v>
      </c>
      <c r="C42737" t="s">
        <v>9</v>
      </c>
      <c r="D42737" t="s">
        <v>16</v>
      </c>
      <c r="E42737" t="s">
        <v>93</v>
      </c>
      <c r="F42737">
        <v>13004.61</v>
      </c>
      <c r="G42737" t="s">
        <v>34027</v>
      </c>
    </row>
    <row r="42738" spans="1:7" x14ac:dyDescent="0.3">
      <c r="A42738" s="2">
        <v>45108</v>
      </c>
      <c r="B42738" t="s">
        <v>322</v>
      </c>
      <c r="C42738" t="s">
        <v>9</v>
      </c>
      <c r="D42738" t="s">
        <v>16</v>
      </c>
      <c r="E42738" t="s">
        <v>184</v>
      </c>
      <c r="F42738">
        <v>5573.41</v>
      </c>
      <c r="G42738" t="s">
        <v>23358</v>
      </c>
    </row>
    <row r="42739" spans="1:7" x14ac:dyDescent="0.3">
      <c r="A42739" s="2">
        <v>45108</v>
      </c>
      <c r="B42739" t="s">
        <v>322</v>
      </c>
      <c r="C42739" t="s">
        <v>9</v>
      </c>
      <c r="D42739" t="s">
        <v>588</v>
      </c>
      <c r="E42739" t="s">
        <v>68</v>
      </c>
      <c r="F42739" s="1">
        <v>16478</v>
      </c>
      <c r="G42739" t="s">
        <v>34028</v>
      </c>
    </row>
    <row r="42740" spans="1:7" x14ac:dyDescent="0.3">
      <c r="A42740" t="s">
        <v>33912</v>
      </c>
      <c r="B42740" t="s">
        <v>322</v>
      </c>
      <c r="C42740" t="s">
        <v>9</v>
      </c>
      <c r="D42740" t="s">
        <v>183</v>
      </c>
      <c r="E42740" t="s">
        <v>81</v>
      </c>
      <c r="F42740">
        <v>1830.89</v>
      </c>
      <c r="G42740" t="s">
        <v>1506</v>
      </c>
    </row>
    <row r="42741" spans="1:7" x14ac:dyDescent="0.3">
      <c r="A42741" s="3">
        <v>45108</v>
      </c>
      <c r="B42741" t="s">
        <v>322</v>
      </c>
      <c r="C42741" t="s">
        <v>9</v>
      </c>
      <c r="D42741" t="s">
        <v>89</v>
      </c>
      <c r="E42741" t="s">
        <v>976</v>
      </c>
      <c r="F42741">
        <v>6836.38</v>
      </c>
      <c r="G42741" t="s">
        <v>34029</v>
      </c>
    </row>
    <row r="42742" spans="1:7" x14ac:dyDescent="0.3">
      <c r="A42742" t="s">
        <v>33912</v>
      </c>
      <c r="B42742" t="s">
        <v>322</v>
      </c>
      <c r="C42742" t="s">
        <v>9</v>
      </c>
      <c r="D42742" t="s">
        <v>362</v>
      </c>
      <c r="E42742" t="s">
        <v>96</v>
      </c>
      <c r="F42742">
        <v>4557.59</v>
      </c>
      <c r="G42742" t="s">
        <v>1001</v>
      </c>
    </row>
    <row r="42743" spans="1:7" x14ac:dyDescent="0.3">
      <c r="A42743" s="2">
        <v>45108</v>
      </c>
      <c r="B42743" t="s">
        <v>331</v>
      </c>
      <c r="C42743" t="s">
        <v>9</v>
      </c>
      <c r="D42743" t="s">
        <v>32</v>
      </c>
      <c r="E42743" t="s">
        <v>263</v>
      </c>
      <c r="F42743">
        <v>8790.4599999999991</v>
      </c>
      <c r="G42743" t="s">
        <v>34030</v>
      </c>
    </row>
    <row r="42744" spans="1:7" x14ac:dyDescent="0.3">
      <c r="A42744" s="2">
        <v>45108</v>
      </c>
      <c r="B42744" t="s">
        <v>1597</v>
      </c>
      <c r="C42744" t="s">
        <v>9</v>
      </c>
      <c r="D42744" t="s">
        <v>454</v>
      </c>
      <c r="E42744" t="s">
        <v>86</v>
      </c>
      <c r="F42744">
        <v>2197.61</v>
      </c>
      <c r="G42744" t="s">
        <v>34031</v>
      </c>
    </row>
    <row r="42745" spans="1:7" x14ac:dyDescent="0.3">
      <c r="A42745" t="s">
        <v>33094</v>
      </c>
      <c r="B42745" t="s">
        <v>322</v>
      </c>
      <c r="C42745" t="s">
        <v>39</v>
      </c>
      <c r="D42745" t="s">
        <v>147</v>
      </c>
      <c r="E42745" t="s">
        <v>118</v>
      </c>
      <c r="F42745">
        <v>4865.58</v>
      </c>
      <c r="G42745" t="s">
        <v>34032</v>
      </c>
    </row>
    <row r="42746" spans="1:7" x14ac:dyDescent="0.3">
      <c r="A42746" t="s">
        <v>33912</v>
      </c>
      <c r="B42746" t="s">
        <v>1035</v>
      </c>
      <c r="C42746" t="s">
        <v>39</v>
      </c>
      <c r="D42746" t="s">
        <v>147</v>
      </c>
      <c r="E42746" t="s">
        <v>412</v>
      </c>
      <c r="F42746">
        <v>4865.58</v>
      </c>
      <c r="G42746" t="s">
        <v>34033</v>
      </c>
    </row>
    <row r="42747" spans="1:7" x14ac:dyDescent="0.3">
      <c r="A42747" s="2">
        <v>45108</v>
      </c>
      <c r="B42747" t="s">
        <v>322</v>
      </c>
      <c r="C42747" t="s">
        <v>39</v>
      </c>
      <c r="D42747" t="s">
        <v>40</v>
      </c>
      <c r="E42747" t="s">
        <v>81</v>
      </c>
      <c r="F42747" s="1">
        <v>2432</v>
      </c>
      <c r="G42747" t="s">
        <v>34034</v>
      </c>
    </row>
    <row r="42748" spans="1:7" x14ac:dyDescent="0.3">
      <c r="A42748" t="s">
        <v>33912</v>
      </c>
      <c r="B42748" t="s">
        <v>331</v>
      </c>
      <c r="C42748" t="s">
        <v>39</v>
      </c>
      <c r="D42748" t="s">
        <v>92</v>
      </c>
      <c r="E42748" t="s">
        <v>41</v>
      </c>
      <c r="F42748">
        <v>1871.73</v>
      </c>
      <c r="G42748" t="s">
        <v>34035</v>
      </c>
    </row>
    <row r="42749" spans="1:7" x14ac:dyDescent="0.3">
      <c r="A42749" t="s">
        <v>33912</v>
      </c>
      <c r="B42749" t="s">
        <v>322</v>
      </c>
      <c r="C42749" t="s">
        <v>39</v>
      </c>
      <c r="D42749" t="s">
        <v>106</v>
      </c>
      <c r="E42749" t="s">
        <v>156</v>
      </c>
      <c r="F42749">
        <v>4367.37</v>
      </c>
      <c r="G42749" t="s">
        <v>11692</v>
      </c>
    </row>
    <row r="42750" spans="1:7" x14ac:dyDescent="0.3">
      <c r="A42750" s="2">
        <v>45108</v>
      </c>
      <c r="B42750" t="s">
        <v>322</v>
      </c>
      <c r="C42750" t="s">
        <v>39</v>
      </c>
      <c r="D42750" t="s">
        <v>113</v>
      </c>
      <c r="E42750" t="s">
        <v>92</v>
      </c>
      <c r="F42750">
        <v>5902.17</v>
      </c>
      <c r="G42750" t="s">
        <v>1268</v>
      </c>
    </row>
    <row r="42751" spans="1:7" x14ac:dyDescent="0.3">
      <c r="A42751" t="s">
        <v>33921</v>
      </c>
      <c r="B42751" t="s">
        <v>322</v>
      </c>
      <c r="C42751" t="s">
        <v>39</v>
      </c>
      <c r="D42751" t="s">
        <v>113</v>
      </c>
      <c r="E42751" t="s">
        <v>56</v>
      </c>
      <c r="F42751" s="1">
        <v>5902</v>
      </c>
      <c r="G42751" t="s">
        <v>34036</v>
      </c>
    </row>
    <row r="42752" spans="1:7" x14ac:dyDescent="0.3">
      <c r="C42752" t="s">
        <v>39</v>
      </c>
      <c r="D42752" t="s">
        <v>55</v>
      </c>
      <c r="E42752" t="s">
        <v>905</v>
      </c>
      <c r="F42752" t="s">
        <v>34037</v>
      </c>
      <c r="G42752" t="s">
        <v>34038</v>
      </c>
    </row>
    <row r="42753" spans="1:7" x14ac:dyDescent="0.3">
      <c r="A42753" t="s">
        <v>33912</v>
      </c>
      <c r="B42753" t="s">
        <v>322</v>
      </c>
      <c r="C42753" t="s">
        <v>39</v>
      </c>
      <c r="D42753" t="s">
        <v>122</v>
      </c>
      <c r="E42753" t="s">
        <v>111</v>
      </c>
      <c r="F42753">
        <v>4194.01</v>
      </c>
      <c r="G42753" t="s">
        <v>34039</v>
      </c>
    </row>
    <row r="42754" spans="1:7" x14ac:dyDescent="0.3">
      <c r="A42754" s="3">
        <v>45108</v>
      </c>
      <c r="B42754" t="s">
        <v>322</v>
      </c>
      <c r="C42754" t="s">
        <v>39</v>
      </c>
      <c r="D42754" t="s">
        <v>212</v>
      </c>
      <c r="E42754" t="s">
        <v>84</v>
      </c>
      <c r="F42754">
        <v>2516.4</v>
      </c>
      <c r="G42754" t="s">
        <v>946</v>
      </c>
    </row>
    <row r="42755" spans="1:7" x14ac:dyDescent="0.3">
      <c r="A42755" t="s">
        <v>33912</v>
      </c>
      <c r="B42755" t="s">
        <v>322</v>
      </c>
      <c r="C42755" t="s">
        <v>39</v>
      </c>
      <c r="D42755" t="s">
        <v>212</v>
      </c>
      <c r="E42755" t="s">
        <v>385</v>
      </c>
      <c r="F42755" s="1">
        <v>1677</v>
      </c>
      <c r="G42755" t="s">
        <v>968</v>
      </c>
    </row>
    <row r="42756" spans="1:7" x14ac:dyDescent="0.3">
      <c r="A42756" t="s">
        <v>33912</v>
      </c>
      <c r="B42756" t="s">
        <v>322</v>
      </c>
      <c r="C42756" t="s">
        <v>39</v>
      </c>
      <c r="E42756" t="s">
        <v>100</v>
      </c>
      <c r="F42756">
        <v>13051.67</v>
      </c>
      <c r="G42756" t="s">
        <v>34040</v>
      </c>
    </row>
    <row r="42757" spans="1:7" x14ac:dyDescent="0.3">
      <c r="A42757" s="3">
        <v>45108</v>
      </c>
      <c r="B42757" t="s">
        <v>322</v>
      </c>
      <c r="C42757" t="s">
        <v>39</v>
      </c>
      <c r="D42757" t="s">
        <v>74</v>
      </c>
      <c r="E42757" t="s">
        <v>75</v>
      </c>
      <c r="F42757">
        <v>5593.57</v>
      </c>
      <c r="G42757" t="s">
        <v>12036</v>
      </c>
    </row>
    <row r="42758" spans="1:7" x14ac:dyDescent="0.3">
      <c r="A42758" s="3">
        <v>45108</v>
      </c>
      <c r="B42758" t="s">
        <v>356</v>
      </c>
      <c r="C42758" t="s">
        <v>9</v>
      </c>
      <c r="D42758" t="s">
        <v>16</v>
      </c>
      <c r="E42758" t="s">
        <v>233</v>
      </c>
      <c r="F42758">
        <v>13284.72</v>
      </c>
      <c r="G42758" t="s">
        <v>34041</v>
      </c>
    </row>
    <row r="42759" spans="1:7" x14ac:dyDescent="0.3">
      <c r="A42759" t="s">
        <v>33912</v>
      </c>
      <c r="B42759" t="s">
        <v>2596</v>
      </c>
      <c r="C42759" t="s">
        <v>9</v>
      </c>
      <c r="D42759" t="s">
        <v>16</v>
      </c>
      <c r="E42759" t="s">
        <v>138</v>
      </c>
      <c r="F42759">
        <v>5693.45</v>
      </c>
      <c r="G42759" t="s">
        <v>11050</v>
      </c>
    </row>
    <row r="42760" spans="1:7" x14ac:dyDescent="0.3">
      <c r="A42760" t="s">
        <v>33912</v>
      </c>
      <c r="B42760" t="s">
        <v>356</v>
      </c>
      <c r="D42760" t="s">
        <v>183</v>
      </c>
      <c r="E42760" t="s">
        <v>393</v>
      </c>
      <c r="F42760">
        <v>20397.38</v>
      </c>
      <c r="G42760" t="s">
        <v>1941</v>
      </c>
    </row>
    <row r="42761" spans="1:7" x14ac:dyDescent="0.3">
      <c r="B42761" t="s">
        <v>356</v>
      </c>
      <c r="C42761" t="s">
        <v>9</v>
      </c>
      <c r="D42761" t="s">
        <v>24</v>
      </c>
      <c r="E42761" t="s">
        <v>184</v>
      </c>
      <c r="F42761">
        <v>2266.38</v>
      </c>
      <c r="G42761" t="s">
        <v>13602</v>
      </c>
    </row>
    <row r="42762" spans="1:7" x14ac:dyDescent="0.3">
      <c r="A42762" s="3">
        <v>45108</v>
      </c>
      <c r="B42762" t="s">
        <v>356</v>
      </c>
      <c r="C42762" t="s">
        <v>9</v>
      </c>
      <c r="E42762" t="s">
        <v>11</v>
      </c>
      <c r="F42762">
        <v>9942.5499999999993</v>
      </c>
      <c r="G42762" t="s">
        <v>34042</v>
      </c>
    </row>
    <row r="42763" spans="1:7" x14ac:dyDescent="0.3">
      <c r="A42763" t="s">
        <v>33912</v>
      </c>
      <c r="B42763" t="s">
        <v>356</v>
      </c>
      <c r="C42763" t="s">
        <v>9</v>
      </c>
      <c r="D42763" t="s">
        <v>2266</v>
      </c>
      <c r="E42763" t="s">
        <v>86</v>
      </c>
      <c r="F42763" s="1">
        <v>6628</v>
      </c>
      <c r="G42763" t="s">
        <v>34043</v>
      </c>
    </row>
    <row r="42764" spans="1:7" x14ac:dyDescent="0.3">
      <c r="A42764" t="s">
        <v>33912</v>
      </c>
      <c r="B42764" t="s">
        <v>356</v>
      </c>
      <c r="C42764" t="s">
        <v>9</v>
      </c>
      <c r="D42764" t="s">
        <v>35</v>
      </c>
      <c r="E42764" t="s">
        <v>220</v>
      </c>
      <c r="F42764">
        <v>12344.07</v>
      </c>
      <c r="G42764" t="s">
        <v>34044</v>
      </c>
    </row>
    <row r="42765" spans="1:7" x14ac:dyDescent="0.3">
      <c r="A42765" s="2">
        <v>45108</v>
      </c>
      <c r="B42765" t="s">
        <v>356</v>
      </c>
      <c r="C42765" t="s">
        <v>9</v>
      </c>
      <c r="E42765" t="s">
        <v>138</v>
      </c>
      <c r="F42765">
        <v>3086.02</v>
      </c>
      <c r="G42765" t="s">
        <v>34045</v>
      </c>
    </row>
    <row r="42766" spans="1:7" x14ac:dyDescent="0.3">
      <c r="A42766" t="s">
        <v>33158</v>
      </c>
      <c r="B42766" t="s">
        <v>2596</v>
      </c>
      <c r="C42766" t="s">
        <v>39</v>
      </c>
      <c r="D42766" t="s">
        <v>147</v>
      </c>
      <c r="E42766" t="s">
        <v>48</v>
      </c>
      <c r="F42766" t="s">
        <v>34046</v>
      </c>
      <c r="G42766" t="s">
        <v>279</v>
      </c>
    </row>
    <row r="42767" spans="1:7" x14ac:dyDescent="0.3">
      <c r="A42767" t="s">
        <v>33912</v>
      </c>
      <c r="B42767" t="s">
        <v>376</v>
      </c>
      <c r="C42767" t="s">
        <v>39</v>
      </c>
      <c r="D42767" t="s">
        <v>45</v>
      </c>
      <c r="E42767" t="s">
        <v>43</v>
      </c>
      <c r="F42767">
        <v>7333.78</v>
      </c>
      <c r="G42767" t="s">
        <v>695</v>
      </c>
    </row>
    <row r="42768" spans="1:7" x14ac:dyDescent="0.3">
      <c r="A42768" s="2">
        <v>45108</v>
      </c>
      <c r="B42768" t="s">
        <v>356</v>
      </c>
      <c r="C42768" t="s">
        <v>39</v>
      </c>
      <c r="D42768" t="s">
        <v>45</v>
      </c>
      <c r="E42768" t="s">
        <v>17</v>
      </c>
      <c r="F42768">
        <v>3666.89</v>
      </c>
      <c r="G42768" t="s">
        <v>34047</v>
      </c>
    </row>
    <row r="42769" spans="1:7" x14ac:dyDescent="0.3">
      <c r="B42769" t="s">
        <v>356</v>
      </c>
      <c r="C42769" t="s">
        <v>39</v>
      </c>
      <c r="D42769" t="s">
        <v>155</v>
      </c>
      <c r="E42769" t="s">
        <v>41</v>
      </c>
      <c r="F42769">
        <v>3900.18</v>
      </c>
      <c r="G42769" t="s">
        <v>34048</v>
      </c>
    </row>
    <row r="42770" spans="1:7" x14ac:dyDescent="0.3">
      <c r="A42770" s="2">
        <v>45108</v>
      </c>
      <c r="B42770" t="s">
        <v>356</v>
      </c>
      <c r="C42770" t="s">
        <v>39</v>
      </c>
      <c r="D42770" t="s">
        <v>200</v>
      </c>
      <c r="E42770" t="s">
        <v>68</v>
      </c>
      <c r="F42770" s="1">
        <v>9100</v>
      </c>
      <c r="G42770" t="s">
        <v>34049</v>
      </c>
    </row>
    <row r="42771" spans="1:7" x14ac:dyDescent="0.3">
      <c r="A42771" t="s">
        <v>33912</v>
      </c>
      <c r="B42771" t="s">
        <v>356</v>
      </c>
      <c r="C42771" t="s">
        <v>39</v>
      </c>
      <c r="D42771" t="s">
        <v>110</v>
      </c>
      <c r="E42771" t="s">
        <v>118</v>
      </c>
      <c r="F42771">
        <v>5074.6899999999996</v>
      </c>
      <c r="G42771" t="s">
        <v>34050</v>
      </c>
    </row>
    <row r="42772" spans="1:7" x14ac:dyDescent="0.3">
      <c r="A42772" t="s">
        <v>33094</v>
      </c>
      <c r="B42772" t="s">
        <v>356</v>
      </c>
      <c r="C42772" t="s">
        <v>39</v>
      </c>
      <c r="D42772" t="s">
        <v>113</v>
      </c>
      <c r="E42772" t="s">
        <v>84</v>
      </c>
      <c r="F42772">
        <v>5074.6899999999996</v>
      </c>
      <c r="G42772" t="s">
        <v>34051</v>
      </c>
    </row>
    <row r="42773" spans="1:7" x14ac:dyDescent="0.3">
      <c r="A42773" t="s">
        <v>33132</v>
      </c>
      <c r="B42773" t="s">
        <v>356</v>
      </c>
      <c r="D42773" t="s">
        <v>110</v>
      </c>
      <c r="E42773" t="s">
        <v>349</v>
      </c>
      <c r="F42773">
        <v>2537.35</v>
      </c>
      <c r="G42773" t="s">
        <v>34052</v>
      </c>
    </row>
    <row r="42774" spans="1:7" x14ac:dyDescent="0.3">
      <c r="A42774" s="2">
        <v>45108</v>
      </c>
      <c r="B42774" t="s">
        <v>369</v>
      </c>
      <c r="C42774" t="s">
        <v>39</v>
      </c>
      <c r="D42774" t="s">
        <v>70</v>
      </c>
      <c r="E42774" t="s">
        <v>41</v>
      </c>
      <c r="F42774" s="1">
        <v>4423</v>
      </c>
      <c r="G42774" t="s">
        <v>34053</v>
      </c>
    </row>
    <row r="42775" spans="1:7" x14ac:dyDescent="0.3">
      <c r="A42775" s="2">
        <v>45108</v>
      </c>
      <c r="B42775" t="s">
        <v>356</v>
      </c>
      <c r="C42775" t="s">
        <v>39</v>
      </c>
      <c r="D42775" t="s">
        <v>122</v>
      </c>
      <c r="E42775" t="s">
        <v>56</v>
      </c>
      <c r="F42775">
        <v>2654.34</v>
      </c>
      <c r="G42775" t="s">
        <v>34054</v>
      </c>
    </row>
    <row r="42776" spans="1:7" x14ac:dyDescent="0.3">
      <c r="A42776" t="s">
        <v>33912</v>
      </c>
      <c r="B42776" t="s">
        <v>356</v>
      </c>
      <c r="C42776" t="s">
        <v>39</v>
      </c>
      <c r="D42776" t="s">
        <v>70</v>
      </c>
      <c r="E42776" t="s">
        <v>385</v>
      </c>
      <c r="F42776">
        <v>1769.56</v>
      </c>
      <c r="G42776" t="s">
        <v>11578</v>
      </c>
    </row>
    <row r="42777" spans="1:7" x14ac:dyDescent="0.3">
      <c r="A42777" t="s">
        <v>33912</v>
      </c>
      <c r="B42777" t="s">
        <v>356</v>
      </c>
      <c r="C42777" t="s">
        <v>39</v>
      </c>
      <c r="D42777" t="s">
        <v>125</v>
      </c>
      <c r="E42777" t="s">
        <v>487</v>
      </c>
      <c r="F42777">
        <v>52271.6</v>
      </c>
      <c r="G42777" t="s">
        <v>34055</v>
      </c>
    </row>
    <row r="42778" spans="1:7" x14ac:dyDescent="0.3">
      <c r="A42778" t="s">
        <v>33912</v>
      </c>
      <c r="B42778" t="s">
        <v>356</v>
      </c>
      <c r="C42778" t="s">
        <v>39</v>
      </c>
      <c r="D42778" t="s">
        <v>125</v>
      </c>
      <c r="E42778" t="s">
        <v>71</v>
      </c>
      <c r="F42778">
        <v>2240.21</v>
      </c>
      <c r="G42778" t="s">
        <v>34056</v>
      </c>
    </row>
    <row r="42779" spans="1:7" x14ac:dyDescent="0.3">
      <c r="A42779" t="s">
        <v>33912</v>
      </c>
      <c r="C42779" t="s">
        <v>9</v>
      </c>
      <c r="D42779" t="s">
        <v>175</v>
      </c>
      <c r="E42779" t="s">
        <v>79</v>
      </c>
      <c r="F42779">
        <v>13299.89</v>
      </c>
      <c r="G42779" t="s">
        <v>452</v>
      </c>
    </row>
    <row r="42780" spans="1:7" x14ac:dyDescent="0.3">
      <c r="A42780" s="2">
        <v>45108</v>
      </c>
      <c r="B42780" t="s">
        <v>1067</v>
      </c>
      <c r="C42780" t="s">
        <v>9</v>
      </c>
      <c r="D42780" t="s">
        <v>133</v>
      </c>
      <c r="E42780" t="s">
        <v>17</v>
      </c>
      <c r="F42780">
        <v>5699.95</v>
      </c>
      <c r="G42780" t="s">
        <v>34057</v>
      </c>
    </row>
    <row r="42781" spans="1:7" x14ac:dyDescent="0.3">
      <c r="A42781" t="s">
        <v>33912</v>
      </c>
      <c r="C42781" t="s">
        <v>9</v>
      </c>
      <c r="D42781" t="s">
        <v>83</v>
      </c>
      <c r="E42781" t="s">
        <v>393</v>
      </c>
      <c r="F42781">
        <v>11955.72</v>
      </c>
      <c r="G42781" t="s">
        <v>2437</v>
      </c>
    </row>
    <row r="42782" spans="1:7" x14ac:dyDescent="0.3">
      <c r="A42782" t="s">
        <v>33912</v>
      </c>
      <c r="B42782" t="s">
        <v>389</v>
      </c>
      <c r="C42782" t="s">
        <v>9</v>
      </c>
      <c r="D42782" t="s">
        <v>423</v>
      </c>
      <c r="E42782" t="s">
        <v>30</v>
      </c>
      <c r="F42782">
        <v>1328.41</v>
      </c>
      <c r="G42782" t="s">
        <v>1208</v>
      </c>
    </row>
    <row r="42783" spans="1:7" x14ac:dyDescent="0.3">
      <c r="A42783" t="s">
        <v>33912</v>
      </c>
      <c r="B42783" t="s">
        <v>1069</v>
      </c>
      <c r="C42783" t="s">
        <v>9</v>
      </c>
      <c r="D42783" t="s">
        <v>328</v>
      </c>
      <c r="E42783" t="s">
        <v>33</v>
      </c>
      <c r="F42783">
        <v>11592.03</v>
      </c>
      <c r="G42783" t="s">
        <v>34058</v>
      </c>
    </row>
    <row r="42784" spans="1:7" x14ac:dyDescent="0.3">
      <c r="A42784" s="2">
        <v>45108</v>
      </c>
      <c r="B42784" t="s">
        <v>387</v>
      </c>
      <c r="C42784" t="s">
        <v>9</v>
      </c>
      <c r="D42784" t="s">
        <v>26</v>
      </c>
      <c r="E42784" t="s">
        <v>184</v>
      </c>
      <c r="F42784">
        <v>7728.02</v>
      </c>
      <c r="G42784" t="s">
        <v>24452</v>
      </c>
    </row>
    <row r="42785" spans="1:7" x14ac:dyDescent="0.3">
      <c r="A42785" t="s">
        <v>33912</v>
      </c>
      <c r="B42785" t="s">
        <v>1069</v>
      </c>
      <c r="C42785" t="s">
        <v>9</v>
      </c>
      <c r="D42785" t="s">
        <v>454</v>
      </c>
      <c r="E42785" t="s">
        <v>27</v>
      </c>
      <c r="F42785">
        <v>16805.919999999998</v>
      </c>
      <c r="G42785" t="s">
        <v>34059</v>
      </c>
    </row>
    <row r="42786" spans="1:7" x14ac:dyDescent="0.3">
      <c r="A42786" s="3">
        <v>45108</v>
      </c>
      <c r="C42786" t="s">
        <v>9</v>
      </c>
      <c r="D42786" t="s">
        <v>454</v>
      </c>
      <c r="E42786" t="s">
        <v>96</v>
      </c>
      <c r="F42786">
        <v>4201.4799999999996</v>
      </c>
      <c r="G42786" t="s">
        <v>1412</v>
      </c>
    </row>
    <row r="42787" spans="1:7" x14ac:dyDescent="0.3">
      <c r="A42787" t="s">
        <v>33912</v>
      </c>
      <c r="B42787" t="s">
        <v>395</v>
      </c>
      <c r="C42787" t="s">
        <v>39</v>
      </c>
      <c r="D42787" t="s">
        <v>45</v>
      </c>
      <c r="E42787" t="s">
        <v>111</v>
      </c>
      <c r="F42787">
        <v>7937.08</v>
      </c>
      <c r="G42787" t="s">
        <v>34060</v>
      </c>
    </row>
    <row r="42788" spans="1:7" x14ac:dyDescent="0.3">
      <c r="A42788" t="s">
        <v>33912</v>
      </c>
      <c r="B42788" t="s">
        <v>407</v>
      </c>
      <c r="C42788" t="s">
        <v>39</v>
      </c>
      <c r="D42788" t="s">
        <v>195</v>
      </c>
      <c r="E42788" t="s">
        <v>43</v>
      </c>
      <c r="F42788">
        <v>7937.08</v>
      </c>
      <c r="G42788" t="s">
        <v>34061</v>
      </c>
    </row>
    <row r="42789" spans="1:7" x14ac:dyDescent="0.3">
      <c r="A42789" s="2">
        <v>45108</v>
      </c>
      <c r="B42789" t="s">
        <v>387</v>
      </c>
      <c r="C42789" t="s">
        <v>39</v>
      </c>
      <c r="D42789" t="s">
        <v>304</v>
      </c>
      <c r="E42789" t="s">
        <v>96</v>
      </c>
      <c r="F42789" s="1">
        <v>3968</v>
      </c>
      <c r="G42789" t="s">
        <v>707</v>
      </c>
    </row>
    <row r="42790" spans="1:7" x14ac:dyDescent="0.3">
      <c r="A42790" s="2">
        <v>45108</v>
      </c>
      <c r="B42790" t="s">
        <v>387</v>
      </c>
      <c r="C42790" t="s">
        <v>39</v>
      </c>
      <c r="D42790" t="s">
        <v>6313</v>
      </c>
      <c r="E42790" t="s">
        <v>41</v>
      </c>
      <c r="F42790">
        <v>3764.33</v>
      </c>
      <c r="G42790" t="s">
        <v>34062</v>
      </c>
    </row>
    <row r="42791" spans="1:7" x14ac:dyDescent="0.3">
      <c r="A42791" s="2">
        <v>45108</v>
      </c>
      <c r="B42791" t="s">
        <v>1067</v>
      </c>
      <c r="C42791" t="s">
        <v>39</v>
      </c>
      <c r="D42791" t="s">
        <v>241</v>
      </c>
      <c r="E42791" t="s">
        <v>56</v>
      </c>
      <c r="F42791">
        <v>8783.4500000000007</v>
      </c>
      <c r="G42791" t="s">
        <v>29446</v>
      </c>
    </row>
    <row r="42792" spans="1:7" x14ac:dyDescent="0.3">
      <c r="A42792" t="s">
        <v>33912</v>
      </c>
      <c r="B42792" t="s">
        <v>404</v>
      </c>
      <c r="C42792" t="s">
        <v>39</v>
      </c>
      <c r="D42792" t="s">
        <v>113</v>
      </c>
      <c r="E42792" t="s">
        <v>111</v>
      </c>
      <c r="F42792">
        <v>7174.2</v>
      </c>
      <c r="G42792" t="s">
        <v>34063</v>
      </c>
    </row>
    <row r="42793" spans="1:7" x14ac:dyDescent="0.3">
      <c r="A42793" s="3">
        <v>45108</v>
      </c>
      <c r="B42793" t="s">
        <v>404</v>
      </c>
      <c r="C42793" t="s">
        <v>39</v>
      </c>
      <c r="D42793" t="s">
        <v>110</v>
      </c>
      <c r="E42793" t="s">
        <v>21</v>
      </c>
      <c r="F42793">
        <v>7174.2</v>
      </c>
      <c r="G42793" t="s">
        <v>34064</v>
      </c>
    </row>
    <row r="42794" spans="1:7" x14ac:dyDescent="0.3">
      <c r="A42794" t="s">
        <v>33158</v>
      </c>
      <c r="B42794" t="s">
        <v>387</v>
      </c>
      <c r="C42794" t="s">
        <v>39</v>
      </c>
      <c r="D42794" t="s">
        <v>53</v>
      </c>
      <c r="E42794" t="s">
        <v>385</v>
      </c>
      <c r="F42794">
        <v>3587.1</v>
      </c>
      <c r="G42794" t="s">
        <v>34065</v>
      </c>
    </row>
    <row r="42795" spans="1:7" x14ac:dyDescent="0.3">
      <c r="A42795" t="s">
        <v>33912</v>
      </c>
      <c r="B42795" t="s">
        <v>387</v>
      </c>
      <c r="C42795" t="s">
        <v>39</v>
      </c>
      <c r="D42795" t="s">
        <v>380</v>
      </c>
      <c r="E42795" t="s">
        <v>208</v>
      </c>
      <c r="F42795">
        <v>8074.55</v>
      </c>
      <c r="G42795" t="s">
        <v>34066</v>
      </c>
    </row>
    <row r="42796" spans="1:7" x14ac:dyDescent="0.3">
      <c r="A42796" t="s">
        <v>33912</v>
      </c>
      <c r="B42796" t="s">
        <v>387</v>
      </c>
      <c r="C42796" t="s">
        <v>39</v>
      </c>
      <c r="D42796" t="s">
        <v>70</v>
      </c>
      <c r="E42796" t="s">
        <v>56</v>
      </c>
      <c r="F42796">
        <v>4844.7299999999996</v>
      </c>
      <c r="G42796" t="s">
        <v>452</v>
      </c>
    </row>
    <row r="42797" spans="1:7" x14ac:dyDescent="0.3">
      <c r="A42797" t="s">
        <v>33912</v>
      </c>
      <c r="B42797" t="s">
        <v>387</v>
      </c>
      <c r="C42797" t="s">
        <v>39</v>
      </c>
      <c r="D42797" t="s">
        <v>1378</v>
      </c>
      <c r="G42797" t="s">
        <v>34067</v>
      </c>
    </row>
    <row r="42798" spans="1:7" x14ac:dyDescent="0.3">
      <c r="A42798" s="2">
        <v>45108</v>
      </c>
      <c r="B42798" t="s">
        <v>387</v>
      </c>
      <c r="C42798" t="s">
        <v>39</v>
      </c>
      <c r="D42798" t="s">
        <v>125</v>
      </c>
      <c r="E42798" t="e">
        <f>- Recovery composting</f>
        <v>#NAME?</v>
      </c>
      <c r="F42798">
        <v>13517.45</v>
      </c>
      <c r="G42798" t="s">
        <v>5847</v>
      </c>
    </row>
    <row r="42799" spans="1:7" x14ac:dyDescent="0.3">
      <c r="A42799" s="2">
        <v>45108</v>
      </c>
      <c r="B42799" t="s">
        <v>387</v>
      </c>
      <c r="C42799" t="s">
        <v>39</v>
      </c>
      <c r="D42799" t="s">
        <v>252</v>
      </c>
      <c r="E42799" t="s">
        <v>213</v>
      </c>
      <c r="F42799">
        <v>5793.2</v>
      </c>
      <c r="G42799" t="s">
        <v>1529</v>
      </c>
    </row>
    <row r="42800" spans="1:7" x14ac:dyDescent="0.3">
      <c r="A42800" t="s">
        <v>33912</v>
      </c>
      <c r="B42800" t="s">
        <v>425</v>
      </c>
      <c r="C42800" t="s">
        <v>9</v>
      </c>
      <c r="D42800" t="s">
        <v>10</v>
      </c>
      <c r="E42800" t="s">
        <v>27</v>
      </c>
      <c r="F42800">
        <v>12604.39</v>
      </c>
      <c r="G42800" t="s">
        <v>34068</v>
      </c>
    </row>
    <row r="42801" spans="1:7" x14ac:dyDescent="0.3">
      <c r="A42801" s="2">
        <v>45108</v>
      </c>
      <c r="B42801" t="s">
        <v>419</v>
      </c>
      <c r="C42801" t="s">
        <v>9</v>
      </c>
      <c r="D42801" t="s">
        <v>177</v>
      </c>
      <c r="E42801" t="s">
        <v>138</v>
      </c>
      <c r="F42801">
        <v>5401.88</v>
      </c>
      <c r="G42801" t="s">
        <v>34069</v>
      </c>
    </row>
    <row r="42802" spans="1:7" x14ac:dyDescent="0.3">
      <c r="A42802" s="2">
        <v>45108</v>
      </c>
      <c r="B42802" t="s">
        <v>437</v>
      </c>
      <c r="C42802" t="s">
        <v>9</v>
      </c>
      <c r="D42802" t="s">
        <v>183</v>
      </c>
      <c r="E42802" t="s">
        <v>68</v>
      </c>
      <c r="F42802">
        <v>20541.939999999999</v>
      </c>
      <c r="G42802" t="s">
        <v>27494</v>
      </c>
    </row>
    <row r="42803" spans="1:7" x14ac:dyDescent="0.3">
      <c r="A42803" s="2">
        <v>45108</v>
      </c>
      <c r="B42803" t="s">
        <v>419</v>
      </c>
      <c r="C42803" t="s">
        <v>9</v>
      </c>
      <c r="D42803" t="s">
        <v>259</v>
      </c>
      <c r="E42803" t="s">
        <v>30</v>
      </c>
      <c r="F42803">
        <v>2282.44</v>
      </c>
      <c r="G42803" t="s">
        <v>929</v>
      </c>
    </row>
    <row r="42804" spans="1:7" x14ac:dyDescent="0.3">
      <c r="A42804" t="s">
        <v>33912</v>
      </c>
      <c r="B42804" t="s">
        <v>419</v>
      </c>
      <c r="C42804" t="s">
        <v>9</v>
      </c>
      <c r="D42804" t="s">
        <v>29</v>
      </c>
      <c r="E42804" t="e">
        <f>- Disposal incineration</f>
        <v>#NAME?</v>
      </c>
      <c r="F42804" s="1">
        <v>10274</v>
      </c>
      <c r="G42804" t="s">
        <v>34070</v>
      </c>
    </row>
    <row r="42805" spans="1:7" x14ac:dyDescent="0.3">
      <c r="A42805" s="2">
        <v>45108</v>
      </c>
      <c r="B42805" t="s">
        <v>419</v>
      </c>
      <c r="C42805" t="s">
        <v>9</v>
      </c>
      <c r="D42805" t="s">
        <v>29</v>
      </c>
      <c r="E42805" t="s">
        <v>81</v>
      </c>
      <c r="F42805">
        <v>6849.47</v>
      </c>
      <c r="G42805" t="s">
        <v>34071</v>
      </c>
    </row>
    <row r="42806" spans="1:7" x14ac:dyDescent="0.3">
      <c r="A42806" s="2">
        <v>45108</v>
      </c>
      <c r="B42806" t="s">
        <v>425</v>
      </c>
      <c r="C42806" t="s">
        <v>9</v>
      </c>
      <c r="D42806" t="s">
        <v>232</v>
      </c>
      <c r="E42806" t="s">
        <v>220</v>
      </c>
      <c r="F42806">
        <v>7778.01</v>
      </c>
      <c r="G42806" t="s">
        <v>34072</v>
      </c>
    </row>
    <row r="42807" spans="1:7" x14ac:dyDescent="0.3">
      <c r="A42807" s="2">
        <v>45108</v>
      </c>
      <c r="B42807" t="s">
        <v>419</v>
      </c>
      <c r="C42807" t="s">
        <v>9</v>
      </c>
      <c r="D42807" t="s">
        <v>189</v>
      </c>
      <c r="E42807" t="s">
        <v>17</v>
      </c>
      <c r="F42807">
        <v>1944.5</v>
      </c>
      <c r="G42807" t="s">
        <v>34073</v>
      </c>
    </row>
    <row r="42808" spans="1:7" x14ac:dyDescent="0.3">
      <c r="A42808" s="2">
        <v>45108</v>
      </c>
      <c r="B42808" t="s">
        <v>419</v>
      </c>
      <c r="C42808" t="s">
        <v>39</v>
      </c>
      <c r="D42808" t="s">
        <v>304</v>
      </c>
      <c r="E42808" t="s">
        <v>159</v>
      </c>
      <c r="F42808">
        <v>6702.93</v>
      </c>
      <c r="G42808" t="s">
        <v>34074</v>
      </c>
    </row>
    <row r="42809" spans="1:7" x14ac:dyDescent="0.3">
      <c r="B42809" t="s">
        <v>1108</v>
      </c>
      <c r="C42809" t="s">
        <v>39</v>
      </c>
      <c r="D42809" t="s">
        <v>45</v>
      </c>
      <c r="E42809" t="s">
        <v>487</v>
      </c>
      <c r="F42809">
        <v>6702.93</v>
      </c>
      <c r="G42809" t="s">
        <v>34075</v>
      </c>
    </row>
    <row r="42810" spans="1:7" x14ac:dyDescent="0.3">
      <c r="A42810" s="3">
        <v>45108</v>
      </c>
      <c r="B42810" t="s">
        <v>419</v>
      </c>
      <c r="C42810" t="s">
        <v>39</v>
      </c>
      <c r="D42810" t="s">
        <v>102</v>
      </c>
      <c r="E42810" t="s">
        <v>96</v>
      </c>
      <c r="F42810" s="1">
        <v>3351</v>
      </c>
      <c r="G42810" t="s">
        <v>34076</v>
      </c>
    </row>
    <row r="42811" spans="1:7" x14ac:dyDescent="0.3">
      <c r="A42811" t="s">
        <v>33912</v>
      </c>
      <c r="B42811" t="s">
        <v>419</v>
      </c>
      <c r="C42811" t="s">
        <v>39</v>
      </c>
      <c r="D42811" t="s">
        <v>155</v>
      </c>
      <c r="E42811" t="s">
        <v>111</v>
      </c>
      <c r="F42811">
        <v>7292.86</v>
      </c>
      <c r="G42811" t="s">
        <v>34077</v>
      </c>
    </row>
    <row r="42812" spans="1:7" x14ac:dyDescent="0.3">
      <c r="A42812" t="s">
        <v>33912</v>
      </c>
      <c r="B42812" t="s">
        <v>419</v>
      </c>
      <c r="C42812" t="s">
        <v>39</v>
      </c>
      <c r="D42812" t="s">
        <v>106</v>
      </c>
      <c r="E42812" t="s">
        <v>412</v>
      </c>
      <c r="F42812">
        <v>17016.669999999998</v>
      </c>
      <c r="G42812" t="s">
        <v>34078</v>
      </c>
    </row>
    <row r="42813" spans="1:7" x14ac:dyDescent="0.3">
      <c r="A42813" t="s">
        <v>33912</v>
      </c>
      <c r="B42813" t="s">
        <v>1103</v>
      </c>
      <c r="C42813" t="s">
        <v>39</v>
      </c>
      <c r="D42813" t="s">
        <v>110</v>
      </c>
      <c r="E42813" t="s">
        <v>118</v>
      </c>
      <c r="F42813" s="1">
        <v>5911</v>
      </c>
      <c r="G42813" t="s">
        <v>34079</v>
      </c>
    </row>
    <row r="42814" spans="1:7" x14ac:dyDescent="0.3">
      <c r="A42814" s="3">
        <v>45108</v>
      </c>
      <c r="B42814" t="s">
        <v>419</v>
      </c>
      <c r="C42814" t="s">
        <v>39</v>
      </c>
      <c r="D42814" t="s">
        <v>113</v>
      </c>
      <c r="E42814" t="s">
        <v>56</v>
      </c>
      <c r="F42814">
        <v>5911.4</v>
      </c>
      <c r="G42814" t="s">
        <v>34080</v>
      </c>
    </row>
    <row r="42815" spans="1:7" x14ac:dyDescent="0.3">
      <c r="A42815" t="s">
        <v>33262</v>
      </c>
      <c r="B42815" t="s">
        <v>419</v>
      </c>
      <c r="C42815" t="s">
        <v>39</v>
      </c>
      <c r="D42815" t="s">
        <v>55</v>
      </c>
      <c r="E42815" t="s">
        <v>60</v>
      </c>
      <c r="F42815">
        <v>2955.7</v>
      </c>
      <c r="G42815" t="s">
        <v>1167</v>
      </c>
    </row>
    <row r="42816" spans="1:7" x14ac:dyDescent="0.3">
      <c r="A42816" t="s">
        <v>33912</v>
      </c>
      <c r="C42816" t="s">
        <v>39</v>
      </c>
      <c r="D42816" t="s">
        <v>67</v>
      </c>
      <c r="E42816" t="s">
        <v>41</v>
      </c>
      <c r="F42816">
        <v>8865.98</v>
      </c>
      <c r="G42816" t="s">
        <v>1491</v>
      </c>
    </row>
    <row r="42817" spans="1:7" x14ac:dyDescent="0.3">
      <c r="A42817" t="s">
        <v>33912</v>
      </c>
      <c r="B42817" t="s">
        <v>1108</v>
      </c>
      <c r="C42817" t="s">
        <v>39</v>
      </c>
      <c r="D42817" t="s">
        <v>120</v>
      </c>
      <c r="E42817" t="s">
        <v>56</v>
      </c>
      <c r="F42817">
        <v>5319.59</v>
      </c>
      <c r="G42817" t="s">
        <v>1147</v>
      </c>
    </row>
    <row r="42818" spans="1:7" x14ac:dyDescent="0.3">
      <c r="A42818" s="2">
        <v>45108</v>
      </c>
      <c r="B42818" t="s">
        <v>419</v>
      </c>
      <c r="C42818" t="s">
        <v>39</v>
      </c>
      <c r="D42818" t="s">
        <v>120</v>
      </c>
      <c r="E42818" t="s">
        <v>213</v>
      </c>
      <c r="F42818">
        <v>3546.39</v>
      </c>
      <c r="G42818" t="s">
        <v>1268</v>
      </c>
    </row>
    <row r="42819" spans="1:7" x14ac:dyDescent="0.3">
      <c r="A42819" s="2">
        <v>45108</v>
      </c>
      <c r="B42819" t="s">
        <v>1108</v>
      </c>
      <c r="C42819" t="s">
        <v>39</v>
      </c>
      <c r="E42819" t="s">
        <v>609</v>
      </c>
      <c r="F42819">
        <v>8603.1</v>
      </c>
      <c r="G42819" t="s">
        <v>34081</v>
      </c>
    </row>
    <row r="42820" spans="1:7" x14ac:dyDescent="0.3">
      <c r="A42820" t="s">
        <v>33921</v>
      </c>
      <c r="B42820" t="s">
        <v>2163</v>
      </c>
      <c r="C42820" t="s">
        <v>39</v>
      </c>
      <c r="D42820" t="s">
        <v>171</v>
      </c>
      <c r="E42820" t="s">
        <v>75</v>
      </c>
      <c r="G42820" t="s">
        <v>34082</v>
      </c>
    </row>
    <row r="42821" spans="1:7" x14ac:dyDescent="0.3">
      <c r="A42821" t="s">
        <v>33912</v>
      </c>
      <c r="B42821" t="s">
        <v>445</v>
      </c>
      <c r="C42821" t="s">
        <v>9</v>
      </c>
      <c r="D42821" t="s">
        <v>177</v>
      </c>
      <c r="E42821" t="s">
        <v>27</v>
      </c>
      <c r="F42821">
        <v>7529.81</v>
      </c>
      <c r="G42821" t="s">
        <v>34083</v>
      </c>
    </row>
    <row r="42822" spans="1:7" x14ac:dyDescent="0.3">
      <c r="A42822" t="s">
        <v>33912</v>
      </c>
      <c r="B42822" t="s">
        <v>445</v>
      </c>
      <c r="C42822" t="s">
        <v>9</v>
      </c>
      <c r="D42822" t="s">
        <v>10</v>
      </c>
      <c r="E42822" t="s">
        <v>96</v>
      </c>
      <c r="F42822">
        <v>3227.06</v>
      </c>
      <c r="G42822" t="s">
        <v>34084</v>
      </c>
    </row>
    <row r="42823" spans="1:7" x14ac:dyDescent="0.3">
      <c r="A42823" s="3">
        <v>45108</v>
      </c>
      <c r="B42823" t="s">
        <v>1671</v>
      </c>
      <c r="C42823" t="s">
        <v>9</v>
      </c>
      <c r="D42823" t="s">
        <v>183</v>
      </c>
      <c r="E42823" t="s">
        <v>114</v>
      </c>
      <c r="F42823" s="1">
        <v>16165</v>
      </c>
      <c r="G42823" t="s">
        <v>34085</v>
      </c>
    </row>
    <row r="42824" spans="1:7" x14ac:dyDescent="0.3">
      <c r="A42824" t="s">
        <v>33912</v>
      </c>
      <c r="B42824" t="s">
        <v>445</v>
      </c>
      <c r="C42824" t="s">
        <v>9</v>
      </c>
      <c r="D42824" t="s">
        <v>183</v>
      </c>
      <c r="E42824" t="s">
        <v>138</v>
      </c>
      <c r="F42824">
        <v>1796.22</v>
      </c>
      <c r="G42824" t="s">
        <v>34086</v>
      </c>
    </row>
    <row r="42825" spans="1:7" x14ac:dyDescent="0.3">
      <c r="A42825" t="s">
        <v>33921</v>
      </c>
      <c r="B42825" t="s">
        <v>445</v>
      </c>
      <c r="C42825" t="s">
        <v>9</v>
      </c>
      <c r="D42825" t="s">
        <v>1118</v>
      </c>
      <c r="E42825" t="s">
        <v>27</v>
      </c>
      <c r="G42825" t="s">
        <v>207</v>
      </c>
    </row>
    <row r="42826" spans="1:7" x14ac:dyDescent="0.3">
      <c r="A42826" s="2">
        <v>45108</v>
      </c>
      <c r="B42826" t="s">
        <v>445</v>
      </c>
      <c r="C42826" t="s">
        <v>9</v>
      </c>
      <c r="D42826" t="s">
        <v>328</v>
      </c>
      <c r="E42826" t="s">
        <v>30</v>
      </c>
      <c r="F42826">
        <v>975</v>
      </c>
      <c r="G42826" t="s">
        <v>1416</v>
      </c>
    </row>
    <row r="42827" spans="1:7" x14ac:dyDescent="0.3">
      <c r="A42827" s="2">
        <v>45108</v>
      </c>
      <c r="B42827" t="s">
        <v>2659</v>
      </c>
      <c r="C42827" t="s">
        <v>9</v>
      </c>
      <c r="D42827" t="s">
        <v>32</v>
      </c>
      <c r="E42827" t="s">
        <v>27</v>
      </c>
      <c r="F42827">
        <v>13492.3</v>
      </c>
      <c r="G42827" t="s">
        <v>34087</v>
      </c>
    </row>
    <row r="42828" spans="1:7" x14ac:dyDescent="0.3">
      <c r="A42828" s="3">
        <v>45108</v>
      </c>
      <c r="B42828" t="s">
        <v>1671</v>
      </c>
      <c r="C42828" t="s">
        <v>9</v>
      </c>
      <c r="D42828" t="s">
        <v>95</v>
      </c>
      <c r="E42828" t="s">
        <v>184</v>
      </c>
      <c r="F42828">
        <v>3373.07</v>
      </c>
      <c r="G42828" t="s">
        <v>34088</v>
      </c>
    </row>
    <row r="42829" spans="1:7" x14ac:dyDescent="0.3">
      <c r="A42829" s="2">
        <v>45108</v>
      </c>
      <c r="B42829" t="s">
        <v>445</v>
      </c>
      <c r="C42829" t="s">
        <v>39</v>
      </c>
      <c r="D42829" t="s">
        <v>149</v>
      </c>
      <c r="E42829" t="s">
        <v>208</v>
      </c>
      <c r="F42829" t="s">
        <v>34089</v>
      </c>
      <c r="G42829" t="s">
        <v>34090</v>
      </c>
    </row>
    <row r="42830" spans="1:7" x14ac:dyDescent="0.3">
      <c r="A42830" s="2">
        <v>45108</v>
      </c>
      <c r="B42830" t="s">
        <v>445</v>
      </c>
      <c r="C42830" t="s">
        <v>39</v>
      </c>
      <c r="D42830" t="s">
        <v>102</v>
      </c>
      <c r="E42830" t="e">
        <f>- Recovery composting</f>
        <v>#NAME?</v>
      </c>
      <c r="F42830">
        <v>3491.4</v>
      </c>
      <c r="G42830" t="s">
        <v>34091</v>
      </c>
    </row>
    <row r="42831" spans="1:7" x14ac:dyDescent="0.3">
      <c r="A42831" s="2">
        <v>45108</v>
      </c>
      <c r="B42831" t="s">
        <v>3122</v>
      </c>
      <c r="D42831" t="s">
        <v>102</v>
      </c>
      <c r="E42831" t="s">
        <v>17</v>
      </c>
      <c r="F42831">
        <v>1745.7</v>
      </c>
      <c r="G42831" t="s">
        <v>34092</v>
      </c>
    </row>
    <row r="42832" spans="1:7" x14ac:dyDescent="0.3">
      <c r="A42832" t="s">
        <v>33912</v>
      </c>
      <c r="B42832" t="s">
        <v>1676</v>
      </c>
      <c r="C42832" t="s">
        <v>39</v>
      </c>
      <c r="D42832" t="s">
        <v>200</v>
      </c>
      <c r="F42832">
        <v>3548.87</v>
      </c>
      <c r="G42832" t="s">
        <v>34093</v>
      </c>
    </row>
    <row r="42833" spans="1:7" x14ac:dyDescent="0.3">
      <c r="A42833" s="3">
        <v>45108</v>
      </c>
      <c r="B42833" t="s">
        <v>445</v>
      </c>
      <c r="C42833" t="s">
        <v>39</v>
      </c>
      <c r="D42833" t="s">
        <v>108</v>
      </c>
      <c r="E42833" t="s">
        <v>292</v>
      </c>
      <c r="F42833">
        <v>8280.69</v>
      </c>
      <c r="G42833" t="s">
        <v>3938</v>
      </c>
    </row>
    <row r="42834" spans="1:7" x14ac:dyDescent="0.3">
      <c r="A42834" t="s">
        <v>33094</v>
      </c>
      <c r="B42834" t="s">
        <v>1676</v>
      </c>
      <c r="D42834" t="s">
        <v>113</v>
      </c>
      <c r="E42834" t="s">
        <v>41</v>
      </c>
      <c r="F42834">
        <v>3831</v>
      </c>
      <c r="G42834" t="s">
        <v>34094</v>
      </c>
    </row>
    <row r="42835" spans="1:7" x14ac:dyDescent="0.3">
      <c r="A42835" t="s">
        <v>33111</v>
      </c>
      <c r="B42835" t="s">
        <v>445</v>
      </c>
      <c r="C42835" t="s">
        <v>39</v>
      </c>
      <c r="D42835" t="s">
        <v>113</v>
      </c>
      <c r="E42835" t="s">
        <v>68</v>
      </c>
      <c r="F42835">
        <v>3831</v>
      </c>
      <c r="G42835" t="s">
        <v>34095</v>
      </c>
    </row>
    <row r="42836" spans="1:7" x14ac:dyDescent="0.3">
      <c r="A42836" t="s">
        <v>33921</v>
      </c>
      <c r="B42836" t="s">
        <v>445</v>
      </c>
      <c r="C42836" t="s">
        <v>39</v>
      </c>
      <c r="D42836" t="s">
        <v>55</v>
      </c>
      <c r="E42836" t="s">
        <v>71</v>
      </c>
      <c r="F42836">
        <v>1915.5</v>
      </c>
      <c r="G42836" t="s">
        <v>34096</v>
      </c>
    </row>
    <row r="42837" spans="1:7" x14ac:dyDescent="0.3">
      <c r="A42837" t="s">
        <v>33912</v>
      </c>
      <c r="B42837" t="s">
        <v>2659</v>
      </c>
      <c r="C42837" t="s">
        <v>39</v>
      </c>
      <c r="D42837" t="s">
        <v>63</v>
      </c>
      <c r="E42837" t="s">
        <v>159</v>
      </c>
      <c r="F42837">
        <v>2954.21</v>
      </c>
      <c r="G42837" t="s">
        <v>886</v>
      </c>
    </row>
    <row r="42838" spans="1:7" x14ac:dyDescent="0.3">
      <c r="A42838" t="s">
        <v>33921</v>
      </c>
      <c r="B42838" t="s">
        <v>445</v>
      </c>
      <c r="C42838" t="s">
        <v>39</v>
      </c>
      <c r="D42838" t="s">
        <v>212</v>
      </c>
      <c r="E42838" t="e">
        <f>- recycling Recovery</f>
        <v>#NAME?</v>
      </c>
      <c r="F42838">
        <v>1772.53</v>
      </c>
      <c r="G42838" t="s">
        <v>3978</v>
      </c>
    </row>
    <row r="42839" spans="1:7" x14ac:dyDescent="0.3">
      <c r="A42839" t="s">
        <v>33912</v>
      </c>
      <c r="B42839" t="s">
        <v>445</v>
      </c>
      <c r="C42839" t="s">
        <v>39</v>
      </c>
      <c r="D42839" t="s">
        <v>380</v>
      </c>
      <c r="E42839" t="s">
        <v>60</v>
      </c>
      <c r="F42839">
        <v>1181.68</v>
      </c>
      <c r="G42839" t="s">
        <v>27006</v>
      </c>
    </row>
    <row r="42840" spans="1:7" x14ac:dyDescent="0.3">
      <c r="A42840" t="s">
        <v>33912</v>
      </c>
      <c r="B42840" t="s">
        <v>445</v>
      </c>
      <c r="C42840" t="s">
        <v>39</v>
      </c>
      <c r="D42840" t="s">
        <v>168</v>
      </c>
      <c r="E42840" t="s">
        <v>1181</v>
      </c>
      <c r="F42840">
        <v>13099.21</v>
      </c>
      <c r="G42840" t="s">
        <v>34097</v>
      </c>
    </row>
    <row r="42841" spans="1:7" x14ac:dyDescent="0.3">
      <c r="A42841" t="s">
        <v>33921</v>
      </c>
      <c r="B42841" t="s">
        <v>447</v>
      </c>
      <c r="C42841" t="s">
        <v>39</v>
      </c>
      <c r="D42841" t="s">
        <v>635</v>
      </c>
      <c r="E42841" t="s">
        <v>60</v>
      </c>
      <c r="F42841">
        <v>5613.95</v>
      </c>
      <c r="G42841" t="s">
        <v>34098</v>
      </c>
    </row>
    <row r="42842" spans="1:7" x14ac:dyDescent="0.3">
      <c r="A42842" t="s">
        <v>33912</v>
      </c>
      <c r="B42842" t="s">
        <v>472</v>
      </c>
      <c r="C42842" t="s">
        <v>9</v>
      </c>
      <c r="D42842" t="s">
        <v>177</v>
      </c>
      <c r="E42842" t="s">
        <v>220</v>
      </c>
      <c r="G42842" t="s">
        <v>34099</v>
      </c>
    </row>
    <row r="42843" spans="1:7" x14ac:dyDescent="0.3">
      <c r="A42843" t="s">
        <v>33912</v>
      </c>
      <c r="B42843" t="s">
        <v>472</v>
      </c>
      <c r="C42843" t="s">
        <v>9</v>
      </c>
      <c r="D42843" t="s">
        <v>177</v>
      </c>
      <c r="E42843" t="s">
        <v>30</v>
      </c>
      <c r="F42843" s="1">
        <v>5965</v>
      </c>
      <c r="G42843" t="s">
        <v>34100</v>
      </c>
    </row>
    <row r="42844" spans="1:7" x14ac:dyDescent="0.3">
      <c r="A42844" t="s">
        <v>33130</v>
      </c>
      <c r="B42844" t="s">
        <v>1681</v>
      </c>
      <c r="C42844" t="s">
        <v>9</v>
      </c>
      <c r="D42844" t="s">
        <v>180</v>
      </c>
      <c r="E42844" t="s">
        <v>21</v>
      </c>
      <c r="G42844" t="s">
        <v>34101</v>
      </c>
    </row>
    <row r="42845" spans="1:7" x14ac:dyDescent="0.3">
      <c r="A42845" t="s">
        <v>33921</v>
      </c>
      <c r="B42845" t="s">
        <v>472</v>
      </c>
      <c r="C42845" t="s">
        <v>9</v>
      </c>
      <c r="D42845" t="s">
        <v>180</v>
      </c>
      <c r="E42845" t="s">
        <v>86</v>
      </c>
      <c r="F42845">
        <v>1331.29</v>
      </c>
      <c r="G42845" t="s">
        <v>34102</v>
      </c>
    </row>
    <row r="42846" spans="1:7" x14ac:dyDescent="0.3">
      <c r="A42846" t="s">
        <v>33912</v>
      </c>
      <c r="B42846" t="s">
        <v>472</v>
      </c>
      <c r="C42846" t="s">
        <v>9</v>
      </c>
      <c r="D42846" t="s">
        <v>295</v>
      </c>
      <c r="E42846" t="s">
        <v>27</v>
      </c>
      <c r="F42846">
        <v>3259.85</v>
      </c>
      <c r="G42846" t="s">
        <v>34103</v>
      </c>
    </row>
    <row r="42847" spans="1:7" x14ac:dyDescent="0.3">
      <c r="A42847" t="s">
        <v>33912</v>
      </c>
      <c r="B42847" t="s">
        <v>472</v>
      </c>
      <c r="C42847" t="s">
        <v>9</v>
      </c>
      <c r="D42847" t="s">
        <v>89</v>
      </c>
      <c r="E42847" t="s">
        <v>138</v>
      </c>
      <c r="F42847">
        <v>2173.23</v>
      </c>
      <c r="G42847" t="s">
        <v>34104</v>
      </c>
    </row>
    <row r="42848" spans="1:7" x14ac:dyDescent="0.3">
      <c r="A42848" t="s">
        <v>33355</v>
      </c>
      <c r="B42848" t="s">
        <v>472</v>
      </c>
      <c r="C42848" t="s">
        <v>9</v>
      </c>
      <c r="D42848" t="s">
        <v>232</v>
      </c>
      <c r="E42848" t="s">
        <v>11</v>
      </c>
      <c r="F42848">
        <v>16862.86</v>
      </c>
      <c r="G42848" t="s">
        <v>34105</v>
      </c>
    </row>
    <row r="42849" spans="1:7" x14ac:dyDescent="0.3">
      <c r="A42849" s="2">
        <v>45108</v>
      </c>
      <c r="B42849" t="s">
        <v>472</v>
      </c>
      <c r="C42849" t="s">
        <v>9</v>
      </c>
      <c r="D42849" t="s">
        <v>32</v>
      </c>
      <c r="E42849" t="s">
        <v>17</v>
      </c>
      <c r="F42849">
        <v>4215.71</v>
      </c>
      <c r="G42849" t="s">
        <v>1115</v>
      </c>
    </row>
    <row r="42850" spans="1:7" x14ac:dyDescent="0.3">
      <c r="A42850" t="s">
        <v>33921</v>
      </c>
      <c r="B42850" t="s">
        <v>472</v>
      </c>
      <c r="C42850" t="s">
        <v>39</v>
      </c>
      <c r="D42850" t="s">
        <v>102</v>
      </c>
      <c r="E42850" t="s">
        <v>208</v>
      </c>
      <c r="F42850">
        <v>6299.07</v>
      </c>
      <c r="G42850" t="s">
        <v>34106</v>
      </c>
    </row>
    <row r="42851" spans="1:7" x14ac:dyDescent="0.3">
      <c r="A42851" t="s">
        <v>33912</v>
      </c>
      <c r="B42851" t="s">
        <v>472</v>
      </c>
      <c r="C42851" t="s">
        <v>39</v>
      </c>
      <c r="D42851" t="s">
        <v>304</v>
      </c>
      <c r="F42851">
        <v>6299.07</v>
      </c>
      <c r="G42851" t="s">
        <v>207</v>
      </c>
    </row>
    <row r="42852" spans="1:7" x14ac:dyDescent="0.3">
      <c r="A42852" s="3">
        <v>45108</v>
      </c>
      <c r="B42852" t="s">
        <v>1681</v>
      </c>
      <c r="C42852" t="s">
        <v>39</v>
      </c>
      <c r="D42852" t="s">
        <v>195</v>
      </c>
      <c r="E42852" t="s">
        <v>81</v>
      </c>
      <c r="F42852">
        <v>3149.54</v>
      </c>
      <c r="G42852" t="s">
        <v>15442</v>
      </c>
    </row>
    <row r="42853" spans="1:7" x14ac:dyDescent="0.3">
      <c r="A42853" t="s">
        <v>33912</v>
      </c>
      <c r="B42853" t="s">
        <v>482</v>
      </c>
      <c r="C42853" t="s">
        <v>39</v>
      </c>
      <c r="D42853" t="s">
        <v>844</v>
      </c>
      <c r="E42853" t="s">
        <v>111</v>
      </c>
      <c r="F42853">
        <v>5001.96</v>
      </c>
      <c r="G42853" t="s">
        <v>34107</v>
      </c>
    </row>
    <row r="42854" spans="1:7" x14ac:dyDescent="0.3">
      <c r="A42854" t="s">
        <v>33912</v>
      </c>
      <c r="B42854" t="s">
        <v>486</v>
      </c>
      <c r="C42854" t="s">
        <v>39</v>
      </c>
      <c r="D42854" t="s">
        <v>47</v>
      </c>
      <c r="E42854" t="s">
        <v>156</v>
      </c>
      <c r="F42854">
        <v>11671.23</v>
      </c>
      <c r="G42854" t="s">
        <v>4057</v>
      </c>
    </row>
    <row r="42855" spans="1:7" x14ac:dyDescent="0.3">
      <c r="A42855" t="s">
        <v>33921</v>
      </c>
      <c r="B42855" t="s">
        <v>472</v>
      </c>
      <c r="C42855" t="s">
        <v>39</v>
      </c>
      <c r="D42855" t="s">
        <v>53</v>
      </c>
      <c r="E42855" t="s">
        <v>118</v>
      </c>
      <c r="F42855">
        <v>6496.1</v>
      </c>
      <c r="G42855" t="s">
        <v>34108</v>
      </c>
    </row>
    <row r="42856" spans="1:7" x14ac:dyDescent="0.3">
      <c r="A42856" s="2">
        <v>45108</v>
      </c>
      <c r="B42856" t="s">
        <v>479</v>
      </c>
      <c r="C42856" t="s">
        <v>39</v>
      </c>
      <c r="D42856" t="s">
        <v>53</v>
      </c>
      <c r="E42856" t="s">
        <v>56</v>
      </c>
      <c r="F42856">
        <v>6496.1</v>
      </c>
      <c r="G42856" t="s">
        <v>34109</v>
      </c>
    </row>
    <row r="42857" spans="1:7" x14ac:dyDescent="0.3">
      <c r="A42857" t="s">
        <v>33912</v>
      </c>
      <c r="B42857" t="s">
        <v>472</v>
      </c>
      <c r="C42857" t="s">
        <v>39</v>
      </c>
      <c r="D42857" t="s">
        <v>53</v>
      </c>
      <c r="E42857" t="s">
        <v>412</v>
      </c>
      <c r="F42857">
        <v>3248.05</v>
      </c>
      <c r="G42857" t="s">
        <v>34110</v>
      </c>
    </row>
    <row r="42858" spans="1:7" x14ac:dyDescent="0.3">
      <c r="A42858" s="2">
        <v>45108</v>
      </c>
      <c r="B42858" t="s">
        <v>472</v>
      </c>
      <c r="C42858" t="s">
        <v>39</v>
      </c>
      <c r="D42858" t="s">
        <v>122</v>
      </c>
      <c r="E42858" t="s">
        <v>118</v>
      </c>
      <c r="F42858" s="1">
        <v>7655</v>
      </c>
      <c r="G42858" t="s">
        <v>34111</v>
      </c>
    </row>
    <row r="42859" spans="1:7" x14ac:dyDescent="0.3">
      <c r="A42859" s="2">
        <v>45108</v>
      </c>
      <c r="B42859" t="s">
        <v>472</v>
      </c>
      <c r="C42859" t="s">
        <v>39</v>
      </c>
      <c r="D42859" t="s">
        <v>67</v>
      </c>
      <c r="E42859" t="e">
        <f>- Recovery recycling</f>
        <v>#NAME?</v>
      </c>
      <c r="F42859">
        <v>4593.26</v>
      </c>
      <c r="G42859" t="s">
        <v>34112</v>
      </c>
    </row>
    <row r="42860" spans="1:7" x14ac:dyDescent="0.3">
      <c r="A42860" t="s">
        <v>33912</v>
      </c>
      <c r="B42860" t="s">
        <v>1681</v>
      </c>
      <c r="C42860" t="s">
        <v>39</v>
      </c>
      <c r="D42860" t="s">
        <v>902</v>
      </c>
      <c r="E42860" t="s">
        <v>75</v>
      </c>
      <c r="F42860">
        <v>3062.18</v>
      </c>
      <c r="G42860" t="s">
        <v>34113</v>
      </c>
    </row>
    <row r="42861" spans="1:7" x14ac:dyDescent="0.3">
      <c r="A42861" t="s">
        <v>33912</v>
      </c>
      <c r="B42861" t="s">
        <v>486</v>
      </c>
      <c r="C42861" t="s">
        <v>39</v>
      </c>
      <c r="D42861" t="s">
        <v>74</v>
      </c>
      <c r="E42861" t="s">
        <v>487</v>
      </c>
      <c r="F42861">
        <v>4758.33</v>
      </c>
      <c r="G42861" t="s">
        <v>34114</v>
      </c>
    </row>
    <row r="42862" spans="1:7" x14ac:dyDescent="0.3">
      <c r="A42862" t="s">
        <v>33921</v>
      </c>
      <c r="B42862" t="s">
        <v>472</v>
      </c>
      <c r="C42862" t="s">
        <v>39</v>
      </c>
      <c r="D42862" t="s">
        <v>382</v>
      </c>
      <c r="E42862" t="s">
        <v>71</v>
      </c>
      <c r="F42862">
        <v>2039.28</v>
      </c>
      <c r="G42862" t="s">
        <v>1228</v>
      </c>
    </row>
    <row r="42863" spans="1:7" x14ac:dyDescent="0.3">
      <c r="A42863" s="2">
        <v>45108</v>
      </c>
      <c r="B42863" t="s">
        <v>525</v>
      </c>
      <c r="C42863" t="s">
        <v>9</v>
      </c>
      <c r="D42863" t="s">
        <v>558</v>
      </c>
      <c r="E42863" t="s">
        <v>33</v>
      </c>
      <c r="F42863">
        <v>7829.09</v>
      </c>
      <c r="G42863" t="s">
        <v>34115</v>
      </c>
    </row>
    <row r="42864" spans="1:7" x14ac:dyDescent="0.3">
      <c r="A42864" s="3">
        <v>45108</v>
      </c>
      <c r="B42864" t="s">
        <v>506</v>
      </c>
      <c r="C42864" t="s">
        <v>9</v>
      </c>
      <c r="D42864" t="s">
        <v>175</v>
      </c>
      <c r="E42864" t="s">
        <v>86</v>
      </c>
      <c r="F42864" s="1">
        <v>3.35533553355335E+39</v>
      </c>
      <c r="G42864" t="s">
        <v>1859</v>
      </c>
    </row>
    <row r="42865" spans="1:7" x14ac:dyDescent="0.3">
      <c r="B42865" t="s">
        <v>506</v>
      </c>
      <c r="C42865" t="s">
        <v>9</v>
      </c>
      <c r="D42865" t="s">
        <v>24</v>
      </c>
      <c r="E42865" t="s">
        <v>156</v>
      </c>
      <c r="F42865" s="1">
        <v>9898</v>
      </c>
      <c r="G42865" t="s">
        <v>34116</v>
      </c>
    </row>
    <row r="42866" spans="1:7" x14ac:dyDescent="0.3">
      <c r="A42866" s="2">
        <v>45108</v>
      </c>
      <c r="B42866" t="s">
        <v>506</v>
      </c>
      <c r="C42866" t="s">
        <v>9</v>
      </c>
      <c r="D42866" t="s">
        <v>475</v>
      </c>
      <c r="E42866" t="s">
        <v>30</v>
      </c>
      <c r="F42866">
        <v>1099.8399999999999</v>
      </c>
      <c r="G42866" t="s">
        <v>34117</v>
      </c>
    </row>
    <row r="42867" spans="1:7" x14ac:dyDescent="0.3">
      <c r="A42867" s="2">
        <v>45108</v>
      </c>
      <c r="B42867" t="s">
        <v>516</v>
      </c>
      <c r="C42867" t="s">
        <v>9</v>
      </c>
      <c r="D42867" t="s">
        <v>186</v>
      </c>
      <c r="E42867" t="s">
        <v>263</v>
      </c>
      <c r="F42867">
        <v>12216.19</v>
      </c>
      <c r="G42867" t="s">
        <v>34118</v>
      </c>
    </row>
    <row r="42868" spans="1:7" x14ac:dyDescent="0.3">
      <c r="A42868" t="s">
        <v>33912</v>
      </c>
      <c r="B42868" t="s">
        <v>506</v>
      </c>
      <c r="C42868" t="s">
        <v>9</v>
      </c>
      <c r="D42868" t="s">
        <v>186</v>
      </c>
      <c r="E42868" t="s">
        <v>86</v>
      </c>
      <c r="F42868">
        <v>8144.13</v>
      </c>
      <c r="G42868" t="s">
        <v>34119</v>
      </c>
    </row>
    <row r="42869" spans="1:7" x14ac:dyDescent="0.3">
      <c r="A42869" s="2">
        <v>45108</v>
      </c>
      <c r="B42869" t="s">
        <v>2219</v>
      </c>
      <c r="C42869" t="s">
        <v>9</v>
      </c>
      <c r="D42869" t="s">
        <v>189</v>
      </c>
      <c r="E42869" t="s">
        <v>93</v>
      </c>
      <c r="F42869" t="s">
        <v>34120</v>
      </c>
      <c r="G42869" t="s">
        <v>34121</v>
      </c>
    </row>
    <row r="42870" spans="1:7" x14ac:dyDescent="0.3">
      <c r="A42870" s="2">
        <v>45108</v>
      </c>
      <c r="B42870" t="s">
        <v>506</v>
      </c>
      <c r="C42870" t="s">
        <v>9</v>
      </c>
      <c r="D42870" t="s">
        <v>454</v>
      </c>
      <c r="E42870" t="s">
        <v>96</v>
      </c>
      <c r="F42870">
        <v>4326.34</v>
      </c>
      <c r="G42870" t="s">
        <v>34122</v>
      </c>
    </row>
    <row r="42871" spans="1:7" x14ac:dyDescent="0.3">
      <c r="A42871" s="3">
        <v>45108</v>
      </c>
      <c r="B42871" t="s">
        <v>516</v>
      </c>
      <c r="C42871" t="s">
        <v>39</v>
      </c>
      <c r="D42871" t="s">
        <v>149</v>
      </c>
      <c r="E42871" t="s">
        <v>118</v>
      </c>
      <c r="F42871" s="1">
        <v>6517</v>
      </c>
      <c r="G42871" t="s">
        <v>34123</v>
      </c>
    </row>
    <row r="42872" spans="1:7" x14ac:dyDescent="0.3">
      <c r="A42872" t="s">
        <v>33094</v>
      </c>
      <c r="B42872" t="s">
        <v>506</v>
      </c>
      <c r="C42872" t="s">
        <v>39</v>
      </c>
      <c r="D42872" t="s">
        <v>147</v>
      </c>
      <c r="E42872" t="s">
        <v>43</v>
      </c>
      <c r="F42872" s="1">
        <v>6517</v>
      </c>
      <c r="G42872" t="s">
        <v>34124</v>
      </c>
    </row>
    <row r="42873" spans="1:7" x14ac:dyDescent="0.3">
      <c r="A42873" s="2">
        <v>45108</v>
      </c>
      <c r="B42873" t="s">
        <v>506</v>
      </c>
      <c r="C42873" t="s">
        <v>39</v>
      </c>
      <c r="D42873" t="s">
        <v>98</v>
      </c>
      <c r="E42873" t="s">
        <v>30</v>
      </c>
      <c r="F42873">
        <v>3258.82</v>
      </c>
      <c r="G42873" t="s">
        <v>1162</v>
      </c>
    </row>
    <row r="42874" spans="1:7" x14ac:dyDescent="0.3">
      <c r="A42874" t="s">
        <v>33912</v>
      </c>
      <c r="B42874" t="s">
        <v>506</v>
      </c>
      <c r="C42874" t="s">
        <v>39</v>
      </c>
      <c r="D42874" t="s">
        <v>155</v>
      </c>
      <c r="E42874" t="s">
        <v>208</v>
      </c>
      <c r="F42874">
        <v>7477.88</v>
      </c>
      <c r="G42874" t="s">
        <v>34125</v>
      </c>
    </row>
    <row r="42875" spans="1:7" x14ac:dyDescent="0.3">
      <c r="A42875" s="2">
        <v>45108</v>
      </c>
      <c r="B42875" t="s">
        <v>506</v>
      </c>
      <c r="C42875" t="s">
        <v>39</v>
      </c>
      <c r="D42875" t="s">
        <v>51</v>
      </c>
      <c r="E42875" t="s">
        <v>84</v>
      </c>
      <c r="F42875">
        <v>17448.400000000001</v>
      </c>
      <c r="G42875" t="s">
        <v>34126</v>
      </c>
    </row>
    <row r="42876" spans="1:7" x14ac:dyDescent="0.3">
      <c r="A42876" t="s">
        <v>33912</v>
      </c>
      <c r="B42876" t="s">
        <v>506</v>
      </c>
      <c r="C42876" t="s">
        <v>39</v>
      </c>
      <c r="D42876" t="s">
        <v>113</v>
      </c>
      <c r="E42876" t="s">
        <v>153</v>
      </c>
      <c r="F42876" t="s">
        <v>34127</v>
      </c>
      <c r="G42876" t="s">
        <v>34128</v>
      </c>
    </row>
    <row r="42877" spans="1:7" x14ac:dyDescent="0.3">
      <c r="A42877" s="2">
        <v>45108</v>
      </c>
      <c r="B42877" t="s">
        <v>2219</v>
      </c>
      <c r="C42877" t="s">
        <v>39</v>
      </c>
      <c r="D42877" t="s">
        <v>110</v>
      </c>
      <c r="E42877" t="s">
        <v>165</v>
      </c>
      <c r="F42877">
        <v>7954.62</v>
      </c>
      <c r="G42877" t="s">
        <v>20835</v>
      </c>
    </row>
    <row r="42878" spans="1:7" x14ac:dyDescent="0.3">
      <c r="A42878" t="s">
        <v>33912</v>
      </c>
      <c r="B42878" t="s">
        <v>506</v>
      </c>
      <c r="C42878" t="s">
        <v>39</v>
      </c>
      <c r="D42878" t="s">
        <v>310</v>
      </c>
      <c r="E42878" t="s">
        <v>346</v>
      </c>
      <c r="F42878" s="1">
        <v>3977</v>
      </c>
      <c r="G42878" t="s">
        <v>1052</v>
      </c>
    </row>
    <row r="42879" spans="1:7" x14ac:dyDescent="0.3">
      <c r="A42879" t="s">
        <v>33912</v>
      </c>
      <c r="B42879" t="s">
        <v>506</v>
      </c>
      <c r="C42879" t="s">
        <v>39</v>
      </c>
      <c r="D42879" t="s">
        <v>380</v>
      </c>
      <c r="E42879" t="s">
        <v>118</v>
      </c>
      <c r="F42879">
        <v>9664.77</v>
      </c>
      <c r="G42879" t="s">
        <v>34129</v>
      </c>
    </row>
    <row r="42880" spans="1:7" x14ac:dyDescent="0.3">
      <c r="A42880" t="s">
        <v>33912</v>
      </c>
      <c r="B42880" t="s">
        <v>506</v>
      </c>
      <c r="C42880" t="s">
        <v>39</v>
      </c>
      <c r="D42880" t="s">
        <v>212</v>
      </c>
      <c r="E42880" t="s">
        <v>56</v>
      </c>
      <c r="F42880">
        <v>5798.86</v>
      </c>
      <c r="G42880" t="s">
        <v>34130</v>
      </c>
    </row>
    <row r="42881" spans="1:7" x14ac:dyDescent="0.3">
      <c r="A42881" s="3">
        <v>45108</v>
      </c>
      <c r="C42881" t="s">
        <v>39</v>
      </c>
      <c r="D42881" t="s">
        <v>120</v>
      </c>
      <c r="E42881" t="s">
        <v>213</v>
      </c>
      <c r="F42881">
        <v>3865.91</v>
      </c>
      <c r="G42881" t="s">
        <v>28345</v>
      </c>
    </row>
    <row r="42882" spans="1:7" x14ac:dyDescent="0.3">
      <c r="A42882" s="3">
        <v>45108</v>
      </c>
      <c r="B42882" t="s">
        <v>506</v>
      </c>
      <c r="C42882" t="s">
        <v>39</v>
      </c>
      <c r="D42882" t="s">
        <v>635</v>
      </c>
      <c r="E42882" t="s">
        <v>1519</v>
      </c>
      <c r="F42882">
        <v>5293.67</v>
      </c>
      <c r="G42882" t="s">
        <v>34131</v>
      </c>
    </row>
    <row r="42883" spans="1:7" x14ac:dyDescent="0.3">
      <c r="A42883" t="s">
        <v>33921</v>
      </c>
      <c r="B42883" t="s">
        <v>506</v>
      </c>
      <c r="C42883" t="s">
        <v>39</v>
      </c>
      <c r="D42883" t="s">
        <v>635</v>
      </c>
      <c r="E42883" t="s">
        <v>60</v>
      </c>
      <c r="F42883">
        <v>2268.7199999999998</v>
      </c>
      <c r="G42883" t="s">
        <v>989</v>
      </c>
    </row>
    <row r="42884" spans="1:7" x14ac:dyDescent="0.3">
      <c r="B42884" t="s">
        <v>542</v>
      </c>
      <c r="C42884" t="s">
        <v>9</v>
      </c>
      <c r="D42884" t="s">
        <v>290</v>
      </c>
      <c r="E42884" t="s">
        <v>27</v>
      </c>
      <c r="F42884">
        <v>11484.2</v>
      </c>
      <c r="G42884" t="s">
        <v>33846</v>
      </c>
    </row>
    <row r="42885" spans="1:7" x14ac:dyDescent="0.3">
      <c r="A42885" t="s">
        <v>33912</v>
      </c>
      <c r="B42885" t="s">
        <v>529</v>
      </c>
      <c r="C42885" t="s">
        <v>9</v>
      </c>
      <c r="D42885" t="s">
        <v>558</v>
      </c>
      <c r="E42885" t="s">
        <v>81</v>
      </c>
      <c r="F42885">
        <v>4921.8</v>
      </c>
      <c r="G42885" t="s">
        <v>34132</v>
      </c>
    </row>
    <row r="42886" spans="1:7" x14ac:dyDescent="0.3">
      <c r="A42886" t="s">
        <v>33912</v>
      </c>
      <c r="B42886" t="s">
        <v>529</v>
      </c>
      <c r="C42886" t="s">
        <v>9</v>
      </c>
      <c r="D42886" t="s">
        <v>183</v>
      </c>
      <c r="E42886" t="s">
        <v>114</v>
      </c>
      <c r="F42886">
        <v>21543.39</v>
      </c>
      <c r="G42886" t="s">
        <v>332</v>
      </c>
    </row>
    <row r="42887" spans="1:7" x14ac:dyDescent="0.3">
      <c r="A42887" t="s">
        <v>33355</v>
      </c>
      <c r="B42887" t="s">
        <v>529</v>
      </c>
      <c r="C42887" t="s">
        <v>9</v>
      </c>
      <c r="D42887" t="s">
        <v>183</v>
      </c>
      <c r="E42887" t="s">
        <v>30</v>
      </c>
      <c r="F42887">
        <v>2393.71</v>
      </c>
      <c r="G42887" t="s">
        <v>1363</v>
      </c>
    </row>
    <row r="42888" spans="1:7" x14ac:dyDescent="0.3">
      <c r="A42888" t="s">
        <v>33912</v>
      </c>
      <c r="C42888" t="s">
        <v>9</v>
      </c>
      <c r="D42888" t="s">
        <v>186</v>
      </c>
      <c r="E42888" t="s">
        <v>33</v>
      </c>
      <c r="F42888">
        <v>8134.09</v>
      </c>
      <c r="G42888" t="s">
        <v>34133</v>
      </c>
    </row>
    <row r="42889" spans="1:7" x14ac:dyDescent="0.3">
      <c r="A42889" t="s">
        <v>33912</v>
      </c>
      <c r="B42889" t="s">
        <v>529</v>
      </c>
      <c r="C42889" t="s">
        <v>9</v>
      </c>
      <c r="D42889" t="s">
        <v>295</v>
      </c>
      <c r="E42889" t="s">
        <v>138</v>
      </c>
      <c r="F42889">
        <v>5422.72</v>
      </c>
      <c r="G42889" t="s">
        <v>34134</v>
      </c>
    </row>
    <row r="42890" spans="1:7" x14ac:dyDescent="0.3">
      <c r="A42890" s="2">
        <v>45108</v>
      </c>
      <c r="B42890" t="s">
        <v>1728</v>
      </c>
      <c r="C42890" t="s">
        <v>9</v>
      </c>
      <c r="D42890" t="s">
        <v>299</v>
      </c>
      <c r="E42890" t="s">
        <v>220</v>
      </c>
      <c r="F42890">
        <v>15433.28</v>
      </c>
      <c r="G42890" t="s">
        <v>2251</v>
      </c>
    </row>
    <row r="42891" spans="1:7" x14ac:dyDescent="0.3">
      <c r="A42891" t="s">
        <v>33912</v>
      </c>
      <c r="B42891" t="s">
        <v>1196</v>
      </c>
      <c r="C42891" t="s">
        <v>9</v>
      </c>
      <c r="D42891" t="s">
        <v>95</v>
      </c>
      <c r="E42891" t="s">
        <v>17</v>
      </c>
      <c r="F42891">
        <v>3858.32</v>
      </c>
      <c r="G42891" t="s">
        <v>34135</v>
      </c>
    </row>
    <row r="42892" spans="1:7" x14ac:dyDescent="0.3">
      <c r="A42892" t="s">
        <v>33912</v>
      </c>
      <c r="B42892" t="s">
        <v>529</v>
      </c>
      <c r="C42892" t="s">
        <v>39</v>
      </c>
      <c r="D42892" t="s">
        <v>40</v>
      </c>
      <c r="E42892" t="s">
        <v>111</v>
      </c>
      <c r="F42892">
        <v>3267.87</v>
      </c>
      <c r="G42892" t="s">
        <v>34136</v>
      </c>
    </row>
    <row r="42893" spans="1:7" x14ac:dyDescent="0.3">
      <c r="A42893" s="3">
        <v>45108</v>
      </c>
      <c r="B42893" t="s">
        <v>529</v>
      </c>
      <c r="C42893" t="s">
        <v>39</v>
      </c>
      <c r="D42893" t="s">
        <v>40</v>
      </c>
      <c r="E42893" t="s">
        <v>487</v>
      </c>
      <c r="F42893">
        <v>3267.87</v>
      </c>
      <c r="G42893" t="s">
        <v>34137</v>
      </c>
    </row>
    <row r="42894" spans="1:7" x14ac:dyDescent="0.3">
      <c r="A42894" s="2">
        <v>45108</v>
      </c>
      <c r="B42894" t="s">
        <v>529</v>
      </c>
      <c r="C42894" t="s">
        <v>39</v>
      </c>
      <c r="D42894" t="s">
        <v>92</v>
      </c>
      <c r="E42894" t="s">
        <v>96</v>
      </c>
      <c r="F42894">
        <v>1633.94</v>
      </c>
      <c r="G42894" t="s">
        <v>581</v>
      </c>
    </row>
    <row r="42895" spans="1:7" x14ac:dyDescent="0.3">
      <c r="A42895" t="s">
        <v>33211</v>
      </c>
      <c r="B42895" t="s">
        <v>529</v>
      </c>
      <c r="C42895" t="s">
        <v>39</v>
      </c>
      <c r="D42895" t="s">
        <v>308</v>
      </c>
      <c r="E42895" t="s">
        <v>64</v>
      </c>
      <c r="F42895">
        <v>6024.73</v>
      </c>
      <c r="G42895" t="s">
        <v>34138</v>
      </c>
    </row>
    <row r="42896" spans="1:7" x14ac:dyDescent="0.3">
      <c r="A42896" t="s">
        <v>33912</v>
      </c>
      <c r="B42896" t="s">
        <v>1734</v>
      </c>
      <c r="C42896" t="s">
        <v>39</v>
      </c>
      <c r="D42896" t="s">
        <v>51</v>
      </c>
      <c r="E42896" t="s">
        <v>21</v>
      </c>
      <c r="F42896" t="s">
        <v>34139</v>
      </c>
      <c r="G42896" t="s">
        <v>34140</v>
      </c>
    </row>
    <row r="42897" spans="1:7" x14ac:dyDescent="0.3">
      <c r="A42897" s="2">
        <v>45108</v>
      </c>
      <c r="B42897" t="s">
        <v>529</v>
      </c>
      <c r="C42897" t="s">
        <v>39</v>
      </c>
      <c r="D42897" t="s">
        <v>247</v>
      </c>
      <c r="E42897" t="s">
        <v>208</v>
      </c>
      <c r="F42897" s="1">
        <v>4665</v>
      </c>
      <c r="G42897" t="s">
        <v>34141</v>
      </c>
    </row>
    <row r="42898" spans="1:7" x14ac:dyDescent="0.3">
      <c r="A42898" t="s">
        <v>33158</v>
      </c>
      <c r="B42898" t="s">
        <v>529</v>
      </c>
      <c r="D42898" t="s">
        <v>59</v>
      </c>
      <c r="E42898" t="s">
        <v>68</v>
      </c>
      <c r="F42898">
        <v>4665.1499999999996</v>
      </c>
      <c r="G42898" t="s">
        <v>34142</v>
      </c>
    </row>
    <row r="42899" spans="1:7" x14ac:dyDescent="0.3">
      <c r="A42899" s="2">
        <v>45108</v>
      </c>
      <c r="B42899" t="s">
        <v>529</v>
      </c>
      <c r="C42899" t="s">
        <v>39</v>
      </c>
      <c r="D42899" t="s">
        <v>113</v>
      </c>
      <c r="E42899" t="s">
        <v>60</v>
      </c>
      <c r="G42899" t="s">
        <v>34143</v>
      </c>
    </row>
    <row r="42900" spans="1:7" x14ac:dyDescent="0.3">
      <c r="B42900" t="s">
        <v>529</v>
      </c>
      <c r="C42900" t="s">
        <v>39</v>
      </c>
      <c r="D42900" t="s">
        <v>212</v>
      </c>
      <c r="E42900" t="s">
        <v>118</v>
      </c>
      <c r="F42900" s="1">
        <v>7023</v>
      </c>
      <c r="G42900" t="s">
        <v>34144</v>
      </c>
    </row>
    <row r="42901" spans="1:7" x14ac:dyDescent="0.3">
      <c r="A42901" t="s">
        <v>33912</v>
      </c>
      <c r="B42901" t="s">
        <v>529</v>
      </c>
      <c r="C42901" t="s">
        <v>39</v>
      </c>
      <c r="D42901" t="s">
        <v>70</v>
      </c>
      <c r="F42901">
        <v>4213.84</v>
      </c>
      <c r="G42901" t="s">
        <v>34145</v>
      </c>
    </row>
    <row r="42902" spans="1:7" x14ac:dyDescent="0.3">
      <c r="A42902" t="s">
        <v>33921</v>
      </c>
      <c r="B42902" t="s">
        <v>529</v>
      </c>
      <c r="C42902" t="s">
        <v>39</v>
      </c>
      <c r="D42902" t="s">
        <v>212</v>
      </c>
      <c r="E42902" t="s">
        <v>75</v>
      </c>
      <c r="F42902">
        <v>2809.23</v>
      </c>
      <c r="G42902" t="s">
        <v>34146</v>
      </c>
    </row>
    <row r="42903" spans="1:7" x14ac:dyDescent="0.3">
      <c r="A42903" t="s">
        <v>33130</v>
      </c>
      <c r="B42903" t="s">
        <v>529</v>
      </c>
      <c r="C42903" t="s">
        <v>39</v>
      </c>
      <c r="D42903" t="s">
        <v>252</v>
      </c>
      <c r="E42903" t="s">
        <v>319</v>
      </c>
      <c r="F42903">
        <v>9173.5300000000007</v>
      </c>
      <c r="G42903" t="s">
        <v>34147</v>
      </c>
    </row>
    <row r="42904" spans="1:7" x14ac:dyDescent="0.3">
      <c r="A42904" s="2">
        <v>45108</v>
      </c>
      <c r="B42904" t="s">
        <v>529</v>
      </c>
      <c r="C42904" t="s">
        <v>39</v>
      </c>
      <c r="D42904" t="s">
        <v>125</v>
      </c>
      <c r="E42904" t="s">
        <v>71</v>
      </c>
      <c r="F42904">
        <v>3931.51</v>
      </c>
      <c r="G42904" t="s">
        <v>34148</v>
      </c>
    </row>
    <row r="42905" spans="1:7" x14ac:dyDescent="0.3">
      <c r="A42905" t="s">
        <v>33912</v>
      </c>
      <c r="B42905" t="s">
        <v>557</v>
      </c>
      <c r="C42905" t="s">
        <v>9</v>
      </c>
      <c r="D42905" t="s">
        <v>131</v>
      </c>
      <c r="E42905" t="s">
        <v>33</v>
      </c>
      <c r="F42905">
        <v>4536.3100000000004</v>
      </c>
      <c r="G42905" t="s">
        <v>34149</v>
      </c>
    </row>
    <row r="42906" spans="1:7" x14ac:dyDescent="0.3">
      <c r="A42906" s="3">
        <v>45108</v>
      </c>
      <c r="B42906" t="s">
        <v>557</v>
      </c>
      <c r="C42906" t="s">
        <v>9</v>
      </c>
      <c r="D42906" t="s">
        <v>175</v>
      </c>
      <c r="E42906" t="s">
        <v>86</v>
      </c>
      <c r="F42906">
        <v>1944.13</v>
      </c>
      <c r="G42906" t="s">
        <v>34150</v>
      </c>
    </row>
    <row r="42907" spans="1:7" x14ac:dyDescent="0.3">
      <c r="A42907" t="s">
        <v>33355</v>
      </c>
      <c r="B42907" t="s">
        <v>557</v>
      </c>
      <c r="C42907" t="s">
        <v>9</v>
      </c>
      <c r="D42907" t="s">
        <v>1569</v>
      </c>
      <c r="E42907" t="s">
        <v>21</v>
      </c>
      <c r="F42907">
        <v>10318.34</v>
      </c>
      <c r="G42907" t="s">
        <v>34151</v>
      </c>
    </row>
    <row r="42908" spans="1:7" x14ac:dyDescent="0.3">
      <c r="B42908" t="s">
        <v>2261</v>
      </c>
      <c r="C42908" t="s">
        <v>9</v>
      </c>
      <c r="D42908" t="s">
        <v>180</v>
      </c>
      <c r="E42908" t="s">
        <v>86</v>
      </c>
      <c r="F42908">
        <v>1146.48</v>
      </c>
      <c r="G42908" t="s">
        <v>34152</v>
      </c>
    </row>
    <row r="42909" spans="1:7" x14ac:dyDescent="0.3">
      <c r="A42909" s="3">
        <v>45108</v>
      </c>
      <c r="B42909" t="s">
        <v>557</v>
      </c>
      <c r="C42909" t="s">
        <v>9</v>
      </c>
      <c r="D42909" t="s">
        <v>646</v>
      </c>
      <c r="E42909" t="s">
        <v>93</v>
      </c>
      <c r="F42909">
        <v>6774.89</v>
      </c>
      <c r="G42909" t="s">
        <v>34153</v>
      </c>
    </row>
    <row r="42910" spans="1:7" x14ac:dyDescent="0.3">
      <c r="A42910" s="2">
        <v>45108</v>
      </c>
      <c r="B42910" t="s">
        <v>2727</v>
      </c>
      <c r="C42910" t="s">
        <v>9</v>
      </c>
      <c r="D42910" t="s">
        <v>328</v>
      </c>
      <c r="E42910" t="s">
        <v>17</v>
      </c>
      <c r="F42910">
        <v>4516.6000000000004</v>
      </c>
      <c r="G42910" t="s">
        <v>34154</v>
      </c>
    </row>
    <row r="42911" spans="1:7" x14ac:dyDescent="0.3">
      <c r="A42911" t="s">
        <v>33912</v>
      </c>
      <c r="B42911" t="s">
        <v>562</v>
      </c>
      <c r="C42911" t="s">
        <v>9</v>
      </c>
      <c r="D42911" t="s">
        <v>95</v>
      </c>
      <c r="E42911" t="s">
        <v>27</v>
      </c>
      <c r="F42911">
        <v>10398.790000000001</v>
      </c>
      <c r="G42911" t="s">
        <v>34155</v>
      </c>
    </row>
    <row r="42912" spans="1:7" x14ac:dyDescent="0.3">
      <c r="A42912" t="s">
        <v>33912</v>
      </c>
      <c r="B42912" t="s">
        <v>557</v>
      </c>
      <c r="C42912" t="s">
        <v>9</v>
      </c>
      <c r="D42912" t="s">
        <v>299</v>
      </c>
      <c r="E42912" t="e">
        <f>- other Disposal</f>
        <v>#NAME?</v>
      </c>
      <c r="F42912">
        <v>2599.6999999999998</v>
      </c>
      <c r="G42912" t="s">
        <v>12336</v>
      </c>
    </row>
    <row r="42913" spans="1:7" x14ac:dyDescent="0.3">
      <c r="A42913" t="s">
        <v>33912</v>
      </c>
      <c r="B42913" t="s">
        <v>557</v>
      </c>
      <c r="C42913" t="s">
        <v>39</v>
      </c>
      <c r="D42913" t="s">
        <v>304</v>
      </c>
      <c r="E42913" t="s">
        <v>208</v>
      </c>
      <c r="F42913">
        <v>7020.88</v>
      </c>
      <c r="G42913" t="s">
        <v>34156</v>
      </c>
    </row>
    <row r="42914" spans="1:7" x14ac:dyDescent="0.3">
      <c r="A42914" t="s">
        <v>33912</v>
      </c>
      <c r="B42914" t="s">
        <v>557</v>
      </c>
      <c r="C42914" t="s">
        <v>39</v>
      </c>
      <c r="D42914" t="s">
        <v>147</v>
      </c>
      <c r="E42914" t="s">
        <v>43</v>
      </c>
      <c r="F42914">
        <v>7020.88</v>
      </c>
      <c r="G42914" t="s">
        <v>34157</v>
      </c>
    </row>
    <row r="42915" spans="1:7" x14ac:dyDescent="0.3">
      <c r="A42915" s="3">
        <v>45108</v>
      </c>
      <c r="B42915" t="s">
        <v>566</v>
      </c>
      <c r="C42915" t="s">
        <v>39</v>
      </c>
      <c r="D42915" t="s">
        <v>40</v>
      </c>
      <c r="E42915" t="s">
        <v>81</v>
      </c>
      <c r="F42915">
        <v>3510.44</v>
      </c>
      <c r="G42915" t="s">
        <v>34158</v>
      </c>
    </row>
    <row r="42916" spans="1:7" x14ac:dyDescent="0.3">
      <c r="A42916" t="s">
        <v>33912</v>
      </c>
      <c r="B42916" t="s">
        <v>557</v>
      </c>
      <c r="C42916" t="s">
        <v>39</v>
      </c>
      <c r="D42916" t="s">
        <v>51</v>
      </c>
      <c r="E42916" t="s">
        <v>118</v>
      </c>
      <c r="F42916">
        <v>4736.3</v>
      </c>
      <c r="G42916" t="s">
        <v>34159</v>
      </c>
    </row>
    <row r="42917" spans="1:7" x14ac:dyDescent="0.3">
      <c r="A42917" t="s">
        <v>33912</v>
      </c>
      <c r="B42917" t="s">
        <v>557</v>
      </c>
      <c r="C42917" t="s">
        <v>39</v>
      </c>
      <c r="D42917" t="s">
        <v>47</v>
      </c>
      <c r="E42917" t="s">
        <v>292</v>
      </c>
      <c r="F42917" s="1">
        <v>11051</v>
      </c>
      <c r="G42917" t="s">
        <v>769</v>
      </c>
    </row>
    <row r="42918" spans="1:7" x14ac:dyDescent="0.3">
      <c r="A42918" s="3">
        <v>45108</v>
      </c>
      <c r="B42918" t="s">
        <v>557</v>
      </c>
      <c r="C42918" t="s">
        <v>39</v>
      </c>
      <c r="D42918" t="s">
        <v>59</v>
      </c>
      <c r="E42918" t="s">
        <v>41</v>
      </c>
      <c r="G42918" t="s">
        <v>34160</v>
      </c>
    </row>
    <row r="42919" spans="1:7" x14ac:dyDescent="0.3">
      <c r="A42919" t="s">
        <v>33912</v>
      </c>
      <c r="B42919" t="s">
        <v>564</v>
      </c>
      <c r="C42919" t="s">
        <v>39</v>
      </c>
      <c r="D42919" t="s">
        <v>113</v>
      </c>
      <c r="E42919" t="s">
        <v>56</v>
      </c>
      <c r="F42919">
        <v>4197.3100000000004</v>
      </c>
      <c r="G42919" t="s">
        <v>989</v>
      </c>
    </row>
    <row r="42920" spans="1:7" x14ac:dyDescent="0.3">
      <c r="A42920" t="s">
        <v>33912</v>
      </c>
      <c r="B42920" t="s">
        <v>557</v>
      </c>
      <c r="C42920" t="s">
        <v>39</v>
      </c>
      <c r="D42920" t="s">
        <v>59</v>
      </c>
      <c r="E42920" t="s">
        <v>385</v>
      </c>
      <c r="F42920">
        <v>2098.66</v>
      </c>
      <c r="G42920" t="s">
        <v>201</v>
      </c>
    </row>
    <row r="42921" spans="1:7" x14ac:dyDescent="0.3">
      <c r="A42921" t="s">
        <v>33921</v>
      </c>
      <c r="B42921" t="s">
        <v>1226</v>
      </c>
      <c r="C42921" t="s">
        <v>39</v>
      </c>
      <c r="D42921" t="s">
        <v>92</v>
      </c>
      <c r="E42921" t="s">
        <v>48</v>
      </c>
      <c r="F42921">
        <v>6594.75</v>
      </c>
      <c r="G42921" t="s">
        <v>34161</v>
      </c>
    </row>
    <row r="42922" spans="1:7" x14ac:dyDescent="0.3">
      <c r="A42922" t="s">
        <v>33912</v>
      </c>
      <c r="B42922" t="s">
        <v>566</v>
      </c>
      <c r="C42922" t="s">
        <v>39</v>
      </c>
      <c r="D42922" t="s">
        <v>212</v>
      </c>
      <c r="E42922" t="s">
        <v>626</v>
      </c>
      <c r="F42922">
        <v>3956.85</v>
      </c>
      <c r="G42922" t="s">
        <v>34162</v>
      </c>
    </row>
    <row r="42923" spans="1:7" x14ac:dyDescent="0.3">
      <c r="A42923" s="2">
        <v>45108</v>
      </c>
      <c r="B42923" t="s">
        <v>2261</v>
      </c>
      <c r="C42923" t="s">
        <v>39</v>
      </c>
      <c r="D42923" t="s">
        <v>70</v>
      </c>
      <c r="E42923" t="s">
        <v>213</v>
      </c>
      <c r="F42923">
        <v>2637.9</v>
      </c>
      <c r="G42923" t="s">
        <v>34163</v>
      </c>
    </row>
    <row r="42924" spans="1:7" x14ac:dyDescent="0.3">
      <c r="A42924" t="s">
        <v>33912</v>
      </c>
      <c r="B42924" t="s">
        <v>557</v>
      </c>
      <c r="C42924" t="s">
        <v>39</v>
      </c>
      <c r="D42924" t="s">
        <v>252</v>
      </c>
      <c r="E42924" t="s">
        <v>609</v>
      </c>
      <c r="F42924">
        <v>8904.67</v>
      </c>
      <c r="G42924" t="s">
        <v>8453</v>
      </c>
    </row>
    <row r="42925" spans="1:7" x14ac:dyDescent="0.3">
      <c r="A42925" t="s">
        <v>33211</v>
      </c>
      <c r="B42925" t="s">
        <v>2261</v>
      </c>
      <c r="D42925" t="s">
        <v>125</v>
      </c>
      <c r="E42925" t="s">
        <v>60</v>
      </c>
      <c r="F42925">
        <v>3816.29</v>
      </c>
      <c r="G42925" t="s">
        <v>34164</v>
      </c>
    </row>
    <row r="42926" spans="1:7" x14ac:dyDescent="0.3">
      <c r="A42926" t="s">
        <v>33130</v>
      </c>
      <c r="C42926" t="s">
        <v>9</v>
      </c>
      <c r="D42926" t="s">
        <v>175</v>
      </c>
      <c r="E42926" t="s">
        <v>33</v>
      </c>
      <c r="F42926">
        <v>6633.18</v>
      </c>
      <c r="G42926" t="s">
        <v>34165</v>
      </c>
    </row>
    <row r="42927" spans="1:7" x14ac:dyDescent="0.3">
      <c r="A42927" s="2">
        <v>45108</v>
      </c>
      <c r="B42927" t="s">
        <v>585</v>
      </c>
      <c r="C42927" t="s">
        <v>9</v>
      </c>
      <c r="E42927" t="s">
        <v>986</v>
      </c>
      <c r="F42927">
        <v>2842.79</v>
      </c>
      <c r="G42927" t="s">
        <v>34166</v>
      </c>
    </row>
    <row r="42928" spans="1:7" x14ac:dyDescent="0.3">
      <c r="A42928" s="2">
        <v>45108</v>
      </c>
      <c r="B42928" t="s">
        <v>585</v>
      </c>
      <c r="C42928" t="s">
        <v>9</v>
      </c>
      <c r="D42928" t="s">
        <v>183</v>
      </c>
      <c r="E42928" t="s">
        <v>68</v>
      </c>
      <c r="F42928" t="s">
        <v>34167</v>
      </c>
      <c r="G42928" t="s">
        <v>34168</v>
      </c>
    </row>
    <row r="42929" spans="1:7" x14ac:dyDescent="0.3">
      <c r="A42929" s="2">
        <v>45108</v>
      </c>
      <c r="B42929" t="s">
        <v>590</v>
      </c>
      <c r="C42929" t="s">
        <v>9</v>
      </c>
      <c r="D42929" t="s">
        <v>183</v>
      </c>
      <c r="E42929" t="s">
        <v>138</v>
      </c>
      <c r="F42929">
        <v>2309.3000000000002</v>
      </c>
      <c r="G42929" t="s">
        <v>34169</v>
      </c>
    </row>
    <row r="42930" spans="1:7" x14ac:dyDescent="0.3">
      <c r="A42930" s="2">
        <v>45108</v>
      </c>
      <c r="B42930" t="s">
        <v>585</v>
      </c>
      <c r="C42930" t="s">
        <v>9</v>
      </c>
      <c r="D42930" t="s">
        <v>29</v>
      </c>
      <c r="E42930" t="s">
        <v>11</v>
      </c>
      <c r="F42930">
        <v>5131.37</v>
      </c>
      <c r="G42930" t="s">
        <v>34170</v>
      </c>
    </row>
    <row r="42931" spans="1:7" x14ac:dyDescent="0.3">
      <c r="C42931" t="s">
        <v>9</v>
      </c>
      <c r="D42931" t="s">
        <v>26</v>
      </c>
      <c r="E42931" t="s">
        <v>86</v>
      </c>
      <c r="F42931">
        <v>3420.91</v>
      </c>
      <c r="G42931" t="s">
        <v>21500</v>
      </c>
    </row>
    <row r="42932" spans="1:7" x14ac:dyDescent="0.3">
      <c r="A42932" t="s">
        <v>33912</v>
      </c>
      <c r="B42932" t="s">
        <v>585</v>
      </c>
      <c r="C42932" t="s">
        <v>9</v>
      </c>
      <c r="D42932" t="s">
        <v>192</v>
      </c>
      <c r="E42932" t="s">
        <v>27</v>
      </c>
      <c r="F42932" s="1">
        <v>11967</v>
      </c>
      <c r="G42932" t="s">
        <v>34171</v>
      </c>
    </row>
    <row r="42933" spans="1:7" x14ac:dyDescent="0.3">
      <c r="A42933" t="s">
        <v>33912</v>
      </c>
      <c r="B42933" t="s">
        <v>585</v>
      </c>
      <c r="C42933" t="s">
        <v>9</v>
      </c>
      <c r="D42933" t="s">
        <v>35</v>
      </c>
      <c r="E42933" t="s">
        <v>96</v>
      </c>
      <c r="F42933" s="1">
        <v>2991</v>
      </c>
      <c r="G42933" t="s">
        <v>34172</v>
      </c>
    </row>
    <row r="42934" spans="1:7" x14ac:dyDescent="0.3">
      <c r="A42934" t="s">
        <v>33912</v>
      </c>
      <c r="B42934" t="s">
        <v>585</v>
      </c>
      <c r="C42934" t="s">
        <v>39</v>
      </c>
      <c r="D42934" t="s">
        <v>102</v>
      </c>
      <c r="E42934" t="s">
        <v>159</v>
      </c>
      <c r="F42934" s="1">
        <v>5113</v>
      </c>
      <c r="G42934" t="s">
        <v>34173</v>
      </c>
    </row>
    <row r="42935" spans="1:7" x14ac:dyDescent="0.3">
      <c r="A42935" t="s">
        <v>33921</v>
      </c>
      <c r="B42935" t="s">
        <v>585</v>
      </c>
      <c r="C42935" t="s">
        <v>39</v>
      </c>
      <c r="D42935" t="s">
        <v>304</v>
      </c>
      <c r="E42935" t="e">
        <f>- composting Recovery</f>
        <v>#NAME?</v>
      </c>
      <c r="F42935">
        <v>5113.47</v>
      </c>
      <c r="G42935" t="s">
        <v>34174</v>
      </c>
    </row>
    <row r="42936" spans="1:7" x14ac:dyDescent="0.3">
      <c r="A42936" s="3">
        <v>45108</v>
      </c>
      <c r="B42936" t="s">
        <v>585</v>
      </c>
      <c r="C42936" t="s">
        <v>39</v>
      </c>
      <c r="D42936" t="s">
        <v>147</v>
      </c>
      <c r="E42936" t="s">
        <v>96</v>
      </c>
      <c r="G42936" t="s">
        <v>34175</v>
      </c>
    </row>
    <row r="42937" spans="1:7" x14ac:dyDescent="0.3">
      <c r="A42937" t="s">
        <v>33921</v>
      </c>
      <c r="B42937" t="s">
        <v>585</v>
      </c>
      <c r="C42937" t="s">
        <v>39</v>
      </c>
      <c r="D42937" t="s">
        <v>200</v>
      </c>
      <c r="E42937" t="s">
        <v>41</v>
      </c>
      <c r="F42937">
        <v>4058.05</v>
      </c>
      <c r="G42937" t="s">
        <v>17124</v>
      </c>
    </row>
    <row r="42938" spans="1:7" x14ac:dyDescent="0.3">
      <c r="A42938" t="s">
        <v>33921</v>
      </c>
      <c r="B42938" t="s">
        <v>2280</v>
      </c>
      <c r="C42938" t="s">
        <v>39</v>
      </c>
      <c r="D42938" t="s">
        <v>200</v>
      </c>
      <c r="E42938" t="s">
        <v>114</v>
      </c>
      <c r="F42938">
        <v>9468.77</v>
      </c>
      <c r="G42938" t="s">
        <v>34176</v>
      </c>
    </row>
    <row r="42939" spans="1:7" x14ac:dyDescent="0.3">
      <c r="A42939" s="2">
        <v>45108</v>
      </c>
      <c r="B42939" t="s">
        <v>585</v>
      </c>
      <c r="C42939" t="s">
        <v>39</v>
      </c>
      <c r="D42939" t="s">
        <v>59</v>
      </c>
      <c r="E42939" t="s">
        <v>153</v>
      </c>
      <c r="F42939">
        <v>7281.15</v>
      </c>
      <c r="G42939" t="s">
        <v>22712</v>
      </c>
    </row>
    <row r="42940" spans="1:7" x14ac:dyDescent="0.3">
      <c r="A42940" s="2">
        <v>45108</v>
      </c>
      <c r="B42940" t="s">
        <v>585</v>
      </c>
      <c r="C42940" t="s">
        <v>39</v>
      </c>
      <c r="D42940" t="s">
        <v>53</v>
      </c>
      <c r="E42940" t="s">
        <v>56</v>
      </c>
      <c r="F42940" s="1">
        <v>7.2817281728172804E+39</v>
      </c>
      <c r="G42940" t="s">
        <v>34177</v>
      </c>
    </row>
    <row r="42941" spans="1:7" x14ac:dyDescent="0.3">
      <c r="A42941" s="2">
        <v>45108</v>
      </c>
      <c r="B42941" t="s">
        <v>585</v>
      </c>
      <c r="C42941" t="s">
        <v>39</v>
      </c>
      <c r="D42941" t="s">
        <v>55</v>
      </c>
      <c r="E42941" t="e">
        <f>- energy Recovery Recovery</f>
        <v>#NAME?</v>
      </c>
      <c r="F42941">
        <v>3640.58</v>
      </c>
      <c r="G42941" t="s">
        <v>34178</v>
      </c>
    </row>
    <row r="42942" spans="1:7" x14ac:dyDescent="0.3">
      <c r="A42942" s="2">
        <v>45108</v>
      </c>
      <c r="B42942" t="s">
        <v>1238</v>
      </c>
      <c r="C42942" t="s">
        <v>39</v>
      </c>
      <c r="D42942" t="s">
        <v>212</v>
      </c>
      <c r="E42942" t="e">
        <f>- landfill Disposal</f>
        <v>#NAME?</v>
      </c>
      <c r="F42942">
        <v>7805.23</v>
      </c>
      <c r="G42942" t="s">
        <v>34179</v>
      </c>
    </row>
    <row r="42943" spans="1:7" x14ac:dyDescent="0.3">
      <c r="A42943" t="s">
        <v>33912</v>
      </c>
      <c r="B42943" t="s">
        <v>585</v>
      </c>
      <c r="C42943" t="s">
        <v>39</v>
      </c>
      <c r="D42943" t="s">
        <v>120</v>
      </c>
      <c r="E42943" t="s">
        <v>56</v>
      </c>
      <c r="F42943">
        <v>4683.1400000000003</v>
      </c>
      <c r="G42943" t="s">
        <v>1008</v>
      </c>
    </row>
    <row r="42944" spans="1:7" x14ac:dyDescent="0.3">
      <c r="A42944" t="s">
        <v>33912</v>
      </c>
      <c r="B42944" t="s">
        <v>1238</v>
      </c>
      <c r="C42944" t="s">
        <v>39</v>
      </c>
      <c r="D42944" t="s">
        <v>120</v>
      </c>
      <c r="E42944" t="s">
        <v>123</v>
      </c>
      <c r="F42944">
        <v>3122.09</v>
      </c>
      <c r="G42944" t="s">
        <v>34180</v>
      </c>
    </row>
    <row r="42945" spans="1:7" x14ac:dyDescent="0.3">
      <c r="A42945" t="s">
        <v>33912</v>
      </c>
      <c r="B42945" t="s">
        <v>1758</v>
      </c>
      <c r="C42945" t="s">
        <v>39</v>
      </c>
      <c r="D42945" t="s">
        <v>74</v>
      </c>
      <c r="E42945" t="s">
        <v>100</v>
      </c>
      <c r="F42945">
        <v>10505.45</v>
      </c>
      <c r="G42945" t="s">
        <v>34181</v>
      </c>
    </row>
    <row r="42946" spans="1:7" x14ac:dyDescent="0.3">
      <c r="A42946" s="2">
        <v>45108</v>
      </c>
      <c r="B42946" t="s">
        <v>590</v>
      </c>
      <c r="C42946" t="s">
        <v>39</v>
      </c>
      <c r="D42946" t="s">
        <v>168</v>
      </c>
      <c r="E42946" t="s">
        <v>71</v>
      </c>
      <c r="F42946">
        <v>4502.33</v>
      </c>
      <c r="G42946" t="s">
        <v>34182</v>
      </c>
    </row>
    <row r="42947" spans="1:7" x14ac:dyDescent="0.3">
      <c r="B42947" t="s">
        <v>623</v>
      </c>
      <c r="C42947" t="s">
        <v>9</v>
      </c>
      <c r="D42947" t="s">
        <v>10</v>
      </c>
      <c r="E42947" t="s">
        <v>220</v>
      </c>
      <c r="F42947">
        <v>12473.15</v>
      </c>
      <c r="G42947" t="s">
        <v>10639</v>
      </c>
    </row>
    <row r="42948" spans="1:7" x14ac:dyDescent="0.3">
      <c r="A42948" t="s">
        <v>33912</v>
      </c>
      <c r="B42948" t="s">
        <v>614</v>
      </c>
      <c r="C42948" t="s">
        <v>9</v>
      </c>
      <c r="D42948" t="s">
        <v>10</v>
      </c>
      <c r="E42948" t="s">
        <v>30</v>
      </c>
      <c r="F42948">
        <v>5345.63</v>
      </c>
      <c r="G42948" t="s">
        <v>34183</v>
      </c>
    </row>
    <row r="42949" spans="1:7" x14ac:dyDescent="0.3">
      <c r="A42949" s="2">
        <v>45108</v>
      </c>
      <c r="B42949" t="s">
        <v>614</v>
      </c>
      <c r="C42949" t="s">
        <v>9</v>
      </c>
      <c r="D42949" t="s">
        <v>259</v>
      </c>
      <c r="E42949" t="s">
        <v>21</v>
      </c>
      <c r="F42949">
        <v>12814.31</v>
      </c>
      <c r="G42949" t="s">
        <v>476</v>
      </c>
    </row>
    <row r="42950" spans="1:7" x14ac:dyDescent="0.3">
      <c r="A42950" s="2">
        <v>45108</v>
      </c>
      <c r="B42950" t="s">
        <v>1251</v>
      </c>
      <c r="C42950" t="s">
        <v>9</v>
      </c>
      <c r="D42950" t="s">
        <v>137</v>
      </c>
      <c r="E42950" t="s">
        <v>30</v>
      </c>
      <c r="F42950">
        <v>1423.81</v>
      </c>
      <c r="G42950" t="s">
        <v>34184</v>
      </c>
    </row>
    <row r="42951" spans="1:7" x14ac:dyDescent="0.3">
      <c r="A42951" s="3">
        <v>45108</v>
      </c>
      <c r="B42951" t="s">
        <v>614</v>
      </c>
      <c r="D42951" t="s">
        <v>646</v>
      </c>
      <c r="E42951" t="s">
        <v>11</v>
      </c>
      <c r="F42951">
        <v>11849.15</v>
      </c>
      <c r="G42951" t="s">
        <v>34185</v>
      </c>
    </row>
    <row r="42952" spans="1:7" x14ac:dyDescent="0.3">
      <c r="A42952" s="2">
        <v>45108</v>
      </c>
      <c r="B42952" t="s">
        <v>614</v>
      </c>
      <c r="C42952" t="s">
        <v>9</v>
      </c>
      <c r="D42952" t="s">
        <v>295</v>
      </c>
      <c r="F42952">
        <v>7899.43</v>
      </c>
      <c r="G42952" t="s">
        <v>34186</v>
      </c>
    </row>
    <row r="42953" spans="1:7" x14ac:dyDescent="0.3">
      <c r="A42953" s="2">
        <v>45108</v>
      </c>
      <c r="B42953" t="s">
        <v>614</v>
      </c>
      <c r="C42953" t="s">
        <v>9</v>
      </c>
      <c r="D42953" t="s">
        <v>32</v>
      </c>
      <c r="E42953" t="s">
        <v>27</v>
      </c>
      <c r="F42953">
        <v>10288.84</v>
      </c>
      <c r="G42953" t="s">
        <v>34187</v>
      </c>
    </row>
    <row r="42954" spans="1:7" x14ac:dyDescent="0.3">
      <c r="A42954" s="2">
        <v>45108</v>
      </c>
      <c r="B42954" t="s">
        <v>614</v>
      </c>
      <c r="C42954" t="s">
        <v>9</v>
      </c>
      <c r="D42954" t="s">
        <v>299</v>
      </c>
      <c r="E42954" t="e">
        <f>- other Disposal</f>
        <v>#NAME?</v>
      </c>
      <c r="F42954">
        <v>2572.21</v>
      </c>
      <c r="G42954" t="s">
        <v>30051</v>
      </c>
    </row>
    <row r="42955" spans="1:7" x14ac:dyDescent="0.3">
      <c r="A42955" t="s">
        <v>33912</v>
      </c>
      <c r="B42955" t="s">
        <v>611</v>
      </c>
      <c r="C42955" t="s">
        <v>39</v>
      </c>
      <c r="E42955" t="s">
        <v>48</v>
      </c>
      <c r="F42955">
        <v>3645.18</v>
      </c>
      <c r="G42955" t="s">
        <v>279</v>
      </c>
    </row>
    <row r="42956" spans="1:7" x14ac:dyDescent="0.3">
      <c r="A42956" t="s">
        <v>33912</v>
      </c>
      <c r="B42956" t="s">
        <v>614</v>
      </c>
      <c r="C42956" t="s">
        <v>39</v>
      </c>
      <c r="D42956" t="s">
        <v>45</v>
      </c>
      <c r="E42956" t="s">
        <v>100</v>
      </c>
      <c r="G42956" t="s">
        <v>34188</v>
      </c>
    </row>
    <row r="42957" spans="1:7" x14ac:dyDescent="0.3">
      <c r="A42957" t="s">
        <v>33912</v>
      </c>
      <c r="B42957" t="s">
        <v>614</v>
      </c>
      <c r="C42957" t="s">
        <v>39</v>
      </c>
      <c r="D42957" t="s">
        <v>98</v>
      </c>
      <c r="E42957" t="s">
        <v>86</v>
      </c>
      <c r="F42957">
        <v>1822.59</v>
      </c>
      <c r="G42957" t="s">
        <v>34189</v>
      </c>
    </row>
    <row r="42958" spans="1:7" x14ac:dyDescent="0.3">
      <c r="A42958" s="3">
        <v>45108</v>
      </c>
      <c r="B42958" t="s">
        <v>1778</v>
      </c>
      <c r="C42958" t="s">
        <v>39</v>
      </c>
      <c r="D42958" t="s">
        <v>155</v>
      </c>
      <c r="E42958" t="s">
        <v>159</v>
      </c>
      <c r="F42958">
        <v>3780.7</v>
      </c>
      <c r="G42958" t="s">
        <v>34190</v>
      </c>
    </row>
    <row r="42959" spans="1:7" x14ac:dyDescent="0.3">
      <c r="A42959" t="s">
        <v>33912</v>
      </c>
      <c r="B42959" t="s">
        <v>614</v>
      </c>
      <c r="C42959" t="s">
        <v>39</v>
      </c>
      <c r="D42959" t="s">
        <v>241</v>
      </c>
      <c r="E42959" t="s">
        <v>56</v>
      </c>
      <c r="F42959">
        <v>8821.6299999999992</v>
      </c>
      <c r="G42959" t="s">
        <v>1095</v>
      </c>
    </row>
    <row r="42960" spans="1:7" x14ac:dyDescent="0.3">
      <c r="A42960" t="s">
        <v>33211</v>
      </c>
      <c r="B42960" t="s">
        <v>614</v>
      </c>
      <c r="C42960" t="s">
        <v>39</v>
      </c>
      <c r="D42960" t="s">
        <v>310</v>
      </c>
      <c r="E42960" t="s">
        <v>118</v>
      </c>
      <c r="F42960">
        <v>2255.77</v>
      </c>
      <c r="G42960" t="s">
        <v>6437</v>
      </c>
    </row>
    <row r="42961" spans="1:7" x14ac:dyDescent="0.3">
      <c r="A42961" t="s">
        <v>33912</v>
      </c>
      <c r="B42961" t="s">
        <v>614</v>
      </c>
      <c r="C42961" t="s">
        <v>39</v>
      </c>
      <c r="D42961" t="s">
        <v>92</v>
      </c>
      <c r="E42961" t="s">
        <v>114</v>
      </c>
      <c r="F42961">
        <v>2255.77</v>
      </c>
      <c r="G42961" t="s">
        <v>798</v>
      </c>
    </row>
    <row r="42962" spans="1:7" x14ac:dyDescent="0.3">
      <c r="A42962" t="s">
        <v>33912</v>
      </c>
      <c r="B42962" t="s">
        <v>614</v>
      </c>
      <c r="C42962" t="s">
        <v>39</v>
      </c>
      <c r="D42962" t="s">
        <v>110</v>
      </c>
      <c r="E42962" t="s">
        <v>213</v>
      </c>
      <c r="F42962" s="1">
        <v>1127</v>
      </c>
      <c r="G42962" t="s">
        <v>34191</v>
      </c>
    </row>
    <row r="42963" spans="1:7" x14ac:dyDescent="0.3">
      <c r="A42963" t="s">
        <v>33912</v>
      </c>
      <c r="B42963" t="s">
        <v>614</v>
      </c>
      <c r="C42963" t="s">
        <v>39</v>
      </c>
      <c r="D42963" t="s">
        <v>63</v>
      </c>
      <c r="E42963" t="s">
        <v>208</v>
      </c>
      <c r="F42963">
        <v>7632.52</v>
      </c>
      <c r="G42963" t="s">
        <v>20387</v>
      </c>
    </row>
    <row r="42964" spans="1:7" x14ac:dyDescent="0.3">
      <c r="A42964" t="s">
        <v>33912</v>
      </c>
      <c r="B42964" t="s">
        <v>614</v>
      </c>
      <c r="C42964" t="s">
        <v>39</v>
      </c>
      <c r="D42964" t="s">
        <v>120</v>
      </c>
      <c r="E42964" t="e">
        <f>- recycling Recovery</f>
        <v>#NAME?</v>
      </c>
      <c r="F42964" s="1">
        <v>4579</v>
      </c>
      <c r="G42964" t="s">
        <v>34192</v>
      </c>
    </row>
    <row r="42965" spans="1:7" x14ac:dyDescent="0.3">
      <c r="A42965" t="s">
        <v>33355</v>
      </c>
      <c r="B42965" t="s">
        <v>614</v>
      </c>
      <c r="C42965" t="s">
        <v>39</v>
      </c>
      <c r="D42965" t="s">
        <v>67</v>
      </c>
      <c r="E42965" t="s">
        <v>116</v>
      </c>
      <c r="F42965">
        <v>3053.01</v>
      </c>
      <c r="G42965" t="s">
        <v>288</v>
      </c>
    </row>
    <row r="42966" spans="1:7" x14ac:dyDescent="0.3">
      <c r="A42966" s="2">
        <v>45108</v>
      </c>
      <c r="B42966" t="s">
        <v>614</v>
      </c>
      <c r="C42966" t="s">
        <v>39</v>
      </c>
      <c r="D42966" t="s">
        <v>74</v>
      </c>
      <c r="E42966" t="e">
        <f>- Recovery composting</f>
        <v>#NAME?</v>
      </c>
      <c r="F42966">
        <v>3623.21</v>
      </c>
      <c r="G42966" t="s">
        <v>34193</v>
      </c>
    </row>
    <row r="42967" spans="1:7" x14ac:dyDescent="0.3">
      <c r="A42967" t="s">
        <v>33912</v>
      </c>
      <c r="B42967" t="s">
        <v>614</v>
      </c>
      <c r="C42967" t="s">
        <v>39</v>
      </c>
      <c r="D42967" t="s">
        <v>384</v>
      </c>
      <c r="E42967" t="s">
        <v>213</v>
      </c>
      <c r="F42967">
        <v>1552.8</v>
      </c>
      <c r="G42967" t="s">
        <v>34194</v>
      </c>
    </row>
    <row r="42968" spans="1:7" x14ac:dyDescent="0.3">
      <c r="A42968" t="s">
        <v>33912</v>
      </c>
      <c r="B42968" t="s">
        <v>641</v>
      </c>
      <c r="C42968" t="s">
        <v>9</v>
      </c>
      <c r="D42968" t="s">
        <v>131</v>
      </c>
      <c r="E42968" t="s">
        <v>93</v>
      </c>
      <c r="F42968">
        <v>15587.81</v>
      </c>
      <c r="G42968" t="s">
        <v>207</v>
      </c>
    </row>
    <row r="42969" spans="1:7" x14ac:dyDescent="0.3">
      <c r="A42969" t="s">
        <v>33912</v>
      </c>
      <c r="B42969" t="s">
        <v>641</v>
      </c>
      <c r="C42969" t="s">
        <v>9</v>
      </c>
      <c r="D42969" t="s">
        <v>290</v>
      </c>
      <c r="E42969" t="s">
        <v>986</v>
      </c>
      <c r="F42969">
        <v>6680.49</v>
      </c>
      <c r="G42969" t="s">
        <v>34195</v>
      </c>
    </row>
    <row r="42970" spans="1:7" x14ac:dyDescent="0.3">
      <c r="A42970" s="2">
        <v>45108</v>
      </c>
      <c r="B42970" t="s">
        <v>639</v>
      </c>
      <c r="C42970" t="s">
        <v>9</v>
      </c>
      <c r="D42970" t="s">
        <v>83</v>
      </c>
      <c r="E42970" t="s">
        <v>21</v>
      </c>
      <c r="F42970">
        <v>14584.55</v>
      </c>
      <c r="G42970" t="s">
        <v>34196</v>
      </c>
    </row>
    <row r="42971" spans="1:7" x14ac:dyDescent="0.3">
      <c r="A42971" t="s">
        <v>33912</v>
      </c>
      <c r="B42971" t="s">
        <v>641</v>
      </c>
      <c r="C42971" t="s">
        <v>9</v>
      </c>
      <c r="D42971" t="s">
        <v>423</v>
      </c>
      <c r="E42971" t="s">
        <v>81</v>
      </c>
      <c r="F42971">
        <v>1620.51</v>
      </c>
      <c r="G42971" t="s">
        <v>34197</v>
      </c>
    </row>
    <row r="42972" spans="1:7" x14ac:dyDescent="0.3">
      <c r="A42972" s="3">
        <v>45108</v>
      </c>
      <c r="B42972" t="s">
        <v>641</v>
      </c>
      <c r="C42972" t="s">
        <v>9</v>
      </c>
      <c r="D42972" t="s">
        <v>328</v>
      </c>
      <c r="E42972" t="e">
        <f>- Disposal incineration</f>
        <v>#NAME?</v>
      </c>
      <c r="F42972" t="s">
        <v>34198</v>
      </c>
      <c r="G42972" t="s">
        <v>34199</v>
      </c>
    </row>
    <row r="42973" spans="1:7" x14ac:dyDescent="0.3">
      <c r="A42973" t="s">
        <v>33912</v>
      </c>
      <c r="B42973" t="s">
        <v>1279</v>
      </c>
      <c r="C42973" t="s">
        <v>9</v>
      </c>
      <c r="D42973" t="s">
        <v>328</v>
      </c>
      <c r="E42973" t="s">
        <v>986</v>
      </c>
      <c r="F42973">
        <v>4256.75</v>
      </c>
      <c r="G42973" t="s">
        <v>1878</v>
      </c>
    </row>
    <row r="42974" spans="1:7" x14ac:dyDescent="0.3">
      <c r="A42974" t="s">
        <v>33912</v>
      </c>
      <c r="B42974" t="s">
        <v>641</v>
      </c>
      <c r="C42974" t="s">
        <v>9</v>
      </c>
      <c r="D42974" t="s">
        <v>95</v>
      </c>
      <c r="E42974" t="s">
        <v>11</v>
      </c>
      <c r="F42974">
        <v>17545.14</v>
      </c>
      <c r="G42974" t="s">
        <v>34200</v>
      </c>
    </row>
    <row r="42975" spans="1:7" x14ac:dyDescent="0.3">
      <c r="A42975" s="2">
        <v>45108</v>
      </c>
      <c r="B42975" t="s">
        <v>641</v>
      </c>
      <c r="D42975" t="s">
        <v>192</v>
      </c>
      <c r="E42975" t="s">
        <v>81</v>
      </c>
      <c r="F42975">
        <v>4386.28</v>
      </c>
      <c r="G42975" t="s">
        <v>1262</v>
      </c>
    </row>
    <row r="42976" spans="1:7" x14ac:dyDescent="0.3">
      <c r="A42976" t="s">
        <v>33912</v>
      </c>
      <c r="B42976" t="s">
        <v>641</v>
      </c>
      <c r="C42976" t="s">
        <v>39</v>
      </c>
      <c r="D42976" t="s">
        <v>195</v>
      </c>
      <c r="E42976" t="s">
        <v>111</v>
      </c>
      <c r="F42976">
        <v>5025.57</v>
      </c>
      <c r="G42976" t="s">
        <v>535</v>
      </c>
    </row>
    <row r="42977" spans="1:7" x14ac:dyDescent="0.3">
      <c r="B42977" t="s">
        <v>641</v>
      </c>
      <c r="C42977" t="s">
        <v>39</v>
      </c>
      <c r="D42977" t="s">
        <v>304</v>
      </c>
      <c r="E42977" t="s">
        <v>128</v>
      </c>
      <c r="G42977" t="s">
        <v>32458</v>
      </c>
    </row>
    <row r="42978" spans="1:7" x14ac:dyDescent="0.3">
      <c r="A42978" s="2">
        <v>45108</v>
      </c>
      <c r="B42978" t="s">
        <v>641</v>
      </c>
      <c r="D42978" t="s">
        <v>40</v>
      </c>
      <c r="E42978" t="s">
        <v>806</v>
      </c>
      <c r="F42978">
        <v>2512.79</v>
      </c>
      <c r="G42978" t="s">
        <v>34201</v>
      </c>
    </row>
    <row r="42979" spans="1:7" x14ac:dyDescent="0.3">
      <c r="A42979" s="3">
        <v>45108</v>
      </c>
      <c r="B42979" t="s">
        <v>641</v>
      </c>
      <c r="C42979" t="s">
        <v>39</v>
      </c>
      <c r="D42979" t="s">
        <v>435</v>
      </c>
      <c r="E42979" t="s">
        <v>159</v>
      </c>
      <c r="F42979">
        <v>6334.77</v>
      </c>
      <c r="G42979" t="s">
        <v>72</v>
      </c>
    </row>
    <row r="42980" spans="1:7" x14ac:dyDescent="0.3">
      <c r="A42980" t="s">
        <v>33912</v>
      </c>
      <c r="B42980" t="s">
        <v>641</v>
      </c>
      <c r="C42980" t="s">
        <v>39</v>
      </c>
      <c r="D42980" t="s">
        <v>51</v>
      </c>
      <c r="E42980" t="s">
        <v>156</v>
      </c>
      <c r="F42980">
        <v>14781.14</v>
      </c>
      <c r="G42980" t="s">
        <v>34202</v>
      </c>
    </row>
    <row r="42981" spans="1:7" x14ac:dyDescent="0.3">
      <c r="A42981" t="s">
        <v>33912</v>
      </c>
      <c r="B42981" t="s">
        <v>641</v>
      </c>
      <c r="C42981" t="s">
        <v>39</v>
      </c>
      <c r="D42981" t="s">
        <v>247</v>
      </c>
      <c r="E42981" t="s">
        <v>159</v>
      </c>
      <c r="F42981" t="s">
        <v>34203</v>
      </c>
      <c r="G42981" t="s">
        <v>528</v>
      </c>
    </row>
    <row r="42982" spans="1:7" x14ac:dyDescent="0.3">
      <c r="A42982" t="s">
        <v>33912</v>
      </c>
      <c r="B42982" t="s">
        <v>641</v>
      </c>
      <c r="C42982" t="s">
        <v>39</v>
      </c>
      <c r="D42982" t="s">
        <v>244</v>
      </c>
      <c r="E42982" t="s">
        <v>56</v>
      </c>
      <c r="F42982">
        <v>4937.25</v>
      </c>
      <c r="G42982" t="s">
        <v>201</v>
      </c>
    </row>
    <row r="42983" spans="1:7" x14ac:dyDescent="0.3">
      <c r="A42983" t="s">
        <v>33912</v>
      </c>
      <c r="B42983" t="s">
        <v>641</v>
      </c>
      <c r="C42983" t="s">
        <v>39</v>
      </c>
      <c r="D42983" t="s">
        <v>110</v>
      </c>
      <c r="E42983" t="s">
        <v>60</v>
      </c>
      <c r="F42983">
        <v>2468.63</v>
      </c>
      <c r="G42983" t="s">
        <v>527</v>
      </c>
    </row>
    <row r="42984" spans="1:7" x14ac:dyDescent="0.3">
      <c r="A42984" t="s">
        <v>33262</v>
      </c>
      <c r="C42984" t="s">
        <v>39</v>
      </c>
      <c r="D42984" t="s">
        <v>122</v>
      </c>
      <c r="E42984" t="s">
        <v>111</v>
      </c>
      <c r="F42984">
        <v>8793.5300000000007</v>
      </c>
      <c r="G42984" t="s">
        <v>34204</v>
      </c>
    </row>
    <row r="42985" spans="1:7" x14ac:dyDescent="0.3">
      <c r="A42985" s="2">
        <v>45108</v>
      </c>
      <c r="C42985" t="s">
        <v>39</v>
      </c>
      <c r="D42985" t="s">
        <v>122</v>
      </c>
      <c r="E42985" t="s">
        <v>156</v>
      </c>
      <c r="F42985">
        <v>5276.12</v>
      </c>
      <c r="G42985" t="s">
        <v>34205</v>
      </c>
    </row>
    <row r="42986" spans="1:7" x14ac:dyDescent="0.3">
      <c r="A42986" s="3">
        <v>45108</v>
      </c>
      <c r="B42986" t="s">
        <v>641</v>
      </c>
      <c r="C42986" t="s">
        <v>39</v>
      </c>
      <c r="D42986" t="s">
        <v>70</v>
      </c>
      <c r="E42986" t="s">
        <v>123</v>
      </c>
      <c r="F42986" t="s">
        <v>34206</v>
      </c>
      <c r="G42986" t="s">
        <v>34207</v>
      </c>
    </row>
    <row r="42987" spans="1:7" x14ac:dyDescent="0.3">
      <c r="A42987" t="s">
        <v>33921</v>
      </c>
      <c r="B42987" t="s">
        <v>641</v>
      </c>
      <c r="C42987" t="s">
        <v>39</v>
      </c>
      <c r="D42987" t="s">
        <v>252</v>
      </c>
      <c r="E42987" t="s">
        <v>100</v>
      </c>
      <c r="F42987">
        <v>11881.68</v>
      </c>
      <c r="G42987" t="s">
        <v>34208</v>
      </c>
    </row>
    <row r="42988" spans="1:7" x14ac:dyDescent="0.3">
      <c r="A42988" s="2">
        <v>45108</v>
      </c>
      <c r="B42988" t="s">
        <v>641</v>
      </c>
      <c r="C42988" t="s">
        <v>39</v>
      </c>
      <c r="D42988" t="s">
        <v>171</v>
      </c>
      <c r="E42988" t="s">
        <v>412</v>
      </c>
      <c r="F42988">
        <v>5092.1499999999996</v>
      </c>
      <c r="G42988" t="s">
        <v>34209</v>
      </c>
    </row>
    <row r="42989" spans="1:7" x14ac:dyDescent="0.3">
      <c r="A42989" t="s">
        <v>33912</v>
      </c>
      <c r="B42989" t="s">
        <v>665</v>
      </c>
      <c r="C42989" t="s">
        <v>9</v>
      </c>
      <c r="D42989" t="s">
        <v>290</v>
      </c>
      <c r="E42989" t="s">
        <v>220</v>
      </c>
      <c r="F42989">
        <v>3104.28</v>
      </c>
      <c r="G42989" t="s">
        <v>1449</v>
      </c>
    </row>
    <row r="42990" spans="1:7" x14ac:dyDescent="0.3">
      <c r="A42990" s="2">
        <v>45108</v>
      </c>
      <c r="B42990" t="s">
        <v>688</v>
      </c>
      <c r="C42990" t="s">
        <v>9</v>
      </c>
      <c r="D42990" t="s">
        <v>290</v>
      </c>
      <c r="E42990" t="s">
        <v>30</v>
      </c>
      <c r="F42990">
        <v>1330.41</v>
      </c>
      <c r="G42990" t="s">
        <v>34210</v>
      </c>
    </row>
    <row r="42991" spans="1:7" x14ac:dyDescent="0.3">
      <c r="A42991" s="2">
        <v>45108</v>
      </c>
      <c r="B42991" t="s">
        <v>670</v>
      </c>
      <c r="C42991" t="s">
        <v>9</v>
      </c>
      <c r="D42991" t="s">
        <v>137</v>
      </c>
      <c r="E42991" t="s">
        <v>393</v>
      </c>
      <c r="F42991">
        <v>17376.560000000001</v>
      </c>
      <c r="G42991" t="s">
        <v>34211</v>
      </c>
    </row>
    <row r="42992" spans="1:7" x14ac:dyDescent="0.3">
      <c r="A42992" t="s">
        <v>33912</v>
      </c>
      <c r="B42992" t="s">
        <v>665</v>
      </c>
      <c r="E42992" t="s">
        <v>30</v>
      </c>
      <c r="F42992">
        <v>1930.73</v>
      </c>
      <c r="G42992" t="s">
        <v>989</v>
      </c>
    </row>
    <row r="42993" spans="1:7" x14ac:dyDescent="0.3">
      <c r="A42993" t="s">
        <v>33912</v>
      </c>
      <c r="B42993" t="s">
        <v>665</v>
      </c>
      <c r="C42993" t="s">
        <v>9</v>
      </c>
      <c r="D42993" t="s">
        <v>26</v>
      </c>
      <c r="E42993" t="s">
        <v>33</v>
      </c>
      <c r="F42993">
        <v>10747.16</v>
      </c>
      <c r="G42993" t="s">
        <v>13692</v>
      </c>
    </row>
    <row r="42994" spans="1:7" x14ac:dyDescent="0.3">
      <c r="A42994" t="s">
        <v>33912</v>
      </c>
      <c r="B42994" t="s">
        <v>675</v>
      </c>
      <c r="C42994" t="s">
        <v>9</v>
      </c>
      <c r="D42994" t="s">
        <v>228</v>
      </c>
      <c r="E42994" t="s">
        <v>30</v>
      </c>
      <c r="F42994">
        <v>7164.77</v>
      </c>
      <c r="G42994" t="s">
        <v>34212</v>
      </c>
    </row>
    <row r="42995" spans="1:7" x14ac:dyDescent="0.3">
      <c r="A42995" t="s">
        <v>33912</v>
      </c>
      <c r="B42995" t="s">
        <v>665</v>
      </c>
      <c r="C42995" t="s">
        <v>9</v>
      </c>
      <c r="E42995" t="s">
        <v>11</v>
      </c>
      <c r="F42995" t="s">
        <v>34213</v>
      </c>
      <c r="G42995" t="s">
        <v>34214</v>
      </c>
    </row>
    <row r="42996" spans="1:7" x14ac:dyDescent="0.3">
      <c r="A42996" s="2">
        <v>45108</v>
      </c>
      <c r="B42996" t="s">
        <v>665</v>
      </c>
      <c r="C42996" t="s">
        <v>9</v>
      </c>
      <c r="D42996" t="s">
        <v>192</v>
      </c>
      <c r="E42996" t="s">
        <v>184</v>
      </c>
      <c r="F42996">
        <v>1687.9</v>
      </c>
      <c r="G42996" t="s">
        <v>34215</v>
      </c>
    </row>
    <row r="42997" spans="1:7" x14ac:dyDescent="0.3">
      <c r="A42997" t="s">
        <v>33921</v>
      </c>
      <c r="B42997" t="s">
        <v>665</v>
      </c>
      <c r="C42997" t="s">
        <v>39</v>
      </c>
      <c r="D42997" t="s">
        <v>149</v>
      </c>
      <c r="E42997" t="s">
        <v>153</v>
      </c>
      <c r="F42997">
        <v>3452.96</v>
      </c>
      <c r="G42997" t="s">
        <v>34216</v>
      </c>
    </row>
    <row r="42998" spans="1:7" x14ac:dyDescent="0.3">
      <c r="B42998" t="s">
        <v>665</v>
      </c>
      <c r="C42998" t="s">
        <v>39</v>
      </c>
      <c r="D42998" t="s">
        <v>304</v>
      </c>
      <c r="E42998" t="s">
        <v>169</v>
      </c>
      <c r="F42998" s="1">
        <v>3452</v>
      </c>
      <c r="G42998" t="s">
        <v>34217</v>
      </c>
    </row>
    <row r="42999" spans="1:7" x14ac:dyDescent="0.3">
      <c r="A42999" t="s">
        <v>33912</v>
      </c>
      <c r="B42999" t="s">
        <v>674</v>
      </c>
      <c r="C42999" t="s">
        <v>39</v>
      </c>
      <c r="D42999" t="s">
        <v>149</v>
      </c>
      <c r="E42999" t="s">
        <v>17</v>
      </c>
      <c r="F42999" s="1">
        <v>1726</v>
      </c>
      <c r="G42999" t="s">
        <v>12179</v>
      </c>
    </row>
    <row r="43000" spans="1:7" x14ac:dyDescent="0.3">
      <c r="A43000" s="2">
        <v>45108</v>
      </c>
      <c r="B43000" t="s">
        <v>691</v>
      </c>
      <c r="C43000" t="s">
        <v>39</v>
      </c>
      <c r="D43000" t="s">
        <v>47</v>
      </c>
      <c r="E43000" t="s">
        <v>118</v>
      </c>
      <c r="F43000">
        <v>5420.85</v>
      </c>
      <c r="G43000" t="s">
        <v>34218</v>
      </c>
    </row>
    <row r="43001" spans="1:7" x14ac:dyDescent="0.3">
      <c r="A43001" s="2">
        <v>45108</v>
      </c>
      <c r="B43001" t="s">
        <v>665</v>
      </c>
      <c r="C43001" t="s">
        <v>39</v>
      </c>
      <c r="D43001" t="s">
        <v>6313</v>
      </c>
      <c r="E43001" t="s">
        <v>393</v>
      </c>
      <c r="F43001">
        <v>12648.64</v>
      </c>
      <c r="G43001" t="s">
        <v>34219</v>
      </c>
    </row>
    <row r="43002" spans="1:7" x14ac:dyDescent="0.3">
      <c r="B43002" t="s">
        <v>665</v>
      </c>
      <c r="C43002" t="s">
        <v>39</v>
      </c>
      <c r="D43002" t="s">
        <v>110</v>
      </c>
      <c r="E43002" t="s">
        <v>111</v>
      </c>
      <c r="F43002" t="s">
        <v>34220</v>
      </c>
      <c r="G43002" t="s">
        <v>34221</v>
      </c>
    </row>
    <row r="43003" spans="1:7" x14ac:dyDescent="0.3">
      <c r="A43003" s="2">
        <v>45108</v>
      </c>
      <c r="B43003" t="s">
        <v>672</v>
      </c>
      <c r="C43003" t="s">
        <v>39</v>
      </c>
      <c r="D43003" t="s">
        <v>55</v>
      </c>
      <c r="E43003" t="s">
        <v>68</v>
      </c>
      <c r="F43003">
        <v>6484.45</v>
      </c>
      <c r="G43003" t="s">
        <v>34222</v>
      </c>
    </row>
    <row r="43004" spans="1:7" x14ac:dyDescent="0.3">
      <c r="A43004" s="2">
        <v>45108</v>
      </c>
      <c r="B43004" t="s">
        <v>665</v>
      </c>
      <c r="C43004" t="s">
        <v>39</v>
      </c>
      <c r="D43004" t="s">
        <v>53</v>
      </c>
      <c r="E43004" t="s">
        <v>116</v>
      </c>
      <c r="F43004">
        <v>3242.23</v>
      </c>
      <c r="G43004" t="s">
        <v>34223</v>
      </c>
    </row>
    <row r="43005" spans="1:7" x14ac:dyDescent="0.3">
      <c r="A43005" t="s">
        <v>33912</v>
      </c>
      <c r="B43005" t="s">
        <v>691</v>
      </c>
      <c r="C43005" t="s">
        <v>39</v>
      </c>
      <c r="D43005" t="s">
        <v>122</v>
      </c>
      <c r="E43005" t="s">
        <v>41</v>
      </c>
      <c r="F43005">
        <v>9626.64</v>
      </c>
      <c r="G43005" t="s">
        <v>4127</v>
      </c>
    </row>
    <row r="43006" spans="1:7" x14ac:dyDescent="0.3">
      <c r="A43006" t="s">
        <v>33921</v>
      </c>
      <c r="B43006" t="s">
        <v>665</v>
      </c>
      <c r="C43006" t="s">
        <v>39</v>
      </c>
      <c r="D43006" t="s">
        <v>120</v>
      </c>
      <c r="E43006" t="s">
        <v>84</v>
      </c>
      <c r="F43006">
        <v>5775.98</v>
      </c>
      <c r="G43006" t="s">
        <v>476</v>
      </c>
    </row>
    <row r="43007" spans="1:7" x14ac:dyDescent="0.3">
      <c r="A43007" t="s">
        <v>33912</v>
      </c>
      <c r="B43007" t="s">
        <v>665</v>
      </c>
      <c r="C43007" t="s">
        <v>39</v>
      </c>
      <c r="D43007" t="s">
        <v>902</v>
      </c>
      <c r="E43007" t="s">
        <v>116</v>
      </c>
      <c r="F43007">
        <v>3850.66</v>
      </c>
      <c r="G43007" t="s">
        <v>34224</v>
      </c>
    </row>
    <row r="43008" spans="1:7" x14ac:dyDescent="0.3">
      <c r="A43008" t="s">
        <v>33912</v>
      </c>
      <c r="B43008" t="s">
        <v>665</v>
      </c>
      <c r="C43008" t="s">
        <v>39</v>
      </c>
      <c r="D43008" t="s">
        <v>252</v>
      </c>
      <c r="E43008" t="s">
        <v>100</v>
      </c>
      <c r="F43008">
        <v>11729.75</v>
      </c>
      <c r="G43008" t="s">
        <v>34225</v>
      </c>
    </row>
    <row r="43009" spans="1:7" x14ac:dyDescent="0.3">
      <c r="A43009" t="s">
        <v>33912</v>
      </c>
      <c r="C43009" t="s">
        <v>39</v>
      </c>
      <c r="D43009" t="s">
        <v>635</v>
      </c>
      <c r="E43009" t="s">
        <v>71</v>
      </c>
      <c r="F43009">
        <v>5027.04</v>
      </c>
      <c r="G43009" t="s">
        <v>1576</v>
      </c>
    </row>
    <row r="43010" spans="1:7" x14ac:dyDescent="0.3">
      <c r="A43010" s="2">
        <v>45108</v>
      </c>
      <c r="B43010" t="s">
        <v>696</v>
      </c>
      <c r="C43010" t="s">
        <v>9</v>
      </c>
      <c r="D43010" t="s">
        <v>175</v>
      </c>
      <c r="E43010" t="s">
        <v>93</v>
      </c>
      <c r="F43010" t="s">
        <v>34226</v>
      </c>
      <c r="G43010" t="s">
        <v>1115</v>
      </c>
    </row>
    <row r="43011" spans="1:7" x14ac:dyDescent="0.3">
      <c r="A43011" t="s">
        <v>33912</v>
      </c>
      <c r="B43011" t="s">
        <v>696</v>
      </c>
      <c r="C43011" t="s">
        <v>9</v>
      </c>
      <c r="D43011" t="s">
        <v>133</v>
      </c>
      <c r="E43011" t="s">
        <v>86</v>
      </c>
      <c r="F43011">
        <v>5176.1499999999996</v>
      </c>
      <c r="G43011" t="s">
        <v>14152</v>
      </c>
    </row>
    <row r="43012" spans="1:7" x14ac:dyDescent="0.3">
      <c r="A43012" t="s">
        <v>33912</v>
      </c>
      <c r="B43012" t="s">
        <v>696</v>
      </c>
      <c r="C43012" t="s">
        <v>9</v>
      </c>
      <c r="D43012" t="s">
        <v>183</v>
      </c>
      <c r="E43012" t="s">
        <v>165</v>
      </c>
      <c r="F43012" s="1">
        <v>7802</v>
      </c>
      <c r="G43012" t="s">
        <v>34227</v>
      </c>
    </row>
    <row r="43013" spans="1:7" x14ac:dyDescent="0.3">
      <c r="A43013" t="s">
        <v>33912</v>
      </c>
      <c r="B43013" t="s">
        <v>696</v>
      </c>
      <c r="C43013" t="s">
        <v>9</v>
      </c>
      <c r="D43013" t="s">
        <v>259</v>
      </c>
      <c r="E43013" t="s">
        <v>81</v>
      </c>
      <c r="F43013" t="s">
        <v>34228</v>
      </c>
      <c r="G43013" t="s">
        <v>485</v>
      </c>
    </row>
    <row r="43014" spans="1:7" x14ac:dyDescent="0.3">
      <c r="A43014" s="2">
        <v>45108</v>
      </c>
      <c r="B43014" t="s">
        <v>696</v>
      </c>
      <c r="C43014" t="s">
        <v>9</v>
      </c>
      <c r="D43014" t="s">
        <v>186</v>
      </c>
      <c r="E43014" t="s">
        <v>11</v>
      </c>
      <c r="F43014">
        <v>11558.23</v>
      </c>
      <c r="G43014" t="s">
        <v>34229</v>
      </c>
    </row>
    <row r="43015" spans="1:7" x14ac:dyDescent="0.3">
      <c r="B43015" t="s">
        <v>698</v>
      </c>
      <c r="C43015" t="s">
        <v>9</v>
      </c>
      <c r="D43015" t="s">
        <v>29</v>
      </c>
      <c r="E43015" t="s">
        <v>96</v>
      </c>
      <c r="F43015">
        <v>7705.49</v>
      </c>
      <c r="G43015" t="s">
        <v>34230</v>
      </c>
    </row>
    <row r="43016" spans="1:7" x14ac:dyDescent="0.3">
      <c r="A43016" t="s">
        <v>33912</v>
      </c>
      <c r="B43016" t="s">
        <v>1850</v>
      </c>
      <c r="C43016" t="s">
        <v>9</v>
      </c>
      <c r="D43016" t="s">
        <v>189</v>
      </c>
      <c r="E43016" t="s">
        <v>233</v>
      </c>
      <c r="F43016">
        <v>9833.51</v>
      </c>
      <c r="G43016" t="s">
        <v>9693</v>
      </c>
    </row>
    <row r="43017" spans="1:7" x14ac:dyDescent="0.3">
      <c r="A43017" s="2">
        <v>45108</v>
      </c>
      <c r="B43017" t="s">
        <v>696</v>
      </c>
      <c r="C43017" t="s">
        <v>9</v>
      </c>
      <c r="D43017" t="s">
        <v>299</v>
      </c>
      <c r="E43017" t="s">
        <v>96</v>
      </c>
      <c r="F43017">
        <v>2458.38</v>
      </c>
      <c r="G43017" t="s">
        <v>34231</v>
      </c>
    </row>
    <row r="43018" spans="1:7" x14ac:dyDescent="0.3">
      <c r="A43018" t="s">
        <v>33912</v>
      </c>
      <c r="B43018" t="s">
        <v>696</v>
      </c>
      <c r="C43018" t="s">
        <v>39</v>
      </c>
      <c r="D43018" t="s">
        <v>40</v>
      </c>
      <c r="E43018" t="s">
        <v>111</v>
      </c>
      <c r="F43018">
        <v>5621.75</v>
      </c>
      <c r="G43018" t="s">
        <v>1268</v>
      </c>
    </row>
    <row r="43019" spans="1:7" x14ac:dyDescent="0.3">
      <c r="A43019" s="2">
        <v>45108</v>
      </c>
      <c r="B43019" t="s">
        <v>696</v>
      </c>
      <c r="C43019" t="s">
        <v>39</v>
      </c>
      <c r="D43019" t="s">
        <v>40</v>
      </c>
      <c r="E43019" t="s">
        <v>609</v>
      </c>
      <c r="F43019">
        <v>5621.75</v>
      </c>
      <c r="G43019" t="s">
        <v>34232</v>
      </c>
    </row>
    <row r="43020" spans="1:7" x14ac:dyDescent="0.3">
      <c r="A43020" t="s">
        <v>33921</v>
      </c>
      <c r="B43020" t="s">
        <v>696</v>
      </c>
      <c r="C43020" t="s">
        <v>39</v>
      </c>
      <c r="D43020" t="s">
        <v>45</v>
      </c>
      <c r="E43020" t="s">
        <v>184</v>
      </c>
      <c r="F43020">
        <v>2810.87</v>
      </c>
      <c r="G43020" t="s">
        <v>527</v>
      </c>
    </row>
    <row r="43021" spans="1:7" x14ac:dyDescent="0.3">
      <c r="A43021" s="2">
        <v>45108</v>
      </c>
      <c r="B43021" t="s">
        <v>1839</v>
      </c>
      <c r="C43021" t="s">
        <v>39</v>
      </c>
      <c r="D43021" t="s">
        <v>47</v>
      </c>
      <c r="E43021" t="s">
        <v>41</v>
      </c>
      <c r="F43021">
        <v>4726.13</v>
      </c>
      <c r="G43021" t="s">
        <v>34233</v>
      </c>
    </row>
    <row r="43022" spans="1:7" x14ac:dyDescent="0.3">
      <c r="A43022" t="s">
        <v>33921</v>
      </c>
      <c r="B43022" t="s">
        <v>696</v>
      </c>
      <c r="C43022" t="s">
        <v>39</v>
      </c>
      <c r="D43022" t="s">
        <v>106</v>
      </c>
      <c r="E43022" t="s">
        <v>156</v>
      </c>
      <c r="F43022">
        <v>11027.65</v>
      </c>
      <c r="G43022" t="s">
        <v>34234</v>
      </c>
    </row>
    <row r="43023" spans="1:7" x14ac:dyDescent="0.3">
      <c r="A43023" s="3">
        <v>45108</v>
      </c>
      <c r="B43023" t="s">
        <v>696</v>
      </c>
      <c r="C43023" t="s">
        <v>39</v>
      </c>
      <c r="D43023" t="s">
        <v>110</v>
      </c>
      <c r="E43023" t="s">
        <v>111</v>
      </c>
      <c r="F43023">
        <v>2857.94</v>
      </c>
      <c r="G43023" t="s">
        <v>1024</v>
      </c>
    </row>
    <row r="43024" spans="1:7" x14ac:dyDescent="0.3">
      <c r="B43024" t="s">
        <v>696</v>
      </c>
      <c r="C43024" t="s">
        <v>39</v>
      </c>
      <c r="D43024" t="s">
        <v>310</v>
      </c>
      <c r="E43024" t="s">
        <v>21</v>
      </c>
      <c r="F43024">
        <v>2857.94</v>
      </c>
      <c r="G43024" t="s">
        <v>34235</v>
      </c>
    </row>
    <row r="43025" spans="1:7" x14ac:dyDescent="0.3">
      <c r="A43025" s="2">
        <v>45108</v>
      </c>
      <c r="B43025" t="s">
        <v>696</v>
      </c>
      <c r="C43025" t="s">
        <v>39</v>
      </c>
      <c r="D43025" t="s">
        <v>277</v>
      </c>
      <c r="E43025" t="s">
        <v>75</v>
      </c>
      <c r="F43025">
        <v>1428.97</v>
      </c>
      <c r="G43025" t="s">
        <v>2653</v>
      </c>
    </row>
    <row r="43026" spans="1:7" x14ac:dyDescent="0.3">
      <c r="A43026" t="s">
        <v>33912</v>
      </c>
      <c r="B43026" t="s">
        <v>715</v>
      </c>
      <c r="C43026" t="s">
        <v>39</v>
      </c>
      <c r="D43026" t="s">
        <v>67</v>
      </c>
      <c r="E43026" t="s">
        <v>153</v>
      </c>
      <c r="F43026">
        <v>6558.54</v>
      </c>
      <c r="G43026" t="s">
        <v>584</v>
      </c>
    </row>
    <row r="43027" spans="1:7" x14ac:dyDescent="0.3">
      <c r="A43027" t="s">
        <v>33912</v>
      </c>
      <c r="B43027" t="s">
        <v>696</v>
      </c>
      <c r="C43027" t="s">
        <v>39</v>
      </c>
      <c r="D43027" t="s">
        <v>120</v>
      </c>
      <c r="E43027" t="s">
        <v>114</v>
      </c>
      <c r="F43027">
        <v>3935.12</v>
      </c>
      <c r="G43027" t="s">
        <v>34236</v>
      </c>
    </row>
    <row r="43028" spans="1:7" x14ac:dyDescent="0.3">
      <c r="A43028" t="s">
        <v>33912</v>
      </c>
      <c r="B43028" t="s">
        <v>1311</v>
      </c>
      <c r="C43028" t="s">
        <v>39</v>
      </c>
      <c r="D43028" t="s">
        <v>120</v>
      </c>
      <c r="E43028" t="s">
        <v>385</v>
      </c>
      <c r="F43028" s="1">
        <v>2623</v>
      </c>
      <c r="G43028" t="s">
        <v>34237</v>
      </c>
    </row>
    <row r="43029" spans="1:7" x14ac:dyDescent="0.3">
      <c r="A43029" t="s">
        <v>33912</v>
      </c>
      <c r="B43029" t="s">
        <v>1850</v>
      </c>
      <c r="C43029" t="s">
        <v>39</v>
      </c>
      <c r="D43029" t="s">
        <v>382</v>
      </c>
      <c r="E43029" t="s">
        <v>319</v>
      </c>
      <c r="F43029" s="1">
        <v>12809</v>
      </c>
      <c r="G43029" t="s">
        <v>34238</v>
      </c>
    </row>
    <row r="43030" spans="1:7" x14ac:dyDescent="0.3">
      <c r="A43030" s="3">
        <v>45108</v>
      </c>
      <c r="B43030" t="s">
        <v>696</v>
      </c>
      <c r="C43030" t="s">
        <v>39</v>
      </c>
      <c r="D43030" t="s">
        <v>382</v>
      </c>
      <c r="E43030" t="s">
        <v>75</v>
      </c>
      <c r="F43030">
        <v>5489.72</v>
      </c>
      <c r="G43030" t="s">
        <v>1475</v>
      </c>
    </row>
    <row r="43031" spans="1:7" x14ac:dyDescent="0.3">
      <c r="A43031" t="s">
        <v>33921</v>
      </c>
      <c r="B43031" t="s">
        <v>718</v>
      </c>
      <c r="C43031" t="s">
        <v>9</v>
      </c>
      <c r="D43031" t="s">
        <v>16</v>
      </c>
      <c r="E43031" t="s">
        <v>233</v>
      </c>
      <c r="F43031" s="1">
        <v>7437</v>
      </c>
      <c r="G43031" t="s">
        <v>34239</v>
      </c>
    </row>
    <row r="43032" spans="1:7" x14ac:dyDescent="0.3">
      <c r="A43032" t="s">
        <v>33111</v>
      </c>
      <c r="B43032" t="s">
        <v>718</v>
      </c>
      <c r="D43032" t="s">
        <v>16</v>
      </c>
      <c r="E43032" t="s">
        <v>17</v>
      </c>
      <c r="F43032">
        <v>3187.71</v>
      </c>
      <c r="G43032" t="s">
        <v>34240</v>
      </c>
    </row>
    <row r="43033" spans="1:7" x14ac:dyDescent="0.3">
      <c r="A43033" t="s">
        <v>33111</v>
      </c>
      <c r="B43033" t="s">
        <v>3766</v>
      </c>
      <c r="C43033" t="s">
        <v>9</v>
      </c>
      <c r="D43033" t="s">
        <v>24</v>
      </c>
      <c r="E43033" t="s">
        <v>21</v>
      </c>
      <c r="F43033">
        <v>10021.700000000001</v>
      </c>
      <c r="G43033" t="s">
        <v>34241</v>
      </c>
    </row>
    <row r="43034" spans="1:7" x14ac:dyDescent="0.3">
      <c r="A43034" t="s">
        <v>33912</v>
      </c>
      <c r="B43034" t="s">
        <v>718</v>
      </c>
      <c r="C43034" t="s">
        <v>9</v>
      </c>
      <c r="D43034" t="s">
        <v>1569</v>
      </c>
      <c r="E43034" t="s">
        <v>86</v>
      </c>
      <c r="F43034">
        <v>1113.52</v>
      </c>
      <c r="G43034" t="s">
        <v>34242</v>
      </c>
    </row>
    <row r="43035" spans="1:7" x14ac:dyDescent="0.3">
      <c r="A43035" t="s">
        <v>33912</v>
      </c>
      <c r="B43035" t="s">
        <v>718</v>
      </c>
      <c r="C43035" t="s">
        <v>9</v>
      </c>
      <c r="D43035" t="s">
        <v>328</v>
      </c>
      <c r="E43035" t="s">
        <v>233</v>
      </c>
      <c r="F43035" s="1">
        <v>12244</v>
      </c>
      <c r="G43035" t="s">
        <v>909</v>
      </c>
    </row>
    <row r="43036" spans="1:7" x14ac:dyDescent="0.3">
      <c r="B43036" t="s">
        <v>718</v>
      </c>
      <c r="C43036" t="s">
        <v>9</v>
      </c>
      <c r="E43036" t="s">
        <v>30</v>
      </c>
      <c r="F43036">
        <v>8163.14</v>
      </c>
      <c r="G43036" t="s">
        <v>34243</v>
      </c>
    </row>
    <row r="43037" spans="1:7" x14ac:dyDescent="0.3">
      <c r="A43037" s="2">
        <v>45108</v>
      </c>
      <c r="B43037" t="s">
        <v>718</v>
      </c>
      <c r="C43037" t="s">
        <v>9</v>
      </c>
      <c r="D43037" t="s">
        <v>35</v>
      </c>
      <c r="E43037" t="s">
        <v>27</v>
      </c>
      <c r="F43037">
        <v>17150.72</v>
      </c>
      <c r="G43037" t="s">
        <v>34244</v>
      </c>
    </row>
    <row r="43038" spans="1:7" x14ac:dyDescent="0.3">
      <c r="A43038" s="2">
        <v>45108</v>
      </c>
      <c r="B43038" t="s">
        <v>718</v>
      </c>
      <c r="C43038" t="s">
        <v>9</v>
      </c>
      <c r="D43038" t="s">
        <v>232</v>
      </c>
      <c r="E43038" t="e">
        <f>- other Disposal</f>
        <v>#NAME?</v>
      </c>
      <c r="F43038">
        <v>4287.68</v>
      </c>
      <c r="G43038" t="s">
        <v>1422</v>
      </c>
    </row>
    <row r="43039" spans="1:7" x14ac:dyDescent="0.3">
      <c r="A43039" t="s">
        <v>33912</v>
      </c>
      <c r="B43039" t="s">
        <v>718</v>
      </c>
      <c r="C43039" t="s">
        <v>39</v>
      </c>
      <c r="D43039" t="s">
        <v>102</v>
      </c>
      <c r="E43039" t="s">
        <v>118</v>
      </c>
      <c r="F43039">
        <v>5075.68</v>
      </c>
      <c r="G43039" t="s">
        <v>3422</v>
      </c>
    </row>
    <row r="43040" spans="1:7" x14ac:dyDescent="0.3">
      <c r="A43040" t="s">
        <v>33912</v>
      </c>
      <c r="B43040" t="s">
        <v>722</v>
      </c>
      <c r="C43040" t="s">
        <v>39</v>
      </c>
      <c r="D43040" t="s">
        <v>40</v>
      </c>
      <c r="E43040" t="s">
        <v>169</v>
      </c>
      <c r="F43040">
        <v>5075.68</v>
      </c>
      <c r="G43040" t="s">
        <v>34245</v>
      </c>
    </row>
    <row r="43041" spans="1:7" x14ac:dyDescent="0.3">
      <c r="A43041" s="3">
        <v>45108</v>
      </c>
      <c r="B43041" t="s">
        <v>1346</v>
      </c>
      <c r="C43041" t="s">
        <v>39</v>
      </c>
      <c r="D43041" t="s">
        <v>102</v>
      </c>
      <c r="E43041" t="s">
        <v>17</v>
      </c>
      <c r="F43041">
        <v>2537.84</v>
      </c>
      <c r="G43041" t="s">
        <v>6345</v>
      </c>
    </row>
    <row r="43042" spans="1:7" x14ac:dyDescent="0.3">
      <c r="A43042" t="s">
        <v>33912</v>
      </c>
      <c r="B43042" t="s">
        <v>718</v>
      </c>
      <c r="C43042" t="s">
        <v>39</v>
      </c>
      <c r="D43042" t="s">
        <v>155</v>
      </c>
      <c r="E43042" t="s">
        <v>48</v>
      </c>
      <c r="F43042">
        <v>2118.59</v>
      </c>
      <c r="G43042" t="s">
        <v>34246</v>
      </c>
    </row>
    <row r="43043" spans="1:7" x14ac:dyDescent="0.3">
      <c r="B43043" t="s">
        <v>718</v>
      </c>
      <c r="C43043" t="s">
        <v>39</v>
      </c>
      <c r="D43043" t="s">
        <v>435</v>
      </c>
      <c r="E43043" t="s">
        <v>21</v>
      </c>
      <c r="F43043">
        <v>4943.3599999999997</v>
      </c>
      <c r="G43043" t="s">
        <v>34247</v>
      </c>
    </row>
    <row r="43044" spans="1:7" x14ac:dyDescent="0.3">
      <c r="A43044" s="2">
        <v>45108</v>
      </c>
      <c r="B43044" t="s">
        <v>3766</v>
      </c>
      <c r="C43044" t="s">
        <v>39</v>
      </c>
      <c r="D43044" t="s">
        <v>247</v>
      </c>
      <c r="E43044" t="s">
        <v>153</v>
      </c>
      <c r="F43044">
        <v>6734.46</v>
      </c>
      <c r="G43044" t="s">
        <v>34248</v>
      </c>
    </row>
    <row r="43045" spans="1:7" x14ac:dyDescent="0.3">
      <c r="A43045" t="s">
        <v>33912</v>
      </c>
      <c r="B43045" t="s">
        <v>722</v>
      </c>
      <c r="C43045" t="s">
        <v>39</v>
      </c>
      <c r="D43045" t="s">
        <v>374</v>
      </c>
      <c r="E43045" t="s">
        <v>56</v>
      </c>
      <c r="F43045">
        <v>6734.46</v>
      </c>
      <c r="G43045" t="s">
        <v>34249</v>
      </c>
    </row>
    <row r="43046" spans="1:7" x14ac:dyDescent="0.3">
      <c r="A43046" t="s">
        <v>33921</v>
      </c>
      <c r="B43046" t="s">
        <v>718</v>
      </c>
      <c r="C43046" t="s">
        <v>39</v>
      </c>
      <c r="D43046" t="s">
        <v>59</v>
      </c>
      <c r="E43046" t="s">
        <v>71</v>
      </c>
      <c r="F43046">
        <v>3367.23</v>
      </c>
      <c r="G43046" t="s">
        <v>34250</v>
      </c>
    </row>
    <row r="43047" spans="1:7" x14ac:dyDescent="0.3">
      <c r="A43047" t="s">
        <v>33921</v>
      </c>
      <c r="B43047" t="s">
        <v>1337</v>
      </c>
      <c r="C43047" t="s">
        <v>39</v>
      </c>
      <c r="D43047" t="s">
        <v>63</v>
      </c>
      <c r="E43047" t="s">
        <v>48</v>
      </c>
      <c r="F43047">
        <v>10268.65</v>
      </c>
      <c r="G43047" t="s">
        <v>34251</v>
      </c>
    </row>
    <row r="43048" spans="1:7" x14ac:dyDescent="0.3">
      <c r="A43048" t="s">
        <v>33912</v>
      </c>
      <c r="B43048" t="s">
        <v>718</v>
      </c>
      <c r="C43048" t="s">
        <v>39</v>
      </c>
      <c r="D43048" t="s">
        <v>120</v>
      </c>
      <c r="E43048" t="s">
        <v>156</v>
      </c>
      <c r="F43048">
        <v>6161.19</v>
      </c>
      <c r="G43048" t="s">
        <v>144</v>
      </c>
    </row>
    <row r="43049" spans="1:7" x14ac:dyDescent="0.3">
      <c r="B43049" t="s">
        <v>718</v>
      </c>
      <c r="C43049" t="s">
        <v>39</v>
      </c>
      <c r="D43049" t="s">
        <v>412</v>
      </c>
      <c r="E43049" t="s">
        <v>116</v>
      </c>
      <c r="F43049" t="s">
        <v>34252</v>
      </c>
      <c r="G43049" t="s">
        <v>34253</v>
      </c>
    </row>
    <row r="43050" spans="1:7" x14ac:dyDescent="0.3">
      <c r="A43050" t="s">
        <v>33912</v>
      </c>
      <c r="B43050" t="s">
        <v>1337</v>
      </c>
      <c r="C43050" t="s">
        <v>39</v>
      </c>
      <c r="D43050" t="s">
        <v>384</v>
      </c>
      <c r="E43050" t="s">
        <v>487</v>
      </c>
      <c r="F43050">
        <v>10206.719999999999</v>
      </c>
      <c r="G43050" t="s">
        <v>19681</v>
      </c>
    </row>
    <row r="43051" spans="1:7" x14ac:dyDescent="0.3">
      <c r="A43051" t="s">
        <v>33912</v>
      </c>
      <c r="B43051" t="s">
        <v>722</v>
      </c>
      <c r="C43051" t="s">
        <v>39</v>
      </c>
      <c r="D43051" t="s">
        <v>635</v>
      </c>
      <c r="E43051" t="s">
        <v>75</v>
      </c>
      <c r="F43051">
        <v>4374.3100000000004</v>
      </c>
      <c r="G43051" t="s">
        <v>34254</v>
      </c>
    </row>
    <row r="43052" spans="1:7" x14ac:dyDescent="0.3">
      <c r="B43052" t="s">
        <v>1365</v>
      </c>
      <c r="C43052" t="s">
        <v>9</v>
      </c>
      <c r="D43052" t="s">
        <v>16</v>
      </c>
      <c r="E43052" t="s">
        <v>181</v>
      </c>
      <c r="F43052">
        <v>11370.95</v>
      </c>
      <c r="G43052" t="s">
        <v>34255</v>
      </c>
    </row>
    <row r="43053" spans="1:7" x14ac:dyDescent="0.3">
      <c r="A43053" t="s">
        <v>33912</v>
      </c>
      <c r="B43053" t="s">
        <v>745</v>
      </c>
      <c r="C43053" t="s">
        <v>9</v>
      </c>
      <c r="D43053" t="s">
        <v>16</v>
      </c>
      <c r="E43053" t="s">
        <v>86</v>
      </c>
      <c r="F43053">
        <v>4873.2700000000004</v>
      </c>
      <c r="G43053" t="s">
        <v>34256</v>
      </c>
    </row>
    <row r="43054" spans="1:7" x14ac:dyDescent="0.3">
      <c r="A43054" t="s">
        <v>33158</v>
      </c>
      <c r="B43054" t="s">
        <v>745</v>
      </c>
      <c r="C43054" t="s">
        <v>9</v>
      </c>
      <c r="D43054" t="s">
        <v>83</v>
      </c>
      <c r="E43054" t="s">
        <v>114</v>
      </c>
      <c r="G43054" t="s">
        <v>5381</v>
      </c>
    </row>
    <row r="43055" spans="1:7" x14ac:dyDescent="0.3">
      <c r="A43055" s="3">
        <v>45108</v>
      </c>
      <c r="B43055" t="s">
        <v>745</v>
      </c>
      <c r="C43055" t="s">
        <v>9</v>
      </c>
      <c r="D43055" t="s">
        <v>92</v>
      </c>
      <c r="E43055" t="s">
        <v>81</v>
      </c>
      <c r="F43055">
        <v>2301.37</v>
      </c>
      <c r="G43055" t="s">
        <v>34257</v>
      </c>
    </row>
    <row r="43056" spans="1:7" x14ac:dyDescent="0.3">
      <c r="A43056" s="2">
        <v>45108</v>
      </c>
      <c r="B43056" t="s">
        <v>745</v>
      </c>
      <c r="C43056" t="s">
        <v>9</v>
      </c>
      <c r="D43056" t="s">
        <v>89</v>
      </c>
      <c r="E43056" t="s">
        <v>93</v>
      </c>
      <c r="F43056">
        <v>37508.400000000001</v>
      </c>
      <c r="G43056" t="s">
        <v>34258</v>
      </c>
    </row>
    <row r="43057" spans="1:7" x14ac:dyDescent="0.3">
      <c r="A43057" s="2">
        <v>45108</v>
      </c>
      <c r="B43057" t="s">
        <v>745</v>
      </c>
      <c r="C43057" t="s">
        <v>9</v>
      </c>
      <c r="D43057" t="s">
        <v>228</v>
      </c>
      <c r="E43057" t="s">
        <v>86</v>
      </c>
      <c r="F43057" s="1">
        <v>2500</v>
      </c>
      <c r="G43057" t="s">
        <v>6995</v>
      </c>
    </row>
    <row r="43058" spans="1:7" x14ac:dyDescent="0.3">
      <c r="A43058" s="2">
        <v>45108</v>
      </c>
      <c r="B43058" t="s">
        <v>745</v>
      </c>
      <c r="C43058" t="s">
        <v>9</v>
      </c>
      <c r="D43058" t="s">
        <v>35</v>
      </c>
      <c r="E43058" t="s">
        <v>220</v>
      </c>
      <c r="F43058">
        <v>4622.6499999999996</v>
      </c>
      <c r="G43058" t="s">
        <v>34259</v>
      </c>
    </row>
    <row r="43059" spans="1:7" x14ac:dyDescent="0.3">
      <c r="A43059" t="s">
        <v>33912</v>
      </c>
      <c r="B43059" t="s">
        <v>1367</v>
      </c>
      <c r="C43059" t="s">
        <v>9</v>
      </c>
      <c r="D43059" t="s">
        <v>95</v>
      </c>
      <c r="E43059" t="s">
        <v>30</v>
      </c>
      <c r="F43059">
        <v>1155.6600000000001</v>
      </c>
      <c r="G43059" t="s">
        <v>34260</v>
      </c>
    </row>
    <row r="43060" spans="1:7" x14ac:dyDescent="0.3">
      <c r="A43060" s="2">
        <v>45108</v>
      </c>
      <c r="B43060" t="s">
        <v>745</v>
      </c>
      <c r="C43060" t="s">
        <v>39</v>
      </c>
      <c r="D43060" t="s">
        <v>102</v>
      </c>
      <c r="E43060" t="s">
        <v>159</v>
      </c>
      <c r="F43060">
        <v>7268.85</v>
      </c>
      <c r="G43060" t="s">
        <v>34261</v>
      </c>
    </row>
    <row r="43061" spans="1:7" x14ac:dyDescent="0.3">
      <c r="A43061" s="3">
        <v>45108</v>
      </c>
      <c r="B43061" t="s">
        <v>1879</v>
      </c>
      <c r="C43061" t="s">
        <v>39</v>
      </c>
      <c r="D43061" t="s">
        <v>304</v>
      </c>
      <c r="E43061" t="s">
        <v>169</v>
      </c>
      <c r="F43061">
        <v>72688.5</v>
      </c>
      <c r="G43061" t="s">
        <v>595</v>
      </c>
    </row>
    <row r="43062" spans="1:7" x14ac:dyDescent="0.3">
      <c r="A43062" s="2">
        <v>45108</v>
      </c>
      <c r="B43062" t="s">
        <v>759</v>
      </c>
      <c r="C43062" t="s">
        <v>39</v>
      </c>
      <c r="D43062" t="s">
        <v>147</v>
      </c>
      <c r="E43062" t="s">
        <v>86</v>
      </c>
      <c r="F43062">
        <v>3634.42</v>
      </c>
      <c r="G43062" t="s">
        <v>34262</v>
      </c>
    </row>
    <row r="43063" spans="1:7" x14ac:dyDescent="0.3">
      <c r="A43063" t="s">
        <v>33912</v>
      </c>
      <c r="B43063" t="s">
        <v>745</v>
      </c>
      <c r="C43063" t="s">
        <v>39</v>
      </c>
      <c r="D43063" t="s">
        <v>200</v>
      </c>
      <c r="E43063" t="s">
        <v>118</v>
      </c>
      <c r="F43063">
        <v>3563.83</v>
      </c>
      <c r="G43063" t="s">
        <v>679</v>
      </c>
    </row>
    <row r="43064" spans="1:7" x14ac:dyDescent="0.3">
      <c r="B43064" t="s">
        <v>765</v>
      </c>
      <c r="C43064" t="s">
        <v>39</v>
      </c>
      <c r="D43064" t="s">
        <v>241</v>
      </c>
      <c r="E43064" t="s">
        <v>292</v>
      </c>
      <c r="F43064">
        <v>8315.6</v>
      </c>
      <c r="G43064" t="s">
        <v>34263</v>
      </c>
    </row>
    <row r="43065" spans="1:7" x14ac:dyDescent="0.3">
      <c r="A43065" s="2">
        <v>45108</v>
      </c>
      <c r="B43065" t="s">
        <v>1879</v>
      </c>
      <c r="C43065" t="s">
        <v>39</v>
      </c>
      <c r="D43065" t="s">
        <v>53</v>
      </c>
      <c r="E43065" t="s">
        <v>208</v>
      </c>
      <c r="F43065" s="1">
        <v>4037</v>
      </c>
      <c r="G43065" t="s">
        <v>34264</v>
      </c>
    </row>
    <row r="43066" spans="1:7" x14ac:dyDescent="0.3">
      <c r="A43066" t="s">
        <v>33355</v>
      </c>
      <c r="B43066" t="s">
        <v>745</v>
      </c>
      <c r="C43066" t="s">
        <v>39</v>
      </c>
      <c r="D43066" t="s">
        <v>113</v>
      </c>
      <c r="E43066" t="s">
        <v>114</v>
      </c>
      <c r="F43066">
        <v>4037.1</v>
      </c>
      <c r="G43066" t="s">
        <v>329</v>
      </c>
    </row>
    <row r="43067" spans="1:7" x14ac:dyDescent="0.3">
      <c r="A43067" s="2">
        <v>45108</v>
      </c>
      <c r="B43067" t="s">
        <v>745</v>
      </c>
      <c r="C43067" t="s">
        <v>39</v>
      </c>
      <c r="D43067" t="s">
        <v>374</v>
      </c>
      <c r="E43067" t="s">
        <v>385</v>
      </c>
      <c r="F43067">
        <v>2018.55</v>
      </c>
      <c r="G43067" t="s">
        <v>2473</v>
      </c>
    </row>
    <row r="43068" spans="1:7" x14ac:dyDescent="0.3">
      <c r="A43068" t="s">
        <v>33130</v>
      </c>
      <c r="B43068" t="s">
        <v>745</v>
      </c>
      <c r="C43068" t="s">
        <v>39</v>
      </c>
      <c r="D43068" t="s">
        <v>67</v>
      </c>
      <c r="E43068" t="s">
        <v>153</v>
      </c>
      <c r="F43068">
        <v>10615.74</v>
      </c>
      <c r="G43068" t="s">
        <v>34265</v>
      </c>
    </row>
    <row r="43069" spans="1:7" x14ac:dyDescent="0.3">
      <c r="A43069" s="2">
        <v>45108</v>
      </c>
      <c r="B43069" t="s">
        <v>1367</v>
      </c>
      <c r="C43069" t="s">
        <v>39</v>
      </c>
      <c r="D43069" t="s">
        <v>67</v>
      </c>
      <c r="E43069" t="s">
        <v>84</v>
      </c>
      <c r="F43069">
        <v>6369.44</v>
      </c>
      <c r="G43069" t="s">
        <v>34266</v>
      </c>
    </row>
    <row r="43070" spans="1:7" x14ac:dyDescent="0.3">
      <c r="A43070" t="s">
        <v>33912</v>
      </c>
      <c r="B43070" t="s">
        <v>745</v>
      </c>
      <c r="C43070" t="s">
        <v>39</v>
      </c>
      <c r="D43070" t="s">
        <v>212</v>
      </c>
      <c r="E43070" t="s">
        <v>71</v>
      </c>
      <c r="F43070">
        <v>4246.3</v>
      </c>
      <c r="G43070" t="s">
        <v>154</v>
      </c>
    </row>
    <row r="43071" spans="1:7" x14ac:dyDescent="0.3">
      <c r="A43071" s="2">
        <v>45108</v>
      </c>
      <c r="B43071" t="s">
        <v>745</v>
      </c>
      <c r="C43071" t="s">
        <v>39</v>
      </c>
      <c r="D43071" t="s">
        <v>252</v>
      </c>
      <c r="E43071" t="e">
        <f>- Recovery composting</f>
        <v>#NAME?</v>
      </c>
      <c r="F43071" s="1">
        <v>10725</v>
      </c>
      <c r="G43071" t="s">
        <v>34267</v>
      </c>
    </row>
    <row r="43072" spans="1:7" x14ac:dyDescent="0.3">
      <c r="A43072" t="s">
        <v>33912</v>
      </c>
      <c r="B43072" t="s">
        <v>745</v>
      </c>
      <c r="C43072" t="s">
        <v>39</v>
      </c>
      <c r="D43072" t="s">
        <v>382</v>
      </c>
      <c r="E43072" t="s">
        <v>75</v>
      </c>
      <c r="F43072">
        <v>4596.49</v>
      </c>
      <c r="G43072" t="s">
        <v>34268</v>
      </c>
    </row>
    <row r="43073" spans="1:7" x14ac:dyDescent="0.3">
      <c r="A43073" t="s">
        <v>33921</v>
      </c>
      <c r="B43073" t="s">
        <v>773</v>
      </c>
      <c r="C43073" t="s">
        <v>9</v>
      </c>
      <c r="D43073" t="s">
        <v>131</v>
      </c>
      <c r="E43073" t="s">
        <v>592</v>
      </c>
      <c r="F43073">
        <v>14417.86</v>
      </c>
      <c r="G43073" t="s">
        <v>34269</v>
      </c>
    </row>
    <row r="43074" spans="1:7" x14ac:dyDescent="0.3">
      <c r="A43074" t="s">
        <v>33912</v>
      </c>
      <c r="B43074" t="s">
        <v>795</v>
      </c>
      <c r="C43074" t="s">
        <v>9</v>
      </c>
      <c r="D43074" t="s">
        <v>133</v>
      </c>
      <c r="E43074" t="s">
        <v>17</v>
      </c>
      <c r="F43074">
        <v>6179.08</v>
      </c>
      <c r="G43074" t="s">
        <v>34270</v>
      </c>
    </row>
    <row r="43075" spans="1:7" x14ac:dyDescent="0.3">
      <c r="A43075" s="3">
        <v>45108</v>
      </c>
      <c r="B43075" t="s">
        <v>773</v>
      </c>
      <c r="C43075" t="s">
        <v>9</v>
      </c>
      <c r="D43075" t="s">
        <v>423</v>
      </c>
      <c r="E43075" t="s">
        <v>156</v>
      </c>
      <c r="F43075">
        <v>14432.39</v>
      </c>
      <c r="G43075" t="s">
        <v>34271</v>
      </c>
    </row>
    <row r="43076" spans="1:7" x14ac:dyDescent="0.3">
      <c r="A43076" s="2">
        <v>45108</v>
      </c>
      <c r="B43076" t="s">
        <v>773</v>
      </c>
      <c r="C43076" t="s">
        <v>9</v>
      </c>
      <c r="D43076" t="s">
        <v>24</v>
      </c>
      <c r="G43076" t="s">
        <v>34272</v>
      </c>
    </row>
    <row r="43077" spans="1:7" x14ac:dyDescent="0.3">
      <c r="A43077" t="s">
        <v>33211</v>
      </c>
      <c r="B43077" t="s">
        <v>773</v>
      </c>
      <c r="C43077" t="s">
        <v>9</v>
      </c>
      <c r="D43077" t="s">
        <v>295</v>
      </c>
      <c r="E43077" t="s">
        <v>220</v>
      </c>
      <c r="F43077" s="1">
        <v>7597</v>
      </c>
      <c r="G43077" t="s">
        <v>152</v>
      </c>
    </row>
    <row r="43078" spans="1:7" x14ac:dyDescent="0.3">
      <c r="A43078" t="s">
        <v>33912</v>
      </c>
      <c r="B43078" t="s">
        <v>773</v>
      </c>
      <c r="C43078" t="s">
        <v>9</v>
      </c>
      <c r="D43078" t="s">
        <v>26</v>
      </c>
      <c r="E43078" t="s">
        <v>96</v>
      </c>
      <c r="F43078">
        <v>5065.26</v>
      </c>
      <c r="G43078" t="s">
        <v>34273</v>
      </c>
    </row>
    <row r="43079" spans="1:7" x14ac:dyDescent="0.3">
      <c r="A43079" s="2">
        <v>45108</v>
      </c>
      <c r="B43079" t="s">
        <v>797</v>
      </c>
      <c r="D43079" t="s">
        <v>189</v>
      </c>
      <c r="E43079" t="s">
        <v>220</v>
      </c>
      <c r="F43079">
        <v>12747.86</v>
      </c>
      <c r="G43079" t="s">
        <v>34274</v>
      </c>
    </row>
    <row r="43080" spans="1:7" x14ac:dyDescent="0.3">
      <c r="A43080" t="s">
        <v>33921</v>
      </c>
      <c r="B43080" t="s">
        <v>778</v>
      </c>
      <c r="C43080" t="s">
        <v>9</v>
      </c>
      <c r="D43080" t="s">
        <v>35</v>
      </c>
      <c r="E43080" t="e">
        <f>- Disposal other</f>
        <v>#NAME?</v>
      </c>
      <c r="F43080" s="1">
        <v>3186</v>
      </c>
      <c r="G43080" t="s">
        <v>1374</v>
      </c>
    </row>
    <row r="43081" spans="1:7" x14ac:dyDescent="0.3">
      <c r="A43081" t="s">
        <v>33912</v>
      </c>
      <c r="B43081" t="s">
        <v>1396</v>
      </c>
      <c r="C43081" t="s">
        <v>39</v>
      </c>
      <c r="D43081" t="s">
        <v>102</v>
      </c>
      <c r="E43081" t="s">
        <v>208</v>
      </c>
      <c r="F43081">
        <v>5300.95</v>
      </c>
      <c r="G43081" t="s">
        <v>34275</v>
      </c>
    </row>
    <row r="43082" spans="1:7" x14ac:dyDescent="0.3">
      <c r="A43082" t="s">
        <v>33158</v>
      </c>
      <c r="B43082" t="s">
        <v>773</v>
      </c>
      <c r="C43082" t="s">
        <v>39</v>
      </c>
      <c r="D43082" t="s">
        <v>149</v>
      </c>
      <c r="E43082" t="s">
        <v>487</v>
      </c>
      <c r="F43082" s="1">
        <v>5300</v>
      </c>
      <c r="G43082" t="s">
        <v>34276</v>
      </c>
    </row>
    <row r="43083" spans="1:7" x14ac:dyDescent="0.3">
      <c r="A43083" s="3">
        <v>45108</v>
      </c>
      <c r="B43083" t="s">
        <v>773</v>
      </c>
      <c r="C43083" t="s">
        <v>39</v>
      </c>
      <c r="D43083" t="s">
        <v>147</v>
      </c>
      <c r="E43083" t="s">
        <v>17</v>
      </c>
      <c r="F43083">
        <v>2650.47</v>
      </c>
      <c r="G43083" t="s">
        <v>34277</v>
      </c>
    </row>
    <row r="43084" spans="1:7" x14ac:dyDescent="0.3">
      <c r="A43084" t="s">
        <v>33921</v>
      </c>
      <c r="B43084" t="s">
        <v>773</v>
      </c>
      <c r="C43084" t="s">
        <v>39</v>
      </c>
      <c r="D43084" t="s">
        <v>200</v>
      </c>
      <c r="E43084" t="s">
        <v>111</v>
      </c>
      <c r="F43084" s="1">
        <v>3077</v>
      </c>
      <c r="G43084" t="s">
        <v>34278</v>
      </c>
    </row>
    <row r="43085" spans="1:7" x14ac:dyDescent="0.3">
      <c r="A43085" s="2">
        <v>45108</v>
      </c>
      <c r="B43085" t="s">
        <v>1396</v>
      </c>
      <c r="C43085" t="s">
        <v>39</v>
      </c>
      <c r="D43085" t="s">
        <v>106</v>
      </c>
      <c r="E43085" t="s">
        <v>56</v>
      </c>
      <c r="F43085">
        <v>7181.68</v>
      </c>
      <c r="G43085" t="s">
        <v>34279</v>
      </c>
    </row>
    <row r="43086" spans="1:7" x14ac:dyDescent="0.3">
      <c r="A43086" s="2">
        <v>45108</v>
      </c>
      <c r="B43086" t="s">
        <v>773</v>
      </c>
      <c r="C43086" t="s">
        <v>39</v>
      </c>
      <c r="D43086" t="s">
        <v>110</v>
      </c>
      <c r="E43086" t="e">
        <f>- landfill Disposal</f>
        <v>#NAME?</v>
      </c>
      <c r="F43086">
        <v>8405.9500000000007</v>
      </c>
      <c r="G43086" t="s">
        <v>34280</v>
      </c>
    </row>
    <row r="43087" spans="1:7" x14ac:dyDescent="0.3">
      <c r="A43087" s="2">
        <v>45108</v>
      </c>
      <c r="B43087" t="s">
        <v>773</v>
      </c>
      <c r="C43087" t="s">
        <v>39</v>
      </c>
      <c r="D43087" t="s">
        <v>310</v>
      </c>
      <c r="E43087" t="s">
        <v>114</v>
      </c>
      <c r="F43087">
        <v>8405.9500000000007</v>
      </c>
      <c r="G43087" t="s">
        <v>1170</v>
      </c>
    </row>
    <row r="43088" spans="1:7" x14ac:dyDescent="0.3">
      <c r="A43088" t="s">
        <v>33921</v>
      </c>
      <c r="C43088" t="s">
        <v>39</v>
      </c>
      <c r="D43088" t="s">
        <v>113</v>
      </c>
      <c r="E43088" t="s">
        <v>216</v>
      </c>
      <c r="F43088">
        <v>4202.97</v>
      </c>
      <c r="G43088" t="s">
        <v>267</v>
      </c>
    </row>
    <row r="43089" spans="1:7" x14ac:dyDescent="0.3">
      <c r="A43089" t="s">
        <v>33094</v>
      </c>
      <c r="B43089" t="s">
        <v>773</v>
      </c>
      <c r="C43089" t="s">
        <v>39</v>
      </c>
      <c r="D43089" t="s">
        <v>63</v>
      </c>
      <c r="E43089" t="s">
        <v>181</v>
      </c>
      <c r="F43089">
        <v>5413.83</v>
      </c>
      <c r="G43089" t="s">
        <v>34281</v>
      </c>
    </row>
    <row r="43090" spans="1:7" x14ac:dyDescent="0.3">
      <c r="B43090" t="s">
        <v>773</v>
      </c>
      <c r="C43090" t="s">
        <v>39</v>
      </c>
      <c r="E43090" t="s">
        <v>21</v>
      </c>
      <c r="F43090">
        <v>3248.3</v>
      </c>
      <c r="G43090" t="s">
        <v>34282</v>
      </c>
    </row>
    <row r="43091" spans="1:7" x14ac:dyDescent="0.3">
      <c r="A43091" t="s">
        <v>33912</v>
      </c>
      <c r="B43091" t="s">
        <v>773</v>
      </c>
      <c r="C43091" t="s">
        <v>39</v>
      </c>
      <c r="D43091" t="s">
        <v>67</v>
      </c>
      <c r="E43091" t="s">
        <v>60</v>
      </c>
      <c r="F43091">
        <v>2165.5300000000002</v>
      </c>
      <c r="G43091" t="s">
        <v>34283</v>
      </c>
    </row>
    <row r="43092" spans="1:7" x14ac:dyDescent="0.3">
      <c r="A43092" s="2">
        <v>45108</v>
      </c>
      <c r="B43092" t="s">
        <v>773</v>
      </c>
      <c r="C43092" t="s">
        <v>39</v>
      </c>
      <c r="D43092" t="s">
        <v>635</v>
      </c>
      <c r="E43092" t="s">
        <v>319</v>
      </c>
      <c r="F43092" s="1">
        <v>13473</v>
      </c>
      <c r="G43092" t="s">
        <v>34284</v>
      </c>
    </row>
    <row r="43093" spans="1:7" x14ac:dyDescent="0.3">
      <c r="A43093" t="s">
        <v>33262</v>
      </c>
      <c r="B43093" t="s">
        <v>778</v>
      </c>
      <c r="C43093" t="s">
        <v>39</v>
      </c>
      <c r="D43093" t="s">
        <v>74</v>
      </c>
      <c r="E43093" t="s">
        <v>75</v>
      </c>
      <c r="F43093">
        <v>5774.27</v>
      </c>
      <c r="G43093" t="s">
        <v>34285</v>
      </c>
    </row>
    <row r="43094" spans="1:7" x14ac:dyDescent="0.3">
      <c r="A43094" s="2">
        <v>45108</v>
      </c>
      <c r="B43094" t="s">
        <v>805</v>
      </c>
      <c r="C43094" t="s">
        <v>9</v>
      </c>
      <c r="D43094" t="s">
        <v>10</v>
      </c>
      <c r="E43094" t="s">
        <v>33</v>
      </c>
      <c r="F43094">
        <v>12347.52</v>
      </c>
      <c r="G43094" t="s">
        <v>34286</v>
      </c>
    </row>
    <row r="43095" spans="1:7" x14ac:dyDescent="0.3">
      <c r="A43095" t="s">
        <v>33912</v>
      </c>
      <c r="B43095" t="s">
        <v>805</v>
      </c>
      <c r="C43095" t="s">
        <v>9</v>
      </c>
      <c r="D43095" t="s">
        <v>10</v>
      </c>
      <c r="E43095" t="s">
        <v>184</v>
      </c>
      <c r="G43095" t="s">
        <v>34287</v>
      </c>
    </row>
    <row r="43096" spans="1:7" x14ac:dyDescent="0.3">
      <c r="A43096" s="2">
        <v>45108</v>
      </c>
      <c r="B43096" t="s">
        <v>805</v>
      </c>
      <c r="C43096" t="s">
        <v>9</v>
      </c>
      <c r="D43096" t="s">
        <v>24</v>
      </c>
      <c r="E43096" t="s">
        <v>21</v>
      </c>
      <c r="F43096">
        <v>17961.07</v>
      </c>
      <c r="G43096" t="s">
        <v>34288</v>
      </c>
    </row>
    <row r="43097" spans="1:7" x14ac:dyDescent="0.3">
      <c r="A43097" s="2">
        <v>45108</v>
      </c>
      <c r="B43097" t="s">
        <v>805</v>
      </c>
      <c r="C43097" t="s">
        <v>9</v>
      </c>
      <c r="D43097" t="s">
        <v>20</v>
      </c>
      <c r="E43097" t="s">
        <v>81</v>
      </c>
      <c r="F43097">
        <v>1995.67</v>
      </c>
      <c r="G43097" t="s">
        <v>34289</v>
      </c>
    </row>
    <row r="43098" spans="1:7" x14ac:dyDescent="0.3">
      <c r="A43098" s="2">
        <v>45108</v>
      </c>
      <c r="B43098" t="s">
        <v>816</v>
      </c>
      <c r="C43098" t="s">
        <v>9</v>
      </c>
      <c r="D43098" t="s">
        <v>92</v>
      </c>
      <c r="E43098" t="s">
        <v>27</v>
      </c>
      <c r="F43098">
        <v>14645.65</v>
      </c>
      <c r="G43098" t="s">
        <v>1191</v>
      </c>
    </row>
    <row r="43099" spans="1:7" x14ac:dyDescent="0.3">
      <c r="A43099" s="2">
        <v>45108</v>
      </c>
      <c r="B43099" t="s">
        <v>1409</v>
      </c>
      <c r="C43099" t="s">
        <v>9</v>
      </c>
      <c r="D43099" t="s">
        <v>295</v>
      </c>
      <c r="E43099" t="s">
        <v>17</v>
      </c>
      <c r="F43099">
        <v>9763.77</v>
      </c>
      <c r="G43099" t="s">
        <v>34290</v>
      </c>
    </row>
    <row r="43100" spans="1:7" x14ac:dyDescent="0.3">
      <c r="A43100" s="2">
        <v>45108</v>
      </c>
      <c r="B43100" t="s">
        <v>805</v>
      </c>
      <c r="C43100" t="s">
        <v>9</v>
      </c>
      <c r="D43100" t="s">
        <v>35</v>
      </c>
      <c r="E43100" t="s">
        <v>976</v>
      </c>
      <c r="F43100">
        <v>13847.16</v>
      </c>
      <c r="G43100" t="s">
        <v>378</v>
      </c>
    </row>
    <row r="43101" spans="1:7" x14ac:dyDescent="0.3">
      <c r="A43101" s="3">
        <v>45108</v>
      </c>
      <c r="B43101" t="s">
        <v>805</v>
      </c>
      <c r="C43101" t="s">
        <v>9</v>
      </c>
      <c r="D43101" t="s">
        <v>32</v>
      </c>
      <c r="E43101" t="s">
        <v>806</v>
      </c>
      <c r="F43101">
        <v>3461.79</v>
      </c>
      <c r="G43101" t="s">
        <v>34291</v>
      </c>
    </row>
    <row r="43102" spans="1:7" x14ac:dyDescent="0.3">
      <c r="A43102" t="s">
        <v>33912</v>
      </c>
      <c r="B43102" t="s">
        <v>805</v>
      </c>
      <c r="C43102" t="s">
        <v>39</v>
      </c>
      <c r="D43102" t="s">
        <v>149</v>
      </c>
      <c r="E43102" t="s">
        <v>41</v>
      </c>
      <c r="F43102">
        <v>6910.59</v>
      </c>
      <c r="G43102" t="s">
        <v>29075</v>
      </c>
    </row>
    <row r="43103" spans="1:7" x14ac:dyDescent="0.3">
      <c r="A43103" s="2">
        <v>45108</v>
      </c>
      <c r="B43103" t="s">
        <v>805</v>
      </c>
      <c r="C43103" t="s">
        <v>39</v>
      </c>
      <c r="D43103" t="s">
        <v>195</v>
      </c>
      <c r="E43103" t="s">
        <v>43</v>
      </c>
      <c r="G43103" t="s">
        <v>29907</v>
      </c>
    </row>
    <row r="43104" spans="1:7" x14ac:dyDescent="0.3">
      <c r="A43104" s="3">
        <v>45108</v>
      </c>
      <c r="B43104" t="s">
        <v>805</v>
      </c>
      <c r="C43104" t="s">
        <v>39</v>
      </c>
      <c r="D43104" t="s">
        <v>147</v>
      </c>
      <c r="E43104" t="s">
        <v>30</v>
      </c>
      <c r="F43104">
        <v>3455.29</v>
      </c>
      <c r="G43104" t="s">
        <v>34292</v>
      </c>
    </row>
    <row r="43105" spans="1:7" x14ac:dyDescent="0.3">
      <c r="A43105" t="s">
        <v>33912</v>
      </c>
      <c r="B43105" t="s">
        <v>810</v>
      </c>
      <c r="C43105" t="s">
        <v>39</v>
      </c>
      <c r="D43105" t="s">
        <v>435</v>
      </c>
      <c r="E43105" t="s">
        <v>159</v>
      </c>
      <c r="F43105">
        <v>5027.1400000000003</v>
      </c>
      <c r="G43105" t="s">
        <v>584</v>
      </c>
    </row>
    <row r="43106" spans="1:7" x14ac:dyDescent="0.3">
      <c r="A43106" s="2">
        <v>45108</v>
      </c>
      <c r="B43106" t="s">
        <v>805</v>
      </c>
      <c r="C43106" t="s">
        <v>39</v>
      </c>
      <c r="D43106" t="s">
        <v>47</v>
      </c>
      <c r="E43106" t="s">
        <v>84</v>
      </c>
      <c r="F43106">
        <v>11729.98</v>
      </c>
      <c r="G43106" t="s">
        <v>22247</v>
      </c>
    </row>
    <row r="43107" spans="1:7" x14ac:dyDescent="0.3">
      <c r="A43107" s="2">
        <v>45108</v>
      </c>
      <c r="B43107" t="s">
        <v>805</v>
      </c>
      <c r="C43107" t="s">
        <v>39</v>
      </c>
      <c r="D43107" t="s">
        <v>53</v>
      </c>
      <c r="E43107" t="s">
        <v>48</v>
      </c>
      <c r="G43107" t="s">
        <v>34293</v>
      </c>
    </row>
    <row r="43108" spans="1:7" x14ac:dyDescent="0.3">
      <c r="A43108" t="s">
        <v>33355</v>
      </c>
      <c r="B43108" t="s">
        <v>805</v>
      </c>
      <c r="C43108" t="s">
        <v>39</v>
      </c>
      <c r="D43108" t="s">
        <v>55</v>
      </c>
      <c r="E43108" t="s">
        <v>84</v>
      </c>
      <c r="F43108">
        <v>2624.67</v>
      </c>
      <c r="G43108" t="s">
        <v>34294</v>
      </c>
    </row>
    <row r="43109" spans="1:7" x14ac:dyDescent="0.3">
      <c r="A43109" s="2">
        <v>45108</v>
      </c>
      <c r="B43109" t="s">
        <v>805</v>
      </c>
      <c r="C43109" t="s">
        <v>39</v>
      </c>
      <c r="D43109" t="s">
        <v>59</v>
      </c>
      <c r="E43109" t="s">
        <v>123</v>
      </c>
      <c r="F43109" s="1">
        <v>1312</v>
      </c>
      <c r="G43109" t="s">
        <v>267</v>
      </c>
    </row>
    <row r="43110" spans="1:7" x14ac:dyDescent="0.3">
      <c r="A43110" s="2">
        <v>45108</v>
      </c>
      <c r="B43110" t="s">
        <v>805</v>
      </c>
      <c r="C43110" t="s">
        <v>39</v>
      </c>
      <c r="D43110" t="s">
        <v>70</v>
      </c>
      <c r="E43110" t="s">
        <v>111</v>
      </c>
      <c r="F43110" s="1">
        <v>3723</v>
      </c>
      <c r="G43110" t="s">
        <v>34295</v>
      </c>
    </row>
    <row r="43111" spans="1:7" x14ac:dyDescent="0.3">
      <c r="B43111" t="s">
        <v>816</v>
      </c>
      <c r="C43111" t="s">
        <v>39</v>
      </c>
      <c r="D43111" t="s">
        <v>70</v>
      </c>
      <c r="E43111" t="e">
        <f>- Recovery recycling</f>
        <v>#NAME?</v>
      </c>
      <c r="F43111">
        <v>2234.0700000000002</v>
      </c>
      <c r="G43111" t="s">
        <v>34296</v>
      </c>
    </row>
    <row r="43112" spans="1:7" x14ac:dyDescent="0.3">
      <c r="A43112" t="s">
        <v>33912</v>
      </c>
      <c r="B43112" t="s">
        <v>816</v>
      </c>
      <c r="C43112" t="s">
        <v>39</v>
      </c>
      <c r="D43112" t="s">
        <v>122</v>
      </c>
      <c r="E43112" t="s">
        <v>75</v>
      </c>
      <c r="F43112" t="s">
        <v>34297</v>
      </c>
      <c r="G43112" t="s">
        <v>34298</v>
      </c>
    </row>
    <row r="43113" spans="1:7" x14ac:dyDescent="0.3">
      <c r="A43113" t="s">
        <v>33912</v>
      </c>
      <c r="B43113" t="s">
        <v>805</v>
      </c>
      <c r="C43113" t="s">
        <v>39</v>
      </c>
      <c r="D43113" t="s">
        <v>171</v>
      </c>
      <c r="E43113" t="s">
        <v>43</v>
      </c>
      <c r="F43113">
        <v>8420.24</v>
      </c>
      <c r="G43113" t="s">
        <v>22</v>
      </c>
    </row>
    <row r="43114" spans="1:7" x14ac:dyDescent="0.3">
      <c r="A43114" s="2">
        <v>45108</v>
      </c>
      <c r="B43114" t="s">
        <v>805</v>
      </c>
      <c r="C43114" t="s">
        <v>39</v>
      </c>
      <c r="D43114" t="s">
        <v>382</v>
      </c>
      <c r="E43114" t="s">
        <v>213</v>
      </c>
      <c r="F43114" s="1">
        <v>3608</v>
      </c>
      <c r="G43114" t="s">
        <v>34299</v>
      </c>
    </row>
    <row r="43115" spans="1:7" x14ac:dyDescent="0.3">
      <c r="A43115" s="2">
        <v>45108</v>
      </c>
      <c r="B43115" t="s">
        <v>848</v>
      </c>
      <c r="C43115" t="s">
        <v>9</v>
      </c>
      <c r="D43115" t="s">
        <v>290</v>
      </c>
      <c r="E43115" t="s">
        <v>263</v>
      </c>
      <c r="F43115">
        <v>14434.11</v>
      </c>
      <c r="G43115" t="s">
        <v>34300</v>
      </c>
    </row>
    <row r="43116" spans="1:7" x14ac:dyDescent="0.3">
      <c r="A43116" t="s">
        <v>33912</v>
      </c>
      <c r="B43116" t="s">
        <v>1440</v>
      </c>
      <c r="C43116" t="s">
        <v>9</v>
      </c>
      <c r="D43116" t="s">
        <v>16</v>
      </c>
      <c r="E43116" t="s">
        <v>138</v>
      </c>
      <c r="F43116">
        <v>6186.05</v>
      </c>
      <c r="G43116" t="s">
        <v>34301</v>
      </c>
    </row>
    <row r="43117" spans="1:7" x14ac:dyDescent="0.3">
      <c r="A43117" t="s">
        <v>33912</v>
      </c>
      <c r="B43117" t="s">
        <v>828</v>
      </c>
      <c r="E43117" t="s">
        <v>292</v>
      </c>
      <c r="F43117" t="s">
        <v>34302</v>
      </c>
      <c r="G43117" t="s">
        <v>34303</v>
      </c>
    </row>
    <row r="43118" spans="1:7" x14ac:dyDescent="0.3">
      <c r="B43118" t="s">
        <v>828</v>
      </c>
      <c r="C43118" t="s">
        <v>9</v>
      </c>
      <c r="D43118" t="s">
        <v>180</v>
      </c>
      <c r="E43118" t="s">
        <v>96</v>
      </c>
      <c r="F43118">
        <v>715.86</v>
      </c>
      <c r="G43118" t="s">
        <v>34304</v>
      </c>
    </row>
    <row r="43119" spans="1:7" x14ac:dyDescent="0.3">
      <c r="A43119" s="2">
        <v>45108</v>
      </c>
      <c r="B43119" t="s">
        <v>828</v>
      </c>
      <c r="C43119" t="s">
        <v>9</v>
      </c>
      <c r="D43119" t="s">
        <v>2266</v>
      </c>
      <c r="E43119" t="s">
        <v>93</v>
      </c>
      <c r="F43119" s="1">
        <v>10626</v>
      </c>
      <c r="G43119" t="s">
        <v>34305</v>
      </c>
    </row>
    <row r="43120" spans="1:7" x14ac:dyDescent="0.3">
      <c r="A43120" s="2">
        <v>45108</v>
      </c>
      <c r="B43120" t="s">
        <v>828</v>
      </c>
      <c r="C43120" t="s">
        <v>9</v>
      </c>
      <c r="D43120" t="s">
        <v>328</v>
      </c>
      <c r="E43120" t="s">
        <v>81</v>
      </c>
      <c r="F43120">
        <v>7084.44</v>
      </c>
      <c r="G43120" t="s">
        <v>34306</v>
      </c>
    </row>
    <row r="43121" spans="1:7" x14ac:dyDescent="0.3">
      <c r="A43121" s="3">
        <v>45108</v>
      </c>
      <c r="B43121" t="s">
        <v>828</v>
      </c>
      <c r="C43121" t="s">
        <v>9</v>
      </c>
      <c r="D43121" t="s">
        <v>32</v>
      </c>
      <c r="E43121" t="s">
        <v>263</v>
      </c>
      <c r="F43121">
        <v>15774.29</v>
      </c>
      <c r="G43121" t="s">
        <v>34307</v>
      </c>
    </row>
    <row r="43122" spans="1:7" x14ac:dyDescent="0.3">
      <c r="A43122" t="s">
        <v>33912</v>
      </c>
      <c r="B43122" t="s">
        <v>828</v>
      </c>
      <c r="C43122" t="s">
        <v>9</v>
      </c>
      <c r="D43122" t="s">
        <v>95</v>
      </c>
      <c r="E43122" t="s">
        <v>86</v>
      </c>
      <c r="F43122">
        <v>3943.57</v>
      </c>
      <c r="G43122" t="s">
        <v>34308</v>
      </c>
    </row>
    <row r="43123" spans="1:7" x14ac:dyDescent="0.3">
      <c r="A43123" s="2">
        <v>45108</v>
      </c>
      <c r="B43123" t="s">
        <v>828</v>
      </c>
      <c r="C43123" t="s">
        <v>39</v>
      </c>
      <c r="D43123" t="s">
        <v>195</v>
      </c>
      <c r="E43123" t="s">
        <v>159</v>
      </c>
      <c r="F43123">
        <v>6780.9</v>
      </c>
      <c r="G43123" t="s">
        <v>34309</v>
      </c>
    </row>
    <row r="43124" spans="1:7" x14ac:dyDescent="0.3">
      <c r="A43124" t="s">
        <v>33111</v>
      </c>
      <c r="B43124" t="s">
        <v>828</v>
      </c>
      <c r="C43124" t="s">
        <v>39</v>
      </c>
      <c r="D43124" t="s">
        <v>45</v>
      </c>
      <c r="E43124" t="s">
        <v>100</v>
      </c>
      <c r="F43124">
        <v>6780.9</v>
      </c>
      <c r="G43124" t="s">
        <v>1100</v>
      </c>
    </row>
    <row r="43125" spans="1:7" x14ac:dyDescent="0.3">
      <c r="A43125" s="2">
        <v>45108</v>
      </c>
      <c r="B43125" t="s">
        <v>828</v>
      </c>
      <c r="C43125" t="s">
        <v>39</v>
      </c>
      <c r="D43125" t="s">
        <v>45</v>
      </c>
      <c r="E43125" t="s">
        <v>30</v>
      </c>
      <c r="F43125">
        <v>3390.45</v>
      </c>
      <c r="G43125" t="s">
        <v>1491</v>
      </c>
    </row>
    <row r="43126" spans="1:7" x14ac:dyDescent="0.3">
      <c r="A43126" s="2">
        <v>45108</v>
      </c>
      <c r="B43126" t="s">
        <v>828</v>
      </c>
      <c r="C43126" t="s">
        <v>39</v>
      </c>
      <c r="D43126" t="s">
        <v>435</v>
      </c>
      <c r="E43126" t="s">
        <v>48</v>
      </c>
      <c r="F43126">
        <v>5281.86</v>
      </c>
      <c r="G43126" t="s">
        <v>886</v>
      </c>
    </row>
    <row r="43127" spans="1:7" x14ac:dyDescent="0.3">
      <c r="A43127" s="2">
        <v>45108</v>
      </c>
      <c r="B43127" t="s">
        <v>828</v>
      </c>
      <c r="C43127" t="s">
        <v>39</v>
      </c>
      <c r="D43127" t="s">
        <v>106</v>
      </c>
      <c r="E43127" t="s">
        <v>165</v>
      </c>
      <c r="F43127">
        <v>12324.33</v>
      </c>
      <c r="G43127" t="s">
        <v>34310</v>
      </c>
    </row>
    <row r="43128" spans="1:7" x14ac:dyDescent="0.3">
      <c r="A43128" t="s">
        <v>33111</v>
      </c>
      <c r="B43128" t="s">
        <v>837</v>
      </c>
      <c r="C43128" t="s">
        <v>39</v>
      </c>
      <c r="D43128" t="s">
        <v>59</v>
      </c>
      <c r="E43128" t="s">
        <v>208</v>
      </c>
      <c r="F43128">
        <v>6581.8</v>
      </c>
      <c r="G43128" t="s">
        <v>3296</v>
      </c>
    </row>
    <row r="43129" spans="1:7" x14ac:dyDescent="0.3">
      <c r="A43129" s="3">
        <v>45108</v>
      </c>
      <c r="B43129" t="s">
        <v>826</v>
      </c>
      <c r="C43129" t="s">
        <v>39</v>
      </c>
      <c r="D43129" t="s">
        <v>55</v>
      </c>
      <c r="E43129" t="s">
        <v>393</v>
      </c>
      <c r="F43129">
        <v>6581.8</v>
      </c>
      <c r="G43129" t="s">
        <v>34311</v>
      </c>
    </row>
    <row r="43130" spans="1:7" x14ac:dyDescent="0.3">
      <c r="A43130" s="2">
        <v>45108</v>
      </c>
      <c r="B43130" t="s">
        <v>828</v>
      </c>
      <c r="C43130" t="s">
        <v>39</v>
      </c>
      <c r="D43130" t="s">
        <v>244</v>
      </c>
      <c r="E43130" t="e">
        <f>- Recovery Recovery energy</f>
        <v>#NAME?</v>
      </c>
      <c r="F43130">
        <v>3290.9</v>
      </c>
      <c r="G43130" t="s">
        <v>34312</v>
      </c>
    </row>
    <row r="43131" spans="1:7" x14ac:dyDescent="0.3">
      <c r="A43131" s="2">
        <v>45108</v>
      </c>
      <c r="B43131" t="s">
        <v>839</v>
      </c>
      <c r="C43131" t="s">
        <v>39</v>
      </c>
      <c r="D43131" t="s">
        <v>1378</v>
      </c>
      <c r="E43131" t="s">
        <v>153</v>
      </c>
      <c r="F43131" t="s">
        <v>34313</v>
      </c>
      <c r="G43131" t="s">
        <v>34314</v>
      </c>
    </row>
    <row r="43132" spans="1:7" x14ac:dyDescent="0.3">
      <c r="A43132" s="2">
        <v>45108</v>
      </c>
      <c r="B43132" t="s">
        <v>828</v>
      </c>
      <c r="C43132" t="s">
        <v>39</v>
      </c>
      <c r="D43132" t="s">
        <v>63</v>
      </c>
      <c r="E43132" t="s">
        <v>21</v>
      </c>
      <c r="F43132">
        <v>5815.95</v>
      </c>
      <c r="G43132" t="s">
        <v>34315</v>
      </c>
    </row>
    <row r="43133" spans="1:7" x14ac:dyDescent="0.3">
      <c r="A43133" t="s">
        <v>33912</v>
      </c>
      <c r="B43133" t="s">
        <v>839</v>
      </c>
      <c r="C43133" t="s">
        <v>39</v>
      </c>
      <c r="D43133" t="s">
        <v>70</v>
      </c>
      <c r="E43133" t="s">
        <v>71</v>
      </c>
      <c r="F43133">
        <v>3877.3</v>
      </c>
      <c r="G43133" t="s">
        <v>190</v>
      </c>
    </row>
    <row r="43134" spans="1:7" x14ac:dyDescent="0.3">
      <c r="A43134" t="s">
        <v>33921</v>
      </c>
      <c r="B43134" t="s">
        <v>828</v>
      </c>
      <c r="C43134" t="s">
        <v>39</v>
      </c>
      <c r="D43134" t="s">
        <v>382</v>
      </c>
      <c r="E43134" t="e">
        <f>- composting Recovery</f>
        <v>#NAME?</v>
      </c>
      <c r="F43134">
        <v>9583.48</v>
      </c>
      <c r="G43134" t="s">
        <v>5885</v>
      </c>
    </row>
    <row r="43135" spans="1:7" x14ac:dyDescent="0.3">
      <c r="A43135" s="2">
        <v>45108</v>
      </c>
      <c r="B43135" t="s">
        <v>1440</v>
      </c>
      <c r="C43135" t="s">
        <v>39</v>
      </c>
      <c r="D43135" t="s">
        <v>171</v>
      </c>
      <c r="E43135" t="s">
        <v>71</v>
      </c>
      <c r="F43135" t="s">
        <v>34316</v>
      </c>
      <c r="G43135" t="s">
        <v>2064</v>
      </c>
    </row>
    <row r="43136" spans="1:7" x14ac:dyDescent="0.3">
      <c r="A43136" t="s">
        <v>33262</v>
      </c>
      <c r="B43136" t="s">
        <v>8</v>
      </c>
      <c r="D43136" t="s">
        <v>290</v>
      </c>
      <c r="E43136" t="s">
        <v>11</v>
      </c>
      <c r="F43136">
        <v>12134.78</v>
      </c>
      <c r="G43136" t="s">
        <v>34317</v>
      </c>
    </row>
    <row r="43137" spans="1:7" x14ac:dyDescent="0.3">
      <c r="A43137" s="2">
        <v>45200</v>
      </c>
      <c r="B43137" t="s">
        <v>875</v>
      </c>
      <c r="C43137" t="s">
        <v>9</v>
      </c>
      <c r="D43137" t="s">
        <v>133</v>
      </c>
      <c r="E43137" t="s">
        <v>86</v>
      </c>
      <c r="F43137">
        <v>5200.62</v>
      </c>
      <c r="G43137" t="s">
        <v>34318</v>
      </c>
    </row>
    <row r="43138" spans="1:7" x14ac:dyDescent="0.3">
      <c r="A43138" t="s">
        <v>34319</v>
      </c>
      <c r="B43138" t="s">
        <v>865</v>
      </c>
      <c r="C43138" t="s">
        <v>9</v>
      </c>
      <c r="D43138" t="s">
        <v>225</v>
      </c>
      <c r="E43138" t="s">
        <v>84</v>
      </c>
      <c r="F43138" s="1">
        <v>17698</v>
      </c>
      <c r="G43138" t="s">
        <v>2462</v>
      </c>
    </row>
    <row r="43139" spans="1:7" x14ac:dyDescent="0.3">
      <c r="A43139" s="2">
        <v>45200</v>
      </c>
      <c r="B43139" t="s">
        <v>8</v>
      </c>
      <c r="C43139" t="s">
        <v>9</v>
      </c>
      <c r="D43139" t="s">
        <v>183</v>
      </c>
      <c r="E43139" t="e">
        <f>- Disposal other</f>
        <v>#NAME?</v>
      </c>
      <c r="F43139">
        <v>1966.55</v>
      </c>
      <c r="G43139" t="s">
        <v>1548</v>
      </c>
    </row>
    <row r="43140" spans="1:7" x14ac:dyDescent="0.3">
      <c r="A43140" t="s">
        <v>34319</v>
      </c>
      <c r="B43140" t="s">
        <v>8</v>
      </c>
      <c r="C43140" t="s">
        <v>9</v>
      </c>
      <c r="D43140" t="s">
        <v>29</v>
      </c>
      <c r="E43140" t="s">
        <v>27</v>
      </c>
      <c r="F43140">
        <v>10225.61</v>
      </c>
      <c r="G43140" t="s">
        <v>962</v>
      </c>
    </row>
    <row r="43141" spans="1:7" x14ac:dyDescent="0.3">
      <c r="A43141" s="2">
        <v>45200</v>
      </c>
      <c r="B43141" t="s">
        <v>66</v>
      </c>
      <c r="C43141" t="s">
        <v>9</v>
      </c>
      <c r="D43141" t="s">
        <v>228</v>
      </c>
      <c r="E43141" t="s">
        <v>96</v>
      </c>
      <c r="F43141">
        <v>68170.8</v>
      </c>
      <c r="G43141" t="s">
        <v>34320</v>
      </c>
    </row>
    <row r="43142" spans="1:7" x14ac:dyDescent="0.3">
      <c r="A43142" t="s">
        <v>34319</v>
      </c>
      <c r="B43142" t="s">
        <v>855</v>
      </c>
      <c r="C43142" t="s">
        <v>9</v>
      </c>
      <c r="D43142" t="s">
        <v>95</v>
      </c>
      <c r="E43142" t="s">
        <v>263</v>
      </c>
      <c r="F43142">
        <v>14558.39</v>
      </c>
      <c r="G43142" t="s">
        <v>34321</v>
      </c>
    </row>
    <row r="43143" spans="1:7" x14ac:dyDescent="0.3">
      <c r="A43143" s="2">
        <v>45200</v>
      </c>
      <c r="B43143" t="s">
        <v>8</v>
      </c>
      <c r="C43143" t="s">
        <v>9</v>
      </c>
      <c r="D43143" t="s">
        <v>232</v>
      </c>
      <c r="E43143" t="s">
        <v>86</v>
      </c>
      <c r="F43143">
        <v>3639.6</v>
      </c>
      <c r="G43143" t="s">
        <v>34322</v>
      </c>
    </row>
    <row r="43144" spans="1:7" x14ac:dyDescent="0.3">
      <c r="A43144" t="s">
        <v>34319</v>
      </c>
      <c r="B43144" t="s">
        <v>8</v>
      </c>
      <c r="C43144" t="s">
        <v>39</v>
      </c>
      <c r="D43144" t="s">
        <v>102</v>
      </c>
      <c r="E43144" t="s">
        <v>41</v>
      </c>
      <c r="F43144">
        <v>8373.91</v>
      </c>
      <c r="G43144" t="s">
        <v>34323</v>
      </c>
    </row>
    <row r="43145" spans="1:7" x14ac:dyDescent="0.3">
      <c r="A43145" t="s">
        <v>34319</v>
      </c>
      <c r="B43145" t="s">
        <v>8</v>
      </c>
      <c r="C43145" t="s">
        <v>39</v>
      </c>
      <c r="D43145" t="s">
        <v>304</v>
      </c>
      <c r="E43145" t="s">
        <v>487</v>
      </c>
      <c r="F43145">
        <v>8373.91</v>
      </c>
      <c r="G43145" t="s">
        <v>420</v>
      </c>
    </row>
    <row r="43146" spans="1:7" x14ac:dyDescent="0.3">
      <c r="A43146" t="s">
        <v>34319</v>
      </c>
      <c r="B43146" t="s">
        <v>8</v>
      </c>
      <c r="C43146" t="s">
        <v>39</v>
      </c>
      <c r="D43146" t="s">
        <v>304</v>
      </c>
      <c r="E43146" t="s">
        <v>184</v>
      </c>
      <c r="F43146">
        <v>4186.95</v>
      </c>
      <c r="G43146" t="s">
        <v>34324</v>
      </c>
    </row>
    <row r="43147" spans="1:7" x14ac:dyDescent="0.3">
      <c r="A43147" s="2">
        <v>45200</v>
      </c>
      <c r="B43147" t="s">
        <v>1972</v>
      </c>
      <c r="C43147" t="s">
        <v>39</v>
      </c>
      <c r="D43147" t="s">
        <v>51</v>
      </c>
      <c r="E43147" t="s">
        <v>1151</v>
      </c>
      <c r="F43147" t="s">
        <v>34325</v>
      </c>
      <c r="G43147" t="s">
        <v>34326</v>
      </c>
    </row>
    <row r="43148" spans="1:7" x14ac:dyDescent="0.3">
      <c r="A43148" t="s">
        <v>34319</v>
      </c>
      <c r="B43148" t="s">
        <v>8</v>
      </c>
      <c r="C43148" t="s">
        <v>39</v>
      </c>
      <c r="D43148" t="s">
        <v>106</v>
      </c>
      <c r="E43148" t="s">
        <v>68</v>
      </c>
      <c r="F43148">
        <v>13691.46</v>
      </c>
      <c r="G43148" t="s">
        <v>34327</v>
      </c>
    </row>
    <row r="43149" spans="1:7" x14ac:dyDescent="0.3">
      <c r="A43149" t="s">
        <v>34328</v>
      </c>
      <c r="B43149" t="s">
        <v>8</v>
      </c>
      <c r="C43149" t="s">
        <v>39</v>
      </c>
      <c r="D43149" t="s">
        <v>53</v>
      </c>
      <c r="E43149" t="s">
        <v>153</v>
      </c>
      <c r="F43149">
        <v>8102.15</v>
      </c>
      <c r="G43149" t="s">
        <v>1796</v>
      </c>
    </row>
    <row r="43150" spans="1:7" x14ac:dyDescent="0.3">
      <c r="B43150" t="s">
        <v>1972</v>
      </c>
      <c r="C43150" t="s">
        <v>39</v>
      </c>
      <c r="D43150" t="s">
        <v>53</v>
      </c>
      <c r="E43150" t="s">
        <v>114</v>
      </c>
      <c r="F43150">
        <v>8102.15</v>
      </c>
      <c r="G43150" t="s">
        <v>34329</v>
      </c>
    </row>
    <row r="43151" spans="1:7" x14ac:dyDescent="0.3">
      <c r="A43151" t="s">
        <v>34319</v>
      </c>
      <c r="B43151" t="s">
        <v>8</v>
      </c>
      <c r="C43151" t="s">
        <v>39</v>
      </c>
      <c r="D43151" t="s">
        <v>247</v>
      </c>
      <c r="E43151" t="s">
        <v>116</v>
      </c>
      <c r="F43151">
        <v>4051.08</v>
      </c>
      <c r="G43151" t="s">
        <v>34330</v>
      </c>
    </row>
    <row r="43152" spans="1:7" x14ac:dyDescent="0.3">
      <c r="A43152" s="2">
        <v>45200</v>
      </c>
      <c r="B43152" t="s">
        <v>8</v>
      </c>
      <c r="C43152" t="s">
        <v>39</v>
      </c>
      <c r="D43152" t="s">
        <v>63</v>
      </c>
      <c r="E43152" t="s">
        <v>153</v>
      </c>
      <c r="F43152">
        <v>9041.7800000000007</v>
      </c>
      <c r="G43152" t="s">
        <v>1167</v>
      </c>
    </row>
    <row r="43153" spans="1:7" x14ac:dyDescent="0.3">
      <c r="A43153" t="s">
        <v>34319</v>
      </c>
      <c r="B43153" t="s">
        <v>8</v>
      </c>
      <c r="C43153" t="s">
        <v>39</v>
      </c>
      <c r="D43153" t="s">
        <v>1378</v>
      </c>
      <c r="E43153" t="s">
        <v>68</v>
      </c>
      <c r="G43153" t="s">
        <v>1956</v>
      </c>
    </row>
    <row r="43154" spans="1:7" x14ac:dyDescent="0.3">
      <c r="A43154" s="3">
        <v>45200</v>
      </c>
      <c r="B43154" t="s">
        <v>8</v>
      </c>
      <c r="C43154" t="s">
        <v>39</v>
      </c>
      <c r="E43154" t="s">
        <v>172</v>
      </c>
      <c r="F43154">
        <v>3616.71</v>
      </c>
      <c r="G43154" t="s">
        <v>34331</v>
      </c>
    </row>
    <row r="43155" spans="1:7" x14ac:dyDescent="0.3">
      <c r="A43155" s="2">
        <v>45200</v>
      </c>
      <c r="B43155" t="s">
        <v>8</v>
      </c>
      <c r="C43155" t="s">
        <v>39</v>
      </c>
      <c r="D43155" t="s">
        <v>384</v>
      </c>
      <c r="E43155" t="s">
        <v>487</v>
      </c>
      <c r="F43155">
        <v>3389.22</v>
      </c>
      <c r="G43155" t="s">
        <v>34332</v>
      </c>
    </row>
    <row r="43156" spans="1:7" x14ac:dyDescent="0.3">
      <c r="A43156" t="s">
        <v>34319</v>
      </c>
      <c r="B43156" t="s">
        <v>8</v>
      </c>
      <c r="C43156" t="s">
        <v>39</v>
      </c>
      <c r="D43156" t="s">
        <v>384</v>
      </c>
      <c r="E43156" t="s">
        <v>2000</v>
      </c>
      <c r="F43156">
        <v>1452.52</v>
      </c>
      <c r="G43156" t="s">
        <v>34333</v>
      </c>
    </row>
    <row r="43157" spans="1:7" x14ac:dyDescent="0.3">
      <c r="A43157" s="2">
        <v>45200</v>
      </c>
      <c r="B43157" t="s">
        <v>78</v>
      </c>
      <c r="C43157" t="s">
        <v>9</v>
      </c>
      <c r="D43157" t="s">
        <v>175</v>
      </c>
      <c r="E43157" t="s">
        <v>79</v>
      </c>
      <c r="F43157" s="1">
        <v>14741</v>
      </c>
      <c r="G43157" t="s">
        <v>1272</v>
      </c>
    </row>
    <row r="43158" spans="1:7" x14ac:dyDescent="0.3">
      <c r="A43158" t="s">
        <v>34319</v>
      </c>
      <c r="B43158" t="s">
        <v>78</v>
      </c>
      <c r="C43158" t="s">
        <v>9</v>
      </c>
      <c r="D43158" t="s">
        <v>131</v>
      </c>
      <c r="E43158" t="s">
        <v>17</v>
      </c>
      <c r="F43158">
        <v>6317.74</v>
      </c>
      <c r="G43158" t="s">
        <v>34334</v>
      </c>
    </row>
    <row r="43159" spans="1:7" x14ac:dyDescent="0.3">
      <c r="A43159" t="s">
        <v>34319</v>
      </c>
      <c r="C43159" t="s">
        <v>9</v>
      </c>
      <c r="D43159" t="s">
        <v>92</v>
      </c>
      <c r="E43159" t="s">
        <v>114</v>
      </c>
      <c r="F43159">
        <v>13072.9</v>
      </c>
      <c r="G43159" t="s">
        <v>1290</v>
      </c>
    </row>
    <row r="43160" spans="1:7" x14ac:dyDescent="0.3">
      <c r="A43160" t="s">
        <v>34319</v>
      </c>
      <c r="B43160" t="s">
        <v>1992</v>
      </c>
      <c r="C43160" t="s">
        <v>9</v>
      </c>
      <c r="D43160" t="s">
        <v>83</v>
      </c>
      <c r="E43160" t="s">
        <v>30</v>
      </c>
      <c r="F43160">
        <v>1452.55</v>
      </c>
      <c r="G43160" t="s">
        <v>1244</v>
      </c>
    </row>
    <row r="43161" spans="1:7" x14ac:dyDescent="0.3">
      <c r="A43161" t="s">
        <v>34319</v>
      </c>
      <c r="B43161" t="s">
        <v>78</v>
      </c>
      <c r="C43161" t="s">
        <v>9</v>
      </c>
      <c r="D43161" t="s">
        <v>228</v>
      </c>
      <c r="E43161" t="s">
        <v>27</v>
      </c>
      <c r="F43161">
        <v>8274.2099999999991</v>
      </c>
      <c r="G43161" t="s">
        <v>34335</v>
      </c>
    </row>
    <row r="43162" spans="1:7" x14ac:dyDescent="0.3">
      <c r="A43162" t="s">
        <v>34319</v>
      </c>
      <c r="C43162" t="s">
        <v>9</v>
      </c>
      <c r="D43162" t="s">
        <v>29</v>
      </c>
      <c r="E43162" t="s">
        <v>81</v>
      </c>
      <c r="F43162" t="s">
        <v>34336</v>
      </c>
      <c r="G43162" t="s">
        <v>1363</v>
      </c>
    </row>
    <row r="43163" spans="1:7" x14ac:dyDescent="0.3">
      <c r="B43163" t="s">
        <v>78</v>
      </c>
      <c r="C43163" t="s">
        <v>9</v>
      </c>
      <c r="D43163" t="s">
        <v>299</v>
      </c>
      <c r="E43163" t="s">
        <v>33</v>
      </c>
      <c r="G43163" t="s">
        <v>1596</v>
      </c>
    </row>
    <row r="43164" spans="1:7" x14ac:dyDescent="0.3">
      <c r="A43164" t="s">
        <v>34319</v>
      </c>
      <c r="B43164" t="s">
        <v>78</v>
      </c>
      <c r="C43164" t="s">
        <v>9</v>
      </c>
      <c r="D43164" t="s">
        <v>454</v>
      </c>
      <c r="E43164" t="e">
        <f>- Disposal other</f>
        <v>#NAME?</v>
      </c>
      <c r="F43164">
        <v>5136.97</v>
      </c>
      <c r="G43164" t="s">
        <v>31793</v>
      </c>
    </row>
    <row r="43165" spans="1:7" x14ac:dyDescent="0.3">
      <c r="A43165" t="s">
        <v>34319</v>
      </c>
      <c r="B43165" t="s">
        <v>78</v>
      </c>
      <c r="C43165" t="s">
        <v>39</v>
      </c>
      <c r="D43165" t="s">
        <v>40</v>
      </c>
      <c r="E43165" t="s">
        <v>159</v>
      </c>
      <c r="G43165" t="s">
        <v>34337</v>
      </c>
    </row>
    <row r="43166" spans="1:7" x14ac:dyDescent="0.3">
      <c r="A43166" s="2">
        <v>45200</v>
      </c>
      <c r="B43166" t="s">
        <v>899</v>
      </c>
      <c r="C43166" t="s">
        <v>39</v>
      </c>
      <c r="D43166" t="s">
        <v>412</v>
      </c>
      <c r="E43166" t="s">
        <v>169</v>
      </c>
      <c r="F43166">
        <v>8452.26</v>
      </c>
      <c r="G43166" t="s">
        <v>34338</v>
      </c>
    </row>
    <row r="43167" spans="1:7" x14ac:dyDescent="0.3">
      <c r="A43167" s="2">
        <v>45200</v>
      </c>
      <c r="B43167" t="s">
        <v>78</v>
      </c>
      <c r="C43167" t="s">
        <v>39</v>
      </c>
      <c r="D43167" t="s">
        <v>412</v>
      </c>
      <c r="E43167" t="s">
        <v>96</v>
      </c>
      <c r="G43167" t="s">
        <v>34339</v>
      </c>
    </row>
    <row r="43168" spans="1:7" x14ac:dyDescent="0.3">
      <c r="A43168" t="s">
        <v>34319</v>
      </c>
      <c r="B43168" t="s">
        <v>78</v>
      </c>
      <c r="C43168" t="s">
        <v>39</v>
      </c>
      <c r="D43168" t="s">
        <v>155</v>
      </c>
      <c r="E43168" t="e">
        <f>- landfill Disposal</f>
        <v>#NAME?</v>
      </c>
      <c r="F43168">
        <v>5545.36</v>
      </c>
      <c r="G43168" t="s">
        <v>34340</v>
      </c>
    </row>
    <row r="43169" spans="1:7" x14ac:dyDescent="0.3">
      <c r="B43169" t="s">
        <v>88</v>
      </c>
      <c r="C43169" t="s">
        <v>39</v>
      </c>
      <c r="D43169" t="s">
        <v>106</v>
      </c>
      <c r="E43169" t="s">
        <v>56</v>
      </c>
      <c r="F43169">
        <v>12939.17</v>
      </c>
      <c r="G43169" t="s">
        <v>34341</v>
      </c>
    </row>
    <row r="43170" spans="1:7" x14ac:dyDescent="0.3">
      <c r="A43170" s="3">
        <v>45200</v>
      </c>
      <c r="B43170" t="s">
        <v>105</v>
      </c>
      <c r="C43170" t="s">
        <v>39</v>
      </c>
      <c r="D43170" t="s">
        <v>55</v>
      </c>
      <c r="E43170" t="s">
        <v>208</v>
      </c>
      <c r="F43170">
        <v>5861.4</v>
      </c>
      <c r="G43170" t="s">
        <v>207</v>
      </c>
    </row>
    <row r="43171" spans="1:7" x14ac:dyDescent="0.3">
      <c r="A43171" s="2">
        <v>45200</v>
      </c>
      <c r="B43171" t="s">
        <v>78</v>
      </c>
      <c r="C43171" t="s">
        <v>39</v>
      </c>
      <c r="D43171" t="s">
        <v>110</v>
      </c>
      <c r="E43171" t="s">
        <v>56</v>
      </c>
      <c r="F43171" t="s">
        <v>34342</v>
      </c>
      <c r="G43171" t="s">
        <v>34343</v>
      </c>
    </row>
    <row r="43172" spans="1:7" x14ac:dyDescent="0.3">
      <c r="A43172" t="s">
        <v>34319</v>
      </c>
      <c r="B43172" t="s">
        <v>894</v>
      </c>
      <c r="C43172" t="s">
        <v>39</v>
      </c>
      <c r="D43172" t="s">
        <v>53</v>
      </c>
      <c r="E43172" t="s">
        <v>60</v>
      </c>
      <c r="F43172">
        <v>2930.7</v>
      </c>
      <c r="G43172" t="s">
        <v>34344</v>
      </c>
    </row>
    <row r="43173" spans="1:7" x14ac:dyDescent="0.3">
      <c r="A43173" s="2">
        <v>45200</v>
      </c>
      <c r="B43173" t="s">
        <v>78</v>
      </c>
      <c r="C43173" t="s">
        <v>39</v>
      </c>
      <c r="D43173" t="s">
        <v>122</v>
      </c>
      <c r="E43173" t="s">
        <v>41</v>
      </c>
      <c r="F43173">
        <v>8995.93</v>
      </c>
      <c r="G43173" t="s">
        <v>34345</v>
      </c>
    </row>
    <row r="43174" spans="1:7" x14ac:dyDescent="0.3">
      <c r="A43174" t="s">
        <v>34319</v>
      </c>
      <c r="C43174" t="s">
        <v>39</v>
      </c>
      <c r="D43174" t="s">
        <v>1378</v>
      </c>
      <c r="E43174" t="s">
        <v>412</v>
      </c>
      <c r="F43174" s="1">
        <v>5397</v>
      </c>
      <c r="G43174" t="s">
        <v>8233</v>
      </c>
    </row>
    <row r="43175" spans="1:7" x14ac:dyDescent="0.3">
      <c r="A43175" s="2">
        <v>45200</v>
      </c>
      <c r="B43175" t="s">
        <v>892</v>
      </c>
      <c r="C43175" t="s">
        <v>39</v>
      </c>
      <c r="D43175" t="s">
        <v>212</v>
      </c>
      <c r="E43175" t="s">
        <v>213</v>
      </c>
      <c r="F43175">
        <v>3598.37</v>
      </c>
      <c r="G43175" t="s">
        <v>535</v>
      </c>
    </row>
    <row r="43176" spans="1:7" x14ac:dyDescent="0.3">
      <c r="A43176" t="s">
        <v>34319</v>
      </c>
      <c r="B43176" t="s">
        <v>894</v>
      </c>
      <c r="C43176" t="s">
        <v>39</v>
      </c>
      <c r="D43176" t="s">
        <v>252</v>
      </c>
      <c r="E43176" t="s">
        <v>100</v>
      </c>
      <c r="F43176" s="1">
        <v>4364</v>
      </c>
      <c r="G43176" t="s">
        <v>34346</v>
      </c>
    </row>
    <row r="43177" spans="1:7" x14ac:dyDescent="0.3">
      <c r="A43177" t="s">
        <v>34319</v>
      </c>
      <c r="B43177" t="s">
        <v>78</v>
      </c>
      <c r="C43177" t="s">
        <v>39</v>
      </c>
      <c r="E43177" t="s">
        <v>123</v>
      </c>
      <c r="F43177" s="1">
        <v>1870</v>
      </c>
      <c r="G43177" t="s">
        <v>34347</v>
      </c>
    </row>
    <row r="43178" spans="1:7" x14ac:dyDescent="0.3">
      <c r="A43178" t="s">
        <v>34319</v>
      </c>
      <c r="B43178" t="s">
        <v>130</v>
      </c>
      <c r="C43178" t="s">
        <v>9</v>
      </c>
      <c r="D43178" t="s">
        <v>558</v>
      </c>
      <c r="E43178" t="s">
        <v>233</v>
      </c>
      <c r="F43178">
        <v>9927.69</v>
      </c>
      <c r="G43178" t="s">
        <v>34348</v>
      </c>
    </row>
    <row r="43179" spans="1:7" x14ac:dyDescent="0.3">
      <c r="B43179" t="s">
        <v>143</v>
      </c>
      <c r="C43179" t="s">
        <v>9</v>
      </c>
      <c r="D43179" t="s">
        <v>16</v>
      </c>
      <c r="E43179" t="s">
        <v>184</v>
      </c>
      <c r="F43179" s="1">
        <v>4254</v>
      </c>
      <c r="G43179" t="s">
        <v>34349</v>
      </c>
    </row>
    <row r="43180" spans="1:7" x14ac:dyDescent="0.3">
      <c r="A43180" t="s">
        <v>34319</v>
      </c>
      <c r="B43180" t="s">
        <v>130</v>
      </c>
      <c r="C43180" t="s">
        <v>9</v>
      </c>
      <c r="D43180" t="s">
        <v>475</v>
      </c>
      <c r="E43180" t="s">
        <v>68</v>
      </c>
      <c r="F43180" s="1">
        <v>12546</v>
      </c>
      <c r="G43180" t="s">
        <v>34350</v>
      </c>
    </row>
    <row r="43181" spans="1:7" x14ac:dyDescent="0.3">
      <c r="B43181" t="s">
        <v>907</v>
      </c>
      <c r="C43181" t="s">
        <v>9</v>
      </c>
      <c r="D43181" t="s">
        <v>83</v>
      </c>
      <c r="E43181" t="s">
        <v>96</v>
      </c>
      <c r="F43181">
        <v>1394.08</v>
      </c>
      <c r="G43181" t="s">
        <v>1936</v>
      </c>
    </row>
    <row r="43182" spans="1:7" x14ac:dyDescent="0.3">
      <c r="A43182" t="s">
        <v>34319</v>
      </c>
      <c r="B43182" t="s">
        <v>907</v>
      </c>
      <c r="C43182" t="s">
        <v>9</v>
      </c>
      <c r="D43182" t="s">
        <v>29</v>
      </c>
      <c r="E43182" t="s">
        <v>11</v>
      </c>
      <c r="F43182">
        <v>10671.94</v>
      </c>
      <c r="G43182" t="s">
        <v>14645</v>
      </c>
    </row>
    <row r="43183" spans="1:7" x14ac:dyDescent="0.3">
      <c r="A43183" t="s">
        <v>34328</v>
      </c>
      <c r="B43183" t="s">
        <v>146</v>
      </c>
      <c r="C43183" t="s">
        <v>9</v>
      </c>
      <c r="D43183" t="s">
        <v>295</v>
      </c>
      <c r="E43183" t="s">
        <v>81</v>
      </c>
      <c r="F43183">
        <v>7114.62</v>
      </c>
      <c r="G43183" t="s">
        <v>34351</v>
      </c>
    </row>
    <row r="43184" spans="1:7" x14ac:dyDescent="0.3">
      <c r="A43184" t="s">
        <v>34319</v>
      </c>
      <c r="B43184" t="s">
        <v>923</v>
      </c>
      <c r="C43184" t="s">
        <v>9</v>
      </c>
      <c r="D43184" t="s">
        <v>454</v>
      </c>
      <c r="E43184" t="s">
        <v>233</v>
      </c>
      <c r="F43184">
        <v>16168.55</v>
      </c>
      <c r="G43184" t="s">
        <v>34352</v>
      </c>
    </row>
    <row r="43185" spans="1:7" x14ac:dyDescent="0.3">
      <c r="A43185" s="2">
        <v>45200</v>
      </c>
      <c r="B43185" t="s">
        <v>130</v>
      </c>
      <c r="C43185" t="s">
        <v>9</v>
      </c>
      <c r="D43185" t="s">
        <v>454</v>
      </c>
      <c r="E43185" t="s">
        <v>96</v>
      </c>
      <c r="F43185">
        <v>4042.14</v>
      </c>
      <c r="G43185" t="s">
        <v>34353</v>
      </c>
    </row>
    <row r="43186" spans="1:7" x14ac:dyDescent="0.3">
      <c r="A43186" t="s">
        <v>34328</v>
      </c>
      <c r="B43186" t="s">
        <v>130</v>
      </c>
      <c r="C43186" t="s">
        <v>39</v>
      </c>
      <c r="D43186" t="s">
        <v>98</v>
      </c>
      <c r="E43186" t="s">
        <v>48</v>
      </c>
      <c r="F43186">
        <v>6744.91</v>
      </c>
      <c r="G43186" t="s">
        <v>1416</v>
      </c>
    </row>
    <row r="43187" spans="1:7" x14ac:dyDescent="0.3">
      <c r="A43187" s="3">
        <v>45200</v>
      </c>
      <c r="B43187" t="s">
        <v>130</v>
      </c>
      <c r="D43187" t="s">
        <v>147</v>
      </c>
      <c r="E43187" t="s">
        <v>100</v>
      </c>
      <c r="F43187">
        <v>6744.91</v>
      </c>
      <c r="G43187" t="s">
        <v>34354</v>
      </c>
    </row>
    <row r="43188" spans="1:7" x14ac:dyDescent="0.3">
      <c r="A43188" t="s">
        <v>34319</v>
      </c>
      <c r="B43188" t="s">
        <v>130</v>
      </c>
      <c r="C43188" t="s">
        <v>39</v>
      </c>
      <c r="D43188" t="s">
        <v>128</v>
      </c>
      <c r="E43188" t="e">
        <f>- Disposal other</f>
        <v>#NAME?</v>
      </c>
      <c r="F43188">
        <v>3372.45</v>
      </c>
      <c r="G43188" t="s">
        <v>798</v>
      </c>
    </row>
    <row r="43189" spans="1:7" x14ac:dyDescent="0.3">
      <c r="A43189" s="2">
        <v>45200</v>
      </c>
      <c r="B43189" t="s">
        <v>130</v>
      </c>
      <c r="C43189" t="s">
        <v>39</v>
      </c>
      <c r="D43189" t="s">
        <v>47</v>
      </c>
      <c r="E43189" t="s">
        <v>64</v>
      </c>
      <c r="F43189">
        <v>4217.42</v>
      </c>
      <c r="G43189" t="s">
        <v>34355</v>
      </c>
    </row>
    <row r="43190" spans="1:7" x14ac:dyDescent="0.3">
      <c r="A43190" s="2">
        <v>45200</v>
      </c>
      <c r="B43190" t="s">
        <v>923</v>
      </c>
      <c r="D43190" t="s">
        <v>1149</v>
      </c>
      <c r="E43190" t="s">
        <v>156</v>
      </c>
      <c r="F43190">
        <v>9840.66</v>
      </c>
      <c r="G43190" t="s">
        <v>34356</v>
      </c>
    </row>
    <row r="43191" spans="1:7" x14ac:dyDescent="0.3">
      <c r="A43191" t="s">
        <v>34319</v>
      </c>
      <c r="B43191" t="s">
        <v>130</v>
      </c>
      <c r="C43191" t="s">
        <v>39</v>
      </c>
      <c r="D43191" t="s">
        <v>244</v>
      </c>
      <c r="E43191" t="s">
        <v>153</v>
      </c>
      <c r="F43191">
        <v>2834.36</v>
      </c>
      <c r="G43191" t="s">
        <v>34357</v>
      </c>
    </row>
    <row r="43192" spans="1:7" x14ac:dyDescent="0.3">
      <c r="A43192" s="2">
        <v>45200</v>
      </c>
      <c r="B43192" t="s">
        <v>143</v>
      </c>
      <c r="D43192" t="s">
        <v>53</v>
      </c>
      <c r="E43192" t="s">
        <v>165</v>
      </c>
      <c r="F43192">
        <v>2834.36</v>
      </c>
      <c r="G43192" t="s">
        <v>61</v>
      </c>
    </row>
    <row r="43193" spans="1:7" x14ac:dyDescent="0.3">
      <c r="A43193" t="s">
        <v>34319</v>
      </c>
      <c r="B43193" t="s">
        <v>130</v>
      </c>
      <c r="C43193" t="s">
        <v>39</v>
      </c>
      <c r="D43193" t="s">
        <v>53</v>
      </c>
      <c r="E43193" t="s">
        <v>123</v>
      </c>
      <c r="F43193">
        <v>1417.18</v>
      </c>
      <c r="G43193" t="s">
        <v>34358</v>
      </c>
    </row>
    <row r="43194" spans="1:7" x14ac:dyDescent="0.3">
      <c r="A43194" s="3">
        <v>45200</v>
      </c>
      <c r="B43194" t="s">
        <v>151</v>
      </c>
      <c r="C43194" t="s">
        <v>39</v>
      </c>
      <c r="D43194" t="s">
        <v>67</v>
      </c>
      <c r="E43194" t="s">
        <v>153</v>
      </c>
      <c r="F43194" s="1">
        <v>11454</v>
      </c>
      <c r="G43194" t="s">
        <v>34359</v>
      </c>
    </row>
    <row r="43195" spans="1:7" x14ac:dyDescent="0.3">
      <c r="A43195" s="3">
        <v>45200</v>
      </c>
      <c r="B43195" t="s">
        <v>130</v>
      </c>
      <c r="D43195" t="s">
        <v>120</v>
      </c>
      <c r="E43195" t="s">
        <v>156</v>
      </c>
      <c r="F43195">
        <v>6872.53</v>
      </c>
      <c r="G43195" t="s">
        <v>34360</v>
      </c>
    </row>
    <row r="43196" spans="1:7" x14ac:dyDescent="0.3">
      <c r="A43196" s="2">
        <v>45200</v>
      </c>
      <c r="B43196" t="s">
        <v>130</v>
      </c>
      <c r="C43196" t="s">
        <v>39</v>
      </c>
      <c r="D43196" t="s">
        <v>70</v>
      </c>
      <c r="E43196" t="s">
        <v>75</v>
      </c>
      <c r="F43196">
        <v>4581.6899999999996</v>
      </c>
      <c r="G43196" t="s">
        <v>34361</v>
      </c>
    </row>
    <row r="43197" spans="1:7" x14ac:dyDescent="0.3">
      <c r="A43197" t="s">
        <v>34319</v>
      </c>
      <c r="B43197" t="s">
        <v>151</v>
      </c>
      <c r="C43197" t="s">
        <v>39</v>
      </c>
      <c r="D43197" t="s">
        <v>125</v>
      </c>
      <c r="E43197" t="s">
        <v>169</v>
      </c>
      <c r="F43197">
        <v>13423.99</v>
      </c>
      <c r="G43197" t="s">
        <v>34362</v>
      </c>
    </row>
    <row r="43198" spans="1:7" x14ac:dyDescent="0.3">
      <c r="A43198" s="3">
        <v>45200</v>
      </c>
      <c r="B43198" t="s">
        <v>130</v>
      </c>
      <c r="C43198" t="s">
        <v>39</v>
      </c>
      <c r="D43198" t="s">
        <v>125</v>
      </c>
      <c r="E43198" t="s">
        <v>905</v>
      </c>
      <c r="F43198">
        <v>5753.14</v>
      </c>
      <c r="G43198" t="s">
        <v>695</v>
      </c>
    </row>
    <row r="43199" spans="1:7" x14ac:dyDescent="0.3">
      <c r="A43199" t="s">
        <v>33158</v>
      </c>
      <c r="B43199" t="s">
        <v>174</v>
      </c>
      <c r="C43199" t="s">
        <v>9</v>
      </c>
      <c r="D43199" t="s">
        <v>16</v>
      </c>
      <c r="E43199" t="s">
        <v>27</v>
      </c>
      <c r="F43199" s="1">
        <v>14296</v>
      </c>
      <c r="G43199" t="s">
        <v>34363</v>
      </c>
    </row>
    <row r="43200" spans="1:7" x14ac:dyDescent="0.3">
      <c r="A43200" t="s">
        <v>34319</v>
      </c>
      <c r="B43200" t="s">
        <v>179</v>
      </c>
      <c r="C43200" t="s">
        <v>9</v>
      </c>
      <c r="D43200" t="s">
        <v>558</v>
      </c>
      <c r="E43200" t="s">
        <v>400</v>
      </c>
      <c r="F43200">
        <v>6127.05</v>
      </c>
      <c r="G43200" t="s">
        <v>34364</v>
      </c>
    </row>
    <row r="43201" spans="1:7" x14ac:dyDescent="0.3">
      <c r="B43201" t="s">
        <v>174</v>
      </c>
      <c r="C43201" t="s">
        <v>9</v>
      </c>
      <c r="D43201" t="s">
        <v>83</v>
      </c>
      <c r="E43201" t="s">
        <v>393</v>
      </c>
      <c r="F43201" s="1">
        <v>12996</v>
      </c>
      <c r="G43201" t="s">
        <v>34365</v>
      </c>
    </row>
    <row r="43202" spans="1:7" x14ac:dyDescent="0.3">
      <c r="A43202" t="s">
        <v>34319</v>
      </c>
      <c r="B43202" t="s">
        <v>174</v>
      </c>
      <c r="C43202" t="s">
        <v>9</v>
      </c>
      <c r="D43202" t="s">
        <v>83</v>
      </c>
      <c r="E43202" t="s">
        <v>81</v>
      </c>
      <c r="F43202">
        <v>1444.09</v>
      </c>
      <c r="G43202" t="s">
        <v>34366</v>
      </c>
    </row>
    <row r="43203" spans="1:7" x14ac:dyDescent="0.3">
      <c r="A43203" t="s">
        <v>34319</v>
      </c>
      <c r="B43203" t="s">
        <v>174</v>
      </c>
      <c r="C43203" t="s">
        <v>9</v>
      </c>
      <c r="D43203" t="s">
        <v>29</v>
      </c>
      <c r="E43203" t="s">
        <v>233</v>
      </c>
      <c r="F43203">
        <v>9552</v>
      </c>
      <c r="G43203" t="s">
        <v>1110</v>
      </c>
    </row>
    <row r="43204" spans="1:7" x14ac:dyDescent="0.3">
      <c r="A43204" s="3">
        <v>45200</v>
      </c>
      <c r="B43204" t="s">
        <v>191</v>
      </c>
      <c r="C43204" t="s">
        <v>9</v>
      </c>
      <c r="D43204" t="s">
        <v>328</v>
      </c>
      <c r="E43204" t="s">
        <v>96</v>
      </c>
      <c r="F43204">
        <v>6368</v>
      </c>
      <c r="G43204" t="s">
        <v>34367</v>
      </c>
    </row>
    <row r="43205" spans="1:7" x14ac:dyDescent="0.3">
      <c r="A43205" t="s">
        <v>33262</v>
      </c>
      <c r="B43205" t="s">
        <v>174</v>
      </c>
      <c r="C43205" t="s">
        <v>9</v>
      </c>
      <c r="D43205" t="s">
        <v>35</v>
      </c>
      <c r="E43205" t="s">
        <v>93</v>
      </c>
      <c r="F43205">
        <v>18639.88</v>
      </c>
      <c r="G43205" t="s">
        <v>34368</v>
      </c>
    </row>
    <row r="43206" spans="1:7" x14ac:dyDescent="0.3">
      <c r="A43206" t="s">
        <v>34319</v>
      </c>
      <c r="B43206" t="s">
        <v>174</v>
      </c>
      <c r="C43206" t="s">
        <v>9</v>
      </c>
      <c r="D43206" t="s">
        <v>299</v>
      </c>
      <c r="E43206" t="s">
        <v>138</v>
      </c>
      <c r="F43206">
        <v>4659.97</v>
      </c>
      <c r="G43206" t="s">
        <v>2225</v>
      </c>
    </row>
    <row r="43207" spans="1:7" x14ac:dyDescent="0.3">
      <c r="A43207" t="s">
        <v>34319</v>
      </c>
      <c r="B43207" t="s">
        <v>174</v>
      </c>
      <c r="C43207" t="s">
        <v>39</v>
      </c>
      <c r="D43207" t="s">
        <v>40</v>
      </c>
      <c r="E43207" t="s">
        <v>118</v>
      </c>
      <c r="F43207">
        <v>4991.0600000000004</v>
      </c>
      <c r="G43207" t="s">
        <v>1596</v>
      </c>
    </row>
    <row r="43208" spans="1:7" x14ac:dyDescent="0.3">
      <c r="A43208" t="s">
        <v>34319</v>
      </c>
      <c r="B43208" t="s">
        <v>174</v>
      </c>
      <c r="C43208" t="s">
        <v>39</v>
      </c>
      <c r="D43208" t="s">
        <v>128</v>
      </c>
      <c r="F43208" s="1">
        <v>4991</v>
      </c>
      <c r="G43208" t="s">
        <v>34369</v>
      </c>
    </row>
    <row r="43209" spans="1:7" x14ac:dyDescent="0.3">
      <c r="A43209" s="2">
        <v>45200</v>
      </c>
      <c r="B43209" t="s">
        <v>174</v>
      </c>
      <c r="C43209" t="s">
        <v>39</v>
      </c>
      <c r="D43209" t="s">
        <v>147</v>
      </c>
      <c r="E43209" t="s">
        <v>138</v>
      </c>
      <c r="G43209" t="s">
        <v>1100</v>
      </c>
    </row>
    <row r="43210" spans="1:7" x14ac:dyDescent="0.3">
      <c r="A43210" t="s">
        <v>33355</v>
      </c>
      <c r="B43210" t="s">
        <v>174</v>
      </c>
      <c r="C43210" t="s">
        <v>39</v>
      </c>
      <c r="D43210" t="s">
        <v>6313</v>
      </c>
      <c r="E43210" t="s">
        <v>118</v>
      </c>
      <c r="F43210" s="1">
        <v>6478</v>
      </c>
      <c r="G43210" t="s">
        <v>34370</v>
      </c>
    </row>
    <row r="43211" spans="1:7" x14ac:dyDescent="0.3">
      <c r="A43211" t="s">
        <v>34319</v>
      </c>
      <c r="B43211" t="s">
        <v>174</v>
      </c>
      <c r="C43211" t="s">
        <v>39</v>
      </c>
      <c r="D43211" t="s">
        <v>106</v>
      </c>
      <c r="E43211" t="s">
        <v>156</v>
      </c>
      <c r="F43211">
        <v>15115.64</v>
      </c>
      <c r="G43211" t="s">
        <v>4615</v>
      </c>
    </row>
    <row r="43212" spans="1:7" x14ac:dyDescent="0.3">
      <c r="A43212" s="2">
        <v>45200</v>
      </c>
      <c r="B43212" t="s">
        <v>191</v>
      </c>
      <c r="C43212" t="s">
        <v>39</v>
      </c>
      <c r="D43212" t="s">
        <v>110</v>
      </c>
      <c r="E43212" t="s">
        <v>118</v>
      </c>
      <c r="F43212">
        <v>4537.51</v>
      </c>
      <c r="G43212" t="s">
        <v>34371</v>
      </c>
    </row>
    <row r="43213" spans="1:7" x14ac:dyDescent="0.3">
      <c r="A43213" t="s">
        <v>34319</v>
      </c>
      <c r="B43213" t="s">
        <v>174</v>
      </c>
      <c r="C43213" t="s">
        <v>39</v>
      </c>
      <c r="D43213" t="s">
        <v>113</v>
      </c>
      <c r="E43213" t="s">
        <v>165</v>
      </c>
      <c r="F43213">
        <v>4537.51</v>
      </c>
      <c r="G43213" t="s">
        <v>121</v>
      </c>
    </row>
    <row r="43214" spans="1:7" x14ac:dyDescent="0.3">
      <c r="A43214" t="s">
        <v>34328</v>
      </c>
      <c r="B43214" t="s">
        <v>174</v>
      </c>
      <c r="C43214" t="s">
        <v>39</v>
      </c>
      <c r="D43214" t="s">
        <v>59</v>
      </c>
      <c r="E43214" t="s">
        <v>60</v>
      </c>
      <c r="F43214">
        <v>2268.75</v>
      </c>
      <c r="G43214" t="s">
        <v>34372</v>
      </c>
    </row>
    <row r="43215" spans="1:7" x14ac:dyDescent="0.3">
      <c r="A43215" s="2">
        <v>45200</v>
      </c>
      <c r="C43215" t="s">
        <v>39</v>
      </c>
      <c r="E43215" t="s">
        <v>48</v>
      </c>
      <c r="F43215">
        <v>7780.47</v>
      </c>
      <c r="G43215" t="s">
        <v>34373</v>
      </c>
    </row>
    <row r="43216" spans="1:7" x14ac:dyDescent="0.3">
      <c r="A43216" s="2">
        <v>45200</v>
      </c>
      <c r="B43216" t="s">
        <v>174</v>
      </c>
      <c r="C43216" t="s">
        <v>39</v>
      </c>
      <c r="D43216" t="s">
        <v>380</v>
      </c>
      <c r="E43216" t="s">
        <v>68</v>
      </c>
      <c r="F43216">
        <v>4668.28</v>
      </c>
      <c r="G43216" t="s">
        <v>34374</v>
      </c>
    </row>
    <row r="43217" spans="1:7" x14ac:dyDescent="0.3">
      <c r="A43217" s="2">
        <v>45200</v>
      </c>
      <c r="B43217" t="s">
        <v>174</v>
      </c>
      <c r="C43217" t="s">
        <v>39</v>
      </c>
      <c r="D43217" t="s">
        <v>120</v>
      </c>
      <c r="E43217" t="s">
        <v>60</v>
      </c>
      <c r="F43217">
        <v>3112.19</v>
      </c>
      <c r="G43217" t="s">
        <v>34375</v>
      </c>
    </row>
    <row r="43218" spans="1:7" x14ac:dyDescent="0.3">
      <c r="A43218" s="2">
        <v>45200</v>
      </c>
      <c r="B43218" t="s">
        <v>174</v>
      </c>
      <c r="C43218" t="s">
        <v>39</v>
      </c>
      <c r="D43218" t="s">
        <v>125</v>
      </c>
      <c r="E43218" t="s">
        <v>43</v>
      </c>
      <c r="F43218">
        <v>8156.12</v>
      </c>
      <c r="G43218" t="s">
        <v>1244</v>
      </c>
    </row>
    <row r="43219" spans="1:7" x14ac:dyDescent="0.3">
      <c r="A43219" t="s">
        <v>33211</v>
      </c>
      <c r="B43219" t="s">
        <v>174</v>
      </c>
      <c r="C43219" t="s">
        <v>39</v>
      </c>
      <c r="D43219" t="s">
        <v>252</v>
      </c>
      <c r="E43219" t="s">
        <v>213</v>
      </c>
      <c r="F43219">
        <v>3495.48</v>
      </c>
      <c r="G43219" t="s">
        <v>341</v>
      </c>
    </row>
    <row r="43220" spans="1:7" x14ac:dyDescent="0.3">
      <c r="A43220" t="s">
        <v>34319</v>
      </c>
      <c r="B43220" t="s">
        <v>1537</v>
      </c>
      <c r="C43220" t="s">
        <v>9</v>
      </c>
      <c r="D43220" t="s">
        <v>16</v>
      </c>
      <c r="E43220" t="s">
        <v>11</v>
      </c>
      <c r="G43220" t="s">
        <v>34376</v>
      </c>
    </row>
    <row r="43221" spans="1:7" x14ac:dyDescent="0.3">
      <c r="A43221" s="2">
        <v>45200</v>
      </c>
      <c r="B43221" t="s">
        <v>224</v>
      </c>
      <c r="C43221" t="s">
        <v>9</v>
      </c>
      <c r="D43221" t="s">
        <v>177</v>
      </c>
      <c r="E43221" t="s">
        <v>138</v>
      </c>
      <c r="F43221">
        <v>3763.84</v>
      </c>
      <c r="G43221" t="s">
        <v>2405</v>
      </c>
    </row>
    <row r="43222" spans="1:7" x14ac:dyDescent="0.3">
      <c r="A43222" s="2">
        <v>45200</v>
      </c>
      <c r="B43222" t="s">
        <v>224</v>
      </c>
      <c r="D43222" t="s">
        <v>24</v>
      </c>
      <c r="E43222" t="s">
        <v>156</v>
      </c>
      <c r="F43222">
        <v>18479.88</v>
      </c>
      <c r="G43222" t="s">
        <v>34377</v>
      </c>
    </row>
    <row r="43223" spans="1:7" x14ac:dyDescent="0.3">
      <c r="A43223" t="s">
        <v>34328</v>
      </c>
      <c r="B43223" t="s">
        <v>224</v>
      </c>
      <c r="C43223" t="s">
        <v>9</v>
      </c>
      <c r="D43223" t="s">
        <v>423</v>
      </c>
      <c r="E43223" t="s">
        <v>81</v>
      </c>
      <c r="F43223" s="1">
        <v>2053</v>
      </c>
      <c r="G43223" t="s">
        <v>34378</v>
      </c>
    </row>
    <row r="43224" spans="1:7" x14ac:dyDescent="0.3">
      <c r="A43224" t="s">
        <v>34328</v>
      </c>
      <c r="B43224" t="s">
        <v>224</v>
      </c>
      <c r="C43224" t="s">
        <v>9</v>
      </c>
      <c r="D43224" t="s">
        <v>295</v>
      </c>
      <c r="F43224">
        <v>11574.22</v>
      </c>
      <c r="G43224" t="s">
        <v>260</v>
      </c>
    </row>
    <row r="43225" spans="1:7" x14ac:dyDescent="0.3">
      <c r="B43225" t="s">
        <v>224</v>
      </c>
      <c r="C43225" t="s">
        <v>9</v>
      </c>
      <c r="D43225" t="s">
        <v>89</v>
      </c>
      <c r="E43225" t="s">
        <v>30</v>
      </c>
      <c r="F43225">
        <v>7716.14</v>
      </c>
      <c r="G43225" t="s">
        <v>34379</v>
      </c>
    </row>
    <row r="43226" spans="1:7" x14ac:dyDescent="0.3">
      <c r="A43226" s="2">
        <v>45200</v>
      </c>
      <c r="B43226" t="s">
        <v>231</v>
      </c>
      <c r="C43226" t="s">
        <v>9</v>
      </c>
      <c r="D43226" t="s">
        <v>95</v>
      </c>
      <c r="E43226" t="s">
        <v>11</v>
      </c>
      <c r="F43226">
        <v>10486.98</v>
      </c>
      <c r="G43226" t="s">
        <v>34380</v>
      </c>
    </row>
    <row r="43227" spans="1:7" x14ac:dyDescent="0.3">
      <c r="A43227" t="s">
        <v>34319</v>
      </c>
      <c r="B43227" t="s">
        <v>254</v>
      </c>
      <c r="C43227" t="s">
        <v>9</v>
      </c>
      <c r="D43227" t="s">
        <v>189</v>
      </c>
      <c r="E43227" t="s">
        <v>81</v>
      </c>
      <c r="F43227">
        <v>2621.74</v>
      </c>
      <c r="G43227" t="s">
        <v>2255</v>
      </c>
    </row>
    <row r="43228" spans="1:7" x14ac:dyDescent="0.3">
      <c r="B43228" t="s">
        <v>224</v>
      </c>
      <c r="C43228" t="s">
        <v>39</v>
      </c>
      <c r="D43228" t="s">
        <v>195</v>
      </c>
      <c r="E43228" t="s">
        <v>208</v>
      </c>
      <c r="F43228">
        <v>4063.02</v>
      </c>
      <c r="G43228" t="s">
        <v>34381</v>
      </c>
    </row>
    <row r="43229" spans="1:7" x14ac:dyDescent="0.3">
      <c r="A43229" s="3">
        <v>45200</v>
      </c>
      <c r="B43229" t="s">
        <v>952</v>
      </c>
      <c r="C43229" t="s">
        <v>39</v>
      </c>
      <c r="D43229" t="s">
        <v>102</v>
      </c>
      <c r="E43229" t="s">
        <v>169</v>
      </c>
      <c r="F43229">
        <v>4063.02</v>
      </c>
      <c r="G43229" t="s">
        <v>7885</v>
      </c>
    </row>
    <row r="43230" spans="1:7" x14ac:dyDescent="0.3">
      <c r="A43230" t="s">
        <v>34319</v>
      </c>
      <c r="B43230" t="s">
        <v>1541</v>
      </c>
      <c r="C43230" t="s">
        <v>39</v>
      </c>
      <c r="D43230" t="s">
        <v>98</v>
      </c>
      <c r="E43230" t="s">
        <v>30</v>
      </c>
      <c r="F43230">
        <v>2031.51</v>
      </c>
      <c r="G43230" t="s">
        <v>34382</v>
      </c>
    </row>
    <row r="43231" spans="1:7" x14ac:dyDescent="0.3">
      <c r="A43231" t="s">
        <v>33355</v>
      </c>
      <c r="B43231" t="s">
        <v>224</v>
      </c>
      <c r="C43231" t="s">
        <v>39</v>
      </c>
      <c r="D43231" t="s">
        <v>200</v>
      </c>
      <c r="E43231" t="s">
        <v>208</v>
      </c>
      <c r="F43231">
        <v>4206.8100000000004</v>
      </c>
      <c r="G43231" t="s">
        <v>34383</v>
      </c>
    </row>
    <row r="43232" spans="1:7" x14ac:dyDescent="0.3">
      <c r="A43232" t="s">
        <v>34319</v>
      </c>
      <c r="B43232" t="s">
        <v>224</v>
      </c>
      <c r="C43232" t="s">
        <v>39</v>
      </c>
      <c r="D43232" t="s">
        <v>435</v>
      </c>
      <c r="E43232" t="s">
        <v>165</v>
      </c>
      <c r="F43232">
        <v>9815.89</v>
      </c>
      <c r="G43232" t="s">
        <v>22</v>
      </c>
    </row>
    <row r="43233" spans="1:7" x14ac:dyDescent="0.3">
      <c r="A43233" s="2">
        <v>45200</v>
      </c>
      <c r="C43233" t="s">
        <v>39</v>
      </c>
      <c r="D43233" t="s">
        <v>55</v>
      </c>
      <c r="E43233" t="s">
        <v>159</v>
      </c>
      <c r="F43233">
        <v>6278.42</v>
      </c>
      <c r="G43233" t="s">
        <v>458</v>
      </c>
    </row>
    <row r="43234" spans="1:7" x14ac:dyDescent="0.3">
      <c r="A43234" t="s">
        <v>34319</v>
      </c>
      <c r="B43234" t="s">
        <v>224</v>
      </c>
      <c r="C43234" t="s">
        <v>39</v>
      </c>
      <c r="D43234" t="s">
        <v>55</v>
      </c>
      <c r="E43234" t="s">
        <v>21</v>
      </c>
      <c r="F43234">
        <v>6278.42</v>
      </c>
      <c r="G43234" t="s">
        <v>34384</v>
      </c>
    </row>
    <row r="43235" spans="1:7" x14ac:dyDescent="0.3">
      <c r="A43235" s="3">
        <v>45200</v>
      </c>
      <c r="B43235" t="s">
        <v>224</v>
      </c>
      <c r="C43235" t="s">
        <v>39</v>
      </c>
      <c r="D43235" t="s">
        <v>110</v>
      </c>
      <c r="E43235" t="s">
        <v>123</v>
      </c>
      <c r="F43235">
        <v>3139.21</v>
      </c>
      <c r="G43235" t="s">
        <v>617</v>
      </c>
    </row>
    <row r="43236" spans="1:7" x14ac:dyDescent="0.3">
      <c r="A43236" s="2">
        <v>45200</v>
      </c>
      <c r="B43236" t="s">
        <v>219</v>
      </c>
      <c r="C43236" t="s">
        <v>39</v>
      </c>
      <c r="D43236" t="s">
        <v>67</v>
      </c>
      <c r="E43236" t="s">
        <v>41</v>
      </c>
      <c r="F43236">
        <v>8956.98</v>
      </c>
      <c r="G43236" t="s">
        <v>411</v>
      </c>
    </row>
    <row r="43237" spans="1:7" x14ac:dyDescent="0.3">
      <c r="A43237" s="2">
        <v>45200</v>
      </c>
      <c r="B43237" t="s">
        <v>224</v>
      </c>
      <c r="C43237" t="s">
        <v>39</v>
      </c>
      <c r="D43237" t="s">
        <v>70</v>
      </c>
      <c r="E43237" t="s">
        <v>292</v>
      </c>
      <c r="F43237">
        <v>5374.19</v>
      </c>
      <c r="G43237" t="s">
        <v>34385</v>
      </c>
    </row>
    <row r="43238" spans="1:7" x14ac:dyDescent="0.3">
      <c r="A43238" t="s">
        <v>34319</v>
      </c>
      <c r="B43238" t="s">
        <v>222</v>
      </c>
      <c r="C43238" t="s">
        <v>39</v>
      </c>
      <c r="D43238" t="s">
        <v>1445</v>
      </c>
      <c r="E43238" t="s">
        <v>75</v>
      </c>
      <c r="F43238">
        <v>3582.79</v>
      </c>
      <c r="G43238" t="s">
        <v>34386</v>
      </c>
    </row>
    <row r="43239" spans="1:7" x14ac:dyDescent="0.3">
      <c r="A43239" s="2">
        <v>45200</v>
      </c>
      <c r="B43239" t="s">
        <v>219</v>
      </c>
      <c r="C43239" t="s">
        <v>39</v>
      </c>
      <c r="D43239" t="s">
        <v>128</v>
      </c>
      <c r="E43239" t="s">
        <v>128</v>
      </c>
      <c r="F43239">
        <v>11546.29</v>
      </c>
      <c r="G43239" t="s">
        <v>34387</v>
      </c>
    </row>
    <row r="43240" spans="1:7" x14ac:dyDescent="0.3">
      <c r="A43240" s="2">
        <v>45200</v>
      </c>
      <c r="B43240" t="s">
        <v>224</v>
      </c>
      <c r="C43240" t="s">
        <v>39</v>
      </c>
      <c r="D43240" t="s">
        <v>125</v>
      </c>
      <c r="E43240" t="s">
        <v>385</v>
      </c>
      <c r="F43240">
        <v>4948.41</v>
      </c>
      <c r="G43240" t="s">
        <v>332</v>
      </c>
    </row>
    <row r="43241" spans="1:7" x14ac:dyDescent="0.3">
      <c r="B43241" t="s">
        <v>256</v>
      </c>
      <c r="C43241" t="s">
        <v>9</v>
      </c>
      <c r="D43241" t="s">
        <v>131</v>
      </c>
      <c r="E43241" t="s">
        <v>976</v>
      </c>
      <c r="F43241" t="s">
        <v>34388</v>
      </c>
      <c r="G43241" t="s">
        <v>1956</v>
      </c>
    </row>
    <row r="43242" spans="1:7" x14ac:dyDescent="0.3">
      <c r="A43242" t="s">
        <v>34319</v>
      </c>
      <c r="B43242" t="s">
        <v>256</v>
      </c>
      <c r="C43242" t="s">
        <v>9</v>
      </c>
      <c r="D43242" t="s">
        <v>290</v>
      </c>
      <c r="E43242" t="s">
        <v>138</v>
      </c>
      <c r="F43242" s="1">
        <v>3489</v>
      </c>
      <c r="G43242" t="s">
        <v>34389</v>
      </c>
    </row>
    <row r="43243" spans="1:7" x14ac:dyDescent="0.3">
      <c r="A43243" t="s">
        <v>34319</v>
      </c>
      <c r="B43243" t="s">
        <v>256</v>
      </c>
      <c r="C43243" t="s">
        <v>9</v>
      </c>
      <c r="D43243" t="s">
        <v>225</v>
      </c>
      <c r="E43243" t="s">
        <v>114</v>
      </c>
      <c r="F43243" s="1">
        <v>12052</v>
      </c>
      <c r="G43243" t="s">
        <v>34390</v>
      </c>
    </row>
    <row r="43244" spans="1:7" x14ac:dyDescent="0.3">
      <c r="A43244" s="2">
        <v>45200</v>
      </c>
      <c r="B43244" t="s">
        <v>256</v>
      </c>
      <c r="C43244" t="s">
        <v>9</v>
      </c>
      <c r="D43244" t="s">
        <v>225</v>
      </c>
      <c r="E43244" t="s">
        <v>30</v>
      </c>
      <c r="F43244">
        <v>1339.22</v>
      </c>
      <c r="G43244" t="s">
        <v>34391</v>
      </c>
    </row>
    <row r="43245" spans="1:7" x14ac:dyDescent="0.3">
      <c r="A43245" t="s">
        <v>34319</v>
      </c>
      <c r="B43245" t="s">
        <v>981</v>
      </c>
      <c r="C43245" t="s">
        <v>9</v>
      </c>
      <c r="D43245" t="s">
        <v>29</v>
      </c>
      <c r="E43245" t="s">
        <v>27</v>
      </c>
      <c r="F43245">
        <v>2165.6799999999998</v>
      </c>
      <c r="G43245" t="s">
        <v>34392</v>
      </c>
    </row>
    <row r="43246" spans="1:7" x14ac:dyDescent="0.3">
      <c r="A43246" t="s">
        <v>34319</v>
      </c>
      <c r="B43246" t="s">
        <v>281</v>
      </c>
      <c r="C43246" t="s">
        <v>9</v>
      </c>
      <c r="D43246" t="s">
        <v>646</v>
      </c>
      <c r="E43246" t="s">
        <v>17</v>
      </c>
      <c r="F43246">
        <v>1443.78</v>
      </c>
      <c r="G43246" t="s">
        <v>34393</v>
      </c>
    </row>
    <row r="43247" spans="1:7" x14ac:dyDescent="0.3">
      <c r="A43247" t="s">
        <v>33094</v>
      </c>
      <c r="B43247" t="s">
        <v>256</v>
      </c>
      <c r="C43247" t="s">
        <v>9</v>
      </c>
      <c r="D43247" t="s">
        <v>189</v>
      </c>
      <c r="E43247" t="s">
        <v>11</v>
      </c>
      <c r="F43247">
        <v>9906.27</v>
      </c>
      <c r="G43247" t="s">
        <v>34394</v>
      </c>
    </row>
    <row r="43248" spans="1:7" x14ac:dyDescent="0.3">
      <c r="A43248" s="2">
        <v>45200</v>
      </c>
      <c r="B43248" t="s">
        <v>256</v>
      </c>
      <c r="C43248" t="s">
        <v>9</v>
      </c>
      <c r="D43248" t="s">
        <v>189</v>
      </c>
      <c r="E43248" t="s">
        <v>96</v>
      </c>
      <c r="F43248">
        <v>2476.5700000000002</v>
      </c>
      <c r="G43248" t="s">
        <v>31685</v>
      </c>
    </row>
    <row r="43249" spans="1:7" x14ac:dyDescent="0.3">
      <c r="B43249" t="s">
        <v>256</v>
      </c>
      <c r="C43249" t="s">
        <v>39</v>
      </c>
      <c r="D43249" t="s">
        <v>149</v>
      </c>
      <c r="E43249" t="s">
        <v>153</v>
      </c>
      <c r="F43249">
        <v>6717.45</v>
      </c>
      <c r="G43249" t="s">
        <v>1375</v>
      </c>
    </row>
    <row r="43250" spans="1:7" x14ac:dyDescent="0.3">
      <c r="A43250" t="s">
        <v>34328</v>
      </c>
      <c r="B43250" t="s">
        <v>256</v>
      </c>
      <c r="C43250" t="s">
        <v>39</v>
      </c>
      <c r="D43250" t="s">
        <v>304</v>
      </c>
      <c r="E43250" t="s">
        <v>126</v>
      </c>
      <c r="F43250">
        <v>6717.45</v>
      </c>
      <c r="G43250" t="s">
        <v>267</v>
      </c>
    </row>
    <row r="43251" spans="1:7" x14ac:dyDescent="0.3">
      <c r="A43251" t="s">
        <v>33211</v>
      </c>
      <c r="B43251" t="s">
        <v>256</v>
      </c>
      <c r="C43251" t="s">
        <v>39</v>
      </c>
      <c r="D43251" t="s">
        <v>102</v>
      </c>
      <c r="E43251" t="s">
        <v>86</v>
      </c>
      <c r="F43251">
        <v>3358.72</v>
      </c>
      <c r="G43251" t="s">
        <v>1458</v>
      </c>
    </row>
    <row r="43252" spans="1:7" x14ac:dyDescent="0.3">
      <c r="A43252" s="2">
        <v>45200</v>
      </c>
      <c r="B43252" t="s">
        <v>272</v>
      </c>
      <c r="C43252" t="s">
        <v>39</v>
      </c>
      <c r="D43252" t="s">
        <v>51</v>
      </c>
      <c r="E43252" t="s">
        <v>111</v>
      </c>
      <c r="F43252">
        <v>3189.32</v>
      </c>
      <c r="G43252" t="s">
        <v>34395</v>
      </c>
    </row>
    <row r="43253" spans="1:7" x14ac:dyDescent="0.3">
      <c r="A43253" t="s">
        <v>34328</v>
      </c>
      <c r="B43253" t="s">
        <v>256</v>
      </c>
      <c r="D43253" t="s">
        <v>2165</v>
      </c>
      <c r="E43253" t="s">
        <v>56</v>
      </c>
      <c r="F43253">
        <v>7441.75</v>
      </c>
      <c r="G43253" t="s">
        <v>1673</v>
      </c>
    </row>
    <row r="43254" spans="1:7" x14ac:dyDescent="0.3">
      <c r="A43254" s="2">
        <v>45200</v>
      </c>
      <c r="C43254" t="s">
        <v>39</v>
      </c>
      <c r="D43254" t="s">
        <v>53</v>
      </c>
      <c r="E43254" t="s">
        <v>208</v>
      </c>
      <c r="F43254">
        <v>2785.77</v>
      </c>
      <c r="G43254" t="s">
        <v>34396</v>
      </c>
    </row>
    <row r="43255" spans="1:7" x14ac:dyDescent="0.3">
      <c r="A43255" t="s">
        <v>34319</v>
      </c>
      <c r="B43255" t="s">
        <v>256</v>
      </c>
      <c r="C43255" t="s">
        <v>39</v>
      </c>
      <c r="E43255" t="s">
        <v>68</v>
      </c>
      <c r="G43255" t="s">
        <v>34397</v>
      </c>
    </row>
    <row r="43256" spans="1:7" x14ac:dyDescent="0.3">
      <c r="B43256" t="s">
        <v>256</v>
      </c>
      <c r="C43256" t="s">
        <v>39</v>
      </c>
      <c r="D43256" t="s">
        <v>55</v>
      </c>
      <c r="F43256">
        <v>1392.89</v>
      </c>
      <c r="G43256" t="s">
        <v>34398</v>
      </c>
    </row>
    <row r="43257" spans="1:7" x14ac:dyDescent="0.3">
      <c r="A43257" t="s">
        <v>34319</v>
      </c>
      <c r="C43257" t="s">
        <v>39</v>
      </c>
      <c r="D43257" t="s">
        <v>212</v>
      </c>
      <c r="E43257" t="s">
        <v>48</v>
      </c>
      <c r="F43257">
        <v>7686.82</v>
      </c>
      <c r="G43257" t="s">
        <v>34399</v>
      </c>
    </row>
    <row r="43258" spans="1:7" x14ac:dyDescent="0.3">
      <c r="A43258" s="3">
        <v>45200</v>
      </c>
      <c r="B43258" t="s">
        <v>256</v>
      </c>
      <c r="C43258" t="s">
        <v>39</v>
      </c>
      <c r="D43258" t="s">
        <v>70</v>
      </c>
      <c r="E43258" t="s">
        <v>68</v>
      </c>
      <c r="F43258">
        <v>4612.09</v>
      </c>
      <c r="G43258" t="s">
        <v>1422</v>
      </c>
    </row>
    <row r="43259" spans="1:7" x14ac:dyDescent="0.3">
      <c r="A43259" t="s">
        <v>34328</v>
      </c>
      <c r="B43259" t="s">
        <v>272</v>
      </c>
      <c r="C43259" t="s">
        <v>39</v>
      </c>
      <c r="D43259" t="s">
        <v>902</v>
      </c>
      <c r="E43259" t="s">
        <v>116</v>
      </c>
      <c r="F43259">
        <v>3074.73</v>
      </c>
      <c r="G43259" t="s">
        <v>34400</v>
      </c>
    </row>
    <row r="43260" spans="1:7" x14ac:dyDescent="0.3">
      <c r="A43260" t="s">
        <v>34319</v>
      </c>
      <c r="B43260" t="s">
        <v>256</v>
      </c>
      <c r="C43260" t="s">
        <v>39</v>
      </c>
      <c r="D43260" t="s">
        <v>384</v>
      </c>
      <c r="E43260" t="s">
        <v>169</v>
      </c>
      <c r="F43260">
        <v>105025.60000000001</v>
      </c>
      <c r="G43260" t="s">
        <v>34401</v>
      </c>
    </row>
    <row r="43261" spans="1:7" x14ac:dyDescent="0.3">
      <c r="A43261" t="s">
        <v>34319</v>
      </c>
      <c r="B43261" t="s">
        <v>256</v>
      </c>
      <c r="C43261" t="s">
        <v>39</v>
      </c>
      <c r="D43261" t="s">
        <v>125</v>
      </c>
      <c r="E43261" t="s">
        <v>4285</v>
      </c>
      <c r="F43261">
        <v>4501.1000000000004</v>
      </c>
      <c r="G43261" t="s">
        <v>34402</v>
      </c>
    </row>
    <row r="43262" spans="1:7" x14ac:dyDescent="0.3">
      <c r="A43262" t="s">
        <v>34319</v>
      </c>
      <c r="C43262" t="s">
        <v>9</v>
      </c>
      <c r="D43262" t="s">
        <v>10</v>
      </c>
      <c r="E43262" t="s">
        <v>93</v>
      </c>
      <c r="F43262">
        <v>5170.99</v>
      </c>
      <c r="G43262" t="s">
        <v>34403</v>
      </c>
    </row>
    <row r="43263" spans="1:7" x14ac:dyDescent="0.3">
      <c r="A43263" t="s">
        <v>34328</v>
      </c>
      <c r="B43263" t="s">
        <v>1011</v>
      </c>
      <c r="C43263" t="s">
        <v>9</v>
      </c>
      <c r="D43263" t="s">
        <v>10</v>
      </c>
      <c r="E43263" t="s">
        <v>81</v>
      </c>
      <c r="F43263">
        <v>2216.14</v>
      </c>
      <c r="G43263" t="s">
        <v>34404</v>
      </c>
    </row>
    <row r="43264" spans="1:7" x14ac:dyDescent="0.3">
      <c r="A43264" s="2">
        <v>45200</v>
      </c>
      <c r="B43264" t="s">
        <v>315</v>
      </c>
      <c r="C43264" t="s">
        <v>9</v>
      </c>
      <c r="D43264" t="s">
        <v>128</v>
      </c>
      <c r="E43264" t="s">
        <v>84</v>
      </c>
      <c r="F43264">
        <v>15123.29</v>
      </c>
      <c r="G43264" t="s">
        <v>1380</v>
      </c>
    </row>
    <row r="43265" spans="1:7" x14ac:dyDescent="0.3">
      <c r="A43265" t="s">
        <v>33262</v>
      </c>
      <c r="B43265" t="s">
        <v>2564</v>
      </c>
      <c r="C43265" t="s">
        <v>9</v>
      </c>
      <c r="D43265" t="s">
        <v>183</v>
      </c>
      <c r="E43265" t="s">
        <v>17</v>
      </c>
      <c r="F43265" t="s">
        <v>34405</v>
      </c>
      <c r="G43265" t="s">
        <v>20594</v>
      </c>
    </row>
    <row r="43266" spans="1:7" x14ac:dyDescent="0.3">
      <c r="A43266" t="s">
        <v>34319</v>
      </c>
      <c r="B43266" t="s">
        <v>287</v>
      </c>
      <c r="C43266" t="s">
        <v>9</v>
      </c>
      <c r="D43266" t="s">
        <v>228</v>
      </c>
      <c r="E43266" t="s">
        <v>11</v>
      </c>
      <c r="F43266">
        <v>10537.44</v>
      </c>
      <c r="G43266" t="s">
        <v>34406</v>
      </c>
    </row>
    <row r="43267" spans="1:7" x14ac:dyDescent="0.3">
      <c r="A43267" s="2">
        <v>45200</v>
      </c>
      <c r="B43267" t="s">
        <v>287</v>
      </c>
      <c r="C43267" t="s">
        <v>9</v>
      </c>
      <c r="D43267" t="s">
        <v>186</v>
      </c>
      <c r="E43267" t="s">
        <v>96</v>
      </c>
      <c r="F43267">
        <v>70249.600000000006</v>
      </c>
      <c r="G43267" t="s">
        <v>260</v>
      </c>
    </row>
    <row r="43268" spans="1:7" x14ac:dyDescent="0.3">
      <c r="A43268" s="2">
        <v>45200</v>
      </c>
      <c r="B43268" t="s">
        <v>1011</v>
      </c>
      <c r="C43268" t="s">
        <v>9</v>
      </c>
      <c r="D43268" t="s">
        <v>189</v>
      </c>
      <c r="E43268" t="s">
        <v>93</v>
      </c>
      <c r="F43268">
        <v>13775.8</v>
      </c>
      <c r="G43268" t="s">
        <v>34407</v>
      </c>
    </row>
    <row r="43269" spans="1:7" x14ac:dyDescent="0.3">
      <c r="A43269" t="s">
        <v>34319</v>
      </c>
      <c r="C43269" t="s">
        <v>9</v>
      </c>
      <c r="E43269" t="s">
        <v>806</v>
      </c>
      <c r="F43269" s="1">
        <v>3443</v>
      </c>
      <c r="G43269" t="s">
        <v>3098</v>
      </c>
    </row>
    <row r="43270" spans="1:7" x14ac:dyDescent="0.3">
      <c r="A43270" t="s">
        <v>34319</v>
      </c>
      <c r="B43270" t="s">
        <v>287</v>
      </c>
      <c r="C43270" t="s">
        <v>39</v>
      </c>
      <c r="D43270" t="s">
        <v>147</v>
      </c>
      <c r="E43270" t="e">
        <f>- Disposal landfill</f>
        <v>#NAME?</v>
      </c>
      <c r="F43270" s="1">
        <v>6425</v>
      </c>
      <c r="G43270" t="s">
        <v>34408</v>
      </c>
    </row>
    <row r="43271" spans="1:7" x14ac:dyDescent="0.3">
      <c r="A43271" t="s">
        <v>34319</v>
      </c>
      <c r="C43271" t="s">
        <v>39</v>
      </c>
      <c r="D43271" t="s">
        <v>147</v>
      </c>
      <c r="E43271" t="s">
        <v>43</v>
      </c>
      <c r="F43271">
        <v>6425.98</v>
      </c>
      <c r="G43271" t="s">
        <v>34409</v>
      </c>
    </row>
    <row r="43272" spans="1:7" x14ac:dyDescent="0.3">
      <c r="B43272" t="s">
        <v>287</v>
      </c>
      <c r="C43272" t="s">
        <v>39</v>
      </c>
      <c r="D43272" t="s">
        <v>98</v>
      </c>
      <c r="E43272" t="s">
        <v>96</v>
      </c>
      <c r="F43272" s="1">
        <v>3212</v>
      </c>
      <c r="G43272" t="s">
        <v>1410</v>
      </c>
    </row>
    <row r="43273" spans="1:7" x14ac:dyDescent="0.3">
      <c r="A43273" s="2">
        <v>45200</v>
      </c>
      <c r="B43273" t="s">
        <v>287</v>
      </c>
      <c r="C43273" t="s">
        <v>39</v>
      </c>
      <c r="D43273" t="s">
        <v>155</v>
      </c>
      <c r="E43273" t="s">
        <v>41</v>
      </c>
      <c r="F43273">
        <v>2403.61</v>
      </c>
      <c r="G43273" t="s">
        <v>34410</v>
      </c>
    </row>
    <row r="43274" spans="1:7" x14ac:dyDescent="0.3">
      <c r="A43274" s="2">
        <v>45200</v>
      </c>
      <c r="C43274" t="s">
        <v>39</v>
      </c>
      <c r="D43274" t="s">
        <v>155</v>
      </c>
      <c r="E43274" t="s">
        <v>56</v>
      </c>
      <c r="F43274">
        <v>5608.41</v>
      </c>
      <c r="G43274" t="s">
        <v>34411</v>
      </c>
    </row>
    <row r="43275" spans="1:7" x14ac:dyDescent="0.3">
      <c r="A43275" t="s">
        <v>34328</v>
      </c>
      <c r="B43275" t="s">
        <v>287</v>
      </c>
      <c r="C43275" t="s">
        <v>39</v>
      </c>
      <c r="D43275" t="s">
        <v>310</v>
      </c>
      <c r="E43275" t="s">
        <v>111</v>
      </c>
      <c r="F43275">
        <v>6340.71</v>
      </c>
      <c r="G43275" t="s">
        <v>3938</v>
      </c>
    </row>
    <row r="43276" spans="1:7" x14ac:dyDescent="0.3">
      <c r="A43276" t="s">
        <v>34328</v>
      </c>
      <c r="B43276" t="s">
        <v>287</v>
      </c>
      <c r="C43276" t="s">
        <v>39</v>
      </c>
      <c r="D43276" t="s">
        <v>244</v>
      </c>
      <c r="E43276" t="s">
        <v>114</v>
      </c>
      <c r="F43276">
        <v>6340.71</v>
      </c>
      <c r="G43276" t="s">
        <v>34412</v>
      </c>
    </row>
    <row r="43277" spans="1:7" x14ac:dyDescent="0.3">
      <c r="A43277" s="3">
        <v>45200</v>
      </c>
      <c r="C43277" t="s">
        <v>39</v>
      </c>
      <c r="D43277" t="s">
        <v>55</v>
      </c>
      <c r="E43277" t="s">
        <v>75</v>
      </c>
      <c r="F43277">
        <v>3170.36</v>
      </c>
      <c r="G43277" t="s">
        <v>34413</v>
      </c>
    </row>
    <row r="43278" spans="1:7" x14ac:dyDescent="0.3">
      <c r="A43278" t="s">
        <v>34319</v>
      </c>
      <c r="B43278" t="s">
        <v>289</v>
      </c>
      <c r="C43278" t="s">
        <v>39</v>
      </c>
      <c r="D43278" t="s">
        <v>212</v>
      </c>
      <c r="E43278" t="s">
        <v>159</v>
      </c>
      <c r="F43278" s="1">
        <v>1653</v>
      </c>
      <c r="G43278" t="s">
        <v>34414</v>
      </c>
    </row>
    <row r="43279" spans="1:7" x14ac:dyDescent="0.3">
      <c r="A43279" t="s">
        <v>34319</v>
      </c>
      <c r="B43279" t="s">
        <v>999</v>
      </c>
      <c r="C43279" t="s">
        <v>39</v>
      </c>
      <c r="D43279" t="s">
        <v>63</v>
      </c>
      <c r="E43279" t="s">
        <v>156</v>
      </c>
      <c r="F43279">
        <v>991.89</v>
      </c>
      <c r="G43279" t="s">
        <v>34415</v>
      </c>
    </row>
    <row r="43280" spans="1:7" x14ac:dyDescent="0.3">
      <c r="A43280" t="s">
        <v>34319</v>
      </c>
      <c r="B43280" t="s">
        <v>315</v>
      </c>
      <c r="C43280" t="s">
        <v>39</v>
      </c>
      <c r="D43280" t="s">
        <v>122</v>
      </c>
      <c r="E43280" t="s">
        <v>71</v>
      </c>
      <c r="F43280">
        <v>661.26</v>
      </c>
      <c r="G43280" t="s">
        <v>29698</v>
      </c>
    </row>
    <row r="43281" spans="1:7" x14ac:dyDescent="0.3">
      <c r="A43281" s="2">
        <v>45200</v>
      </c>
      <c r="B43281" t="s">
        <v>289</v>
      </c>
      <c r="C43281" t="s">
        <v>39</v>
      </c>
      <c r="D43281" t="s">
        <v>382</v>
      </c>
      <c r="E43281" t="s">
        <v>319</v>
      </c>
      <c r="F43281">
        <v>15774.53</v>
      </c>
      <c r="G43281" t="s">
        <v>2082</v>
      </c>
    </row>
    <row r="43282" spans="1:7" x14ac:dyDescent="0.3">
      <c r="A43282" s="2">
        <v>45200</v>
      </c>
      <c r="B43282" t="s">
        <v>287</v>
      </c>
      <c r="C43282" t="s">
        <v>39</v>
      </c>
      <c r="D43282" t="s">
        <v>252</v>
      </c>
      <c r="E43282" t="s">
        <v>116</v>
      </c>
      <c r="F43282">
        <v>6760.51</v>
      </c>
      <c r="G43282" t="s">
        <v>34416</v>
      </c>
    </row>
    <row r="43283" spans="1:7" x14ac:dyDescent="0.3">
      <c r="A43283" s="2">
        <v>45200</v>
      </c>
      <c r="B43283" t="s">
        <v>322</v>
      </c>
      <c r="C43283" t="s">
        <v>9</v>
      </c>
      <c r="D43283" t="s">
        <v>175</v>
      </c>
      <c r="E43283" t="s">
        <v>233</v>
      </c>
      <c r="G43283" t="s">
        <v>34417</v>
      </c>
    </row>
    <row r="43284" spans="1:7" x14ac:dyDescent="0.3">
      <c r="A43284" t="s">
        <v>34319</v>
      </c>
      <c r="B43284" t="s">
        <v>322</v>
      </c>
      <c r="C43284" t="s">
        <v>9</v>
      </c>
      <c r="D43284" t="s">
        <v>177</v>
      </c>
      <c r="E43284" t="s">
        <v>96</v>
      </c>
      <c r="F43284">
        <v>5219.34</v>
      </c>
      <c r="G43284" t="s">
        <v>34418</v>
      </c>
    </row>
    <row r="43285" spans="1:7" x14ac:dyDescent="0.3">
      <c r="A43285" t="s">
        <v>34319</v>
      </c>
      <c r="B43285" t="s">
        <v>333</v>
      </c>
      <c r="C43285" t="s">
        <v>9</v>
      </c>
      <c r="D43285" t="s">
        <v>83</v>
      </c>
      <c r="E43285" t="s">
        <v>292</v>
      </c>
      <c r="F43285">
        <v>11158.6</v>
      </c>
      <c r="G43285" t="s">
        <v>1411</v>
      </c>
    </row>
    <row r="43286" spans="1:7" x14ac:dyDescent="0.3">
      <c r="A43286" t="s">
        <v>33211</v>
      </c>
      <c r="B43286" t="s">
        <v>322</v>
      </c>
      <c r="C43286" t="s">
        <v>9</v>
      </c>
      <c r="D43286" t="s">
        <v>180</v>
      </c>
      <c r="E43286" t="s">
        <v>138</v>
      </c>
      <c r="F43286">
        <v>1239.8399999999999</v>
      </c>
      <c r="G43286" t="s">
        <v>34419</v>
      </c>
    </row>
    <row r="43287" spans="1:7" x14ac:dyDescent="0.3">
      <c r="A43287" t="s">
        <v>33094</v>
      </c>
      <c r="B43287" t="s">
        <v>322</v>
      </c>
      <c r="C43287" t="s">
        <v>9</v>
      </c>
      <c r="D43287" t="s">
        <v>89</v>
      </c>
      <c r="E43287" t="s">
        <v>11</v>
      </c>
      <c r="F43287">
        <v>6150.04</v>
      </c>
      <c r="G43287" t="s">
        <v>34420</v>
      </c>
    </row>
    <row r="43288" spans="1:7" x14ac:dyDescent="0.3">
      <c r="A43288" t="s">
        <v>34319</v>
      </c>
      <c r="B43288" t="s">
        <v>1597</v>
      </c>
      <c r="D43288" t="s">
        <v>2266</v>
      </c>
      <c r="E43288" t="s">
        <v>86</v>
      </c>
      <c r="F43288">
        <v>4100.03</v>
      </c>
      <c r="G43288" t="s">
        <v>34421</v>
      </c>
    </row>
    <row r="43289" spans="1:7" x14ac:dyDescent="0.3">
      <c r="A43289" s="2">
        <v>45200</v>
      </c>
      <c r="B43289" t="s">
        <v>322</v>
      </c>
      <c r="C43289" t="s">
        <v>9</v>
      </c>
      <c r="D43289" t="s">
        <v>32</v>
      </c>
      <c r="E43289" t="s">
        <v>263</v>
      </c>
      <c r="F43289">
        <v>17242.099999999999</v>
      </c>
      <c r="G43289" t="s">
        <v>34422</v>
      </c>
    </row>
    <row r="43290" spans="1:7" x14ac:dyDescent="0.3">
      <c r="A43290" t="s">
        <v>33132</v>
      </c>
      <c r="B43290" t="s">
        <v>1034</v>
      </c>
      <c r="C43290" t="s">
        <v>9</v>
      </c>
      <c r="E43290" t="s">
        <v>30</v>
      </c>
      <c r="F43290">
        <v>4310.53</v>
      </c>
      <c r="G43290" t="s">
        <v>34423</v>
      </c>
    </row>
    <row r="43291" spans="1:7" x14ac:dyDescent="0.3">
      <c r="A43291" t="s">
        <v>34328</v>
      </c>
      <c r="B43291" t="s">
        <v>322</v>
      </c>
      <c r="C43291" t="s">
        <v>39</v>
      </c>
      <c r="D43291" t="s">
        <v>45</v>
      </c>
      <c r="E43291" t="s">
        <v>48</v>
      </c>
      <c r="F43291" s="1">
        <v>5145</v>
      </c>
      <c r="G43291" t="s">
        <v>1059</v>
      </c>
    </row>
    <row r="43292" spans="1:7" x14ac:dyDescent="0.3">
      <c r="A43292" s="3">
        <v>45200</v>
      </c>
      <c r="B43292" t="s">
        <v>322</v>
      </c>
      <c r="C43292" t="s">
        <v>39</v>
      </c>
      <c r="D43292" t="s">
        <v>102</v>
      </c>
      <c r="E43292" t="s">
        <v>100</v>
      </c>
      <c r="F43292">
        <v>5145.9799999999996</v>
      </c>
      <c r="G43292" t="s">
        <v>915</v>
      </c>
    </row>
    <row r="43293" spans="1:7" x14ac:dyDescent="0.3">
      <c r="A43293" t="s">
        <v>34328</v>
      </c>
      <c r="B43293" t="s">
        <v>2103</v>
      </c>
      <c r="C43293" t="s">
        <v>39</v>
      </c>
      <c r="D43293" t="s">
        <v>147</v>
      </c>
      <c r="E43293" t="s">
        <v>81</v>
      </c>
      <c r="F43293" s="1">
        <v>2572</v>
      </c>
      <c r="G43293" t="s">
        <v>34424</v>
      </c>
    </row>
    <row r="43294" spans="1:7" x14ac:dyDescent="0.3">
      <c r="A43294" s="2">
        <v>45200</v>
      </c>
      <c r="B43294" t="s">
        <v>2103</v>
      </c>
      <c r="D43294" t="s">
        <v>241</v>
      </c>
      <c r="E43294" t="s">
        <v>41</v>
      </c>
      <c r="F43294">
        <v>3923.31</v>
      </c>
      <c r="G43294" t="s">
        <v>34105</v>
      </c>
    </row>
    <row r="43295" spans="1:7" x14ac:dyDescent="0.3">
      <c r="A43295" t="s">
        <v>33111</v>
      </c>
      <c r="B43295" t="s">
        <v>1035</v>
      </c>
      <c r="C43295" t="s">
        <v>39</v>
      </c>
      <c r="D43295" t="s">
        <v>106</v>
      </c>
      <c r="E43295" t="s">
        <v>21</v>
      </c>
      <c r="F43295">
        <v>9154.4</v>
      </c>
      <c r="G43295" t="s">
        <v>3069</v>
      </c>
    </row>
    <row r="43296" spans="1:7" x14ac:dyDescent="0.3">
      <c r="A43296" t="s">
        <v>33262</v>
      </c>
      <c r="B43296" t="s">
        <v>322</v>
      </c>
      <c r="C43296" t="s">
        <v>39</v>
      </c>
      <c r="D43296" t="s">
        <v>244</v>
      </c>
      <c r="E43296" t="s">
        <v>159</v>
      </c>
      <c r="F43296">
        <v>4212.9399999999996</v>
      </c>
      <c r="G43296" t="s">
        <v>34425</v>
      </c>
    </row>
    <row r="43297" spans="1:7" x14ac:dyDescent="0.3">
      <c r="A43297" s="2">
        <v>45200</v>
      </c>
      <c r="B43297" t="s">
        <v>322</v>
      </c>
      <c r="C43297" t="s">
        <v>39</v>
      </c>
      <c r="D43297" t="s">
        <v>205</v>
      </c>
      <c r="E43297" t="s">
        <v>292</v>
      </c>
      <c r="F43297">
        <v>42129.4</v>
      </c>
      <c r="G43297" t="s">
        <v>34426</v>
      </c>
    </row>
    <row r="43298" spans="1:7" x14ac:dyDescent="0.3">
      <c r="A43298" t="s">
        <v>34319</v>
      </c>
      <c r="B43298" t="s">
        <v>322</v>
      </c>
      <c r="C43298" t="s">
        <v>39</v>
      </c>
      <c r="D43298" t="s">
        <v>205</v>
      </c>
      <c r="E43298" t="s">
        <v>71</v>
      </c>
      <c r="F43298">
        <v>2106.4699999999998</v>
      </c>
      <c r="G43298" t="s">
        <v>34427</v>
      </c>
    </row>
    <row r="43299" spans="1:7" x14ac:dyDescent="0.3">
      <c r="A43299" t="s">
        <v>34319</v>
      </c>
      <c r="B43299" t="s">
        <v>1030</v>
      </c>
      <c r="C43299" t="s">
        <v>39</v>
      </c>
      <c r="D43299" t="s">
        <v>380</v>
      </c>
      <c r="E43299" t="s">
        <v>159</v>
      </c>
      <c r="F43299" s="1">
        <v>6346</v>
      </c>
      <c r="G43299" t="s">
        <v>32386</v>
      </c>
    </row>
    <row r="43300" spans="1:7" x14ac:dyDescent="0.3">
      <c r="A43300" t="s">
        <v>34319</v>
      </c>
      <c r="C43300" t="s">
        <v>39</v>
      </c>
      <c r="D43300" t="s">
        <v>67</v>
      </c>
      <c r="E43300" t="s">
        <v>21</v>
      </c>
      <c r="F43300">
        <v>3807.66</v>
      </c>
      <c r="G43300" t="s">
        <v>34428</v>
      </c>
    </row>
    <row r="43301" spans="1:7" x14ac:dyDescent="0.3">
      <c r="A43301" t="s">
        <v>34328</v>
      </c>
      <c r="B43301" t="s">
        <v>322</v>
      </c>
      <c r="C43301" t="s">
        <v>39</v>
      </c>
      <c r="D43301" t="s">
        <v>380</v>
      </c>
      <c r="E43301" t="s">
        <v>116</v>
      </c>
      <c r="F43301">
        <v>2538.44</v>
      </c>
      <c r="G43301" t="s">
        <v>463</v>
      </c>
    </row>
    <row r="43302" spans="1:7" x14ac:dyDescent="0.3">
      <c r="A43302" t="s">
        <v>34319</v>
      </c>
      <c r="B43302" t="s">
        <v>331</v>
      </c>
      <c r="C43302" t="s">
        <v>39</v>
      </c>
      <c r="D43302" t="s">
        <v>171</v>
      </c>
      <c r="E43302" t="s">
        <v>319</v>
      </c>
      <c r="F43302">
        <v>8368.49</v>
      </c>
      <c r="G43302" t="s">
        <v>989</v>
      </c>
    </row>
    <row r="43303" spans="1:7" x14ac:dyDescent="0.3">
      <c r="A43303" t="s">
        <v>33132</v>
      </c>
      <c r="B43303" t="s">
        <v>1597</v>
      </c>
      <c r="C43303" t="s">
        <v>39</v>
      </c>
      <c r="D43303" t="s">
        <v>635</v>
      </c>
      <c r="E43303" t="s">
        <v>128</v>
      </c>
      <c r="F43303">
        <v>3586.5</v>
      </c>
      <c r="G43303" t="s">
        <v>22380</v>
      </c>
    </row>
    <row r="43304" spans="1:7" x14ac:dyDescent="0.3">
      <c r="A43304" t="s">
        <v>34319</v>
      </c>
      <c r="B43304" t="s">
        <v>356</v>
      </c>
      <c r="C43304" t="s">
        <v>9</v>
      </c>
      <c r="D43304" t="s">
        <v>133</v>
      </c>
      <c r="E43304" t="s">
        <v>263</v>
      </c>
      <c r="F43304">
        <v>3059.11</v>
      </c>
      <c r="G43304" t="s">
        <v>34429</v>
      </c>
    </row>
    <row r="43305" spans="1:7" x14ac:dyDescent="0.3">
      <c r="A43305" t="s">
        <v>33262</v>
      </c>
      <c r="B43305" t="s">
        <v>369</v>
      </c>
      <c r="C43305" t="s">
        <v>9</v>
      </c>
      <c r="D43305" t="s">
        <v>133</v>
      </c>
      <c r="E43305" t="s">
        <v>30</v>
      </c>
      <c r="F43305">
        <v>1311.05</v>
      </c>
      <c r="G43305" t="s">
        <v>34430</v>
      </c>
    </row>
    <row r="43306" spans="1:7" x14ac:dyDescent="0.3">
      <c r="A43306" t="s">
        <v>34319</v>
      </c>
      <c r="B43306" t="s">
        <v>354</v>
      </c>
      <c r="C43306" t="s">
        <v>9</v>
      </c>
      <c r="D43306" t="s">
        <v>83</v>
      </c>
      <c r="E43306" t="s">
        <v>21</v>
      </c>
      <c r="F43306">
        <v>2937.17</v>
      </c>
      <c r="G43306" t="s">
        <v>580</v>
      </c>
    </row>
    <row r="43307" spans="1:7" x14ac:dyDescent="0.3">
      <c r="A43307" s="2">
        <v>45200</v>
      </c>
      <c r="B43307" t="s">
        <v>356</v>
      </c>
      <c r="C43307" t="s">
        <v>9</v>
      </c>
      <c r="D43307" t="s">
        <v>423</v>
      </c>
      <c r="E43307" t="s">
        <v>86</v>
      </c>
      <c r="F43307">
        <v>326.35000000000002</v>
      </c>
      <c r="G43307" t="s">
        <v>34431</v>
      </c>
    </row>
    <row r="43308" spans="1:7" x14ac:dyDescent="0.3">
      <c r="A43308" t="s">
        <v>34319</v>
      </c>
      <c r="C43308" t="s">
        <v>9</v>
      </c>
      <c r="D43308" t="s">
        <v>29</v>
      </c>
      <c r="E43308" t="s">
        <v>27</v>
      </c>
      <c r="F43308">
        <v>9534.2999999999993</v>
      </c>
      <c r="G43308" t="s">
        <v>34432</v>
      </c>
    </row>
    <row r="43309" spans="1:7" x14ac:dyDescent="0.3">
      <c r="A43309" t="s">
        <v>34319</v>
      </c>
      <c r="B43309" t="s">
        <v>356</v>
      </c>
      <c r="C43309" t="s">
        <v>9</v>
      </c>
      <c r="D43309" t="s">
        <v>228</v>
      </c>
      <c r="E43309" t="s">
        <v>96</v>
      </c>
      <c r="F43309">
        <v>6356.2</v>
      </c>
      <c r="G43309" t="s">
        <v>34433</v>
      </c>
    </row>
    <row r="43310" spans="1:7" x14ac:dyDescent="0.3">
      <c r="A43310" t="s">
        <v>34319</v>
      </c>
      <c r="B43310" t="s">
        <v>356</v>
      </c>
      <c r="C43310" t="s">
        <v>9</v>
      </c>
      <c r="D43310" t="s">
        <v>32</v>
      </c>
      <c r="E43310" t="s">
        <v>33</v>
      </c>
      <c r="F43310">
        <v>10549.25</v>
      </c>
      <c r="G43310" t="s">
        <v>31836</v>
      </c>
    </row>
    <row r="43311" spans="1:7" x14ac:dyDescent="0.3">
      <c r="A43311" t="s">
        <v>34328</v>
      </c>
      <c r="B43311" t="s">
        <v>356</v>
      </c>
      <c r="C43311" t="s">
        <v>9</v>
      </c>
      <c r="D43311" t="s">
        <v>32</v>
      </c>
      <c r="E43311" t="e">
        <f>- Disposal other</f>
        <v>#NAME?</v>
      </c>
      <c r="F43311" s="1">
        <v>2637</v>
      </c>
      <c r="G43311" t="s">
        <v>34434</v>
      </c>
    </row>
    <row r="43312" spans="1:7" x14ac:dyDescent="0.3">
      <c r="A43312" t="s">
        <v>34319</v>
      </c>
      <c r="B43312" t="s">
        <v>369</v>
      </c>
      <c r="C43312" t="s">
        <v>39</v>
      </c>
      <c r="D43312" t="s">
        <v>102</v>
      </c>
      <c r="E43312" t="s">
        <v>111</v>
      </c>
      <c r="F43312" s="1">
        <v>9206</v>
      </c>
      <c r="G43312" t="s">
        <v>34435</v>
      </c>
    </row>
    <row r="43313" spans="1:7" x14ac:dyDescent="0.3">
      <c r="A43313" t="s">
        <v>34328</v>
      </c>
      <c r="B43313" t="s">
        <v>356</v>
      </c>
      <c r="C43313" t="s">
        <v>39</v>
      </c>
      <c r="D43313" t="s">
        <v>102</v>
      </c>
      <c r="E43313" t="s">
        <v>126</v>
      </c>
      <c r="F43313">
        <v>9206.5300000000007</v>
      </c>
      <c r="G43313" t="s">
        <v>3694</v>
      </c>
    </row>
    <row r="43314" spans="1:7" x14ac:dyDescent="0.3">
      <c r="A43314" t="s">
        <v>34319</v>
      </c>
      <c r="B43314" t="s">
        <v>356</v>
      </c>
      <c r="C43314" t="s">
        <v>39</v>
      </c>
      <c r="D43314" t="s">
        <v>40</v>
      </c>
      <c r="E43314" t="s">
        <v>138</v>
      </c>
      <c r="F43314">
        <v>4603.2700000000004</v>
      </c>
      <c r="G43314" t="s">
        <v>34436</v>
      </c>
    </row>
    <row r="43315" spans="1:7" x14ac:dyDescent="0.3">
      <c r="A43315" t="s">
        <v>34319</v>
      </c>
      <c r="B43315" t="s">
        <v>376</v>
      </c>
      <c r="C43315" t="s">
        <v>39</v>
      </c>
      <c r="D43315" t="s">
        <v>200</v>
      </c>
      <c r="E43315" t="s">
        <v>159</v>
      </c>
      <c r="F43315">
        <v>5867.94</v>
      </c>
      <c r="G43315" t="s">
        <v>1464</v>
      </c>
    </row>
    <row r="43316" spans="1:7" x14ac:dyDescent="0.3">
      <c r="A43316" t="s">
        <v>34328</v>
      </c>
      <c r="B43316" t="s">
        <v>354</v>
      </c>
      <c r="C43316" t="s">
        <v>39</v>
      </c>
      <c r="D43316" t="s">
        <v>92</v>
      </c>
      <c r="F43316">
        <v>13691.86</v>
      </c>
      <c r="G43316" t="s">
        <v>34437</v>
      </c>
    </row>
    <row r="43317" spans="1:7" x14ac:dyDescent="0.3">
      <c r="A43317" t="s">
        <v>34328</v>
      </c>
      <c r="B43317" t="s">
        <v>356</v>
      </c>
      <c r="C43317" t="s">
        <v>39</v>
      </c>
      <c r="D43317" t="s">
        <v>53</v>
      </c>
      <c r="E43317" t="s">
        <v>111</v>
      </c>
      <c r="F43317">
        <v>5021.7299999999996</v>
      </c>
      <c r="G43317" t="s">
        <v>34438</v>
      </c>
    </row>
    <row r="43318" spans="1:7" x14ac:dyDescent="0.3">
      <c r="A43318" t="s">
        <v>34319</v>
      </c>
      <c r="B43318" t="s">
        <v>358</v>
      </c>
      <c r="C43318" t="s">
        <v>39</v>
      </c>
      <c r="D43318" t="s">
        <v>59</v>
      </c>
      <c r="E43318" t="s">
        <v>114</v>
      </c>
      <c r="F43318">
        <v>5021.7299999999996</v>
      </c>
      <c r="G43318" t="s">
        <v>34439</v>
      </c>
    </row>
    <row r="43319" spans="1:7" x14ac:dyDescent="0.3">
      <c r="A43319" s="3">
        <v>45200</v>
      </c>
      <c r="B43319" t="s">
        <v>356</v>
      </c>
      <c r="C43319" t="s">
        <v>39</v>
      </c>
      <c r="D43319" t="s">
        <v>55</v>
      </c>
      <c r="E43319" t="s">
        <v>75</v>
      </c>
      <c r="F43319" s="1">
        <v>2510</v>
      </c>
      <c r="G43319" t="s">
        <v>129</v>
      </c>
    </row>
    <row r="43320" spans="1:7" x14ac:dyDescent="0.3">
      <c r="A43320" t="s">
        <v>34319</v>
      </c>
      <c r="B43320" t="s">
        <v>356</v>
      </c>
      <c r="C43320" t="s">
        <v>39</v>
      </c>
      <c r="D43320" t="s">
        <v>67</v>
      </c>
      <c r="E43320" t="s">
        <v>208</v>
      </c>
      <c r="F43320">
        <v>6281.3</v>
      </c>
      <c r="G43320" t="s">
        <v>530</v>
      </c>
    </row>
    <row r="43321" spans="1:7" x14ac:dyDescent="0.3">
      <c r="A43321" t="s">
        <v>34319</v>
      </c>
      <c r="B43321" t="s">
        <v>356</v>
      </c>
      <c r="C43321" t="s">
        <v>39</v>
      </c>
      <c r="D43321" t="s">
        <v>67</v>
      </c>
      <c r="E43321" t="s">
        <v>156</v>
      </c>
      <c r="F43321">
        <v>3768.78</v>
      </c>
      <c r="G43321" t="s">
        <v>1421</v>
      </c>
    </row>
    <row r="43322" spans="1:7" x14ac:dyDescent="0.3">
      <c r="A43322" t="s">
        <v>34328</v>
      </c>
      <c r="B43322" t="s">
        <v>356</v>
      </c>
      <c r="C43322" t="s">
        <v>39</v>
      </c>
      <c r="D43322" t="s">
        <v>380</v>
      </c>
      <c r="E43322" t="s">
        <v>213</v>
      </c>
      <c r="F43322">
        <v>2512.52</v>
      </c>
      <c r="G43322" t="s">
        <v>3405</v>
      </c>
    </row>
    <row r="43323" spans="1:7" x14ac:dyDescent="0.3">
      <c r="A43323" s="2">
        <v>45200</v>
      </c>
      <c r="C43323" t="s">
        <v>39</v>
      </c>
      <c r="D43323" t="s">
        <v>128</v>
      </c>
      <c r="E43323" t="s">
        <v>43</v>
      </c>
      <c r="F43323">
        <v>7468.89</v>
      </c>
      <c r="G43323" t="s">
        <v>154</v>
      </c>
    </row>
    <row r="43324" spans="1:7" x14ac:dyDescent="0.3">
      <c r="A43324" t="s">
        <v>34319</v>
      </c>
      <c r="B43324" t="s">
        <v>356</v>
      </c>
      <c r="C43324" t="s">
        <v>39</v>
      </c>
      <c r="D43324" t="s">
        <v>384</v>
      </c>
      <c r="E43324" t="s">
        <v>213</v>
      </c>
      <c r="F43324">
        <v>3200.95</v>
      </c>
      <c r="G43324" t="s">
        <v>34440</v>
      </c>
    </row>
    <row r="43325" spans="1:7" x14ac:dyDescent="0.3">
      <c r="A43325" s="3">
        <v>45200</v>
      </c>
      <c r="B43325" t="s">
        <v>387</v>
      </c>
      <c r="C43325" t="s">
        <v>9</v>
      </c>
      <c r="D43325" t="s">
        <v>131</v>
      </c>
      <c r="E43325" t="s">
        <v>233</v>
      </c>
      <c r="F43325">
        <v>8327.4699999999993</v>
      </c>
      <c r="G43325" t="s">
        <v>2064</v>
      </c>
    </row>
    <row r="43326" spans="1:7" x14ac:dyDescent="0.3">
      <c r="A43326" s="2">
        <v>45200</v>
      </c>
      <c r="B43326" t="s">
        <v>404</v>
      </c>
      <c r="C43326" t="s">
        <v>9</v>
      </c>
      <c r="D43326" t="s">
        <v>133</v>
      </c>
      <c r="E43326" t="s">
        <v>81</v>
      </c>
      <c r="F43326">
        <v>3568.92</v>
      </c>
      <c r="G43326" t="s">
        <v>34441</v>
      </c>
    </row>
    <row r="43327" spans="1:7" x14ac:dyDescent="0.3">
      <c r="A43327" t="s">
        <v>34319</v>
      </c>
      <c r="B43327" t="s">
        <v>387</v>
      </c>
      <c r="C43327" t="s">
        <v>9</v>
      </c>
      <c r="D43327" t="s">
        <v>180</v>
      </c>
      <c r="E43327" t="s">
        <v>56</v>
      </c>
      <c r="F43327" t="s">
        <v>34442</v>
      </c>
      <c r="G43327" t="s">
        <v>34443</v>
      </c>
    </row>
    <row r="43328" spans="1:7" x14ac:dyDescent="0.3">
      <c r="A43328" s="2">
        <v>45200</v>
      </c>
      <c r="B43328" t="s">
        <v>1067</v>
      </c>
      <c r="C43328" t="s">
        <v>9</v>
      </c>
      <c r="D43328" t="s">
        <v>180</v>
      </c>
      <c r="E43328" t="s">
        <v>86</v>
      </c>
      <c r="F43328">
        <v>1372.78</v>
      </c>
      <c r="G43328" t="s">
        <v>34444</v>
      </c>
    </row>
    <row r="43329" spans="1:7" x14ac:dyDescent="0.3">
      <c r="A43329" s="2">
        <v>45200</v>
      </c>
      <c r="B43329" t="s">
        <v>387</v>
      </c>
      <c r="C43329" t="s">
        <v>9</v>
      </c>
      <c r="D43329" t="s">
        <v>228</v>
      </c>
      <c r="E43329" t="s">
        <v>27</v>
      </c>
      <c r="F43329">
        <v>10308.290000000001</v>
      </c>
      <c r="G43329" t="s">
        <v>34445</v>
      </c>
    </row>
    <row r="43330" spans="1:7" x14ac:dyDescent="0.3">
      <c r="A43330" s="2">
        <v>45200</v>
      </c>
      <c r="B43330" t="s">
        <v>404</v>
      </c>
      <c r="C43330" t="s">
        <v>9</v>
      </c>
      <c r="D43330" t="s">
        <v>186</v>
      </c>
      <c r="E43330" t="s">
        <v>184</v>
      </c>
      <c r="F43330">
        <v>6872.2</v>
      </c>
      <c r="G43330" t="s">
        <v>927</v>
      </c>
    </row>
    <row r="43331" spans="1:7" x14ac:dyDescent="0.3">
      <c r="A43331" t="s">
        <v>34319</v>
      </c>
      <c r="B43331" t="s">
        <v>387</v>
      </c>
      <c r="C43331" t="s">
        <v>9</v>
      </c>
      <c r="D43331" t="s">
        <v>299</v>
      </c>
      <c r="E43331" t="s">
        <v>263</v>
      </c>
      <c r="F43331">
        <v>19328.39</v>
      </c>
      <c r="G43331" t="s">
        <v>34446</v>
      </c>
    </row>
    <row r="43332" spans="1:7" x14ac:dyDescent="0.3">
      <c r="A43332" s="3">
        <v>45200</v>
      </c>
      <c r="B43332" t="s">
        <v>387</v>
      </c>
      <c r="C43332" t="s">
        <v>9</v>
      </c>
      <c r="D43332" t="s">
        <v>32</v>
      </c>
      <c r="E43332" t="s">
        <v>400</v>
      </c>
      <c r="F43332">
        <v>4832.1000000000004</v>
      </c>
      <c r="G43332" t="s">
        <v>34447</v>
      </c>
    </row>
    <row r="43333" spans="1:7" x14ac:dyDescent="0.3">
      <c r="A43333" s="3">
        <v>45200</v>
      </c>
      <c r="B43333" t="s">
        <v>387</v>
      </c>
      <c r="C43333" t="s">
        <v>39</v>
      </c>
      <c r="D43333" t="s">
        <v>102</v>
      </c>
      <c r="E43333" t="s">
        <v>208</v>
      </c>
      <c r="G43333" t="s">
        <v>34448</v>
      </c>
    </row>
    <row r="43334" spans="1:7" x14ac:dyDescent="0.3">
      <c r="A43334" t="s">
        <v>34319</v>
      </c>
      <c r="B43334" t="s">
        <v>387</v>
      </c>
      <c r="C43334" t="s">
        <v>39</v>
      </c>
      <c r="D43334" t="s">
        <v>147</v>
      </c>
      <c r="E43334" t="s">
        <v>609</v>
      </c>
      <c r="F43334">
        <v>8964.7199999999993</v>
      </c>
      <c r="G43334" t="s">
        <v>448</v>
      </c>
    </row>
    <row r="43335" spans="1:7" x14ac:dyDescent="0.3">
      <c r="A43335" t="s">
        <v>34319</v>
      </c>
      <c r="B43335" t="s">
        <v>1067</v>
      </c>
      <c r="C43335" t="s">
        <v>39</v>
      </c>
      <c r="D43335" t="s">
        <v>147</v>
      </c>
      <c r="E43335" t="s">
        <v>181</v>
      </c>
      <c r="F43335">
        <v>4482.3599999999997</v>
      </c>
      <c r="G43335" t="s">
        <v>34449</v>
      </c>
    </row>
    <row r="43336" spans="1:7" x14ac:dyDescent="0.3">
      <c r="A43336" t="s">
        <v>34328</v>
      </c>
      <c r="B43336" t="s">
        <v>387</v>
      </c>
      <c r="C43336" t="s">
        <v>39</v>
      </c>
      <c r="D43336" t="s">
        <v>435</v>
      </c>
      <c r="E43336" t="s">
        <v>48</v>
      </c>
      <c r="F43336">
        <v>2256.5500000000002</v>
      </c>
      <c r="G43336" t="s">
        <v>34450</v>
      </c>
    </row>
    <row r="43337" spans="1:7" x14ac:dyDescent="0.3">
      <c r="A43337" s="2">
        <v>45200</v>
      </c>
      <c r="B43337" t="s">
        <v>387</v>
      </c>
      <c r="C43337" t="s">
        <v>39</v>
      </c>
      <c r="D43337" t="s">
        <v>241</v>
      </c>
      <c r="E43337" t="e">
        <f>- Recovery recycling</f>
        <v>#NAME?</v>
      </c>
      <c r="F43337">
        <v>5265.29</v>
      </c>
      <c r="G43337" t="s">
        <v>34451</v>
      </c>
    </row>
    <row r="43338" spans="1:7" x14ac:dyDescent="0.3">
      <c r="A43338" t="s">
        <v>34319</v>
      </c>
      <c r="B43338" t="s">
        <v>387</v>
      </c>
      <c r="C43338" t="s">
        <v>39</v>
      </c>
      <c r="D43338" t="s">
        <v>310</v>
      </c>
      <c r="E43338" t="s">
        <v>48</v>
      </c>
      <c r="F43338">
        <v>6257.38</v>
      </c>
      <c r="G43338" t="s">
        <v>34452</v>
      </c>
    </row>
    <row r="43339" spans="1:7" x14ac:dyDescent="0.3">
      <c r="A43339" s="2">
        <v>45200</v>
      </c>
      <c r="B43339" t="s">
        <v>387</v>
      </c>
      <c r="C43339" t="s">
        <v>39</v>
      </c>
      <c r="D43339" t="s">
        <v>53</v>
      </c>
      <c r="E43339" t="e">
        <f>- recycling Recovery</f>
        <v>#NAME?</v>
      </c>
      <c r="F43339">
        <v>6257.38</v>
      </c>
      <c r="G43339" t="s">
        <v>707</v>
      </c>
    </row>
    <row r="43340" spans="1:7" x14ac:dyDescent="0.3">
      <c r="A43340" s="3">
        <v>45200</v>
      </c>
      <c r="B43340" t="s">
        <v>387</v>
      </c>
      <c r="C43340" t="s">
        <v>39</v>
      </c>
      <c r="D43340" t="s">
        <v>244</v>
      </c>
      <c r="E43340" t="s">
        <v>385</v>
      </c>
      <c r="G43340" t="s">
        <v>34453</v>
      </c>
    </row>
    <row r="43341" spans="1:7" x14ac:dyDescent="0.3">
      <c r="A43341" s="2">
        <v>45200</v>
      </c>
      <c r="B43341" t="s">
        <v>404</v>
      </c>
      <c r="D43341" t="s">
        <v>380</v>
      </c>
      <c r="E43341" t="s">
        <v>159</v>
      </c>
      <c r="F43341" s="1">
        <v>9008</v>
      </c>
      <c r="G43341" t="s">
        <v>34454</v>
      </c>
    </row>
    <row r="43342" spans="1:7" x14ac:dyDescent="0.3">
      <c r="A43342" t="s">
        <v>33355</v>
      </c>
      <c r="B43342" t="s">
        <v>387</v>
      </c>
      <c r="C43342" t="s">
        <v>39</v>
      </c>
      <c r="D43342" t="s">
        <v>120</v>
      </c>
      <c r="E43342" t="s">
        <v>114</v>
      </c>
      <c r="F43342" s="1">
        <v>5404</v>
      </c>
      <c r="G43342" t="s">
        <v>34455</v>
      </c>
    </row>
    <row r="43343" spans="1:7" x14ac:dyDescent="0.3">
      <c r="A43343" t="s">
        <v>34319</v>
      </c>
      <c r="B43343" t="s">
        <v>387</v>
      </c>
      <c r="C43343" t="s">
        <v>39</v>
      </c>
      <c r="D43343" t="s">
        <v>122</v>
      </c>
      <c r="E43343" t="s">
        <v>71</v>
      </c>
      <c r="F43343">
        <v>3603.21</v>
      </c>
      <c r="G43343" t="s">
        <v>211</v>
      </c>
    </row>
    <row r="43344" spans="1:7" x14ac:dyDescent="0.3">
      <c r="A43344" t="s">
        <v>34319</v>
      </c>
      <c r="B43344" t="s">
        <v>392</v>
      </c>
      <c r="C43344" t="s">
        <v>39</v>
      </c>
      <c r="E43344" t="s">
        <v>487</v>
      </c>
      <c r="F43344">
        <v>12935.41</v>
      </c>
      <c r="G43344" t="s">
        <v>34456</v>
      </c>
    </row>
    <row r="43345" spans="1:7" x14ac:dyDescent="0.3">
      <c r="A43345" t="s">
        <v>33111</v>
      </c>
      <c r="B43345" t="s">
        <v>387</v>
      </c>
      <c r="C43345" t="s">
        <v>39</v>
      </c>
      <c r="D43345" t="s">
        <v>74</v>
      </c>
      <c r="E43345" t="s">
        <v>385</v>
      </c>
      <c r="F43345">
        <v>5543.75</v>
      </c>
      <c r="G43345" t="s">
        <v>1268</v>
      </c>
    </row>
    <row r="43346" spans="1:7" x14ac:dyDescent="0.3">
      <c r="A43346" t="s">
        <v>34319</v>
      </c>
      <c r="B43346" t="s">
        <v>419</v>
      </c>
      <c r="C43346" t="s">
        <v>9</v>
      </c>
      <c r="D43346" t="s">
        <v>175</v>
      </c>
      <c r="E43346" t="s">
        <v>33</v>
      </c>
      <c r="F43346">
        <v>13801.74</v>
      </c>
      <c r="G43346" t="s">
        <v>34457</v>
      </c>
    </row>
    <row r="43347" spans="1:7" x14ac:dyDescent="0.3">
      <c r="A43347" s="2">
        <v>45200</v>
      </c>
      <c r="B43347" t="s">
        <v>419</v>
      </c>
      <c r="C43347" t="s">
        <v>9</v>
      </c>
      <c r="D43347" t="s">
        <v>10</v>
      </c>
      <c r="E43347" t="s">
        <v>96</v>
      </c>
      <c r="F43347" t="s">
        <v>34458</v>
      </c>
      <c r="G43347" t="s">
        <v>6717</v>
      </c>
    </row>
    <row r="43348" spans="1:7" x14ac:dyDescent="0.3">
      <c r="A43348" t="s">
        <v>34319</v>
      </c>
      <c r="B43348" t="s">
        <v>419</v>
      </c>
      <c r="C43348" t="s">
        <v>9</v>
      </c>
      <c r="D43348" t="s">
        <v>137</v>
      </c>
      <c r="E43348" t="s">
        <v>292</v>
      </c>
      <c r="F43348">
        <v>11913.39</v>
      </c>
      <c r="G43348" t="s">
        <v>34459</v>
      </c>
    </row>
    <row r="43349" spans="1:7" x14ac:dyDescent="0.3">
      <c r="A43349" s="2">
        <v>45200</v>
      </c>
      <c r="B43349" t="s">
        <v>419</v>
      </c>
      <c r="C43349" t="s">
        <v>9</v>
      </c>
      <c r="D43349" t="s">
        <v>24</v>
      </c>
      <c r="E43349" t="s">
        <v>86</v>
      </c>
      <c r="F43349">
        <v>1323.71</v>
      </c>
      <c r="G43349" t="s">
        <v>34460</v>
      </c>
    </row>
    <row r="43350" spans="1:7" x14ac:dyDescent="0.3">
      <c r="A43350" s="3">
        <v>45200</v>
      </c>
      <c r="B43350" t="s">
        <v>419</v>
      </c>
      <c r="C43350" t="s">
        <v>9</v>
      </c>
      <c r="D43350" t="s">
        <v>29</v>
      </c>
      <c r="E43350" t="s">
        <v>11</v>
      </c>
      <c r="F43350">
        <v>9296.41</v>
      </c>
      <c r="G43350" t="s">
        <v>34461</v>
      </c>
    </row>
    <row r="43351" spans="1:7" x14ac:dyDescent="0.3">
      <c r="A43351" s="2">
        <v>45200</v>
      </c>
      <c r="B43351" t="s">
        <v>419</v>
      </c>
      <c r="D43351" t="s">
        <v>295</v>
      </c>
      <c r="E43351" t="s">
        <v>96</v>
      </c>
      <c r="F43351">
        <v>6197.6</v>
      </c>
      <c r="G43351" t="s">
        <v>24218</v>
      </c>
    </row>
    <row r="43352" spans="1:7" x14ac:dyDescent="0.3">
      <c r="A43352" s="2">
        <v>45200</v>
      </c>
      <c r="C43352" t="s">
        <v>9</v>
      </c>
      <c r="D43352" t="s">
        <v>454</v>
      </c>
      <c r="E43352" t="s">
        <v>33</v>
      </c>
      <c r="G43352" t="s">
        <v>34462</v>
      </c>
    </row>
    <row r="43353" spans="1:7" x14ac:dyDescent="0.3">
      <c r="A43353" s="3">
        <v>45200</v>
      </c>
      <c r="B43353" t="s">
        <v>1108</v>
      </c>
      <c r="C43353" t="s">
        <v>9</v>
      </c>
      <c r="D43353" t="s">
        <v>32</v>
      </c>
      <c r="E43353" t="s">
        <v>30</v>
      </c>
      <c r="F43353">
        <v>3398.96</v>
      </c>
      <c r="G43353" t="s">
        <v>34463</v>
      </c>
    </row>
    <row r="43354" spans="1:7" x14ac:dyDescent="0.3">
      <c r="A43354" s="2">
        <v>45200</v>
      </c>
      <c r="B43354" t="s">
        <v>419</v>
      </c>
      <c r="C43354" t="s">
        <v>39</v>
      </c>
      <c r="D43354" t="s">
        <v>147</v>
      </c>
      <c r="E43354" t="e">
        <f>- Disposal landfill</f>
        <v>#NAME?</v>
      </c>
      <c r="G43354" t="s">
        <v>34464</v>
      </c>
    </row>
    <row r="43355" spans="1:7" x14ac:dyDescent="0.3">
      <c r="A43355" s="2">
        <v>45200</v>
      </c>
      <c r="B43355" t="s">
        <v>419</v>
      </c>
      <c r="C43355" t="s">
        <v>39</v>
      </c>
      <c r="D43355" t="s">
        <v>102</v>
      </c>
      <c r="E43355" t="s">
        <v>487</v>
      </c>
      <c r="F43355" s="1">
        <v>9822</v>
      </c>
      <c r="G43355" t="s">
        <v>3711</v>
      </c>
    </row>
    <row r="43356" spans="1:7" x14ac:dyDescent="0.3">
      <c r="A43356" t="s">
        <v>34319</v>
      </c>
      <c r="B43356" t="s">
        <v>425</v>
      </c>
      <c r="C43356" t="s">
        <v>39</v>
      </c>
      <c r="D43356" t="s">
        <v>40</v>
      </c>
      <c r="E43356" t="s">
        <v>184</v>
      </c>
      <c r="F43356">
        <v>4911.25</v>
      </c>
      <c r="G43356" t="s">
        <v>34465</v>
      </c>
    </row>
    <row r="43357" spans="1:7" x14ac:dyDescent="0.3">
      <c r="A43357" t="s">
        <v>34319</v>
      </c>
      <c r="B43357" t="s">
        <v>419</v>
      </c>
      <c r="C43357" t="s">
        <v>39</v>
      </c>
      <c r="D43357" t="s">
        <v>47</v>
      </c>
      <c r="E43357" t="s">
        <v>48</v>
      </c>
      <c r="F43357">
        <v>3614.41</v>
      </c>
      <c r="G43357" t="s">
        <v>34466</v>
      </c>
    </row>
    <row r="43358" spans="1:7" x14ac:dyDescent="0.3">
      <c r="A43358" s="2">
        <v>45200</v>
      </c>
      <c r="B43358" t="s">
        <v>419</v>
      </c>
      <c r="C43358" t="s">
        <v>39</v>
      </c>
      <c r="D43358" t="s">
        <v>106</v>
      </c>
      <c r="E43358" t="s">
        <v>114</v>
      </c>
      <c r="F43358">
        <v>8433.6299999999992</v>
      </c>
      <c r="G43358" t="s">
        <v>34467</v>
      </c>
    </row>
    <row r="43359" spans="1:7" x14ac:dyDescent="0.3">
      <c r="A43359" s="2">
        <v>45200</v>
      </c>
      <c r="B43359" t="s">
        <v>430</v>
      </c>
      <c r="C43359" t="s">
        <v>39</v>
      </c>
      <c r="D43359" t="s">
        <v>128</v>
      </c>
      <c r="E43359" t="s">
        <v>153</v>
      </c>
      <c r="F43359">
        <v>8265.9599999999991</v>
      </c>
      <c r="G43359" t="s">
        <v>34468</v>
      </c>
    </row>
    <row r="43360" spans="1:7" x14ac:dyDescent="0.3">
      <c r="B43360" t="s">
        <v>419</v>
      </c>
      <c r="C43360" t="s">
        <v>39</v>
      </c>
      <c r="D43360" t="s">
        <v>59</v>
      </c>
      <c r="E43360" t="s">
        <v>292</v>
      </c>
      <c r="F43360">
        <v>8265.9599999999991</v>
      </c>
      <c r="G43360" t="s">
        <v>34469</v>
      </c>
    </row>
    <row r="43361" spans="1:7" x14ac:dyDescent="0.3">
      <c r="A43361" s="3">
        <v>45200</v>
      </c>
      <c r="B43361" t="s">
        <v>1093</v>
      </c>
      <c r="C43361" t="s">
        <v>39</v>
      </c>
      <c r="D43361" t="s">
        <v>310</v>
      </c>
      <c r="E43361" t="s">
        <v>116</v>
      </c>
      <c r="F43361">
        <v>4132.9799999999996</v>
      </c>
      <c r="G43361" t="s">
        <v>34470</v>
      </c>
    </row>
    <row r="43362" spans="1:7" x14ac:dyDescent="0.3">
      <c r="A43362" t="s">
        <v>34319</v>
      </c>
      <c r="B43362" t="s">
        <v>419</v>
      </c>
      <c r="C43362" t="s">
        <v>39</v>
      </c>
      <c r="D43362" t="s">
        <v>1445</v>
      </c>
      <c r="E43362" t="s">
        <v>41</v>
      </c>
      <c r="F43362" t="s">
        <v>34471</v>
      </c>
      <c r="G43362" t="s">
        <v>34472</v>
      </c>
    </row>
    <row r="43363" spans="1:7" x14ac:dyDescent="0.3">
      <c r="A43363" t="s">
        <v>34319</v>
      </c>
      <c r="B43363" t="s">
        <v>419</v>
      </c>
      <c r="C43363" t="s">
        <v>39</v>
      </c>
      <c r="D43363" t="s">
        <v>122</v>
      </c>
      <c r="E43363" t="s">
        <v>292</v>
      </c>
      <c r="F43363">
        <v>6171.58</v>
      </c>
      <c r="G43363" t="s">
        <v>34473</v>
      </c>
    </row>
    <row r="43364" spans="1:7" x14ac:dyDescent="0.3">
      <c r="A43364" t="s">
        <v>34319</v>
      </c>
      <c r="B43364" t="s">
        <v>419</v>
      </c>
      <c r="C43364" t="s">
        <v>39</v>
      </c>
      <c r="D43364" t="s">
        <v>120</v>
      </c>
      <c r="E43364" t="s">
        <v>385</v>
      </c>
      <c r="F43364">
        <v>4114.3900000000003</v>
      </c>
      <c r="G43364" t="s">
        <v>34474</v>
      </c>
    </row>
    <row r="43365" spans="1:7" x14ac:dyDescent="0.3">
      <c r="A43365" s="3">
        <v>45200</v>
      </c>
      <c r="B43365" t="s">
        <v>1108</v>
      </c>
      <c r="C43365" t="s">
        <v>39</v>
      </c>
      <c r="D43365" t="s">
        <v>252</v>
      </c>
      <c r="E43365" t="s">
        <v>487</v>
      </c>
      <c r="F43365">
        <v>6559.9</v>
      </c>
      <c r="G43365" t="s">
        <v>34475</v>
      </c>
    </row>
    <row r="43366" spans="1:7" x14ac:dyDescent="0.3">
      <c r="A43366" t="s">
        <v>34319</v>
      </c>
      <c r="B43366" t="s">
        <v>419</v>
      </c>
      <c r="C43366" t="s">
        <v>39</v>
      </c>
      <c r="D43366" t="s">
        <v>252</v>
      </c>
      <c r="E43366" t="s">
        <v>116</v>
      </c>
      <c r="F43366">
        <v>2811.38</v>
      </c>
      <c r="G43366" t="s">
        <v>34476</v>
      </c>
    </row>
    <row r="43367" spans="1:7" x14ac:dyDescent="0.3">
      <c r="A43367" t="s">
        <v>33132</v>
      </c>
      <c r="B43367" t="s">
        <v>1670</v>
      </c>
      <c r="C43367" t="s">
        <v>9</v>
      </c>
      <c r="D43367" t="s">
        <v>558</v>
      </c>
      <c r="E43367" t="s">
        <v>263</v>
      </c>
      <c r="F43367">
        <v>10149.42</v>
      </c>
      <c r="G43367" t="s">
        <v>34477</v>
      </c>
    </row>
    <row r="43368" spans="1:7" x14ac:dyDescent="0.3">
      <c r="A43368" t="s">
        <v>34319</v>
      </c>
      <c r="B43368" t="s">
        <v>445</v>
      </c>
      <c r="C43368" t="s">
        <v>9</v>
      </c>
      <c r="D43368" t="s">
        <v>177</v>
      </c>
      <c r="E43368" t="s">
        <v>184</v>
      </c>
      <c r="F43368">
        <v>4349.75</v>
      </c>
      <c r="G43368" t="s">
        <v>34478</v>
      </c>
    </row>
    <row r="43369" spans="1:7" x14ac:dyDescent="0.3">
      <c r="A43369" t="s">
        <v>34319</v>
      </c>
      <c r="B43369" t="s">
        <v>445</v>
      </c>
      <c r="C43369" t="s">
        <v>9</v>
      </c>
      <c r="D43369" t="s">
        <v>259</v>
      </c>
      <c r="E43369" t="s">
        <v>156</v>
      </c>
      <c r="F43369">
        <v>7363.59</v>
      </c>
      <c r="G43369" t="s">
        <v>2762</v>
      </c>
    </row>
    <row r="43370" spans="1:7" x14ac:dyDescent="0.3">
      <c r="A43370" t="s">
        <v>33094</v>
      </c>
      <c r="B43370" t="s">
        <v>445</v>
      </c>
      <c r="C43370" t="s">
        <v>9</v>
      </c>
      <c r="D43370" t="s">
        <v>588</v>
      </c>
      <c r="E43370" t="s">
        <v>96</v>
      </c>
      <c r="F43370" t="s">
        <v>34479</v>
      </c>
      <c r="G43370" t="s">
        <v>34480</v>
      </c>
    </row>
    <row r="43371" spans="1:7" x14ac:dyDescent="0.3">
      <c r="A43371" s="2">
        <v>45200</v>
      </c>
      <c r="B43371" t="s">
        <v>445</v>
      </c>
      <c r="C43371" t="s">
        <v>9</v>
      </c>
      <c r="D43371" t="s">
        <v>26</v>
      </c>
      <c r="E43371" t="s">
        <v>263</v>
      </c>
      <c r="F43371">
        <v>8775.42</v>
      </c>
      <c r="G43371" t="s">
        <v>34481</v>
      </c>
    </row>
    <row r="43372" spans="1:7" x14ac:dyDescent="0.3">
      <c r="A43372" t="s">
        <v>34319</v>
      </c>
      <c r="C43372" t="s">
        <v>9</v>
      </c>
      <c r="D43372" t="s">
        <v>186</v>
      </c>
      <c r="E43372" t="s">
        <v>30</v>
      </c>
      <c r="F43372">
        <v>5850.28</v>
      </c>
      <c r="G43372" t="s">
        <v>34482</v>
      </c>
    </row>
    <row r="43373" spans="1:7" x14ac:dyDescent="0.3">
      <c r="A43373" t="s">
        <v>34319</v>
      </c>
      <c r="B43373" t="s">
        <v>447</v>
      </c>
      <c r="C43373" t="s">
        <v>9</v>
      </c>
      <c r="E43373" t="s">
        <v>11</v>
      </c>
      <c r="F43373">
        <v>12972.63</v>
      </c>
      <c r="G43373" t="s">
        <v>34483</v>
      </c>
    </row>
    <row r="43374" spans="1:7" x14ac:dyDescent="0.3">
      <c r="B43374" t="s">
        <v>445</v>
      </c>
      <c r="D43374" t="s">
        <v>232</v>
      </c>
      <c r="E43374" t="s">
        <v>86</v>
      </c>
      <c r="F43374">
        <v>3243.16</v>
      </c>
      <c r="G43374" t="s">
        <v>154</v>
      </c>
    </row>
    <row r="43375" spans="1:7" x14ac:dyDescent="0.3">
      <c r="A43375" t="s">
        <v>34319</v>
      </c>
      <c r="B43375" t="s">
        <v>445</v>
      </c>
      <c r="C43375" t="s">
        <v>39</v>
      </c>
      <c r="D43375" t="s">
        <v>102</v>
      </c>
      <c r="E43375" t="s">
        <v>48</v>
      </c>
      <c r="F43375" t="s">
        <v>34484</v>
      </c>
      <c r="G43375" t="s">
        <v>34485</v>
      </c>
    </row>
    <row r="43376" spans="1:7" x14ac:dyDescent="0.3">
      <c r="A43376" s="2">
        <v>45200</v>
      </c>
      <c r="B43376" t="s">
        <v>445</v>
      </c>
      <c r="C43376" t="s">
        <v>39</v>
      </c>
      <c r="D43376" t="s">
        <v>147</v>
      </c>
      <c r="E43376" t="s">
        <v>169</v>
      </c>
      <c r="F43376" s="1">
        <v>4406</v>
      </c>
      <c r="G43376" t="s">
        <v>34486</v>
      </c>
    </row>
    <row r="43377" spans="1:7" x14ac:dyDescent="0.3">
      <c r="A43377" t="s">
        <v>34319</v>
      </c>
      <c r="B43377" t="s">
        <v>1676</v>
      </c>
      <c r="C43377" t="s">
        <v>39</v>
      </c>
      <c r="D43377" t="s">
        <v>40</v>
      </c>
      <c r="E43377" t="s">
        <v>184</v>
      </c>
      <c r="F43377">
        <v>2203.1999999999998</v>
      </c>
      <c r="G43377" t="s">
        <v>34487</v>
      </c>
    </row>
    <row r="43378" spans="1:7" x14ac:dyDescent="0.3">
      <c r="A43378" t="s">
        <v>33132</v>
      </c>
      <c r="B43378" t="s">
        <v>445</v>
      </c>
      <c r="C43378" t="s">
        <v>39</v>
      </c>
      <c r="D43378" t="s">
        <v>1629</v>
      </c>
      <c r="E43378" t="s">
        <v>1151</v>
      </c>
      <c r="F43378">
        <v>4111.49</v>
      </c>
      <c r="G43378" t="s">
        <v>34488</v>
      </c>
    </row>
    <row r="43379" spans="1:7" x14ac:dyDescent="0.3">
      <c r="A43379" t="s">
        <v>34319</v>
      </c>
      <c r="B43379" t="s">
        <v>2659</v>
      </c>
      <c r="C43379" t="s">
        <v>39</v>
      </c>
      <c r="D43379" t="s">
        <v>106</v>
      </c>
      <c r="E43379" t="s">
        <v>114</v>
      </c>
      <c r="F43379">
        <v>9593.48</v>
      </c>
      <c r="G43379" t="s">
        <v>34489</v>
      </c>
    </row>
    <row r="43380" spans="1:7" x14ac:dyDescent="0.3">
      <c r="A43380" t="s">
        <v>33094</v>
      </c>
      <c r="B43380" t="s">
        <v>1671</v>
      </c>
      <c r="C43380" t="s">
        <v>39</v>
      </c>
      <c r="D43380" t="s">
        <v>59</v>
      </c>
      <c r="E43380" t="s">
        <v>41</v>
      </c>
      <c r="F43380">
        <v>9767.5</v>
      </c>
      <c r="G43380" t="s">
        <v>34490</v>
      </c>
    </row>
    <row r="43381" spans="1:7" x14ac:dyDescent="0.3">
      <c r="A43381" s="2">
        <v>45200</v>
      </c>
      <c r="C43381" t="s">
        <v>39</v>
      </c>
      <c r="D43381" t="s">
        <v>53</v>
      </c>
      <c r="E43381" t="s">
        <v>56</v>
      </c>
      <c r="F43381" t="s">
        <v>34491</v>
      </c>
      <c r="G43381" t="s">
        <v>34492</v>
      </c>
    </row>
    <row r="43382" spans="1:7" x14ac:dyDescent="0.3">
      <c r="A43382" s="2">
        <v>45200</v>
      </c>
      <c r="B43382" t="s">
        <v>445</v>
      </c>
      <c r="C43382" t="s">
        <v>39</v>
      </c>
      <c r="D43382" t="s">
        <v>110</v>
      </c>
      <c r="E43382" t="s">
        <v>71</v>
      </c>
      <c r="F43382">
        <v>48837.5</v>
      </c>
      <c r="G43382" t="s">
        <v>34493</v>
      </c>
    </row>
    <row r="43383" spans="1:7" x14ac:dyDescent="0.3">
      <c r="A43383" s="2">
        <v>45200</v>
      </c>
      <c r="B43383" t="s">
        <v>445</v>
      </c>
      <c r="C43383" t="s">
        <v>39</v>
      </c>
      <c r="D43383" t="s">
        <v>212</v>
      </c>
      <c r="E43383" t="s">
        <v>208</v>
      </c>
      <c r="F43383">
        <v>7623.85</v>
      </c>
      <c r="G43383" t="s">
        <v>34494</v>
      </c>
    </row>
    <row r="43384" spans="1:7" x14ac:dyDescent="0.3">
      <c r="A43384" t="s">
        <v>34319</v>
      </c>
      <c r="B43384" t="s">
        <v>445</v>
      </c>
      <c r="D43384" t="s">
        <v>122</v>
      </c>
      <c r="E43384" t="s">
        <v>68</v>
      </c>
      <c r="F43384">
        <v>4574.3100000000004</v>
      </c>
      <c r="G43384" t="s">
        <v>34495</v>
      </c>
    </row>
    <row r="43385" spans="1:7" x14ac:dyDescent="0.3">
      <c r="A43385" t="s">
        <v>34319</v>
      </c>
      <c r="B43385" t="s">
        <v>445</v>
      </c>
      <c r="C43385" t="s">
        <v>39</v>
      </c>
      <c r="D43385" t="s">
        <v>380</v>
      </c>
      <c r="E43385" t="s">
        <v>116</v>
      </c>
      <c r="F43385">
        <v>3049.54</v>
      </c>
      <c r="G43385" t="s">
        <v>34496</v>
      </c>
    </row>
    <row r="43386" spans="1:7" x14ac:dyDescent="0.3">
      <c r="A43386" t="s">
        <v>34319</v>
      </c>
      <c r="C43386" t="s">
        <v>39</v>
      </c>
      <c r="D43386" t="s">
        <v>171</v>
      </c>
      <c r="E43386" t="s">
        <v>1181</v>
      </c>
      <c r="F43386" s="1">
        <v>11718</v>
      </c>
      <c r="G43386" t="s">
        <v>34497</v>
      </c>
    </row>
    <row r="43387" spans="1:7" x14ac:dyDescent="0.3">
      <c r="A43387" s="2">
        <v>45200</v>
      </c>
      <c r="B43387" t="s">
        <v>445</v>
      </c>
      <c r="C43387" t="s">
        <v>39</v>
      </c>
      <c r="D43387" t="s">
        <v>384</v>
      </c>
      <c r="E43387" t="s">
        <v>385</v>
      </c>
      <c r="F43387">
        <v>5022.1099999999997</v>
      </c>
      <c r="G43387" t="s">
        <v>34498</v>
      </c>
    </row>
    <row r="43388" spans="1:7" x14ac:dyDescent="0.3">
      <c r="A43388" s="3">
        <v>45200</v>
      </c>
      <c r="B43388" t="s">
        <v>472</v>
      </c>
      <c r="C43388" t="s">
        <v>9</v>
      </c>
      <c r="D43388" t="s">
        <v>177</v>
      </c>
      <c r="E43388" t="s">
        <v>220</v>
      </c>
      <c r="F43388">
        <v>9806.57</v>
      </c>
      <c r="G43388" t="s">
        <v>9333</v>
      </c>
    </row>
    <row r="43389" spans="1:7" x14ac:dyDescent="0.3">
      <c r="A43389" s="2">
        <v>45200</v>
      </c>
      <c r="B43389" t="s">
        <v>472</v>
      </c>
      <c r="C43389" t="s">
        <v>9</v>
      </c>
      <c r="D43389" t="s">
        <v>16</v>
      </c>
      <c r="E43389" t="s">
        <v>30</v>
      </c>
      <c r="G43389" t="s">
        <v>11685</v>
      </c>
    </row>
    <row r="43390" spans="1:7" x14ac:dyDescent="0.3">
      <c r="A43390" t="s">
        <v>33262</v>
      </c>
      <c r="B43390" t="s">
        <v>472</v>
      </c>
      <c r="C43390" t="s">
        <v>9</v>
      </c>
      <c r="D43390" t="s">
        <v>259</v>
      </c>
      <c r="E43390" t="s">
        <v>114</v>
      </c>
      <c r="F43390">
        <v>16215.33</v>
      </c>
      <c r="G43390" t="s">
        <v>867</v>
      </c>
    </row>
    <row r="43391" spans="1:7" x14ac:dyDescent="0.3">
      <c r="A43391" t="s">
        <v>34319</v>
      </c>
      <c r="B43391" t="s">
        <v>472</v>
      </c>
      <c r="C43391" t="s">
        <v>9</v>
      </c>
      <c r="D43391" t="s">
        <v>423</v>
      </c>
      <c r="E43391" t="s">
        <v>86</v>
      </c>
      <c r="F43391">
        <v>1801.7</v>
      </c>
      <c r="G43391" t="s">
        <v>1410</v>
      </c>
    </row>
    <row r="43392" spans="1:7" x14ac:dyDescent="0.3">
      <c r="A43392" s="2">
        <v>45200</v>
      </c>
      <c r="B43392" t="s">
        <v>472</v>
      </c>
      <c r="C43392" t="s">
        <v>9</v>
      </c>
      <c r="D43392" t="s">
        <v>89</v>
      </c>
      <c r="E43392" t="s">
        <v>33</v>
      </c>
      <c r="F43392">
        <v>5847.88</v>
      </c>
      <c r="G43392" t="s">
        <v>34499</v>
      </c>
    </row>
    <row r="43393" spans="1:7" x14ac:dyDescent="0.3">
      <c r="A43393" t="s">
        <v>34328</v>
      </c>
      <c r="B43393" t="s">
        <v>472</v>
      </c>
      <c r="C43393" t="s">
        <v>9</v>
      </c>
      <c r="D43393" t="s">
        <v>26</v>
      </c>
      <c r="E43393" t="s">
        <v>400</v>
      </c>
      <c r="F43393">
        <v>3898.59</v>
      </c>
      <c r="G43393" t="s">
        <v>34500</v>
      </c>
    </row>
    <row r="43394" spans="1:7" x14ac:dyDescent="0.3">
      <c r="A43394" s="2">
        <v>45200</v>
      </c>
      <c r="B43394" t="s">
        <v>472</v>
      </c>
      <c r="C43394" t="s">
        <v>9</v>
      </c>
      <c r="D43394" t="s">
        <v>95</v>
      </c>
      <c r="E43394" t="s">
        <v>233</v>
      </c>
      <c r="F43394">
        <v>12941.93</v>
      </c>
      <c r="G43394" t="s">
        <v>34501</v>
      </c>
    </row>
    <row r="43395" spans="1:7" x14ac:dyDescent="0.3">
      <c r="A43395" s="2">
        <v>45200</v>
      </c>
      <c r="B43395" t="s">
        <v>472</v>
      </c>
      <c r="C43395" t="s">
        <v>9</v>
      </c>
      <c r="D43395" t="s">
        <v>95</v>
      </c>
      <c r="E43395" t="s">
        <v>86</v>
      </c>
      <c r="F43395">
        <v>3235.48</v>
      </c>
      <c r="G43395" t="s">
        <v>34502</v>
      </c>
    </row>
    <row r="43396" spans="1:7" x14ac:dyDescent="0.3">
      <c r="A43396" t="s">
        <v>33132</v>
      </c>
      <c r="C43396" t="s">
        <v>39</v>
      </c>
      <c r="D43396" t="s">
        <v>149</v>
      </c>
      <c r="E43396" t="s">
        <v>153</v>
      </c>
      <c r="F43396">
        <v>5472.29</v>
      </c>
      <c r="G43396" t="s">
        <v>34503</v>
      </c>
    </row>
    <row r="43397" spans="1:7" x14ac:dyDescent="0.3">
      <c r="A43397" t="s">
        <v>34319</v>
      </c>
      <c r="B43397" t="s">
        <v>472</v>
      </c>
      <c r="C43397" t="s">
        <v>39</v>
      </c>
      <c r="D43397" t="s">
        <v>102</v>
      </c>
      <c r="E43397" t="s">
        <v>126</v>
      </c>
      <c r="F43397">
        <v>5472.29</v>
      </c>
      <c r="G43397" t="s">
        <v>34504</v>
      </c>
    </row>
    <row r="43398" spans="1:7" x14ac:dyDescent="0.3">
      <c r="A43398" s="2">
        <v>45200</v>
      </c>
      <c r="B43398" t="s">
        <v>482</v>
      </c>
      <c r="C43398" t="s">
        <v>39</v>
      </c>
      <c r="D43398" t="s">
        <v>102</v>
      </c>
      <c r="E43398" t="s">
        <v>96</v>
      </c>
      <c r="F43398">
        <v>2736.15</v>
      </c>
      <c r="G43398" t="s">
        <v>34505</v>
      </c>
    </row>
    <row r="43399" spans="1:7" x14ac:dyDescent="0.3">
      <c r="A43399" t="s">
        <v>34319</v>
      </c>
      <c r="B43399" t="s">
        <v>486</v>
      </c>
      <c r="C43399" t="s">
        <v>39</v>
      </c>
      <c r="D43399" t="s">
        <v>435</v>
      </c>
      <c r="E43399" t="s">
        <v>159</v>
      </c>
      <c r="F43399">
        <v>3513.56</v>
      </c>
      <c r="G43399" t="s">
        <v>34506</v>
      </c>
    </row>
    <row r="43400" spans="1:7" x14ac:dyDescent="0.3">
      <c r="A43400" s="2">
        <v>45200</v>
      </c>
      <c r="B43400" t="s">
        <v>472</v>
      </c>
      <c r="C43400" t="s">
        <v>39</v>
      </c>
      <c r="D43400" t="s">
        <v>106</v>
      </c>
      <c r="F43400">
        <v>8198.32</v>
      </c>
      <c r="G43400" t="s">
        <v>24078</v>
      </c>
    </row>
    <row r="43401" spans="1:7" x14ac:dyDescent="0.3">
      <c r="A43401" t="s">
        <v>34319</v>
      </c>
      <c r="B43401" t="s">
        <v>479</v>
      </c>
      <c r="C43401" t="s">
        <v>39</v>
      </c>
      <c r="D43401" t="s">
        <v>110</v>
      </c>
      <c r="E43401" t="s">
        <v>118</v>
      </c>
      <c r="F43401">
        <v>2248.77</v>
      </c>
      <c r="G43401" t="s">
        <v>34507</v>
      </c>
    </row>
    <row r="43402" spans="1:7" x14ac:dyDescent="0.3">
      <c r="A43402" t="s">
        <v>34319</v>
      </c>
      <c r="B43402" t="s">
        <v>472</v>
      </c>
      <c r="C43402" t="s">
        <v>39</v>
      </c>
      <c r="D43402" t="s">
        <v>53</v>
      </c>
      <c r="E43402" t="s">
        <v>84</v>
      </c>
      <c r="F43402" t="s">
        <v>34508</v>
      </c>
      <c r="G43402" t="s">
        <v>34509</v>
      </c>
    </row>
    <row r="43403" spans="1:7" x14ac:dyDescent="0.3">
      <c r="A43403" s="2">
        <v>45200</v>
      </c>
      <c r="B43403" t="s">
        <v>472</v>
      </c>
      <c r="C43403" t="s">
        <v>39</v>
      </c>
      <c r="D43403" t="s">
        <v>53</v>
      </c>
      <c r="E43403" t="s">
        <v>71</v>
      </c>
      <c r="G43403" t="s">
        <v>34510</v>
      </c>
    </row>
    <row r="43404" spans="1:7" x14ac:dyDescent="0.3">
      <c r="A43404" t="s">
        <v>34319</v>
      </c>
      <c r="B43404" t="s">
        <v>472</v>
      </c>
      <c r="C43404" t="s">
        <v>39</v>
      </c>
      <c r="D43404" t="s">
        <v>122</v>
      </c>
      <c r="E43404" t="s">
        <v>153</v>
      </c>
      <c r="F43404">
        <v>7809.69</v>
      </c>
      <c r="G43404" t="s">
        <v>34511</v>
      </c>
    </row>
    <row r="43405" spans="1:7" x14ac:dyDescent="0.3">
      <c r="A43405" s="3">
        <v>45200</v>
      </c>
      <c r="B43405" t="s">
        <v>472</v>
      </c>
      <c r="C43405" t="s">
        <v>39</v>
      </c>
      <c r="D43405" t="s">
        <v>67</v>
      </c>
      <c r="E43405" t="s">
        <v>114</v>
      </c>
      <c r="F43405">
        <v>4685.8100000000004</v>
      </c>
      <c r="G43405" t="s">
        <v>1159</v>
      </c>
    </row>
    <row r="43406" spans="1:7" x14ac:dyDescent="0.3">
      <c r="A43406" t="s">
        <v>34319</v>
      </c>
      <c r="B43406" t="s">
        <v>472</v>
      </c>
      <c r="C43406" t="s">
        <v>39</v>
      </c>
      <c r="D43406" t="s">
        <v>67</v>
      </c>
      <c r="E43406" t="s">
        <v>75</v>
      </c>
      <c r="F43406">
        <v>3123.88</v>
      </c>
      <c r="G43406" t="s">
        <v>1152</v>
      </c>
    </row>
    <row r="43407" spans="1:7" x14ac:dyDescent="0.3">
      <c r="A43407" t="s">
        <v>34319</v>
      </c>
      <c r="B43407" t="s">
        <v>472</v>
      </c>
      <c r="D43407" t="s">
        <v>382</v>
      </c>
      <c r="E43407" t="s">
        <v>319</v>
      </c>
      <c r="F43407">
        <v>17123</v>
      </c>
      <c r="G43407" t="s">
        <v>34512</v>
      </c>
    </row>
    <row r="43408" spans="1:7" x14ac:dyDescent="0.3">
      <c r="A43408" t="s">
        <v>34319</v>
      </c>
      <c r="B43408" t="s">
        <v>498</v>
      </c>
      <c r="C43408" t="s">
        <v>39</v>
      </c>
      <c r="D43408" t="s">
        <v>168</v>
      </c>
      <c r="E43408" t="s">
        <v>128</v>
      </c>
      <c r="F43408">
        <v>7338.43</v>
      </c>
      <c r="G43408" t="s">
        <v>121</v>
      </c>
    </row>
    <row r="43409" spans="1:7" x14ac:dyDescent="0.3">
      <c r="A43409" t="s">
        <v>34319</v>
      </c>
      <c r="B43409" t="s">
        <v>506</v>
      </c>
      <c r="C43409" t="s">
        <v>9</v>
      </c>
      <c r="D43409" t="s">
        <v>133</v>
      </c>
      <c r="E43409" t="s">
        <v>79</v>
      </c>
      <c r="F43409">
        <v>9300.3799999999992</v>
      </c>
      <c r="G43409" t="s">
        <v>34513</v>
      </c>
    </row>
    <row r="43410" spans="1:7" x14ac:dyDescent="0.3">
      <c r="B43410" t="s">
        <v>516</v>
      </c>
      <c r="C43410" t="s">
        <v>9</v>
      </c>
      <c r="D43410" t="s">
        <v>10</v>
      </c>
      <c r="E43410" t="s">
        <v>184</v>
      </c>
      <c r="F43410">
        <v>3985.88</v>
      </c>
      <c r="G43410" t="s">
        <v>34514</v>
      </c>
    </row>
    <row r="43411" spans="1:7" x14ac:dyDescent="0.3">
      <c r="A43411" s="2">
        <v>45200</v>
      </c>
      <c r="B43411" t="s">
        <v>506</v>
      </c>
      <c r="C43411" t="s">
        <v>9</v>
      </c>
      <c r="D43411" t="s">
        <v>183</v>
      </c>
      <c r="E43411" t="s">
        <v>21</v>
      </c>
      <c r="G43411" t="s">
        <v>34515</v>
      </c>
    </row>
    <row r="43412" spans="1:7" x14ac:dyDescent="0.3">
      <c r="A43412" t="s">
        <v>34319</v>
      </c>
      <c r="B43412" t="s">
        <v>506</v>
      </c>
      <c r="C43412" t="s">
        <v>9</v>
      </c>
      <c r="D43412" t="s">
        <v>83</v>
      </c>
      <c r="E43412" t="s">
        <v>30</v>
      </c>
      <c r="F43412">
        <v>2121.1999999999998</v>
      </c>
      <c r="G43412" t="s">
        <v>34516</v>
      </c>
    </row>
    <row r="43413" spans="1:7" x14ac:dyDescent="0.3">
      <c r="A43413" t="s">
        <v>34319</v>
      </c>
      <c r="B43413" t="s">
        <v>506</v>
      </c>
      <c r="C43413" t="s">
        <v>9</v>
      </c>
      <c r="D43413" t="s">
        <v>295</v>
      </c>
      <c r="E43413" t="s">
        <v>11</v>
      </c>
      <c r="F43413">
        <v>8401.57</v>
      </c>
      <c r="G43413" t="s">
        <v>1262</v>
      </c>
    </row>
    <row r="43414" spans="1:7" x14ac:dyDescent="0.3">
      <c r="A43414" t="s">
        <v>34319</v>
      </c>
      <c r="B43414" t="s">
        <v>506</v>
      </c>
      <c r="C43414" t="s">
        <v>9</v>
      </c>
      <c r="D43414" t="s">
        <v>89</v>
      </c>
      <c r="E43414" t="s">
        <v>96</v>
      </c>
      <c r="F43414">
        <v>5601.05</v>
      </c>
      <c r="G43414" t="s">
        <v>34517</v>
      </c>
    </row>
    <row r="43415" spans="1:7" x14ac:dyDescent="0.3">
      <c r="A43415" s="2">
        <v>45200</v>
      </c>
      <c r="B43415" t="s">
        <v>504</v>
      </c>
      <c r="C43415" t="s">
        <v>9</v>
      </c>
      <c r="D43415" t="s">
        <v>232</v>
      </c>
      <c r="E43415" t="s">
        <v>11</v>
      </c>
      <c r="F43415">
        <v>16625.86</v>
      </c>
      <c r="G43415" t="s">
        <v>6763</v>
      </c>
    </row>
    <row r="43416" spans="1:7" x14ac:dyDescent="0.3">
      <c r="A43416" s="2">
        <v>45200</v>
      </c>
      <c r="B43416" t="s">
        <v>2219</v>
      </c>
      <c r="C43416" t="s">
        <v>9</v>
      </c>
      <c r="D43416" t="s">
        <v>35</v>
      </c>
      <c r="E43416" t="s">
        <v>184</v>
      </c>
      <c r="F43416">
        <v>4156.47</v>
      </c>
      <c r="G43416" t="s">
        <v>34518</v>
      </c>
    </row>
    <row r="43417" spans="1:7" x14ac:dyDescent="0.3">
      <c r="A43417" t="s">
        <v>34319</v>
      </c>
      <c r="C43417" t="s">
        <v>39</v>
      </c>
      <c r="D43417" t="s">
        <v>45</v>
      </c>
      <c r="E43417" t="s">
        <v>153</v>
      </c>
      <c r="F43417" s="1">
        <v>5513</v>
      </c>
      <c r="G43417" t="s">
        <v>2762</v>
      </c>
    </row>
    <row r="43418" spans="1:7" x14ac:dyDescent="0.3">
      <c r="A43418" t="s">
        <v>34328</v>
      </c>
      <c r="B43418" t="s">
        <v>504</v>
      </c>
      <c r="C43418" t="s">
        <v>39</v>
      </c>
      <c r="D43418" t="s">
        <v>147</v>
      </c>
      <c r="E43418" t="s">
        <v>169</v>
      </c>
      <c r="F43418">
        <v>5513.56</v>
      </c>
      <c r="G43418" t="s">
        <v>34519</v>
      </c>
    </row>
    <row r="43419" spans="1:7" x14ac:dyDescent="0.3">
      <c r="A43419" s="2">
        <v>45200</v>
      </c>
      <c r="B43419" t="s">
        <v>506</v>
      </c>
      <c r="D43419" t="s">
        <v>45</v>
      </c>
      <c r="E43419" t="s">
        <v>138</v>
      </c>
      <c r="F43419">
        <v>2756.78</v>
      </c>
      <c r="G43419" t="s">
        <v>34520</v>
      </c>
    </row>
    <row r="43420" spans="1:7" x14ac:dyDescent="0.3">
      <c r="A43420" t="s">
        <v>34319</v>
      </c>
      <c r="B43420" t="s">
        <v>506</v>
      </c>
      <c r="E43420" t="e">
        <f>- landfill Disposal</f>
        <v>#NAME?</v>
      </c>
      <c r="F43420">
        <v>5828.02</v>
      </c>
      <c r="G43420" t="s">
        <v>34521</v>
      </c>
    </row>
    <row r="43421" spans="1:7" x14ac:dyDescent="0.3">
      <c r="A43421" t="s">
        <v>34319</v>
      </c>
      <c r="C43421" t="s">
        <v>39</v>
      </c>
      <c r="D43421" t="s">
        <v>790</v>
      </c>
      <c r="E43421" t="s">
        <v>114</v>
      </c>
      <c r="F43421">
        <v>13598.72</v>
      </c>
      <c r="G43421" t="s">
        <v>34522</v>
      </c>
    </row>
    <row r="43422" spans="1:7" x14ac:dyDescent="0.3">
      <c r="A43422" s="2">
        <v>45200</v>
      </c>
      <c r="B43422" t="s">
        <v>506</v>
      </c>
      <c r="C43422" t="s">
        <v>39</v>
      </c>
      <c r="D43422" t="s">
        <v>244</v>
      </c>
      <c r="E43422" t="s">
        <v>48</v>
      </c>
      <c r="F43422">
        <v>3350.67</v>
      </c>
      <c r="G43422" t="s">
        <v>34523</v>
      </c>
    </row>
    <row r="43423" spans="1:7" x14ac:dyDescent="0.3">
      <c r="A43423" t="s">
        <v>34319</v>
      </c>
      <c r="B43423" t="s">
        <v>510</v>
      </c>
      <c r="C43423" t="s">
        <v>39</v>
      </c>
      <c r="D43423" t="s">
        <v>110</v>
      </c>
      <c r="E43423" t="s">
        <v>56</v>
      </c>
      <c r="F43423" t="s">
        <v>34524</v>
      </c>
      <c r="G43423" t="s">
        <v>34525</v>
      </c>
    </row>
    <row r="43424" spans="1:7" x14ac:dyDescent="0.3">
      <c r="A43424" t="s">
        <v>34328</v>
      </c>
      <c r="C43424" t="s">
        <v>39</v>
      </c>
      <c r="D43424" t="s">
        <v>310</v>
      </c>
      <c r="E43424" t="s">
        <v>75</v>
      </c>
      <c r="F43424">
        <v>1675.33</v>
      </c>
      <c r="G43424" t="s">
        <v>201</v>
      </c>
    </row>
    <row r="43425" spans="1:7" x14ac:dyDescent="0.3">
      <c r="A43425" t="s">
        <v>34328</v>
      </c>
      <c r="B43425" t="s">
        <v>504</v>
      </c>
      <c r="C43425" t="s">
        <v>39</v>
      </c>
      <c r="D43425" t="s">
        <v>122</v>
      </c>
      <c r="E43425" t="s">
        <v>111</v>
      </c>
      <c r="F43425">
        <v>7955.37</v>
      </c>
      <c r="G43425" t="s">
        <v>34526</v>
      </c>
    </row>
    <row r="43426" spans="1:7" x14ac:dyDescent="0.3">
      <c r="A43426" t="s">
        <v>34319</v>
      </c>
      <c r="B43426" t="s">
        <v>506</v>
      </c>
      <c r="C43426" t="s">
        <v>39</v>
      </c>
      <c r="D43426" t="s">
        <v>122</v>
      </c>
      <c r="E43426" t="s">
        <v>165</v>
      </c>
      <c r="F43426">
        <v>4773.22</v>
      </c>
      <c r="G43426" t="s">
        <v>34527</v>
      </c>
    </row>
    <row r="43427" spans="1:7" x14ac:dyDescent="0.3">
      <c r="A43427" s="3">
        <v>45200</v>
      </c>
      <c r="B43427" t="s">
        <v>506</v>
      </c>
      <c r="C43427" t="s">
        <v>39</v>
      </c>
      <c r="D43427" t="s">
        <v>212</v>
      </c>
      <c r="E43427" t="s">
        <v>60</v>
      </c>
      <c r="F43427">
        <v>3182.15</v>
      </c>
      <c r="G43427" t="s">
        <v>34528</v>
      </c>
    </row>
    <row r="43428" spans="1:7" x14ac:dyDescent="0.3">
      <c r="A43428" t="s">
        <v>34319</v>
      </c>
      <c r="B43428" t="s">
        <v>506</v>
      </c>
      <c r="C43428" t="s">
        <v>39</v>
      </c>
      <c r="D43428" t="s">
        <v>384</v>
      </c>
      <c r="E43428" t="s">
        <v>100</v>
      </c>
      <c r="F43428">
        <v>14642.42</v>
      </c>
      <c r="G43428" t="s">
        <v>34529</v>
      </c>
    </row>
    <row r="43429" spans="1:7" x14ac:dyDescent="0.3">
      <c r="A43429" s="2">
        <v>45200</v>
      </c>
      <c r="B43429" t="s">
        <v>1161</v>
      </c>
      <c r="C43429" t="s">
        <v>39</v>
      </c>
      <c r="D43429" t="s">
        <v>74</v>
      </c>
      <c r="E43429" t="s">
        <v>75</v>
      </c>
      <c r="F43429">
        <v>6275.32</v>
      </c>
      <c r="G43429" t="s">
        <v>1247</v>
      </c>
    </row>
    <row r="43430" spans="1:7" x14ac:dyDescent="0.3">
      <c r="A43430" s="3">
        <v>45200</v>
      </c>
      <c r="C43430" t="s">
        <v>9</v>
      </c>
      <c r="D43430" t="s">
        <v>175</v>
      </c>
      <c r="E43430" t="s">
        <v>233</v>
      </c>
      <c r="F43430">
        <v>9220.18</v>
      </c>
      <c r="G43430" t="s">
        <v>403</v>
      </c>
    </row>
    <row r="43431" spans="1:7" x14ac:dyDescent="0.3">
      <c r="A43431" s="2">
        <v>45200</v>
      </c>
      <c r="B43431" t="s">
        <v>529</v>
      </c>
      <c r="C43431" t="s">
        <v>9</v>
      </c>
      <c r="D43431" t="s">
        <v>131</v>
      </c>
      <c r="E43431" t="s">
        <v>81</v>
      </c>
      <c r="F43431">
        <v>3951.51</v>
      </c>
      <c r="G43431" t="s">
        <v>34530</v>
      </c>
    </row>
    <row r="43432" spans="1:7" x14ac:dyDescent="0.3">
      <c r="A43432" t="s">
        <v>34319</v>
      </c>
      <c r="B43432" t="s">
        <v>529</v>
      </c>
      <c r="C43432" t="s">
        <v>9</v>
      </c>
      <c r="D43432" t="s">
        <v>24</v>
      </c>
      <c r="E43432" t="s">
        <v>156</v>
      </c>
      <c r="F43432">
        <v>3274.65</v>
      </c>
      <c r="G43432" t="s">
        <v>34531</v>
      </c>
    </row>
    <row r="43433" spans="1:7" x14ac:dyDescent="0.3">
      <c r="A43433" s="2">
        <v>45200</v>
      </c>
      <c r="B43433" t="s">
        <v>529</v>
      </c>
      <c r="D43433" t="s">
        <v>180</v>
      </c>
      <c r="E43433" t="s">
        <v>30</v>
      </c>
      <c r="F43433">
        <v>363.85</v>
      </c>
      <c r="G43433" t="s">
        <v>27425</v>
      </c>
    </row>
    <row r="43434" spans="1:7" x14ac:dyDescent="0.3">
      <c r="A43434" s="2">
        <v>45200</v>
      </c>
      <c r="B43434" t="s">
        <v>529</v>
      </c>
      <c r="C43434" t="s">
        <v>9</v>
      </c>
      <c r="D43434" t="s">
        <v>89</v>
      </c>
      <c r="E43434" t="s">
        <v>27</v>
      </c>
      <c r="F43434">
        <v>10585.99</v>
      </c>
      <c r="G43434" t="s">
        <v>34532</v>
      </c>
    </row>
    <row r="43435" spans="1:7" x14ac:dyDescent="0.3">
      <c r="A43435" s="2">
        <v>45200</v>
      </c>
      <c r="B43435" t="s">
        <v>529</v>
      </c>
      <c r="C43435" t="s">
        <v>9</v>
      </c>
      <c r="D43435" t="s">
        <v>186</v>
      </c>
      <c r="E43435" t="s">
        <v>96</v>
      </c>
      <c r="F43435">
        <v>7057.32</v>
      </c>
      <c r="G43435" t="s">
        <v>34533</v>
      </c>
    </row>
    <row r="43436" spans="1:7" x14ac:dyDescent="0.3">
      <c r="A43436" t="s">
        <v>34319</v>
      </c>
      <c r="B43436" t="s">
        <v>529</v>
      </c>
      <c r="C43436" t="s">
        <v>9</v>
      </c>
      <c r="D43436" t="s">
        <v>299</v>
      </c>
      <c r="E43436" t="s">
        <v>233</v>
      </c>
      <c r="F43436">
        <v>15844.09</v>
      </c>
      <c r="G43436" t="s">
        <v>34534</v>
      </c>
    </row>
    <row r="43437" spans="1:7" x14ac:dyDescent="0.3">
      <c r="A43437" s="2">
        <v>45200</v>
      </c>
      <c r="B43437" t="s">
        <v>1728</v>
      </c>
      <c r="C43437" t="s">
        <v>9</v>
      </c>
      <c r="D43437" t="s">
        <v>189</v>
      </c>
      <c r="E43437" t="s">
        <v>17</v>
      </c>
      <c r="F43437">
        <v>3961.02</v>
      </c>
      <c r="G43437" t="s">
        <v>34535</v>
      </c>
    </row>
    <row r="43438" spans="1:7" x14ac:dyDescent="0.3">
      <c r="A43438" s="3">
        <v>45200</v>
      </c>
      <c r="B43438" t="s">
        <v>529</v>
      </c>
      <c r="C43438" t="s">
        <v>39</v>
      </c>
      <c r="D43438" t="s">
        <v>149</v>
      </c>
      <c r="E43438" t="s">
        <v>153</v>
      </c>
      <c r="F43438">
        <v>6555.78</v>
      </c>
      <c r="G43438" t="s">
        <v>34536</v>
      </c>
    </row>
    <row r="43439" spans="1:7" x14ac:dyDescent="0.3">
      <c r="A43439" t="s">
        <v>34319</v>
      </c>
      <c r="B43439" t="s">
        <v>529</v>
      </c>
      <c r="C43439" t="s">
        <v>39</v>
      </c>
      <c r="D43439" t="s">
        <v>98</v>
      </c>
      <c r="E43439" t="s">
        <v>128</v>
      </c>
      <c r="F43439" s="1">
        <v>6555</v>
      </c>
      <c r="G43439" t="s">
        <v>1410</v>
      </c>
    </row>
    <row r="43440" spans="1:7" x14ac:dyDescent="0.3">
      <c r="A43440" t="s">
        <v>33262</v>
      </c>
      <c r="B43440" t="s">
        <v>529</v>
      </c>
      <c r="C43440" t="s">
        <v>39</v>
      </c>
      <c r="D43440" t="s">
        <v>40</v>
      </c>
      <c r="E43440" t="s">
        <v>138</v>
      </c>
      <c r="F43440">
        <v>3277.89</v>
      </c>
      <c r="G43440" t="s">
        <v>3694</v>
      </c>
    </row>
    <row r="43441" spans="1:7" x14ac:dyDescent="0.3">
      <c r="A43441" s="2">
        <v>45200</v>
      </c>
      <c r="B43441" t="s">
        <v>1728</v>
      </c>
      <c r="C43441" t="s">
        <v>39</v>
      </c>
      <c r="D43441" t="s">
        <v>241</v>
      </c>
      <c r="E43441" t="s">
        <v>208</v>
      </c>
      <c r="F43441">
        <v>6194.2</v>
      </c>
      <c r="G43441" t="s">
        <v>34537</v>
      </c>
    </row>
    <row r="43442" spans="1:7" x14ac:dyDescent="0.3">
      <c r="A43442" t="s">
        <v>34319</v>
      </c>
      <c r="B43442" t="s">
        <v>529</v>
      </c>
      <c r="C43442" t="s">
        <v>39</v>
      </c>
      <c r="D43442" t="s">
        <v>106</v>
      </c>
      <c r="E43442" t="s">
        <v>84</v>
      </c>
      <c r="F43442">
        <v>14453.12</v>
      </c>
      <c r="G43442" t="s">
        <v>34538</v>
      </c>
    </row>
    <row r="43443" spans="1:7" x14ac:dyDescent="0.3">
      <c r="A43443" t="s">
        <v>34319</v>
      </c>
      <c r="B43443" t="s">
        <v>529</v>
      </c>
      <c r="C43443" t="s">
        <v>39</v>
      </c>
      <c r="D43443" t="s">
        <v>113</v>
      </c>
      <c r="E43443" t="s">
        <v>111</v>
      </c>
      <c r="F43443">
        <v>2254.21</v>
      </c>
      <c r="G43443" t="s">
        <v>34539</v>
      </c>
    </row>
    <row r="43444" spans="1:7" x14ac:dyDescent="0.3">
      <c r="B43444" t="s">
        <v>529</v>
      </c>
      <c r="C43444" t="s">
        <v>39</v>
      </c>
      <c r="D43444" t="s">
        <v>310</v>
      </c>
      <c r="E43444" t="s">
        <v>56</v>
      </c>
      <c r="F43444">
        <v>2254.21</v>
      </c>
      <c r="G43444" t="s">
        <v>886</v>
      </c>
    </row>
    <row r="43445" spans="1:7" x14ac:dyDescent="0.3">
      <c r="A43445" t="s">
        <v>34319</v>
      </c>
      <c r="B43445" t="s">
        <v>529</v>
      </c>
      <c r="C43445" t="s">
        <v>39</v>
      </c>
      <c r="D43445" t="s">
        <v>244</v>
      </c>
      <c r="E43445" t="s">
        <v>2811</v>
      </c>
      <c r="F43445">
        <v>1127.0999999999999</v>
      </c>
      <c r="G43445" t="s">
        <v>34540</v>
      </c>
    </row>
    <row r="43446" spans="1:7" x14ac:dyDescent="0.3">
      <c r="A43446" t="s">
        <v>34319</v>
      </c>
      <c r="B43446" t="s">
        <v>529</v>
      </c>
      <c r="C43446" t="s">
        <v>39</v>
      </c>
      <c r="D43446" t="s">
        <v>120</v>
      </c>
      <c r="E43446" t="s">
        <v>153</v>
      </c>
      <c r="F43446">
        <v>8043.38</v>
      </c>
      <c r="G43446" t="s">
        <v>3053</v>
      </c>
    </row>
    <row r="43447" spans="1:7" x14ac:dyDescent="0.3">
      <c r="A43447" s="3">
        <v>45200</v>
      </c>
      <c r="B43447" t="s">
        <v>529</v>
      </c>
      <c r="C43447" t="s">
        <v>39</v>
      </c>
      <c r="D43447" t="s">
        <v>120</v>
      </c>
      <c r="E43447" t="s">
        <v>21</v>
      </c>
      <c r="F43447">
        <v>4826.0200000000004</v>
      </c>
      <c r="G43447" t="s">
        <v>1732</v>
      </c>
    </row>
    <row r="43448" spans="1:7" x14ac:dyDescent="0.3">
      <c r="A43448" t="s">
        <v>34319</v>
      </c>
      <c r="B43448" t="s">
        <v>529</v>
      </c>
      <c r="D43448" t="s">
        <v>63</v>
      </c>
      <c r="E43448" t="s">
        <v>123</v>
      </c>
      <c r="F43448">
        <v>3217.35</v>
      </c>
      <c r="G43448" t="s">
        <v>1529</v>
      </c>
    </row>
    <row r="43449" spans="1:7" x14ac:dyDescent="0.3">
      <c r="A43449" t="s">
        <v>33094</v>
      </c>
      <c r="B43449" t="s">
        <v>529</v>
      </c>
      <c r="C43449" t="s">
        <v>39</v>
      </c>
      <c r="G43449" t="s">
        <v>12672</v>
      </c>
    </row>
    <row r="43450" spans="1:7" x14ac:dyDescent="0.3">
      <c r="A43450" s="2">
        <v>45200</v>
      </c>
      <c r="C43450" t="s">
        <v>39</v>
      </c>
      <c r="D43450" t="s">
        <v>125</v>
      </c>
      <c r="E43450" t="s">
        <v>116</v>
      </c>
      <c r="F43450">
        <v>6991.54</v>
      </c>
      <c r="G43450" t="s">
        <v>34541</v>
      </c>
    </row>
    <row r="43451" spans="1:7" x14ac:dyDescent="0.3">
      <c r="A43451" t="s">
        <v>34319</v>
      </c>
      <c r="B43451" t="s">
        <v>557</v>
      </c>
      <c r="C43451" t="s">
        <v>9</v>
      </c>
      <c r="D43451" t="s">
        <v>175</v>
      </c>
      <c r="E43451" t="s">
        <v>11</v>
      </c>
      <c r="F43451">
        <v>12377.69</v>
      </c>
      <c r="G43451" t="s">
        <v>34542</v>
      </c>
    </row>
    <row r="43452" spans="1:7" x14ac:dyDescent="0.3">
      <c r="A43452" t="s">
        <v>34319</v>
      </c>
      <c r="B43452" t="s">
        <v>557</v>
      </c>
      <c r="C43452" t="s">
        <v>9</v>
      </c>
      <c r="D43452" t="s">
        <v>16</v>
      </c>
      <c r="E43452" t="s">
        <v>806</v>
      </c>
      <c r="F43452" t="s">
        <v>34543</v>
      </c>
      <c r="G43452" t="s">
        <v>34544</v>
      </c>
    </row>
    <row r="43453" spans="1:7" x14ac:dyDescent="0.3">
      <c r="A43453" t="s">
        <v>34319</v>
      </c>
      <c r="B43453" t="s">
        <v>557</v>
      </c>
      <c r="C43453" t="s">
        <v>9</v>
      </c>
      <c r="D43453" t="s">
        <v>225</v>
      </c>
      <c r="E43453" t="s">
        <v>114</v>
      </c>
      <c r="F43453">
        <v>14989.76</v>
      </c>
      <c r="G43453" t="s">
        <v>34545</v>
      </c>
    </row>
    <row r="43454" spans="1:7" x14ac:dyDescent="0.3">
      <c r="A43454" s="2">
        <v>45200</v>
      </c>
      <c r="B43454" t="s">
        <v>557</v>
      </c>
      <c r="C43454" t="s">
        <v>9</v>
      </c>
      <c r="D43454" t="s">
        <v>180</v>
      </c>
      <c r="E43454" t="e">
        <f>- other Disposal</f>
        <v>#NAME?</v>
      </c>
      <c r="F43454">
        <v>1665.53</v>
      </c>
      <c r="G43454" t="s">
        <v>34546</v>
      </c>
    </row>
    <row r="43455" spans="1:7" x14ac:dyDescent="0.3">
      <c r="A43455" t="s">
        <v>34319</v>
      </c>
      <c r="B43455" t="s">
        <v>570</v>
      </c>
      <c r="C43455" t="s">
        <v>9</v>
      </c>
      <c r="D43455" t="s">
        <v>29</v>
      </c>
      <c r="E43455" t="s">
        <v>263</v>
      </c>
      <c r="F43455">
        <v>9187.94</v>
      </c>
      <c r="G43455" t="s">
        <v>1840</v>
      </c>
    </row>
    <row r="43456" spans="1:7" x14ac:dyDescent="0.3">
      <c r="A43456" t="s">
        <v>34319</v>
      </c>
      <c r="B43456" t="s">
        <v>557</v>
      </c>
      <c r="C43456" t="s">
        <v>9</v>
      </c>
      <c r="D43456" t="s">
        <v>186</v>
      </c>
      <c r="E43456" t="e">
        <f>- other Disposal</f>
        <v>#NAME?</v>
      </c>
      <c r="F43456">
        <v>6125.29</v>
      </c>
      <c r="G43456" t="s">
        <v>34547</v>
      </c>
    </row>
    <row r="43457" spans="1:7" x14ac:dyDescent="0.3">
      <c r="A43457" t="s">
        <v>34319</v>
      </c>
      <c r="B43457" t="s">
        <v>570</v>
      </c>
      <c r="C43457" t="s">
        <v>9</v>
      </c>
      <c r="D43457" t="s">
        <v>35</v>
      </c>
      <c r="E43457" t="s">
        <v>220</v>
      </c>
      <c r="F43457">
        <v>7886.38</v>
      </c>
      <c r="G43457" t="s">
        <v>306</v>
      </c>
    </row>
    <row r="43458" spans="1:7" x14ac:dyDescent="0.3">
      <c r="A43458" s="3">
        <v>45200</v>
      </c>
      <c r="B43458" t="s">
        <v>557</v>
      </c>
      <c r="C43458" t="s">
        <v>9</v>
      </c>
      <c r="D43458" t="s">
        <v>189</v>
      </c>
      <c r="E43458" t="s">
        <v>17</v>
      </c>
      <c r="F43458">
        <v>1971.59</v>
      </c>
      <c r="G43458" t="s">
        <v>34548</v>
      </c>
    </row>
    <row r="43459" spans="1:7" x14ac:dyDescent="0.3">
      <c r="A43459" t="s">
        <v>34319</v>
      </c>
      <c r="B43459" t="s">
        <v>557</v>
      </c>
      <c r="C43459" t="s">
        <v>39</v>
      </c>
      <c r="D43459" t="s">
        <v>102</v>
      </c>
      <c r="E43459" t="s">
        <v>41</v>
      </c>
      <c r="F43459">
        <v>4145.42</v>
      </c>
      <c r="G43459" t="s">
        <v>891</v>
      </c>
    </row>
    <row r="43460" spans="1:7" x14ac:dyDescent="0.3">
      <c r="A43460" t="s">
        <v>34328</v>
      </c>
      <c r="B43460" t="s">
        <v>557</v>
      </c>
      <c r="C43460" t="s">
        <v>39</v>
      </c>
      <c r="D43460" t="s">
        <v>40</v>
      </c>
      <c r="E43460" t="s">
        <v>92</v>
      </c>
      <c r="F43460" s="1">
        <v>4145</v>
      </c>
      <c r="G43460" t="s">
        <v>34549</v>
      </c>
    </row>
    <row r="43461" spans="1:7" x14ac:dyDescent="0.3">
      <c r="A43461" t="s">
        <v>34319</v>
      </c>
      <c r="B43461" t="s">
        <v>557</v>
      </c>
      <c r="C43461" t="s">
        <v>39</v>
      </c>
      <c r="D43461" t="s">
        <v>149</v>
      </c>
      <c r="E43461" t="s">
        <v>184</v>
      </c>
      <c r="F43461">
        <v>2072.71</v>
      </c>
      <c r="G43461" t="s">
        <v>34550</v>
      </c>
    </row>
    <row r="43462" spans="1:7" x14ac:dyDescent="0.3">
      <c r="B43462" t="s">
        <v>557</v>
      </c>
      <c r="C43462" t="s">
        <v>39</v>
      </c>
      <c r="D43462" t="s">
        <v>47</v>
      </c>
      <c r="E43462" t="s">
        <v>153</v>
      </c>
      <c r="F43462">
        <v>2131.9899999999998</v>
      </c>
      <c r="G43462" t="s">
        <v>34551</v>
      </c>
    </row>
    <row r="43463" spans="1:7" x14ac:dyDescent="0.3">
      <c r="A43463" s="2">
        <v>45200</v>
      </c>
      <c r="B43463" t="s">
        <v>2261</v>
      </c>
      <c r="C43463" t="s">
        <v>39</v>
      </c>
      <c r="D43463" t="s">
        <v>200</v>
      </c>
      <c r="E43463" t="s">
        <v>68</v>
      </c>
      <c r="F43463">
        <v>4974.6400000000003</v>
      </c>
      <c r="G43463" t="s">
        <v>34552</v>
      </c>
    </row>
    <row r="43464" spans="1:7" x14ac:dyDescent="0.3">
      <c r="C43464" t="s">
        <v>39</v>
      </c>
      <c r="E43464" t="s">
        <v>111</v>
      </c>
      <c r="F43464">
        <v>8182.35</v>
      </c>
      <c r="G43464" t="s">
        <v>34553</v>
      </c>
    </row>
    <row r="43465" spans="1:7" x14ac:dyDescent="0.3">
      <c r="A43465" s="2">
        <v>45200</v>
      </c>
      <c r="B43465" t="s">
        <v>562</v>
      </c>
      <c r="C43465" t="s">
        <v>39</v>
      </c>
      <c r="D43465" t="s">
        <v>110</v>
      </c>
      <c r="E43465" t="s">
        <v>156</v>
      </c>
      <c r="F43465">
        <v>8182.35</v>
      </c>
      <c r="G43465" t="s">
        <v>34554</v>
      </c>
    </row>
    <row r="43466" spans="1:7" x14ac:dyDescent="0.3">
      <c r="A43466" t="s">
        <v>34319</v>
      </c>
      <c r="B43466" t="s">
        <v>557</v>
      </c>
      <c r="C43466" t="s">
        <v>39</v>
      </c>
      <c r="D43466" t="s">
        <v>110</v>
      </c>
      <c r="E43466" t="s">
        <v>385</v>
      </c>
      <c r="F43466">
        <v>4091.17</v>
      </c>
      <c r="G43466" t="s">
        <v>34555</v>
      </c>
    </row>
    <row r="43467" spans="1:7" x14ac:dyDescent="0.3">
      <c r="A43467" t="s">
        <v>34328</v>
      </c>
      <c r="B43467" t="s">
        <v>557</v>
      </c>
      <c r="C43467" t="s">
        <v>39</v>
      </c>
      <c r="D43467" t="s">
        <v>92</v>
      </c>
      <c r="E43467" t="s">
        <v>118</v>
      </c>
      <c r="F43467">
        <v>2493.36</v>
      </c>
      <c r="G43467" t="s">
        <v>21008</v>
      </c>
    </row>
    <row r="43468" spans="1:7" x14ac:dyDescent="0.3">
      <c r="B43468" t="s">
        <v>557</v>
      </c>
      <c r="C43468" t="s">
        <v>39</v>
      </c>
      <c r="D43468" t="s">
        <v>120</v>
      </c>
      <c r="E43468" t="e">
        <f>- recycling Recovery</f>
        <v>#NAME?</v>
      </c>
      <c r="G43468" t="s">
        <v>34556</v>
      </c>
    </row>
    <row r="43469" spans="1:7" x14ac:dyDescent="0.3">
      <c r="C43469" t="s">
        <v>39</v>
      </c>
      <c r="D43469" t="s">
        <v>767</v>
      </c>
      <c r="E43469" t="s">
        <v>116</v>
      </c>
      <c r="F43469">
        <v>997.34</v>
      </c>
      <c r="G43469" t="s">
        <v>886</v>
      </c>
    </row>
    <row r="43470" spans="1:7" x14ac:dyDescent="0.3">
      <c r="A43470" s="2">
        <v>45200</v>
      </c>
      <c r="B43470" t="s">
        <v>557</v>
      </c>
      <c r="C43470" t="s">
        <v>39</v>
      </c>
      <c r="D43470" t="s">
        <v>384</v>
      </c>
      <c r="E43470" t="s">
        <v>126</v>
      </c>
      <c r="F43470">
        <v>3104.7</v>
      </c>
      <c r="G43470" t="s">
        <v>545</v>
      </c>
    </row>
    <row r="43471" spans="1:7" x14ac:dyDescent="0.3">
      <c r="A43471" t="s">
        <v>34319</v>
      </c>
      <c r="C43471" t="s">
        <v>39</v>
      </c>
      <c r="D43471" t="s">
        <v>384</v>
      </c>
      <c r="E43471" t="s">
        <v>385</v>
      </c>
      <c r="F43471">
        <v>1330.58</v>
      </c>
      <c r="G43471" t="s">
        <v>34557</v>
      </c>
    </row>
    <row r="43472" spans="1:7" x14ac:dyDescent="0.3">
      <c r="A43472" t="s">
        <v>34319</v>
      </c>
      <c r="B43472" t="s">
        <v>585</v>
      </c>
      <c r="C43472" t="s">
        <v>9</v>
      </c>
      <c r="D43472" t="s">
        <v>558</v>
      </c>
      <c r="E43472" t="s">
        <v>263</v>
      </c>
      <c r="F43472">
        <v>8524.93</v>
      </c>
      <c r="G43472" t="s">
        <v>21119</v>
      </c>
    </row>
    <row r="43473" spans="1:7" x14ac:dyDescent="0.3">
      <c r="A43473" s="3">
        <v>45200</v>
      </c>
      <c r="B43473" t="s">
        <v>1758</v>
      </c>
      <c r="C43473" t="s">
        <v>9</v>
      </c>
      <c r="D43473" t="s">
        <v>10</v>
      </c>
      <c r="E43473" t="s">
        <v>86</v>
      </c>
      <c r="F43473">
        <v>3653.54</v>
      </c>
      <c r="G43473" t="s">
        <v>34558</v>
      </c>
    </row>
    <row r="43474" spans="1:7" x14ac:dyDescent="0.3">
      <c r="A43474" t="s">
        <v>34328</v>
      </c>
      <c r="B43474" t="s">
        <v>585</v>
      </c>
      <c r="C43474" t="s">
        <v>9</v>
      </c>
      <c r="D43474" t="s">
        <v>225</v>
      </c>
      <c r="E43474" t="s">
        <v>84</v>
      </c>
      <c r="F43474">
        <v>7821.47</v>
      </c>
      <c r="G43474" t="s">
        <v>34559</v>
      </c>
    </row>
    <row r="43475" spans="1:7" x14ac:dyDescent="0.3">
      <c r="A43475" t="s">
        <v>34319</v>
      </c>
      <c r="B43475" t="s">
        <v>585</v>
      </c>
      <c r="C43475" t="s">
        <v>9</v>
      </c>
      <c r="D43475" t="s">
        <v>83</v>
      </c>
      <c r="E43475" t="s">
        <v>96</v>
      </c>
      <c r="F43475">
        <v>869.05</v>
      </c>
      <c r="G43475" t="s">
        <v>1326</v>
      </c>
    </row>
    <row r="43476" spans="1:7" x14ac:dyDescent="0.3">
      <c r="A43476" s="3">
        <v>45200</v>
      </c>
      <c r="B43476" t="s">
        <v>585</v>
      </c>
      <c r="C43476" t="s">
        <v>9</v>
      </c>
      <c r="D43476" t="s">
        <v>295</v>
      </c>
      <c r="E43476" t="s">
        <v>233</v>
      </c>
      <c r="F43476">
        <v>9583.15</v>
      </c>
      <c r="G43476" t="s">
        <v>34560</v>
      </c>
    </row>
    <row r="43477" spans="1:7" x14ac:dyDescent="0.3">
      <c r="A43477" s="3">
        <v>45200</v>
      </c>
      <c r="B43477" t="s">
        <v>585</v>
      </c>
      <c r="C43477" t="s">
        <v>9</v>
      </c>
      <c r="D43477" t="s">
        <v>26</v>
      </c>
      <c r="E43477" t="s">
        <v>86</v>
      </c>
      <c r="F43477">
        <v>6388.76</v>
      </c>
      <c r="G43477" t="s">
        <v>452</v>
      </c>
    </row>
    <row r="43478" spans="1:7" x14ac:dyDescent="0.3">
      <c r="A43478" t="s">
        <v>34319</v>
      </c>
      <c r="B43478" t="s">
        <v>585</v>
      </c>
      <c r="C43478" t="s">
        <v>9</v>
      </c>
      <c r="D43478" t="s">
        <v>95</v>
      </c>
      <c r="E43478" t="s">
        <v>11</v>
      </c>
      <c r="F43478">
        <v>6846.59</v>
      </c>
      <c r="G43478" t="s">
        <v>34561</v>
      </c>
    </row>
    <row r="43479" spans="1:7" x14ac:dyDescent="0.3">
      <c r="A43479" t="s">
        <v>34319</v>
      </c>
      <c r="B43479" t="s">
        <v>585</v>
      </c>
      <c r="C43479" t="s">
        <v>9</v>
      </c>
      <c r="D43479" t="s">
        <v>35</v>
      </c>
      <c r="E43479" t="s">
        <v>138</v>
      </c>
      <c r="F43479" s="1">
        <v>1711</v>
      </c>
      <c r="G43479" t="s">
        <v>8747</v>
      </c>
    </row>
    <row r="43480" spans="1:7" x14ac:dyDescent="0.3">
      <c r="A43480" t="s">
        <v>34328</v>
      </c>
      <c r="B43480" t="s">
        <v>585</v>
      </c>
      <c r="C43480" t="s">
        <v>39</v>
      </c>
      <c r="D43480" t="s">
        <v>412</v>
      </c>
      <c r="E43480" t="s">
        <v>41</v>
      </c>
      <c r="F43480">
        <v>5908.67</v>
      </c>
      <c r="G43480" t="s">
        <v>1052</v>
      </c>
    </row>
    <row r="43481" spans="1:7" x14ac:dyDescent="0.3">
      <c r="A43481" t="s">
        <v>34319</v>
      </c>
      <c r="B43481" t="s">
        <v>585</v>
      </c>
      <c r="C43481" t="s">
        <v>39</v>
      </c>
      <c r="D43481" t="s">
        <v>195</v>
      </c>
      <c r="E43481" t="s">
        <v>319</v>
      </c>
      <c r="F43481">
        <v>5908.67</v>
      </c>
      <c r="G43481" t="s">
        <v>34562</v>
      </c>
    </row>
    <row r="43482" spans="1:7" x14ac:dyDescent="0.3">
      <c r="A43482" s="3">
        <v>45200</v>
      </c>
      <c r="B43482" t="s">
        <v>585</v>
      </c>
      <c r="C43482" t="s">
        <v>39</v>
      </c>
      <c r="D43482" t="s">
        <v>149</v>
      </c>
      <c r="E43482" t="e">
        <f>- other Disposal</f>
        <v>#NAME?</v>
      </c>
      <c r="F43482">
        <v>2954.33</v>
      </c>
      <c r="G43482" t="s">
        <v>34563</v>
      </c>
    </row>
    <row r="43483" spans="1:7" x14ac:dyDescent="0.3">
      <c r="A43483" s="2">
        <v>45200</v>
      </c>
      <c r="B43483" t="s">
        <v>585</v>
      </c>
      <c r="C43483" t="s">
        <v>39</v>
      </c>
      <c r="D43483" t="s">
        <v>241</v>
      </c>
      <c r="E43483" t="s">
        <v>412</v>
      </c>
      <c r="G43483" t="s">
        <v>34564</v>
      </c>
    </row>
    <row r="43484" spans="1:7" x14ac:dyDescent="0.3">
      <c r="A43484" s="2">
        <v>45200</v>
      </c>
      <c r="B43484" t="s">
        <v>1238</v>
      </c>
      <c r="C43484" t="s">
        <v>39</v>
      </c>
      <c r="D43484" t="s">
        <v>155</v>
      </c>
      <c r="E43484" t="s">
        <v>292</v>
      </c>
      <c r="F43484">
        <v>12110.17</v>
      </c>
      <c r="G43484" t="s">
        <v>7060</v>
      </c>
    </row>
    <row r="43485" spans="1:7" x14ac:dyDescent="0.3">
      <c r="A43485" t="s">
        <v>34319</v>
      </c>
      <c r="B43485" t="s">
        <v>585</v>
      </c>
      <c r="C43485" t="s">
        <v>39</v>
      </c>
      <c r="D43485" t="s">
        <v>53</v>
      </c>
      <c r="E43485" t="s">
        <v>208</v>
      </c>
      <c r="F43485">
        <v>4721.4399999999996</v>
      </c>
      <c r="G43485" t="s">
        <v>34565</v>
      </c>
    </row>
    <row r="43486" spans="1:7" x14ac:dyDescent="0.3">
      <c r="A43486" t="s">
        <v>34328</v>
      </c>
      <c r="B43486" t="s">
        <v>1238</v>
      </c>
      <c r="C43486" t="s">
        <v>39</v>
      </c>
      <c r="D43486" t="s">
        <v>55</v>
      </c>
      <c r="E43486" t="s">
        <v>292</v>
      </c>
      <c r="F43486">
        <v>4721.4399999999996</v>
      </c>
      <c r="G43486" t="s">
        <v>4804</v>
      </c>
    </row>
    <row r="43487" spans="1:7" x14ac:dyDescent="0.3">
      <c r="A43487" t="s">
        <v>34319</v>
      </c>
      <c r="B43487" t="s">
        <v>585</v>
      </c>
      <c r="C43487" t="s">
        <v>39</v>
      </c>
      <c r="D43487" t="s">
        <v>53</v>
      </c>
      <c r="E43487" t="s">
        <v>60</v>
      </c>
      <c r="G43487" t="s">
        <v>34566</v>
      </c>
    </row>
    <row r="43488" spans="1:7" x14ac:dyDescent="0.3">
      <c r="A43488" s="2">
        <v>45200</v>
      </c>
      <c r="B43488" t="s">
        <v>585</v>
      </c>
      <c r="C43488" t="s">
        <v>39</v>
      </c>
      <c r="D43488" t="s">
        <v>63</v>
      </c>
      <c r="E43488" t="s">
        <v>118</v>
      </c>
      <c r="F43488">
        <v>4932.0600000000004</v>
      </c>
      <c r="G43488" t="s">
        <v>260</v>
      </c>
    </row>
    <row r="43489" spans="1:7" x14ac:dyDescent="0.3">
      <c r="A43489" t="s">
        <v>34319</v>
      </c>
      <c r="B43489" t="s">
        <v>585</v>
      </c>
      <c r="C43489" t="s">
        <v>39</v>
      </c>
      <c r="D43489" t="s">
        <v>67</v>
      </c>
      <c r="E43489" t="s">
        <v>156</v>
      </c>
      <c r="F43489" s="1">
        <v>2959</v>
      </c>
      <c r="G43489" t="s">
        <v>34567</v>
      </c>
    </row>
    <row r="43490" spans="1:7" x14ac:dyDescent="0.3">
      <c r="A43490" s="3">
        <v>45200</v>
      </c>
      <c r="B43490" t="s">
        <v>585</v>
      </c>
      <c r="C43490" t="s">
        <v>39</v>
      </c>
      <c r="D43490" t="s">
        <v>70</v>
      </c>
      <c r="E43490" t="s">
        <v>75</v>
      </c>
      <c r="G43490" t="s">
        <v>874</v>
      </c>
    </row>
    <row r="43491" spans="1:7" x14ac:dyDescent="0.3">
      <c r="A43491" t="s">
        <v>34319</v>
      </c>
      <c r="B43491" t="s">
        <v>585</v>
      </c>
      <c r="C43491" t="s">
        <v>39</v>
      </c>
      <c r="D43491" t="s">
        <v>125</v>
      </c>
      <c r="E43491" t="s">
        <v>319</v>
      </c>
      <c r="F43491">
        <v>5917.99</v>
      </c>
      <c r="G43491" t="s">
        <v>34568</v>
      </c>
    </row>
    <row r="43492" spans="1:7" x14ac:dyDescent="0.3">
      <c r="A43492" t="s">
        <v>34319</v>
      </c>
      <c r="B43492" t="s">
        <v>585</v>
      </c>
      <c r="C43492" t="s">
        <v>39</v>
      </c>
      <c r="D43492" t="s">
        <v>168</v>
      </c>
      <c r="E43492" t="e">
        <f>- Recovery energy Recovery</f>
        <v>#NAME?</v>
      </c>
      <c r="F43492">
        <v>2536.2800000000002</v>
      </c>
      <c r="G43492" t="s">
        <v>34569</v>
      </c>
    </row>
    <row r="43493" spans="1:7" x14ac:dyDescent="0.3">
      <c r="A43493" t="s">
        <v>34319</v>
      </c>
      <c r="B43493" t="s">
        <v>614</v>
      </c>
      <c r="C43493" t="s">
        <v>9</v>
      </c>
      <c r="D43493" t="s">
        <v>10</v>
      </c>
      <c r="E43493" t="s">
        <v>93</v>
      </c>
      <c r="F43493">
        <v>7181.57</v>
      </c>
      <c r="G43493" t="s">
        <v>18802</v>
      </c>
    </row>
    <row r="43494" spans="1:7" x14ac:dyDescent="0.3">
      <c r="A43494" t="s">
        <v>34319</v>
      </c>
      <c r="B43494" t="s">
        <v>623</v>
      </c>
      <c r="C43494" t="s">
        <v>9</v>
      </c>
      <c r="D43494" t="s">
        <v>175</v>
      </c>
      <c r="E43494" t="s">
        <v>30</v>
      </c>
      <c r="F43494">
        <v>3077.82</v>
      </c>
      <c r="G43494" t="s">
        <v>34570</v>
      </c>
    </row>
    <row r="43495" spans="1:7" x14ac:dyDescent="0.3">
      <c r="A43495" s="2">
        <v>45200</v>
      </c>
      <c r="C43495" t="s">
        <v>9</v>
      </c>
      <c r="D43495" t="s">
        <v>259</v>
      </c>
      <c r="E43495" t="s">
        <v>156</v>
      </c>
      <c r="F43495">
        <v>14419.61</v>
      </c>
      <c r="G43495" t="s">
        <v>34571</v>
      </c>
    </row>
    <row r="43496" spans="1:7" x14ac:dyDescent="0.3">
      <c r="A43496" t="s">
        <v>34319</v>
      </c>
      <c r="B43496" t="s">
        <v>614</v>
      </c>
      <c r="C43496" t="s">
        <v>9</v>
      </c>
      <c r="D43496" t="s">
        <v>183</v>
      </c>
      <c r="E43496" t="s">
        <v>184</v>
      </c>
      <c r="F43496">
        <v>1602.18</v>
      </c>
      <c r="G43496" t="s">
        <v>34572</v>
      </c>
    </row>
    <row r="43497" spans="1:7" x14ac:dyDescent="0.3">
      <c r="A43497" s="2">
        <v>45200</v>
      </c>
      <c r="B43497" t="s">
        <v>1787</v>
      </c>
      <c r="C43497" t="s">
        <v>9</v>
      </c>
      <c r="D43497" t="s">
        <v>186</v>
      </c>
      <c r="E43497" t="s">
        <v>27</v>
      </c>
      <c r="F43497">
        <v>5533.63</v>
      </c>
      <c r="G43497" t="s">
        <v>34573</v>
      </c>
    </row>
    <row r="43498" spans="1:7" x14ac:dyDescent="0.3">
      <c r="A43498" s="3">
        <v>45200</v>
      </c>
      <c r="B43498" t="s">
        <v>1254</v>
      </c>
      <c r="C43498" t="s">
        <v>9</v>
      </c>
      <c r="D43498" t="s">
        <v>228</v>
      </c>
      <c r="E43498" t="s">
        <v>30</v>
      </c>
      <c r="F43498">
        <v>3689.09</v>
      </c>
      <c r="G43498" t="s">
        <v>34574</v>
      </c>
    </row>
    <row r="43499" spans="1:7" x14ac:dyDescent="0.3">
      <c r="A43499" t="s">
        <v>34319</v>
      </c>
      <c r="B43499" t="s">
        <v>1254</v>
      </c>
      <c r="C43499" t="s">
        <v>9</v>
      </c>
      <c r="D43499" t="s">
        <v>95</v>
      </c>
      <c r="E43499" t="s">
        <v>220</v>
      </c>
      <c r="F43499">
        <v>117780.1</v>
      </c>
      <c r="G43499" t="s">
        <v>34575</v>
      </c>
    </row>
    <row r="43500" spans="1:7" x14ac:dyDescent="0.3">
      <c r="A43500" s="2">
        <v>45200</v>
      </c>
      <c r="B43500" t="s">
        <v>614</v>
      </c>
      <c r="C43500" t="s">
        <v>9</v>
      </c>
      <c r="D43500" t="s">
        <v>35</v>
      </c>
      <c r="E43500" t="s">
        <v>17</v>
      </c>
      <c r="F43500">
        <v>2944.5</v>
      </c>
      <c r="G43500" t="s">
        <v>34576</v>
      </c>
    </row>
    <row r="43501" spans="1:7" x14ac:dyDescent="0.3">
      <c r="A43501" t="s">
        <v>34319</v>
      </c>
      <c r="B43501" t="s">
        <v>1784</v>
      </c>
      <c r="D43501" t="s">
        <v>149</v>
      </c>
      <c r="E43501" t="s">
        <v>41</v>
      </c>
      <c r="F43501" s="1">
        <v>4347</v>
      </c>
      <c r="G43501" t="s">
        <v>34577</v>
      </c>
    </row>
    <row r="43502" spans="1:7" x14ac:dyDescent="0.3">
      <c r="A43502" s="3">
        <v>45200</v>
      </c>
      <c r="B43502" t="s">
        <v>614</v>
      </c>
      <c r="C43502" t="s">
        <v>39</v>
      </c>
      <c r="D43502" t="s">
        <v>45</v>
      </c>
      <c r="E43502" t="s">
        <v>1519</v>
      </c>
      <c r="F43502">
        <v>4347.5600000000004</v>
      </c>
      <c r="G43502" t="s">
        <v>34578</v>
      </c>
    </row>
    <row r="43503" spans="1:7" x14ac:dyDescent="0.3">
      <c r="A43503" s="3">
        <v>45200</v>
      </c>
      <c r="B43503" t="s">
        <v>1784</v>
      </c>
      <c r="C43503" t="s">
        <v>39</v>
      </c>
      <c r="D43503" t="s">
        <v>40</v>
      </c>
      <c r="E43503" t="s">
        <v>96</v>
      </c>
      <c r="F43503">
        <v>2173.7800000000002</v>
      </c>
      <c r="G43503" t="s">
        <v>34579</v>
      </c>
    </row>
    <row r="43504" spans="1:7" x14ac:dyDescent="0.3">
      <c r="A43504" t="s">
        <v>34319</v>
      </c>
      <c r="B43504" t="s">
        <v>614</v>
      </c>
      <c r="C43504" t="s">
        <v>39</v>
      </c>
      <c r="D43504" t="s">
        <v>1629</v>
      </c>
      <c r="E43504" t="s">
        <v>111</v>
      </c>
      <c r="F43504">
        <v>6078.85</v>
      </c>
      <c r="G43504" t="s">
        <v>707</v>
      </c>
    </row>
    <row r="43505" spans="1:7" x14ac:dyDescent="0.3">
      <c r="A43505" t="s">
        <v>33094</v>
      </c>
      <c r="B43505" t="s">
        <v>614</v>
      </c>
      <c r="C43505" t="s">
        <v>39</v>
      </c>
      <c r="D43505" t="s">
        <v>106</v>
      </c>
      <c r="E43505" t="s">
        <v>21</v>
      </c>
      <c r="F43505">
        <v>14183.98</v>
      </c>
      <c r="G43505" t="s">
        <v>34580</v>
      </c>
    </row>
    <row r="43506" spans="1:7" x14ac:dyDescent="0.3">
      <c r="A43506" s="2">
        <v>45200</v>
      </c>
      <c r="B43506" t="s">
        <v>614</v>
      </c>
      <c r="C43506" t="s">
        <v>39</v>
      </c>
      <c r="D43506" t="s">
        <v>59</v>
      </c>
      <c r="E43506" t="s">
        <v>118</v>
      </c>
      <c r="F43506">
        <v>5894.85</v>
      </c>
      <c r="G43506" t="s">
        <v>76</v>
      </c>
    </row>
    <row r="43507" spans="1:7" x14ac:dyDescent="0.3">
      <c r="B43507" t="s">
        <v>1778</v>
      </c>
      <c r="C43507" t="s">
        <v>39</v>
      </c>
      <c r="D43507" t="s">
        <v>113</v>
      </c>
      <c r="E43507" t="s">
        <v>84</v>
      </c>
      <c r="F43507">
        <v>5894.85</v>
      </c>
      <c r="G43507" t="s">
        <v>34581</v>
      </c>
    </row>
    <row r="43508" spans="1:7" x14ac:dyDescent="0.3">
      <c r="A43508" t="s">
        <v>34319</v>
      </c>
      <c r="B43508" t="s">
        <v>1784</v>
      </c>
      <c r="C43508" t="s">
        <v>39</v>
      </c>
      <c r="E43508" t="s">
        <v>71</v>
      </c>
      <c r="F43508" s="1">
        <v>2947</v>
      </c>
      <c r="G43508" t="s">
        <v>34582</v>
      </c>
    </row>
    <row r="43509" spans="1:7" x14ac:dyDescent="0.3">
      <c r="A43509" s="3">
        <v>45200</v>
      </c>
      <c r="B43509" t="s">
        <v>614</v>
      </c>
      <c r="C43509" t="s">
        <v>39</v>
      </c>
      <c r="D43509" t="s">
        <v>380</v>
      </c>
      <c r="E43509" t="s">
        <v>118</v>
      </c>
      <c r="F43509">
        <v>10026</v>
      </c>
      <c r="G43509" t="s">
        <v>3686</v>
      </c>
    </row>
    <row r="43510" spans="1:7" x14ac:dyDescent="0.3">
      <c r="A43510" t="s">
        <v>34319</v>
      </c>
      <c r="B43510" t="s">
        <v>1778</v>
      </c>
      <c r="C43510" t="s">
        <v>39</v>
      </c>
      <c r="D43510" t="s">
        <v>67</v>
      </c>
      <c r="E43510" t="s">
        <v>21</v>
      </c>
      <c r="F43510">
        <v>6015.6</v>
      </c>
      <c r="G43510" t="s">
        <v>154</v>
      </c>
    </row>
    <row r="43511" spans="1:7" x14ac:dyDescent="0.3">
      <c r="A43511" t="s">
        <v>33130</v>
      </c>
      <c r="B43511" t="s">
        <v>614</v>
      </c>
      <c r="C43511" t="s">
        <v>39</v>
      </c>
      <c r="D43511" t="s">
        <v>120</v>
      </c>
      <c r="E43511" t="s">
        <v>116</v>
      </c>
      <c r="F43511">
        <v>40104</v>
      </c>
      <c r="G43511" t="s">
        <v>34583</v>
      </c>
    </row>
    <row r="43512" spans="1:7" x14ac:dyDescent="0.3">
      <c r="A43512" t="s">
        <v>34319</v>
      </c>
      <c r="B43512" t="s">
        <v>614</v>
      </c>
      <c r="C43512" t="s">
        <v>39</v>
      </c>
      <c r="D43512" t="s">
        <v>168</v>
      </c>
      <c r="E43512" t="s">
        <v>100</v>
      </c>
      <c r="F43512">
        <v>5988.23</v>
      </c>
      <c r="G43512" t="s">
        <v>34584</v>
      </c>
    </row>
    <row r="43513" spans="1:7" x14ac:dyDescent="0.3">
      <c r="A43513" t="s">
        <v>34319</v>
      </c>
      <c r="B43513" t="s">
        <v>614</v>
      </c>
      <c r="C43513" t="s">
        <v>39</v>
      </c>
      <c r="D43513" t="s">
        <v>74</v>
      </c>
      <c r="E43513" t="s">
        <v>60</v>
      </c>
      <c r="F43513">
        <v>2566.39</v>
      </c>
      <c r="G43513" t="s">
        <v>11054</v>
      </c>
    </row>
    <row r="43514" spans="1:7" x14ac:dyDescent="0.3">
      <c r="B43514" t="s">
        <v>641</v>
      </c>
      <c r="C43514" t="s">
        <v>9</v>
      </c>
      <c r="D43514" t="s">
        <v>290</v>
      </c>
      <c r="E43514" t="s">
        <v>233</v>
      </c>
      <c r="F43514">
        <v>10943.09</v>
      </c>
      <c r="G43514" t="s">
        <v>34585</v>
      </c>
    </row>
    <row r="43515" spans="1:7" x14ac:dyDescent="0.3">
      <c r="A43515" t="s">
        <v>34319</v>
      </c>
      <c r="B43515" t="s">
        <v>641</v>
      </c>
      <c r="C43515" t="s">
        <v>9</v>
      </c>
      <c r="D43515" t="s">
        <v>10</v>
      </c>
      <c r="E43515" t="e">
        <f>- Disposal other</f>
        <v>#NAME?</v>
      </c>
      <c r="F43515" t="s">
        <v>34586</v>
      </c>
      <c r="G43515" t="s">
        <v>34587</v>
      </c>
    </row>
    <row r="43516" spans="1:7" x14ac:dyDescent="0.3">
      <c r="A43516" s="2">
        <v>45200</v>
      </c>
      <c r="B43516" t="s">
        <v>1279</v>
      </c>
      <c r="C43516" t="s">
        <v>9</v>
      </c>
      <c r="D43516" t="s">
        <v>475</v>
      </c>
      <c r="E43516" t="s">
        <v>84</v>
      </c>
      <c r="G43516" t="s">
        <v>34588</v>
      </c>
    </row>
    <row r="43517" spans="1:7" x14ac:dyDescent="0.3">
      <c r="A43517" t="s">
        <v>33111</v>
      </c>
      <c r="B43517" t="s">
        <v>1282</v>
      </c>
      <c r="C43517" t="s">
        <v>9</v>
      </c>
      <c r="D43517" t="s">
        <v>475</v>
      </c>
      <c r="E43517" t="s">
        <v>184</v>
      </c>
      <c r="F43517">
        <v>1201.92</v>
      </c>
      <c r="G43517" t="s">
        <v>34589</v>
      </c>
    </row>
    <row r="43518" spans="1:7" x14ac:dyDescent="0.3">
      <c r="A43518" s="3">
        <v>45200</v>
      </c>
      <c r="B43518" t="s">
        <v>641</v>
      </c>
      <c r="C43518" t="s">
        <v>9</v>
      </c>
      <c r="D43518" t="s">
        <v>29</v>
      </c>
      <c r="E43518" t="s">
        <v>220</v>
      </c>
      <c r="F43518">
        <v>8654.89</v>
      </c>
      <c r="G43518" t="s">
        <v>34590</v>
      </c>
    </row>
    <row r="43519" spans="1:7" x14ac:dyDescent="0.3">
      <c r="B43519" t="s">
        <v>641</v>
      </c>
      <c r="C43519" t="s">
        <v>9</v>
      </c>
      <c r="D43519" t="s">
        <v>186</v>
      </c>
      <c r="E43519" t="s">
        <v>184</v>
      </c>
      <c r="F43519">
        <v>5769.92</v>
      </c>
      <c r="G43519" t="s">
        <v>34591</v>
      </c>
    </row>
    <row r="43520" spans="1:7" x14ac:dyDescent="0.3">
      <c r="A43520" t="s">
        <v>34319</v>
      </c>
      <c r="B43520" t="s">
        <v>641</v>
      </c>
      <c r="C43520" t="s">
        <v>9</v>
      </c>
      <c r="D43520" t="s">
        <v>95</v>
      </c>
      <c r="E43520" t="s">
        <v>233</v>
      </c>
      <c r="F43520">
        <v>15557.22</v>
      </c>
      <c r="G43520" t="s">
        <v>34592</v>
      </c>
    </row>
    <row r="43521" spans="1:7" x14ac:dyDescent="0.3">
      <c r="A43521" t="s">
        <v>34328</v>
      </c>
      <c r="B43521" t="s">
        <v>641</v>
      </c>
      <c r="C43521" t="s">
        <v>9</v>
      </c>
      <c r="D43521" t="s">
        <v>232</v>
      </c>
      <c r="E43521" t="s">
        <v>81</v>
      </c>
      <c r="F43521" s="1">
        <v>3889</v>
      </c>
      <c r="G43521" t="s">
        <v>34593</v>
      </c>
    </row>
    <row r="43522" spans="1:7" x14ac:dyDescent="0.3">
      <c r="A43522" t="s">
        <v>34319</v>
      </c>
      <c r="B43522" t="s">
        <v>641</v>
      </c>
      <c r="C43522" t="s">
        <v>39</v>
      </c>
      <c r="D43522" t="s">
        <v>412</v>
      </c>
      <c r="E43522" t="s">
        <v>208</v>
      </c>
      <c r="F43522">
        <v>6713.44</v>
      </c>
      <c r="G43522" t="s">
        <v>1153</v>
      </c>
    </row>
    <row r="43523" spans="1:7" x14ac:dyDescent="0.3">
      <c r="A43523" t="s">
        <v>33132</v>
      </c>
      <c r="B43523" t="s">
        <v>641</v>
      </c>
      <c r="C43523" t="s">
        <v>39</v>
      </c>
      <c r="D43523" t="s">
        <v>40</v>
      </c>
      <c r="E43523" t="s">
        <v>487</v>
      </c>
      <c r="F43523">
        <v>6713.44</v>
      </c>
      <c r="G43523" t="s">
        <v>1620</v>
      </c>
    </row>
    <row r="43524" spans="1:7" x14ac:dyDescent="0.3">
      <c r="A43524" s="3">
        <v>45200</v>
      </c>
      <c r="B43524" t="s">
        <v>641</v>
      </c>
      <c r="C43524" t="s">
        <v>39</v>
      </c>
      <c r="D43524" t="s">
        <v>147</v>
      </c>
      <c r="E43524" t="s">
        <v>81</v>
      </c>
      <c r="F43524" t="s">
        <v>34594</v>
      </c>
      <c r="G43524" t="s">
        <v>201</v>
      </c>
    </row>
    <row r="43525" spans="1:7" x14ac:dyDescent="0.3">
      <c r="A43525" s="2">
        <v>45200</v>
      </c>
      <c r="B43525" t="s">
        <v>641</v>
      </c>
      <c r="C43525" t="s">
        <v>39</v>
      </c>
      <c r="D43525" t="s">
        <v>2071</v>
      </c>
      <c r="E43525" t="s">
        <v>153</v>
      </c>
      <c r="F43525">
        <v>2079.5300000000002</v>
      </c>
      <c r="G43525" t="s">
        <v>34595</v>
      </c>
    </row>
    <row r="43526" spans="1:7" x14ac:dyDescent="0.3">
      <c r="A43526" t="s">
        <v>34319</v>
      </c>
      <c r="B43526" t="s">
        <v>641</v>
      </c>
      <c r="C43526" t="s">
        <v>39</v>
      </c>
      <c r="D43526" t="s">
        <v>155</v>
      </c>
      <c r="E43526" t="s">
        <v>114</v>
      </c>
      <c r="G43526" t="s">
        <v>34596</v>
      </c>
    </row>
    <row r="43527" spans="1:7" x14ac:dyDescent="0.3">
      <c r="A43527" t="s">
        <v>33130</v>
      </c>
      <c r="B43527" t="s">
        <v>643</v>
      </c>
      <c r="C43527" t="s">
        <v>39</v>
      </c>
      <c r="D43527" t="s">
        <v>113</v>
      </c>
      <c r="E43527" t="s">
        <v>111</v>
      </c>
      <c r="F43527">
        <v>6124.76</v>
      </c>
      <c r="G43527" t="s">
        <v>13077</v>
      </c>
    </row>
    <row r="43528" spans="1:7" x14ac:dyDescent="0.3">
      <c r="A43528" t="s">
        <v>34328</v>
      </c>
      <c r="B43528" t="s">
        <v>641</v>
      </c>
      <c r="D43528" t="s">
        <v>113</v>
      </c>
      <c r="E43528" t="s">
        <v>626</v>
      </c>
      <c r="F43528">
        <v>6124.76</v>
      </c>
      <c r="G43528" t="s">
        <v>34597</v>
      </c>
    </row>
    <row r="43529" spans="1:7" x14ac:dyDescent="0.3">
      <c r="A43529" t="s">
        <v>34319</v>
      </c>
      <c r="B43529" t="s">
        <v>641</v>
      </c>
      <c r="C43529" t="s">
        <v>39</v>
      </c>
      <c r="D43529" t="s">
        <v>53</v>
      </c>
      <c r="E43529" t="s">
        <v>75</v>
      </c>
      <c r="F43529">
        <v>3062.38</v>
      </c>
      <c r="G43529" t="s">
        <v>129</v>
      </c>
    </row>
    <row r="43530" spans="1:7" x14ac:dyDescent="0.3">
      <c r="A43530" s="2">
        <v>45200</v>
      </c>
      <c r="B43530" t="s">
        <v>641</v>
      </c>
      <c r="C43530" t="s">
        <v>39</v>
      </c>
      <c r="D43530" t="s">
        <v>380</v>
      </c>
      <c r="E43530" t="s">
        <v>64</v>
      </c>
      <c r="F43530" s="1">
        <v>3582</v>
      </c>
      <c r="G43530" t="s">
        <v>1334</v>
      </c>
    </row>
    <row r="43531" spans="1:7" x14ac:dyDescent="0.3">
      <c r="A43531" s="3">
        <v>45200</v>
      </c>
      <c r="B43531" t="s">
        <v>641</v>
      </c>
      <c r="C43531" t="s">
        <v>39</v>
      </c>
      <c r="D43531" t="s">
        <v>122</v>
      </c>
      <c r="E43531" t="s">
        <v>21</v>
      </c>
      <c r="F43531">
        <v>2149.63</v>
      </c>
      <c r="G43531" t="s">
        <v>989</v>
      </c>
    </row>
    <row r="43532" spans="1:7" x14ac:dyDescent="0.3">
      <c r="A43532" s="2">
        <v>45200</v>
      </c>
      <c r="D43532" t="s">
        <v>120</v>
      </c>
      <c r="E43532" t="s">
        <v>123</v>
      </c>
      <c r="G43532" t="s">
        <v>707</v>
      </c>
    </row>
    <row r="43533" spans="1:7" x14ac:dyDescent="0.3">
      <c r="A43533" t="s">
        <v>33211</v>
      </c>
      <c r="B43533" t="s">
        <v>643</v>
      </c>
      <c r="C43533" t="s">
        <v>39</v>
      </c>
      <c r="D43533" t="s">
        <v>92</v>
      </c>
      <c r="E43533" t="s">
        <v>126</v>
      </c>
      <c r="F43533">
        <v>8766.5</v>
      </c>
      <c r="G43533" t="s">
        <v>34598</v>
      </c>
    </row>
    <row r="43534" spans="1:7" x14ac:dyDescent="0.3">
      <c r="A43534" t="s">
        <v>33158</v>
      </c>
      <c r="B43534" t="s">
        <v>1279</v>
      </c>
      <c r="C43534" t="s">
        <v>39</v>
      </c>
      <c r="D43534" t="s">
        <v>171</v>
      </c>
      <c r="E43534" t="s">
        <v>213</v>
      </c>
      <c r="F43534">
        <v>3757.07</v>
      </c>
      <c r="G43534" t="s">
        <v>34599</v>
      </c>
    </row>
    <row r="43535" spans="1:7" x14ac:dyDescent="0.3">
      <c r="A43535" t="s">
        <v>34328</v>
      </c>
      <c r="B43535" t="s">
        <v>665</v>
      </c>
      <c r="C43535" t="s">
        <v>9</v>
      </c>
      <c r="D43535" t="s">
        <v>177</v>
      </c>
      <c r="E43535" t="s">
        <v>27</v>
      </c>
      <c r="F43535">
        <v>13870.05</v>
      </c>
      <c r="G43535" t="s">
        <v>117</v>
      </c>
    </row>
    <row r="43536" spans="1:7" x14ac:dyDescent="0.3">
      <c r="A43536" s="2">
        <v>45200</v>
      </c>
      <c r="B43536" t="s">
        <v>691</v>
      </c>
      <c r="C43536" t="s">
        <v>9</v>
      </c>
      <c r="D43536" t="s">
        <v>128</v>
      </c>
      <c r="E43536" t="s">
        <v>86</v>
      </c>
      <c r="F43536">
        <v>5944.31</v>
      </c>
      <c r="G43536" t="s">
        <v>1012</v>
      </c>
    </row>
    <row r="43537" spans="1:7" x14ac:dyDescent="0.3">
      <c r="A43537" s="2">
        <v>45200</v>
      </c>
      <c r="C43537" t="s">
        <v>9</v>
      </c>
      <c r="D43537" t="s">
        <v>225</v>
      </c>
      <c r="E43537" t="s">
        <v>165</v>
      </c>
      <c r="F43537" s="1">
        <v>13534</v>
      </c>
      <c r="G43537" t="s">
        <v>34600</v>
      </c>
    </row>
    <row r="43538" spans="1:7" x14ac:dyDescent="0.3">
      <c r="A43538" s="2">
        <v>45200</v>
      </c>
      <c r="B43538" t="s">
        <v>665</v>
      </c>
      <c r="C43538" t="s">
        <v>9</v>
      </c>
      <c r="D43538" t="s">
        <v>180</v>
      </c>
      <c r="E43538" t="s">
        <v>184</v>
      </c>
      <c r="F43538" s="1">
        <v>1503</v>
      </c>
      <c r="G43538" t="s">
        <v>34601</v>
      </c>
    </row>
    <row r="43539" spans="1:7" x14ac:dyDescent="0.3">
      <c r="A43539" s="2">
        <v>45200</v>
      </c>
      <c r="B43539" t="s">
        <v>665</v>
      </c>
      <c r="C43539" t="s">
        <v>9</v>
      </c>
      <c r="D43539" t="s">
        <v>89</v>
      </c>
      <c r="E43539" t="s">
        <v>79</v>
      </c>
      <c r="F43539">
        <v>11639.6</v>
      </c>
      <c r="G43539" t="s">
        <v>34602</v>
      </c>
    </row>
    <row r="43540" spans="1:7" x14ac:dyDescent="0.3">
      <c r="A43540" t="s">
        <v>34319</v>
      </c>
      <c r="B43540" t="s">
        <v>665</v>
      </c>
      <c r="C43540" t="s">
        <v>9</v>
      </c>
      <c r="D43540" t="s">
        <v>328</v>
      </c>
      <c r="E43540" t="s">
        <v>81</v>
      </c>
      <c r="F43540">
        <v>7759.74</v>
      </c>
      <c r="G43540" t="s">
        <v>15298</v>
      </c>
    </row>
    <row r="43541" spans="1:7" x14ac:dyDescent="0.3">
      <c r="A43541" s="2">
        <v>45200</v>
      </c>
      <c r="B43541" t="s">
        <v>691</v>
      </c>
      <c r="C43541" t="s">
        <v>9</v>
      </c>
      <c r="D43541" t="s">
        <v>454</v>
      </c>
      <c r="E43541" t="s">
        <v>220</v>
      </c>
      <c r="F43541" s="1">
        <v>9748</v>
      </c>
      <c r="G43541" t="s">
        <v>34603</v>
      </c>
    </row>
    <row r="43542" spans="1:7" x14ac:dyDescent="0.3">
      <c r="A43542" s="2">
        <v>45200</v>
      </c>
      <c r="B43542" t="s">
        <v>691</v>
      </c>
      <c r="C43542" t="s">
        <v>9</v>
      </c>
      <c r="D43542" t="s">
        <v>95</v>
      </c>
      <c r="E43542" t="s">
        <v>96</v>
      </c>
      <c r="F43542">
        <v>2437.0500000000002</v>
      </c>
      <c r="G43542" t="s">
        <v>34604</v>
      </c>
    </row>
    <row r="43543" spans="1:7" x14ac:dyDescent="0.3">
      <c r="A43543" s="2">
        <v>45200</v>
      </c>
      <c r="B43543" t="s">
        <v>665</v>
      </c>
      <c r="C43543" t="s">
        <v>39</v>
      </c>
      <c r="D43543" t="s">
        <v>128</v>
      </c>
      <c r="E43543" t="s">
        <v>64</v>
      </c>
      <c r="F43543">
        <v>5468.9</v>
      </c>
      <c r="G43543" t="s">
        <v>896</v>
      </c>
    </row>
    <row r="43544" spans="1:7" x14ac:dyDescent="0.3">
      <c r="A43544" t="s">
        <v>33094</v>
      </c>
      <c r="B43544" t="s">
        <v>665</v>
      </c>
      <c r="C43544" t="s">
        <v>39</v>
      </c>
      <c r="D43544" t="s">
        <v>102</v>
      </c>
      <c r="E43544" t="s">
        <v>609</v>
      </c>
      <c r="F43544">
        <v>5468.9</v>
      </c>
      <c r="G43544" t="s">
        <v>34605</v>
      </c>
    </row>
    <row r="43545" spans="1:7" x14ac:dyDescent="0.3">
      <c r="A43545" s="2">
        <v>45200</v>
      </c>
      <c r="B43545" t="s">
        <v>665</v>
      </c>
      <c r="C43545" t="s">
        <v>39</v>
      </c>
      <c r="D43545" t="s">
        <v>45</v>
      </c>
      <c r="E43545" t="s">
        <v>86</v>
      </c>
      <c r="F43545">
        <v>2734.45</v>
      </c>
      <c r="G43545" t="s">
        <v>34606</v>
      </c>
    </row>
    <row r="43546" spans="1:7" x14ac:dyDescent="0.3">
      <c r="A43546" t="s">
        <v>34319</v>
      </c>
      <c r="B43546" t="s">
        <v>691</v>
      </c>
      <c r="C43546" t="s">
        <v>39</v>
      </c>
      <c r="D43546" t="s">
        <v>51</v>
      </c>
      <c r="E43546" t="s">
        <v>111</v>
      </c>
      <c r="F43546">
        <v>4440.22</v>
      </c>
      <c r="G43546" t="s">
        <v>34607</v>
      </c>
    </row>
    <row r="43547" spans="1:7" x14ac:dyDescent="0.3">
      <c r="A43547" t="s">
        <v>34319</v>
      </c>
      <c r="B43547" t="s">
        <v>665</v>
      </c>
      <c r="C43547" t="s">
        <v>39</v>
      </c>
      <c r="D43547" t="s">
        <v>6313</v>
      </c>
      <c r="E43547" t="s">
        <v>626</v>
      </c>
      <c r="F43547">
        <v>10360.51</v>
      </c>
      <c r="G43547" t="s">
        <v>34608</v>
      </c>
    </row>
    <row r="43548" spans="1:7" x14ac:dyDescent="0.3">
      <c r="A43548" t="s">
        <v>33262</v>
      </c>
      <c r="B43548" t="s">
        <v>1291</v>
      </c>
      <c r="C43548" t="s">
        <v>39</v>
      </c>
      <c r="D43548" t="s">
        <v>59</v>
      </c>
      <c r="E43548" t="s">
        <v>48</v>
      </c>
      <c r="F43548">
        <v>8126.7</v>
      </c>
      <c r="G43548" t="s">
        <v>4820</v>
      </c>
    </row>
    <row r="43549" spans="1:7" x14ac:dyDescent="0.3">
      <c r="A43549" s="2">
        <v>45200</v>
      </c>
      <c r="B43549" t="s">
        <v>670</v>
      </c>
      <c r="C43549" t="s">
        <v>39</v>
      </c>
      <c r="D43549" t="s">
        <v>310</v>
      </c>
      <c r="E43549" t="s">
        <v>114</v>
      </c>
      <c r="F43549">
        <v>8126.7</v>
      </c>
      <c r="G43549" t="s">
        <v>34609</v>
      </c>
    </row>
    <row r="43550" spans="1:7" x14ac:dyDescent="0.3">
      <c r="A43550" s="2">
        <v>45200</v>
      </c>
      <c r="B43550" t="s">
        <v>665</v>
      </c>
      <c r="C43550" t="s">
        <v>39</v>
      </c>
      <c r="D43550" t="s">
        <v>181</v>
      </c>
      <c r="E43550" t="s">
        <v>60</v>
      </c>
      <c r="G43550" t="s">
        <v>207</v>
      </c>
    </row>
    <row r="43551" spans="1:7" x14ac:dyDescent="0.3">
      <c r="A43551" t="s">
        <v>34319</v>
      </c>
      <c r="B43551" t="s">
        <v>665</v>
      </c>
      <c r="C43551" t="s">
        <v>39</v>
      </c>
      <c r="D43551" t="s">
        <v>380</v>
      </c>
      <c r="E43551" t="s">
        <v>1151</v>
      </c>
      <c r="F43551">
        <v>7177.71</v>
      </c>
      <c r="G43551" t="s">
        <v>34610</v>
      </c>
    </row>
    <row r="43552" spans="1:7" x14ac:dyDescent="0.3">
      <c r="A43552" s="2">
        <v>45200</v>
      </c>
      <c r="B43552" t="s">
        <v>674</v>
      </c>
      <c r="C43552" t="s">
        <v>39</v>
      </c>
      <c r="D43552" t="s">
        <v>67</v>
      </c>
      <c r="E43552" t="s">
        <v>114</v>
      </c>
      <c r="F43552" s="1">
        <v>4306</v>
      </c>
      <c r="G43552" t="s">
        <v>34611</v>
      </c>
    </row>
    <row r="43553" spans="1:7" x14ac:dyDescent="0.3">
      <c r="A43553" s="2">
        <v>45200</v>
      </c>
      <c r="B43553" t="s">
        <v>665</v>
      </c>
      <c r="C43553" t="s">
        <v>39</v>
      </c>
      <c r="D43553" t="s">
        <v>67</v>
      </c>
      <c r="E43553" t="s">
        <v>116</v>
      </c>
      <c r="F43553" t="s">
        <v>34612</v>
      </c>
      <c r="G43553" t="s">
        <v>991</v>
      </c>
    </row>
    <row r="43554" spans="1:7" x14ac:dyDescent="0.3">
      <c r="A43554" t="s">
        <v>34319</v>
      </c>
      <c r="B43554" t="s">
        <v>665</v>
      </c>
      <c r="C43554" t="s">
        <v>39</v>
      </c>
      <c r="D43554" t="s">
        <v>125</v>
      </c>
      <c r="E43554" t="s">
        <v>100</v>
      </c>
      <c r="F43554">
        <v>9028.42</v>
      </c>
      <c r="G43554" t="s">
        <v>34613</v>
      </c>
    </row>
    <row r="43555" spans="1:7" x14ac:dyDescent="0.3">
      <c r="A43555" t="s">
        <v>34319</v>
      </c>
      <c r="B43555" t="s">
        <v>665</v>
      </c>
      <c r="C43555" t="s">
        <v>39</v>
      </c>
      <c r="D43555" t="s">
        <v>171</v>
      </c>
      <c r="E43555" t="s">
        <v>60</v>
      </c>
      <c r="F43555">
        <v>3869.32</v>
      </c>
      <c r="G43555" t="s">
        <v>34614</v>
      </c>
    </row>
    <row r="43556" spans="1:7" x14ac:dyDescent="0.3">
      <c r="A43556" s="2">
        <v>45200</v>
      </c>
      <c r="B43556" t="s">
        <v>696</v>
      </c>
      <c r="C43556" t="s">
        <v>9</v>
      </c>
      <c r="D43556" t="s">
        <v>10</v>
      </c>
      <c r="E43556" t="s">
        <v>11</v>
      </c>
      <c r="F43556" s="1">
        <v>13962</v>
      </c>
      <c r="G43556" t="s">
        <v>34615</v>
      </c>
    </row>
    <row r="43557" spans="1:7" x14ac:dyDescent="0.3">
      <c r="A43557" t="s">
        <v>34319</v>
      </c>
      <c r="B43557" t="s">
        <v>1850</v>
      </c>
      <c r="C43557" t="s">
        <v>9</v>
      </c>
      <c r="D43557" t="s">
        <v>133</v>
      </c>
      <c r="E43557" t="s">
        <v>138</v>
      </c>
      <c r="F43557" s="1">
        <v>5983</v>
      </c>
      <c r="G43557" t="s">
        <v>20812</v>
      </c>
    </row>
    <row r="43558" spans="1:7" x14ac:dyDescent="0.3">
      <c r="A43558" t="s">
        <v>34319</v>
      </c>
      <c r="B43558" t="s">
        <v>696</v>
      </c>
      <c r="C43558" t="s">
        <v>9</v>
      </c>
      <c r="D43558" t="s">
        <v>83</v>
      </c>
      <c r="E43558" t="s">
        <v>56</v>
      </c>
      <c r="F43558">
        <v>22654.58</v>
      </c>
      <c r="G43558" t="s">
        <v>20189</v>
      </c>
    </row>
    <row r="43559" spans="1:7" x14ac:dyDescent="0.3">
      <c r="A43559" t="s">
        <v>34319</v>
      </c>
      <c r="B43559" t="s">
        <v>696</v>
      </c>
      <c r="C43559" t="s">
        <v>9</v>
      </c>
      <c r="D43559" t="s">
        <v>183</v>
      </c>
      <c r="E43559" t="s">
        <v>138</v>
      </c>
      <c r="F43559" s="1">
        <v>2517</v>
      </c>
      <c r="G43559" t="s">
        <v>190</v>
      </c>
    </row>
    <row r="43560" spans="1:7" x14ac:dyDescent="0.3">
      <c r="A43560" t="s">
        <v>34319</v>
      </c>
      <c r="B43560" t="s">
        <v>696</v>
      </c>
      <c r="C43560" t="s">
        <v>9</v>
      </c>
      <c r="D43560" t="s">
        <v>89</v>
      </c>
      <c r="E43560" t="s">
        <v>11</v>
      </c>
      <c r="F43560">
        <v>9066.73</v>
      </c>
      <c r="G43560" t="s">
        <v>34616</v>
      </c>
    </row>
    <row r="43561" spans="1:7" x14ac:dyDescent="0.3">
      <c r="A43561" t="s">
        <v>33132</v>
      </c>
      <c r="B43561" t="s">
        <v>1325</v>
      </c>
      <c r="C43561" t="s">
        <v>9</v>
      </c>
      <c r="D43561" t="s">
        <v>26</v>
      </c>
      <c r="E43561" t="s">
        <v>86</v>
      </c>
      <c r="F43561" s="1">
        <v>6044</v>
      </c>
      <c r="G43561" t="s">
        <v>34617</v>
      </c>
    </row>
    <row r="43562" spans="1:7" x14ac:dyDescent="0.3">
      <c r="A43562" t="s">
        <v>34328</v>
      </c>
      <c r="B43562" t="s">
        <v>696</v>
      </c>
      <c r="C43562" t="s">
        <v>9</v>
      </c>
      <c r="D43562" t="s">
        <v>95</v>
      </c>
      <c r="E43562" t="s">
        <v>263</v>
      </c>
      <c r="F43562">
        <v>10987.32</v>
      </c>
      <c r="G43562" t="s">
        <v>34618</v>
      </c>
    </row>
    <row r="43563" spans="1:7" x14ac:dyDescent="0.3">
      <c r="A43563" s="2">
        <v>45200</v>
      </c>
      <c r="B43563" t="s">
        <v>698</v>
      </c>
      <c r="C43563" t="s">
        <v>9</v>
      </c>
      <c r="D43563" t="s">
        <v>189</v>
      </c>
      <c r="E43563" t="s">
        <v>17</v>
      </c>
      <c r="F43563">
        <v>2746.83</v>
      </c>
      <c r="G43563" t="s">
        <v>34619</v>
      </c>
    </row>
    <row r="43564" spans="1:7" x14ac:dyDescent="0.3">
      <c r="A43564" t="s">
        <v>34319</v>
      </c>
      <c r="B43564" t="s">
        <v>696</v>
      </c>
      <c r="C43564" t="s">
        <v>39</v>
      </c>
      <c r="D43564" t="s">
        <v>45</v>
      </c>
      <c r="E43564" t="s">
        <v>208</v>
      </c>
      <c r="G43564" t="s">
        <v>1620</v>
      </c>
    </row>
    <row r="43565" spans="1:7" x14ac:dyDescent="0.3">
      <c r="A43565" t="s">
        <v>34319</v>
      </c>
      <c r="B43565" t="s">
        <v>694</v>
      </c>
      <c r="C43565" t="s">
        <v>39</v>
      </c>
      <c r="D43565" t="s">
        <v>40</v>
      </c>
      <c r="E43565" t="s">
        <v>487</v>
      </c>
      <c r="F43565">
        <v>5956.12</v>
      </c>
      <c r="G43565" t="s">
        <v>34620</v>
      </c>
    </row>
    <row r="43566" spans="1:7" x14ac:dyDescent="0.3">
      <c r="A43566" s="2">
        <v>45200</v>
      </c>
      <c r="B43566" t="s">
        <v>696</v>
      </c>
      <c r="C43566" t="s">
        <v>39</v>
      </c>
      <c r="D43566" t="s">
        <v>98</v>
      </c>
      <c r="E43566" t="s">
        <v>138</v>
      </c>
      <c r="F43566">
        <v>2978.06</v>
      </c>
      <c r="G43566" t="s">
        <v>34621</v>
      </c>
    </row>
    <row r="43567" spans="1:7" x14ac:dyDescent="0.3">
      <c r="A43567" t="s">
        <v>34319</v>
      </c>
      <c r="B43567" t="s">
        <v>696</v>
      </c>
      <c r="C43567" t="s">
        <v>39</v>
      </c>
      <c r="D43567" t="s">
        <v>1302</v>
      </c>
      <c r="E43567" t="s">
        <v>153</v>
      </c>
      <c r="F43567">
        <v>2143.8000000000002</v>
      </c>
      <c r="G43567" t="s">
        <v>207</v>
      </c>
    </row>
    <row r="43568" spans="1:7" x14ac:dyDescent="0.3">
      <c r="A43568" s="2">
        <v>45200</v>
      </c>
      <c r="C43568" t="s">
        <v>39</v>
      </c>
      <c r="D43568" t="s">
        <v>51</v>
      </c>
      <c r="E43568" t="s">
        <v>156</v>
      </c>
      <c r="F43568" s="1">
        <v>5002</v>
      </c>
      <c r="G43568" t="s">
        <v>34622</v>
      </c>
    </row>
    <row r="43569" spans="1:7" x14ac:dyDescent="0.3">
      <c r="A43569" s="2">
        <v>45200</v>
      </c>
      <c r="B43569" t="s">
        <v>698</v>
      </c>
      <c r="C43569" t="s">
        <v>39</v>
      </c>
      <c r="D43569" t="s">
        <v>110</v>
      </c>
      <c r="E43569" t="s">
        <v>118</v>
      </c>
      <c r="G43569" t="s">
        <v>34623</v>
      </c>
    </row>
    <row r="43570" spans="1:7" x14ac:dyDescent="0.3">
      <c r="A43570" t="s">
        <v>34319</v>
      </c>
      <c r="B43570" t="s">
        <v>1311</v>
      </c>
      <c r="C43570" t="s">
        <v>39</v>
      </c>
      <c r="D43570" t="s">
        <v>244</v>
      </c>
      <c r="E43570" t="s">
        <v>292</v>
      </c>
      <c r="F43570">
        <v>6992.7</v>
      </c>
      <c r="G43570" t="s">
        <v>34624</v>
      </c>
    </row>
    <row r="43571" spans="1:7" x14ac:dyDescent="0.3">
      <c r="A43571" s="2">
        <v>45200</v>
      </c>
      <c r="B43571" t="s">
        <v>696</v>
      </c>
      <c r="C43571" t="s">
        <v>39</v>
      </c>
      <c r="D43571" t="s">
        <v>59</v>
      </c>
      <c r="E43571" t="s">
        <v>412</v>
      </c>
      <c r="F43571">
        <v>3496.35</v>
      </c>
      <c r="G43571" t="s">
        <v>34625</v>
      </c>
    </row>
    <row r="43572" spans="1:7" x14ac:dyDescent="0.3">
      <c r="A43572" s="2">
        <v>45200</v>
      </c>
      <c r="B43572" t="s">
        <v>696</v>
      </c>
      <c r="C43572" t="s">
        <v>39</v>
      </c>
      <c r="D43572" t="s">
        <v>70</v>
      </c>
      <c r="E43572" t="s">
        <v>153</v>
      </c>
      <c r="F43572">
        <v>11866.02</v>
      </c>
      <c r="G43572" t="s">
        <v>34626</v>
      </c>
    </row>
    <row r="43573" spans="1:7" x14ac:dyDescent="0.3">
      <c r="A43573" t="s">
        <v>34328</v>
      </c>
      <c r="B43573" t="s">
        <v>696</v>
      </c>
      <c r="C43573" t="s">
        <v>39</v>
      </c>
      <c r="D43573" t="s">
        <v>67</v>
      </c>
      <c r="E43573" t="s">
        <v>292</v>
      </c>
      <c r="F43573">
        <v>7119.61</v>
      </c>
      <c r="G43573" t="s">
        <v>584</v>
      </c>
    </row>
    <row r="43574" spans="1:7" x14ac:dyDescent="0.3">
      <c r="A43574" s="2">
        <v>45200</v>
      </c>
      <c r="B43574" t="s">
        <v>696</v>
      </c>
      <c r="C43574" t="s">
        <v>39</v>
      </c>
      <c r="D43574" t="s">
        <v>67</v>
      </c>
      <c r="E43574" t="s">
        <v>213</v>
      </c>
      <c r="F43574">
        <v>4746.41</v>
      </c>
      <c r="G43574" t="s">
        <v>34627</v>
      </c>
    </row>
    <row r="43575" spans="1:7" x14ac:dyDescent="0.3">
      <c r="A43575" t="s">
        <v>34328</v>
      </c>
      <c r="C43575" t="s">
        <v>39</v>
      </c>
      <c r="D43575" t="s">
        <v>125</v>
      </c>
      <c r="E43575" t="s">
        <v>169</v>
      </c>
      <c r="F43575">
        <v>12131.77</v>
      </c>
      <c r="G43575" t="s">
        <v>34628</v>
      </c>
    </row>
    <row r="43576" spans="1:7" x14ac:dyDescent="0.3">
      <c r="A43576" t="s">
        <v>34319</v>
      </c>
      <c r="B43576" t="s">
        <v>696</v>
      </c>
      <c r="C43576" t="s">
        <v>39</v>
      </c>
      <c r="D43576" t="s">
        <v>252</v>
      </c>
      <c r="E43576" t="s">
        <v>1082</v>
      </c>
      <c r="F43576">
        <v>5199.33</v>
      </c>
      <c r="G43576" t="s">
        <v>1548</v>
      </c>
    </row>
    <row r="43577" spans="1:7" x14ac:dyDescent="0.3">
      <c r="A43577" t="s">
        <v>34319</v>
      </c>
      <c r="B43577" t="s">
        <v>718</v>
      </c>
      <c r="C43577" t="s">
        <v>9</v>
      </c>
      <c r="D43577" t="s">
        <v>16</v>
      </c>
      <c r="E43577" t="s">
        <v>233</v>
      </c>
      <c r="F43577">
        <v>9051.73</v>
      </c>
      <c r="G43577" t="s">
        <v>34629</v>
      </c>
    </row>
    <row r="43578" spans="1:7" x14ac:dyDescent="0.3">
      <c r="A43578" t="s">
        <v>34319</v>
      </c>
      <c r="B43578" t="s">
        <v>718</v>
      </c>
      <c r="C43578" t="s">
        <v>9</v>
      </c>
      <c r="D43578" t="s">
        <v>10</v>
      </c>
      <c r="E43578" t="s">
        <v>138</v>
      </c>
      <c r="F43578">
        <v>3879.31</v>
      </c>
      <c r="G43578" t="s">
        <v>34630</v>
      </c>
    </row>
    <row r="43579" spans="1:7" x14ac:dyDescent="0.3">
      <c r="A43579" s="2">
        <v>45200</v>
      </c>
      <c r="B43579" t="s">
        <v>718</v>
      </c>
      <c r="C43579" t="s">
        <v>9</v>
      </c>
      <c r="D43579" t="s">
        <v>475</v>
      </c>
      <c r="E43579" t="s">
        <v>56</v>
      </c>
      <c r="F43579" s="1">
        <v>9615</v>
      </c>
      <c r="G43579" t="s">
        <v>661</v>
      </c>
    </row>
    <row r="43580" spans="1:7" x14ac:dyDescent="0.3">
      <c r="A43580" s="2">
        <v>45200</v>
      </c>
      <c r="B43580" t="s">
        <v>718</v>
      </c>
      <c r="C43580" t="s">
        <v>9</v>
      </c>
      <c r="D43580" t="s">
        <v>225</v>
      </c>
      <c r="E43580" t="s">
        <v>96</v>
      </c>
      <c r="F43580">
        <v>1068.4000000000001</v>
      </c>
      <c r="G43580" t="s">
        <v>34631</v>
      </c>
    </row>
    <row r="43581" spans="1:7" x14ac:dyDescent="0.3">
      <c r="A43581" t="s">
        <v>33211</v>
      </c>
      <c r="B43581" t="s">
        <v>741</v>
      </c>
      <c r="C43581" t="s">
        <v>9</v>
      </c>
      <c r="D43581" t="s">
        <v>295</v>
      </c>
      <c r="E43581" t="s">
        <v>27</v>
      </c>
      <c r="F43581">
        <v>14347.38</v>
      </c>
      <c r="G43581" t="s">
        <v>2639</v>
      </c>
    </row>
    <row r="43582" spans="1:7" x14ac:dyDescent="0.3">
      <c r="B43582" t="s">
        <v>1335</v>
      </c>
      <c r="C43582" t="s">
        <v>9</v>
      </c>
      <c r="D43582" t="s">
        <v>186</v>
      </c>
      <c r="E43582" t="s">
        <v>138</v>
      </c>
      <c r="F43582">
        <v>9564.92</v>
      </c>
      <c r="G43582" t="s">
        <v>34632</v>
      </c>
    </row>
    <row r="43583" spans="1:7" x14ac:dyDescent="0.3">
      <c r="A43583" t="s">
        <v>34319</v>
      </c>
      <c r="B43583" t="s">
        <v>718</v>
      </c>
      <c r="C43583" t="s">
        <v>9</v>
      </c>
      <c r="D43583" t="s">
        <v>35</v>
      </c>
      <c r="E43583" t="s">
        <v>592</v>
      </c>
      <c r="F43583">
        <v>10117.129999999999</v>
      </c>
      <c r="G43583" t="s">
        <v>476</v>
      </c>
    </row>
    <row r="43584" spans="1:7" x14ac:dyDescent="0.3">
      <c r="A43584" s="3">
        <v>45200</v>
      </c>
      <c r="B43584" t="s">
        <v>718</v>
      </c>
      <c r="C43584" t="s">
        <v>9</v>
      </c>
      <c r="D43584" t="s">
        <v>32</v>
      </c>
      <c r="E43584" t="s">
        <v>400</v>
      </c>
      <c r="F43584" s="1">
        <v>2529</v>
      </c>
      <c r="G43584" t="s">
        <v>34633</v>
      </c>
    </row>
    <row r="43585" spans="1:7" x14ac:dyDescent="0.3">
      <c r="A43585" t="s">
        <v>34319</v>
      </c>
      <c r="B43585" t="s">
        <v>718</v>
      </c>
      <c r="C43585" t="s">
        <v>39</v>
      </c>
      <c r="D43585" t="s">
        <v>98</v>
      </c>
      <c r="E43585" t="s">
        <v>153</v>
      </c>
      <c r="F43585" s="1">
        <v>8242</v>
      </c>
      <c r="G43585" t="s">
        <v>34634</v>
      </c>
    </row>
    <row r="43586" spans="1:7" x14ac:dyDescent="0.3">
      <c r="A43586" t="s">
        <v>34319</v>
      </c>
      <c r="B43586" t="s">
        <v>1335</v>
      </c>
      <c r="C43586" t="s">
        <v>39</v>
      </c>
      <c r="D43586" t="s">
        <v>40</v>
      </c>
      <c r="E43586" t="s">
        <v>487</v>
      </c>
      <c r="G43586" t="s">
        <v>34635</v>
      </c>
    </row>
    <row r="43587" spans="1:7" x14ac:dyDescent="0.3">
      <c r="A43587" t="s">
        <v>34319</v>
      </c>
      <c r="B43587" t="s">
        <v>718</v>
      </c>
      <c r="C43587" t="s">
        <v>39</v>
      </c>
      <c r="D43587" t="s">
        <v>98</v>
      </c>
      <c r="E43587" t="s">
        <v>138</v>
      </c>
      <c r="F43587">
        <v>4121.3599999999997</v>
      </c>
      <c r="G43587" t="s">
        <v>1375</v>
      </c>
    </row>
    <row r="43588" spans="1:7" x14ac:dyDescent="0.3">
      <c r="A43588" s="3">
        <v>45200</v>
      </c>
      <c r="B43588" t="s">
        <v>718</v>
      </c>
      <c r="C43588" t="s">
        <v>39</v>
      </c>
      <c r="D43588" t="s">
        <v>2693</v>
      </c>
      <c r="E43588" t="s">
        <v>159</v>
      </c>
      <c r="F43588">
        <v>5833.97</v>
      </c>
      <c r="G43588" t="s">
        <v>34636</v>
      </c>
    </row>
    <row r="43589" spans="1:7" x14ac:dyDescent="0.3">
      <c r="A43589" s="2">
        <v>45200</v>
      </c>
      <c r="B43589" t="s">
        <v>718</v>
      </c>
      <c r="C43589" t="s">
        <v>39</v>
      </c>
      <c r="D43589" t="s">
        <v>155</v>
      </c>
      <c r="E43589" t="s">
        <v>393</v>
      </c>
      <c r="F43589" s="1">
        <v>13612</v>
      </c>
      <c r="G43589" t="s">
        <v>34637</v>
      </c>
    </row>
    <row r="43590" spans="1:7" x14ac:dyDescent="0.3">
      <c r="A43590" s="2">
        <v>45200</v>
      </c>
      <c r="B43590" t="s">
        <v>1346</v>
      </c>
      <c r="C43590" t="s">
        <v>39</v>
      </c>
      <c r="D43590" t="s">
        <v>55</v>
      </c>
      <c r="E43590" t="s">
        <v>48</v>
      </c>
      <c r="F43590">
        <v>5985.83</v>
      </c>
      <c r="G43590" t="s">
        <v>4569</v>
      </c>
    </row>
    <row r="43591" spans="1:7" x14ac:dyDescent="0.3">
      <c r="A43591" t="s">
        <v>34319</v>
      </c>
      <c r="B43591" t="s">
        <v>1346</v>
      </c>
      <c r="C43591" t="s">
        <v>39</v>
      </c>
      <c r="D43591" t="s">
        <v>205</v>
      </c>
      <c r="E43591" t="s">
        <v>84</v>
      </c>
      <c r="F43591">
        <v>5985.83</v>
      </c>
      <c r="G43591" t="s">
        <v>9194</v>
      </c>
    </row>
    <row r="43592" spans="1:7" x14ac:dyDescent="0.3">
      <c r="A43592" s="2">
        <v>45200</v>
      </c>
      <c r="B43592" t="s">
        <v>718</v>
      </c>
      <c r="C43592" t="s">
        <v>39</v>
      </c>
      <c r="D43592" t="s">
        <v>55</v>
      </c>
      <c r="E43592" t="s">
        <v>128</v>
      </c>
      <c r="F43592">
        <v>2992.91</v>
      </c>
      <c r="G43592" t="s">
        <v>34638</v>
      </c>
    </row>
    <row r="43593" spans="1:7" x14ac:dyDescent="0.3">
      <c r="A43593" s="2">
        <v>45200</v>
      </c>
      <c r="B43593" t="s">
        <v>718</v>
      </c>
      <c r="C43593" t="s">
        <v>39</v>
      </c>
      <c r="D43593" t="s">
        <v>120</v>
      </c>
      <c r="E43593" t="e">
        <f>- landfill Disposal</f>
        <v>#NAME?</v>
      </c>
      <c r="F43593">
        <v>7094.16</v>
      </c>
      <c r="G43593" t="s">
        <v>1749</v>
      </c>
    </row>
    <row r="43594" spans="1:7" x14ac:dyDescent="0.3">
      <c r="A43594" t="s">
        <v>34319</v>
      </c>
      <c r="B43594" t="s">
        <v>718</v>
      </c>
      <c r="C43594" t="s">
        <v>39</v>
      </c>
      <c r="D43594" t="s">
        <v>70</v>
      </c>
      <c r="E43594" t="s">
        <v>68</v>
      </c>
      <c r="F43594">
        <v>4256.5</v>
      </c>
      <c r="G43594" t="s">
        <v>190</v>
      </c>
    </row>
    <row r="43595" spans="1:7" x14ac:dyDescent="0.3">
      <c r="A43595" s="2">
        <v>45200</v>
      </c>
      <c r="B43595" t="s">
        <v>718</v>
      </c>
      <c r="C43595" t="s">
        <v>39</v>
      </c>
      <c r="D43595" t="s">
        <v>67</v>
      </c>
      <c r="E43595" t="e">
        <f>- Recovery energy Recovery</f>
        <v>#NAME?</v>
      </c>
      <c r="F43595">
        <v>2837.67</v>
      </c>
      <c r="G43595" t="s">
        <v>34639</v>
      </c>
    </row>
    <row r="43596" spans="1:7" x14ac:dyDescent="0.3">
      <c r="A43596" t="s">
        <v>34319</v>
      </c>
      <c r="B43596" t="s">
        <v>725</v>
      </c>
      <c r="C43596" t="s">
        <v>39</v>
      </c>
      <c r="D43596" t="s">
        <v>384</v>
      </c>
      <c r="E43596" t="e">
        <f>- composting Recovery</f>
        <v>#NAME?</v>
      </c>
      <c r="F43596" s="1">
        <v>12244</v>
      </c>
      <c r="G43596" t="s">
        <v>34640</v>
      </c>
    </row>
    <row r="43597" spans="1:7" x14ac:dyDescent="0.3">
      <c r="A43597" t="s">
        <v>33094</v>
      </c>
      <c r="B43597" t="s">
        <v>3766</v>
      </c>
      <c r="C43597" t="s">
        <v>39</v>
      </c>
      <c r="D43597" t="s">
        <v>252</v>
      </c>
      <c r="E43597" t="s">
        <v>71</v>
      </c>
      <c r="F43597" s="1">
        <v>5247</v>
      </c>
      <c r="G43597" t="s">
        <v>695</v>
      </c>
    </row>
    <row r="43598" spans="1:7" x14ac:dyDescent="0.3">
      <c r="A43598" t="s">
        <v>33132</v>
      </c>
      <c r="B43598" t="s">
        <v>1365</v>
      </c>
      <c r="C43598" t="s">
        <v>9</v>
      </c>
      <c r="D43598" t="s">
        <v>133</v>
      </c>
      <c r="E43598" t="s">
        <v>27</v>
      </c>
      <c r="G43598" t="s">
        <v>34641</v>
      </c>
    </row>
    <row r="43599" spans="1:7" x14ac:dyDescent="0.3">
      <c r="A43599" t="s">
        <v>34319</v>
      </c>
      <c r="B43599" t="s">
        <v>745</v>
      </c>
      <c r="C43599" t="s">
        <v>9</v>
      </c>
      <c r="D43599" t="s">
        <v>16</v>
      </c>
      <c r="E43599" t="s">
        <v>92</v>
      </c>
      <c r="F43599">
        <v>5154.88</v>
      </c>
      <c r="G43599" t="s">
        <v>34642</v>
      </c>
    </row>
    <row r="43600" spans="1:7" x14ac:dyDescent="0.3">
      <c r="A43600" t="s">
        <v>34319</v>
      </c>
      <c r="B43600" t="s">
        <v>2382</v>
      </c>
      <c r="C43600" t="s">
        <v>9</v>
      </c>
      <c r="D43600" t="s">
        <v>259</v>
      </c>
      <c r="E43600" t="s">
        <v>21</v>
      </c>
      <c r="F43600">
        <v>9483.8799999999992</v>
      </c>
      <c r="G43600" t="s">
        <v>34643</v>
      </c>
    </row>
    <row r="43601" spans="1:7" x14ac:dyDescent="0.3">
      <c r="A43601" t="s">
        <v>34319</v>
      </c>
      <c r="B43601" t="s">
        <v>745</v>
      </c>
      <c r="C43601" t="s">
        <v>9</v>
      </c>
      <c r="D43601" t="s">
        <v>225</v>
      </c>
      <c r="E43601" t="s">
        <v>81</v>
      </c>
      <c r="F43601">
        <v>1053.76</v>
      </c>
      <c r="G43601" t="s">
        <v>34644</v>
      </c>
    </row>
    <row r="43602" spans="1:7" x14ac:dyDescent="0.3">
      <c r="A43602" s="2">
        <v>45200</v>
      </c>
      <c r="B43602" t="s">
        <v>765</v>
      </c>
      <c r="C43602" t="s">
        <v>9</v>
      </c>
      <c r="D43602" t="s">
        <v>89</v>
      </c>
      <c r="E43602" t="s">
        <v>27</v>
      </c>
      <c r="F43602">
        <v>10948.48</v>
      </c>
      <c r="G43602" t="s">
        <v>34645</v>
      </c>
    </row>
    <row r="43603" spans="1:7" x14ac:dyDescent="0.3">
      <c r="A43603" s="2">
        <v>45200</v>
      </c>
      <c r="B43603" t="s">
        <v>745</v>
      </c>
      <c r="C43603" t="s">
        <v>9</v>
      </c>
      <c r="D43603" t="s">
        <v>89</v>
      </c>
      <c r="E43603" t="s">
        <v>184</v>
      </c>
      <c r="F43603">
        <v>7298.98</v>
      </c>
      <c r="G43603" t="s">
        <v>34646</v>
      </c>
    </row>
    <row r="43604" spans="1:7" x14ac:dyDescent="0.3">
      <c r="A43604" t="s">
        <v>34319</v>
      </c>
      <c r="B43604" t="s">
        <v>745</v>
      </c>
      <c r="C43604" t="s">
        <v>9</v>
      </c>
      <c r="D43604" t="s">
        <v>299</v>
      </c>
      <c r="E43604" t="s">
        <v>33</v>
      </c>
      <c r="F43604">
        <v>16459.759999999998</v>
      </c>
      <c r="G43604" t="s">
        <v>1247</v>
      </c>
    </row>
    <row r="43605" spans="1:7" x14ac:dyDescent="0.3">
      <c r="A43605" s="2">
        <v>45200</v>
      </c>
      <c r="B43605" t="s">
        <v>745</v>
      </c>
      <c r="C43605" t="s">
        <v>9</v>
      </c>
      <c r="D43605" t="s">
        <v>192</v>
      </c>
      <c r="E43605" t="s">
        <v>986</v>
      </c>
      <c r="F43605">
        <v>4114.9399999999996</v>
      </c>
      <c r="G43605" t="s">
        <v>34647</v>
      </c>
    </row>
    <row r="43606" spans="1:7" x14ac:dyDescent="0.3">
      <c r="A43606" t="s">
        <v>34319</v>
      </c>
      <c r="B43606" t="s">
        <v>1879</v>
      </c>
      <c r="C43606" t="s">
        <v>39</v>
      </c>
      <c r="D43606" t="s">
        <v>40</v>
      </c>
      <c r="E43606" t="s">
        <v>118</v>
      </c>
      <c r="F43606">
        <v>5668.04</v>
      </c>
      <c r="G43606" t="s">
        <v>1527</v>
      </c>
    </row>
    <row r="43607" spans="1:7" x14ac:dyDescent="0.3">
      <c r="A43607" t="s">
        <v>34319</v>
      </c>
      <c r="B43607" t="s">
        <v>745</v>
      </c>
      <c r="C43607" t="s">
        <v>39</v>
      </c>
      <c r="D43607" t="s">
        <v>45</v>
      </c>
      <c r="E43607" t="s">
        <v>126</v>
      </c>
      <c r="F43607">
        <v>5668.04</v>
      </c>
      <c r="G43607" t="s">
        <v>34648</v>
      </c>
    </row>
    <row r="43608" spans="1:7" x14ac:dyDescent="0.3">
      <c r="A43608" t="s">
        <v>34319</v>
      </c>
      <c r="B43608" t="s">
        <v>751</v>
      </c>
      <c r="C43608" t="s">
        <v>39</v>
      </c>
      <c r="D43608" t="s">
        <v>102</v>
      </c>
      <c r="E43608" t="s">
        <v>30</v>
      </c>
      <c r="F43608">
        <v>2834.02</v>
      </c>
      <c r="G43608" t="s">
        <v>34649</v>
      </c>
    </row>
    <row r="43609" spans="1:7" x14ac:dyDescent="0.3">
      <c r="A43609" t="s">
        <v>34319</v>
      </c>
      <c r="B43609" t="s">
        <v>759</v>
      </c>
      <c r="C43609" t="s">
        <v>39</v>
      </c>
      <c r="D43609" t="s">
        <v>200</v>
      </c>
      <c r="E43609" t="s">
        <v>159</v>
      </c>
      <c r="F43609">
        <v>4946.88</v>
      </c>
      <c r="G43609" t="s">
        <v>242</v>
      </c>
    </row>
    <row r="43610" spans="1:7" x14ac:dyDescent="0.3">
      <c r="A43610" t="s">
        <v>34319</v>
      </c>
      <c r="B43610" t="s">
        <v>745</v>
      </c>
      <c r="C43610" t="s">
        <v>39</v>
      </c>
      <c r="D43610" t="s">
        <v>241</v>
      </c>
      <c r="E43610" t="s">
        <v>292</v>
      </c>
      <c r="F43610">
        <v>11542.71</v>
      </c>
      <c r="G43610" t="s">
        <v>34650</v>
      </c>
    </row>
    <row r="43611" spans="1:7" x14ac:dyDescent="0.3">
      <c r="A43611" t="s">
        <v>34319</v>
      </c>
      <c r="B43611" t="s">
        <v>745</v>
      </c>
      <c r="C43611" t="s">
        <v>39</v>
      </c>
      <c r="D43611" t="s">
        <v>110</v>
      </c>
      <c r="E43611" t="s">
        <v>620</v>
      </c>
      <c r="F43611">
        <v>8445.3799999999992</v>
      </c>
      <c r="G43611" t="s">
        <v>24452</v>
      </c>
    </row>
    <row r="43612" spans="1:7" x14ac:dyDescent="0.3">
      <c r="A43612" t="s">
        <v>33132</v>
      </c>
      <c r="B43612" t="s">
        <v>745</v>
      </c>
      <c r="C43612" t="s">
        <v>39</v>
      </c>
      <c r="D43612" t="s">
        <v>59</v>
      </c>
      <c r="E43612" t="s">
        <v>114</v>
      </c>
      <c r="F43612">
        <v>8445.3799999999992</v>
      </c>
      <c r="G43612" t="s">
        <v>27048</v>
      </c>
    </row>
    <row r="43613" spans="1:7" x14ac:dyDescent="0.3">
      <c r="A43613" s="2">
        <v>45200</v>
      </c>
      <c r="B43613" t="s">
        <v>745</v>
      </c>
      <c r="C43613" t="s">
        <v>39</v>
      </c>
      <c r="D43613" t="s">
        <v>110</v>
      </c>
      <c r="E43613" t="s">
        <v>75</v>
      </c>
      <c r="F43613">
        <v>4222.6899999999996</v>
      </c>
      <c r="G43613" t="s">
        <v>34651</v>
      </c>
    </row>
    <row r="43614" spans="1:7" x14ac:dyDescent="0.3">
      <c r="A43614" t="s">
        <v>34319</v>
      </c>
      <c r="C43614" t="s">
        <v>39</v>
      </c>
      <c r="D43614" t="s">
        <v>212</v>
      </c>
      <c r="E43614" t="s">
        <v>111</v>
      </c>
      <c r="F43614">
        <v>8070.82</v>
      </c>
      <c r="G43614" t="s">
        <v>34652</v>
      </c>
    </row>
    <row r="43615" spans="1:7" x14ac:dyDescent="0.3">
      <c r="A43615" t="s">
        <v>34319</v>
      </c>
      <c r="B43615" t="s">
        <v>745</v>
      </c>
      <c r="C43615" t="s">
        <v>39</v>
      </c>
      <c r="D43615" t="s">
        <v>67</v>
      </c>
      <c r="E43615" t="s">
        <v>114</v>
      </c>
      <c r="F43615">
        <v>4842.49</v>
      </c>
      <c r="G43615" t="s">
        <v>1228</v>
      </c>
    </row>
    <row r="43616" spans="1:7" x14ac:dyDescent="0.3">
      <c r="A43616" t="s">
        <v>33094</v>
      </c>
      <c r="B43616" t="s">
        <v>748</v>
      </c>
      <c r="C43616" t="s">
        <v>39</v>
      </c>
      <c r="D43616" t="s">
        <v>122</v>
      </c>
      <c r="E43616" t="s">
        <v>123</v>
      </c>
      <c r="F43616" s="1">
        <v>3228</v>
      </c>
      <c r="G43616" t="s">
        <v>1523</v>
      </c>
    </row>
    <row r="43617" spans="1:7" x14ac:dyDescent="0.3">
      <c r="A43617" t="s">
        <v>34319</v>
      </c>
      <c r="B43617" t="s">
        <v>745</v>
      </c>
      <c r="C43617" t="s">
        <v>39</v>
      </c>
      <c r="D43617" t="s">
        <v>384</v>
      </c>
      <c r="E43617" t="s">
        <v>43</v>
      </c>
      <c r="F43617">
        <v>6756.37</v>
      </c>
      <c r="G43617" t="s">
        <v>490</v>
      </c>
    </row>
    <row r="43618" spans="1:7" x14ac:dyDescent="0.3">
      <c r="A43618" s="2">
        <v>45200</v>
      </c>
      <c r="B43618" t="s">
        <v>745</v>
      </c>
      <c r="C43618" t="s">
        <v>39</v>
      </c>
      <c r="D43618" t="s">
        <v>382</v>
      </c>
      <c r="E43618" t="s">
        <v>75</v>
      </c>
      <c r="F43618">
        <v>2895.59</v>
      </c>
      <c r="G43618" t="s">
        <v>1411</v>
      </c>
    </row>
    <row r="43619" spans="1:7" x14ac:dyDescent="0.3">
      <c r="A43619" s="3">
        <v>45200</v>
      </c>
      <c r="B43619" t="s">
        <v>773</v>
      </c>
      <c r="C43619" t="s">
        <v>9</v>
      </c>
      <c r="D43619" t="s">
        <v>10</v>
      </c>
      <c r="E43619" t="s">
        <v>233</v>
      </c>
      <c r="F43619">
        <v>10858.97</v>
      </c>
      <c r="G43619" t="s">
        <v>34653</v>
      </c>
    </row>
    <row r="43620" spans="1:7" x14ac:dyDescent="0.3">
      <c r="A43620" t="s">
        <v>34319</v>
      </c>
      <c r="B43620" t="s">
        <v>773</v>
      </c>
      <c r="C43620" t="s">
        <v>9</v>
      </c>
      <c r="D43620" t="s">
        <v>175</v>
      </c>
      <c r="E43620" t="s">
        <v>86</v>
      </c>
      <c r="F43620">
        <v>4653.8500000000004</v>
      </c>
      <c r="G43620" t="s">
        <v>34654</v>
      </c>
    </row>
    <row r="43621" spans="1:7" x14ac:dyDescent="0.3">
      <c r="A43621" s="2">
        <v>45200</v>
      </c>
      <c r="B43621" t="s">
        <v>773</v>
      </c>
      <c r="C43621" t="s">
        <v>9</v>
      </c>
      <c r="D43621" t="s">
        <v>225</v>
      </c>
      <c r="E43621" t="s">
        <v>21</v>
      </c>
      <c r="F43621">
        <v>14547.14</v>
      </c>
      <c r="G43621" t="s">
        <v>1012</v>
      </c>
    </row>
    <row r="43622" spans="1:7" x14ac:dyDescent="0.3">
      <c r="A43622" s="2">
        <v>45200</v>
      </c>
      <c r="B43622" t="s">
        <v>773</v>
      </c>
      <c r="C43622" t="s">
        <v>9</v>
      </c>
      <c r="D43622" t="s">
        <v>423</v>
      </c>
      <c r="E43622" t="s">
        <v>17</v>
      </c>
      <c r="F43622">
        <v>1616.35</v>
      </c>
      <c r="G43622" t="s">
        <v>6703</v>
      </c>
    </row>
    <row r="43623" spans="1:7" x14ac:dyDescent="0.3">
      <c r="A43623" s="3">
        <v>45200</v>
      </c>
      <c r="B43623" t="s">
        <v>773</v>
      </c>
      <c r="D43623" t="s">
        <v>29</v>
      </c>
      <c r="E43623" t="s">
        <v>11</v>
      </c>
      <c r="F43623">
        <v>9536.85</v>
      </c>
      <c r="G43623" t="s">
        <v>34655</v>
      </c>
    </row>
    <row r="43624" spans="1:7" x14ac:dyDescent="0.3">
      <c r="A43624" t="s">
        <v>34319</v>
      </c>
      <c r="B43624" t="s">
        <v>773</v>
      </c>
      <c r="C43624" t="s">
        <v>9</v>
      </c>
      <c r="D43624" t="s">
        <v>228</v>
      </c>
      <c r="E43624" t="s">
        <v>81</v>
      </c>
      <c r="F43624">
        <v>6357.9</v>
      </c>
      <c r="G43624" t="s">
        <v>34656</v>
      </c>
    </row>
    <row r="43625" spans="1:7" x14ac:dyDescent="0.3">
      <c r="A43625" t="s">
        <v>34319</v>
      </c>
      <c r="B43625" t="s">
        <v>773</v>
      </c>
      <c r="C43625" t="s">
        <v>9</v>
      </c>
      <c r="D43625" t="s">
        <v>32</v>
      </c>
      <c r="E43625" t="s">
        <v>263</v>
      </c>
      <c r="F43625">
        <v>4450.63</v>
      </c>
      <c r="G43625" t="s">
        <v>34657</v>
      </c>
    </row>
    <row r="43626" spans="1:7" x14ac:dyDescent="0.3">
      <c r="A43626" s="2">
        <v>45200</v>
      </c>
      <c r="B43626" t="s">
        <v>773</v>
      </c>
      <c r="C43626" t="s">
        <v>9</v>
      </c>
      <c r="D43626" t="s">
        <v>95</v>
      </c>
      <c r="E43626" t="s">
        <v>81</v>
      </c>
      <c r="F43626">
        <v>1112.6600000000001</v>
      </c>
      <c r="G43626" t="s">
        <v>34658</v>
      </c>
    </row>
    <row r="43627" spans="1:7" x14ac:dyDescent="0.3">
      <c r="A43627" s="3">
        <v>45200</v>
      </c>
      <c r="B43627" t="s">
        <v>773</v>
      </c>
      <c r="C43627" t="s">
        <v>39</v>
      </c>
      <c r="D43627" t="s">
        <v>98</v>
      </c>
      <c r="E43627" t="s">
        <v>111</v>
      </c>
      <c r="F43627">
        <v>3995.15</v>
      </c>
      <c r="G43627" t="s">
        <v>34659</v>
      </c>
    </row>
    <row r="43628" spans="1:7" x14ac:dyDescent="0.3">
      <c r="A43628" s="3">
        <v>45200</v>
      </c>
      <c r="B43628" t="s">
        <v>773</v>
      </c>
      <c r="C43628" t="s">
        <v>39</v>
      </c>
      <c r="D43628" t="s">
        <v>304</v>
      </c>
      <c r="E43628" t="s">
        <v>100</v>
      </c>
      <c r="F43628" s="1">
        <v>3995</v>
      </c>
      <c r="G43628" t="s">
        <v>927</v>
      </c>
    </row>
    <row r="43629" spans="1:7" x14ac:dyDescent="0.3">
      <c r="A43629" t="s">
        <v>34319</v>
      </c>
      <c r="B43629" t="s">
        <v>773</v>
      </c>
      <c r="C43629" t="s">
        <v>39</v>
      </c>
      <c r="D43629" t="s">
        <v>40</v>
      </c>
      <c r="E43629" t="s">
        <v>30</v>
      </c>
      <c r="F43629" t="s">
        <v>34660</v>
      </c>
      <c r="G43629" t="s">
        <v>34661</v>
      </c>
    </row>
    <row r="43630" spans="1:7" x14ac:dyDescent="0.3">
      <c r="A43630" s="2">
        <v>45200</v>
      </c>
      <c r="B43630" t="s">
        <v>773</v>
      </c>
      <c r="C43630" t="s">
        <v>39</v>
      </c>
      <c r="D43630" t="s">
        <v>51</v>
      </c>
      <c r="E43630" t="s">
        <v>153</v>
      </c>
      <c r="F43630">
        <v>4705.3900000000003</v>
      </c>
      <c r="G43630" t="s">
        <v>34662</v>
      </c>
    </row>
    <row r="43631" spans="1:7" x14ac:dyDescent="0.3">
      <c r="A43631" s="2">
        <v>45200</v>
      </c>
      <c r="B43631" t="s">
        <v>773</v>
      </c>
      <c r="C43631" t="s">
        <v>39</v>
      </c>
      <c r="D43631" t="s">
        <v>241</v>
      </c>
      <c r="E43631" t="s">
        <v>165</v>
      </c>
      <c r="F43631">
        <v>10979.23</v>
      </c>
      <c r="G43631" t="s">
        <v>34663</v>
      </c>
    </row>
    <row r="43632" spans="1:7" x14ac:dyDescent="0.3">
      <c r="A43632" s="2">
        <v>45200</v>
      </c>
      <c r="B43632" t="s">
        <v>773</v>
      </c>
      <c r="C43632" t="s">
        <v>39</v>
      </c>
      <c r="D43632" t="s">
        <v>113</v>
      </c>
      <c r="E43632" t="s">
        <v>48</v>
      </c>
      <c r="F43632">
        <v>7968.61</v>
      </c>
      <c r="G43632" t="s">
        <v>34664</v>
      </c>
    </row>
    <row r="43633" spans="1:7" x14ac:dyDescent="0.3">
      <c r="A43633" t="s">
        <v>33211</v>
      </c>
      <c r="B43633" t="s">
        <v>773</v>
      </c>
      <c r="C43633" t="s">
        <v>39</v>
      </c>
      <c r="D43633" t="s">
        <v>310</v>
      </c>
      <c r="E43633" t="s">
        <v>156</v>
      </c>
      <c r="F43633">
        <v>7968.61</v>
      </c>
      <c r="G43633" t="s">
        <v>34665</v>
      </c>
    </row>
    <row r="43634" spans="1:7" x14ac:dyDescent="0.3">
      <c r="A43634" s="2">
        <v>45200</v>
      </c>
      <c r="B43634" t="s">
        <v>773</v>
      </c>
      <c r="C43634" t="s">
        <v>39</v>
      </c>
      <c r="D43634" t="s">
        <v>55</v>
      </c>
      <c r="E43634" t="s">
        <v>213</v>
      </c>
      <c r="F43634">
        <v>3984.31</v>
      </c>
      <c r="G43634" t="s">
        <v>34666</v>
      </c>
    </row>
    <row r="43635" spans="1:7" x14ac:dyDescent="0.3">
      <c r="A43635" s="2">
        <v>45200</v>
      </c>
      <c r="B43635" t="s">
        <v>773</v>
      </c>
      <c r="D43635" t="s">
        <v>67</v>
      </c>
      <c r="E43635" t="s">
        <v>92</v>
      </c>
      <c r="F43635">
        <v>4474.47</v>
      </c>
      <c r="G43635" t="s">
        <v>34667</v>
      </c>
    </row>
    <row r="43636" spans="1:7" x14ac:dyDescent="0.3">
      <c r="A43636" t="s">
        <v>34319</v>
      </c>
      <c r="B43636" t="s">
        <v>773</v>
      </c>
      <c r="C43636" t="s">
        <v>39</v>
      </c>
      <c r="D43636" t="s">
        <v>63</v>
      </c>
      <c r="E43636" t="s">
        <v>56</v>
      </c>
      <c r="F43636">
        <v>2684.68</v>
      </c>
      <c r="G43636" t="s">
        <v>34668</v>
      </c>
    </row>
    <row r="43637" spans="1:7" x14ac:dyDescent="0.3">
      <c r="A43637" t="s">
        <v>34319</v>
      </c>
      <c r="B43637" t="s">
        <v>773</v>
      </c>
      <c r="C43637" t="s">
        <v>39</v>
      </c>
      <c r="D43637" t="s">
        <v>63</v>
      </c>
      <c r="E43637" t="s">
        <v>2922</v>
      </c>
      <c r="F43637">
        <v>1789.79</v>
      </c>
      <c r="G43637" t="s">
        <v>929</v>
      </c>
    </row>
    <row r="43638" spans="1:7" x14ac:dyDescent="0.3">
      <c r="A43638" s="2">
        <v>45200</v>
      </c>
      <c r="B43638" t="s">
        <v>773</v>
      </c>
      <c r="C43638" t="s">
        <v>39</v>
      </c>
      <c r="D43638" t="s">
        <v>635</v>
      </c>
      <c r="E43638" t="s">
        <v>487</v>
      </c>
      <c r="F43638">
        <v>10558.44</v>
      </c>
      <c r="G43638" t="s">
        <v>34669</v>
      </c>
    </row>
    <row r="43639" spans="1:7" x14ac:dyDescent="0.3">
      <c r="B43639" t="s">
        <v>778</v>
      </c>
      <c r="C43639" t="s">
        <v>39</v>
      </c>
      <c r="D43639" t="s">
        <v>382</v>
      </c>
      <c r="F43639">
        <v>4525.04</v>
      </c>
      <c r="G43639" t="s">
        <v>34670</v>
      </c>
    </row>
    <row r="43640" spans="1:7" x14ac:dyDescent="0.3">
      <c r="A43640" s="3">
        <v>45200</v>
      </c>
      <c r="B43640" t="s">
        <v>805</v>
      </c>
      <c r="C43640" t="s">
        <v>9</v>
      </c>
      <c r="D43640" t="s">
        <v>290</v>
      </c>
      <c r="E43640" t="s">
        <v>220</v>
      </c>
      <c r="F43640">
        <v>6683.65</v>
      </c>
      <c r="G43640" t="s">
        <v>34671</v>
      </c>
    </row>
    <row r="43641" spans="1:7" x14ac:dyDescent="0.3">
      <c r="A43641" s="2">
        <v>45200</v>
      </c>
      <c r="B43641" t="s">
        <v>816</v>
      </c>
      <c r="C43641" t="s">
        <v>9</v>
      </c>
      <c r="D43641" t="s">
        <v>16</v>
      </c>
      <c r="E43641" t="s">
        <v>86</v>
      </c>
      <c r="F43641">
        <v>2864.42</v>
      </c>
      <c r="G43641" t="s">
        <v>34672</v>
      </c>
    </row>
    <row r="43642" spans="1:7" x14ac:dyDescent="0.3">
      <c r="A43642" t="s">
        <v>34319</v>
      </c>
      <c r="B43642" t="s">
        <v>805</v>
      </c>
      <c r="C43642" t="s">
        <v>9</v>
      </c>
      <c r="D43642" t="s">
        <v>183</v>
      </c>
      <c r="E43642" t="e">
        <f>- recycling Recovery</f>
        <v>#NAME?</v>
      </c>
      <c r="F43642">
        <v>10234.33</v>
      </c>
      <c r="G43642" t="s">
        <v>34673</v>
      </c>
    </row>
    <row r="43643" spans="1:7" x14ac:dyDescent="0.3">
      <c r="A43643" t="s">
        <v>34319</v>
      </c>
      <c r="B43643" t="s">
        <v>805</v>
      </c>
      <c r="C43643" t="s">
        <v>9</v>
      </c>
      <c r="D43643" t="s">
        <v>92</v>
      </c>
      <c r="E43643" t="s">
        <v>30</v>
      </c>
      <c r="F43643">
        <v>1137.1500000000001</v>
      </c>
      <c r="G43643" t="s">
        <v>34674</v>
      </c>
    </row>
    <row r="43644" spans="1:7" x14ac:dyDescent="0.3">
      <c r="A43644" t="s">
        <v>34319</v>
      </c>
      <c r="B43644" t="s">
        <v>803</v>
      </c>
      <c r="C43644" t="s">
        <v>9</v>
      </c>
      <c r="D43644" t="s">
        <v>955</v>
      </c>
      <c r="E43644" t="s">
        <v>976</v>
      </c>
      <c r="F43644">
        <v>12058.79</v>
      </c>
      <c r="G43644" t="s">
        <v>34675</v>
      </c>
    </row>
    <row r="43645" spans="1:7" x14ac:dyDescent="0.3">
      <c r="A43645" s="3">
        <v>45200</v>
      </c>
      <c r="B43645" t="s">
        <v>805</v>
      </c>
      <c r="C43645" t="s">
        <v>9</v>
      </c>
      <c r="D43645" t="s">
        <v>328</v>
      </c>
      <c r="E43645" t="s">
        <v>81</v>
      </c>
      <c r="F43645">
        <v>8039.2</v>
      </c>
      <c r="G43645" t="s">
        <v>34676</v>
      </c>
    </row>
    <row r="43646" spans="1:7" x14ac:dyDescent="0.3">
      <c r="A43646" s="2">
        <v>45200</v>
      </c>
      <c r="B43646" t="s">
        <v>805</v>
      </c>
      <c r="C43646" t="s">
        <v>9</v>
      </c>
      <c r="D43646" t="s">
        <v>95</v>
      </c>
      <c r="E43646" t="s">
        <v>93</v>
      </c>
      <c r="F43646">
        <v>10107.01</v>
      </c>
      <c r="G43646" t="s">
        <v>34677</v>
      </c>
    </row>
    <row r="43647" spans="1:7" x14ac:dyDescent="0.3">
      <c r="A43647" t="s">
        <v>34319</v>
      </c>
      <c r="B43647" t="s">
        <v>805</v>
      </c>
      <c r="C43647" t="s">
        <v>9</v>
      </c>
      <c r="D43647" t="s">
        <v>192</v>
      </c>
      <c r="E43647" t="s">
        <v>30</v>
      </c>
      <c r="F43647">
        <v>2526.75</v>
      </c>
      <c r="G43647" t="s">
        <v>34678</v>
      </c>
    </row>
    <row r="43648" spans="1:7" x14ac:dyDescent="0.3">
      <c r="A43648" t="s">
        <v>34319</v>
      </c>
      <c r="B43648" t="s">
        <v>805</v>
      </c>
      <c r="C43648" t="s">
        <v>39</v>
      </c>
      <c r="D43648" t="s">
        <v>40</v>
      </c>
      <c r="E43648" t="s">
        <v>111</v>
      </c>
      <c r="F43648">
        <v>5574.08</v>
      </c>
      <c r="G43648" t="s">
        <v>34679</v>
      </c>
    </row>
    <row r="43649" spans="1:7" x14ac:dyDescent="0.3">
      <c r="A43649" t="s">
        <v>33130</v>
      </c>
      <c r="B43649" t="s">
        <v>805</v>
      </c>
      <c r="C43649" t="s">
        <v>39</v>
      </c>
      <c r="D43649" t="s">
        <v>149</v>
      </c>
      <c r="E43649" t="s">
        <v>487</v>
      </c>
      <c r="F43649">
        <v>5574.08</v>
      </c>
      <c r="G43649" t="s">
        <v>24487</v>
      </c>
    </row>
    <row r="43650" spans="1:7" x14ac:dyDescent="0.3">
      <c r="A43650" t="s">
        <v>33130</v>
      </c>
      <c r="B43650" t="s">
        <v>805</v>
      </c>
      <c r="C43650" t="s">
        <v>39</v>
      </c>
      <c r="D43650" t="s">
        <v>304</v>
      </c>
      <c r="E43650" t="s">
        <v>184</v>
      </c>
      <c r="F43650">
        <v>2787.04</v>
      </c>
      <c r="G43650" t="s">
        <v>34680</v>
      </c>
    </row>
    <row r="43651" spans="1:7" x14ac:dyDescent="0.3">
      <c r="A43651" t="s">
        <v>34319</v>
      </c>
      <c r="B43651" t="s">
        <v>805</v>
      </c>
      <c r="C43651" t="s">
        <v>39</v>
      </c>
      <c r="D43651" t="s">
        <v>1302</v>
      </c>
      <c r="E43651" t="s">
        <v>159</v>
      </c>
      <c r="F43651" t="s">
        <v>34681</v>
      </c>
      <c r="G43651" t="s">
        <v>34682</v>
      </c>
    </row>
    <row r="43652" spans="1:7" x14ac:dyDescent="0.3">
      <c r="A43652" t="s">
        <v>34319</v>
      </c>
      <c r="B43652" t="s">
        <v>805</v>
      </c>
      <c r="C43652" t="s">
        <v>39</v>
      </c>
      <c r="D43652" t="s">
        <v>200</v>
      </c>
      <c r="E43652" t="e">
        <f>- recycling Recovery</f>
        <v>#NAME?</v>
      </c>
      <c r="F43652">
        <v>17501.14</v>
      </c>
      <c r="G43652" t="s">
        <v>34683</v>
      </c>
    </row>
    <row r="43653" spans="1:7" x14ac:dyDescent="0.3">
      <c r="A43653" s="2">
        <v>45200</v>
      </c>
      <c r="B43653" t="s">
        <v>805</v>
      </c>
      <c r="C43653" t="s">
        <v>39</v>
      </c>
      <c r="D43653" t="s">
        <v>59</v>
      </c>
      <c r="E43653" t="s">
        <v>41</v>
      </c>
      <c r="F43653">
        <v>9284</v>
      </c>
      <c r="G43653" t="s">
        <v>1007</v>
      </c>
    </row>
    <row r="43654" spans="1:7" x14ac:dyDescent="0.3">
      <c r="A43654" t="s">
        <v>34319</v>
      </c>
      <c r="B43654" t="s">
        <v>805</v>
      </c>
      <c r="C43654" t="s">
        <v>39</v>
      </c>
      <c r="D43654" t="s">
        <v>53</v>
      </c>
      <c r="E43654" t="s">
        <v>56</v>
      </c>
      <c r="F43654">
        <v>9284</v>
      </c>
      <c r="G43654" t="s">
        <v>34684</v>
      </c>
    </row>
    <row r="43655" spans="1:7" x14ac:dyDescent="0.3">
      <c r="A43655" t="s">
        <v>34319</v>
      </c>
      <c r="B43655" t="s">
        <v>805</v>
      </c>
      <c r="C43655" t="s">
        <v>39</v>
      </c>
      <c r="D43655" t="s">
        <v>55</v>
      </c>
      <c r="E43655" t="s">
        <v>116</v>
      </c>
      <c r="F43655">
        <v>4642</v>
      </c>
      <c r="G43655" t="s">
        <v>34685</v>
      </c>
    </row>
    <row r="43656" spans="1:7" x14ac:dyDescent="0.3">
      <c r="A43656" s="2">
        <v>45200</v>
      </c>
      <c r="B43656" t="s">
        <v>805</v>
      </c>
      <c r="C43656" t="s">
        <v>39</v>
      </c>
      <c r="D43656" t="s">
        <v>767</v>
      </c>
      <c r="E43656" t="s">
        <v>41</v>
      </c>
      <c r="F43656">
        <v>5950.2</v>
      </c>
      <c r="G43656" t="s">
        <v>34686</v>
      </c>
    </row>
    <row r="43657" spans="1:7" x14ac:dyDescent="0.3">
      <c r="A43657" s="2">
        <v>45200</v>
      </c>
      <c r="B43657" t="s">
        <v>805</v>
      </c>
      <c r="C43657" t="s">
        <v>39</v>
      </c>
      <c r="D43657" t="s">
        <v>212</v>
      </c>
      <c r="E43657" t="s">
        <v>165</v>
      </c>
      <c r="F43657">
        <v>3570.12</v>
      </c>
      <c r="G43657" t="s">
        <v>868</v>
      </c>
    </row>
    <row r="43658" spans="1:7" x14ac:dyDescent="0.3">
      <c r="A43658" t="s">
        <v>34319</v>
      </c>
      <c r="B43658" t="s">
        <v>805</v>
      </c>
      <c r="C43658" t="s">
        <v>39</v>
      </c>
      <c r="D43658" t="s">
        <v>67</v>
      </c>
      <c r="E43658" t="s">
        <v>385</v>
      </c>
      <c r="F43658">
        <v>2380.08</v>
      </c>
      <c r="G43658" t="s">
        <v>695</v>
      </c>
    </row>
    <row r="43659" spans="1:7" x14ac:dyDescent="0.3">
      <c r="A43659" t="s">
        <v>34319</v>
      </c>
      <c r="B43659" t="s">
        <v>805</v>
      </c>
      <c r="C43659" t="s">
        <v>39</v>
      </c>
      <c r="E43659" t="s">
        <v>100</v>
      </c>
      <c r="F43659">
        <v>8800.18</v>
      </c>
      <c r="G43659" t="s">
        <v>34687</v>
      </c>
    </row>
    <row r="43660" spans="1:7" x14ac:dyDescent="0.3">
      <c r="A43660" s="3">
        <v>45200</v>
      </c>
      <c r="B43660" t="s">
        <v>805</v>
      </c>
      <c r="C43660" t="s">
        <v>39</v>
      </c>
      <c r="D43660" t="s">
        <v>382</v>
      </c>
      <c r="E43660" t="s">
        <v>71</v>
      </c>
      <c r="F43660">
        <v>3771.51</v>
      </c>
      <c r="G43660" t="s">
        <v>34688</v>
      </c>
    </row>
    <row r="43661" spans="1:7" x14ac:dyDescent="0.3">
      <c r="A43661" t="s">
        <v>34319</v>
      </c>
      <c r="B43661" t="s">
        <v>828</v>
      </c>
      <c r="C43661" t="s">
        <v>9</v>
      </c>
      <c r="D43661" t="s">
        <v>177</v>
      </c>
      <c r="F43661">
        <v>10287.219999999999</v>
      </c>
      <c r="G43661" t="s">
        <v>661</v>
      </c>
    </row>
    <row r="43662" spans="1:7" x14ac:dyDescent="0.3">
      <c r="A43662" s="2">
        <v>45200</v>
      </c>
      <c r="B43662" t="s">
        <v>846</v>
      </c>
      <c r="C43662" t="s">
        <v>9</v>
      </c>
      <c r="D43662" t="s">
        <v>10</v>
      </c>
      <c r="E43662" t="s">
        <v>86</v>
      </c>
      <c r="F43662">
        <v>4408.8100000000004</v>
      </c>
      <c r="G43662" t="s">
        <v>34689</v>
      </c>
    </row>
    <row r="43663" spans="1:7" x14ac:dyDescent="0.3">
      <c r="A43663" s="2">
        <v>45200</v>
      </c>
      <c r="B43663" t="s">
        <v>839</v>
      </c>
      <c r="C43663" t="s">
        <v>9</v>
      </c>
      <c r="D43663" t="s">
        <v>24</v>
      </c>
      <c r="E43663" t="s">
        <v>68</v>
      </c>
      <c r="F43663">
        <v>11489.96</v>
      </c>
      <c r="G43663" t="s">
        <v>34690</v>
      </c>
    </row>
    <row r="43664" spans="1:7" x14ac:dyDescent="0.3">
      <c r="A43664" t="s">
        <v>34319</v>
      </c>
      <c r="B43664" t="s">
        <v>828</v>
      </c>
      <c r="C43664" t="s">
        <v>9</v>
      </c>
      <c r="D43664" t="s">
        <v>24</v>
      </c>
      <c r="E43664" t="s">
        <v>138</v>
      </c>
      <c r="F43664" t="s">
        <v>34691</v>
      </c>
      <c r="G43664" t="s">
        <v>34692</v>
      </c>
    </row>
    <row r="43665" spans="1:7" x14ac:dyDescent="0.3">
      <c r="A43665" s="3">
        <v>45200</v>
      </c>
      <c r="B43665" t="s">
        <v>828</v>
      </c>
      <c r="C43665" t="s">
        <v>9</v>
      </c>
      <c r="D43665" t="s">
        <v>362</v>
      </c>
      <c r="E43665" t="s">
        <v>263</v>
      </c>
      <c r="F43665">
        <v>6738.52</v>
      </c>
      <c r="G43665" t="s">
        <v>30915</v>
      </c>
    </row>
    <row r="43666" spans="1:7" x14ac:dyDescent="0.3">
      <c r="A43666" t="s">
        <v>34319</v>
      </c>
      <c r="B43666" t="s">
        <v>828</v>
      </c>
      <c r="C43666" t="s">
        <v>9</v>
      </c>
      <c r="D43666" t="s">
        <v>295</v>
      </c>
      <c r="E43666" t="s">
        <v>30</v>
      </c>
      <c r="F43666">
        <v>4492.34</v>
      </c>
      <c r="G43666" t="s">
        <v>1262</v>
      </c>
    </row>
    <row r="43667" spans="1:7" x14ac:dyDescent="0.3">
      <c r="A43667" s="3">
        <v>45200</v>
      </c>
      <c r="B43667" t="s">
        <v>843</v>
      </c>
      <c r="C43667" t="s">
        <v>9</v>
      </c>
      <c r="D43667" t="s">
        <v>189</v>
      </c>
      <c r="E43667" t="s">
        <v>11</v>
      </c>
      <c r="F43667">
        <v>7778.06</v>
      </c>
      <c r="G43667" t="s">
        <v>34693</v>
      </c>
    </row>
    <row r="43668" spans="1:7" x14ac:dyDescent="0.3">
      <c r="A43668" s="2">
        <v>45200</v>
      </c>
      <c r="B43668" t="s">
        <v>837</v>
      </c>
      <c r="C43668" t="s">
        <v>9</v>
      </c>
      <c r="D43668" t="s">
        <v>35</v>
      </c>
      <c r="E43668" t="s">
        <v>17</v>
      </c>
      <c r="F43668">
        <v>1944.52</v>
      </c>
      <c r="G43668" t="s">
        <v>34694</v>
      </c>
    </row>
    <row r="43669" spans="1:7" x14ac:dyDescent="0.3">
      <c r="A43669" t="s">
        <v>34319</v>
      </c>
      <c r="B43669" t="s">
        <v>828</v>
      </c>
      <c r="C43669" t="s">
        <v>39</v>
      </c>
      <c r="D43669" t="s">
        <v>40</v>
      </c>
      <c r="E43669" t="s">
        <v>159</v>
      </c>
      <c r="F43669">
        <v>5071.49</v>
      </c>
      <c r="G43669" t="s">
        <v>34695</v>
      </c>
    </row>
    <row r="43670" spans="1:7" x14ac:dyDescent="0.3">
      <c r="A43670" s="2">
        <v>45200</v>
      </c>
      <c r="B43670" t="s">
        <v>843</v>
      </c>
      <c r="C43670" t="s">
        <v>39</v>
      </c>
      <c r="D43670" t="s">
        <v>102</v>
      </c>
      <c r="E43670" t="s">
        <v>609</v>
      </c>
      <c r="F43670">
        <v>5071.49</v>
      </c>
      <c r="G43670" t="s">
        <v>34696</v>
      </c>
    </row>
    <row r="43671" spans="1:7" x14ac:dyDescent="0.3">
      <c r="A43671" t="s">
        <v>34319</v>
      </c>
      <c r="B43671" t="s">
        <v>828</v>
      </c>
      <c r="C43671" t="s">
        <v>39</v>
      </c>
      <c r="D43671" t="s">
        <v>102</v>
      </c>
      <c r="E43671" t="s">
        <v>96</v>
      </c>
      <c r="F43671">
        <v>2535.7399999999998</v>
      </c>
      <c r="G43671" t="s">
        <v>34697</v>
      </c>
    </row>
    <row r="43672" spans="1:7" x14ac:dyDescent="0.3">
      <c r="A43672" s="3">
        <v>45200</v>
      </c>
      <c r="B43672" t="s">
        <v>826</v>
      </c>
      <c r="C43672" t="s">
        <v>39</v>
      </c>
      <c r="D43672" t="s">
        <v>51</v>
      </c>
      <c r="E43672" t="s">
        <v>41</v>
      </c>
      <c r="F43672">
        <v>3949.22</v>
      </c>
      <c r="G43672" t="s">
        <v>34698</v>
      </c>
    </row>
    <row r="43673" spans="1:7" x14ac:dyDescent="0.3">
      <c r="A43673" t="s">
        <v>34319</v>
      </c>
      <c r="B43673" t="s">
        <v>828</v>
      </c>
      <c r="C43673" t="s">
        <v>39</v>
      </c>
      <c r="D43673" t="s">
        <v>47</v>
      </c>
      <c r="E43673" t="s">
        <v>68</v>
      </c>
      <c r="F43673">
        <v>9214.86</v>
      </c>
      <c r="G43673" t="s">
        <v>34699</v>
      </c>
    </row>
    <row r="43674" spans="1:7" x14ac:dyDescent="0.3">
      <c r="A43674" t="s">
        <v>34319</v>
      </c>
      <c r="B43674" t="s">
        <v>839</v>
      </c>
      <c r="C43674" t="s">
        <v>39</v>
      </c>
      <c r="D43674" t="s">
        <v>244</v>
      </c>
      <c r="E43674" t="s">
        <v>41</v>
      </c>
      <c r="F43674">
        <v>8384.8799999999992</v>
      </c>
      <c r="G43674" t="s">
        <v>34700</v>
      </c>
    </row>
    <row r="43675" spans="1:7" x14ac:dyDescent="0.3">
      <c r="A43675" s="2">
        <v>45200</v>
      </c>
      <c r="B43675" t="s">
        <v>828</v>
      </c>
      <c r="C43675" t="s">
        <v>39</v>
      </c>
      <c r="D43675" t="s">
        <v>244</v>
      </c>
      <c r="E43675" t="s">
        <v>68</v>
      </c>
      <c r="F43675">
        <v>8384.8799999999992</v>
      </c>
      <c r="G43675" t="s">
        <v>685</v>
      </c>
    </row>
    <row r="43676" spans="1:7" x14ac:dyDescent="0.3">
      <c r="A43676" t="s">
        <v>34319</v>
      </c>
      <c r="B43676" t="s">
        <v>826</v>
      </c>
      <c r="C43676" t="s">
        <v>39</v>
      </c>
      <c r="D43676" t="s">
        <v>244</v>
      </c>
      <c r="E43676" t="s">
        <v>128</v>
      </c>
      <c r="F43676" s="1">
        <v>4192</v>
      </c>
      <c r="G43676" t="s">
        <v>34701</v>
      </c>
    </row>
    <row r="43677" spans="1:7" x14ac:dyDescent="0.3">
      <c r="A43677" t="s">
        <v>33355</v>
      </c>
      <c r="B43677" t="s">
        <v>828</v>
      </c>
      <c r="C43677" t="s">
        <v>39</v>
      </c>
      <c r="D43677" t="s">
        <v>63</v>
      </c>
      <c r="E43677" t="s">
        <v>153</v>
      </c>
      <c r="F43677">
        <v>7609.16</v>
      </c>
      <c r="G43677" t="s">
        <v>34702</v>
      </c>
    </row>
    <row r="43678" spans="1:7" x14ac:dyDescent="0.3">
      <c r="A43678" s="2">
        <v>45200</v>
      </c>
      <c r="B43678" t="s">
        <v>828</v>
      </c>
      <c r="C43678" t="s">
        <v>39</v>
      </c>
      <c r="D43678" t="s">
        <v>67</v>
      </c>
      <c r="E43678" t="s">
        <v>56</v>
      </c>
      <c r="F43678">
        <v>4565.5</v>
      </c>
      <c r="G43678" t="s">
        <v>34703</v>
      </c>
    </row>
    <row r="43679" spans="1:7" x14ac:dyDescent="0.3">
      <c r="A43679" s="2">
        <v>45200</v>
      </c>
      <c r="B43679" t="s">
        <v>843</v>
      </c>
      <c r="C43679" t="s">
        <v>39</v>
      </c>
      <c r="D43679" t="s">
        <v>63</v>
      </c>
      <c r="E43679" t="s">
        <v>116</v>
      </c>
      <c r="F43679">
        <v>3043.67</v>
      </c>
      <c r="G43679" t="s">
        <v>4449</v>
      </c>
    </row>
    <row r="43680" spans="1:7" x14ac:dyDescent="0.3">
      <c r="A43680" s="2">
        <v>45200</v>
      </c>
      <c r="B43680" t="s">
        <v>828</v>
      </c>
      <c r="C43680" t="s">
        <v>39</v>
      </c>
      <c r="D43680" t="s">
        <v>128</v>
      </c>
      <c r="E43680" t="s">
        <v>609</v>
      </c>
      <c r="F43680">
        <v>5818.21</v>
      </c>
      <c r="G43680" t="s">
        <v>1388</v>
      </c>
    </row>
    <row r="43681" spans="1:7" x14ac:dyDescent="0.3">
      <c r="A43681" t="s">
        <v>34319</v>
      </c>
      <c r="B43681" t="s">
        <v>828</v>
      </c>
      <c r="C43681" t="s">
        <v>39</v>
      </c>
      <c r="D43681" t="s">
        <v>382</v>
      </c>
      <c r="E43681" t="s">
        <v>71</v>
      </c>
      <c r="F43681">
        <v>2493.52</v>
      </c>
      <c r="G43681" t="s">
        <v>8145</v>
      </c>
    </row>
    <row r="43682" spans="1:7" x14ac:dyDescent="0.3">
      <c r="A43682" t="s">
        <v>34704</v>
      </c>
      <c r="B43682" t="s">
        <v>875</v>
      </c>
      <c r="C43682" t="s">
        <v>9</v>
      </c>
      <c r="D43682" t="s">
        <v>131</v>
      </c>
      <c r="E43682" t="s">
        <v>27</v>
      </c>
      <c r="F43682">
        <v>6696.14</v>
      </c>
      <c r="G43682" t="s">
        <v>530</v>
      </c>
    </row>
    <row r="43683" spans="1:7" x14ac:dyDescent="0.3">
      <c r="B43683" t="s">
        <v>38</v>
      </c>
      <c r="C43683" t="s">
        <v>9</v>
      </c>
      <c r="D43683" t="s">
        <v>133</v>
      </c>
      <c r="E43683" t="s">
        <v>986</v>
      </c>
      <c r="F43683">
        <v>2869.77</v>
      </c>
      <c r="G43683" t="s">
        <v>34705</v>
      </c>
    </row>
    <row r="43684" spans="1:7" x14ac:dyDescent="0.3">
      <c r="A43684" t="s">
        <v>34706</v>
      </c>
      <c r="B43684" t="s">
        <v>8</v>
      </c>
      <c r="C43684" t="s">
        <v>9</v>
      </c>
      <c r="D43684" t="s">
        <v>83</v>
      </c>
      <c r="E43684" t="s">
        <v>84</v>
      </c>
      <c r="F43684">
        <v>15322.29</v>
      </c>
      <c r="G43684" t="s">
        <v>34707</v>
      </c>
    </row>
    <row r="43685" spans="1:7" x14ac:dyDescent="0.3">
      <c r="A43685" s="2">
        <v>45292</v>
      </c>
      <c r="B43685" t="s">
        <v>8</v>
      </c>
      <c r="C43685" t="s">
        <v>9</v>
      </c>
      <c r="D43685" t="s">
        <v>225</v>
      </c>
      <c r="E43685" t="s">
        <v>138</v>
      </c>
      <c r="F43685">
        <v>1702.48</v>
      </c>
      <c r="G43685" t="s">
        <v>34708</v>
      </c>
    </row>
    <row r="43686" spans="1:7" x14ac:dyDescent="0.3">
      <c r="A43686" t="s">
        <v>34704</v>
      </c>
      <c r="B43686" t="s">
        <v>8</v>
      </c>
      <c r="C43686" t="s">
        <v>9</v>
      </c>
      <c r="D43686" t="s">
        <v>186</v>
      </c>
      <c r="E43686" t="s">
        <v>27</v>
      </c>
      <c r="F43686">
        <v>8467.0400000000009</v>
      </c>
      <c r="G43686" t="s">
        <v>34709</v>
      </c>
    </row>
    <row r="43687" spans="1:7" x14ac:dyDescent="0.3">
      <c r="A43687" t="s">
        <v>34704</v>
      </c>
      <c r="B43687" t="s">
        <v>8</v>
      </c>
      <c r="C43687" t="s">
        <v>9</v>
      </c>
      <c r="D43687" t="s">
        <v>295</v>
      </c>
      <c r="E43687" t="s">
        <v>96</v>
      </c>
      <c r="F43687">
        <v>5644.7</v>
      </c>
      <c r="G43687" t="s">
        <v>34710</v>
      </c>
    </row>
    <row r="43688" spans="1:7" x14ac:dyDescent="0.3">
      <c r="A43688" s="2">
        <v>45292</v>
      </c>
      <c r="B43688" t="s">
        <v>8</v>
      </c>
      <c r="C43688" t="s">
        <v>9</v>
      </c>
      <c r="D43688" t="s">
        <v>189</v>
      </c>
      <c r="E43688" t="s">
        <v>33</v>
      </c>
      <c r="F43688">
        <v>2418.14</v>
      </c>
      <c r="G43688" t="s">
        <v>420</v>
      </c>
    </row>
    <row r="43689" spans="1:7" x14ac:dyDescent="0.3">
      <c r="A43689" t="s">
        <v>34704</v>
      </c>
      <c r="B43689" t="s">
        <v>1972</v>
      </c>
      <c r="C43689" t="s">
        <v>9</v>
      </c>
      <c r="D43689" t="s">
        <v>454</v>
      </c>
      <c r="E43689" t="s">
        <v>17</v>
      </c>
      <c r="F43689">
        <v>604.53</v>
      </c>
      <c r="G43689" t="s">
        <v>34711</v>
      </c>
    </row>
    <row r="43690" spans="1:7" x14ac:dyDescent="0.3">
      <c r="A43690" s="2">
        <v>45292</v>
      </c>
      <c r="B43690" t="s">
        <v>855</v>
      </c>
      <c r="C43690" t="s">
        <v>39</v>
      </c>
      <c r="D43690" t="s">
        <v>45</v>
      </c>
      <c r="E43690" t="s">
        <v>118</v>
      </c>
      <c r="F43690">
        <v>4811.68</v>
      </c>
      <c r="G43690" t="s">
        <v>34712</v>
      </c>
    </row>
    <row r="43691" spans="1:7" x14ac:dyDescent="0.3">
      <c r="A43691" s="2">
        <v>45292</v>
      </c>
      <c r="B43691" t="s">
        <v>8</v>
      </c>
      <c r="C43691" t="s">
        <v>39</v>
      </c>
      <c r="D43691" t="s">
        <v>102</v>
      </c>
      <c r="E43691" t="s">
        <v>319</v>
      </c>
      <c r="F43691">
        <v>4811.68</v>
      </c>
      <c r="G43691" t="s">
        <v>34713</v>
      </c>
    </row>
    <row r="43692" spans="1:7" x14ac:dyDescent="0.3">
      <c r="A43692" t="s">
        <v>34706</v>
      </c>
      <c r="B43692" t="s">
        <v>8</v>
      </c>
      <c r="C43692" t="s">
        <v>39</v>
      </c>
      <c r="D43692" t="s">
        <v>147</v>
      </c>
      <c r="E43692" t="s">
        <v>17</v>
      </c>
      <c r="F43692">
        <v>2405.84</v>
      </c>
      <c r="G43692" t="s">
        <v>34714</v>
      </c>
    </row>
    <row r="43693" spans="1:7" x14ac:dyDescent="0.3">
      <c r="A43693" s="3">
        <v>45292</v>
      </c>
      <c r="B43693" t="s">
        <v>8</v>
      </c>
      <c r="C43693" t="s">
        <v>39</v>
      </c>
      <c r="D43693" t="s">
        <v>155</v>
      </c>
      <c r="E43693" t="s">
        <v>48</v>
      </c>
      <c r="F43693">
        <v>5437.6</v>
      </c>
      <c r="G43693" t="s">
        <v>34715</v>
      </c>
    </row>
    <row r="43694" spans="1:7" x14ac:dyDescent="0.3">
      <c r="A43694" t="s">
        <v>34716</v>
      </c>
      <c r="B43694" t="s">
        <v>8</v>
      </c>
      <c r="C43694" t="s">
        <v>39</v>
      </c>
      <c r="D43694" t="s">
        <v>106</v>
      </c>
      <c r="E43694" t="s">
        <v>292</v>
      </c>
      <c r="G43694" t="s">
        <v>34717</v>
      </c>
    </row>
    <row r="43695" spans="1:7" x14ac:dyDescent="0.3">
      <c r="A43695" s="2">
        <v>45292</v>
      </c>
      <c r="B43695" t="s">
        <v>8</v>
      </c>
      <c r="C43695" t="s">
        <v>39</v>
      </c>
      <c r="D43695" t="s">
        <v>59</v>
      </c>
      <c r="E43695" t="s">
        <v>118</v>
      </c>
      <c r="F43695">
        <v>7140.54</v>
      </c>
      <c r="G43695" t="s">
        <v>34718</v>
      </c>
    </row>
    <row r="43696" spans="1:7" x14ac:dyDescent="0.3">
      <c r="A43696" s="2">
        <v>45292</v>
      </c>
      <c r="B43696" t="s">
        <v>855</v>
      </c>
      <c r="C43696" t="s">
        <v>39</v>
      </c>
      <c r="D43696" t="s">
        <v>158</v>
      </c>
      <c r="E43696" t="s">
        <v>56</v>
      </c>
      <c r="F43696">
        <v>7140.54</v>
      </c>
      <c r="G43696" t="s">
        <v>34719</v>
      </c>
    </row>
    <row r="43697" spans="1:7" x14ac:dyDescent="0.3">
      <c r="A43697" t="s">
        <v>34706</v>
      </c>
      <c r="B43697" t="s">
        <v>8</v>
      </c>
      <c r="D43697" t="s">
        <v>244</v>
      </c>
      <c r="E43697" t="s">
        <v>75</v>
      </c>
      <c r="F43697">
        <v>3570.27</v>
      </c>
      <c r="G43697" t="s">
        <v>34720</v>
      </c>
    </row>
    <row r="43698" spans="1:7" x14ac:dyDescent="0.3">
      <c r="A43698" s="3">
        <v>45292</v>
      </c>
      <c r="B43698" t="s">
        <v>38</v>
      </c>
      <c r="C43698" t="s">
        <v>39</v>
      </c>
      <c r="D43698" t="s">
        <v>63</v>
      </c>
      <c r="E43698" t="s">
        <v>153</v>
      </c>
      <c r="F43698">
        <v>875.42</v>
      </c>
      <c r="G43698" t="s">
        <v>1404</v>
      </c>
    </row>
    <row r="43699" spans="1:7" x14ac:dyDescent="0.3">
      <c r="A43699" t="s">
        <v>34704</v>
      </c>
      <c r="B43699" t="s">
        <v>8</v>
      </c>
      <c r="C43699" t="s">
        <v>39</v>
      </c>
      <c r="D43699" t="s">
        <v>120</v>
      </c>
      <c r="E43699" t="s">
        <v>292</v>
      </c>
      <c r="F43699">
        <v>525.25</v>
      </c>
      <c r="G43699" t="s">
        <v>1228</v>
      </c>
    </row>
    <row r="43700" spans="1:7" x14ac:dyDescent="0.3">
      <c r="B43700" t="s">
        <v>1972</v>
      </c>
      <c r="C43700" t="s">
        <v>39</v>
      </c>
      <c r="D43700" t="s">
        <v>767</v>
      </c>
      <c r="E43700" t="s">
        <v>123</v>
      </c>
      <c r="F43700">
        <v>350.17</v>
      </c>
      <c r="G43700" t="s">
        <v>1576</v>
      </c>
    </row>
    <row r="43701" spans="1:7" x14ac:dyDescent="0.3">
      <c r="A43701" s="2">
        <v>45292</v>
      </c>
      <c r="B43701" t="s">
        <v>8</v>
      </c>
      <c r="C43701" t="s">
        <v>39</v>
      </c>
      <c r="D43701" t="s">
        <v>168</v>
      </c>
      <c r="E43701" t="s">
        <v>100</v>
      </c>
      <c r="F43701">
        <v>4458.3100000000004</v>
      </c>
      <c r="G43701" t="s">
        <v>34721</v>
      </c>
    </row>
    <row r="43702" spans="1:7" x14ac:dyDescent="0.3">
      <c r="A43702" t="s">
        <v>34704</v>
      </c>
      <c r="B43702" t="s">
        <v>8</v>
      </c>
      <c r="C43702" t="s">
        <v>39</v>
      </c>
      <c r="D43702" t="s">
        <v>382</v>
      </c>
      <c r="E43702" t="e">
        <f>- Recovery energy Recovery</f>
        <v>#NAME?</v>
      </c>
      <c r="G43702" t="s">
        <v>34722</v>
      </c>
    </row>
    <row r="43703" spans="1:7" x14ac:dyDescent="0.3">
      <c r="A43703" s="2">
        <v>45292</v>
      </c>
      <c r="C43703" t="s">
        <v>9</v>
      </c>
      <c r="D43703" t="s">
        <v>131</v>
      </c>
      <c r="E43703" t="s">
        <v>233</v>
      </c>
      <c r="F43703">
        <v>16880.900000000001</v>
      </c>
      <c r="G43703" t="s">
        <v>34723</v>
      </c>
    </row>
    <row r="43704" spans="1:7" x14ac:dyDescent="0.3">
      <c r="A43704" t="s">
        <v>34704</v>
      </c>
      <c r="B43704" t="s">
        <v>78</v>
      </c>
      <c r="C43704" t="s">
        <v>9</v>
      </c>
      <c r="D43704" t="s">
        <v>290</v>
      </c>
      <c r="E43704" t="s">
        <v>184</v>
      </c>
      <c r="G43704" t="s">
        <v>2216</v>
      </c>
    </row>
    <row r="43705" spans="1:7" x14ac:dyDescent="0.3">
      <c r="A43705" t="s">
        <v>34704</v>
      </c>
      <c r="B43705" t="s">
        <v>2467</v>
      </c>
      <c r="C43705" t="s">
        <v>9</v>
      </c>
      <c r="D43705" t="s">
        <v>180</v>
      </c>
      <c r="E43705" t="s">
        <v>21</v>
      </c>
      <c r="F43705" s="1">
        <v>15648</v>
      </c>
      <c r="G43705" t="s">
        <v>34724</v>
      </c>
    </row>
    <row r="43706" spans="1:7" x14ac:dyDescent="0.3">
      <c r="A43706" t="s">
        <v>34704</v>
      </c>
      <c r="B43706" t="s">
        <v>78</v>
      </c>
      <c r="C43706" t="s">
        <v>9</v>
      </c>
      <c r="D43706" t="s">
        <v>259</v>
      </c>
      <c r="E43706" t="s">
        <v>17</v>
      </c>
      <c r="F43706">
        <v>1738.7</v>
      </c>
      <c r="G43706" t="s">
        <v>34725</v>
      </c>
    </row>
    <row r="43707" spans="1:7" x14ac:dyDescent="0.3">
      <c r="A43707" t="s">
        <v>34704</v>
      </c>
      <c r="B43707" t="s">
        <v>78</v>
      </c>
      <c r="C43707" t="s">
        <v>9</v>
      </c>
      <c r="D43707" t="s">
        <v>228</v>
      </c>
      <c r="E43707" t="s">
        <v>592</v>
      </c>
      <c r="F43707">
        <v>4407.3599999999997</v>
      </c>
      <c r="G43707" t="s">
        <v>34726</v>
      </c>
    </row>
    <row r="43708" spans="1:7" x14ac:dyDescent="0.3">
      <c r="A43708" t="s">
        <v>34704</v>
      </c>
      <c r="B43708" t="s">
        <v>78</v>
      </c>
      <c r="C43708" t="s">
        <v>9</v>
      </c>
      <c r="D43708" t="s">
        <v>228</v>
      </c>
      <c r="E43708" t="s">
        <v>86</v>
      </c>
      <c r="F43708">
        <v>2938.24</v>
      </c>
      <c r="G43708" t="s">
        <v>34727</v>
      </c>
    </row>
    <row r="43709" spans="1:7" x14ac:dyDescent="0.3">
      <c r="A43709" s="3">
        <v>45292</v>
      </c>
      <c r="B43709" t="s">
        <v>78</v>
      </c>
      <c r="C43709" t="s">
        <v>9</v>
      </c>
      <c r="D43709" t="s">
        <v>299</v>
      </c>
      <c r="E43709" t="s">
        <v>79</v>
      </c>
      <c r="F43709">
        <v>7876.47</v>
      </c>
      <c r="G43709" t="s">
        <v>1363</v>
      </c>
    </row>
    <row r="43710" spans="1:7" x14ac:dyDescent="0.3">
      <c r="A43710" t="s">
        <v>34728</v>
      </c>
      <c r="B43710" t="s">
        <v>78</v>
      </c>
      <c r="C43710" t="s">
        <v>9</v>
      </c>
      <c r="D43710" t="s">
        <v>189</v>
      </c>
      <c r="E43710" t="s">
        <v>184</v>
      </c>
      <c r="F43710" t="s">
        <v>34729</v>
      </c>
      <c r="G43710" t="s">
        <v>1956</v>
      </c>
    </row>
    <row r="43711" spans="1:7" x14ac:dyDescent="0.3">
      <c r="A43711" s="3">
        <v>45292</v>
      </c>
      <c r="B43711" t="s">
        <v>78</v>
      </c>
      <c r="C43711" t="s">
        <v>39</v>
      </c>
      <c r="D43711" t="s">
        <v>195</v>
      </c>
      <c r="E43711" t="s">
        <v>41</v>
      </c>
      <c r="F43711">
        <v>7020.66</v>
      </c>
      <c r="G43711" t="s">
        <v>34730</v>
      </c>
    </row>
    <row r="43712" spans="1:7" x14ac:dyDescent="0.3">
      <c r="A43712" t="s">
        <v>34706</v>
      </c>
      <c r="B43712" t="s">
        <v>78</v>
      </c>
      <c r="C43712" t="s">
        <v>39</v>
      </c>
      <c r="D43712" t="s">
        <v>45</v>
      </c>
      <c r="E43712" t="s">
        <v>609</v>
      </c>
      <c r="F43712">
        <v>7020.66</v>
      </c>
      <c r="G43712" t="s">
        <v>34731</v>
      </c>
    </row>
    <row r="43713" spans="1:7" x14ac:dyDescent="0.3">
      <c r="A43713" s="3">
        <v>45292</v>
      </c>
      <c r="B43713" t="s">
        <v>78</v>
      </c>
      <c r="C43713" t="s">
        <v>39</v>
      </c>
      <c r="D43713" t="s">
        <v>45</v>
      </c>
      <c r="E43713" t="s">
        <v>30</v>
      </c>
      <c r="F43713">
        <v>3510.33</v>
      </c>
      <c r="G43713" t="s">
        <v>679</v>
      </c>
    </row>
    <row r="43714" spans="1:7" x14ac:dyDescent="0.3">
      <c r="A43714" s="3">
        <v>45292</v>
      </c>
      <c r="B43714" t="s">
        <v>105</v>
      </c>
      <c r="C43714" t="s">
        <v>39</v>
      </c>
      <c r="D43714" t="s">
        <v>2071</v>
      </c>
      <c r="E43714" t="s">
        <v>48</v>
      </c>
      <c r="F43714">
        <v>4646.5</v>
      </c>
      <c r="G43714" t="s">
        <v>10779</v>
      </c>
    </row>
    <row r="43715" spans="1:7" x14ac:dyDescent="0.3">
      <c r="A43715" s="2">
        <v>45292</v>
      </c>
      <c r="B43715" t="s">
        <v>78</v>
      </c>
      <c r="D43715" t="s">
        <v>155</v>
      </c>
      <c r="E43715" t="s">
        <v>114</v>
      </c>
      <c r="F43715" s="1">
        <v>10841</v>
      </c>
      <c r="G43715" t="s">
        <v>4905</v>
      </c>
    </row>
    <row r="43716" spans="1:7" x14ac:dyDescent="0.3">
      <c r="A43716" s="3">
        <v>45292</v>
      </c>
      <c r="B43716" t="s">
        <v>78</v>
      </c>
      <c r="C43716" t="s">
        <v>39</v>
      </c>
      <c r="D43716" t="s">
        <v>55</v>
      </c>
      <c r="E43716" t="s">
        <v>48</v>
      </c>
      <c r="F43716">
        <v>2204.14</v>
      </c>
      <c r="G43716" t="s">
        <v>2405</v>
      </c>
    </row>
    <row r="43717" spans="1:7" x14ac:dyDescent="0.3">
      <c r="A43717" t="s">
        <v>34706</v>
      </c>
      <c r="B43717" t="s">
        <v>2467</v>
      </c>
      <c r="C43717" t="s">
        <v>39</v>
      </c>
      <c r="D43717" t="s">
        <v>277</v>
      </c>
      <c r="E43717" t="s">
        <v>21</v>
      </c>
      <c r="F43717" t="s">
        <v>34732</v>
      </c>
      <c r="G43717" t="s">
        <v>12783</v>
      </c>
    </row>
    <row r="43718" spans="1:7" x14ac:dyDescent="0.3">
      <c r="A43718" t="s">
        <v>34733</v>
      </c>
      <c r="B43718" t="s">
        <v>78</v>
      </c>
      <c r="C43718" t="s">
        <v>39</v>
      </c>
      <c r="D43718" t="s">
        <v>113</v>
      </c>
      <c r="E43718" t="s">
        <v>123</v>
      </c>
      <c r="F43718">
        <v>1102.07</v>
      </c>
      <c r="G43718" t="s">
        <v>1620</v>
      </c>
    </row>
    <row r="43719" spans="1:7" x14ac:dyDescent="0.3">
      <c r="A43719" t="s">
        <v>34704</v>
      </c>
      <c r="B43719" t="s">
        <v>78</v>
      </c>
      <c r="D43719" t="s">
        <v>63</v>
      </c>
      <c r="E43719" t="s">
        <v>208</v>
      </c>
      <c r="F43719">
        <v>4543.03</v>
      </c>
      <c r="G43719" t="s">
        <v>17900</v>
      </c>
    </row>
    <row r="43720" spans="1:7" x14ac:dyDescent="0.3">
      <c r="A43720" t="s">
        <v>34704</v>
      </c>
      <c r="B43720" t="s">
        <v>78</v>
      </c>
      <c r="C43720" t="s">
        <v>39</v>
      </c>
      <c r="D43720" t="s">
        <v>380</v>
      </c>
      <c r="E43720" t="s">
        <v>292</v>
      </c>
      <c r="F43720">
        <v>2725.82</v>
      </c>
      <c r="G43720" t="s">
        <v>1732</v>
      </c>
    </row>
    <row r="43721" spans="1:7" x14ac:dyDescent="0.3">
      <c r="A43721" t="s">
        <v>34734</v>
      </c>
      <c r="B43721" t="s">
        <v>78</v>
      </c>
      <c r="D43721" t="s">
        <v>120</v>
      </c>
      <c r="E43721" t="s">
        <v>116</v>
      </c>
      <c r="F43721">
        <v>1817.21</v>
      </c>
      <c r="G43721" t="s">
        <v>927</v>
      </c>
    </row>
    <row r="43722" spans="1:7" x14ac:dyDescent="0.3">
      <c r="A43722" t="s">
        <v>34704</v>
      </c>
      <c r="B43722" t="s">
        <v>894</v>
      </c>
      <c r="C43722" t="s">
        <v>39</v>
      </c>
      <c r="E43722" t="s">
        <v>487</v>
      </c>
      <c r="F43722">
        <v>11159.84</v>
      </c>
      <c r="G43722" t="s">
        <v>2473</v>
      </c>
    </row>
    <row r="43723" spans="1:7" x14ac:dyDescent="0.3">
      <c r="A43723" t="s">
        <v>34704</v>
      </c>
      <c r="B43723" t="s">
        <v>2467</v>
      </c>
      <c r="C43723" t="s">
        <v>39</v>
      </c>
      <c r="D43723" t="s">
        <v>382</v>
      </c>
      <c r="E43723" t="s">
        <v>213</v>
      </c>
      <c r="F43723">
        <v>4782.79</v>
      </c>
      <c r="G43723" t="s">
        <v>2216</v>
      </c>
    </row>
    <row r="43724" spans="1:7" x14ac:dyDescent="0.3">
      <c r="A43724" t="s">
        <v>34704</v>
      </c>
      <c r="C43724" t="s">
        <v>9</v>
      </c>
      <c r="D43724" t="s">
        <v>175</v>
      </c>
      <c r="E43724" t="s">
        <v>93</v>
      </c>
      <c r="F43724">
        <v>12783.92</v>
      </c>
      <c r="G43724" t="s">
        <v>34735</v>
      </c>
    </row>
    <row r="43725" spans="1:7" x14ac:dyDescent="0.3">
      <c r="A43725" s="2">
        <v>45292</v>
      </c>
      <c r="B43725" t="s">
        <v>143</v>
      </c>
      <c r="C43725" t="s">
        <v>9</v>
      </c>
      <c r="D43725" t="s">
        <v>131</v>
      </c>
      <c r="E43725" t="e">
        <f>- other Disposal</f>
        <v>#NAME?</v>
      </c>
      <c r="F43725" s="1">
        <v>5478</v>
      </c>
      <c r="G43725" t="s">
        <v>34736</v>
      </c>
    </row>
    <row r="43726" spans="1:7" x14ac:dyDescent="0.3">
      <c r="B43726" t="s">
        <v>146</v>
      </c>
      <c r="C43726" t="s">
        <v>9</v>
      </c>
      <c r="D43726" t="s">
        <v>225</v>
      </c>
      <c r="E43726" t="s">
        <v>92</v>
      </c>
      <c r="F43726">
        <v>15600.83</v>
      </c>
      <c r="G43726" t="s">
        <v>34737</v>
      </c>
    </row>
    <row r="43727" spans="1:7" x14ac:dyDescent="0.3">
      <c r="A43727" s="2">
        <v>45292</v>
      </c>
      <c r="B43727" t="s">
        <v>130</v>
      </c>
      <c r="C43727" t="s">
        <v>9</v>
      </c>
      <c r="D43727" t="s">
        <v>180</v>
      </c>
      <c r="E43727" t="s">
        <v>86</v>
      </c>
      <c r="F43727">
        <v>1733.43</v>
      </c>
      <c r="G43727" t="s">
        <v>34738</v>
      </c>
    </row>
    <row r="43728" spans="1:7" x14ac:dyDescent="0.3">
      <c r="A43728" s="2">
        <v>45292</v>
      </c>
      <c r="B43728" t="s">
        <v>135</v>
      </c>
      <c r="C43728" t="s">
        <v>9</v>
      </c>
      <c r="D43728" t="s">
        <v>295</v>
      </c>
      <c r="E43728" t="s">
        <v>27</v>
      </c>
      <c r="F43728">
        <v>7591.49</v>
      </c>
      <c r="G43728" t="s">
        <v>34739</v>
      </c>
    </row>
    <row r="43729" spans="1:7" x14ac:dyDescent="0.3">
      <c r="A43729" s="2">
        <v>45292</v>
      </c>
      <c r="B43729" t="s">
        <v>130</v>
      </c>
      <c r="C43729" t="s">
        <v>9</v>
      </c>
      <c r="D43729" t="s">
        <v>2266</v>
      </c>
      <c r="E43729" t="s">
        <v>30</v>
      </c>
      <c r="F43729">
        <v>5061</v>
      </c>
      <c r="G43729" t="s">
        <v>34740</v>
      </c>
    </row>
    <row r="43730" spans="1:7" x14ac:dyDescent="0.3">
      <c r="A43730" t="s">
        <v>34704</v>
      </c>
      <c r="B43730" t="s">
        <v>923</v>
      </c>
      <c r="C43730" t="s">
        <v>9</v>
      </c>
      <c r="D43730" t="s">
        <v>412</v>
      </c>
      <c r="E43730" t="s">
        <v>263</v>
      </c>
      <c r="F43730">
        <v>10828.99</v>
      </c>
      <c r="G43730" t="s">
        <v>34741</v>
      </c>
    </row>
    <row r="43731" spans="1:7" x14ac:dyDescent="0.3">
      <c r="A43731" s="2">
        <v>45292</v>
      </c>
      <c r="C43731" t="s">
        <v>9</v>
      </c>
      <c r="D43731" t="s">
        <v>95</v>
      </c>
      <c r="E43731" t="s">
        <v>17</v>
      </c>
      <c r="F43731">
        <v>2707.25</v>
      </c>
      <c r="G43731" t="s">
        <v>34742</v>
      </c>
    </row>
    <row r="43732" spans="1:7" x14ac:dyDescent="0.3">
      <c r="A43732" s="2">
        <v>45292</v>
      </c>
      <c r="B43732" t="s">
        <v>130</v>
      </c>
      <c r="C43732" t="s">
        <v>39</v>
      </c>
      <c r="D43732" t="s">
        <v>147</v>
      </c>
      <c r="E43732" t="s">
        <v>41</v>
      </c>
      <c r="F43732">
        <v>9774.9599999999991</v>
      </c>
      <c r="G43732" t="s">
        <v>378</v>
      </c>
    </row>
    <row r="43733" spans="1:7" x14ac:dyDescent="0.3">
      <c r="A43733" s="2">
        <v>45292</v>
      </c>
      <c r="B43733" t="s">
        <v>130</v>
      </c>
      <c r="C43733" t="s">
        <v>39</v>
      </c>
      <c r="D43733" t="s">
        <v>98</v>
      </c>
      <c r="E43733" t="s">
        <v>126</v>
      </c>
      <c r="F43733">
        <v>9774.9599999999991</v>
      </c>
      <c r="G43733" t="s">
        <v>2225</v>
      </c>
    </row>
    <row r="43734" spans="1:7" x14ac:dyDescent="0.3">
      <c r="B43734" t="s">
        <v>130</v>
      </c>
      <c r="D43734" t="s">
        <v>45</v>
      </c>
      <c r="E43734" t="s">
        <v>138</v>
      </c>
      <c r="F43734">
        <v>4887.4799999999996</v>
      </c>
      <c r="G43734" t="s">
        <v>34743</v>
      </c>
    </row>
    <row r="43735" spans="1:7" x14ac:dyDescent="0.3">
      <c r="A43735" t="s">
        <v>34704</v>
      </c>
      <c r="B43735" t="s">
        <v>130</v>
      </c>
      <c r="C43735" t="s">
        <v>39</v>
      </c>
      <c r="D43735" t="s">
        <v>155</v>
      </c>
      <c r="E43735" t="s">
        <v>118</v>
      </c>
      <c r="F43735">
        <v>4693.66</v>
      </c>
      <c r="G43735" t="s">
        <v>34744</v>
      </c>
    </row>
    <row r="43736" spans="1:7" x14ac:dyDescent="0.3">
      <c r="A43736" t="s">
        <v>34704</v>
      </c>
      <c r="B43736" t="s">
        <v>1494</v>
      </c>
      <c r="C43736" t="s">
        <v>39</v>
      </c>
      <c r="D43736" t="s">
        <v>106</v>
      </c>
      <c r="E43736" t="s">
        <v>156</v>
      </c>
      <c r="F43736">
        <v>109518.7</v>
      </c>
      <c r="G43736" t="s">
        <v>34745</v>
      </c>
    </row>
    <row r="43737" spans="1:7" x14ac:dyDescent="0.3">
      <c r="A43737" s="3">
        <v>45292</v>
      </c>
      <c r="B43737" t="s">
        <v>130</v>
      </c>
      <c r="C43737" t="s">
        <v>39</v>
      </c>
      <c r="D43737" t="s">
        <v>53</v>
      </c>
      <c r="E43737" t="s">
        <v>153</v>
      </c>
      <c r="F43737">
        <v>6141.83</v>
      </c>
      <c r="G43737" t="s">
        <v>11546</v>
      </c>
    </row>
    <row r="43738" spans="1:7" x14ac:dyDescent="0.3">
      <c r="A43738" s="2">
        <v>45292</v>
      </c>
      <c r="B43738" t="s">
        <v>130</v>
      </c>
      <c r="C43738" t="s">
        <v>39</v>
      </c>
      <c r="D43738" t="s">
        <v>59</v>
      </c>
      <c r="E43738" t="s">
        <v>21</v>
      </c>
      <c r="F43738">
        <v>6141.83</v>
      </c>
      <c r="G43738" t="s">
        <v>34746</v>
      </c>
    </row>
    <row r="43739" spans="1:7" x14ac:dyDescent="0.3">
      <c r="A43739" t="s">
        <v>34747</v>
      </c>
      <c r="B43739" t="s">
        <v>1494</v>
      </c>
      <c r="C43739" t="s">
        <v>39</v>
      </c>
      <c r="D43739" t="s">
        <v>181</v>
      </c>
      <c r="E43739" t="s">
        <v>385</v>
      </c>
      <c r="F43739">
        <v>3070.91</v>
      </c>
      <c r="G43739" t="s">
        <v>458</v>
      </c>
    </row>
    <row r="43740" spans="1:7" x14ac:dyDescent="0.3">
      <c r="A43740" t="s">
        <v>34704</v>
      </c>
      <c r="B43740" t="s">
        <v>923</v>
      </c>
      <c r="C43740" t="s">
        <v>39</v>
      </c>
      <c r="D43740" t="s">
        <v>1445</v>
      </c>
      <c r="E43740" t="s">
        <v>208</v>
      </c>
      <c r="F43740">
        <v>4392.74</v>
      </c>
      <c r="G43740" t="s">
        <v>34748</v>
      </c>
    </row>
    <row r="43741" spans="1:7" x14ac:dyDescent="0.3">
      <c r="A43741" t="s">
        <v>34716</v>
      </c>
      <c r="B43741" t="s">
        <v>130</v>
      </c>
      <c r="C43741" t="s">
        <v>39</v>
      </c>
      <c r="D43741" t="s">
        <v>63</v>
      </c>
      <c r="E43741" t="s">
        <v>68</v>
      </c>
      <c r="F43741">
        <v>2635.65</v>
      </c>
      <c r="G43741" t="s">
        <v>34749</v>
      </c>
    </row>
    <row r="43742" spans="1:7" x14ac:dyDescent="0.3">
      <c r="A43742" t="s">
        <v>34704</v>
      </c>
      <c r="B43742" t="s">
        <v>130</v>
      </c>
      <c r="C43742" t="s">
        <v>39</v>
      </c>
      <c r="D43742" t="s">
        <v>212</v>
      </c>
      <c r="E43742" t="s">
        <v>60</v>
      </c>
      <c r="F43742">
        <v>1757.1</v>
      </c>
      <c r="G43742" t="s">
        <v>34750</v>
      </c>
    </row>
    <row r="43743" spans="1:7" x14ac:dyDescent="0.3">
      <c r="A43743" s="2">
        <v>45292</v>
      </c>
      <c r="B43743" t="s">
        <v>925</v>
      </c>
      <c r="C43743" t="s">
        <v>39</v>
      </c>
      <c r="D43743" t="s">
        <v>74</v>
      </c>
      <c r="E43743" t="s">
        <v>1181</v>
      </c>
      <c r="F43743">
        <v>9835.01</v>
      </c>
      <c r="G43743" t="s">
        <v>34751</v>
      </c>
    </row>
    <row r="43744" spans="1:7" x14ac:dyDescent="0.3">
      <c r="A43744" s="2">
        <v>45292</v>
      </c>
      <c r="B43744" t="s">
        <v>130</v>
      </c>
      <c r="C43744" t="s">
        <v>39</v>
      </c>
      <c r="D43744" t="s">
        <v>125</v>
      </c>
      <c r="E43744" t="s">
        <v>75</v>
      </c>
      <c r="F43744">
        <v>4215</v>
      </c>
      <c r="G43744" t="s">
        <v>34752</v>
      </c>
    </row>
    <row r="43745" spans="1:7" x14ac:dyDescent="0.3">
      <c r="A43745" t="s">
        <v>34716</v>
      </c>
      <c r="B43745" t="s">
        <v>174</v>
      </c>
      <c r="C43745" t="s">
        <v>9</v>
      </c>
      <c r="D43745" t="s">
        <v>290</v>
      </c>
      <c r="F43745">
        <v>8619.9699999999993</v>
      </c>
      <c r="G43745" t="s">
        <v>34753</v>
      </c>
    </row>
    <row r="43746" spans="1:7" x14ac:dyDescent="0.3">
      <c r="A43746" t="s">
        <v>34704</v>
      </c>
      <c r="B43746" t="s">
        <v>174</v>
      </c>
      <c r="C43746" t="s">
        <v>9</v>
      </c>
      <c r="D43746" t="s">
        <v>558</v>
      </c>
      <c r="F43746" s="1">
        <v>3694</v>
      </c>
      <c r="G43746" t="s">
        <v>34754</v>
      </c>
    </row>
    <row r="43747" spans="1:7" x14ac:dyDescent="0.3">
      <c r="A43747" t="s">
        <v>34734</v>
      </c>
      <c r="C43747" t="s">
        <v>9</v>
      </c>
      <c r="D43747" t="s">
        <v>180</v>
      </c>
      <c r="E43747" t="s">
        <v>292</v>
      </c>
      <c r="F43747">
        <v>11484.54</v>
      </c>
      <c r="G43747" t="s">
        <v>34755</v>
      </c>
    </row>
    <row r="43748" spans="1:7" x14ac:dyDescent="0.3">
      <c r="A43748" t="s">
        <v>34704</v>
      </c>
      <c r="B43748" t="s">
        <v>191</v>
      </c>
      <c r="C43748" t="s">
        <v>9</v>
      </c>
      <c r="D43748" t="s">
        <v>24</v>
      </c>
      <c r="F43748">
        <v>1276.06</v>
      </c>
      <c r="G43748" t="s">
        <v>23632</v>
      </c>
    </row>
    <row r="43749" spans="1:7" x14ac:dyDescent="0.3">
      <c r="B43749" t="s">
        <v>174</v>
      </c>
      <c r="C43749" t="s">
        <v>9</v>
      </c>
      <c r="D43749" t="s">
        <v>2266</v>
      </c>
      <c r="E43749" t="s">
        <v>220</v>
      </c>
      <c r="F43749">
        <v>10690.45</v>
      </c>
      <c r="G43749" t="s">
        <v>405</v>
      </c>
    </row>
    <row r="43750" spans="1:7" x14ac:dyDescent="0.3">
      <c r="A43750" s="2">
        <v>45292</v>
      </c>
      <c r="B43750" t="s">
        <v>174</v>
      </c>
      <c r="C43750" t="s">
        <v>9</v>
      </c>
      <c r="D43750" t="s">
        <v>186</v>
      </c>
      <c r="E43750" t="s">
        <v>81</v>
      </c>
      <c r="F43750">
        <v>7126.96</v>
      </c>
      <c r="G43750" t="s">
        <v>24008</v>
      </c>
    </row>
    <row r="43751" spans="1:7" x14ac:dyDescent="0.3">
      <c r="A43751" t="s">
        <v>34756</v>
      </c>
      <c r="C43751" t="s">
        <v>9</v>
      </c>
      <c r="E43751" t="s">
        <v>233</v>
      </c>
      <c r="F43751" t="s">
        <v>34757</v>
      </c>
      <c r="G43751" t="s">
        <v>34758</v>
      </c>
    </row>
    <row r="43752" spans="1:7" x14ac:dyDescent="0.3">
      <c r="A43752" t="s">
        <v>34706</v>
      </c>
      <c r="B43752" t="s">
        <v>174</v>
      </c>
      <c r="C43752" t="s">
        <v>9</v>
      </c>
      <c r="D43752" t="s">
        <v>454</v>
      </c>
      <c r="E43752" t="s">
        <v>96</v>
      </c>
      <c r="F43752">
        <v>3146.8</v>
      </c>
      <c r="G43752" t="s">
        <v>34759</v>
      </c>
    </row>
    <row r="43753" spans="1:7" x14ac:dyDescent="0.3">
      <c r="A43753" t="s">
        <v>34747</v>
      </c>
      <c r="B43753" t="s">
        <v>174</v>
      </c>
      <c r="C43753" t="s">
        <v>39</v>
      </c>
      <c r="D43753" t="s">
        <v>149</v>
      </c>
      <c r="E43753" t="e">
        <f>- landfill Disposal</f>
        <v>#NAME?</v>
      </c>
      <c r="F43753">
        <v>4798.5200000000004</v>
      </c>
      <c r="G43753" t="s">
        <v>260</v>
      </c>
    </row>
    <row r="43754" spans="1:7" x14ac:dyDescent="0.3">
      <c r="A43754" s="2">
        <v>45292</v>
      </c>
      <c r="B43754" t="s">
        <v>199</v>
      </c>
      <c r="C43754" t="s">
        <v>39</v>
      </c>
      <c r="D43754" t="s">
        <v>40</v>
      </c>
      <c r="E43754" t="s">
        <v>487</v>
      </c>
      <c r="F43754">
        <v>4798.5200000000004</v>
      </c>
      <c r="G43754" t="s">
        <v>34760</v>
      </c>
    </row>
    <row r="43755" spans="1:7" x14ac:dyDescent="0.3">
      <c r="A43755" t="s">
        <v>34704</v>
      </c>
      <c r="B43755" t="s">
        <v>174</v>
      </c>
      <c r="C43755" t="s">
        <v>39</v>
      </c>
      <c r="D43755" t="s">
        <v>147</v>
      </c>
      <c r="E43755" t="s">
        <v>30</v>
      </c>
      <c r="F43755" s="1">
        <v>2399</v>
      </c>
      <c r="G43755" t="s">
        <v>34761</v>
      </c>
    </row>
    <row r="43756" spans="1:7" x14ac:dyDescent="0.3">
      <c r="A43756" t="s">
        <v>34704</v>
      </c>
      <c r="B43756" t="s">
        <v>1510</v>
      </c>
      <c r="C43756" t="s">
        <v>39</v>
      </c>
      <c r="D43756" t="s">
        <v>2071</v>
      </c>
      <c r="E43756" t="s">
        <v>41</v>
      </c>
      <c r="F43756">
        <v>4858.75</v>
      </c>
      <c r="G43756" t="s">
        <v>34762</v>
      </c>
    </row>
    <row r="43757" spans="1:7" x14ac:dyDescent="0.3">
      <c r="A43757" t="s">
        <v>34704</v>
      </c>
      <c r="B43757" t="s">
        <v>174</v>
      </c>
      <c r="C43757" t="s">
        <v>39</v>
      </c>
      <c r="D43757" t="s">
        <v>241</v>
      </c>
      <c r="E43757" t="s">
        <v>21</v>
      </c>
      <c r="F43757">
        <v>11337.07</v>
      </c>
      <c r="G43757" t="s">
        <v>904</v>
      </c>
    </row>
    <row r="43758" spans="1:7" x14ac:dyDescent="0.3">
      <c r="A43758" s="2">
        <v>45292</v>
      </c>
      <c r="B43758" t="s">
        <v>174</v>
      </c>
      <c r="C43758" t="s">
        <v>39</v>
      </c>
      <c r="D43758" t="s">
        <v>53</v>
      </c>
      <c r="E43758" t="s">
        <v>118</v>
      </c>
      <c r="F43758">
        <v>4325.46</v>
      </c>
      <c r="G43758" t="s">
        <v>34763</v>
      </c>
    </row>
    <row r="43759" spans="1:7" x14ac:dyDescent="0.3">
      <c r="A43759" s="2">
        <v>45292</v>
      </c>
      <c r="B43759" t="s">
        <v>191</v>
      </c>
      <c r="C43759" t="s">
        <v>39</v>
      </c>
      <c r="D43759" t="s">
        <v>59</v>
      </c>
      <c r="E43759" t="s">
        <v>21</v>
      </c>
      <c r="F43759">
        <v>4325.46</v>
      </c>
      <c r="G43759" t="s">
        <v>34764</v>
      </c>
    </row>
    <row r="43760" spans="1:7" x14ac:dyDescent="0.3">
      <c r="A43760" s="3">
        <v>45292</v>
      </c>
      <c r="B43760" t="s">
        <v>174</v>
      </c>
      <c r="C43760" t="s">
        <v>39</v>
      </c>
      <c r="D43760" t="s">
        <v>244</v>
      </c>
      <c r="E43760" t="s">
        <v>71</v>
      </c>
      <c r="F43760">
        <v>2162.73</v>
      </c>
      <c r="G43760" t="s">
        <v>34765</v>
      </c>
    </row>
    <row r="43761" spans="1:7" x14ac:dyDescent="0.3">
      <c r="A43761" t="s">
        <v>34706</v>
      </c>
      <c r="B43761" t="s">
        <v>2509</v>
      </c>
      <c r="C43761" t="s">
        <v>39</v>
      </c>
      <c r="D43761" t="s">
        <v>63</v>
      </c>
      <c r="E43761" t="s">
        <v>159</v>
      </c>
      <c r="F43761">
        <v>5729.5</v>
      </c>
      <c r="G43761" t="s">
        <v>34766</v>
      </c>
    </row>
    <row r="43762" spans="1:7" x14ac:dyDescent="0.3">
      <c r="A43762" t="s">
        <v>34704</v>
      </c>
      <c r="B43762" t="s">
        <v>179</v>
      </c>
      <c r="C43762" t="s">
        <v>39</v>
      </c>
      <c r="D43762" t="s">
        <v>70</v>
      </c>
      <c r="E43762" t="s">
        <v>393</v>
      </c>
      <c r="F43762">
        <v>3437.7</v>
      </c>
      <c r="G43762" t="s">
        <v>34767</v>
      </c>
    </row>
    <row r="43763" spans="1:7" x14ac:dyDescent="0.3">
      <c r="A43763" s="2">
        <v>45292</v>
      </c>
      <c r="B43763" t="s">
        <v>174</v>
      </c>
      <c r="C43763" t="s">
        <v>39</v>
      </c>
      <c r="D43763" t="s">
        <v>63</v>
      </c>
      <c r="E43763" t="s">
        <v>75</v>
      </c>
      <c r="F43763">
        <v>2291.8000000000002</v>
      </c>
      <c r="G43763" t="s">
        <v>34768</v>
      </c>
    </row>
    <row r="43764" spans="1:7" x14ac:dyDescent="0.3">
      <c r="A43764" s="2">
        <v>45292</v>
      </c>
      <c r="B43764" t="s">
        <v>174</v>
      </c>
      <c r="C43764" t="s">
        <v>39</v>
      </c>
      <c r="D43764" t="s">
        <v>125</v>
      </c>
      <c r="E43764" t="s">
        <v>43</v>
      </c>
      <c r="F43764">
        <v>9752.1200000000008</v>
      </c>
      <c r="G43764" t="s">
        <v>34769</v>
      </c>
    </row>
    <row r="43765" spans="1:7" x14ac:dyDescent="0.3">
      <c r="A43765" t="s">
        <v>34734</v>
      </c>
      <c r="B43765" t="s">
        <v>179</v>
      </c>
      <c r="C43765" t="s">
        <v>39</v>
      </c>
      <c r="D43765" t="s">
        <v>125</v>
      </c>
      <c r="E43765" t="s">
        <v>60</v>
      </c>
      <c r="F43765">
        <v>4179.4799999999996</v>
      </c>
      <c r="G43765" t="s">
        <v>2653</v>
      </c>
    </row>
    <row r="43766" spans="1:7" x14ac:dyDescent="0.3">
      <c r="A43766" s="3">
        <v>45292</v>
      </c>
      <c r="B43766" t="s">
        <v>222</v>
      </c>
      <c r="C43766" t="s">
        <v>9</v>
      </c>
      <c r="D43766" t="s">
        <v>16</v>
      </c>
      <c r="F43766">
        <v>16836.060000000001</v>
      </c>
      <c r="G43766" t="s">
        <v>34770</v>
      </c>
    </row>
    <row r="43767" spans="1:7" x14ac:dyDescent="0.3">
      <c r="A43767" t="s">
        <v>34704</v>
      </c>
      <c r="B43767" t="s">
        <v>224</v>
      </c>
      <c r="C43767" t="s">
        <v>9</v>
      </c>
      <c r="D43767" t="s">
        <v>131</v>
      </c>
      <c r="E43767" t="s">
        <v>181</v>
      </c>
      <c r="F43767">
        <v>7215.46</v>
      </c>
      <c r="G43767" t="s">
        <v>34771</v>
      </c>
    </row>
    <row r="43768" spans="1:7" x14ac:dyDescent="0.3">
      <c r="A43768" t="s">
        <v>34704</v>
      </c>
      <c r="B43768" t="s">
        <v>224</v>
      </c>
      <c r="C43768" t="s">
        <v>9</v>
      </c>
      <c r="D43768" t="s">
        <v>225</v>
      </c>
      <c r="E43768" t="s">
        <v>114</v>
      </c>
      <c r="F43768" s="1">
        <v>14344</v>
      </c>
      <c r="G43768" t="s">
        <v>34772</v>
      </c>
    </row>
    <row r="43769" spans="1:7" x14ac:dyDescent="0.3">
      <c r="A43769" t="s">
        <v>34704</v>
      </c>
      <c r="B43769" t="s">
        <v>254</v>
      </c>
      <c r="C43769" t="s">
        <v>9</v>
      </c>
      <c r="D43769" t="s">
        <v>225</v>
      </c>
      <c r="G43769" t="s">
        <v>34773</v>
      </c>
    </row>
    <row r="43770" spans="1:7" x14ac:dyDescent="0.3">
      <c r="A43770" t="s">
        <v>34704</v>
      </c>
      <c r="B43770" t="s">
        <v>224</v>
      </c>
      <c r="C43770" t="s">
        <v>9</v>
      </c>
      <c r="D43770" t="s">
        <v>228</v>
      </c>
      <c r="E43770" t="s">
        <v>11</v>
      </c>
      <c r="F43770" s="1">
        <v>5554</v>
      </c>
      <c r="G43770" t="s">
        <v>34774</v>
      </c>
    </row>
    <row r="43771" spans="1:7" x14ac:dyDescent="0.3">
      <c r="A43771" t="s">
        <v>34704</v>
      </c>
      <c r="B43771" t="s">
        <v>219</v>
      </c>
      <c r="C43771" t="s">
        <v>9</v>
      </c>
      <c r="D43771" t="s">
        <v>29</v>
      </c>
      <c r="E43771" t="s">
        <v>806</v>
      </c>
      <c r="F43771">
        <v>3703</v>
      </c>
      <c r="G43771" t="s">
        <v>34775</v>
      </c>
    </row>
    <row r="43772" spans="1:7" x14ac:dyDescent="0.3">
      <c r="A43772" t="s">
        <v>34704</v>
      </c>
      <c r="B43772" t="s">
        <v>240</v>
      </c>
      <c r="C43772" t="s">
        <v>9</v>
      </c>
      <c r="D43772" t="s">
        <v>95</v>
      </c>
      <c r="E43772" t="s">
        <v>27</v>
      </c>
      <c r="F43772">
        <v>10923.18</v>
      </c>
      <c r="G43772" t="s">
        <v>34776</v>
      </c>
    </row>
    <row r="43773" spans="1:7" x14ac:dyDescent="0.3">
      <c r="A43773" s="2">
        <v>45292</v>
      </c>
      <c r="B43773" t="s">
        <v>254</v>
      </c>
      <c r="C43773" t="s">
        <v>9</v>
      </c>
      <c r="D43773" t="s">
        <v>35</v>
      </c>
      <c r="E43773" t="s">
        <v>138</v>
      </c>
      <c r="F43773">
        <v>2730.79</v>
      </c>
      <c r="G43773" t="s">
        <v>1381</v>
      </c>
    </row>
    <row r="43774" spans="1:7" x14ac:dyDescent="0.3">
      <c r="A43774" t="s">
        <v>34704</v>
      </c>
      <c r="B43774" t="s">
        <v>1537</v>
      </c>
      <c r="C43774" t="s">
        <v>39</v>
      </c>
      <c r="D43774" t="s">
        <v>149</v>
      </c>
      <c r="E43774" t="s">
        <v>111</v>
      </c>
      <c r="F43774" s="1">
        <v>6558</v>
      </c>
      <c r="G43774" t="s">
        <v>34777</v>
      </c>
    </row>
    <row r="43775" spans="1:7" x14ac:dyDescent="0.3">
      <c r="A43775" s="3">
        <v>45292</v>
      </c>
      <c r="B43775" t="s">
        <v>224</v>
      </c>
      <c r="C43775" t="s">
        <v>39</v>
      </c>
      <c r="D43775" t="s">
        <v>102</v>
      </c>
      <c r="E43775" t="s">
        <v>126</v>
      </c>
      <c r="F43775">
        <v>6558.4</v>
      </c>
      <c r="G43775" t="s">
        <v>34778</v>
      </c>
    </row>
    <row r="43776" spans="1:7" x14ac:dyDescent="0.3">
      <c r="A43776" t="s">
        <v>34706</v>
      </c>
      <c r="B43776" t="s">
        <v>224</v>
      </c>
      <c r="C43776" t="s">
        <v>39</v>
      </c>
      <c r="D43776" t="s">
        <v>102</v>
      </c>
      <c r="E43776" t="s">
        <v>30</v>
      </c>
      <c r="F43776">
        <v>3279.2</v>
      </c>
      <c r="G43776" t="s">
        <v>34779</v>
      </c>
    </row>
    <row r="43777" spans="1:7" x14ac:dyDescent="0.3">
      <c r="A43777" s="3">
        <v>45292</v>
      </c>
      <c r="B43777" t="s">
        <v>219</v>
      </c>
      <c r="C43777" t="s">
        <v>39</v>
      </c>
      <c r="D43777" t="s">
        <v>106</v>
      </c>
      <c r="E43777" t="s">
        <v>153</v>
      </c>
      <c r="F43777">
        <v>4970.76</v>
      </c>
      <c r="G43777" t="s">
        <v>34780</v>
      </c>
    </row>
    <row r="43778" spans="1:7" x14ac:dyDescent="0.3">
      <c r="A43778" t="s">
        <v>34716</v>
      </c>
      <c r="B43778" t="s">
        <v>224</v>
      </c>
      <c r="C43778" t="s">
        <v>39</v>
      </c>
      <c r="D43778" t="s">
        <v>435</v>
      </c>
      <c r="E43778" t="s">
        <v>56</v>
      </c>
      <c r="F43778">
        <v>11598.45</v>
      </c>
      <c r="G43778" t="s">
        <v>12084</v>
      </c>
    </row>
    <row r="43779" spans="1:7" x14ac:dyDescent="0.3">
      <c r="A43779" s="2">
        <v>45292</v>
      </c>
      <c r="B43779" t="s">
        <v>952</v>
      </c>
      <c r="C43779" t="s">
        <v>39</v>
      </c>
      <c r="D43779" t="s">
        <v>277</v>
      </c>
      <c r="E43779" t="s">
        <v>118</v>
      </c>
      <c r="F43779">
        <v>5088.5</v>
      </c>
      <c r="G43779" t="s">
        <v>34781</v>
      </c>
    </row>
    <row r="43780" spans="1:7" x14ac:dyDescent="0.3">
      <c r="A43780" t="s">
        <v>34704</v>
      </c>
      <c r="B43780" t="s">
        <v>224</v>
      </c>
      <c r="C43780" t="s">
        <v>39</v>
      </c>
      <c r="D43780" t="s">
        <v>53</v>
      </c>
      <c r="E43780" t="s">
        <v>393</v>
      </c>
      <c r="F43780">
        <v>5088.5</v>
      </c>
      <c r="G43780" t="s">
        <v>34782</v>
      </c>
    </row>
    <row r="43781" spans="1:7" x14ac:dyDescent="0.3">
      <c r="A43781" s="3">
        <v>45292</v>
      </c>
      <c r="B43781" t="s">
        <v>224</v>
      </c>
      <c r="C43781" t="s">
        <v>39</v>
      </c>
      <c r="D43781" t="s">
        <v>244</v>
      </c>
      <c r="E43781" t="s">
        <v>75</v>
      </c>
      <c r="F43781">
        <v>2544.25</v>
      </c>
      <c r="G43781" t="s">
        <v>1620</v>
      </c>
    </row>
    <row r="43782" spans="1:7" x14ac:dyDescent="0.3">
      <c r="A43782" t="s">
        <v>34783</v>
      </c>
      <c r="B43782" t="s">
        <v>224</v>
      </c>
      <c r="C43782" t="s">
        <v>39</v>
      </c>
      <c r="D43782" t="s">
        <v>63</v>
      </c>
      <c r="E43782" t="s">
        <v>118</v>
      </c>
      <c r="F43782" s="1">
        <v>7221</v>
      </c>
      <c r="G43782" t="s">
        <v>34784</v>
      </c>
    </row>
    <row r="43783" spans="1:7" x14ac:dyDescent="0.3">
      <c r="A43783" s="2">
        <v>45292</v>
      </c>
      <c r="B43783" t="s">
        <v>224</v>
      </c>
      <c r="C43783" t="s">
        <v>39</v>
      </c>
      <c r="D43783" t="s">
        <v>550</v>
      </c>
      <c r="E43783" t="s">
        <v>56</v>
      </c>
      <c r="G43783" t="s">
        <v>34785</v>
      </c>
    </row>
    <row r="43784" spans="1:7" x14ac:dyDescent="0.3">
      <c r="A43784" t="s">
        <v>34704</v>
      </c>
      <c r="B43784" t="s">
        <v>224</v>
      </c>
      <c r="C43784" t="s">
        <v>39</v>
      </c>
      <c r="D43784" t="s">
        <v>380</v>
      </c>
      <c r="E43784" t="s">
        <v>385</v>
      </c>
      <c r="F43784">
        <v>2888.55</v>
      </c>
      <c r="G43784" t="s">
        <v>34786</v>
      </c>
    </row>
    <row r="43785" spans="1:7" x14ac:dyDescent="0.3">
      <c r="A43785" t="s">
        <v>34706</v>
      </c>
      <c r="B43785" t="s">
        <v>224</v>
      </c>
      <c r="C43785" t="s">
        <v>39</v>
      </c>
      <c r="D43785" t="s">
        <v>168</v>
      </c>
      <c r="E43785" t="s">
        <v>609</v>
      </c>
      <c r="F43785">
        <v>12084.72</v>
      </c>
      <c r="G43785" t="s">
        <v>34787</v>
      </c>
    </row>
    <row r="43786" spans="1:7" x14ac:dyDescent="0.3">
      <c r="A43786" s="2">
        <v>45292</v>
      </c>
      <c r="B43786" t="s">
        <v>224</v>
      </c>
      <c r="C43786" t="s">
        <v>39</v>
      </c>
      <c r="D43786" t="s">
        <v>384</v>
      </c>
      <c r="E43786" t="e">
        <f>- energy Recovery Recovery</f>
        <v>#NAME?</v>
      </c>
      <c r="F43786">
        <v>5179.16</v>
      </c>
      <c r="G43786" t="s">
        <v>34788</v>
      </c>
    </row>
    <row r="43787" spans="1:7" x14ac:dyDescent="0.3">
      <c r="A43787" t="s">
        <v>34704</v>
      </c>
      <c r="B43787" t="s">
        <v>256</v>
      </c>
      <c r="C43787" t="s">
        <v>9</v>
      </c>
      <c r="D43787" t="s">
        <v>131</v>
      </c>
      <c r="E43787" t="s">
        <v>220</v>
      </c>
      <c r="G43787" t="s">
        <v>34789</v>
      </c>
    </row>
    <row r="43788" spans="1:7" x14ac:dyDescent="0.3">
      <c r="A43788" t="s">
        <v>34706</v>
      </c>
      <c r="B43788" t="s">
        <v>275</v>
      </c>
      <c r="C43788" t="s">
        <v>9</v>
      </c>
      <c r="D43788" t="s">
        <v>10</v>
      </c>
      <c r="E43788" t="s">
        <v>30</v>
      </c>
      <c r="F43788">
        <v>6253.9</v>
      </c>
      <c r="G43788" t="s">
        <v>34790</v>
      </c>
    </row>
    <row r="43789" spans="1:7" x14ac:dyDescent="0.3">
      <c r="A43789" t="s">
        <v>34704</v>
      </c>
      <c r="B43789" t="s">
        <v>1565</v>
      </c>
      <c r="C43789" t="s">
        <v>9</v>
      </c>
      <c r="D43789" t="s">
        <v>180</v>
      </c>
      <c r="E43789" t="s">
        <v>156</v>
      </c>
      <c r="F43789">
        <v>17318.41</v>
      </c>
      <c r="G43789" t="s">
        <v>34791</v>
      </c>
    </row>
    <row r="43790" spans="1:7" x14ac:dyDescent="0.3">
      <c r="A43790" s="3">
        <v>45292</v>
      </c>
      <c r="B43790" t="s">
        <v>281</v>
      </c>
      <c r="C43790" t="s">
        <v>9</v>
      </c>
      <c r="D43790" t="s">
        <v>225</v>
      </c>
      <c r="E43790" t="s">
        <v>17</v>
      </c>
      <c r="F43790">
        <v>1924.27</v>
      </c>
      <c r="G43790" t="s">
        <v>34792</v>
      </c>
    </row>
    <row r="43791" spans="1:7" x14ac:dyDescent="0.3">
      <c r="A43791" t="s">
        <v>34704</v>
      </c>
      <c r="B43791" t="s">
        <v>256</v>
      </c>
      <c r="C43791" t="s">
        <v>9</v>
      </c>
      <c r="D43791" t="s">
        <v>186</v>
      </c>
      <c r="E43791" t="s">
        <v>93</v>
      </c>
      <c r="F43791">
        <v>12578.3</v>
      </c>
      <c r="G43791" t="s">
        <v>31686</v>
      </c>
    </row>
    <row r="43792" spans="1:7" x14ac:dyDescent="0.3">
      <c r="A43792" t="s">
        <v>34704</v>
      </c>
      <c r="B43792" t="s">
        <v>256</v>
      </c>
      <c r="C43792" t="s">
        <v>9</v>
      </c>
      <c r="D43792" t="s">
        <v>26</v>
      </c>
      <c r="E43792" t="e">
        <f>- Disposal other</f>
        <v>#NAME?</v>
      </c>
      <c r="F43792">
        <v>8385.5300000000007</v>
      </c>
      <c r="G43792" t="s">
        <v>34793</v>
      </c>
    </row>
    <row r="43793" spans="1:7" x14ac:dyDescent="0.3">
      <c r="B43793" t="s">
        <v>256</v>
      </c>
      <c r="C43793" t="s">
        <v>9</v>
      </c>
      <c r="D43793" t="s">
        <v>95</v>
      </c>
      <c r="E43793" t="s">
        <v>11</v>
      </c>
      <c r="F43793">
        <v>15755.1</v>
      </c>
      <c r="G43793" t="s">
        <v>34794</v>
      </c>
    </row>
    <row r="43794" spans="1:7" x14ac:dyDescent="0.3">
      <c r="A43794" t="s">
        <v>34706</v>
      </c>
      <c r="B43794" t="s">
        <v>256</v>
      </c>
      <c r="C43794" t="s">
        <v>9</v>
      </c>
      <c r="D43794" t="s">
        <v>454</v>
      </c>
      <c r="E43794" t="s">
        <v>96</v>
      </c>
      <c r="F43794">
        <v>3938.77</v>
      </c>
      <c r="G43794" t="s">
        <v>34795</v>
      </c>
    </row>
    <row r="43795" spans="1:7" x14ac:dyDescent="0.3">
      <c r="A43795" t="s">
        <v>34704</v>
      </c>
      <c r="B43795" t="s">
        <v>256</v>
      </c>
      <c r="C43795" t="s">
        <v>39</v>
      </c>
      <c r="D43795" t="s">
        <v>40</v>
      </c>
      <c r="E43795" t="s">
        <v>181</v>
      </c>
      <c r="F43795">
        <v>4709.8</v>
      </c>
      <c r="G43795" t="s">
        <v>34796</v>
      </c>
    </row>
    <row r="43796" spans="1:7" x14ac:dyDescent="0.3">
      <c r="A43796" t="s">
        <v>34704</v>
      </c>
      <c r="B43796" t="s">
        <v>256</v>
      </c>
      <c r="C43796" t="s">
        <v>39</v>
      </c>
      <c r="D43796" t="s">
        <v>102</v>
      </c>
      <c r="E43796" t="s">
        <v>609</v>
      </c>
      <c r="F43796">
        <v>4709.8</v>
      </c>
      <c r="G43796" t="s">
        <v>34797</v>
      </c>
    </row>
    <row r="43797" spans="1:7" x14ac:dyDescent="0.3">
      <c r="A43797" s="2">
        <v>45292</v>
      </c>
      <c r="B43797" t="s">
        <v>256</v>
      </c>
      <c r="C43797" t="s">
        <v>39</v>
      </c>
      <c r="D43797" t="s">
        <v>40</v>
      </c>
      <c r="E43797" t="e">
        <f>- other Disposal</f>
        <v>#NAME?</v>
      </c>
      <c r="F43797">
        <v>2354.9</v>
      </c>
      <c r="G43797" t="s">
        <v>991</v>
      </c>
    </row>
    <row r="43798" spans="1:7" x14ac:dyDescent="0.3">
      <c r="A43798" s="2">
        <v>45292</v>
      </c>
      <c r="B43798" t="s">
        <v>256</v>
      </c>
      <c r="C43798" t="s">
        <v>39</v>
      </c>
      <c r="D43798" t="s">
        <v>106</v>
      </c>
      <c r="E43798" t="s">
        <v>159</v>
      </c>
      <c r="F43798">
        <v>1110</v>
      </c>
      <c r="G43798" t="s">
        <v>34798</v>
      </c>
    </row>
    <row r="43799" spans="1:7" x14ac:dyDescent="0.3">
      <c r="A43799" t="s">
        <v>34704</v>
      </c>
      <c r="B43799" t="s">
        <v>256</v>
      </c>
      <c r="C43799" t="s">
        <v>39</v>
      </c>
      <c r="D43799" t="s">
        <v>200</v>
      </c>
      <c r="E43799" t="s">
        <v>84</v>
      </c>
      <c r="F43799" s="1">
        <v>2589</v>
      </c>
      <c r="G43799" t="s">
        <v>34799</v>
      </c>
    </row>
    <row r="43800" spans="1:7" x14ac:dyDescent="0.3">
      <c r="A43800" t="s">
        <v>34704</v>
      </c>
      <c r="B43800" t="s">
        <v>256</v>
      </c>
      <c r="C43800" t="s">
        <v>39</v>
      </c>
      <c r="D43800" t="s">
        <v>92</v>
      </c>
      <c r="E43800" t="s">
        <v>118</v>
      </c>
      <c r="F43800">
        <v>10466.26</v>
      </c>
      <c r="G43800" t="s">
        <v>34800</v>
      </c>
    </row>
    <row r="43801" spans="1:7" x14ac:dyDescent="0.3">
      <c r="A43801" t="s">
        <v>34704</v>
      </c>
      <c r="B43801" t="s">
        <v>256</v>
      </c>
      <c r="C43801" t="s">
        <v>39</v>
      </c>
      <c r="D43801" t="s">
        <v>113</v>
      </c>
      <c r="E43801" t="s">
        <v>393</v>
      </c>
      <c r="F43801">
        <v>10466.26</v>
      </c>
      <c r="G43801" t="s">
        <v>34801</v>
      </c>
    </row>
    <row r="43802" spans="1:7" x14ac:dyDescent="0.3">
      <c r="A43802" t="s">
        <v>34706</v>
      </c>
      <c r="B43802" t="s">
        <v>256</v>
      </c>
      <c r="C43802" t="s">
        <v>39</v>
      </c>
      <c r="D43802" t="s">
        <v>244</v>
      </c>
      <c r="E43802" t="s">
        <v>71</v>
      </c>
      <c r="F43802">
        <v>5233.13</v>
      </c>
      <c r="G43802" t="s">
        <v>34802</v>
      </c>
    </row>
    <row r="43803" spans="1:7" x14ac:dyDescent="0.3">
      <c r="A43803" t="s">
        <v>34704</v>
      </c>
      <c r="B43803" t="s">
        <v>256</v>
      </c>
      <c r="C43803" t="s">
        <v>39</v>
      </c>
      <c r="D43803" t="s">
        <v>1378</v>
      </c>
      <c r="E43803" t="s">
        <v>153</v>
      </c>
      <c r="F43803">
        <v>11677.63</v>
      </c>
      <c r="G43803" t="s">
        <v>34803</v>
      </c>
    </row>
    <row r="43804" spans="1:7" x14ac:dyDescent="0.3">
      <c r="B43804" t="s">
        <v>256</v>
      </c>
      <c r="C43804" t="s">
        <v>39</v>
      </c>
      <c r="D43804" t="s">
        <v>1445</v>
      </c>
      <c r="E43804" t="s">
        <v>292</v>
      </c>
      <c r="F43804" s="1">
        <v>7006</v>
      </c>
      <c r="G43804" t="s">
        <v>34804</v>
      </c>
    </row>
    <row r="43805" spans="1:7" x14ac:dyDescent="0.3">
      <c r="A43805" s="2">
        <v>45292</v>
      </c>
      <c r="B43805" t="s">
        <v>256</v>
      </c>
      <c r="C43805" t="s">
        <v>39</v>
      </c>
      <c r="D43805" t="s">
        <v>67</v>
      </c>
      <c r="E43805" t="s">
        <v>123</v>
      </c>
      <c r="F43805">
        <v>4671.05</v>
      </c>
      <c r="G43805" t="s">
        <v>34805</v>
      </c>
    </row>
    <row r="43806" spans="1:7" x14ac:dyDescent="0.3">
      <c r="A43806" t="s">
        <v>34704</v>
      </c>
      <c r="B43806" t="s">
        <v>281</v>
      </c>
      <c r="C43806" t="s">
        <v>39</v>
      </c>
      <c r="D43806" t="s">
        <v>125</v>
      </c>
      <c r="E43806" t="s">
        <v>487</v>
      </c>
      <c r="F43806">
        <v>12567.37</v>
      </c>
      <c r="G43806" t="s">
        <v>2134</v>
      </c>
    </row>
    <row r="43807" spans="1:7" x14ac:dyDescent="0.3">
      <c r="A43807" s="3">
        <v>45292</v>
      </c>
      <c r="B43807" t="s">
        <v>256</v>
      </c>
      <c r="C43807" t="s">
        <v>39</v>
      </c>
      <c r="D43807" t="s">
        <v>382</v>
      </c>
      <c r="E43807" t="s">
        <v>385</v>
      </c>
      <c r="F43807">
        <v>5386.01</v>
      </c>
      <c r="G43807" t="s">
        <v>154</v>
      </c>
    </row>
    <row r="43808" spans="1:7" x14ac:dyDescent="0.3">
      <c r="A43808" t="s">
        <v>34704</v>
      </c>
      <c r="B43808" t="s">
        <v>287</v>
      </c>
      <c r="C43808" t="s">
        <v>9</v>
      </c>
      <c r="D43808" t="s">
        <v>10</v>
      </c>
      <c r="E43808" t="s">
        <v>33</v>
      </c>
      <c r="F43808">
        <v>15052.78</v>
      </c>
      <c r="G43808" t="s">
        <v>34806</v>
      </c>
    </row>
    <row r="43809" spans="1:7" x14ac:dyDescent="0.3">
      <c r="A43809" s="2">
        <v>45292</v>
      </c>
      <c r="B43809" t="s">
        <v>287</v>
      </c>
      <c r="C43809" t="s">
        <v>9</v>
      </c>
      <c r="D43809" t="s">
        <v>133</v>
      </c>
      <c r="E43809" t="s">
        <v>86</v>
      </c>
      <c r="F43809">
        <v>6451.19</v>
      </c>
      <c r="G43809" t="s">
        <v>6219</v>
      </c>
    </row>
    <row r="43810" spans="1:7" x14ac:dyDescent="0.3">
      <c r="A43810" t="s">
        <v>34704</v>
      </c>
      <c r="B43810" t="s">
        <v>287</v>
      </c>
      <c r="C43810" t="s">
        <v>9</v>
      </c>
      <c r="D43810" t="s">
        <v>24</v>
      </c>
      <c r="E43810" t="s">
        <v>114</v>
      </c>
      <c r="F43810">
        <v>14521.48</v>
      </c>
      <c r="G43810" t="s">
        <v>34807</v>
      </c>
    </row>
    <row r="43811" spans="1:7" x14ac:dyDescent="0.3">
      <c r="A43811" t="s">
        <v>34704</v>
      </c>
      <c r="B43811" t="s">
        <v>2564</v>
      </c>
      <c r="C43811" t="s">
        <v>9</v>
      </c>
      <c r="D43811" t="s">
        <v>225</v>
      </c>
      <c r="E43811" t="s">
        <v>30</v>
      </c>
      <c r="F43811">
        <v>1613.5</v>
      </c>
      <c r="G43811" t="s">
        <v>3296</v>
      </c>
    </row>
    <row r="43812" spans="1:7" x14ac:dyDescent="0.3">
      <c r="A43812" s="2">
        <v>45292</v>
      </c>
      <c r="B43812" t="s">
        <v>287</v>
      </c>
      <c r="C43812" t="s">
        <v>9</v>
      </c>
      <c r="D43812" t="s">
        <v>89</v>
      </c>
      <c r="E43812" t="s">
        <v>33</v>
      </c>
      <c r="F43812" s="1">
        <v>3869</v>
      </c>
      <c r="G43812" t="s">
        <v>34808</v>
      </c>
    </row>
    <row r="43813" spans="1:7" x14ac:dyDescent="0.3">
      <c r="A43813" t="s">
        <v>34704</v>
      </c>
      <c r="B43813" t="s">
        <v>287</v>
      </c>
      <c r="C43813" t="s">
        <v>9</v>
      </c>
      <c r="D43813" t="s">
        <v>89</v>
      </c>
      <c r="E43813" t="s">
        <v>17</v>
      </c>
      <c r="F43813">
        <v>2579.48</v>
      </c>
      <c r="G43813" t="s">
        <v>9339</v>
      </c>
    </row>
    <row r="43814" spans="1:7" x14ac:dyDescent="0.3">
      <c r="A43814" s="2">
        <v>45292</v>
      </c>
      <c r="B43814" t="s">
        <v>287</v>
      </c>
      <c r="C43814" t="s">
        <v>9</v>
      </c>
      <c r="D43814" t="s">
        <v>35</v>
      </c>
      <c r="E43814" t="s">
        <v>33</v>
      </c>
      <c r="F43814">
        <v>17440.060000000001</v>
      </c>
      <c r="G43814" t="s">
        <v>34809</v>
      </c>
    </row>
    <row r="43815" spans="1:7" x14ac:dyDescent="0.3">
      <c r="A43815" t="s">
        <v>34704</v>
      </c>
      <c r="B43815" t="s">
        <v>301</v>
      </c>
      <c r="C43815" t="s">
        <v>9</v>
      </c>
      <c r="D43815" t="s">
        <v>454</v>
      </c>
      <c r="E43815" t="s">
        <v>96</v>
      </c>
      <c r="F43815">
        <v>4360.0200000000004</v>
      </c>
      <c r="G43815" t="s">
        <v>34810</v>
      </c>
    </row>
    <row r="43816" spans="1:7" x14ac:dyDescent="0.3">
      <c r="A43816" s="2">
        <v>45292</v>
      </c>
      <c r="B43816" t="s">
        <v>287</v>
      </c>
      <c r="C43816" t="s">
        <v>39</v>
      </c>
      <c r="D43816" t="s">
        <v>45</v>
      </c>
      <c r="E43816" t="s">
        <v>159</v>
      </c>
      <c r="F43816">
        <v>6109.97</v>
      </c>
      <c r="G43816" t="s">
        <v>34811</v>
      </c>
    </row>
    <row r="43817" spans="1:7" x14ac:dyDescent="0.3">
      <c r="A43817" s="2">
        <v>45292</v>
      </c>
      <c r="B43817" t="s">
        <v>2564</v>
      </c>
      <c r="C43817" t="s">
        <v>39</v>
      </c>
      <c r="D43817" t="s">
        <v>40</v>
      </c>
      <c r="E43817" t="s">
        <v>100</v>
      </c>
      <c r="F43817">
        <v>6109.97</v>
      </c>
      <c r="G43817" t="s">
        <v>34812</v>
      </c>
    </row>
    <row r="43818" spans="1:7" x14ac:dyDescent="0.3">
      <c r="A43818" s="2">
        <v>45292</v>
      </c>
      <c r="B43818" t="s">
        <v>287</v>
      </c>
      <c r="C43818" t="s">
        <v>39</v>
      </c>
      <c r="D43818" t="s">
        <v>147</v>
      </c>
      <c r="E43818" t="s">
        <v>30</v>
      </c>
      <c r="F43818">
        <v>3054.98</v>
      </c>
      <c r="G43818" t="s">
        <v>14171</v>
      </c>
    </row>
    <row r="43819" spans="1:7" x14ac:dyDescent="0.3">
      <c r="A43819" s="3">
        <v>45292</v>
      </c>
      <c r="B43819" t="s">
        <v>1011</v>
      </c>
      <c r="C43819" t="s">
        <v>39</v>
      </c>
      <c r="D43819" t="s">
        <v>435</v>
      </c>
      <c r="E43819" t="s">
        <v>153</v>
      </c>
      <c r="F43819">
        <v>2051.79</v>
      </c>
      <c r="G43819" t="s">
        <v>242</v>
      </c>
    </row>
    <row r="43820" spans="1:7" x14ac:dyDescent="0.3">
      <c r="A43820" t="s">
        <v>34706</v>
      </c>
      <c r="B43820" t="s">
        <v>312</v>
      </c>
      <c r="C43820" t="s">
        <v>39</v>
      </c>
      <c r="E43820" t="s">
        <v>292</v>
      </c>
      <c r="F43820">
        <v>4787.51</v>
      </c>
      <c r="G43820" t="s">
        <v>34813</v>
      </c>
    </row>
    <row r="43821" spans="1:7" x14ac:dyDescent="0.3">
      <c r="A43821" t="s">
        <v>34704</v>
      </c>
      <c r="B43821" t="s">
        <v>287</v>
      </c>
      <c r="C43821" t="s">
        <v>39</v>
      </c>
      <c r="D43821" t="s">
        <v>158</v>
      </c>
      <c r="E43821" t="s">
        <v>118</v>
      </c>
      <c r="F43821">
        <v>4638.95</v>
      </c>
      <c r="G43821" t="s">
        <v>34814</v>
      </c>
    </row>
    <row r="43822" spans="1:7" x14ac:dyDescent="0.3">
      <c r="A43822" s="2">
        <v>45292</v>
      </c>
      <c r="B43822" t="s">
        <v>287</v>
      </c>
      <c r="C43822" t="s">
        <v>39</v>
      </c>
      <c r="D43822" t="s">
        <v>113</v>
      </c>
      <c r="E43822" t="s">
        <v>292</v>
      </c>
      <c r="F43822">
        <v>4638.95</v>
      </c>
      <c r="G43822" t="s">
        <v>34815</v>
      </c>
    </row>
    <row r="43823" spans="1:7" x14ac:dyDescent="0.3">
      <c r="A43823" t="s">
        <v>34704</v>
      </c>
      <c r="B43823" t="s">
        <v>2564</v>
      </c>
      <c r="C43823" t="s">
        <v>39</v>
      </c>
      <c r="D43823" t="s">
        <v>55</v>
      </c>
      <c r="E43823" t="s">
        <v>116</v>
      </c>
      <c r="F43823">
        <v>2319.4699999999998</v>
      </c>
      <c r="G43823" t="s">
        <v>34816</v>
      </c>
    </row>
    <row r="43824" spans="1:7" x14ac:dyDescent="0.3">
      <c r="A43824" s="2">
        <v>45292</v>
      </c>
      <c r="B43824" t="s">
        <v>287</v>
      </c>
      <c r="C43824" t="s">
        <v>39</v>
      </c>
      <c r="D43824" t="s">
        <v>212</v>
      </c>
      <c r="E43824" t="s">
        <v>153</v>
      </c>
      <c r="F43824">
        <v>7411.54</v>
      </c>
      <c r="G43824" t="s">
        <v>34817</v>
      </c>
    </row>
    <row r="43825" spans="1:7" x14ac:dyDescent="0.3">
      <c r="A43825" s="3">
        <v>45292</v>
      </c>
      <c r="B43825" t="s">
        <v>999</v>
      </c>
      <c r="C43825" t="s">
        <v>39</v>
      </c>
      <c r="D43825" t="s">
        <v>67</v>
      </c>
      <c r="E43825" t="s">
        <v>156</v>
      </c>
      <c r="G43825" t="s">
        <v>34818</v>
      </c>
    </row>
    <row r="43826" spans="1:7" x14ac:dyDescent="0.3">
      <c r="B43826" t="s">
        <v>301</v>
      </c>
      <c r="C43826" t="s">
        <v>39</v>
      </c>
      <c r="D43826" t="s">
        <v>67</v>
      </c>
      <c r="E43826" t="s">
        <v>123</v>
      </c>
      <c r="F43826">
        <v>2964.62</v>
      </c>
      <c r="G43826" t="s">
        <v>34819</v>
      </c>
    </row>
    <row r="43827" spans="1:7" x14ac:dyDescent="0.3">
      <c r="A43827" t="s">
        <v>34706</v>
      </c>
      <c r="B43827" t="s">
        <v>287</v>
      </c>
      <c r="C43827" t="s">
        <v>39</v>
      </c>
      <c r="D43827" t="s">
        <v>384</v>
      </c>
      <c r="E43827" t="s">
        <v>100</v>
      </c>
      <c r="F43827" s="1">
        <v>5500</v>
      </c>
      <c r="G43827" t="s">
        <v>34820</v>
      </c>
    </row>
    <row r="43828" spans="1:7" x14ac:dyDescent="0.3">
      <c r="A43828" s="2">
        <v>45292</v>
      </c>
      <c r="C43828" t="s">
        <v>39</v>
      </c>
      <c r="D43828" t="s">
        <v>168</v>
      </c>
      <c r="E43828" t="s">
        <v>123</v>
      </c>
      <c r="F43828">
        <v>2357.4</v>
      </c>
      <c r="G43828" t="s">
        <v>34821</v>
      </c>
    </row>
    <row r="43829" spans="1:7" x14ac:dyDescent="0.3">
      <c r="A43829" s="2">
        <v>45292</v>
      </c>
      <c r="B43829" t="s">
        <v>322</v>
      </c>
      <c r="C43829" t="s">
        <v>9</v>
      </c>
      <c r="D43829" t="s">
        <v>133</v>
      </c>
      <c r="F43829">
        <v>11560.11</v>
      </c>
      <c r="G43829" t="s">
        <v>34822</v>
      </c>
    </row>
    <row r="43830" spans="1:7" x14ac:dyDescent="0.3">
      <c r="A43830" s="2">
        <v>45292</v>
      </c>
      <c r="B43830" t="s">
        <v>322</v>
      </c>
      <c r="C43830" t="s">
        <v>9</v>
      </c>
      <c r="D43830" t="s">
        <v>177</v>
      </c>
      <c r="E43830" t="s">
        <v>86</v>
      </c>
      <c r="F43830">
        <v>4954.33</v>
      </c>
      <c r="G43830" t="s">
        <v>1008</v>
      </c>
    </row>
    <row r="43831" spans="1:7" x14ac:dyDescent="0.3">
      <c r="A43831" t="s">
        <v>34783</v>
      </c>
      <c r="B43831" t="s">
        <v>322</v>
      </c>
      <c r="C43831" t="s">
        <v>9</v>
      </c>
      <c r="D43831" t="s">
        <v>183</v>
      </c>
      <c r="E43831" t="s">
        <v>56</v>
      </c>
      <c r="F43831" s="1">
        <v>15125</v>
      </c>
      <c r="G43831" t="s">
        <v>867</v>
      </c>
    </row>
    <row r="43832" spans="1:7" x14ac:dyDescent="0.3">
      <c r="B43832" t="s">
        <v>331</v>
      </c>
      <c r="C43832" t="s">
        <v>9</v>
      </c>
      <c r="D43832" t="s">
        <v>259</v>
      </c>
      <c r="E43832" t="s">
        <v>30</v>
      </c>
      <c r="F43832">
        <v>1680.61</v>
      </c>
      <c r="G43832" t="s">
        <v>34823</v>
      </c>
    </row>
    <row r="43833" spans="1:7" x14ac:dyDescent="0.3">
      <c r="A43833" t="s">
        <v>34756</v>
      </c>
      <c r="B43833" t="s">
        <v>322</v>
      </c>
      <c r="C43833" t="s">
        <v>9</v>
      </c>
      <c r="D43833" t="s">
        <v>412</v>
      </c>
      <c r="E43833" t="s">
        <v>11</v>
      </c>
      <c r="G43833" t="s">
        <v>34824</v>
      </c>
    </row>
    <row r="43834" spans="1:7" x14ac:dyDescent="0.3">
      <c r="A43834" s="2">
        <v>45292</v>
      </c>
      <c r="B43834" t="s">
        <v>1030</v>
      </c>
      <c r="C43834" t="s">
        <v>9</v>
      </c>
      <c r="D43834" t="s">
        <v>295</v>
      </c>
      <c r="E43834" t="s">
        <v>30</v>
      </c>
      <c r="F43834" s="1">
        <v>9993</v>
      </c>
      <c r="G43834" t="s">
        <v>34825</v>
      </c>
    </row>
    <row r="43835" spans="1:7" x14ac:dyDescent="0.3">
      <c r="A43835" t="s">
        <v>34704</v>
      </c>
      <c r="B43835" t="s">
        <v>322</v>
      </c>
      <c r="C43835" t="s">
        <v>9</v>
      </c>
      <c r="D43835" t="s">
        <v>95</v>
      </c>
      <c r="E43835" t="s">
        <v>33</v>
      </c>
      <c r="F43835">
        <v>14677.3</v>
      </c>
      <c r="G43835" t="s">
        <v>34826</v>
      </c>
    </row>
    <row r="43836" spans="1:7" x14ac:dyDescent="0.3">
      <c r="A43836" s="2">
        <v>45292</v>
      </c>
      <c r="B43836" t="s">
        <v>322</v>
      </c>
      <c r="C43836" t="s">
        <v>9</v>
      </c>
      <c r="D43836" t="s">
        <v>32</v>
      </c>
      <c r="E43836" t="s">
        <v>184</v>
      </c>
      <c r="F43836">
        <v>3669.33</v>
      </c>
      <c r="G43836" t="s">
        <v>34827</v>
      </c>
    </row>
    <row r="43837" spans="1:7" x14ac:dyDescent="0.3">
      <c r="A43837" t="s">
        <v>34734</v>
      </c>
      <c r="B43837" t="s">
        <v>322</v>
      </c>
      <c r="C43837" t="s">
        <v>39</v>
      </c>
      <c r="D43837" t="s">
        <v>304</v>
      </c>
      <c r="E43837" t="e">
        <f>- Disposal landfill</f>
        <v>#NAME?</v>
      </c>
      <c r="F43837">
        <v>8379.1200000000008</v>
      </c>
      <c r="G43837" t="s">
        <v>34828</v>
      </c>
    </row>
    <row r="43838" spans="1:7" x14ac:dyDescent="0.3">
      <c r="A43838" t="s">
        <v>34783</v>
      </c>
      <c r="B43838" t="s">
        <v>322</v>
      </c>
      <c r="C43838" t="s">
        <v>39</v>
      </c>
      <c r="D43838" t="s">
        <v>149</v>
      </c>
      <c r="E43838" t="s">
        <v>1519</v>
      </c>
      <c r="F43838">
        <v>8379.1200000000008</v>
      </c>
      <c r="G43838" t="s">
        <v>2848</v>
      </c>
    </row>
    <row r="43839" spans="1:7" x14ac:dyDescent="0.3">
      <c r="A43839" s="2">
        <v>45292</v>
      </c>
      <c r="C43839" t="s">
        <v>39</v>
      </c>
      <c r="D43839" t="s">
        <v>98</v>
      </c>
      <c r="E43839" t="s">
        <v>184</v>
      </c>
      <c r="F43839">
        <v>4189.5600000000004</v>
      </c>
      <c r="G43839" t="s">
        <v>24810</v>
      </c>
    </row>
    <row r="43840" spans="1:7" x14ac:dyDescent="0.3">
      <c r="A43840" s="2">
        <v>45292</v>
      </c>
      <c r="B43840" t="s">
        <v>331</v>
      </c>
      <c r="C43840" t="s">
        <v>39</v>
      </c>
      <c r="D43840" t="s">
        <v>200</v>
      </c>
      <c r="E43840" t="s">
        <v>118</v>
      </c>
      <c r="F43840">
        <v>6012.58</v>
      </c>
      <c r="G43840" t="s">
        <v>34829</v>
      </c>
    </row>
    <row r="43841" spans="1:7" x14ac:dyDescent="0.3">
      <c r="A43841" s="3">
        <v>45292</v>
      </c>
      <c r="B43841" t="s">
        <v>331</v>
      </c>
      <c r="C43841" t="s">
        <v>39</v>
      </c>
      <c r="D43841" t="s">
        <v>47</v>
      </c>
      <c r="E43841" t="s">
        <v>412</v>
      </c>
      <c r="F43841">
        <v>14029.35</v>
      </c>
      <c r="G43841" t="s">
        <v>378</v>
      </c>
    </row>
    <row r="43842" spans="1:7" x14ac:dyDescent="0.3">
      <c r="A43842" s="2">
        <v>45292</v>
      </c>
      <c r="B43842" t="s">
        <v>322</v>
      </c>
      <c r="C43842" t="s">
        <v>39</v>
      </c>
      <c r="D43842" t="s">
        <v>244</v>
      </c>
      <c r="E43842" t="s">
        <v>41</v>
      </c>
      <c r="F43842" s="1">
        <v>6641</v>
      </c>
      <c r="G43842" t="s">
        <v>34830</v>
      </c>
    </row>
    <row r="43843" spans="1:7" x14ac:dyDescent="0.3">
      <c r="A43843" s="2">
        <v>45292</v>
      </c>
      <c r="B43843" t="s">
        <v>322</v>
      </c>
      <c r="C43843" t="s">
        <v>39</v>
      </c>
      <c r="D43843" t="s">
        <v>244</v>
      </c>
      <c r="E43843" t="s">
        <v>156</v>
      </c>
      <c r="F43843">
        <v>6641.18</v>
      </c>
      <c r="G43843" t="s">
        <v>34831</v>
      </c>
    </row>
    <row r="43844" spans="1:7" x14ac:dyDescent="0.3">
      <c r="A43844" t="s">
        <v>34747</v>
      </c>
      <c r="B43844" t="s">
        <v>322</v>
      </c>
      <c r="C43844" t="s">
        <v>39</v>
      </c>
      <c r="D43844" t="s">
        <v>59</v>
      </c>
      <c r="E43844" t="s">
        <v>123</v>
      </c>
      <c r="F43844" s="1">
        <v>3320</v>
      </c>
      <c r="G43844" t="s">
        <v>34832</v>
      </c>
    </row>
    <row r="43845" spans="1:7" x14ac:dyDescent="0.3">
      <c r="A43845" s="2">
        <v>45292</v>
      </c>
      <c r="B43845" t="s">
        <v>322</v>
      </c>
      <c r="C43845" t="s">
        <v>39</v>
      </c>
      <c r="D43845" t="s">
        <v>70</v>
      </c>
      <c r="E43845" t="s">
        <v>48</v>
      </c>
      <c r="F43845">
        <v>9160.3799999999992</v>
      </c>
      <c r="G43845" t="s">
        <v>300</v>
      </c>
    </row>
    <row r="43846" spans="1:7" x14ac:dyDescent="0.3">
      <c r="A43846" t="s">
        <v>34704</v>
      </c>
      <c r="B43846" t="s">
        <v>340</v>
      </c>
      <c r="C43846" t="s">
        <v>39</v>
      </c>
      <c r="D43846" t="s">
        <v>380</v>
      </c>
      <c r="E43846" t="s">
        <v>56</v>
      </c>
      <c r="G43846" t="s">
        <v>34833</v>
      </c>
    </row>
    <row r="43847" spans="1:7" x14ac:dyDescent="0.3">
      <c r="A43847" t="s">
        <v>34704</v>
      </c>
      <c r="B43847" t="s">
        <v>2103</v>
      </c>
      <c r="C43847" t="s">
        <v>39</v>
      </c>
      <c r="D43847" t="s">
        <v>63</v>
      </c>
      <c r="E43847" t="s">
        <v>71</v>
      </c>
      <c r="F43847">
        <v>3664.15</v>
      </c>
      <c r="G43847" t="s">
        <v>34834</v>
      </c>
    </row>
    <row r="43848" spans="1:7" x14ac:dyDescent="0.3">
      <c r="A43848" s="2">
        <v>45292</v>
      </c>
      <c r="B43848" t="s">
        <v>322</v>
      </c>
      <c r="C43848" t="s">
        <v>39</v>
      </c>
      <c r="D43848" t="s">
        <v>74</v>
      </c>
      <c r="E43848" t="s">
        <v>169</v>
      </c>
      <c r="F43848">
        <v>9305.2999999999993</v>
      </c>
      <c r="G43848" t="s">
        <v>33473</v>
      </c>
    </row>
    <row r="43849" spans="1:7" x14ac:dyDescent="0.3">
      <c r="A43849" t="s">
        <v>34706</v>
      </c>
      <c r="B43849" t="s">
        <v>322</v>
      </c>
      <c r="C43849" t="s">
        <v>39</v>
      </c>
      <c r="D43849" t="s">
        <v>384</v>
      </c>
      <c r="E43849" t="s">
        <v>75</v>
      </c>
      <c r="F43849">
        <v>3987.98</v>
      </c>
      <c r="G43849" t="s">
        <v>34835</v>
      </c>
    </row>
    <row r="43850" spans="1:7" x14ac:dyDescent="0.3">
      <c r="A43850" s="2">
        <v>45292</v>
      </c>
      <c r="B43850" t="s">
        <v>352</v>
      </c>
      <c r="C43850" t="s">
        <v>9</v>
      </c>
      <c r="D43850" t="s">
        <v>175</v>
      </c>
      <c r="E43850" t="s">
        <v>27</v>
      </c>
      <c r="F43850">
        <v>6082.27</v>
      </c>
      <c r="G43850" t="s">
        <v>1159</v>
      </c>
    </row>
    <row r="43851" spans="1:7" x14ac:dyDescent="0.3">
      <c r="B43851" t="s">
        <v>356</v>
      </c>
      <c r="C43851" t="s">
        <v>9</v>
      </c>
      <c r="D43851" t="s">
        <v>175</v>
      </c>
      <c r="E43851" t="s">
        <v>86</v>
      </c>
      <c r="F43851">
        <v>2606.69</v>
      </c>
      <c r="G43851" t="s">
        <v>34836</v>
      </c>
    </row>
    <row r="43852" spans="1:7" x14ac:dyDescent="0.3">
      <c r="A43852" s="3">
        <v>45292</v>
      </c>
      <c r="B43852" t="s">
        <v>356</v>
      </c>
      <c r="C43852" t="s">
        <v>9</v>
      </c>
      <c r="D43852" t="s">
        <v>180</v>
      </c>
      <c r="E43852" t="s">
        <v>292</v>
      </c>
      <c r="F43852">
        <v>9769.76</v>
      </c>
      <c r="G43852" t="s">
        <v>34837</v>
      </c>
    </row>
    <row r="43853" spans="1:7" x14ac:dyDescent="0.3">
      <c r="A43853" s="3">
        <v>45292</v>
      </c>
      <c r="B43853" t="s">
        <v>358</v>
      </c>
      <c r="C43853" t="s">
        <v>9</v>
      </c>
      <c r="D43853" t="s">
        <v>24</v>
      </c>
      <c r="E43853" t="s">
        <v>17</v>
      </c>
      <c r="F43853">
        <v>1085.53</v>
      </c>
      <c r="G43853" t="s">
        <v>34838</v>
      </c>
    </row>
    <row r="43854" spans="1:7" x14ac:dyDescent="0.3">
      <c r="A43854" t="s">
        <v>34839</v>
      </c>
      <c r="B43854" t="s">
        <v>356</v>
      </c>
      <c r="C43854" t="s">
        <v>9</v>
      </c>
      <c r="D43854" t="s">
        <v>29</v>
      </c>
      <c r="E43854" t="s">
        <v>233</v>
      </c>
      <c r="G43854" t="s">
        <v>34840</v>
      </c>
    </row>
    <row r="43855" spans="1:7" x14ac:dyDescent="0.3">
      <c r="A43855" t="s">
        <v>34706</v>
      </c>
      <c r="B43855" t="s">
        <v>356</v>
      </c>
      <c r="C43855" t="s">
        <v>9</v>
      </c>
      <c r="D43855" t="s">
        <v>29</v>
      </c>
      <c r="E43855" t="s">
        <v>138</v>
      </c>
      <c r="F43855">
        <v>4434.9399999999996</v>
      </c>
      <c r="G43855" t="s">
        <v>34841</v>
      </c>
    </row>
    <row r="43856" spans="1:7" x14ac:dyDescent="0.3">
      <c r="A43856" t="s">
        <v>34704</v>
      </c>
      <c r="B43856" t="s">
        <v>356</v>
      </c>
      <c r="C43856" t="s">
        <v>9</v>
      </c>
      <c r="D43856" t="s">
        <v>35</v>
      </c>
      <c r="E43856" t="s">
        <v>263</v>
      </c>
      <c r="F43856">
        <v>11295.08</v>
      </c>
      <c r="G43856" t="s">
        <v>34842</v>
      </c>
    </row>
    <row r="43857" spans="1:7" x14ac:dyDescent="0.3">
      <c r="A43857" t="s">
        <v>34704</v>
      </c>
      <c r="B43857" t="s">
        <v>356</v>
      </c>
      <c r="C43857" t="s">
        <v>9</v>
      </c>
      <c r="D43857" t="s">
        <v>299</v>
      </c>
      <c r="E43857" t="s">
        <v>86</v>
      </c>
      <c r="F43857">
        <v>2823.77</v>
      </c>
      <c r="G43857" t="s">
        <v>34843</v>
      </c>
    </row>
    <row r="43858" spans="1:7" x14ac:dyDescent="0.3">
      <c r="A43858" s="2">
        <v>45292</v>
      </c>
      <c r="B43858" t="s">
        <v>356</v>
      </c>
      <c r="C43858" t="s">
        <v>39</v>
      </c>
      <c r="D43858" t="s">
        <v>147</v>
      </c>
      <c r="E43858" t="s">
        <v>64</v>
      </c>
      <c r="F43858">
        <v>4319.5200000000004</v>
      </c>
      <c r="G43858" t="s">
        <v>34844</v>
      </c>
    </row>
    <row r="43859" spans="1:7" x14ac:dyDescent="0.3">
      <c r="A43859" t="s">
        <v>34706</v>
      </c>
      <c r="B43859" t="s">
        <v>1612</v>
      </c>
      <c r="C43859" t="s">
        <v>39</v>
      </c>
      <c r="D43859" t="s">
        <v>149</v>
      </c>
      <c r="E43859" t="s">
        <v>487</v>
      </c>
      <c r="F43859">
        <v>4319.5200000000004</v>
      </c>
      <c r="G43859" t="s">
        <v>34845</v>
      </c>
    </row>
    <row r="43860" spans="1:7" x14ac:dyDescent="0.3">
      <c r="A43860" t="s">
        <v>34706</v>
      </c>
      <c r="B43860" t="s">
        <v>352</v>
      </c>
      <c r="C43860" t="s">
        <v>39</v>
      </c>
      <c r="D43860" t="s">
        <v>102</v>
      </c>
      <c r="E43860" t="s">
        <v>400</v>
      </c>
      <c r="F43860">
        <v>2159.7600000000002</v>
      </c>
      <c r="G43860" t="s">
        <v>34846</v>
      </c>
    </row>
    <row r="43861" spans="1:7" x14ac:dyDescent="0.3">
      <c r="A43861" s="2">
        <v>45292</v>
      </c>
      <c r="B43861" t="s">
        <v>376</v>
      </c>
      <c r="C43861" t="s">
        <v>39</v>
      </c>
      <c r="D43861" t="s">
        <v>1149</v>
      </c>
      <c r="E43861" t="s">
        <v>111</v>
      </c>
      <c r="F43861">
        <v>4527.72</v>
      </c>
      <c r="G43861" t="s">
        <v>34847</v>
      </c>
    </row>
    <row r="43862" spans="1:7" x14ac:dyDescent="0.3">
      <c r="A43862" s="2">
        <v>45292</v>
      </c>
      <c r="B43862" t="s">
        <v>356</v>
      </c>
      <c r="C43862" t="s">
        <v>39</v>
      </c>
      <c r="D43862" t="s">
        <v>155</v>
      </c>
      <c r="E43862" t="s">
        <v>84</v>
      </c>
      <c r="F43862">
        <v>10564.68</v>
      </c>
      <c r="G43862" t="s">
        <v>34848</v>
      </c>
    </row>
    <row r="43863" spans="1:7" x14ac:dyDescent="0.3">
      <c r="A43863" t="s">
        <v>34706</v>
      </c>
      <c r="C43863" t="s">
        <v>39</v>
      </c>
      <c r="D43863" t="s">
        <v>113</v>
      </c>
      <c r="E43863" t="s">
        <v>111</v>
      </c>
      <c r="F43863">
        <v>6508.34</v>
      </c>
      <c r="G43863" t="s">
        <v>34849</v>
      </c>
    </row>
    <row r="43864" spans="1:7" x14ac:dyDescent="0.3">
      <c r="A43864" t="s">
        <v>34716</v>
      </c>
      <c r="B43864" t="s">
        <v>356</v>
      </c>
      <c r="C43864" t="s">
        <v>39</v>
      </c>
      <c r="D43864" t="s">
        <v>55</v>
      </c>
      <c r="E43864" t="s">
        <v>68</v>
      </c>
      <c r="F43864">
        <v>6508.34</v>
      </c>
      <c r="G43864" t="s">
        <v>34850</v>
      </c>
    </row>
    <row r="43865" spans="1:7" x14ac:dyDescent="0.3">
      <c r="A43865" s="2">
        <v>45292</v>
      </c>
      <c r="B43865" t="s">
        <v>356</v>
      </c>
      <c r="C43865" t="s">
        <v>39</v>
      </c>
      <c r="D43865" t="s">
        <v>181</v>
      </c>
      <c r="E43865" t="s">
        <v>60</v>
      </c>
      <c r="F43865" s="1">
        <v>3254</v>
      </c>
      <c r="G43865" t="s">
        <v>34851</v>
      </c>
    </row>
    <row r="43866" spans="1:7" x14ac:dyDescent="0.3">
      <c r="A43866" s="2">
        <v>45292</v>
      </c>
      <c r="B43866" t="s">
        <v>356</v>
      </c>
      <c r="C43866" t="s">
        <v>39</v>
      </c>
      <c r="D43866" t="s">
        <v>380</v>
      </c>
      <c r="E43866" t="s">
        <v>48</v>
      </c>
      <c r="G43866" t="s">
        <v>420</v>
      </c>
    </row>
    <row r="43867" spans="1:7" x14ac:dyDescent="0.3">
      <c r="A43867" t="s">
        <v>34704</v>
      </c>
      <c r="B43867" t="s">
        <v>369</v>
      </c>
      <c r="C43867" t="s">
        <v>39</v>
      </c>
      <c r="D43867" t="s">
        <v>120</v>
      </c>
      <c r="E43867" t="s">
        <v>114</v>
      </c>
      <c r="F43867">
        <v>5825.29</v>
      </c>
      <c r="G43867" t="s">
        <v>34852</v>
      </c>
    </row>
    <row r="43868" spans="1:7" x14ac:dyDescent="0.3">
      <c r="A43868" t="s">
        <v>34734</v>
      </c>
      <c r="B43868" t="s">
        <v>356</v>
      </c>
      <c r="C43868" t="s">
        <v>39</v>
      </c>
      <c r="D43868" t="s">
        <v>63</v>
      </c>
      <c r="E43868" t="s">
        <v>123</v>
      </c>
      <c r="F43868">
        <v>3883.53</v>
      </c>
      <c r="G43868" t="s">
        <v>34853</v>
      </c>
    </row>
    <row r="43869" spans="1:7" x14ac:dyDescent="0.3">
      <c r="A43869" t="s">
        <v>34704</v>
      </c>
      <c r="B43869" t="s">
        <v>376</v>
      </c>
      <c r="C43869" t="s">
        <v>39</v>
      </c>
      <c r="D43869" t="s">
        <v>125</v>
      </c>
      <c r="E43869" t="s">
        <v>487</v>
      </c>
      <c r="G43869" t="s">
        <v>34854</v>
      </c>
    </row>
    <row r="43870" spans="1:7" x14ac:dyDescent="0.3">
      <c r="A43870" s="2">
        <v>45292</v>
      </c>
      <c r="B43870" t="s">
        <v>356</v>
      </c>
      <c r="C43870" t="s">
        <v>39</v>
      </c>
      <c r="D43870" t="s">
        <v>125</v>
      </c>
      <c r="E43870" t="s">
        <v>116</v>
      </c>
      <c r="F43870">
        <v>3362.89</v>
      </c>
      <c r="G43870" t="s">
        <v>34855</v>
      </c>
    </row>
    <row r="43871" spans="1:7" x14ac:dyDescent="0.3">
      <c r="A43871" s="3">
        <v>45292</v>
      </c>
      <c r="B43871" t="s">
        <v>387</v>
      </c>
      <c r="C43871" t="s">
        <v>9</v>
      </c>
      <c r="D43871" t="s">
        <v>128</v>
      </c>
      <c r="E43871" t="s">
        <v>79</v>
      </c>
      <c r="F43871" t="s">
        <v>34856</v>
      </c>
      <c r="G43871" t="s">
        <v>33828</v>
      </c>
    </row>
    <row r="43872" spans="1:7" x14ac:dyDescent="0.3">
      <c r="A43872" s="2">
        <v>45292</v>
      </c>
      <c r="B43872" t="s">
        <v>387</v>
      </c>
      <c r="C43872" t="s">
        <v>9</v>
      </c>
      <c r="D43872" t="s">
        <v>133</v>
      </c>
      <c r="E43872" t="s">
        <v>81</v>
      </c>
      <c r="F43872">
        <v>3380.97</v>
      </c>
      <c r="G43872" t="s">
        <v>34857</v>
      </c>
    </row>
    <row r="43873" spans="1:7" x14ac:dyDescent="0.3">
      <c r="A43873" t="s">
        <v>34756</v>
      </c>
      <c r="B43873" t="s">
        <v>387</v>
      </c>
      <c r="C43873" t="s">
        <v>9</v>
      </c>
      <c r="D43873" t="s">
        <v>259</v>
      </c>
      <c r="E43873" t="e">
        <f>- recycling Recovery</f>
        <v>#NAME?</v>
      </c>
      <c r="G43873" t="s">
        <v>1886</v>
      </c>
    </row>
    <row r="43874" spans="1:7" x14ac:dyDescent="0.3">
      <c r="A43874" t="s">
        <v>34704</v>
      </c>
      <c r="B43874" t="s">
        <v>1067</v>
      </c>
      <c r="C43874" t="s">
        <v>9</v>
      </c>
      <c r="D43874" t="s">
        <v>180</v>
      </c>
      <c r="E43874" t="e">
        <f>- Disposal other</f>
        <v>#NAME?</v>
      </c>
      <c r="F43874" t="s">
        <v>34858</v>
      </c>
      <c r="G43874" t="s">
        <v>34859</v>
      </c>
    </row>
    <row r="43875" spans="1:7" x14ac:dyDescent="0.3">
      <c r="A43875" t="s">
        <v>34728</v>
      </c>
      <c r="B43875" t="s">
        <v>387</v>
      </c>
      <c r="C43875" t="s">
        <v>9</v>
      </c>
      <c r="D43875" t="s">
        <v>92</v>
      </c>
      <c r="E43875" t="s">
        <v>27</v>
      </c>
      <c r="F43875">
        <v>10237.84</v>
      </c>
      <c r="G43875" t="s">
        <v>34860</v>
      </c>
    </row>
    <row r="43876" spans="1:7" x14ac:dyDescent="0.3">
      <c r="A43876" t="s">
        <v>34704</v>
      </c>
      <c r="B43876" t="s">
        <v>387</v>
      </c>
      <c r="C43876" t="s">
        <v>9</v>
      </c>
      <c r="D43876" t="s">
        <v>328</v>
      </c>
      <c r="E43876" t="s">
        <v>17</v>
      </c>
      <c r="F43876">
        <v>6825.22</v>
      </c>
      <c r="G43876" t="s">
        <v>1374</v>
      </c>
    </row>
    <row r="43877" spans="1:7" x14ac:dyDescent="0.3">
      <c r="A43877" t="s">
        <v>34704</v>
      </c>
      <c r="B43877" t="s">
        <v>387</v>
      </c>
      <c r="C43877" t="s">
        <v>9</v>
      </c>
      <c r="D43877" t="s">
        <v>95</v>
      </c>
      <c r="E43877" t="s">
        <v>263</v>
      </c>
      <c r="F43877">
        <v>14414.4</v>
      </c>
      <c r="G43877" t="s">
        <v>34861</v>
      </c>
    </row>
    <row r="43878" spans="1:7" x14ac:dyDescent="0.3">
      <c r="A43878" t="s">
        <v>34734</v>
      </c>
      <c r="B43878" t="s">
        <v>387</v>
      </c>
      <c r="C43878" t="s">
        <v>9</v>
      </c>
      <c r="D43878" t="s">
        <v>189</v>
      </c>
      <c r="E43878" t="s">
        <v>184</v>
      </c>
      <c r="F43878">
        <v>3603.6</v>
      </c>
      <c r="G43878" t="s">
        <v>34862</v>
      </c>
    </row>
    <row r="43879" spans="1:7" x14ac:dyDescent="0.3">
      <c r="A43879" s="2">
        <v>45292</v>
      </c>
      <c r="B43879" t="s">
        <v>387</v>
      </c>
      <c r="C43879" t="s">
        <v>39</v>
      </c>
      <c r="D43879" t="s">
        <v>304</v>
      </c>
      <c r="E43879" t="s">
        <v>159</v>
      </c>
      <c r="F43879">
        <v>6654.84</v>
      </c>
      <c r="G43879" t="s">
        <v>34863</v>
      </c>
    </row>
    <row r="43880" spans="1:7" x14ac:dyDescent="0.3">
      <c r="A43880" t="s">
        <v>34704</v>
      </c>
      <c r="B43880" t="s">
        <v>392</v>
      </c>
      <c r="C43880" t="s">
        <v>39</v>
      </c>
      <c r="D43880" t="s">
        <v>98</v>
      </c>
      <c r="E43880" t="s">
        <v>487</v>
      </c>
      <c r="F43880">
        <v>6654.84</v>
      </c>
      <c r="G43880" t="s">
        <v>34864</v>
      </c>
    </row>
    <row r="43881" spans="1:7" x14ac:dyDescent="0.3">
      <c r="A43881" t="s">
        <v>34706</v>
      </c>
      <c r="B43881" t="s">
        <v>387</v>
      </c>
      <c r="C43881" t="s">
        <v>39</v>
      </c>
      <c r="D43881" t="s">
        <v>147</v>
      </c>
      <c r="E43881" t="s">
        <v>17</v>
      </c>
      <c r="F43881">
        <v>3327.42</v>
      </c>
      <c r="G43881" t="s">
        <v>1008</v>
      </c>
    </row>
    <row r="43882" spans="1:7" x14ac:dyDescent="0.3">
      <c r="A43882" t="s">
        <v>34704</v>
      </c>
      <c r="C43882" t="s">
        <v>39</v>
      </c>
      <c r="D43882" t="s">
        <v>47</v>
      </c>
      <c r="E43882" t="s">
        <v>111</v>
      </c>
      <c r="F43882">
        <v>3576.86</v>
      </c>
      <c r="G43882" t="s">
        <v>34865</v>
      </c>
    </row>
    <row r="43883" spans="1:7" x14ac:dyDescent="0.3">
      <c r="A43883" s="3">
        <v>45292</v>
      </c>
      <c r="B43883" t="s">
        <v>387</v>
      </c>
      <c r="C43883" t="s">
        <v>39</v>
      </c>
      <c r="D43883" t="s">
        <v>155</v>
      </c>
      <c r="E43883" t="s">
        <v>84</v>
      </c>
      <c r="G43883" t="s">
        <v>34866</v>
      </c>
    </row>
    <row r="43884" spans="1:7" x14ac:dyDescent="0.3">
      <c r="A43884" t="s">
        <v>34704</v>
      </c>
      <c r="B43884" t="s">
        <v>387</v>
      </c>
      <c r="C43884" t="s">
        <v>39</v>
      </c>
      <c r="D43884" t="s">
        <v>110</v>
      </c>
      <c r="E43884" t="s">
        <v>64</v>
      </c>
      <c r="F43884">
        <v>6182.32</v>
      </c>
      <c r="G43884" t="s">
        <v>695</v>
      </c>
    </row>
    <row r="43885" spans="1:7" x14ac:dyDescent="0.3">
      <c r="A43885" s="2">
        <v>45292</v>
      </c>
      <c r="B43885" t="s">
        <v>407</v>
      </c>
      <c r="C43885" t="s">
        <v>39</v>
      </c>
      <c r="D43885" t="s">
        <v>113</v>
      </c>
      <c r="E43885" t="s">
        <v>21</v>
      </c>
      <c r="F43885">
        <v>6182.32</v>
      </c>
      <c r="G43885" t="s">
        <v>34867</v>
      </c>
    </row>
    <row r="43886" spans="1:7" x14ac:dyDescent="0.3">
      <c r="A43886" t="s">
        <v>34716</v>
      </c>
      <c r="B43886" t="s">
        <v>387</v>
      </c>
      <c r="C43886" t="s">
        <v>39</v>
      </c>
      <c r="D43886" t="s">
        <v>244</v>
      </c>
      <c r="E43886" t="s">
        <v>123</v>
      </c>
      <c r="F43886">
        <v>3091.16</v>
      </c>
      <c r="G43886" t="s">
        <v>34868</v>
      </c>
    </row>
    <row r="43887" spans="1:7" x14ac:dyDescent="0.3">
      <c r="A43887" s="3">
        <v>45292</v>
      </c>
      <c r="B43887" t="s">
        <v>387</v>
      </c>
      <c r="C43887" t="s">
        <v>39</v>
      </c>
      <c r="D43887" t="s">
        <v>212</v>
      </c>
      <c r="E43887" t="s">
        <v>153</v>
      </c>
      <c r="F43887" t="s">
        <v>34869</v>
      </c>
      <c r="G43887" t="s">
        <v>34870</v>
      </c>
    </row>
    <row r="43888" spans="1:7" x14ac:dyDescent="0.3">
      <c r="A43888" t="s">
        <v>34704</v>
      </c>
      <c r="B43888" t="s">
        <v>404</v>
      </c>
      <c r="C43888" t="s">
        <v>39</v>
      </c>
      <c r="D43888" t="s">
        <v>380</v>
      </c>
      <c r="E43888" t="s">
        <v>292</v>
      </c>
      <c r="F43888">
        <v>6276.45</v>
      </c>
      <c r="G43888" t="s">
        <v>34871</v>
      </c>
    </row>
    <row r="43889" spans="1:7" x14ac:dyDescent="0.3">
      <c r="A43889" t="s">
        <v>34704</v>
      </c>
      <c r="B43889" t="s">
        <v>387</v>
      </c>
      <c r="C43889" t="s">
        <v>39</v>
      </c>
      <c r="D43889" t="s">
        <v>212</v>
      </c>
      <c r="E43889" t="s">
        <v>213</v>
      </c>
      <c r="F43889">
        <v>4184.3</v>
      </c>
      <c r="G43889" t="s">
        <v>34872</v>
      </c>
    </row>
    <row r="43890" spans="1:7" x14ac:dyDescent="0.3">
      <c r="A43890" s="3">
        <v>45292</v>
      </c>
      <c r="B43890" t="s">
        <v>387</v>
      </c>
      <c r="C43890" t="s">
        <v>39</v>
      </c>
      <c r="D43890" t="s">
        <v>635</v>
      </c>
      <c r="E43890" t="e">
        <f>- composting Recovery</f>
        <v>#NAME?</v>
      </c>
      <c r="F43890">
        <v>6113.18</v>
      </c>
      <c r="G43890" t="s">
        <v>34873</v>
      </c>
    </row>
    <row r="43891" spans="1:7" x14ac:dyDescent="0.3">
      <c r="A43891" s="2">
        <v>45292</v>
      </c>
      <c r="B43891" t="s">
        <v>387</v>
      </c>
      <c r="C43891" t="s">
        <v>39</v>
      </c>
      <c r="D43891" t="s">
        <v>125</v>
      </c>
      <c r="E43891" t="s">
        <v>213</v>
      </c>
      <c r="F43891">
        <v>2619.9299999999998</v>
      </c>
      <c r="G43891" t="s">
        <v>707</v>
      </c>
    </row>
    <row r="43892" spans="1:7" x14ac:dyDescent="0.3">
      <c r="A43892" s="2">
        <v>45292</v>
      </c>
      <c r="B43892" t="s">
        <v>419</v>
      </c>
      <c r="C43892" t="s">
        <v>9</v>
      </c>
      <c r="D43892" t="s">
        <v>10</v>
      </c>
      <c r="E43892" t="s">
        <v>27</v>
      </c>
      <c r="F43892">
        <v>16207.56</v>
      </c>
      <c r="G43892" t="s">
        <v>34874</v>
      </c>
    </row>
    <row r="43893" spans="1:7" x14ac:dyDescent="0.3">
      <c r="A43893" s="2">
        <v>45292</v>
      </c>
      <c r="B43893" t="s">
        <v>1106</v>
      </c>
      <c r="C43893" t="s">
        <v>9</v>
      </c>
      <c r="D43893" t="s">
        <v>177</v>
      </c>
      <c r="E43893" t="s">
        <v>96</v>
      </c>
      <c r="F43893">
        <v>6946.1</v>
      </c>
      <c r="G43893" t="s">
        <v>34875</v>
      </c>
    </row>
    <row r="43894" spans="1:7" x14ac:dyDescent="0.3">
      <c r="A43894" t="s">
        <v>34704</v>
      </c>
      <c r="B43894" t="s">
        <v>430</v>
      </c>
      <c r="C43894" t="s">
        <v>9</v>
      </c>
      <c r="D43894" t="s">
        <v>180</v>
      </c>
      <c r="E43894" t="s">
        <v>84</v>
      </c>
      <c r="F43894">
        <v>10734.54</v>
      </c>
      <c r="G43894" t="s">
        <v>34876</v>
      </c>
    </row>
    <row r="43895" spans="1:7" x14ac:dyDescent="0.3">
      <c r="A43895" t="s">
        <v>34747</v>
      </c>
      <c r="B43895" t="s">
        <v>419</v>
      </c>
      <c r="C43895" t="s">
        <v>9</v>
      </c>
      <c r="D43895" t="s">
        <v>225</v>
      </c>
      <c r="E43895" t="s">
        <v>17</v>
      </c>
      <c r="F43895">
        <v>1192.73</v>
      </c>
      <c r="G43895" t="s">
        <v>676</v>
      </c>
    </row>
    <row r="43896" spans="1:7" x14ac:dyDescent="0.3">
      <c r="A43896" t="s">
        <v>34839</v>
      </c>
      <c r="B43896" t="s">
        <v>419</v>
      </c>
      <c r="C43896" t="s">
        <v>9</v>
      </c>
      <c r="D43896" t="s">
        <v>295</v>
      </c>
      <c r="E43896" t="s">
        <v>263</v>
      </c>
      <c r="F43896">
        <v>12541.12</v>
      </c>
      <c r="G43896" t="s">
        <v>34877</v>
      </c>
    </row>
    <row r="43897" spans="1:7" x14ac:dyDescent="0.3">
      <c r="A43897" s="2">
        <v>45292</v>
      </c>
      <c r="B43897" t="s">
        <v>430</v>
      </c>
      <c r="C43897" t="s">
        <v>9</v>
      </c>
      <c r="D43897" t="s">
        <v>26</v>
      </c>
      <c r="E43897" t="s">
        <v>30</v>
      </c>
      <c r="F43897" s="1">
        <v>8360</v>
      </c>
      <c r="G43897" t="s">
        <v>15272</v>
      </c>
    </row>
    <row r="43898" spans="1:7" x14ac:dyDescent="0.3">
      <c r="A43898" s="2">
        <v>45292</v>
      </c>
      <c r="B43898" t="s">
        <v>419</v>
      </c>
      <c r="C43898" t="s">
        <v>9</v>
      </c>
      <c r="D43898" t="s">
        <v>95</v>
      </c>
      <c r="E43898" t="s">
        <v>11</v>
      </c>
      <c r="F43898">
        <v>15520</v>
      </c>
      <c r="G43898" t="s">
        <v>34878</v>
      </c>
    </row>
    <row r="43899" spans="1:7" x14ac:dyDescent="0.3">
      <c r="A43899" s="3">
        <v>45292</v>
      </c>
      <c r="B43899" t="s">
        <v>1103</v>
      </c>
      <c r="C43899" t="s">
        <v>9</v>
      </c>
      <c r="D43899" t="s">
        <v>95</v>
      </c>
      <c r="E43899" t="s">
        <v>86</v>
      </c>
      <c r="F43899">
        <v>3880</v>
      </c>
      <c r="G43899" t="s">
        <v>34879</v>
      </c>
    </row>
    <row r="43900" spans="1:7" x14ac:dyDescent="0.3">
      <c r="A43900" t="s">
        <v>34704</v>
      </c>
      <c r="B43900" t="s">
        <v>419</v>
      </c>
      <c r="C43900" t="s">
        <v>39</v>
      </c>
      <c r="D43900" t="s">
        <v>304</v>
      </c>
      <c r="E43900" t="s">
        <v>153</v>
      </c>
      <c r="F43900">
        <v>4431.7299999999996</v>
      </c>
      <c r="G43900" t="s">
        <v>34880</v>
      </c>
    </row>
    <row r="43901" spans="1:7" x14ac:dyDescent="0.3">
      <c r="A43901" t="s">
        <v>34704</v>
      </c>
      <c r="B43901" t="s">
        <v>1103</v>
      </c>
      <c r="C43901" t="s">
        <v>39</v>
      </c>
      <c r="D43901" t="s">
        <v>45</v>
      </c>
      <c r="E43901" t="s">
        <v>100</v>
      </c>
      <c r="F43901">
        <v>4431.7299999999996</v>
      </c>
      <c r="G43901" t="s">
        <v>34881</v>
      </c>
    </row>
    <row r="43902" spans="1:7" x14ac:dyDescent="0.3">
      <c r="A43902" t="s">
        <v>34704</v>
      </c>
      <c r="B43902" t="s">
        <v>419</v>
      </c>
      <c r="C43902" t="s">
        <v>39</v>
      </c>
      <c r="D43902" t="s">
        <v>45</v>
      </c>
      <c r="E43902" t="s">
        <v>96</v>
      </c>
      <c r="F43902">
        <v>2215.87</v>
      </c>
      <c r="G43902" t="s">
        <v>34882</v>
      </c>
    </row>
    <row r="43903" spans="1:7" x14ac:dyDescent="0.3">
      <c r="A43903" s="2">
        <v>45292</v>
      </c>
      <c r="B43903" t="s">
        <v>419</v>
      </c>
      <c r="C43903" t="s">
        <v>39</v>
      </c>
      <c r="D43903" t="s">
        <v>241</v>
      </c>
      <c r="E43903" t="s">
        <v>153</v>
      </c>
      <c r="F43903">
        <v>5805.34</v>
      </c>
      <c r="G43903" t="s">
        <v>679</v>
      </c>
    </row>
    <row r="43904" spans="1:7" x14ac:dyDescent="0.3">
      <c r="A43904" s="3">
        <v>45292</v>
      </c>
      <c r="B43904" t="s">
        <v>419</v>
      </c>
      <c r="C43904" t="s">
        <v>39</v>
      </c>
      <c r="D43904" t="s">
        <v>241</v>
      </c>
      <c r="E43904" t="s">
        <v>84</v>
      </c>
      <c r="F43904">
        <v>13545.8</v>
      </c>
      <c r="G43904" t="s">
        <v>34883</v>
      </c>
    </row>
    <row r="43905" spans="1:7" x14ac:dyDescent="0.3">
      <c r="A43905" s="2">
        <v>45292</v>
      </c>
      <c r="B43905" t="s">
        <v>419</v>
      </c>
      <c r="C43905" t="s">
        <v>39</v>
      </c>
      <c r="D43905" t="s">
        <v>113</v>
      </c>
      <c r="E43905" t="s">
        <v>159</v>
      </c>
      <c r="F43905">
        <v>6743.78</v>
      </c>
      <c r="G43905" t="s">
        <v>34884</v>
      </c>
    </row>
    <row r="43906" spans="1:7" x14ac:dyDescent="0.3">
      <c r="A43906" t="s">
        <v>34704</v>
      </c>
      <c r="B43906" t="s">
        <v>419</v>
      </c>
      <c r="C43906" t="s">
        <v>39</v>
      </c>
      <c r="D43906" t="s">
        <v>110</v>
      </c>
      <c r="E43906" t="s">
        <v>21</v>
      </c>
      <c r="F43906">
        <v>6743.78</v>
      </c>
      <c r="G43906" t="s">
        <v>34885</v>
      </c>
    </row>
    <row r="43907" spans="1:7" x14ac:dyDescent="0.3">
      <c r="A43907" s="3">
        <v>45292</v>
      </c>
      <c r="B43907" t="s">
        <v>419</v>
      </c>
      <c r="C43907" t="s">
        <v>39</v>
      </c>
      <c r="D43907" t="s">
        <v>53</v>
      </c>
      <c r="E43907" t="s">
        <v>116</v>
      </c>
      <c r="F43907">
        <v>3371.89</v>
      </c>
      <c r="G43907" t="s">
        <v>34886</v>
      </c>
    </row>
    <row r="43908" spans="1:7" x14ac:dyDescent="0.3">
      <c r="A43908" t="s">
        <v>34704</v>
      </c>
      <c r="B43908" t="s">
        <v>1093</v>
      </c>
      <c r="C43908" t="s">
        <v>39</v>
      </c>
      <c r="D43908" t="s">
        <v>380</v>
      </c>
      <c r="E43908" t="s">
        <v>41</v>
      </c>
      <c r="F43908">
        <v>6242.55</v>
      </c>
      <c r="G43908" t="s">
        <v>798</v>
      </c>
    </row>
    <row r="43909" spans="1:7" x14ac:dyDescent="0.3">
      <c r="A43909" t="s">
        <v>34733</v>
      </c>
      <c r="B43909" t="s">
        <v>430</v>
      </c>
      <c r="C43909" t="s">
        <v>39</v>
      </c>
      <c r="D43909" t="s">
        <v>380</v>
      </c>
      <c r="E43909" t="s">
        <v>292</v>
      </c>
      <c r="F43909" t="s">
        <v>34887</v>
      </c>
      <c r="G43909" t="s">
        <v>34888</v>
      </c>
    </row>
    <row r="43910" spans="1:7" x14ac:dyDescent="0.3">
      <c r="A43910" t="s">
        <v>34704</v>
      </c>
      <c r="B43910" t="s">
        <v>419</v>
      </c>
      <c r="C43910" t="s">
        <v>39</v>
      </c>
      <c r="D43910" t="s">
        <v>63</v>
      </c>
      <c r="E43910" t="s">
        <v>71</v>
      </c>
      <c r="F43910">
        <v>2497.02</v>
      </c>
      <c r="G43910" t="s">
        <v>1127</v>
      </c>
    </row>
    <row r="43911" spans="1:7" x14ac:dyDescent="0.3">
      <c r="A43911" t="s">
        <v>34704</v>
      </c>
      <c r="B43911" t="s">
        <v>419</v>
      </c>
      <c r="C43911" t="s">
        <v>39</v>
      </c>
      <c r="D43911" t="s">
        <v>252</v>
      </c>
      <c r="E43911" t="s">
        <v>319</v>
      </c>
      <c r="F43911">
        <v>4396.7299999999996</v>
      </c>
      <c r="G43911" t="s">
        <v>34889</v>
      </c>
    </row>
    <row r="43912" spans="1:7" x14ac:dyDescent="0.3">
      <c r="A43912" s="2">
        <v>45292</v>
      </c>
      <c r="B43912" t="s">
        <v>419</v>
      </c>
      <c r="C43912" t="s">
        <v>39</v>
      </c>
      <c r="D43912" t="s">
        <v>384</v>
      </c>
      <c r="E43912" t="s">
        <v>123</v>
      </c>
      <c r="F43912" s="1">
        <v>1884</v>
      </c>
      <c r="G43912" t="s">
        <v>2134</v>
      </c>
    </row>
    <row r="43913" spans="1:7" x14ac:dyDescent="0.3">
      <c r="A43913" t="s">
        <v>34716</v>
      </c>
      <c r="B43913" t="s">
        <v>445</v>
      </c>
      <c r="C43913" t="s">
        <v>9</v>
      </c>
      <c r="D43913" t="s">
        <v>131</v>
      </c>
      <c r="E43913" t="s">
        <v>11</v>
      </c>
      <c r="F43913">
        <v>5405.67</v>
      </c>
      <c r="G43913" t="s">
        <v>1411</v>
      </c>
    </row>
    <row r="43914" spans="1:7" x14ac:dyDescent="0.3">
      <c r="A43914" s="3">
        <v>45292</v>
      </c>
      <c r="B43914" t="s">
        <v>445</v>
      </c>
      <c r="C43914" t="s">
        <v>9</v>
      </c>
      <c r="D43914" t="s">
        <v>290</v>
      </c>
      <c r="E43914" t="s">
        <v>17</v>
      </c>
      <c r="F43914">
        <v>2316.71</v>
      </c>
      <c r="G43914" t="s">
        <v>4449</v>
      </c>
    </row>
    <row r="43915" spans="1:7" x14ac:dyDescent="0.3">
      <c r="A43915" s="2">
        <v>45292</v>
      </c>
      <c r="B43915" t="s">
        <v>445</v>
      </c>
      <c r="D43915" t="s">
        <v>423</v>
      </c>
      <c r="E43915" t="s">
        <v>68</v>
      </c>
      <c r="F43915">
        <v>15884.39</v>
      </c>
      <c r="G43915" t="s">
        <v>34890</v>
      </c>
    </row>
    <row r="43916" spans="1:7" x14ac:dyDescent="0.3">
      <c r="A43916" s="2">
        <v>45292</v>
      </c>
      <c r="B43916" t="s">
        <v>466</v>
      </c>
      <c r="C43916" t="s">
        <v>9</v>
      </c>
      <c r="D43916" t="s">
        <v>225</v>
      </c>
      <c r="E43916" t="s">
        <v>184</v>
      </c>
      <c r="F43916">
        <v>1764.93</v>
      </c>
      <c r="G43916" t="s">
        <v>34891</v>
      </c>
    </row>
    <row r="43917" spans="1:7" x14ac:dyDescent="0.3">
      <c r="A43917" t="s">
        <v>34704</v>
      </c>
      <c r="B43917" t="s">
        <v>445</v>
      </c>
      <c r="C43917" t="s">
        <v>9</v>
      </c>
      <c r="D43917" t="s">
        <v>295</v>
      </c>
      <c r="E43917" t="s">
        <v>33</v>
      </c>
      <c r="F43917">
        <v>10413.6</v>
      </c>
      <c r="G43917" t="s">
        <v>34892</v>
      </c>
    </row>
    <row r="43918" spans="1:7" x14ac:dyDescent="0.3">
      <c r="A43918" t="s">
        <v>34704</v>
      </c>
      <c r="B43918" t="s">
        <v>447</v>
      </c>
      <c r="C43918" t="s">
        <v>9</v>
      </c>
      <c r="D43918" t="s">
        <v>2266</v>
      </c>
      <c r="E43918" t="s">
        <v>184</v>
      </c>
      <c r="F43918">
        <v>6942.4</v>
      </c>
      <c r="G43918" t="s">
        <v>1878</v>
      </c>
    </row>
    <row r="43919" spans="1:7" x14ac:dyDescent="0.3">
      <c r="A43919" t="s">
        <v>34704</v>
      </c>
      <c r="B43919" t="s">
        <v>445</v>
      </c>
      <c r="C43919" t="s">
        <v>9</v>
      </c>
      <c r="D43919" t="s">
        <v>95</v>
      </c>
      <c r="E43919" t="s">
        <v>93</v>
      </c>
      <c r="F43919">
        <v>15749.03</v>
      </c>
      <c r="G43919" t="s">
        <v>34893</v>
      </c>
    </row>
    <row r="43920" spans="1:7" x14ac:dyDescent="0.3">
      <c r="A43920" t="s">
        <v>34704</v>
      </c>
      <c r="B43920" t="s">
        <v>445</v>
      </c>
      <c r="C43920" t="s">
        <v>9</v>
      </c>
      <c r="D43920" t="s">
        <v>35</v>
      </c>
      <c r="E43920" t="s">
        <v>400</v>
      </c>
      <c r="F43920" s="1">
        <v>3937</v>
      </c>
      <c r="G43920" t="s">
        <v>34894</v>
      </c>
    </row>
    <row r="43921" spans="1:7" x14ac:dyDescent="0.3">
      <c r="A43921" s="2">
        <v>45292</v>
      </c>
      <c r="B43921" t="s">
        <v>466</v>
      </c>
      <c r="C43921" t="s">
        <v>39</v>
      </c>
      <c r="D43921" t="s">
        <v>45</v>
      </c>
      <c r="E43921" t="s">
        <v>159</v>
      </c>
      <c r="F43921">
        <v>8819.51</v>
      </c>
      <c r="G43921" t="s">
        <v>34895</v>
      </c>
    </row>
    <row r="43922" spans="1:7" x14ac:dyDescent="0.3">
      <c r="A43922" t="s">
        <v>34706</v>
      </c>
      <c r="B43922" t="s">
        <v>445</v>
      </c>
      <c r="C43922" t="s">
        <v>39</v>
      </c>
      <c r="D43922" t="s">
        <v>102</v>
      </c>
      <c r="E43922" t="s">
        <v>609</v>
      </c>
      <c r="F43922">
        <v>8819.51</v>
      </c>
      <c r="G43922" t="s">
        <v>34896</v>
      </c>
    </row>
    <row r="43923" spans="1:7" x14ac:dyDescent="0.3">
      <c r="B43923" t="s">
        <v>445</v>
      </c>
      <c r="C43923" t="s">
        <v>39</v>
      </c>
      <c r="D43923" t="s">
        <v>147</v>
      </c>
      <c r="E43923" t="s">
        <v>96</v>
      </c>
      <c r="F43923">
        <v>4409.76</v>
      </c>
      <c r="G43923" t="s">
        <v>1527</v>
      </c>
    </row>
    <row r="43924" spans="1:7" x14ac:dyDescent="0.3">
      <c r="A43924" s="2">
        <v>45292</v>
      </c>
      <c r="B43924" t="s">
        <v>445</v>
      </c>
      <c r="D43924" t="s">
        <v>1848</v>
      </c>
      <c r="E43924" t="s">
        <v>48</v>
      </c>
      <c r="F43924">
        <v>3451.22</v>
      </c>
      <c r="G43924" t="s">
        <v>34897</v>
      </c>
    </row>
    <row r="43925" spans="1:7" x14ac:dyDescent="0.3">
      <c r="A43925" s="2">
        <v>45292</v>
      </c>
      <c r="B43925" t="s">
        <v>445</v>
      </c>
      <c r="C43925" t="s">
        <v>39</v>
      </c>
      <c r="D43925" t="s">
        <v>47</v>
      </c>
      <c r="E43925" t="s">
        <v>114</v>
      </c>
      <c r="F43925">
        <v>8052.85</v>
      </c>
      <c r="G43925" t="s">
        <v>34898</v>
      </c>
    </row>
    <row r="43926" spans="1:7" x14ac:dyDescent="0.3">
      <c r="A43926" s="2">
        <v>45292</v>
      </c>
      <c r="B43926" t="s">
        <v>1671</v>
      </c>
      <c r="C43926" t="s">
        <v>39</v>
      </c>
      <c r="D43926" t="s">
        <v>244</v>
      </c>
      <c r="E43926" t="s">
        <v>111</v>
      </c>
      <c r="F43926">
        <v>5646.96</v>
      </c>
      <c r="G43926" t="s">
        <v>34899</v>
      </c>
    </row>
    <row r="43927" spans="1:7" x14ac:dyDescent="0.3">
      <c r="A43927" t="s">
        <v>34704</v>
      </c>
      <c r="C43927" t="s">
        <v>39</v>
      </c>
      <c r="D43927" t="s">
        <v>55</v>
      </c>
      <c r="E43927" t="s">
        <v>21</v>
      </c>
      <c r="F43927">
        <v>5646.96</v>
      </c>
      <c r="G43927" t="s">
        <v>34900</v>
      </c>
    </row>
    <row r="43928" spans="1:7" x14ac:dyDescent="0.3">
      <c r="A43928" s="2">
        <v>45292</v>
      </c>
      <c r="B43928" t="s">
        <v>466</v>
      </c>
      <c r="C43928" t="s">
        <v>39</v>
      </c>
      <c r="D43928" t="s">
        <v>59</v>
      </c>
      <c r="E43928" t="s">
        <v>75</v>
      </c>
      <c r="F43928">
        <v>2823.48</v>
      </c>
      <c r="G43928" t="s">
        <v>34901</v>
      </c>
    </row>
    <row r="43929" spans="1:7" x14ac:dyDescent="0.3">
      <c r="A43929" t="s">
        <v>34704</v>
      </c>
      <c r="B43929" t="s">
        <v>445</v>
      </c>
      <c r="C43929" t="s">
        <v>39</v>
      </c>
      <c r="D43929" t="s">
        <v>67</v>
      </c>
      <c r="E43929" t="e">
        <f>- Disposal landfill</f>
        <v>#NAME?</v>
      </c>
      <c r="F43929">
        <v>4174.88</v>
      </c>
      <c r="G43929" t="s">
        <v>34902</v>
      </c>
    </row>
    <row r="43930" spans="1:7" x14ac:dyDescent="0.3">
      <c r="A43930" t="s">
        <v>34704</v>
      </c>
      <c r="B43930" t="s">
        <v>445</v>
      </c>
      <c r="C43930" t="s">
        <v>39</v>
      </c>
      <c r="D43930" t="s">
        <v>67</v>
      </c>
      <c r="E43930" t="s">
        <v>156</v>
      </c>
      <c r="F43930">
        <v>2504.9299999999998</v>
      </c>
      <c r="G43930" t="s">
        <v>769</v>
      </c>
    </row>
    <row r="43931" spans="1:7" x14ac:dyDescent="0.3">
      <c r="A43931" s="2">
        <v>45292</v>
      </c>
      <c r="B43931" t="s">
        <v>445</v>
      </c>
      <c r="C43931" t="s">
        <v>39</v>
      </c>
      <c r="D43931" t="s">
        <v>67</v>
      </c>
      <c r="E43931" t="e">
        <f>- Recovery Recovery energy</f>
        <v>#NAME?</v>
      </c>
      <c r="F43931" s="1">
        <v>1669</v>
      </c>
      <c r="G43931" t="s">
        <v>24970</v>
      </c>
    </row>
    <row r="43932" spans="1:7" x14ac:dyDescent="0.3">
      <c r="A43932" s="2">
        <v>45292</v>
      </c>
      <c r="B43932" t="s">
        <v>466</v>
      </c>
      <c r="D43932" t="s">
        <v>252</v>
      </c>
      <c r="E43932" t="s">
        <v>319</v>
      </c>
      <c r="F43932">
        <v>13816.01</v>
      </c>
      <c r="G43932" t="s">
        <v>420</v>
      </c>
    </row>
    <row r="43933" spans="1:7" x14ac:dyDescent="0.3">
      <c r="A43933" t="s">
        <v>34733</v>
      </c>
      <c r="B43933" t="s">
        <v>445</v>
      </c>
      <c r="C43933" t="s">
        <v>39</v>
      </c>
      <c r="D43933" t="s">
        <v>171</v>
      </c>
      <c r="E43933" t="s">
        <v>213</v>
      </c>
      <c r="F43933">
        <v>5921.15</v>
      </c>
      <c r="G43933" t="s">
        <v>769</v>
      </c>
    </row>
    <row r="43934" spans="1:7" x14ac:dyDescent="0.3">
      <c r="A43934" t="s">
        <v>34704</v>
      </c>
      <c r="C43934" t="s">
        <v>9</v>
      </c>
      <c r="D43934" t="s">
        <v>558</v>
      </c>
      <c r="E43934" t="s">
        <v>592</v>
      </c>
      <c r="F43934">
        <v>12698.22</v>
      </c>
      <c r="G43934" t="s">
        <v>34903</v>
      </c>
    </row>
    <row r="43935" spans="1:7" x14ac:dyDescent="0.3">
      <c r="A43935" t="s">
        <v>34704</v>
      </c>
      <c r="B43935" t="s">
        <v>472</v>
      </c>
      <c r="C43935" t="s">
        <v>9</v>
      </c>
      <c r="D43935" t="s">
        <v>16</v>
      </c>
      <c r="E43935" t="s">
        <v>96</v>
      </c>
      <c r="F43935">
        <v>5442.09</v>
      </c>
      <c r="G43935" t="s">
        <v>34904</v>
      </c>
    </row>
    <row r="43936" spans="1:7" x14ac:dyDescent="0.3">
      <c r="A43936" t="s">
        <v>34704</v>
      </c>
      <c r="B43936" t="s">
        <v>472</v>
      </c>
      <c r="D43936" t="s">
        <v>83</v>
      </c>
      <c r="E43936" t="s">
        <v>156</v>
      </c>
      <c r="G43936" t="s">
        <v>34905</v>
      </c>
    </row>
    <row r="43937" spans="1:7" x14ac:dyDescent="0.3">
      <c r="A43937" s="3">
        <v>45292</v>
      </c>
      <c r="B43937" t="s">
        <v>472</v>
      </c>
      <c r="C43937" t="s">
        <v>9</v>
      </c>
      <c r="D43937" t="s">
        <v>24</v>
      </c>
      <c r="E43937" t="s">
        <v>17</v>
      </c>
      <c r="F43937">
        <v>2290.85</v>
      </c>
      <c r="G43937" t="s">
        <v>34906</v>
      </c>
    </row>
    <row r="43938" spans="1:7" x14ac:dyDescent="0.3">
      <c r="A43938" s="2">
        <v>45292</v>
      </c>
      <c r="B43938" t="s">
        <v>472</v>
      </c>
      <c r="C43938" t="s">
        <v>9</v>
      </c>
      <c r="D43938" t="s">
        <v>186</v>
      </c>
      <c r="E43938" t="s">
        <v>33</v>
      </c>
      <c r="F43938" s="1">
        <v>13922</v>
      </c>
      <c r="G43938" t="s">
        <v>21438</v>
      </c>
    </row>
    <row r="43939" spans="1:7" x14ac:dyDescent="0.3">
      <c r="A43939" t="s">
        <v>34704</v>
      </c>
      <c r="B43939" t="s">
        <v>472</v>
      </c>
      <c r="C43939" t="s">
        <v>9</v>
      </c>
      <c r="D43939" t="s">
        <v>29</v>
      </c>
      <c r="E43939" t="s">
        <v>81</v>
      </c>
      <c r="F43939">
        <v>9281.67</v>
      </c>
      <c r="G43939" t="s">
        <v>34907</v>
      </c>
    </row>
    <row r="43940" spans="1:7" x14ac:dyDescent="0.3">
      <c r="A43940" s="3">
        <v>45292</v>
      </c>
      <c r="C43940" t="s">
        <v>9</v>
      </c>
      <c r="D43940" t="s">
        <v>189</v>
      </c>
      <c r="F43940">
        <v>10138.01</v>
      </c>
      <c r="G43940" t="s">
        <v>34908</v>
      </c>
    </row>
    <row r="43941" spans="1:7" x14ac:dyDescent="0.3">
      <c r="A43941" t="s">
        <v>34704</v>
      </c>
      <c r="C43941" t="s">
        <v>9</v>
      </c>
      <c r="D43941" t="s">
        <v>35</v>
      </c>
      <c r="E43941" t="s">
        <v>184</v>
      </c>
      <c r="F43941">
        <v>2534.5</v>
      </c>
      <c r="G43941" t="s">
        <v>34909</v>
      </c>
    </row>
    <row r="43942" spans="1:7" x14ac:dyDescent="0.3">
      <c r="A43942" s="2">
        <v>45292</v>
      </c>
      <c r="B43942" t="s">
        <v>472</v>
      </c>
      <c r="C43942" t="s">
        <v>39</v>
      </c>
      <c r="E43942" t="s">
        <v>48</v>
      </c>
      <c r="F43942">
        <v>6565.58</v>
      </c>
      <c r="G43942" t="s">
        <v>34910</v>
      </c>
    </row>
    <row r="43943" spans="1:7" x14ac:dyDescent="0.3">
      <c r="A43943" t="s">
        <v>34704</v>
      </c>
      <c r="C43943" t="s">
        <v>39</v>
      </c>
      <c r="D43943" t="s">
        <v>147</v>
      </c>
      <c r="E43943" t="s">
        <v>319</v>
      </c>
      <c r="F43943">
        <v>6565.58</v>
      </c>
      <c r="G43943" t="s">
        <v>30759</v>
      </c>
    </row>
    <row r="43944" spans="1:7" x14ac:dyDescent="0.3">
      <c r="A43944" t="s">
        <v>34733</v>
      </c>
      <c r="B43944" t="s">
        <v>472</v>
      </c>
      <c r="D43944" t="s">
        <v>45</v>
      </c>
      <c r="E43944" t="s">
        <v>184</v>
      </c>
      <c r="F43944">
        <v>3282.79</v>
      </c>
      <c r="G43944" t="s">
        <v>154</v>
      </c>
    </row>
    <row r="43945" spans="1:7" x14ac:dyDescent="0.3">
      <c r="A43945" t="s">
        <v>34704</v>
      </c>
      <c r="B43945" t="s">
        <v>479</v>
      </c>
      <c r="C43945" t="s">
        <v>39</v>
      </c>
      <c r="D43945" t="s">
        <v>2165</v>
      </c>
      <c r="E43945" t="s">
        <v>48</v>
      </c>
      <c r="F43945" t="s">
        <v>34911</v>
      </c>
      <c r="G43945" t="s">
        <v>34912</v>
      </c>
    </row>
    <row r="43946" spans="1:7" x14ac:dyDescent="0.3">
      <c r="A43946" t="s">
        <v>34704</v>
      </c>
      <c r="B43946" t="s">
        <v>472</v>
      </c>
      <c r="C43946" t="s">
        <v>39</v>
      </c>
      <c r="D43946" t="s">
        <v>2165</v>
      </c>
      <c r="E43946" t="s">
        <v>56</v>
      </c>
      <c r="F43946">
        <v>15136.07</v>
      </c>
      <c r="G43946" t="s">
        <v>34913</v>
      </c>
    </row>
    <row r="43947" spans="1:7" x14ac:dyDescent="0.3">
      <c r="A43947" t="s">
        <v>34704</v>
      </c>
      <c r="B43947" t="s">
        <v>472</v>
      </c>
      <c r="C43947" t="s">
        <v>39</v>
      </c>
      <c r="D43947" t="s">
        <v>55</v>
      </c>
      <c r="E43947" t="s">
        <v>48</v>
      </c>
      <c r="F43947">
        <v>4164.8599999999997</v>
      </c>
      <c r="G43947" t="s">
        <v>34914</v>
      </c>
    </row>
    <row r="43948" spans="1:7" x14ac:dyDescent="0.3">
      <c r="A43948" t="s">
        <v>34704</v>
      </c>
      <c r="B43948" t="s">
        <v>486</v>
      </c>
      <c r="C43948" t="s">
        <v>39</v>
      </c>
      <c r="D43948" t="s">
        <v>310</v>
      </c>
      <c r="E43948" t="s">
        <v>292</v>
      </c>
      <c r="F43948">
        <v>4164.8599999999997</v>
      </c>
      <c r="G43948" t="s">
        <v>34915</v>
      </c>
    </row>
    <row r="43949" spans="1:7" x14ac:dyDescent="0.3">
      <c r="A43949" t="s">
        <v>34783</v>
      </c>
      <c r="B43949" t="s">
        <v>472</v>
      </c>
      <c r="C43949" t="s">
        <v>39</v>
      </c>
      <c r="D43949" t="s">
        <v>110</v>
      </c>
      <c r="E43949" t="s">
        <v>75</v>
      </c>
      <c r="F43949">
        <v>2082.4299999999998</v>
      </c>
      <c r="G43949" t="s">
        <v>1268</v>
      </c>
    </row>
    <row r="43950" spans="1:7" x14ac:dyDescent="0.3">
      <c r="A43950" s="2">
        <v>45292</v>
      </c>
      <c r="B43950" t="s">
        <v>472</v>
      </c>
      <c r="C43950" t="s">
        <v>39</v>
      </c>
      <c r="D43950" t="s">
        <v>70</v>
      </c>
      <c r="E43950" t="s">
        <v>159</v>
      </c>
      <c r="F43950">
        <v>3172.93</v>
      </c>
      <c r="G43950" t="s">
        <v>1826</v>
      </c>
    </row>
    <row r="43951" spans="1:7" x14ac:dyDescent="0.3">
      <c r="A43951" t="s">
        <v>34704</v>
      </c>
      <c r="B43951" t="s">
        <v>472</v>
      </c>
      <c r="C43951" t="s">
        <v>39</v>
      </c>
      <c r="D43951" t="s">
        <v>63</v>
      </c>
      <c r="E43951" t="s">
        <v>84</v>
      </c>
      <c r="F43951">
        <v>1903.76</v>
      </c>
      <c r="G43951" t="s">
        <v>2297</v>
      </c>
    </row>
    <row r="43952" spans="1:7" x14ac:dyDescent="0.3">
      <c r="A43952" t="s">
        <v>34704</v>
      </c>
      <c r="B43952" t="s">
        <v>472</v>
      </c>
      <c r="C43952" t="s">
        <v>39</v>
      </c>
      <c r="D43952" t="s">
        <v>120</v>
      </c>
      <c r="E43952" t="s">
        <v>60</v>
      </c>
      <c r="F43952">
        <v>1269.17</v>
      </c>
      <c r="G43952" t="s">
        <v>34916</v>
      </c>
    </row>
    <row r="43953" spans="1:7" x14ac:dyDescent="0.3">
      <c r="A43953" s="2">
        <v>45292</v>
      </c>
      <c r="B43953" t="s">
        <v>472</v>
      </c>
      <c r="C43953" t="s">
        <v>39</v>
      </c>
      <c r="D43953" t="s">
        <v>168</v>
      </c>
      <c r="E43953" t="s">
        <v>169</v>
      </c>
      <c r="F43953">
        <v>9715.99</v>
      </c>
      <c r="G43953" t="s">
        <v>30544</v>
      </c>
    </row>
    <row r="43954" spans="1:7" x14ac:dyDescent="0.3">
      <c r="A43954" t="s">
        <v>34704</v>
      </c>
      <c r="B43954" t="s">
        <v>472</v>
      </c>
      <c r="C43954" t="s">
        <v>39</v>
      </c>
      <c r="D43954" t="s">
        <v>382</v>
      </c>
      <c r="E43954" t="s">
        <v>71</v>
      </c>
      <c r="F43954">
        <v>4164</v>
      </c>
      <c r="G43954" t="s">
        <v>34917</v>
      </c>
    </row>
    <row r="43955" spans="1:7" x14ac:dyDescent="0.3">
      <c r="A43955" s="3">
        <v>45292</v>
      </c>
      <c r="B43955" t="s">
        <v>506</v>
      </c>
      <c r="C43955" t="s">
        <v>9</v>
      </c>
      <c r="D43955" t="s">
        <v>177</v>
      </c>
      <c r="E43955" t="s">
        <v>976</v>
      </c>
      <c r="F43955">
        <v>10284.879999999999</v>
      </c>
      <c r="G43955" t="s">
        <v>595</v>
      </c>
    </row>
    <row r="43956" spans="1:7" x14ac:dyDescent="0.3">
      <c r="A43956" t="s">
        <v>34704</v>
      </c>
      <c r="B43956" t="s">
        <v>506</v>
      </c>
      <c r="C43956" t="s">
        <v>9</v>
      </c>
      <c r="D43956" t="s">
        <v>10</v>
      </c>
      <c r="E43956" t="s">
        <v>92</v>
      </c>
      <c r="F43956">
        <v>4407.8100000000004</v>
      </c>
      <c r="G43956" t="s">
        <v>34918</v>
      </c>
    </row>
    <row r="43957" spans="1:7" x14ac:dyDescent="0.3">
      <c r="A43957" s="2">
        <v>45292</v>
      </c>
      <c r="B43957" t="s">
        <v>510</v>
      </c>
      <c r="D43957" t="s">
        <v>412</v>
      </c>
      <c r="E43957" t="s">
        <v>156</v>
      </c>
      <c r="G43957" t="s">
        <v>34919</v>
      </c>
    </row>
    <row r="43958" spans="1:7" x14ac:dyDescent="0.3">
      <c r="A43958" s="2">
        <v>45292</v>
      </c>
      <c r="B43958" t="s">
        <v>506</v>
      </c>
      <c r="C43958" t="s">
        <v>9</v>
      </c>
      <c r="D43958" t="s">
        <v>183</v>
      </c>
      <c r="E43958" t="s">
        <v>184</v>
      </c>
      <c r="F43958">
        <v>2565.04</v>
      </c>
      <c r="G43958" t="s">
        <v>34920</v>
      </c>
    </row>
    <row r="43959" spans="1:7" x14ac:dyDescent="0.3">
      <c r="A43959" t="s">
        <v>34704</v>
      </c>
      <c r="B43959" t="s">
        <v>506</v>
      </c>
      <c r="C43959" t="s">
        <v>9</v>
      </c>
      <c r="D43959" t="s">
        <v>26</v>
      </c>
      <c r="E43959" t="e">
        <f>- incineration Disposal</f>
        <v>#NAME?</v>
      </c>
      <c r="F43959">
        <v>9934.4</v>
      </c>
      <c r="G43959" t="s">
        <v>34921</v>
      </c>
    </row>
    <row r="43960" spans="1:7" x14ac:dyDescent="0.3">
      <c r="A43960" s="2">
        <v>45292</v>
      </c>
      <c r="B43960" t="s">
        <v>506</v>
      </c>
      <c r="C43960" t="s">
        <v>9</v>
      </c>
      <c r="D43960" t="s">
        <v>186</v>
      </c>
      <c r="E43960" t="s">
        <v>96</v>
      </c>
      <c r="F43960">
        <v>6622.94</v>
      </c>
      <c r="G43960" t="s">
        <v>34922</v>
      </c>
    </row>
    <row r="43961" spans="1:7" x14ac:dyDescent="0.3">
      <c r="A43961" t="s">
        <v>34704</v>
      </c>
      <c r="B43961" t="s">
        <v>506</v>
      </c>
      <c r="C43961" t="s">
        <v>9</v>
      </c>
      <c r="D43961" t="s">
        <v>299</v>
      </c>
      <c r="E43961" t="s">
        <v>33</v>
      </c>
      <c r="G43961" t="s">
        <v>1732</v>
      </c>
    </row>
    <row r="43962" spans="1:7" x14ac:dyDescent="0.3">
      <c r="A43962" t="s">
        <v>34704</v>
      </c>
      <c r="B43962" t="s">
        <v>506</v>
      </c>
      <c r="C43962" t="s">
        <v>9</v>
      </c>
      <c r="D43962" t="s">
        <v>232</v>
      </c>
      <c r="E43962" t="s">
        <v>17</v>
      </c>
      <c r="F43962">
        <v>3041.67</v>
      </c>
      <c r="G43962" t="s">
        <v>34923</v>
      </c>
    </row>
    <row r="43963" spans="1:7" x14ac:dyDescent="0.3">
      <c r="A43963" t="s">
        <v>34728</v>
      </c>
      <c r="B43963" t="s">
        <v>2219</v>
      </c>
      <c r="C43963" t="s">
        <v>39</v>
      </c>
      <c r="D43963" t="s">
        <v>304</v>
      </c>
      <c r="E43963" t="s">
        <v>41</v>
      </c>
      <c r="F43963">
        <v>6664.2</v>
      </c>
      <c r="G43963" t="s">
        <v>34924</v>
      </c>
    </row>
    <row r="43964" spans="1:7" x14ac:dyDescent="0.3">
      <c r="B43964" t="s">
        <v>506</v>
      </c>
      <c r="C43964" t="s">
        <v>39</v>
      </c>
      <c r="D43964" t="s">
        <v>45</v>
      </c>
      <c r="E43964" t="s">
        <v>609</v>
      </c>
      <c r="F43964">
        <v>6664.2</v>
      </c>
      <c r="G43964" t="s">
        <v>34925</v>
      </c>
    </row>
    <row r="43965" spans="1:7" x14ac:dyDescent="0.3">
      <c r="A43965" s="3">
        <v>45292</v>
      </c>
      <c r="B43965" t="s">
        <v>506</v>
      </c>
      <c r="C43965" t="s">
        <v>39</v>
      </c>
      <c r="D43965" t="s">
        <v>102</v>
      </c>
      <c r="E43965" t="s">
        <v>81</v>
      </c>
      <c r="F43965">
        <v>3332.1</v>
      </c>
      <c r="G43965" t="s">
        <v>1475</v>
      </c>
    </row>
    <row r="43966" spans="1:7" x14ac:dyDescent="0.3">
      <c r="A43966" t="s">
        <v>34783</v>
      </c>
      <c r="B43966" t="s">
        <v>516</v>
      </c>
      <c r="C43966" t="s">
        <v>39</v>
      </c>
      <c r="D43966" t="s">
        <v>106</v>
      </c>
      <c r="E43966" t="s">
        <v>208</v>
      </c>
      <c r="F43966">
        <v>3522.27</v>
      </c>
      <c r="G43966" t="s">
        <v>34926</v>
      </c>
    </row>
    <row r="43967" spans="1:7" x14ac:dyDescent="0.3">
      <c r="A43967" s="2">
        <v>45292</v>
      </c>
      <c r="B43967" t="s">
        <v>506</v>
      </c>
      <c r="C43967" t="s">
        <v>39</v>
      </c>
      <c r="D43967" t="s">
        <v>47</v>
      </c>
      <c r="E43967" t="s">
        <v>292</v>
      </c>
      <c r="F43967">
        <v>8218.6200000000008</v>
      </c>
      <c r="G43967" t="s">
        <v>34927</v>
      </c>
    </row>
    <row r="43968" spans="1:7" x14ac:dyDescent="0.3">
      <c r="A43968" t="s">
        <v>34704</v>
      </c>
      <c r="B43968" t="s">
        <v>506</v>
      </c>
      <c r="C43968" t="s">
        <v>39</v>
      </c>
      <c r="D43968" t="s">
        <v>310</v>
      </c>
      <c r="E43968" t="s">
        <v>208</v>
      </c>
      <c r="F43968">
        <v>8471.06</v>
      </c>
      <c r="G43968" t="s">
        <v>485</v>
      </c>
    </row>
    <row r="43969" spans="1:7" x14ac:dyDescent="0.3">
      <c r="A43969" t="s">
        <v>34704</v>
      </c>
      <c r="B43969" t="s">
        <v>506</v>
      </c>
      <c r="C43969" t="s">
        <v>39</v>
      </c>
      <c r="D43969" t="s">
        <v>310</v>
      </c>
      <c r="E43969" t="s">
        <v>292</v>
      </c>
      <c r="F43969">
        <v>8471.06</v>
      </c>
      <c r="G43969" t="s">
        <v>34928</v>
      </c>
    </row>
    <row r="43970" spans="1:7" x14ac:dyDescent="0.3">
      <c r="A43970" t="s">
        <v>34704</v>
      </c>
      <c r="B43970" t="s">
        <v>2219</v>
      </c>
      <c r="C43970" t="s">
        <v>39</v>
      </c>
      <c r="D43970" t="s">
        <v>110</v>
      </c>
      <c r="E43970" t="s">
        <v>213</v>
      </c>
      <c r="F43970">
        <v>4235.53</v>
      </c>
      <c r="G43970" t="s">
        <v>34929</v>
      </c>
    </row>
    <row r="43971" spans="1:7" x14ac:dyDescent="0.3">
      <c r="A43971" t="s">
        <v>34704</v>
      </c>
      <c r="B43971" t="s">
        <v>506</v>
      </c>
      <c r="C43971" t="s">
        <v>39</v>
      </c>
      <c r="D43971" t="s">
        <v>380</v>
      </c>
      <c r="E43971" t="s">
        <v>208</v>
      </c>
      <c r="F43971">
        <v>5648.85</v>
      </c>
      <c r="G43971" t="s">
        <v>34930</v>
      </c>
    </row>
    <row r="43972" spans="1:7" x14ac:dyDescent="0.3">
      <c r="A43972" t="s">
        <v>34706</v>
      </c>
      <c r="B43972" t="s">
        <v>2219</v>
      </c>
      <c r="C43972" t="s">
        <v>39</v>
      </c>
      <c r="D43972" t="s">
        <v>67</v>
      </c>
      <c r="E43972" t="s">
        <v>292</v>
      </c>
      <c r="F43972">
        <v>3389.31</v>
      </c>
      <c r="G43972" t="s">
        <v>34931</v>
      </c>
    </row>
    <row r="43973" spans="1:7" x14ac:dyDescent="0.3">
      <c r="A43973" t="s">
        <v>34704</v>
      </c>
      <c r="B43973" t="s">
        <v>506</v>
      </c>
      <c r="D43973" t="s">
        <v>122</v>
      </c>
      <c r="E43973" t="s">
        <v>385</v>
      </c>
      <c r="F43973">
        <v>2259.54</v>
      </c>
      <c r="G43973" t="s">
        <v>1247</v>
      </c>
    </row>
    <row r="43974" spans="1:7" x14ac:dyDescent="0.3">
      <c r="A43974" t="s">
        <v>34704</v>
      </c>
      <c r="B43974" t="s">
        <v>506</v>
      </c>
      <c r="C43974" t="s">
        <v>39</v>
      </c>
      <c r="D43974" t="s">
        <v>74</v>
      </c>
      <c r="E43974" t="s">
        <v>100</v>
      </c>
      <c r="F43974">
        <v>5469.67</v>
      </c>
      <c r="G43974" t="s">
        <v>34932</v>
      </c>
    </row>
    <row r="43975" spans="1:7" x14ac:dyDescent="0.3">
      <c r="A43975" s="2">
        <v>45292</v>
      </c>
      <c r="B43975" t="s">
        <v>510</v>
      </c>
      <c r="D43975" t="s">
        <v>384</v>
      </c>
      <c r="E43975" t="s">
        <v>123</v>
      </c>
      <c r="F43975">
        <v>2344.15</v>
      </c>
      <c r="G43975" t="s">
        <v>34933</v>
      </c>
    </row>
    <row r="43976" spans="1:7" x14ac:dyDescent="0.3">
      <c r="A43976" s="3">
        <v>45292</v>
      </c>
      <c r="B43976" t="s">
        <v>1717</v>
      </c>
      <c r="C43976" t="s">
        <v>9</v>
      </c>
      <c r="D43976" t="s">
        <v>10</v>
      </c>
      <c r="E43976" t="s">
        <v>33</v>
      </c>
      <c r="F43976">
        <v>11164.8</v>
      </c>
      <c r="G43976" t="s">
        <v>34934</v>
      </c>
    </row>
    <row r="43977" spans="1:7" x14ac:dyDescent="0.3">
      <c r="A43977" t="s">
        <v>34704</v>
      </c>
      <c r="B43977" t="s">
        <v>529</v>
      </c>
      <c r="C43977" t="s">
        <v>9</v>
      </c>
      <c r="D43977" t="s">
        <v>131</v>
      </c>
      <c r="E43977" t="s">
        <v>86</v>
      </c>
      <c r="G43977" t="s">
        <v>34935</v>
      </c>
    </row>
    <row r="43978" spans="1:7" x14ac:dyDescent="0.3">
      <c r="A43978" t="s">
        <v>34704</v>
      </c>
      <c r="B43978" t="s">
        <v>1734</v>
      </c>
      <c r="C43978" t="s">
        <v>9</v>
      </c>
      <c r="D43978" t="s">
        <v>225</v>
      </c>
      <c r="E43978" t="s">
        <v>156</v>
      </c>
      <c r="F43978">
        <v>11120.59</v>
      </c>
      <c r="G43978" t="s">
        <v>34936</v>
      </c>
    </row>
    <row r="43979" spans="1:7" x14ac:dyDescent="0.3">
      <c r="A43979" t="s">
        <v>34704</v>
      </c>
      <c r="B43979" t="s">
        <v>529</v>
      </c>
      <c r="C43979" t="s">
        <v>9</v>
      </c>
      <c r="D43979" t="s">
        <v>180</v>
      </c>
      <c r="E43979" t="s">
        <v>400</v>
      </c>
      <c r="F43979">
        <v>1235.6199999999999</v>
      </c>
      <c r="G43979" t="s">
        <v>18485</v>
      </c>
    </row>
    <row r="43980" spans="1:7" x14ac:dyDescent="0.3">
      <c r="A43980" t="s">
        <v>34704</v>
      </c>
      <c r="B43980" t="s">
        <v>529</v>
      </c>
      <c r="C43980" t="s">
        <v>9</v>
      </c>
      <c r="D43980" t="s">
        <v>29</v>
      </c>
      <c r="E43980" t="s">
        <v>93</v>
      </c>
      <c r="G43980" t="s">
        <v>34937</v>
      </c>
    </row>
    <row r="43981" spans="1:7" x14ac:dyDescent="0.3">
      <c r="A43981" s="2">
        <v>45292</v>
      </c>
      <c r="B43981" t="s">
        <v>529</v>
      </c>
      <c r="C43981" t="s">
        <v>9</v>
      </c>
      <c r="D43981" t="s">
        <v>186</v>
      </c>
      <c r="E43981" t="s">
        <v>81</v>
      </c>
      <c r="F43981">
        <v>6472.94</v>
      </c>
      <c r="G43981" t="s">
        <v>34938</v>
      </c>
    </row>
    <row r="43982" spans="1:7" x14ac:dyDescent="0.3">
      <c r="A43982" s="2">
        <v>45292</v>
      </c>
      <c r="B43982" t="s">
        <v>529</v>
      </c>
      <c r="C43982" t="s">
        <v>9</v>
      </c>
      <c r="D43982" t="s">
        <v>32</v>
      </c>
      <c r="E43982" t="s">
        <v>220</v>
      </c>
      <c r="F43982">
        <v>14877.79</v>
      </c>
      <c r="G43982" t="s">
        <v>34939</v>
      </c>
    </row>
    <row r="43983" spans="1:7" x14ac:dyDescent="0.3">
      <c r="B43983" t="s">
        <v>542</v>
      </c>
      <c r="C43983" t="s">
        <v>9</v>
      </c>
      <c r="D43983" t="s">
        <v>32</v>
      </c>
      <c r="E43983" t="s">
        <v>86</v>
      </c>
      <c r="F43983">
        <v>3719.45</v>
      </c>
      <c r="G43983" t="s">
        <v>34940</v>
      </c>
    </row>
    <row r="43984" spans="1:7" x14ac:dyDescent="0.3">
      <c r="A43984" s="2">
        <v>45292</v>
      </c>
      <c r="B43984" t="s">
        <v>529</v>
      </c>
      <c r="C43984" t="s">
        <v>39</v>
      </c>
      <c r="D43984" t="s">
        <v>102</v>
      </c>
      <c r="E43984" t="s">
        <v>159</v>
      </c>
      <c r="F43984">
        <v>4693</v>
      </c>
      <c r="G43984" t="s">
        <v>34941</v>
      </c>
    </row>
    <row r="43985" spans="1:7" x14ac:dyDescent="0.3">
      <c r="A43985" t="s">
        <v>34704</v>
      </c>
      <c r="B43985" t="s">
        <v>529</v>
      </c>
      <c r="C43985" t="s">
        <v>39</v>
      </c>
      <c r="D43985" t="s">
        <v>195</v>
      </c>
      <c r="E43985" t="s">
        <v>609</v>
      </c>
      <c r="G43985" t="s">
        <v>34942</v>
      </c>
    </row>
    <row r="43986" spans="1:7" x14ac:dyDescent="0.3">
      <c r="A43986" s="3">
        <v>45292</v>
      </c>
      <c r="B43986" t="s">
        <v>529</v>
      </c>
      <c r="C43986" t="s">
        <v>39</v>
      </c>
      <c r="D43986" t="s">
        <v>102</v>
      </c>
      <c r="E43986" t="s">
        <v>30</v>
      </c>
      <c r="F43986">
        <v>2346.5</v>
      </c>
      <c r="G43986" t="s">
        <v>34943</v>
      </c>
    </row>
    <row r="43987" spans="1:7" x14ac:dyDescent="0.3">
      <c r="A43987" t="s">
        <v>34704</v>
      </c>
      <c r="B43987" t="s">
        <v>542</v>
      </c>
      <c r="C43987" t="s">
        <v>39</v>
      </c>
      <c r="D43987" t="s">
        <v>106</v>
      </c>
      <c r="E43987" t="s">
        <v>159</v>
      </c>
      <c r="F43987">
        <v>4951.43</v>
      </c>
      <c r="G43987" t="s">
        <v>34944</v>
      </c>
    </row>
    <row r="43988" spans="1:7" x14ac:dyDescent="0.3">
      <c r="A43988" s="2">
        <v>45292</v>
      </c>
      <c r="B43988" t="s">
        <v>547</v>
      </c>
      <c r="C43988" t="s">
        <v>39</v>
      </c>
      <c r="D43988" t="s">
        <v>155</v>
      </c>
      <c r="E43988" t="e">
        <f>- recycling Recovery</f>
        <v>#NAME?</v>
      </c>
      <c r="F43988">
        <v>11553.33</v>
      </c>
      <c r="G43988" t="s">
        <v>34945</v>
      </c>
    </row>
    <row r="43989" spans="1:7" x14ac:dyDescent="0.3">
      <c r="A43989" t="s">
        <v>34704</v>
      </c>
      <c r="B43989" t="s">
        <v>1717</v>
      </c>
      <c r="C43989" t="s">
        <v>39</v>
      </c>
      <c r="D43989" t="s">
        <v>59</v>
      </c>
      <c r="E43989" t="s">
        <v>41</v>
      </c>
      <c r="F43989">
        <v>9252.18</v>
      </c>
      <c r="G43989" t="s">
        <v>34946</v>
      </c>
    </row>
    <row r="43990" spans="1:7" x14ac:dyDescent="0.3">
      <c r="A43990" t="s">
        <v>34704</v>
      </c>
      <c r="B43990" t="s">
        <v>529</v>
      </c>
      <c r="C43990" t="s">
        <v>39</v>
      </c>
      <c r="D43990" t="s">
        <v>113</v>
      </c>
      <c r="E43990" t="s">
        <v>114</v>
      </c>
      <c r="F43990">
        <v>9252.18</v>
      </c>
      <c r="G43990" t="s">
        <v>34947</v>
      </c>
    </row>
    <row r="43991" spans="1:7" x14ac:dyDescent="0.3">
      <c r="A43991" t="s">
        <v>34706</v>
      </c>
      <c r="B43991" t="s">
        <v>1207</v>
      </c>
      <c r="C43991" t="s">
        <v>39</v>
      </c>
      <c r="D43991" t="s">
        <v>113</v>
      </c>
      <c r="E43991" t="s">
        <v>123</v>
      </c>
      <c r="F43991">
        <v>4626.09</v>
      </c>
      <c r="G43991" t="s">
        <v>34948</v>
      </c>
    </row>
    <row r="43992" spans="1:7" x14ac:dyDescent="0.3">
      <c r="A43992" t="s">
        <v>34704</v>
      </c>
      <c r="B43992" t="s">
        <v>529</v>
      </c>
      <c r="C43992" t="s">
        <v>39</v>
      </c>
      <c r="D43992" t="s">
        <v>122</v>
      </c>
      <c r="E43992" t="s">
        <v>111</v>
      </c>
      <c r="F43992">
        <v>5932.39</v>
      </c>
      <c r="G43992" t="s">
        <v>33544</v>
      </c>
    </row>
    <row r="43993" spans="1:7" x14ac:dyDescent="0.3">
      <c r="A43993" s="2">
        <v>45292</v>
      </c>
      <c r="B43993" t="s">
        <v>529</v>
      </c>
      <c r="C43993" t="s">
        <v>39</v>
      </c>
      <c r="D43993" t="s">
        <v>1378</v>
      </c>
      <c r="E43993" t="s">
        <v>292</v>
      </c>
      <c r="F43993">
        <v>3559.43</v>
      </c>
      <c r="G43993" t="s">
        <v>34949</v>
      </c>
    </row>
    <row r="43994" spans="1:7" x14ac:dyDescent="0.3">
      <c r="A43994" s="2">
        <v>45292</v>
      </c>
      <c r="B43994" t="s">
        <v>529</v>
      </c>
      <c r="C43994" t="s">
        <v>39</v>
      </c>
      <c r="E43994" t="s">
        <v>213</v>
      </c>
      <c r="F43994">
        <v>2372.9499999999998</v>
      </c>
      <c r="G43994" t="s">
        <v>34950</v>
      </c>
    </row>
    <row r="43995" spans="1:7" x14ac:dyDescent="0.3">
      <c r="A43995" t="s">
        <v>34704</v>
      </c>
      <c r="B43995" t="s">
        <v>529</v>
      </c>
      <c r="C43995" t="s">
        <v>39</v>
      </c>
      <c r="D43995" t="s">
        <v>125</v>
      </c>
      <c r="E43995" t="s">
        <v>169</v>
      </c>
      <c r="F43995">
        <v>5564.82</v>
      </c>
      <c r="G43995" t="s">
        <v>34951</v>
      </c>
    </row>
    <row r="43996" spans="1:7" x14ac:dyDescent="0.3">
      <c r="A43996" t="s">
        <v>34706</v>
      </c>
      <c r="B43996" t="s">
        <v>529</v>
      </c>
      <c r="C43996" t="s">
        <v>39</v>
      </c>
      <c r="D43996" t="s">
        <v>168</v>
      </c>
      <c r="E43996" t="s">
        <v>2078</v>
      </c>
      <c r="F43996">
        <v>2384.92</v>
      </c>
      <c r="G43996" t="s">
        <v>34952</v>
      </c>
    </row>
    <row r="43997" spans="1:7" x14ac:dyDescent="0.3">
      <c r="B43997" t="s">
        <v>557</v>
      </c>
      <c r="C43997" t="s">
        <v>9</v>
      </c>
      <c r="D43997" t="s">
        <v>558</v>
      </c>
      <c r="E43997" t="s">
        <v>263</v>
      </c>
      <c r="F43997" s="1">
        <v>7372</v>
      </c>
      <c r="G43997" t="s">
        <v>260</v>
      </c>
    </row>
    <row r="43998" spans="1:7" x14ac:dyDescent="0.3">
      <c r="A43998" t="s">
        <v>34704</v>
      </c>
      <c r="B43998" t="s">
        <v>557</v>
      </c>
      <c r="C43998" t="s">
        <v>9</v>
      </c>
      <c r="D43998" t="s">
        <v>16</v>
      </c>
      <c r="E43998" t="s">
        <v>806</v>
      </c>
      <c r="F43998">
        <v>3159.67</v>
      </c>
      <c r="G43998" t="s">
        <v>34953</v>
      </c>
    </row>
    <row r="43999" spans="1:7" x14ac:dyDescent="0.3">
      <c r="B43999" t="s">
        <v>562</v>
      </c>
      <c r="C43999" t="s">
        <v>9</v>
      </c>
      <c r="D43999" t="s">
        <v>259</v>
      </c>
      <c r="E43999" t="s">
        <v>156</v>
      </c>
      <c r="F43999">
        <v>11975.25</v>
      </c>
      <c r="G43999" t="s">
        <v>207</v>
      </c>
    </row>
    <row r="44000" spans="1:7" x14ac:dyDescent="0.3">
      <c r="A44000" s="3">
        <v>45292</v>
      </c>
      <c r="B44000" t="s">
        <v>557</v>
      </c>
      <c r="C44000" t="s">
        <v>9</v>
      </c>
      <c r="D44000" t="s">
        <v>259</v>
      </c>
      <c r="E44000" t="s">
        <v>184</v>
      </c>
      <c r="F44000">
        <v>1330.58</v>
      </c>
      <c r="G44000" t="s">
        <v>34954</v>
      </c>
    </row>
    <row r="44001" spans="1:7" x14ac:dyDescent="0.3">
      <c r="A44001" t="s">
        <v>34756</v>
      </c>
      <c r="B44001" t="s">
        <v>557</v>
      </c>
      <c r="C44001" t="s">
        <v>9</v>
      </c>
      <c r="D44001" t="s">
        <v>89</v>
      </c>
      <c r="E44001" t="s">
        <v>976</v>
      </c>
      <c r="F44001">
        <v>14709.9</v>
      </c>
      <c r="G44001" t="s">
        <v>34955</v>
      </c>
    </row>
    <row r="44002" spans="1:7" x14ac:dyDescent="0.3">
      <c r="A44002" t="s">
        <v>34704</v>
      </c>
      <c r="B44002" t="s">
        <v>2261</v>
      </c>
      <c r="C44002" t="s">
        <v>9</v>
      </c>
      <c r="D44002" t="s">
        <v>362</v>
      </c>
      <c r="E44002" t="s">
        <v>81</v>
      </c>
      <c r="F44002">
        <v>9806.6</v>
      </c>
      <c r="G44002" t="s">
        <v>463</v>
      </c>
    </row>
    <row r="44003" spans="1:7" x14ac:dyDescent="0.3">
      <c r="A44003" t="s">
        <v>34704</v>
      </c>
      <c r="B44003" t="s">
        <v>557</v>
      </c>
      <c r="D44003" t="s">
        <v>95</v>
      </c>
      <c r="E44003" t="s">
        <v>233</v>
      </c>
      <c r="F44003">
        <v>9668.52</v>
      </c>
      <c r="G44003" t="s">
        <v>34956</v>
      </c>
    </row>
    <row r="44004" spans="1:7" x14ac:dyDescent="0.3">
      <c r="A44004" s="3">
        <v>45292</v>
      </c>
      <c r="B44004" t="s">
        <v>557</v>
      </c>
      <c r="D44004" t="s">
        <v>454</v>
      </c>
      <c r="E44004" t="s">
        <v>86</v>
      </c>
      <c r="F44004" s="1">
        <v>2417</v>
      </c>
      <c r="G44004" t="s">
        <v>34957</v>
      </c>
    </row>
    <row r="44005" spans="1:7" x14ac:dyDescent="0.3">
      <c r="A44005" t="s">
        <v>34704</v>
      </c>
      <c r="B44005" t="s">
        <v>560</v>
      </c>
      <c r="C44005" t="s">
        <v>39</v>
      </c>
      <c r="D44005" t="s">
        <v>147</v>
      </c>
      <c r="E44005" t="s">
        <v>41</v>
      </c>
      <c r="F44005">
        <v>6119.04</v>
      </c>
      <c r="G44005" t="s">
        <v>1159</v>
      </c>
    </row>
    <row r="44006" spans="1:7" x14ac:dyDescent="0.3">
      <c r="B44006" t="s">
        <v>557</v>
      </c>
      <c r="D44006" t="s">
        <v>45</v>
      </c>
      <c r="E44006" t="s">
        <v>1181</v>
      </c>
      <c r="F44006">
        <v>6119.04</v>
      </c>
      <c r="G44006" t="s">
        <v>341</v>
      </c>
    </row>
    <row r="44007" spans="1:7" x14ac:dyDescent="0.3">
      <c r="A44007" s="2">
        <v>45292</v>
      </c>
      <c r="B44007" t="s">
        <v>557</v>
      </c>
      <c r="C44007" t="s">
        <v>39</v>
      </c>
      <c r="D44007" t="s">
        <v>195</v>
      </c>
      <c r="E44007" t="s">
        <v>96</v>
      </c>
      <c r="F44007">
        <v>3059.52</v>
      </c>
      <c r="G44007" t="s">
        <v>878</v>
      </c>
    </row>
    <row r="44008" spans="1:7" x14ac:dyDescent="0.3">
      <c r="A44008" t="s">
        <v>34704</v>
      </c>
      <c r="B44008" t="s">
        <v>557</v>
      </c>
      <c r="D44008" t="s">
        <v>241</v>
      </c>
      <c r="E44008" t="s">
        <v>41</v>
      </c>
      <c r="F44008" s="1">
        <v>5199</v>
      </c>
      <c r="G44008" t="s">
        <v>34958</v>
      </c>
    </row>
    <row r="44009" spans="1:7" x14ac:dyDescent="0.3">
      <c r="A44009" s="2">
        <v>45292</v>
      </c>
      <c r="B44009" t="s">
        <v>2727</v>
      </c>
      <c r="C44009" t="s">
        <v>39</v>
      </c>
      <c r="D44009" t="s">
        <v>47</v>
      </c>
      <c r="E44009" t="s">
        <v>56</v>
      </c>
      <c r="F44009">
        <v>12132.43</v>
      </c>
      <c r="G44009" t="s">
        <v>23897</v>
      </c>
    </row>
    <row r="44010" spans="1:7" x14ac:dyDescent="0.3">
      <c r="A44010" t="s">
        <v>34706</v>
      </c>
      <c r="B44010" t="s">
        <v>557</v>
      </c>
      <c r="C44010" t="s">
        <v>39</v>
      </c>
      <c r="D44010" t="s">
        <v>205</v>
      </c>
      <c r="E44010" t="s">
        <v>48</v>
      </c>
      <c r="F44010">
        <v>7213.71</v>
      </c>
      <c r="G44010" t="s">
        <v>34959</v>
      </c>
    </row>
    <row r="44011" spans="1:7" x14ac:dyDescent="0.3">
      <c r="A44011" s="2">
        <v>45292</v>
      </c>
      <c r="B44011" t="s">
        <v>557</v>
      </c>
      <c r="C44011" t="s">
        <v>39</v>
      </c>
      <c r="D44011" t="s">
        <v>205</v>
      </c>
      <c r="E44011" t="s">
        <v>68</v>
      </c>
      <c r="F44011">
        <v>7213.71</v>
      </c>
      <c r="G44011" t="s">
        <v>1191</v>
      </c>
    </row>
    <row r="44012" spans="1:7" x14ac:dyDescent="0.3">
      <c r="A44012" t="s">
        <v>34704</v>
      </c>
      <c r="B44012" t="s">
        <v>557</v>
      </c>
      <c r="C44012" t="s">
        <v>39</v>
      </c>
      <c r="D44012" t="s">
        <v>113</v>
      </c>
      <c r="E44012" t="s">
        <v>75</v>
      </c>
      <c r="F44012">
        <v>3606.85</v>
      </c>
      <c r="G44012" t="s">
        <v>34960</v>
      </c>
    </row>
    <row r="44013" spans="1:7" x14ac:dyDescent="0.3">
      <c r="A44013" t="s">
        <v>34704</v>
      </c>
      <c r="B44013" t="s">
        <v>557</v>
      </c>
      <c r="C44013" t="s">
        <v>39</v>
      </c>
      <c r="D44013" t="s">
        <v>550</v>
      </c>
      <c r="E44013" t="s">
        <v>48</v>
      </c>
      <c r="F44013">
        <v>11376.52</v>
      </c>
      <c r="G44013" t="s">
        <v>34961</v>
      </c>
    </row>
    <row r="44014" spans="1:7" x14ac:dyDescent="0.3">
      <c r="A44014" t="s">
        <v>34704</v>
      </c>
      <c r="B44014" t="s">
        <v>557</v>
      </c>
      <c r="C44014" t="s">
        <v>39</v>
      </c>
      <c r="D44014" t="s">
        <v>120</v>
      </c>
      <c r="E44014" t="s">
        <v>114</v>
      </c>
      <c r="F44014" s="1">
        <v>6825</v>
      </c>
      <c r="G44014" t="s">
        <v>34962</v>
      </c>
    </row>
    <row r="44015" spans="1:7" x14ac:dyDescent="0.3">
      <c r="A44015" s="2">
        <v>45292</v>
      </c>
      <c r="B44015" t="s">
        <v>557</v>
      </c>
      <c r="D44015" t="s">
        <v>212</v>
      </c>
      <c r="E44015" t="s">
        <v>71</v>
      </c>
      <c r="F44015">
        <v>4550.6099999999997</v>
      </c>
      <c r="G44015" t="s">
        <v>34963</v>
      </c>
    </row>
    <row r="44016" spans="1:7" x14ac:dyDescent="0.3">
      <c r="A44016" s="3">
        <v>45292</v>
      </c>
      <c r="B44016" t="s">
        <v>557</v>
      </c>
      <c r="C44016" t="s">
        <v>39</v>
      </c>
      <c r="D44016" t="s">
        <v>252</v>
      </c>
      <c r="E44016" t="s">
        <v>487</v>
      </c>
      <c r="F44016">
        <v>10545.65</v>
      </c>
      <c r="G44016" t="s">
        <v>8079</v>
      </c>
    </row>
    <row r="44017" spans="1:7" x14ac:dyDescent="0.3">
      <c r="A44017" t="s">
        <v>34704</v>
      </c>
      <c r="B44017" t="s">
        <v>557</v>
      </c>
      <c r="C44017" t="s">
        <v>39</v>
      </c>
      <c r="D44017" t="s">
        <v>125</v>
      </c>
      <c r="E44017" t="s">
        <v>123</v>
      </c>
      <c r="F44017">
        <v>4519.57</v>
      </c>
      <c r="G44017" t="s">
        <v>34964</v>
      </c>
    </row>
    <row r="44018" spans="1:7" x14ac:dyDescent="0.3">
      <c r="A44018" t="s">
        <v>34704</v>
      </c>
      <c r="B44018" t="s">
        <v>585</v>
      </c>
      <c r="D44018" t="s">
        <v>177</v>
      </c>
      <c r="E44018" t="s">
        <v>233</v>
      </c>
      <c r="F44018">
        <v>8385.02</v>
      </c>
      <c r="G44018" t="s">
        <v>34965</v>
      </c>
    </row>
    <row r="44019" spans="1:7" x14ac:dyDescent="0.3">
      <c r="A44019" s="2">
        <v>45292</v>
      </c>
      <c r="C44019" t="s">
        <v>9</v>
      </c>
      <c r="D44019" t="s">
        <v>558</v>
      </c>
      <c r="E44019" t="s">
        <v>138</v>
      </c>
      <c r="F44019">
        <v>3593.58</v>
      </c>
      <c r="G44019" t="s">
        <v>1374</v>
      </c>
    </row>
    <row r="44020" spans="1:7" x14ac:dyDescent="0.3">
      <c r="A44020" t="s">
        <v>34704</v>
      </c>
      <c r="B44020" t="s">
        <v>585</v>
      </c>
      <c r="C44020" t="s">
        <v>9</v>
      </c>
      <c r="D44020" t="s">
        <v>83</v>
      </c>
      <c r="E44020" t="s">
        <v>56</v>
      </c>
      <c r="F44020">
        <v>10284.08</v>
      </c>
      <c r="G44020" t="s">
        <v>34966</v>
      </c>
    </row>
    <row r="44021" spans="1:7" x14ac:dyDescent="0.3">
      <c r="A44021" t="s">
        <v>34716</v>
      </c>
      <c r="C44021" t="s">
        <v>9</v>
      </c>
      <c r="D44021" t="s">
        <v>180</v>
      </c>
      <c r="E44021" t="s">
        <v>86</v>
      </c>
      <c r="F44021">
        <v>1142.68</v>
      </c>
      <c r="G44021" t="s">
        <v>34967</v>
      </c>
    </row>
    <row r="44022" spans="1:7" x14ac:dyDescent="0.3">
      <c r="A44022" t="s">
        <v>34706</v>
      </c>
      <c r="B44022" t="s">
        <v>590</v>
      </c>
      <c r="C44022" t="s">
        <v>9</v>
      </c>
      <c r="D44022" t="s">
        <v>26</v>
      </c>
      <c r="E44022" t="s">
        <v>263</v>
      </c>
      <c r="F44022">
        <v>10678.21</v>
      </c>
      <c r="G44022" t="s">
        <v>34968</v>
      </c>
    </row>
    <row r="44023" spans="1:7" x14ac:dyDescent="0.3">
      <c r="A44023" s="2">
        <v>45292</v>
      </c>
      <c r="B44023" t="s">
        <v>1763</v>
      </c>
      <c r="C44023" t="s">
        <v>9</v>
      </c>
      <c r="D44023" t="s">
        <v>26</v>
      </c>
      <c r="E44023" t="e">
        <f>- other Disposal</f>
        <v>#NAME?</v>
      </c>
      <c r="F44023">
        <v>7118.81</v>
      </c>
      <c r="G44023" t="s">
        <v>34969</v>
      </c>
    </row>
    <row r="44024" spans="1:7" x14ac:dyDescent="0.3">
      <c r="A44024" t="s">
        <v>34704</v>
      </c>
      <c r="B44024" t="s">
        <v>590</v>
      </c>
      <c r="C44024" t="s">
        <v>9</v>
      </c>
      <c r="D44024" t="s">
        <v>95</v>
      </c>
      <c r="E44024" t="s">
        <v>233</v>
      </c>
      <c r="F44024">
        <v>11609.39</v>
      </c>
      <c r="G44024" t="s">
        <v>16546</v>
      </c>
    </row>
    <row r="44025" spans="1:7" x14ac:dyDescent="0.3">
      <c r="A44025" t="s">
        <v>34704</v>
      </c>
      <c r="B44025" t="s">
        <v>585</v>
      </c>
      <c r="C44025" t="s">
        <v>9</v>
      </c>
      <c r="D44025" t="s">
        <v>189</v>
      </c>
      <c r="E44025" t="s">
        <v>86</v>
      </c>
      <c r="F44025">
        <v>2902.35</v>
      </c>
      <c r="G44025" t="s">
        <v>1732</v>
      </c>
    </row>
    <row r="44026" spans="1:7" x14ac:dyDescent="0.3">
      <c r="C44026" t="s">
        <v>39</v>
      </c>
      <c r="D44026" t="s">
        <v>102</v>
      </c>
      <c r="E44026" t="s">
        <v>111</v>
      </c>
      <c r="F44026">
        <v>8680.84</v>
      </c>
      <c r="G44026" t="s">
        <v>8128</v>
      </c>
    </row>
    <row r="44027" spans="1:7" x14ac:dyDescent="0.3">
      <c r="A44027" t="s">
        <v>34706</v>
      </c>
      <c r="B44027" t="s">
        <v>585</v>
      </c>
      <c r="C44027" t="s">
        <v>39</v>
      </c>
      <c r="D44027" t="s">
        <v>149</v>
      </c>
      <c r="E44027" t="s">
        <v>1181</v>
      </c>
      <c r="F44027">
        <v>8680.84</v>
      </c>
      <c r="G44027" t="s">
        <v>34970</v>
      </c>
    </row>
    <row r="44028" spans="1:7" x14ac:dyDescent="0.3">
      <c r="A44028" s="2">
        <v>45292</v>
      </c>
      <c r="B44028" t="s">
        <v>606</v>
      </c>
      <c r="C44028" t="s">
        <v>39</v>
      </c>
      <c r="D44028" t="s">
        <v>195</v>
      </c>
      <c r="E44028" t="s">
        <v>30</v>
      </c>
      <c r="F44028" s="1">
        <v>4340</v>
      </c>
      <c r="G44028" t="s">
        <v>34971</v>
      </c>
    </row>
    <row r="44029" spans="1:7" x14ac:dyDescent="0.3">
      <c r="A44029" s="2">
        <v>45292</v>
      </c>
      <c r="B44029" t="s">
        <v>585</v>
      </c>
      <c r="C44029" t="s">
        <v>39</v>
      </c>
      <c r="D44029" t="s">
        <v>106</v>
      </c>
      <c r="E44029" t="s">
        <v>620</v>
      </c>
      <c r="F44029">
        <v>5105.38</v>
      </c>
      <c r="G44029" t="s">
        <v>34972</v>
      </c>
    </row>
    <row r="44030" spans="1:7" x14ac:dyDescent="0.3">
      <c r="A44030" t="s">
        <v>34704</v>
      </c>
      <c r="B44030" t="s">
        <v>585</v>
      </c>
      <c r="C44030" t="s">
        <v>39</v>
      </c>
      <c r="D44030" t="s">
        <v>47</v>
      </c>
      <c r="E44030" t="s">
        <v>292</v>
      </c>
      <c r="F44030" t="s">
        <v>34973</v>
      </c>
      <c r="G44030" t="s">
        <v>1548</v>
      </c>
    </row>
    <row r="44031" spans="1:7" x14ac:dyDescent="0.3">
      <c r="A44031" t="s">
        <v>34704</v>
      </c>
      <c r="B44031" t="s">
        <v>585</v>
      </c>
      <c r="C44031" t="s">
        <v>39</v>
      </c>
      <c r="D44031" t="s">
        <v>53</v>
      </c>
      <c r="E44031" t="s">
        <v>48</v>
      </c>
      <c r="F44031">
        <v>3661.02</v>
      </c>
      <c r="G44031" t="s">
        <v>26332</v>
      </c>
    </row>
    <row r="44032" spans="1:7" x14ac:dyDescent="0.3">
      <c r="A44032" s="2">
        <v>45292</v>
      </c>
      <c r="B44032" t="s">
        <v>606</v>
      </c>
      <c r="C44032" t="s">
        <v>39</v>
      </c>
      <c r="D44032" t="s">
        <v>55</v>
      </c>
      <c r="E44032" t="s">
        <v>114</v>
      </c>
      <c r="F44032">
        <v>3661.02</v>
      </c>
      <c r="G44032" t="s">
        <v>34974</v>
      </c>
    </row>
    <row r="44033" spans="1:7" x14ac:dyDescent="0.3">
      <c r="A44033" s="2">
        <v>45292</v>
      </c>
      <c r="B44033" t="s">
        <v>606</v>
      </c>
      <c r="C44033" t="s">
        <v>39</v>
      </c>
      <c r="D44033" t="s">
        <v>53</v>
      </c>
      <c r="E44033" t="s">
        <v>60</v>
      </c>
      <c r="F44033">
        <v>1830.51</v>
      </c>
      <c r="G44033" t="s">
        <v>34975</v>
      </c>
    </row>
    <row r="44034" spans="1:7" x14ac:dyDescent="0.3">
      <c r="A44034" t="s">
        <v>34704</v>
      </c>
      <c r="B44034" t="s">
        <v>585</v>
      </c>
      <c r="C44034" t="s">
        <v>39</v>
      </c>
      <c r="D44034" t="s">
        <v>70</v>
      </c>
      <c r="E44034" t="s">
        <v>111</v>
      </c>
      <c r="F44034">
        <v>5707.4</v>
      </c>
      <c r="G44034" t="s">
        <v>34976</v>
      </c>
    </row>
    <row r="44035" spans="1:7" x14ac:dyDescent="0.3">
      <c r="A44035" t="s">
        <v>34704</v>
      </c>
      <c r="B44035" t="s">
        <v>585</v>
      </c>
      <c r="C44035" t="s">
        <v>39</v>
      </c>
      <c r="D44035" t="s">
        <v>122</v>
      </c>
      <c r="E44035" t="s">
        <v>292</v>
      </c>
      <c r="F44035">
        <v>3424.44</v>
      </c>
      <c r="G44035" t="s">
        <v>211</v>
      </c>
    </row>
    <row r="44036" spans="1:7" x14ac:dyDescent="0.3">
      <c r="A44036" t="s">
        <v>34704</v>
      </c>
      <c r="B44036" t="s">
        <v>1763</v>
      </c>
      <c r="C44036" t="s">
        <v>39</v>
      </c>
      <c r="D44036" t="s">
        <v>212</v>
      </c>
      <c r="E44036" t="s">
        <v>213</v>
      </c>
      <c r="F44036">
        <v>22829.599999999999</v>
      </c>
      <c r="G44036" t="s">
        <v>260</v>
      </c>
    </row>
    <row r="44037" spans="1:7" x14ac:dyDescent="0.3">
      <c r="A44037" t="s">
        <v>34704</v>
      </c>
      <c r="B44037" t="s">
        <v>585</v>
      </c>
      <c r="C44037" t="s">
        <v>39</v>
      </c>
      <c r="D44037" t="s">
        <v>168</v>
      </c>
      <c r="E44037" t="s">
        <v>487</v>
      </c>
      <c r="F44037">
        <v>9665.07</v>
      </c>
      <c r="G44037" t="s">
        <v>34977</v>
      </c>
    </row>
    <row r="44038" spans="1:7" x14ac:dyDescent="0.3">
      <c r="A44038" s="2">
        <v>45292</v>
      </c>
      <c r="B44038" t="s">
        <v>596</v>
      </c>
      <c r="C44038" t="s">
        <v>39</v>
      </c>
      <c r="D44038" t="s">
        <v>168</v>
      </c>
      <c r="E44038" t="s">
        <v>1484</v>
      </c>
      <c r="G44038" t="s">
        <v>34978</v>
      </c>
    </row>
    <row r="44039" spans="1:7" x14ac:dyDescent="0.3">
      <c r="A44039" t="s">
        <v>34704</v>
      </c>
      <c r="B44039" t="s">
        <v>614</v>
      </c>
      <c r="C44039" t="s">
        <v>9</v>
      </c>
      <c r="D44039" t="s">
        <v>290</v>
      </c>
      <c r="E44039" t="s">
        <v>33</v>
      </c>
      <c r="F44039">
        <v>16317.1</v>
      </c>
      <c r="G44039" t="s">
        <v>1052</v>
      </c>
    </row>
    <row r="44040" spans="1:7" x14ac:dyDescent="0.3">
      <c r="A44040" t="s">
        <v>34704</v>
      </c>
      <c r="B44040" t="s">
        <v>611</v>
      </c>
      <c r="C44040" t="s">
        <v>9</v>
      </c>
      <c r="D44040" t="s">
        <v>131</v>
      </c>
      <c r="E44040" t="s">
        <v>184</v>
      </c>
      <c r="F44040">
        <v>6993.05</v>
      </c>
      <c r="G44040" t="s">
        <v>34979</v>
      </c>
    </row>
    <row r="44041" spans="1:7" x14ac:dyDescent="0.3">
      <c r="A44041" s="2">
        <v>45292</v>
      </c>
      <c r="B44041" t="s">
        <v>611</v>
      </c>
      <c r="C44041" t="s">
        <v>9</v>
      </c>
      <c r="D44041" t="s">
        <v>24</v>
      </c>
      <c r="E44041" t="s">
        <v>21</v>
      </c>
      <c r="F44041">
        <v>12805.65</v>
      </c>
      <c r="G44041" t="s">
        <v>34980</v>
      </c>
    </row>
    <row r="44042" spans="1:7" x14ac:dyDescent="0.3">
      <c r="A44042" t="s">
        <v>34704</v>
      </c>
      <c r="B44042" t="s">
        <v>614</v>
      </c>
      <c r="C44042" t="s">
        <v>9</v>
      </c>
      <c r="D44042" t="s">
        <v>225</v>
      </c>
      <c r="E44042" t="e">
        <f>- Disposal other</f>
        <v>#NAME?</v>
      </c>
      <c r="F44042">
        <v>1422.85</v>
      </c>
      <c r="G44042" t="s">
        <v>34981</v>
      </c>
    </row>
    <row r="44043" spans="1:7" x14ac:dyDescent="0.3">
      <c r="A44043" s="2">
        <v>45292</v>
      </c>
      <c r="B44043" t="s">
        <v>1251</v>
      </c>
      <c r="C44043" t="s">
        <v>9</v>
      </c>
      <c r="D44043" t="s">
        <v>2266</v>
      </c>
      <c r="E44043" t="s">
        <v>220</v>
      </c>
      <c r="F44043">
        <v>9053.59</v>
      </c>
      <c r="G44043" t="s">
        <v>260</v>
      </c>
    </row>
    <row r="44044" spans="1:7" x14ac:dyDescent="0.3">
      <c r="A44044" t="s">
        <v>34839</v>
      </c>
      <c r="B44044" t="s">
        <v>614</v>
      </c>
      <c r="C44044" t="s">
        <v>9</v>
      </c>
      <c r="D44044" t="s">
        <v>29</v>
      </c>
      <c r="E44044" t="s">
        <v>81</v>
      </c>
      <c r="F44044">
        <v>6035.72</v>
      </c>
      <c r="G44044" t="s">
        <v>527</v>
      </c>
    </row>
    <row r="44045" spans="1:7" x14ac:dyDescent="0.3">
      <c r="A44045" s="2">
        <v>45292</v>
      </c>
      <c r="B44045" t="s">
        <v>614</v>
      </c>
      <c r="C44045" t="s">
        <v>9</v>
      </c>
      <c r="D44045" t="s">
        <v>299</v>
      </c>
      <c r="E44045" t="s">
        <v>263</v>
      </c>
      <c r="F44045">
        <v>18244.66</v>
      </c>
      <c r="G44045" t="s">
        <v>34982</v>
      </c>
    </row>
    <row r="44046" spans="1:7" x14ac:dyDescent="0.3">
      <c r="A44046" t="s">
        <v>34704</v>
      </c>
      <c r="B44046" t="s">
        <v>614</v>
      </c>
      <c r="C44046" t="s">
        <v>9</v>
      </c>
      <c r="D44046" t="s">
        <v>412</v>
      </c>
      <c r="E44046" t="s">
        <v>138</v>
      </c>
      <c r="F44046">
        <v>4561.16</v>
      </c>
      <c r="G44046" t="s">
        <v>34983</v>
      </c>
    </row>
    <row r="44047" spans="1:7" x14ac:dyDescent="0.3">
      <c r="A44047" t="s">
        <v>34704</v>
      </c>
      <c r="B44047" t="s">
        <v>614</v>
      </c>
      <c r="C44047" t="s">
        <v>39</v>
      </c>
      <c r="D44047" t="s">
        <v>98</v>
      </c>
      <c r="E44047" t="s">
        <v>41</v>
      </c>
      <c r="F44047">
        <v>6492.6</v>
      </c>
      <c r="G44047" t="s">
        <v>707</v>
      </c>
    </row>
    <row r="44048" spans="1:7" x14ac:dyDescent="0.3">
      <c r="A44048" s="3">
        <v>45292</v>
      </c>
      <c r="B44048" t="s">
        <v>1249</v>
      </c>
      <c r="C44048" t="s">
        <v>39</v>
      </c>
      <c r="D44048" t="s">
        <v>102</v>
      </c>
      <c r="E44048" t="s">
        <v>43</v>
      </c>
      <c r="F44048">
        <v>6492.6</v>
      </c>
      <c r="G44048" t="s">
        <v>34984</v>
      </c>
    </row>
    <row r="44049" spans="1:7" x14ac:dyDescent="0.3">
      <c r="A44049" s="2">
        <v>45292</v>
      </c>
      <c r="B44049" t="s">
        <v>614</v>
      </c>
      <c r="C44049" t="s">
        <v>39</v>
      </c>
      <c r="D44049" t="s">
        <v>102</v>
      </c>
      <c r="E44049" t="s">
        <v>30</v>
      </c>
      <c r="F44049">
        <v>3246.3</v>
      </c>
      <c r="G44049" t="s">
        <v>17790</v>
      </c>
    </row>
    <row r="44050" spans="1:7" x14ac:dyDescent="0.3">
      <c r="A44050" t="s">
        <v>34733</v>
      </c>
      <c r="B44050" t="s">
        <v>614</v>
      </c>
      <c r="C44050" t="s">
        <v>39</v>
      </c>
      <c r="D44050" t="s">
        <v>51</v>
      </c>
      <c r="E44050" t="s">
        <v>208</v>
      </c>
      <c r="F44050">
        <v>3415.77</v>
      </c>
      <c r="G44050" t="s">
        <v>1191</v>
      </c>
    </row>
    <row r="44051" spans="1:7" x14ac:dyDescent="0.3">
      <c r="A44051" s="2">
        <v>45292</v>
      </c>
      <c r="B44051" t="s">
        <v>614</v>
      </c>
      <c r="C44051" t="s">
        <v>39</v>
      </c>
      <c r="D44051" t="s">
        <v>241</v>
      </c>
      <c r="E44051" t="s">
        <v>156</v>
      </c>
      <c r="F44051">
        <v>7970.12</v>
      </c>
      <c r="G44051" t="s">
        <v>34985</v>
      </c>
    </row>
    <row r="44052" spans="1:7" x14ac:dyDescent="0.3">
      <c r="A44052" t="s">
        <v>34783</v>
      </c>
      <c r="B44052" t="s">
        <v>614</v>
      </c>
      <c r="C44052" t="s">
        <v>39</v>
      </c>
      <c r="E44052" t="s">
        <v>41</v>
      </c>
      <c r="F44052">
        <v>5720.1</v>
      </c>
      <c r="G44052" t="s">
        <v>595</v>
      </c>
    </row>
    <row r="44053" spans="1:7" x14ac:dyDescent="0.3">
      <c r="A44053" s="2">
        <v>45292</v>
      </c>
      <c r="B44053" t="s">
        <v>614</v>
      </c>
      <c r="C44053" t="s">
        <v>39</v>
      </c>
      <c r="D44053" t="s">
        <v>53</v>
      </c>
      <c r="E44053" t="s">
        <v>114</v>
      </c>
      <c r="F44053">
        <v>5720.1</v>
      </c>
      <c r="G44053" t="s">
        <v>34986</v>
      </c>
    </row>
    <row r="44054" spans="1:7" x14ac:dyDescent="0.3">
      <c r="A44054" t="s">
        <v>34756</v>
      </c>
      <c r="B44054" t="s">
        <v>614</v>
      </c>
      <c r="C44054" t="s">
        <v>39</v>
      </c>
      <c r="D44054" t="s">
        <v>244</v>
      </c>
      <c r="E44054" t="s">
        <v>116</v>
      </c>
      <c r="F44054">
        <v>2860.05</v>
      </c>
      <c r="G44054" t="s">
        <v>34987</v>
      </c>
    </row>
    <row r="44055" spans="1:7" x14ac:dyDescent="0.3">
      <c r="A44055" s="2">
        <v>45292</v>
      </c>
      <c r="B44055" t="s">
        <v>614</v>
      </c>
      <c r="C44055" t="s">
        <v>39</v>
      </c>
      <c r="D44055" t="s">
        <v>122</v>
      </c>
      <c r="E44055" t="s">
        <v>153</v>
      </c>
      <c r="F44055">
        <v>7933.22</v>
      </c>
      <c r="G44055" t="s">
        <v>117</v>
      </c>
    </row>
    <row r="44056" spans="1:7" x14ac:dyDescent="0.3">
      <c r="A44056" s="2">
        <v>45292</v>
      </c>
      <c r="B44056" t="s">
        <v>1249</v>
      </c>
      <c r="C44056" t="s">
        <v>39</v>
      </c>
      <c r="D44056" t="s">
        <v>70</v>
      </c>
      <c r="E44056" t="s">
        <v>393</v>
      </c>
      <c r="F44056">
        <v>4759.93</v>
      </c>
      <c r="G44056" t="s">
        <v>34988</v>
      </c>
    </row>
    <row r="44057" spans="1:7" x14ac:dyDescent="0.3">
      <c r="A44057" t="s">
        <v>34704</v>
      </c>
      <c r="B44057" t="s">
        <v>614</v>
      </c>
      <c r="C44057" t="s">
        <v>39</v>
      </c>
      <c r="D44057" t="s">
        <v>120</v>
      </c>
      <c r="E44057" t="s">
        <v>385</v>
      </c>
      <c r="F44057">
        <v>3173.29</v>
      </c>
      <c r="G44057" t="s">
        <v>2086</v>
      </c>
    </row>
    <row r="44058" spans="1:7" x14ac:dyDescent="0.3">
      <c r="A44058" s="2">
        <v>45292</v>
      </c>
      <c r="B44058" t="s">
        <v>1778</v>
      </c>
      <c r="C44058" t="s">
        <v>39</v>
      </c>
      <c r="D44058" t="s">
        <v>74</v>
      </c>
      <c r="E44058" t="s">
        <v>169</v>
      </c>
      <c r="F44058">
        <v>8204.6</v>
      </c>
      <c r="G44058" t="s">
        <v>34989</v>
      </c>
    </row>
    <row r="44059" spans="1:7" x14ac:dyDescent="0.3">
      <c r="B44059" t="s">
        <v>614</v>
      </c>
      <c r="C44059" t="s">
        <v>39</v>
      </c>
      <c r="D44059" t="s">
        <v>252</v>
      </c>
      <c r="E44059" t="s">
        <v>213</v>
      </c>
      <c r="F44059">
        <v>3516.26</v>
      </c>
      <c r="G44059" t="s">
        <v>34990</v>
      </c>
    </row>
    <row r="44060" spans="1:7" x14ac:dyDescent="0.3">
      <c r="A44060" t="s">
        <v>34704</v>
      </c>
      <c r="B44060" t="s">
        <v>641</v>
      </c>
      <c r="C44060" t="s">
        <v>9</v>
      </c>
      <c r="D44060" t="s">
        <v>133</v>
      </c>
      <c r="E44060" t="s">
        <v>220</v>
      </c>
      <c r="F44060">
        <v>15999.44</v>
      </c>
      <c r="G44060" t="s">
        <v>34991</v>
      </c>
    </row>
    <row r="44061" spans="1:7" x14ac:dyDescent="0.3">
      <c r="A44061" t="s">
        <v>34706</v>
      </c>
      <c r="B44061" t="s">
        <v>641</v>
      </c>
      <c r="C44061" t="s">
        <v>9</v>
      </c>
      <c r="D44061" t="s">
        <v>133</v>
      </c>
      <c r="E44061" t="s">
        <v>81</v>
      </c>
      <c r="F44061" s="1">
        <v>6856</v>
      </c>
      <c r="G44061" t="s">
        <v>34992</v>
      </c>
    </row>
    <row r="44062" spans="1:7" x14ac:dyDescent="0.3">
      <c r="A44062" s="2">
        <v>45292</v>
      </c>
      <c r="B44062" t="s">
        <v>643</v>
      </c>
      <c r="C44062" t="s">
        <v>9</v>
      </c>
      <c r="D44062" t="s">
        <v>24</v>
      </c>
      <c r="E44062" t="s">
        <v>68</v>
      </c>
      <c r="F44062">
        <v>15618.33</v>
      </c>
      <c r="G44062" t="s">
        <v>34993</v>
      </c>
    </row>
    <row r="44063" spans="1:7" x14ac:dyDescent="0.3">
      <c r="A44063" s="2">
        <v>45292</v>
      </c>
      <c r="B44063" t="s">
        <v>652</v>
      </c>
      <c r="C44063" t="s">
        <v>9</v>
      </c>
      <c r="D44063" t="s">
        <v>259</v>
      </c>
      <c r="E44063" t="s">
        <v>138</v>
      </c>
      <c r="F44063">
        <v>1735.37</v>
      </c>
      <c r="G44063" t="s">
        <v>34994</v>
      </c>
    </row>
    <row r="44064" spans="1:7" x14ac:dyDescent="0.3">
      <c r="A44064" s="2">
        <v>45292</v>
      </c>
      <c r="B44064" t="s">
        <v>641</v>
      </c>
      <c r="C44064" t="s">
        <v>9</v>
      </c>
      <c r="D44064" t="s">
        <v>328</v>
      </c>
      <c r="E44064" t="s">
        <v>263</v>
      </c>
      <c r="F44064">
        <v>11195.34</v>
      </c>
      <c r="G44064" t="s">
        <v>34995</v>
      </c>
    </row>
    <row r="44065" spans="1:7" x14ac:dyDescent="0.3">
      <c r="B44065" t="s">
        <v>643</v>
      </c>
      <c r="C44065" t="s">
        <v>9</v>
      </c>
      <c r="D44065" t="s">
        <v>26</v>
      </c>
      <c r="E44065" t="e">
        <f>- Disposal other</f>
        <v>#NAME?</v>
      </c>
      <c r="F44065">
        <v>7463.56</v>
      </c>
      <c r="G44065" t="s">
        <v>34996</v>
      </c>
    </row>
    <row r="44066" spans="1:7" x14ac:dyDescent="0.3">
      <c r="A44066" s="2">
        <v>45292</v>
      </c>
      <c r="B44066" t="s">
        <v>641</v>
      </c>
      <c r="C44066" t="s">
        <v>9</v>
      </c>
      <c r="D44066" t="s">
        <v>192</v>
      </c>
      <c r="E44066" t="s">
        <v>233</v>
      </c>
      <c r="F44066">
        <v>5044.08</v>
      </c>
      <c r="G44066" t="s">
        <v>34997</v>
      </c>
    </row>
    <row r="44067" spans="1:7" x14ac:dyDescent="0.3">
      <c r="A44067" t="s">
        <v>34706</v>
      </c>
      <c r="B44067" t="s">
        <v>641</v>
      </c>
      <c r="C44067" t="s">
        <v>9</v>
      </c>
      <c r="D44067" t="s">
        <v>299</v>
      </c>
      <c r="F44067">
        <v>1261.02</v>
      </c>
      <c r="G44067" t="s">
        <v>1374</v>
      </c>
    </row>
    <row r="44068" spans="1:7" x14ac:dyDescent="0.3">
      <c r="A44068" t="s">
        <v>34704</v>
      </c>
      <c r="B44068" t="s">
        <v>641</v>
      </c>
      <c r="C44068" t="s">
        <v>39</v>
      </c>
      <c r="E44068" t="s">
        <v>208</v>
      </c>
      <c r="F44068">
        <v>5111.6499999999996</v>
      </c>
      <c r="G44068" t="s">
        <v>6793</v>
      </c>
    </row>
    <row r="44069" spans="1:7" x14ac:dyDescent="0.3">
      <c r="A44069" t="s">
        <v>34733</v>
      </c>
      <c r="B44069" t="s">
        <v>641</v>
      </c>
      <c r="C44069" t="s">
        <v>39</v>
      </c>
      <c r="D44069" t="s">
        <v>147</v>
      </c>
      <c r="E44069" t="s">
        <v>1181</v>
      </c>
      <c r="F44069">
        <v>5111.6499999999996</v>
      </c>
      <c r="G44069" t="s">
        <v>34998</v>
      </c>
    </row>
    <row r="44070" spans="1:7" x14ac:dyDescent="0.3">
      <c r="A44070" t="s">
        <v>34704</v>
      </c>
      <c r="B44070" t="s">
        <v>641</v>
      </c>
      <c r="C44070" t="s">
        <v>39</v>
      </c>
      <c r="D44070" t="s">
        <v>102</v>
      </c>
      <c r="E44070" t="s">
        <v>17</v>
      </c>
      <c r="F44070" t="s">
        <v>34999</v>
      </c>
      <c r="G44070" t="s">
        <v>35000</v>
      </c>
    </row>
    <row r="44071" spans="1:7" x14ac:dyDescent="0.3">
      <c r="A44071" s="3">
        <v>45292</v>
      </c>
      <c r="B44071" t="s">
        <v>641</v>
      </c>
      <c r="C44071" t="s">
        <v>39</v>
      </c>
      <c r="D44071" t="s">
        <v>435</v>
      </c>
      <c r="E44071" t="s">
        <v>41</v>
      </c>
      <c r="F44071">
        <v>4728.87</v>
      </c>
      <c r="G44071" t="s">
        <v>306</v>
      </c>
    </row>
    <row r="44072" spans="1:7" x14ac:dyDescent="0.3">
      <c r="A44072" t="s">
        <v>34704</v>
      </c>
      <c r="B44072" t="s">
        <v>641</v>
      </c>
      <c r="C44072" t="s">
        <v>39</v>
      </c>
      <c r="D44072" t="s">
        <v>51</v>
      </c>
      <c r="E44072" t="s">
        <v>114</v>
      </c>
      <c r="F44072">
        <v>11034.04</v>
      </c>
      <c r="G44072" t="s">
        <v>35001</v>
      </c>
    </row>
    <row r="44073" spans="1:7" x14ac:dyDescent="0.3">
      <c r="A44073" s="2">
        <v>45292</v>
      </c>
      <c r="B44073" t="s">
        <v>641</v>
      </c>
      <c r="C44073" t="s">
        <v>39</v>
      </c>
      <c r="D44073" t="s">
        <v>277</v>
      </c>
      <c r="E44073" t="s">
        <v>92</v>
      </c>
      <c r="F44073">
        <v>3851.38</v>
      </c>
      <c r="G44073" t="s">
        <v>35002</v>
      </c>
    </row>
    <row r="44074" spans="1:7" x14ac:dyDescent="0.3">
      <c r="A44074" s="2">
        <v>45292</v>
      </c>
      <c r="B44074" t="s">
        <v>643</v>
      </c>
      <c r="C44074" t="s">
        <v>39</v>
      </c>
      <c r="D44074" t="s">
        <v>55</v>
      </c>
      <c r="E44074" t="s">
        <v>292</v>
      </c>
      <c r="G44074" t="s">
        <v>35003</v>
      </c>
    </row>
    <row r="44075" spans="1:7" x14ac:dyDescent="0.3">
      <c r="A44075" t="s">
        <v>34733</v>
      </c>
      <c r="B44075" t="s">
        <v>641</v>
      </c>
      <c r="C44075" t="s">
        <v>39</v>
      </c>
      <c r="D44075" t="s">
        <v>59</v>
      </c>
      <c r="E44075" t="s">
        <v>75</v>
      </c>
      <c r="F44075">
        <v>1925.69</v>
      </c>
      <c r="G44075" t="s">
        <v>35004</v>
      </c>
    </row>
    <row r="44076" spans="1:7" x14ac:dyDescent="0.3">
      <c r="A44076" t="s">
        <v>34734</v>
      </c>
      <c r="B44076" t="s">
        <v>641</v>
      </c>
      <c r="C44076" t="s">
        <v>39</v>
      </c>
      <c r="D44076" t="s">
        <v>380</v>
      </c>
      <c r="E44076" t="s">
        <v>111</v>
      </c>
      <c r="F44076">
        <v>9851.92</v>
      </c>
      <c r="G44076" t="s">
        <v>35005</v>
      </c>
    </row>
    <row r="44077" spans="1:7" x14ac:dyDescent="0.3">
      <c r="A44077" t="s">
        <v>34704</v>
      </c>
      <c r="B44077" t="s">
        <v>641</v>
      </c>
      <c r="C44077" t="s">
        <v>39</v>
      </c>
      <c r="D44077" t="s">
        <v>212</v>
      </c>
      <c r="E44077" t="s">
        <v>114</v>
      </c>
      <c r="F44077">
        <v>5911.15</v>
      </c>
      <c r="G44077" t="s">
        <v>915</v>
      </c>
    </row>
    <row r="44078" spans="1:7" x14ac:dyDescent="0.3">
      <c r="A44078" s="3">
        <v>45292</v>
      </c>
      <c r="B44078" t="s">
        <v>641</v>
      </c>
      <c r="C44078" t="s">
        <v>39</v>
      </c>
      <c r="D44078" t="s">
        <v>122</v>
      </c>
      <c r="E44078" t="s">
        <v>75</v>
      </c>
      <c r="F44078">
        <v>3940.77</v>
      </c>
      <c r="G44078" t="s">
        <v>35006</v>
      </c>
    </row>
    <row r="44079" spans="1:7" x14ac:dyDescent="0.3">
      <c r="A44079" s="2">
        <v>45292</v>
      </c>
      <c r="B44079" t="s">
        <v>652</v>
      </c>
      <c r="C44079" t="s">
        <v>39</v>
      </c>
      <c r="D44079" t="s">
        <v>125</v>
      </c>
      <c r="E44079" t="s">
        <v>609</v>
      </c>
      <c r="F44079" s="1">
        <v>10944</v>
      </c>
      <c r="G44079" t="s">
        <v>35007</v>
      </c>
    </row>
    <row r="44080" spans="1:7" x14ac:dyDescent="0.3">
      <c r="A44080" s="2">
        <v>45292</v>
      </c>
      <c r="B44080" t="s">
        <v>1279</v>
      </c>
      <c r="C44080" t="s">
        <v>39</v>
      </c>
      <c r="D44080" t="s">
        <v>125</v>
      </c>
      <c r="E44080" t="s">
        <v>213</v>
      </c>
      <c r="F44080">
        <v>4690.62</v>
      </c>
      <c r="G44080" t="s">
        <v>15912</v>
      </c>
    </row>
    <row r="44081" spans="1:7" x14ac:dyDescent="0.3">
      <c r="A44081" t="s">
        <v>34704</v>
      </c>
      <c r="B44081" t="s">
        <v>672</v>
      </c>
      <c r="C44081" t="s">
        <v>9</v>
      </c>
      <c r="D44081" t="s">
        <v>10</v>
      </c>
      <c r="E44081" t="s">
        <v>263</v>
      </c>
      <c r="F44081" s="1">
        <v>7703</v>
      </c>
      <c r="G44081" t="s">
        <v>35008</v>
      </c>
    </row>
    <row r="44082" spans="1:7" x14ac:dyDescent="0.3">
      <c r="A44082" s="2">
        <v>45292</v>
      </c>
      <c r="B44082" t="s">
        <v>665</v>
      </c>
      <c r="C44082" t="s">
        <v>9</v>
      </c>
      <c r="D44082" t="s">
        <v>177</v>
      </c>
      <c r="E44082" t="s">
        <v>184</v>
      </c>
      <c r="F44082" s="1">
        <v>3301</v>
      </c>
      <c r="G44082" t="s">
        <v>35009</v>
      </c>
    </row>
    <row r="44083" spans="1:7" x14ac:dyDescent="0.3">
      <c r="B44083" t="s">
        <v>665</v>
      </c>
      <c r="C44083" t="s">
        <v>9</v>
      </c>
      <c r="D44083" t="s">
        <v>83</v>
      </c>
      <c r="E44083" t="s">
        <v>68</v>
      </c>
      <c r="F44083">
        <v>18226.87</v>
      </c>
      <c r="G44083" t="s">
        <v>35010</v>
      </c>
    </row>
    <row r="44084" spans="1:7" x14ac:dyDescent="0.3">
      <c r="A44084" t="s">
        <v>34733</v>
      </c>
      <c r="C44084" t="s">
        <v>9</v>
      </c>
      <c r="D44084" t="s">
        <v>1569</v>
      </c>
      <c r="F44084">
        <v>2025.21</v>
      </c>
      <c r="G44084" t="s">
        <v>654</v>
      </c>
    </row>
    <row r="44085" spans="1:7" x14ac:dyDescent="0.3">
      <c r="A44085" s="3">
        <v>45292</v>
      </c>
      <c r="B44085" t="s">
        <v>1291</v>
      </c>
      <c r="C44085" t="s">
        <v>9</v>
      </c>
      <c r="D44085" t="s">
        <v>328</v>
      </c>
      <c r="E44085" t="s">
        <v>27</v>
      </c>
      <c r="F44085">
        <v>13128.19</v>
      </c>
      <c r="G44085" t="s">
        <v>35011</v>
      </c>
    </row>
    <row r="44086" spans="1:7" x14ac:dyDescent="0.3">
      <c r="A44086" s="3">
        <v>45292</v>
      </c>
      <c r="B44086" t="s">
        <v>665</v>
      </c>
      <c r="C44086" t="s">
        <v>9</v>
      </c>
      <c r="D44086" t="s">
        <v>328</v>
      </c>
      <c r="E44086" t="e">
        <f>- Disposal other</f>
        <v>#NAME?</v>
      </c>
      <c r="F44086">
        <v>8752.1200000000008</v>
      </c>
      <c r="G44086" t="s">
        <v>35012</v>
      </c>
    </row>
    <row r="44087" spans="1:7" x14ac:dyDescent="0.3">
      <c r="A44087" s="2">
        <v>45292</v>
      </c>
      <c r="B44087" t="s">
        <v>665</v>
      </c>
      <c r="C44087" t="s">
        <v>9</v>
      </c>
      <c r="D44087" t="s">
        <v>35</v>
      </c>
      <c r="E44087" t="s">
        <v>263</v>
      </c>
      <c r="F44087">
        <v>13041.4</v>
      </c>
      <c r="G44087" t="s">
        <v>35013</v>
      </c>
    </row>
    <row r="44088" spans="1:7" x14ac:dyDescent="0.3">
      <c r="A44088" t="s">
        <v>34704</v>
      </c>
      <c r="B44088" t="s">
        <v>675</v>
      </c>
      <c r="C44088" t="s">
        <v>9</v>
      </c>
      <c r="D44088" t="s">
        <v>454</v>
      </c>
      <c r="E44088" t="s">
        <v>86</v>
      </c>
      <c r="F44088">
        <v>3260.35</v>
      </c>
      <c r="G44088" t="s">
        <v>35014</v>
      </c>
    </row>
    <row r="44089" spans="1:7" x14ac:dyDescent="0.3">
      <c r="A44089" s="2">
        <v>45292</v>
      </c>
      <c r="B44089" t="s">
        <v>677</v>
      </c>
      <c r="C44089" t="s">
        <v>39</v>
      </c>
      <c r="D44089" t="s">
        <v>102</v>
      </c>
      <c r="E44089" t="s">
        <v>153</v>
      </c>
      <c r="F44089">
        <v>5828.96</v>
      </c>
      <c r="G44089" t="s">
        <v>35015</v>
      </c>
    </row>
    <row r="44090" spans="1:7" x14ac:dyDescent="0.3">
      <c r="A44090" t="s">
        <v>34704</v>
      </c>
      <c r="B44090" t="s">
        <v>665</v>
      </c>
      <c r="C44090" t="s">
        <v>39</v>
      </c>
      <c r="D44090" t="s">
        <v>98</v>
      </c>
      <c r="E44090" t="s">
        <v>270</v>
      </c>
      <c r="F44090">
        <v>5828.96</v>
      </c>
      <c r="G44090" t="s">
        <v>35016</v>
      </c>
    </row>
    <row r="44091" spans="1:7" x14ac:dyDescent="0.3">
      <c r="A44091" t="s">
        <v>34733</v>
      </c>
      <c r="B44091" t="s">
        <v>665</v>
      </c>
      <c r="C44091" t="s">
        <v>39</v>
      </c>
      <c r="D44091" t="s">
        <v>147</v>
      </c>
      <c r="E44091" t="s">
        <v>86</v>
      </c>
      <c r="F44091" t="s">
        <v>35017</v>
      </c>
      <c r="G44091" t="s">
        <v>332</v>
      </c>
    </row>
    <row r="44092" spans="1:7" x14ac:dyDescent="0.3">
      <c r="A44092" t="s">
        <v>34704</v>
      </c>
      <c r="B44092" t="s">
        <v>675</v>
      </c>
      <c r="C44092" t="s">
        <v>39</v>
      </c>
      <c r="D44092" t="s">
        <v>241</v>
      </c>
      <c r="E44092" t="s">
        <v>159</v>
      </c>
      <c r="F44092">
        <v>935.72</v>
      </c>
      <c r="G44092" t="s">
        <v>1127</v>
      </c>
    </row>
    <row r="44093" spans="1:7" x14ac:dyDescent="0.3">
      <c r="A44093" t="s">
        <v>34704</v>
      </c>
      <c r="B44093" t="s">
        <v>665</v>
      </c>
      <c r="D44093" t="s">
        <v>155</v>
      </c>
      <c r="E44093" t="s">
        <v>156</v>
      </c>
      <c r="F44093">
        <v>2183.34</v>
      </c>
      <c r="G44093" t="s">
        <v>35018</v>
      </c>
    </row>
    <row r="44094" spans="1:7" x14ac:dyDescent="0.3">
      <c r="A44094" s="2">
        <v>45292</v>
      </c>
      <c r="B44094" t="s">
        <v>665</v>
      </c>
      <c r="C44094" t="s">
        <v>39</v>
      </c>
      <c r="D44094" t="s">
        <v>113</v>
      </c>
      <c r="E44094" t="s">
        <v>1151</v>
      </c>
      <c r="F44094">
        <v>5660.96</v>
      </c>
      <c r="G44094" t="s">
        <v>35019</v>
      </c>
    </row>
    <row r="44095" spans="1:7" x14ac:dyDescent="0.3">
      <c r="A44095" s="2">
        <v>45292</v>
      </c>
      <c r="B44095" t="s">
        <v>677</v>
      </c>
      <c r="C44095" t="s">
        <v>39</v>
      </c>
      <c r="D44095" t="s">
        <v>158</v>
      </c>
      <c r="E44095" t="s">
        <v>21</v>
      </c>
      <c r="F44095">
        <v>5660.96</v>
      </c>
      <c r="G44095" t="s">
        <v>868</v>
      </c>
    </row>
    <row r="44096" spans="1:7" x14ac:dyDescent="0.3">
      <c r="A44096" s="2">
        <v>45292</v>
      </c>
      <c r="B44096" t="s">
        <v>665</v>
      </c>
      <c r="C44096" t="s">
        <v>39</v>
      </c>
      <c r="D44096" t="s">
        <v>244</v>
      </c>
      <c r="E44096" t="s">
        <v>123</v>
      </c>
      <c r="F44096">
        <v>2830.48</v>
      </c>
      <c r="G44096" t="s">
        <v>35020</v>
      </c>
    </row>
    <row r="44097" spans="1:7" x14ac:dyDescent="0.3">
      <c r="A44097" t="s">
        <v>34704</v>
      </c>
      <c r="B44097" t="s">
        <v>665</v>
      </c>
      <c r="C44097" t="s">
        <v>39</v>
      </c>
      <c r="D44097" t="s">
        <v>67</v>
      </c>
      <c r="E44097" t="s">
        <v>128</v>
      </c>
      <c r="F44097">
        <v>10178.5</v>
      </c>
      <c r="G44097" t="s">
        <v>129</v>
      </c>
    </row>
    <row r="44098" spans="1:7" x14ac:dyDescent="0.3">
      <c r="A44098" s="2">
        <v>45292</v>
      </c>
      <c r="B44098" t="s">
        <v>665</v>
      </c>
      <c r="C44098" t="s">
        <v>39</v>
      </c>
      <c r="D44098" t="s">
        <v>122</v>
      </c>
      <c r="E44098" t="s">
        <v>626</v>
      </c>
      <c r="F44098">
        <v>6107.1</v>
      </c>
      <c r="G44098" t="s">
        <v>20297</v>
      </c>
    </row>
    <row r="44099" spans="1:7" x14ac:dyDescent="0.3">
      <c r="A44099" t="s">
        <v>34704</v>
      </c>
      <c r="C44099" t="s">
        <v>39</v>
      </c>
      <c r="D44099" t="s">
        <v>70</v>
      </c>
      <c r="E44099" t="s">
        <v>213</v>
      </c>
      <c r="F44099">
        <v>4071.4</v>
      </c>
      <c r="G44099" t="s">
        <v>35021</v>
      </c>
    </row>
    <row r="44100" spans="1:7" x14ac:dyDescent="0.3">
      <c r="A44100" t="s">
        <v>34704</v>
      </c>
      <c r="C44100" t="s">
        <v>39</v>
      </c>
      <c r="D44100" t="s">
        <v>74</v>
      </c>
      <c r="E44100" t="s">
        <v>270</v>
      </c>
      <c r="F44100">
        <v>10860.41</v>
      </c>
      <c r="G44100" t="s">
        <v>35022</v>
      </c>
    </row>
    <row r="44101" spans="1:7" x14ac:dyDescent="0.3">
      <c r="A44101" t="s">
        <v>34706</v>
      </c>
      <c r="C44101" t="s">
        <v>39</v>
      </c>
      <c r="D44101" t="s">
        <v>168</v>
      </c>
      <c r="E44101" t="s">
        <v>75</v>
      </c>
      <c r="F44101">
        <v>4654.46</v>
      </c>
      <c r="G44101" t="s">
        <v>35023</v>
      </c>
    </row>
    <row r="44102" spans="1:7" x14ac:dyDescent="0.3">
      <c r="A44102" s="3">
        <v>45292</v>
      </c>
      <c r="B44102" t="s">
        <v>696</v>
      </c>
      <c r="C44102" t="s">
        <v>9</v>
      </c>
      <c r="D44102" t="s">
        <v>16</v>
      </c>
      <c r="E44102" t="s">
        <v>33</v>
      </c>
      <c r="F44102" s="1">
        <v>12480</v>
      </c>
      <c r="G44102" t="s">
        <v>35024</v>
      </c>
    </row>
    <row r="44103" spans="1:7" x14ac:dyDescent="0.3">
      <c r="A44103" s="2">
        <v>45292</v>
      </c>
      <c r="B44103" t="s">
        <v>1314</v>
      </c>
      <c r="C44103" t="s">
        <v>9</v>
      </c>
      <c r="D44103" t="s">
        <v>10</v>
      </c>
      <c r="E44103" t="s">
        <v>30</v>
      </c>
      <c r="F44103">
        <v>5348.98</v>
      </c>
      <c r="G44103" t="s">
        <v>35025</v>
      </c>
    </row>
    <row r="44104" spans="1:7" x14ac:dyDescent="0.3">
      <c r="A44104" t="s">
        <v>34704</v>
      </c>
      <c r="B44104" t="s">
        <v>696</v>
      </c>
      <c r="C44104" t="s">
        <v>9</v>
      </c>
      <c r="D44104" t="s">
        <v>423</v>
      </c>
      <c r="E44104" t="s">
        <v>114</v>
      </c>
      <c r="F44104">
        <v>14631.45</v>
      </c>
      <c r="G44104" t="s">
        <v>35026</v>
      </c>
    </row>
    <row r="44105" spans="1:7" x14ac:dyDescent="0.3">
      <c r="A44105" s="2">
        <v>45292</v>
      </c>
      <c r="B44105" t="s">
        <v>696</v>
      </c>
      <c r="C44105" t="s">
        <v>9</v>
      </c>
      <c r="D44105" t="s">
        <v>183</v>
      </c>
      <c r="E44105" t="s">
        <v>30</v>
      </c>
      <c r="F44105">
        <v>1625.72</v>
      </c>
      <c r="G44105" t="s">
        <v>1001</v>
      </c>
    </row>
    <row r="44106" spans="1:7" x14ac:dyDescent="0.3">
      <c r="A44106" s="2">
        <v>45292</v>
      </c>
      <c r="B44106" t="s">
        <v>696</v>
      </c>
      <c r="C44106" t="s">
        <v>9</v>
      </c>
      <c r="D44106" t="s">
        <v>29</v>
      </c>
      <c r="E44106" t="s">
        <v>220</v>
      </c>
      <c r="F44106" t="s">
        <v>35027</v>
      </c>
      <c r="G44106" t="s">
        <v>1410</v>
      </c>
    </row>
    <row r="44107" spans="1:7" x14ac:dyDescent="0.3">
      <c r="A44107" t="s">
        <v>34704</v>
      </c>
      <c r="B44107" t="s">
        <v>696</v>
      </c>
      <c r="C44107" t="s">
        <v>9</v>
      </c>
      <c r="E44107" t="s">
        <v>138</v>
      </c>
      <c r="F44107">
        <v>6030.72</v>
      </c>
      <c r="G44107" t="s">
        <v>35028</v>
      </c>
    </row>
    <row r="44108" spans="1:7" x14ac:dyDescent="0.3">
      <c r="A44108" s="2">
        <v>45292</v>
      </c>
      <c r="B44108" t="s">
        <v>696</v>
      </c>
      <c r="C44108" t="s">
        <v>9</v>
      </c>
      <c r="D44108" t="s">
        <v>232</v>
      </c>
      <c r="E44108" t="s">
        <v>220</v>
      </c>
      <c r="F44108">
        <v>15788.59</v>
      </c>
      <c r="G44108" t="s">
        <v>35029</v>
      </c>
    </row>
    <row r="44109" spans="1:7" x14ac:dyDescent="0.3">
      <c r="A44109" s="3">
        <v>45292</v>
      </c>
      <c r="B44109" t="s">
        <v>696</v>
      </c>
      <c r="C44109" t="s">
        <v>9</v>
      </c>
      <c r="D44109" t="s">
        <v>232</v>
      </c>
      <c r="E44109" t="s">
        <v>138</v>
      </c>
      <c r="F44109">
        <v>3947.15</v>
      </c>
      <c r="G44109" t="s">
        <v>1363</v>
      </c>
    </row>
    <row r="44110" spans="1:7" x14ac:dyDescent="0.3">
      <c r="A44110" t="s">
        <v>34704</v>
      </c>
      <c r="B44110" t="s">
        <v>696</v>
      </c>
      <c r="C44110" t="s">
        <v>39</v>
      </c>
      <c r="D44110" t="s">
        <v>149</v>
      </c>
      <c r="E44110" t="s">
        <v>153</v>
      </c>
      <c r="F44110">
        <v>7378.95</v>
      </c>
      <c r="G44110" t="s">
        <v>35030</v>
      </c>
    </row>
    <row r="44111" spans="1:7" x14ac:dyDescent="0.3">
      <c r="A44111" s="2">
        <v>45292</v>
      </c>
      <c r="B44111" t="s">
        <v>698</v>
      </c>
      <c r="C44111" t="s">
        <v>39</v>
      </c>
      <c r="D44111" t="s">
        <v>102</v>
      </c>
      <c r="E44111" t="s">
        <v>43</v>
      </c>
      <c r="F44111">
        <v>7378.95</v>
      </c>
      <c r="G44111" t="s">
        <v>15931</v>
      </c>
    </row>
    <row r="44112" spans="1:7" x14ac:dyDescent="0.3">
      <c r="A44112" s="2">
        <v>45292</v>
      </c>
      <c r="B44112" t="s">
        <v>1311</v>
      </c>
      <c r="C44112" t="s">
        <v>39</v>
      </c>
      <c r="D44112" t="s">
        <v>147</v>
      </c>
      <c r="E44112" t="s">
        <v>86</v>
      </c>
      <c r="F44112">
        <v>3689.48</v>
      </c>
      <c r="G44112" t="s">
        <v>595</v>
      </c>
    </row>
    <row r="44113" spans="1:7" x14ac:dyDescent="0.3">
      <c r="A44113" s="2">
        <v>45292</v>
      </c>
      <c r="B44113" t="s">
        <v>715</v>
      </c>
      <c r="C44113" t="s">
        <v>39</v>
      </c>
      <c r="D44113" t="s">
        <v>51</v>
      </c>
      <c r="F44113">
        <v>2127.42</v>
      </c>
      <c r="G44113" t="s">
        <v>144</v>
      </c>
    </row>
    <row r="44114" spans="1:7" x14ac:dyDescent="0.3">
      <c r="A44114" t="s">
        <v>34704</v>
      </c>
      <c r="B44114" t="s">
        <v>696</v>
      </c>
      <c r="C44114" t="s">
        <v>39</v>
      </c>
      <c r="D44114" t="s">
        <v>51</v>
      </c>
      <c r="E44114" t="s">
        <v>56</v>
      </c>
      <c r="F44114">
        <v>4963.99</v>
      </c>
      <c r="G44114" t="s">
        <v>35031</v>
      </c>
    </row>
    <row r="44115" spans="1:7" x14ac:dyDescent="0.3">
      <c r="A44115" t="s">
        <v>34704</v>
      </c>
      <c r="B44115" t="s">
        <v>1850</v>
      </c>
      <c r="C44115" t="s">
        <v>39</v>
      </c>
      <c r="D44115" t="s">
        <v>55</v>
      </c>
      <c r="E44115" t="e">
        <f>- landfill Disposal</f>
        <v>#NAME?</v>
      </c>
      <c r="F44115">
        <v>8167.12</v>
      </c>
      <c r="G44115" t="s">
        <v>35032</v>
      </c>
    </row>
    <row r="44116" spans="1:7" x14ac:dyDescent="0.3">
      <c r="A44116" s="3">
        <v>45292</v>
      </c>
      <c r="B44116" t="s">
        <v>1850</v>
      </c>
      <c r="C44116" t="s">
        <v>39</v>
      </c>
      <c r="D44116" t="s">
        <v>244</v>
      </c>
      <c r="E44116" t="s">
        <v>56</v>
      </c>
      <c r="F44116" s="1">
        <v>8167</v>
      </c>
      <c r="G44116" t="s">
        <v>35033</v>
      </c>
    </row>
    <row r="44117" spans="1:7" x14ac:dyDescent="0.3">
      <c r="A44117" t="s">
        <v>34704</v>
      </c>
      <c r="B44117" t="s">
        <v>696</v>
      </c>
      <c r="C44117" t="s">
        <v>39</v>
      </c>
      <c r="D44117" t="s">
        <v>244</v>
      </c>
      <c r="E44117" t="s">
        <v>116</v>
      </c>
      <c r="F44117">
        <v>4083.56</v>
      </c>
      <c r="G44117" t="s">
        <v>35034</v>
      </c>
    </row>
    <row r="44118" spans="1:7" x14ac:dyDescent="0.3">
      <c r="A44118" s="2">
        <v>45292</v>
      </c>
      <c r="B44118" t="s">
        <v>696</v>
      </c>
      <c r="C44118" t="s">
        <v>39</v>
      </c>
      <c r="D44118" t="s">
        <v>70</v>
      </c>
      <c r="E44118" t="s">
        <v>118</v>
      </c>
      <c r="F44118" t="s">
        <v>35035</v>
      </c>
      <c r="G44118" t="s">
        <v>35036</v>
      </c>
    </row>
    <row r="44119" spans="1:7" x14ac:dyDescent="0.3">
      <c r="A44119" t="s">
        <v>34706</v>
      </c>
      <c r="B44119" t="s">
        <v>715</v>
      </c>
      <c r="C44119" t="s">
        <v>39</v>
      </c>
      <c r="D44119" t="s">
        <v>122</v>
      </c>
      <c r="E44119" t="s">
        <v>181</v>
      </c>
      <c r="F44119" t="s">
        <v>35037</v>
      </c>
      <c r="G44119" t="s">
        <v>35038</v>
      </c>
    </row>
    <row r="44120" spans="1:7" x14ac:dyDescent="0.3">
      <c r="A44120" s="2">
        <v>45292</v>
      </c>
      <c r="B44120" t="s">
        <v>1325</v>
      </c>
      <c r="C44120" t="s">
        <v>39</v>
      </c>
      <c r="D44120" t="s">
        <v>70</v>
      </c>
      <c r="E44120" t="s">
        <v>128</v>
      </c>
      <c r="F44120">
        <v>2458.21</v>
      </c>
      <c r="G44120" t="s">
        <v>24687</v>
      </c>
    </row>
    <row r="44121" spans="1:7" x14ac:dyDescent="0.3">
      <c r="A44121" t="s">
        <v>34704</v>
      </c>
      <c r="B44121" t="s">
        <v>1311</v>
      </c>
      <c r="C44121" t="s">
        <v>39</v>
      </c>
      <c r="D44121" t="s">
        <v>128</v>
      </c>
      <c r="E44121" t="s">
        <v>412</v>
      </c>
      <c r="F44121" s="1">
        <v>10339</v>
      </c>
      <c r="G44121" t="s">
        <v>35039</v>
      </c>
    </row>
    <row r="44122" spans="1:7" x14ac:dyDescent="0.3">
      <c r="A44122" s="2">
        <v>45292</v>
      </c>
      <c r="B44122" t="s">
        <v>698</v>
      </c>
      <c r="C44122" t="s">
        <v>39</v>
      </c>
      <c r="D44122" t="s">
        <v>382</v>
      </c>
      <c r="E44122" t="s">
        <v>213</v>
      </c>
      <c r="F44122" s="1">
        <v>4431</v>
      </c>
      <c r="G44122" t="s">
        <v>35040</v>
      </c>
    </row>
    <row r="44123" spans="1:7" x14ac:dyDescent="0.3">
      <c r="A44123" t="s">
        <v>34706</v>
      </c>
      <c r="B44123" t="s">
        <v>718</v>
      </c>
      <c r="C44123" t="s">
        <v>9</v>
      </c>
      <c r="D44123" t="s">
        <v>175</v>
      </c>
      <c r="E44123" t="s">
        <v>233</v>
      </c>
      <c r="F44123">
        <v>7088.34</v>
      </c>
      <c r="G44123" t="s">
        <v>35041</v>
      </c>
    </row>
    <row r="44124" spans="1:7" x14ac:dyDescent="0.3">
      <c r="A44124" t="s">
        <v>34704</v>
      </c>
      <c r="B44124" t="s">
        <v>725</v>
      </c>
      <c r="C44124" t="s">
        <v>9</v>
      </c>
      <c r="D44124" t="s">
        <v>290</v>
      </c>
      <c r="E44124" t="s">
        <v>30</v>
      </c>
      <c r="F44124">
        <v>3037.86</v>
      </c>
      <c r="G44124" t="s">
        <v>35042</v>
      </c>
    </row>
    <row r="44125" spans="1:7" x14ac:dyDescent="0.3">
      <c r="A44125" s="3">
        <v>45292</v>
      </c>
      <c r="B44125" t="s">
        <v>1866</v>
      </c>
      <c r="C44125" t="s">
        <v>9</v>
      </c>
      <c r="D44125" t="s">
        <v>259</v>
      </c>
      <c r="E44125" t="s">
        <v>292</v>
      </c>
      <c r="F44125">
        <v>17196.96</v>
      </c>
      <c r="G44125" t="s">
        <v>35043</v>
      </c>
    </row>
    <row r="44126" spans="1:7" x14ac:dyDescent="0.3">
      <c r="A44126" t="s">
        <v>34704</v>
      </c>
      <c r="B44126" t="s">
        <v>718</v>
      </c>
      <c r="C44126" t="s">
        <v>9</v>
      </c>
      <c r="D44126" t="s">
        <v>180</v>
      </c>
      <c r="E44126" t="s">
        <v>138</v>
      </c>
      <c r="F44126">
        <v>1910.77</v>
      </c>
      <c r="G44126" t="s">
        <v>35044</v>
      </c>
    </row>
    <row r="44127" spans="1:7" x14ac:dyDescent="0.3">
      <c r="A44127" t="s">
        <v>34704</v>
      </c>
      <c r="B44127" t="s">
        <v>1346</v>
      </c>
      <c r="C44127" t="s">
        <v>9</v>
      </c>
      <c r="D44127" t="s">
        <v>295</v>
      </c>
      <c r="E44127" t="s">
        <v>79</v>
      </c>
      <c r="F44127">
        <v>10151.44</v>
      </c>
      <c r="G44127" t="s">
        <v>1297</v>
      </c>
    </row>
    <row r="44128" spans="1:7" x14ac:dyDescent="0.3">
      <c r="A44128" t="s">
        <v>34839</v>
      </c>
      <c r="B44128" t="s">
        <v>725</v>
      </c>
      <c r="C44128" t="s">
        <v>9</v>
      </c>
      <c r="D44128" t="s">
        <v>1118</v>
      </c>
      <c r="E44128" t="s">
        <v>96</v>
      </c>
      <c r="F44128" s="1">
        <v>6767</v>
      </c>
      <c r="G44128" t="s">
        <v>1673</v>
      </c>
    </row>
    <row r="44129" spans="1:7" x14ac:dyDescent="0.3">
      <c r="B44129" t="s">
        <v>718</v>
      </c>
      <c r="C44129" t="s">
        <v>9</v>
      </c>
      <c r="D44129" t="s">
        <v>35</v>
      </c>
      <c r="E44129" t="s">
        <v>27</v>
      </c>
      <c r="F44129">
        <v>13644.3</v>
      </c>
      <c r="G44129" t="s">
        <v>1268</v>
      </c>
    </row>
    <row r="44130" spans="1:7" x14ac:dyDescent="0.3">
      <c r="A44130" t="s">
        <v>34706</v>
      </c>
      <c r="B44130" t="s">
        <v>718</v>
      </c>
      <c r="C44130" t="s">
        <v>9</v>
      </c>
      <c r="D44130" t="s">
        <v>189</v>
      </c>
      <c r="E44130" t="s">
        <v>400</v>
      </c>
      <c r="F44130">
        <v>3411.08</v>
      </c>
      <c r="G44130" t="s">
        <v>35045</v>
      </c>
    </row>
    <row r="44131" spans="1:7" x14ac:dyDescent="0.3">
      <c r="A44131" s="2">
        <v>45292</v>
      </c>
      <c r="B44131" t="s">
        <v>718</v>
      </c>
      <c r="C44131" t="s">
        <v>39</v>
      </c>
      <c r="D44131" t="s">
        <v>40</v>
      </c>
      <c r="E44131" t="s">
        <v>153</v>
      </c>
      <c r="G44131" t="s">
        <v>35046</v>
      </c>
    </row>
    <row r="44132" spans="1:7" x14ac:dyDescent="0.3">
      <c r="A44132" s="2">
        <v>45292</v>
      </c>
      <c r="B44132" t="s">
        <v>718</v>
      </c>
      <c r="C44132" t="s">
        <v>39</v>
      </c>
      <c r="D44132" t="s">
        <v>149</v>
      </c>
      <c r="E44132" t="s">
        <v>319</v>
      </c>
      <c r="F44132">
        <v>6028.81</v>
      </c>
      <c r="G44132" t="s">
        <v>35047</v>
      </c>
    </row>
    <row r="44133" spans="1:7" x14ac:dyDescent="0.3">
      <c r="A44133" s="3">
        <v>45292</v>
      </c>
      <c r="B44133" t="s">
        <v>718</v>
      </c>
      <c r="C44133" t="s">
        <v>39</v>
      </c>
      <c r="D44133" t="s">
        <v>147</v>
      </c>
      <c r="E44133" t="s">
        <v>400</v>
      </c>
      <c r="F44133" t="s">
        <v>35048</v>
      </c>
      <c r="G44133" t="s">
        <v>1102</v>
      </c>
    </row>
    <row r="44134" spans="1:7" x14ac:dyDescent="0.3">
      <c r="A44134" t="s">
        <v>34733</v>
      </c>
      <c r="B44134" t="s">
        <v>718</v>
      </c>
      <c r="C44134" t="s">
        <v>39</v>
      </c>
      <c r="D44134" t="s">
        <v>435</v>
      </c>
      <c r="E44134" t="s">
        <v>111</v>
      </c>
      <c r="F44134">
        <v>3905.68</v>
      </c>
      <c r="G44134" t="s">
        <v>1375</v>
      </c>
    </row>
    <row r="44135" spans="1:7" x14ac:dyDescent="0.3">
      <c r="A44135" s="2">
        <v>45292</v>
      </c>
      <c r="B44135" t="s">
        <v>718</v>
      </c>
      <c r="C44135" t="s">
        <v>39</v>
      </c>
      <c r="D44135" t="s">
        <v>1629</v>
      </c>
      <c r="E44135" t="s">
        <v>292</v>
      </c>
      <c r="G44135" t="s">
        <v>35049</v>
      </c>
    </row>
    <row r="44136" spans="1:7" x14ac:dyDescent="0.3">
      <c r="A44136" s="2">
        <v>45292</v>
      </c>
      <c r="B44136" t="s">
        <v>718</v>
      </c>
      <c r="C44136" t="s">
        <v>39</v>
      </c>
      <c r="D44136" t="s">
        <v>110</v>
      </c>
      <c r="E44136" t="s">
        <v>48</v>
      </c>
      <c r="F44136">
        <v>6060.62</v>
      </c>
      <c r="G44136" t="s">
        <v>29396</v>
      </c>
    </row>
    <row r="44137" spans="1:7" x14ac:dyDescent="0.3">
      <c r="A44137" s="3">
        <v>45292</v>
      </c>
      <c r="B44137" t="s">
        <v>718</v>
      </c>
      <c r="C44137" t="s">
        <v>39</v>
      </c>
      <c r="D44137" t="s">
        <v>310</v>
      </c>
      <c r="E44137" t="s">
        <v>292</v>
      </c>
      <c r="G44137" t="s">
        <v>35050</v>
      </c>
    </row>
    <row r="44138" spans="1:7" x14ac:dyDescent="0.3">
      <c r="A44138" s="2">
        <v>45292</v>
      </c>
      <c r="B44138" t="s">
        <v>718</v>
      </c>
      <c r="C44138" t="s">
        <v>39</v>
      </c>
      <c r="D44138" t="s">
        <v>310</v>
      </c>
      <c r="E44138" t="s">
        <v>385</v>
      </c>
      <c r="F44138">
        <v>3030.31</v>
      </c>
      <c r="G44138" t="s">
        <v>35051</v>
      </c>
    </row>
    <row r="44139" spans="1:7" x14ac:dyDescent="0.3">
      <c r="A44139" t="s">
        <v>34704</v>
      </c>
      <c r="B44139" t="s">
        <v>718</v>
      </c>
      <c r="C44139" t="s">
        <v>39</v>
      </c>
      <c r="D44139" t="s">
        <v>122</v>
      </c>
      <c r="E44139" t="s">
        <v>64</v>
      </c>
      <c r="F44139">
        <v>3874.57</v>
      </c>
      <c r="G44139" t="s">
        <v>3405</v>
      </c>
    </row>
    <row r="44140" spans="1:7" x14ac:dyDescent="0.3">
      <c r="A44140" t="s">
        <v>34704</v>
      </c>
      <c r="B44140" t="s">
        <v>1335</v>
      </c>
      <c r="C44140" t="s">
        <v>39</v>
      </c>
      <c r="D44140" t="s">
        <v>212</v>
      </c>
      <c r="E44140" t="s">
        <v>114</v>
      </c>
      <c r="F44140">
        <v>2324.7399999999998</v>
      </c>
      <c r="G44140" t="s">
        <v>25520</v>
      </c>
    </row>
    <row r="44141" spans="1:7" x14ac:dyDescent="0.3">
      <c r="A44141" t="s">
        <v>34728</v>
      </c>
      <c r="B44141" t="s">
        <v>741</v>
      </c>
      <c r="C44141" t="s">
        <v>39</v>
      </c>
      <c r="E44141" t="s">
        <v>60</v>
      </c>
      <c r="F44141">
        <v>1549.83</v>
      </c>
      <c r="G44141" t="s">
        <v>1326</v>
      </c>
    </row>
    <row r="44142" spans="1:7" x14ac:dyDescent="0.3">
      <c r="A44142" s="2">
        <v>45292</v>
      </c>
      <c r="B44142" t="s">
        <v>718</v>
      </c>
      <c r="C44142" t="s">
        <v>39</v>
      </c>
      <c r="D44142" t="s">
        <v>382</v>
      </c>
      <c r="E44142" t="s">
        <v>43</v>
      </c>
      <c r="F44142">
        <v>14053.07</v>
      </c>
      <c r="G44142" t="s">
        <v>595</v>
      </c>
    </row>
    <row r="44143" spans="1:7" x14ac:dyDescent="0.3">
      <c r="A44143" s="2">
        <v>45292</v>
      </c>
      <c r="B44143" t="s">
        <v>718</v>
      </c>
      <c r="C44143" t="s">
        <v>39</v>
      </c>
      <c r="D44143" t="s">
        <v>168</v>
      </c>
      <c r="E44143" t="s">
        <v>116</v>
      </c>
      <c r="F44143">
        <v>6022.74</v>
      </c>
      <c r="G44143" t="s">
        <v>420</v>
      </c>
    </row>
    <row r="44144" spans="1:7" x14ac:dyDescent="0.3">
      <c r="A44144" t="s">
        <v>34704</v>
      </c>
      <c r="B44144" t="s">
        <v>745</v>
      </c>
      <c r="C44144" t="s">
        <v>9</v>
      </c>
      <c r="D44144" t="s">
        <v>290</v>
      </c>
      <c r="E44144" t="s">
        <v>27</v>
      </c>
      <c r="F44144">
        <v>10538.98</v>
      </c>
      <c r="G44144" t="s">
        <v>35052</v>
      </c>
    </row>
    <row r="44145" spans="1:7" x14ac:dyDescent="0.3">
      <c r="A44145" t="s">
        <v>34734</v>
      </c>
      <c r="B44145" t="s">
        <v>745</v>
      </c>
      <c r="C44145" t="s">
        <v>9</v>
      </c>
      <c r="D44145" t="s">
        <v>10</v>
      </c>
      <c r="E44145" t="s">
        <v>184</v>
      </c>
      <c r="F44145">
        <v>4516.7</v>
      </c>
      <c r="G44145" t="s">
        <v>35053</v>
      </c>
    </row>
    <row r="44146" spans="1:7" x14ac:dyDescent="0.3">
      <c r="A44146" s="3">
        <v>45292</v>
      </c>
      <c r="B44146" t="s">
        <v>745</v>
      </c>
      <c r="C44146" t="s">
        <v>9</v>
      </c>
      <c r="D44146" t="s">
        <v>183</v>
      </c>
      <c r="E44146" t="s">
        <v>68</v>
      </c>
      <c r="F44146" s="1">
        <v>20140</v>
      </c>
      <c r="G44146" t="s">
        <v>145</v>
      </c>
    </row>
    <row r="44147" spans="1:7" x14ac:dyDescent="0.3">
      <c r="A44147" s="2">
        <v>45292</v>
      </c>
      <c r="B44147" t="s">
        <v>745</v>
      </c>
      <c r="C44147" t="s">
        <v>9</v>
      </c>
      <c r="D44147" t="s">
        <v>1569</v>
      </c>
      <c r="E44147" t="s">
        <v>86</v>
      </c>
      <c r="G44147" t="s">
        <v>54</v>
      </c>
    </row>
    <row r="44148" spans="1:7" x14ac:dyDescent="0.3">
      <c r="A44148" t="s">
        <v>34704</v>
      </c>
      <c r="B44148" t="s">
        <v>745</v>
      </c>
      <c r="C44148" t="s">
        <v>9</v>
      </c>
      <c r="D44148" t="s">
        <v>29</v>
      </c>
      <c r="E44148" t="s">
        <v>263</v>
      </c>
      <c r="F44148" s="1">
        <v>10215</v>
      </c>
      <c r="G44148" t="s">
        <v>35054</v>
      </c>
    </row>
    <row r="44149" spans="1:7" x14ac:dyDescent="0.3">
      <c r="B44149" t="s">
        <v>745</v>
      </c>
      <c r="C44149" t="s">
        <v>9</v>
      </c>
      <c r="D44149" t="s">
        <v>362</v>
      </c>
      <c r="E44149" t="s">
        <v>17</v>
      </c>
      <c r="F44149">
        <v>6810.42</v>
      </c>
      <c r="G44149" t="s">
        <v>35055</v>
      </c>
    </row>
    <row r="44150" spans="1:7" x14ac:dyDescent="0.3">
      <c r="A44150" s="2">
        <v>45292</v>
      </c>
      <c r="B44150" t="s">
        <v>745</v>
      </c>
      <c r="C44150" t="s">
        <v>9</v>
      </c>
      <c r="D44150" t="s">
        <v>299</v>
      </c>
      <c r="E44150" t="s">
        <v>27</v>
      </c>
      <c r="F44150" s="1">
        <v>8825</v>
      </c>
      <c r="G44150" t="s">
        <v>476</v>
      </c>
    </row>
    <row r="44151" spans="1:7" x14ac:dyDescent="0.3">
      <c r="A44151" t="s">
        <v>34704</v>
      </c>
      <c r="B44151" t="s">
        <v>745</v>
      </c>
      <c r="C44151" t="s">
        <v>9</v>
      </c>
      <c r="D44151" t="s">
        <v>232</v>
      </c>
      <c r="E44151" t="s">
        <v>184</v>
      </c>
      <c r="F44151">
        <v>2206.41</v>
      </c>
      <c r="G44151" t="s">
        <v>35056</v>
      </c>
    </row>
    <row r="44152" spans="1:7" x14ac:dyDescent="0.3">
      <c r="A44152" t="s">
        <v>34706</v>
      </c>
      <c r="B44152" t="s">
        <v>745</v>
      </c>
      <c r="C44152" t="s">
        <v>39</v>
      </c>
      <c r="D44152" t="s">
        <v>147</v>
      </c>
      <c r="E44152" t="s">
        <v>48</v>
      </c>
      <c r="F44152" s="1">
        <v>2965</v>
      </c>
      <c r="G44152" t="s">
        <v>35057</v>
      </c>
    </row>
    <row r="44153" spans="1:7" x14ac:dyDescent="0.3">
      <c r="A44153" t="s">
        <v>34704</v>
      </c>
      <c r="B44153" t="s">
        <v>1879</v>
      </c>
      <c r="C44153" t="s">
        <v>39</v>
      </c>
      <c r="D44153" t="s">
        <v>149</v>
      </c>
      <c r="E44153" t="s">
        <v>609</v>
      </c>
      <c r="F44153">
        <v>2965.48</v>
      </c>
      <c r="G44153" t="s">
        <v>35058</v>
      </c>
    </row>
    <row r="44154" spans="1:7" x14ac:dyDescent="0.3">
      <c r="A44154" t="s">
        <v>34704</v>
      </c>
      <c r="B44154" t="s">
        <v>751</v>
      </c>
      <c r="C44154" t="s">
        <v>39</v>
      </c>
      <c r="D44154" t="s">
        <v>195</v>
      </c>
      <c r="E44154" t="s">
        <v>184</v>
      </c>
      <c r="F44154">
        <v>1482.74</v>
      </c>
      <c r="G44154" t="s">
        <v>35059</v>
      </c>
    </row>
    <row r="44155" spans="1:7" x14ac:dyDescent="0.3">
      <c r="A44155" t="s">
        <v>34704</v>
      </c>
      <c r="B44155" t="s">
        <v>748</v>
      </c>
      <c r="C44155" t="s">
        <v>39</v>
      </c>
      <c r="D44155" t="s">
        <v>435</v>
      </c>
      <c r="E44155" t="s">
        <v>153</v>
      </c>
      <c r="F44155">
        <v>4525</v>
      </c>
      <c r="G44155" t="s">
        <v>6703</v>
      </c>
    </row>
    <row r="44156" spans="1:7" x14ac:dyDescent="0.3">
      <c r="A44156" s="2">
        <v>45292</v>
      </c>
      <c r="B44156" t="s">
        <v>745</v>
      </c>
      <c r="C44156" t="s">
        <v>39</v>
      </c>
      <c r="D44156" t="s">
        <v>200</v>
      </c>
      <c r="E44156" t="s">
        <v>156</v>
      </c>
      <c r="F44156">
        <v>10558.33</v>
      </c>
      <c r="G44156" t="s">
        <v>1529</v>
      </c>
    </row>
    <row r="44157" spans="1:7" x14ac:dyDescent="0.3">
      <c r="A44157" t="s">
        <v>34704</v>
      </c>
      <c r="B44157" t="s">
        <v>745</v>
      </c>
      <c r="C44157" t="s">
        <v>39</v>
      </c>
      <c r="D44157" t="s">
        <v>53</v>
      </c>
      <c r="E44157" t="s">
        <v>118</v>
      </c>
      <c r="F44157">
        <v>3830.64</v>
      </c>
      <c r="G44157" t="s">
        <v>28308</v>
      </c>
    </row>
    <row r="44158" spans="1:7" x14ac:dyDescent="0.3">
      <c r="A44158" t="s">
        <v>34704</v>
      </c>
      <c r="B44158" t="s">
        <v>745</v>
      </c>
      <c r="C44158" t="s">
        <v>39</v>
      </c>
      <c r="D44158" t="s">
        <v>53</v>
      </c>
      <c r="E44158" t="s">
        <v>84</v>
      </c>
      <c r="F44158" t="s">
        <v>35060</v>
      </c>
      <c r="G44158" t="s">
        <v>35061</v>
      </c>
    </row>
    <row r="44159" spans="1:7" x14ac:dyDescent="0.3">
      <c r="A44159" t="s">
        <v>34733</v>
      </c>
      <c r="B44159" t="s">
        <v>1367</v>
      </c>
      <c r="C44159" t="s">
        <v>39</v>
      </c>
      <c r="D44159" t="s">
        <v>110</v>
      </c>
      <c r="E44159" t="s">
        <v>60</v>
      </c>
      <c r="F44159">
        <v>1915.32</v>
      </c>
      <c r="G44159" t="s">
        <v>35062</v>
      </c>
    </row>
    <row r="44160" spans="1:7" x14ac:dyDescent="0.3">
      <c r="A44160" s="2">
        <v>45292</v>
      </c>
      <c r="B44160" t="s">
        <v>759</v>
      </c>
      <c r="C44160" t="s">
        <v>39</v>
      </c>
      <c r="D44160" t="s">
        <v>120</v>
      </c>
      <c r="E44160" t="s">
        <v>111</v>
      </c>
      <c r="G44160" t="s">
        <v>35063</v>
      </c>
    </row>
    <row r="44161" spans="1:7" x14ac:dyDescent="0.3">
      <c r="A44161" t="s">
        <v>34704</v>
      </c>
      <c r="B44161" t="s">
        <v>745</v>
      </c>
      <c r="C44161" t="s">
        <v>39</v>
      </c>
      <c r="D44161" t="s">
        <v>212</v>
      </c>
      <c r="E44161" t="s">
        <v>21</v>
      </c>
      <c r="F44161">
        <v>2768.76</v>
      </c>
      <c r="G44161" t="s">
        <v>35064</v>
      </c>
    </row>
    <row r="44162" spans="1:7" x14ac:dyDescent="0.3">
      <c r="A44162" t="s">
        <v>34747</v>
      </c>
      <c r="B44162" t="s">
        <v>1367</v>
      </c>
      <c r="C44162" t="s">
        <v>39</v>
      </c>
      <c r="D44162" t="s">
        <v>212</v>
      </c>
      <c r="E44162" t="s">
        <v>905</v>
      </c>
      <c r="F44162">
        <v>1845.84</v>
      </c>
      <c r="G44162" t="s">
        <v>361</v>
      </c>
    </row>
    <row r="44163" spans="1:7" x14ac:dyDescent="0.3">
      <c r="A44163" t="s">
        <v>34706</v>
      </c>
      <c r="B44163" t="s">
        <v>745</v>
      </c>
      <c r="C44163" t="s">
        <v>39</v>
      </c>
      <c r="D44163" t="s">
        <v>168</v>
      </c>
      <c r="E44163" t="s">
        <v>270</v>
      </c>
      <c r="F44163">
        <v>3826.7</v>
      </c>
      <c r="G44163" t="s">
        <v>13462</v>
      </c>
    </row>
    <row r="44164" spans="1:7" x14ac:dyDescent="0.3">
      <c r="A44164" s="2">
        <v>45292</v>
      </c>
      <c r="B44164" t="s">
        <v>1367</v>
      </c>
      <c r="C44164" t="s">
        <v>39</v>
      </c>
      <c r="D44164" t="s">
        <v>125</v>
      </c>
      <c r="E44164" t="s">
        <v>349</v>
      </c>
      <c r="F44164">
        <v>1640.02</v>
      </c>
      <c r="G44164" t="s">
        <v>35065</v>
      </c>
    </row>
    <row r="44165" spans="1:7" x14ac:dyDescent="0.3">
      <c r="A44165" t="s">
        <v>34704</v>
      </c>
      <c r="B44165" t="s">
        <v>773</v>
      </c>
      <c r="C44165" t="s">
        <v>9</v>
      </c>
      <c r="D44165" t="s">
        <v>10</v>
      </c>
      <c r="E44165" t="s">
        <v>220</v>
      </c>
      <c r="F44165">
        <v>14382.46</v>
      </c>
      <c r="G44165" t="s">
        <v>35066</v>
      </c>
    </row>
    <row r="44166" spans="1:7" x14ac:dyDescent="0.3">
      <c r="A44166" t="s">
        <v>34706</v>
      </c>
      <c r="B44166" t="s">
        <v>773</v>
      </c>
      <c r="C44166" t="s">
        <v>9</v>
      </c>
      <c r="D44166" t="s">
        <v>175</v>
      </c>
      <c r="E44166" t="s">
        <v>184</v>
      </c>
      <c r="F44166">
        <v>6163.91</v>
      </c>
      <c r="G44166" t="s">
        <v>1502</v>
      </c>
    </row>
    <row r="44167" spans="1:7" x14ac:dyDescent="0.3">
      <c r="A44167" s="3">
        <v>45292</v>
      </c>
      <c r="B44167" t="s">
        <v>775</v>
      </c>
      <c r="C44167" t="s">
        <v>9</v>
      </c>
      <c r="D44167" t="s">
        <v>24</v>
      </c>
      <c r="E44167" t="s">
        <v>292</v>
      </c>
      <c r="F44167">
        <v>15865.28</v>
      </c>
      <c r="G44167" t="s">
        <v>35067</v>
      </c>
    </row>
    <row r="44168" spans="1:7" x14ac:dyDescent="0.3">
      <c r="A44168" t="s">
        <v>34704</v>
      </c>
      <c r="B44168" t="s">
        <v>776</v>
      </c>
      <c r="C44168" t="s">
        <v>9</v>
      </c>
      <c r="D44168" t="s">
        <v>83</v>
      </c>
      <c r="E44168" t="s">
        <v>81</v>
      </c>
      <c r="F44168">
        <v>1762.81</v>
      </c>
      <c r="G44168" t="s">
        <v>35068</v>
      </c>
    </row>
    <row r="44169" spans="1:7" x14ac:dyDescent="0.3">
      <c r="A44169" t="s">
        <v>34734</v>
      </c>
      <c r="B44169" t="s">
        <v>795</v>
      </c>
      <c r="C44169" t="s">
        <v>9</v>
      </c>
      <c r="D44169" t="s">
        <v>328</v>
      </c>
      <c r="E44169" t="s">
        <v>220</v>
      </c>
      <c r="F44169">
        <v>5929.12</v>
      </c>
      <c r="G44169" t="s">
        <v>35069</v>
      </c>
    </row>
    <row r="44170" spans="1:7" x14ac:dyDescent="0.3">
      <c r="A44170" s="2">
        <v>45292</v>
      </c>
      <c r="B44170" t="s">
        <v>797</v>
      </c>
      <c r="C44170" t="s">
        <v>9</v>
      </c>
      <c r="D44170" t="s">
        <v>295</v>
      </c>
      <c r="E44170" t="s">
        <v>17</v>
      </c>
      <c r="F44170" s="1">
        <v>3952</v>
      </c>
      <c r="G44170" t="s">
        <v>584</v>
      </c>
    </row>
    <row r="44171" spans="1:7" x14ac:dyDescent="0.3">
      <c r="A44171" t="s">
        <v>34704</v>
      </c>
      <c r="B44171" t="s">
        <v>773</v>
      </c>
      <c r="C44171" t="s">
        <v>9</v>
      </c>
      <c r="D44171" t="s">
        <v>189</v>
      </c>
      <c r="E44171" t="s">
        <v>220</v>
      </c>
      <c r="F44171">
        <v>12837.38</v>
      </c>
      <c r="G44171" t="s">
        <v>35070</v>
      </c>
    </row>
    <row r="44172" spans="1:7" x14ac:dyDescent="0.3">
      <c r="A44172" s="3">
        <v>45292</v>
      </c>
      <c r="B44172" t="s">
        <v>783</v>
      </c>
      <c r="C44172" t="s">
        <v>9</v>
      </c>
      <c r="D44172" t="s">
        <v>189</v>
      </c>
      <c r="E44172" t="s">
        <v>184</v>
      </c>
      <c r="F44172">
        <v>3209.34</v>
      </c>
      <c r="G44172" t="s">
        <v>35071</v>
      </c>
    </row>
    <row r="44173" spans="1:7" x14ac:dyDescent="0.3">
      <c r="A44173" t="s">
        <v>34706</v>
      </c>
      <c r="B44173" t="s">
        <v>773</v>
      </c>
      <c r="C44173" t="s">
        <v>39</v>
      </c>
      <c r="D44173" t="s">
        <v>149</v>
      </c>
      <c r="E44173" t="s">
        <v>118</v>
      </c>
      <c r="F44173" t="s">
        <v>35072</v>
      </c>
      <c r="G44173" t="s">
        <v>35073</v>
      </c>
    </row>
    <row r="44174" spans="1:7" x14ac:dyDescent="0.3">
      <c r="A44174" s="2">
        <v>45292</v>
      </c>
      <c r="B44174" t="s">
        <v>785</v>
      </c>
      <c r="C44174" t="s">
        <v>39</v>
      </c>
      <c r="D44174" t="s">
        <v>149</v>
      </c>
      <c r="E44174" t="s">
        <v>319</v>
      </c>
      <c r="F44174">
        <v>3947.4</v>
      </c>
      <c r="G44174" t="s">
        <v>35074</v>
      </c>
    </row>
    <row r="44175" spans="1:7" x14ac:dyDescent="0.3">
      <c r="A44175" s="2">
        <v>45292</v>
      </c>
      <c r="B44175" t="s">
        <v>773</v>
      </c>
      <c r="C44175" t="s">
        <v>39</v>
      </c>
      <c r="D44175" t="s">
        <v>149</v>
      </c>
      <c r="E44175" t="s">
        <v>96</v>
      </c>
      <c r="F44175">
        <v>1973.7</v>
      </c>
      <c r="G44175" t="s">
        <v>35075</v>
      </c>
    </row>
    <row r="44176" spans="1:7" x14ac:dyDescent="0.3">
      <c r="A44176" s="3">
        <v>45292</v>
      </c>
      <c r="B44176" t="s">
        <v>773</v>
      </c>
      <c r="C44176" t="s">
        <v>39</v>
      </c>
      <c r="E44176" t="s">
        <v>48</v>
      </c>
      <c r="F44176">
        <v>6354.11</v>
      </c>
      <c r="G44176" t="s">
        <v>3405</v>
      </c>
    </row>
    <row r="44177" spans="1:7" x14ac:dyDescent="0.3">
      <c r="A44177" t="s">
        <v>34706</v>
      </c>
      <c r="B44177" t="s">
        <v>775</v>
      </c>
      <c r="C44177" t="s">
        <v>39</v>
      </c>
      <c r="D44177" t="s">
        <v>47</v>
      </c>
      <c r="E44177" t="s">
        <v>21</v>
      </c>
      <c r="G44177" t="s">
        <v>35076</v>
      </c>
    </row>
    <row r="44178" spans="1:7" x14ac:dyDescent="0.3">
      <c r="A44178" t="s">
        <v>34704</v>
      </c>
      <c r="B44178" t="s">
        <v>773</v>
      </c>
      <c r="C44178" t="s">
        <v>39</v>
      </c>
      <c r="D44178" t="s">
        <v>55</v>
      </c>
      <c r="E44178" t="s">
        <v>153</v>
      </c>
      <c r="F44178">
        <v>9614.65</v>
      </c>
      <c r="G44178" t="s">
        <v>35077</v>
      </c>
    </row>
    <row r="44179" spans="1:7" x14ac:dyDescent="0.3">
      <c r="A44179" s="3">
        <v>45292</v>
      </c>
      <c r="B44179" t="s">
        <v>778</v>
      </c>
      <c r="C44179" t="s">
        <v>39</v>
      </c>
      <c r="D44179" t="s">
        <v>53</v>
      </c>
      <c r="E44179" t="s">
        <v>21</v>
      </c>
      <c r="F44179">
        <v>9614.65</v>
      </c>
      <c r="G44179" t="s">
        <v>35078</v>
      </c>
    </row>
    <row r="44180" spans="1:7" x14ac:dyDescent="0.3">
      <c r="A44180" t="s">
        <v>34783</v>
      </c>
      <c r="B44180" t="s">
        <v>797</v>
      </c>
      <c r="C44180" t="s">
        <v>39</v>
      </c>
      <c r="D44180" t="s">
        <v>110</v>
      </c>
      <c r="E44180" t="s">
        <v>116</v>
      </c>
      <c r="F44180">
        <v>4807.32</v>
      </c>
      <c r="G44180" t="s">
        <v>35079</v>
      </c>
    </row>
    <row r="44181" spans="1:7" x14ac:dyDescent="0.3">
      <c r="A44181" s="3">
        <v>45292</v>
      </c>
      <c r="B44181" t="s">
        <v>783</v>
      </c>
      <c r="C44181" t="s">
        <v>39</v>
      </c>
      <c r="D44181" t="s">
        <v>380</v>
      </c>
      <c r="E44181" t="s">
        <v>41</v>
      </c>
      <c r="F44181">
        <v>5630.19</v>
      </c>
      <c r="G44181" t="s">
        <v>1115</v>
      </c>
    </row>
    <row r="44182" spans="1:7" x14ac:dyDescent="0.3">
      <c r="A44182" s="2">
        <v>45292</v>
      </c>
      <c r="B44182" t="s">
        <v>773</v>
      </c>
      <c r="C44182" t="s">
        <v>39</v>
      </c>
      <c r="D44182" t="s">
        <v>550</v>
      </c>
      <c r="E44182" t="s">
        <v>68</v>
      </c>
      <c r="F44182">
        <v>3378.12</v>
      </c>
      <c r="G44182" t="s">
        <v>948</v>
      </c>
    </row>
    <row r="44183" spans="1:7" x14ac:dyDescent="0.3">
      <c r="A44183" s="2">
        <v>45292</v>
      </c>
      <c r="B44183" t="s">
        <v>773</v>
      </c>
      <c r="C44183" t="s">
        <v>39</v>
      </c>
      <c r="D44183" t="s">
        <v>412</v>
      </c>
      <c r="E44183" t="s">
        <v>60</v>
      </c>
      <c r="F44183">
        <v>2252.08</v>
      </c>
      <c r="G44183" t="s">
        <v>35080</v>
      </c>
    </row>
    <row r="44184" spans="1:7" x14ac:dyDescent="0.3">
      <c r="A44184" t="s">
        <v>34839</v>
      </c>
      <c r="B44184" t="s">
        <v>797</v>
      </c>
      <c r="C44184" t="s">
        <v>39</v>
      </c>
      <c r="D44184" t="s">
        <v>125</v>
      </c>
      <c r="E44184" t="s">
        <v>169</v>
      </c>
      <c r="F44184" t="s">
        <v>35081</v>
      </c>
      <c r="G44184" t="s">
        <v>35082</v>
      </c>
    </row>
    <row r="44185" spans="1:7" x14ac:dyDescent="0.3">
      <c r="A44185" t="s">
        <v>34704</v>
      </c>
      <c r="C44185" t="s">
        <v>39</v>
      </c>
      <c r="D44185" t="s">
        <v>382</v>
      </c>
      <c r="E44185" t="s">
        <v>60</v>
      </c>
      <c r="F44185">
        <v>5459.36</v>
      </c>
      <c r="G44185" t="s">
        <v>35083</v>
      </c>
    </row>
    <row r="44186" spans="1:7" x14ac:dyDescent="0.3">
      <c r="A44186" t="s">
        <v>34704</v>
      </c>
      <c r="B44186" t="s">
        <v>805</v>
      </c>
      <c r="D44186" t="s">
        <v>131</v>
      </c>
      <c r="E44186" t="s">
        <v>233</v>
      </c>
      <c r="F44186">
        <v>2117.56</v>
      </c>
      <c r="G44186" t="s">
        <v>35084</v>
      </c>
    </row>
    <row r="44187" spans="1:7" x14ac:dyDescent="0.3">
      <c r="A44187" t="s">
        <v>34704</v>
      </c>
      <c r="B44187" t="s">
        <v>805</v>
      </c>
      <c r="C44187" t="s">
        <v>9</v>
      </c>
      <c r="D44187" t="s">
        <v>131</v>
      </c>
      <c r="E44187" t="s">
        <v>17</v>
      </c>
      <c r="G44187" t="s">
        <v>26515</v>
      </c>
    </row>
    <row r="44188" spans="1:7" x14ac:dyDescent="0.3">
      <c r="A44188" t="s">
        <v>34704</v>
      </c>
      <c r="B44188" t="s">
        <v>810</v>
      </c>
      <c r="C44188" t="s">
        <v>9</v>
      </c>
      <c r="D44188" t="s">
        <v>183</v>
      </c>
      <c r="E44188" t="s">
        <v>165</v>
      </c>
      <c r="F44188">
        <v>17121.3</v>
      </c>
      <c r="G44188" t="s">
        <v>11992</v>
      </c>
    </row>
    <row r="44189" spans="1:7" x14ac:dyDescent="0.3">
      <c r="A44189" t="s">
        <v>34704</v>
      </c>
      <c r="B44189" t="s">
        <v>810</v>
      </c>
      <c r="C44189" t="s">
        <v>9</v>
      </c>
      <c r="D44189" t="s">
        <v>83</v>
      </c>
      <c r="E44189" t="s">
        <v>806</v>
      </c>
      <c r="F44189">
        <v>1902.37</v>
      </c>
      <c r="G44189" t="s">
        <v>1576</v>
      </c>
    </row>
    <row r="44190" spans="1:7" x14ac:dyDescent="0.3">
      <c r="A44190" t="s">
        <v>34706</v>
      </c>
      <c r="B44190" t="s">
        <v>805</v>
      </c>
      <c r="C44190" t="s">
        <v>9</v>
      </c>
      <c r="D44190" t="s">
        <v>328</v>
      </c>
      <c r="E44190" t="e">
        <f>- incineration Disposal</f>
        <v>#NAME?</v>
      </c>
      <c r="F44190">
        <v>7724.34</v>
      </c>
      <c r="G44190" t="s">
        <v>35085</v>
      </c>
    </row>
    <row r="44191" spans="1:7" x14ac:dyDescent="0.3">
      <c r="A44191" t="s">
        <v>34716</v>
      </c>
      <c r="B44191" t="s">
        <v>1418</v>
      </c>
      <c r="C44191" t="s">
        <v>9</v>
      </c>
      <c r="D44191" t="s">
        <v>89</v>
      </c>
      <c r="E44191" t="s">
        <v>17</v>
      </c>
      <c r="F44191">
        <v>5149.5600000000004</v>
      </c>
      <c r="G44191" t="s">
        <v>29655</v>
      </c>
    </row>
    <row r="44192" spans="1:7" x14ac:dyDescent="0.3">
      <c r="A44192" t="s">
        <v>34704</v>
      </c>
      <c r="B44192" t="s">
        <v>805</v>
      </c>
      <c r="C44192" t="s">
        <v>9</v>
      </c>
      <c r="D44192" t="s">
        <v>32</v>
      </c>
      <c r="E44192" t="s">
        <v>27</v>
      </c>
      <c r="F44192">
        <v>12337.66</v>
      </c>
      <c r="G44192" t="s">
        <v>9704</v>
      </c>
    </row>
    <row r="44193" spans="1:7" x14ac:dyDescent="0.3">
      <c r="A44193" t="s">
        <v>34728</v>
      </c>
      <c r="D44193" t="s">
        <v>189</v>
      </c>
      <c r="E44193" t="s">
        <v>81</v>
      </c>
      <c r="F44193">
        <v>3084.42</v>
      </c>
      <c r="G44193" t="s">
        <v>35086</v>
      </c>
    </row>
    <row r="44194" spans="1:7" x14ac:dyDescent="0.3">
      <c r="A44194" t="s">
        <v>34704</v>
      </c>
      <c r="B44194" t="s">
        <v>803</v>
      </c>
      <c r="C44194" t="s">
        <v>39</v>
      </c>
      <c r="D44194" t="s">
        <v>147</v>
      </c>
      <c r="E44194" t="s">
        <v>111</v>
      </c>
      <c r="F44194">
        <v>3778.74</v>
      </c>
      <c r="G44194" t="s">
        <v>1247</v>
      </c>
    </row>
    <row r="44195" spans="1:7" x14ac:dyDescent="0.3">
      <c r="A44195" s="2">
        <v>45292</v>
      </c>
      <c r="B44195" t="s">
        <v>805</v>
      </c>
      <c r="C44195" t="s">
        <v>39</v>
      </c>
      <c r="D44195" t="s">
        <v>45</v>
      </c>
      <c r="E44195" t="s">
        <v>1181</v>
      </c>
      <c r="F44195">
        <v>3778.74</v>
      </c>
      <c r="G44195" t="s">
        <v>35087</v>
      </c>
    </row>
    <row r="44196" spans="1:7" x14ac:dyDescent="0.3">
      <c r="A44196" t="s">
        <v>34704</v>
      </c>
      <c r="B44196" t="s">
        <v>805</v>
      </c>
      <c r="C44196" t="s">
        <v>39</v>
      </c>
      <c r="D44196" t="s">
        <v>45</v>
      </c>
      <c r="E44196" t="s">
        <v>86</v>
      </c>
      <c r="G44196" t="s">
        <v>35088</v>
      </c>
    </row>
    <row r="44197" spans="1:7" x14ac:dyDescent="0.3">
      <c r="A44197" s="3">
        <v>45292</v>
      </c>
      <c r="B44197" t="s">
        <v>805</v>
      </c>
      <c r="C44197" t="s">
        <v>39</v>
      </c>
      <c r="D44197" t="s">
        <v>1149</v>
      </c>
      <c r="E44197" t="s">
        <v>111</v>
      </c>
      <c r="F44197">
        <v>4930.5200000000004</v>
      </c>
      <c r="G44197" t="s">
        <v>35089</v>
      </c>
    </row>
    <row r="44198" spans="1:7" x14ac:dyDescent="0.3">
      <c r="A44198" s="2">
        <v>45292</v>
      </c>
      <c r="B44198" t="s">
        <v>805</v>
      </c>
      <c r="C44198" t="s">
        <v>39</v>
      </c>
      <c r="D44198" t="s">
        <v>51</v>
      </c>
      <c r="E44198" t="s">
        <v>292</v>
      </c>
      <c r="F44198">
        <v>11504.55</v>
      </c>
      <c r="G44198" t="s">
        <v>1007</v>
      </c>
    </row>
    <row r="44199" spans="1:7" x14ac:dyDescent="0.3">
      <c r="A44199" t="s">
        <v>34704</v>
      </c>
      <c r="B44199" t="s">
        <v>1925</v>
      </c>
      <c r="C44199" t="s">
        <v>39</v>
      </c>
      <c r="D44199" t="s">
        <v>55</v>
      </c>
      <c r="E44199" t="s">
        <v>111</v>
      </c>
      <c r="F44199">
        <v>6390.73</v>
      </c>
      <c r="G44199" t="s">
        <v>35090</v>
      </c>
    </row>
    <row r="44200" spans="1:7" x14ac:dyDescent="0.3">
      <c r="A44200" s="2">
        <v>45292</v>
      </c>
      <c r="B44200" t="s">
        <v>805</v>
      </c>
      <c r="C44200" t="s">
        <v>39</v>
      </c>
      <c r="D44200" t="s">
        <v>244</v>
      </c>
      <c r="E44200" t="s">
        <v>292</v>
      </c>
      <c r="F44200">
        <v>6390.73</v>
      </c>
      <c r="G44200" t="s">
        <v>35091</v>
      </c>
    </row>
    <row r="44201" spans="1:7" x14ac:dyDescent="0.3">
      <c r="A44201" t="s">
        <v>34734</v>
      </c>
      <c r="B44201" t="s">
        <v>805</v>
      </c>
      <c r="C44201" t="s">
        <v>39</v>
      </c>
      <c r="D44201" t="s">
        <v>244</v>
      </c>
      <c r="E44201" t="s">
        <v>385</v>
      </c>
      <c r="F44201" s="1">
        <v>3195</v>
      </c>
      <c r="G44201" t="s">
        <v>584</v>
      </c>
    </row>
    <row r="44202" spans="1:7" x14ac:dyDescent="0.3">
      <c r="A44202" s="2">
        <v>45292</v>
      </c>
      <c r="B44202" t="s">
        <v>803</v>
      </c>
      <c r="C44202" t="s">
        <v>39</v>
      </c>
      <c r="D44202" t="s">
        <v>212</v>
      </c>
      <c r="E44202" t="s">
        <v>208</v>
      </c>
      <c r="F44202">
        <v>5220.6000000000004</v>
      </c>
      <c r="G44202" t="s">
        <v>4257</v>
      </c>
    </row>
    <row r="44203" spans="1:7" x14ac:dyDescent="0.3">
      <c r="A44203" s="3">
        <v>45292</v>
      </c>
      <c r="B44203" t="s">
        <v>816</v>
      </c>
      <c r="D44203" t="s">
        <v>212</v>
      </c>
      <c r="E44203" t="s">
        <v>114</v>
      </c>
      <c r="F44203">
        <v>3132.36</v>
      </c>
      <c r="G44203" t="s">
        <v>35092</v>
      </c>
    </row>
    <row r="44204" spans="1:7" x14ac:dyDescent="0.3">
      <c r="A44204" s="3">
        <v>45292</v>
      </c>
      <c r="B44204" t="s">
        <v>805</v>
      </c>
      <c r="C44204" t="s">
        <v>39</v>
      </c>
      <c r="D44204" t="s">
        <v>120</v>
      </c>
      <c r="E44204" t="s">
        <v>213</v>
      </c>
      <c r="F44204">
        <v>2088.2399999999998</v>
      </c>
      <c r="G44204" t="s">
        <v>35093</v>
      </c>
    </row>
    <row r="44205" spans="1:7" x14ac:dyDescent="0.3">
      <c r="A44205" s="2">
        <v>45292</v>
      </c>
      <c r="B44205" t="s">
        <v>805</v>
      </c>
      <c r="C44205" t="s">
        <v>39</v>
      </c>
      <c r="D44205" t="s">
        <v>168</v>
      </c>
      <c r="E44205" t="s">
        <v>100</v>
      </c>
      <c r="F44205" s="1">
        <v>10325</v>
      </c>
      <c r="G44205" t="s">
        <v>35094</v>
      </c>
    </row>
    <row r="44206" spans="1:7" x14ac:dyDescent="0.3">
      <c r="A44206" s="3">
        <v>45292</v>
      </c>
      <c r="B44206" t="s">
        <v>1418</v>
      </c>
      <c r="C44206" t="s">
        <v>39</v>
      </c>
      <c r="D44206" t="s">
        <v>635</v>
      </c>
      <c r="E44206" t="s">
        <v>349</v>
      </c>
      <c r="F44206">
        <v>4425.3599999999997</v>
      </c>
      <c r="G44206" t="s">
        <v>25992</v>
      </c>
    </row>
    <row r="44207" spans="1:7" x14ac:dyDescent="0.3">
      <c r="A44207" t="s">
        <v>34704</v>
      </c>
      <c r="B44207" t="s">
        <v>828</v>
      </c>
      <c r="C44207" t="s">
        <v>9</v>
      </c>
      <c r="D44207" t="s">
        <v>16</v>
      </c>
      <c r="E44207" t="s">
        <v>233</v>
      </c>
      <c r="F44207">
        <v>6966.03</v>
      </c>
      <c r="G44207" t="s">
        <v>35095</v>
      </c>
    </row>
    <row r="44208" spans="1:7" x14ac:dyDescent="0.3">
      <c r="A44208" t="s">
        <v>34704</v>
      </c>
      <c r="B44208" t="s">
        <v>828</v>
      </c>
      <c r="C44208" t="s">
        <v>9</v>
      </c>
      <c r="D44208" t="s">
        <v>175</v>
      </c>
      <c r="E44208" t="s">
        <v>86</v>
      </c>
      <c r="F44208">
        <v>2985.44</v>
      </c>
      <c r="G44208" t="s">
        <v>35096</v>
      </c>
    </row>
    <row r="44209" spans="1:7" x14ac:dyDescent="0.3">
      <c r="A44209" t="s">
        <v>34756</v>
      </c>
      <c r="B44209" t="s">
        <v>828</v>
      </c>
      <c r="C44209" t="s">
        <v>9</v>
      </c>
      <c r="D44209" t="s">
        <v>24</v>
      </c>
      <c r="E44209" t="s">
        <v>84</v>
      </c>
      <c r="F44209">
        <v>13712.03</v>
      </c>
      <c r="G44209" t="s">
        <v>35097</v>
      </c>
    </row>
    <row r="44210" spans="1:7" x14ac:dyDescent="0.3">
      <c r="A44210" t="s">
        <v>34704</v>
      </c>
      <c r="B44210" t="s">
        <v>1429</v>
      </c>
      <c r="C44210" t="s">
        <v>9</v>
      </c>
      <c r="D44210" t="s">
        <v>423</v>
      </c>
      <c r="E44210" t="s">
        <v>17</v>
      </c>
      <c r="F44210">
        <v>1523.56</v>
      </c>
      <c r="G44210" t="s">
        <v>35098</v>
      </c>
    </row>
    <row r="44211" spans="1:7" x14ac:dyDescent="0.3">
      <c r="A44211" t="s">
        <v>34704</v>
      </c>
      <c r="B44211" t="s">
        <v>828</v>
      </c>
      <c r="C44211" t="s">
        <v>9</v>
      </c>
      <c r="D44211" t="s">
        <v>295</v>
      </c>
      <c r="E44211" t="s">
        <v>33</v>
      </c>
      <c r="F44211">
        <v>13397.14</v>
      </c>
      <c r="G44211" t="s">
        <v>32955</v>
      </c>
    </row>
    <row r="44212" spans="1:7" x14ac:dyDescent="0.3">
      <c r="B44212" t="s">
        <v>828</v>
      </c>
      <c r="C44212" t="s">
        <v>9</v>
      </c>
      <c r="D44212" t="s">
        <v>26</v>
      </c>
      <c r="E44212" t="s">
        <v>96</v>
      </c>
      <c r="F44212">
        <v>8931.42</v>
      </c>
      <c r="G44212" t="s">
        <v>7034</v>
      </c>
    </row>
    <row r="44213" spans="1:7" x14ac:dyDescent="0.3">
      <c r="A44213" t="s">
        <v>34704</v>
      </c>
      <c r="B44213" t="s">
        <v>828</v>
      </c>
      <c r="C44213" t="s">
        <v>9</v>
      </c>
      <c r="D44213" t="s">
        <v>95</v>
      </c>
      <c r="E44213" t="s">
        <v>93</v>
      </c>
      <c r="F44213" s="1">
        <v>16110</v>
      </c>
      <c r="G44213" t="s">
        <v>35099</v>
      </c>
    </row>
    <row r="44214" spans="1:7" x14ac:dyDescent="0.3">
      <c r="A44214" s="2">
        <v>45292</v>
      </c>
      <c r="B44214" t="s">
        <v>828</v>
      </c>
      <c r="C44214" t="s">
        <v>9</v>
      </c>
      <c r="D44214" t="s">
        <v>189</v>
      </c>
      <c r="E44214" t="s">
        <v>138</v>
      </c>
      <c r="F44214" t="s">
        <v>35100</v>
      </c>
      <c r="G44214" t="s">
        <v>35101</v>
      </c>
    </row>
    <row r="44215" spans="1:7" x14ac:dyDescent="0.3">
      <c r="A44215" s="2">
        <v>45292</v>
      </c>
      <c r="B44215" t="s">
        <v>828</v>
      </c>
      <c r="C44215" t="s">
        <v>39</v>
      </c>
      <c r="D44215" t="s">
        <v>45</v>
      </c>
      <c r="E44215" t="s">
        <v>159</v>
      </c>
      <c r="F44215" t="s">
        <v>35102</v>
      </c>
      <c r="G44215" t="s">
        <v>685</v>
      </c>
    </row>
    <row r="44216" spans="1:7" x14ac:dyDescent="0.3">
      <c r="A44216" s="2">
        <v>45292</v>
      </c>
      <c r="B44216" t="s">
        <v>828</v>
      </c>
      <c r="C44216" t="s">
        <v>39</v>
      </c>
      <c r="D44216" t="s">
        <v>195</v>
      </c>
      <c r="E44216" t="s">
        <v>100</v>
      </c>
      <c r="F44216" s="1">
        <v>8657</v>
      </c>
      <c r="G44216" t="s">
        <v>35103</v>
      </c>
    </row>
    <row r="44217" spans="1:7" x14ac:dyDescent="0.3">
      <c r="A44217" t="s">
        <v>34728</v>
      </c>
      <c r="B44217" t="s">
        <v>828</v>
      </c>
      <c r="C44217" t="s">
        <v>39</v>
      </c>
      <c r="D44217" t="s">
        <v>147</v>
      </c>
      <c r="E44217" t="s">
        <v>17</v>
      </c>
      <c r="F44217">
        <v>4328.95</v>
      </c>
      <c r="G44217" t="s">
        <v>35104</v>
      </c>
    </row>
    <row r="44218" spans="1:7" x14ac:dyDescent="0.3">
      <c r="A44218" t="s">
        <v>34704</v>
      </c>
      <c r="B44218" t="s">
        <v>828</v>
      </c>
      <c r="C44218" t="s">
        <v>39</v>
      </c>
      <c r="D44218" t="s">
        <v>200</v>
      </c>
      <c r="E44218" t="s">
        <v>118</v>
      </c>
      <c r="F44218">
        <v>2442.2800000000002</v>
      </c>
      <c r="G44218" t="s">
        <v>35105</v>
      </c>
    </row>
    <row r="44219" spans="1:7" x14ac:dyDescent="0.3">
      <c r="A44219" t="s">
        <v>34706</v>
      </c>
      <c r="B44219" t="s">
        <v>848</v>
      </c>
      <c r="C44219" t="s">
        <v>39</v>
      </c>
      <c r="D44219" t="s">
        <v>200</v>
      </c>
      <c r="E44219" t="s">
        <v>84</v>
      </c>
      <c r="F44219">
        <v>5698.66</v>
      </c>
      <c r="G44219" t="s">
        <v>35106</v>
      </c>
    </row>
    <row r="44220" spans="1:7" x14ac:dyDescent="0.3">
      <c r="A44220" t="s">
        <v>34704</v>
      </c>
      <c r="B44220" t="s">
        <v>843</v>
      </c>
      <c r="C44220" t="s">
        <v>39</v>
      </c>
      <c r="D44220" t="s">
        <v>110</v>
      </c>
      <c r="E44220" t="s">
        <v>153</v>
      </c>
      <c r="F44220">
        <v>7889.57</v>
      </c>
      <c r="G44220" t="s">
        <v>35107</v>
      </c>
    </row>
    <row r="44221" spans="1:7" x14ac:dyDescent="0.3">
      <c r="A44221" t="s">
        <v>34704</v>
      </c>
      <c r="B44221" t="s">
        <v>828</v>
      </c>
      <c r="C44221" t="s">
        <v>39</v>
      </c>
      <c r="D44221" t="s">
        <v>205</v>
      </c>
      <c r="E44221" t="s">
        <v>156</v>
      </c>
      <c r="F44221">
        <v>7889.57</v>
      </c>
      <c r="G44221" t="s">
        <v>527</v>
      </c>
    </row>
    <row r="44222" spans="1:7" x14ac:dyDescent="0.3">
      <c r="A44222" s="2">
        <v>45292</v>
      </c>
      <c r="B44222" t="s">
        <v>826</v>
      </c>
      <c r="C44222" t="s">
        <v>39</v>
      </c>
      <c r="D44222" t="s">
        <v>55</v>
      </c>
      <c r="E44222" t="s">
        <v>123</v>
      </c>
      <c r="F44222" s="1">
        <v>3944</v>
      </c>
      <c r="G44222" t="s">
        <v>35108</v>
      </c>
    </row>
    <row r="44223" spans="1:7" x14ac:dyDescent="0.3">
      <c r="A44223" s="2">
        <v>45292</v>
      </c>
      <c r="B44223" t="s">
        <v>828</v>
      </c>
      <c r="C44223" t="s">
        <v>39</v>
      </c>
      <c r="D44223" t="s">
        <v>212</v>
      </c>
      <c r="E44223" t="s">
        <v>159</v>
      </c>
      <c r="F44223" t="s">
        <v>35109</v>
      </c>
      <c r="G44223" t="s">
        <v>35110</v>
      </c>
    </row>
    <row r="44224" spans="1:7" x14ac:dyDescent="0.3">
      <c r="A44224" t="s">
        <v>34706</v>
      </c>
      <c r="B44224" t="s">
        <v>828</v>
      </c>
      <c r="C44224" t="s">
        <v>39</v>
      </c>
      <c r="D44224" t="s">
        <v>122</v>
      </c>
      <c r="E44224" t="s">
        <v>114</v>
      </c>
      <c r="F44224">
        <v>5783.25</v>
      </c>
      <c r="G44224" t="s">
        <v>1527</v>
      </c>
    </row>
    <row r="44225" spans="1:7" x14ac:dyDescent="0.3">
      <c r="A44225" s="2">
        <v>45292</v>
      </c>
      <c r="B44225" t="s">
        <v>848</v>
      </c>
      <c r="C44225" t="s">
        <v>39</v>
      </c>
      <c r="D44225" t="s">
        <v>120</v>
      </c>
      <c r="E44225" t="s">
        <v>123</v>
      </c>
      <c r="F44225">
        <v>3855.5</v>
      </c>
      <c r="G44225" t="s">
        <v>35111</v>
      </c>
    </row>
    <row r="44226" spans="1:7" x14ac:dyDescent="0.3">
      <c r="A44226" t="s">
        <v>34704</v>
      </c>
      <c r="B44226" t="s">
        <v>839</v>
      </c>
      <c r="C44226" t="s">
        <v>39</v>
      </c>
      <c r="D44226" t="s">
        <v>125</v>
      </c>
      <c r="E44226" t="s">
        <v>487</v>
      </c>
      <c r="F44226">
        <v>7689.14</v>
      </c>
      <c r="G44226" t="s">
        <v>1475</v>
      </c>
    </row>
    <row r="44227" spans="1:7" x14ac:dyDescent="0.3">
      <c r="A44227" t="s">
        <v>34706</v>
      </c>
      <c r="B44227" t="s">
        <v>828</v>
      </c>
      <c r="C44227" t="s">
        <v>39</v>
      </c>
      <c r="D44227" t="s">
        <v>74</v>
      </c>
      <c r="E44227" t="s">
        <v>60</v>
      </c>
      <c r="F44227" s="1">
        <v>3295</v>
      </c>
      <c r="G44227" t="s">
        <v>530</v>
      </c>
    </row>
    <row r="44228" spans="1:7" x14ac:dyDescent="0.3">
      <c r="A44228" t="s">
        <v>35112</v>
      </c>
      <c r="B44228" t="s">
        <v>8</v>
      </c>
      <c r="C44228" t="s">
        <v>9</v>
      </c>
      <c r="D44228" t="s">
        <v>290</v>
      </c>
      <c r="E44228" t="e">
        <f>- Disposal incineration</f>
        <v>#NAME?</v>
      </c>
      <c r="F44228">
        <v>11099.81</v>
      </c>
      <c r="G44228" t="s">
        <v>35113</v>
      </c>
    </row>
    <row r="44229" spans="1:7" x14ac:dyDescent="0.3">
      <c r="A44229" t="s">
        <v>34747</v>
      </c>
      <c r="B44229" t="s">
        <v>8</v>
      </c>
      <c r="C44229" t="s">
        <v>9</v>
      </c>
      <c r="D44229" t="s">
        <v>290</v>
      </c>
      <c r="E44229" t="s">
        <v>17</v>
      </c>
      <c r="F44229">
        <v>47570.6</v>
      </c>
      <c r="G44229" t="s">
        <v>35114</v>
      </c>
    </row>
    <row r="44230" spans="1:7" x14ac:dyDescent="0.3">
      <c r="A44230" s="2">
        <v>45383</v>
      </c>
      <c r="B44230" t="s">
        <v>8</v>
      </c>
      <c r="C44230" t="s">
        <v>9</v>
      </c>
      <c r="D44230" t="s">
        <v>183</v>
      </c>
      <c r="E44230" t="s">
        <v>56</v>
      </c>
      <c r="F44230">
        <v>16225.42</v>
      </c>
      <c r="G44230" t="s">
        <v>54</v>
      </c>
    </row>
    <row r="44231" spans="1:7" x14ac:dyDescent="0.3">
      <c r="A44231" t="s">
        <v>35112</v>
      </c>
      <c r="B44231" t="s">
        <v>8</v>
      </c>
      <c r="C44231" t="s">
        <v>9</v>
      </c>
      <c r="D44231" t="s">
        <v>137</v>
      </c>
      <c r="E44231" t="s">
        <v>86</v>
      </c>
      <c r="F44231">
        <v>1802.82</v>
      </c>
      <c r="G44231" t="s">
        <v>2816</v>
      </c>
    </row>
    <row r="44232" spans="1:7" x14ac:dyDescent="0.3">
      <c r="A44232" t="s">
        <v>35115</v>
      </c>
      <c r="E44232" t="s">
        <v>27</v>
      </c>
      <c r="F44232">
        <v>8636.11</v>
      </c>
      <c r="G44232" t="s">
        <v>1615</v>
      </c>
    </row>
    <row r="44233" spans="1:7" x14ac:dyDescent="0.3">
      <c r="B44233" t="s">
        <v>66</v>
      </c>
      <c r="C44233" t="s">
        <v>9</v>
      </c>
      <c r="D44233" t="s">
        <v>328</v>
      </c>
      <c r="E44233" t="s">
        <v>17</v>
      </c>
      <c r="F44233">
        <v>5757.41</v>
      </c>
      <c r="G44233" t="s">
        <v>2216</v>
      </c>
    </row>
    <row r="44234" spans="1:7" x14ac:dyDescent="0.3">
      <c r="A44234" t="s">
        <v>34728</v>
      </c>
      <c r="B44234" t="s">
        <v>855</v>
      </c>
      <c r="C44234" t="s">
        <v>9</v>
      </c>
      <c r="D44234" t="s">
        <v>95</v>
      </c>
      <c r="E44234" t="s">
        <v>233</v>
      </c>
      <c r="F44234">
        <v>9285.0499999999993</v>
      </c>
      <c r="G44234" t="s">
        <v>22810</v>
      </c>
    </row>
    <row r="44235" spans="1:7" x14ac:dyDescent="0.3">
      <c r="A44235" s="2">
        <v>45383</v>
      </c>
      <c r="B44235" t="s">
        <v>8</v>
      </c>
      <c r="C44235" t="s">
        <v>9</v>
      </c>
      <c r="D44235" t="s">
        <v>299</v>
      </c>
      <c r="E44235" t="s">
        <v>81</v>
      </c>
      <c r="F44235">
        <v>2321.2600000000002</v>
      </c>
      <c r="G44235" t="s">
        <v>35116</v>
      </c>
    </row>
    <row r="44236" spans="1:7" x14ac:dyDescent="0.3">
      <c r="A44236" s="2">
        <v>45383</v>
      </c>
      <c r="B44236" t="s">
        <v>8</v>
      </c>
      <c r="C44236" t="s">
        <v>39</v>
      </c>
      <c r="D44236" t="s">
        <v>98</v>
      </c>
      <c r="E44236" t="s">
        <v>128</v>
      </c>
      <c r="F44236">
        <v>8022.09</v>
      </c>
      <c r="G44236" t="s">
        <v>1381</v>
      </c>
    </row>
    <row r="44237" spans="1:7" x14ac:dyDescent="0.3">
      <c r="A44237" t="s">
        <v>35115</v>
      </c>
      <c r="B44237" t="s">
        <v>8</v>
      </c>
      <c r="C44237" t="s">
        <v>39</v>
      </c>
      <c r="D44237" t="s">
        <v>45</v>
      </c>
      <c r="E44237" t="s">
        <v>609</v>
      </c>
      <c r="F44237" t="s">
        <v>35117</v>
      </c>
      <c r="G44237" t="s">
        <v>35118</v>
      </c>
    </row>
    <row r="44238" spans="1:7" x14ac:dyDescent="0.3">
      <c r="A44238" s="2">
        <v>45383</v>
      </c>
      <c r="B44238" t="s">
        <v>8</v>
      </c>
      <c r="C44238" t="s">
        <v>39</v>
      </c>
      <c r="D44238" t="s">
        <v>304</v>
      </c>
      <c r="E44238" t="s">
        <v>81</v>
      </c>
      <c r="F44238">
        <v>4011.04</v>
      </c>
      <c r="G44238" t="s">
        <v>35119</v>
      </c>
    </row>
    <row r="44239" spans="1:7" x14ac:dyDescent="0.3">
      <c r="A44239" t="s">
        <v>35112</v>
      </c>
      <c r="B44239" t="s">
        <v>8</v>
      </c>
      <c r="C44239" t="s">
        <v>39</v>
      </c>
      <c r="D44239" t="s">
        <v>200</v>
      </c>
      <c r="E44239" t="s">
        <v>48</v>
      </c>
      <c r="F44239">
        <v>736.93</v>
      </c>
      <c r="G44239" t="s">
        <v>35120</v>
      </c>
    </row>
    <row r="44240" spans="1:7" x14ac:dyDescent="0.3">
      <c r="A44240" t="s">
        <v>34747</v>
      </c>
      <c r="B44240" t="s">
        <v>8</v>
      </c>
      <c r="C44240" t="s">
        <v>39</v>
      </c>
      <c r="D44240" t="s">
        <v>155</v>
      </c>
      <c r="E44240" t="s">
        <v>626</v>
      </c>
      <c r="F44240">
        <v>1719.51</v>
      </c>
      <c r="G44240" t="s">
        <v>23007</v>
      </c>
    </row>
    <row r="44241" spans="1:7" x14ac:dyDescent="0.3">
      <c r="A44241" t="s">
        <v>35112</v>
      </c>
      <c r="B44241" t="s">
        <v>8</v>
      </c>
      <c r="C44241" t="s">
        <v>39</v>
      </c>
      <c r="D44241" t="s">
        <v>113</v>
      </c>
      <c r="E44241" t="s">
        <v>118</v>
      </c>
      <c r="F44241">
        <v>6061.94</v>
      </c>
      <c r="G44241" t="s">
        <v>28344</v>
      </c>
    </row>
    <row r="44242" spans="1:7" x14ac:dyDescent="0.3">
      <c r="A44242" s="3">
        <v>45383</v>
      </c>
      <c r="B44242" t="s">
        <v>8</v>
      </c>
      <c r="C44242" t="s">
        <v>39</v>
      </c>
      <c r="D44242" t="s">
        <v>110</v>
      </c>
      <c r="E44242" t="s">
        <v>292</v>
      </c>
      <c r="F44242">
        <v>6061.94</v>
      </c>
      <c r="G44242" t="s">
        <v>35121</v>
      </c>
    </row>
    <row r="44243" spans="1:7" x14ac:dyDescent="0.3">
      <c r="A44243" s="2">
        <v>45383</v>
      </c>
      <c r="B44243" t="s">
        <v>8</v>
      </c>
      <c r="C44243" t="s">
        <v>39</v>
      </c>
      <c r="D44243" t="s">
        <v>310</v>
      </c>
      <c r="E44243" t="s">
        <v>116</v>
      </c>
      <c r="G44243" t="s">
        <v>35122</v>
      </c>
    </row>
    <row r="44244" spans="1:7" x14ac:dyDescent="0.3">
      <c r="A44244" s="2">
        <v>45383</v>
      </c>
      <c r="B44244" t="s">
        <v>8</v>
      </c>
      <c r="C44244" t="s">
        <v>39</v>
      </c>
      <c r="E44244" t="s">
        <v>208</v>
      </c>
      <c r="F44244" s="1">
        <v>4675</v>
      </c>
      <c r="G44244" t="s">
        <v>35123</v>
      </c>
    </row>
    <row r="44245" spans="1:7" x14ac:dyDescent="0.3">
      <c r="A44245" s="2">
        <v>45383</v>
      </c>
      <c r="B44245" t="s">
        <v>8</v>
      </c>
      <c r="C44245" t="s">
        <v>39</v>
      </c>
      <c r="D44245" t="s">
        <v>67</v>
      </c>
      <c r="E44245" t="s">
        <v>114</v>
      </c>
      <c r="F44245">
        <v>2805.56</v>
      </c>
      <c r="G44245" t="s">
        <v>35124</v>
      </c>
    </row>
    <row r="44246" spans="1:7" x14ac:dyDescent="0.3">
      <c r="A44246" t="s">
        <v>35115</v>
      </c>
      <c r="B44246" t="s">
        <v>8</v>
      </c>
      <c r="C44246" t="s">
        <v>39</v>
      </c>
      <c r="D44246" t="s">
        <v>122</v>
      </c>
      <c r="E44246" t="s">
        <v>60</v>
      </c>
      <c r="F44246">
        <v>1870.37</v>
      </c>
      <c r="G44246" t="s">
        <v>35125</v>
      </c>
    </row>
    <row r="44247" spans="1:7" x14ac:dyDescent="0.3">
      <c r="A44247" t="s">
        <v>35115</v>
      </c>
      <c r="B44247" t="s">
        <v>865</v>
      </c>
      <c r="C44247" t="s">
        <v>39</v>
      </c>
      <c r="D44247" t="s">
        <v>384</v>
      </c>
      <c r="E44247" t="s">
        <v>487</v>
      </c>
      <c r="F44247">
        <v>12029.74</v>
      </c>
      <c r="G44247" t="s">
        <v>35126</v>
      </c>
    </row>
    <row r="44248" spans="1:7" x14ac:dyDescent="0.3">
      <c r="A44248" s="2">
        <v>45383</v>
      </c>
      <c r="B44248" t="s">
        <v>15</v>
      </c>
      <c r="C44248" t="s">
        <v>39</v>
      </c>
      <c r="D44248" t="s">
        <v>74</v>
      </c>
      <c r="E44248" t="s">
        <v>116</v>
      </c>
      <c r="F44248">
        <v>5155.6000000000004</v>
      </c>
      <c r="G44248" t="s">
        <v>867</v>
      </c>
    </row>
    <row r="44249" spans="1:7" x14ac:dyDescent="0.3">
      <c r="A44249" s="2">
        <v>45383</v>
      </c>
      <c r="B44249" t="s">
        <v>1992</v>
      </c>
      <c r="C44249" t="s">
        <v>9</v>
      </c>
      <c r="D44249" t="s">
        <v>10</v>
      </c>
      <c r="E44249" t="s">
        <v>220</v>
      </c>
      <c r="F44249">
        <v>10265.709999999999</v>
      </c>
      <c r="G44249" t="s">
        <v>33978</v>
      </c>
    </row>
    <row r="44250" spans="1:7" x14ac:dyDescent="0.3">
      <c r="A44250" s="3">
        <v>45383</v>
      </c>
      <c r="B44250" t="s">
        <v>78</v>
      </c>
      <c r="C44250" t="s">
        <v>9</v>
      </c>
      <c r="D44250" t="s">
        <v>177</v>
      </c>
      <c r="E44250" t="s">
        <v>81</v>
      </c>
      <c r="F44250">
        <v>4399.59</v>
      </c>
      <c r="G44250" t="s">
        <v>35127</v>
      </c>
    </row>
    <row r="44251" spans="1:7" x14ac:dyDescent="0.3">
      <c r="A44251" t="s">
        <v>35112</v>
      </c>
      <c r="B44251" t="s">
        <v>78</v>
      </c>
      <c r="C44251" t="s">
        <v>9</v>
      </c>
      <c r="D44251" t="s">
        <v>24</v>
      </c>
      <c r="E44251" t="s">
        <v>68</v>
      </c>
      <c r="F44251" s="1">
        <v>12359</v>
      </c>
      <c r="G44251" t="s">
        <v>35128</v>
      </c>
    </row>
    <row r="44252" spans="1:7" x14ac:dyDescent="0.3">
      <c r="A44252" t="s">
        <v>35112</v>
      </c>
      <c r="B44252" t="s">
        <v>78</v>
      </c>
      <c r="C44252" t="s">
        <v>9</v>
      </c>
      <c r="D44252" t="s">
        <v>225</v>
      </c>
      <c r="E44252" t="s">
        <v>96</v>
      </c>
      <c r="G44252" t="s">
        <v>35129</v>
      </c>
    </row>
    <row r="44253" spans="1:7" x14ac:dyDescent="0.3">
      <c r="A44253" t="s">
        <v>35112</v>
      </c>
      <c r="B44253" t="s">
        <v>105</v>
      </c>
      <c r="C44253" t="s">
        <v>9</v>
      </c>
      <c r="D44253" t="s">
        <v>89</v>
      </c>
      <c r="E44253" t="s">
        <v>220</v>
      </c>
      <c r="F44253">
        <v>12117.38</v>
      </c>
      <c r="G44253" t="s">
        <v>35130</v>
      </c>
    </row>
    <row r="44254" spans="1:7" x14ac:dyDescent="0.3">
      <c r="A44254" s="2">
        <v>45383</v>
      </c>
      <c r="B44254" t="s">
        <v>889</v>
      </c>
      <c r="C44254" t="s">
        <v>9</v>
      </c>
      <c r="D44254" t="s">
        <v>89</v>
      </c>
      <c r="E44254" t="s">
        <v>96</v>
      </c>
      <c r="F44254" t="s">
        <v>35131</v>
      </c>
      <c r="G44254" t="s">
        <v>35132</v>
      </c>
    </row>
    <row r="44255" spans="1:7" x14ac:dyDescent="0.3">
      <c r="A44255" s="2">
        <v>45383</v>
      </c>
      <c r="B44255" t="s">
        <v>892</v>
      </c>
      <c r="C44255" t="s">
        <v>9</v>
      </c>
      <c r="D44255" t="s">
        <v>232</v>
      </c>
      <c r="E44255" t="s">
        <v>220</v>
      </c>
      <c r="F44255">
        <v>14651.54</v>
      </c>
      <c r="G44255" t="s">
        <v>35133</v>
      </c>
    </row>
    <row r="44256" spans="1:7" x14ac:dyDescent="0.3">
      <c r="A44256" s="2">
        <v>45383</v>
      </c>
      <c r="B44256" t="s">
        <v>78</v>
      </c>
      <c r="C44256" t="s">
        <v>9</v>
      </c>
      <c r="D44256" t="s">
        <v>232</v>
      </c>
      <c r="E44256" t="s">
        <v>17</v>
      </c>
      <c r="F44256" t="s">
        <v>35134</v>
      </c>
      <c r="G44256" t="s">
        <v>35135</v>
      </c>
    </row>
    <row r="44257" spans="1:7" x14ac:dyDescent="0.3">
      <c r="A44257" t="s">
        <v>35112</v>
      </c>
      <c r="B44257" t="s">
        <v>78</v>
      </c>
      <c r="C44257" t="s">
        <v>39</v>
      </c>
      <c r="D44257" t="s">
        <v>102</v>
      </c>
      <c r="E44257" t="s">
        <v>118</v>
      </c>
      <c r="F44257">
        <v>6985.85</v>
      </c>
      <c r="G44257" t="s">
        <v>35136</v>
      </c>
    </row>
    <row r="44258" spans="1:7" x14ac:dyDescent="0.3">
      <c r="A44258" t="s">
        <v>35112</v>
      </c>
      <c r="B44258" t="s">
        <v>78</v>
      </c>
      <c r="C44258" t="s">
        <v>39</v>
      </c>
      <c r="E44258" t="s">
        <v>319</v>
      </c>
      <c r="F44258">
        <v>6985.85</v>
      </c>
      <c r="G44258" t="s">
        <v>35137</v>
      </c>
    </row>
    <row r="44259" spans="1:7" x14ac:dyDescent="0.3">
      <c r="A44259" s="2">
        <v>45383</v>
      </c>
      <c r="C44259" t="s">
        <v>39</v>
      </c>
      <c r="D44259" t="s">
        <v>149</v>
      </c>
      <c r="E44259" t="s">
        <v>86</v>
      </c>
      <c r="F44259" s="1">
        <v>3492</v>
      </c>
      <c r="G44259" t="s">
        <v>35138</v>
      </c>
    </row>
    <row r="44260" spans="1:7" x14ac:dyDescent="0.3">
      <c r="A44260" s="3">
        <v>45383</v>
      </c>
      <c r="B44260" t="s">
        <v>78</v>
      </c>
      <c r="C44260" t="s">
        <v>39</v>
      </c>
      <c r="D44260" t="s">
        <v>200</v>
      </c>
      <c r="E44260" t="s">
        <v>208</v>
      </c>
      <c r="F44260">
        <v>4762.1499999999996</v>
      </c>
      <c r="G44260" t="s">
        <v>35139</v>
      </c>
    </row>
    <row r="44261" spans="1:7" x14ac:dyDescent="0.3">
      <c r="A44261" t="s">
        <v>35112</v>
      </c>
      <c r="B44261" t="s">
        <v>78</v>
      </c>
      <c r="C44261" t="s">
        <v>39</v>
      </c>
      <c r="D44261" t="s">
        <v>47</v>
      </c>
      <c r="E44261" t="s">
        <v>68</v>
      </c>
      <c r="F44261">
        <v>11111.69</v>
      </c>
      <c r="G44261" t="s">
        <v>35140</v>
      </c>
    </row>
    <row r="44262" spans="1:7" x14ac:dyDescent="0.3">
      <c r="A44262" s="2">
        <v>45383</v>
      </c>
      <c r="B44262" t="s">
        <v>1992</v>
      </c>
      <c r="C44262" t="s">
        <v>39</v>
      </c>
      <c r="D44262" t="s">
        <v>244</v>
      </c>
      <c r="E44262" t="s">
        <v>159</v>
      </c>
      <c r="F44262">
        <v>8589.9599999999991</v>
      </c>
      <c r="G44262" t="s">
        <v>1170</v>
      </c>
    </row>
    <row r="44263" spans="1:7" x14ac:dyDescent="0.3">
      <c r="A44263" s="2">
        <v>45383</v>
      </c>
      <c r="B44263" t="s">
        <v>78</v>
      </c>
      <c r="C44263" t="s">
        <v>39</v>
      </c>
      <c r="D44263" t="s">
        <v>113</v>
      </c>
      <c r="E44263" t="s">
        <v>84</v>
      </c>
      <c r="G44263" t="s">
        <v>35141</v>
      </c>
    </row>
    <row r="44264" spans="1:7" x14ac:dyDescent="0.3">
      <c r="A44264" t="s">
        <v>35112</v>
      </c>
      <c r="B44264" t="s">
        <v>78</v>
      </c>
      <c r="C44264" t="s">
        <v>39</v>
      </c>
      <c r="D44264" t="s">
        <v>53</v>
      </c>
      <c r="E44264" t="s">
        <v>385</v>
      </c>
      <c r="F44264">
        <v>4294.9799999999996</v>
      </c>
      <c r="G44264" t="s">
        <v>35142</v>
      </c>
    </row>
    <row r="44265" spans="1:7" x14ac:dyDescent="0.3">
      <c r="A44265" s="2">
        <v>45383</v>
      </c>
      <c r="B44265" t="s">
        <v>78</v>
      </c>
      <c r="C44265" t="s">
        <v>39</v>
      </c>
      <c r="D44265" t="s">
        <v>63</v>
      </c>
      <c r="E44265" t="s">
        <v>41</v>
      </c>
      <c r="F44265">
        <v>8318.41</v>
      </c>
      <c r="G44265" t="s">
        <v>1262</v>
      </c>
    </row>
    <row r="44266" spans="1:7" x14ac:dyDescent="0.3">
      <c r="A44266" s="2">
        <v>45383</v>
      </c>
      <c r="B44266" t="s">
        <v>78</v>
      </c>
      <c r="C44266" t="s">
        <v>39</v>
      </c>
      <c r="D44266" t="s">
        <v>380</v>
      </c>
      <c r="E44266" t="s">
        <v>84</v>
      </c>
      <c r="F44266" s="1">
        <v>4991</v>
      </c>
      <c r="G44266" t="s">
        <v>35143</v>
      </c>
    </row>
    <row r="44267" spans="1:7" x14ac:dyDescent="0.3">
      <c r="A44267" t="s">
        <v>34747</v>
      </c>
      <c r="B44267" t="s">
        <v>1992</v>
      </c>
      <c r="D44267" t="s">
        <v>70</v>
      </c>
      <c r="E44267" t="s">
        <v>468</v>
      </c>
      <c r="F44267">
        <v>3327.36</v>
      </c>
      <c r="G44267" t="s">
        <v>18513</v>
      </c>
    </row>
    <row r="44268" spans="1:7" x14ac:dyDescent="0.3">
      <c r="A44268" t="s">
        <v>35112</v>
      </c>
      <c r="B44268" t="s">
        <v>78</v>
      </c>
      <c r="C44268" t="s">
        <v>39</v>
      </c>
      <c r="D44268" t="s">
        <v>171</v>
      </c>
      <c r="E44268" t="s">
        <v>43</v>
      </c>
      <c r="F44268">
        <v>10408.030000000001</v>
      </c>
      <c r="G44268" t="s">
        <v>35144</v>
      </c>
    </row>
    <row r="44269" spans="1:7" x14ac:dyDescent="0.3">
      <c r="A44269" t="s">
        <v>35112</v>
      </c>
      <c r="B44269" t="s">
        <v>78</v>
      </c>
      <c r="C44269" t="s">
        <v>39</v>
      </c>
      <c r="D44269" t="s">
        <v>382</v>
      </c>
      <c r="E44269" t="s">
        <v>60</v>
      </c>
      <c r="F44269">
        <v>4460.58</v>
      </c>
      <c r="G44269" t="s">
        <v>35145</v>
      </c>
    </row>
    <row r="44270" spans="1:7" x14ac:dyDescent="0.3">
      <c r="A44270" s="3">
        <v>45383</v>
      </c>
      <c r="B44270" t="s">
        <v>130</v>
      </c>
      <c r="C44270" t="s">
        <v>9</v>
      </c>
      <c r="D44270" t="s">
        <v>290</v>
      </c>
      <c r="E44270" t="s">
        <v>27</v>
      </c>
      <c r="F44270">
        <v>6473.14</v>
      </c>
      <c r="G44270" t="s">
        <v>35146</v>
      </c>
    </row>
    <row r="44271" spans="1:7" x14ac:dyDescent="0.3">
      <c r="A44271" t="s">
        <v>35112</v>
      </c>
      <c r="B44271" t="s">
        <v>130</v>
      </c>
      <c r="C44271" t="s">
        <v>9</v>
      </c>
      <c r="D44271" t="s">
        <v>558</v>
      </c>
      <c r="E44271" t="s">
        <v>96</v>
      </c>
      <c r="F44271">
        <v>27742</v>
      </c>
      <c r="G44271" t="s">
        <v>1110</v>
      </c>
    </row>
    <row r="44272" spans="1:7" x14ac:dyDescent="0.3">
      <c r="A44272" t="s">
        <v>35112</v>
      </c>
      <c r="B44272" t="s">
        <v>130</v>
      </c>
      <c r="D44272" t="s">
        <v>183</v>
      </c>
      <c r="E44272" t="s">
        <v>292</v>
      </c>
      <c r="F44272">
        <v>9160.1299999999992</v>
      </c>
      <c r="G44272" t="s">
        <v>32161</v>
      </c>
    </row>
    <row r="44273" spans="1:7" x14ac:dyDescent="0.3">
      <c r="A44273" t="s">
        <v>34839</v>
      </c>
      <c r="B44273" t="s">
        <v>130</v>
      </c>
      <c r="C44273" t="s">
        <v>9</v>
      </c>
      <c r="D44273" t="s">
        <v>423</v>
      </c>
      <c r="E44273" t="s">
        <v>986</v>
      </c>
      <c r="F44273">
        <v>1017.79</v>
      </c>
      <c r="G44273" t="s">
        <v>927</v>
      </c>
    </row>
    <row r="44274" spans="1:7" x14ac:dyDescent="0.3">
      <c r="A44274" s="2">
        <v>45383</v>
      </c>
      <c r="B44274" t="s">
        <v>925</v>
      </c>
      <c r="C44274" t="s">
        <v>9</v>
      </c>
      <c r="D44274" t="s">
        <v>186</v>
      </c>
      <c r="E44274" t="s">
        <v>181</v>
      </c>
      <c r="F44274">
        <v>7969.93</v>
      </c>
      <c r="G44274" t="s">
        <v>35147</v>
      </c>
    </row>
    <row r="44275" spans="1:7" x14ac:dyDescent="0.3">
      <c r="A44275" t="s">
        <v>35115</v>
      </c>
      <c r="B44275" t="s">
        <v>130</v>
      </c>
      <c r="C44275" t="s">
        <v>9</v>
      </c>
      <c r="D44275" t="s">
        <v>89</v>
      </c>
      <c r="E44275" t="s">
        <v>30</v>
      </c>
      <c r="F44275">
        <v>5313.29</v>
      </c>
      <c r="G44275" t="s">
        <v>35148</v>
      </c>
    </row>
    <row r="44276" spans="1:7" x14ac:dyDescent="0.3">
      <c r="A44276" t="s">
        <v>35112</v>
      </c>
      <c r="B44276" t="s">
        <v>130</v>
      </c>
      <c r="C44276" t="s">
        <v>9</v>
      </c>
      <c r="D44276" t="s">
        <v>32</v>
      </c>
      <c r="E44276" t="s">
        <v>11</v>
      </c>
      <c r="F44276" t="s">
        <v>35149</v>
      </c>
      <c r="G44276" t="s">
        <v>1268</v>
      </c>
    </row>
    <row r="44277" spans="1:7" x14ac:dyDescent="0.3">
      <c r="A44277" t="s">
        <v>35112</v>
      </c>
      <c r="B44277" t="s">
        <v>130</v>
      </c>
      <c r="D44277" t="s">
        <v>95</v>
      </c>
      <c r="E44277" t="s">
        <v>81</v>
      </c>
      <c r="F44277" t="s">
        <v>35150</v>
      </c>
      <c r="G44277" t="s">
        <v>35151</v>
      </c>
    </row>
    <row r="44278" spans="1:7" x14ac:dyDescent="0.3">
      <c r="B44278" t="s">
        <v>907</v>
      </c>
      <c r="C44278" t="s">
        <v>39</v>
      </c>
      <c r="D44278" t="s">
        <v>40</v>
      </c>
      <c r="E44278" t="s">
        <v>1151</v>
      </c>
      <c r="F44278" s="1">
        <v>7600</v>
      </c>
      <c r="G44278" t="s">
        <v>35152</v>
      </c>
    </row>
    <row r="44279" spans="1:7" x14ac:dyDescent="0.3">
      <c r="A44279" t="s">
        <v>35112</v>
      </c>
      <c r="B44279" t="s">
        <v>130</v>
      </c>
      <c r="C44279" t="s">
        <v>39</v>
      </c>
      <c r="D44279" t="s">
        <v>40</v>
      </c>
      <c r="E44279" t="s">
        <v>126</v>
      </c>
      <c r="F44279">
        <v>7600.82</v>
      </c>
      <c r="G44279" t="s">
        <v>35153</v>
      </c>
    </row>
    <row r="44280" spans="1:7" x14ac:dyDescent="0.3">
      <c r="A44280" t="s">
        <v>35112</v>
      </c>
      <c r="B44280" t="s">
        <v>130</v>
      </c>
      <c r="C44280" t="s">
        <v>39</v>
      </c>
      <c r="D44280" t="s">
        <v>40</v>
      </c>
      <c r="E44280" t="s">
        <v>86</v>
      </c>
      <c r="F44280" s="1">
        <v>3800</v>
      </c>
      <c r="G44280" t="s">
        <v>35154</v>
      </c>
    </row>
    <row r="44281" spans="1:7" x14ac:dyDescent="0.3">
      <c r="A44281" t="s">
        <v>35112</v>
      </c>
      <c r="B44281" t="s">
        <v>925</v>
      </c>
      <c r="C44281" t="s">
        <v>39</v>
      </c>
      <c r="D44281" t="s">
        <v>128</v>
      </c>
      <c r="E44281" t="s">
        <v>159</v>
      </c>
      <c r="F44281">
        <v>3616.44</v>
      </c>
      <c r="G44281" t="s">
        <v>1152</v>
      </c>
    </row>
    <row r="44282" spans="1:7" x14ac:dyDescent="0.3">
      <c r="A44282" t="s">
        <v>35112</v>
      </c>
      <c r="B44282" t="s">
        <v>130</v>
      </c>
      <c r="C44282" t="s">
        <v>39</v>
      </c>
      <c r="D44282" t="s">
        <v>51</v>
      </c>
      <c r="E44282" t="s">
        <v>21</v>
      </c>
      <c r="F44282">
        <v>8438.35</v>
      </c>
      <c r="G44282" t="s">
        <v>27260</v>
      </c>
    </row>
    <row r="44283" spans="1:7" x14ac:dyDescent="0.3">
      <c r="A44283" t="s">
        <v>35112</v>
      </c>
      <c r="B44283" t="s">
        <v>907</v>
      </c>
      <c r="C44283" t="s">
        <v>39</v>
      </c>
      <c r="D44283" t="s">
        <v>110</v>
      </c>
      <c r="E44283" t="s">
        <v>412</v>
      </c>
      <c r="F44283">
        <v>8394.25</v>
      </c>
      <c r="G44283" t="s">
        <v>190</v>
      </c>
    </row>
    <row r="44284" spans="1:7" x14ac:dyDescent="0.3">
      <c r="A44284" t="s">
        <v>35112</v>
      </c>
      <c r="B44284" t="s">
        <v>130</v>
      </c>
      <c r="C44284" t="s">
        <v>39</v>
      </c>
      <c r="D44284" t="s">
        <v>113</v>
      </c>
      <c r="E44284" t="s">
        <v>68</v>
      </c>
      <c r="F44284" s="1">
        <v>8394</v>
      </c>
      <c r="G44284" t="s">
        <v>35155</v>
      </c>
    </row>
    <row r="44285" spans="1:7" x14ac:dyDescent="0.3">
      <c r="A44285" s="2">
        <v>45383</v>
      </c>
      <c r="B44285" t="s">
        <v>130</v>
      </c>
      <c r="C44285" t="s">
        <v>39</v>
      </c>
      <c r="D44285" t="s">
        <v>244</v>
      </c>
      <c r="E44285" t="s">
        <v>128</v>
      </c>
      <c r="F44285">
        <v>4197.13</v>
      </c>
      <c r="G44285" t="s">
        <v>1191</v>
      </c>
    </row>
    <row r="44286" spans="1:7" x14ac:dyDescent="0.3">
      <c r="A44286" t="s">
        <v>35112</v>
      </c>
      <c r="B44286" t="s">
        <v>130</v>
      </c>
      <c r="C44286" t="s">
        <v>39</v>
      </c>
      <c r="D44286" t="s">
        <v>767</v>
      </c>
      <c r="E44286" t="s">
        <v>111</v>
      </c>
      <c r="F44286">
        <v>4895.7700000000004</v>
      </c>
      <c r="G44286" t="s">
        <v>35156</v>
      </c>
    </row>
    <row r="44287" spans="1:7" x14ac:dyDescent="0.3">
      <c r="A44287" s="2">
        <v>45383</v>
      </c>
      <c r="C44287" t="s">
        <v>39</v>
      </c>
      <c r="D44287" t="s">
        <v>70</v>
      </c>
      <c r="E44287" t="s">
        <v>21</v>
      </c>
      <c r="F44287">
        <v>2937.46</v>
      </c>
      <c r="G44287" t="s">
        <v>35157</v>
      </c>
    </row>
    <row r="44288" spans="1:7" x14ac:dyDescent="0.3">
      <c r="A44288" s="2">
        <v>45383</v>
      </c>
      <c r="B44288" t="s">
        <v>135</v>
      </c>
      <c r="C44288" t="s">
        <v>39</v>
      </c>
      <c r="D44288" t="s">
        <v>212</v>
      </c>
      <c r="F44288">
        <v>1958.31</v>
      </c>
      <c r="G44288" t="s">
        <v>555</v>
      </c>
    </row>
    <row r="44289" spans="1:7" x14ac:dyDescent="0.3">
      <c r="A44289" t="s">
        <v>35112</v>
      </c>
      <c r="B44289" t="s">
        <v>130</v>
      </c>
      <c r="C44289" t="s">
        <v>39</v>
      </c>
      <c r="D44289" t="s">
        <v>171</v>
      </c>
      <c r="E44289" t="s">
        <v>487</v>
      </c>
      <c r="F44289">
        <v>9867.35</v>
      </c>
      <c r="G44289" t="s">
        <v>242</v>
      </c>
    </row>
    <row r="44290" spans="1:7" x14ac:dyDescent="0.3">
      <c r="A44290" s="2">
        <v>45383</v>
      </c>
      <c r="B44290" t="s">
        <v>907</v>
      </c>
      <c r="C44290" t="s">
        <v>39</v>
      </c>
      <c r="D44290" t="s">
        <v>125</v>
      </c>
      <c r="E44290" t="s">
        <v>1087</v>
      </c>
      <c r="F44290">
        <v>4228.87</v>
      </c>
      <c r="G44290" t="s">
        <v>20803</v>
      </c>
    </row>
    <row r="44291" spans="1:7" x14ac:dyDescent="0.3">
      <c r="A44291" t="s">
        <v>34728</v>
      </c>
      <c r="C44291" t="s">
        <v>9</v>
      </c>
      <c r="D44291" t="s">
        <v>10</v>
      </c>
      <c r="E44291" t="e">
        <f>- incineration Disposal</f>
        <v>#NAME?</v>
      </c>
      <c r="F44291">
        <v>8470.7999999999993</v>
      </c>
      <c r="G44291" t="s">
        <v>9358</v>
      </c>
    </row>
    <row r="44292" spans="1:7" x14ac:dyDescent="0.3">
      <c r="A44292" t="s">
        <v>35115</v>
      </c>
      <c r="B44292" t="s">
        <v>191</v>
      </c>
      <c r="C44292" t="s">
        <v>9</v>
      </c>
      <c r="D44292" t="s">
        <v>10</v>
      </c>
      <c r="E44292" t="s">
        <v>17</v>
      </c>
      <c r="F44292">
        <v>3630.34</v>
      </c>
      <c r="G44292" t="s">
        <v>35158</v>
      </c>
    </row>
    <row r="44293" spans="1:7" x14ac:dyDescent="0.3">
      <c r="A44293" t="s">
        <v>35112</v>
      </c>
      <c r="B44293" t="s">
        <v>174</v>
      </c>
      <c r="C44293" t="s">
        <v>9</v>
      </c>
      <c r="D44293" t="s">
        <v>225</v>
      </c>
      <c r="E44293" t="s">
        <v>292</v>
      </c>
      <c r="F44293">
        <v>21626.1</v>
      </c>
      <c r="G44293" t="s">
        <v>35159</v>
      </c>
    </row>
    <row r="44294" spans="1:7" x14ac:dyDescent="0.3">
      <c r="A44294" t="s">
        <v>35112</v>
      </c>
      <c r="B44294" t="s">
        <v>174</v>
      </c>
      <c r="C44294" t="s">
        <v>9</v>
      </c>
      <c r="D44294" t="s">
        <v>92</v>
      </c>
      <c r="E44294" t="s">
        <v>30</v>
      </c>
      <c r="F44294">
        <v>2402.9</v>
      </c>
      <c r="G44294" t="s">
        <v>35160</v>
      </c>
    </row>
    <row r="44295" spans="1:7" x14ac:dyDescent="0.3">
      <c r="A44295" s="2">
        <v>45383</v>
      </c>
      <c r="B44295" t="s">
        <v>174</v>
      </c>
      <c r="C44295" t="s">
        <v>9</v>
      </c>
      <c r="D44295" t="s">
        <v>26</v>
      </c>
      <c r="E44295" t="s">
        <v>33</v>
      </c>
      <c r="F44295" s="1">
        <v>4505</v>
      </c>
      <c r="G44295" t="s">
        <v>28843</v>
      </c>
    </row>
    <row r="44296" spans="1:7" x14ac:dyDescent="0.3">
      <c r="A44296" s="2">
        <v>45383</v>
      </c>
      <c r="B44296" t="s">
        <v>194</v>
      </c>
      <c r="C44296" t="s">
        <v>9</v>
      </c>
      <c r="D44296" t="s">
        <v>29</v>
      </c>
      <c r="E44296" t="s">
        <v>30</v>
      </c>
      <c r="F44296">
        <v>3003.45</v>
      </c>
      <c r="G44296" t="s">
        <v>34936</v>
      </c>
    </row>
    <row r="44297" spans="1:7" x14ac:dyDescent="0.3">
      <c r="A44297" t="s">
        <v>35115</v>
      </c>
      <c r="B44297" t="s">
        <v>174</v>
      </c>
      <c r="C44297" t="s">
        <v>9</v>
      </c>
      <c r="D44297" t="s">
        <v>95</v>
      </c>
      <c r="E44297" t="s">
        <v>263</v>
      </c>
      <c r="F44297">
        <v>8726.98</v>
      </c>
      <c r="G44297" t="s">
        <v>35161</v>
      </c>
    </row>
    <row r="44298" spans="1:7" x14ac:dyDescent="0.3">
      <c r="A44298" t="s">
        <v>35112</v>
      </c>
      <c r="B44298" t="s">
        <v>194</v>
      </c>
      <c r="C44298" t="s">
        <v>9</v>
      </c>
      <c r="D44298" t="s">
        <v>35</v>
      </c>
      <c r="E44298" t="s">
        <v>128</v>
      </c>
      <c r="F44298" s="1">
        <v>2181</v>
      </c>
      <c r="G44298" t="s">
        <v>35162</v>
      </c>
    </row>
    <row r="44299" spans="1:7" x14ac:dyDescent="0.3">
      <c r="A44299" t="s">
        <v>35112</v>
      </c>
      <c r="B44299" t="s">
        <v>210</v>
      </c>
      <c r="D44299" t="s">
        <v>128</v>
      </c>
      <c r="E44299" t="s">
        <v>41</v>
      </c>
      <c r="F44299">
        <v>8209.0300000000007</v>
      </c>
      <c r="G44299" t="s">
        <v>35163</v>
      </c>
    </row>
    <row r="44300" spans="1:7" x14ac:dyDescent="0.3">
      <c r="A44300" t="s">
        <v>35115</v>
      </c>
      <c r="B44300" t="s">
        <v>179</v>
      </c>
      <c r="C44300" t="s">
        <v>39</v>
      </c>
      <c r="D44300" t="s">
        <v>149</v>
      </c>
      <c r="F44300">
        <v>8209.0300000000007</v>
      </c>
      <c r="G44300" t="s">
        <v>35164</v>
      </c>
    </row>
    <row r="44301" spans="1:7" x14ac:dyDescent="0.3">
      <c r="A44301" t="s">
        <v>34747</v>
      </c>
      <c r="B44301" t="s">
        <v>174</v>
      </c>
      <c r="C44301" t="s">
        <v>39</v>
      </c>
      <c r="D44301" t="s">
        <v>147</v>
      </c>
      <c r="E44301" t="s">
        <v>17</v>
      </c>
      <c r="F44301">
        <v>4104.51</v>
      </c>
      <c r="G44301" t="s">
        <v>556</v>
      </c>
    </row>
    <row r="44302" spans="1:7" x14ac:dyDescent="0.3">
      <c r="B44302" t="s">
        <v>174</v>
      </c>
      <c r="C44302" t="s">
        <v>39</v>
      </c>
      <c r="D44302" t="s">
        <v>106</v>
      </c>
      <c r="E44302" t="s">
        <v>41</v>
      </c>
      <c r="F44302">
        <v>3629.33</v>
      </c>
      <c r="G44302" t="s">
        <v>35165</v>
      </c>
    </row>
    <row r="44303" spans="1:7" x14ac:dyDescent="0.3">
      <c r="A44303" s="2">
        <v>45383</v>
      </c>
      <c r="B44303" t="s">
        <v>174</v>
      </c>
      <c r="C44303" t="s">
        <v>39</v>
      </c>
      <c r="D44303" t="s">
        <v>51</v>
      </c>
      <c r="E44303" t="s">
        <v>292</v>
      </c>
      <c r="F44303">
        <v>8468.43</v>
      </c>
      <c r="G44303" t="s">
        <v>35166</v>
      </c>
    </row>
    <row r="44304" spans="1:7" x14ac:dyDescent="0.3">
      <c r="A44304" t="s">
        <v>35112</v>
      </c>
      <c r="B44304" t="s">
        <v>174</v>
      </c>
      <c r="C44304" t="s">
        <v>39</v>
      </c>
      <c r="D44304" t="s">
        <v>113</v>
      </c>
      <c r="E44304" t="s">
        <v>159</v>
      </c>
      <c r="F44304">
        <v>6148.22</v>
      </c>
      <c r="G44304" t="s">
        <v>1326</v>
      </c>
    </row>
    <row r="44305" spans="1:7" x14ac:dyDescent="0.3">
      <c r="A44305" t="s">
        <v>35112</v>
      </c>
      <c r="B44305" t="s">
        <v>174</v>
      </c>
      <c r="C44305" t="s">
        <v>39</v>
      </c>
      <c r="D44305" t="s">
        <v>113</v>
      </c>
      <c r="E44305" t="s">
        <v>56</v>
      </c>
      <c r="F44305">
        <v>6148.22</v>
      </c>
      <c r="G44305" t="s">
        <v>35167</v>
      </c>
    </row>
    <row r="44306" spans="1:7" x14ac:dyDescent="0.3">
      <c r="A44306" s="2">
        <v>45383</v>
      </c>
      <c r="B44306" t="s">
        <v>199</v>
      </c>
      <c r="C44306" t="s">
        <v>39</v>
      </c>
      <c r="D44306" t="s">
        <v>110</v>
      </c>
      <c r="E44306" t="s">
        <v>385</v>
      </c>
      <c r="F44306">
        <v>3074.11</v>
      </c>
      <c r="G44306" t="s">
        <v>8747</v>
      </c>
    </row>
    <row r="44307" spans="1:7" x14ac:dyDescent="0.3">
      <c r="A44307" s="2">
        <v>45383</v>
      </c>
      <c r="B44307" t="s">
        <v>174</v>
      </c>
      <c r="D44307" t="s">
        <v>70</v>
      </c>
      <c r="E44307" t="s">
        <v>111</v>
      </c>
      <c r="F44307">
        <v>5792.07</v>
      </c>
      <c r="G44307" t="s">
        <v>414</v>
      </c>
    </row>
    <row r="44308" spans="1:7" x14ac:dyDescent="0.3">
      <c r="A44308" t="s">
        <v>35115</v>
      </c>
      <c r="B44308" t="s">
        <v>2509</v>
      </c>
      <c r="C44308" t="s">
        <v>39</v>
      </c>
      <c r="D44308" t="s">
        <v>122</v>
      </c>
      <c r="E44308" t="s">
        <v>56</v>
      </c>
      <c r="G44308" t="s">
        <v>16997</v>
      </c>
    </row>
    <row r="44309" spans="1:7" x14ac:dyDescent="0.3">
      <c r="A44309" s="2">
        <v>45383</v>
      </c>
      <c r="B44309" t="s">
        <v>174</v>
      </c>
      <c r="C44309" t="s">
        <v>39</v>
      </c>
      <c r="D44309" t="s">
        <v>67</v>
      </c>
      <c r="E44309" t="s">
        <v>213</v>
      </c>
      <c r="F44309">
        <v>2316.83</v>
      </c>
      <c r="G44309" t="s">
        <v>35168</v>
      </c>
    </row>
    <row r="44310" spans="1:7" x14ac:dyDescent="0.3">
      <c r="B44310" t="s">
        <v>174</v>
      </c>
      <c r="C44310" t="s">
        <v>39</v>
      </c>
      <c r="D44310" t="s">
        <v>168</v>
      </c>
      <c r="E44310" t="s">
        <v>319</v>
      </c>
      <c r="F44310">
        <v>8893.5499999999993</v>
      </c>
      <c r="G44310" t="s">
        <v>35169</v>
      </c>
    </row>
    <row r="44311" spans="1:7" x14ac:dyDescent="0.3">
      <c r="A44311" t="s">
        <v>35112</v>
      </c>
      <c r="B44311" t="s">
        <v>174</v>
      </c>
      <c r="C44311" t="s">
        <v>39</v>
      </c>
      <c r="D44311" t="s">
        <v>384</v>
      </c>
      <c r="E44311" t="s">
        <v>123</v>
      </c>
      <c r="F44311" s="1">
        <v>3811</v>
      </c>
      <c r="G44311" t="s">
        <v>11233</v>
      </c>
    </row>
    <row r="44312" spans="1:7" x14ac:dyDescent="0.3">
      <c r="A44312" s="3">
        <v>45383</v>
      </c>
      <c r="B44312" t="s">
        <v>224</v>
      </c>
      <c r="C44312" t="s">
        <v>9</v>
      </c>
      <c r="D44312" t="s">
        <v>10</v>
      </c>
      <c r="E44312" t="s">
        <v>33</v>
      </c>
      <c r="F44312">
        <v>11519.16</v>
      </c>
      <c r="G44312" t="s">
        <v>35170</v>
      </c>
    </row>
    <row r="44313" spans="1:7" x14ac:dyDescent="0.3">
      <c r="A44313" t="s">
        <v>35112</v>
      </c>
      <c r="B44313" t="s">
        <v>224</v>
      </c>
      <c r="C44313" t="s">
        <v>9</v>
      </c>
      <c r="D44313" t="s">
        <v>177</v>
      </c>
      <c r="E44313" t="s">
        <v>17</v>
      </c>
      <c r="F44313" t="s">
        <v>35171</v>
      </c>
      <c r="G44313" t="s">
        <v>18890</v>
      </c>
    </row>
    <row r="44314" spans="1:7" x14ac:dyDescent="0.3">
      <c r="A44314" s="2">
        <v>45383</v>
      </c>
      <c r="B44314" t="s">
        <v>231</v>
      </c>
      <c r="C44314" t="s">
        <v>9</v>
      </c>
      <c r="D44314" t="s">
        <v>83</v>
      </c>
      <c r="E44314" t="s">
        <v>292</v>
      </c>
      <c r="F44314">
        <v>16182.54</v>
      </c>
      <c r="G44314" t="s">
        <v>35172</v>
      </c>
    </row>
    <row r="44315" spans="1:7" x14ac:dyDescent="0.3">
      <c r="A44315" s="2">
        <v>45383</v>
      </c>
      <c r="B44315" t="s">
        <v>224</v>
      </c>
      <c r="C44315" t="s">
        <v>9</v>
      </c>
      <c r="D44315" t="s">
        <v>24</v>
      </c>
      <c r="E44315" t="s">
        <v>138</v>
      </c>
      <c r="F44315">
        <v>1798.06</v>
      </c>
      <c r="G44315" t="s">
        <v>35173</v>
      </c>
    </row>
    <row r="44316" spans="1:7" x14ac:dyDescent="0.3">
      <c r="A44316" s="3">
        <v>45383</v>
      </c>
      <c r="B44316" t="s">
        <v>224</v>
      </c>
      <c r="C44316" t="s">
        <v>9</v>
      </c>
      <c r="D44316" t="s">
        <v>328</v>
      </c>
      <c r="E44316" t="s">
        <v>220</v>
      </c>
      <c r="F44316">
        <v>9265.81</v>
      </c>
      <c r="G44316" t="s">
        <v>6703</v>
      </c>
    </row>
    <row r="44317" spans="1:7" x14ac:dyDescent="0.3">
      <c r="A44317" s="2">
        <v>45383</v>
      </c>
      <c r="B44317" t="s">
        <v>224</v>
      </c>
      <c r="C44317" t="s">
        <v>9</v>
      </c>
      <c r="D44317" t="s">
        <v>89</v>
      </c>
      <c r="E44317" t="s">
        <v>181</v>
      </c>
      <c r="F44317">
        <v>6177.21</v>
      </c>
      <c r="G44317" t="s">
        <v>35174</v>
      </c>
    </row>
    <row r="44318" spans="1:7" x14ac:dyDescent="0.3">
      <c r="A44318" t="s">
        <v>35112</v>
      </c>
      <c r="B44318" t="s">
        <v>224</v>
      </c>
      <c r="C44318" t="s">
        <v>9</v>
      </c>
      <c r="D44318" t="s">
        <v>95</v>
      </c>
      <c r="E44318" t="s">
        <v>93</v>
      </c>
      <c r="F44318">
        <v>13145.74</v>
      </c>
      <c r="G44318" t="s">
        <v>35175</v>
      </c>
    </row>
    <row r="44319" spans="1:7" x14ac:dyDescent="0.3">
      <c r="A44319" s="3">
        <v>45383</v>
      </c>
      <c r="B44319" t="s">
        <v>224</v>
      </c>
      <c r="C44319" t="s">
        <v>9</v>
      </c>
      <c r="D44319" t="s">
        <v>189</v>
      </c>
      <c r="E44319" t="s">
        <v>96</v>
      </c>
      <c r="F44319">
        <v>3286.44</v>
      </c>
      <c r="G44319" t="s">
        <v>35176</v>
      </c>
    </row>
    <row r="44320" spans="1:7" x14ac:dyDescent="0.3">
      <c r="A44320" t="s">
        <v>35112</v>
      </c>
      <c r="B44320" t="s">
        <v>224</v>
      </c>
      <c r="C44320" t="s">
        <v>39</v>
      </c>
      <c r="D44320" t="s">
        <v>147</v>
      </c>
      <c r="E44320" t="s">
        <v>118</v>
      </c>
      <c r="F44320">
        <v>3205.52</v>
      </c>
      <c r="G44320" t="s">
        <v>35177</v>
      </c>
    </row>
    <row r="44321" spans="1:7" x14ac:dyDescent="0.3">
      <c r="A44321" s="3">
        <v>45383</v>
      </c>
      <c r="B44321" t="s">
        <v>224</v>
      </c>
      <c r="C44321" t="s">
        <v>39</v>
      </c>
      <c r="D44321" t="s">
        <v>304</v>
      </c>
      <c r="F44321" s="1">
        <v>3205</v>
      </c>
      <c r="G44321" t="s">
        <v>3405</v>
      </c>
    </row>
    <row r="44322" spans="1:7" x14ac:dyDescent="0.3">
      <c r="A44322" t="s">
        <v>34747</v>
      </c>
      <c r="B44322" t="s">
        <v>952</v>
      </c>
      <c r="C44322" t="s">
        <v>39</v>
      </c>
      <c r="D44322" t="s">
        <v>45</v>
      </c>
      <c r="E44322" t="s">
        <v>138</v>
      </c>
      <c r="F44322" s="1">
        <v>1602</v>
      </c>
      <c r="G44322" t="s">
        <v>35178</v>
      </c>
    </row>
    <row r="44323" spans="1:7" x14ac:dyDescent="0.3">
      <c r="A44323" s="2">
        <v>45383</v>
      </c>
      <c r="B44323" t="s">
        <v>952</v>
      </c>
      <c r="C44323" t="s">
        <v>39</v>
      </c>
      <c r="D44323" t="s">
        <v>241</v>
      </c>
      <c r="E44323" t="s">
        <v>1151</v>
      </c>
      <c r="F44323">
        <v>2589.25</v>
      </c>
      <c r="G44323" t="s">
        <v>35179</v>
      </c>
    </row>
    <row r="44324" spans="1:7" x14ac:dyDescent="0.3">
      <c r="A44324" t="s">
        <v>35112</v>
      </c>
      <c r="B44324" t="s">
        <v>224</v>
      </c>
      <c r="C44324" t="s">
        <v>39</v>
      </c>
      <c r="D44324" t="s">
        <v>10731</v>
      </c>
      <c r="E44324" t="s">
        <v>68</v>
      </c>
      <c r="F44324">
        <v>6041.59</v>
      </c>
      <c r="G44324" t="s">
        <v>476</v>
      </c>
    </row>
    <row r="44325" spans="1:7" x14ac:dyDescent="0.3">
      <c r="A44325" s="3">
        <v>45383</v>
      </c>
      <c r="B44325" t="s">
        <v>224</v>
      </c>
      <c r="C44325" t="s">
        <v>39</v>
      </c>
      <c r="D44325" t="s">
        <v>310</v>
      </c>
      <c r="E44325" t="s">
        <v>111</v>
      </c>
      <c r="F44325">
        <v>10825.56</v>
      </c>
      <c r="G44325" t="s">
        <v>35180</v>
      </c>
    </row>
    <row r="44326" spans="1:7" x14ac:dyDescent="0.3">
      <c r="A44326" t="s">
        <v>35115</v>
      </c>
      <c r="B44326" t="s">
        <v>224</v>
      </c>
      <c r="C44326" t="s">
        <v>39</v>
      </c>
      <c r="D44326" t="s">
        <v>53</v>
      </c>
      <c r="E44326" t="s">
        <v>114</v>
      </c>
      <c r="F44326">
        <v>10825.56</v>
      </c>
      <c r="G44326" t="s">
        <v>527</v>
      </c>
    </row>
    <row r="44327" spans="1:7" x14ac:dyDescent="0.3">
      <c r="A44327" s="2">
        <v>45383</v>
      </c>
      <c r="B44327" t="s">
        <v>224</v>
      </c>
      <c r="C44327" t="s">
        <v>39</v>
      </c>
      <c r="D44327" t="s">
        <v>53</v>
      </c>
      <c r="E44327" t="s">
        <v>385</v>
      </c>
      <c r="F44327" s="1">
        <v>5412</v>
      </c>
      <c r="G44327" t="s">
        <v>35181</v>
      </c>
    </row>
    <row r="44328" spans="1:7" x14ac:dyDescent="0.3">
      <c r="C44328" t="s">
        <v>39</v>
      </c>
      <c r="D44328" t="s">
        <v>380</v>
      </c>
      <c r="E44328" t="s">
        <v>118</v>
      </c>
      <c r="F44328">
        <v>7102.59</v>
      </c>
      <c r="G44328" t="s">
        <v>35182</v>
      </c>
    </row>
    <row r="44329" spans="1:7" x14ac:dyDescent="0.3">
      <c r="A44329" t="s">
        <v>35112</v>
      </c>
      <c r="B44329" t="s">
        <v>224</v>
      </c>
      <c r="C44329" t="s">
        <v>39</v>
      </c>
      <c r="D44329" t="s">
        <v>212</v>
      </c>
      <c r="E44329" t="s">
        <v>84</v>
      </c>
      <c r="F44329" t="s">
        <v>35183</v>
      </c>
      <c r="G44329" t="s">
        <v>35184</v>
      </c>
    </row>
    <row r="44330" spans="1:7" x14ac:dyDescent="0.3">
      <c r="B44330" t="s">
        <v>224</v>
      </c>
      <c r="C44330" t="s">
        <v>39</v>
      </c>
      <c r="D44330" t="s">
        <v>63</v>
      </c>
      <c r="E44330" t="s">
        <v>71</v>
      </c>
      <c r="F44330" s="1">
        <v>2841</v>
      </c>
      <c r="G44330" t="s">
        <v>6319</v>
      </c>
    </row>
    <row r="44331" spans="1:7" x14ac:dyDescent="0.3">
      <c r="A44331" s="3">
        <v>45383</v>
      </c>
      <c r="B44331" t="s">
        <v>224</v>
      </c>
      <c r="C44331" t="s">
        <v>39</v>
      </c>
      <c r="D44331" t="s">
        <v>171</v>
      </c>
      <c r="E44331" t="s">
        <v>43</v>
      </c>
      <c r="F44331">
        <v>12722.97</v>
      </c>
      <c r="G44331" t="s">
        <v>13191</v>
      </c>
    </row>
    <row r="44332" spans="1:7" x14ac:dyDescent="0.3">
      <c r="A44332" t="s">
        <v>35112</v>
      </c>
      <c r="B44332" t="s">
        <v>1537</v>
      </c>
      <c r="C44332" t="s">
        <v>39</v>
      </c>
      <c r="D44332" t="s">
        <v>171</v>
      </c>
      <c r="E44332" t="s">
        <v>213</v>
      </c>
      <c r="F44332" s="1">
        <v>5452</v>
      </c>
      <c r="G44332" t="s">
        <v>35185</v>
      </c>
    </row>
    <row r="44333" spans="1:7" x14ac:dyDescent="0.3">
      <c r="A44333" t="s">
        <v>35112</v>
      </c>
      <c r="B44333" t="s">
        <v>256</v>
      </c>
      <c r="C44333" t="s">
        <v>9</v>
      </c>
      <c r="D44333" t="s">
        <v>177</v>
      </c>
      <c r="F44333">
        <v>9634.93</v>
      </c>
      <c r="G44333" t="s">
        <v>35186</v>
      </c>
    </row>
    <row r="44334" spans="1:7" x14ac:dyDescent="0.3">
      <c r="A44334" t="s">
        <v>34839</v>
      </c>
      <c r="B44334" t="s">
        <v>981</v>
      </c>
      <c r="C44334" t="s">
        <v>9</v>
      </c>
      <c r="D44334" t="s">
        <v>412</v>
      </c>
      <c r="E44334" t="s">
        <v>986</v>
      </c>
      <c r="F44334">
        <v>4129.26</v>
      </c>
      <c r="G44334" t="s">
        <v>35187</v>
      </c>
    </row>
    <row r="44335" spans="1:7" x14ac:dyDescent="0.3">
      <c r="A44335" s="3">
        <v>45383</v>
      </c>
      <c r="B44335" t="s">
        <v>256</v>
      </c>
      <c r="C44335" t="s">
        <v>9</v>
      </c>
      <c r="D44335" t="s">
        <v>423</v>
      </c>
      <c r="E44335" t="s">
        <v>393</v>
      </c>
      <c r="F44335">
        <v>14512.27</v>
      </c>
      <c r="G44335" t="s">
        <v>31606</v>
      </c>
    </row>
    <row r="44336" spans="1:7" x14ac:dyDescent="0.3">
      <c r="B44336" t="s">
        <v>256</v>
      </c>
      <c r="C44336" t="s">
        <v>9</v>
      </c>
      <c r="D44336" t="s">
        <v>475</v>
      </c>
      <c r="E44336" t="s">
        <v>30</v>
      </c>
      <c r="F44336">
        <v>1612.47</v>
      </c>
      <c r="G44336" t="s">
        <v>4274</v>
      </c>
    </row>
    <row r="44337" spans="1:7" x14ac:dyDescent="0.3">
      <c r="A44337" s="2">
        <v>45383</v>
      </c>
      <c r="B44337" t="s">
        <v>256</v>
      </c>
      <c r="C44337" t="s">
        <v>9</v>
      </c>
      <c r="D44337" t="s">
        <v>186</v>
      </c>
      <c r="E44337" t="s">
        <v>220</v>
      </c>
      <c r="F44337">
        <v>8464.64</v>
      </c>
      <c r="G44337" t="s">
        <v>35188</v>
      </c>
    </row>
    <row r="44338" spans="1:7" x14ac:dyDescent="0.3">
      <c r="A44338" t="s">
        <v>35112</v>
      </c>
      <c r="C44338" t="s">
        <v>9</v>
      </c>
      <c r="D44338" t="s">
        <v>26</v>
      </c>
      <c r="E44338" t="s">
        <v>86</v>
      </c>
      <c r="F44338">
        <v>5643.09</v>
      </c>
      <c r="G44338" t="s">
        <v>35189</v>
      </c>
    </row>
    <row r="44339" spans="1:7" x14ac:dyDescent="0.3">
      <c r="B44339" t="s">
        <v>256</v>
      </c>
      <c r="C44339" t="s">
        <v>9</v>
      </c>
      <c r="D44339" t="s">
        <v>35</v>
      </c>
      <c r="E44339" t="s">
        <v>11</v>
      </c>
      <c r="F44339">
        <v>10043.08</v>
      </c>
      <c r="G44339" t="s">
        <v>10376</v>
      </c>
    </row>
    <row r="44340" spans="1:7" x14ac:dyDescent="0.3">
      <c r="A44340" t="s">
        <v>35112</v>
      </c>
      <c r="B44340" t="s">
        <v>272</v>
      </c>
      <c r="D44340" t="s">
        <v>35</v>
      </c>
      <c r="E44340" t="s">
        <v>412</v>
      </c>
      <c r="F44340">
        <v>2510.77</v>
      </c>
      <c r="G44340" t="s">
        <v>991</v>
      </c>
    </row>
    <row r="44341" spans="1:7" x14ac:dyDescent="0.3">
      <c r="B44341" t="s">
        <v>256</v>
      </c>
      <c r="C44341" t="s">
        <v>39</v>
      </c>
      <c r="D44341" t="s">
        <v>45</v>
      </c>
      <c r="E44341" t="s">
        <v>208</v>
      </c>
      <c r="F44341">
        <v>6906.12</v>
      </c>
      <c r="G44341" t="s">
        <v>868</v>
      </c>
    </row>
    <row r="44342" spans="1:7" x14ac:dyDescent="0.3">
      <c r="A44342" s="2">
        <v>45383</v>
      </c>
      <c r="B44342" t="s">
        <v>256</v>
      </c>
      <c r="C44342" t="s">
        <v>39</v>
      </c>
      <c r="D44342" t="s">
        <v>304</v>
      </c>
      <c r="E44342" t="s">
        <v>100</v>
      </c>
      <c r="F44342">
        <v>6906.12</v>
      </c>
      <c r="G44342" t="s">
        <v>35190</v>
      </c>
    </row>
    <row r="44343" spans="1:7" x14ac:dyDescent="0.3">
      <c r="A44343" t="s">
        <v>35112</v>
      </c>
      <c r="B44343" t="s">
        <v>978</v>
      </c>
      <c r="C44343" t="s">
        <v>39</v>
      </c>
      <c r="D44343" t="s">
        <v>304</v>
      </c>
      <c r="E44343" t="s">
        <v>86</v>
      </c>
      <c r="F44343">
        <v>3453.06</v>
      </c>
      <c r="G44343" t="s">
        <v>21394</v>
      </c>
    </row>
    <row r="44344" spans="1:7" x14ac:dyDescent="0.3">
      <c r="A44344" t="s">
        <v>35112</v>
      </c>
      <c r="B44344" t="s">
        <v>256</v>
      </c>
      <c r="C44344" t="s">
        <v>39</v>
      </c>
      <c r="D44344" t="s">
        <v>47</v>
      </c>
      <c r="E44344" t="s">
        <v>41</v>
      </c>
      <c r="F44344">
        <v>45999.6</v>
      </c>
      <c r="G44344" t="s">
        <v>35191</v>
      </c>
    </row>
    <row r="44345" spans="1:7" x14ac:dyDescent="0.3">
      <c r="A44345" s="2">
        <v>45383</v>
      </c>
      <c r="B44345" t="s">
        <v>256</v>
      </c>
      <c r="D44345" t="s">
        <v>47</v>
      </c>
      <c r="E44345" t="s">
        <v>292</v>
      </c>
      <c r="F44345">
        <v>10733.24</v>
      </c>
      <c r="G44345" t="s">
        <v>35192</v>
      </c>
    </row>
    <row r="44346" spans="1:7" x14ac:dyDescent="0.3">
      <c r="A44346" t="s">
        <v>35112</v>
      </c>
      <c r="B44346" t="s">
        <v>256</v>
      </c>
      <c r="C44346" t="s">
        <v>39</v>
      </c>
      <c r="D44346" t="s">
        <v>110</v>
      </c>
      <c r="E44346" t="s">
        <v>118</v>
      </c>
      <c r="F44346">
        <v>8435.11</v>
      </c>
      <c r="G44346" t="s">
        <v>35193</v>
      </c>
    </row>
    <row r="44347" spans="1:7" x14ac:dyDescent="0.3">
      <c r="A44347" t="s">
        <v>35112</v>
      </c>
      <c r="B44347" t="s">
        <v>256</v>
      </c>
      <c r="C44347" t="s">
        <v>39</v>
      </c>
      <c r="D44347" t="s">
        <v>113</v>
      </c>
      <c r="F44347">
        <v>8435.11</v>
      </c>
      <c r="G44347" t="s">
        <v>28454</v>
      </c>
    </row>
    <row r="44348" spans="1:7" x14ac:dyDescent="0.3">
      <c r="A44348" t="s">
        <v>34756</v>
      </c>
      <c r="B44348" t="s">
        <v>256</v>
      </c>
      <c r="C44348" t="s">
        <v>39</v>
      </c>
      <c r="D44348" t="s">
        <v>53</v>
      </c>
      <c r="E44348" t="s">
        <v>71</v>
      </c>
      <c r="G44348" t="s">
        <v>35194</v>
      </c>
    </row>
    <row r="44349" spans="1:7" x14ac:dyDescent="0.3">
      <c r="A44349" s="2">
        <v>45383</v>
      </c>
      <c r="B44349" t="s">
        <v>256</v>
      </c>
      <c r="C44349" t="s">
        <v>39</v>
      </c>
      <c r="E44349" t="s">
        <v>111</v>
      </c>
      <c r="F44349">
        <v>6528.01</v>
      </c>
      <c r="G44349" t="s">
        <v>35195</v>
      </c>
    </row>
    <row r="44350" spans="1:7" x14ac:dyDescent="0.3">
      <c r="A44350" t="s">
        <v>35115</v>
      </c>
      <c r="B44350" t="s">
        <v>256</v>
      </c>
      <c r="C44350" t="s">
        <v>39</v>
      </c>
      <c r="D44350" t="s">
        <v>67</v>
      </c>
      <c r="E44350" t="s">
        <v>292</v>
      </c>
      <c r="F44350">
        <v>3916.81</v>
      </c>
      <c r="G44350" t="s">
        <v>144</v>
      </c>
    </row>
    <row r="44351" spans="1:7" x14ac:dyDescent="0.3">
      <c r="B44351" t="s">
        <v>256</v>
      </c>
      <c r="C44351" t="s">
        <v>39</v>
      </c>
      <c r="D44351" t="s">
        <v>380</v>
      </c>
      <c r="E44351" t="s">
        <v>71</v>
      </c>
      <c r="F44351" s="1">
        <v>2611</v>
      </c>
      <c r="G44351" t="s">
        <v>35196</v>
      </c>
    </row>
    <row r="44352" spans="1:7" x14ac:dyDescent="0.3">
      <c r="A44352" s="2">
        <v>45383</v>
      </c>
      <c r="B44352" t="s">
        <v>1565</v>
      </c>
      <c r="C44352" t="s">
        <v>39</v>
      </c>
      <c r="D44352" t="s">
        <v>125</v>
      </c>
      <c r="E44352" t="e">
        <f>- Recovery composting</f>
        <v>#NAME?</v>
      </c>
      <c r="F44352">
        <v>6037.72</v>
      </c>
      <c r="G44352" t="s">
        <v>35197</v>
      </c>
    </row>
    <row r="44353" spans="1:7" x14ac:dyDescent="0.3">
      <c r="A44353" t="s">
        <v>35112</v>
      </c>
      <c r="B44353" t="s">
        <v>256</v>
      </c>
      <c r="C44353" t="s">
        <v>39</v>
      </c>
      <c r="D44353" t="s">
        <v>382</v>
      </c>
      <c r="E44353" t="s">
        <v>71</v>
      </c>
      <c r="F44353">
        <v>2587.6</v>
      </c>
      <c r="G44353" t="s">
        <v>35198</v>
      </c>
    </row>
    <row r="44354" spans="1:7" x14ac:dyDescent="0.3">
      <c r="A44354" s="2">
        <v>45383</v>
      </c>
      <c r="B44354" t="s">
        <v>287</v>
      </c>
      <c r="C44354" t="s">
        <v>9</v>
      </c>
      <c r="D44354" t="s">
        <v>290</v>
      </c>
      <c r="E44354" t="s">
        <v>33</v>
      </c>
      <c r="F44354">
        <v>13198.98</v>
      </c>
      <c r="G44354" t="s">
        <v>35199</v>
      </c>
    </row>
    <row r="44355" spans="1:7" x14ac:dyDescent="0.3">
      <c r="A44355" t="s">
        <v>35115</v>
      </c>
      <c r="B44355" t="s">
        <v>287</v>
      </c>
      <c r="C44355" t="s">
        <v>9</v>
      </c>
      <c r="D44355" t="s">
        <v>10</v>
      </c>
      <c r="E44355" t="s">
        <v>184</v>
      </c>
      <c r="F44355">
        <v>5656.71</v>
      </c>
      <c r="G44355" t="s">
        <v>35200</v>
      </c>
    </row>
    <row r="44356" spans="1:7" x14ac:dyDescent="0.3">
      <c r="A44356" s="2">
        <v>45383</v>
      </c>
      <c r="B44356" t="s">
        <v>301</v>
      </c>
      <c r="C44356" t="s">
        <v>9</v>
      </c>
      <c r="D44356" t="s">
        <v>180</v>
      </c>
      <c r="E44356" t="s">
        <v>68</v>
      </c>
      <c r="F44356">
        <v>18418.64</v>
      </c>
      <c r="G44356" t="s">
        <v>35201</v>
      </c>
    </row>
    <row r="44357" spans="1:7" x14ac:dyDescent="0.3">
      <c r="A44357" t="s">
        <v>35112</v>
      </c>
      <c r="B44357" t="s">
        <v>287</v>
      </c>
      <c r="C44357" t="s">
        <v>9</v>
      </c>
      <c r="D44357" t="s">
        <v>83</v>
      </c>
      <c r="E44357" t="s">
        <v>30</v>
      </c>
      <c r="F44357" t="s">
        <v>35202</v>
      </c>
      <c r="G44357" t="s">
        <v>35203</v>
      </c>
    </row>
    <row r="44358" spans="1:7" x14ac:dyDescent="0.3">
      <c r="A44358" s="3">
        <v>45383</v>
      </c>
      <c r="B44358" t="s">
        <v>315</v>
      </c>
      <c r="C44358" t="s">
        <v>9</v>
      </c>
      <c r="D44358" t="s">
        <v>89</v>
      </c>
      <c r="E44358" t="s">
        <v>27</v>
      </c>
      <c r="F44358">
        <v>10153.84</v>
      </c>
      <c r="G44358" t="s">
        <v>35204</v>
      </c>
    </row>
    <row r="44359" spans="1:7" x14ac:dyDescent="0.3">
      <c r="A44359" s="2">
        <v>45383</v>
      </c>
      <c r="B44359" t="s">
        <v>287</v>
      </c>
      <c r="C44359" t="s">
        <v>9</v>
      </c>
      <c r="D44359" t="s">
        <v>955</v>
      </c>
      <c r="E44359" t="s">
        <v>184</v>
      </c>
      <c r="F44359" s="1">
        <v>6769</v>
      </c>
      <c r="G44359" t="s">
        <v>1826</v>
      </c>
    </row>
    <row r="44360" spans="1:7" x14ac:dyDescent="0.3">
      <c r="A44360" s="2">
        <v>45383</v>
      </c>
      <c r="B44360" t="s">
        <v>287</v>
      </c>
      <c r="C44360" t="s">
        <v>9</v>
      </c>
      <c r="D44360" t="s">
        <v>35</v>
      </c>
      <c r="E44360" t="s">
        <v>27</v>
      </c>
      <c r="F44360">
        <v>14739.39</v>
      </c>
      <c r="G44360" t="s">
        <v>35205</v>
      </c>
    </row>
    <row r="44361" spans="1:7" x14ac:dyDescent="0.3">
      <c r="A44361" t="s">
        <v>35112</v>
      </c>
      <c r="B44361" t="s">
        <v>287</v>
      </c>
      <c r="C44361" t="s">
        <v>9</v>
      </c>
      <c r="D44361" t="s">
        <v>35</v>
      </c>
      <c r="E44361" t="s">
        <v>96</v>
      </c>
      <c r="F44361" s="1">
        <v>3684</v>
      </c>
      <c r="G44361" t="s">
        <v>35206</v>
      </c>
    </row>
    <row r="44362" spans="1:7" x14ac:dyDescent="0.3">
      <c r="A44362" t="s">
        <v>35112</v>
      </c>
      <c r="B44362" t="s">
        <v>287</v>
      </c>
      <c r="C44362" t="s">
        <v>39</v>
      </c>
      <c r="D44362" t="s">
        <v>147</v>
      </c>
      <c r="E44362" t="s">
        <v>111</v>
      </c>
      <c r="F44362">
        <v>5921.44</v>
      </c>
      <c r="G44362" t="s">
        <v>35207</v>
      </c>
    </row>
    <row r="44363" spans="1:7" x14ac:dyDescent="0.3">
      <c r="A44363" t="s">
        <v>35115</v>
      </c>
      <c r="B44363" t="s">
        <v>287</v>
      </c>
      <c r="C44363" t="s">
        <v>39</v>
      </c>
      <c r="D44363" t="s">
        <v>147</v>
      </c>
      <c r="E44363" t="s">
        <v>609</v>
      </c>
      <c r="F44363">
        <v>5921.44</v>
      </c>
      <c r="G44363" t="s">
        <v>35208</v>
      </c>
    </row>
    <row r="44364" spans="1:7" x14ac:dyDescent="0.3">
      <c r="A44364" s="2">
        <v>45383</v>
      </c>
      <c r="B44364" t="s">
        <v>287</v>
      </c>
      <c r="C44364" t="s">
        <v>39</v>
      </c>
      <c r="D44364" t="s">
        <v>149</v>
      </c>
      <c r="E44364" t="s">
        <v>17</v>
      </c>
      <c r="F44364">
        <v>2960.72</v>
      </c>
      <c r="G44364" t="s">
        <v>35209</v>
      </c>
    </row>
    <row r="44365" spans="1:7" x14ac:dyDescent="0.3">
      <c r="A44365" t="s">
        <v>35115</v>
      </c>
      <c r="B44365" t="s">
        <v>2564</v>
      </c>
      <c r="C44365" t="s">
        <v>39</v>
      </c>
      <c r="D44365" t="s">
        <v>47</v>
      </c>
      <c r="E44365" t="s">
        <v>159</v>
      </c>
      <c r="F44365">
        <v>52431.1</v>
      </c>
      <c r="G44365" t="s">
        <v>35210</v>
      </c>
    </row>
    <row r="44366" spans="1:7" x14ac:dyDescent="0.3">
      <c r="A44366" s="2">
        <v>45383</v>
      </c>
      <c r="B44366" t="s">
        <v>287</v>
      </c>
      <c r="C44366" t="s">
        <v>39</v>
      </c>
      <c r="D44366" t="s">
        <v>51</v>
      </c>
      <c r="E44366" t="s">
        <v>84</v>
      </c>
      <c r="F44366">
        <v>12233.92</v>
      </c>
      <c r="G44366" t="s">
        <v>463</v>
      </c>
    </row>
    <row r="44367" spans="1:7" x14ac:dyDescent="0.3">
      <c r="A44367" t="s">
        <v>35115</v>
      </c>
      <c r="B44367" t="s">
        <v>1002</v>
      </c>
      <c r="C44367" t="s">
        <v>39</v>
      </c>
      <c r="D44367" t="s">
        <v>59</v>
      </c>
      <c r="E44367" t="s">
        <v>159</v>
      </c>
      <c r="F44367" s="1">
        <v>6813</v>
      </c>
      <c r="G44367" t="s">
        <v>35211</v>
      </c>
    </row>
    <row r="44368" spans="1:7" x14ac:dyDescent="0.3">
      <c r="A44368" t="s">
        <v>35112</v>
      </c>
      <c r="B44368" t="s">
        <v>287</v>
      </c>
      <c r="C44368" t="s">
        <v>39</v>
      </c>
      <c r="D44368" t="s">
        <v>310</v>
      </c>
      <c r="E44368" t="s">
        <v>68</v>
      </c>
      <c r="F44368">
        <v>6813.74</v>
      </c>
      <c r="G44368" t="s">
        <v>1100</v>
      </c>
    </row>
    <row r="44369" spans="1:7" x14ac:dyDescent="0.3">
      <c r="A44369" t="s">
        <v>35112</v>
      </c>
      <c r="C44369" t="s">
        <v>39</v>
      </c>
      <c r="D44369" t="s">
        <v>244</v>
      </c>
      <c r="E44369" t="s">
        <v>172</v>
      </c>
      <c r="F44369">
        <v>3406.87</v>
      </c>
      <c r="G44369" t="s">
        <v>35212</v>
      </c>
    </row>
    <row r="44370" spans="1:7" x14ac:dyDescent="0.3">
      <c r="A44370" t="s">
        <v>35112</v>
      </c>
      <c r="B44370" t="s">
        <v>287</v>
      </c>
      <c r="C44370" t="s">
        <v>39</v>
      </c>
      <c r="D44370" t="s">
        <v>1445</v>
      </c>
      <c r="E44370" t="e">
        <f>- landfill Disposal</f>
        <v>#NAME?</v>
      </c>
      <c r="F44370" s="1">
        <v>12248</v>
      </c>
      <c r="G44370" t="s">
        <v>1024</v>
      </c>
    </row>
    <row r="44371" spans="1:7" x14ac:dyDescent="0.3">
      <c r="A44371" s="3">
        <v>45383</v>
      </c>
      <c r="B44371" t="s">
        <v>2564</v>
      </c>
      <c r="C44371" t="s">
        <v>39</v>
      </c>
      <c r="D44371" t="s">
        <v>92</v>
      </c>
      <c r="E44371" t="s">
        <v>156</v>
      </c>
      <c r="F44371">
        <v>7349.13</v>
      </c>
      <c r="G44371" t="s">
        <v>35213</v>
      </c>
    </row>
    <row r="44372" spans="1:7" x14ac:dyDescent="0.3">
      <c r="A44372" s="2">
        <v>45383</v>
      </c>
      <c r="B44372" t="s">
        <v>287</v>
      </c>
      <c r="D44372" t="s">
        <v>122</v>
      </c>
      <c r="E44372" t="s">
        <v>75</v>
      </c>
      <c r="F44372" s="1">
        <v>4899</v>
      </c>
      <c r="G44372" t="s">
        <v>6047</v>
      </c>
    </row>
    <row r="44373" spans="1:7" x14ac:dyDescent="0.3">
      <c r="A44373" s="2">
        <v>45383</v>
      </c>
      <c r="B44373" t="s">
        <v>312</v>
      </c>
      <c r="C44373" t="s">
        <v>39</v>
      </c>
      <c r="E44373" t="s">
        <v>609</v>
      </c>
      <c r="F44373">
        <v>17883.310000000001</v>
      </c>
      <c r="G44373" t="s">
        <v>35214</v>
      </c>
    </row>
    <row r="44374" spans="1:7" x14ac:dyDescent="0.3">
      <c r="A44374" t="s">
        <v>35112</v>
      </c>
      <c r="B44374" t="s">
        <v>287</v>
      </c>
      <c r="C44374" t="s">
        <v>39</v>
      </c>
      <c r="D44374" t="s">
        <v>252</v>
      </c>
      <c r="E44374" t="s">
        <v>116</v>
      </c>
      <c r="F44374">
        <v>7664.27</v>
      </c>
      <c r="G44374" t="s">
        <v>35215</v>
      </c>
    </row>
    <row r="44375" spans="1:7" x14ac:dyDescent="0.3">
      <c r="A44375" t="s">
        <v>35115</v>
      </c>
      <c r="B44375" t="s">
        <v>322</v>
      </c>
      <c r="D44375" t="s">
        <v>133</v>
      </c>
      <c r="E44375" t="s">
        <v>263</v>
      </c>
      <c r="F44375">
        <v>10256.299999999999</v>
      </c>
      <c r="G44375" t="s">
        <v>35216</v>
      </c>
    </row>
    <row r="44376" spans="1:7" x14ac:dyDescent="0.3">
      <c r="A44376" t="s">
        <v>35112</v>
      </c>
      <c r="B44376" t="s">
        <v>322</v>
      </c>
      <c r="C44376" t="s">
        <v>9</v>
      </c>
      <c r="D44376" t="s">
        <v>133</v>
      </c>
      <c r="E44376" t="s">
        <v>184</v>
      </c>
      <c r="F44376">
        <v>4395.5600000000004</v>
      </c>
      <c r="G44376" t="s">
        <v>377</v>
      </c>
    </row>
    <row r="44377" spans="1:7" x14ac:dyDescent="0.3">
      <c r="A44377" s="2">
        <v>45383</v>
      </c>
      <c r="B44377" t="s">
        <v>322</v>
      </c>
      <c r="C44377" t="s">
        <v>9</v>
      </c>
      <c r="D44377" t="s">
        <v>24</v>
      </c>
      <c r="E44377" t="s">
        <v>68</v>
      </c>
      <c r="F44377">
        <v>12011.9</v>
      </c>
      <c r="G44377" t="s">
        <v>35217</v>
      </c>
    </row>
    <row r="44378" spans="1:7" x14ac:dyDescent="0.3">
      <c r="A44378" s="3">
        <v>45383</v>
      </c>
      <c r="B44378" t="s">
        <v>322</v>
      </c>
      <c r="C44378" t="s">
        <v>9</v>
      </c>
      <c r="E44378" t="s">
        <v>17</v>
      </c>
      <c r="F44378">
        <v>1334.65</v>
      </c>
      <c r="G44378" t="s">
        <v>2064</v>
      </c>
    </row>
    <row r="44379" spans="1:7" x14ac:dyDescent="0.3">
      <c r="A44379" t="s">
        <v>35112</v>
      </c>
      <c r="B44379" t="s">
        <v>340</v>
      </c>
      <c r="C44379" t="s">
        <v>9</v>
      </c>
      <c r="D44379" t="s">
        <v>328</v>
      </c>
      <c r="E44379" t="s">
        <v>220</v>
      </c>
      <c r="F44379">
        <v>4207.87</v>
      </c>
      <c r="G44379" t="s">
        <v>35218</v>
      </c>
    </row>
    <row r="44380" spans="1:7" x14ac:dyDescent="0.3">
      <c r="A44380" t="s">
        <v>35112</v>
      </c>
      <c r="C44380" t="s">
        <v>9</v>
      </c>
      <c r="D44380" t="s">
        <v>26</v>
      </c>
      <c r="E44380" t="s">
        <v>138</v>
      </c>
      <c r="F44380">
        <v>2805.24</v>
      </c>
      <c r="G44380" t="s">
        <v>1262</v>
      </c>
    </row>
    <row r="44381" spans="1:7" x14ac:dyDescent="0.3">
      <c r="A44381" s="2">
        <v>45383</v>
      </c>
      <c r="B44381" t="s">
        <v>322</v>
      </c>
      <c r="D44381" t="s">
        <v>299</v>
      </c>
      <c r="E44381" t="s">
        <v>220</v>
      </c>
      <c r="F44381">
        <v>9656.07</v>
      </c>
      <c r="G44381" t="s">
        <v>35219</v>
      </c>
    </row>
    <row r="44382" spans="1:7" x14ac:dyDescent="0.3">
      <c r="C44382" t="s">
        <v>9</v>
      </c>
      <c r="D44382" t="s">
        <v>454</v>
      </c>
      <c r="E44382" t="s">
        <v>30</v>
      </c>
      <c r="F44382">
        <v>2414.02</v>
      </c>
      <c r="G44382" t="s">
        <v>35220</v>
      </c>
    </row>
    <row r="44383" spans="1:7" x14ac:dyDescent="0.3">
      <c r="A44383" s="2">
        <v>45383</v>
      </c>
      <c r="B44383" t="s">
        <v>340</v>
      </c>
      <c r="C44383" t="s">
        <v>39</v>
      </c>
      <c r="D44383" t="s">
        <v>40</v>
      </c>
      <c r="E44383" t="s">
        <v>41</v>
      </c>
      <c r="F44383">
        <v>5282.46</v>
      </c>
      <c r="G44383" t="s">
        <v>35221</v>
      </c>
    </row>
    <row r="44384" spans="1:7" x14ac:dyDescent="0.3">
      <c r="A44384" t="s">
        <v>34733</v>
      </c>
      <c r="B44384" t="s">
        <v>322</v>
      </c>
      <c r="C44384" t="s">
        <v>39</v>
      </c>
      <c r="D44384" t="s">
        <v>102</v>
      </c>
      <c r="E44384" t="s">
        <v>319</v>
      </c>
      <c r="F44384">
        <v>5282.46</v>
      </c>
      <c r="G44384" t="s">
        <v>35222</v>
      </c>
    </row>
    <row r="44385" spans="1:7" x14ac:dyDescent="0.3">
      <c r="B44385" t="s">
        <v>333</v>
      </c>
      <c r="C44385" t="s">
        <v>39</v>
      </c>
      <c r="D44385" t="s">
        <v>102</v>
      </c>
      <c r="E44385" t="s">
        <v>138</v>
      </c>
      <c r="F44385">
        <v>2641.23</v>
      </c>
      <c r="G44385" t="s">
        <v>35223</v>
      </c>
    </row>
    <row r="44386" spans="1:7" x14ac:dyDescent="0.3">
      <c r="A44386" t="s">
        <v>35112</v>
      </c>
      <c r="B44386" t="s">
        <v>322</v>
      </c>
      <c r="C44386" t="s">
        <v>39</v>
      </c>
      <c r="D44386" t="s">
        <v>241</v>
      </c>
      <c r="E44386" t="s">
        <v>208</v>
      </c>
      <c r="F44386">
        <v>2614.77</v>
      </c>
      <c r="G44386" t="s">
        <v>35224</v>
      </c>
    </row>
    <row r="44387" spans="1:7" x14ac:dyDescent="0.3">
      <c r="A44387" t="s">
        <v>35112</v>
      </c>
      <c r="B44387" t="s">
        <v>322</v>
      </c>
      <c r="C44387" t="s">
        <v>39</v>
      </c>
      <c r="D44387" t="s">
        <v>155</v>
      </c>
      <c r="E44387" t="s">
        <v>292</v>
      </c>
      <c r="F44387">
        <v>6101.12</v>
      </c>
      <c r="G44387" t="s">
        <v>5676</v>
      </c>
    </row>
    <row r="44388" spans="1:7" x14ac:dyDescent="0.3">
      <c r="A44388" t="s">
        <v>35112</v>
      </c>
      <c r="B44388" t="s">
        <v>331</v>
      </c>
      <c r="C44388" t="s">
        <v>39</v>
      </c>
      <c r="D44388" t="s">
        <v>55</v>
      </c>
      <c r="E44388" t="s">
        <v>159</v>
      </c>
      <c r="F44388">
        <v>4337.12</v>
      </c>
      <c r="G44388" t="s">
        <v>27355</v>
      </c>
    </row>
    <row r="44389" spans="1:7" x14ac:dyDescent="0.3">
      <c r="A44389" t="s">
        <v>35112</v>
      </c>
      <c r="B44389" t="s">
        <v>340</v>
      </c>
      <c r="C44389" t="s">
        <v>39</v>
      </c>
      <c r="D44389" t="s">
        <v>412</v>
      </c>
      <c r="E44389" t="s">
        <v>114</v>
      </c>
      <c r="F44389">
        <v>4337.12</v>
      </c>
      <c r="G44389" t="s">
        <v>448</v>
      </c>
    </row>
    <row r="44390" spans="1:7" x14ac:dyDescent="0.3">
      <c r="A44390" s="2">
        <v>45383</v>
      </c>
      <c r="B44390" t="s">
        <v>322</v>
      </c>
      <c r="D44390" t="s">
        <v>53</v>
      </c>
      <c r="E44390" t="s">
        <v>71</v>
      </c>
      <c r="F44390">
        <v>2168.56</v>
      </c>
      <c r="G44390" t="s">
        <v>35225</v>
      </c>
    </row>
    <row r="44391" spans="1:7" x14ac:dyDescent="0.3">
      <c r="A44391" t="s">
        <v>35115</v>
      </c>
      <c r="B44391" t="s">
        <v>322</v>
      </c>
      <c r="C44391" t="s">
        <v>39</v>
      </c>
      <c r="D44391" t="s">
        <v>70</v>
      </c>
      <c r="E44391" t="s">
        <v>159</v>
      </c>
      <c r="F44391">
        <v>9161.64</v>
      </c>
      <c r="G44391" t="s">
        <v>35226</v>
      </c>
    </row>
    <row r="44392" spans="1:7" x14ac:dyDescent="0.3">
      <c r="A44392" t="s">
        <v>35112</v>
      </c>
      <c r="B44392" t="s">
        <v>1030</v>
      </c>
      <c r="C44392" t="s">
        <v>39</v>
      </c>
      <c r="D44392" t="s">
        <v>67</v>
      </c>
      <c r="E44392" t="s">
        <v>156</v>
      </c>
      <c r="G44392" t="s">
        <v>35227</v>
      </c>
    </row>
    <row r="44393" spans="1:7" x14ac:dyDescent="0.3">
      <c r="A44393" t="s">
        <v>35112</v>
      </c>
      <c r="B44393" t="s">
        <v>322</v>
      </c>
      <c r="C44393" t="s">
        <v>39</v>
      </c>
      <c r="D44393" t="s">
        <v>67</v>
      </c>
      <c r="E44393" t="s">
        <v>71</v>
      </c>
      <c r="F44393" s="1">
        <v>3835</v>
      </c>
      <c r="G44393" t="s">
        <v>306</v>
      </c>
    </row>
    <row r="44394" spans="1:7" x14ac:dyDescent="0.3">
      <c r="A44394" s="2">
        <v>45383</v>
      </c>
      <c r="B44394" t="s">
        <v>322</v>
      </c>
      <c r="C44394" t="s">
        <v>39</v>
      </c>
      <c r="D44394" t="s">
        <v>168</v>
      </c>
      <c r="E44394" t="s">
        <v>169</v>
      </c>
      <c r="F44394">
        <v>8768.73</v>
      </c>
      <c r="G44394" t="s">
        <v>300</v>
      </c>
    </row>
    <row r="44395" spans="1:7" x14ac:dyDescent="0.3">
      <c r="A44395" t="s">
        <v>35115</v>
      </c>
      <c r="B44395" t="s">
        <v>322</v>
      </c>
      <c r="C44395" t="s">
        <v>39</v>
      </c>
      <c r="D44395" t="s">
        <v>125</v>
      </c>
      <c r="E44395" t="s">
        <v>123</v>
      </c>
      <c r="F44395">
        <v>3758.03</v>
      </c>
      <c r="G44395" t="s">
        <v>707</v>
      </c>
    </row>
    <row r="44396" spans="1:7" x14ac:dyDescent="0.3">
      <c r="B44396" t="s">
        <v>356</v>
      </c>
      <c r="C44396" t="s">
        <v>9</v>
      </c>
      <c r="D44396" t="s">
        <v>131</v>
      </c>
      <c r="F44396">
        <v>13981.48</v>
      </c>
      <c r="G44396" t="s">
        <v>35228</v>
      </c>
    </row>
    <row r="44397" spans="1:7" x14ac:dyDescent="0.3">
      <c r="A44397" s="2">
        <v>45383</v>
      </c>
      <c r="B44397" t="s">
        <v>356</v>
      </c>
      <c r="C44397" t="s">
        <v>9</v>
      </c>
      <c r="D44397" t="s">
        <v>10</v>
      </c>
      <c r="E44397" t="s">
        <v>184</v>
      </c>
      <c r="F44397">
        <v>5992.06</v>
      </c>
      <c r="G44397" t="s">
        <v>35229</v>
      </c>
    </row>
    <row r="44398" spans="1:7" x14ac:dyDescent="0.3">
      <c r="A44398" s="2">
        <v>45383</v>
      </c>
      <c r="B44398" t="s">
        <v>356</v>
      </c>
      <c r="C44398" t="s">
        <v>9</v>
      </c>
      <c r="D44398" t="s">
        <v>423</v>
      </c>
      <c r="E44398" t="s">
        <v>21</v>
      </c>
      <c r="F44398">
        <v>16231.5</v>
      </c>
      <c r="G44398" t="s">
        <v>35230</v>
      </c>
    </row>
    <row r="44399" spans="1:7" x14ac:dyDescent="0.3">
      <c r="A44399" t="s">
        <v>35112</v>
      </c>
      <c r="B44399" t="s">
        <v>356</v>
      </c>
      <c r="C44399" t="s">
        <v>9</v>
      </c>
      <c r="D44399" t="s">
        <v>183</v>
      </c>
      <c r="E44399" t="s">
        <v>30</v>
      </c>
      <c r="F44399">
        <v>1803.5</v>
      </c>
      <c r="G44399" t="s">
        <v>35231</v>
      </c>
    </row>
    <row r="44400" spans="1:7" x14ac:dyDescent="0.3">
      <c r="A44400" t="s">
        <v>35115</v>
      </c>
      <c r="B44400" t="s">
        <v>356</v>
      </c>
      <c r="C44400" t="s">
        <v>9</v>
      </c>
      <c r="D44400" t="s">
        <v>295</v>
      </c>
      <c r="E44400" t="s">
        <v>33</v>
      </c>
      <c r="G44400" t="s">
        <v>35232</v>
      </c>
    </row>
    <row r="44401" spans="1:7" x14ac:dyDescent="0.3">
      <c r="A44401" s="2">
        <v>45383</v>
      </c>
      <c r="B44401" t="s">
        <v>2596</v>
      </c>
      <c r="C44401" t="s">
        <v>9</v>
      </c>
      <c r="D44401" t="s">
        <v>26</v>
      </c>
      <c r="E44401" t="s">
        <v>17</v>
      </c>
      <c r="F44401">
        <v>5869.04</v>
      </c>
      <c r="G44401" t="s">
        <v>332</v>
      </c>
    </row>
    <row r="44402" spans="1:7" x14ac:dyDescent="0.3">
      <c r="A44402" t="s">
        <v>35112</v>
      </c>
      <c r="B44402" t="s">
        <v>356</v>
      </c>
      <c r="C44402" t="s">
        <v>9</v>
      </c>
      <c r="D44402" t="s">
        <v>95</v>
      </c>
      <c r="E44402" t="s">
        <v>976</v>
      </c>
      <c r="F44402">
        <v>13966.88</v>
      </c>
      <c r="G44402" t="s">
        <v>35233</v>
      </c>
    </row>
    <row r="44403" spans="1:7" x14ac:dyDescent="0.3">
      <c r="A44403" s="2">
        <v>45383</v>
      </c>
      <c r="B44403" t="s">
        <v>356</v>
      </c>
      <c r="C44403" t="s">
        <v>9</v>
      </c>
      <c r="D44403" t="s">
        <v>95</v>
      </c>
      <c r="E44403" t="s">
        <v>86</v>
      </c>
      <c r="F44403">
        <v>3491.72</v>
      </c>
      <c r="G44403" t="s">
        <v>35234</v>
      </c>
    </row>
    <row r="44404" spans="1:7" x14ac:dyDescent="0.3">
      <c r="A44404" t="s">
        <v>35112</v>
      </c>
      <c r="B44404" t="s">
        <v>356</v>
      </c>
      <c r="C44404" t="s">
        <v>39</v>
      </c>
      <c r="D44404" t="s">
        <v>181</v>
      </c>
      <c r="E44404" t="s">
        <v>111</v>
      </c>
      <c r="F44404" s="1">
        <v>5375</v>
      </c>
      <c r="G44404" t="s">
        <v>35235</v>
      </c>
    </row>
    <row r="44405" spans="1:7" x14ac:dyDescent="0.3">
      <c r="A44405" t="s">
        <v>34747</v>
      </c>
      <c r="B44405" t="s">
        <v>356</v>
      </c>
      <c r="C44405" t="s">
        <v>39</v>
      </c>
      <c r="D44405" t="s">
        <v>149</v>
      </c>
      <c r="E44405" t="s">
        <v>487</v>
      </c>
      <c r="F44405">
        <v>5375.12</v>
      </c>
      <c r="G44405" t="s">
        <v>19137</v>
      </c>
    </row>
    <row r="44406" spans="1:7" x14ac:dyDescent="0.3">
      <c r="A44406" t="s">
        <v>34783</v>
      </c>
      <c r="B44406" t="s">
        <v>356</v>
      </c>
      <c r="C44406" t="s">
        <v>39</v>
      </c>
      <c r="D44406" t="s">
        <v>98</v>
      </c>
      <c r="E44406" t="s">
        <v>184</v>
      </c>
      <c r="F44406" s="1">
        <v>2687</v>
      </c>
      <c r="G44406" t="s">
        <v>35236</v>
      </c>
    </row>
    <row r="44407" spans="1:7" x14ac:dyDescent="0.3">
      <c r="A44407" s="2">
        <v>45383</v>
      </c>
      <c r="B44407" t="s">
        <v>376</v>
      </c>
      <c r="C44407" t="s">
        <v>39</v>
      </c>
      <c r="D44407" t="s">
        <v>106</v>
      </c>
      <c r="E44407" t="s">
        <v>153</v>
      </c>
      <c r="F44407" s="1">
        <v>5539</v>
      </c>
      <c r="G44407" t="s">
        <v>35237</v>
      </c>
    </row>
    <row r="44408" spans="1:7" x14ac:dyDescent="0.3">
      <c r="A44408" t="s">
        <v>35112</v>
      </c>
      <c r="B44408" t="s">
        <v>356</v>
      </c>
      <c r="C44408" t="s">
        <v>39</v>
      </c>
      <c r="D44408" t="s">
        <v>435</v>
      </c>
      <c r="E44408" t="s">
        <v>156</v>
      </c>
      <c r="F44408">
        <v>12924.96</v>
      </c>
      <c r="G44408" t="s">
        <v>35238</v>
      </c>
    </row>
    <row r="44409" spans="1:7" x14ac:dyDescent="0.3">
      <c r="A44409" t="s">
        <v>35112</v>
      </c>
      <c r="B44409" t="s">
        <v>2596</v>
      </c>
      <c r="C44409" t="s">
        <v>39</v>
      </c>
      <c r="D44409" t="s">
        <v>310</v>
      </c>
      <c r="E44409" t="s">
        <v>48</v>
      </c>
      <c r="F44409">
        <v>7788.87</v>
      </c>
      <c r="G44409" t="s">
        <v>1167</v>
      </c>
    </row>
    <row r="44410" spans="1:7" x14ac:dyDescent="0.3">
      <c r="A44410" t="s">
        <v>35112</v>
      </c>
      <c r="B44410" t="s">
        <v>356</v>
      </c>
      <c r="C44410" t="s">
        <v>39</v>
      </c>
      <c r="D44410" t="s">
        <v>110</v>
      </c>
      <c r="E44410" t="s">
        <v>84</v>
      </c>
      <c r="F44410">
        <v>7788.87</v>
      </c>
      <c r="G44410" t="s">
        <v>35239</v>
      </c>
    </row>
    <row r="44411" spans="1:7" x14ac:dyDescent="0.3">
      <c r="A44411" t="s">
        <v>35112</v>
      </c>
      <c r="B44411" t="s">
        <v>356</v>
      </c>
      <c r="C44411" t="s">
        <v>39</v>
      </c>
      <c r="D44411" t="s">
        <v>244</v>
      </c>
      <c r="E44411" t="s">
        <v>385</v>
      </c>
      <c r="F44411">
        <v>3894.43</v>
      </c>
      <c r="G44411" t="s">
        <v>26069</v>
      </c>
    </row>
    <row r="44412" spans="1:7" x14ac:dyDescent="0.3">
      <c r="A44412" t="s">
        <v>34839</v>
      </c>
      <c r="B44412" t="s">
        <v>356</v>
      </c>
      <c r="C44412" t="s">
        <v>39</v>
      </c>
      <c r="D44412" t="s">
        <v>122</v>
      </c>
      <c r="E44412" t="s">
        <v>153</v>
      </c>
      <c r="G44412" t="s">
        <v>4797</v>
      </c>
    </row>
    <row r="44413" spans="1:7" x14ac:dyDescent="0.3">
      <c r="A44413" t="s">
        <v>35115</v>
      </c>
      <c r="B44413" t="s">
        <v>356</v>
      </c>
      <c r="C44413" t="s">
        <v>39</v>
      </c>
      <c r="D44413" t="s">
        <v>63</v>
      </c>
      <c r="E44413" t="s">
        <v>84</v>
      </c>
      <c r="F44413">
        <v>6923.68</v>
      </c>
      <c r="G44413" t="s">
        <v>1388</v>
      </c>
    </row>
    <row r="44414" spans="1:7" x14ac:dyDescent="0.3">
      <c r="A44414" t="s">
        <v>35112</v>
      </c>
      <c r="B44414" t="s">
        <v>2596</v>
      </c>
      <c r="C44414" t="s">
        <v>39</v>
      </c>
      <c r="D44414" t="s">
        <v>67</v>
      </c>
      <c r="E44414" t="s">
        <v>71</v>
      </c>
      <c r="F44414">
        <v>4615.79</v>
      </c>
      <c r="G44414" t="s">
        <v>22</v>
      </c>
    </row>
    <row r="44415" spans="1:7" x14ac:dyDescent="0.3">
      <c r="A44415" s="3">
        <v>45383</v>
      </c>
      <c r="B44415" t="s">
        <v>356</v>
      </c>
      <c r="C44415" t="s">
        <v>39</v>
      </c>
      <c r="D44415" t="s">
        <v>382</v>
      </c>
      <c r="E44415" t="s">
        <v>609</v>
      </c>
      <c r="F44415">
        <v>5317.72</v>
      </c>
      <c r="G44415" t="s">
        <v>35240</v>
      </c>
    </row>
    <row r="44416" spans="1:7" x14ac:dyDescent="0.3">
      <c r="A44416" s="3">
        <v>45383</v>
      </c>
      <c r="C44416" t="s">
        <v>39</v>
      </c>
      <c r="D44416" t="s">
        <v>384</v>
      </c>
      <c r="E44416" t="s">
        <v>75</v>
      </c>
      <c r="F44416">
        <v>2279.0300000000002</v>
      </c>
      <c r="G44416" t="s">
        <v>35241</v>
      </c>
    </row>
    <row r="44417" spans="1:7" x14ac:dyDescent="0.3">
      <c r="A44417" t="s">
        <v>35112</v>
      </c>
      <c r="B44417" t="s">
        <v>387</v>
      </c>
      <c r="C44417" t="s">
        <v>9</v>
      </c>
      <c r="D44417" t="s">
        <v>10</v>
      </c>
      <c r="F44417">
        <v>8589.32</v>
      </c>
      <c r="G44417" t="s">
        <v>35242</v>
      </c>
    </row>
    <row r="44418" spans="1:7" x14ac:dyDescent="0.3">
      <c r="A44418" s="2">
        <v>45383</v>
      </c>
      <c r="B44418" t="s">
        <v>387</v>
      </c>
      <c r="D44418" t="s">
        <v>10</v>
      </c>
      <c r="E44418" t="s">
        <v>81</v>
      </c>
      <c r="F44418">
        <v>3681.14</v>
      </c>
      <c r="G44418" t="s">
        <v>10669</v>
      </c>
    </row>
    <row r="44419" spans="1:7" x14ac:dyDescent="0.3">
      <c r="A44419" t="s">
        <v>35112</v>
      </c>
      <c r="B44419" t="s">
        <v>417</v>
      </c>
      <c r="C44419" t="s">
        <v>9</v>
      </c>
      <c r="D44419" t="s">
        <v>183</v>
      </c>
      <c r="E44419" t="e">
        <f>- Recovery recycling</f>
        <v>#NAME?</v>
      </c>
      <c r="F44419">
        <v>8056.92</v>
      </c>
      <c r="G44419" t="s">
        <v>16443</v>
      </c>
    </row>
    <row r="44420" spans="1:7" x14ac:dyDescent="0.3">
      <c r="A44420" s="2">
        <v>45383</v>
      </c>
      <c r="B44420" t="s">
        <v>417</v>
      </c>
      <c r="C44420" t="s">
        <v>9</v>
      </c>
      <c r="D44420" t="s">
        <v>475</v>
      </c>
      <c r="E44420" t="s">
        <v>17</v>
      </c>
      <c r="F44420">
        <v>895</v>
      </c>
      <c r="G44420" t="s">
        <v>2619</v>
      </c>
    </row>
    <row r="44421" spans="1:7" x14ac:dyDescent="0.3">
      <c r="A44421" t="s">
        <v>35112</v>
      </c>
      <c r="B44421" t="s">
        <v>387</v>
      </c>
      <c r="C44421" t="s">
        <v>9</v>
      </c>
      <c r="D44421" t="s">
        <v>328</v>
      </c>
      <c r="E44421" t="s">
        <v>33</v>
      </c>
      <c r="F44421">
        <v>6958.61</v>
      </c>
      <c r="G44421" t="s">
        <v>1167</v>
      </c>
    </row>
    <row r="44422" spans="1:7" x14ac:dyDescent="0.3">
      <c r="A44422" t="s">
        <v>35115</v>
      </c>
      <c r="B44422" t="s">
        <v>387</v>
      </c>
      <c r="C44422" t="s">
        <v>9</v>
      </c>
      <c r="D44422" t="s">
        <v>328</v>
      </c>
      <c r="E44422" t="s">
        <v>30</v>
      </c>
      <c r="F44422">
        <v>4639.07</v>
      </c>
      <c r="G44422" t="s">
        <v>35243</v>
      </c>
    </row>
    <row r="44423" spans="1:7" x14ac:dyDescent="0.3">
      <c r="A44423" t="s">
        <v>35112</v>
      </c>
      <c r="B44423" t="s">
        <v>407</v>
      </c>
      <c r="C44423" t="s">
        <v>9</v>
      </c>
      <c r="D44423" t="s">
        <v>192</v>
      </c>
      <c r="E44423" t="s">
        <v>93</v>
      </c>
      <c r="F44423" t="s">
        <v>35244</v>
      </c>
      <c r="G44423" t="s">
        <v>35245</v>
      </c>
    </row>
    <row r="44424" spans="1:7" x14ac:dyDescent="0.3">
      <c r="A44424" s="2">
        <v>45383</v>
      </c>
      <c r="B44424" t="s">
        <v>387</v>
      </c>
      <c r="C44424" t="s">
        <v>9</v>
      </c>
      <c r="D44424" t="s">
        <v>35</v>
      </c>
      <c r="E44424" t="s">
        <v>138</v>
      </c>
      <c r="G44424" t="s">
        <v>24755</v>
      </c>
    </row>
    <row r="44425" spans="1:7" x14ac:dyDescent="0.3">
      <c r="B44425" t="s">
        <v>404</v>
      </c>
      <c r="C44425" t="s">
        <v>39</v>
      </c>
      <c r="D44425" t="s">
        <v>195</v>
      </c>
      <c r="E44425" t="s">
        <v>159</v>
      </c>
      <c r="F44425" t="s">
        <v>35246</v>
      </c>
      <c r="G44425" t="s">
        <v>3214</v>
      </c>
    </row>
    <row r="44426" spans="1:7" x14ac:dyDescent="0.3">
      <c r="A44426" s="2">
        <v>45383</v>
      </c>
      <c r="B44426" t="s">
        <v>407</v>
      </c>
      <c r="C44426" t="s">
        <v>39</v>
      </c>
      <c r="D44426" t="s">
        <v>40</v>
      </c>
      <c r="F44426">
        <v>7515.79</v>
      </c>
      <c r="G44426" t="s">
        <v>35247</v>
      </c>
    </row>
    <row r="44427" spans="1:7" x14ac:dyDescent="0.3">
      <c r="A44427" s="2">
        <v>45383</v>
      </c>
      <c r="B44427" t="s">
        <v>387</v>
      </c>
      <c r="C44427" t="s">
        <v>39</v>
      </c>
      <c r="D44427" t="s">
        <v>147</v>
      </c>
      <c r="E44427" t="e">
        <f>- Disposal other</f>
        <v>#NAME?</v>
      </c>
      <c r="F44427">
        <v>3757.9</v>
      </c>
      <c r="G44427" t="s">
        <v>35248</v>
      </c>
    </row>
    <row r="44428" spans="1:7" x14ac:dyDescent="0.3">
      <c r="A44428" t="s">
        <v>35112</v>
      </c>
      <c r="B44428" t="s">
        <v>387</v>
      </c>
      <c r="C44428" t="s">
        <v>39</v>
      </c>
      <c r="D44428" t="s">
        <v>51</v>
      </c>
      <c r="E44428" t="s">
        <v>41</v>
      </c>
      <c r="F44428" s="1">
        <v>2526</v>
      </c>
      <c r="G44428" t="s">
        <v>35249</v>
      </c>
    </row>
    <row r="44429" spans="1:7" x14ac:dyDescent="0.3">
      <c r="A44429" s="2">
        <v>45383</v>
      </c>
      <c r="B44429" t="s">
        <v>387</v>
      </c>
      <c r="C44429" t="s">
        <v>39</v>
      </c>
      <c r="D44429" t="s">
        <v>200</v>
      </c>
      <c r="E44429" t="s">
        <v>56</v>
      </c>
      <c r="F44429">
        <v>5894.06</v>
      </c>
      <c r="G44429" t="s">
        <v>35250</v>
      </c>
    </row>
    <row r="44430" spans="1:7" x14ac:dyDescent="0.3">
      <c r="A44430" t="s">
        <v>35115</v>
      </c>
      <c r="B44430" t="s">
        <v>387</v>
      </c>
      <c r="C44430" t="s">
        <v>39</v>
      </c>
      <c r="D44430" t="s">
        <v>113</v>
      </c>
      <c r="E44430" t="s">
        <v>48</v>
      </c>
      <c r="F44430">
        <v>4624.67</v>
      </c>
      <c r="G44430" t="s">
        <v>35251</v>
      </c>
    </row>
    <row r="44431" spans="1:7" x14ac:dyDescent="0.3">
      <c r="A44431" t="s">
        <v>35112</v>
      </c>
      <c r="B44431" t="s">
        <v>387</v>
      </c>
      <c r="C44431" t="s">
        <v>39</v>
      </c>
      <c r="D44431" t="s">
        <v>244</v>
      </c>
      <c r="E44431" t="s">
        <v>156</v>
      </c>
      <c r="F44431">
        <v>4624.67</v>
      </c>
      <c r="G44431" t="s">
        <v>35252</v>
      </c>
    </row>
    <row r="44432" spans="1:7" x14ac:dyDescent="0.3">
      <c r="A44432" t="s">
        <v>35112</v>
      </c>
      <c r="B44432" t="s">
        <v>387</v>
      </c>
      <c r="C44432" t="s">
        <v>39</v>
      </c>
      <c r="D44432" t="s">
        <v>53</v>
      </c>
      <c r="F44432">
        <v>2312.34</v>
      </c>
      <c r="G44432" t="s">
        <v>35253</v>
      </c>
    </row>
    <row r="44433" spans="1:7" x14ac:dyDescent="0.3">
      <c r="A44433" t="s">
        <v>35115</v>
      </c>
      <c r="B44433" t="s">
        <v>387</v>
      </c>
      <c r="D44433" t="s">
        <v>63</v>
      </c>
      <c r="E44433" t="s">
        <v>41</v>
      </c>
      <c r="F44433">
        <v>10301.16</v>
      </c>
      <c r="G44433" t="s">
        <v>35254</v>
      </c>
    </row>
    <row r="44434" spans="1:7" x14ac:dyDescent="0.3">
      <c r="A44434" t="s">
        <v>35112</v>
      </c>
      <c r="B44434" t="s">
        <v>387</v>
      </c>
      <c r="C44434" t="s">
        <v>39</v>
      </c>
      <c r="D44434" t="s">
        <v>70</v>
      </c>
      <c r="E44434" t="s">
        <v>21</v>
      </c>
      <c r="F44434">
        <v>6180.7</v>
      </c>
      <c r="G44434" t="s">
        <v>35255</v>
      </c>
    </row>
    <row r="44435" spans="1:7" x14ac:dyDescent="0.3">
      <c r="A44435" t="s">
        <v>35112</v>
      </c>
      <c r="B44435" t="s">
        <v>387</v>
      </c>
      <c r="D44435" t="s">
        <v>380</v>
      </c>
      <c r="E44435" t="s">
        <v>385</v>
      </c>
      <c r="F44435">
        <v>4120.46</v>
      </c>
      <c r="G44435" t="s">
        <v>35256</v>
      </c>
    </row>
    <row r="44436" spans="1:7" x14ac:dyDescent="0.3">
      <c r="A44436" s="2">
        <v>45383</v>
      </c>
      <c r="B44436" t="s">
        <v>395</v>
      </c>
      <c r="C44436" t="s">
        <v>39</v>
      </c>
      <c r="D44436" t="s">
        <v>384</v>
      </c>
      <c r="E44436" t="s">
        <v>487</v>
      </c>
      <c r="F44436">
        <v>8310.69</v>
      </c>
      <c r="G44436" t="s">
        <v>5820</v>
      </c>
    </row>
    <row r="44437" spans="1:7" x14ac:dyDescent="0.3">
      <c r="A44437" t="s">
        <v>34747</v>
      </c>
      <c r="B44437" t="s">
        <v>404</v>
      </c>
      <c r="C44437" t="s">
        <v>39</v>
      </c>
      <c r="D44437" t="s">
        <v>125</v>
      </c>
      <c r="E44437" t="s">
        <v>123</v>
      </c>
      <c r="F44437">
        <v>3561.72</v>
      </c>
      <c r="G44437" t="s">
        <v>3827</v>
      </c>
    </row>
    <row r="44438" spans="1:7" x14ac:dyDescent="0.3">
      <c r="A44438" s="3">
        <v>45383</v>
      </c>
      <c r="B44438" t="s">
        <v>425</v>
      </c>
      <c r="C44438" t="s">
        <v>9</v>
      </c>
      <c r="D44438" t="s">
        <v>16</v>
      </c>
      <c r="E44438" t="s">
        <v>263</v>
      </c>
      <c r="F44438">
        <v>13202.01</v>
      </c>
      <c r="G44438" t="s">
        <v>5685</v>
      </c>
    </row>
    <row r="44439" spans="1:7" x14ac:dyDescent="0.3">
      <c r="A44439" s="2">
        <v>45383</v>
      </c>
      <c r="B44439" t="s">
        <v>419</v>
      </c>
      <c r="C44439" t="s">
        <v>9</v>
      </c>
      <c r="D44439" t="s">
        <v>131</v>
      </c>
      <c r="E44439" t="s">
        <v>184</v>
      </c>
      <c r="F44439">
        <v>5658.01</v>
      </c>
      <c r="G44439" t="s">
        <v>35257</v>
      </c>
    </row>
    <row r="44440" spans="1:7" x14ac:dyDescent="0.3">
      <c r="A44440" t="s">
        <v>34733</v>
      </c>
      <c r="B44440" t="s">
        <v>419</v>
      </c>
      <c r="C44440" t="s">
        <v>9</v>
      </c>
      <c r="D44440" t="s">
        <v>259</v>
      </c>
      <c r="E44440" t="s">
        <v>84</v>
      </c>
      <c r="F44440">
        <v>8441.9500000000007</v>
      </c>
      <c r="G44440" t="s">
        <v>35258</v>
      </c>
    </row>
    <row r="44441" spans="1:7" x14ac:dyDescent="0.3">
      <c r="A44441" t="s">
        <v>35112</v>
      </c>
      <c r="B44441" t="s">
        <v>1108</v>
      </c>
      <c r="C44441" t="s">
        <v>9</v>
      </c>
      <c r="D44441" t="s">
        <v>423</v>
      </c>
      <c r="E44441" t="s">
        <v>81</v>
      </c>
      <c r="F44441">
        <v>937.99</v>
      </c>
      <c r="G44441" t="s">
        <v>35259</v>
      </c>
    </row>
    <row r="44442" spans="1:7" x14ac:dyDescent="0.3">
      <c r="A44442" s="2">
        <v>45383</v>
      </c>
      <c r="B44442" t="s">
        <v>1093</v>
      </c>
      <c r="C44442" t="s">
        <v>9</v>
      </c>
      <c r="D44442" t="s">
        <v>646</v>
      </c>
      <c r="E44442" t="e">
        <f>- incineration Disposal</f>
        <v>#NAME?</v>
      </c>
      <c r="F44442">
        <v>8796.16</v>
      </c>
      <c r="G44442" t="s">
        <v>35260</v>
      </c>
    </row>
    <row r="44443" spans="1:7" x14ac:dyDescent="0.3">
      <c r="A44443" t="s">
        <v>35115</v>
      </c>
      <c r="C44443" t="s">
        <v>9</v>
      </c>
      <c r="D44443" t="s">
        <v>646</v>
      </c>
      <c r="E44443" t="s">
        <v>17</v>
      </c>
      <c r="F44443">
        <v>5864.11</v>
      </c>
      <c r="G44443" t="s">
        <v>2904</v>
      </c>
    </row>
    <row r="44444" spans="1:7" x14ac:dyDescent="0.3">
      <c r="A44444" t="s">
        <v>34756</v>
      </c>
      <c r="B44444" t="s">
        <v>419</v>
      </c>
      <c r="C44444" t="s">
        <v>9</v>
      </c>
      <c r="D44444" t="s">
        <v>189</v>
      </c>
      <c r="E44444" t="s">
        <v>27</v>
      </c>
      <c r="F44444">
        <v>11323.62</v>
      </c>
      <c r="G44444" t="s">
        <v>35261</v>
      </c>
    </row>
    <row r="44445" spans="1:7" x14ac:dyDescent="0.3">
      <c r="A44445" s="2">
        <v>45383</v>
      </c>
      <c r="B44445" t="s">
        <v>419</v>
      </c>
      <c r="C44445" t="s">
        <v>9</v>
      </c>
      <c r="D44445" t="s">
        <v>189</v>
      </c>
      <c r="E44445" t="s">
        <v>86</v>
      </c>
      <c r="F44445">
        <v>2830.9</v>
      </c>
      <c r="G44445" t="s">
        <v>35262</v>
      </c>
    </row>
    <row r="44446" spans="1:7" x14ac:dyDescent="0.3">
      <c r="A44446" t="s">
        <v>35112</v>
      </c>
      <c r="B44446" t="s">
        <v>419</v>
      </c>
      <c r="C44446" t="s">
        <v>39</v>
      </c>
      <c r="D44446" t="s">
        <v>40</v>
      </c>
      <c r="E44446" t="s">
        <v>41</v>
      </c>
      <c r="F44446">
        <v>10030.9</v>
      </c>
      <c r="G44446" t="s">
        <v>35263</v>
      </c>
    </row>
    <row r="44447" spans="1:7" x14ac:dyDescent="0.3">
      <c r="A44447" t="s">
        <v>35115</v>
      </c>
      <c r="B44447" t="s">
        <v>1103</v>
      </c>
      <c r="C44447" t="s">
        <v>39</v>
      </c>
      <c r="E44447" t="s">
        <v>609</v>
      </c>
      <c r="F44447">
        <v>10030.9</v>
      </c>
      <c r="G44447" t="s">
        <v>35264</v>
      </c>
    </row>
    <row r="44448" spans="1:7" x14ac:dyDescent="0.3">
      <c r="A44448" t="s">
        <v>35112</v>
      </c>
      <c r="B44448" t="s">
        <v>419</v>
      </c>
      <c r="C44448" t="s">
        <v>39</v>
      </c>
      <c r="D44448" t="s">
        <v>304</v>
      </c>
      <c r="E44448" t="s">
        <v>30</v>
      </c>
      <c r="F44448">
        <v>5015.45</v>
      </c>
      <c r="G44448" t="s">
        <v>35265</v>
      </c>
    </row>
    <row r="44449" spans="1:7" x14ac:dyDescent="0.3">
      <c r="A44449" s="2">
        <v>45383</v>
      </c>
      <c r="B44449" t="s">
        <v>419</v>
      </c>
      <c r="C44449" t="s">
        <v>39</v>
      </c>
      <c r="D44449" t="s">
        <v>200</v>
      </c>
      <c r="E44449" t="s">
        <v>620</v>
      </c>
      <c r="F44449">
        <v>4723.2700000000004</v>
      </c>
      <c r="G44449" t="s">
        <v>35266</v>
      </c>
    </row>
    <row r="44450" spans="1:7" x14ac:dyDescent="0.3">
      <c r="A44450" s="2">
        <v>45383</v>
      </c>
      <c r="B44450" t="s">
        <v>419</v>
      </c>
      <c r="C44450" t="s">
        <v>39</v>
      </c>
      <c r="D44450" t="s">
        <v>92</v>
      </c>
      <c r="E44450" t="s">
        <v>626</v>
      </c>
      <c r="F44450">
        <v>11020.96</v>
      </c>
      <c r="G44450" t="s">
        <v>35267</v>
      </c>
    </row>
    <row r="44451" spans="1:7" x14ac:dyDescent="0.3">
      <c r="A44451" t="s">
        <v>35112</v>
      </c>
      <c r="B44451" t="s">
        <v>419</v>
      </c>
      <c r="C44451" t="s">
        <v>39</v>
      </c>
      <c r="D44451" t="s">
        <v>110</v>
      </c>
      <c r="E44451" t="s">
        <v>118</v>
      </c>
      <c r="F44451">
        <v>4440.4799999999996</v>
      </c>
      <c r="G44451" t="s">
        <v>35268</v>
      </c>
    </row>
    <row r="44452" spans="1:7" x14ac:dyDescent="0.3">
      <c r="A44452" t="s">
        <v>35112</v>
      </c>
      <c r="B44452" t="s">
        <v>419</v>
      </c>
      <c r="C44452" t="s">
        <v>39</v>
      </c>
      <c r="D44452" t="s">
        <v>59</v>
      </c>
      <c r="E44452" t="s">
        <v>84</v>
      </c>
      <c r="F44452">
        <v>4440.4799999999996</v>
      </c>
      <c r="G44452" t="s">
        <v>35269</v>
      </c>
    </row>
    <row r="44453" spans="1:7" x14ac:dyDescent="0.3">
      <c r="B44453" t="s">
        <v>419</v>
      </c>
      <c r="C44453" t="s">
        <v>39</v>
      </c>
      <c r="D44453" t="s">
        <v>310</v>
      </c>
      <c r="E44453" t="s">
        <v>60</v>
      </c>
      <c r="F44453">
        <v>2220.2399999999998</v>
      </c>
      <c r="G44453" t="s">
        <v>554</v>
      </c>
    </row>
    <row r="44454" spans="1:7" x14ac:dyDescent="0.3">
      <c r="A44454" t="s">
        <v>35112</v>
      </c>
      <c r="C44454" t="s">
        <v>39</v>
      </c>
      <c r="D44454" t="s">
        <v>67</v>
      </c>
      <c r="E44454" t="s">
        <v>41</v>
      </c>
      <c r="F44454">
        <v>8865.76</v>
      </c>
      <c r="G44454" t="s">
        <v>35270</v>
      </c>
    </row>
    <row r="44455" spans="1:7" x14ac:dyDescent="0.3">
      <c r="A44455" t="s">
        <v>35115</v>
      </c>
      <c r="B44455" t="s">
        <v>419</v>
      </c>
      <c r="C44455" t="s">
        <v>39</v>
      </c>
      <c r="D44455" t="s">
        <v>67</v>
      </c>
      <c r="E44455" t="s">
        <v>626</v>
      </c>
      <c r="F44455">
        <v>5319.46</v>
      </c>
      <c r="G44455" t="s">
        <v>35271</v>
      </c>
    </row>
    <row r="44456" spans="1:7" x14ac:dyDescent="0.3">
      <c r="A44456" t="s">
        <v>35112</v>
      </c>
      <c r="B44456" t="s">
        <v>419</v>
      </c>
      <c r="C44456" t="s">
        <v>39</v>
      </c>
      <c r="D44456" t="s">
        <v>120</v>
      </c>
      <c r="E44456" t="s">
        <v>92</v>
      </c>
      <c r="F44456">
        <v>3546.31</v>
      </c>
      <c r="G44456" t="s">
        <v>35272</v>
      </c>
    </row>
    <row r="44457" spans="1:7" x14ac:dyDescent="0.3">
      <c r="A44457" t="s">
        <v>35115</v>
      </c>
      <c r="B44457" t="s">
        <v>419</v>
      </c>
      <c r="C44457" t="s">
        <v>39</v>
      </c>
      <c r="D44457" t="s">
        <v>382</v>
      </c>
      <c r="E44457" t="s">
        <v>100</v>
      </c>
      <c r="G44457" t="s">
        <v>35273</v>
      </c>
    </row>
    <row r="44458" spans="1:7" x14ac:dyDescent="0.3">
      <c r="A44458" t="s">
        <v>35112</v>
      </c>
      <c r="B44458" t="s">
        <v>1093</v>
      </c>
      <c r="C44458" t="s">
        <v>39</v>
      </c>
      <c r="D44458" t="s">
        <v>384</v>
      </c>
      <c r="E44458" t="s">
        <v>71</v>
      </c>
      <c r="F44458">
        <v>4683.63</v>
      </c>
      <c r="G44458" t="s">
        <v>868</v>
      </c>
    </row>
    <row r="44459" spans="1:7" x14ac:dyDescent="0.3">
      <c r="A44459" t="s">
        <v>34716</v>
      </c>
      <c r="B44459" t="s">
        <v>445</v>
      </c>
      <c r="D44459" t="s">
        <v>10</v>
      </c>
      <c r="E44459" t="s">
        <v>27</v>
      </c>
      <c r="F44459">
        <v>9799.1200000000008</v>
      </c>
      <c r="G44459" t="s">
        <v>35274</v>
      </c>
    </row>
    <row r="44460" spans="1:7" x14ac:dyDescent="0.3">
      <c r="A44460" s="2">
        <v>45383</v>
      </c>
      <c r="B44460" t="s">
        <v>445</v>
      </c>
      <c r="C44460" t="s">
        <v>9</v>
      </c>
      <c r="D44460" t="s">
        <v>10</v>
      </c>
      <c r="E44460" t="s">
        <v>96</v>
      </c>
      <c r="F44460">
        <v>4199.62</v>
      </c>
      <c r="G44460" t="s">
        <v>35275</v>
      </c>
    </row>
    <row r="44461" spans="1:7" x14ac:dyDescent="0.3">
      <c r="A44461" t="s">
        <v>35112</v>
      </c>
      <c r="C44461" t="s">
        <v>9</v>
      </c>
      <c r="D44461" t="s">
        <v>423</v>
      </c>
      <c r="E44461" t="s">
        <v>114</v>
      </c>
      <c r="F44461" s="1">
        <v>18701</v>
      </c>
      <c r="G44461" t="s">
        <v>35276</v>
      </c>
    </row>
    <row r="44462" spans="1:7" x14ac:dyDescent="0.3">
      <c r="A44462" s="2">
        <v>45383</v>
      </c>
      <c r="B44462" t="s">
        <v>445</v>
      </c>
      <c r="C44462" t="s">
        <v>9</v>
      </c>
      <c r="D44462" t="s">
        <v>180</v>
      </c>
      <c r="E44462" t="s">
        <v>86</v>
      </c>
      <c r="F44462">
        <v>2077.91</v>
      </c>
      <c r="G44462" t="s">
        <v>35277</v>
      </c>
    </row>
    <row r="44463" spans="1:7" x14ac:dyDescent="0.3">
      <c r="A44463" t="s">
        <v>35112</v>
      </c>
      <c r="B44463" t="s">
        <v>445</v>
      </c>
      <c r="C44463" t="s">
        <v>9</v>
      </c>
      <c r="D44463" t="s">
        <v>89</v>
      </c>
      <c r="E44463" t="s">
        <v>220</v>
      </c>
      <c r="F44463" s="1">
        <v>10919</v>
      </c>
      <c r="G44463" t="s">
        <v>35278</v>
      </c>
    </row>
    <row r="44464" spans="1:7" x14ac:dyDescent="0.3">
      <c r="A44464" s="2">
        <v>45383</v>
      </c>
      <c r="B44464" t="s">
        <v>447</v>
      </c>
      <c r="C44464" t="s">
        <v>9</v>
      </c>
      <c r="D44464" t="s">
        <v>186</v>
      </c>
      <c r="E44464" t="s">
        <v>138</v>
      </c>
      <c r="F44464">
        <v>7279.67</v>
      </c>
      <c r="G44464" t="s">
        <v>35279</v>
      </c>
    </row>
    <row r="44465" spans="1:7" x14ac:dyDescent="0.3">
      <c r="A44465" t="s">
        <v>35112</v>
      </c>
      <c r="B44465" t="s">
        <v>445</v>
      </c>
      <c r="C44465" t="s">
        <v>9</v>
      </c>
      <c r="D44465" t="s">
        <v>299</v>
      </c>
      <c r="E44465" t="s">
        <v>27</v>
      </c>
      <c r="F44465">
        <v>16875.759999999998</v>
      </c>
      <c r="G44465" t="s">
        <v>35280</v>
      </c>
    </row>
    <row r="44466" spans="1:7" x14ac:dyDescent="0.3">
      <c r="A44466" s="3">
        <v>45383</v>
      </c>
      <c r="C44466" t="s">
        <v>9</v>
      </c>
      <c r="D44466" t="s">
        <v>189</v>
      </c>
      <c r="E44466" t="s">
        <v>400</v>
      </c>
      <c r="F44466">
        <v>4218.9399999999996</v>
      </c>
      <c r="G44466" t="s">
        <v>35281</v>
      </c>
    </row>
    <row r="44467" spans="1:7" x14ac:dyDescent="0.3">
      <c r="A44467" t="s">
        <v>35115</v>
      </c>
      <c r="B44467" t="s">
        <v>2659</v>
      </c>
      <c r="C44467" t="s">
        <v>39</v>
      </c>
      <c r="D44467" t="s">
        <v>98</v>
      </c>
      <c r="E44467" t="s">
        <v>208</v>
      </c>
      <c r="G44467" t="s">
        <v>273</v>
      </c>
    </row>
    <row r="44468" spans="1:7" x14ac:dyDescent="0.3">
      <c r="B44468" t="s">
        <v>445</v>
      </c>
      <c r="C44468" t="s">
        <v>39</v>
      </c>
      <c r="D44468" t="s">
        <v>102</v>
      </c>
      <c r="E44468" t="s">
        <v>126</v>
      </c>
      <c r="F44468">
        <v>8036.92</v>
      </c>
      <c r="G44468" t="s">
        <v>13559</v>
      </c>
    </row>
    <row r="44469" spans="1:7" x14ac:dyDescent="0.3">
      <c r="B44469" t="s">
        <v>445</v>
      </c>
      <c r="C44469" t="s">
        <v>39</v>
      </c>
      <c r="D44469" t="s">
        <v>149</v>
      </c>
      <c r="E44469" t="s">
        <v>17</v>
      </c>
      <c r="F44469">
        <v>4018.46</v>
      </c>
      <c r="G44469" t="s">
        <v>8128</v>
      </c>
    </row>
    <row r="44470" spans="1:7" x14ac:dyDescent="0.3">
      <c r="A44470" s="3">
        <v>45383</v>
      </c>
      <c r="B44470" t="s">
        <v>1671</v>
      </c>
      <c r="C44470" t="s">
        <v>39</v>
      </c>
      <c r="D44470" t="s">
        <v>47</v>
      </c>
      <c r="E44470" t="s">
        <v>41</v>
      </c>
      <c r="F44470">
        <v>5592.68</v>
      </c>
      <c r="G44470" t="s">
        <v>35282</v>
      </c>
    </row>
    <row r="44471" spans="1:7" x14ac:dyDescent="0.3">
      <c r="A44471" s="2">
        <v>45383</v>
      </c>
      <c r="B44471" t="s">
        <v>447</v>
      </c>
      <c r="C44471" t="s">
        <v>39</v>
      </c>
      <c r="D44471" t="s">
        <v>1261</v>
      </c>
      <c r="E44471" t="s">
        <v>156</v>
      </c>
      <c r="F44471">
        <v>13049.59</v>
      </c>
      <c r="G44471" t="s">
        <v>794</v>
      </c>
    </row>
    <row r="44472" spans="1:7" x14ac:dyDescent="0.3">
      <c r="A44472" s="2">
        <v>45383</v>
      </c>
      <c r="B44472" t="s">
        <v>2659</v>
      </c>
      <c r="C44472" t="s">
        <v>39</v>
      </c>
      <c r="D44472" t="s">
        <v>110</v>
      </c>
      <c r="E44472" t="s">
        <v>111</v>
      </c>
      <c r="F44472" t="s">
        <v>35283</v>
      </c>
      <c r="G44472" t="s">
        <v>61</v>
      </c>
    </row>
    <row r="44473" spans="1:7" x14ac:dyDescent="0.3">
      <c r="A44473" t="s">
        <v>35112</v>
      </c>
      <c r="B44473" t="s">
        <v>445</v>
      </c>
      <c r="C44473" t="s">
        <v>39</v>
      </c>
      <c r="D44473" t="s">
        <v>110</v>
      </c>
      <c r="E44473" t="s">
        <v>114</v>
      </c>
      <c r="F44473">
        <v>5323.45</v>
      </c>
      <c r="G44473" t="s">
        <v>35284</v>
      </c>
    </row>
    <row r="44474" spans="1:7" x14ac:dyDescent="0.3">
      <c r="A44474" s="2">
        <v>45383</v>
      </c>
      <c r="B44474" t="s">
        <v>1129</v>
      </c>
      <c r="D44474" t="s">
        <v>113</v>
      </c>
      <c r="E44474" t="s">
        <v>213</v>
      </c>
      <c r="F44474">
        <v>2661.72</v>
      </c>
      <c r="G44474" t="s">
        <v>11365</v>
      </c>
    </row>
    <row r="44475" spans="1:7" x14ac:dyDescent="0.3">
      <c r="A44475" t="s">
        <v>35115</v>
      </c>
      <c r="B44475" t="s">
        <v>445</v>
      </c>
      <c r="C44475" t="s">
        <v>39</v>
      </c>
      <c r="D44475" t="s">
        <v>70</v>
      </c>
      <c r="E44475" t="s">
        <v>111</v>
      </c>
      <c r="F44475">
        <v>6018.4</v>
      </c>
      <c r="G44475" t="s">
        <v>35285</v>
      </c>
    </row>
    <row r="44476" spans="1:7" x14ac:dyDescent="0.3">
      <c r="B44476" t="s">
        <v>445</v>
      </c>
      <c r="C44476" t="s">
        <v>39</v>
      </c>
      <c r="D44476" t="s">
        <v>1445</v>
      </c>
      <c r="E44476" t="s">
        <v>292</v>
      </c>
      <c r="F44476">
        <v>3611.04</v>
      </c>
      <c r="G44476" t="s">
        <v>35286</v>
      </c>
    </row>
    <row r="44477" spans="1:7" x14ac:dyDescent="0.3">
      <c r="A44477" t="s">
        <v>35112</v>
      </c>
      <c r="B44477" t="s">
        <v>445</v>
      </c>
      <c r="C44477" t="s">
        <v>39</v>
      </c>
      <c r="D44477" t="s">
        <v>212</v>
      </c>
      <c r="E44477" t="s">
        <v>116</v>
      </c>
      <c r="F44477">
        <v>2407.36</v>
      </c>
      <c r="G44477" t="s">
        <v>35287</v>
      </c>
    </row>
    <row r="44478" spans="1:7" x14ac:dyDescent="0.3">
      <c r="A44478" t="s">
        <v>35112</v>
      </c>
      <c r="B44478" t="s">
        <v>445</v>
      </c>
      <c r="C44478" t="s">
        <v>39</v>
      </c>
      <c r="D44478" t="s">
        <v>382</v>
      </c>
      <c r="E44478" t="s">
        <v>100</v>
      </c>
      <c r="F44478">
        <v>8147.17</v>
      </c>
      <c r="G44478" t="s">
        <v>452</v>
      </c>
    </row>
    <row r="44479" spans="1:7" x14ac:dyDescent="0.3">
      <c r="A44479" s="2">
        <v>45383</v>
      </c>
      <c r="B44479" t="s">
        <v>445</v>
      </c>
      <c r="C44479" t="s">
        <v>39</v>
      </c>
      <c r="D44479" t="s">
        <v>74</v>
      </c>
      <c r="E44479" t="s">
        <v>60</v>
      </c>
      <c r="F44479" s="1">
        <v>3491</v>
      </c>
      <c r="G44479" t="s">
        <v>1475</v>
      </c>
    </row>
    <row r="44480" spans="1:7" x14ac:dyDescent="0.3">
      <c r="A44480" t="s">
        <v>34783</v>
      </c>
      <c r="B44480" t="s">
        <v>498</v>
      </c>
      <c r="C44480" t="s">
        <v>9</v>
      </c>
      <c r="D44480" t="s">
        <v>131</v>
      </c>
      <c r="E44480" t="s">
        <v>11</v>
      </c>
      <c r="F44480">
        <v>10503.65</v>
      </c>
      <c r="G44480" t="s">
        <v>1208</v>
      </c>
    </row>
    <row r="44481" spans="1:7" x14ac:dyDescent="0.3">
      <c r="A44481" t="s">
        <v>35112</v>
      </c>
      <c r="B44481" t="s">
        <v>472</v>
      </c>
      <c r="C44481" t="s">
        <v>9</v>
      </c>
      <c r="D44481" t="s">
        <v>175</v>
      </c>
      <c r="E44481" t="s">
        <v>400</v>
      </c>
      <c r="F44481">
        <v>4501.57</v>
      </c>
      <c r="G44481" t="s">
        <v>35288</v>
      </c>
    </row>
    <row r="44482" spans="1:7" x14ac:dyDescent="0.3">
      <c r="A44482" t="s">
        <v>35112</v>
      </c>
      <c r="B44482" t="s">
        <v>472</v>
      </c>
      <c r="C44482" t="s">
        <v>9</v>
      </c>
      <c r="D44482" t="s">
        <v>24</v>
      </c>
      <c r="E44482" t="s">
        <v>292</v>
      </c>
      <c r="G44482" t="s">
        <v>35289</v>
      </c>
    </row>
    <row r="44483" spans="1:7" x14ac:dyDescent="0.3">
      <c r="A44483" t="s">
        <v>35112</v>
      </c>
      <c r="B44483" t="s">
        <v>472</v>
      </c>
      <c r="C44483" t="s">
        <v>9</v>
      </c>
      <c r="D44483" t="s">
        <v>225</v>
      </c>
      <c r="E44483" t="e">
        <f>- other Disposal</f>
        <v>#NAME?</v>
      </c>
      <c r="F44483">
        <v>1585.35</v>
      </c>
      <c r="G44483" t="s">
        <v>35290</v>
      </c>
    </row>
    <row r="44484" spans="1:7" x14ac:dyDescent="0.3">
      <c r="A44484" t="s">
        <v>35112</v>
      </c>
      <c r="B44484" t="s">
        <v>472</v>
      </c>
      <c r="C44484" t="s">
        <v>9</v>
      </c>
      <c r="D44484" t="s">
        <v>29</v>
      </c>
      <c r="E44484" t="s">
        <v>220</v>
      </c>
      <c r="F44484">
        <v>7494.64</v>
      </c>
      <c r="G44484" t="s">
        <v>35291</v>
      </c>
    </row>
    <row r="44485" spans="1:7" x14ac:dyDescent="0.3">
      <c r="A44485" t="s">
        <v>35115</v>
      </c>
      <c r="B44485" t="s">
        <v>472</v>
      </c>
      <c r="C44485" t="s">
        <v>9</v>
      </c>
      <c r="D44485" t="s">
        <v>328</v>
      </c>
      <c r="E44485" t="s">
        <v>86</v>
      </c>
      <c r="F44485">
        <v>4996.43</v>
      </c>
      <c r="G44485" t="s">
        <v>35292</v>
      </c>
    </row>
    <row r="44486" spans="1:7" x14ac:dyDescent="0.3">
      <c r="A44486" s="2">
        <v>45383</v>
      </c>
      <c r="B44486" t="s">
        <v>472</v>
      </c>
      <c r="C44486" t="s">
        <v>9</v>
      </c>
      <c r="D44486" t="s">
        <v>189</v>
      </c>
      <c r="E44486" t="s">
        <v>93</v>
      </c>
      <c r="F44486">
        <v>9805.58</v>
      </c>
      <c r="G44486" t="s">
        <v>35293</v>
      </c>
    </row>
    <row r="44487" spans="1:7" x14ac:dyDescent="0.3">
      <c r="A44487" s="2">
        <v>45383</v>
      </c>
      <c r="B44487" t="s">
        <v>472</v>
      </c>
      <c r="C44487" t="s">
        <v>9</v>
      </c>
      <c r="D44487" t="s">
        <v>232</v>
      </c>
      <c r="E44487" t="s">
        <v>138</v>
      </c>
      <c r="F44487">
        <v>2451.39</v>
      </c>
      <c r="G44487" t="s">
        <v>962</v>
      </c>
    </row>
    <row r="44488" spans="1:7" x14ac:dyDescent="0.3">
      <c r="A44488" t="s">
        <v>35112</v>
      </c>
      <c r="B44488" t="s">
        <v>472</v>
      </c>
      <c r="C44488" t="s">
        <v>39</v>
      </c>
      <c r="D44488" t="s">
        <v>45</v>
      </c>
      <c r="E44488" t="s">
        <v>111</v>
      </c>
      <c r="F44488">
        <v>6331.42</v>
      </c>
      <c r="G44488" t="s">
        <v>35294</v>
      </c>
    </row>
    <row r="44489" spans="1:7" x14ac:dyDescent="0.3">
      <c r="A44489" t="s">
        <v>35115</v>
      </c>
      <c r="B44489" t="s">
        <v>482</v>
      </c>
      <c r="C44489" t="s">
        <v>39</v>
      </c>
      <c r="D44489" t="s">
        <v>102</v>
      </c>
      <c r="E44489" t="s">
        <v>609</v>
      </c>
      <c r="F44489">
        <v>6331.42</v>
      </c>
      <c r="G44489" t="s">
        <v>35295</v>
      </c>
    </row>
    <row r="44490" spans="1:7" x14ac:dyDescent="0.3">
      <c r="A44490" s="3">
        <v>45383</v>
      </c>
      <c r="B44490" t="s">
        <v>482</v>
      </c>
      <c r="C44490" t="s">
        <v>39</v>
      </c>
      <c r="D44490" t="s">
        <v>98</v>
      </c>
      <c r="E44490" t="s">
        <v>30</v>
      </c>
      <c r="F44490" s="1">
        <v>3165</v>
      </c>
      <c r="G44490" t="s">
        <v>35296</v>
      </c>
    </row>
    <row r="44491" spans="1:7" x14ac:dyDescent="0.3">
      <c r="A44491" t="s">
        <v>35112</v>
      </c>
      <c r="B44491" t="s">
        <v>1681</v>
      </c>
      <c r="C44491" t="s">
        <v>39</v>
      </c>
      <c r="D44491" t="s">
        <v>435</v>
      </c>
      <c r="E44491" t="s">
        <v>48</v>
      </c>
      <c r="F44491">
        <v>4912.75</v>
      </c>
      <c r="G44491" t="s">
        <v>35297</v>
      </c>
    </row>
    <row r="44492" spans="1:7" x14ac:dyDescent="0.3">
      <c r="B44492" t="s">
        <v>495</v>
      </c>
      <c r="C44492" t="s">
        <v>39</v>
      </c>
      <c r="D44492" t="s">
        <v>1848</v>
      </c>
      <c r="E44492" t="s">
        <v>626</v>
      </c>
      <c r="F44492">
        <v>11463.09</v>
      </c>
      <c r="G44492" t="s">
        <v>35298</v>
      </c>
    </row>
    <row r="44493" spans="1:7" x14ac:dyDescent="0.3">
      <c r="A44493" t="s">
        <v>35112</v>
      </c>
      <c r="B44493" t="s">
        <v>472</v>
      </c>
      <c r="C44493" t="s">
        <v>39</v>
      </c>
      <c r="D44493" t="s">
        <v>110</v>
      </c>
      <c r="E44493" t="s">
        <v>159</v>
      </c>
      <c r="F44493">
        <v>8526.39</v>
      </c>
      <c r="G44493" t="s">
        <v>35299</v>
      </c>
    </row>
    <row r="44494" spans="1:7" x14ac:dyDescent="0.3">
      <c r="A44494" t="s">
        <v>35115</v>
      </c>
      <c r="B44494" t="s">
        <v>472</v>
      </c>
      <c r="C44494" t="s">
        <v>39</v>
      </c>
      <c r="D44494" t="s">
        <v>244</v>
      </c>
      <c r="E44494" t="s">
        <v>292</v>
      </c>
      <c r="F44494">
        <v>8526.39</v>
      </c>
      <c r="G44494" t="s">
        <v>35300</v>
      </c>
    </row>
    <row r="44495" spans="1:7" x14ac:dyDescent="0.3">
      <c r="A44495" s="3">
        <v>45383</v>
      </c>
      <c r="B44495" t="s">
        <v>495</v>
      </c>
      <c r="C44495" t="s">
        <v>39</v>
      </c>
      <c r="D44495" t="s">
        <v>412</v>
      </c>
      <c r="E44495" t="s">
        <v>213</v>
      </c>
      <c r="F44495">
        <v>4263.2</v>
      </c>
      <c r="G44495" t="s">
        <v>35301</v>
      </c>
    </row>
    <row r="44496" spans="1:7" x14ac:dyDescent="0.3">
      <c r="A44496" s="2">
        <v>45383</v>
      </c>
      <c r="B44496" t="s">
        <v>472</v>
      </c>
      <c r="C44496" t="s">
        <v>39</v>
      </c>
      <c r="D44496" t="s">
        <v>380</v>
      </c>
      <c r="E44496" t="s">
        <v>208</v>
      </c>
      <c r="F44496">
        <v>5346.73</v>
      </c>
      <c r="G44496" t="s">
        <v>35302</v>
      </c>
    </row>
    <row r="44497" spans="1:7" x14ac:dyDescent="0.3">
      <c r="A44497" t="s">
        <v>35112</v>
      </c>
      <c r="B44497" t="s">
        <v>472</v>
      </c>
      <c r="C44497" t="s">
        <v>39</v>
      </c>
      <c r="D44497" t="s">
        <v>767</v>
      </c>
      <c r="E44497" t="s">
        <v>68</v>
      </c>
      <c r="F44497">
        <v>3208.04</v>
      </c>
      <c r="G44497" t="s">
        <v>35303</v>
      </c>
    </row>
    <row r="44498" spans="1:7" x14ac:dyDescent="0.3">
      <c r="A44498" s="2">
        <v>45383</v>
      </c>
      <c r="B44498" t="s">
        <v>472</v>
      </c>
      <c r="C44498" t="s">
        <v>39</v>
      </c>
      <c r="D44498" t="s">
        <v>63</v>
      </c>
      <c r="E44498" t="s">
        <v>71</v>
      </c>
      <c r="G44498" t="s">
        <v>35304</v>
      </c>
    </row>
    <row r="44499" spans="1:7" x14ac:dyDescent="0.3">
      <c r="A44499" s="3">
        <v>45383</v>
      </c>
      <c r="B44499" t="s">
        <v>472</v>
      </c>
      <c r="C44499" t="s">
        <v>39</v>
      </c>
      <c r="D44499" t="s">
        <v>125</v>
      </c>
      <c r="E44499" t="s">
        <v>43</v>
      </c>
      <c r="F44499">
        <v>15566.24</v>
      </c>
      <c r="G44499" t="s">
        <v>35305</v>
      </c>
    </row>
    <row r="44500" spans="1:7" x14ac:dyDescent="0.3">
      <c r="A44500" t="s">
        <v>35112</v>
      </c>
      <c r="B44500" t="s">
        <v>3132</v>
      </c>
      <c r="C44500" t="s">
        <v>39</v>
      </c>
      <c r="D44500" t="s">
        <v>384</v>
      </c>
      <c r="E44500" t="s">
        <v>116</v>
      </c>
      <c r="F44500">
        <v>6671.25</v>
      </c>
      <c r="G44500" t="s">
        <v>1596</v>
      </c>
    </row>
    <row r="44501" spans="1:7" x14ac:dyDescent="0.3">
      <c r="A44501" t="s">
        <v>35115</v>
      </c>
      <c r="B44501" t="s">
        <v>504</v>
      </c>
      <c r="C44501" t="s">
        <v>9</v>
      </c>
      <c r="D44501" t="s">
        <v>10</v>
      </c>
      <c r="E44501" t="s">
        <v>11</v>
      </c>
      <c r="F44501">
        <v>17276.38</v>
      </c>
      <c r="G44501" t="s">
        <v>16723</v>
      </c>
    </row>
    <row r="44502" spans="1:7" x14ac:dyDescent="0.3">
      <c r="A44502" t="s">
        <v>34783</v>
      </c>
      <c r="B44502" t="s">
        <v>506</v>
      </c>
      <c r="C44502" t="s">
        <v>9</v>
      </c>
      <c r="D44502" t="s">
        <v>175</v>
      </c>
      <c r="E44502" t="s">
        <v>17</v>
      </c>
      <c r="F44502">
        <v>7404.16</v>
      </c>
      <c r="G44502" t="s">
        <v>35306</v>
      </c>
    </row>
    <row r="44503" spans="1:7" x14ac:dyDescent="0.3">
      <c r="A44503" t="s">
        <v>35112</v>
      </c>
      <c r="B44503" t="s">
        <v>506</v>
      </c>
      <c r="C44503" t="s">
        <v>9</v>
      </c>
      <c r="D44503" t="s">
        <v>180</v>
      </c>
      <c r="E44503" t="s">
        <v>56</v>
      </c>
      <c r="F44503">
        <v>8811</v>
      </c>
      <c r="G44503" t="s">
        <v>35307</v>
      </c>
    </row>
    <row r="44504" spans="1:7" x14ac:dyDescent="0.3">
      <c r="A44504" t="s">
        <v>35112</v>
      </c>
      <c r="C44504" t="s">
        <v>9</v>
      </c>
      <c r="D44504" t="s">
        <v>24</v>
      </c>
      <c r="E44504" t="s">
        <v>128</v>
      </c>
      <c r="F44504">
        <v>979</v>
      </c>
      <c r="G44504" t="s">
        <v>35308</v>
      </c>
    </row>
    <row r="44505" spans="1:7" x14ac:dyDescent="0.3">
      <c r="A44505" t="s">
        <v>35115</v>
      </c>
      <c r="B44505" t="s">
        <v>506</v>
      </c>
      <c r="C44505" t="s">
        <v>9</v>
      </c>
      <c r="D44505" t="s">
        <v>26</v>
      </c>
      <c r="E44505" t="s">
        <v>33</v>
      </c>
      <c r="F44505">
        <v>5941.75</v>
      </c>
      <c r="G44505" t="s">
        <v>35309</v>
      </c>
    </row>
    <row r="44506" spans="1:7" x14ac:dyDescent="0.3">
      <c r="A44506" s="2">
        <v>45383</v>
      </c>
      <c r="B44506" t="s">
        <v>504</v>
      </c>
      <c r="D44506" t="s">
        <v>26</v>
      </c>
      <c r="E44506" t="s">
        <v>30</v>
      </c>
      <c r="F44506">
        <v>3961.17</v>
      </c>
      <c r="G44506" t="s">
        <v>35310</v>
      </c>
    </row>
    <row r="44507" spans="1:7" x14ac:dyDescent="0.3">
      <c r="A44507" s="2">
        <v>45383</v>
      </c>
      <c r="B44507" t="s">
        <v>506</v>
      </c>
      <c r="C44507" t="s">
        <v>9</v>
      </c>
      <c r="D44507" t="s">
        <v>95</v>
      </c>
      <c r="E44507" t="s">
        <v>93</v>
      </c>
      <c r="F44507">
        <v>106741</v>
      </c>
      <c r="G44507" t="s">
        <v>23730</v>
      </c>
    </row>
    <row r="44508" spans="1:7" x14ac:dyDescent="0.3">
      <c r="A44508" s="2">
        <v>45383</v>
      </c>
      <c r="B44508" t="s">
        <v>506</v>
      </c>
      <c r="C44508" t="s">
        <v>9</v>
      </c>
      <c r="D44508" t="s">
        <v>454</v>
      </c>
      <c r="E44508" t="s">
        <v>184</v>
      </c>
      <c r="F44508">
        <v>2668.53</v>
      </c>
      <c r="G44508" t="s">
        <v>25893</v>
      </c>
    </row>
    <row r="44509" spans="1:7" x14ac:dyDescent="0.3">
      <c r="A44509" t="s">
        <v>35115</v>
      </c>
      <c r="B44509" t="s">
        <v>525</v>
      </c>
      <c r="C44509" t="s">
        <v>39</v>
      </c>
      <c r="D44509" t="s">
        <v>98</v>
      </c>
      <c r="E44509" t="s">
        <v>118</v>
      </c>
      <c r="F44509">
        <v>7175.65</v>
      </c>
      <c r="G44509" t="s">
        <v>1326</v>
      </c>
    </row>
    <row r="44510" spans="1:7" x14ac:dyDescent="0.3">
      <c r="A44510" t="s">
        <v>35112</v>
      </c>
      <c r="B44510" t="s">
        <v>506</v>
      </c>
      <c r="D44510" t="s">
        <v>98</v>
      </c>
      <c r="E44510" t="s">
        <v>319</v>
      </c>
      <c r="F44510">
        <v>7175.65</v>
      </c>
      <c r="G44510" t="s">
        <v>34374</v>
      </c>
    </row>
    <row r="44511" spans="1:7" x14ac:dyDescent="0.3">
      <c r="A44511" t="s">
        <v>35112</v>
      </c>
      <c r="B44511" t="s">
        <v>506</v>
      </c>
      <c r="C44511" t="s">
        <v>39</v>
      </c>
      <c r="D44511" t="s">
        <v>102</v>
      </c>
      <c r="E44511" t="s">
        <v>81</v>
      </c>
      <c r="F44511">
        <v>3587.82</v>
      </c>
      <c r="G44511" t="s">
        <v>35311</v>
      </c>
    </row>
    <row r="44512" spans="1:7" x14ac:dyDescent="0.3">
      <c r="A44512" t="s">
        <v>35115</v>
      </c>
      <c r="B44512" t="s">
        <v>504</v>
      </c>
      <c r="C44512" t="s">
        <v>39</v>
      </c>
      <c r="D44512" t="s">
        <v>200</v>
      </c>
      <c r="E44512" t="s">
        <v>208</v>
      </c>
      <c r="F44512">
        <v>6286.84</v>
      </c>
      <c r="G44512" t="s">
        <v>35312</v>
      </c>
    </row>
    <row r="44513" spans="1:7" x14ac:dyDescent="0.3">
      <c r="A44513" t="s">
        <v>35112</v>
      </c>
      <c r="B44513" t="s">
        <v>506</v>
      </c>
      <c r="C44513" t="s">
        <v>39</v>
      </c>
      <c r="D44513" t="s">
        <v>200</v>
      </c>
      <c r="E44513" t="s">
        <v>292</v>
      </c>
      <c r="F44513">
        <v>14669.29</v>
      </c>
      <c r="G44513" t="s">
        <v>35313</v>
      </c>
    </row>
    <row r="44514" spans="1:7" x14ac:dyDescent="0.3">
      <c r="A44514" t="s">
        <v>35112</v>
      </c>
      <c r="B44514" t="s">
        <v>506</v>
      </c>
      <c r="C44514" t="s">
        <v>39</v>
      </c>
      <c r="D44514" t="s">
        <v>53</v>
      </c>
      <c r="E44514" t="s">
        <v>118</v>
      </c>
      <c r="F44514">
        <v>6062.82</v>
      </c>
      <c r="G44514" t="s">
        <v>35314</v>
      </c>
    </row>
    <row r="44515" spans="1:7" x14ac:dyDescent="0.3">
      <c r="A44515" t="s">
        <v>35115</v>
      </c>
      <c r="B44515" t="s">
        <v>506</v>
      </c>
      <c r="C44515" t="s">
        <v>39</v>
      </c>
      <c r="D44515" t="s">
        <v>55</v>
      </c>
      <c r="E44515" t="e">
        <f>- Recovery recycling</f>
        <v>#NAME?</v>
      </c>
      <c r="F44515">
        <v>6062.82</v>
      </c>
      <c r="G44515" t="s">
        <v>35315</v>
      </c>
    </row>
    <row r="44516" spans="1:7" x14ac:dyDescent="0.3">
      <c r="A44516" t="s">
        <v>35112</v>
      </c>
      <c r="C44516" t="s">
        <v>39</v>
      </c>
      <c r="D44516" t="s">
        <v>205</v>
      </c>
      <c r="E44516" t="s">
        <v>75</v>
      </c>
      <c r="F44516">
        <v>3031.41</v>
      </c>
      <c r="G44516" t="s">
        <v>35316</v>
      </c>
    </row>
    <row r="44517" spans="1:7" x14ac:dyDescent="0.3">
      <c r="B44517" t="s">
        <v>506</v>
      </c>
      <c r="C44517" t="s">
        <v>39</v>
      </c>
      <c r="D44517" t="s">
        <v>70</v>
      </c>
      <c r="E44517" t="s">
        <v>118</v>
      </c>
      <c r="F44517">
        <v>5834.16</v>
      </c>
      <c r="G44517" t="s">
        <v>35317</v>
      </c>
    </row>
    <row r="44518" spans="1:7" x14ac:dyDescent="0.3">
      <c r="A44518" s="2">
        <v>45383</v>
      </c>
      <c r="B44518" t="s">
        <v>506</v>
      </c>
      <c r="C44518" t="s">
        <v>39</v>
      </c>
      <c r="D44518" t="s">
        <v>120</v>
      </c>
      <c r="E44518" t="s">
        <v>84</v>
      </c>
      <c r="F44518">
        <v>3500.5</v>
      </c>
      <c r="G44518" t="s">
        <v>3796</v>
      </c>
    </row>
    <row r="44519" spans="1:7" x14ac:dyDescent="0.3">
      <c r="A44519" t="s">
        <v>35112</v>
      </c>
      <c r="B44519" t="s">
        <v>516</v>
      </c>
      <c r="C44519" t="s">
        <v>39</v>
      </c>
      <c r="D44519" t="s">
        <v>380</v>
      </c>
      <c r="E44519" t="s">
        <v>60</v>
      </c>
      <c r="F44519">
        <v>2333.66</v>
      </c>
      <c r="G44519" t="s">
        <v>35318</v>
      </c>
    </row>
    <row r="44520" spans="1:7" x14ac:dyDescent="0.3">
      <c r="A44520" t="s">
        <v>35112</v>
      </c>
      <c r="B44520" t="s">
        <v>2219</v>
      </c>
      <c r="C44520" t="s">
        <v>39</v>
      </c>
      <c r="D44520" t="s">
        <v>74</v>
      </c>
      <c r="E44520" t="s">
        <v>487</v>
      </c>
      <c r="F44520">
        <v>14391.08</v>
      </c>
      <c r="G44520" t="s">
        <v>11845</v>
      </c>
    </row>
    <row r="44521" spans="1:7" x14ac:dyDescent="0.3">
      <c r="A44521" t="s">
        <v>35112</v>
      </c>
      <c r="B44521" t="s">
        <v>506</v>
      </c>
      <c r="C44521" t="s">
        <v>39</v>
      </c>
      <c r="D44521" t="s">
        <v>168</v>
      </c>
      <c r="E44521" t="s">
        <v>71</v>
      </c>
      <c r="F44521">
        <v>6167.6</v>
      </c>
      <c r="G44521" t="s">
        <v>35319</v>
      </c>
    </row>
    <row r="44522" spans="1:7" x14ac:dyDescent="0.3">
      <c r="A44522" s="3">
        <v>45383</v>
      </c>
      <c r="B44522" t="s">
        <v>529</v>
      </c>
      <c r="C44522" t="s">
        <v>9</v>
      </c>
      <c r="D44522" t="s">
        <v>177</v>
      </c>
      <c r="E44522" t="s">
        <v>976</v>
      </c>
      <c r="F44522">
        <v>13009.39</v>
      </c>
      <c r="G44522" t="s">
        <v>35320</v>
      </c>
    </row>
    <row r="44523" spans="1:7" x14ac:dyDescent="0.3">
      <c r="A44523" s="2">
        <v>45383</v>
      </c>
      <c r="B44523" t="s">
        <v>1202</v>
      </c>
      <c r="C44523" t="s">
        <v>9</v>
      </c>
      <c r="D44523" t="s">
        <v>131</v>
      </c>
      <c r="E44523" t="s">
        <v>138</v>
      </c>
      <c r="F44523">
        <v>5575.45</v>
      </c>
      <c r="G44523" t="s">
        <v>35321</v>
      </c>
    </row>
    <row r="44524" spans="1:7" x14ac:dyDescent="0.3">
      <c r="A44524" s="2">
        <v>45383</v>
      </c>
      <c r="B44524" t="s">
        <v>529</v>
      </c>
      <c r="C44524" t="s">
        <v>9</v>
      </c>
      <c r="D44524" t="s">
        <v>259</v>
      </c>
      <c r="E44524" t="s">
        <v>68</v>
      </c>
      <c r="F44524" t="s">
        <v>35322</v>
      </c>
      <c r="G44524" t="s">
        <v>16653</v>
      </c>
    </row>
    <row r="44525" spans="1:7" x14ac:dyDescent="0.3">
      <c r="A44525" s="3">
        <v>45383</v>
      </c>
      <c r="B44525" t="s">
        <v>529</v>
      </c>
      <c r="C44525" t="s">
        <v>9</v>
      </c>
      <c r="D44525" t="s">
        <v>423</v>
      </c>
      <c r="E44525" t="s">
        <v>30</v>
      </c>
      <c r="F44525">
        <v>1127.4000000000001</v>
      </c>
      <c r="G44525" t="s">
        <v>35323</v>
      </c>
    </row>
    <row r="44526" spans="1:7" x14ac:dyDescent="0.3">
      <c r="A44526" t="s">
        <v>34734</v>
      </c>
      <c r="B44526" t="s">
        <v>1734</v>
      </c>
      <c r="C44526" t="s">
        <v>9</v>
      </c>
      <c r="D44526" t="s">
        <v>26</v>
      </c>
      <c r="E44526" t="s">
        <v>181</v>
      </c>
      <c r="F44526">
        <v>11056.84</v>
      </c>
      <c r="G44526" t="s">
        <v>361</v>
      </c>
    </row>
    <row r="44527" spans="1:7" x14ac:dyDescent="0.3">
      <c r="A44527" s="3">
        <v>45383</v>
      </c>
      <c r="B44527" t="s">
        <v>529</v>
      </c>
      <c r="C44527" t="s">
        <v>9</v>
      </c>
      <c r="D44527" t="s">
        <v>186</v>
      </c>
      <c r="E44527" t="s">
        <v>81</v>
      </c>
      <c r="F44527">
        <v>7371.23</v>
      </c>
      <c r="G44527" t="s">
        <v>35324</v>
      </c>
    </row>
    <row r="44528" spans="1:7" x14ac:dyDescent="0.3">
      <c r="A44528" t="s">
        <v>35112</v>
      </c>
      <c r="B44528" t="s">
        <v>529</v>
      </c>
      <c r="C44528" t="s">
        <v>9</v>
      </c>
      <c r="D44528" t="s">
        <v>454</v>
      </c>
      <c r="E44528" t="s">
        <v>263</v>
      </c>
      <c r="F44528" s="1">
        <v>11259</v>
      </c>
      <c r="G44528" t="s">
        <v>35325</v>
      </c>
    </row>
    <row r="44529" spans="1:7" x14ac:dyDescent="0.3">
      <c r="A44529" t="s">
        <v>35112</v>
      </c>
      <c r="B44529" t="s">
        <v>1202</v>
      </c>
      <c r="C44529" t="s">
        <v>9</v>
      </c>
      <c r="D44529" t="s">
        <v>189</v>
      </c>
      <c r="E44529" t="s">
        <v>86</v>
      </c>
      <c r="F44529">
        <v>2814.95</v>
      </c>
      <c r="G44529" t="s">
        <v>35326</v>
      </c>
    </row>
    <row r="44530" spans="1:7" x14ac:dyDescent="0.3">
      <c r="A44530" t="s">
        <v>35115</v>
      </c>
      <c r="B44530" t="s">
        <v>529</v>
      </c>
      <c r="C44530" t="s">
        <v>39</v>
      </c>
      <c r="D44530" t="s">
        <v>102</v>
      </c>
      <c r="E44530" t="s">
        <v>118</v>
      </c>
      <c r="F44530">
        <v>7867.65</v>
      </c>
      <c r="G44530" t="s">
        <v>204</v>
      </c>
    </row>
    <row r="44531" spans="1:7" x14ac:dyDescent="0.3">
      <c r="A44531" s="2">
        <v>45383</v>
      </c>
      <c r="B44531" t="s">
        <v>529</v>
      </c>
      <c r="C44531" t="s">
        <v>39</v>
      </c>
      <c r="D44531" t="s">
        <v>40</v>
      </c>
      <c r="E44531" t="s">
        <v>609</v>
      </c>
      <c r="F44531">
        <v>7867.65</v>
      </c>
      <c r="G44531" t="s">
        <v>1498</v>
      </c>
    </row>
    <row r="44532" spans="1:7" x14ac:dyDescent="0.3">
      <c r="A44532" t="s">
        <v>35112</v>
      </c>
      <c r="B44532" t="s">
        <v>529</v>
      </c>
      <c r="C44532" t="s">
        <v>39</v>
      </c>
      <c r="D44532" t="s">
        <v>304</v>
      </c>
      <c r="F44532">
        <v>3933.83</v>
      </c>
      <c r="G44532" t="s">
        <v>4009</v>
      </c>
    </row>
    <row r="44533" spans="1:7" x14ac:dyDescent="0.3">
      <c r="A44533" t="s">
        <v>35112</v>
      </c>
      <c r="B44533" t="s">
        <v>1734</v>
      </c>
      <c r="C44533" t="s">
        <v>39</v>
      </c>
      <c r="D44533" t="s">
        <v>106</v>
      </c>
      <c r="E44533" t="s">
        <v>41</v>
      </c>
      <c r="F44533">
        <v>5621.95</v>
      </c>
      <c r="G44533" t="s">
        <v>35327</v>
      </c>
    </row>
    <row r="44534" spans="1:7" x14ac:dyDescent="0.3">
      <c r="A44534" t="s">
        <v>35112</v>
      </c>
      <c r="B44534" t="s">
        <v>529</v>
      </c>
      <c r="C44534" t="s">
        <v>39</v>
      </c>
      <c r="D44534" t="s">
        <v>155</v>
      </c>
      <c r="E44534" t="s">
        <v>393</v>
      </c>
      <c r="F44534">
        <v>13117.88</v>
      </c>
      <c r="G44534" t="s">
        <v>35328</v>
      </c>
    </row>
    <row r="44535" spans="1:7" x14ac:dyDescent="0.3">
      <c r="A44535" t="s">
        <v>35112</v>
      </c>
      <c r="B44535" t="s">
        <v>1734</v>
      </c>
      <c r="C44535" t="s">
        <v>39</v>
      </c>
      <c r="D44535" t="s">
        <v>55</v>
      </c>
      <c r="E44535" t="s">
        <v>208</v>
      </c>
      <c r="F44535">
        <v>7337.39</v>
      </c>
      <c r="G44535" t="s">
        <v>35329</v>
      </c>
    </row>
    <row r="44536" spans="1:7" x14ac:dyDescent="0.3">
      <c r="A44536" t="s">
        <v>35112</v>
      </c>
      <c r="B44536" t="s">
        <v>529</v>
      </c>
      <c r="C44536" t="s">
        <v>39</v>
      </c>
      <c r="D44536" t="s">
        <v>53</v>
      </c>
      <c r="E44536" t="s">
        <v>21</v>
      </c>
      <c r="F44536">
        <v>7337.39</v>
      </c>
      <c r="G44536" t="s">
        <v>35330</v>
      </c>
    </row>
    <row r="44537" spans="1:7" x14ac:dyDescent="0.3">
      <c r="A44537" s="3">
        <v>45383</v>
      </c>
      <c r="B44537" t="s">
        <v>529</v>
      </c>
      <c r="C44537" t="s">
        <v>39</v>
      </c>
      <c r="D44537" t="s">
        <v>55</v>
      </c>
      <c r="E44537" t="e">
        <f>- Recovery energy Recovery</f>
        <v>#NAME?</v>
      </c>
      <c r="F44537">
        <v>3668.7</v>
      </c>
      <c r="G44537" t="s">
        <v>35331</v>
      </c>
    </row>
    <row r="44538" spans="1:7" x14ac:dyDescent="0.3">
      <c r="A44538" s="3">
        <v>45383</v>
      </c>
      <c r="B44538" t="s">
        <v>1717</v>
      </c>
      <c r="D44538" t="s">
        <v>212</v>
      </c>
      <c r="E44538" t="s">
        <v>208</v>
      </c>
      <c r="G44538" t="s">
        <v>35332</v>
      </c>
    </row>
    <row r="44539" spans="1:7" x14ac:dyDescent="0.3">
      <c r="A44539" s="2">
        <v>45383</v>
      </c>
      <c r="C44539" t="s">
        <v>39</v>
      </c>
      <c r="D44539" t="s">
        <v>212</v>
      </c>
      <c r="E44539" t="s">
        <v>84</v>
      </c>
      <c r="F44539">
        <v>5900.15</v>
      </c>
      <c r="G44539" t="s">
        <v>527</v>
      </c>
    </row>
    <row r="44540" spans="1:7" x14ac:dyDescent="0.3">
      <c r="A44540" t="s">
        <v>35115</v>
      </c>
      <c r="B44540" t="s">
        <v>529</v>
      </c>
      <c r="C44540" t="s">
        <v>39</v>
      </c>
      <c r="D44540" t="s">
        <v>63</v>
      </c>
      <c r="E44540" t="s">
        <v>71</v>
      </c>
      <c r="F44540">
        <v>3933.43</v>
      </c>
      <c r="G44540" t="s">
        <v>1673</v>
      </c>
    </row>
    <row r="44541" spans="1:7" x14ac:dyDescent="0.3">
      <c r="A44541" s="2">
        <v>45383</v>
      </c>
      <c r="B44541" t="s">
        <v>1202</v>
      </c>
      <c r="C44541" t="s">
        <v>39</v>
      </c>
      <c r="D44541" t="s">
        <v>252</v>
      </c>
      <c r="E44541" t="s">
        <v>487</v>
      </c>
      <c r="F44541">
        <v>13275.1</v>
      </c>
      <c r="G44541" t="s">
        <v>35333</v>
      </c>
    </row>
    <row r="44542" spans="1:7" x14ac:dyDescent="0.3">
      <c r="A44542" t="s">
        <v>35112</v>
      </c>
      <c r="B44542" t="s">
        <v>529</v>
      </c>
      <c r="C44542" t="s">
        <v>39</v>
      </c>
      <c r="D44542" t="s">
        <v>171</v>
      </c>
      <c r="E44542" t="s">
        <v>75</v>
      </c>
      <c r="F44542">
        <v>5689.33</v>
      </c>
      <c r="G44542" t="s">
        <v>35334</v>
      </c>
    </row>
    <row r="44543" spans="1:7" x14ac:dyDescent="0.3">
      <c r="A44543" s="2">
        <v>45383</v>
      </c>
      <c r="B44543" t="s">
        <v>557</v>
      </c>
      <c r="C44543" t="s">
        <v>9</v>
      </c>
      <c r="D44543" t="s">
        <v>290</v>
      </c>
      <c r="E44543" t="s">
        <v>233</v>
      </c>
      <c r="F44543">
        <v>15062.49</v>
      </c>
      <c r="G44543" t="s">
        <v>8597</v>
      </c>
    </row>
    <row r="44544" spans="1:7" x14ac:dyDescent="0.3">
      <c r="A44544" s="2">
        <v>45383</v>
      </c>
      <c r="C44544" t="s">
        <v>9</v>
      </c>
      <c r="D44544" t="s">
        <v>16</v>
      </c>
      <c r="E44544" t="s">
        <v>81</v>
      </c>
      <c r="F44544">
        <v>6455.35</v>
      </c>
      <c r="G44544" t="s">
        <v>35335</v>
      </c>
    </row>
    <row r="44545" spans="1:7" x14ac:dyDescent="0.3">
      <c r="A44545" t="s">
        <v>35112</v>
      </c>
      <c r="B44545" t="s">
        <v>557</v>
      </c>
      <c r="C44545" t="s">
        <v>9</v>
      </c>
      <c r="D44545" t="s">
        <v>423</v>
      </c>
      <c r="E44545" t="s">
        <v>393</v>
      </c>
      <c r="F44545">
        <v>18664.900000000001</v>
      </c>
      <c r="G44545" t="s">
        <v>1845</v>
      </c>
    </row>
    <row r="44546" spans="1:7" x14ac:dyDescent="0.3">
      <c r="A44546" t="s">
        <v>34728</v>
      </c>
      <c r="B44546" t="s">
        <v>562</v>
      </c>
      <c r="C44546" t="s">
        <v>9</v>
      </c>
      <c r="D44546" t="s">
        <v>259</v>
      </c>
      <c r="E44546" t="s">
        <v>17</v>
      </c>
      <c r="F44546">
        <v>2073.88</v>
      </c>
      <c r="G44546" t="s">
        <v>35336</v>
      </c>
    </row>
    <row r="44547" spans="1:7" x14ac:dyDescent="0.3">
      <c r="A44547" s="2">
        <v>45383</v>
      </c>
      <c r="C44547" t="s">
        <v>9</v>
      </c>
      <c r="D44547" t="s">
        <v>328</v>
      </c>
      <c r="E44547" t="s">
        <v>11</v>
      </c>
      <c r="F44547" s="1">
        <v>4599</v>
      </c>
      <c r="G44547" t="s">
        <v>35337</v>
      </c>
    </row>
    <row r="44548" spans="1:7" x14ac:dyDescent="0.3">
      <c r="A44548" s="2">
        <v>45383</v>
      </c>
      <c r="B44548" t="s">
        <v>557</v>
      </c>
      <c r="C44548" t="s">
        <v>9</v>
      </c>
      <c r="D44548" t="s">
        <v>328</v>
      </c>
      <c r="E44548" t="s">
        <v>30</v>
      </c>
      <c r="F44548">
        <v>3066.42</v>
      </c>
      <c r="G44548" t="s">
        <v>35338</v>
      </c>
    </row>
    <row r="44549" spans="1:7" x14ac:dyDescent="0.3">
      <c r="A44549" t="s">
        <v>34747</v>
      </c>
      <c r="B44549" t="s">
        <v>557</v>
      </c>
      <c r="C44549" t="s">
        <v>9</v>
      </c>
      <c r="D44549" t="s">
        <v>299</v>
      </c>
      <c r="E44549" t="s">
        <v>263</v>
      </c>
      <c r="F44549">
        <v>9233.9500000000007</v>
      </c>
      <c r="G44549" t="s">
        <v>35339</v>
      </c>
    </row>
    <row r="44550" spans="1:7" x14ac:dyDescent="0.3">
      <c r="A44550" s="3">
        <v>45383</v>
      </c>
      <c r="B44550" t="s">
        <v>570</v>
      </c>
      <c r="C44550" t="s">
        <v>9</v>
      </c>
      <c r="E44550" t="s">
        <v>17</v>
      </c>
      <c r="F44550">
        <v>2308.4899999999998</v>
      </c>
      <c r="G44550" t="s">
        <v>35340</v>
      </c>
    </row>
    <row r="44551" spans="1:7" x14ac:dyDescent="0.3">
      <c r="A44551" t="s">
        <v>34728</v>
      </c>
      <c r="B44551" t="s">
        <v>557</v>
      </c>
      <c r="C44551" t="s">
        <v>39</v>
      </c>
      <c r="D44551" t="s">
        <v>102</v>
      </c>
      <c r="E44551" t="e">
        <f>- Disposal landfill</f>
        <v>#NAME?</v>
      </c>
      <c r="F44551">
        <v>3934.29</v>
      </c>
      <c r="G44551" t="s">
        <v>19137</v>
      </c>
    </row>
    <row r="44552" spans="1:7" x14ac:dyDescent="0.3">
      <c r="B44552" t="s">
        <v>557</v>
      </c>
      <c r="C44552" t="s">
        <v>39</v>
      </c>
      <c r="D44552" t="s">
        <v>45</v>
      </c>
      <c r="E44552" t="s">
        <v>487</v>
      </c>
      <c r="F44552" t="s">
        <v>35341</v>
      </c>
      <c r="G44552" t="s">
        <v>35342</v>
      </c>
    </row>
    <row r="44553" spans="1:7" x14ac:dyDescent="0.3">
      <c r="A44553" t="s">
        <v>35112</v>
      </c>
      <c r="B44553" t="s">
        <v>557</v>
      </c>
      <c r="C44553" t="s">
        <v>39</v>
      </c>
      <c r="D44553" t="s">
        <v>102</v>
      </c>
      <c r="E44553" t="s">
        <v>96</v>
      </c>
      <c r="F44553">
        <v>1967.15</v>
      </c>
      <c r="G44553" t="s">
        <v>35343</v>
      </c>
    </row>
    <row r="44554" spans="1:7" x14ac:dyDescent="0.3">
      <c r="A44554" s="2">
        <v>45383</v>
      </c>
      <c r="B44554" t="s">
        <v>557</v>
      </c>
      <c r="C44554" t="s">
        <v>39</v>
      </c>
      <c r="D44554" t="s">
        <v>435</v>
      </c>
      <c r="E44554" t="s">
        <v>153</v>
      </c>
      <c r="F44554">
        <v>2163.65</v>
      </c>
      <c r="G44554" t="s">
        <v>35344</v>
      </c>
    </row>
    <row r="44555" spans="1:7" x14ac:dyDescent="0.3">
      <c r="A44555" s="2">
        <v>45383</v>
      </c>
      <c r="B44555" t="s">
        <v>557</v>
      </c>
      <c r="C44555" t="s">
        <v>39</v>
      </c>
      <c r="D44555" t="s">
        <v>241</v>
      </c>
      <c r="E44555" t="s">
        <v>84</v>
      </c>
      <c r="F44555">
        <v>5048.51</v>
      </c>
      <c r="G44555" t="s">
        <v>378</v>
      </c>
    </row>
    <row r="44556" spans="1:7" x14ac:dyDescent="0.3">
      <c r="A44556" t="s">
        <v>35112</v>
      </c>
      <c r="B44556" t="s">
        <v>557</v>
      </c>
      <c r="C44556" t="s">
        <v>39</v>
      </c>
      <c r="D44556" t="s">
        <v>59</v>
      </c>
      <c r="E44556" t="s">
        <v>208</v>
      </c>
      <c r="F44556">
        <v>2563.4899999999998</v>
      </c>
      <c r="G44556" t="s">
        <v>35345</v>
      </c>
    </row>
    <row r="44557" spans="1:7" x14ac:dyDescent="0.3">
      <c r="A44557" t="s">
        <v>35112</v>
      </c>
      <c r="B44557" t="s">
        <v>557</v>
      </c>
      <c r="C44557" t="s">
        <v>39</v>
      </c>
      <c r="D44557" t="s">
        <v>59</v>
      </c>
      <c r="E44557" t="s">
        <v>56</v>
      </c>
      <c r="F44557" s="1">
        <v>2563</v>
      </c>
      <c r="G44557" t="s">
        <v>35346</v>
      </c>
    </row>
    <row r="44558" spans="1:7" x14ac:dyDescent="0.3">
      <c r="A44558" s="2">
        <v>45383</v>
      </c>
      <c r="B44558" t="s">
        <v>557</v>
      </c>
      <c r="C44558" t="s">
        <v>39</v>
      </c>
      <c r="D44558" t="s">
        <v>110</v>
      </c>
      <c r="E44558" t="s">
        <v>123</v>
      </c>
      <c r="F44558">
        <v>1281.74</v>
      </c>
      <c r="G44558" t="s">
        <v>35347</v>
      </c>
    </row>
    <row r="44559" spans="1:7" x14ac:dyDescent="0.3">
      <c r="A44559" t="s">
        <v>35112</v>
      </c>
      <c r="B44559" t="s">
        <v>557</v>
      </c>
      <c r="C44559" t="s">
        <v>39</v>
      </c>
      <c r="D44559" t="s">
        <v>63</v>
      </c>
      <c r="E44559" t="s">
        <v>159</v>
      </c>
      <c r="F44559">
        <v>5231.9399999999996</v>
      </c>
      <c r="G44559" t="s">
        <v>3831</v>
      </c>
    </row>
    <row r="44560" spans="1:7" x14ac:dyDescent="0.3">
      <c r="A44560" s="2">
        <v>45383</v>
      </c>
      <c r="B44560" t="s">
        <v>557</v>
      </c>
      <c r="C44560" t="s">
        <v>39</v>
      </c>
      <c r="D44560" t="s">
        <v>70</v>
      </c>
      <c r="F44560" s="1">
        <v>3139</v>
      </c>
      <c r="G44560" t="s">
        <v>35348</v>
      </c>
    </row>
    <row r="44561" spans="1:7" x14ac:dyDescent="0.3">
      <c r="A44561" s="2">
        <v>45383</v>
      </c>
      <c r="B44561" t="s">
        <v>2727</v>
      </c>
      <c r="C44561" t="s">
        <v>39</v>
      </c>
      <c r="D44561" t="s">
        <v>380</v>
      </c>
      <c r="E44561" t="s">
        <v>213</v>
      </c>
      <c r="F44561" t="s">
        <v>35349</v>
      </c>
      <c r="G44561" t="s">
        <v>242</v>
      </c>
    </row>
    <row r="44562" spans="1:7" x14ac:dyDescent="0.3">
      <c r="A44562" s="2">
        <v>45383</v>
      </c>
      <c r="B44562" t="s">
        <v>557</v>
      </c>
      <c r="C44562" t="s">
        <v>39</v>
      </c>
      <c r="D44562" t="s">
        <v>168</v>
      </c>
      <c r="E44562" t="s">
        <v>487</v>
      </c>
      <c r="F44562">
        <v>4809.6000000000004</v>
      </c>
      <c r="G44562" t="s">
        <v>490</v>
      </c>
    </row>
    <row r="44563" spans="1:7" x14ac:dyDescent="0.3">
      <c r="A44563" s="3">
        <v>45383</v>
      </c>
      <c r="B44563" t="s">
        <v>566</v>
      </c>
      <c r="C44563" t="s">
        <v>39</v>
      </c>
      <c r="D44563" t="s">
        <v>384</v>
      </c>
      <c r="E44563" t="s">
        <v>60</v>
      </c>
      <c r="F44563">
        <v>2061.2600000000002</v>
      </c>
      <c r="G44563" t="s">
        <v>12655</v>
      </c>
    </row>
    <row r="44564" spans="1:7" x14ac:dyDescent="0.3">
      <c r="A44564" s="2">
        <v>45383</v>
      </c>
      <c r="B44564" t="s">
        <v>1758</v>
      </c>
      <c r="C44564" t="s">
        <v>9</v>
      </c>
      <c r="D44564" t="s">
        <v>175</v>
      </c>
      <c r="E44564" t="s">
        <v>11</v>
      </c>
      <c r="F44564">
        <v>8632.2800000000007</v>
      </c>
      <c r="G44564" t="s">
        <v>35350</v>
      </c>
    </row>
    <row r="44565" spans="1:7" x14ac:dyDescent="0.3">
      <c r="A44565" t="s">
        <v>35115</v>
      </c>
      <c r="B44565" t="s">
        <v>1238</v>
      </c>
      <c r="C44565" t="s">
        <v>9</v>
      </c>
      <c r="D44565" t="s">
        <v>290</v>
      </c>
      <c r="E44565" t="s">
        <v>184</v>
      </c>
      <c r="F44565">
        <v>3699.55</v>
      </c>
      <c r="G44565" t="s">
        <v>35351</v>
      </c>
    </row>
    <row r="44566" spans="1:7" x14ac:dyDescent="0.3">
      <c r="A44566" s="2">
        <v>45383</v>
      </c>
      <c r="B44566" t="s">
        <v>585</v>
      </c>
      <c r="C44566" t="s">
        <v>9</v>
      </c>
      <c r="D44566" t="s">
        <v>181</v>
      </c>
      <c r="E44566" t="s">
        <v>292</v>
      </c>
      <c r="F44566">
        <v>16732.490000000002</v>
      </c>
      <c r="G44566" t="s">
        <v>35352</v>
      </c>
    </row>
    <row r="44567" spans="1:7" x14ac:dyDescent="0.3">
      <c r="B44567" t="s">
        <v>1238</v>
      </c>
      <c r="C44567" t="s">
        <v>9</v>
      </c>
      <c r="D44567" t="s">
        <v>225</v>
      </c>
      <c r="E44567" t="s">
        <v>86</v>
      </c>
      <c r="F44567">
        <v>1859.17</v>
      </c>
      <c r="G44567" t="s">
        <v>2405</v>
      </c>
    </row>
    <row r="44568" spans="1:7" x14ac:dyDescent="0.3">
      <c r="A44568" t="s">
        <v>35112</v>
      </c>
      <c r="C44568" t="s">
        <v>9</v>
      </c>
      <c r="D44568" t="s">
        <v>228</v>
      </c>
      <c r="E44568" t="s">
        <v>220</v>
      </c>
      <c r="F44568">
        <v>11092.5</v>
      </c>
      <c r="G44568" t="s">
        <v>35353</v>
      </c>
    </row>
    <row r="44569" spans="1:7" x14ac:dyDescent="0.3">
      <c r="A44569" s="2">
        <v>45383</v>
      </c>
      <c r="B44569" t="s">
        <v>596</v>
      </c>
      <c r="C44569" t="s">
        <v>9</v>
      </c>
      <c r="D44569" t="s">
        <v>2266</v>
      </c>
      <c r="E44569" t="s">
        <v>138</v>
      </c>
      <c r="F44569">
        <v>7395</v>
      </c>
      <c r="G44569" t="s">
        <v>34218</v>
      </c>
    </row>
    <row r="44570" spans="1:7" x14ac:dyDescent="0.3">
      <c r="A44570" s="2">
        <v>45383</v>
      </c>
      <c r="B44570" t="s">
        <v>585</v>
      </c>
      <c r="C44570" t="s">
        <v>9</v>
      </c>
      <c r="D44570" t="s">
        <v>412</v>
      </c>
      <c r="E44570" t="s">
        <v>263</v>
      </c>
      <c r="G44570" t="s">
        <v>35354</v>
      </c>
    </row>
    <row r="44571" spans="1:7" x14ac:dyDescent="0.3">
      <c r="A44571" t="s">
        <v>35115</v>
      </c>
      <c r="B44571" t="s">
        <v>1238</v>
      </c>
      <c r="C44571" t="s">
        <v>9</v>
      </c>
      <c r="D44571" t="s">
        <v>189</v>
      </c>
      <c r="E44571" t="e">
        <f>- Disposal other</f>
        <v>#NAME?</v>
      </c>
      <c r="F44571">
        <v>3113.91</v>
      </c>
      <c r="G44571" t="s">
        <v>35355</v>
      </c>
    </row>
    <row r="44572" spans="1:7" x14ac:dyDescent="0.3">
      <c r="A44572" t="s">
        <v>34734</v>
      </c>
      <c r="B44572" t="s">
        <v>585</v>
      </c>
      <c r="C44572" t="s">
        <v>39</v>
      </c>
      <c r="D44572" t="s">
        <v>304</v>
      </c>
      <c r="E44572" t="e">
        <f>- landfill Disposal</f>
        <v>#NAME?</v>
      </c>
      <c r="F44572">
        <v>9779.65</v>
      </c>
      <c r="G44572" t="s">
        <v>35356</v>
      </c>
    </row>
    <row r="44573" spans="1:7" x14ac:dyDescent="0.3">
      <c r="A44573" s="2">
        <v>45383</v>
      </c>
      <c r="B44573" t="s">
        <v>585</v>
      </c>
      <c r="C44573" t="s">
        <v>39</v>
      </c>
      <c r="D44573" t="s">
        <v>304</v>
      </c>
      <c r="E44573" t="s">
        <v>126</v>
      </c>
      <c r="F44573">
        <v>9779.65</v>
      </c>
      <c r="G44573" t="s">
        <v>35357</v>
      </c>
    </row>
    <row r="44574" spans="1:7" x14ac:dyDescent="0.3">
      <c r="A44574" s="2">
        <v>45383</v>
      </c>
      <c r="B44574" t="s">
        <v>585</v>
      </c>
      <c r="C44574" t="s">
        <v>39</v>
      </c>
      <c r="D44574" t="s">
        <v>45</v>
      </c>
      <c r="E44574" t="s">
        <v>81</v>
      </c>
      <c r="F44574">
        <v>4889.83</v>
      </c>
      <c r="G44574" t="s">
        <v>35358</v>
      </c>
    </row>
    <row r="44575" spans="1:7" x14ac:dyDescent="0.3">
      <c r="A44575" t="s">
        <v>34733</v>
      </c>
      <c r="B44575" t="s">
        <v>585</v>
      </c>
      <c r="C44575" t="s">
        <v>39</v>
      </c>
      <c r="D44575" t="s">
        <v>106</v>
      </c>
      <c r="E44575" t="s">
        <v>118</v>
      </c>
      <c r="F44575">
        <v>4901.5200000000004</v>
      </c>
      <c r="G44575" t="s">
        <v>10880</v>
      </c>
    </row>
    <row r="44576" spans="1:7" x14ac:dyDescent="0.3">
      <c r="A44576" t="s">
        <v>35115</v>
      </c>
      <c r="B44576" t="s">
        <v>1238</v>
      </c>
      <c r="C44576" t="s">
        <v>39</v>
      </c>
      <c r="D44576" t="s">
        <v>155</v>
      </c>
      <c r="E44576" t="s">
        <v>114</v>
      </c>
      <c r="F44576" s="1">
        <v>11436</v>
      </c>
      <c r="G44576" t="s">
        <v>35359</v>
      </c>
    </row>
    <row r="44577" spans="1:7" x14ac:dyDescent="0.3">
      <c r="A44577" s="3">
        <v>45383</v>
      </c>
      <c r="B44577" t="s">
        <v>585</v>
      </c>
      <c r="C44577" t="s">
        <v>39</v>
      </c>
      <c r="D44577" t="s">
        <v>53</v>
      </c>
      <c r="E44577" t="s">
        <v>41</v>
      </c>
      <c r="F44577">
        <v>10410.5</v>
      </c>
      <c r="G44577" t="s">
        <v>1262</v>
      </c>
    </row>
    <row r="44578" spans="1:7" x14ac:dyDescent="0.3">
      <c r="A44578" t="s">
        <v>35112</v>
      </c>
      <c r="B44578" t="s">
        <v>585</v>
      </c>
      <c r="C44578" t="s">
        <v>39</v>
      </c>
      <c r="D44578" t="s">
        <v>158</v>
      </c>
      <c r="E44578" t="s">
        <v>56</v>
      </c>
      <c r="F44578">
        <v>10410.5</v>
      </c>
      <c r="G44578" t="s">
        <v>35360</v>
      </c>
    </row>
    <row r="44579" spans="1:7" x14ac:dyDescent="0.3">
      <c r="A44579" t="s">
        <v>35115</v>
      </c>
      <c r="B44579" t="s">
        <v>585</v>
      </c>
      <c r="C44579" t="s">
        <v>39</v>
      </c>
      <c r="D44579" t="s">
        <v>53</v>
      </c>
      <c r="E44579" t="s">
        <v>385</v>
      </c>
      <c r="F44579" s="1">
        <v>5205</v>
      </c>
      <c r="G44579" t="s">
        <v>35361</v>
      </c>
    </row>
    <row r="44580" spans="1:7" x14ac:dyDescent="0.3">
      <c r="A44580" t="s">
        <v>34716</v>
      </c>
      <c r="B44580" t="s">
        <v>585</v>
      </c>
      <c r="C44580" t="s">
        <v>39</v>
      </c>
      <c r="D44580" t="s">
        <v>63</v>
      </c>
      <c r="E44580" t="s">
        <v>41</v>
      </c>
      <c r="F44580">
        <v>9085.51</v>
      </c>
      <c r="G44580" t="s">
        <v>2755</v>
      </c>
    </row>
    <row r="44581" spans="1:7" x14ac:dyDescent="0.3">
      <c r="A44581" s="2">
        <v>45383</v>
      </c>
      <c r="B44581" t="s">
        <v>585</v>
      </c>
      <c r="C44581" t="s">
        <v>39</v>
      </c>
      <c r="D44581" t="s">
        <v>122</v>
      </c>
      <c r="E44581" t="s">
        <v>21</v>
      </c>
      <c r="F44581">
        <v>5451.3</v>
      </c>
      <c r="G44581" t="s">
        <v>1596</v>
      </c>
    </row>
    <row r="44582" spans="1:7" x14ac:dyDescent="0.3">
      <c r="A44582" t="s">
        <v>35112</v>
      </c>
      <c r="B44582" t="s">
        <v>606</v>
      </c>
      <c r="C44582" t="s">
        <v>39</v>
      </c>
      <c r="D44582" t="s">
        <v>122</v>
      </c>
      <c r="E44582" t="s">
        <v>1082</v>
      </c>
      <c r="F44582">
        <v>3634.2</v>
      </c>
      <c r="G44582" t="s">
        <v>35362</v>
      </c>
    </row>
    <row r="44583" spans="1:7" x14ac:dyDescent="0.3">
      <c r="A44583" t="s">
        <v>34756</v>
      </c>
      <c r="B44583" t="s">
        <v>585</v>
      </c>
      <c r="C44583" t="s">
        <v>39</v>
      </c>
      <c r="D44583" t="s">
        <v>74</v>
      </c>
      <c r="E44583" t="s">
        <v>609</v>
      </c>
      <c r="F44583">
        <v>12288.41</v>
      </c>
      <c r="G44583" t="s">
        <v>35363</v>
      </c>
    </row>
    <row r="44584" spans="1:7" x14ac:dyDescent="0.3">
      <c r="B44584" t="s">
        <v>2280</v>
      </c>
      <c r="C44584" t="s">
        <v>39</v>
      </c>
      <c r="D44584" t="s">
        <v>382</v>
      </c>
      <c r="E44584" t="s">
        <v>123</v>
      </c>
      <c r="F44584">
        <v>5266.46</v>
      </c>
      <c r="G44584" t="s">
        <v>35364</v>
      </c>
    </row>
    <row r="44585" spans="1:7" x14ac:dyDescent="0.3">
      <c r="A44585" t="s">
        <v>35112</v>
      </c>
      <c r="B44585" t="s">
        <v>623</v>
      </c>
      <c r="C44585" t="s">
        <v>9</v>
      </c>
      <c r="D44585" t="s">
        <v>133</v>
      </c>
      <c r="E44585" t="s">
        <v>11</v>
      </c>
      <c r="F44585">
        <v>2606.39</v>
      </c>
      <c r="G44585" t="s">
        <v>35365</v>
      </c>
    </row>
    <row r="44586" spans="1:7" x14ac:dyDescent="0.3">
      <c r="A44586" s="3">
        <v>45383</v>
      </c>
      <c r="B44586" t="s">
        <v>614</v>
      </c>
      <c r="C44586" t="s">
        <v>9</v>
      </c>
      <c r="D44586" t="s">
        <v>558</v>
      </c>
      <c r="E44586" t="s">
        <v>184</v>
      </c>
      <c r="F44586">
        <v>1117.03</v>
      </c>
      <c r="G44586" t="s">
        <v>1159</v>
      </c>
    </row>
    <row r="44587" spans="1:7" x14ac:dyDescent="0.3">
      <c r="A44587" t="s">
        <v>34747</v>
      </c>
      <c r="B44587" t="s">
        <v>614</v>
      </c>
      <c r="C44587" t="s">
        <v>9</v>
      </c>
      <c r="D44587" t="s">
        <v>180</v>
      </c>
      <c r="E44587" t="s">
        <v>626</v>
      </c>
      <c r="F44587">
        <v>6092.23</v>
      </c>
      <c r="G44587" t="s">
        <v>35366</v>
      </c>
    </row>
    <row r="44588" spans="1:7" x14ac:dyDescent="0.3">
      <c r="A44588" s="2">
        <v>45383</v>
      </c>
      <c r="B44588" t="s">
        <v>614</v>
      </c>
      <c r="C44588" t="s">
        <v>9</v>
      </c>
      <c r="D44588" t="s">
        <v>83</v>
      </c>
      <c r="E44588" t="s">
        <v>17</v>
      </c>
      <c r="F44588">
        <v>676.91</v>
      </c>
      <c r="G44588" t="s">
        <v>35367</v>
      </c>
    </row>
    <row r="44589" spans="1:7" x14ac:dyDescent="0.3">
      <c r="A44589" s="2">
        <v>45383</v>
      </c>
      <c r="B44589" t="s">
        <v>614</v>
      </c>
      <c r="C44589" t="s">
        <v>9</v>
      </c>
      <c r="D44589" t="s">
        <v>26</v>
      </c>
      <c r="E44589" t="s">
        <v>27</v>
      </c>
      <c r="F44589">
        <v>10095.1</v>
      </c>
      <c r="G44589" t="s">
        <v>1247</v>
      </c>
    </row>
    <row r="44590" spans="1:7" x14ac:dyDescent="0.3">
      <c r="A44590" t="s">
        <v>35115</v>
      </c>
      <c r="B44590" t="s">
        <v>614</v>
      </c>
      <c r="C44590" t="s">
        <v>9</v>
      </c>
      <c r="D44590" t="s">
        <v>2266</v>
      </c>
      <c r="E44590" t="s">
        <v>81</v>
      </c>
      <c r="F44590">
        <v>6730.07</v>
      </c>
      <c r="G44590" t="s">
        <v>35368</v>
      </c>
    </row>
    <row r="44591" spans="1:7" x14ac:dyDescent="0.3">
      <c r="A44591" s="3">
        <v>45383</v>
      </c>
      <c r="B44591" t="s">
        <v>1254</v>
      </c>
      <c r="C44591" t="s">
        <v>9</v>
      </c>
      <c r="D44591" t="s">
        <v>32</v>
      </c>
      <c r="E44591" t="s">
        <v>93</v>
      </c>
      <c r="F44591">
        <v>8665.7900000000009</v>
      </c>
      <c r="G44591" t="s">
        <v>242</v>
      </c>
    </row>
    <row r="44592" spans="1:7" x14ac:dyDescent="0.3">
      <c r="A44592" t="s">
        <v>35112</v>
      </c>
      <c r="B44592" t="s">
        <v>614</v>
      </c>
      <c r="C44592" t="s">
        <v>9</v>
      </c>
      <c r="D44592" t="s">
        <v>35</v>
      </c>
      <c r="E44592" t="s">
        <v>81</v>
      </c>
      <c r="F44592">
        <v>2166.4499999999998</v>
      </c>
      <c r="G44592" t="s">
        <v>35369</v>
      </c>
    </row>
    <row r="44593" spans="1:7" x14ac:dyDescent="0.3">
      <c r="A44593" s="2">
        <v>45383</v>
      </c>
      <c r="B44593" t="s">
        <v>614</v>
      </c>
      <c r="C44593" t="s">
        <v>39</v>
      </c>
      <c r="D44593" t="s">
        <v>40</v>
      </c>
      <c r="E44593" t="s">
        <v>111</v>
      </c>
      <c r="F44593">
        <v>8870.5400000000009</v>
      </c>
      <c r="G44593" t="s">
        <v>35370</v>
      </c>
    </row>
    <row r="44594" spans="1:7" x14ac:dyDescent="0.3">
      <c r="A44594" t="s">
        <v>35112</v>
      </c>
      <c r="B44594" t="s">
        <v>614</v>
      </c>
      <c r="C44594" t="s">
        <v>39</v>
      </c>
      <c r="E44594" t="s">
        <v>169</v>
      </c>
      <c r="F44594">
        <v>8870.5400000000009</v>
      </c>
      <c r="G44594" t="s">
        <v>35371</v>
      </c>
    </row>
    <row r="44595" spans="1:7" x14ac:dyDescent="0.3">
      <c r="A44595" s="3">
        <v>45383</v>
      </c>
      <c r="B44595" t="s">
        <v>614</v>
      </c>
      <c r="C44595" t="s">
        <v>39</v>
      </c>
      <c r="D44595" t="s">
        <v>40</v>
      </c>
      <c r="E44595" t="s">
        <v>986</v>
      </c>
      <c r="G44595" t="s">
        <v>35372</v>
      </c>
    </row>
    <row r="44596" spans="1:7" x14ac:dyDescent="0.3">
      <c r="A44596" t="s">
        <v>35112</v>
      </c>
      <c r="B44596" t="s">
        <v>614</v>
      </c>
      <c r="C44596" t="s">
        <v>39</v>
      </c>
      <c r="D44596" t="s">
        <v>241</v>
      </c>
      <c r="F44596">
        <v>4663.76</v>
      </c>
      <c r="G44596" t="s">
        <v>35373</v>
      </c>
    </row>
    <row r="44597" spans="1:7" x14ac:dyDescent="0.3">
      <c r="A44597" t="s">
        <v>34728</v>
      </c>
      <c r="B44597" t="s">
        <v>1249</v>
      </c>
      <c r="C44597" t="s">
        <v>39</v>
      </c>
      <c r="D44597" t="s">
        <v>155</v>
      </c>
      <c r="E44597" t="s">
        <v>114</v>
      </c>
      <c r="F44597">
        <v>10882.12</v>
      </c>
      <c r="G44597" t="s">
        <v>35374</v>
      </c>
    </row>
    <row r="44598" spans="1:7" x14ac:dyDescent="0.3">
      <c r="A44598" s="2">
        <v>45383</v>
      </c>
      <c r="B44598" t="s">
        <v>614</v>
      </c>
      <c r="C44598" t="s">
        <v>39</v>
      </c>
      <c r="D44598" t="s">
        <v>277</v>
      </c>
      <c r="E44598" t="s">
        <v>111</v>
      </c>
      <c r="F44598" s="1">
        <v>4337</v>
      </c>
      <c r="G44598" t="s">
        <v>10166</v>
      </c>
    </row>
    <row r="44599" spans="1:7" x14ac:dyDescent="0.3">
      <c r="A44599" t="s">
        <v>35112</v>
      </c>
      <c r="B44599" t="s">
        <v>614</v>
      </c>
      <c r="C44599" t="s">
        <v>39</v>
      </c>
      <c r="D44599" t="s">
        <v>59</v>
      </c>
      <c r="E44599" t="s">
        <v>84</v>
      </c>
      <c r="F44599">
        <v>4337.41</v>
      </c>
      <c r="G44599" t="s">
        <v>35375</v>
      </c>
    </row>
    <row r="44600" spans="1:7" x14ac:dyDescent="0.3">
      <c r="B44600" t="s">
        <v>614</v>
      </c>
      <c r="C44600" t="s">
        <v>39</v>
      </c>
      <c r="D44600" t="s">
        <v>158</v>
      </c>
      <c r="E44600" t="s">
        <v>75</v>
      </c>
      <c r="G44600" t="s">
        <v>35376</v>
      </c>
    </row>
    <row r="44601" spans="1:7" x14ac:dyDescent="0.3">
      <c r="A44601" s="2">
        <v>45383</v>
      </c>
      <c r="B44601" t="s">
        <v>614</v>
      </c>
      <c r="C44601" t="s">
        <v>39</v>
      </c>
      <c r="D44601" t="s">
        <v>70</v>
      </c>
      <c r="E44601" t="s">
        <v>208</v>
      </c>
      <c r="F44601">
        <v>7374.9</v>
      </c>
      <c r="G44601" t="s">
        <v>35377</v>
      </c>
    </row>
    <row r="44602" spans="1:7" x14ac:dyDescent="0.3">
      <c r="A44602" t="s">
        <v>35112</v>
      </c>
      <c r="B44602" t="s">
        <v>614</v>
      </c>
      <c r="C44602" t="s">
        <v>39</v>
      </c>
      <c r="D44602" t="s">
        <v>67</v>
      </c>
      <c r="E44602" t="s">
        <v>292</v>
      </c>
      <c r="F44602">
        <v>4424.9399999999996</v>
      </c>
      <c r="G44602" t="s">
        <v>35378</v>
      </c>
    </row>
    <row r="44603" spans="1:7" x14ac:dyDescent="0.3">
      <c r="A44603" t="s">
        <v>35112</v>
      </c>
      <c r="B44603" t="s">
        <v>614</v>
      </c>
      <c r="C44603" t="s">
        <v>39</v>
      </c>
      <c r="D44603" t="s">
        <v>67</v>
      </c>
      <c r="E44603" t="s">
        <v>75</v>
      </c>
      <c r="F44603">
        <v>2949.96</v>
      </c>
      <c r="G44603" t="s">
        <v>825</v>
      </c>
    </row>
    <row r="44604" spans="1:7" x14ac:dyDescent="0.3">
      <c r="A44604" t="s">
        <v>35112</v>
      </c>
      <c r="B44604" t="s">
        <v>614</v>
      </c>
      <c r="C44604" t="s">
        <v>39</v>
      </c>
      <c r="D44604" t="s">
        <v>74</v>
      </c>
      <c r="E44604" t="s">
        <v>487</v>
      </c>
      <c r="F44604">
        <v>8483.56</v>
      </c>
      <c r="G44604" t="s">
        <v>35379</v>
      </c>
    </row>
    <row r="44605" spans="1:7" x14ac:dyDescent="0.3">
      <c r="A44605" s="2">
        <v>45383</v>
      </c>
      <c r="B44605" t="s">
        <v>611</v>
      </c>
      <c r="C44605" t="s">
        <v>39</v>
      </c>
      <c r="D44605" t="s">
        <v>125</v>
      </c>
      <c r="E44605" t="s">
        <v>385</v>
      </c>
      <c r="G44605" t="s">
        <v>35380</v>
      </c>
    </row>
    <row r="44606" spans="1:7" x14ac:dyDescent="0.3">
      <c r="A44606" s="2">
        <v>45383</v>
      </c>
      <c r="B44606" t="s">
        <v>641</v>
      </c>
      <c r="C44606" t="s">
        <v>9</v>
      </c>
      <c r="D44606" t="s">
        <v>133</v>
      </c>
      <c r="E44606" t="s">
        <v>93</v>
      </c>
      <c r="F44606">
        <v>8035.96</v>
      </c>
      <c r="G44606" t="s">
        <v>14804</v>
      </c>
    </row>
    <row r="44607" spans="1:7" x14ac:dyDescent="0.3">
      <c r="A44607" t="s">
        <v>35115</v>
      </c>
      <c r="B44607" t="s">
        <v>1282</v>
      </c>
      <c r="C44607" t="s">
        <v>9</v>
      </c>
      <c r="D44607" t="s">
        <v>131</v>
      </c>
      <c r="E44607" t="s">
        <v>184</v>
      </c>
      <c r="F44607">
        <v>3443.98</v>
      </c>
      <c r="G44607" t="s">
        <v>35381</v>
      </c>
    </row>
    <row r="44608" spans="1:7" x14ac:dyDescent="0.3">
      <c r="A44608" s="2">
        <v>45383</v>
      </c>
      <c r="B44608" t="s">
        <v>2304</v>
      </c>
      <c r="C44608" t="s">
        <v>9</v>
      </c>
      <c r="D44608" t="s">
        <v>225</v>
      </c>
      <c r="E44608" t="s">
        <v>68</v>
      </c>
      <c r="F44608" s="1">
        <v>10949</v>
      </c>
      <c r="G44608" t="s">
        <v>35382</v>
      </c>
    </row>
    <row r="44609" spans="1:7" x14ac:dyDescent="0.3">
      <c r="A44609" s="2">
        <v>45383</v>
      </c>
      <c r="B44609" t="s">
        <v>641</v>
      </c>
      <c r="C44609" t="s">
        <v>9</v>
      </c>
      <c r="D44609" t="s">
        <v>183</v>
      </c>
      <c r="E44609" t="s">
        <v>86</v>
      </c>
      <c r="F44609">
        <v>1216.6300000000001</v>
      </c>
      <c r="G44609" t="s">
        <v>15624</v>
      </c>
    </row>
    <row r="44610" spans="1:7" x14ac:dyDescent="0.3">
      <c r="B44610" t="s">
        <v>637</v>
      </c>
      <c r="C44610" t="s">
        <v>9</v>
      </c>
      <c r="D44610" t="s">
        <v>186</v>
      </c>
      <c r="E44610" t="s">
        <v>233</v>
      </c>
      <c r="F44610" s="1">
        <v>10259</v>
      </c>
      <c r="G44610" t="s">
        <v>35383</v>
      </c>
    </row>
    <row r="44611" spans="1:7" x14ac:dyDescent="0.3">
      <c r="A44611" t="s">
        <v>34839</v>
      </c>
      <c r="B44611" t="s">
        <v>641</v>
      </c>
      <c r="C44611" t="s">
        <v>9</v>
      </c>
      <c r="D44611" t="s">
        <v>186</v>
      </c>
      <c r="E44611" t="s">
        <v>17</v>
      </c>
      <c r="F44611">
        <v>6839.93</v>
      </c>
      <c r="G44611" t="s">
        <v>35384</v>
      </c>
    </row>
    <row r="44612" spans="1:7" x14ac:dyDescent="0.3">
      <c r="A44612" t="s">
        <v>35112</v>
      </c>
      <c r="B44612" t="s">
        <v>641</v>
      </c>
      <c r="C44612" t="s">
        <v>9</v>
      </c>
      <c r="D44612" t="s">
        <v>95</v>
      </c>
      <c r="E44612" t="s">
        <v>220</v>
      </c>
      <c r="F44612">
        <v>11996.51</v>
      </c>
      <c r="G44612" t="s">
        <v>35385</v>
      </c>
    </row>
    <row r="44613" spans="1:7" x14ac:dyDescent="0.3">
      <c r="A44613" t="s">
        <v>35112</v>
      </c>
      <c r="B44613" t="s">
        <v>641</v>
      </c>
      <c r="C44613" t="s">
        <v>9</v>
      </c>
      <c r="D44613" t="s">
        <v>32</v>
      </c>
      <c r="E44613" t="s">
        <v>138</v>
      </c>
      <c r="F44613">
        <v>2999.13</v>
      </c>
      <c r="G44613" t="s">
        <v>2064</v>
      </c>
    </row>
    <row r="44614" spans="1:7" x14ac:dyDescent="0.3">
      <c r="A44614" s="2">
        <v>45383</v>
      </c>
      <c r="B44614" t="s">
        <v>641</v>
      </c>
      <c r="C44614" t="s">
        <v>39</v>
      </c>
      <c r="D44614" t="s">
        <v>40</v>
      </c>
      <c r="E44614" t="s">
        <v>111</v>
      </c>
      <c r="F44614">
        <v>6087.37</v>
      </c>
      <c r="G44614" t="s">
        <v>35386</v>
      </c>
    </row>
    <row r="44615" spans="1:7" x14ac:dyDescent="0.3">
      <c r="A44615" t="s">
        <v>35112</v>
      </c>
      <c r="B44615" t="s">
        <v>641</v>
      </c>
      <c r="C44615" t="s">
        <v>39</v>
      </c>
      <c r="D44615" t="s">
        <v>40</v>
      </c>
      <c r="E44615" t="s">
        <v>319</v>
      </c>
      <c r="F44615">
        <v>6087.37</v>
      </c>
      <c r="G44615" t="s">
        <v>35387</v>
      </c>
    </row>
    <row r="44616" spans="1:7" x14ac:dyDescent="0.3">
      <c r="A44616" s="2">
        <v>45383</v>
      </c>
      <c r="B44616" t="s">
        <v>1279</v>
      </c>
      <c r="C44616" t="s">
        <v>39</v>
      </c>
      <c r="D44616" t="s">
        <v>149</v>
      </c>
      <c r="E44616" t="s">
        <v>184</v>
      </c>
      <c r="F44616" s="1">
        <v>3043</v>
      </c>
      <c r="G44616" t="s">
        <v>35388</v>
      </c>
    </row>
    <row r="44617" spans="1:7" x14ac:dyDescent="0.3">
      <c r="A44617" t="s">
        <v>35112</v>
      </c>
      <c r="B44617" t="s">
        <v>641</v>
      </c>
      <c r="C44617" t="s">
        <v>39</v>
      </c>
      <c r="D44617" t="s">
        <v>106</v>
      </c>
      <c r="E44617" t="s">
        <v>208</v>
      </c>
      <c r="F44617" s="1">
        <v>7409</v>
      </c>
      <c r="G44617" t="s">
        <v>35389</v>
      </c>
    </row>
    <row r="44618" spans="1:7" x14ac:dyDescent="0.3">
      <c r="A44618" t="s">
        <v>35115</v>
      </c>
      <c r="B44618" t="s">
        <v>641</v>
      </c>
      <c r="C44618" t="s">
        <v>39</v>
      </c>
      <c r="D44618" t="s">
        <v>106</v>
      </c>
      <c r="E44618" t="s">
        <v>114</v>
      </c>
      <c r="F44618">
        <v>17288.400000000001</v>
      </c>
      <c r="G44618" t="s">
        <v>35390</v>
      </c>
    </row>
    <row r="44619" spans="1:7" x14ac:dyDescent="0.3">
      <c r="A44619" t="s">
        <v>35115</v>
      </c>
      <c r="B44619" t="s">
        <v>1282</v>
      </c>
      <c r="C44619" t="s">
        <v>39</v>
      </c>
      <c r="D44619" t="s">
        <v>310</v>
      </c>
      <c r="E44619" t="s">
        <v>159</v>
      </c>
      <c r="F44619">
        <v>6052.3</v>
      </c>
      <c r="G44619" t="s">
        <v>35391</v>
      </c>
    </row>
    <row r="44620" spans="1:7" x14ac:dyDescent="0.3">
      <c r="A44620" t="s">
        <v>35115</v>
      </c>
      <c r="B44620" t="s">
        <v>641</v>
      </c>
      <c r="C44620" t="s">
        <v>39</v>
      </c>
      <c r="D44620" t="s">
        <v>277</v>
      </c>
      <c r="E44620" t="s">
        <v>56</v>
      </c>
      <c r="F44620">
        <v>6052.3</v>
      </c>
      <c r="G44620" t="s">
        <v>904</v>
      </c>
    </row>
    <row r="44621" spans="1:7" x14ac:dyDescent="0.3">
      <c r="A44621" t="s">
        <v>35112</v>
      </c>
      <c r="B44621" t="s">
        <v>641</v>
      </c>
      <c r="C44621" t="s">
        <v>39</v>
      </c>
      <c r="D44621" t="s">
        <v>59</v>
      </c>
      <c r="E44621" t="s">
        <v>123</v>
      </c>
      <c r="F44621">
        <v>3026.15</v>
      </c>
      <c r="G44621" t="s">
        <v>19783</v>
      </c>
    </row>
    <row r="44622" spans="1:7" x14ac:dyDescent="0.3">
      <c r="A44622" s="3">
        <v>45383</v>
      </c>
      <c r="B44622" t="s">
        <v>641</v>
      </c>
      <c r="C44622" t="s">
        <v>39</v>
      </c>
      <c r="D44622" t="s">
        <v>212</v>
      </c>
      <c r="E44622" t="s">
        <v>208</v>
      </c>
      <c r="F44622">
        <v>11492.36</v>
      </c>
      <c r="G44622" t="s">
        <v>6158</v>
      </c>
    </row>
    <row r="44623" spans="1:7" x14ac:dyDescent="0.3">
      <c r="A44623" t="s">
        <v>35112</v>
      </c>
      <c r="B44623" t="s">
        <v>641</v>
      </c>
      <c r="C44623" t="s">
        <v>39</v>
      </c>
      <c r="D44623" t="s">
        <v>67</v>
      </c>
      <c r="E44623" t="e">
        <f>- recycling Recovery</f>
        <v>#NAME?</v>
      </c>
      <c r="F44623">
        <v>6895.42</v>
      </c>
      <c r="G44623" t="s">
        <v>915</v>
      </c>
    </row>
    <row r="44624" spans="1:7" x14ac:dyDescent="0.3">
      <c r="A44624" s="2">
        <v>45383</v>
      </c>
      <c r="B44624" t="s">
        <v>639</v>
      </c>
      <c r="C44624" t="s">
        <v>39</v>
      </c>
      <c r="D44624" t="s">
        <v>67</v>
      </c>
      <c r="E44624" t="e">
        <f>- Recovery energy Recovery</f>
        <v>#NAME?</v>
      </c>
      <c r="F44624">
        <v>4596.9399999999996</v>
      </c>
      <c r="G44624" t="s">
        <v>1052</v>
      </c>
    </row>
    <row r="44625" spans="1:7" x14ac:dyDescent="0.3">
      <c r="A44625" t="s">
        <v>35112</v>
      </c>
      <c r="B44625" t="s">
        <v>641</v>
      </c>
      <c r="C44625" t="s">
        <v>39</v>
      </c>
      <c r="D44625" t="s">
        <v>384</v>
      </c>
      <c r="E44625" t="s">
        <v>169</v>
      </c>
      <c r="F44625">
        <v>3668.12</v>
      </c>
      <c r="G44625" t="s">
        <v>3400</v>
      </c>
    </row>
    <row r="44626" spans="1:7" x14ac:dyDescent="0.3">
      <c r="A44626" t="s">
        <v>35112</v>
      </c>
      <c r="B44626" t="s">
        <v>641</v>
      </c>
      <c r="C44626" t="s">
        <v>39</v>
      </c>
      <c r="D44626" t="s">
        <v>382</v>
      </c>
      <c r="E44626" t="s">
        <v>385</v>
      </c>
      <c r="F44626">
        <v>1572.05</v>
      </c>
      <c r="G44626" t="s">
        <v>260</v>
      </c>
    </row>
    <row r="44627" spans="1:7" x14ac:dyDescent="0.3">
      <c r="A44627" t="s">
        <v>34747</v>
      </c>
      <c r="B44627" t="s">
        <v>677</v>
      </c>
      <c r="C44627" t="s">
        <v>9</v>
      </c>
      <c r="D44627" t="s">
        <v>10</v>
      </c>
      <c r="E44627" t="s">
        <v>11</v>
      </c>
      <c r="F44627">
        <v>14538.97</v>
      </c>
      <c r="G44627" t="s">
        <v>35392</v>
      </c>
    </row>
    <row r="44628" spans="1:7" x14ac:dyDescent="0.3">
      <c r="A44628" s="2">
        <v>45383</v>
      </c>
      <c r="B44628" t="s">
        <v>665</v>
      </c>
      <c r="C44628" t="s">
        <v>9</v>
      </c>
      <c r="D44628" t="s">
        <v>133</v>
      </c>
      <c r="E44628" t="s">
        <v>17</v>
      </c>
      <c r="G44628" t="s">
        <v>35393</v>
      </c>
    </row>
    <row r="44629" spans="1:7" x14ac:dyDescent="0.3">
      <c r="A44629" s="2">
        <v>45383</v>
      </c>
      <c r="B44629" t="s">
        <v>665</v>
      </c>
      <c r="C44629" t="s">
        <v>9</v>
      </c>
      <c r="D44629" t="s">
        <v>423</v>
      </c>
      <c r="E44629" t="s">
        <v>56</v>
      </c>
      <c r="F44629">
        <v>15924.44</v>
      </c>
      <c r="G44629" t="s">
        <v>961</v>
      </c>
    </row>
    <row r="44630" spans="1:7" x14ac:dyDescent="0.3">
      <c r="A44630" s="2">
        <v>45383</v>
      </c>
      <c r="B44630" t="s">
        <v>670</v>
      </c>
      <c r="C44630" t="s">
        <v>9</v>
      </c>
      <c r="D44630" t="s">
        <v>24</v>
      </c>
      <c r="E44630" t="s">
        <v>92</v>
      </c>
      <c r="F44630">
        <v>1769.38</v>
      </c>
      <c r="G44630" t="s">
        <v>35394</v>
      </c>
    </row>
    <row r="44631" spans="1:7" x14ac:dyDescent="0.3">
      <c r="A44631" t="s">
        <v>35115</v>
      </c>
      <c r="B44631" t="s">
        <v>665</v>
      </c>
      <c r="C44631" t="s">
        <v>9</v>
      </c>
      <c r="D44631" t="s">
        <v>328</v>
      </c>
      <c r="E44631" t="s">
        <v>220</v>
      </c>
      <c r="F44631">
        <v>10451.030000000001</v>
      </c>
      <c r="G44631" t="s">
        <v>35395</v>
      </c>
    </row>
    <row r="44632" spans="1:7" x14ac:dyDescent="0.3">
      <c r="A44632" t="s">
        <v>35112</v>
      </c>
      <c r="B44632" t="s">
        <v>665</v>
      </c>
      <c r="C44632" t="s">
        <v>9</v>
      </c>
      <c r="D44632" t="s">
        <v>89</v>
      </c>
      <c r="E44632" t="s">
        <v>30</v>
      </c>
      <c r="F44632">
        <v>6967.36</v>
      </c>
      <c r="G44632" t="s">
        <v>35396</v>
      </c>
    </row>
    <row r="44633" spans="1:7" x14ac:dyDescent="0.3">
      <c r="A44633" s="3">
        <v>45383</v>
      </c>
      <c r="B44633" t="s">
        <v>665</v>
      </c>
      <c r="C44633" t="s">
        <v>9</v>
      </c>
      <c r="D44633" t="s">
        <v>35</v>
      </c>
      <c r="E44633" t="s">
        <v>79</v>
      </c>
      <c r="F44633">
        <v>11453.84</v>
      </c>
      <c r="G44633" t="s">
        <v>35397</v>
      </c>
    </row>
    <row r="44634" spans="1:7" x14ac:dyDescent="0.3">
      <c r="A44634" t="s">
        <v>34839</v>
      </c>
      <c r="B44634" t="s">
        <v>665</v>
      </c>
      <c r="C44634" t="s">
        <v>9</v>
      </c>
      <c r="D44634" t="s">
        <v>299</v>
      </c>
      <c r="E44634" t="s">
        <v>986</v>
      </c>
      <c r="F44634">
        <v>2863.46</v>
      </c>
      <c r="G44634" t="s">
        <v>35398</v>
      </c>
    </row>
    <row r="44635" spans="1:7" x14ac:dyDescent="0.3">
      <c r="A44635" t="s">
        <v>35112</v>
      </c>
      <c r="B44635" t="s">
        <v>665</v>
      </c>
      <c r="C44635" t="s">
        <v>39</v>
      </c>
      <c r="D44635" t="s">
        <v>98</v>
      </c>
      <c r="E44635" t="s">
        <v>159</v>
      </c>
      <c r="F44635" s="1">
        <v>5924</v>
      </c>
      <c r="G44635" t="s">
        <v>35399</v>
      </c>
    </row>
    <row r="44636" spans="1:7" x14ac:dyDescent="0.3">
      <c r="A44636" t="s">
        <v>35112</v>
      </c>
      <c r="B44636" t="s">
        <v>665</v>
      </c>
      <c r="C44636" t="s">
        <v>39</v>
      </c>
      <c r="D44636" t="s">
        <v>304</v>
      </c>
      <c r="E44636" t="s">
        <v>169</v>
      </c>
      <c r="F44636">
        <v>5924.24</v>
      </c>
      <c r="G44636" t="s">
        <v>35400</v>
      </c>
    </row>
    <row r="44637" spans="1:7" x14ac:dyDescent="0.3">
      <c r="A44637" t="s">
        <v>34716</v>
      </c>
      <c r="B44637" t="s">
        <v>675</v>
      </c>
      <c r="C44637" t="s">
        <v>39</v>
      </c>
      <c r="D44637" t="s">
        <v>304</v>
      </c>
      <c r="E44637" t="s">
        <v>138</v>
      </c>
      <c r="F44637" s="1">
        <v>2962</v>
      </c>
      <c r="G44637" t="s">
        <v>490</v>
      </c>
    </row>
    <row r="44638" spans="1:7" x14ac:dyDescent="0.3">
      <c r="B44638" t="s">
        <v>677</v>
      </c>
      <c r="C44638" t="s">
        <v>39</v>
      </c>
      <c r="D44638" t="s">
        <v>155</v>
      </c>
      <c r="E44638" t="s">
        <v>48</v>
      </c>
      <c r="F44638" t="s">
        <v>35401</v>
      </c>
      <c r="G44638" t="s">
        <v>35402</v>
      </c>
    </row>
    <row r="44639" spans="1:7" x14ac:dyDescent="0.3">
      <c r="A44639" s="2">
        <v>45383</v>
      </c>
      <c r="B44639" t="s">
        <v>665</v>
      </c>
      <c r="C44639" t="s">
        <v>39</v>
      </c>
      <c r="D44639" t="s">
        <v>790</v>
      </c>
      <c r="E44639" t="s">
        <v>156</v>
      </c>
      <c r="F44639">
        <v>9768.07</v>
      </c>
      <c r="G44639" t="s">
        <v>35403</v>
      </c>
    </row>
    <row r="44640" spans="1:7" x14ac:dyDescent="0.3">
      <c r="A44640" t="s">
        <v>35115</v>
      </c>
      <c r="B44640" t="s">
        <v>672</v>
      </c>
      <c r="C44640" t="s">
        <v>39</v>
      </c>
      <c r="D44640" t="s">
        <v>113</v>
      </c>
      <c r="E44640" t="s">
        <v>208</v>
      </c>
      <c r="F44640">
        <v>7282.61</v>
      </c>
      <c r="G44640" t="s">
        <v>35404</v>
      </c>
    </row>
    <row r="44641" spans="1:7" x14ac:dyDescent="0.3">
      <c r="A44641" s="2">
        <v>45383</v>
      </c>
      <c r="B44641" t="s">
        <v>688</v>
      </c>
      <c r="C44641" t="s">
        <v>39</v>
      </c>
      <c r="D44641" t="s">
        <v>374</v>
      </c>
      <c r="E44641" t="s">
        <v>84</v>
      </c>
      <c r="F44641">
        <v>7282.61</v>
      </c>
      <c r="G44641" t="s">
        <v>329</v>
      </c>
    </row>
    <row r="44642" spans="1:7" x14ac:dyDescent="0.3">
      <c r="A44642" s="2">
        <v>45383</v>
      </c>
      <c r="B44642" t="s">
        <v>665</v>
      </c>
      <c r="C44642" t="s">
        <v>39</v>
      </c>
      <c r="D44642" t="s">
        <v>53</v>
      </c>
      <c r="E44642" t="s">
        <v>75</v>
      </c>
      <c r="F44642" s="1">
        <v>3641</v>
      </c>
      <c r="G44642" t="s">
        <v>35405</v>
      </c>
    </row>
    <row r="44643" spans="1:7" x14ac:dyDescent="0.3">
      <c r="A44643" s="2">
        <v>45383</v>
      </c>
      <c r="B44643" t="s">
        <v>670</v>
      </c>
      <c r="C44643" t="s">
        <v>39</v>
      </c>
      <c r="E44643" t="s">
        <v>118</v>
      </c>
      <c r="F44643">
        <v>8879.49</v>
      </c>
      <c r="G44643" t="s">
        <v>2168</v>
      </c>
    </row>
    <row r="44644" spans="1:7" x14ac:dyDescent="0.3">
      <c r="A44644" t="s">
        <v>35112</v>
      </c>
      <c r="B44644" t="s">
        <v>665</v>
      </c>
      <c r="C44644" t="s">
        <v>39</v>
      </c>
      <c r="D44644" t="s">
        <v>70</v>
      </c>
      <c r="E44644" t="s">
        <v>165</v>
      </c>
      <c r="F44644">
        <v>5327.69</v>
      </c>
      <c r="G44644" t="s">
        <v>35406</v>
      </c>
    </row>
    <row r="44645" spans="1:7" x14ac:dyDescent="0.3">
      <c r="A44645" s="3">
        <v>45383</v>
      </c>
      <c r="B44645" t="s">
        <v>665</v>
      </c>
      <c r="C44645" t="s">
        <v>39</v>
      </c>
      <c r="D44645" t="s">
        <v>120</v>
      </c>
      <c r="E44645" t="s">
        <v>75</v>
      </c>
      <c r="G44645" t="s">
        <v>35407</v>
      </c>
    </row>
    <row r="44646" spans="1:7" x14ac:dyDescent="0.3">
      <c r="A44646" s="2">
        <v>45383</v>
      </c>
      <c r="B44646" t="s">
        <v>665</v>
      </c>
      <c r="C44646" t="s">
        <v>39</v>
      </c>
      <c r="D44646" t="s">
        <v>125</v>
      </c>
      <c r="E44646" t="s">
        <v>270</v>
      </c>
      <c r="F44646">
        <v>13229.87</v>
      </c>
      <c r="G44646" t="s">
        <v>35408</v>
      </c>
    </row>
    <row r="44647" spans="1:7" x14ac:dyDescent="0.3">
      <c r="A44647" t="s">
        <v>35115</v>
      </c>
      <c r="C44647" t="s">
        <v>39</v>
      </c>
      <c r="D44647" t="s">
        <v>168</v>
      </c>
      <c r="E44647" t="s">
        <v>213</v>
      </c>
      <c r="F44647">
        <v>5669.95</v>
      </c>
      <c r="G44647" t="s">
        <v>35409</v>
      </c>
    </row>
    <row r="44648" spans="1:7" x14ac:dyDescent="0.3">
      <c r="A44648" t="s">
        <v>35112</v>
      </c>
      <c r="B44648" t="s">
        <v>696</v>
      </c>
      <c r="C44648" t="s">
        <v>9</v>
      </c>
      <c r="D44648" t="s">
        <v>16</v>
      </c>
      <c r="E44648" t="e">
        <f>- Disposal incineration</f>
        <v>#NAME?</v>
      </c>
      <c r="F44648">
        <v>15758.22</v>
      </c>
      <c r="G44648" t="s">
        <v>35410</v>
      </c>
    </row>
    <row r="44649" spans="1:7" x14ac:dyDescent="0.3">
      <c r="A44649" t="s">
        <v>35112</v>
      </c>
      <c r="B44649" t="s">
        <v>696</v>
      </c>
      <c r="C44649" t="s">
        <v>9</v>
      </c>
      <c r="D44649" t="s">
        <v>177</v>
      </c>
      <c r="E44649" t="s">
        <v>17</v>
      </c>
      <c r="F44649" s="1">
        <v>6753</v>
      </c>
      <c r="G44649" t="s">
        <v>35411</v>
      </c>
    </row>
    <row r="44650" spans="1:7" x14ac:dyDescent="0.3">
      <c r="A44650" s="2">
        <v>45383</v>
      </c>
      <c r="B44650" t="s">
        <v>696</v>
      </c>
      <c r="C44650" t="s">
        <v>9</v>
      </c>
      <c r="D44650" t="s">
        <v>259</v>
      </c>
      <c r="E44650" t="s">
        <v>114</v>
      </c>
      <c r="F44650">
        <v>15128.18</v>
      </c>
      <c r="G44650" t="s">
        <v>32924</v>
      </c>
    </row>
    <row r="44651" spans="1:7" x14ac:dyDescent="0.3">
      <c r="A44651" s="2">
        <v>45383</v>
      </c>
      <c r="B44651" t="s">
        <v>696</v>
      </c>
      <c r="C44651" t="s">
        <v>9</v>
      </c>
      <c r="D44651" t="s">
        <v>24</v>
      </c>
      <c r="E44651" t="s">
        <v>17</v>
      </c>
      <c r="F44651">
        <v>1680.91</v>
      </c>
      <c r="G44651" t="s">
        <v>35412</v>
      </c>
    </row>
    <row r="44652" spans="1:7" x14ac:dyDescent="0.3">
      <c r="A44652" t="s">
        <v>35112</v>
      </c>
      <c r="B44652" t="s">
        <v>696</v>
      </c>
      <c r="C44652" t="s">
        <v>9</v>
      </c>
      <c r="D44652" t="s">
        <v>26</v>
      </c>
      <c r="E44652" t="s">
        <v>233</v>
      </c>
      <c r="F44652">
        <v>11730.9</v>
      </c>
      <c r="G44652" t="s">
        <v>35413</v>
      </c>
    </row>
    <row r="44653" spans="1:7" x14ac:dyDescent="0.3">
      <c r="A44653" s="2">
        <v>45383</v>
      </c>
      <c r="B44653" t="s">
        <v>696</v>
      </c>
      <c r="C44653" t="s">
        <v>9</v>
      </c>
      <c r="D44653" t="s">
        <v>186</v>
      </c>
      <c r="E44653" t="s">
        <v>81</v>
      </c>
      <c r="F44653">
        <v>7820.6</v>
      </c>
      <c r="G44653" t="s">
        <v>35414</v>
      </c>
    </row>
    <row r="44654" spans="1:7" x14ac:dyDescent="0.3">
      <c r="B44654" t="s">
        <v>696</v>
      </c>
      <c r="C44654" t="s">
        <v>9</v>
      </c>
      <c r="D44654" t="s">
        <v>232</v>
      </c>
      <c r="E44654" t="s">
        <v>93</v>
      </c>
      <c r="F44654">
        <v>9413.4</v>
      </c>
      <c r="G44654" t="s">
        <v>1416</v>
      </c>
    </row>
    <row r="44655" spans="1:7" x14ac:dyDescent="0.3">
      <c r="A44655" t="s">
        <v>35112</v>
      </c>
      <c r="B44655" t="s">
        <v>696</v>
      </c>
      <c r="D44655" t="s">
        <v>95</v>
      </c>
      <c r="E44655" t="s">
        <v>86</v>
      </c>
      <c r="F44655">
        <v>2353.35</v>
      </c>
      <c r="G44655" t="s">
        <v>35415</v>
      </c>
    </row>
    <row r="44656" spans="1:7" x14ac:dyDescent="0.3">
      <c r="A44656" s="3">
        <v>45383</v>
      </c>
      <c r="B44656" t="s">
        <v>696</v>
      </c>
      <c r="C44656" t="s">
        <v>39</v>
      </c>
      <c r="D44656" t="s">
        <v>147</v>
      </c>
      <c r="E44656" t="s">
        <v>41</v>
      </c>
      <c r="F44656">
        <v>4253.2</v>
      </c>
      <c r="G44656" t="s">
        <v>34700</v>
      </c>
    </row>
    <row r="44657" spans="1:7" x14ac:dyDescent="0.3">
      <c r="A44657" s="2">
        <v>45383</v>
      </c>
      <c r="B44657" t="s">
        <v>696</v>
      </c>
      <c r="C44657" t="s">
        <v>39</v>
      </c>
      <c r="D44657" t="s">
        <v>149</v>
      </c>
      <c r="E44657" t="s">
        <v>609</v>
      </c>
      <c r="F44657">
        <v>4253.2</v>
      </c>
      <c r="G44657" t="s">
        <v>35416</v>
      </c>
    </row>
    <row r="44658" spans="1:7" x14ac:dyDescent="0.3">
      <c r="B44658" t="s">
        <v>1850</v>
      </c>
      <c r="C44658" t="s">
        <v>39</v>
      </c>
      <c r="D44658" t="s">
        <v>195</v>
      </c>
      <c r="E44658" t="s">
        <v>96</v>
      </c>
      <c r="F44658">
        <v>2126.6</v>
      </c>
      <c r="G44658" t="s">
        <v>35417</v>
      </c>
    </row>
    <row r="44659" spans="1:7" x14ac:dyDescent="0.3">
      <c r="A44659" t="s">
        <v>34756</v>
      </c>
      <c r="B44659" t="s">
        <v>696</v>
      </c>
      <c r="C44659" t="s">
        <v>39</v>
      </c>
      <c r="D44659" t="s">
        <v>51</v>
      </c>
      <c r="E44659" t="s">
        <v>159</v>
      </c>
      <c r="F44659">
        <v>4461</v>
      </c>
      <c r="G44659" t="s">
        <v>1464</v>
      </c>
    </row>
    <row r="44660" spans="1:7" x14ac:dyDescent="0.3">
      <c r="A44660" s="2">
        <v>45383</v>
      </c>
      <c r="B44660" t="s">
        <v>1325</v>
      </c>
      <c r="C44660" t="s">
        <v>39</v>
      </c>
      <c r="D44660" t="s">
        <v>51</v>
      </c>
      <c r="E44660" t="s">
        <v>114</v>
      </c>
      <c r="F44660">
        <v>10409.01</v>
      </c>
      <c r="G44660" t="s">
        <v>35418</v>
      </c>
    </row>
    <row r="44661" spans="1:7" x14ac:dyDescent="0.3">
      <c r="A44661" t="s">
        <v>35112</v>
      </c>
      <c r="B44661" t="s">
        <v>1325</v>
      </c>
      <c r="C44661" t="s">
        <v>39</v>
      </c>
      <c r="D44661" t="s">
        <v>158</v>
      </c>
      <c r="E44661" t="s">
        <v>48</v>
      </c>
      <c r="F44661">
        <v>5802.68</v>
      </c>
      <c r="G44661" t="s">
        <v>948</v>
      </c>
    </row>
    <row r="44662" spans="1:7" x14ac:dyDescent="0.3">
      <c r="A44662" t="s">
        <v>35115</v>
      </c>
      <c r="B44662" t="s">
        <v>696</v>
      </c>
      <c r="C44662" t="s">
        <v>39</v>
      </c>
      <c r="D44662" t="s">
        <v>53</v>
      </c>
      <c r="E44662" t="s">
        <v>156</v>
      </c>
      <c r="F44662">
        <v>5802.68</v>
      </c>
      <c r="G44662" t="s">
        <v>834</v>
      </c>
    </row>
    <row r="44663" spans="1:7" x14ac:dyDescent="0.3">
      <c r="A44663" t="s">
        <v>35112</v>
      </c>
      <c r="B44663" t="s">
        <v>696</v>
      </c>
      <c r="C44663" t="s">
        <v>39</v>
      </c>
      <c r="D44663" t="s">
        <v>53</v>
      </c>
      <c r="E44663" t="s">
        <v>71</v>
      </c>
      <c r="F44663">
        <v>2901.34</v>
      </c>
      <c r="G44663" t="s">
        <v>915</v>
      </c>
    </row>
    <row r="44664" spans="1:7" x14ac:dyDescent="0.3">
      <c r="A44664" t="s">
        <v>35112</v>
      </c>
      <c r="B44664" t="s">
        <v>696</v>
      </c>
      <c r="C44664" t="s">
        <v>39</v>
      </c>
      <c r="D44664" t="s">
        <v>70</v>
      </c>
      <c r="E44664" t="s">
        <v>48</v>
      </c>
      <c r="F44664" t="s">
        <v>35419</v>
      </c>
      <c r="G44664" t="s">
        <v>35420</v>
      </c>
    </row>
    <row r="44665" spans="1:7" x14ac:dyDescent="0.3">
      <c r="A44665" s="2">
        <v>45383</v>
      </c>
      <c r="B44665" t="s">
        <v>1839</v>
      </c>
      <c r="C44665" t="s">
        <v>39</v>
      </c>
      <c r="D44665" t="s">
        <v>70</v>
      </c>
      <c r="E44665" t="s">
        <v>56</v>
      </c>
      <c r="F44665" t="s">
        <v>35421</v>
      </c>
      <c r="G44665" t="s">
        <v>35422</v>
      </c>
    </row>
    <row r="44666" spans="1:7" x14ac:dyDescent="0.3">
      <c r="A44666" t="s">
        <v>35112</v>
      </c>
      <c r="B44666" t="s">
        <v>696</v>
      </c>
      <c r="C44666" t="s">
        <v>39</v>
      </c>
      <c r="D44666" t="s">
        <v>122</v>
      </c>
      <c r="E44666" t="s">
        <v>75</v>
      </c>
      <c r="F44666">
        <v>3077.68</v>
      </c>
      <c r="G44666" t="s">
        <v>34477</v>
      </c>
    </row>
    <row r="44667" spans="1:7" x14ac:dyDescent="0.3">
      <c r="A44667" s="2">
        <v>45383</v>
      </c>
      <c r="B44667" t="s">
        <v>696</v>
      </c>
      <c r="C44667" t="s">
        <v>39</v>
      </c>
      <c r="D44667" t="s">
        <v>384</v>
      </c>
      <c r="E44667" t="s">
        <v>100</v>
      </c>
      <c r="F44667">
        <v>6982.37</v>
      </c>
      <c r="G44667" t="s">
        <v>28950</v>
      </c>
    </row>
    <row r="44668" spans="1:7" x14ac:dyDescent="0.3">
      <c r="A44668" t="s">
        <v>35115</v>
      </c>
      <c r="B44668" t="s">
        <v>696</v>
      </c>
      <c r="C44668" t="s">
        <v>39</v>
      </c>
      <c r="D44668" t="s">
        <v>168</v>
      </c>
      <c r="E44668" t="s">
        <v>213</v>
      </c>
      <c r="F44668">
        <v>2992.45</v>
      </c>
      <c r="G44668" t="s">
        <v>35423</v>
      </c>
    </row>
    <row r="44669" spans="1:7" x14ac:dyDescent="0.3">
      <c r="A44669" t="s">
        <v>34734</v>
      </c>
      <c r="B44669" t="s">
        <v>741</v>
      </c>
      <c r="D44669" t="s">
        <v>175</v>
      </c>
      <c r="E44669" t="s">
        <v>93</v>
      </c>
      <c r="F44669">
        <v>10325.32</v>
      </c>
      <c r="G44669" t="s">
        <v>1840</v>
      </c>
    </row>
    <row r="44670" spans="1:7" x14ac:dyDescent="0.3">
      <c r="A44670" s="2">
        <v>45383</v>
      </c>
      <c r="B44670" t="s">
        <v>718</v>
      </c>
      <c r="C44670" t="s">
        <v>9</v>
      </c>
      <c r="D44670" t="s">
        <v>128</v>
      </c>
      <c r="E44670" t="s">
        <v>17</v>
      </c>
      <c r="F44670">
        <v>4425.1400000000003</v>
      </c>
      <c r="G44670" t="s">
        <v>35424</v>
      </c>
    </row>
    <row r="44671" spans="1:7" x14ac:dyDescent="0.3">
      <c r="A44671" t="s">
        <v>35115</v>
      </c>
      <c r="B44671" t="s">
        <v>725</v>
      </c>
      <c r="C44671" t="s">
        <v>9</v>
      </c>
      <c r="D44671" t="s">
        <v>259</v>
      </c>
      <c r="E44671" t="s">
        <v>84</v>
      </c>
      <c r="F44671">
        <v>10044.049999999999</v>
      </c>
      <c r="G44671" t="s">
        <v>19565</v>
      </c>
    </row>
    <row r="44672" spans="1:7" x14ac:dyDescent="0.3">
      <c r="A44672" t="s">
        <v>35112</v>
      </c>
      <c r="B44672" t="s">
        <v>718</v>
      </c>
      <c r="C44672" t="s">
        <v>9</v>
      </c>
      <c r="D44672" t="s">
        <v>83</v>
      </c>
      <c r="E44672" t="s">
        <v>96</v>
      </c>
      <c r="F44672">
        <v>1116</v>
      </c>
      <c r="G44672" t="s">
        <v>35425</v>
      </c>
    </row>
    <row r="44673" spans="1:7" x14ac:dyDescent="0.3">
      <c r="A44673" s="2">
        <v>45383</v>
      </c>
      <c r="B44673" t="s">
        <v>718</v>
      </c>
      <c r="C44673" t="s">
        <v>9</v>
      </c>
      <c r="D44673" t="s">
        <v>328</v>
      </c>
      <c r="E44673" t="s">
        <v>263</v>
      </c>
      <c r="F44673">
        <v>6828.97</v>
      </c>
      <c r="G44673" t="s">
        <v>361</v>
      </c>
    </row>
    <row r="44674" spans="1:7" x14ac:dyDescent="0.3">
      <c r="A44674" t="s">
        <v>35112</v>
      </c>
      <c r="B44674" t="s">
        <v>718</v>
      </c>
      <c r="C44674" t="s">
        <v>9</v>
      </c>
      <c r="D44674" t="s">
        <v>186</v>
      </c>
      <c r="E44674" t="s">
        <v>17</v>
      </c>
      <c r="F44674">
        <v>4552.6400000000003</v>
      </c>
      <c r="G44674" t="s">
        <v>297</v>
      </c>
    </row>
    <row r="44675" spans="1:7" x14ac:dyDescent="0.3">
      <c r="A44675" s="3">
        <v>45383</v>
      </c>
      <c r="B44675" t="s">
        <v>725</v>
      </c>
      <c r="C44675" t="s">
        <v>9</v>
      </c>
      <c r="D44675" t="s">
        <v>454</v>
      </c>
      <c r="E44675" t="s">
        <v>33</v>
      </c>
      <c r="F44675">
        <v>8627.74</v>
      </c>
      <c r="G44675" t="s">
        <v>35426</v>
      </c>
    </row>
    <row r="44676" spans="1:7" x14ac:dyDescent="0.3">
      <c r="A44676" s="3">
        <v>45383</v>
      </c>
      <c r="B44676" t="s">
        <v>718</v>
      </c>
      <c r="C44676" t="s">
        <v>9</v>
      </c>
      <c r="D44676" t="s">
        <v>32</v>
      </c>
      <c r="E44676" t="s">
        <v>81</v>
      </c>
      <c r="F44676" s="1">
        <v>2156</v>
      </c>
      <c r="G44676" t="s">
        <v>35427</v>
      </c>
    </row>
    <row r="44677" spans="1:7" x14ac:dyDescent="0.3">
      <c r="A44677" t="s">
        <v>34716</v>
      </c>
      <c r="B44677" t="s">
        <v>718</v>
      </c>
      <c r="C44677" t="s">
        <v>39</v>
      </c>
      <c r="D44677" t="s">
        <v>149</v>
      </c>
      <c r="E44677" t="s">
        <v>41</v>
      </c>
      <c r="F44677">
        <v>8230.84</v>
      </c>
      <c r="G44677" t="s">
        <v>35428</v>
      </c>
    </row>
    <row r="44678" spans="1:7" x14ac:dyDescent="0.3">
      <c r="A44678" t="s">
        <v>35112</v>
      </c>
      <c r="B44678" t="s">
        <v>718</v>
      </c>
      <c r="C44678" t="s">
        <v>39</v>
      </c>
      <c r="D44678" t="s">
        <v>147</v>
      </c>
      <c r="E44678" t="s">
        <v>126</v>
      </c>
      <c r="G44678" t="s">
        <v>35429</v>
      </c>
    </row>
    <row r="44679" spans="1:7" x14ac:dyDescent="0.3">
      <c r="A44679" t="s">
        <v>35112</v>
      </c>
      <c r="B44679" t="s">
        <v>718</v>
      </c>
      <c r="C44679" t="s">
        <v>39</v>
      </c>
      <c r="D44679" t="s">
        <v>304</v>
      </c>
      <c r="E44679" t="s">
        <v>986</v>
      </c>
      <c r="F44679">
        <v>41154.199999999997</v>
      </c>
      <c r="G44679" t="s">
        <v>35430</v>
      </c>
    </row>
    <row r="44680" spans="1:7" x14ac:dyDescent="0.3">
      <c r="A44680" t="s">
        <v>35112</v>
      </c>
      <c r="B44680" t="s">
        <v>718</v>
      </c>
      <c r="C44680" t="s">
        <v>39</v>
      </c>
      <c r="D44680" t="s">
        <v>200</v>
      </c>
      <c r="E44680" t="s">
        <v>64</v>
      </c>
      <c r="F44680">
        <v>2915.59</v>
      </c>
      <c r="G44680" t="s">
        <v>35431</v>
      </c>
    </row>
    <row r="44681" spans="1:7" x14ac:dyDescent="0.3">
      <c r="A44681" s="2">
        <v>45383</v>
      </c>
      <c r="B44681" t="s">
        <v>718</v>
      </c>
      <c r="C44681" t="s">
        <v>39</v>
      </c>
      <c r="D44681" t="s">
        <v>47</v>
      </c>
      <c r="E44681" t="s">
        <v>56</v>
      </c>
      <c r="F44681">
        <v>6803.04</v>
      </c>
      <c r="G44681" t="s">
        <v>22</v>
      </c>
    </row>
    <row r="44682" spans="1:7" x14ac:dyDescent="0.3">
      <c r="A44682" t="s">
        <v>35112</v>
      </c>
      <c r="B44682" t="s">
        <v>3766</v>
      </c>
      <c r="C44682" t="s">
        <v>39</v>
      </c>
      <c r="D44682" t="s">
        <v>310</v>
      </c>
      <c r="E44682" t="s">
        <v>208</v>
      </c>
      <c r="F44682">
        <v>8145.13</v>
      </c>
      <c r="G44682" t="s">
        <v>1620</v>
      </c>
    </row>
    <row r="44683" spans="1:7" x14ac:dyDescent="0.3">
      <c r="A44683" t="s">
        <v>35112</v>
      </c>
      <c r="B44683" t="s">
        <v>718</v>
      </c>
      <c r="C44683" t="s">
        <v>39</v>
      </c>
      <c r="D44683" t="s">
        <v>128</v>
      </c>
      <c r="E44683" t="s">
        <v>292</v>
      </c>
      <c r="F44683">
        <v>8145.13</v>
      </c>
      <c r="G44683" t="s">
        <v>1262</v>
      </c>
    </row>
    <row r="44684" spans="1:7" x14ac:dyDescent="0.3">
      <c r="A44684" t="s">
        <v>35112</v>
      </c>
      <c r="B44684" t="s">
        <v>718</v>
      </c>
      <c r="C44684" t="s">
        <v>39</v>
      </c>
      <c r="E44684" t="s">
        <v>71</v>
      </c>
      <c r="F44684">
        <v>4072.56</v>
      </c>
      <c r="G44684" t="s">
        <v>10497</v>
      </c>
    </row>
    <row r="44685" spans="1:7" x14ac:dyDescent="0.3">
      <c r="B44685" t="s">
        <v>718</v>
      </c>
      <c r="C44685" t="s">
        <v>39</v>
      </c>
      <c r="D44685" t="s">
        <v>120</v>
      </c>
      <c r="E44685" t="s">
        <v>208</v>
      </c>
      <c r="F44685">
        <v>10415.549999999999</v>
      </c>
      <c r="G44685" t="s">
        <v>35432</v>
      </c>
    </row>
    <row r="44686" spans="1:7" x14ac:dyDescent="0.3">
      <c r="B44686" t="s">
        <v>1335</v>
      </c>
      <c r="C44686" t="s">
        <v>39</v>
      </c>
      <c r="D44686" t="s">
        <v>212</v>
      </c>
      <c r="E44686" t="s">
        <v>68</v>
      </c>
      <c r="F44686" s="1">
        <v>6249</v>
      </c>
      <c r="G44686" t="s">
        <v>300</v>
      </c>
    </row>
    <row r="44687" spans="1:7" x14ac:dyDescent="0.3">
      <c r="A44687" t="s">
        <v>34716</v>
      </c>
      <c r="B44687" t="s">
        <v>718</v>
      </c>
      <c r="C44687" t="s">
        <v>39</v>
      </c>
      <c r="D44687" t="s">
        <v>70</v>
      </c>
      <c r="E44687" t="s">
        <v>116</v>
      </c>
      <c r="F44687" s="1">
        <v>4166</v>
      </c>
      <c r="G44687" t="s">
        <v>35433</v>
      </c>
    </row>
    <row r="44688" spans="1:7" x14ac:dyDescent="0.3">
      <c r="A44688" s="2">
        <v>45383</v>
      </c>
      <c r="B44688" t="s">
        <v>722</v>
      </c>
      <c r="C44688" t="s">
        <v>39</v>
      </c>
      <c r="D44688" t="s">
        <v>125</v>
      </c>
      <c r="E44688" t="s">
        <v>169</v>
      </c>
      <c r="F44688">
        <v>3970.48</v>
      </c>
      <c r="G44688" t="s">
        <v>300</v>
      </c>
    </row>
    <row r="44689" spans="1:7" x14ac:dyDescent="0.3">
      <c r="A44689" s="3">
        <v>45383</v>
      </c>
      <c r="B44689" t="s">
        <v>718</v>
      </c>
      <c r="C44689" t="s">
        <v>39</v>
      </c>
      <c r="D44689" t="s">
        <v>171</v>
      </c>
      <c r="E44689" t="s">
        <v>71</v>
      </c>
      <c r="F44689">
        <v>1701.64</v>
      </c>
      <c r="G44689" t="s">
        <v>35434</v>
      </c>
    </row>
    <row r="44690" spans="1:7" x14ac:dyDescent="0.3">
      <c r="A44690" s="2">
        <v>45383</v>
      </c>
      <c r="B44690" t="s">
        <v>745</v>
      </c>
      <c r="C44690" t="s">
        <v>9</v>
      </c>
      <c r="D44690" t="s">
        <v>133</v>
      </c>
      <c r="E44690" t="s">
        <v>27</v>
      </c>
      <c r="F44690" s="1">
        <v>7431</v>
      </c>
      <c r="G44690" t="s">
        <v>35435</v>
      </c>
    </row>
    <row r="44691" spans="1:7" x14ac:dyDescent="0.3">
      <c r="A44691" t="s">
        <v>35112</v>
      </c>
      <c r="B44691" t="s">
        <v>745</v>
      </c>
      <c r="C44691" t="s">
        <v>9</v>
      </c>
      <c r="D44691" t="s">
        <v>133</v>
      </c>
      <c r="E44691" t="s">
        <v>81</v>
      </c>
      <c r="F44691">
        <v>3184.76</v>
      </c>
      <c r="G44691" t="s">
        <v>35436</v>
      </c>
    </row>
    <row r="44692" spans="1:7" x14ac:dyDescent="0.3">
      <c r="A44692" t="s">
        <v>35112</v>
      </c>
      <c r="B44692" t="s">
        <v>745</v>
      </c>
      <c r="C44692" t="s">
        <v>9</v>
      </c>
      <c r="D44692" t="s">
        <v>183</v>
      </c>
      <c r="E44692" t="s">
        <v>156</v>
      </c>
      <c r="F44692">
        <v>14909.81</v>
      </c>
      <c r="G44692" t="s">
        <v>676</v>
      </c>
    </row>
    <row r="44693" spans="1:7" x14ac:dyDescent="0.3">
      <c r="A44693" t="s">
        <v>35112</v>
      </c>
      <c r="B44693" t="s">
        <v>745</v>
      </c>
      <c r="C44693" t="s">
        <v>9</v>
      </c>
      <c r="D44693" t="s">
        <v>24</v>
      </c>
      <c r="E44693" t="e">
        <f>- Disposal other</f>
        <v>#NAME?</v>
      </c>
      <c r="F44693">
        <v>1656.65</v>
      </c>
      <c r="G44693" t="s">
        <v>35437</v>
      </c>
    </row>
    <row r="44694" spans="1:7" x14ac:dyDescent="0.3">
      <c r="A44694" t="s">
        <v>35112</v>
      </c>
      <c r="B44694" t="s">
        <v>1367</v>
      </c>
      <c r="C44694" t="s">
        <v>9</v>
      </c>
      <c r="D44694" t="s">
        <v>29</v>
      </c>
      <c r="E44694" t="s">
        <v>233</v>
      </c>
      <c r="F44694">
        <v>13247.56</v>
      </c>
      <c r="G44694" t="s">
        <v>35438</v>
      </c>
    </row>
    <row r="44695" spans="1:7" x14ac:dyDescent="0.3">
      <c r="A44695" s="2">
        <v>45383</v>
      </c>
      <c r="B44695" t="s">
        <v>745</v>
      </c>
      <c r="C44695" t="s">
        <v>9</v>
      </c>
      <c r="D44695" t="s">
        <v>228</v>
      </c>
      <c r="E44695" t="s">
        <v>806</v>
      </c>
      <c r="F44695">
        <v>8831.7099999999991</v>
      </c>
      <c r="G44695" t="s">
        <v>35439</v>
      </c>
    </row>
    <row r="44696" spans="1:7" x14ac:dyDescent="0.3">
      <c r="A44696" s="2">
        <v>45383</v>
      </c>
      <c r="B44696" t="s">
        <v>745</v>
      </c>
      <c r="C44696" t="s">
        <v>9</v>
      </c>
      <c r="D44696" t="s">
        <v>32</v>
      </c>
      <c r="E44696" t="s">
        <v>33</v>
      </c>
      <c r="F44696" s="1">
        <v>10148</v>
      </c>
      <c r="G44696" t="s">
        <v>35440</v>
      </c>
    </row>
    <row r="44697" spans="1:7" x14ac:dyDescent="0.3">
      <c r="A44697" s="2">
        <v>45383</v>
      </c>
      <c r="B44697" t="s">
        <v>745</v>
      </c>
      <c r="C44697" t="s">
        <v>9</v>
      </c>
      <c r="D44697" t="s">
        <v>299</v>
      </c>
      <c r="E44697" t="s">
        <v>86</v>
      </c>
      <c r="F44697" s="1">
        <v>2537</v>
      </c>
      <c r="G44697" t="s">
        <v>35441</v>
      </c>
    </row>
    <row r="44698" spans="1:7" x14ac:dyDescent="0.3">
      <c r="B44698" t="s">
        <v>765</v>
      </c>
      <c r="C44698" t="s">
        <v>39</v>
      </c>
      <c r="D44698" t="s">
        <v>45</v>
      </c>
      <c r="E44698" t="s">
        <v>41</v>
      </c>
      <c r="F44698">
        <v>7288.68</v>
      </c>
      <c r="G44698" t="s">
        <v>1475</v>
      </c>
    </row>
    <row r="44699" spans="1:7" x14ac:dyDescent="0.3">
      <c r="A44699" s="3">
        <v>45383</v>
      </c>
      <c r="C44699" t="s">
        <v>39</v>
      </c>
      <c r="D44699" t="s">
        <v>304</v>
      </c>
      <c r="E44699" t="s">
        <v>609</v>
      </c>
      <c r="F44699">
        <v>7288.68</v>
      </c>
      <c r="G44699" t="s">
        <v>1699</v>
      </c>
    </row>
    <row r="44700" spans="1:7" x14ac:dyDescent="0.3">
      <c r="A44700" s="2">
        <v>45383</v>
      </c>
      <c r="B44700" t="s">
        <v>745</v>
      </c>
      <c r="C44700" t="s">
        <v>39</v>
      </c>
      <c r="D44700" t="s">
        <v>102</v>
      </c>
      <c r="E44700" t="s">
        <v>184</v>
      </c>
      <c r="F44700" s="1">
        <v>3644</v>
      </c>
      <c r="G44700" t="s">
        <v>35442</v>
      </c>
    </row>
    <row r="44701" spans="1:7" x14ac:dyDescent="0.3">
      <c r="A44701" t="s">
        <v>35115</v>
      </c>
      <c r="B44701" t="s">
        <v>745</v>
      </c>
      <c r="C44701" t="s">
        <v>39</v>
      </c>
      <c r="D44701" t="s">
        <v>155</v>
      </c>
      <c r="E44701" t="s">
        <v>159</v>
      </c>
      <c r="F44701">
        <v>5907.26</v>
      </c>
      <c r="G44701" t="s">
        <v>386</v>
      </c>
    </row>
    <row r="44702" spans="1:7" x14ac:dyDescent="0.3">
      <c r="A44702" t="s">
        <v>34734</v>
      </c>
      <c r="B44702" t="s">
        <v>745</v>
      </c>
      <c r="C44702" t="s">
        <v>39</v>
      </c>
      <c r="D44702" t="s">
        <v>106</v>
      </c>
      <c r="E44702" t="s">
        <v>292</v>
      </c>
      <c r="F44702">
        <v>13783.61</v>
      </c>
      <c r="G44702" t="s">
        <v>35443</v>
      </c>
    </row>
    <row r="44703" spans="1:7" x14ac:dyDescent="0.3">
      <c r="A44703" t="s">
        <v>35112</v>
      </c>
      <c r="B44703" t="s">
        <v>1365</v>
      </c>
      <c r="C44703" t="s">
        <v>39</v>
      </c>
      <c r="D44703" t="s">
        <v>55</v>
      </c>
      <c r="E44703" t="e">
        <f>- Disposal landfill</f>
        <v>#NAME?</v>
      </c>
      <c r="G44703" t="s">
        <v>9444</v>
      </c>
    </row>
    <row r="44704" spans="1:7" x14ac:dyDescent="0.3">
      <c r="A44704" t="s">
        <v>35112</v>
      </c>
      <c r="B44704" t="s">
        <v>751</v>
      </c>
      <c r="C44704" t="s">
        <v>39</v>
      </c>
      <c r="D44704" t="s">
        <v>110</v>
      </c>
      <c r="E44704" t="s">
        <v>56</v>
      </c>
      <c r="F44704" s="1">
        <v>5773</v>
      </c>
      <c r="G44704" t="s">
        <v>35444</v>
      </c>
    </row>
    <row r="44705" spans="1:7" x14ac:dyDescent="0.3">
      <c r="A44705" s="3">
        <v>45383</v>
      </c>
      <c r="C44705" t="s">
        <v>39</v>
      </c>
      <c r="D44705" t="s">
        <v>110</v>
      </c>
      <c r="E44705" t="s">
        <v>468</v>
      </c>
      <c r="F44705">
        <v>2886.93</v>
      </c>
      <c r="G44705" t="s">
        <v>1183</v>
      </c>
    </row>
    <row r="44706" spans="1:7" x14ac:dyDescent="0.3">
      <c r="B44706" t="s">
        <v>745</v>
      </c>
      <c r="C44706" t="s">
        <v>39</v>
      </c>
      <c r="D44706" t="s">
        <v>67</v>
      </c>
      <c r="E44706" t="s">
        <v>41</v>
      </c>
      <c r="F44706">
        <v>8458.0499999999993</v>
      </c>
      <c r="G44706" t="s">
        <v>35445</v>
      </c>
    </row>
    <row r="44707" spans="1:7" x14ac:dyDescent="0.3">
      <c r="A44707" s="3">
        <v>45383</v>
      </c>
      <c r="B44707" t="s">
        <v>745</v>
      </c>
      <c r="C44707" t="s">
        <v>39</v>
      </c>
      <c r="D44707" t="s">
        <v>120</v>
      </c>
      <c r="E44707" t="s">
        <v>84</v>
      </c>
      <c r="F44707">
        <v>5074.83</v>
      </c>
      <c r="G44707" t="s">
        <v>35446</v>
      </c>
    </row>
    <row r="44708" spans="1:7" x14ac:dyDescent="0.3">
      <c r="A44708" t="s">
        <v>35115</v>
      </c>
      <c r="B44708" t="s">
        <v>2382</v>
      </c>
      <c r="C44708" t="s">
        <v>39</v>
      </c>
      <c r="D44708" t="s">
        <v>120</v>
      </c>
      <c r="E44708" t="e">
        <f>- Recovery Recovery energy</f>
        <v>#NAME?</v>
      </c>
      <c r="F44708">
        <v>3383.22</v>
      </c>
      <c r="G44708" t="s">
        <v>904</v>
      </c>
    </row>
    <row r="44709" spans="1:7" x14ac:dyDescent="0.3">
      <c r="A44709" t="s">
        <v>35112</v>
      </c>
      <c r="B44709" t="s">
        <v>745</v>
      </c>
      <c r="C44709" t="s">
        <v>39</v>
      </c>
      <c r="D44709" t="s">
        <v>252</v>
      </c>
      <c r="E44709" t="s">
        <v>100</v>
      </c>
      <c r="F44709">
        <v>16725.8</v>
      </c>
      <c r="G44709" t="s">
        <v>35447</v>
      </c>
    </row>
    <row r="44710" spans="1:7" x14ac:dyDescent="0.3">
      <c r="A44710" s="3">
        <v>45383</v>
      </c>
      <c r="B44710" t="s">
        <v>745</v>
      </c>
      <c r="C44710" t="s">
        <v>39</v>
      </c>
      <c r="D44710" t="s">
        <v>125</v>
      </c>
      <c r="E44710" t="s">
        <v>71</v>
      </c>
      <c r="F44710" t="s">
        <v>35448</v>
      </c>
      <c r="G44710" t="s">
        <v>35449</v>
      </c>
    </row>
    <row r="44711" spans="1:7" x14ac:dyDescent="0.3">
      <c r="A44711" t="s">
        <v>35112</v>
      </c>
      <c r="B44711" t="s">
        <v>773</v>
      </c>
      <c r="C44711" t="s">
        <v>9</v>
      </c>
      <c r="D44711" t="s">
        <v>558</v>
      </c>
      <c r="E44711" t="s">
        <v>33</v>
      </c>
      <c r="F44711">
        <v>5317.58</v>
      </c>
      <c r="G44711" t="s">
        <v>2216</v>
      </c>
    </row>
    <row r="44712" spans="1:7" x14ac:dyDescent="0.3">
      <c r="A44712" t="s">
        <v>35112</v>
      </c>
      <c r="B44712" t="s">
        <v>795</v>
      </c>
      <c r="C44712" t="s">
        <v>9</v>
      </c>
      <c r="D44712" t="s">
        <v>10</v>
      </c>
      <c r="E44712" t="s">
        <v>30</v>
      </c>
      <c r="F44712">
        <v>2278.96</v>
      </c>
      <c r="G44712" t="s">
        <v>24353</v>
      </c>
    </row>
    <row r="44713" spans="1:7" x14ac:dyDescent="0.3">
      <c r="A44713" t="s">
        <v>35112</v>
      </c>
      <c r="B44713" t="s">
        <v>773</v>
      </c>
      <c r="C44713" t="s">
        <v>9</v>
      </c>
      <c r="D44713" t="s">
        <v>588</v>
      </c>
      <c r="E44713" t="s">
        <v>292</v>
      </c>
      <c r="F44713">
        <v>12283.76</v>
      </c>
      <c r="G44713" t="s">
        <v>33544</v>
      </c>
    </row>
    <row r="44714" spans="1:7" x14ac:dyDescent="0.3">
      <c r="A44714" s="2">
        <v>45383</v>
      </c>
      <c r="B44714" t="s">
        <v>785</v>
      </c>
      <c r="C44714" t="s">
        <v>9</v>
      </c>
      <c r="D44714" t="s">
        <v>225</v>
      </c>
      <c r="E44714" t="s">
        <v>184</v>
      </c>
      <c r="F44714">
        <v>1364.86</v>
      </c>
      <c r="G44714" t="s">
        <v>1410</v>
      </c>
    </row>
    <row r="44715" spans="1:7" x14ac:dyDescent="0.3">
      <c r="A44715" t="s">
        <v>35115</v>
      </c>
      <c r="B44715" t="s">
        <v>773</v>
      </c>
      <c r="C44715" t="s">
        <v>9</v>
      </c>
      <c r="D44715" t="s">
        <v>228</v>
      </c>
      <c r="E44715" t="s">
        <v>220</v>
      </c>
      <c r="F44715">
        <v>16179.32</v>
      </c>
      <c r="G44715" t="s">
        <v>35450</v>
      </c>
    </row>
    <row r="44716" spans="1:7" x14ac:dyDescent="0.3">
      <c r="A44716" s="2">
        <v>45383</v>
      </c>
      <c r="B44716" t="s">
        <v>773</v>
      </c>
      <c r="D44716" t="s">
        <v>328</v>
      </c>
      <c r="E44716" t="s">
        <v>81</v>
      </c>
      <c r="F44716">
        <v>10786.21</v>
      </c>
      <c r="G44716" t="s">
        <v>458</v>
      </c>
    </row>
    <row r="44717" spans="1:7" x14ac:dyDescent="0.3">
      <c r="A44717" t="s">
        <v>35115</v>
      </c>
      <c r="B44717" t="s">
        <v>773</v>
      </c>
      <c r="C44717" t="s">
        <v>9</v>
      </c>
      <c r="D44717" t="s">
        <v>232</v>
      </c>
      <c r="E44717" t="s">
        <v>79</v>
      </c>
      <c r="F44717">
        <v>8741.2900000000009</v>
      </c>
      <c r="G44717" t="s">
        <v>1115</v>
      </c>
    </row>
    <row r="44718" spans="1:7" x14ac:dyDescent="0.3">
      <c r="A44718" t="s">
        <v>35112</v>
      </c>
      <c r="B44718" t="s">
        <v>775</v>
      </c>
      <c r="C44718" t="s">
        <v>9</v>
      </c>
      <c r="D44718" t="s">
        <v>95</v>
      </c>
      <c r="E44718" t="s">
        <v>138</v>
      </c>
      <c r="F44718">
        <v>2185.3200000000002</v>
      </c>
      <c r="G44718" t="s">
        <v>35451</v>
      </c>
    </row>
    <row r="44719" spans="1:7" x14ac:dyDescent="0.3">
      <c r="A44719" t="s">
        <v>35112</v>
      </c>
      <c r="B44719" t="s">
        <v>773</v>
      </c>
      <c r="D44719" t="s">
        <v>195</v>
      </c>
      <c r="E44719" t="s">
        <v>41</v>
      </c>
      <c r="F44719">
        <v>7216.38</v>
      </c>
      <c r="G44719" t="s">
        <v>35452</v>
      </c>
    </row>
    <row r="44720" spans="1:7" x14ac:dyDescent="0.3">
      <c r="A44720" s="2">
        <v>45383</v>
      </c>
      <c r="B44720" t="s">
        <v>773</v>
      </c>
      <c r="C44720" t="s">
        <v>39</v>
      </c>
      <c r="D44720" t="s">
        <v>45</v>
      </c>
      <c r="E44720" t="s">
        <v>100</v>
      </c>
      <c r="F44720">
        <v>7216.38</v>
      </c>
      <c r="G44720" t="s">
        <v>35453</v>
      </c>
    </row>
    <row r="44721" spans="1:7" x14ac:dyDescent="0.3">
      <c r="A44721" t="s">
        <v>35115</v>
      </c>
      <c r="B44721" t="s">
        <v>773</v>
      </c>
      <c r="D44721" t="s">
        <v>149</v>
      </c>
      <c r="E44721" t="s">
        <v>81</v>
      </c>
      <c r="G44721" t="s">
        <v>35454</v>
      </c>
    </row>
    <row r="44722" spans="1:7" x14ac:dyDescent="0.3">
      <c r="A44722" s="3">
        <v>45383</v>
      </c>
      <c r="B44722" t="s">
        <v>795</v>
      </c>
      <c r="C44722" t="s">
        <v>39</v>
      </c>
      <c r="D44722" t="s">
        <v>47</v>
      </c>
      <c r="E44722" t="s">
        <v>153</v>
      </c>
      <c r="F44722" s="1">
        <v>4295</v>
      </c>
      <c r="G44722" t="s">
        <v>1159</v>
      </c>
    </row>
    <row r="44723" spans="1:7" x14ac:dyDescent="0.3">
      <c r="A44723" t="s">
        <v>35112</v>
      </c>
      <c r="B44723" t="s">
        <v>778</v>
      </c>
      <c r="C44723" t="s">
        <v>39</v>
      </c>
      <c r="D44723" t="s">
        <v>51</v>
      </c>
      <c r="E44723" t="s">
        <v>156</v>
      </c>
      <c r="F44723" s="1">
        <v>10022</v>
      </c>
      <c r="G44723" t="s">
        <v>1886</v>
      </c>
    </row>
    <row r="44724" spans="1:7" x14ac:dyDescent="0.3">
      <c r="A44724" t="s">
        <v>35112</v>
      </c>
      <c r="B44724" t="s">
        <v>773</v>
      </c>
      <c r="C44724" t="s">
        <v>39</v>
      </c>
      <c r="D44724" t="s">
        <v>310</v>
      </c>
      <c r="E44724" t="s">
        <v>118</v>
      </c>
      <c r="F44724" s="1">
        <v>5103</v>
      </c>
      <c r="G44724" t="s">
        <v>35455</v>
      </c>
    </row>
    <row r="44725" spans="1:7" x14ac:dyDescent="0.3">
      <c r="A44725" t="s">
        <v>35112</v>
      </c>
      <c r="B44725" t="s">
        <v>773</v>
      </c>
      <c r="C44725" t="s">
        <v>39</v>
      </c>
      <c r="D44725" t="s">
        <v>110</v>
      </c>
      <c r="E44725" t="e">
        <f>- recycling Recovery</f>
        <v>#NAME?</v>
      </c>
      <c r="F44725">
        <v>5103.54</v>
      </c>
      <c r="G44725" t="s">
        <v>35456</v>
      </c>
    </row>
    <row r="44726" spans="1:7" x14ac:dyDescent="0.3">
      <c r="A44726" s="3">
        <v>45383</v>
      </c>
      <c r="B44726" t="s">
        <v>773</v>
      </c>
      <c r="C44726" t="s">
        <v>39</v>
      </c>
      <c r="D44726" t="s">
        <v>53</v>
      </c>
      <c r="E44726" t="s">
        <v>213</v>
      </c>
      <c r="F44726" s="1">
        <v>2551</v>
      </c>
      <c r="G44726" t="s">
        <v>35457</v>
      </c>
    </row>
    <row r="44727" spans="1:7" x14ac:dyDescent="0.3">
      <c r="B44727" t="s">
        <v>773</v>
      </c>
      <c r="C44727" t="s">
        <v>39</v>
      </c>
      <c r="D44727" t="s">
        <v>63</v>
      </c>
      <c r="E44727" t="s">
        <v>48</v>
      </c>
      <c r="F44727">
        <v>10037.11</v>
      </c>
      <c r="G44727" t="s">
        <v>35458</v>
      </c>
    </row>
    <row r="44728" spans="1:7" x14ac:dyDescent="0.3">
      <c r="A44728" t="s">
        <v>34728</v>
      </c>
      <c r="B44728" t="s">
        <v>773</v>
      </c>
      <c r="C44728" t="s">
        <v>39</v>
      </c>
      <c r="D44728" t="s">
        <v>67</v>
      </c>
      <c r="E44728" t="s">
        <v>68</v>
      </c>
      <c r="F44728">
        <v>6022.27</v>
      </c>
      <c r="G44728" t="s">
        <v>507</v>
      </c>
    </row>
    <row r="44729" spans="1:7" x14ac:dyDescent="0.3">
      <c r="B44729" t="s">
        <v>775</v>
      </c>
      <c r="C44729" t="s">
        <v>39</v>
      </c>
      <c r="D44729" t="s">
        <v>122</v>
      </c>
      <c r="E44729" t="s">
        <v>71</v>
      </c>
      <c r="F44729">
        <v>4014.84</v>
      </c>
      <c r="G44729" t="s">
        <v>35459</v>
      </c>
    </row>
    <row r="44730" spans="1:7" x14ac:dyDescent="0.3">
      <c r="A44730" s="2">
        <v>45383</v>
      </c>
      <c r="B44730" t="s">
        <v>773</v>
      </c>
      <c r="C44730" t="s">
        <v>39</v>
      </c>
      <c r="D44730" t="s">
        <v>74</v>
      </c>
      <c r="E44730" t="s">
        <v>126</v>
      </c>
      <c r="F44730">
        <v>9728.35</v>
      </c>
      <c r="G44730" t="s">
        <v>35460</v>
      </c>
    </row>
    <row r="44731" spans="1:7" x14ac:dyDescent="0.3">
      <c r="A44731" s="2">
        <v>45383</v>
      </c>
      <c r="B44731" t="s">
        <v>1396</v>
      </c>
      <c r="C44731" t="s">
        <v>39</v>
      </c>
      <c r="D44731" t="s">
        <v>171</v>
      </c>
      <c r="E44731" t="s">
        <v>60</v>
      </c>
      <c r="F44731">
        <v>4169.29</v>
      </c>
      <c r="G44731" t="s">
        <v>12763</v>
      </c>
    </row>
    <row r="44732" spans="1:7" x14ac:dyDescent="0.3">
      <c r="A44732" s="2">
        <v>45383</v>
      </c>
      <c r="B44732" t="s">
        <v>805</v>
      </c>
      <c r="C44732" t="s">
        <v>9</v>
      </c>
      <c r="D44732" t="s">
        <v>133</v>
      </c>
      <c r="F44732">
        <v>6351.35</v>
      </c>
      <c r="G44732" t="s">
        <v>1523</v>
      </c>
    </row>
    <row r="44733" spans="1:7" x14ac:dyDescent="0.3">
      <c r="A44733" t="s">
        <v>35112</v>
      </c>
      <c r="B44733" t="s">
        <v>805</v>
      </c>
      <c r="C44733" t="s">
        <v>9</v>
      </c>
      <c r="D44733" t="s">
        <v>177</v>
      </c>
      <c r="E44733" t="s">
        <v>128</v>
      </c>
      <c r="F44733">
        <v>2722.01</v>
      </c>
      <c r="G44733" t="s">
        <v>35461</v>
      </c>
    </row>
    <row r="44734" spans="1:7" x14ac:dyDescent="0.3">
      <c r="A44734" t="s">
        <v>35112</v>
      </c>
      <c r="B44734" t="s">
        <v>803</v>
      </c>
      <c r="C44734" t="s">
        <v>9</v>
      </c>
      <c r="D44734" t="s">
        <v>1569</v>
      </c>
      <c r="E44734" t="s">
        <v>292</v>
      </c>
      <c r="F44734">
        <v>19882.38</v>
      </c>
      <c r="G44734" t="s">
        <v>35462</v>
      </c>
    </row>
    <row r="44735" spans="1:7" x14ac:dyDescent="0.3">
      <c r="A44735" s="2">
        <v>45383</v>
      </c>
      <c r="B44735" t="s">
        <v>816</v>
      </c>
      <c r="C44735" t="s">
        <v>9</v>
      </c>
      <c r="D44735" t="s">
        <v>180</v>
      </c>
      <c r="E44735" t="s">
        <v>86</v>
      </c>
      <c r="F44735">
        <v>2209.15</v>
      </c>
      <c r="G44735" t="s">
        <v>35463</v>
      </c>
    </row>
    <row r="44736" spans="1:7" x14ac:dyDescent="0.3">
      <c r="A44736" t="s">
        <v>35112</v>
      </c>
      <c r="B44736" t="s">
        <v>1925</v>
      </c>
      <c r="C44736" t="s">
        <v>9</v>
      </c>
      <c r="D44736" t="s">
        <v>295</v>
      </c>
      <c r="E44736" t="s">
        <v>11</v>
      </c>
      <c r="F44736">
        <v>6865.43</v>
      </c>
      <c r="G44736" t="s">
        <v>695</v>
      </c>
    </row>
    <row r="44737" spans="1:7" x14ac:dyDescent="0.3">
      <c r="A44737" s="2">
        <v>45383</v>
      </c>
      <c r="B44737" t="s">
        <v>805</v>
      </c>
      <c r="C44737" t="s">
        <v>9</v>
      </c>
      <c r="D44737" t="s">
        <v>92</v>
      </c>
      <c r="E44737" t="s">
        <v>81</v>
      </c>
      <c r="F44737">
        <v>4576.95</v>
      </c>
      <c r="G44737" t="s">
        <v>35464</v>
      </c>
    </row>
    <row r="44738" spans="1:7" x14ac:dyDescent="0.3">
      <c r="A44738" s="2">
        <v>45383</v>
      </c>
      <c r="B44738" t="s">
        <v>805</v>
      </c>
      <c r="C44738" t="s">
        <v>9</v>
      </c>
      <c r="D44738" t="s">
        <v>232</v>
      </c>
      <c r="E44738" t="s">
        <v>93</v>
      </c>
      <c r="F44738" s="1">
        <v>12699</v>
      </c>
      <c r="G44738" t="s">
        <v>9714</v>
      </c>
    </row>
    <row r="44739" spans="1:7" x14ac:dyDescent="0.3">
      <c r="A44739" s="2">
        <v>45383</v>
      </c>
      <c r="B44739" t="s">
        <v>805</v>
      </c>
      <c r="C44739" t="s">
        <v>9</v>
      </c>
      <c r="D44739" t="s">
        <v>35</v>
      </c>
      <c r="E44739" t="s">
        <v>30</v>
      </c>
      <c r="F44739" s="1">
        <v>3174</v>
      </c>
      <c r="G44739" t="s">
        <v>15730</v>
      </c>
    </row>
    <row r="44740" spans="1:7" x14ac:dyDescent="0.3">
      <c r="A44740" t="s">
        <v>35115</v>
      </c>
      <c r="B44740" t="s">
        <v>816</v>
      </c>
      <c r="C44740" t="s">
        <v>39</v>
      </c>
      <c r="D44740" t="s">
        <v>45</v>
      </c>
      <c r="E44740" t="s">
        <v>118</v>
      </c>
      <c r="F44740" s="1">
        <v>6167</v>
      </c>
      <c r="G44740" t="s">
        <v>2762</v>
      </c>
    </row>
    <row r="44741" spans="1:7" x14ac:dyDescent="0.3">
      <c r="A44741" s="3">
        <v>45383</v>
      </c>
      <c r="B44741" t="s">
        <v>805</v>
      </c>
      <c r="C44741" t="s">
        <v>39</v>
      </c>
      <c r="D44741" t="s">
        <v>45</v>
      </c>
      <c r="E44741" t="s">
        <v>319</v>
      </c>
      <c r="F44741">
        <v>6167.76</v>
      </c>
      <c r="G44741" t="s">
        <v>35465</v>
      </c>
    </row>
    <row r="44742" spans="1:7" x14ac:dyDescent="0.3">
      <c r="A44742" s="2">
        <v>45383</v>
      </c>
      <c r="B44742" t="s">
        <v>1424</v>
      </c>
      <c r="C44742" t="s">
        <v>39</v>
      </c>
      <c r="D44742" t="s">
        <v>149</v>
      </c>
      <c r="E44742" t="s">
        <v>400</v>
      </c>
      <c r="F44742">
        <v>3083.88</v>
      </c>
      <c r="G44742" t="s">
        <v>35466</v>
      </c>
    </row>
    <row r="44743" spans="1:7" x14ac:dyDescent="0.3">
      <c r="A44743" t="s">
        <v>35112</v>
      </c>
      <c r="B44743" t="s">
        <v>805</v>
      </c>
      <c r="D44743" t="s">
        <v>51</v>
      </c>
      <c r="E44743" t="s">
        <v>208</v>
      </c>
      <c r="F44743">
        <v>4438.26</v>
      </c>
      <c r="G44743" t="s">
        <v>35467</v>
      </c>
    </row>
    <row r="44744" spans="1:7" x14ac:dyDescent="0.3">
      <c r="A44744" s="2">
        <v>45383</v>
      </c>
      <c r="B44744" t="s">
        <v>1424</v>
      </c>
      <c r="C44744" t="s">
        <v>39</v>
      </c>
      <c r="D44744" t="s">
        <v>241</v>
      </c>
      <c r="E44744" t="s">
        <v>21</v>
      </c>
      <c r="F44744">
        <v>10355.94</v>
      </c>
      <c r="G44744" t="s">
        <v>35468</v>
      </c>
    </row>
    <row r="44745" spans="1:7" x14ac:dyDescent="0.3">
      <c r="A44745" s="3">
        <v>45383</v>
      </c>
      <c r="B44745" t="s">
        <v>805</v>
      </c>
      <c r="C44745" t="s">
        <v>39</v>
      </c>
      <c r="D44745" t="s">
        <v>53</v>
      </c>
      <c r="E44745" t="s">
        <v>118</v>
      </c>
      <c r="F44745">
        <v>5609.88</v>
      </c>
      <c r="G44745" t="s">
        <v>2559</v>
      </c>
    </row>
    <row r="44746" spans="1:7" x14ac:dyDescent="0.3">
      <c r="A44746" t="s">
        <v>34733</v>
      </c>
      <c r="B44746" t="s">
        <v>805</v>
      </c>
      <c r="C44746" t="s">
        <v>39</v>
      </c>
      <c r="D44746" t="s">
        <v>181</v>
      </c>
      <c r="E44746" t="s">
        <v>21</v>
      </c>
      <c r="F44746">
        <v>5609.88</v>
      </c>
      <c r="G44746" t="s">
        <v>2297</v>
      </c>
    </row>
    <row r="44747" spans="1:7" x14ac:dyDescent="0.3">
      <c r="A44747" t="s">
        <v>35115</v>
      </c>
      <c r="B44747" t="s">
        <v>805</v>
      </c>
      <c r="C44747" t="s">
        <v>39</v>
      </c>
      <c r="D44747" t="s">
        <v>244</v>
      </c>
      <c r="E44747" t="s">
        <v>75</v>
      </c>
      <c r="F44747" s="1">
        <v>2804</v>
      </c>
      <c r="G44747" t="s">
        <v>1272</v>
      </c>
    </row>
    <row r="44748" spans="1:7" x14ac:dyDescent="0.3">
      <c r="A44748" t="s">
        <v>35115</v>
      </c>
      <c r="B44748" t="s">
        <v>810</v>
      </c>
      <c r="C44748" t="s">
        <v>39</v>
      </c>
      <c r="D44748" t="s">
        <v>212</v>
      </c>
      <c r="E44748" t="s">
        <v>48</v>
      </c>
      <c r="F44748">
        <v>3430.35</v>
      </c>
      <c r="G44748" t="s">
        <v>35469</v>
      </c>
    </row>
    <row r="44749" spans="1:7" x14ac:dyDescent="0.3">
      <c r="A44749" s="2">
        <v>45383</v>
      </c>
      <c r="B44749" t="s">
        <v>805</v>
      </c>
      <c r="C44749" t="s">
        <v>39</v>
      </c>
      <c r="D44749" t="s">
        <v>122</v>
      </c>
      <c r="E44749" t="s">
        <v>68</v>
      </c>
      <c r="F44749">
        <v>2058.21</v>
      </c>
      <c r="G44749" t="s">
        <v>35470</v>
      </c>
    </row>
    <row r="44750" spans="1:7" x14ac:dyDescent="0.3">
      <c r="A44750" t="s">
        <v>35115</v>
      </c>
      <c r="B44750" t="s">
        <v>816</v>
      </c>
      <c r="C44750" t="s">
        <v>39</v>
      </c>
      <c r="D44750" t="s">
        <v>63</v>
      </c>
      <c r="E44750" t="s">
        <v>60</v>
      </c>
      <c r="F44750">
        <v>1372.14</v>
      </c>
      <c r="G44750" t="s">
        <v>35471</v>
      </c>
    </row>
    <row r="44751" spans="1:7" x14ac:dyDescent="0.3">
      <c r="A44751" s="2">
        <v>45383</v>
      </c>
      <c r="B44751" t="s">
        <v>805</v>
      </c>
      <c r="C44751" t="s">
        <v>39</v>
      </c>
      <c r="D44751" t="s">
        <v>128</v>
      </c>
      <c r="F44751">
        <v>6932.45</v>
      </c>
      <c r="G44751" t="s">
        <v>35472</v>
      </c>
    </row>
    <row r="44752" spans="1:7" x14ac:dyDescent="0.3">
      <c r="A44752" s="2">
        <v>45383</v>
      </c>
      <c r="B44752" t="s">
        <v>805</v>
      </c>
      <c r="C44752" t="s">
        <v>39</v>
      </c>
      <c r="D44752" t="s">
        <v>168</v>
      </c>
      <c r="E44752" t="s">
        <v>60</v>
      </c>
      <c r="F44752">
        <v>2971.05</v>
      </c>
      <c r="G44752" t="s">
        <v>35473</v>
      </c>
    </row>
    <row r="44753" spans="1:7" x14ac:dyDescent="0.3">
      <c r="A44753" t="s">
        <v>35112</v>
      </c>
      <c r="B44753" t="s">
        <v>828</v>
      </c>
      <c r="C44753" t="s">
        <v>9</v>
      </c>
      <c r="D44753" t="s">
        <v>10</v>
      </c>
      <c r="E44753" t="s">
        <v>93</v>
      </c>
      <c r="F44753">
        <v>8320.2099999999991</v>
      </c>
      <c r="G44753" t="s">
        <v>35474</v>
      </c>
    </row>
    <row r="44754" spans="1:7" x14ac:dyDescent="0.3">
      <c r="A44754" t="s">
        <v>35112</v>
      </c>
      <c r="B44754" t="s">
        <v>828</v>
      </c>
      <c r="C44754" t="s">
        <v>9</v>
      </c>
      <c r="D44754" t="s">
        <v>10</v>
      </c>
      <c r="E44754" t="s">
        <v>81</v>
      </c>
      <c r="F44754">
        <v>3565.8</v>
      </c>
      <c r="G44754" t="s">
        <v>35475</v>
      </c>
    </row>
    <row r="44755" spans="1:7" x14ac:dyDescent="0.3">
      <c r="A44755" s="2">
        <v>45383</v>
      </c>
      <c r="B44755" t="s">
        <v>828</v>
      </c>
      <c r="C44755" t="s">
        <v>9</v>
      </c>
      <c r="D44755" t="s">
        <v>225</v>
      </c>
      <c r="E44755" t="s">
        <v>21</v>
      </c>
      <c r="F44755">
        <v>18590.07</v>
      </c>
      <c r="G44755" t="s">
        <v>35476</v>
      </c>
    </row>
    <row r="44756" spans="1:7" x14ac:dyDescent="0.3">
      <c r="A44756" s="2">
        <v>45383</v>
      </c>
      <c r="B44756" t="s">
        <v>828</v>
      </c>
      <c r="C44756" t="s">
        <v>9</v>
      </c>
      <c r="D44756" t="s">
        <v>83</v>
      </c>
      <c r="E44756" t="s">
        <v>81</v>
      </c>
      <c r="F44756">
        <v>2065.56</v>
      </c>
      <c r="G44756" t="s">
        <v>1247</v>
      </c>
    </row>
    <row r="44757" spans="1:7" x14ac:dyDescent="0.3">
      <c r="A44757" t="s">
        <v>35112</v>
      </c>
      <c r="B44757" t="s">
        <v>828</v>
      </c>
      <c r="C44757" t="s">
        <v>9</v>
      </c>
      <c r="D44757" t="s">
        <v>228</v>
      </c>
      <c r="E44757" t="s">
        <v>33</v>
      </c>
      <c r="F44757">
        <v>14339.19</v>
      </c>
      <c r="G44757" t="s">
        <v>35477</v>
      </c>
    </row>
    <row r="44758" spans="1:7" x14ac:dyDescent="0.3">
      <c r="A44758" s="2">
        <v>45383</v>
      </c>
      <c r="B44758" t="s">
        <v>828</v>
      </c>
      <c r="D44758" t="s">
        <v>186</v>
      </c>
      <c r="E44758" t="s">
        <v>17</v>
      </c>
      <c r="G44758" t="s">
        <v>21719</v>
      </c>
    </row>
    <row r="44759" spans="1:7" x14ac:dyDescent="0.3">
      <c r="A44759" s="2">
        <v>45383</v>
      </c>
      <c r="B44759" t="s">
        <v>826</v>
      </c>
      <c r="C44759" t="s">
        <v>9</v>
      </c>
      <c r="D44759" t="s">
        <v>189</v>
      </c>
      <c r="E44759" t="s">
        <v>27</v>
      </c>
      <c r="F44759" s="1">
        <v>7345</v>
      </c>
      <c r="G44759" t="s">
        <v>2251</v>
      </c>
    </row>
    <row r="44760" spans="1:7" x14ac:dyDescent="0.3">
      <c r="A44760" t="s">
        <v>35112</v>
      </c>
      <c r="B44760" t="s">
        <v>828</v>
      </c>
      <c r="C44760" t="s">
        <v>9</v>
      </c>
      <c r="D44760" t="s">
        <v>232</v>
      </c>
      <c r="E44760" t="s">
        <v>184</v>
      </c>
      <c r="F44760">
        <v>1836.27</v>
      </c>
      <c r="G44760" t="s">
        <v>1183</v>
      </c>
    </row>
    <row r="44761" spans="1:7" x14ac:dyDescent="0.3">
      <c r="A44761" s="2">
        <v>45383</v>
      </c>
      <c r="B44761" t="s">
        <v>828</v>
      </c>
      <c r="C44761" t="s">
        <v>39</v>
      </c>
      <c r="D44761" t="s">
        <v>40</v>
      </c>
      <c r="E44761" t="s">
        <v>118</v>
      </c>
      <c r="F44761">
        <v>5831.5</v>
      </c>
      <c r="G44761" t="s">
        <v>35478</v>
      </c>
    </row>
    <row r="44762" spans="1:7" x14ac:dyDescent="0.3">
      <c r="A44762" s="3">
        <v>45383</v>
      </c>
      <c r="C44762" t="s">
        <v>39</v>
      </c>
      <c r="D44762" t="s">
        <v>147</v>
      </c>
      <c r="E44762" t="s">
        <v>43</v>
      </c>
      <c r="F44762">
        <v>5831.5</v>
      </c>
      <c r="G44762" t="s">
        <v>27738</v>
      </c>
    </row>
    <row r="44763" spans="1:7" x14ac:dyDescent="0.3">
      <c r="A44763" t="s">
        <v>35112</v>
      </c>
      <c r="B44763" t="s">
        <v>828</v>
      </c>
      <c r="C44763" t="s">
        <v>39</v>
      </c>
      <c r="D44763" t="s">
        <v>45</v>
      </c>
      <c r="E44763" t="s">
        <v>138</v>
      </c>
      <c r="F44763">
        <v>2915.75</v>
      </c>
      <c r="G44763" t="s">
        <v>17116</v>
      </c>
    </row>
    <row r="44764" spans="1:7" x14ac:dyDescent="0.3">
      <c r="A44764" t="s">
        <v>34734</v>
      </c>
      <c r="B44764" t="s">
        <v>828</v>
      </c>
      <c r="C44764" t="s">
        <v>39</v>
      </c>
      <c r="D44764" t="s">
        <v>435</v>
      </c>
      <c r="E44764" t="s">
        <v>159</v>
      </c>
      <c r="F44764">
        <v>4648.58</v>
      </c>
      <c r="G44764" t="s">
        <v>381</v>
      </c>
    </row>
    <row r="44765" spans="1:7" x14ac:dyDescent="0.3">
      <c r="A44765" t="s">
        <v>35112</v>
      </c>
      <c r="B44765" t="s">
        <v>828</v>
      </c>
      <c r="C44765" t="s">
        <v>39</v>
      </c>
      <c r="D44765" t="s">
        <v>435</v>
      </c>
      <c r="F44765">
        <v>10846.7</v>
      </c>
      <c r="G44765" t="s">
        <v>1690</v>
      </c>
    </row>
    <row r="44766" spans="1:7" x14ac:dyDescent="0.3">
      <c r="B44766" t="s">
        <v>828</v>
      </c>
      <c r="C44766" t="s">
        <v>39</v>
      </c>
      <c r="D44766" t="s">
        <v>277</v>
      </c>
      <c r="E44766" t="s">
        <v>208</v>
      </c>
      <c r="F44766" s="1">
        <v>5884</v>
      </c>
      <c r="G44766" t="s">
        <v>35479</v>
      </c>
    </row>
    <row r="44767" spans="1:7" x14ac:dyDescent="0.3">
      <c r="A44767" t="s">
        <v>35112</v>
      </c>
      <c r="B44767" t="s">
        <v>828</v>
      </c>
      <c r="C44767" t="s">
        <v>39</v>
      </c>
      <c r="D44767" t="s">
        <v>59</v>
      </c>
      <c r="E44767" t="s">
        <v>68</v>
      </c>
      <c r="F44767">
        <v>5884.04</v>
      </c>
      <c r="G44767" t="s">
        <v>35480</v>
      </c>
    </row>
    <row r="44768" spans="1:7" x14ac:dyDescent="0.3">
      <c r="C44768" t="s">
        <v>39</v>
      </c>
      <c r="D44768" t="s">
        <v>110</v>
      </c>
      <c r="E44768" t="s">
        <v>385</v>
      </c>
      <c r="F44768" t="s">
        <v>35481</v>
      </c>
      <c r="G44768" t="s">
        <v>834</v>
      </c>
    </row>
    <row r="44769" spans="1:7" x14ac:dyDescent="0.3">
      <c r="A44769" t="s">
        <v>34716</v>
      </c>
      <c r="B44769" t="s">
        <v>828</v>
      </c>
      <c r="D44769" t="s">
        <v>550</v>
      </c>
      <c r="E44769" t="s">
        <v>159</v>
      </c>
      <c r="F44769">
        <v>11654.65</v>
      </c>
      <c r="G44769" t="s">
        <v>154</v>
      </c>
    </row>
    <row r="44770" spans="1:7" x14ac:dyDescent="0.3">
      <c r="A44770" t="s">
        <v>35112</v>
      </c>
      <c r="B44770" t="s">
        <v>828</v>
      </c>
      <c r="C44770" t="s">
        <v>39</v>
      </c>
      <c r="D44770" t="s">
        <v>1378</v>
      </c>
      <c r="E44770" t="s">
        <v>68</v>
      </c>
      <c r="F44770">
        <v>6992.79</v>
      </c>
      <c r="G44770" t="s">
        <v>35482</v>
      </c>
    </row>
    <row r="44771" spans="1:7" x14ac:dyDescent="0.3">
      <c r="A44771" t="s">
        <v>34756</v>
      </c>
      <c r="B44771" t="s">
        <v>828</v>
      </c>
      <c r="C44771" t="s">
        <v>39</v>
      </c>
      <c r="D44771" t="s">
        <v>70</v>
      </c>
      <c r="E44771" t="s">
        <v>60</v>
      </c>
      <c r="F44771" t="s">
        <v>35483</v>
      </c>
      <c r="G44771" t="s">
        <v>35484</v>
      </c>
    </row>
    <row r="44772" spans="1:7" x14ac:dyDescent="0.3">
      <c r="B44772" t="s">
        <v>826</v>
      </c>
      <c r="C44772" t="s">
        <v>39</v>
      </c>
      <c r="D44772" t="s">
        <v>252</v>
      </c>
      <c r="E44772" t="s">
        <v>319</v>
      </c>
      <c r="F44772">
        <v>10896.01</v>
      </c>
      <c r="G44772" t="s">
        <v>35485</v>
      </c>
    </row>
    <row r="44773" spans="1:7" x14ac:dyDescent="0.3">
      <c r="A44773" s="2">
        <v>45383</v>
      </c>
      <c r="B44773" t="s">
        <v>828</v>
      </c>
      <c r="C44773" t="s">
        <v>39</v>
      </c>
      <c r="D44773" t="s">
        <v>384</v>
      </c>
      <c r="F44773">
        <v>4669.72</v>
      </c>
      <c r="G44773" t="s">
        <v>35486</v>
      </c>
    </row>
    <row r="44774" spans="1:7" x14ac:dyDescent="0.3">
      <c r="A44774" s="2">
        <v>45474</v>
      </c>
      <c r="B44774" t="s">
        <v>8</v>
      </c>
      <c r="C44774" t="s">
        <v>9</v>
      </c>
      <c r="D44774" t="s">
        <v>16</v>
      </c>
      <c r="E44774" t="s">
        <v>27</v>
      </c>
      <c r="F44774" s="1">
        <v>12068</v>
      </c>
      <c r="G44774" t="s">
        <v>35487</v>
      </c>
    </row>
    <row r="44775" spans="1:7" x14ac:dyDescent="0.3">
      <c r="A44775" t="s">
        <v>35488</v>
      </c>
      <c r="B44775" t="s">
        <v>865</v>
      </c>
      <c r="C44775" t="s">
        <v>9</v>
      </c>
      <c r="D44775" t="s">
        <v>175</v>
      </c>
      <c r="E44775" t="s">
        <v>81</v>
      </c>
      <c r="F44775" t="s">
        <v>35489</v>
      </c>
      <c r="G44775" t="s">
        <v>17720</v>
      </c>
    </row>
    <row r="44776" spans="1:7" x14ac:dyDescent="0.3">
      <c r="A44776" s="2">
        <v>45474</v>
      </c>
      <c r="B44776" t="s">
        <v>8</v>
      </c>
      <c r="C44776" t="s">
        <v>9</v>
      </c>
      <c r="D44776" t="s">
        <v>259</v>
      </c>
      <c r="E44776" t="s">
        <v>68</v>
      </c>
      <c r="F44776" s="1">
        <v>19623</v>
      </c>
      <c r="G44776" t="s">
        <v>35490</v>
      </c>
    </row>
    <row r="44777" spans="1:7" x14ac:dyDescent="0.3">
      <c r="A44777" t="s">
        <v>35488</v>
      </c>
      <c r="B44777" t="s">
        <v>50</v>
      </c>
      <c r="C44777" t="s">
        <v>9</v>
      </c>
      <c r="E44777" t="s">
        <v>86</v>
      </c>
      <c r="F44777">
        <v>2180.37</v>
      </c>
      <c r="G44777" t="s">
        <v>35491</v>
      </c>
    </row>
    <row r="44778" spans="1:7" x14ac:dyDescent="0.3">
      <c r="A44778" t="s">
        <v>35488</v>
      </c>
      <c r="C44778" t="s">
        <v>9</v>
      </c>
      <c r="D44778" t="s">
        <v>29</v>
      </c>
      <c r="E44778" t="s">
        <v>263</v>
      </c>
      <c r="F44778">
        <v>12691.06</v>
      </c>
      <c r="G44778" t="s">
        <v>35492</v>
      </c>
    </row>
    <row r="44779" spans="1:7" x14ac:dyDescent="0.3">
      <c r="A44779" t="s">
        <v>35488</v>
      </c>
      <c r="B44779" t="s">
        <v>8</v>
      </c>
      <c r="C44779" t="s">
        <v>9</v>
      </c>
      <c r="D44779" t="s">
        <v>186</v>
      </c>
      <c r="E44779" t="s">
        <v>81</v>
      </c>
      <c r="F44779">
        <v>8460.7099999999991</v>
      </c>
      <c r="G44779" t="s">
        <v>35493</v>
      </c>
    </row>
    <row r="44780" spans="1:7" x14ac:dyDescent="0.3">
      <c r="A44780" t="s">
        <v>35488</v>
      </c>
      <c r="B44780" t="s">
        <v>8</v>
      </c>
      <c r="C44780" t="s">
        <v>9</v>
      </c>
      <c r="D44780" t="s">
        <v>95</v>
      </c>
      <c r="E44780" t="s">
        <v>128</v>
      </c>
      <c r="F44780">
        <v>12452.66</v>
      </c>
      <c r="G44780" t="s">
        <v>35494</v>
      </c>
    </row>
    <row r="44781" spans="1:7" x14ac:dyDescent="0.3">
      <c r="A44781" t="s">
        <v>35488</v>
      </c>
      <c r="C44781" t="s">
        <v>9</v>
      </c>
      <c r="D44781" t="s">
        <v>299</v>
      </c>
      <c r="E44781" t="s">
        <v>30</v>
      </c>
      <c r="F44781">
        <v>3113.17</v>
      </c>
      <c r="G44781" t="s">
        <v>2653</v>
      </c>
    </row>
    <row r="44782" spans="1:7" x14ac:dyDescent="0.3">
      <c r="A44782" t="s">
        <v>35488</v>
      </c>
      <c r="B44782" t="s">
        <v>8</v>
      </c>
      <c r="C44782" t="s">
        <v>39</v>
      </c>
      <c r="D44782" t="s">
        <v>45</v>
      </c>
      <c r="E44782" t="s">
        <v>208</v>
      </c>
      <c r="F44782">
        <v>5137.8500000000004</v>
      </c>
      <c r="G44782" t="s">
        <v>35495</v>
      </c>
    </row>
    <row r="44783" spans="1:7" x14ac:dyDescent="0.3">
      <c r="A44783" t="s">
        <v>35488</v>
      </c>
      <c r="B44783" t="s">
        <v>8</v>
      </c>
      <c r="C44783" t="s">
        <v>39</v>
      </c>
      <c r="D44783" t="s">
        <v>147</v>
      </c>
      <c r="E44783" t="s">
        <v>43</v>
      </c>
      <c r="F44783">
        <v>5137.8500000000004</v>
      </c>
      <c r="G44783" t="s">
        <v>507</v>
      </c>
    </row>
    <row r="44784" spans="1:7" x14ac:dyDescent="0.3">
      <c r="A44784" s="3">
        <v>45474</v>
      </c>
      <c r="B44784" t="s">
        <v>865</v>
      </c>
      <c r="C44784" t="s">
        <v>39</v>
      </c>
      <c r="D44784" t="s">
        <v>128</v>
      </c>
      <c r="E44784" t="s">
        <v>138</v>
      </c>
      <c r="F44784" s="1">
        <v>2568</v>
      </c>
      <c r="G44784" t="s">
        <v>35496</v>
      </c>
    </row>
    <row r="44785" spans="1:7" x14ac:dyDescent="0.3">
      <c r="A44785" t="s">
        <v>35488</v>
      </c>
      <c r="B44785" t="s">
        <v>8</v>
      </c>
      <c r="C44785" t="s">
        <v>39</v>
      </c>
      <c r="D44785" t="s">
        <v>155</v>
      </c>
      <c r="E44785" t="s">
        <v>48</v>
      </c>
      <c r="F44785">
        <v>3332.82</v>
      </c>
      <c r="G44785" t="s">
        <v>35497</v>
      </c>
    </row>
    <row r="44786" spans="1:7" x14ac:dyDescent="0.3">
      <c r="A44786" s="2">
        <v>45474</v>
      </c>
      <c r="B44786" t="s">
        <v>855</v>
      </c>
      <c r="C44786" t="s">
        <v>39</v>
      </c>
      <c r="D44786" t="s">
        <v>106</v>
      </c>
      <c r="E44786" t="s">
        <v>292</v>
      </c>
      <c r="F44786">
        <v>7776.58</v>
      </c>
      <c r="G44786" t="s">
        <v>35498</v>
      </c>
    </row>
    <row r="44787" spans="1:7" x14ac:dyDescent="0.3">
      <c r="A44787" s="2">
        <v>45474</v>
      </c>
      <c r="B44787" t="s">
        <v>15</v>
      </c>
      <c r="C44787" t="s">
        <v>39</v>
      </c>
      <c r="D44787" t="s">
        <v>277</v>
      </c>
      <c r="E44787" t="s">
        <v>41</v>
      </c>
      <c r="F44787" s="1">
        <v>4971</v>
      </c>
      <c r="G44787" t="s">
        <v>35499</v>
      </c>
    </row>
    <row r="44788" spans="1:7" x14ac:dyDescent="0.3">
      <c r="A44788" t="s">
        <v>35488</v>
      </c>
      <c r="B44788" t="s">
        <v>8</v>
      </c>
      <c r="C44788" t="s">
        <v>39</v>
      </c>
      <c r="D44788" t="s">
        <v>310</v>
      </c>
      <c r="E44788" t="s">
        <v>21</v>
      </c>
      <c r="F44788">
        <v>4971.93</v>
      </c>
      <c r="G44788" t="s">
        <v>1596</v>
      </c>
    </row>
    <row r="44789" spans="1:7" x14ac:dyDescent="0.3">
      <c r="A44789" s="3">
        <v>45474</v>
      </c>
      <c r="B44789" t="s">
        <v>8</v>
      </c>
      <c r="C44789" t="s">
        <v>39</v>
      </c>
      <c r="D44789" t="s">
        <v>59</v>
      </c>
      <c r="E44789" t="s">
        <v>116</v>
      </c>
      <c r="F44789" t="s">
        <v>35500</v>
      </c>
      <c r="G44789" t="s">
        <v>35501</v>
      </c>
    </row>
    <row r="44790" spans="1:7" x14ac:dyDescent="0.3">
      <c r="A44790" t="s">
        <v>35488</v>
      </c>
      <c r="B44790" t="s">
        <v>15</v>
      </c>
      <c r="C44790" t="s">
        <v>39</v>
      </c>
      <c r="D44790" t="s">
        <v>122</v>
      </c>
      <c r="E44790" t="s">
        <v>208</v>
      </c>
      <c r="F44790" s="1">
        <v>9684</v>
      </c>
      <c r="G44790" t="s">
        <v>35502</v>
      </c>
    </row>
    <row r="44791" spans="1:7" x14ac:dyDescent="0.3">
      <c r="A44791" s="2">
        <v>45474</v>
      </c>
      <c r="B44791" t="s">
        <v>8</v>
      </c>
      <c r="D44791" t="s">
        <v>122</v>
      </c>
      <c r="E44791" t="s">
        <v>292</v>
      </c>
      <c r="F44791">
        <v>5810.95</v>
      </c>
      <c r="G44791" t="s">
        <v>35503</v>
      </c>
    </row>
    <row r="44792" spans="1:7" x14ac:dyDescent="0.3">
      <c r="A44792" s="2">
        <v>45474</v>
      </c>
      <c r="B44792" t="s">
        <v>1972</v>
      </c>
      <c r="C44792" t="s">
        <v>39</v>
      </c>
      <c r="D44792" t="s">
        <v>70</v>
      </c>
      <c r="E44792" t="s">
        <v>123</v>
      </c>
      <c r="F44792">
        <v>3873.97</v>
      </c>
      <c r="G44792" t="s">
        <v>35504</v>
      </c>
    </row>
    <row r="44793" spans="1:7" x14ac:dyDescent="0.3">
      <c r="A44793" t="s">
        <v>35488</v>
      </c>
      <c r="B44793" t="s">
        <v>8</v>
      </c>
      <c r="C44793" t="s">
        <v>39</v>
      </c>
      <c r="D44793" t="s">
        <v>168</v>
      </c>
      <c r="E44793" t="s">
        <v>100</v>
      </c>
      <c r="F44793">
        <v>8047.33</v>
      </c>
      <c r="G44793" t="s">
        <v>35505</v>
      </c>
    </row>
    <row r="44794" spans="1:7" x14ac:dyDescent="0.3">
      <c r="A44794" s="2">
        <v>45474</v>
      </c>
      <c r="B44794" t="s">
        <v>8</v>
      </c>
      <c r="C44794" t="s">
        <v>39</v>
      </c>
      <c r="D44794" t="s">
        <v>171</v>
      </c>
      <c r="E44794" t="s">
        <v>71</v>
      </c>
      <c r="F44794" s="1">
        <v>3448</v>
      </c>
      <c r="G44794" t="s">
        <v>35506</v>
      </c>
    </row>
    <row r="44795" spans="1:7" x14ac:dyDescent="0.3">
      <c r="A44795" t="s">
        <v>35488</v>
      </c>
      <c r="B44795" t="s">
        <v>78</v>
      </c>
      <c r="C44795" t="s">
        <v>9</v>
      </c>
      <c r="D44795" t="s">
        <v>131</v>
      </c>
      <c r="E44795" t="s">
        <v>263</v>
      </c>
      <c r="F44795">
        <v>8301.4500000000007</v>
      </c>
      <c r="G44795" t="s">
        <v>1506</v>
      </c>
    </row>
    <row r="44796" spans="1:7" x14ac:dyDescent="0.3">
      <c r="A44796" s="2">
        <v>45474</v>
      </c>
      <c r="B44796" t="s">
        <v>78</v>
      </c>
      <c r="C44796" t="s">
        <v>9</v>
      </c>
      <c r="D44796" t="s">
        <v>133</v>
      </c>
      <c r="E44796" t="s">
        <v>86</v>
      </c>
      <c r="F44796">
        <v>3557.76</v>
      </c>
      <c r="G44796" t="s">
        <v>35507</v>
      </c>
    </row>
    <row r="44797" spans="1:7" x14ac:dyDescent="0.3">
      <c r="A44797" t="s">
        <v>35488</v>
      </c>
      <c r="B44797" t="s">
        <v>78</v>
      </c>
      <c r="C44797" t="s">
        <v>9</v>
      </c>
      <c r="D44797" t="s">
        <v>24</v>
      </c>
      <c r="E44797" t="s">
        <v>56</v>
      </c>
      <c r="F44797">
        <v>16069.08</v>
      </c>
      <c r="G44797" t="s">
        <v>35508</v>
      </c>
    </row>
    <row r="44798" spans="1:7" x14ac:dyDescent="0.3">
      <c r="A44798" s="2">
        <v>45474</v>
      </c>
      <c r="C44798" t="s">
        <v>9</v>
      </c>
      <c r="D44798" t="s">
        <v>423</v>
      </c>
      <c r="E44798" t="s">
        <v>138</v>
      </c>
      <c r="F44798">
        <v>1785.45</v>
      </c>
      <c r="G44798" t="s">
        <v>35509</v>
      </c>
    </row>
    <row r="44799" spans="1:7" x14ac:dyDescent="0.3">
      <c r="A44799" t="s">
        <v>35488</v>
      </c>
      <c r="B44799" t="s">
        <v>78</v>
      </c>
      <c r="C44799" t="s">
        <v>9</v>
      </c>
      <c r="D44799" t="s">
        <v>89</v>
      </c>
      <c r="E44799" t="s">
        <v>220</v>
      </c>
      <c r="F44799">
        <v>11164.05</v>
      </c>
      <c r="G44799" t="s">
        <v>35510</v>
      </c>
    </row>
    <row r="44800" spans="1:7" x14ac:dyDescent="0.3">
      <c r="A44800" s="2">
        <v>45474</v>
      </c>
      <c r="B44800" t="s">
        <v>78</v>
      </c>
      <c r="C44800" t="s">
        <v>9</v>
      </c>
      <c r="D44800" t="s">
        <v>228</v>
      </c>
      <c r="E44800" t="s">
        <v>806</v>
      </c>
      <c r="F44800">
        <v>7442.7</v>
      </c>
      <c r="G44800" t="s">
        <v>35511</v>
      </c>
    </row>
    <row r="44801" spans="1:7" x14ac:dyDescent="0.3">
      <c r="A44801" s="2">
        <v>45474</v>
      </c>
      <c r="B44801" t="s">
        <v>78</v>
      </c>
      <c r="C44801" t="s">
        <v>9</v>
      </c>
      <c r="D44801" t="s">
        <v>189</v>
      </c>
      <c r="E44801" t="s">
        <v>263</v>
      </c>
      <c r="F44801">
        <v>5617.61</v>
      </c>
      <c r="G44801" t="s">
        <v>35512</v>
      </c>
    </row>
    <row r="44802" spans="1:7" x14ac:dyDescent="0.3">
      <c r="A44802" s="3">
        <v>45474</v>
      </c>
      <c r="B44802" t="s">
        <v>78</v>
      </c>
      <c r="C44802" t="s">
        <v>9</v>
      </c>
      <c r="D44802" t="s">
        <v>232</v>
      </c>
      <c r="E44802" t="s">
        <v>138</v>
      </c>
      <c r="F44802">
        <v>1404.4</v>
      </c>
      <c r="G44802" t="s">
        <v>26260</v>
      </c>
    </row>
    <row r="44803" spans="1:7" x14ac:dyDescent="0.3">
      <c r="A44803" t="s">
        <v>35488</v>
      </c>
      <c r="B44803" t="s">
        <v>78</v>
      </c>
      <c r="C44803" t="s">
        <v>39</v>
      </c>
      <c r="D44803" t="s">
        <v>102</v>
      </c>
      <c r="E44803" t="s">
        <v>153</v>
      </c>
      <c r="F44803">
        <v>4826.32</v>
      </c>
      <c r="G44803" t="s">
        <v>35513</v>
      </c>
    </row>
    <row r="44804" spans="1:7" x14ac:dyDescent="0.3">
      <c r="A44804" s="2">
        <v>45474</v>
      </c>
      <c r="B44804" t="s">
        <v>78</v>
      </c>
      <c r="C44804" t="s">
        <v>39</v>
      </c>
      <c r="D44804" t="s">
        <v>102</v>
      </c>
      <c r="E44804" t="s">
        <v>126</v>
      </c>
      <c r="F44804">
        <v>4826.32</v>
      </c>
      <c r="G44804" t="s">
        <v>35514</v>
      </c>
    </row>
    <row r="44805" spans="1:7" x14ac:dyDescent="0.3">
      <c r="A44805" t="s">
        <v>34716</v>
      </c>
      <c r="B44805" t="s">
        <v>78</v>
      </c>
      <c r="C44805" t="s">
        <v>39</v>
      </c>
      <c r="D44805" t="s">
        <v>102</v>
      </c>
      <c r="E44805" t="s">
        <v>184</v>
      </c>
      <c r="F44805">
        <v>2413.16</v>
      </c>
      <c r="G44805" t="s">
        <v>1845</v>
      </c>
    </row>
    <row r="44806" spans="1:7" x14ac:dyDescent="0.3">
      <c r="A44806" t="s">
        <v>35488</v>
      </c>
      <c r="B44806" t="s">
        <v>78</v>
      </c>
      <c r="C44806" t="s">
        <v>39</v>
      </c>
      <c r="D44806" t="s">
        <v>155</v>
      </c>
      <c r="E44806" t="s">
        <v>48</v>
      </c>
      <c r="F44806">
        <v>6114.25</v>
      </c>
      <c r="G44806" t="s">
        <v>35515</v>
      </c>
    </row>
    <row r="44807" spans="1:7" x14ac:dyDescent="0.3">
      <c r="A44807" t="s">
        <v>34783</v>
      </c>
      <c r="B44807" t="s">
        <v>78</v>
      </c>
      <c r="C44807" t="s">
        <v>39</v>
      </c>
      <c r="D44807" t="s">
        <v>435</v>
      </c>
      <c r="E44807" t="s">
        <v>114</v>
      </c>
      <c r="F44807">
        <v>14266.58</v>
      </c>
      <c r="G44807" t="s">
        <v>35516</v>
      </c>
    </row>
    <row r="44808" spans="1:7" x14ac:dyDescent="0.3">
      <c r="A44808" t="s">
        <v>35488</v>
      </c>
      <c r="B44808" t="s">
        <v>88</v>
      </c>
      <c r="C44808" t="s">
        <v>39</v>
      </c>
      <c r="D44808" t="s">
        <v>412</v>
      </c>
      <c r="E44808" t="s">
        <v>159</v>
      </c>
      <c r="F44808">
        <v>5726.69</v>
      </c>
      <c r="G44808" t="s">
        <v>676</v>
      </c>
    </row>
    <row r="44809" spans="1:7" x14ac:dyDescent="0.3">
      <c r="A44809" t="s">
        <v>35488</v>
      </c>
      <c r="B44809" t="s">
        <v>105</v>
      </c>
      <c r="C44809" t="s">
        <v>39</v>
      </c>
      <c r="D44809" t="s">
        <v>113</v>
      </c>
      <c r="E44809" t="s">
        <v>68</v>
      </c>
      <c r="F44809">
        <v>5726.69</v>
      </c>
      <c r="G44809" t="s">
        <v>1411</v>
      </c>
    </row>
    <row r="44810" spans="1:7" x14ac:dyDescent="0.3">
      <c r="A44810" t="s">
        <v>35488</v>
      </c>
      <c r="B44810" t="s">
        <v>78</v>
      </c>
      <c r="C44810" t="s">
        <v>39</v>
      </c>
      <c r="D44810" t="s">
        <v>55</v>
      </c>
      <c r="E44810" t="s">
        <v>385</v>
      </c>
      <c r="F44810">
        <v>2863.35</v>
      </c>
      <c r="G44810" t="s">
        <v>14114</v>
      </c>
    </row>
    <row r="44811" spans="1:7" x14ac:dyDescent="0.3">
      <c r="B44811" t="s">
        <v>78</v>
      </c>
      <c r="C44811" t="s">
        <v>39</v>
      </c>
      <c r="D44811" t="s">
        <v>70</v>
      </c>
      <c r="E44811" t="s">
        <v>41</v>
      </c>
      <c r="F44811">
        <v>7228.42</v>
      </c>
      <c r="G44811" t="s">
        <v>35517</v>
      </c>
    </row>
    <row r="44812" spans="1:7" x14ac:dyDescent="0.3">
      <c r="A44812" s="2">
        <v>45474</v>
      </c>
      <c r="B44812" t="s">
        <v>78</v>
      </c>
      <c r="C44812" t="s">
        <v>39</v>
      </c>
      <c r="D44812" t="s">
        <v>63</v>
      </c>
      <c r="E44812" t="s">
        <v>21</v>
      </c>
      <c r="G44812" t="s">
        <v>1576</v>
      </c>
    </row>
    <row r="44813" spans="1:7" x14ac:dyDescent="0.3">
      <c r="A44813" t="s">
        <v>35488</v>
      </c>
      <c r="B44813" t="s">
        <v>78</v>
      </c>
      <c r="C44813" t="s">
        <v>39</v>
      </c>
      <c r="D44813" t="s">
        <v>67</v>
      </c>
      <c r="E44813" t="s">
        <v>123</v>
      </c>
      <c r="F44813">
        <v>2891.37</v>
      </c>
      <c r="G44813" t="s">
        <v>35518</v>
      </c>
    </row>
    <row r="44814" spans="1:7" x14ac:dyDescent="0.3">
      <c r="A44814" s="2">
        <v>45474</v>
      </c>
      <c r="B44814" t="s">
        <v>78</v>
      </c>
      <c r="C44814" t="s">
        <v>39</v>
      </c>
      <c r="D44814" t="s">
        <v>384</v>
      </c>
      <c r="E44814" t="e">
        <f>- Recovery composting</f>
        <v>#NAME?</v>
      </c>
      <c r="F44814">
        <v>14155.13</v>
      </c>
      <c r="G44814" t="s">
        <v>35519</v>
      </c>
    </row>
    <row r="44815" spans="1:7" x14ac:dyDescent="0.3">
      <c r="A44815" t="s">
        <v>35488</v>
      </c>
      <c r="B44815" t="s">
        <v>78</v>
      </c>
      <c r="C44815" t="s">
        <v>39</v>
      </c>
      <c r="D44815" t="s">
        <v>384</v>
      </c>
      <c r="E44815" t="s">
        <v>213</v>
      </c>
      <c r="F44815">
        <v>6066.48</v>
      </c>
      <c r="G44815" t="s">
        <v>35520</v>
      </c>
    </row>
    <row r="44816" spans="1:7" x14ac:dyDescent="0.3">
      <c r="A44816" s="3">
        <v>45474</v>
      </c>
      <c r="B44816" t="s">
        <v>143</v>
      </c>
      <c r="C44816" t="s">
        <v>9</v>
      </c>
      <c r="D44816" t="s">
        <v>175</v>
      </c>
      <c r="E44816" t="s">
        <v>592</v>
      </c>
      <c r="F44816">
        <v>9469.1</v>
      </c>
      <c r="G44816" t="s">
        <v>910</v>
      </c>
    </row>
    <row r="44817" spans="1:7" x14ac:dyDescent="0.3">
      <c r="A44817" s="2">
        <v>45474</v>
      </c>
      <c r="B44817" t="s">
        <v>130</v>
      </c>
      <c r="C44817" t="s">
        <v>9</v>
      </c>
      <c r="D44817" t="s">
        <v>16</v>
      </c>
      <c r="E44817" t="s">
        <v>81</v>
      </c>
      <c r="F44817">
        <v>4058.18</v>
      </c>
      <c r="G44817" t="s">
        <v>35521</v>
      </c>
    </row>
    <row r="44818" spans="1:7" x14ac:dyDescent="0.3">
      <c r="A44818" t="s">
        <v>35488</v>
      </c>
      <c r="B44818" t="s">
        <v>130</v>
      </c>
      <c r="C44818" t="s">
        <v>9</v>
      </c>
      <c r="D44818" t="s">
        <v>259</v>
      </c>
      <c r="E44818" t="s">
        <v>56</v>
      </c>
      <c r="F44818" s="1">
        <v>11551</v>
      </c>
      <c r="G44818" t="s">
        <v>35522</v>
      </c>
    </row>
    <row r="44819" spans="1:7" x14ac:dyDescent="0.3">
      <c r="A44819" t="s">
        <v>35488</v>
      </c>
      <c r="B44819" t="s">
        <v>130</v>
      </c>
      <c r="C44819" t="s">
        <v>9</v>
      </c>
      <c r="D44819" t="s">
        <v>225</v>
      </c>
      <c r="E44819" t="s">
        <v>86</v>
      </c>
      <c r="F44819">
        <v>1283.46</v>
      </c>
      <c r="G44819" t="s">
        <v>35523</v>
      </c>
    </row>
    <row r="44820" spans="1:7" x14ac:dyDescent="0.3">
      <c r="A44820" s="2">
        <v>45474</v>
      </c>
      <c r="B44820" t="s">
        <v>143</v>
      </c>
      <c r="C44820" t="s">
        <v>9</v>
      </c>
      <c r="D44820" t="s">
        <v>186</v>
      </c>
      <c r="E44820" t="s">
        <v>33</v>
      </c>
      <c r="F44820">
        <v>7763.23</v>
      </c>
      <c r="G44820" t="s">
        <v>1100</v>
      </c>
    </row>
    <row r="44821" spans="1:7" x14ac:dyDescent="0.3">
      <c r="A44821" t="s">
        <v>35488</v>
      </c>
      <c r="B44821" t="s">
        <v>130</v>
      </c>
      <c r="C44821" t="s">
        <v>9</v>
      </c>
      <c r="D44821" t="s">
        <v>295</v>
      </c>
      <c r="E44821" t="s">
        <v>17</v>
      </c>
      <c r="F44821">
        <v>5175.49</v>
      </c>
      <c r="G44821" t="s">
        <v>35524</v>
      </c>
    </row>
    <row r="44822" spans="1:7" x14ac:dyDescent="0.3">
      <c r="A44822" t="s">
        <v>35488</v>
      </c>
      <c r="B44822" t="s">
        <v>130</v>
      </c>
      <c r="C44822" t="s">
        <v>9</v>
      </c>
      <c r="D44822" t="s">
        <v>35</v>
      </c>
      <c r="E44822" t="s">
        <v>220</v>
      </c>
      <c r="F44822">
        <v>10043.24</v>
      </c>
      <c r="G44822" t="s">
        <v>35525</v>
      </c>
    </row>
    <row r="44823" spans="1:7" x14ac:dyDescent="0.3">
      <c r="A44823" t="s">
        <v>35488</v>
      </c>
      <c r="B44823" t="s">
        <v>130</v>
      </c>
      <c r="C44823" t="s">
        <v>9</v>
      </c>
      <c r="D44823" t="s">
        <v>299</v>
      </c>
      <c r="E44823" t="s">
        <v>86</v>
      </c>
      <c r="F44823" s="1">
        <v>2510</v>
      </c>
      <c r="G44823" t="s">
        <v>1529</v>
      </c>
    </row>
    <row r="44824" spans="1:7" x14ac:dyDescent="0.3">
      <c r="A44824" s="2">
        <v>45474</v>
      </c>
      <c r="C44824" t="s">
        <v>39</v>
      </c>
      <c r="D44824" t="s">
        <v>128</v>
      </c>
      <c r="E44824" t="s">
        <v>208</v>
      </c>
      <c r="F44824">
        <v>6396.76</v>
      </c>
      <c r="G44824" t="s">
        <v>35526</v>
      </c>
    </row>
    <row r="44825" spans="1:7" x14ac:dyDescent="0.3">
      <c r="B44825" t="s">
        <v>130</v>
      </c>
      <c r="C44825" t="s">
        <v>39</v>
      </c>
      <c r="D44825" t="s">
        <v>102</v>
      </c>
      <c r="E44825" t="s">
        <v>319</v>
      </c>
      <c r="F44825">
        <v>6396.76</v>
      </c>
      <c r="G44825" t="s">
        <v>10010</v>
      </c>
    </row>
    <row r="44826" spans="1:7" x14ac:dyDescent="0.3">
      <c r="A44826" s="2">
        <v>45474</v>
      </c>
      <c r="B44826" t="s">
        <v>135</v>
      </c>
      <c r="C44826" t="s">
        <v>39</v>
      </c>
      <c r="E44826" t="s">
        <v>30</v>
      </c>
      <c r="F44826">
        <v>3198.38</v>
      </c>
      <c r="G44826" t="s">
        <v>555</v>
      </c>
    </row>
    <row r="44827" spans="1:7" x14ac:dyDescent="0.3">
      <c r="A44827" s="2">
        <v>45474</v>
      </c>
      <c r="B44827" t="s">
        <v>130</v>
      </c>
      <c r="C44827" t="s">
        <v>39</v>
      </c>
      <c r="D44827" t="s">
        <v>155</v>
      </c>
      <c r="E44827" t="s">
        <v>118</v>
      </c>
      <c r="G44827" t="s">
        <v>27205</v>
      </c>
    </row>
    <row r="44828" spans="1:7" x14ac:dyDescent="0.3">
      <c r="A44828" s="2">
        <v>45474</v>
      </c>
      <c r="B44828" t="s">
        <v>130</v>
      </c>
      <c r="C44828" t="s">
        <v>39</v>
      </c>
      <c r="D44828" t="s">
        <v>241</v>
      </c>
      <c r="E44828" t="s">
        <v>56</v>
      </c>
      <c r="F44828">
        <v>12901.22</v>
      </c>
      <c r="G44828" t="s">
        <v>35527</v>
      </c>
    </row>
    <row r="44829" spans="1:7" x14ac:dyDescent="0.3">
      <c r="A44829" t="s">
        <v>34733</v>
      </c>
      <c r="B44829" t="s">
        <v>923</v>
      </c>
      <c r="C44829" t="s">
        <v>39</v>
      </c>
      <c r="D44829" t="s">
        <v>310</v>
      </c>
      <c r="E44829" t="s">
        <v>111</v>
      </c>
      <c r="F44829" t="s">
        <v>35528</v>
      </c>
      <c r="G44829" t="s">
        <v>1159</v>
      </c>
    </row>
    <row r="44830" spans="1:7" x14ac:dyDescent="0.3">
      <c r="A44830" s="2">
        <v>45474</v>
      </c>
      <c r="B44830" t="s">
        <v>130</v>
      </c>
      <c r="C44830" t="s">
        <v>39</v>
      </c>
      <c r="D44830" t="s">
        <v>55</v>
      </c>
      <c r="E44830" t="s">
        <v>292</v>
      </c>
      <c r="F44830">
        <v>8809.36</v>
      </c>
      <c r="G44830" t="s">
        <v>35529</v>
      </c>
    </row>
    <row r="44831" spans="1:7" x14ac:dyDescent="0.3">
      <c r="A44831" t="s">
        <v>35488</v>
      </c>
      <c r="B44831" t="s">
        <v>130</v>
      </c>
      <c r="C44831" t="s">
        <v>39</v>
      </c>
      <c r="D44831" t="s">
        <v>53</v>
      </c>
      <c r="E44831" t="s">
        <v>75</v>
      </c>
      <c r="F44831">
        <v>4404.68</v>
      </c>
      <c r="G44831" t="s">
        <v>35530</v>
      </c>
    </row>
    <row r="44832" spans="1:7" x14ac:dyDescent="0.3">
      <c r="A44832" s="3">
        <v>45474</v>
      </c>
      <c r="B44832" t="s">
        <v>130</v>
      </c>
      <c r="C44832" t="s">
        <v>39</v>
      </c>
      <c r="D44832" t="s">
        <v>380</v>
      </c>
      <c r="E44832" t="s">
        <v>111</v>
      </c>
      <c r="F44832">
        <v>9330.64</v>
      </c>
      <c r="G44832" t="s">
        <v>31</v>
      </c>
    </row>
    <row r="44833" spans="1:7" x14ac:dyDescent="0.3">
      <c r="A44833" t="s">
        <v>34747</v>
      </c>
      <c r="B44833" t="s">
        <v>925</v>
      </c>
      <c r="C44833" t="s">
        <v>39</v>
      </c>
      <c r="D44833" t="s">
        <v>120</v>
      </c>
      <c r="E44833" t="s">
        <v>56</v>
      </c>
      <c r="G44833" t="s">
        <v>35531</v>
      </c>
    </row>
    <row r="44834" spans="1:7" x14ac:dyDescent="0.3">
      <c r="A44834" t="s">
        <v>35488</v>
      </c>
      <c r="B44834" t="s">
        <v>130</v>
      </c>
      <c r="C44834" t="s">
        <v>39</v>
      </c>
      <c r="E44834" t="s">
        <v>75</v>
      </c>
      <c r="F44834">
        <v>3732.26</v>
      </c>
      <c r="G44834" t="s">
        <v>35532</v>
      </c>
    </row>
    <row r="44835" spans="1:7" x14ac:dyDescent="0.3">
      <c r="A44835" s="3">
        <v>45474</v>
      </c>
      <c r="C44835" t="s">
        <v>39</v>
      </c>
      <c r="D44835" t="s">
        <v>128</v>
      </c>
      <c r="E44835" t="s">
        <v>100</v>
      </c>
      <c r="F44835" s="1">
        <v>9004</v>
      </c>
      <c r="G44835" t="s">
        <v>35533</v>
      </c>
    </row>
    <row r="44836" spans="1:7" x14ac:dyDescent="0.3">
      <c r="A44836" t="s">
        <v>35488</v>
      </c>
      <c r="B44836" t="s">
        <v>130</v>
      </c>
      <c r="C44836" t="s">
        <v>39</v>
      </c>
      <c r="D44836" t="s">
        <v>168</v>
      </c>
      <c r="E44836" t="s">
        <v>385</v>
      </c>
      <c r="F44836">
        <v>3859.13</v>
      </c>
      <c r="G44836" t="s">
        <v>35534</v>
      </c>
    </row>
    <row r="44837" spans="1:7" x14ac:dyDescent="0.3">
      <c r="A44837" s="2">
        <v>45474</v>
      </c>
      <c r="B44837" t="s">
        <v>174</v>
      </c>
      <c r="C44837" t="s">
        <v>9</v>
      </c>
      <c r="D44837" t="s">
        <v>133</v>
      </c>
      <c r="E44837" t="s">
        <v>33</v>
      </c>
      <c r="F44837" s="1">
        <v>10308</v>
      </c>
      <c r="G44837" t="s">
        <v>35535</v>
      </c>
    </row>
    <row r="44838" spans="1:7" x14ac:dyDescent="0.3">
      <c r="A44838" t="s">
        <v>34783</v>
      </c>
      <c r="B44838" t="s">
        <v>179</v>
      </c>
      <c r="C44838" t="s">
        <v>9</v>
      </c>
      <c r="D44838" t="s">
        <v>177</v>
      </c>
      <c r="E44838" t="s">
        <v>184</v>
      </c>
      <c r="F44838" t="s">
        <v>35536</v>
      </c>
      <c r="G44838" t="s">
        <v>35537</v>
      </c>
    </row>
    <row r="44839" spans="1:7" x14ac:dyDescent="0.3">
      <c r="A44839" t="s">
        <v>34728</v>
      </c>
      <c r="B44839" t="s">
        <v>194</v>
      </c>
      <c r="C44839" t="s">
        <v>9</v>
      </c>
      <c r="D44839" t="s">
        <v>137</v>
      </c>
      <c r="E44839" t="s">
        <v>84</v>
      </c>
      <c r="F44839">
        <v>12546.37</v>
      </c>
      <c r="G44839" t="s">
        <v>35538</v>
      </c>
    </row>
    <row r="44840" spans="1:7" x14ac:dyDescent="0.3">
      <c r="A44840" s="2">
        <v>45474</v>
      </c>
      <c r="B44840" t="s">
        <v>174</v>
      </c>
      <c r="C44840" t="s">
        <v>9</v>
      </c>
      <c r="D44840" t="s">
        <v>259</v>
      </c>
      <c r="E44840" t="s">
        <v>81</v>
      </c>
      <c r="F44840">
        <v>1394.04</v>
      </c>
      <c r="G44840" t="s">
        <v>35539</v>
      </c>
    </row>
    <row r="44841" spans="1:7" x14ac:dyDescent="0.3">
      <c r="A44841" s="2">
        <v>45474</v>
      </c>
      <c r="B44841" t="s">
        <v>1510</v>
      </c>
      <c r="C44841" t="s">
        <v>9</v>
      </c>
      <c r="D44841" t="s">
        <v>228</v>
      </c>
      <c r="E44841" t="s">
        <v>33</v>
      </c>
      <c r="F44841">
        <v>10488.68</v>
      </c>
      <c r="G44841" t="s">
        <v>35540</v>
      </c>
    </row>
    <row r="44842" spans="1:7" x14ac:dyDescent="0.3">
      <c r="A44842" t="s">
        <v>35488</v>
      </c>
      <c r="B44842" t="s">
        <v>174</v>
      </c>
      <c r="C44842" t="s">
        <v>9</v>
      </c>
      <c r="D44842" t="s">
        <v>186</v>
      </c>
      <c r="E44842" t="s">
        <v>138</v>
      </c>
      <c r="F44842">
        <v>6992.45</v>
      </c>
      <c r="G44842" t="s">
        <v>35541</v>
      </c>
    </row>
    <row r="44843" spans="1:7" x14ac:dyDescent="0.3">
      <c r="A44843" t="s">
        <v>35488</v>
      </c>
      <c r="B44843" t="s">
        <v>179</v>
      </c>
      <c r="C44843" t="s">
        <v>9</v>
      </c>
      <c r="D44843" t="s">
        <v>32</v>
      </c>
      <c r="E44843" t="e">
        <f>- incineration Disposal</f>
        <v>#NAME?</v>
      </c>
      <c r="F44843">
        <v>17480.240000000002</v>
      </c>
      <c r="G44843" t="s">
        <v>35542</v>
      </c>
    </row>
    <row r="44844" spans="1:7" x14ac:dyDescent="0.3">
      <c r="A44844" t="s">
        <v>35488</v>
      </c>
      <c r="B44844" t="s">
        <v>174</v>
      </c>
      <c r="C44844" t="s">
        <v>9</v>
      </c>
      <c r="D44844" t="s">
        <v>95</v>
      </c>
      <c r="E44844" t="s">
        <v>96</v>
      </c>
      <c r="F44844">
        <v>4370.0600000000004</v>
      </c>
      <c r="G44844" t="s">
        <v>35543</v>
      </c>
    </row>
    <row r="44845" spans="1:7" x14ac:dyDescent="0.3">
      <c r="A44845" t="s">
        <v>35488</v>
      </c>
      <c r="B44845" t="s">
        <v>174</v>
      </c>
      <c r="C44845" t="s">
        <v>39</v>
      </c>
      <c r="D44845" t="s">
        <v>147</v>
      </c>
      <c r="E44845" t="s">
        <v>41</v>
      </c>
      <c r="G44845" t="s">
        <v>9748</v>
      </c>
    </row>
    <row r="44846" spans="1:7" x14ac:dyDescent="0.3">
      <c r="A44846" t="s">
        <v>35488</v>
      </c>
      <c r="B44846" t="s">
        <v>174</v>
      </c>
      <c r="C44846" t="s">
        <v>39</v>
      </c>
      <c r="D44846" t="s">
        <v>147</v>
      </c>
      <c r="E44846" t="s">
        <v>43</v>
      </c>
      <c r="F44846">
        <v>4063.78</v>
      </c>
      <c r="G44846" t="s">
        <v>117</v>
      </c>
    </row>
    <row r="44847" spans="1:7" x14ac:dyDescent="0.3">
      <c r="A44847" t="s">
        <v>35488</v>
      </c>
      <c r="B44847" t="s">
        <v>1510</v>
      </c>
      <c r="C44847" t="s">
        <v>39</v>
      </c>
      <c r="D44847" t="s">
        <v>102</v>
      </c>
      <c r="E44847" t="e">
        <f>- other Disposal</f>
        <v>#NAME?</v>
      </c>
      <c r="F44847">
        <v>2031.89</v>
      </c>
      <c r="G44847" t="s">
        <v>1606</v>
      </c>
    </row>
    <row r="44848" spans="1:7" x14ac:dyDescent="0.3">
      <c r="A44848" t="s">
        <v>35544</v>
      </c>
      <c r="B44848" t="s">
        <v>174</v>
      </c>
      <c r="C44848" t="s">
        <v>39</v>
      </c>
      <c r="D44848" t="s">
        <v>3440</v>
      </c>
      <c r="E44848" t="s">
        <v>118</v>
      </c>
      <c r="F44848">
        <v>3627.67</v>
      </c>
      <c r="G44848" t="s">
        <v>1381</v>
      </c>
    </row>
    <row r="44849" spans="1:7" x14ac:dyDescent="0.3">
      <c r="A44849" t="s">
        <v>35488</v>
      </c>
      <c r="B44849" t="s">
        <v>174</v>
      </c>
      <c r="C44849" t="s">
        <v>39</v>
      </c>
      <c r="D44849" t="s">
        <v>200</v>
      </c>
      <c r="F44849">
        <v>8464.5499999999993</v>
      </c>
      <c r="G44849" t="s">
        <v>2875</v>
      </c>
    </row>
    <row r="44850" spans="1:7" x14ac:dyDescent="0.3">
      <c r="A44850" t="s">
        <v>35488</v>
      </c>
      <c r="B44850" t="s">
        <v>174</v>
      </c>
      <c r="C44850" t="s">
        <v>39</v>
      </c>
      <c r="D44850" t="s">
        <v>113</v>
      </c>
      <c r="E44850" t="s">
        <v>48</v>
      </c>
      <c r="F44850">
        <v>6422.72</v>
      </c>
      <c r="G44850" t="s">
        <v>35545</v>
      </c>
    </row>
    <row r="44851" spans="1:7" x14ac:dyDescent="0.3">
      <c r="A44851" t="s">
        <v>35544</v>
      </c>
      <c r="B44851" t="s">
        <v>191</v>
      </c>
      <c r="C44851" t="s">
        <v>39</v>
      </c>
      <c r="D44851" t="s">
        <v>244</v>
      </c>
      <c r="E44851" t="s">
        <v>56</v>
      </c>
      <c r="F44851">
        <v>6422.72</v>
      </c>
      <c r="G44851" t="s">
        <v>1007</v>
      </c>
    </row>
    <row r="44852" spans="1:7" x14ac:dyDescent="0.3">
      <c r="A44852" t="s">
        <v>35544</v>
      </c>
      <c r="B44852" t="s">
        <v>174</v>
      </c>
      <c r="C44852" t="s">
        <v>39</v>
      </c>
      <c r="D44852" t="s">
        <v>310</v>
      </c>
      <c r="E44852" t="s">
        <v>116</v>
      </c>
      <c r="F44852">
        <v>3211.36</v>
      </c>
      <c r="G44852" t="s">
        <v>989</v>
      </c>
    </row>
    <row r="44853" spans="1:7" x14ac:dyDescent="0.3">
      <c r="A44853" t="s">
        <v>35488</v>
      </c>
      <c r="B44853" t="s">
        <v>199</v>
      </c>
      <c r="C44853" t="s">
        <v>39</v>
      </c>
      <c r="D44853" t="s">
        <v>380</v>
      </c>
      <c r="E44853" t="s">
        <v>111</v>
      </c>
      <c r="F44853">
        <v>8178.79</v>
      </c>
      <c r="G44853" t="s">
        <v>35546</v>
      </c>
    </row>
    <row r="44854" spans="1:7" x14ac:dyDescent="0.3">
      <c r="A44854" t="s">
        <v>35488</v>
      </c>
      <c r="B44854" t="s">
        <v>174</v>
      </c>
      <c r="C44854" t="s">
        <v>39</v>
      </c>
      <c r="D44854" t="s">
        <v>380</v>
      </c>
      <c r="E44854" t="s">
        <v>68</v>
      </c>
      <c r="F44854">
        <v>4907.2700000000004</v>
      </c>
      <c r="G44854" t="s">
        <v>35547</v>
      </c>
    </row>
    <row r="44855" spans="1:7" x14ac:dyDescent="0.3">
      <c r="A44855" t="s">
        <v>35488</v>
      </c>
      <c r="B44855" t="s">
        <v>174</v>
      </c>
      <c r="C44855" t="s">
        <v>39</v>
      </c>
      <c r="D44855" t="s">
        <v>120</v>
      </c>
      <c r="E44855" t="s">
        <v>123</v>
      </c>
      <c r="F44855">
        <v>3271.52</v>
      </c>
      <c r="G44855" t="s">
        <v>10068</v>
      </c>
    </row>
    <row r="44856" spans="1:7" x14ac:dyDescent="0.3">
      <c r="A44856" t="s">
        <v>34734</v>
      </c>
      <c r="C44856" t="s">
        <v>39</v>
      </c>
      <c r="D44856" t="s">
        <v>635</v>
      </c>
      <c r="E44856" t="e">
        <f>- Recovery composting</f>
        <v>#NAME?</v>
      </c>
      <c r="F44856" s="1">
        <v>11432</v>
      </c>
      <c r="G44856" t="s">
        <v>35548</v>
      </c>
    </row>
    <row r="44857" spans="1:7" x14ac:dyDescent="0.3">
      <c r="A44857" s="2">
        <v>45474</v>
      </c>
      <c r="B44857" t="s">
        <v>174</v>
      </c>
      <c r="C44857" t="s">
        <v>39</v>
      </c>
      <c r="D44857" t="s">
        <v>382</v>
      </c>
      <c r="E44857" t="s">
        <v>123</v>
      </c>
      <c r="G44857" t="s">
        <v>35549</v>
      </c>
    </row>
    <row r="44858" spans="1:7" x14ac:dyDescent="0.3">
      <c r="A44858" s="3">
        <v>45474</v>
      </c>
      <c r="B44858" t="s">
        <v>952</v>
      </c>
      <c r="C44858" t="s">
        <v>9</v>
      </c>
      <c r="D44858" t="s">
        <v>10</v>
      </c>
      <c r="E44858" t="s">
        <v>263</v>
      </c>
      <c r="F44858">
        <v>5530.7</v>
      </c>
      <c r="G44858" t="s">
        <v>35550</v>
      </c>
    </row>
    <row r="44859" spans="1:7" x14ac:dyDescent="0.3">
      <c r="A44859" s="3">
        <v>45474</v>
      </c>
      <c r="B44859" t="s">
        <v>224</v>
      </c>
      <c r="C44859" t="s">
        <v>9</v>
      </c>
      <c r="D44859" t="s">
        <v>290</v>
      </c>
      <c r="E44859" t="e">
        <f>- other Disposal</f>
        <v>#NAME?</v>
      </c>
      <c r="F44859">
        <v>2370.3000000000002</v>
      </c>
      <c r="G44859" t="s">
        <v>35551</v>
      </c>
    </row>
    <row r="44860" spans="1:7" x14ac:dyDescent="0.3">
      <c r="A44860" t="s">
        <v>35488</v>
      </c>
      <c r="B44860" t="s">
        <v>1537</v>
      </c>
      <c r="C44860" t="s">
        <v>9</v>
      </c>
      <c r="D44860" t="s">
        <v>180</v>
      </c>
      <c r="E44860" t="s">
        <v>626</v>
      </c>
      <c r="F44860" s="1">
        <v>17452</v>
      </c>
      <c r="G44860" t="s">
        <v>35552</v>
      </c>
    </row>
    <row r="44861" spans="1:7" x14ac:dyDescent="0.3">
      <c r="B44861" t="s">
        <v>224</v>
      </c>
      <c r="C44861" t="s">
        <v>9</v>
      </c>
      <c r="D44861" t="s">
        <v>423</v>
      </c>
      <c r="E44861" t="s">
        <v>138</v>
      </c>
      <c r="F44861" t="s">
        <v>35553</v>
      </c>
      <c r="G44861" t="s">
        <v>35554</v>
      </c>
    </row>
    <row r="44862" spans="1:7" x14ac:dyDescent="0.3">
      <c r="A44862" t="s">
        <v>35488</v>
      </c>
      <c r="B44862" t="s">
        <v>224</v>
      </c>
      <c r="C44862" t="s">
        <v>9</v>
      </c>
      <c r="D44862" t="s">
        <v>186</v>
      </c>
      <c r="E44862" t="s">
        <v>220</v>
      </c>
      <c r="F44862">
        <v>9967.2800000000007</v>
      </c>
      <c r="G44862" t="s">
        <v>17996</v>
      </c>
    </row>
    <row r="44863" spans="1:7" x14ac:dyDescent="0.3">
      <c r="A44863" s="2">
        <v>45474</v>
      </c>
      <c r="B44863" t="s">
        <v>224</v>
      </c>
      <c r="C44863" t="s">
        <v>9</v>
      </c>
      <c r="D44863" t="s">
        <v>89</v>
      </c>
      <c r="E44863" t="s">
        <v>86</v>
      </c>
      <c r="F44863" t="s">
        <v>35555</v>
      </c>
      <c r="G44863" t="s">
        <v>35556</v>
      </c>
    </row>
    <row r="44864" spans="1:7" x14ac:dyDescent="0.3">
      <c r="A44864" t="s">
        <v>35544</v>
      </c>
      <c r="B44864" t="s">
        <v>224</v>
      </c>
      <c r="C44864" t="s">
        <v>9</v>
      </c>
      <c r="D44864" t="s">
        <v>32</v>
      </c>
      <c r="E44864" t="s">
        <v>11</v>
      </c>
      <c r="F44864">
        <v>16811.490000000002</v>
      </c>
      <c r="G44864" t="s">
        <v>35557</v>
      </c>
    </row>
    <row r="44865" spans="1:7" x14ac:dyDescent="0.3">
      <c r="A44865" s="2">
        <v>45474</v>
      </c>
      <c r="B44865" t="s">
        <v>224</v>
      </c>
      <c r="C44865" t="s">
        <v>9</v>
      </c>
      <c r="D44865" t="s">
        <v>299</v>
      </c>
      <c r="E44865" t="s">
        <v>81</v>
      </c>
      <c r="F44865" s="1">
        <v>4202</v>
      </c>
      <c r="G44865" t="s">
        <v>35558</v>
      </c>
    </row>
    <row r="44866" spans="1:7" x14ac:dyDescent="0.3">
      <c r="B44866" t="s">
        <v>952</v>
      </c>
      <c r="D44866" t="s">
        <v>304</v>
      </c>
      <c r="E44866" t="s">
        <v>153</v>
      </c>
      <c r="F44866">
        <v>8644.9500000000007</v>
      </c>
      <c r="G44866" t="s">
        <v>6703</v>
      </c>
    </row>
    <row r="44867" spans="1:7" x14ac:dyDescent="0.3">
      <c r="A44867" t="s">
        <v>35488</v>
      </c>
      <c r="B44867" t="s">
        <v>224</v>
      </c>
      <c r="C44867" t="s">
        <v>39</v>
      </c>
      <c r="D44867" t="s">
        <v>98</v>
      </c>
      <c r="E44867" t="s">
        <v>487</v>
      </c>
      <c r="F44867">
        <v>8644.9500000000007</v>
      </c>
      <c r="G44867" t="s">
        <v>35559</v>
      </c>
    </row>
    <row r="44868" spans="1:7" x14ac:dyDescent="0.3">
      <c r="A44868" t="s">
        <v>35544</v>
      </c>
      <c r="B44868" t="s">
        <v>224</v>
      </c>
      <c r="C44868" t="s">
        <v>39</v>
      </c>
      <c r="D44868" t="s">
        <v>102</v>
      </c>
      <c r="E44868" t="s">
        <v>81</v>
      </c>
      <c r="F44868">
        <v>4322.4799999999996</v>
      </c>
      <c r="G44868" t="s">
        <v>35560</v>
      </c>
    </row>
    <row r="44869" spans="1:7" x14ac:dyDescent="0.3">
      <c r="A44869" s="3">
        <v>45474</v>
      </c>
      <c r="B44869" t="s">
        <v>224</v>
      </c>
      <c r="C44869" t="s">
        <v>39</v>
      </c>
      <c r="D44869" t="s">
        <v>241</v>
      </c>
      <c r="E44869" t="s">
        <v>159</v>
      </c>
      <c r="F44869" s="1">
        <v>7568</v>
      </c>
      <c r="G44869" t="s">
        <v>35561</v>
      </c>
    </row>
    <row r="44870" spans="1:7" x14ac:dyDescent="0.3">
      <c r="A44870" t="s">
        <v>35488</v>
      </c>
      <c r="B44870" t="s">
        <v>224</v>
      </c>
      <c r="C44870" t="s">
        <v>39</v>
      </c>
      <c r="D44870" t="s">
        <v>106</v>
      </c>
      <c r="E44870" t="s">
        <v>21</v>
      </c>
      <c r="F44870">
        <v>17658.93</v>
      </c>
      <c r="G44870" t="s">
        <v>35562</v>
      </c>
    </row>
    <row r="44871" spans="1:7" x14ac:dyDescent="0.3">
      <c r="A44871" t="s">
        <v>35488</v>
      </c>
      <c r="B44871" t="s">
        <v>224</v>
      </c>
      <c r="C44871" t="s">
        <v>39</v>
      </c>
      <c r="D44871" t="s">
        <v>55</v>
      </c>
      <c r="E44871" t="s">
        <v>1151</v>
      </c>
      <c r="F44871">
        <v>5165.92</v>
      </c>
      <c r="G44871" t="s">
        <v>6442</v>
      </c>
    </row>
    <row r="44872" spans="1:7" x14ac:dyDescent="0.3">
      <c r="A44872" t="s">
        <v>35544</v>
      </c>
      <c r="B44872" t="s">
        <v>224</v>
      </c>
      <c r="C44872" t="s">
        <v>39</v>
      </c>
      <c r="D44872" t="s">
        <v>128</v>
      </c>
      <c r="E44872" t="s">
        <v>165</v>
      </c>
      <c r="F44872">
        <v>5165.92</v>
      </c>
      <c r="G44872" t="s">
        <v>35563</v>
      </c>
    </row>
    <row r="44873" spans="1:7" x14ac:dyDescent="0.3">
      <c r="A44873" t="s">
        <v>35488</v>
      </c>
      <c r="B44873" t="s">
        <v>224</v>
      </c>
      <c r="C44873" t="s">
        <v>39</v>
      </c>
      <c r="D44873" t="s">
        <v>244</v>
      </c>
      <c r="E44873" t="s">
        <v>123</v>
      </c>
      <c r="F44873">
        <v>2582.96</v>
      </c>
      <c r="G44873" t="s">
        <v>35564</v>
      </c>
    </row>
    <row r="44874" spans="1:7" x14ac:dyDescent="0.3">
      <c r="A44874" t="s">
        <v>35488</v>
      </c>
      <c r="B44874" t="s">
        <v>224</v>
      </c>
      <c r="C44874" t="s">
        <v>39</v>
      </c>
      <c r="D44874" t="s">
        <v>122</v>
      </c>
      <c r="E44874" t="s">
        <v>159</v>
      </c>
      <c r="F44874">
        <v>5714.82</v>
      </c>
      <c r="G44874" t="s">
        <v>35565</v>
      </c>
    </row>
    <row r="44875" spans="1:7" x14ac:dyDescent="0.3">
      <c r="A44875" t="s">
        <v>35488</v>
      </c>
      <c r="B44875" t="s">
        <v>224</v>
      </c>
      <c r="C44875" t="s">
        <v>39</v>
      </c>
      <c r="D44875" t="s">
        <v>63</v>
      </c>
      <c r="E44875" t="s">
        <v>292</v>
      </c>
      <c r="F44875">
        <v>3428.89</v>
      </c>
      <c r="G44875" t="s">
        <v>35566</v>
      </c>
    </row>
    <row r="44876" spans="1:7" x14ac:dyDescent="0.3">
      <c r="A44876" t="s">
        <v>35488</v>
      </c>
      <c r="B44876" t="s">
        <v>224</v>
      </c>
      <c r="C44876" t="s">
        <v>39</v>
      </c>
      <c r="D44876" t="s">
        <v>67</v>
      </c>
      <c r="E44876" t="s">
        <v>116</v>
      </c>
      <c r="F44876">
        <v>2285.9299999999998</v>
      </c>
      <c r="G44876" t="s">
        <v>1576</v>
      </c>
    </row>
    <row r="44877" spans="1:7" x14ac:dyDescent="0.3">
      <c r="A44877" s="3">
        <v>45474</v>
      </c>
      <c r="C44877" t="s">
        <v>39</v>
      </c>
      <c r="D44877" t="s">
        <v>171</v>
      </c>
      <c r="E44877" t="s">
        <v>609</v>
      </c>
      <c r="F44877">
        <v>14121.02</v>
      </c>
      <c r="G44877" t="s">
        <v>35567</v>
      </c>
    </row>
    <row r="44878" spans="1:7" x14ac:dyDescent="0.3">
      <c r="A44878" s="2">
        <v>45474</v>
      </c>
      <c r="B44878" t="s">
        <v>224</v>
      </c>
      <c r="C44878" t="s">
        <v>39</v>
      </c>
      <c r="D44878" t="s">
        <v>252</v>
      </c>
      <c r="E44878" t="s">
        <v>116</v>
      </c>
      <c r="F44878">
        <v>6051.86</v>
      </c>
      <c r="G44878" t="s">
        <v>3801</v>
      </c>
    </row>
    <row r="44879" spans="1:7" x14ac:dyDescent="0.3">
      <c r="B44879" t="s">
        <v>256</v>
      </c>
      <c r="C44879" t="s">
        <v>9</v>
      </c>
      <c r="D44879" t="s">
        <v>177</v>
      </c>
      <c r="E44879" t="e">
        <f>- incineration Disposal</f>
        <v>#NAME?</v>
      </c>
      <c r="F44879">
        <v>9236.02</v>
      </c>
      <c r="G44879" t="s">
        <v>35568</v>
      </c>
    </row>
    <row r="44880" spans="1:7" x14ac:dyDescent="0.3">
      <c r="A44880" t="s">
        <v>35488</v>
      </c>
      <c r="B44880" t="s">
        <v>272</v>
      </c>
      <c r="C44880" t="s">
        <v>9</v>
      </c>
      <c r="D44880" t="s">
        <v>175</v>
      </c>
      <c r="E44880" t="s">
        <v>184</v>
      </c>
      <c r="F44880">
        <v>3958.3</v>
      </c>
      <c r="G44880" t="s">
        <v>35569</v>
      </c>
    </row>
    <row r="44881" spans="1:7" x14ac:dyDescent="0.3">
      <c r="A44881" t="s">
        <v>34716</v>
      </c>
      <c r="B44881" t="s">
        <v>256</v>
      </c>
      <c r="C44881" t="s">
        <v>9</v>
      </c>
      <c r="D44881" t="s">
        <v>83</v>
      </c>
      <c r="E44881" t="s">
        <v>156</v>
      </c>
      <c r="F44881" t="s">
        <v>12424</v>
      </c>
      <c r="G44881" t="s">
        <v>1208</v>
      </c>
    </row>
    <row r="44882" spans="1:7" x14ac:dyDescent="0.3">
      <c r="A44882" t="s">
        <v>35544</v>
      </c>
      <c r="B44882" t="s">
        <v>256</v>
      </c>
      <c r="C44882" t="s">
        <v>9</v>
      </c>
      <c r="D44882" t="s">
        <v>180</v>
      </c>
      <c r="E44882" t="s">
        <v>17</v>
      </c>
      <c r="F44882">
        <v>2047.45</v>
      </c>
      <c r="G44882" t="s">
        <v>35570</v>
      </c>
    </row>
    <row r="44883" spans="1:7" x14ac:dyDescent="0.3">
      <c r="A44883" s="2">
        <v>45474</v>
      </c>
      <c r="B44883" t="s">
        <v>256</v>
      </c>
      <c r="C44883" t="s">
        <v>9</v>
      </c>
      <c r="D44883" t="s">
        <v>26</v>
      </c>
      <c r="E44883" t="s">
        <v>11</v>
      </c>
      <c r="F44883">
        <v>12636.83</v>
      </c>
      <c r="G44883" t="s">
        <v>24403</v>
      </c>
    </row>
    <row r="44884" spans="1:7" x14ac:dyDescent="0.3">
      <c r="A44884" t="s">
        <v>35488</v>
      </c>
      <c r="B44884" t="s">
        <v>256</v>
      </c>
      <c r="C44884" t="s">
        <v>9</v>
      </c>
      <c r="D44884" t="s">
        <v>362</v>
      </c>
      <c r="E44884" t="s">
        <v>30</v>
      </c>
      <c r="F44884">
        <v>8424.5499999999993</v>
      </c>
      <c r="G44884" t="s">
        <v>35571</v>
      </c>
    </row>
    <row r="44885" spans="1:7" x14ac:dyDescent="0.3">
      <c r="A44885" t="s">
        <v>34728</v>
      </c>
      <c r="B44885" t="s">
        <v>2061</v>
      </c>
      <c r="C44885" t="s">
        <v>9</v>
      </c>
      <c r="D44885" t="s">
        <v>189</v>
      </c>
      <c r="E44885" t="s">
        <v>33</v>
      </c>
      <c r="F44885">
        <v>8519.86</v>
      </c>
      <c r="G44885" t="s">
        <v>35572</v>
      </c>
    </row>
    <row r="44886" spans="1:7" x14ac:dyDescent="0.3">
      <c r="A44886" s="2">
        <v>45474</v>
      </c>
      <c r="B44886" t="s">
        <v>256</v>
      </c>
      <c r="C44886" t="s">
        <v>9</v>
      </c>
      <c r="D44886" t="s">
        <v>454</v>
      </c>
      <c r="E44886" t="s">
        <v>17</v>
      </c>
      <c r="F44886">
        <v>2129.96</v>
      </c>
      <c r="G44886" t="s">
        <v>35573</v>
      </c>
    </row>
    <row r="44887" spans="1:7" x14ac:dyDescent="0.3">
      <c r="A44887" t="s">
        <v>35488</v>
      </c>
      <c r="B44887" t="s">
        <v>256</v>
      </c>
      <c r="C44887" t="s">
        <v>39</v>
      </c>
      <c r="D44887" t="s">
        <v>98</v>
      </c>
      <c r="F44887" s="1">
        <v>5608</v>
      </c>
      <c r="G44887" t="s">
        <v>1673</v>
      </c>
    </row>
    <row r="44888" spans="1:7" x14ac:dyDescent="0.3">
      <c r="A44888" s="2">
        <v>45474</v>
      </c>
      <c r="B44888" t="s">
        <v>1565</v>
      </c>
      <c r="C44888" t="s">
        <v>39</v>
      </c>
      <c r="D44888" t="s">
        <v>98</v>
      </c>
      <c r="F44888">
        <v>5608.37</v>
      </c>
      <c r="G44888" t="s">
        <v>2856</v>
      </c>
    </row>
    <row r="44889" spans="1:7" x14ac:dyDescent="0.3">
      <c r="A44889" t="s">
        <v>35488</v>
      </c>
      <c r="B44889" t="s">
        <v>256</v>
      </c>
      <c r="C44889" t="s">
        <v>39</v>
      </c>
      <c r="D44889" t="s">
        <v>45</v>
      </c>
      <c r="E44889" t="s">
        <v>81</v>
      </c>
      <c r="F44889">
        <v>2804.19</v>
      </c>
      <c r="G44889" t="s">
        <v>1272</v>
      </c>
    </row>
    <row r="44890" spans="1:7" x14ac:dyDescent="0.3">
      <c r="A44890" s="2">
        <v>45474</v>
      </c>
      <c r="B44890" t="s">
        <v>256</v>
      </c>
      <c r="C44890" t="s">
        <v>39</v>
      </c>
      <c r="D44890" t="s">
        <v>435</v>
      </c>
      <c r="E44890" t="s">
        <v>1151</v>
      </c>
      <c r="F44890">
        <v>5891.7</v>
      </c>
      <c r="G44890" t="s">
        <v>929</v>
      </c>
    </row>
    <row r="44891" spans="1:7" x14ac:dyDescent="0.3">
      <c r="A44891" t="s">
        <v>34756</v>
      </c>
      <c r="B44891" t="s">
        <v>256</v>
      </c>
      <c r="C44891" t="s">
        <v>39</v>
      </c>
      <c r="D44891" t="s">
        <v>155</v>
      </c>
      <c r="E44891" t="s">
        <v>56</v>
      </c>
      <c r="F44891">
        <v>13747.29</v>
      </c>
      <c r="G44891" t="s">
        <v>35574</v>
      </c>
    </row>
    <row r="44892" spans="1:7" x14ac:dyDescent="0.3">
      <c r="A44892" s="2">
        <v>45474</v>
      </c>
      <c r="B44892" t="s">
        <v>1565</v>
      </c>
      <c r="C44892" t="s">
        <v>39</v>
      </c>
      <c r="D44892" t="s">
        <v>55</v>
      </c>
      <c r="E44892" t="s">
        <v>118</v>
      </c>
      <c r="F44892">
        <v>6806.96</v>
      </c>
      <c r="G44892" t="s">
        <v>35575</v>
      </c>
    </row>
    <row r="44893" spans="1:7" x14ac:dyDescent="0.3">
      <c r="A44893" t="s">
        <v>35544</v>
      </c>
      <c r="B44893" t="s">
        <v>256</v>
      </c>
      <c r="C44893" t="s">
        <v>39</v>
      </c>
      <c r="D44893" t="s">
        <v>55</v>
      </c>
      <c r="E44893" t="s">
        <v>156</v>
      </c>
      <c r="F44893">
        <v>6806.96</v>
      </c>
      <c r="G44893" t="s">
        <v>35576</v>
      </c>
    </row>
    <row r="44894" spans="1:7" x14ac:dyDescent="0.3">
      <c r="A44894" t="s">
        <v>35488</v>
      </c>
      <c r="B44894" t="s">
        <v>256</v>
      </c>
      <c r="C44894" t="s">
        <v>39</v>
      </c>
      <c r="D44894" t="s">
        <v>113</v>
      </c>
      <c r="E44894" t="s">
        <v>75</v>
      </c>
      <c r="F44894">
        <v>3403.48</v>
      </c>
      <c r="G44894" t="s">
        <v>35577</v>
      </c>
    </row>
    <row r="44895" spans="1:7" x14ac:dyDescent="0.3">
      <c r="A44895" t="s">
        <v>35544</v>
      </c>
      <c r="B44895" t="s">
        <v>256</v>
      </c>
      <c r="C44895" t="s">
        <v>39</v>
      </c>
      <c r="D44895" t="s">
        <v>380</v>
      </c>
      <c r="F44895">
        <v>10674.56</v>
      </c>
      <c r="G44895" t="s">
        <v>24404</v>
      </c>
    </row>
    <row r="44896" spans="1:7" x14ac:dyDescent="0.3">
      <c r="A44896" t="s">
        <v>35488</v>
      </c>
      <c r="B44896" t="s">
        <v>256</v>
      </c>
      <c r="C44896" t="s">
        <v>39</v>
      </c>
      <c r="D44896" t="s">
        <v>550</v>
      </c>
      <c r="E44896" t="s">
        <v>21</v>
      </c>
      <c r="F44896">
        <v>6404.74</v>
      </c>
      <c r="G44896" t="s">
        <v>904</v>
      </c>
    </row>
    <row r="44897" spans="1:7" x14ac:dyDescent="0.3">
      <c r="A44897" s="2">
        <v>45474</v>
      </c>
      <c r="B44897" t="s">
        <v>256</v>
      </c>
      <c r="C44897" t="s">
        <v>39</v>
      </c>
      <c r="D44897" t="s">
        <v>122</v>
      </c>
      <c r="E44897" t="e">
        <f>- Recovery Recovery energy</f>
        <v>#NAME?</v>
      </c>
      <c r="F44897">
        <v>4269.82</v>
      </c>
      <c r="G44897" t="s">
        <v>35578</v>
      </c>
    </row>
    <row r="44898" spans="1:7" x14ac:dyDescent="0.3">
      <c r="A44898" t="s">
        <v>34756</v>
      </c>
      <c r="B44898" t="s">
        <v>256</v>
      </c>
      <c r="C44898" t="s">
        <v>39</v>
      </c>
      <c r="D44898" t="s">
        <v>74</v>
      </c>
      <c r="F44898">
        <v>5689.32</v>
      </c>
      <c r="G44898" t="s">
        <v>35579</v>
      </c>
    </row>
    <row r="44899" spans="1:7" x14ac:dyDescent="0.3">
      <c r="A44899" s="2">
        <v>45474</v>
      </c>
      <c r="B44899" t="s">
        <v>256</v>
      </c>
      <c r="C44899" t="s">
        <v>39</v>
      </c>
      <c r="D44899" t="s">
        <v>125</v>
      </c>
      <c r="E44899" t="s">
        <v>60</v>
      </c>
      <c r="F44899">
        <v>2438.2800000000002</v>
      </c>
      <c r="G44899" t="s">
        <v>35580</v>
      </c>
    </row>
    <row r="44900" spans="1:7" x14ac:dyDescent="0.3">
      <c r="A44900" t="s">
        <v>35544</v>
      </c>
      <c r="B44900" t="s">
        <v>287</v>
      </c>
      <c r="C44900" t="s">
        <v>9</v>
      </c>
      <c r="D44900" t="s">
        <v>16</v>
      </c>
      <c r="E44900" t="s">
        <v>220</v>
      </c>
      <c r="F44900">
        <v>7319.77</v>
      </c>
      <c r="G44900" t="s">
        <v>35581</v>
      </c>
    </row>
    <row r="44901" spans="1:7" x14ac:dyDescent="0.3">
      <c r="A44901" t="s">
        <v>34783</v>
      </c>
      <c r="B44901" t="s">
        <v>287</v>
      </c>
      <c r="C44901" t="s">
        <v>9</v>
      </c>
      <c r="D44901" t="s">
        <v>290</v>
      </c>
      <c r="E44901" t="s">
        <v>86</v>
      </c>
      <c r="F44901">
        <v>3137.05</v>
      </c>
      <c r="G44901" t="s">
        <v>35582</v>
      </c>
    </row>
    <row r="44902" spans="1:7" x14ac:dyDescent="0.3">
      <c r="A44902" s="3">
        <v>45474</v>
      </c>
      <c r="B44902" t="s">
        <v>301</v>
      </c>
      <c r="C44902" t="s">
        <v>9</v>
      </c>
      <c r="D44902" t="s">
        <v>180</v>
      </c>
      <c r="E44902" t="s">
        <v>292</v>
      </c>
      <c r="F44902">
        <v>12090.87</v>
      </c>
      <c r="G44902" t="s">
        <v>35583</v>
      </c>
    </row>
    <row r="44903" spans="1:7" x14ac:dyDescent="0.3">
      <c r="B44903" t="s">
        <v>289</v>
      </c>
      <c r="C44903" t="s">
        <v>9</v>
      </c>
      <c r="D44903" t="s">
        <v>588</v>
      </c>
      <c r="E44903" t="s">
        <v>86</v>
      </c>
      <c r="F44903">
        <v>13434.3</v>
      </c>
      <c r="G44903" t="s">
        <v>190</v>
      </c>
    </row>
    <row r="44904" spans="1:7" x14ac:dyDescent="0.3">
      <c r="A44904" t="s">
        <v>35488</v>
      </c>
      <c r="B44904" t="s">
        <v>287</v>
      </c>
      <c r="C44904" t="s">
        <v>9</v>
      </c>
      <c r="D44904" t="s">
        <v>955</v>
      </c>
      <c r="E44904" t="s">
        <v>33</v>
      </c>
      <c r="F44904">
        <v>8660.06</v>
      </c>
      <c r="G44904" t="s">
        <v>35584</v>
      </c>
    </row>
    <row r="44905" spans="1:7" x14ac:dyDescent="0.3">
      <c r="A44905" s="3">
        <v>45474</v>
      </c>
      <c r="B44905" t="s">
        <v>1002</v>
      </c>
      <c r="C44905" t="s">
        <v>9</v>
      </c>
      <c r="D44905" t="s">
        <v>228</v>
      </c>
      <c r="E44905" t="s">
        <v>30</v>
      </c>
      <c r="F44905">
        <v>5773.37</v>
      </c>
      <c r="G44905" t="s">
        <v>35585</v>
      </c>
    </row>
    <row r="44906" spans="1:7" x14ac:dyDescent="0.3">
      <c r="A44906" t="s">
        <v>35488</v>
      </c>
      <c r="B44906" t="s">
        <v>287</v>
      </c>
      <c r="C44906" t="s">
        <v>9</v>
      </c>
      <c r="D44906" t="s">
        <v>189</v>
      </c>
      <c r="E44906" t="s">
        <v>11</v>
      </c>
      <c r="F44906">
        <v>14367.23</v>
      </c>
      <c r="G44906" t="s">
        <v>35586</v>
      </c>
    </row>
    <row r="44907" spans="1:7" x14ac:dyDescent="0.3">
      <c r="A44907" t="s">
        <v>35488</v>
      </c>
      <c r="B44907" t="s">
        <v>287</v>
      </c>
      <c r="C44907" t="s">
        <v>9</v>
      </c>
      <c r="D44907" t="s">
        <v>192</v>
      </c>
      <c r="E44907" t="s">
        <v>30</v>
      </c>
      <c r="F44907" s="1">
        <v>3591</v>
      </c>
      <c r="G44907" t="s">
        <v>207</v>
      </c>
    </row>
    <row r="44908" spans="1:7" x14ac:dyDescent="0.3">
      <c r="A44908" t="s">
        <v>35488</v>
      </c>
      <c r="B44908" t="s">
        <v>312</v>
      </c>
      <c r="C44908" t="s">
        <v>39</v>
      </c>
      <c r="D44908" t="s">
        <v>147</v>
      </c>
      <c r="E44908" t="s">
        <v>118</v>
      </c>
      <c r="F44908" s="1">
        <v>7637</v>
      </c>
      <c r="G44908" t="s">
        <v>35587</v>
      </c>
    </row>
    <row r="44909" spans="1:7" x14ac:dyDescent="0.3">
      <c r="A44909" t="s">
        <v>35488</v>
      </c>
      <c r="B44909" t="s">
        <v>301</v>
      </c>
      <c r="C44909" t="s">
        <v>39</v>
      </c>
      <c r="D44909" t="s">
        <v>304</v>
      </c>
      <c r="E44909" t="s">
        <v>609</v>
      </c>
      <c r="F44909">
        <v>7637.52</v>
      </c>
      <c r="G44909" t="s">
        <v>35588</v>
      </c>
    </row>
    <row r="44910" spans="1:7" x14ac:dyDescent="0.3">
      <c r="B44910" t="s">
        <v>287</v>
      </c>
      <c r="C44910" t="s">
        <v>39</v>
      </c>
      <c r="D44910" t="s">
        <v>45</v>
      </c>
      <c r="E44910" t="s">
        <v>96</v>
      </c>
      <c r="F44910">
        <v>3818.76</v>
      </c>
      <c r="G44910" t="s">
        <v>1732</v>
      </c>
    </row>
    <row r="44911" spans="1:7" x14ac:dyDescent="0.3">
      <c r="B44911" t="s">
        <v>312</v>
      </c>
      <c r="C44911" t="s">
        <v>39</v>
      </c>
      <c r="D44911" t="s">
        <v>106</v>
      </c>
      <c r="E44911" t="s">
        <v>128</v>
      </c>
      <c r="F44911">
        <v>2754.68</v>
      </c>
      <c r="G44911" t="s">
        <v>6442</v>
      </c>
    </row>
    <row r="44912" spans="1:7" x14ac:dyDescent="0.3">
      <c r="A44912" s="2">
        <v>45474</v>
      </c>
      <c r="B44912" t="s">
        <v>287</v>
      </c>
      <c r="C44912" t="s">
        <v>39</v>
      </c>
      <c r="D44912" t="s">
        <v>155</v>
      </c>
      <c r="E44912" t="s">
        <v>21</v>
      </c>
      <c r="F44912">
        <v>6427.58</v>
      </c>
      <c r="G44912" t="s">
        <v>35589</v>
      </c>
    </row>
    <row r="44913" spans="1:7" x14ac:dyDescent="0.3">
      <c r="A44913" t="s">
        <v>35488</v>
      </c>
      <c r="B44913" t="s">
        <v>301</v>
      </c>
      <c r="C44913" t="s">
        <v>39</v>
      </c>
      <c r="D44913" t="s">
        <v>113</v>
      </c>
      <c r="E44913" t="s">
        <v>159</v>
      </c>
      <c r="F44913">
        <v>8138.62</v>
      </c>
      <c r="G44913" t="s">
        <v>584</v>
      </c>
    </row>
    <row r="44914" spans="1:7" x14ac:dyDescent="0.3">
      <c r="A44914" t="s">
        <v>34747</v>
      </c>
      <c r="B44914" t="s">
        <v>287</v>
      </c>
      <c r="C44914" t="s">
        <v>39</v>
      </c>
      <c r="D44914" t="s">
        <v>310</v>
      </c>
      <c r="E44914" t="s">
        <v>165</v>
      </c>
      <c r="G44914" t="s">
        <v>1886</v>
      </c>
    </row>
    <row r="44915" spans="1:7" x14ac:dyDescent="0.3">
      <c r="A44915" s="3">
        <v>45474</v>
      </c>
      <c r="C44915" t="s">
        <v>39</v>
      </c>
      <c r="D44915" t="s">
        <v>244</v>
      </c>
      <c r="E44915" t="s">
        <v>123</v>
      </c>
      <c r="F44915">
        <v>4069.31</v>
      </c>
      <c r="G44915" t="s">
        <v>1956</v>
      </c>
    </row>
    <row r="44916" spans="1:7" x14ac:dyDescent="0.3">
      <c r="A44916" t="s">
        <v>35488</v>
      </c>
      <c r="B44916" t="s">
        <v>289</v>
      </c>
      <c r="C44916" t="s">
        <v>39</v>
      </c>
      <c r="D44916" t="s">
        <v>380</v>
      </c>
      <c r="E44916" t="s">
        <v>41</v>
      </c>
      <c r="F44916">
        <v>7514.2</v>
      </c>
      <c r="G44916" t="s">
        <v>35590</v>
      </c>
    </row>
    <row r="44917" spans="1:7" x14ac:dyDescent="0.3">
      <c r="A44917" t="s">
        <v>35488</v>
      </c>
      <c r="B44917" t="s">
        <v>287</v>
      </c>
      <c r="C44917" t="s">
        <v>39</v>
      </c>
      <c r="D44917" t="s">
        <v>63</v>
      </c>
      <c r="E44917" t="s">
        <v>165</v>
      </c>
      <c r="F44917">
        <v>4508.5200000000004</v>
      </c>
      <c r="G44917" t="s">
        <v>377</v>
      </c>
    </row>
    <row r="44918" spans="1:7" x14ac:dyDescent="0.3">
      <c r="A44918" t="s">
        <v>35488</v>
      </c>
      <c r="B44918" t="s">
        <v>1002</v>
      </c>
      <c r="C44918" t="s">
        <v>39</v>
      </c>
      <c r="D44918" t="s">
        <v>122</v>
      </c>
      <c r="E44918" t="s">
        <v>385</v>
      </c>
      <c r="F44918">
        <v>3005.68</v>
      </c>
      <c r="G44918" t="s">
        <v>21791</v>
      </c>
    </row>
    <row r="44919" spans="1:7" x14ac:dyDescent="0.3">
      <c r="A44919" t="s">
        <v>34728</v>
      </c>
      <c r="B44919" t="s">
        <v>287</v>
      </c>
      <c r="C44919" t="s">
        <v>39</v>
      </c>
      <c r="D44919" t="s">
        <v>125</v>
      </c>
      <c r="E44919" t="s">
        <v>487</v>
      </c>
      <c r="F44919">
        <v>14540.55</v>
      </c>
      <c r="G44919" t="s">
        <v>35591</v>
      </c>
    </row>
    <row r="44920" spans="1:7" x14ac:dyDescent="0.3">
      <c r="A44920" s="2">
        <v>45474</v>
      </c>
      <c r="B44920" t="s">
        <v>287</v>
      </c>
      <c r="C44920" t="s">
        <v>39</v>
      </c>
      <c r="D44920" t="s">
        <v>125</v>
      </c>
      <c r="E44920" t="s">
        <v>75</v>
      </c>
      <c r="F44920" t="s">
        <v>35592</v>
      </c>
      <c r="G44920" t="s">
        <v>35593</v>
      </c>
    </row>
    <row r="44921" spans="1:7" x14ac:dyDescent="0.3">
      <c r="A44921" t="s">
        <v>35488</v>
      </c>
      <c r="B44921" t="s">
        <v>322</v>
      </c>
      <c r="C44921" t="s">
        <v>9</v>
      </c>
      <c r="D44921" t="s">
        <v>131</v>
      </c>
      <c r="E44921" t="s">
        <v>220</v>
      </c>
      <c r="G44921" t="s">
        <v>35594</v>
      </c>
    </row>
    <row r="44922" spans="1:7" x14ac:dyDescent="0.3">
      <c r="A44922" s="2">
        <v>45474</v>
      </c>
      <c r="B44922" t="s">
        <v>322</v>
      </c>
      <c r="C44922" t="s">
        <v>9</v>
      </c>
      <c r="D44922" t="s">
        <v>175</v>
      </c>
      <c r="E44922" t="s">
        <v>86</v>
      </c>
      <c r="F44922">
        <v>4488.97</v>
      </c>
      <c r="G44922" t="s">
        <v>35595</v>
      </c>
    </row>
    <row r="44923" spans="1:7" x14ac:dyDescent="0.3">
      <c r="A44923" s="3">
        <v>45474</v>
      </c>
      <c r="C44923" t="s">
        <v>9</v>
      </c>
      <c r="D44923" t="s">
        <v>259</v>
      </c>
      <c r="E44923" t="s">
        <v>128</v>
      </c>
      <c r="F44923">
        <v>10081.58</v>
      </c>
      <c r="G44923" t="s">
        <v>681</v>
      </c>
    </row>
    <row r="44924" spans="1:7" x14ac:dyDescent="0.3">
      <c r="A44924" t="s">
        <v>35488</v>
      </c>
      <c r="B44924" t="s">
        <v>322</v>
      </c>
      <c r="C44924" t="s">
        <v>9</v>
      </c>
      <c r="D44924" t="s">
        <v>180</v>
      </c>
      <c r="E44924" t="s">
        <v>96</v>
      </c>
      <c r="F44924" s="1">
        <v>1120</v>
      </c>
      <c r="G44924" t="s">
        <v>35596</v>
      </c>
    </row>
    <row r="44925" spans="1:7" x14ac:dyDescent="0.3">
      <c r="A44925" t="s">
        <v>35488</v>
      </c>
      <c r="B44925" t="s">
        <v>322</v>
      </c>
      <c r="C44925" t="s">
        <v>9</v>
      </c>
      <c r="D44925" t="s">
        <v>362</v>
      </c>
      <c r="E44925" t="s">
        <v>33</v>
      </c>
      <c r="F44925" t="s">
        <v>35597</v>
      </c>
      <c r="G44925" t="s">
        <v>2405</v>
      </c>
    </row>
    <row r="44926" spans="1:7" x14ac:dyDescent="0.3">
      <c r="A44926" s="3">
        <v>45474</v>
      </c>
      <c r="B44926" t="s">
        <v>322</v>
      </c>
      <c r="C44926" t="s">
        <v>9</v>
      </c>
      <c r="D44926" t="s">
        <v>29</v>
      </c>
      <c r="E44926" t="s">
        <v>17</v>
      </c>
      <c r="F44926">
        <v>6816.88</v>
      </c>
      <c r="G44926" t="s">
        <v>35598</v>
      </c>
    </row>
    <row r="44927" spans="1:7" x14ac:dyDescent="0.3">
      <c r="A44927" s="2">
        <v>45474</v>
      </c>
      <c r="C44927" t="s">
        <v>9</v>
      </c>
      <c r="D44927" t="s">
        <v>95</v>
      </c>
      <c r="E44927" t="s">
        <v>93</v>
      </c>
      <c r="F44927">
        <v>8678.3799999999992</v>
      </c>
      <c r="G44927" t="s">
        <v>35599</v>
      </c>
    </row>
    <row r="44928" spans="1:7" x14ac:dyDescent="0.3">
      <c r="A44928" t="s">
        <v>35488</v>
      </c>
      <c r="B44928" t="s">
        <v>2103</v>
      </c>
      <c r="C44928" t="s">
        <v>9</v>
      </c>
      <c r="D44928" t="s">
        <v>128</v>
      </c>
      <c r="E44928" t="s">
        <v>806</v>
      </c>
      <c r="F44928">
        <v>2169.59</v>
      </c>
      <c r="G44928" t="s">
        <v>35600</v>
      </c>
    </row>
    <row r="44929" spans="1:7" x14ac:dyDescent="0.3">
      <c r="A44929" t="s">
        <v>35488</v>
      </c>
      <c r="B44929" t="s">
        <v>322</v>
      </c>
      <c r="C44929" t="s">
        <v>39</v>
      </c>
      <c r="D44929" t="s">
        <v>304</v>
      </c>
      <c r="E44929" t="s">
        <v>118</v>
      </c>
      <c r="F44929">
        <v>6552.8</v>
      </c>
      <c r="G44929" t="s">
        <v>3214</v>
      </c>
    </row>
    <row r="44930" spans="1:7" x14ac:dyDescent="0.3">
      <c r="A44930" t="s">
        <v>34747</v>
      </c>
      <c r="B44930" t="s">
        <v>322</v>
      </c>
      <c r="C44930" t="s">
        <v>39</v>
      </c>
      <c r="D44930" t="s">
        <v>147</v>
      </c>
      <c r="E44930" t="s">
        <v>126</v>
      </c>
      <c r="F44930">
        <v>6552.8</v>
      </c>
      <c r="G44930" t="s">
        <v>35601</v>
      </c>
    </row>
    <row r="44931" spans="1:7" x14ac:dyDescent="0.3">
      <c r="A44931" t="s">
        <v>35488</v>
      </c>
      <c r="C44931" t="s">
        <v>39</v>
      </c>
      <c r="D44931" t="s">
        <v>98</v>
      </c>
      <c r="E44931" t="s">
        <v>138</v>
      </c>
      <c r="F44931">
        <v>3276.4</v>
      </c>
      <c r="G44931" t="s">
        <v>35602</v>
      </c>
    </row>
    <row r="44932" spans="1:7" x14ac:dyDescent="0.3">
      <c r="A44932" s="3">
        <v>45474</v>
      </c>
      <c r="B44932" t="s">
        <v>333</v>
      </c>
      <c r="C44932" t="s">
        <v>39</v>
      </c>
      <c r="D44932" t="s">
        <v>51</v>
      </c>
      <c r="E44932" t="s">
        <v>111</v>
      </c>
      <c r="F44932" t="s">
        <v>35603</v>
      </c>
      <c r="G44932" t="s">
        <v>35604</v>
      </c>
    </row>
    <row r="44933" spans="1:7" x14ac:dyDescent="0.3">
      <c r="A44933" t="s">
        <v>35488</v>
      </c>
      <c r="B44933" t="s">
        <v>1035</v>
      </c>
      <c r="C44933" t="s">
        <v>39</v>
      </c>
      <c r="D44933" t="s">
        <v>47</v>
      </c>
      <c r="E44933" t="s">
        <v>114</v>
      </c>
      <c r="F44933">
        <v>14187.05</v>
      </c>
      <c r="G44933" t="s">
        <v>35605</v>
      </c>
    </row>
    <row r="44934" spans="1:7" x14ac:dyDescent="0.3">
      <c r="A44934" t="s">
        <v>35488</v>
      </c>
      <c r="B44934" t="s">
        <v>1030</v>
      </c>
      <c r="C44934" t="s">
        <v>39</v>
      </c>
      <c r="D44934" t="s">
        <v>158</v>
      </c>
      <c r="E44934" t="s">
        <v>181</v>
      </c>
      <c r="F44934">
        <v>5974.34</v>
      </c>
      <c r="G44934" t="s">
        <v>35606</v>
      </c>
    </row>
    <row r="44935" spans="1:7" x14ac:dyDescent="0.3">
      <c r="A44935" t="s">
        <v>34734</v>
      </c>
      <c r="B44935" t="s">
        <v>322</v>
      </c>
      <c r="C44935" t="s">
        <v>39</v>
      </c>
      <c r="D44935" t="s">
        <v>110</v>
      </c>
      <c r="E44935" t="s">
        <v>56</v>
      </c>
      <c r="F44935">
        <v>5974.34</v>
      </c>
      <c r="G44935" t="s">
        <v>35607</v>
      </c>
    </row>
    <row r="44936" spans="1:7" x14ac:dyDescent="0.3">
      <c r="A44936" t="s">
        <v>35544</v>
      </c>
      <c r="B44936" t="s">
        <v>322</v>
      </c>
      <c r="C44936" t="s">
        <v>39</v>
      </c>
      <c r="D44936" t="s">
        <v>310</v>
      </c>
      <c r="E44936" t="s">
        <v>213</v>
      </c>
      <c r="F44936">
        <v>2987.17</v>
      </c>
      <c r="G44936" t="s">
        <v>1024</v>
      </c>
    </row>
    <row r="44937" spans="1:7" x14ac:dyDescent="0.3">
      <c r="A44937" t="s">
        <v>35488</v>
      </c>
      <c r="B44937" t="s">
        <v>322</v>
      </c>
      <c r="C44937" t="s">
        <v>39</v>
      </c>
      <c r="D44937" t="s">
        <v>212</v>
      </c>
      <c r="E44937" t="s">
        <v>118</v>
      </c>
      <c r="F44937">
        <v>5667.66</v>
      </c>
      <c r="G44937" t="s">
        <v>35608</v>
      </c>
    </row>
    <row r="44938" spans="1:7" x14ac:dyDescent="0.3">
      <c r="A44938" s="2">
        <v>45474</v>
      </c>
      <c r="B44938" t="s">
        <v>333</v>
      </c>
      <c r="C44938" t="s">
        <v>39</v>
      </c>
      <c r="D44938" t="s">
        <v>122</v>
      </c>
      <c r="E44938" t="s">
        <v>292</v>
      </c>
      <c r="F44938">
        <v>3400.6</v>
      </c>
      <c r="G44938" t="s">
        <v>35609</v>
      </c>
    </row>
    <row r="44939" spans="1:7" x14ac:dyDescent="0.3">
      <c r="A44939" t="s">
        <v>34728</v>
      </c>
      <c r="B44939" t="s">
        <v>322</v>
      </c>
      <c r="C44939" t="s">
        <v>39</v>
      </c>
      <c r="D44939" t="s">
        <v>212</v>
      </c>
      <c r="E44939" t="s">
        <v>213</v>
      </c>
      <c r="F44939">
        <v>2267.06</v>
      </c>
      <c r="G44939" t="s">
        <v>35610</v>
      </c>
    </row>
    <row r="44940" spans="1:7" x14ac:dyDescent="0.3">
      <c r="A44940" s="2">
        <v>45474</v>
      </c>
      <c r="B44940" t="s">
        <v>322</v>
      </c>
      <c r="C44940" t="s">
        <v>39</v>
      </c>
      <c r="D44940" t="s">
        <v>384</v>
      </c>
      <c r="E44940" t="s">
        <v>100</v>
      </c>
      <c r="F44940">
        <v>14928.37</v>
      </c>
      <c r="G44940" t="s">
        <v>35611</v>
      </c>
    </row>
    <row r="44941" spans="1:7" x14ac:dyDescent="0.3">
      <c r="A44941" t="s">
        <v>35544</v>
      </c>
      <c r="B44941" t="s">
        <v>322</v>
      </c>
      <c r="D44941" t="s">
        <v>171</v>
      </c>
      <c r="E44941" t="s">
        <v>123</v>
      </c>
      <c r="F44941">
        <v>6397.87</v>
      </c>
      <c r="G44941" t="s">
        <v>35612</v>
      </c>
    </row>
    <row r="44942" spans="1:7" x14ac:dyDescent="0.3">
      <c r="A44942" t="s">
        <v>35488</v>
      </c>
      <c r="B44942" t="s">
        <v>356</v>
      </c>
      <c r="C44942" t="s">
        <v>9</v>
      </c>
      <c r="D44942" t="s">
        <v>558</v>
      </c>
      <c r="E44942" t="s">
        <v>220</v>
      </c>
      <c r="F44942">
        <v>5195.37</v>
      </c>
      <c r="G44942" t="s">
        <v>35613</v>
      </c>
    </row>
    <row r="44943" spans="1:7" x14ac:dyDescent="0.3">
      <c r="A44943" t="s">
        <v>35488</v>
      </c>
      <c r="B44943" t="s">
        <v>356</v>
      </c>
      <c r="C44943" t="s">
        <v>9</v>
      </c>
      <c r="D44943" t="s">
        <v>177</v>
      </c>
      <c r="E44943" t="s">
        <v>81</v>
      </c>
      <c r="F44943">
        <v>2226.59</v>
      </c>
      <c r="G44943" t="s">
        <v>1620</v>
      </c>
    </row>
    <row r="44944" spans="1:7" x14ac:dyDescent="0.3">
      <c r="A44944" t="s">
        <v>35488</v>
      </c>
      <c r="B44944" t="s">
        <v>356</v>
      </c>
      <c r="C44944" t="s">
        <v>9</v>
      </c>
      <c r="D44944" t="s">
        <v>92</v>
      </c>
      <c r="E44944" t="s">
        <v>156</v>
      </c>
      <c r="F44944">
        <v>7066.38</v>
      </c>
      <c r="G44944" t="s">
        <v>35614</v>
      </c>
    </row>
    <row r="44945" spans="1:7" x14ac:dyDescent="0.3">
      <c r="A44945" s="2">
        <v>45474</v>
      </c>
      <c r="B44945" t="s">
        <v>356</v>
      </c>
      <c r="D44945" t="s">
        <v>24</v>
      </c>
      <c r="E44945" t="s">
        <v>17</v>
      </c>
      <c r="F44945" t="s">
        <v>35615</v>
      </c>
      <c r="G44945" t="s">
        <v>35616</v>
      </c>
    </row>
    <row r="44946" spans="1:7" x14ac:dyDescent="0.3">
      <c r="A44946" s="3">
        <v>45474</v>
      </c>
      <c r="B44946" t="s">
        <v>1612</v>
      </c>
      <c r="C44946" t="s">
        <v>9</v>
      </c>
      <c r="E44946" t="e">
        <f>- incineration Disposal</f>
        <v>#NAME?</v>
      </c>
      <c r="F44946" t="s">
        <v>35617</v>
      </c>
      <c r="G44946" t="s">
        <v>35618</v>
      </c>
    </row>
    <row r="44947" spans="1:7" x14ac:dyDescent="0.3">
      <c r="A44947" t="s">
        <v>35488</v>
      </c>
      <c r="B44947" t="s">
        <v>356</v>
      </c>
      <c r="C44947" t="s">
        <v>9</v>
      </c>
      <c r="D44947" t="s">
        <v>181</v>
      </c>
      <c r="E44947" t="s">
        <v>30</v>
      </c>
      <c r="F44947" s="1">
        <v>10514</v>
      </c>
      <c r="G44947" t="s">
        <v>35619</v>
      </c>
    </row>
    <row r="44948" spans="1:7" x14ac:dyDescent="0.3">
      <c r="A44948" s="3">
        <v>45474</v>
      </c>
      <c r="B44948" t="s">
        <v>356</v>
      </c>
      <c r="C44948" t="s">
        <v>9</v>
      </c>
      <c r="D44948" t="s">
        <v>95</v>
      </c>
      <c r="E44948" t="s">
        <v>27</v>
      </c>
      <c r="F44948">
        <v>15354.16</v>
      </c>
      <c r="G44948" t="s">
        <v>35620</v>
      </c>
    </row>
    <row r="44949" spans="1:7" x14ac:dyDescent="0.3">
      <c r="A44949" t="s">
        <v>35488</v>
      </c>
      <c r="B44949" t="s">
        <v>356</v>
      </c>
      <c r="C44949" t="s">
        <v>9</v>
      </c>
      <c r="D44949" t="s">
        <v>189</v>
      </c>
      <c r="E44949" t="s">
        <v>138</v>
      </c>
      <c r="F44949">
        <v>3838.54</v>
      </c>
      <c r="G44949" t="s">
        <v>35621</v>
      </c>
    </row>
    <row r="44950" spans="1:7" x14ac:dyDescent="0.3">
      <c r="A44950" s="2">
        <v>45474</v>
      </c>
      <c r="B44950" t="s">
        <v>356</v>
      </c>
      <c r="C44950" t="s">
        <v>39</v>
      </c>
      <c r="D44950" t="s">
        <v>102</v>
      </c>
      <c r="E44950" t="s">
        <v>64</v>
      </c>
      <c r="F44950">
        <v>5575.1</v>
      </c>
      <c r="G44950" t="s">
        <v>35622</v>
      </c>
    </row>
    <row r="44951" spans="1:7" x14ac:dyDescent="0.3">
      <c r="A44951" t="s">
        <v>35488</v>
      </c>
      <c r="B44951" t="s">
        <v>1612</v>
      </c>
      <c r="C44951" t="s">
        <v>39</v>
      </c>
      <c r="D44951" t="s">
        <v>40</v>
      </c>
      <c r="E44951" t="s">
        <v>169</v>
      </c>
      <c r="F44951">
        <v>5575.1</v>
      </c>
      <c r="G44951" t="s">
        <v>35623</v>
      </c>
    </row>
    <row r="44952" spans="1:7" x14ac:dyDescent="0.3">
      <c r="A44952" t="s">
        <v>35488</v>
      </c>
      <c r="B44952" t="s">
        <v>356</v>
      </c>
      <c r="C44952" t="s">
        <v>39</v>
      </c>
      <c r="D44952" t="s">
        <v>102</v>
      </c>
      <c r="E44952" t="e">
        <f>- other Disposal</f>
        <v>#NAME?</v>
      </c>
      <c r="F44952">
        <v>2787.55</v>
      </c>
      <c r="G44952" t="s">
        <v>3617</v>
      </c>
    </row>
    <row r="44953" spans="1:7" x14ac:dyDescent="0.3">
      <c r="A44953" t="s">
        <v>35544</v>
      </c>
      <c r="B44953" t="s">
        <v>371</v>
      </c>
      <c r="C44953" t="s">
        <v>39</v>
      </c>
      <c r="D44953" t="s">
        <v>51</v>
      </c>
      <c r="E44953" t="s">
        <v>118</v>
      </c>
      <c r="G44953" t="s">
        <v>8964</v>
      </c>
    </row>
    <row r="44954" spans="1:7" x14ac:dyDescent="0.3">
      <c r="A44954" s="3">
        <v>45474</v>
      </c>
      <c r="B44954" t="s">
        <v>376</v>
      </c>
      <c r="C44954" t="s">
        <v>39</v>
      </c>
      <c r="D44954" t="s">
        <v>106</v>
      </c>
      <c r="E44954" t="s">
        <v>626</v>
      </c>
      <c r="F44954">
        <v>12260.07</v>
      </c>
      <c r="G44954" t="s">
        <v>35624</v>
      </c>
    </row>
    <row r="44955" spans="1:7" x14ac:dyDescent="0.3">
      <c r="A44955" t="s">
        <v>35488</v>
      </c>
      <c r="B44955" t="s">
        <v>356</v>
      </c>
      <c r="C44955" t="s">
        <v>39</v>
      </c>
      <c r="D44955" t="s">
        <v>53</v>
      </c>
      <c r="E44955" t="s">
        <v>208</v>
      </c>
      <c r="F44955">
        <v>6110.7</v>
      </c>
      <c r="G44955" t="s">
        <v>35625</v>
      </c>
    </row>
    <row r="44956" spans="1:7" x14ac:dyDescent="0.3">
      <c r="A44956" s="2">
        <v>45474</v>
      </c>
      <c r="B44956" t="s">
        <v>356</v>
      </c>
      <c r="C44956" t="s">
        <v>39</v>
      </c>
      <c r="D44956" t="s">
        <v>113</v>
      </c>
      <c r="E44956" t="s">
        <v>21</v>
      </c>
      <c r="F44956">
        <v>6110.7</v>
      </c>
      <c r="G44956" t="s">
        <v>35626</v>
      </c>
    </row>
    <row r="44957" spans="1:7" x14ac:dyDescent="0.3">
      <c r="A44957" s="2">
        <v>45474</v>
      </c>
      <c r="B44957" t="s">
        <v>356</v>
      </c>
      <c r="C44957" t="s">
        <v>39</v>
      </c>
      <c r="D44957" t="s">
        <v>113</v>
      </c>
      <c r="E44957" t="s">
        <v>92</v>
      </c>
      <c r="F44957">
        <v>3055.35</v>
      </c>
      <c r="G44957" t="s">
        <v>900</v>
      </c>
    </row>
    <row r="44958" spans="1:7" x14ac:dyDescent="0.3">
      <c r="A44958" t="s">
        <v>35488</v>
      </c>
      <c r="B44958" t="s">
        <v>356</v>
      </c>
      <c r="C44958" t="s">
        <v>39</v>
      </c>
      <c r="D44958" t="s">
        <v>70</v>
      </c>
      <c r="E44958" t="s">
        <v>41</v>
      </c>
      <c r="F44958">
        <v>7623.93</v>
      </c>
      <c r="G44958" t="s">
        <v>35627</v>
      </c>
    </row>
    <row r="44959" spans="1:7" x14ac:dyDescent="0.3">
      <c r="A44959" t="s">
        <v>35488</v>
      </c>
      <c r="B44959" t="s">
        <v>356</v>
      </c>
      <c r="C44959" t="s">
        <v>39</v>
      </c>
      <c r="D44959" t="s">
        <v>122</v>
      </c>
      <c r="E44959" t="e">
        <f>- Recovery recycling</f>
        <v>#NAME?</v>
      </c>
      <c r="F44959">
        <v>4574.3599999999997</v>
      </c>
      <c r="G44959" t="s">
        <v>35628</v>
      </c>
    </row>
    <row r="44960" spans="1:7" x14ac:dyDescent="0.3">
      <c r="A44960" s="2">
        <v>45474</v>
      </c>
      <c r="B44960" t="s">
        <v>369</v>
      </c>
      <c r="C44960" t="s">
        <v>39</v>
      </c>
      <c r="D44960" t="s">
        <v>122</v>
      </c>
      <c r="E44960" t="s">
        <v>385</v>
      </c>
      <c r="F44960">
        <v>3049.57</v>
      </c>
      <c r="G44960" t="s">
        <v>201</v>
      </c>
    </row>
    <row r="44961" spans="1:7" x14ac:dyDescent="0.3">
      <c r="A44961" t="s">
        <v>35488</v>
      </c>
      <c r="B44961" t="s">
        <v>356</v>
      </c>
      <c r="C44961" t="s">
        <v>39</v>
      </c>
      <c r="D44961" t="s">
        <v>125</v>
      </c>
      <c r="E44961" t="s">
        <v>609</v>
      </c>
      <c r="F44961" t="s">
        <v>35629</v>
      </c>
      <c r="G44961" t="s">
        <v>35630</v>
      </c>
    </row>
    <row r="44962" spans="1:7" x14ac:dyDescent="0.3">
      <c r="A44962" t="s">
        <v>35488</v>
      </c>
      <c r="B44962" t="s">
        <v>1612</v>
      </c>
      <c r="C44962" t="s">
        <v>39</v>
      </c>
      <c r="D44962" t="s">
        <v>384</v>
      </c>
      <c r="E44962" t="s">
        <v>116</v>
      </c>
      <c r="F44962">
        <v>5915.17</v>
      </c>
      <c r="G44962" t="s">
        <v>584</v>
      </c>
    </row>
    <row r="44963" spans="1:7" x14ac:dyDescent="0.3">
      <c r="B44963" t="s">
        <v>387</v>
      </c>
      <c r="C44963" t="s">
        <v>9</v>
      </c>
      <c r="D44963" t="s">
        <v>290</v>
      </c>
      <c r="E44963" t="s">
        <v>233</v>
      </c>
      <c r="F44963" s="1">
        <v>12837</v>
      </c>
      <c r="G44963" t="s">
        <v>35631</v>
      </c>
    </row>
    <row r="44964" spans="1:7" x14ac:dyDescent="0.3">
      <c r="A44964" t="s">
        <v>35488</v>
      </c>
      <c r="B44964" t="s">
        <v>387</v>
      </c>
      <c r="C44964" t="s">
        <v>9</v>
      </c>
      <c r="D44964" t="s">
        <v>10</v>
      </c>
      <c r="E44964" t="s">
        <v>96</v>
      </c>
      <c r="F44964">
        <v>5501.68</v>
      </c>
      <c r="G44964" t="s">
        <v>35632</v>
      </c>
    </row>
    <row r="44965" spans="1:7" x14ac:dyDescent="0.3">
      <c r="A44965" s="2">
        <v>45474</v>
      </c>
      <c r="B44965" t="s">
        <v>387</v>
      </c>
      <c r="C44965" t="s">
        <v>9</v>
      </c>
      <c r="D44965" t="s">
        <v>183</v>
      </c>
      <c r="E44965" t="s">
        <v>84</v>
      </c>
      <c r="F44965">
        <v>19439.150000000001</v>
      </c>
      <c r="G44965" t="s">
        <v>35633</v>
      </c>
    </row>
    <row r="44966" spans="1:7" x14ac:dyDescent="0.3">
      <c r="A44966" t="s">
        <v>35544</v>
      </c>
      <c r="B44966" t="s">
        <v>387</v>
      </c>
      <c r="C44966" t="s">
        <v>9</v>
      </c>
      <c r="D44966" t="s">
        <v>259</v>
      </c>
      <c r="E44966" t="s">
        <v>86</v>
      </c>
      <c r="F44966">
        <v>2159.91</v>
      </c>
      <c r="G44966" t="s">
        <v>35634</v>
      </c>
    </row>
    <row r="44967" spans="1:7" x14ac:dyDescent="0.3">
      <c r="A44967" s="3">
        <v>45474</v>
      </c>
      <c r="B44967" t="s">
        <v>417</v>
      </c>
      <c r="C44967" t="s">
        <v>9</v>
      </c>
      <c r="D44967" t="s">
        <v>29</v>
      </c>
      <c r="E44967" t="s">
        <v>233</v>
      </c>
      <c r="F44967">
        <v>16168.07</v>
      </c>
      <c r="G44967" t="s">
        <v>35635</v>
      </c>
    </row>
    <row r="44968" spans="1:7" x14ac:dyDescent="0.3">
      <c r="A44968" s="2">
        <v>45474</v>
      </c>
      <c r="B44968" t="s">
        <v>387</v>
      </c>
      <c r="C44968" t="s">
        <v>9</v>
      </c>
      <c r="D44968" t="s">
        <v>26</v>
      </c>
      <c r="E44968" t="s">
        <v>17</v>
      </c>
      <c r="F44968">
        <v>10778.72</v>
      </c>
      <c r="G44968" t="s">
        <v>1502</v>
      </c>
    </row>
    <row r="44969" spans="1:7" x14ac:dyDescent="0.3">
      <c r="A44969" s="3">
        <v>45474</v>
      </c>
      <c r="B44969" t="s">
        <v>387</v>
      </c>
      <c r="C44969" t="s">
        <v>9</v>
      </c>
      <c r="D44969" t="s">
        <v>454</v>
      </c>
      <c r="E44969" t="s">
        <v>11</v>
      </c>
      <c r="F44969">
        <v>9139.2199999999993</v>
      </c>
      <c r="G44969" t="s">
        <v>35636</v>
      </c>
    </row>
    <row r="44970" spans="1:7" x14ac:dyDescent="0.3">
      <c r="A44970" t="s">
        <v>35488</v>
      </c>
      <c r="B44970" t="s">
        <v>387</v>
      </c>
      <c r="C44970" t="s">
        <v>9</v>
      </c>
      <c r="D44970" t="s">
        <v>299</v>
      </c>
      <c r="E44970" t="s">
        <v>86</v>
      </c>
      <c r="G44970" t="s">
        <v>35637</v>
      </c>
    </row>
    <row r="44971" spans="1:7" x14ac:dyDescent="0.3">
      <c r="A44971" t="s">
        <v>35488</v>
      </c>
      <c r="B44971" t="s">
        <v>1069</v>
      </c>
      <c r="C44971" t="s">
        <v>39</v>
      </c>
      <c r="D44971" t="s">
        <v>102</v>
      </c>
      <c r="E44971" t="s">
        <v>153</v>
      </c>
      <c r="F44971">
        <v>8639.01</v>
      </c>
      <c r="G44971" t="s">
        <v>35638</v>
      </c>
    </row>
    <row r="44972" spans="1:7" x14ac:dyDescent="0.3">
      <c r="A44972" s="2">
        <v>45474</v>
      </c>
      <c r="B44972" t="s">
        <v>387</v>
      </c>
      <c r="C44972" t="s">
        <v>39</v>
      </c>
      <c r="D44972" t="s">
        <v>40</v>
      </c>
      <c r="E44972" t="s">
        <v>43</v>
      </c>
      <c r="F44972">
        <v>8639.01</v>
      </c>
      <c r="G44972" t="s">
        <v>35639</v>
      </c>
    </row>
    <row r="44973" spans="1:7" x14ac:dyDescent="0.3">
      <c r="A44973" t="s">
        <v>35488</v>
      </c>
      <c r="B44973" t="s">
        <v>387</v>
      </c>
      <c r="C44973" t="s">
        <v>39</v>
      </c>
      <c r="D44973" t="s">
        <v>304</v>
      </c>
      <c r="E44973" t="s">
        <v>17</v>
      </c>
      <c r="F44973">
        <v>4319.51</v>
      </c>
      <c r="G44973" t="s">
        <v>35640</v>
      </c>
    </row>
    <row r="44974" spans="1:7" x14ac:dyDescent="0.3">
      <c r="A44974" s="2">
        <v>45474</v>
      </c>
      <c r="B44974" t="s">
        <v>387</v>
      </c>
      <c r="C44974" t="s">
        <v>39</v>
      </c>
      <c r="D44974" t="s">
        <v>1302</v>
      </c>
      <c r="E44974" t="s">
        <v>620</v>
      </c>
      <c r="F44974" s="1">
        <v>4168</v>
      </c>
      <c r="G44974" t="s">
        <v>685</v>
      </c>
    </row>
    <row r="44975" spans="1:7" x14ac:dyDescent="0.3">
      <c r="A44975" s="3">
        <v>45474</v>
      </c>
      <c r="B44975" t="s">
        <v>1067</v>
      </c>
      <c r="C44975" t="s">
        <v>39</v>
      </c>
      <c r="D44975" t="s">
        <v>47</v>
      </c>
      <c r="E44975" t="s">
        <v>292</v>
      </c>
      <c r="F44975">
        <v>9727.3700000000008</v>
      </c>
      <c r="G44975" t="s">
        <v>35641</v>
      </c>
    </row>
    <row r="44976" spans="1:7" x14ac:dyDescent="0.3">
      <c r="A44976" t="s">
        <v>34839</v>
      </c>
      <c r="B44976" t="s">
        <v>387</v>
      </c>
      <c r="C44976" t="s">
        <v>39</v>
      </c>
      <c r="D44976" t="s">
        <v>310</v>
      </c>
      <c r="E44976" t="s">
        <v>208</v>
      </c>
      <c r="F44976" s="1">
        <v>8619</v>
      </c>
      <c r="G44976" t="s">
        <v>35642</v>
      </c>
    </row>
    <row r="44977" spans="1:7" x14ac:dyDescent="0.3">
      <c r="A44977" t="s">
        <v>35488</v>
      </c>
      <c r="B44977" t="s">
        <v>387</v>
      </c>
      <c r="C44977" t="s">
        <v>39</v>
      </c>
      <c r="D44977" t="s">
        <v>310</v>
      </c>
      <c r="E44977" t="s">
        <v>84</v>
      </c>
      <c r="F44977" s="1">
        <v>8619</v>
      </c>
      <c r="G44977" t="s">
        <v>35643</v>
      </c>
    </row>
    <row r="44978" spans="1:7" x14ac:dyDescent="0.3">
      <c r="A44978" s="3">
        <v>45474</v>
      </c>
      <c r="B44978" t="s">
        <v>1069</v>
      </c>
      <c r="C44978" t="s">
        <v>39</v>
      </c>
      <c r="D44978" t="s">
        <v>244</v>
      </c>
      <c r="E44978" t="s">
        <v>71</v>
      </c>
      <c r="F44978">
        <v>4309.83</v>
      </c>
      <c r="G44978" t="s">
        <v>35644</v>
      </c>
    </row>
    <row r="44979" spans="1:7" x14ac:dyDescent="0.3">
      <c r="A44979" t="s">
        <v>35488</v>
      </c>
      <c r="B44979" t="s">
        <v>389</v>
      </c>
      <c r="C44979" t="s">
        <v>39</v>
      </c>
      <c r="D44979" t="s">
        <v>70</v>
      </c>
      <c r="E44979" t="s">
        <v>208</v>
      </c>
      <c r="F44979">
        <v>3209</v>
      </c>
      <c r="G44979" t="s">
        <v>35645</v>
      </c>
    </row>
    <row r="44980" spans="1:7" x14ac:dyDescent="0.3">
      <c r="A44980" t="s">
        <v>35488</v>
      </c>
      <c r="B44980" t="s">
        <v>407</v>
      </c>
      <c r="C44980" t="s">
        <v>39</v>
      </c>
      <c r="D44980" t="s">
        <v>67</v>
      </c>
      <c r="E44980" t="s">
        <v>84</v>
      </c>
      <c r="F44980" s="1">
        <v>1925</v>
      </c>
      <c r="G44980" t="s">
        <v>35646</v>
      </c>
    </row>
    <row r="44981" spans="1:7" x14ac:dyDescent="0.3">
      <c r="A44981" s="2">
        <v>45474</v>
      </c>
      <c r="B44981" t="s">
        <v>387</v>
      </c>
      <c r="C44981" t="s">
        <v>39</v>
      </c>
      <c r="D44981" t="s">
        <v>67</v>
      </c>
      <c r="E44981" t="s">
        <v>2922</v>
      </c>
      <c r="F44981">
        <v>1283.5999999999999</v>
      </c>
      <c r="G44981" t="s">
        <v>35647</v>
      </c>
    </row>
    <row r="44982" spans="1:7" x14ac:dyDescent="0.3">
      <c r="A44982" t="s">
        <v>35488</v>
      </c>
      <c r="B44982" t="s">
        <v>387</v>
      </c>
      <c r="D44982" t="s">
        <v>168</v>
      </c>
      <c r="E44982" t="s">
        <v>126</v>
      </c>
      <c r="F44982">
        <v>13359.72</v>
      </c>
      <c r="G44982" t="s">
        <v>20133</v>
      </c>
    </row>
    <row r="44983" spans="1:7" x14ac:dyDescent="0.3">
      <c r="A44983" t="s">
        <v>35488</v>
      </c>
      <c r="B44983" t="s">
        <v>387</v>
      </c>
      <c r="C44983" t="s">
        <v>39</v>
      </c>
      <c r="D44983" t="s">
        <v>171</v>
      </c>
      <c r="E44983" t="s">
        <v>1382</v>
      </c>
      <c r="F44983">
        <v>5725.59</v>
      </c>
      <c r="G44983" t="s">
        <v>1326</v>
      </c>
    </row>
    <row r="44984" spans="1:7" x14ac:dyDescent="0.3">
      <c r="A44984" t="s">
        <v>35488</v>
      </c>
      <c r="B44984" t="s">
        <v>437</v>
      </c>
      <c r="C44984" t="s">
        <v>9</v>
      </c>
      <c r="D44984" t="s">
        <v>133</v>
      </c>
      <c r="E44984" t="s">
        <v>220</v>
      </c>
      <c r="F44984">
        <v>14329.34</v>
      </c>
      <c r="G44984" t="s">
        <v>21144</v>
      </c>
    </row>
    <row r="44985" spans="1:7" x14ac:dyDescent="0.3">
      <c r="A44985" s="2">
        <v>45474</v>
      </c>
      <c r="B44985" t="s">
        <v>1103</v>
      </c>
      <c r="C44985" t="s">
        <v>9</v>
      </c>
      <c r="D44985" t="s">
        <v>16</v>
      </c>
      <c r="E44985" t="s">
        <v>86</v>
      </c>
      <c r="F44985" s="1">
        <v>6141</v>
      </c>
      <c r="G44985" t="s">
        <v>35648</v>
      </c>
    </row>
    <row r="44986" spans="1:7" x14ac:dyDescent="0.3">
      <c r="A44986" t="s">
        <v>35488</v>
      </c>
      <c r="B44986" t="s">
        <v>419</v>
      </c>
      <c r="C44986" t="s">
        <v>9</v>
      </c>
      <c r="D44986" t="s">
        <v>259</v>
      </c>
      <c r="E44986" t="s">
        <v>68</v>
      </c>
      <c r="F44986">
        <v>12203.42</v>
      </c>
      <c r="G44986" t="s">
        <v>35649</v>
      </c>
    </row>
    <row r="44987" spans="1:7" x14ac:dyDescent="0.3">
      <c r="B44987" t="s">
        <v>419</v>
      </c>
      <c r="D44987" t="s">
        <v>83</v>
      </c>
      <c r="E44987" t="s">
        <v>138</v>
      </c>
      <c r="F44987">
        <v>1355.94</v>
      </c>
      <c r="G44987" t="s">
        <v>35650</v>
      </c>
    </row>
    <row r="44988" spans="1:7" x14ac:dyDescent="0.3">
      <c r="A44988" s="2">
        <v>45474</v>
      </c>
      <c r="B44988" t="s">
        <v>2163</v>
      </c>
      <c r="C44988" t="s">
        <v>9</v>
      </c>
      <c r="D44988" t="s">
        <v>1118</v>
      </c>
      <c r="E44988" t="s">
        <v>11</v>
      </c>
      <c r="F44988">
        <v>10855.06</v>
      </c>
      <c r="G44988" t="s">
        <v>35651</v>
      </c>
    </row>
    <row r="44989" spans="1:7" x14ac:dyDescent="0.3">
      <c r="A44989" s="3">
        <v>45474</v>
      </c>
      <c r="B44989" t="s">
        <v>419</v>
      </c>
      <c r="C44989" t="s">
        <v>9</v>
      </c>
      <c r="D44989" t="s">
        <v>29</v>
      </c>
      <c r="E44989" t="s">
        <v>81</v>
      </c>
      <c r="F44989">
        <v>7236.71</v>
      </c>
      <c r="G44989" t="s">
        <v>35652</v>
      </c>
    </row>
    <row r="44990" spans="1:7" x14ac:dyDescent="0.3">
      <c r="A44990" t="s">
        <v>35488</v>
      </c>
      <c r="B44990" t="s">
        <v>419</v>
      </c>
      <c r="C44990" t="s">
        <v>9</v>
      </c>
      <c r="D44990" t="s">
        <v>232</v>
      </c>
      <c r="E44990" t="s">
        <v>233</v>
      </c>
      <c r="F44990">
        <v>10307.26</v>
      </c>
      <c r="G44990" t="s">
        <v>1506</v>
      </c>
    </row>
    <row r="44991" spans="1:7" x14ac:dyDescent="0.3">
      <c r="A44991" t="s">
        <v>35544</v>
      </c>
      <c r="C44991" t="s">
        <v>9</v>
      </c>
      <c r="D44991" t="s">
        <v>299</v>
      </c>
      <c r="E44991" t="s">
        <v>81</v>
      </c>
      <c r="F44991">
        <v>2576.81</v>
      </c>
      <c r="G44991" t="s">
        <v>6935</v>
      </c>
    </row>
    <row r="44992" spans="1:7" x14ac:dyDescent="0.3">
      <c r="A44992" s="2">
        <v>45474</v>
      </c>
      <c r="B44992" t="s">
        <v>419</v>
      </c>
      <c r="D44992" t="s">
        <v>304</v>
      </c>
      <c r="E44992" t="s">
        <v>41</v>
      </c>
      <c r="F44992">
        <v>5168.5600000000004</v>
      </c>
      <c r="G44992" t="s">
        <v>35653</v>
      </c>
    </row>
    <row r="44993" spans="1:7" x14ac:dyDescent="0.3">
      <c r="A44993" t="s">
        <v>35544</v>
      </c>
      <c r="B44993" t="s">
        <v>419</v>
      </c>
      <c r="C44993" t="s">
        <v>39</v>
      </c>
      <c r="D44993" t="s">
        <v>304</v>
      </c>
      <c r="E44993" t="s">
        <v>100</v>
      </c>
      <c r="F44993">
        <v>5168.5600000000004</v>
      </c>
      <c r="G44993" t="s">
        <v>35654</v>
      </c>
    </row>
    <row r="44994" spans="1:7" x14ac:dyDescent="0.3">
      <c r="A44994" s="2">
        <v>45474</v>
      </c>
      <c r="B44994" t="s">
        <v>419</v>
      </c>
      <c r="C44994" t="s">
        <v>39</v>
      </c>
      <c r="D44994" t="s">
        <v>102</v>
      </c>
      <c r="E44994" t="s">
        <v>184</v>
      </c>
      <c r="F44994">
        <v>2584.2800000000002</v>
      </c>
      <c r="G44994" t="s">
        <v>35655</v>
      </c>
    </row>
    <row r="44995" spans="1:7" x14ac:dyDescent="0.3">
      <c r="A44995" s="2">
        <v>45474</v>
      </c>
      <c r="B44995" t="s">
        <v>419</v>
      </c>
      <c r="C44995" t="s">
        <v>39</v>
      </c>
      <c r="D44995" t="s">
        <v>200</v>
      </c>
      <c r="E44995" t="s">
        <v>159</v>
      </c>
      <c r="F44995">
        <v>5450.26</v>
      </c>
      <c r="G44995" t="s">
        <v>117</v>
      </c>
    </row>
    <row r="44996" spans="1:7" x14ac:dyDescent="0.3">
      <c r="A44996" s="2">
        <v>45474</v>
      </c>
      <c r="B44996" t="s">
        <v>419</v>
      </c>
      <c r="C44996" t="s">
        <v>39</v>
      </c>
      <c r="D44996" t="s">
        <v>155</v>
      </c>
      <c r="E44996" t="s">
        <v>21</v>
      </c>
      <c r="F44996">
        <v>12717.27</v>
      </c>
      <c r="G44996" t="s">
        <v>35656</v>
      </c>
    </row>
    <row r="44997" spans="1:7" x14ac:dyDescent="0.3">
      <c r="A44997" t="s">
        <v>35488</v>
      </c>
      <c r="B44997" t="s">
        <v>430</v>
      </c>
      <c r="C44997" t="s">
        <v>39</v>
      </c>
      <c r="D44997" t="s">
        <v>53</v>
      </c>
      <c r="E44997" t="e">
        <f>- landfill Disposal</f>
        <v>#NAME?</v>
      </c>
      <c r="F44997" s="1">
        <v>6675</v>
      </c>
      <c r="G44997" t="s">
        <v>35657</v>
      </c>
    </row>
    <row r="44998" spans="1:7" x14ac:dyDescent="0.3">
      <c r="A44998" t="s">
        <v>35488</v>
      </c>
      <c r="B44998" t="s">
        <v>1106</v>
      </c>
      <c r="C44998" t="s">
        <v>39</v>
      </c>
      <c r="D44998" t="s">
        <v>244</v>
      </c>
      <c r="E44998" t="s">
        <v>165</v>
      </c>
      <c r="F44998">
        <v>6675.22</v>
      </c>
      <c r="G44998" t="s">
        <v>35658</v>
      </c>
    </row>
    <row r="44999" spans="1:7" x14ac:dyDescent="0.3">
      <c r="A44999" t="s">
        <v>35488</v>
      </c>
      <c r="B44999" t="s">
        <v>419</v>
      </c>
      <c r="C44999" t="s">
        <v>39</v>
      </c>
      <c r="D44999" t="s">
        <v>110</v>
      </c>
      <c r="E44999" t="s">
        <v>116</v>
      </c>
      <c r="F44999">
        <v>3337.61</v>
      </c>
      <c r="G44999" t="s">
        <v>35659</v>
      </c>
    </row>
    <row r="45000" spans="1:7" x14ac:dyDescent="0.3">
      <c r="A45000" s="2">
        <v>45474</v>
      </c>
      <c r="B45000" t="s">
        <v>2163</v>
      </c>
      <c r="C45000" t="s">
        <v>39</v>
      </c>
      <c r="D45000" t="s">
        <v>212</v>
      </c>
      <c r="E45000" t="s">
        <v>159</v>
      </c>
      <c r="F45000">
        <v>9324.4500000000007</v>
      </c>
      <c r="G45000" t="s">
        <v>35660</v>
      </c>
    </row>
    <row r="45001" spans="1:7" x14ac:dyDescent="0.3">
      <c r="B45001" t="s">
        <v>419</v>
      </c>
      <c r="C45001" t="s">
        <v>39</v>
      </c>
      <c r="D45001" t="s">
        <v>380</v>
      </c>
      <c r="E45001" t="s">
        <v>84</v>
      </c>
      <c r="F45001">
        <v>5594.67</v>
      </c>
      <c r="G45001" t="s">
        <v>35661</v>
      </c>
    </row>
    <row r="45002" spans="1:7" x14ac:dyDescent="0.3">
      <c r="A45002" t="s">
        <v>35488</v>
      </c>
      <c r="B45002" t="s">
        <v>437</v>
      </c>
      <c r="C45002" t="s">
        <v>39</v>
      </c>
      <c r="D45002" t="s">
        <v>67</v>
      </c>
      <c r="E45002" t="s">
        <v>75</v>
      </c>
      <c r="F45002" s="1">
        <v>3729</v>
      </c>
      <c r="G45002" t="s">
        <v>35662</v>
      </c>
    </row>
    <row r="45003" spans="1:7" x14ac:dyDescent="0.3">
      <c r="A45003" t="s">
        <v>35544</v>
      </c>
      <c r="B45003" t="s">
        <v>419</v>
      </c>
      <c r="C45003" t="s">
        <v>39</v>
      </c>
      <c r="D45003" t="s">
        <v>168</v>
      </c>
      <c r="E45003" t="s">
        <v>319</v>
      </c>
      <c r="F45003">
        <v>6529.36</v>
      </c>
      <c r="G45003" t="s">
        <v>35663</v>
      </c>
    </row>
    <row r="45004" spans="1:7" x14ac:dyDescent="0.3">
      <c r="A45004" t="s">
        <v>35488</v>
      </c>
      <c r="B45004" t="s">
        <v>419</v>
      </c>
      <c r="C45004" t="s">
        <v>39</v>
      </c>
      <c r="D45004" t="s">
        <v>74</v>
      </c>
      <c r="E45004" t="s">
        <v>75</v>
      </c>
      <c r="F45004">
        <v>2798.3</v>
      </c>
      <c r="G45004" t="s">
        <v>17980</v>
      </c>
    </row>
    <row r="45005" spans="1:7" x14ac:dyDescent="0.3">
      <c r="A45005" t="s">
        <v>35488</v>
      </c>
      <c r="B45005" t="s">
        <v>445</v>
      </c>
      <c r="C45005" t="s">
        <v>9</v>
      </c>
      <c r="D45005" t="s">
        <v>10</v>
      </c>
      <c r="E45005" t="s">
        <v>233</v>
      </c>
      <c r="F45005">
        <v>17308.84</v>
      </c>
      <c r="G45005" t="s">
        <v>35664</v>
      </c>
    </row>
    <row r="45006" spans="1:7" x14ac:dyDescent="0.3">
      <c r="B45006" t="s">
        <v>445</v>
      </c>
      <c r="C45006" t="s">
        <v>9</v>
      </c>
      <c r="D45006" t="s">
        <v>133</v>
      </c>
      <c r="E45006" t="s">
        <v>81</v>
      </c>
      <c r="F45006">
        <v>7418.08</v>
      </c>
      <c r="G45006" t="s">
        <v>35665</v>
      </c>
    </row>
    <row r="45007" spans="1:7" x14ac:dyDescent="0.3">
      <c r="A45007" s="2">
        <v>45474</v>
      </c>
      <c r="B45007" t="s">
        <v>445</v>
      </c>
      <c r="C45007" t="s">
        <v>9</v>
      </c>
      <c r="D45007" t="s">
        <v>24</v>
      </c>
      <c r="E45007" t="s">
        <v>114</v>
      </c>
      <c r="F45007">
        <v>23512.23</v>
      </c>
      <c r="G45007" t="s">
        <v>35666</v>
      </c>
    </row>
    <row r="45008" spans="1:7" x14ac:dyDescent="0.3">
      <c r="A45008" s="3">
        <v>45474</v>
      </c>
      <c r="B45008" t="s">
        <v>445</v>
      </c>
      <c r="C45008" t="s">
        <v>9</v>
      </c>
      <c r="D45008" t="s">
        <v>423</v>
      </c>
      <c r="E45008" t="s">
        <v>184</v>
      </c>
      <c r="F45008">
        <v>2612.4699999999998</v>
      </c>
      <c r="G45008" t="s">
        <v>35667</v>
      </c>
    </row>
    <row r="45009" spans="1:7" x14ac:dyDescent="0.3">
      <c r="A45009" t="s">
        <v>35488</v>
      </c>
      <c r="B45009" t="s">
        <v>445</v>
      </c>
      <c r="C45009" t="s">
        <v>9</v>
      </c>
      <c r="D45009" t="s">
        <v>328</v>
      </c>
      <c r="E45009" t="s">
        <v>263</v>
      </c>
      <c r="F45009">
        <v>7251.56</v>
      </c>
      <c r="G45009" t="s">
        <v>35668</v>
      </c>
    </row>
    <row r="45010" spans="1:7" x14ac:dyDescent="0.3">
      <c r="A45010" s="3">
        <v>45474</v>
      </c>
      <c r="B45010" t="s">
        <v>445</v>
      </c>
      <c r="C45010" t="s">
        <v>9</v>
      </c>
      <c r="D45010" t="s">
        <v>89</v>
      </c>
      <c r="E45010" t="s">
        <v>138</v>
      </c>
      <c r="F45010" t="s">
        <v>35669</v>
      </c>
      <c r="G45010" t="s">
        <v>35670</v>
      </c>
    </row>
    <row r="45011" spans="1:7" x14ac:dyDescent="0.3">
      <c r="A45011" s="2">
        <v>45474</v>
      </c>
      <c r="B45011" t="s">
        <v>2659</v>
      </c>
      <c r="C45011" t="s">
        <v>9</v>
      </c>
      <c r="D45011" t="s">
        <v>299</v>
      </c>
      <c r="E45011" t="s">
        <v>233</v>
      </c>
      <c r="F45011">
        <v>16404.080000000002</v>
      </c>
      <c r="G45011" t="s">
        <v>329</v>
      </c>
    </row>
    <row r="45012" spans="1:7" x14ac:dyDescent="0.3">
      <c r="B45012" t="s">
        <v>445</v>
      </c>
      <c r="C45012" t="s">
        <v>9</v>
      </c>
      <c r="D45012" t="s">
        <v>95</v>
      </c>
      <c r="E45012" t="s">
        <v>86</v>
      </c>
      <c r="F45012">
        <v>4101.0200000000004</v>
      </c>
      <c r="G45012" t="s">
        <v>35671</v>
      </c>
    </row>
    <row r="45013" spans="1:7" x14ac:dyDescent="0.3">
      <c r="B45013" t="s">
        <v>1670</v>
      </c>
      <c r="C45013" t="s">
        <v>39</v>
      </c>
      <c r="D45013" t="s">
        <v>102</v>
      </c>
      <c r="E45013" t="s">
        <v>41</v>
      </c>
      <c r="F45013">
        <v>10352.36</v>
      </c>
      <c r="G45013" t="s">
        <v>458</v>
      </c>
    </row>
    <row r="45014" spans="1:7" x14ac:dyDescent="0.3">
      <c r="A45014" t="s">
        <v>35488</v>
      </c>
      <c r="B45014" t="s">
        <v>1670</v>
      </c>
      <c r="C45014" t="s">
        <v>39</v>
      </c>
      <c r="D45014" t="s">
        <v>40</v>
      </c>
      <c r="E45014" t="s">
        <v>169</v>
      </c>
      <c r="F45014">
        <v>10352.36</v>
      </c>
      <c r="G45014" t="s">
        <v>35672</v>
      </c>
    </row>
    <row r="45015" spans="1:7" x14ac:dyDescent="0.3">
      <c r="A45015" s="2">
        <v>45474</v>
      </c>
      <c r="B45015" t="s">
        <v>445</v>
      </c>
      <c r="C45015" t="s">
        <v>39</v>
      </c>
      <c r="D45015" t="s">
        <v>102</v>
      </c>
      <c r="E45015" t="s">
        <v>86</v>
      </c>
      <c r="F45015" s="1">
        <v>5176</v>
      </c>
      <c r="G45015" t="s">
        <v>35673</v>
      </c>
    </row>
    <row r="45016" spans="1:7" x14ac:dyDescent="0.3">
      <c r="A45016" t="s">
        <v>34756</v>
      </c>
      <c r="B45016" t="s">
        <v>445</v>
      </c>
      <c r="C45016" t="s">
        <v>39</v>
      </c>
      <c r="D45016" t="s">
        <v>200</v>
      </c>
      <c r="E45016" t="s">
        <v>41</v>
      </c>
      <c r="F45016">
        <v>6303.8</v>
      </c>
      <c r="G45016" t="s">
        <v>35674</v>
      </c>
    </row>
    <row r="45017" spans="1:7" x14ac:dyDescent="0.3">
      <c r="A45017" t="s">
        <v>35544</v>
      </c>
      <c r="B45017" t="s">
        <v>1129</v>
      </c>
      <c r="C45017" t="s">
        <v>39</v>
      </c>
      <c r="D45017" t="s">
        <v>435</v>
      </c>
      <c r="E45017" t="s">
        <v>393</v>
      </c>
      <c r="F45017">
        <v>14708.85</v>
      </c>
      <c r="G45017" t="s">
        <v>35675</v>
      </c>
    </row>
    <row r="45018" spans="1:7" x14ac:dyDescent="0.3">
      <c r="A45018" t="s">
        <v>34716</v>
      </c>
      <c r="B45018" t="s">
        <v>2659</v>
      </c>
      <c r="C45018" t="s">
        <v>39</v>
      </c>
      <c r="D45018" t="s">
        <v>59</v>
      </c>
      <c r="E45018" t="s">
        <v>159</v>
      </c>
      <c r="F45018">
        <v>6919.68</v>
      </c>
      <c r="G45018" t="s">
        <v>1152</v>
      </c>
    </row>
    <row r="45019" spans="1:7" x14ac:dyDescent="0.3">
      <c r="A45019" t="s">
        <v>35488</v>
      </c>
      <c r="B45019" t="s">
        <v>445</v>
      </c>
      <c r="C45019" t="s">
        <v>39</v>
      </c>
      <c r="D45019" t="s">
        <v>59</v>
      </c>
      <c r="E45019" t="s">
        <v>156</v>
      </c>
      <c r="F45019">
        <v>6919.68</v>
      </c>
      <c r="G45019" t="s">
        <v>35676</v>
      </c>
    </row>
    <row r="45020" spans="1:7" x14ac:dyDescent="0.3">
      <c r="A45020" t="s">
        <v>35488</v>
      </c>
      <c r="B45020" t="s">
        <v>447</v>
      </c>
      <c r="C45020" t="s">
        <v>39</v>
      </c>
      <c r="D45020" t="s">
        <v>55</v>
      </c>
      <c r="E45020" t="s">
        <v>75</v>
      </c>
      <c r="F45020">
        <v>3459.84</v>
      </c>
      <c r="G45020" t="s">
        <v>695</v>
      </c>
    </row>
    <row r="45021" spans="1:7" x14ac:dyDescent="0.3">
      <c r="A45021" t="s">
        <v>35488</v>
      </c>
      <c r="B45021" t="s">
        <v>445</v>
      </c>
      <c r="C45021" t="s">
        <v>39</v>
      </c>
      <c r="D45021" t="s">
        <v>212</v>
      </c>
      <c r="E45021" t="e">
        <f>- Disposal landfill</f>
        <v>#NAME?</v>
      </c>
      <c r="F45021">
        <v>8579.2800000000007</v>
      </c>
      <c r="G45021" t="s">
        <v>35677</v>
      </c>
    </row>
    <row r="45022" spans="1:7" x14ac:dyDescent="0.3">
      <c r="A45022" t="s">
        <v>35488</v>
      </c>
      <c r="B45022" t="s">
        <v>445</v>
      </c>
      <c r="C45022" t="s">
        <v>39</v>
      </c>
      <c r="D45022" t="s">
        <v>70</v>
      </c>
      <c r="E45022" t="e">
        <f>- recycling Recovery</f>
        <v>#NAME?</v>
      </c>
      <c r="F45022">
        <v>5147.57</v>
      </c>
      <c r="G45022" t="s">
        <v>1363</v>
      </c>
    </row>
    <row r="45023" spans="1:7" x14ac:dyDescent="0.3">
      <c r="A45023" t="s">
        <v>35544</v>
      </c>
      <c r="B45023" t="s">
        <v>466</v>
      </c>
      <c r="C45023" t="s">
        <v>39</v>
      </c>
      <c r="D45023" t="s">
        <v>181</v>
      </c>
      <c r="E45023" t="s">
        <v>905</v>
      </c>
      <c r="F45023">
        <v>3431.71</v>
      </c>
      <c r="G45023" t="s">
        <v>35678</v>
      </c>
    </row>
    <row r="45024" spans="1:7" x14ac:dyDescent="0.3">
      <c r="A45024" t="s">
        <v>35488</v>
      </c>
      <c r="B45024" t="s">
        <v>445</v>
      </c>
      <c r="C45024" t="s">
        <v>39</v>
      </c>
      <c r="D45024" t="s">
        <v>252</v>
      </c>
      <c r="F45024">
        <v>8324.7000000000007</v>
      </c>
      <c r="G45024" t="s">
        <v>35679</v>
      </c>
    </row>
    <row r="45025" spans="1:7" x14ac:dyDescent="0.3">
      <c r="A45025" s="2">
        <v>45474</v>
      </c>
      <c r="C45025" t="s">
        <v>39</v>
      </c>
      <c r="D45025" t="s">
        <v>171</v>
      </c>
      <c r="E45025" t="s">
        <v>385</v>
      </c>
      <c r="F45025">
        <v>3567.73</v>
      </c>
      <c r="G45025" t="s">
        <v>35680</v>
      </c>
    </row>
    <row r="45026" spans="1:7" x14ac:dyDescent="0.3">
      <c r="A45026" t="s">
        <v>35488</v>
      </c>
      <c r="B45026" t="s">
        <v>482</v>
      </c>
      <c r="D45026" t="s">
        <v>133</v>
      </c>
      <c r="E45026" t="s">
        <v>233</v>
      </c>
      <c r="F45026">
        <v>15549.26</v>
      </c>
      <c r="G45026" t="s">
        <v>35681</v>
      </c>
    </row>
    <row r="45027" spans="1:7" x14ac:dyDescent="0.3">
      <c r="A45027" s="2">
        <v>45474</v>
      </c>
      <c r="B45027" t="s">
        <v>472</v>
      </c>
      <c r="C45027" t="s">
        <v>9</v>
      </c>
      <c r="D45027" t="s">
        <v>10</v>
      </c>
      <c r="E45027" t="e">
        <f>- other Disposal</f>
        <v>#NAME?</v>
      </c>
      <c r="F45027" s="1">
        <v>6663</v>
      </c>
      <c r="G45027" t="s">
        <v>35682</v>
      </c>
    </row>
    <row r="45028" spans="1:7" x14ac:dyDescent="0.3">
      <c r="A45028" s="3">
        <v>45474</v>
      </c>
      <c r="B45028" t="s">
        <v>472</v>
      </c>
      <c r="C45028" t="s">
        <v>9</v>
      </c>
      <c r="D45028" t="s">
        <v>225</v>
      </c>
      <c r="E45028" t="s">
        <v>68</v>
      </c>
      <c r="F45028" t="s">
        <v>35683</v>
      </c>
      <c r="G45028" t="s">
        <v>6070</v>
      </c>
    </row>
    <row r="45029" spans="1:7" x14ac:dyDescent="0.3">
      <c r="A45029" t="s">
        <v>35488</v>
      </c>
      <c r="B45029" t="s">
        <v>472</v>
      </c>
      <c r="C45029" t="s">
        <v>9</v>
      </c>
      <c r="D45029" t="s">
        <v>259</v>
      </c>
      <c r="E45029" t="s">
        <v>184</v>
      </c>
      <c r="F45029" t="s">
        <v>35684</v>
      </c>
      <c r="G45029" t="s">
        <v>35685</v>
      </c>
    </row>
    <row r="45030" spans="1:7" x14ac:dyDescent="0.3">
      <c r="A45030" s="2">
        <v>45474</v>
      </c>
      <c r="B45030" t="s">
        <v>495</v>
      </c>
      <c r="C45030" t="s">
        <v>9</v>
      </c>
      <c r="D45030" t="s">
        <v>186</v>
      </c>
      <c r="E45030" t="s">
        <v>93</v>
      </c>
      <c r="F45030">
        <v>8596.0300000000007</v>
      </c>
      <c r="G45030" t="s">
        <v>580</v>
      </c>
    </row>
    <row r="45031" spans="1:7" x14ac:dyDescent="0.3">
      <c r="A45031" t="s">
        <v>34733</v>
      </c>
      <c r="B45031" t="s">
        <v>472</v>
      </c>
      <c r="C45031" t="s">
        <v>9</v>
      </c>
      <c r="D45031" t="s">
        <v>186</v>
      </c>
      <c r="E45031" t="s">
        <v>30</v>
      </c>
      <c r="F45031">
        <v>5730.69</v>
      </c>
      <c r="G45031" t="s">
        <v>35686</v>
      </c>
    </row>
    <row r="45032" spans="1:7" x14ac:dyDescent="0.3">
      <c r="A45032" s="2">
        <v>45474</v>
      </c>
      <c r="B45032" t="s">
        <v>1681</v>
      </c>
      <c r="C45032" t="s">
        <v>9</v>
      </c>
      <c r="D45032" t="s">
        <v>299</v>
      </c>
      <c r="E45032" t="s">
        <v>93</v>
      </c>
      <c r="F45032">
        <v>103948.5</v>
      </c>
      <c r="G45032" t="s">
        <v>35687</v>
      </c>
    </row>
    <row r="45033" spans="1:7" x14ac:dyDescent="0.3">
      <c r="A45033" t="s">
        <v>35488</v>
      </c>
      <c r="B45033" t="s">
        <v>472</v>
      </c>
      <c r="C45033" t="s">
        <v>9</v>
      </c>
      <c r="D45033" t="s">
        <v>95</v>
      </c>
      <c r="E45033" t="s">
        <v>181</v>
      </c>
      <c r="F45033">
        <v>2598.71</v>
      </c>
      <c r="G45033" t="s">
        <v>35688</v>
      </c>
    </row>
    <row r="45034" spans="1:7" x14ac:dyDescent="0.3">
      <c r="B45034" t="s">
        <v>472</v>
      </c>
      <c r="C45034" t="s">
        <v>39</v>
      </c>
      <c r="D45034" t="s">
        <v>102</v>
      </c>
      <c r="E45034" t="s">
        <v>48</v>
      </c>
      <c r="F45034">
        <v>1913.84</v>
      </c>
      <c r="G45034" t="s">
        <v>35689</v>
      </c>
    </row>
    <row r="45035" spans="1:7" x14ac:dyDescent="0.3">
      <c r="A45035" s="2">
        <v>45474</v>
      </c>
      <c r="B45035" t="s">
        <v>472</v>
      </c>
      <c r="C45035" t="s">
        <v>39</v>
      </c>
      <c r="D45035" t="s">
        <v>45</v>
      </c>
      <c r="E45035" t="s">
        <v>43</v>
      </c>
      <c r="F45035">
        <v>1913.84</v>
      </c>
      <c r="G45035" t="s">
        <v>35690</v>
      </c>
    </row>
    <row r="45036" spans="1:7" x14ac:dyDescent="0.3">
      <c r="A45036" s="3">
        <v>45474</v>
      </c>
      <c r="B45036" t="s">
        <v>472</v>
      </c>
      <c r="C45036" t="s">
        <v>39</v>
      </c>
      <c r="D45036" t="s">
        <v>128</v>
      </c>
      <c r="E45036" t="s">
        <v>138</v>
      </c>
      <c r="F45036">
        <v>956.92</v>
      </c>
      <c r="G45036" t="s">
        <v>35691</v>
      </c>
    </row>
    <row r="45037" spans="1:7" x14ac:dyDescent="0.3">
      <c r="A45037" t="s">
        <v>35488</v>
      </c>
      <c r="B45037" t="s">
        <v>472</v>
      </c>
      <c r="C45037" t="s">
        <v>39</v>
      </c>
      <c r="D45037" t="s">
        <v>155</v>
      </c>
      <c r="E45037" t="s">
        <v>159</v>
      </c>
      <c r="F45037">
        <v>6981.25</v>
      </c>
      <c r="G45037" t="s">
        <v>35692</v>
      </c>
    </row>
    <row r="45038" spans="1:7" x14ac:dyDescent="0.3">
      <c r="A45038" s="2">
        <v>45474</v>
      </c>
      <c r="B45038" t="s">
        <v>498</v>
      </c>
      <c r="C45038" t="s">
        <v>39</v>
      </c>
      <c r="D45038" t="s">
        <v>51</v>
      </c>
      <c r="E45038" t="s">
        <v>393</v>
      </c>
      <c r="F45038">
        <v>16289.58</v>
      </c>
      <c r="G45038" t="s">
        <v>2762</v>
      </c>
    </row>
    <row r="45039" spans="1:7" x14ac:dyDescent="0.3">
      <c r="A45039" s="3">
        <v>45474</v>
      </c>
      <c r="B45039" t="s">
        <v>482</v>
      </c>
      <c r="C45039" t="s">
        <v>39</v>
      </c>
      <c r="D45039" t="s">
        <v>53</v>
      </c>
      <c r="E45039" t="s">
        <v>118</v>
      </c>
      <c r="F45039">
        <v>5811.35</v>
      </c>
      <c r="G45039" t="s">
        <v>35693</v>
      </c>
    </row>
    <row r="45040" spans="1:7" x14ac:dyDescent="0.3">
      <c r="A45040" t="s">
        <v>35544</v>
      </c>
      <c r="B45040" t="s">
        <v>472</v>
      </c>
      <c r="C45040" t="s">
        <v>39</v>
      </c>
      <c r="D45040" t="s">
        <v>113</v>
      </c>
      <c r="E45040" t="s">
        <v>84</v>
      </c>
      <c r="F45040">
        <v>5811.35</v>
      </c>
      <c r="G45040" t="s">
        <v>35694</v>
      </c>
    </row>
    <row r="45041" spans="1:7" x14ac:dyDescent="0.3">
      <c r="A45041" t="s">
        <v>35488</v>
      </c>
      <c r="B45041" t="s">
        <v>495</v>
      </c>
      <c r="C45041" t="s">
        <v>39</v>
      </c>
      <c r="D45041" t="s">
        <v>53</v>
      </c>
      <c r="E45041" t="s">
        <v>385</v>
      </c>
      <c r="F45041">
        <v>2905.68</v>
      </c>
      <c r="G45041" t="s">
        <v>35695</v>
      </c>
    </row>
    <row r="45042" spans="1:7" x14ac:dyDescent="0.3">
      <c r="A45042" t="s">
        <v>34783</v>
      </c>
      <c r="B45042" t="s">
        <v>479</v>
      </c>
      <c r="C45042" t="s">
        <v>39</v>
      </c>
      <c r="D45042" t="s">
        <v>1378</v>
      </c>
      <c r="E45042" t="e">
        <f>- landfill Disposal</f>
        <v>#NAME?</v>
      </c>
      <c r="F45042">
        <v>7730.85</v>
      </c>
      <c r="G45042" t="s">
        <v>927</v>
      </c>
    </row>
    <row r="45043" spans="1:7" x14ac:dyDescent="0.3">
      <c r="A45043" s="2">
        <v>45474</v>
      </c>
      <c r="C45043" t="s">
        <v>39</v>
      </c>
      <c r="D45043" t="s">
        <v>67</v>
      </c>
      <c r="E45043" t="s">
        <v>84</v>
      </c>
      <c r="F45043">
        <v>4638.51</v>
      </c>
      <c r="G45043" t="s">
        <v>35696</v>
      </c>
    </row>
    <row r="45044" spans="1:7" x14ac:dyDescent="0.3">
      <c r="A45044" s="3">
        <v>45474</v>
      </c>
      <c r="B45044" t="s">
        <v>472</v>
      </c>
      <c r="C45044" t="s">
        <v>39</v>
      </c>
      <c r="D45044" t="s">
        <v>1445</v>
      </c>
      <c r="E45044" t="s">
        <v>385</v>
      </c>
      <c r="F45044">
        <v>3092.34</v>
      </c>
      <c r="G45044" t="s">
        <v>35697</v>
      </c>
    </row>
    <row r="45045" spans="1:7" x14ac:dyDescent="0.3">
      <c r="A45045" t="s">
        <v>35488</v>
      </c>
      <c r="B45045" t="s">
        <v>472</v>
      </c>
      <c r="C45045" t="s">
        <v>39</v>
      </c>
      <c r="D45045" t="s">
        <v>382</v>
      </c>
      <c r="E45045" t="s">
        <v>100</v>
      </c>
      <c r="F45045">
        <v>9451.59</v>
      </c>
      <c r="G45045" t="s">
        <v>1244</v>
      </c>
    </row>
    <row r="45046" spans="1:7" x14ac:dyDescent="0.3">
      <c r="A45046" t="s">
        <v>34839</v>
      </c>
      <c r="B45046" t="s">
        <v>479</v>
      </c>
      <c r="C45046" t="s">
        <v>39</v>
      </c>
      <c r="D45046" t="s">
        <v>74</v>
      </c>
      <c r="E45046" t="s">
        <v>71</v>
      </c>
      <c r="F45046" s="1">
        <v>4050</v>
      </c>
      <c r="G45046" t="s">
        <v>1529</v>
      </c>
    </row>
    <row r="45047" spans="1:7" x14ac:dyDescent="0.3">
      <c r="A45047" s="3">
        <v>45474</v>
      </c>
      <c r="B45047" t="s">
        <v>520</v>
      </c>
      <c r="C45047" t="s">
        <v>9</v>
      </c>
      <c r="D45047" t="s">
        <v>10</v>
      </c>
      <c r="E45047" t="s">
        <v>33</v>
      </c>
      <c r="G45047" t="s">
        <v>35698</v>
      </c>
    </row>
    <row r="45048" spans="1:7" x14ac:dyDescent="0.3">
      <c r="A45048" t="s">
        <v>35488</v>
      </c>
      <c r="B45048" t="s">
        <v>506</v>
      </c>
      <c r="C45048" t="s">
        <v>9</v>
      </c>
      <c r="D45048" t="s">
        <v>290</v>
      </c>
      <c r="E45048" t="s">
        <v>184</v>
      </c>
      <c r="F45048" s="1">
        <v>4787</v>
      </c>
      <c r="G45048" t="s">
        <v>1052</v>
      </c>
    </row>
    <row r="45049" spans="1:7" x14ac:dyDescent="0.3">
      <c r="A45049" t="s">
        <v>35544</v>
      </c>
      <c r="C45049" t="s">
        <v>9</v>
      </c>
      <c r="D45049" t="s">
        <v>225</v>
      </c>
      <c r="E45049" t="s">
        <v>68</v>
      </c>
      <c r="F45049">
        <v>2042.65</v>
      </c>
      <c r="G45049" t="s">
        <v>1012</v>
      </c>
    </row>
    <row r="45050" spans="1:7" x14ac:dyDescent="0.3">
      <c r="A45050" s="3">
        <v>45474</v>
      </c>
      <c r="B45050" t="s">
        <v>510</v>
      </c>
      <c r="C45050" t="s">
        <v>9</v>
      </c>
      <c r="D45050" t="s">
        <v>24</v>
      </c>
      <c r="E45050" t="s">
        <v>400</v>
      </c>
      <c r="F45050">
        <v>226.96</v>
      </c>
      <c r="G45050" t="s">
        <v>35699</v>
      </c>
    </row>
    <row r="45051" spans="1:7" x14ac:dyDescent="0.3">
      <c r="B45051" t="s">
        <v>506</v>
      </c>
      <c r="C45051" t="s">
        <v>9</v>
      </c>
      <c r="D45051" t="s">
        <v>26</v>
      </c>
      <c r="E45051" t="s">
        <v>11</v>
      </c>
      <c r="F45051">
        <v>11960.74</v>
      </c>
      <c r="G45051" t="s">
        <v>35700</v>
      </c>
    </row>
    <row r="45052" spans="1:7" x14ac:dyDescent="0.3">
      <c r="A45052" s="2">
        <v>45474</v>
      </c>
      <c r="B45052" t="s">
        <v>506</v>
      </c>
      <c r="C45052" t="s">
        <v>9</v>
      </c>
      <c r="D45052" t="s">
        <v>295</v>
      </c>
      <c r="E45052" t="s">
        <v>184</v>
      </c>
      <c r="G45052" t="s">
        <v>35701</v>
      </c>
    </row>
    <row r="45053" spans="1:7" x14ac:dyDescent="0.3">
      <c r="B45053" t="s">
        <v>506</v>
      </c>
      <c r="C45053" t="s">
        <v>9</v>
      </c>
      <c r="D45053" t="s">
        <v>189</v>
      </c>
      <c r="E45053" t="s">
        <v>11</v>
      </c>
      <c r="F45053">
        <v>9005.0499999999993</v>
      </c>
      <c r="G45053" t="s">
        <v>35702</v>
      </c>
    </row>
    <row r="45054" spans="1:7" x14ac:dyDescent="0.3">
      <c r="A45054" t="s">
        <v>35488</v>
      </c>
      <c r="B45054" t="s">
        <v>506</v>
      </c>
      <c r="C45054" t="s">
        <v>9</v>
      </c>
      <c r="D45054" t="s">
        <v>95</v>
      </c>
      <c r="E45054" t="s">
        <v>86</v>
      </c>
      <c r="F45054" s="1">
        <v>2251</v>
      </c>
      <c r="G45054" t="s">
        <v>35703</v>
      </c>
    </row>
    <row r="45055" spans="1:7" x14ac:dyDescent="0.3">
      <c r="A45055" s="2">
        <v>45474</v>
      </c>
      <c r="B45055" t="s">
        <v>516</v>
      </c>
      <c r="C45055" t="s">
        <v>39</v>
      </c>
      <c r="D45055" t="s">
        <v>102</v>
      </c>
      <c r="E45055" t="s">
        <v>41</v>
      </c>
      <c r="F45055" t="s">
        <v>35704</v>
      </c>
      <c r="G45055" t="s">
        <v>1192</v>
      </c>
    </row>
    <row r="45056" spans="1:7" x14ac:dyDescent="0.3">
      <c r="A45056" t="s">
        <v>35544</v>
      </c>
      <c r="B45056" t="s">
        <v>506</v>
      </c>
      <c r="C45056" t="s">
        <v>39</v>
      </c>
      <c r="D45056" t="s">
        <v>40</v>
      </c>
      <c r="E45056" t="s">
        <v>609</v>
      </c>
      <c r="F45056">
        <v>7246.94</v>
      </c>
      <c r="G45056" t="s">
        <v>4019</v>
      </c>
    </row>
    <row r="45057" spans="1:7" x14ac:dyDescent="0.3">
      <c r="A45057" t="s">
        <v>35544</v>
      </c>
      <c r="B45057" t="s">
        <v>506</v>
      </c>
      <c r="C45057" t="s">
        <v>39</v>
      </c>
      <c r="D45057" t="s">
        <v>40</v>
      </c>
      <c r="E45057" t="s">
        <v>96</v>
      </c>
      <c r="F45057">
        <v>3623.47</v>
      </c>
      <c r="G45057" t="s">
        <v>35705</v>
      </c>
    </row>
    <row r="45058" spans="1:7" x14ac:dyDescent="0.3">
      <c r="A45058" t="s">
        <v>35488</v>
      </c>
      <c r="B45058" t="s">
        <v>506</v>
      </c>
      <c r="C45058" t="s">
        <v>39</v>
      </c>
      <c r="D45058" t="s">
        <v>106</v>
      </c>
      <c r="E45058" t="s">
        <v>153</v>
      </c>
      <c r="F45058">
        <v>2749.73</v>
      </c>
      <c r="G45058" t="s">
        <v>28004</v>
      </c>
    </row>
    <row r="45059" spans="1:7" x14ac:dyDescent="0.3">
      <c r="B45059" t="s">
        <v>506</v>
      </c>
      <c r="C45059" t="s">
        <v>39</v>
      </c>
      <c r="D45059" t="s">
        <v>47</v>
      </c>
      <c r="E45059" t="s">
        <v>626</v>
      </c>
      <c r="F45059">
        <v>6416.04</v>
      </c>
      <c r="G45059" t="s">
        <v>1548</v>
      </c>
    </row>
    <row r="45060" spans="1:7" x14ac:dyDescent="0.3">
      <c r="A45060" s="2">
        <v>45474</v>
      </c>
      <c r="B45060" t="s">
        <v>506</v>
      </c>
      <c r="C45060" t="s">
        <v>39</v>
      </c>
      <c r="D45060" t="s">
        <v>53</v>
      </c>
      <c r="E45060" t="s">
        <v>153</v>
      </c>
      <c r="F45060">
        <v>1195.06</v>
      </c>
      <c r="G45060" t="s">
        <v>1475</v>
      </c>
    </row>
    <row r="45061" spans="1:7" x14ac:dyDescent="0.3">
      <c r="A45061" s="2">
        <v>45474</v>
      </c>
      <c r="B45061" t="s">
        <v>1161</v>
      </c>
      <c r="C45061" t="s">
        <v>39</v>
      </c>
      <c r="D45061" t="s">
        <v>53</v>
      </c>
      <c r="E45061" t="s">
        <v>21</v>
      </c>
      <c r="F45061" t="s">
        <v>35706</v>
      </c>
      <c r="G45061" t="s">
        <v>35707</v>
      </c>
    </row>
    <row r="45062" spans="1:7" x14ac:dyDescent="0.3">
      <c r="A45062" s="2">
        <v>45474</v>
      </c>
      <c r="B45062" t="s">
        <v>506</v>
      </c>
      <c r="D45062" t="s">
        <v>244</v>
      </c>
      <c r="E45062" t="s">
        <v>60</v>
      </c>
      <c r="F45062">
        <v>597.53</v>
      </c>
      <c r="G45062" t="s">
        <v>35708</v>
      </c>
    </row>
    <row r="45063" spans="1:7" x14ac:dyDescent="0.3">
      <c r="A45063" t="s">
        <v>34728</v>
      </c>
      <c r="B45063" t="s">
        <v>520</v>
      </c>
      <c r="C45063" t="s">
        <v>39</v>
      </c>
      <c r="D45063" t="s">
        <v>67</v>
      </c>
      <c r="E45063" t="s">
        <v>118</v>
      </c>
      <c r="F45063" t="s">
        <v>35709</v>
      </c>
      <c r="G45063" t="s">
        <v>35710</v>
      </c>
    </row>
    <row r="45064" spans="1:7" x14ac:dyDescent="0.3">
      <c r="A45064" t="s">
        <v>35488</v>
      </c>
      <c r="B45064" t="s">
        <v>525</v>
      </c>
      <c r="C45064" t="s">
        <v>39</v>
      </c>
      <c r="D45064" t="s">
        <v>63</v>
      </c>
      <c r="E45064" t="s">
        <v>114</v>
      </c>
      <c r="F45064">
        <v>4894.17</v>
      </c>
      <c r="G45064" t="s">
        <v>1826</v>
      </c>
    </row>
    <row r="45065" spans="1:7" x14ac:dyDescent="0.3">
      <c r="A45065" s="2">
        <v>45474</v>
      </c>
      <c r="C45065" t="s">
        <v>39</v>
      </c>
      <c r="D45065" t="s">
        <v>70</v>
      </c>
      <c r="E45065" t="s">
        <v>385</v>
      </c>
      <c r="G45065" t="s">
        <v>1127</v>
      </c>
    </row>
    <row r="45066" spans="1:7" x14ac:dyDescent="0.3">
      <c r="A45066" t="s">
        <v>35488</v>
      </c>
      <c r="B45066" t="s">
        <v>506</v>
      </c>
      <c r="C45066" t="s">
        <v>39</v>
      </c>
      <c r="D45066" t="s">
        <v>384</v>
      </c>
      <c r="E45066" t="s">
        <v>319</v>
      </c>
      <c r="F45066">
        <v>13748.07</v>
      </c>
      <c r="G45066" t="s">
        <v>2619</v>
      </c>
    </row>
    <row r="45067" spans="1:7" x14ac:dyDescent="0.3">
      <c r="A45067" t="s">
        <v>35488</v>
      </c>
      <c r="B45067" t="s">
        <v>506</v>
      </c>
      <c r="C45067" t="s">
        <v>39</v>
      </c>
      <c r="D45067" t="s">
        <v>125</v>
      </c>
      <c r="E45067" t="s">
        <v>385</v>
      </c>
      <c r="F45067" t="s">
        <v>35711</v>
      </c>
      <c r="G45067" t="s">
        <v>4525</v>
      </c>
    </row>
    <row r="45068" spans="1:7" x14ac:dyDescent="0.3">
      <c r="A45068" t="s">
        <v>34734</v>
      </c>
      <c r="B45068" t="s">
        <v>1734</v>
      </c>
      <c r="C45068" t="s">
        <v>9</v>
      </c>
      <c r="D45068" t="s">
        <v>290</v>
      </c>
      <c r="E45068" t="s">
        <v>92</v>
      </c>
      <c r="F45068">
        <v>7171.39</v>
      </c>
      <c r="G45068" t="s">
        <v>535</v>
      </c>
    </row>
    <row r="45069" spans="1:7" x14ac:dyDescent="0.3">
      <c r="A45069" t="s">
        <v>35544</v>
      </c>
      <c r="B45069" t="s">
        <v>1202</v>
      </c>
      <c r="C45069" t="s">
        <v>9</v>
      </c>
      <c r="E45069" t="s">
        <v>86</v>
      </c>
      <c r="G45069" t="s">
        <v>35712</v>
      </c>
    </row>
    <row r="45070" spans="1:7" x14ac:dyDescent="0.3">
      <c r="A45070" t="s">
        <v>35488</v>
      </c>
      <c r="B45070" t="s">
        <v>529</v>
      </c>
      <c r="C45070" t="s">
        <v>9</v>
      </c>
      <c r="D45070" t="s">
        <v>259</v>
      </c>
      <c r="E45070" t="s">
        <v>156</v>
      </c>
      <c r="F45070">
        <v>16510.349999999999</v>
      </c>
      <c r="G45070" t="s">
        <v>35713</v>
      </c>
    </row>
    <row r="45071" spans="1:7" x14ac:dyDescent="0.3">
      <c r="A45071" t="s">
        <v>35544</v>
      </c>
      <c r="B45071" t="s">
        <v>529</v>
      </c>
      <c r="C45071" t="s">
        <v>9</v>
      </c>
      <c r="D45071" t="s">
        <v>20</v>
      </c>
      <c r="E45071" t="s">
        <v>81</v>
      </c>
      <c r="F45071">
        <v>1834.48</v>
      </c>
      <c r="G45071" t="s">
        <v>35714</v>
      </c>
    </row>
    <row r="45072" spans="1:7" x14ac:dyDescent="0.3">
      <c r="A45072" s="2">
        <v>45474</v>
      </c>
      <c r="B45072" t="s">
        <v>529</v>
      </c>
      <c r="C45072" t="s">
        <v>9</v>
      </c>
      <c r="D45072" t="s">
        <v>646</v>
      </c>
      <c r="E45072" t="s">
        <v>592</v>
      </c>
      <c r="F45072">
        <v>5228.3900000000003</v>
      </c>
      <c r="G45072" t="s">
        <v>35715</v>
      </c>
    </row>
    <row r="45073" spans="1:7" x14ac:dyDescent="0.3">
      <c r="A45073" s="2">
        <v>45474</v>
      </c>
      <c r="B45073" t="s">
        <v>529</v>
      </c>
      <c r="D45073" t="s">
        <v>29</v>
      </c>
      <c r="E45073" t="s">
        <v>184</v>
      </c>
      <c r="F45073">
        <v>3485.59</v>
      </c>
      <c r="G45073" t="s">
        <v>35716</v>
      </c>
    </row>
    <row r="45074" spans="1:7" x14ac:dyDescent="0.3">
      <c r="A45074" s="2">
        <v>45474</v>
      </c>
      <c r="C45074" t="s">
        <v>9</v>
      </c>
      <c r="D45074" t="s">
        <v>299</v>
      </c>
      <c r="E45074" t="s">
        <v>33</v>
      </c>
      <c r="F45074">
        <v>20508.580000000002</v>
      </c>
      <c r="G45074" t="s">
        <v>35717</v>
      </c>
    </row>
    <row r="45075" spans="1:7" x14ac:dyDescent="0.3">
      <c r="A45075" t="s">
        <v>35488</v>
      </c>
      <c r="B45075" t="s">
        <v>529</v>
      </c>
      <c r="C45075" t="s">
        <v>9</v>
      </c>
      <c r="D45075" t="s">
        <v>299</v>
      </c>
      <c r="E45075" t="s">
        <v>86</v>
      </c>
      <c r="F45075">
        <v>5127.1400000000003</v>
      </c>
      <c r="G45075" t="s">
        <v>33016</v>
      </c>
    </row>
    <row r="45076" spans="1:7" x14ac:dyDescent="0.3">
      <c r="A45076" t="s">
        <v>35488</v>
      </c>
      <c r="B45076" t="s">
        <v>1202</v>
      </c>
      <c r="C45076" t="s">
        <v>39</v>
      </c>
      <c r="D45076" t="s">
        <v>147</v>
      </c>
      <c r="E45076" t="s">
        <v>111</v>
      </c>
      <c r="F45076">
        <v>5303.9</v>
      </c>
      <c r="G45076" t="s">
        <v>35718</v>
      </c>
    </row>
    <row r="45077" spans="1:7" x14ac:dyDescent="0.3">
      <c r="A45077" t="s">
        <v>35488</v>
      </c>
      <c r="B45077" t="s">
        <v>529</v>
      </c>
      <c r="C45077" t="s">
        <v>39</v>
      </c>
      <c r="D45077" t="s">
        <v>147</v>
      </c>
      <c r="E45077" t="s">
        <v>43</v>
      </c>
      <c r="F45077">
        <v>5303.9</v>
      </c>
      <c r="G45077" t="s">
        <v>35719</v>
      </c>
    </row>
    <row r="45078" spans="1:7" x14ac:dyDescent="0.3">
      <c r="A45078" s="2">
        <v>45474</v>
      </c>
      <c r="B45078" t="s">
        <v>529</v>
      </c>
      <c r="C45078" t="s">
        <v>39</v>
      </c>
      <c r="D45078" t="s">
        <v>304</v>
      </c>
      <c r="E45078" t="s">
        <v>184</v>
      </c>
      <c r="G45078" t="s">
        <v>35720</v>
      </c>
    </row>
    <row r="45079" spans="1:7" x14ac:dyDescent="0.3">
      <c r="A45079" t="s">
        <v>35544</v>
      </c>
      <c r="B45079" t="s">
        <v>529</v>
      </c>
      <c r="C45079" t="s">
        <v>39</v>
      </c>
      <c r="D45079" t="s">
        <v>106</v>
      </c>
      <c r="E45079" t="s">
        <v>41</v>
      </c>
      <c r="F45079" s="1">
        <v>6425</v>
      </c>
      <c r="G45079" t="s">
        <v>35721</v>
      </c>
    </row>
    <row r="45080" spans="1:7" x14ac:dyDescent="0.3">
      <c r="A45080" t="s">
        <v>35488</v>
      </c>
      <c r="B45080" t="s">
        <v>1207</v>
      </c>
      <c r="C45080" t="s">
        <v>39</v>
      </c>
      <c r="D45080" t="s">
        <v>51</v>
      </c>
      <c r="E45080" t="s">
        <v>21</v>
      </c>
      <c r="F45080">
        <v>14992.68</v>
      </c>
      <c r="G45080" t="s">
        <v>35722</v>
      </c>
    </row>
    <row r="45081" spans="1:7" x14ac:dyDescent="0.3">
      <c r="A45081" t="s">
        <v>35488</v>
      </c>
      <c r="B45081" t="s">
        <v>529</v>
      </c>
      <c r="C45081" t="s">
        <v>39</v>
      </c>
      <c r="D45081" t="s">
        <v>55</v>
      </c>
      <c r="F45081">
        <v>3650.93</v>
      </c>
      <c r="G45081" t="s">
        <v>35723</v>
      </c>
    </row>
    <row r="45082" spans="1:7" x14ac:dyDescent="0.3">
      <c r="A45082" t="s">
        <v>34733</v>
      </c>
      <c r="B45082" t="s">
        <v>529</v>
      </c>
      <c r="C45082" t="s">
        <v>39</v>
      </c>
      <c r="D45082" t="s">
        <v>113</v>
      </c>
      <c r="E45082" t="s">
        <v>292</v>
      </c>
      <c r="F45082">
        <v>3650.93</v>
      </c>
      <c r="G45082" t="s">
        <v>1100</v>
      </c>
    </row>
    <row r="45083" spans="1:7" x14ac:dyDescent="0.3">
      <c r="A45083" t="s">
        <v>35544</v>
      </c>
      <c r="B45083" t="s">
        <v>1728</v>
      </c>
      <c r="C45083" t="s">
        <v>39</v>
      </c>
      <c r="D45083" t="s">
        <v>55</v>
      </c>
      <c r="E45083" t="s">
        <v>60</v>
      </c>
      <c r="F45083">
        <v>1825.47</v>
      </c>
      <c r="G45083" t="s">
        <v>35724</v>
      </c>
    </row>
    <row r="45084" spans="1:7" x14ac:dyDescent="0.3">
      <c r="A45084" t="s">
        <v>35488</v>
      </c>
      <c r="B45084" t="s">
        <v>1207</v>
      </c>
      <c r="C45084" t="s">
        <v>39</v>
      </c>
      <c r="D45084" t="s">
        <v>63</v>
      </c>
      <c r="E45084" t="s">
        <v>159</v>
      </c>
      <c r="F45084">
        <v>8595.7999999999993</v>
      </c>
      <c r="G45084" t="s">
        <v>35725</v>
      </c>
    </row>
    <row r="45085" spans="1:7" x14ac:dyDescent="0.3">
      <c r="A45085" t="s">
        <v>35544</v>
      </c>
      <c r="B45085" t="s">
        <v>529</v>
      </c>
      <c r="C45085" t="s">
        <v>39</v>
      </c>
      <c r="D45085" t="s">
        <v>380</v>
      </c>
      <c r="E45085" t="s">
        <v>21</v>
      </c>
      <c r="F45085">
        <v>5157.4799999999996</v>
      </c>
      <c r="G45085" t="s">
        <v>35726</v>
      </c>
    </row>
    <row r="45086" spans="1:7" x14ac:dyDescent="0.3">
      <c r="A45086" s="2">
        <v>45474</v>
      </c>
      <c r="B45086" t="s">
        <v>547</v>
      </c>
      <c r="C45086" t="s">
        <v>39</v>
      </c>
      <c r="D45086" t="s">
        <v>212</v>
      </c>
      <c r="E45086" t="s">
        <v>213</v>
      </c>
      <c r="F45086">
        <v>3438.32</v>
      </c>
      <c r="G45086" t="s">
        <v>35727</v>
      </c>
    </row>
    <row r="45087" spans="1:7" x14ac:dyDescent="0.3">
      <c r="A45087" t="s">
        <v>35488</v>
      </c>
      <c r="B45087" t="s">
        <v>529</v>
      </c>
      <c r="C45087" t="s">
        <v>39</v>
      </c>
      <c r="D45087" t="s">
        <v>382</v>
      </c>
      <c r="E45087" t="s">
        <v>92</v>
      </c>
      <c r="F45087">
        <v>12596.64</v>
      </c>
      <c r="G45087" t="s">
        <v>1506</v>
      </c>
    </row>
    <row r="45088" spans="1:7" x14ac:dyDescent="0.3">
      <c r="A45088" s="2">
        <v>45474</v>
      </c>
      <c r="B45088" t="s">
        <v>529</v>
      </c>
      <c r="C45088" t="s">
        <v>39</v>
      </c>
      <c r="D45088" t="s">
        <v>74</v>
      </c>
      <c r="E45088" t="s">
        <v>71</v>
      </c>
      <c r="G45088" t="s">
        <v>32857</v>
      </c>
    </row>
    <row r="45089" spans="1:7" x14ac:dyDescent="0.3">
      <c r="A45089" s="2">
        <v>45474</v>
      </c>
      <c r="B45089" t="s">
        <v>557</v>
      </c>
      <c r="C45089" t="s">
        <v>9</v>
      </c>
      <c r="D45089" t="s">
        <v>10</v>
      </c>
      <c r="E45089" t="s">
        <v>33</v>
      </c>
      <c r="F45089">
        <v>5093.1899999999996</v>
      </c>
      <c r="G45089" t="s">
        <v>35728</v>
      </c>
    </row>
    <row r="45090" spans="1:7" x14ac:dyDescent="0.3">
      <c r="A45090" s="3">
        <v>45474</v>
      </c>
      <c r="B45090" t="s">
        <v>570</v>
      </c>
      <c r="C45090" t="s">
        <v>9</v>
      </c>
      <c r="D45090" t="s">
        <v>133</v>
      </c>
      <c r="E45090" t="s">
        <v>81</v>
      </c>
      <c r="F45090">
        <v>2182.79</v>
      </c>
      <c r="G45090" t="s">
        <v>35729</v>
      </c>
    </row>
    <row r="45091" spans="1:7" x14ac:dyDescent="0.3">
      <c r="A45091" t="s">
        <v>35488</v>
      </c>
      <c r="B45091" t="s">
        <v>557</v>
      </c>
      <c r="C45091" t="s">
        <v>9</v>
      </c>
      <c r="E45091" t="s">
        <v>292</v>
      </c>
      <c r="F45091">
        <v>7610.92</v>
      </c>
      <c r="G45091" t="s">
        <v>35730</v>
      </c>
    </row>
    <row r="45092" spans="1:7" x14ac:dyDescent="0.3">
      <c r="A45092" t="s">
        <v>35488</v>
      </c>
      <c r="B45092" t="s">
        <v>557</v>
      </c>
      <c r="C45092" t="s">
        <v>9</v>
      </c>
      <c r="D45092" t="s">
        <v>92</v>
      </c>
      <c r="E45092" t="s">
        <v>184</v>
      </c>
      <c r="F45092">
        <v>845.66</v>
      </c>
      <c r="G45092" t="s">
        <v>35731</v>
      </c>
    </row>
    <row r="45093" spans="1:7" x14ac:dyDescent="0.3">
      <c r="A45093" s="2">
        <v>45474</v>
      </c>
      <c r="B45093" t="s">
        <v>2261</v>
      </c>
      <c r="C45093" t="s">
        <v>9</v>
      </c>
      <c r="D45093" t="s">
        <v>362</v>
      </c>
      <c r="E45093" t="s">
        <v>11</v>
      </c>
      <c r="F45093">
        <v>14641.3</v>
      </c>
      <c r="G45093" t="s">
        <v>19662</v>
      </c>
    </row>
    <row r="45094" spans="1:7" x14ac:dyDescent="0.3">
      <c r="A45094" t="s">
        <v>35488</v>
      </c>
      <c r="B45094" t="s">
        <v>557</v>
      </c>
      <c r="C45094" t="s">
        <v>9</v>
      </c>
      <c r="D45094" t="s">
        <v>186</v>
      </c>
      <c r="E45094" t="s">
        <v>17</v>
      </c>
      <c r="F45094">
        <v>9760.86</v>
      </c>
      <c r="G45094" t="s">
        <v>35732</v>
      </c>
    </row>
    <row r="45095" spans="1:7" x14ac:dyDescent="0.3">
      <c r="A45095" t="s">
        <v>35488</v>
      </c>
      <c r="B45095" t="s">
        <v>557</v>
      </c>
      <c r="C45095" t="s">
        <v>9</v>
      </c>
      <c r="D45095" t="s">
        <v>454</v>
      </c>
      <c r="E45095" t="s">
        <v>33</v>
      </c>
      <c r="F45095">
        <v>17777.54</v>
      </c>
      <c r="G45095" t="s">
        <v>35733</v>
      </c>
    </row>
    <row r="45096" spans="1:7" x14ac:dyDescent="0.3">
      <c r="A45096" s="2">
        <v>45474</v>
      </c>
      <c r="B45096" t="s">
        <v>557</v>
      </c>
      <c r="C45096" t="s">
        <v>9</v>
      </c>
      <c r="D45096" t="s">
        <v>95</v>
      </c>
      <c r="G45096" t="s">
        <v>35734</v>
      </c>
    </row>
    <row r="45097" spans="1:7" x14ac:dyDescent="0.3">
      <c r="A45097" t="s">
        <v>35488</v>
      </c>
      <c r="B45097" t="s">
        <v>564</v>
      </c>
      <c r="C45097" t="s">
        <v>39</v>
      </c>
      <c r="D45097" t="s">
        <v>304</v>
      </c>
      <c r="E45097" t="s">
        <v>153</v>
      </c>
      <c r="F45097">
        <v>5683.82</v>
      </c>
      <c r="G45097" t="s">
        <v>35735</v>
      </c>
    </row>
    <row r="45098" spans="1:7" x14ac:dyDescent="0.3">
      <c r="A45098" s="2">
        <v>45474</v>
      </c>
      <c r="B45098" t="s">
        <v>2261</v>
      </c>
      <c r="C45098" t="s">
        <v>39</v>
      </c>
      <c r="D45098" t="s">
        <v>102</v>
      </c>
      <c r="E45098" t="s">
        <v>319</v>
      </c>
      <c r="F45098">
        <v>5683.82</v>
      </c>
      <c r="G45098" t="s">
        <v>35736</v>
      </c>
    </row>
    <row r="45099" spans="1:7" x14ac:dyDescent="0.3">
      <c r="A45099" s="2">
        <v>45474</v>
      </c>
      <c r="B45099" t="s">
        <v>562</v>
      </c>
      <c r="C45099" t="s">
        <v>39</v>
      </c>
      <c r="D45099" t="s">
        <v>304</v>
      </c>
      <c r="E45099" t="s">
        <v>86</v>
      </c>
      <c r="F45099">
        <v>2841.91</v>
      </c>
      <c r="G45099" t="s">
        <v>35737</v>
      </c>
    </row>
    <row r="45100" spans="1:7" x14ac:dyDescent="0.3">
      <c r="A45100" s="2">
        <v>45474</v>
      </c>
      <c r="B45100" t="s">
        <v>1226</v>
      </c>
      <c r="C45100" t="s">
        <v>39</v>
      </c>
      <c r="D45100" t="s">
        <v>51</v>
      </c>
      <c r="E45100" t="s">
        <v>111</v>
      </c>
      <c r="F45100">
        <v>5834.26</v>
      </c>
      <c r="G45100" t="s">
        <v>35738</v>
      </c>
    </row>
    <row r="45101" spans="1:7" x14ac:dyDescent="0.3">
      <c r="C45101" t="s">
        <v>39</v>
      </c>
      <c r="D45101" t="s">
        <v>241</v>
      </c>
      <c r="E45101" t="s">
        <v>68</v>
      </c>
      <c r="F45101">
        <v>13613.26</v>
      </c>
      <c r="G45101" t="s">
        <v>35739</v>
      </c>
    </row>
    <row r="45102" spans="1:7" x14ac:dyDescent="0.3">
      <c r="A45102" t="s">
        <v>35488</v>
      </c>
      <c r="B45102" t="s">
        <v>557</v>
      </c>
      <c r="C45102" t="s">
        <v>39</v>
      </c>
      <c r="D45102" t="s">
        <v>55</v>
      </c>
      <c r="E45102" t="s">
        <v>128</v>
      </c>
      <c r="F45102" s="1">
        <v>3492</v>
      </c>
      <c r="G45102" t="s">
        <v>35740</v>
      </c>
    </row>
    <row r="45103" spans="1:7" x14ac:dyDescent="0.3">
      <c r="A45103" t="s">
        <v>34756</v>
      </c>
      <c r="B45103" t="s">
        <v>570</v>
      </c>
      <c r="C45103" t="s">
        <v>39</v>
      </c>
      <c r="D45103" t="s">
        <v>55</v>
      </c>
      <c r="E45103" t="s">
        <v>156</v>
      </c>
      <c r="F45103">
        <v>3492.88</v>
      </c>
      <c r="G45103" t="s">
        <v>35741</v>
      </c>
    </row>
    <row r="45104" spans="1:7" x14ac:dyDescent="0.3">
      <c r="A45104" t="s">
        <v>35488</v>
      </c>
      <c r="B45104" t="s">
        <v>560</v>
      </c>
      <c r="C45104" t="s">
        <v>39</v>
      </c>
      <c r="D45104" t="s">
        <v>310</v>
      </c>
      <c r="E45104" t="s">
        <v>385</v>
      </c>
      <c r="G45104" t="s">
        <v>35742</v>
      </c>
    </row>
    <row r="45105" spans="1:7" x14ac:dyDescent="0.3">
      <c r="A45105" s="2">
        <v>45474</v>
      </c>
      <c r="B45105" t="s">
        <v>557</v>
      </c>
      <c r="C45105" t="s">
        <v>39</v>
      </c>
      <c r="D45105" t="s">
        <v>122</v>
      </c>
      <c r="E45105" t="s">
        <v>111</v>
      </c>
      <c r="F45105">
        <v>5786.27</v>
      </c>
      <c r="G45105" t="s">
        <v>35743</v>
      </c>
    </row>
    <row r="45106" spans="1:7" x14ac:dyDescent="0.3">
      <c r="A45106" s="3">
        <v>45474</v>
      </c>
      <c r="B45106" t="s">
        <v>2261</v>
      </c>
      <c r="C45106" t="s">
        <v>39</v>
      </c>
      <c r="D45106" t="s">
        <v>380</v>
      </c>
      <c r="E45106" t="s">
        <v>21</v>
      </c>
      <c r="F45106">
        <v>3471.76</v>
      </c>
      <c r="G45106" t="s">
        <v>35744</v>
      </c>
    </row>
    <row r="45107" spans="1:7" x14ac:dyDescent="0.3">
      <c r="A45107" t="s">
        <v>34839</v>
      </c>
      <c r="B45107" t="s">
        <v>557</v>
      </c>
      <c r="C45107" t="s">
        <v>39</v>
      </c>
      <c r="D45107" t="s">
        <v>120</v>
      </c>
      <c r="E45107" t="s">
        <v>75</v>
      </c>
      <c r="F45107">
        <v>2314.5100000000002</v>
      </c>
      <c r="G45107" t="s">
        <v>35745</v>
      </c>
    </row>
    <row r="45108" spans="1:7" x14ac:dyDescent="0.3">
      <c r="A45108" t="s">
        <v>35488</v>
      </c>
      <c r="B45108" t="s">
        <v>560</v>
      </c>
      <c r="C45108" t="s">
        <v>39</v>
      </c>
      <c r="D45108" t="s">
        <v>382</v>
      </c>
      <c r="E45108" t="s">
        <v>126</v>
      </c>
      <c r="F45108">
        <v>5426.44</v>
      </c>
      <c r="G45108" t="s">
        <v>35746</v>
      </c>
    </row>
    <row r="45109" spans="1:7" x14ac:dyDescent="0.3">
      <c r="A45109" t="s">
        <v>35488</v>
      </c>
      <c r="B45109" t="s">
        <v>557</v>
      </c>
      <c r="C45109" t="s">
        <v>39</v>
      </c>
      <c r="D45109" t="s">
        <v>252</v>
      </c>
      <c r="E45109" t="s">
        <v>75</v>
      </c>
      <c r="F45109">
        <v>2325.62</v>
      </c>
      <c r="G45109" t="s">
        <v>35747</v>
      </c>
    </row>
    <row r="45110" spans="1:7" x14ac:dyDescent="0.3">
      <c r="A45110" t="s">
        <v>35488</v>
      </c>
      <c r="B45110" t="s">
        <v>1238</v>
      </c>
      <c r="C45110" t="s">
        <v>9</v>
      </c>
      <c r="D45110" t="s">
        <v>133</v>
      </c>
      <c r="E45110" t="s">
        <v>27</v>
      </c>
      <c r="F45110">
        <v>15321.98</v>
      </c>
      <c r="G45110" t="s">
        <v>35748</v>
      </c>
    </row>
    <row r="45111" spans="1:7" x14ac:dyDescent="0.3">
      <c r="A45111" t="s">
        <v>35488</v>
      </c>
      <c r="B45111" t="s">
        <v>585</v>
      </c>
      <c r="C45111" t="s">
        <v>9</v>
      </c>
      <c r="D45111" t="s">
        <v>177</v>
      </c>
      <c r="E45111" t="s">
        <v>86</v>
      </c>
      <c r="F45111">
        <v>6566.56</v>
      </c>
      <c r="G45111" t="s">
        <v>35749</v>
      </c>
    </row>
    <row r="45112" spans="1:7" x14ac:dyDescent="0.3">
      <c r="A45112" s="2">
        <v>45474</v>
      </c>
      <c r="B45112" t="s">
        <v>590</v>
      </c>
      <c r="C45112" t="s">
        <v>9</v>
      </c>
      <c r="D45112" t="s">
        <v>183</v>
      </c>
      <c r="E45112" t="s">
        <v>292</v>
      </c>
      <c r="F45112">
        <v>8453.15</v>
      </c>
      <c r="G45112" t="s">
        <v>35750</v>
      </c>
    </row>
    <row r="45113" spans="1:7" x14ac:dyDescent="0.3">
      <c r="A45113" t="s">
        <v>35488</v>
      </c>
      <c r="B45113" t="s">
        <v>585</v>
      </c>
      <c r="C45113" t="s">
        <v>9</v>
      </c>
      <c r="D45113" t="s">
        <v>24</v>
      </c>
      <c r="E45113" t="s">
        <v>17</v>
      </c>
      <c r="F45113">
        <v>939.24</v>
      </c>
      <c r="G45113" t="s">
        <v>35751</v>
      </c>
    </row>
    <row r="45114" spans="1:7" x14ac:dyDescent="0.3">
      <c r="B45114" t="s">
        <v>585</v>
      </c>
      <c r="C45114" t="s">
        <v>9</v>
      </c>
      <c r="D45114" t="s">
        <v>29</v>
      </c>
      <c r="E45114" t="s">
        <v>27</v>
      </c>
      <c r="F45114">
        <v>10288.129999999999</v>
      </c>
      <c r="G45114" t="s">
        <v>145</v>
      </c>
    </row>
    <row r="45115" spans="1:7" x14ac:dyDescent="0.3">
      <c r="A45115" t="s">
        <v>34733</v>
      </c>
      <c r="B45115" t="s">
        <v>585</v>
      </c>
      <c r="C45115" t="s">
        <v>9</v>
      </c>
      <c r="D45115" t="s">
        <v>228</v>
      </c>
      <c r="E45115" t="s">
        <v>81</v>
      </c>
      <c r="F45115">
        <v>6858.75</v>
      </c>
      <c r="G45115" t="s">
        <v>35752</v>
      </c>
    </row>
    <row r="45116" spans="1:7" x14ac:dyDescent="0.3">
      <c r="A45116" s="3">
        <v>45474</v>
      </c>
      <c r="B45116" t="s">
        <v>585</v>
      </c>
      <c r="C45116" t="s">
        <v>9</v>
      </c>
      <c r="D45116" t="s">
        <v>95</v>
      </c>
      <c r="E45116" t="s">
        <v>33</v>
      </c>
      <c r="F45116">
        <v>13269.4</v>
      </c>
      <c r="G45116" t="s">
        <v>35753</v>
      </c>
    </row>
    <row r="45117" spans="1:7" x14ac:dyDescent="0.3">
      <c r="A45117" s="2">
        <v>45474</v>
      </c>
      <c r="B45117" t="s">
        <v>585</v>
      </c>
      <c r="C45117" t="s">
        <v>9</v>
      </c>
      <c r="D45117" t="s">
        <v>32</v>
      </c>
      <c r="E45117" t="s">
        <v>86</v>
      </c>
      <c r="F45117">
        <v>3317.35</v>
      </c>
      <c r="G45117" t="s">
        <v>772</v>
      </c>
    </row>
    <row r="45118" spans="1:7" x14ac:dyDescent="0.3">
      <c r="A45118" t="s">
        <v>35488</v>
      </c>
      <c r="B45118" t="s">
        <v>585</v>
      </c>
      <c r="C45118" t="s">
        <v>39</v>
      </c>
      <c r="D45118" t="s">
        <v>40</v>
      </c>
      <c r="E45118" t="e">
        <f>- landfill Disposal</f>
        <v>#NAME?</v>
      </c>
      <c r="F45118">
        <v>7835.13</v>
      </c>
      <c r="G45118" t="s">
        <v>35754</v>
      </c>
    </row>
    <row r="45119" spans="1:7" x14ac:dyDescent="0.3">
      <c r="A45119" s="2">
        <v>45474</v>
      </c>
      <c r="B45119" t="s">
        <v>585</v>
      </c>
      <c r="C45119" t="s">
        <v>39</v>
      </c>
      <c r="D45119" t="s">
        <v>102</v>
      </c>
      <c r="E45119" t="s">
        <v>43</v>
      </c>
      <c r="F45119">
        <v>7835.13</v>
      </c>
      <c r="G45119" t="s">
        <v>25136</v>
      </c>
    </row>
    <row r="45120" spans="1:7" x14ac:dyDescent="0.3">
      <c r="A45120" s="2">
        <v>45474</v>
      </c>
      <c r="C45120" t="s">
        <v>39</v>
      </c>
      <c r="D45120" t="s">
        <v>149</v>
      </c>
      <c r="E45120" t="s">
        <v>81</v>
      </c>
      <c r="F45120">
        <v>3917.56</v>
      </c>
      <c r="G45120" t="s">
        <v>13490</v>
      </c>
    </row>
    <row r="45121" spans="1:7" x14ac:dyDescent="0.3">
      <c r="A45121" t="s">
        <v>35488</v>
      </c>
      <c r="B45121" t="s">
        <v>585</v>
      </c>
      <c r="D45121" t="s">
        <v>155</v>
      </c>
      <c r="E45121" t="s">
        <v>118</v>
      </c>
      <c r="F45121">
        <v>2953.28</v>
      </c>
      <c r="G45121" t="s">
        <v>35755</v>
      </c>
    </row>
    <row r="45122" spans="1:7" x14ac:dyDescent="0.3">
      <c r="A45122" t="s">
        <v>35488</v>
      </c>
      <c r="B45122" t="s">
        <v>585</v>
      </c>
      <c r="C45122" t="s">
        <v>39</v>
      </c>
      <c r="D45122" t="s">
        <v>1848</v>
      </c>
      <c r="E45122" t="s">
        <v>68</v>
      </c>
      <c r="F45122">
        <v>6890.99</v>
      </c>
      <c r="G45122" t="s">
        <v>18374</v>
      </c>
    </row>
    <row r="45123" spans="1:7" x14ac:dyDescent="0.3">
      <c r="A45123" t="s">
        <v>35544</v>
      </c>
      <c r="B45123" t="s">
        <v>2280</v>
      </c>
      <c r="D45123" t="s">
        <v>110</v>
      </c>
      <c r="E45123" t="s">
        <v>159</v>
      </c>
      <c r="F45123">
        <v>7494.92</v>
      </c>
      <c r="G45123" t="s">
        <v>35756</v>
      </c>
    </row>
    <row r="45124" spans="1:7" x14ac:dyDescent="0.3">
      <c r="A45124" t="s">
        <v>35488</v>
      </c>
      <c r="B45124" t="s">
        <v>585</v>
      </c>
      <c r="C45124" t="s">
        <v>39</v>
      </c>
      <c r="D45124" t="s">
        <v>310</v>
      </c>
      <c r="E45124" t="s">
        <v>21</v>
      </c>
      <c r="F45124">
        <v>7494.92</v>
      </c>
      <c r="G45124" t="s">
        <v>35757</v>
      </c>
    </row>
    <row r="45125" spans="1:7" x14ac:dyDescent="0.3">
      <c r="A45125" s="2">
        <v>45474</v>
      </c>
      <c r="B45125" t="s">
        <v>585</v>
      </c>
      <c r="C45125" t="s">
        <v>39</v>
      </c>
      <c r="D45125" t="s">
        <v>310</v>
      </c>
      <c r="E45125" t="e">
        <f>- Recovery energy Recovery</f>
        <v>#NAME?</v>
      </c>
      <c r="F45125">
        <v>3747.46</v>
      </c>
      <c r="G45125" t="s">
        <v>297</v>
      </c>
    </row>
    <row r="45126" spans="1:7" x14ac:dyDescent="0.3">
      <c r="A45126" t="s">
        <v>34756</v>
      </c>
      <c r="B45126" t="s">
        <v>585</v>
      </c>
      <c r="C45126" t="s">
        <v>39</v>
      </c>
      <c r="D45126" t="s">
        <v>380</v>
      </c>
      <c r="E45126" t="s">
        <v>159</v>
      </c>
      <c r="F45126">
        <v>7714.77</v>
      </c>
      <c r="G45126" t="s">
        <v>35758</v>
      </c>
    </row>
    <row r="45127" spans="1:7" x14ac:dyDescent="0.3">
      <c r="A45127" t="s">
        <v>35488</v>
      </c>
      <c r="B45127" t="s">
        <v>590</v>
      </c>
      <c r="C45127" t="s">
        <v>39</v>
      </c>
      <c r="D45127" t="s">
        <v>63</v>
      </c>
      <c r="E45127" t="s">
        <v>84</v>
      </c>
      <c r="F45127">
        <v>4628.8599999999997</v>
      </c>
      <c r="G45127" t="s">
        <v>35759</v>
      </c>
    </row>
    <row r="45128" spans="1:7" x14ac:dyDescent="0.3">
      <c r="A45128" t="s">
        <v>35488</v>
      </c>
      <c r="B45128" t="s">
        <v>585</v>
      </c>
      <c r="C45128" t="s">
        <v>39</v>
      </c>
      <c r="D45128" t="s">
        <v>67</v>
      </c>
      <c r="E45128" t="s">
        <v>385</v>
      </c>
      <c r="F45128" s="1">
        <v>3085</v>
      </c>
      <c r="G45128" t="s">
        <v>9533</v>
      </c>
    </row>
    <row r="45129" spans="1:7" x14ac:dyDescent="0.3">
      <c r="A45129" t="s">
        <v>35488</v>
      </c>
      <c r="B45129" t="s">
        <v>1238</v>
      </c>
      <c r="C45129" t="s">
        <v>39</v>
      </c>
      <c r="D45129" t="s">
        <v>384</v>
      </c>
      <c r="E45129" t="s">
        <v>43</v>
      </c>
      <c r="F45129">
        <v>15606.44</v>
      </c>
      <c r="G45129" t="s">
        <v>35760</v>
      </c>
    </row>
    <row r="45130" spans="1:7" x14ac:dyDescent="0.3">
      <c r="A45130" s="2">
        <v>45474</v>
      </c>
      <c r="B45130" t="s">
        <v>585</v>
      </c>
      <c r="C45130" t="s">
        <v>39</v>
      </c>
      <c r="E45130" t="s">
        <v>1547</v>
      </c>
      <c r="F45130">
        <v>6688.48</v>
      </c>
      <c r="G45130" t="s">
        <v>35761</v>
      </c>
    </row>
    <row r="45131" spans="1:7" x14ac:dyDescent="0.3">
      <c r="A45131" s="3">
        <v>45474</v>
      </c>
      <c r="B45131" t="s">
        <v>614</v>
      </c>
      <c r="C45131" t="s">
        <v>9</v>
      </c>
      <c r="D45131" t="s">
        <v>128</v>
      </c>
      <c r="E45131" t="s">
        <v>220</v>
      </c>
      <c r="F45131">
        <v>9336.9</v>
      </c>
      <c r="G45131" t="s">
        <v>35762</v>
      </c>
    </row>
    <row r="45132" spans="1:7" x14ac:dyDescent="0.3">
      <c r="A45132" s="2">
        <v>45474</v>
      </c>
      <c r="C45132" t="s">
        <v>9</v>
      </c>
      <c r="D45132" t="s">
        <v>131</v>
      </c>
      <c r="E45132" t="s">
        <v>86</v>
      </c>
      <c r="F45132" t="s">
        <v>35763</v>
      </c>
      <c r="G45132" t="s">
        <v>1498</v>
      </c>
    </row>
    <row r="45133" spans="1:7" x14ac:dyDescent="0.3">
      <c r="A45133" t="s">
        <v>35488</v>
      </c>
      <c r="B45133" t="s">
        <v>614</v>
      </c>
      <c r="C45133" t="s">
        <v>9</v>
      </c>
      <c r="D45133" t="s">
        <v>225</v>
      </c>
      <c r="E45133" t="s">
        <v>393</v>
      </c>
      <c r="F45133" s="1">
        <v>13904</v>
      </c>
      <c r="G45133" t="s">
        <v>1840</v>
      </c>
    </row>
    <row r="45134" spans="1:7" x14ac:dyDescent="0.3">
      <c r="A45134" s="3">
        <v>45474</v>
      </c>
      <c r="C45134" t="s">
        <v>9</v>
      </c>
      <c r="D45134" t="s">
        <v>423</v>
      </c>
      <c r="E45134" t="s">
        <v>96</v>
      </c>
      <c r="F45134" s="1">
        <v>1544</v>
      </c>
      <c r="G45134" t="s">
        <v>35764</v>
      </c>
    </row>
    <row r="45135" spans="1:7" x14ac:dyDescent="0.3">
      <c r="A45135" t="s">
        <v>35488</v>
      </c>
      <c r="B45135" t="s">
        <v>1251</v>
      </c>
      <c r="D45135" t="s">
        <v>295</v>
      </c>
      <c r="E45135" t="s">
        <v>27</v>
      </c>
      <c r="F45135" t="s">
        <v>35765</v>
      </c>
      <c r="G45135" t="s">
        <v>35766</v>
      </c>
    </row>
    <row r="45136" spans="1:7" x14ac:dyDescent="0.3">
      <c r="A45136" s="2">
        <v>45474</v>
      </c>
      <c r="B45136" t="s">
        <v>614</v>
      </c>
      <c r="C45136" t="s">
        <v>9</v>
      </c>
      <c r="D45136" t="s">
        <v>89</v>
      </c>
      <c r="E45136" t="s">
        <v>30</v>
      </c>
      <c r="F45136">
        <v>3782.06</v>
      </c>
      <c r="G45136" t="s">
        <v>35767</v>
      </c>
    </row>
    <row r="45137" spans="1:7" x14ac:dyDescent="0.3">
      <c r="B45137" t="s">
        <v>1249</v>
      </c>
      <c r="C45137" t="s">
        <v>9</v>
      </c>
      <c r="D45137" t="s">
        <v>189</v>
      </c>
      <c r="E45137" t="s">
        <v>11</v>
      </c>
      <c r="F45137" s="1">
        <v>17585</v>
      </c>
      <c r="G45137" t="s">
        <v>35768</v>
      </c>
    </row>
    <row r="45138" spans="1:7" x14ac:dyDescent="0.3">
      <c r="A45138" t="s">
        <v>35488</v>
      </c>
      <c r="C45138" t="s">
        <v>9</v>
      </c>
      <c r="D45138" t="s">
        <v>35</v>
      </c>
      <c r="E45138" t="s">
        <v>17</v>
      </c>
      <c r="F45138">
        <v>4396.3999999999996</v>
      </c>
      <c r="G45138" t="s">
        <v>35769</v>
      </c>
    </row>
    <row r="45139" spans="1:7" x14ac:dyDescent="0.3">
      <c r="A45139" s="2">
        <v>45474</v>
      </c>
      <c r="B45139" t="s">
        <v>614</v>
      </c>
      <c r="C45139" t="s">
        <v>39</v>
      </c>
      <c r="D45139" t="s">
        <v>149</v>
      </c>
      <c r="F45139">
        <v>6242.11</v>
      </c>
      <c r="G45139" t="s">
        <v>411</v>
      </c>
    </row>
    <row r="45140" spans="1:7" x14ac:dyDescent="0.3">
      <c r="A45140" t="s">
        <v>35544</v>
      </c>
      <c r="B45140" t="s">
        <v>614</v>
      </c>
      <c r="C45140" t="s">
        <v>39</v>
      </c>
      <c r="D45140" t="s">
        <v>102</v>
      </c>
      <c r="E45140" t="s">
        <v>609</v>
      </c>
      <c r="F45140">
        <v>6242.11</v>
      </c>
      <c r="G45140" t="s">
        <v>35770</v>
      </c>
    </row>
    <row r="45141" spans="1:7" x14ac:dyDescent="0.3">
      <c r="A45141" t="s">
        <v>35544</v>
      </c>
      <c r="C45141" t="s">
        <v>39</v>
      </c>
      <c r="D45141" t="s">
        <v>102</v>
      </c>
      <c r="E45141" t="s">
        <v>86</v>
      </c>
      <c r="F45141">
        <v>3121.06</v>
      </c>
      <c r="G45141" t="s">
        <v>35771</v>
      </c>
    </row>
    <row r="45142" spans="1:7" x14ac:dyDescent="0.3">
      <c r="A45142" t="s">
        <v>35488</v>
      </c>
      <c r="B45142" t="s">
        <v>614</v>
      </c>
      <c r="C45142" t="s">
        <v>39</v>
      </c>
      <c r="D45142" t="s">
        <v>200</v>
      </c>
      <c r="E45142" t="s">
        <v>153</v>
      </c>
      <c r="F45142">
        <v>6038.52</v>
      </c>
      <c r="G45142" t="s">
        <v>1989</v>
      </c>
    </row>
    <row r="45143" spans="1:7" x14ac:dyDescent="0.3">
      <c r="A45143" t="s">
        <v>35488</v>
      </c>
      <c r="B45143" t="s">
        <v>1251</v>
      </c>
      <c r="C45143" t="s">
        <v>39</v>
      </c>
      <c r="D45143" t="s">
        <v>435</v>
      </c>
      <c r="E45143" t="s">
        <v>56</v>
      </c>
      <c r="F45143">
        <v>14089.87</v>
      </c>
      <c r="G45143" t="s">
        <v>35772</v>
      </c>
    </row>
    <row r="45144" spans="1:7" x14ac:dyDescent="0.3">
      <c r="A45144" s="2">
        <v>45474</v>
      </c>
      <c r="B45144" t="s">
        <v>614</v>
      </c>
      <c r="C45144" t="s">
        <v>39</v>
      </c>
      <c r="D45144" t="s">
        <v>53</v>
      </c>
      <c r="E45144" t="s">
        <v>159</v>
      </c>
      <c r="F45144">
        <v>8891.66</v>
      </c>
      <c r="G45144" t="s">
        <v>35773</v>
      </c>
    </row>
    <row r="45145" spans="1:7" x14ac:dyDescent="0.3">
      <c r="A45145" t="s">
        <v>34733</v>
      </c>
      <c r="B45145" t="s">
        <v>1778</v>
      </c>
      <c r="C45145" t="s">
        <v>39</v>
      </c>
      <c r="D45145" t="s">
        <v>59</v>
      </c>
      <c r="E45145" t="s">
        <v>114</v>
      </c>
      <c r="F45145">
        <v>8891.66</v>
      </c>
      <c r="G45145" t="s">
        <v>35774</v>
      </c>
    </row>
    <row r="45146" spans="1:7" x14ac:dyDescent="0.3">
      <c r="A45146" s="3">
        <v>45474</v>
      </c>
      <c r="B45146" t="s">
        <v>614</v>
      </c>
      <c r="C45146" t="s">
        <v>39</v>
      </c>
      <c r="D45146" t="s">
        <v>277</v>
      </c>
      <c r="E45146" t="s">
        <v>71</v>
      </c>
      <c r="F45146">
        <v>4445.83</v>
      </c>
      <c r="G45146" t="s">
        <v>35775</v>
      </c>
    </row>
    <row r="45147" spans="1:7" x14ac:dyDescent="0.3">
      <c r="A45147" t="s">
        <v>35488</v>
      </c>
      <c r="B45147" t="s">
        <v>614</v>
      </c>
      <c r="C45147" t="s">
        <v>39</v>
      </c>
      <c r="D45147" t="s">
        <v>120</v>
      </c>
      <c r="E45147" t="s">
        <v>48</v>
      </c>
      <c r="F45147">
        <v>6793.26</v>
      </c>
      <c r="G45147" t="s">
        <v>35356</v>
      </c>
    </row>
    <row r="45148" spans="1:7" x14ac:dyDescent="0.3">
      <c r="A45148" s="2">
        <v>45474</v>
      </c>
      <c r="B45148" t="s">
        <v>614</v>
      </c>
      <c r="C45148" t="s">
        <v>39</v>
      </c>
      <c r="D45148" t="s">
        <v>67</v>
      </c>
      <c r="E45148" t="s">
        <v>21</v>
      </c>
      <c r="F45148">
        <v>4075.95</v>
      </c>
      <c r="G45148" t="s">
        <v>35776</v>
      </c>
    </row>
    <row r="45149" spans="1:7" x14ac:dyDescent="0.3">
      <c r="A45149" t="s">
        <v>35488</v>
      </c>
      <c r="B45149" t="s">
        <v>611</v>
      </c>
      <c r="C45149" t="s">
        <v>39</v>
      </c>
      <c r="D45149" t="s">
        <v>70</v>
      </c>
      <c r="E45149" t="s">
        <v>60</v>
      </c>
      <c r="F45149">
        <v>2717.3</v>
      </c>
      <c r="G45149" t="s">
        <v>35777</v>
      </c>
    </row>
    <row r="45150" spans="1:7" x14ac:dyDescent="0.3">
      <c r="A45150" t="s">
        <v>35488</v>
      </c>
      <c r="B45150" t="s">
        <v>623</v>
      </c>
      <c r="C45150" t="s">
        <v>39</v>
      </c>
      <c r="D45150" t="s">
        <v>382</v>
      </c>
      <c r="E45150" t="s">
        <v>43</v>
      </c>
      <c r="F45150">
        <v>10144.709999999999</v>
      </c>
      <c r="G45150" t="s">
        <v>1498</v>
      </c>
    </row>
    <row r="45151" spans="1:7" x14ac:dyDescent="0.3">
      <c r="A45151" t="s">
        <v>34728</v>
      </c>
      <c r="B45151" t="s">
        <v>1787</v>
      </c>
      <c r="C45151" t="s">
        <v>39</v>
      </c>
      <c r="E45151" t="s">
        <v>128</v>
      </c>
      <c r="F45151">
        <v>4347.7299999999996</v>
      </c>
      <c r="G45151" t="s">
        <v>35778</v>
      </c>
    </row>
    <row r="45152" spans="1:7" x14ac:dyDescent="0.3">
      <c r="B45152" t="s">
        <v>641</v>
      </c>
      <c r="C45152" t="s">
        <v>9</v>
      </c>
      <c r="D45152" t="s">
        <v>131</v>
      </c>
      <c r="E45152" t="s">
        <v>93</v>
      </c>
      <c r="F45152">
        <v>2866.29</v>
      </c>
      <c r="G45152" t="s">
        <v>35779</v>
      </c>
    </row>
    <row r="45153" spans="1:7" x14ac:dyDescent="0.3">
      <c r="A45153" s="2">
        <v>45474</v>
      </c>
      <c r="B45153" t="s">
        <v>637</v>
      </c>
      <c r="C45153" t="s">
        <v>9</v>
      </c>
      <c r="D45153" t="s">
        <v>133</v>
      </c>
      <c r="E45153" t="s">
        <v>86</v>
      </c>
      <c r="F45153">
        <v>1228.4100000000001</v>
      </c>
      <c r="G45153" t="s">
        <v>1183</v>
      </c>
    </row>
    <row r="45154" spans="1:7" x14ac:dyDescent="0.3">
      <c r="A45154" s="2">
        <v>45474</v>
      </c>
      <c r="B45154" t="s">
        <v>641</v>
      </c>
      <c r="C45154" t="s">
        <v>9</v>
      </c>
      <c r="D45154" t="s">
        <v>83</v>
      </c>
      <c r="E45154" t="s">
        <v>114</v>
      </c>
      <c r="F45154">
        <v>6456.03</v>
      </c>
      <c r="G45154" t="s">
        <v>3258</v>
      </c>
    </row>
    <row r="45155" spans="1:7" x14ac:dyDescent="0.3">
      <c r="A45155" t="s">
        <v>35488</v>
      </c>
      <c r="B45155" t="s">
        <v>641</v>
      </c>
      <c r="C45155" t="s">
        <v>9</v>
      </c>
      <c r="D45155" t="s">
        <v>180</v>
      </c>
      <c r="E45155" t="s">
        <v>138</v>
      </c>
      <c r="F45155" t="s">
        <v>35780</v>
      </c>
      <c r="G45155" t="s">
        <v>35781</v>
      </c>
    </row>
    <row r="45156" spans="1:7" x14ac:dyDescent="0.3">
      <c r="A45156" t="s">
        <v>35488</v>
      </c>
      <c r="B45156" t="s">
        <v>641</v>
      </c>
      <c r="C45156" t="s">
        <v>9</v>
      </c>
      <c r="D45156" t="s">
        <v>328</v>
      </c>
      <c r="E45156" t="s">
        <v>263</v>
      </c>
      <c r="F45156">
        <v>13206.92</v>
      </c>
      <c r="G45156" t="s">
        <v>35782</v>
      </c>
    </row>
    <row r="45157" spans="1:7" x14ac:dyDescent="0.3">
      <c r="A45157" t="s">
        <v>35488</v>
      </c>
      <c r="B45157" t="s">
        <v>2304</v>
      </c>
      <c r="C45157" t="s">
        <v>9</v>
      </c>
      <c r="D45157" t="s">
        <v>29</v>
      </c>
      <c r="E45157" t="s">
        <v>17</v>
      </c>
      <c r="F45157">
        <v>8804.61</v>
      </c>
      <c r="G45157" t="s">
        <v>2131</v>
      </c>
    </row>
    <row r="45158" spans="1:7" x14ac:dyDescent="0.3">
      <c r="B45158" t="s">
        <v>641</v>
      </c>
      <c r="C45158" t="s">
        <v>9</v>
      </c>
      <c r="D45158" t="s">
        <v>35</v>
      </c>
      <c r="E45158" t="s">
        <v>220</v>
      </c>
      <c r="F45158">
        <v>18322.89</v>
      </c>
      <c r="G45158" t="s">
        <v>35783</v>
      </c>
    </row>
    <row r="45159" spans="1:7" x14ac:dyDescent="0.3">
      <c r="A45159" t="s">
        <v>35488</v>
      </c>
      <c r="B45159" t="s">
        <v>639</v>
      </c>
      <c r="C45159" t="s">
        <v>9</v>
      </c>
      <c r="D45159" t="s">
        <v>454</v>
      </c>
      <c r="E45159" t="s">
        <v>81</v>
      </c>
      <c r="F45159">
        <v>4580.72</v>
      </c>
      <c r="G45159" t="s">
        <v>35784</v>
      </c>
    </row>
    <row r="45160" spans="1:7" x14ac:dyDescent="0.3">
      <c r="A45160" s="2">
        <v>45474</v>
      </c>
      <c r="B45160" t="s">
        <v>652</v>
      </c>
      <c r="C45160" t="s">
        <v>39</v>
      </c>
      <c r="D45160" t="s">
        <v>147</v>
      </c>
      <c r="E45160" t="s">
        <v>620</v>
      </c>
      <c r="F45160">
        <v>7293.79</v>
      </c>
      <c r="G45160" t="s">
        <v>35785</v>
      </c>
    </row>
    <row r="45161" spans="1:7" x14ac:dyDescent="0.3">
      <c r="A45161" t="s">
        <v>35488</v>
      </c>
      <c r="C45161" t="s">
        <v>39</v>
      </c>
      <c r="D45161" t="s">
        <v>98</v>
      </c>
      <c r="E45161" t="s">
        <v>43</v>
      </c>
      <c r="F45161">
        <v>7293.79</v>
      </c>
      <c r="G45161" t="s">
        <v>341</v>
      </c>
    </row>
    <row r="45162" spans="1:7" x14ac:dyDescent="0.3">
      <c r="A45162" t="s">
        <v>35488</v>
      </c>
      <c r="D45162" t="s">
        <v>147</v>
      </c>
      <c r="E45162" t="s">
        <v>81</v>
      </c>
      <c r="F45162">
        <v>3646.89</v>
      </c>
      <c r="G45162" t="s">
        <v>35786</v>
      </c>
    </row>
    <row r="45163" spans="1:7" x14ac:dyDescent="0.3">
      <c r="A45163" t="s">
        <v>35488</v>
      </c>
      <c r="B45163" t="s">
        <v>641</v>
      </c>
      <c r="D45163" t="s">
        <v>51</v>
      </c>
      <c r="E45163" t="e">
        <f>- landfill Disposal</f>
        <v>#NAME?</v>
      </c>
      <c r="F45163">
        <v>3904.66</v>
      </c>
      <c r="G45163" t="s">
        <v>1464</v>
      </c>
    </row>
    <row r="45164" spans="1:7" x14ac:dyDescent="0.3">
      <c r="A45164" t="s">
        <v>35488</v>
      </c>
      <c r="B45164" t="s">
        <v>641</v>
      </c>
      <c r="C45164" t="s">
        <v>39</v>
      </c>
      <c r="D45164" t="s">
        <v>106</v>
      </c>
      <c r="E45164" t="s">
        <v>68</v>
      </c>
      <c r="F45164">
        <v>9110.8799999999992</v>
      </c>
      <c r="G45164" t="s">
        <v>35787</v>
      </c>
    </row>
    <row r="45165" spans="1:7" x14ac:dyDescent="0.3">
      <c r="A45165" t="s">
        <v>35544</v>
      </c>
      <c r="B45165" t="s">
        <v>641</v>
      </c>
      <c r="C45165" t="s">
        <v>39</v>
      </c>
      <c r="D45165" t="s">
        <v>55</v>
      </c>
      <c r="E45165" t="s">
        <v>41</v>
      </c>
      <c r="F45165">
        <v>4711.57</v>
      </c>
      <c r="G45165" t="s">
        <v>35788</v>
      </c>
    </row>
    <row r="45166" spans="1:7" x14ac:dyDescent="0.3">
      <c r="B45166" t="s">
        <v>655</v>
      </c>
      <c r="C45166" t="s">
        <v>39</v>
      </c>
      <c r="D45166" t="s">
        <v>53</v>
      </c>
      <c r="E45166" t="s">
        <v>68</v>
      </c>
      <c r="F45166">
        <v>4711.57</v>
      </c>
      <c r="G45166" t="s">
        <v>35789</v>
      </c>
    </row>
    <row r="45167" spans="1:7" x14ac:dyDescent="0.3">
      <c r="A45167" t="s">
        <v>35488</v>
      </c>
      <c r="B45167" t="s">
        <v>641</v>
      </c>
      <c r="C45167" t="s">
        <v>39</v>
      </c>
      <c r="D45167" t="s">
        <v>244</v>
      </c>
      <c r="E45167" t="s">
        <v>60</v>
      </c>
      <c r="F45167">
        <v>2355.79</v>
      </c>
      <c r="G45167" t="s">
        <v>772</v>
      </c>
    </row>
    <row r="45168" spans="1:7" x14ac:dyDescent="0.3">
      <c r="A45168" s="2">
        <v>45474</v>
      </c>
      <c r="B45168" t="s">
        <v>641</v>
      </c>
      <c r="C45168" t="s">
        <v>39</v>
      </c>
      <c r="E45168" t="s">
        <v>159</v>
      </c>
      <c r="F45168" s="1">
        <v>3781</v>
      </c>
      <c r="G45168" t="s">
        <v>10424</v>
      </c>
    </row>
    <row r="45169" spans="1:7" x14ac:dyDescent="0.3">
      <c r="A45169" t="s">
        <v>35488</v>
      </c>
      <c r="B45169" t="s">
        <v>641</v>
      </c>
      <c r="C45169" t="s">
        <v>39</v>
      </c>
      <c r="D45169" t="s">
        <v>67</v>
      </c>
      <c r="E45169" t="s">
        <v>156</v>
      </c>
      <c r="F45169">
        <v>2269.0700000000002</v>
      </c>
      <c r="G45169" t="s">
        <v>35790</v>
      </c>
    </row>
    <row r="45170" spans="1:7" x14ac:dyDescent="0.3">
      <c r="A45170" s="2">
        <v>45474</v>
      </c>
      <c r="B45170" t="s">
        <v>641</v>
      </c>
      <c r="C45170" t="s">
        <v>39</v>
      </c>
      <c r="D45170" t="s">
        <v>63</v>
      </c>
      <c r="E45170" t="s">
        <v>60</v>
      </c>
      <c r="F45170">
        <v>1512.71</v>
      </c>
      <c r="G45170" t="s">
        <v>35791</v>
      </c>
    </row>
    <row r="45171" spans="1:7" x14ac:dyDescent="0.3">
      <c r="A45171" t="s">
        <v>35488</v>
      </c>
      <c r="B45171" t="s">
        <v>641</v>
      </c>
      <c r="C45171" t="s">
        <v>39</v>
      </c>
      <c r="D45171" t="s">
        <v>252</v>
      </c>
      <c r="E45171" t="s">
        <v>487</v>
      </c>
      <c r="F45171">
        <v>5647</v>
      </c>
      <c r="G45171" t="s">
        <v>1100</v>
      </c>
    </row>
    <row r="45172" spans="1:7" x14ac:dyDescent="0.3">
      <c r="A45172" s="2">
        <v>45474</v>
      </c>
      <c r="B45172" t="s">
        <v>641</v>
      </c>
      <c r="C45172" t="s">
        <v>39</v>
      </c>
      <c r="D45172" t="s">
        <v>252</v>
      </c>
      <c r="E45172" t="s">
        <v>385</v>
      </c>
      <c r="F45172">
        <v>2420.14</v>
      </c>
      <c r="G45172" t="s">
        <v>35792</v>
      </c>
    </row>
    <row r="45173" spans="1:7" x14ac:dyDescent="0.3">
      <c r="A45173" t="s">
        <v>35488</v>
      </c>
      <c r="B45173" t="s">
        <v>665</v>
      </c>
      <c r="D45173" t="s">
        <v>131</v>
      </c>
      <c r="E45173" t="s">
        <v>220</v>
      </c>
      <c r="F45173">
        <v>5006.66</v>
      </c>
      <c r="G45173" t="s">
        <v>35793</v>
      </c>
    </row>
    <row r="45174" spans="1:7" x14ac:dyDescent="0.3">
      <c r="A45174" t="s">
        <v>35544</v>
      </c>
      <c r="B45174" t="s">
        <v>670</v>
      </c>
      <c r="C45174" t="s">
        <v>9</v>
      </c>
      <c r="D45174" t="s">
        <v>131</v>
      </c>
      <c r="E45174" t="s">
        <v>138</v>
      </c>
      <c r="F45174" s="1">
        <v>2145</v>
      </c>
      <c r="G45174" t="s">
        <v>1826</v>
      </c>
    </row>
    <row r="45175" spans="1:7" x14ac:dyDescent="0.3">
      <c r="A45175" t="s">
        <v>35488</v>
      </c>
      <c r="B45175" t="s">
        <v>691</v>
      </c>
      <c r="C45175" t="s">
        <v>9</v>
      </c>
      <c r="D45175" t="s">
        <v>83</v>
      </c>
      <c r="E45175" t="s">
        <v>21</v>
      </c>
      <c r="F45175" s="1">
        <v>14564</v>
      </c>
      <c r="G45175" t="s">
        <v>35794</v>
      </c>
    </row>
    <row r="45176" spans="1:7" x14ac:dyDescent="0.3">
      <c r="A45176" s="2">
        <v>45474</v>
      </c>
      <c r="B45176" t="s">
        <v>665</v>
      </c>
      <c r="D45176" t="s">
        <v>180</v>
      </c>
      <c r="E45176" t="s">
        <v>86</v>
      </c>
      <c r="F45176" s="1">
        <v>1618</v>
      </c>
      <c r="G45176" t="s">
        <v>35795</v>
      </c>
    </row>
    <row r="45177" spans="1:7" x14ac:dyDescent="0.3">
      <c r="A45177" s="3">
        <v>45474</v>
      </c>
      <c r="B45177" t="s">
        <v>665</v>
      </c>
      <c r="C45177" t="s">
        <v>9</v>
      </c>
      <c r="D45177" t="s">
        <v>26</v>
      </c>
      <c r="E45177" t="s">
        <v>976</v>
      </c>
      <c r="F45177">
        <v>7635.52</v>
      </c>
      <c r="G45177" t="s">
        <v>16360</v>
      </c>
    </row>
    <row r="45178" spans="1:7" x14ac:dyDescent="0.3">
      <c r="A45178" t="s">
        <v>35544</v>
      </c>
      <c r="B45178" t="s">
        <v>665</v>
      </c>
      <c r="D45178" t="s">
        <v>328</v>
      </c>
      <c r="E45178" t="s">
        <v>17</v>
      </c>
      <c r="F45178">
        <v>5090.34</v>
      </c>
      <c r="G45178" t="s">
        <v>35796</v>
      </c>
    </row>
    <row r="45179" spans="1:7" x14ac:dyDescent="0.3">
      <c r="A45179" t="s">
        <v>35488</v>
      </c>
      <c r="B45179" t="s">
        <v>665</v>
      </c>
      <c r="C45179" t="s">
        <v>9</v>
      </c>
      <c r="E45179" t="s">
        <v>220</v>
      </c>
      <c r="F45179" s="1">
        <v>16299</v>
      </c>
      <c r="G45179" t="s">
        <v>29419</v>
      </c>
    </row>
    <row r="45180" spans="1:7" x14ac:dyDescent="0.3">
      <c r="A45180" s="3">
        <v>45474</v>
      </c>
      <c r="B45180" t="s">
        <v>665</v>
      </c>
      <c r="C45180" t="s">
        <v>9</v>
      </c>
      <c r="D45180" t="s">
        <v>189</v>
      </c>
      <c r="E45180" t="s">
        <v>138</v>
      </c>
      <c r="F45180">
        <v>4074.8</v>
      </c>
      <c r="G45180" t="s">
        <v>35797</v>
      </c>
    </row>
    <row r="45181" spans="1:7" x14ac:dyDescent="0.3">
      <c r="A45181" t="s">
        <v>35544</v>
      </c>
      <c r="B45181" t="s">
        <v>691</v>
      </c>
      <c r="C45181" t="s">
        <v>39</v>
      </c>
      <c r="D45181" t="s">
        <v>195</v>
      </c>
      <c r="E45181" t="s">
        <v>118</v>
      </c>
      <c r="F45181">
        <v>6174.55</v>
      </c>
      <c r="G45181" t="s">
        <v>32437</v>
      </c>
    </row>
    <row r="45182" spans="1:7" x14ac:dyDescent="0.3">
      <c r="A45182" t="s">
        <v>35488</v>
      </c>
      <c r="B45182" t="s">
        <v>665</v>
      </c>
      <c r="C45182" t="s">
        <v>39</v>
      </c>
      <c r="D45182" t="s">
        <v>304</v>
      </c>
      <c r="E45182" t="s">
        <v>100</v>
      </c>
      <c r="F45182">
        <v>6174.55</v>
      </c>
      <c r="G45182" t="s">
        <v>35798</v>
      </c>
    </row>
    <row r="45183" spans="1:7" x14ac:dyDescent="0.3">
      <c r="A45183" s="2">
        <v>45474</v>
      </c>
      <c r="B45183" t="s">
        <v>665</v>
      </c>
      <c r="C45183" t="s">
        <v>39</v>
      </c>
      <c r="D45183" t="s">
        <v>45</v>
      </c>
      <c r="E45183" t="s">
        <v>17</v>
      </c>
      <c r="F45183" s="1">
        <v>3087</v>
      </c>
      <c r="G45183" t="s">
        <v>6361</v>
      </c>
    </row>
    <row r="45184" spans="1:7" x14ac:dyDescent="0.3">
      <c r="A45184" s="2">
        <v>45474</v>
      </c>
      <c r="B45184" t="s">
        <v>674</v>
      </c>
      <c r="C45184" t="s">
        <v>39</v>
      </c>
      <c r="D45184" t="s">
        <v>200</v>
      </c>
      <c r="E45184" t="s">
        <v>153</v>
      </c>
      <c r="F45184">
        <v>3656.65</v>
      </c>
      <c r="G45184" t="s">
        <v>35799</v>
      </c>
    </row>
    <row r="45185" spans="1:7" x14ac:dyDescent="0.3">
      <c r="A45185" s="2">
        <v>45474</v>
      </c>
      <c r="B45185" t="s">
        <v>665</v>
      </c>
      <c r="C45185" t="s">
        <v>39</v>
      </c>
      <c r="D45185" t="s">
        <v>412</v>
      </c>
      <c r="E45185" t="s">
        <v>393</v>
      </c>
      <c r="F45185">
        <v>85321.8</v>
      </c>
      <c r="G45185" t="s">
        <v>1262</v>
      </c>
    </row>
    <row r="45186" spans="1:7" x14ac:dyDescent="0.3">
      <c r="A45186" t="s">
        <v>35488</v>
      </c>
      <c r="B45186" t="s">
        <v>670</v>
      </c>
      <c r="C45186" t="s">
        <v>39</v>
      </c>
      <c r="D45186" t="s">
        <v>55</v>
      </c>
      <c r="E45186" t="s">
        <v>159</v>
      </c>
      <c r="F45186">
        <v>5905.7</v>
      </c>
      <c r="G45186" t="s">
        <v>545</v>
      </c>
    </row>
    <row r="45187" spans="1:7" x14ac:dyDescent="0.3">
      <c r="A45187" t="s">
        <v>35488</v>
      </c>
      <c r="B45187" t="s">
        <v>665</v>
      </c>
      <c r="C45187" t="s">
        <v>39</v>
      </c>
      <c r="E45187" t="s">
        <v>626</v>
      </c>
      <c r="F45187" s="1">
        <v>5905</v>
      </c>
      <c r="G45187" t="s">
        <v>35800</v>
      </c>
    </row>
    <row r="45188" spans="1:7" x14ac:dyDescent="0.3">
      <c r="A45188" t="s">
        <v>35488</v>
      </c>
      <c r="B45188" t="s">
        <v>665</v>
      </c>
      <c r="C45188" t="s">
        <v>39</v>
      </c>
      <c r="D45188" t="s">
        <v>55</v>
      </c>
      <c r="E45188" t="s">
        <v>116</v>
      </c>
      <c r="F45188">
        <v>2952.85</v>
      </c>
      <c r="G45188" t="s">
        <v>35801</v>
      </c>
    </row>
    <row r="45189" spans="1:7" x14ac:dyDescent="0.3">
      <c r="A45189" t="s">
        <v>35488</v>
      </c>
      <c r="B45189" t="s">
        <v>665</v>
      </c>
      <c r="C45189" t="s">
        <v>39</v>
      </c>
      <c r="D45189" t="s">
        <v>67</v>
      </c>
      <c r="E45189" t="s">
        <v>153</v>
      </c>
      <c r="G45189" t="s">
        <v>35802</v>
      </c>
    </row>
    <row r="45190" spans="1:7" x14ac:dyDescent="0.3">
      <c r="A45190" s="2">
        <v>45474</v>
      </c>
      <c r="B45190" t="s">
        <v>665</v>
      </c>
      <c r="C45190" t="s">
        <v>39</v>
      </c>
      <c r="D45190" t="s">
        <v>67</v>
      </c>
      <c r="E45190" t="e">
        <f>- Recovery recycling</f>
        <v>#NAME?</v>
      </c>
      <c r="F45190">
        <v>3460.78</v>
      </c>
      <c r="G45190" t="s">
        <v>154</v>
      </c>
    </row>
    <row r="45191" spans="1:7" x14ac:dyDescent="0.3">
      <c r="A45191" t="s">
        <v>35488</v>
      </c>
      <c r="B45191" t="s">
        <v>691</v>
      </c>
      <c r="C45191" t="s">
        <v>39</v>
      </c>
      <c r="D45191" t="s">
        <v>212</v>
      </c>
      <c r="E45191" t="s">
        <v>75</v>
      </c>
      <c r="F45191">
        <v>2307.1799999999998</v>
      </c>
      <c r="G45191" t="s">
        <v>35803</v>
      </c>
    </row>
    <row r="45192" spans="1:7" x14ac:dyDescent="0.3">
      <c r="A45192" s="2">
        <v>45474</v>
      </c>
      <c r="B45192" t="s">
        <v>665</v>
      </c>
      <c r="C45192" t="s">
        <v>39</v>
      </c>
      <c r="D45192" t="s">
        <v>168</v>
      </c>
      <c r="E45192" t="s">
        <v>126</v>
      </c>
      <c r="F45192">
        <v>9722.26</v>
      </c>
      <c r="G45192" t="s">
        <v>35804</v>
      </c>
    </row>
    <row r="45193" spans="1:7" x14ac:dyDescent="0.3">
      <c r="A45193" t="s">
        <v>35488</v>
      </c>
      <c r="B45193" t="s">
        <v>672</v>
      </c>
      <c r="C45193" t="s">
        <v>39</v>
      </c>
      <c r="D45193" t="s">
        <v>171</v>
      </c>
      <c r="E45193" t="s">
        <v>60</v>
      </c>
      <c r="F45193">
        <v>4166.68</v>
      </c>
      <c r="G45193" t="s">
        <v>35805</v>
      </c>
    </row>
    <row r="45194" spans="1:7" x14ac:dyDescent="0.3">
      <c r="A45194" t="s">
        <v>35544</v>
      </c>
      <c r="B45194" t="s">
        <v>696</v>
      </c>
      <c r="C45194" t="s">
        <v>9</v>
      </c>
      <c r="D45194" t="s">
        <v>16</v>
      </c>
      <c r="E45194" t="e">
        <f>- Disposal incineration</f>
        <v>#NAME?</v>
      </c>
      <c r="F45194">
        <v>1888.5</v>
      </c>
      <c r="G45194" t="s">
        <v>35806</v>
      </c>
    </row>
    <row r="45195" spans="1:7" x14ac:dyDescent="0.3">
      <c r="A45195" t="s">
        <v>35488</v>
      </c>
      <c r="B45195" t="s">
        <v>696</v>
      </c>
      <c r="C45195" t="s">
        <v>9</v>
      </c>
      <c r="D45195" t="s">
        <v>290</v>
      </c>
      <c r="E45195" t="s">
        <v>86</v>
      </c>
      <c r="F45195">
        <v>809.36</v>
      </c>
      <c r="G45195" t="s">
        <v>35807</v>
      </c>
    </row>
    <row r="45196" spans="1:7" x14ac:dyDescent="0.3">
      <c r="A45196" t="s">
        <v>35488</v>
      </c>
      <c r="B45196" t="s">
        <v>696</v>
      </c>
      <c r="C45196" t="s">
        <v>9</v>
      </c>
      <c r="D45196" t="s">
        <v>183</v>
      </c>
      <c r="E45196" t="s">
        <v>84</v>
      </c>
      <c r="F45196">
        <v>15042.9</v>
      </c>
      <c r="G45196" t="s">
        <v>35808</v>
      </c>
    </row>
    <row r="45197" spans="1:7" x14ac:dyDescent="0.3">
      <c r="A45197" t="s">
        <v>35544</v>
      </c>
      <c r="B45197" t="s">
        <v>1311</v>
      </c>
      <c r="C45197" t="s">
        <v>9</v>
      </c>
      <c r="D45197" t="s">
        <v>225</v>
      </c>
      <c r="E45197" t="s">
        <v>30</v>
      </c>
      <c r="G45197" t="s">
        <v>378</v>
      </c>
    </row>
    <row r="45198" spans="1:7" x14ac:dyDescent="0.3">
      <c r="A45198" t="s">
        <v>35488</v>
      </c>
      <c r="B45198" t="s">
        <v>696</v>
      </c>
      <c r="C45198" t="s">
        <v>9</v>
      </c>
      <c r="D45198" t="s">
        <v>295</v>
      </c>
      <c r="E45198" t="s">
        <v>27</v>
      </c>
      <c r="F45198">
        <v>11830.87</v>
      </c>
      <c r="G45198" t="s">
        <v>9411</v>
      </c>
    </row>
    <row r="45199" spans="1:7" x14ac:dyDescent="0.3">
      <c r="A45199" s="3">
        <v>45474</v>
      </c>
      <c r="B45199" t="s">
        <v>696</v>
      </c>
      <c r="C45199" t="s">
        <v>9</v>
      </c>
      <c r="D45199" t="s">
        <v>89</v>
      </c>
      <c r="E45199" t="s">
        <v>138</v>
      </c>
      <c r="F45199">
        <v>7887.24</v>
      </c>
      <c r="G45199" t="s">
        <v>13100</v>
      </c>
    </row>
    <row r="45200" spans="1:7" x14ac:dyDescent="0.3">
      <c r="A45200" s="2">
        <v>45474</v>
      </c>
      <c r="B45200" t="s">
        <v>1311</v>
      </c>
      <c r="C45200" t="s">
        <v>9</v>
      </c>
      <c r="D45200" t="s">
        <v>454</v>
      </c>
      <c r="E45200" t="s">
        <v>79</v>
      </c>
      <c r="F45200" s="1">
        <v>14425</v>
      </c>
      <c r="G45200" t="s">
        <v>35809</v>
      </c>
    </row>
    <row r="45201" spans="1:7" x14ac:dyDescent="0.3">
      <c r="A45201" s="2">
        <v>45474</v>
      </c>
      <c r="B45201" t="s">
        <v>696</v>
      </c>
      <c r="C45201" t="s">
        <v>9</v>
      </c>
      <c r="D45201" t="s">
        <v>95</v>
      </c>
      <c r="E45201" t="s">
        <v>86</v>
      </c>
      <c r="F45201">
        <v>3606.41</v>
      </c>
      <c r="G45201" t="s">
        <v>35810</v>
      </c>
    </row>
    <row r="45202" spans="1:7" x14ac:dyDescent="0.3">
      <c r="A45202" s="2">
        <v>45474</v>
      </c>
      <c r="B45202" t="s">
        <v>696</v>
      </c>
      <c r="C45202" t="s">
        <v>39</v>
      </c>
      <c r="D45202" t="s">
        <v>45</v>
      </c>
      <c r="E45202" t="s">
        <v>153</v>
      </c>
      <c r="F45202">
        <v>3175.74</v>
      </c>
      <c r="G45202" t="s">
        <v>4612</v>
      </c>
    </row>
    <row r="45203" spans="1:7" x14ac:dyDescent="0.3">
      <c r="B45203" t="s">
        <v>696</v>
      </c>
      <c r="C45203" t="s">
        <v>39</v>
      </c>
      <c r="D45203" t="s">
        <v>45</v>
      </c>
      <c r="E45203" t="s">
        <v>100</v>
      </c>
      <c r="F45203" s="1">
        <v>3175</v>
      </c>
      <c r="G45203" t="s">
        <v>152</v>
      </c>
    </row>
    <row r="45204" spans="1:7" x14ac:dyDescent="0.3">
      <c r="A45204" t="s">
        <v>35488</v>
      </c>
      <c r="B45204" t="s">
        <v>696</v>
      </c>
      <c r="C45204" t="s">
        <v>39</v>
      </c>
      <c r="D45204" t="s">
        <v>102</v>
      </c>
      <c r="E45204" t="s">
        <v>184</v>
      </c>
      <c r="F45204">
        <v>1587.87</v>
      </c>
      <c r="G45204" t="s">
        <v>35811</v>
      </c>
    </row>
    <row r="45205" spans="1:7" x14ac:dyDescent="0.3">
      <c r="A45205" t="s">
        <v>35488</v>
      </c>
      <c r="B45205" t="s">
        <v>696</v>
      </c>
      <c r="C45205" t="s">
        <v>39</v>
      </c>
      <c r="D45205" t="s">
        <v>241</v>
      </c>
      <c r="E45205" t="s">
        <v>159</v>
      </c>
      <c r="F45205">
        <v>3359.36</v>
      </c>
      <c r="G45205" t="s">
        <v>35812</v>
      </c>
    </row>
    <row r="45206" spans="1:7" x14ac:dyDescent="0.3">
      <c r="A45206" t="s">
        <v>35488</v>
      </c>
      <c r="B45206" t="s">
        <v>696</v>
      </c>
      <c r="C45206" t="s">
        <v>39</v>
      </c>
      <c r="D45206" t="s">
        <v>155</v>
      </c>
      <c r="E45206" t="s">
        <v>21</v>
      </c>
      <c r="F45206">
        <v>7838.52</v>
      </c>
      <c r="G45206" t="s">
        <v>35813</v>
      </c>
    </row>
    <row r="45207" spans="1:7" x14ac:dyDescent="0.3">
      <c r="A45207" s="2">
        <v>45474</v>
      </c>
      <c r="C45207" t="s">
        <v>39</v>
      </c>
      <c r="D45207" t="s">
        <v>310</v>
      </c>
      <c r="E45207" t="s">
        <v>159</v>
      </c>
      <c r="G45207" t="s">
        <v>35814</v>
      </c>
    </row>
    <row r="45208" spans="1:7" x14ac:dyDescent="0.3">
      <c r="A45208" t="s">
        <v>35488</v>
      </c>
      <c r="B45208" t="s">
        <v>696</v>
      </c>
      <c r="C45208" t="s">
        <v>39</v>
      </c>
      <c r="D45208" t="s">
        <v>244</v>
      </c>
      <c r="E45208" t="s">
        <v>56</v>
      </c>
      <c r="F45208" s="1">
        <v>4739</v>
      </c>
      <c r="G45208" t="s">
        <v>35815</v>
      </c>
    </row>
    <row r="45209" spans="1:7" x14ac:dyDescent="0.3">
      <c r="A45209" s="2">
        <v>45474</v>
      </c>
      <c r="B45209" t="s">
        <v>698</v>
      </c>
      <c r="C45209" t="s">
        <v>39</v>
      </c>
      <c r="D45209" t="s">
        <v>310</v>
      </c>
      <c r="E45209" t="s">
        <v>71</v>
      </c>
      <c r="F45209">
        <v>2369.81</v>
      </c>
      <c r="G45209" t="s">
        <v>35816</v>
      </c>
    </row>
    <row r="45210" spans="1:7" x14ac:dyDescent="0.3">
      <c r="A45210" t="s">
        <v>35488</v>
      </c>
      <c r="B45210" t="s">
        <v>696</v>
      </c>
      <c r="C45210" t="s">
        <v>39</v>
      </c>
      <c r="D45210" t="s">
        <v>212</v>
      </c>
      <c r="E45210" t="s">
        <v>48</v>
      </c>
      <c r="F45210">
        <v>9878.75</v>
      </c>
      <c r="G45210" t="s">
        <v>35817</v>
      </c>
    </row>
    <row r="45211" spans="1:7" x14ac:dyDescent="0.3">
      <c r="A45211" t="s">
        <v>35544</v>
      </c>
      <c r="B45211" t="s">
        <v>696</v>
      </c>
      <c r="C45211" t="s">
        <v>39</v>
      </c>
      <c r="D45211" t="s">
        <v>902</v>
      </c>
      <c r="E45211" t="s">
        <v>156</v>
      </c>
      <c r="F45211">
        <v>5927.25</v>
      </c>
      <c r="G45211" t="s">
        <v>3405</v>
      </c>
    </row>
    <row r="45212" spans="1:7" x14ac:dyDescent="0.3">
      <c r="A45212" t="s">
        <v>35488</v>
      </c>
      <c r="B45212" t="s">
        <v>1850</v>
      </c>
      <c r="C45212" t="s">
        <v>39</v>
      </c>
      <c r="D45212" t="s">
        <v>67</v>
      </c>
      <c r="E45212" t="s">
        <v>2000</v>
      </c>
      <c r="F45212">
        <v>3951.5</v>
      </c>
      <c r="G45212" t="s">
        <v>1833</v>
      </c>
    </row>
    <row r="45213" spans="1:7" x14ac:dyDescent="0.3">
      <c r="A45213" s="2">
        <v>45474</v>
      </c>
      <c r="B45213" t="s">
        <v>1314</v>
      </c>
      <c r="C45213" t="s">
        <v>39</v>
      </c>
      <c r="D45213" t="s">
        <v>171</v>
      </c>
      <c r="E45213" t="s">
        <v>319</v>
      </c>
      <c r="F45213">
        <v>14236.38</v>
      </c>
      <c r="G45213" t="s">
        <v>35818</v>
      </c>
    </row>
    <row r="45214" spans="1:7" x14ac:dyDescent="0.3">
      <c r="A45214" s="2">
        <v>45474</v>
      </c>
      <c r="B45214" t="s">
        <v>696</v>
      </c>
      <c r="C45214" t="s">
        <v>39</v>
      </c>
      <c r="D45214" t="s">
        <v>125</v>
      </c>
      <c r="E45214" t="s">
        <v>60</v>
      </c>
      <c r="F45214">
        <v>6101.3</v>
      </c>
      <c r="G45214" t="s">
        <v>834</v>
      </c>
    </row>
    <row r="45215" spans="1:7" x14ac:dyDescent="0.3">
      <c r="A45215" t="s">
        <v>35544</v>
      </c>
      <c r="B45215" t="s">
        <v>718</v>
      </c>
      <c r="C45215" t="s">
        <v>9</v>
      </c>
      <c r="D45215" t="s">
        <v>131</v>
      </c>
      <c r="E45215" t="s">
        <v>33</v>
      </c>
      <c r="F45215">
        <v>8592.23</v>
      </c>
      <c r="G45215" t="s">
        <v>1326</v>
      </c>
    </row>
    <row r="45216" spans="1:7" x14ac:dyDescent="0.3">
      <c r="A45216" s="3">
        <v>45474</v>
      </c>
      <c r="B45216" t="s">
        <v>718</v>
      </c>
      <c r="C45216" t="s">
        <v>9</v>
      </c>
      <c r="D45216" t="s">
        <v>290</v>
      </c>
      <c r="E45216" t="s">
        <v>17</v>
      </c>
      <c r="F45216" t="s">
        <v>35819</v>
      </c>
      <c r="G45216" t="s">
        <v>909</v>
      </c>
    </row>
    <row r="45217" spans="1:7" x14ac:dyDescent="0.3">
      <c r="A45217" t="s">
        <v>34783</v>
      </c>
      <c r="B45217" t="s">
        <v>718</v>
      </c>
      <c r="D45217" t="s">
        <v>83</v>
      </c>
      <c r="E45217" t="s">
        <v>393</v>
      </c>
      <c r="F45217" s="1">
        <v>15147</v>
      </c>
      <c r="G45217" t="s">
        <v>35820</v>
      </c>
    </row>
    <row r="45218" spans="1:7" x14ac:dyDescent="0.3">
      <c r="A45218" t="s">
        <v>35488</v>
      </c>
      <c r="B45218" t="s">
        <v>718</v>
      </c>
      <c r="C45218" t="s">
        <v>9</v>
      </c>
      <c r="D45218" t="s">
        <v>180</v>
      </c>
      <c r="E45218" t="s">
        <v>138</v>
      </c>
      <c r="G45218" t="s">
        <v>5074</v>
      </c>
    </row>
    <row r="45219" spans="1:7" x14ac:dyDescent="0.3">
      <c r="A45219" s="3">
        <v>45474</v>
      </c>
      <c r="B45219" t="s">
        <v>718</v>
      </c>
      <c r="C45219" t="s">
        <v>9</v>
      </c>
      <c r="D45219" t="s">
        <v>29</v>
      </c>
      <c r="E45219" t="s">
        <v>93</v>
      </c>
      <c r="F45219">
        <v>12791.26</v>
      </c>
      <c r="G45219" t="s">
        <v>402</v>
      </c>
    </row>
    <row r="45220" spans="1:7" x14ac:dyDescent="0.3">
      <c r="A45220" t="s">
        <v>35488</v>
      </c>
      <c r="B45220" t="s">
        <v>741</v>
      </c>
      <c r="C45220" t="s">
        <v>9</v>
      </c>
      <c r="D45220" t="s">
        <v>328</v>
      </c>
      <c r="E45220" t="s">
        <v>96</v>
      </c>
      <c r="F45220" s="1">
        <v>8527</v>
      </c>
      <c r="G45220" t="s">
        <v>3296</v>
      </c>
    </row>
    <row r="45221" spans="1:7" x14ac:dyDescent="0.3">
      <c r="A45221" t="s">
        <v>34716</v>
      </c>
      <c r="B45221" t="s">
        <v>718</v>
      </c>
      <c r="C45221" t="s">
        <v>9</v>
      </c>
      <c r="D45221" t="s">
        <v>299</v>
      </c>
      <c r="E45221" t="s">
        <v>93</v>
      </c>
      <c r="F45221">
        <v>19351.080000000002</v>
      </c>
      <c r="G45221" t="s">
        <v>35821</v>
      </c>
    </row>
    <row r="45222" spans="1:7" x14ac:dyDescent="0.3">
      <c r="A45222" t="s">
        <v>35488</v>
      </c>
      <c r="B45222" t="s">
        <v>718</v>
      </c>
      <c r="C45222" t="s">
        <v>9</v>
      </c>
      <c r="D45222" t="s">
        <v>35</v>
      </c>
      <c r="E45222" t="s">
        <v>806</v>
      </c>
      <c r="F45222">
        <v>4837.7700000000004</v>
      </c>
      <c r="G45222" t="s">
        <v>35822</v>
      </c>
    </row>
    <row r="45223" spans="1:7" x14ac:dyDescent="0.3">
      <c r="A45223" s="2">
        <v>45474</v>
      </c>
      <c r="B45223" t="s">
        <v>718</v>
      </c>
      <c r="C45223" t="s">
        <v>39</v>
      </c>
      <c r="D45223" t="s">
        <v>147</v>
      </c>
      <c r="E45223" t="s">
        <v>159</v>
      </c>
      <c r="F45223">
        <v>4871.92</v>
      </c>
      <c r="G45223" t="s">
        <v>1153</v>
      </c>
    </row>
    <row r="45224" spans="1:7" x14ac:dyDescent="0.3">
      <c r="A45224" t="s">
        <v>35488</v>
      </c>
      <c r="B45224" t="s">
        <v>718</v>
      </c>
      <c r="C45224" t="s">
        <v>39</v>
      </c>
      <c r="D45224" t="s">
        <v>147</v>
      </c>
      <c r="E45224" t="s">
        <v>1181</v>
      </c>
      <c r="F45224">
        <v>4871.92</v>
      </c>
      <c r="G45224" t="s">
        <v>35823</v>
      </c>
    </row>
    <row r="45225" spans="1:7" x14ac:dyDescent="0.3">
      <c r="A45225" s="2">
        <v>45474</v>
      </c>
      <c r="B45225" t="s">
        <v>718</v>
      </c>
      <c r="C45225" t="s">
        <v>39</v>
      </c>
      <c r="D45225" t="s">
        <v>98</v>
      </c>
      <c r="E45225" t="s">
        <v>81</v>
      </c>
      <c r="F45225" s="1">
        <v>2435</v>
      </c>
      <c r="G45225" t="s">
        <v>35824</v>
      </c>
    </row>
    <row r="45226" spans="1:7" x14ac:dyDescent="0.3">
      <c r="A45226" s="3">
        <v>45474</v>
      </c>
      <c r="B45226" t="s">
        <v>718</v>
      </c>
      <c r="C45226" t="s">
        <v>39</v>
      </c>
      <c r="D45226" t="s">
        <v>1480</v>
      </c>
      <c r="F45226">
        <v>2754.44</v>
      </c>
      <c r="G45226" t="s">
        <v>1749</v>
      </c>
    </row>
    <row r="45227" spans="1:7" x14ac:dyDescent="0.3">
      <c r="A45227" s="2">
        <v>45474</v>
      </c>
      <c r="B45227" t="s">
        <v>725</v>
      </c>
      <c r="C45227" t="s">
        <v>39</v>
      </c>
      <c r="D45227" t="s">
        <v>51</v>
      </c>
      <c r="E45227" t="s">
        <v>56</v>
      </c>
      <c r="F45227">
        <v>6427.04</v>
      </c>
      <c r="G45227" t="s">
        <v>35825</v>
      </c>
    </row>
    <row r="45228" spans="1:7" x14ac:dyDescent="0.3">
      <c r="A45228" s="3">
        <v>45474</v>
      </c>
      <c r="B45228" t="s">
        <v>718</v>
      </c>
      <c r="C45228" t="s">
        <v>39</v>
      </c>
      <c r="D45228" t="s">
        <v>113</v>
      </c>
      <c r="E45228" t="e">
        <f>- landfill Disposal</f>
        <v>#NAME?</v>
      </c>
      <c r="F45228">
        <v>67788.5</v>
      </c>
      <c r="G45228" t="s">
        <v>35826</v>
      </c>
    </row>
    <row r="45229" spans="1:7" x14ac:dyDescent="0.3">
      <c r="A45229" t="s">
        <v>35488</v>
      </c>
      <c r="B45229" t="s">
        <v>718</v>
      </c>
      <c r="C45229" t="s">
        <v>39</v>
      </c>
      <c r="D45229" t="s">
        <v>53</v>
      </c>
      <c r="E45229" t="e">
        <f>- Recovery recycling</f>
        <v>#NAME?</v>
      </c>
      <c r="F45229">
        <v>6778.85</v>
      </c>
      <c r="G45229" t="s">
        <v>35827</v>
      </c>
    </row>
    <row r="45230" spans="1:7" x14ac:dyDescent="0.3">
      <c r="A45230" t="s">
        <v>35488</v>
      </c>
      <c r="B45230" t="s">
        <v>718</v>
      </c>
      <c r="C45230" t="s">
        <v>39</v>
      </c>
      <c r="D45230" t="s">
        <v>53</v>
      </c>
      <c r="E45230" t="s">
        <v>71</v>
      </c>
      <c r="F45230">
        <v>3389.42</v>
      </c>
      <c r="G45230" t="s">
        <v>35828</v>
      </c>
    </row>
    <row r="45231" spans="1:7" x14ac:dyDescent="0.3">
      <c r="A45231" t="s">
        <v>35488</v>
      </c>
      <c r="B45231" t="s">
        <v>1866</v>
      </c>
      <c r="C45231" t="s">
        <v>39</v>
      </c>
      <c r="D45231" t="s">
        <v>67</v>
      </c>
      <c r="E45231" t="s">
        <v>159</v>
      </c>
      <c r="F45231">
        <v>6065.6</v>
      </c>
      <c r="G45231" t="s">
        <v>35829</v>
      </c>
    </row>
    <row r="45232" spans="1:7" x14ac:dyDescent="0.3">
      <c r="A45232" t="s">
        <v>35488</v>
      </c>
      <c r="B45232" t="s">
        <v>718</v>
      </c>
      <c r="C45232" t="s">
        <v>39</v>
      </c>
      <c r="D45232" t="s">
        <v>120</v>
      </c>
      <c r="E45232" t="s">
        <v>21</v>
      </c>
      <c r="F45232">
        <v>3639.36</v>
      </c>
      <c r="G45232" t="s">
        <v>35830</v>
      </c>
    </row>
    <row r="45233" spans="1:7" x14ac:dyDescent="0.3">
      <c r="A45233" t="s">
        <v>35488</v>
      </c>
      <c r="B45233" t="s">
        <v>718</v>
      </c>
      <c r="C45233" t="s">
        <v>39</v>
      </c>
      <c r="D45233" t="s">
        <v>120</v>
      </c>
      <c r="E45233" t="s">
        <v>172</v>
      </c>
      <c r="G45233" t="s">
        <v>16908</v>
      </c>
    </row>
    <row r="45234" spans="1:7" x14ac:dyDescent="0.3">
      <c r="A45234" s="2">
        <v>45474</v>
      </c>
      <c r="B45234" t="s">
        <v>718</v>
      </c>
      <c r="C45234" t="s">
        <v>39</v>
      </c>
      <c r="D45234" t="s">
        <v>252</v>
      </c>
      <c r="E45234" t="s">
        <v>100</v>
      </c>
      <c r="F45234">
        <v>12307.32</v>
      </c>
      <c r="G45234" t="s">
        <v>35831</v>
      </c>
    </row>
    <row r="45235" spans="1:7" x14ac:dyDescent="0.3">
      <c r="A45235" s="3">
        <v>45474</v>
      </c>
      <c r="B45235" t="s">
        <v>718</v>
      </c>
      <c r="C45235" t="s">
        <v>39</v>
      </c>
      <c r="D45235" t="s">
        <v>125</v>
      </c>
      <c r="E45235" t="s">
        <v>71</v>
      </c>
      <c r="F45235">
        <v>5274.57</v>
      </c>
      <c r="G45235" t="s">
        <v>35832</v>
      </c>
    </row>
    <row r="45236" spans="1:7" x14ac:dyDescent="0.3">
      <c r="A45236" s="2">
        <v>45474</v>
      </c>
      <c r="B45236" t="s">
        <v>745</v>
      </c>
      <c r="C45236" t="s">
        <v>9</v>
      </c>
      <c r="D45236" t="s">
        <v>16</v>
      </c>
      <c r="E45236" t="s">
        <v>93</v>
      </c>
      <c r="F45236">
        <v>9573.1200000000008</v>
      </c>
      <c r="G45236" t="s">
        <v>35833</v>
      </c>
    </row>
    <row r="45237" spans="1:7" x14ac:dyDescent="0.3">
      <c r="A45237" t="s">
        <v>35544</v>
      </c>
      <c r="B45237" t="s">
        <v>1365</v>
      </c>
      <c r="C45237" t="s">
        <v>9</v>
      </c>
      <c r="D45237" t="s">
        <v>16</v>
      </c>
      <c r="E45237" t="s">
        <v>17</v>
      </c>
      <c r="F45237">
        <v>4102.7700000000004</v>
      </c>
      <c r="G45237" t="s">
        <v>35834</v>
      </c>
    </row>
    <row r="45238" spans="1:7" x14ac:dyDescent="0.3">
      <c r="A45238" t="s">
        <v>35544</v>
      </c>
      <c r="B45238" t="s">
        <v>745</v>
      </c>
      <c r="C45238" t="s">
        <v>9</v>
      </c>
      <c r="D45238" t="s">
        <v>24</v>
      </c>
      <c r="E45238" t="s">
        <v>68</v>
      </c>
      <c r="F45238">
        <v>9650.86</v>
      </c>
      <c r="G45238" t="s">
        <v>35835</v>
      </c>
    </row>
    <row r="45239" spans="1:7" x14ac:dyDescent="0.3">
      <c r="A45239" t="s">
        <v>35544</v>
      </c>
      <c r="B45239" t="s">
        <v>745</v>
      </c>
      <c r="C45239" t="s">
        <v>9</v>
      </c>
      <c r="D45239" t="s">
        <v>183</v>
      </c>
      <c r="E45239" t="s">
        <v>81</v>
      </c>
      <c r="F45239" s="1">
        <v>1072</v>
      </c>
      <c r="G45239" t="s">
        <v>35836</v>
      </c>
    </row>
    <row r="45240" spans="1:7" x14ac:dyDescent="0.3">
      <c r="A45240" t="s">
        <v>35544</v>
      </c>
      <c r="B45240" t="s">
        <v>745</v>
      </c>
      <c r="C45240" t="s">
        <v>9</v>
      </c>
      <c r="D45240" t="s">
        <v>328</v>
      </c>
      <c r="E45240" t="s">
        <v>27</v>
      </c>
      <c r="F45240">
        <v>7892.59</v>
      </c>
      <c r="G45240" t="s">
        <v>528</v>
      </c>
    </row>
    <row r="45241" spans="1:7" x14ac:dyDescent="0.3">
      <c r="A45241" t="s">
        <v>35544</v>
      </c>
      <c r="B45241" t="s">
        <v>745</v>
      </c>
      <c r="D45241" t="s">
        <v>1118</v>
      </c>
      <c r="F45241">
        <v>5261.73</v>
      </c>
      <c r="G45241" t="s">
        <v>35837</v>
      </c>
    </row>
    <row r="45242" spans="1:7" x14ac:dyDescent="0.3">
      <c r="A45242" t="s">
        <v>35488</v>
      </c>
      <c r="B45242" t="s">
        <v>745</v>
      </c>
      <c r="D45242" t="s">
        <v>454</v>
      </c>
      <c r="E45242" t="s">
        <v>93</v>
      </c>
      <c r="F45242">
        <v>10022.4</v>
      </c>
      <c r="G45242" t="s">
        <v>35838</v>
      </c>
    </row>
    <row r="45243" spans="1:7" x14ac:dyDescent="0.3">
      <c r="A45243" t="s">
        <v>35488</v>
      </c>
      <c r="B45243" t="s">
        <v>745</v>
      </c>
      <c r="C45243" t="s">
        <v>9</v>
      </c>
      <c r="D45243" t="s">
        <v>192</v>
      </c>
      <c r="E45243" t="s">
        <v>81</v>
      </c>
      <c r="F45243">
        <v>2505.6</v>
      </c>
      <c r="G45243" t="s">
        <v>35839</v>
      </c>
    </row>
    <row r="45244" spans="1:7" x14ac:dyDescent="0.3">
      <c r="A45244" t="s">
        <v>35488</v>
      </c>
      <c r="B45244" t="s">
        <v>745</v>
      </c>
      <c r="C45244" t="s">
        <v>39</v>
      </c>
      <c r="D45244" t="s">
        <v>45</v>
      </c>
      <c r="E45244" t="s">
        <v>111</v>
      </c>
      <c r="F45244">
        <v>10158.459999999999</v>
      </c>
      <c r="G45244" t="s">
        <v>1388</v>
      </c>
    </row>
    <row r="45245" spans="1:7" x14ac:dyDescent="0.3">
      <c r="A45245" s="3">
        <v>45474</v>
      </c>
      <c r="B45245" t="s">
        <v>745</v>
      </c>
      <c r="C45245" t="s">
        <v>39</v>
      </c>
      <c r="D45245" t="s">
        <v>102</v>
      </c>
      <c r="E45245" t="s">
        <v>100</v>
      </c>
      <c r="F45245" t="s">
        <v>35840</v>
      </c>
      <c r="G45245" t="s">
        <v>708</v>
      </c>
    </row>
    <row r="45246" spans="1:7" x14ac:dyDescent="0.3">
      <c r="A45246" t="s">
        <v>35544</v>
      </c>
      <c r="B45246" t="s">
        <v>745</v>
      </c>
      <c r="C45246" t="s">
        <v>39</v>
      </c>
      <c r="D45246" t="s">
        <v>102</v>
      </c>
      <c r="E45246" t="s">
        <v>86</v>
      </c>
      <c r="F45246">
        <v>5079.2299999999996</v>
      </c>
      <c r="G45246" t="s">
        <v>35841</v>
      </c>
    </row>
    <row r="45247" spans="1:7" x14ac:dyDescent="0.3">
      <c r="A45247" t="s">
        <v>35488</v>
      </c>
      <c r="B45247" t="s">
        <v>745</v>
      </c>
      <c r="C45247" t="s">
        <v>39</v>
      </c>
      <c r="D45247" t="s">
        <v>106</v>
      </c>
      <c r="E45247" t="s">
        <v>208</v>
      </c>
      <c r="F45247">
        <v>4710.97</v>
      </c>
      <c r="G45247" t="s">
        <v>35842</v>
      </c>
    </row>
    <row r="45248" spans="1:7" x14ac:dyDescent="0.3">
      <c r="A45248" s="2">
        <v>45474</v>
      </c>
      <c r="B45248" t="s">
        <v>1879</v>
      </c>
      <c r="C45248" t="s">
        <v>39</v>
      </c>
      <c r="D45248" t="s">
        <v>155</v>
      </c>
      <c r="E45248" t="s">
        <v>84</v>
      </c>
      <c r="F45248">
        <v>10992.27</v>
      </c>
      <c r="G45248" t="s">
        <v>35843</v>
      </c>
    </row>
    <row r="45249" spans="1:7" x14ac:dyDescent="0.3">
      <c r="A45249" t="s">
        <v>35488</v>
      </c>
      <c r="B45249" t="s">
        <v>765</v>
      </c>
      <c r="C45249" t="s">
        <v>39</v>
      </c>
      <c r="D45249" t="s">
        <v>310</v>
      </c>
      <c r="E45249" t="s">
        <v>48</v>
      </c>
      <c r="F45249">
        <v>4807.21</v>
      </c>
      <c r="G45249" t="s">
        <v>35844</v>
      </c>
    </row>
    <row r="45250" spans="1:7" x14ac:dyDescent="0.3">
      <c r="A45250" t="s">
        <v>34839</v>
      </c>
      <c r="B45250" t="s">
        <v>1365</v>
      </c>
      <c r="C45250" t="s">
        <v>39</v>
      </c>
      <c r="D45250" t="s">
        <v>113</v>
      </c>
      <c r="E45250" t="e">
        <f>- recycling Recovery</f>
        <v>#NAME?</v>
      </c>
      <c r="F45250">
        <v>4807.21</v>
      </c>
      <c r="G45250" t="s">
        <v>306</v>
      </c>
    </row>
    <row r="45251" spans="1:7" x14ac:dyDescent="0.3">
      <c r="A45251" s="2">
        <v>45474</v>
      </c>
      <c r="B45251" t="s">
        <v>745</v>
      </c>
      <c r="C45251" t="s">
        <v>39</v>
      </c>
      <c r="D45251" t="s">
        <v>59</v>
      </c>
      <c r="E45251" t="s">
        <v>75</v>
      </c>
      <c r="F45251">
        <v>2403.6</v>
      </c>
      <c r="G45251" t="s">
        <v>35845</v>
      </c>
    </row>
    <row r="45252" spans="1:7" x14ac:dyDescent="0.3">
      <c r="A45252" t="s">
        <v>35488</v>
      </c>
      <c r="B45252" t="s">
        <v>745</v>
      </c>
      <c r="C45252" t="s">
        <v>39</v>
      </c>
      <c r="D45252" t="s">
        <v>122</v>
      </c>
      <c r="E45252" t="s">
        <v>153</v>
      </c>
      <c r="F45252" s="1">
        <v>8451</v>
      </c>
      <c r="G45252" t="s">
        <v>411</v>
      </c>
    </row>
    <row r="45253" spans="1:7" x14ac:dyDescent="0.3">
      <c r="A45253" s="3">
        <v>45474</v>
      </c>
      <c r="B45253" t="s">
        <v>745</v>
      </c>
      <c r="C45253" t="s">
        <v>39</v>
      </c>
      <c r="D45253" t="s">
        <v>122</v>
      </c>
      <c r="E45253" t="s">
        <v>114</v>
      </c>
      <c r="F45253">
        <v>5070.6400000000003</v>
      </c>
      <c r="G45253" t="s">
        <v>35846</v>
      </c>
    </row>
    <row r="45254" spans="1:7" x14ac:dyDescent="0.3">
      <c r="A45254" s="2">
        <v>45474</v>
      </c>
      <c r="B45254" t="s">
        <v>745</v>
      </c>
      <c r="C45254" t="s">
        <v>39</v>
      </c>
      <c r="D45254" t="s">
        <v>67</v>
      </c>
      <c r="E45254" t="s">
        <v>71</v>
      </c>
      <c r="F45254" s="1">
        <v>3380</v>
      </c>
      <c r="G45254" t="s">
        <v>35847</v>
      </c>
    </row>
    <row r="45255" spans="1:7" x14ac:dyDescent="0.3">
      <c r="A45255" t="s">
        <v>35488</v>
      </c>
      <c r="B45255" t="s">
        <v>745</v>
      </c>
      <c r="C45255" t="s">
        <v>39</v>
      </c>
      <c r="D45255" t="s">
        <v>382</v>
      </c>
      <c r="E45255" t="s">
        <v>169</v>
      </c>
      <c r="F45255">
        <v>7299.49</v>
      </c>
      <c r="G45255" t="s">
        <v>35848</v>
      </c>
    </row>
    <row r="45256" spans="1:7" x14ac:dyDescent="0.3">
      <c r="A45256" s="2">
        <v>45474</v>
      </c>
      <c r="C45256" t="s">
        <v>39</v>
      </c>
      <c r="D45256" t="s">
        <v>635</v>
      </c>
      <c r="E45256" t="s">
        <v>116</v>
      </c>
      <c r="F45256">
        <v>3128.35</v>
      </c>
      <c r="G45256" t="s">
        <v>35849</v>
      </c>
    </row>
    <row r="45257" spans="1:7" x14ac:dyDescent="0.3">
      <c r="A45257" t="s">
        <v>35488</v>
      </c>
      <c r="B45257" t="s">
        <v>773</v>
      </c>
      <c r="D45257" t="s">
        <v>16</v>
      </c>
      <c r="E45257" t="s">
        <v>93</v>
      </c>
      <c r="F45257">
        <v>13912.74</v>
      </c>
      <c r="G45257" t="s">
        <v>35850</v>
      </c>
    </row>
    <row r="45258" spans="1:7" x14ac:dyDescent="0.3">
      <c r="A45258" s="2">
        <v>45474</v>
      </c>
      <c r="B45258" t="s">
        <v>773</v>
      </c>
      <c r="C45258" t="s">
        <v>9</v>
      </c>
      <c r="D45258" t="s">
        <v>290</v>
      </c>
      <c r="E45258" t="s">
        <v>17</v>
      </c>
      <c r="F45258">
        <v>5962.6</v>
      </c>
      <c r="G45258" t="s">
        <v>35851</v>
      </c>
    </row>
    <row r="45259" spans="1:7" x14ac:dyDescent="0.3">
      <c r="A45259" t="s">
        <v>35488</v>
      </c>
      <c r="B45259" t="s">
        <v>773</v>
      </c>
      <c r="C45259" t="s">
        <v>9</v>
      </c>
      <c r="D45259" t="s">
        <v>183</v>
      </c>
      <c r="E45259" t="s">
        <v>114</v>
      </c>
      <c r="F45259">
        <v>9277.18</v>
      </c>
      <c r="G45259" t="s">
        <v>35852</v>
      </c>
    </row>
    <row r="45260" spans="1:7" x14ac:dyDescent="0.3">
      <c r="A45260" s="2">
        <v>45474</v>
      </c>
      <c r="B45260" t="s">
        <v>773</v>
      </c>
      <c r="C45260" t="s">
        <v>9</v>
      </c>
      <c r="D45260" t="s">
        <v>183</v>
      </c>
      <c r="F45260">
        <v>1030.8</v>
      </c>
      <c r="G45260" t="s">
        <v>2639</v>
      </c>
    </row>
    <row r="45261" spans="1:7" x14ac:dyDescent="0.3">
      <c r="A45261" s="3">
        <v>45474</v>
      </c>
      <c r="B45261" t="s">
        <v>773</v>
      </c>
      <c r="C45261" t="s">
        <v>9</v>
      </c>
      <c r="D45261" t="s">
        <v>228</v>
      </c>
      <c r="E45261" t="s">
        <v>11</v>
      </c>
      <c r="F45261" s="1">
        <v>14235</v>
      </c>
      <c r="G45261" t="s">
        <v>35853</v>
      </c>
    </row>
    <row r="45262" spans="1:7" x14ac:dyDescent="0.3">
      <c r="A45262" t="s">
        <v>35488</v>
      </c>
      <c r="B45262" t="s">
        <v>773</v>
      </c>
      <c r="C45262" t="s">
        <v>9</v>
      </c>
      <c r="D45262" t="s">
        <v>26</v>
      </c>
      <c r="E45262" t="e">
        <f>- other Disposal</f>
        <v>#NAME?</v>
      </c>
      <c r="F45262" s="1">
        <v>9490</v>
      </c>
      <c r="G45262" t="s">
        <v>21244</v>
      </c>
    </row>
    <row r="45263" spans="1:7" x14ac:dyDescent="0.3">
      <c r="A45263" t="s">
        <v>35488</v>
      </c>
      <c r="B45263" t="s">
        <v>773</v>
      </c>
      <c r="C45263" t="s">
        <v>9</v>
      </c>
      <c r="D45263" t="s">
        <v>95</v>
      </c>
      <c r="E45263" t="s">
        <v>11</v>
      </c>
      <c r="F45263" s="1">
        <v>1.06461064610646E+49</v>
      </c>
      <c r="G45263" t="s">
        <v>35854</v>
      </c>
    </row>
    <row r="45264" spans="1:7" x14ac:dyDescent="0.3">
      <c r="A45264" t="s">
        <v>35488</v>
      </c>
      <c r="B45264" t="s">
        <v>783</v>
      </c>
      <c r="C45264" t="s">
        <v>9</v>
      </c>
      <c r="D45264" t="s">
        <v>189</v>
      </c>
      <c r="E45264" t="s">
        <v>17</v>
      </c>
      <c r="F45264">
        <v>2661.74</v>
      </c>
      <c r="G45264" t="s">
        <v>35855</v>
      </c>
    </row>
    <row r="45265" spans="1:7" x14ac:dyDescent="0.3">
      <c r="A45265" t="s">
        <v>35488</v>
      </c>
      <c r="B45265" t="s">
        <v>773</v>
      </c>
      <c r="C45265" t="s">
        <v>39</v>
      </c>
      <c r="D45265" t="s">
        <v>98</v>
      </c>
      <c r="E45265" t="s">
        <v>208</v>
      </c>
      <c r="F45265">
        <v>4942.0600000000004</v>
      </c>
      <c r="G45265" t="s">
        <v>1110</v>
      </c>
    </row>
    <row r="45266" spans="1:7" x14ac:dyDescent="0.3">
      <c r="A45266" t="s">
        <v>35488</v>
      </c>
      <c r="B45266" t="s">
        <v>1396</v>
      </c>
      <c r="C45266" t="s">
        <v>39</v>
      </c>
      <c r="D45266" t="s">
        <v>45</v>
      </c>
      <c r="F45266">
        <v>4942.0600000000004</v>
      </c>
      <c r="G45266" t="s">
        <v>35856</v>
      </c>
    </row>
    <row r="45267" spans="1:7" x14ac:dyDescent="0.3">
      <c r="A45267" s="3">
        <v>45474</v>
      </c>
      <c r="B45267" t="s">
        <v>773</v>
      </c>
      <c r="C45267" t="s">
        <v>39</v>
      </c>
      <c r="D45267" t="s">
        <v>40</v>
      </c>
      <c r="E45267" t="s">
        <v>17</v>
      </c>
      <c r="F45267">
        <v>2471.0300000000002</v>
      </c>
      <c r="G45267" t="s">
        <v>19861</v>
      </c>
    </row>
    <row r="45268" spans="1:7" x14ac:dyDescent="0.3">
      <c r="A45268" t="s">
        <v>34747</v>
      </c>
      <c r="B45268" t="s">
        <v>773</v>
      </c>
      <c r="C45268" t="s">
        <v>39</v>
      </c>
      <c r="D45268" t="s">
        <v>200</v>
      </c>
      <c r="E45268" t="s">
        <v>208</v>
      </c>
      <c r="F45268">
        <v>2630.84</v>
      </c>
      <c r="G45268" t="s">
        <v>35857</v>
      </c>
    </row>
    <row r="45269" spans="1:7" x14ac:dyDescent="0.3">
      <c r="A45269" s="3">
        <v>45474</v>
      </c>
      <c r="B45269" t="s">
        <v>773</v>
      </c>
      <c r="C45269" t="s">
        <v>39</v>
      </c>
      <c r="D45269" t="s">
        <v>1373</v>
      </c>
      <c r="E45269" t="s">
        <v>114</v>
      </c>
      <c r="F45269">
        <v>6138.62</v>
      </c>
      <c r="G45269" t="s">
        <v>35858</v>
      </c>
    </row>
    <row r="45270" spans="1:7" x14ac:dyDescent="0.3">
      <c r="A45270" t="s">
        <v>35488</v>
      </c>
      <c r="B45270" t="s">
        <v>775</v>
      </c>
      <c r="C45270" t="s">
        <v>39</v>
      </c>
      <c r="D45270" t="s">
        <v>310</v>
      </c>
      <c r="E45270" t="s">
        <v>159</v>
      </c>
      <c r="F45270">
        <v>8463.69</v>
      </c>
      <c r="G45270" t="s">
        <v>15102</v>
      </c>
    </row>
    <row r="45271" spans="1:7" x14ac:dyDescent="0.3">
      <c r="B45271" t="s">
        <v>783</v>
      </c>
      <c r="C45271" t="s">
        <v>39</v>
      </c>
      <c r="D45271" t="s">
        <v>59</v>
      </c>
      <c r="E45271" t="s">
        <v>165</v>
      </c>
      <c r="F45271">
        <v>8463.69</v>
      </c>
      <c r="G45271" t="s">
        <v>6102</v>
      </c>
    </row>
    <row r="45272" spans="1:7" x14ac:dyDescent="0.3">
      <c r="A45272" t="s">
        <v>35488</v>
      </c>
      <c r="B45272" t="s">
        <v>773</v>
      </c>
      <c r="C45272" t="s">
        <v>39</v>
      </c>
      <c r="D45272" t="s">
        <v>53</v>
      </c>
      <c r="E45272" t="s">
        <v>60</v>
      </c>
      <c r="F45272">
        <v>4231.8500000000004</v>
      </c>
      <c r="G45272" t="s">
        <v>35859</v>
      </c>
    </row>
    <row r="45273" spans="1:7" x14ac:dyDescent="0.3">
      <c r="A45273" t="s">
        <v>35544</v>
      </c>
      <c r="B45273" t="s">
        <v>773</v>
      </c>
      <c r="C45273" t="s">
        <v>39</v>
      </c>
      <c r="D45273" t="s">
        <v>120</v>
      </c>
      <c r="E45273" t="s">
        <v>118</v>
      </c>
      <c r="F45273">
        <v>8687.0499999999993</v>
      </c>
      <c r="G45273" t="s">
        <v>35860</v>
      </c>
    </row>
    <row r="45274" spans="1:7" x14ac:dyDescent="0.3">
      <c r="A45274" t="s">
        <v>35488</v>
      </c>
      <c r="B45274" t="s">
        <v>773</v>
      </c>
      <c r="C45274" t="s">
        <v>39</v>
      </c>
      <c r="D45274" t="s">
        <v>67</v>
      </c>
      <c r="E45274" t="s">
        <v>21</v>
      </c>
      <c r="F45274">
        <v>5212.2299999999996</v>
      </c>
      <c r="G45274" t="s">
        <v>35861</v>
      </c>
    </row>
    <row r="45275" spans="1:7" x14ac:dyDescent="0.3">
      <c r="A45275" s="3">
        <v>45474</v>
      </c>
      <c r="B45275" t="s">
        <v>1396</v>
      </c>
      <c r="C45275" t="s">
        <v>39</v>
      </c>
      <c r="D45275" t="s">
        <v>70</v>
      </c>
      <c r="E45275" t="s">
        <v>75</v>
      </c>
      <c r="F45275">
        <v>3474.82</v>
      </c>
      <c r="G45275" t="s">
        <v>1159</v>
      </c>
    </row>
    <row r="45276" spans="1:7" x14ac:dyDescent="0.3">
      <c r="A45276" t="s">
        <v>35488</v>
      </c>
      <c r="B45276" t="s">
        <v>773</v>
      </c>
      <c r="C45276" t="s">
        <v>39</v>
      </c>
      <c r="D45276" t="s">
        <v>125</v>
      </c>
      <c r="E45276" t="e">
        <f>- composting Recovery</f>
        <v>#NAME?</v>
      </c>
      <c r="F45276">
        <v>8709.2800000000007</v>
      </c>
      <c r="G45276" t="s">
        <v>332</v>
      </c>
    </row>
    <row r="45277" spans="1:7" x14ac:dyDescent="0.3">
      <c r="A45277" s="2">
        <v>45474</v>
      </c>
      <c r="B45277" t="s">
        <v>1396</v>
      </c>
      <c r="C45277" t="s">
        <v>39</v>
      </c>
      <c r="D45277" t="s">
        <v>168</v>
      </c>
      <c r="E45277" t="s">
        <v>71</v>
      </c>
      <c r="F45277" t="s">
        <v>35862</v>
      </c>
      <c r="G45277" t="s">
        <v>1102</v>
      </c>
    </row>
    <row r="45278" spans="1:7" x14ac:dyDescent="0.3">
      <c r="A45278" s="2">
        <v>45474</v>
      </c>
      <c r="B45278" t="s">
        <v>805</v>
      </c>
      <c r="C45278" t="s">
        <v>9</v>
      </c>
      <c r="D45278" t="s">
        <v>558</v>
      </c>
      <c r="E45278" t="s">
        <v>27</v>
      </c>
      <c r="F45278">
        <v>11446.18</v>
      </c>
      <c r="G45278" t="s">
        <v>1833</v>
      </c>
    </row>
    <row r="45279" spans="1:7" x14ac:dyDescent="0.3">
      <c r="A45279" t="s">
        <v>35488</v>
      </c>
      <c r="B45279" t="s">
        <v>1925</v>
      </c>
      <c r="C45279" t="s">
        <v>9</v>
      </c>
      <c r="D45279" t="s">
        <v>16</v>
      </c>
      <c r="E45279" t="s">
        <v>184</v>
      </c>
      <c r="F45279">
        <v>4905.51</v>
      </c>
      <c r="G45279" t="s">
        <v>35863</v>
      </c>
    </row>
    <row r="45280" spans="1:7" x14ac:dyDescent="0.3">
      <c r="A45280" t="s">
        <v>35488</v>
      </c>
      <c r="C45280" t="s">
        <v>9</v>
      </c>
      <c r="D45280" t="s">
        <v>24</v>
      </c>
      <c r="E45280" t="s">
        <v>56</v>
      </c>
      <c r="F45280" t="s">
        <v>35864</v>
      </c>
      <c r="G45280" t="s">
        <v>35865</v>
      </c>
    </row>
    <row r="45281" spans="1:7" x14ac:dyDescent="0.3">
      <c r="A45281" t="s">
        <v>35488</v>
      </c>
      <c r="B45281" t="s">
        <v>805</v>
      </c>
      <c r="C45281" t="s">
        <v>9</v>
      </c>
      <c r="D45281" t="s">
        <v>225</v>
      </c>
      <c r="E45281" t="s">
        <v>30</v>
      </c>
      <c r="F45281">
        <v>1745.24</v>
      </c>
      <c r="G45281" t="s">
        <v>1506</v>
      </c>
    </row>
    <row r="45282" spans="1:7" x14ac:dyDescent="0.3">
      <c r="A45282" s="2">
        <v>45474</v>
      </c>
      <c r="B45282" t="s">
        <v>816</v>
      </c>
      <c r="C45282" t="s">
        <v>9</v>
      </c>
      <c r="D45282" t="s">
        <v>186</v>
      </c>
      <c r="E45282" t="s">
        <v>33</v>
      </c>
      <c r="F45282" t="s">
        <v>35866</v>
      </c>
      <c r="G45282" t="s">
        <v>35867</v>
      </c>
    </row>
    <row r="45283" spans="1:7" x14ac:dyDescent="0.3">
      <c r="A45283" s="2">
        <v>45474</v>
      </c>
      <c r="B45283" t="s">
        <v>1424</v>
      </c>
      <c r="C45283" t="s">
        <v>9</v>
      </c>
      <c r="D45283" t="s">
        <v>29</v>
      </c>
      <c r="E45283" t="s">
        <v>86</v>
      </c>
      <c r="F45283">
        <v>4097.03</v>
      </c>
      <c r="G45283" t="s">
        <v>35868</v>
      </c>
    </row>
    <row r="45284" spans="1:7" x14ac:dyDescent="0.3">
      <c r="A45284" s="2">
        <v>45474</v>
      </c>
      <c r="B45284" t="s">
        <v>805</v>
      </c>
      <c r="C45284" t="s">
        <v>9</v>
      </c>
      <c r="D45284" t="s">
        <v>95</v>
      </c>
      <c r="E45284" t="s">
        <v>263</v>
      </c>
      <c r="F45284">
        <v>16618.419999999998</v>
      </c>
      <c r="G45284" t="s">
        <v>35869</v>
      </c>
    </row>
    <row r="45285" spans="1:7" x14ac:dyDescent="0.3">
      <c r="A45285" t="s">
        <v>35544</v>
      </c>
      <c r="B45285" t="s">
        <v>805</v>
      </c>
      <c r="C45285" t="s">
        <v>9</v>
      </c>
      <c r="D45285" t="s">
        <v>32</v>
      </c>
      <c r="E45285" t="s">
        <v>17</v>
      </c>
      <c r="F45285">
        <v>4154.6000000000004</v>
      </c>
      <c r="G45285" t="s">
        <v>35870</v>
      </c>
    </row>
    <row r="45286" spans="1:7" x14ac:dyDescent="0.3">
      <c r="A45286" t="s">
        <v>35544</v>
      </c>
      <c r="B45286" t="s">
        <v>805</v>
      </c>
      <c r="C45286" t="s">
        <v>39</v>
      </c>
      <c r="D45286" t="s">
        <v>45</v>
      </c>
      <c r="E45286" t="s">
        <v>48</v>
      </c>
      <c r="F45286">
        <v>6622.26</v>
      </c>
      <c r="G45286" t="s">
        <v>35871</v>
      </c>
    </row>
    <row r="45287" spans="1:7" x14ac:dyDescent="0.3">
      <c r="A45287" t="s">
        <v>35488</v>
      </c>
      <c r="B45287" t="s">
        <v>805</v>
      </c>
      <c r="C45287" t="s">
        <v>39</v>
      </c>
      <c r="D45287" t="s">
        <v>98</v>
      </c>
      <c r="E45287" t="s">
        <v>92</v>
      </c>
      <c r="F45287">
        <v>6622.26</v>
      </c>
      <c r="G45287" t="s">
        <v>35872</v>
      </c>
    </row>
    <row r="45288" spans="1:7" x14ac:dyDescent="0.3">
      <c r="A45288" s="2">
        <v>45474</v>
      </c>
      <c r="B45288" t="s">
        <v>805</v>
      </c>
      <c r="C45288" t="s">
        <v>39</v>
      </c>
      <c r="D45288" t="s">
        <v>40</v>
      </c>
      <c r="E45288" t="s">
        <v>17</v>
      </c>
      <c r="G45288" t="s">
        <v>35873</v>
      </c>
    </row>
    <row r="45289" spans="1:7" x14ac:dyDescent="0.3">
      <c r="A45289" t="s">
        <v>35488</v>
      </c>
      <c r="B45289" t="s">
        <v>805</v>
      </c>
      <c r="C45289" t="s">
        <v>39</v>
      </c>
      <c r="E45289" t="s">
        <v>153</v>
      </c>
      <c r="F45289" t="s">
        <v>35874</v>
      </c>
      <c r="G45289" t="s">
        <v>24336</v>
      </c>
    </row>
    <row r="45290" spans="1:7" x14ac:dyDescent="0.3">
      <c r="A45290" t="s">
        <v>35544</v>
      </c>
      <c r="B45290" t="s">
        <v>805</v>
      </c>
      <c r="C45290" t="s">
        <v>39</v>
      </c>
      <c r="D45290" t="s">
        <v>128</v>
      </c>
      <c r="E45290" t="s">
        <v>292</v>
      </c>
      <c r="F45290">
        <v>10435.27</v>
      </c>
      <c r="G45290" t="s">
        <v>35875</v>
      </c>
    </row>
    <row r="45291" spans="1:7" x14ac:dyDescent="0.3">
      <c r="A45291" t="s">
        <v>35488</v>
      </c>
      <c r="B45291" t="s">
        <v>805</v>
      </c>
      <c r="C45291" t="s">
        <v>39</v>
      </c>
      <c r="D45291" t="s">
        <v>110</v>
      </c>
      <c r="E45291" t="s">
        <v>64</v>
      </c>
      <c r="F45291">
        <v>7742.66</v>
      </c>
      <c r="G45291" t="s">
        <v>1845</v>
      </c>
    </row>
    <row r="45292" spans="1:7" x14ac:dyDescent="0.3">
      <c r="A45292" t="s">
        <v>35544</v>
      </c>
      <c r="B45292" t="s">
        <v>1418</v>
      </c>
      <c r="C45292" t="s">
        <v>39</v>
      </c>
      <c r="D45292" t="s">
        <v>113</v>
      </c>
      <c r="E45292" t="s">
        <v>156</v>
      </c>
      <c r="F45292">
        <v>7742.66</v>
      </c>
      <c r="G45292" t="s">
        <v>6983</v>
      </c>
    </row>
    <row r="45293" spans="1:7" x14ac:dyDescent="0.3">
      <c r="A45293" s="2">
        <v>45474</v>
      </c>
      <c r="B45293" t="s">
        <v>805</v>
      </c>
      <c r="C45293" t="s">
        <v>39</v>
      </c>
      <c r="D45293" t="s">
        <v>59</v>
      </c>
      <c r="E45293" t="s">
        <v>213</v>
      </c>
      <c r="F45293" s="1">
        <v>3871</v>
      </c>
      <c r="G45293" t="s">
        <v>35876</v>
      </c>
    </row>
    <row r="45294" spans="1:7" x14ac:dyDescent="0.3">
      <c r="A45294" s="2">
        <v>45474</v>
      </c>
      <c r="B45294" t="s">
        <v>805</v>
      </c>
      <c r="C45294" t="s">
        <v>39</v>
      </c>
      <c r="D45294" t="s">
        <v>70</v>
      </c>
      <c r="E45294" t="s">
        <v>208</v>
      </c>
      <c r="F45294">
        <v>8981.4500000000007</v>
      </c>
      <c r="G45294" t="s">
        <v>35877</v>
      </c>
    </row>
    <row r="45295" spans="1:7" x14ac:dyDescent="0.3">
      <c r="A45295" t="s">
        <v>34756</v>
      </c>
      <c r="B45295" t="s">
        <v>805</v>
      </c>
      <c r="C45295" t="s">
        <v>39</v>
      </c>
      <c r="D45295" t="s">
        <v>380</v>
      </c>
      <c r="E45295" t="s">
        <v>393</v>
      </c>
      <c r="F45295" s="1">
        <v>5388</v>
      </c>
      <c r="G45295" t="s">
        <v>35878</v>
      </c>
    </row>
    <row r="45296" spans="1:7" x14ac:dyDescent="0.3">
      <c r="A45296" t="s">
        <v>35544</v>
      </c>
      <c r="B45296" t="s">
        <v>805</v>
      </c>
      <c r="C45296" t="s">
        <v>39</v>
      </c>
      <c r="D45296" t="s">
        <v>122</v>
      </c>
      <c r="E45296" t="s">
        <v>385</v>
      </c>
      <c r="F45296">
        <v>3592.58</v>
      </c>
      <c r="G45296" t="s">
        <v>35879</v>
      </c>
    </row>
    <row r="45297" spans="1:7" x14ac:dyDescent="0.3">
      <c r="A45297" t="s">
        <v>35488</v>
      </c>
      <c r="B45297" t="s">
        <v>805</v>
      </c>
      <c r="C45297" t="s">
        <v>39</v>
      </c>
      <c r="D45297" t="s">
        <v>252</v>
      </c>
      <c r="E45297" t="s">
        <v>126</v>
      </c>
      <c r="F45297">
        <v>14519.62</v>
      </c>
      <c r="G45297" t="s">
        <v>35880</v>
      </c>
    </row>
    <row r="45298" spans="1:7" x14ac:dyDescent="0.3">
      <c r="A45298" t="s">
        <v>34728</v>
      </c>
      <c r="B45298" t="s">
        <v>805</v>
      </c>
      <c r="C45298" t="s">
        <v>39</v>
      </c>
      <c r="D45298" t="s">
        <v>171</v>
      </c>
      <c r="E45298" t="s">
        <v>71</v>
      </c>
      <c r="F45298">
        <v>6222.7</v>
      </c>
      <c r="G45298" t="s">
        <v>35881</v>
      </c>
    </row>
    <row r="45299" spans="1:7" x14ac:dyDescent="0.3">
      <c r="A45299" t="s">
        <v>35488</v>
      </c>
      <c r="B45299" t="s">
        <v>828</v>
      </c>
      <c r="C45299" t="s">
        <v>9</v>
      </c>
      <c r="D45299" t="s">
        <v>290</v>
      </c>
      <c r="E45299" t="s">
        <v>11</v>
      </c>
      <c r="F45299" s="1">
        <v>3367</v>
      </c>
      <c r="G45299" t="s">
        <v>35882</v>
      </c>
    </row>
    <row r="45300" spans="1:7" x14ac:dyDescent="0.3">
      <c r="A45300" t="s">
        <v>35488</v>
      </c>
      <c r="B45300" t="s">
        <v>828</v>
      </c>
      <c r="C45300" t="s">
        <v>9</v>
      </c>
      <c r="E45300" t="s">
        <v>138</v>
      </c>
      <c r="F45300">
        <v>1443.15</v>
      </c>
      <c r="G45300" t="s">
        <v>1374</v>
      </c>
    </row>
    <row r="45301" spans="1:7" x14ac:dyDescent="0.3">
      <c r="A45301" t="s">
        <v>35488</v>
      </c>
      <c r="B45301" t="s">
        <v>843</v>
      </c>
      <c r="C45301" t="s">
        <v>9</v>
      </c>
      <c r="D45301" t="s">
        <v>24</v>
      </c>
      <c r="E45301" t="s">
        <v>156</v>
      </c>
      <c r="F45301">
        <v>8461.5300000000007</v>
      </c>
      <c r="G45301" t="s">
        <v>35883</v>
      </c>
    </row>
    <row r="45302" spans="1:7" x14ac:dyDescent="0.3">
      <c r="A45302" s="2">
        <v>45474</v>
      </c>
      <c r="B45302" t="s">
        <v>828</v>
      </c>
      <c r="C45302" t="s">
        <v>9</v>
      </c>
      <c r="D45302" t="s">
        <v>225</v>
      </c>
      <c r="E45302" t="s">
        <v>30</v>
      </c>
      <c r="F45302">
        <v>9.4094094094094005E+29</v>
      </c>
      <c r="G45302" t="s">
        <v>448</v>
      </c>
    </row>
    <row r="45303" spans="1:7" x14ac:dyDescent="0.3">
      <c r="A45303" s="2">
        <v>45474</v>
      </c>
      <c r="B45303" t="s">
        <v>828</v>
      </c>
      <c r="C45303" t="s">
        <v>9</v>
      </c>
      <c r="D45303" t="s">
        <v>89</v>
      </c>
      <c r="E45303" t="s">
        <v>233</v>
      </c>
      <c r="F45303">
        <v>5848.27</v>
      </c>
      <c r="G45303" t="s">
        <v>35884</v>
      </c>
    </row>
    <row r="45304" spans="1:7" x14ac:dyDescent="0.3">
      <c r="A45304" t="s">
        <v>34734</v>
      </c>
      <c r="B45304" t="s">
        <v>846</v>
      </c>
      <c r="C45304" t="s">
        <v>9</v>
      </c>
      <c r="D45304" t="s">
        <v>328</v>
      </c>
      <c r="E45304" t="s">
        <v>86</v>
      </c>
      <c r="F45304">
        <v>3898.85</v>
      </c>
      <c r="G45304" t="s">
        <v>35885</v>
      </c>
    </row>
    <row r="45305" spans="1:7" x14ac:dyDescent="0.3">
      <c r="A45305" t="s">
        <v>35488</v>
      </c>
      <c r="B45305" t="s">
        <v>828</v>
      </c>
      <c r="C45305" t="s">
        <v>9</v>
      </c>
      <c r="D45305" t="s">
        <v>95</v>
      </c>
      <c r="E45305" t="s">
        <v>11</v>
      </c>
      <c r="F45305" s="1">
        <v>4650</v>
      </c>
      <c r="G45305" t="s">
        <v>13827</v>
      </c>
    </row>
    <row r="45306" spans="1:7" x14ac:dyDescent="0.3">
      <c r="A45306" t="s">
        <v>35488</v>
      </c>
      <c r="B45306" t="s">
        <v>828</v>
      </c>
      <c r="C45306" t="s">
        <v>9</v>
      </c>
      <c r="D45306" t="s">
        <v>95</v>
      </c>
      <c r="E45306" t="s">
        <v>96</v>
      </c>
      <c r="F45306">
        <v>1162.73</v>
      </c>
      <c r="G45306" t="s">
        <v>5200</v>
      </c>
    </row>
    <row r="45307" spans="1:7" x14ac:dyDescent="0.3">
      <c r="A45307" t="s">
        <v>35488</v>
      </c>
      <c r="B45307" t="s">
        <v>837</v>
      </c>
      <c r="C45307" t="s">
        <v>39</v>
      </c>
      <c r="D45307" t="s">
        <v>147</v>
      </c>
      <c r="E45307" t="s">
        <v>159</v>
      </c>
      <c r="F45307" s="1">
        <v>2999</v>
      </c>
      <c r="G45307" t="s">
        <v>3714</v>
      </c>
    </row>
    <row r="45308" spans="1:7" x14ac:dyDescent="0.3">
      <c r="A45308" s="2">
        <v>45474</v>
      </c>
      <c r="B45308" t="s">
        <v>828</v>
      </c>
      <c r="C45308" t="s">
        <v>39</v>
      </c>
      <c r="D45308" t="s">
        <v>147</v>
      </c>
      <c r="E45308" t="s">
        <v>487</v>
      </c>
      <c r="F45308">
        <v>2999.36</v>
      </c>
      <c r="G45308" t="s">
        <v>35886</v>
      </c>
    </row>
    <row r="45309" spans="1:7" x14ac:dyDescent="0.3">
      <c r="A45309" t="s">
        <v>35488</v>
      </c>
      <c r="B45309" t="s">
        <v>828</v>
      </c>
      <c r="C45309" t="s">
        <v>39</v>
      </c>
      <c r="D45309" t="s">
        <v>40</v>
      </c>
      <c r="E45309" t="s">
        <v>184</v>
      </c>
      <c r="F45309">
        <v>1499.68</v>
      </c>
      <c r="G45309" t="s">
        <v>35887</v>
      </c>
    </row>
    <row r="45310" spans="1:7" x14ac:dyDescent="0.3">
      <c r="A45310" s="3">
        <v>45474</v>
      </c>
      <c r="B45310" t="s">
        <v>848</v>
      </c>
      <c r="C45310" t="s">
        <v>39</v>
      </c>
      <c r="D45310" t="s">
        <v>435</v>
      </c>
      <c r="E45310" t="s">
        <v>48</v>
      </c>
      <c r="F45310">
        <v>7276.2</v>
      </c>
      <c r="G45310" t="s">
        <v>18180</v>
      </c>
    </row>
    <row r="45311" spans="1:7" x14ac:dyDescent="0.3">
      <c r="A45311" s="2">
        <v>45474</v>
      </c>
      <c r="B45311" t="s">
        <v>828</v>
      </c>
      <c r="C45311" t="s">
        <v>39</v>
      </c>
      <c r="D45311" t="s">
        <v>51</v>
      </c>
      <c r="E45311" t="s">
        <v>68</v>
      </c>
      <c r="F45311">
        <v>169778</v>
      </c>
      <c r="G45311" t="s">
        <v>35888</v>
      </c>
    </row>
    <row r="45312" spans="1:7" x14ac:dyDescent="0.3">
      <c r="A45312" t="s">
        <v>35488</v>
      </c>
      <c r="B45312" t="s">
        <v>837</v>
      </c>
      <c r="C45312" t="s">
        <v>39</v>
      </c>
      <c r="D45312" t="s">
        <v>53</v>
      </c>
      <c r="E45312" t="s">
        <v>208</v>
      </c>
      <c r="F45312">
        <v>7591.42</v>
      </c>
      <c r="G45312" t="s">
        <v>35889</v>
      </c>
    </row>
    <row r="45313" spans="1:7" x14ac:dyDescent="0.3">
      <c r="A45313" s="2">
        <v>45474</v>
      </c>
      <c r="B45313" t="s">
        <v>828</v>
      </c>
      <c r="C45313" t="s">
        <v>39</v>
      </c>
      <c r="D45313" t="s">
        <v>158</v>
      </c>
      <c r="E45313" t="s">
        <v>56</v>
      </c>
      <c r="F45313">
        <v>7591.42</v>
      </c>
      <c r="G45313" t="s">
        <v>35890</v>
      </c>
    </row>
    <row r="45314" spans="1:7" x14ac:dyDescent="0.3">
      <c r="B45314" t="s">
        <v>828</v>
      </c>
      <c r="C45314" t="s">
        <v>39</v>
      </c>
      <c r="D45314" t="s">
        <v>55</v>
      </c>
      <c r="E45314" t="s">
        <v>71</v>
      </c>
      <c r="F45314">
        <v>3795.71</v>
      </c>
      <c r="G45314" t="s">
        <v>35891</v>
      </c>
    </row>
    <row r="45315" spans="1:7" x14ac:dyDescent="0.3">
      <c r="A45315" s="3">
        <v>45474</v>
      </c>
      <c r="B45315" t="s">
        <v>828</v>
      </c>
      <c r="C45315" t="s">
        <v>39</v>
      </c>
      <c r="D45315" t="s">
        <v>122</v>
      </c>
      <c r="E45315" t="s">
        <v>153</v>
      </c>
      <c r="F45315">
        <v>9147.27</v>
      </c>
      <c r="G45315" t="s">
        <v>35892</v>
      </c>
    </row>
    <row r="45316" spans="1:7" x14ac:dyDescent="0.3">
      <c r="A45316" t="s">
        <v>35488</v>
      </c>
      <c r="B45316" t="s">
        <v>828</v>
      </c>
      <c r="C45316" t="s">
        <v>39</v>
      </c>
      <c r="D45316" t="s">
        <v>120</v>
      </c>
      <c r="E45316" t="s">
        <v>21</v>
      </c>
      <c r="F45316">
        <v>5488.36</v>
      </c>
      <c r="G45316" t="s">
        <v>35893</v>
      </c>
    </row>
    <row r="45317" spans="1:7" x14ac:dyDescent="0.3">
      <c r="A45317" t="s">
        <v>35488</v>
      </c>
      <c r="B45317" t="s">
        <v>828</v>
      </c>
      <c r="C45317" t="s">
        <v>39</v>
      </c>
      <c r="D45317" t="s">
        <v>212</v>
      </c>
      <c r="E45317" t="s">
        <v>4285</v>
      </c>
      <c r="F45317">
        <v>3658.91</v>
      </c>
      <c r="G45317" t="s">
        <v>35894</v>
      </c>
    </row>
    <row r="45318" spans="1:7" x14ac:dyDescent="0.3">
      <c r="A45318" t="s">
        <v>35488</v>
      </c>
      <c r="B45318" t="s">
        <v>1440</v>
      </c>
      <c r="C45318" t="s">
        <v>39</v>
      </c>
      <c r="D45318" t="s">
        <v>382</v>
      </c>
      <c r="E45318" t="s">
        <v>487</v>
      </c>
      <c r="F45318">
        <v>7070.71</v>
      </c>
      <c r="G45318" t="s">
        <v>35895</v>
      </c>
    </row>
    <row r="45319" spans="1:7" x14ac:dyDescent="0.3">
      <c r="A45319" s="3">
        <v>45474</v>
      </c>
      <c r="B45319" t="s">
        <v>828</v>
      </c>
      <c r="C45319" t="s">
        <v>39</v>
      </c>
      <c r="D45319" t="s">
        <v>125</v>
      </c>
      <c r="F45319">
        <v>3030.31</v>
      </c>
      <c r="G45319" t="s">
        <v>463</v>
      </c>
    </row>
    <row r="45320" spans="1:7" x14ac:dyDescent="0.3">
      <c r="A45320" t="s">
        <v>35896</v>
      </c>
      <c r="B45320" t="s">
        <v>8</v>
      </c>
      <c r="C45320" t="s">
        <v>9</v>
      </c>
      <c r="D45320" t="s">
        <v>131</v>
      </c>
      <c r="E45320" t="s">
        <v>263</v>
      </c>
      <c r="F45320">
        <v>6236.97</v>
      </c>
      <c r="G45320" t="s">
        <v>267</v>
      </c>
    </row>
    <row r="45321" spans="1:7" x14ac:dyDescent="0.3">
      <c r="A45321" s="2">
        <v>45566</v>
      </c>
      <c r="B45321" t="s">
        <v>8</v>
      </c>
      <c r="C45321" t="s">
        <v>9</v>
      </c>
      <c r="D45321" t="s">
        <v>131</v>
      </c>
      <c r="E45321" t="s">
        <v>806</v>
      </c>
      <c r="F45321">
        <v>2672.99</v>
      </c>
      <c r="G45321" t="s">
        <v>267</v>
      </c>
    </row>
    <row r="45322" spans="1:7" x14ac:dyDescent="0.3">
      <c r="A45322" s="3">
        <v>45566</v>
      </c>
      <c r="B45322" t="s">
        <v>1972</v>
      </c>
      <c r="C45322" t="s">
        <v>9</v>
      </c>
      <c r="D45322" t="s">
        <v>183</v>
      </c>
      <c r="E45322" t="s">
        <v>156</v>
      </c>
      <c r="F45322" s="1">
        <v>15688</v>
      </c>
      <c r="G45322" t="s">
        <v>35897</v>
      </c>
    </row>
    <row r="45323" spans="1:7" x14ac:dyDescent="0.3">
      <c r="A45323" t="s">
        <v>35896</v>
      </c>
      <c r="B45323" t="s">
        <v>855</v>
      </c>
      <c r="C45323" t="s">
        <v>9</v>
      </c>
      <c r="D45323" t="s">
        <v>24</v>
      </c>
      <c r="E45323" t="s">
        <v>400</v>
      </c>
      <c r="F45323">
        <v>1743.16</v>
      </c>
      <c r="G45323" t="s">
        <v>35898</v>
      </c>
    </row>
    <row r="45324" spans="1:7" x14ac:dyDescent="0.3">
      <c r="B45324" t="s">
        <v>8</v>
      </c>
      <c r="C45324" t="s">
        <v>9</v>
      </c>
      <c r="D45324" t="s">
        <v>26</v>
      </c>
      <c r="E45324" t="s">
        <v>233</v>
      </c>
      <c r="F45324">
        <v>12463.16</v>
      </c>
      <c r="G45324" t="s">
        <v>35899</v>
      </c>
    </row>
    <row r="45325" spans="1:7" x14ac:dyDescent="0.3">
      <c r="B45325" t="s">
        <v>8</v>
      </c>
      <c r="C45325" t="s">
        <v>9</v>
      </c>
      <c r="D45325" t="s">
        <v>89</v>
      </c>
      <c r="E45325" t="s">
        <v>184</v>
      </c>
      <c r="F45325">
        <v>8308.77</v>
      </c>
      <c r="G45325" t="s">
        <v>35900</v>
      </c>
    </row>
    <row r="45326" spans="1:7" x14ac:dyDescent="0.3">
      <c r="A45326" t="s">
        <v>35896</v>
      </c>
      <c r="B45326" t="s">
        <v>8</v>
      </c>
      <c r="C45326" t="s">
        <v>9</v>
      </c>
      <c r="D45326" t="s">
        <v>35</v>
      </c>
      <c r="E45326" t="s">
        <v>220</v>
      </c>
      <c r="F45326">
        <v>13218.12</v>
      </c>
      <c r="G45326" t="s">
        <v>946</v>
      </c>
    </row>
    <row r="45327" spans="1:7" x14ac:dyDescent="0.3">
      <c r="A45327" s="2">
        <v>45566</v>
      </c>
      <c r="C45327" t="s">
        <v>9</v>
      </c>
      <c r="D45327" t="s">
        <v>95</v>
      </c>
      <c r="E45327" t="s">
        <v>86</v>
      </c>
      <c r="F45327">
        <v>3304.53</v>
      </c>
      <c r="G45327" t="s">
        <v>35901</v>
      </c>
    </row>
    <row r="45328" spans="1:7" x14ac:dyDescent="0.3">
      <c r="B45328" t="s">
        <v>8</v>
      </c>
      <c r="C45328" t="s">
        <v>39</v>
      </c>
      <c r="D45328" t="s">
        <v>147</v>
      </c>
      <c r="E45328" t="s">
        <v>111</v>
      </c>
      <c r="F45328">
        <v>6269.25</v>
      </c>
      <c r="G45328" t="s">
        <v>1381</v>
      </c>
    </row>
    <row r="45329" spans="1:7" x14ac:dyDescent="0.3">
      <c r="A45329" t="s">
        <v>35902</v>
      </c>
      <c r="B45329" t="s">
        <v>8</v>
      </c>
      <c r="C45329" t="s">
        <v>39</v>
      </c>
      <c r="D45329" t="s">
        <v>102</v>
      </c>
      <c r="E45329" t="s">
        <v>126</v>
      </c>
      <c r="F45329">
        <v>6269.25</v>
      </c>
      <c r="G45329" t="s">
        <v>15959</v>
      </c>
    </row>
    <row r="45330" spans="1:7" x14ac:dyDescent="0.3">
      <c r="A45330" t="s">
        <v>35902</v>
      </c>
      <c r="B45330" t="s">
        <v>865</v>
      </c>
      <c r="C45330" t="s">
        <v>39</v>
      </c>
      <c r="D45330" t="s">
        <v>98</v>
      </c>
      <c r="E45330" t="s">
        <v>81</v>
      </c>
      <c r="F45330" s="1">
        <v>3134</v>
      </c>
      <c r="G45330" t="s">
        <v>35903</v>
      </c>
    </row>
    <row r="45331" spans="1:7" x14ac:dyDescent="0.3">
      <c r="A45331" t="s">
        <v>35896</v>
      </c>
      <c r="B45331" t="s">
        <v>865</v>
      </c>
      <c r="C45331" t="s">
        <v>39</v>
      </c>
      <c r="D45331" t="s">
        <v>106</v>
      </c>
      <c r="E45331" t="s">
        <v>92</v>
      </c>
      <c r="F45331">
        <v>2418.46</v>
      </c>
      <c r="G45331" t="s">
        <v>35904</v>
      </c>
    </row>
    <row r="45332" spans="1:7" x14ac:dyDescent="0.3">
      <c r="A45332" t="s">
        <v>35896</v>
      </c>
      <c r="B45332" t="s">
        <v>8</v>
      </c>
      <c r="C45332" t="s">
        <v>39</v>
      </c>
      <c r="D45332" t="s">
        <v>47</v>
      </c>
      <c r="E45332" t="s">
        <v>156</v>
      </c>
      <c r="F45332">
        <v>5643.08</v>
      </c>
      <c r="G45332" t="s">
        <v>1374</v>
      </c>
    </row>
    <row r="45333" spans="1:7" x14ac:dyDescent="0.3">
      <c r="A45333" t="s">
        <v>35896</v>
      </c>
      <c r="B45333" t="s">
        <v>38</v>
      </c>
      <c r="C45333" t="s">
        <v>39</v>
      </c>
      <c r="D45333" t="s">
        <v>53</v>
      </c>
      <c r="E45333" t="s">
        <v>118</v>
      </c>
      <c r="F45333">
        <v>8564.1</v>
      </c>
      <c r="G45333" t="s">
        <v>35905</v>
      </c>
    </row>
    <row r="45334" spans="1:7" x14ac:dyDescent="0.3">
      <c r="A45334" t="s">
        <v>35896</v>
      </c>
      <c r="B45334" t="s">
        <v>8</v>
      </c>
      <c r="C45334" t="s">
        <v>39</v>
      </c>
      <c r="D45334" t="s">
        <v>53</v>
      </c>
      <c r="E45334" t="s">
        <v>156</v>
      </c>
      <c r="F45334" t="s">
        <v>35906</v>
      </c>
      <c r="G45334" t="s">
        <v>35907</v>
      </c>
    </row>
    <row r="45335" spans="1:7" x14ac:dyDescent="0.3">
      <c r="A45335" s="2">
        <v>45566</v>
      </c>
      <c r="B45335" t="s">
        <v>8</v>
      </c>
      <c r="C45335" t="s">
        <v>39</v>
      </c>
      <c r="D45335" t="s">
        <v>113</v>
      </c>
      <c r="E45335" t="s">
        <v>1484</v>
      </c>
      <c r="F45335">
        <v>4282.05</v>
      </c>
      <c r="G45335" t="s">
        <v>4765</v>
      </c>
    </row>
    <row r="45336" spans="1:7" x14ac:dyDescent="0.3">
      <c r="B45336" t="s">
        <v>8</v>
      </c>
      <c r="C45336" t="s">
        <v>39</v>
      </c>
      <c r="D45336" t="s">
        <v>122</v>
      </c>
      <c r="E45336" t="s">
        <v>118</v>
      </c>
      <c r="F45336">
        <v>9560.52</v>
      </c>
      <c r="G45336" t="s">
        <v>530</v>
      </c>
    </row>
    <row r="45337" spans="1:7" x14ac:dyDescent="0.3">
      <c r="A45337" t="s">
        <v>35896</v>
      </c>
      <c r="B45337" t="s">
        <v>8</v>
      </c>
      <c r="C45337" t="s">
        <v>39</v>
      </c>
      <c r="D45337" t="s">
        <v>120</v>
      </c>
      <c r="E45337" t="s">
        <v>84</v>
      </c>
      <c r="F45337">
        <v>5736.31</v>
      </c>
      <c r="G45337" t="s">
        <v>35908</v>
      </c>
    </row>
    <row r="45338" spans="1:7" x14ac:dyDescent="0.3">
      <c r="A45338" t="s">
        <v>35896</v>
      </c>
      <c r="B45338" t="s">
        <v>8</v>
      </c>
      <c r="C45338" t="s">
        <v>39</v>
      </c>
      <c r="D45338" t="s">
        <v>120</v>
      </c>
      <c r="E45338" t="s">
        <v>123</v>
      </c>
      <c r="F45338">
        <v>3824.21</v>
      </c>
      <c r="G45338" t="s">
        <v>35909</v>
      </c>
    </row>
    <row r="45339" spans="1:7" x14ac:dyDescent="0.3">
      <c r="A45339" s="2">
        <v>45566</v>
      </c>
      <c r="B45339" t="s">
        <v>50</v>
      </c>
      <c r="C45339" t="s">
        <v>39</v>
      </c>
      <c r="D45339" t="s">
        <v>382</v>
      </c>
      <c r="E45339" t="s">
        <v>100</v>
      </c>
      <c r="F45339" t="s">
        <v>35910</v>
      </c>
      <c r="G45339" t="s">
        <v>25417</v>
      </c>
    </row>
    <row r="45340" spans="1:7" x14ac:dyDescent="0.3">
      <c r="A45340" s="3">
        <v>45566</v>
      </c>
      <c r="B45340" t="s">
        <v>1972</v>
      </c>
      <c r="C45340" t="s">
        <v>39</v>
      </c>
      <c r="D45340" t="s">
        <v>168</v>
      </c>
      <c r="E45340" t="s">
        <v>213</v>
      </c>
      <c r="F45340">
        <v>4603.33</v>
      </c>
      <c r="G45340" t="s">
        <v>1375</v>
      </c>
    </row>
    <row r="45341" spans="1:7" x14ac:dyDescent="0.3">
      <c r="A45341" t="s">
        <v>35896</v>
      </c>
      <c r="B45341" t="s">
        <v>78</v>
      </c>
      <c r="C45341" t="s">
        <v>9</v>
      </c>
      <c r="D45341" t="s">
        <v>133</v>
      </c>
      <c r="E45341" t="s">
        <v>93</v>
      </c>
      <c r="F45341">
        <v>8360.3700000000008</v>
      </c>
      <c r="G45341" t="s">
        <v>26378</v>
      </c>
    </row>
    <row r="45342" spans="1:7" x14ac:dyDescent="0.3">
      <c r="A45342" t="s">
        <v>35896</v>
      </c>
      <c r="B45342" t="s">
        <v>78</v>
      </c>
      <c r="C45342" t="s">
        <v>9</v>
      </c>
      <c r="D45342" t="s">
        <v>290</v>
      </c>
      <c r="E45342" t="s">
        <v>806</v>
      </c>
      <c r="F45342">
        <v>3583.01</v>
      </c>
      <c r="G45342" t="s">
        <v>54</v>
      </c>
    </row>
    <row r="45343" spans="1:7" x14ac:dyDescent="0.3">
      <c r="A45343" t="s">
        <v>35896</v>
      </c>
      <c r="B45343" t="s">
        <v>78</v>
      </c>
      <c r="C45343" t="s">
        <v>9</v>
      </c>
      <c r="D45343" t="s">
        <v>259</v>
      </c>
      <c r="E45343" t="s">
        <v>114</v>
      </c>
      <c r="F45343">
        <v>18025.5</v>
      </c>
      <c r="G45343" t="s">
        <v>35911</v>
      </c>
    </row>
    <row r="45344" spans="1:7" x14ac:dyDescent="0.3">
      <c r="A45344" t="s">
        <v>35902</v>
      </c>
      <c r="B45344" t="s">
        <v>78</v>
      </c>
      <c r="C45344" t="s">
        <v>9</v>
      </c>
      <c r="D45344" t="s">
        <v>225</v>
      </c>
      <c r="E45344" t="s">
        <v>138</v>
      </c>
      <c r="F45344">
        <v>2002.83</v>
      </c>
      <c r="G45344" t="s">
        <v>35912</v>
      </c>
    </row>
    <row r="45345" spans="1:7" x14ac:dyDescent="0.3">
      <c r="A45345" s="2">
        <v>45566</v>
      </c>
      <c r="B45345" t="s">
        <v>78</v>
      </c>
      <c r="C45345" t="s">
        <v>9</v>
      </c>
      <c r="D45345" t="s">
        <v>186</v>
      </c>
      <c r="E45345" t="s">
        <v>263</v>
      </c>
      <c r="F45345">
        <v>13307.12</v>
      </c>
      <c r="G45345" t="s">
        <v>1272</v>
      </c>
    </row>
    <row r="45346" spans="1:7" x14ac:dyDescent="0.3">
      <c r="A45346" s="2">
        <v>45566</v>
      </c>
      <c r="B45346" t="s">
        <v>78</v>
      </c>
      <c r="C45346" t="s">
        <v>9</v>
      </c>
      <c r="D45346" t="s">
        <v>26</v>
      </c>
      <c r="E45346" t="s">
        <v>138</v>
      </c>
      <c r="F45346">
        <v>8871.41</v>
      </c>
      <c r="G45346" t="s">
        <v>35913</v>
      </c>
    </row>
    <row r="45347" spans="1:7" x14ac:dyDescent="0.3">
      <c r="A45347" s="2">
        <v>45566</v>
      </c>
      <c r="B45347" t="s">
        <v>78</v>
      </c>
      <c r="C45347" t="s">
        <v>9</v>
      </c>
      <c r="D45347" t="s">
        <v>232</v>
      </c>
      <c r="E45347" t="s">
        <v>263</v>
      </c>
      <c r="F45347">
        <v>104590.6</v>
      </c>
      <c r="G45347" t="s">
        <v>7681</v>
      </c>
    </row>
    <row r="45348" spans="1:7" x14ac:dyDescent="0.3">
      <c r="A45348" t="s">
        <v>35896</v>
      </c>
      <c r="B45348" t="s">
        <v>899</v>
      </c>
      <c r="C45348" t="s">
        <v>9</v>
      </c>
      <c r="D45348" t="s">
        <v>95</v>
      </c>
      <c r="E45348" t="s">
        <v>138</v>
      </c>
      <c r="F45348">
        <v>2614.7600000000002</v>
      </c>
      <c r="G45348" t="s">
        <v>35914</v>
      </c>
    </row>
    <row r="45349" spans="1:7" x14ac:dyDescent="0.3">
      <c r="A45349" s="2">
        <v>45566</v>
      </c>
      <c r="B45349" t="s">
        <v>78</v>
      </c>
      <c r="C45349" t="s">
        <v>39</v>
      </c>
      <c r="D45349" t="s">
        <v>304</v>
      </c>
      <c r="E45349" t="s">
        <v>48</v>
      </c>
      <c r="F45349">
        <v>5804.8</v>
      </c>
      <c r="G45349" t="s">
        <v>35915</v>
      </c>
    </row>
    <row r="45350" spans="1:7" x14ac:dyDescent="0.3">
      <c r="A45350" t="s">
        <v>35902</v>
      </c>
      <c r="B45350" t="s">
        <v>78</v>
      </c>
      <c r="C45350" t="s">
        <v>39</v>
      </c>
      <c r="D45350" t="s">
        <v>304</v>
      </c>
      <c r="E45350" t="s">
        <v>609</v>
      </c>
      <c r="F45350" s="1">
        <v>5804</v>
      </c>
      <c r="G45350" t="s">
        <v>35916</v>
      </c>
    </row>
    <row r="45351" spans="1:7" x14ac:dyDescent="0.3">
      <c r="A45351" s="2">
        <v>45566</v>
      </c>
      <c r="B45351" t="s">
        <v>78</v>
      </c>
      <c r="C45351" t="s">
        <v>39</v>
      </c>
      <c r="D45351" t="s">
        <v>149</v>
      </c>
      <c r="E45351" t="s">
        <v>138</v>
      </c>
      <c r="F45351" s="1">
        <v>2902</v>
      </c>
      <c r="G45351" t="s">
        <v>35917</v>
      </c>
    </row>
    <row r="45352" spans="1:7" x14ac:dyDescent="0.3">
      <c r="B45352" t="s">
        <v>1992</v>
      </c>
      <c r="C45352" t="s">
        <v>39</v>
      </c>
      <c r="D45352" t="s">
        <v>435</v>
      </c>
      <c r="E45352" t="s">
        <v>153</v>
      </c>
      <c r="F45352">
        <v>4451.3999999999996</v>
      </c>
      <c r="G45352" t="s">
        <v>35918</v>
      </c>
    </row>
    <row r="45353" spans="1:7" x14ac:dyDescent="0.3">
      <c r="A45353" t="s">
        <v>34747</v>
      </c>
      <c r="B45353" t="s">
        <v>78</v>
      </c>
      <c r="C45353" t="s">
        <v>39</v>
      </c>
      <c r="D45353" t="s">
        <v>108</v>
      </c>
      <c r="E45353" t="s">
        <v>21</v>
      </c>
      <c r="F45353">
        <v>10386.61</v>
      </c>
      <c r="G45353" t="s">
        <v>35919</v>
      </c>
    </row>
    <row r="45354" spans="1:7" x14ac:dyDescent="0.3">
      <c r="A45354" s="2">
        <v>45566</v>
      </c>
      <c r="B45354" t="s">
        <v>78</v>
      </c>
      <c r="C45354" t="s">
        <v>39</v>
      </c>
      <c r="D45354" t="s">
        <v>244</v>
      </c>
      <c r="E45354" t="s">
        <v>208</v>
      </c>
      <c r="F45354">
        <v>3859.61</v>
      </c>
      <c r="G45354" t="s">
        <v>35920</v>
      </c>
    </row>
    <row r="45355" spans="1:7" x14ac:dyDescent="0.3">
      <c r="A45355" t="s">
        <v>35896</v>
      </c>
      <c r="B45355" t="s">
        <v>78</v>
      </c>
      <c r="C45355" t="s">
        <v>39</v>
      </c>
      <c r="D45355" t="s">
        <v>374</v>
      </c>
      <c r="E45355" t="s">
        <v>21</v>
      </c>
      <c r="F45355">
        <v>3859.61</v>
      </c>
      <c r="G45355" t="s">
        <v>35921</v>
      </c>
    </row>
    <row r="45356" spans="1:7" x14ac:dyDescent="0.3">
      <c r="A45356" t="s">
        <v>34728</v>
      </c>
      <c r="B45356" t="s">
        <v>894</v>
      </c>
      <c r="C45356" t="s">
        <v>39</v>
      </c>
      <c r="D45356" t="s">
        <v>110</v>
      </c>
      <c r="E45356" t="s">
        <v>123</v>
      </c>
      <c r="F45356">
        <v>1929.81</v>
      </c>
      <c r="G45356" t="s">
        <v>35922</v>
      </c>
    </row>
    <row r="45357" spans="1:7" x14ac:dyDescent="0.3">
      <c r="A45357" t="s">
        <v>35902</v>
      </c>
      <c r="B45357" t="s">
        <v>78</v>
      </c>
      <c r="C45357" t="s">
        <v>39</v>
      </c>
      <c r="D45357" t="s">
        <v>70</v>
      </c>
      <c r="E45357" t="e">
        <f>- Disposal landfill</f>
        <v>#NAME?</v>
      </c>
      <c r="F45357" s="1">
        <v>3546</v>
      </c>
      <c r="G45357" t="s">
        <v>35923</v>
      </c>
    </row>
    <row r="45358" spans="1:7" x14ac:dyDescent="0.3">
      <c r="A45358" s="3">
        <v>45566</v>
      </c>
      <c r="B45358" t="s">
        <v>78</v>
      </c>
      <c r="C45358" t="s">
        <v>39</v>
      </c>
      <c r="D45358" t="s">
        <v>63</v>
      </c>
      <c r="E45358" t="s">
        <v>292</v>
      </c>
      <c r="F45358">
        <v>2127.91</v>
      </c>
      <c r="G45358" t="s">
        <v>35924</v>
      </c>
    </row>
    <row r="45359" spans="1:7" x14ac:dyDescent="0.3">
      <c r="A45359" s="2">
        <v>45566</v>
      </c>
      <c r="B45359" t="s">
        <v>78</v>
      </c>
      <c r="C45359" t="s">
        <v>39</v>
      </c>
      <c r="D45359" t="s">
        <v>212</v>
      </c>
      <c r="E45359" t="s">
        <v>75</v>
      </c>
      <c r="F45359">
        <v>1418.61</v>
      </c>
      <c r="G45359" t="s">
        <v>35925</v>
      </c>
    </row>
    <row r="45360" spans="1:7" x14ac:dyDescent="0.3">
      <c r="A45360" s="2">
        <v>45566</v>
      </c>
      <c r="B45360" t="s">
        <v>1992</v>
      </c>
      <c r="C45360" t="s">
        <v>39</v>
      </c>
      <c r="D45360" t="s">
        <v>171</v>
      </c>
      <c r="E45360" t="s">
        <v>1181</v>
      </c>
      <c r="F45360" t="s">
        <v>35926</v>
      </c>
      <c r="G45360" t="s">
        <v>35927</v>
      </c>
    </row>
    <row r="45361" spans="1:7" x14ac:dyDescent="0.3">
      <c r="A45361" s="2">
        <v>45566</v>
      </c>
      <c r="B45361" t="s">
        <v>78</v>
      </c>
      <c r="C45361" t="s">
        <v>39</v>
      </c>
      <c r="D45361" t="s">
        <v>171</v>
      </c>
      <c r="E45361" t="s">
        <v>75</v>
      </c>
      <c r="F45361">
        <v>4956.6400000000003</v>
      </c>
      <c r="G45361" t="s">
        <v>35928</v>
      </c>
    </row>
    <row r="45362" spans="1:7" x14ac:dyDescent="0.3">
      <c r="A45362" s="2">
        <v>45566</v>
      </c>
      <c r="B45362" t="s">
        <v>130</v>
      </c>
      <c r="C45362" t="s">
        <v>9</v>
      </c>
      <c r="D45362" t="s">
        <v>175</v>
      </c>
      <c r="E45362" t="e">
        <f>- incineration Disposal</f>
        <v>#NAME?</v>
      </c>
      <c r="F45362">
        <v>10326.59</v>
      </c>
      <c r="G45362" t="s">
        <v>35929</v>
      </c>
    </row>
    <row r="45363" spans="1:7" x14ac:dyDescent="0.3">
      <c r="A45363" t="s">
        <v>35896</v>
      </c>
      <c r="B45363" t="s">
        <v>130</v>
      </c>
      <c r="C45363" t="s">
        <v>9</v>
      </c>
      <c r="D45363" t="s">
        <v>10</v>
      </c>
      <c r="E45363" t="s">
        <v>138</v>
      </c>
      <c r="F45363">
        <v>4425.68</v>
      </c>
      <c r="G45363" t="s">
        <v>20477</v>
      </c>
    </row>
    <row r="45364" spans="1:7" x14ac:dyDescent="0.3">
      <c r="A45364" s="3">
        <v>45566</v>
      </c>
      <c r="B45364" t="s">
        <v>130</v>
      </c>
      <c r="C45364" t="s">
        <v>9</v>
      </c>
      <c r="D45364" t="s">
        <v>183</v>
      </c>
      <c r="E45364" t="s">
        <v>56</v>
      </c>
      <c r="F45364">
        <v>14041.3</v>
      </c>
      <c r="G45364" t="s">
        <v>35930</v>
      </c>
    </row>
    <row r="45365" spans="1:7" x14ac:dyDescent="0.3">
      <c r="A45365" t="s">
        <v>35896</v>
      </c>
      <c r="B45365" t="s">
        <v>130</v>
      </c>
      <c r="C45365" t="s">
        <v>9</v>
      </c>
      <c r="D45365" t="s">
        <v>24</v>
      </c>
      <c r="E45365" t="s">
        <v>138</v>
      </c>
      <c r="F45365">
        <v>1560.14</v>
      </c>
      <c r="G45365" t="s">
        <v>2121</v>
      </c>
    </row>
    <row r="45366" spans="1:7" x14ac:dyDescent="0.3">
      <c r="A45366" t="s">
        <v>35896</v>
      </c>
      <c r="B45366" t="s">
        <v>907</v>
      </c>
      <c r="C45366" t="s">
        <v>9</v>
      </c>
      <c r="D45366" t="s">
        <v>362</v>
      </c>
      <c r="E45366" t="s">
        <v>79</v>
      </c>
      <c r="F45366">
        <v>9301.76</v>
      </c>
      <c r="G45366" t="s">
        <v>35931</v>
      </c>
    </row>
    <row r="45367" spans="1:7" x14ac:dyDescent="0.3">
      <c r="A45367" t="s">
        <v>35896</v>
      </c>
      <c r="B45367" t="s">
        <v>130</v>
      </c>
      <c r="C45367" t="s">
        <v>9</v>
      </c>
      <c r="D45367" t="s">
        <v>2266</v>
      </c>
      <c r="E45367" t="s">
        <v>17</v>
      </c>
      <c r="F45367">
        <v>6201.18</v>
      </c>
      <c r="G45367" t="s">
        <v>35932</v>
      </c>
    </row>
    <row r="45368" spans="1:7" x14ac:dyDescent="0.3">
      <c r="A45368" s="2">
        <v>45566</v>
      </c>
      <c r="B45368" t="s">
        <v>130</v>
      </c>
      <c r="C45368" t="s">
        <v>9</v>
      </c>
      <c r="D45368" t="s">
        <v>189</v>
      </c>
      <c r="E45368" t="s">
        <v>233</v>
      </c>
      <c r="F45368" t="s">
        <v>35933</v>
      </c>
      <c r="G45368" t="s">
        <v>35934</v>
      </c>
    </row>
    <row r="45369" spans="1:7" x14ac:dyDescent="0.3">
      <c r="A45369" t="s">
        <v>35896</v>
      </c>
      <c r="B45369" t="s">
        <v>130</v>
      </c>
      <c r="C45369" t="s">
        <v>9</v>
      </c>
      <c r="D45369" t="s">
        <v>299</v>
      </c>
      <c r="E45369" t="s">
        <v>96</v>
      </c>
      <c r="F45369">
        <v>2945.39</v>
      </c>
      <c r="G45369" t="s">
        <v>35935</v>
      </c>
    </row>
    <row r="45370" spans="1:7" x14ac:dyDescent="0.3">
      <c r="A45370" s="2">
        <v>45566</v>
      </c>
      <c r="B45370" t="s">
        <v>923</v>
      </c>
      <c r="C45370" t="s">
        <v>39</v>
      </c>
      <c r="D45370" t="s">
        <v>102</v>
      </c>
      <c r="E45370" t="s">
        <v>118</v>
      </c>
      <c r="F45370">
        <v>5247.2</v>
      </c>
      <c r="G45370" t="s">
        <v>35936</v>
      </c>
    </row>
    <row r="45371" spans="1:7" x14ac:dyDescent="0.3">
      <c r="B45371" t="s">
        <v>130</v>
      </c>
      <c r="C45371" t="s">
        <v>39</v>
      </c>
      <c r="D45371" t="s">
        <v>147</v>
      </c>
      <c r="E45371" t="s">
        <v>319</v>
      </c>
      <c r="F45371">
        <v>5247.2</v>
      </c>
      <c r="G45371" t="s">
        <v>2082</v>
      </c>
    </row>
    <row r="45372" spans="1:7" x14ac:dyDescent="0.3">
      <c r="A45372" s="3">
        <v>45566</v>
      </c>
      <c r="B45372" t="s">
        <v>1494</v>
      </c>
      <c r="D45372" t="s">
        <v>40</v>
      </c>
      <c r="E45372" t="s">
        <v>806</v>
      </c>
      <c r="F45372" s="1">
        <v>2623</v>
      </c>
      <c r="G45372" t="s">
        <v>685</v>
      </c>
    </row>
    <row r="45373" spans="1:7" x14ac:dyDescent="0.3">
      <c r="A45373" t="s">
        <v>35902</v>
      </c>
      <c r="B45373" t="s">
        <v>130</v>
      </c>
      <c r="C45373" t="s">
        <v>39</v>
      </c>
      <c r="D45373" t="s">
        <v>155</v>
      </c>
      <c r="E45373" t="s">
        <v>111</v>
      </c>
      <c r="F45373">
        <v>7657.67</v>
      </c>
      <c r="G45373" t="s">
        <v>35937</v>
      </c>
    </row>
    <row r="45374" spans="1:7" x14ac:dyDescent="0.3">
      <c r="A45374" s="2">
        <v>45566</v>
      </c>
      <c r="B45374" t="s">
        <v>130</v>
      </c>
      <c r="C45374" t="s">
        <v>39</v>
      </c>
      <c r="D45374" t="s">
        <v>47</v>
      </c>
      <c r="E45374" t="s">
        <v>68</v>
      </c>
      <c r="F45374">
        <v>17867.89</v>
      </c>
      <c r="G45374" t="s">
        <v>35938</v>
      </c>
    </row>
    <row r="45375" spans="1:7" x14ac:dyDescent="0.3">
      <c r="A45375" t="s">
        <v>35902</v>
      </c>
      <c r="B45375" t="s">
        <v>130</v>
      </c>
      <c r="C45375" t="s">
        <v>39</v>
      </c>
      <c r="D45375" t="s">
        <v>53</v>
      </c>
      <c r="E45375" t="s">
        <v>41</v>
      </c>
      <c r="F45375">
        <v>2128.5</v>
      </c>
      <c r="G45375" t="s">
        <v>35939</v>
      </c>
    </row>
    <row r="45376" spans="1:7" x14ac:dyDescent="0.3">
      <c r="A45376" s="3">
        <v>45566</v>
      </c>
      <c r="B45376" t="s">
        <v>1494</v>
      </c>
      <c r="C45376" t="s">
        <v>39</v>
      </c>
      <c r="D45376" t="s">
        <v>205</v>
      </c>
      <c r="E45376" t="s">
        <v>114</v>
      </c>
      <c r="F45376">
        <v>2128.5</v>
      </c>
      <c r="G45376" t="s">
        <v>35940</v>
      </c>
    </row>
    <row r="45377" spans="1:7" x14ac:dyDescent="0.3">
      <c r="A45377" t="s">
        <v>35896</v>
      </c>
      <c r="B45377" t="s">
        <v>907</v>
      </c>
      <c r="C45377" t="s">
        <v>39</v>
      </c>
      <c r="D45377" t="s">
        <v>53</v>
      </c>
      <c r="E45377" t="s">
        <v>385</v>
      </c>
      <c r="F45377" t="s">
        <v>35941</v>
      </c>
      <c r="G45377" t="s">
        <v>1523</v>
      </c>
    </row>
    <row r="45378" spans="1:7" x14ac:dyDescent="0.3">
      <c r="A45378" t="s">
        <v>35902</v>
      </c>
      <c r="B45378" t="s">
        <v>907</v>
      </c>
      <c r="C45378" t="s">
        <v>39</v>
      </c>
      <c r="D45378" t="s">
        <v>380</v>
      </c>
      <c r="E45378" t="s">
        <v>41</v>
      </c>
      <c r="F45378">
        <v>10159.08</v>
      </c>
      <c r="G45378" t="s">
        <v>35942</v>
      </c>
    </row>
    <row r="45379" spans="1:7" x14ac:dyDescent="0.3">
      <c r="A45379" t="s">
        <v>34756</v>
      </c>
      <c r="B45379" t="s">
        <v>130</v>
      </c>
      <c r="C45379" t="s">
        <v>39</v>
      </c>
      <c r="D45379" t="s">
        <v>212</v>
      </c>
      <c r="E45379" t="e">
        <f>- recycling Recovery</f>
        <v>#NAME?</v>
      </c>
      <c r="F45379">
        <v>6095.45</v>
      </c>
      <c r="G45379" t="s">
        <v>35943</v>
      </c>
    </row>
    <row r="45380" spans="1:7" x14ac:dyDescent="0.3">
      <c r="A45380" s="2">
        <v>45566</v>
      </c>
      <c r="B45380" t="s">
        <v>130</v>
      </c>
      <c r="C45380" t="s">
        <v>39</v>
      </c>
      <c r="D45380" t="s">
        <v>122</v>
      </c>
      <c r="E45380" t="s">
        <v>60</v>
      </c>
      <c r="F45380">
        <v>4063.63</v>
      </c>
      <c r="G45380" t="s">
        <v>35944</v>
      </c>
    </row>
    <row r="45381" spans="1:7" x14ac:dyDescent="0.3">
      <c r="A45381" t="s">
        <v>35896</v>
      </c>
      <c r="B45381" t="s">
        <v>151</v>
      </c>
      <c r="C45381" t="s">
        <v>39</v>
      </c>
      <c r="D45381" t="s">
        <v>171</v>
      </c>
      <c r="E45381" t="s">
        <v>169</v>
      </c>
      <c r="F45381">
        <v>2783.61</v>
      </c>
      <c r="G45381" t="s">
        <v>1416</v>
      </c>
    </row>
    <row r="45382" spans="1:7" x14ac:dyDescent="0.3">
      <c r="A45382" t="s">
        <v>35896</v>
      </c>
      <c r="B45382" t="s">
        <v>130</v>
      </c>
      <c r="C45382" t="s">
        <v>39</v>
      </c>
      <c r="D45382" t="s">
        <v>252</v>
      </c>
      <c r="E45382" t="s">
        <v>385</v>
      </c>
      <c r="F45382" s="1">
        <v>1192</v>
      </c>
      <c r="G45382" t="s">
        <v>35945</v>
      </c>
    </row>
    <row r="45383" spans="1:7" x14ac:dyDescent="0.3">
      <c r="A45383" s="2">
        <v>45566</v>
      </c>
      <c r="B45383" t="s">
        <v>174</v>
      </c>
      <c r="C45383" t="s">
        <v>9</v>
      </c>
      <c r="D45383" t="s">
        <v>558</v>
      </c>
      <c r="E45383" t="s">
        <v>27</v>
      </c>
      <c r="F45383">
        <v>15441.96</v>
      </c>
      <c r="G45383" t="s">
        <v>35946</v>
      </c>
    </row>
    <row r="45384" spans="1:7" x14ac:dyDescent="0.3">
      <c r="B45384" t="s">
        <v>1510</v>
      </c>
      <c r="C45384" t="s">
        <v>9</v>
      </c>
      <c r="D45384" t="s">
        <v>175</v>
      </c>
      <c r="E45384" t="s">
        <v>96</v>
      </c>
      <c r="F45384">
        <v>6617.98</v>
      </c>
      <c r="G45384" t="s">
        <v>35947</v>
      </c>
    </row>
    <row r="45385" spans="1:7" x14ac:dyDescent="0.3">
      <c r="A45385" t="s">
        <v>35896</v>
      </c>
      <c r="B45385" t="s">
        <v>174</v>
      </c>
      <c r="C45385" t="s">
        <v>9</v>
      </c>
      <c r="D45385" t="s">
        <v>475</v>
      </c>
      <c r="E45385" t="s">
        <v>626</v>
      </c>
      <c r="F45385">
        <v>4359.74</v>
      </c>
      <c r="G45385" t="s">
        <v>35948</v>
      </c>
    </row>
    <row r="45386" spans="1:7" x14ac:dyDescent="0.3">
      <c r="A45386" t="s">
        <v>35896</v>
      </c>
      <c r="B45386" t="s">
        <v>191</v>
      </c>
      <c r="C45386" t="s">
        <v>9</v>
      </c>
      <c r="E45386" t="s">
        <v>138</v>
      </c>
      <c r="F45386" t="s">
        <v>35949</v>
      </c>
      <c r="G45386" t="s">
        <v>28671</v>
      </c>
    </row>
    <row r="45387" spans="1:7" x14ac:dyDescent="0.3">
      <c r="A45387" t="s">
        <v>34756</v>
      </c>
      <c r="B45387" t="s">
        <v>174</v>
      </c>
      <c r="C45387" t="s">
        <v>9</v>
      </c>
      <c r="D45387" t="s">
        <v>186</v>
      </c>
      <c r="E45387" t="s">
        <v>27</v>
      </c>
      <c r="F45387">
        <v>10354.51</v>
      </c>
      <c r="G45387" t="s">
        <v>4449</v>
      </c>
    </row>
    <row r="45388" spans="1:7" x14ac:dyDescent="0.3">
      <c r="A45388" t="s">
        <v>34733</v>
      </c>
      <c r="B45388" t="s">
        <v>179</v>
      </c>
      <c r="C45388" t="s">
        <v>9</v>
      </c>
      <c r="D45388" t="s">
        <v>89</v>
      </c>
      <c r="E45388" t="s">
        <v>96</v>
      </c>
      <c r="F45388">
        <v>6903.01</v>
      </c>
      <c r="G45388" t="s">
        <v>22153</v>
      </c>
    </row>
    <row r="45389" spans="1:7" x14ac:dyDescent="0.3">
      <c r="A45389" t="s">
        <v>35896</v>
      </c>
      <c r="B45389" t="s">
        <v>2509</v>
      </c>
      <c r="C45389" t="s">
        <v>9</v>
      </c>
      <c r="D45389" t="s">
        <v>95</v>
      </c>
      <c r="E45389" t="s">
        <v>27</v>
      </c>
      <c r="F45389">
        <v>10579.7</v>
      </c>
      <c r="G45389" t="s">
        <v>35950</v>
      </c>
    </row>
    <row r="45390" spans="1:7" x14ac:dyDescent="0.3">
      <c r="A45390" t="s">
        <v>34728</v>
      </c>
      <c r="B45390" t="s">
        <v>174</v>
      </c>
      <c r="C45390" t="s">
        <v>9</v>
      </c>
      <c r="D45390" t="s">
        <v>95</v>
      </c>
      <c r="E45390" t="s">
        <v>81</v>
      </c>
      <c r="F45390" s="1">
        <v>2644</v>
      </c>
      <c r="G45390" t="s">
        <v>35951</v>
      </c>
    </row>
    <row r="45391" spans="1:7" x14ac:dyDescent="0.3">
      <c r="A45391" s="2">
        <v>45566</v>
      </c>
      <c r="B45391" t="s">
        <v>174</v>
      </c>
      <c r="C45391" t="s">
        <v>39</v>
      </c>
      <c r="D45391" t="s">
        <v>98</v>
      </c>
      <c r="E45391" t="s">
        <v>159</v>
      </c>
      <c r="F45391">
        <v>3591.65</v>
      </c>
      <c r="G45391" t="s">
        <v>35952</v>
      </c>
    </row>
    <row r="45392" spans="1:7" x14ac:dyDescent="0.3">
      <c r="A45392" s="3">
        <v>45566</v>
      </c>
      <c r="B45392" t="s">
        <v>174</v>
      </c>
      <c r="D45392" t="s">
        <v>40</v>
      </c>
      <c r="E45392" t="s">
        <v>487</v>
      </c>
      <c r="F45392">
        <v>3591.65</v>
      </c>
      <c r="G45392" t="s">
        <v>1956</v>
      </c>
    </row>
    <row r="45393" spans="1:7" x14ac:dyDescent="0.3">
      <c r="A45393" s="3">
        <v>45566</v>
      </c>
      <c r="B45393" t="s">
        <v>191</v>
      </c>
      <c r="C45393" t="s">
        <v>39</v>
      </c>
      <c r="D45393" t="s">
        <v>147</v>
      </c>
      <c r="E45393" t="s">
        <v>184</v>
      </c>
      <c r="F45393">
        <v>1795.83</v>
      </c>
      <c r="G45393" t="s">
        <v>1001</v>
      </c>
    </row>
    <row r="45394" spans="1:7" x14ac:dyDescent="0.3">
      <c r="A45394" t="s">
        <v>35896</v>
      </c>
      <c r="B45394" t="s">
        <v>174</v>
      </c>
      <c r="D45394" t="s">
        <v>200</v>
      </c>
      <c r="E45394" t="s">
        <v>153</v>
      </c>
      <c r="F45394">
        <v>3161.55</v>
      </c>
      <c r="G45394" t="s">
        <v>962</v>
      </c>
    </row>
    <row r="45395" spans="1:7" x14ac:dyDescent="0.3">
      <c r="A45395" s="3">
        <v>45566</v>
      </c>
      <c r="B45395" t="s">
        <v>174</v>
      </c>
      <c r="D45395" t="s">
        <v>241</v>
      </c>
      <c r="E45395" t="s">
        <v>84</v>
      </c>
      <c r="F45395">
        <v>7376.94</v>
      </c>
      <c r="G45395" t="s">
        <v>414</v>
      </c>
    </row>
    <row r="45396" spans="1:7" x14ac:dyDescent="0.3">
      <c r="A45396" t="s">
        <v>35896</v>
      </c>
      <c r="B45396" t="s">
        <v>179</v>
      </c>
      <c r="C45396" t="s">
        <v>39</v>
      </c>
      <c r="D45396" t="s">
        <v>59</v>
      </c>
      <c r="E45396" t="s">
        <v>159</v>
      </c>
      <c r="F45396">
        <v>8155.71</v>
      </c>
      <c r="G45396" t="s">
        <v>12086</v>
      </c>
    </row>
    <row r="45397" spans="1:7" x14ac:dyDescent="0.3">
      <c r="A45397" s="2">
        <v>45566</v>
      </c>
      <c r="B45397" t="s">
        <v>174</v>
      </c>
      <c r="C45397" t="s">
        <v>39</v>
      </c>
      <c r="D45397" t="s">
        <v>113</v>
      </c>
      <c r="E45397" t="s">
        <v>68</v>
      </c>
      <c r="F45397" s="1">
        <v>8155</v>
      </c>
      <c r="G45397" t="s">
        <v>7386</v>
      </c>
    </row>
    <row r="45398" spans="1:7" x14ac:dyDescent="0.3">
      <c r="A45398" t="s">
        <v>35902</v>
      </c>
      <c r="B45398" t="s">
        <v>174</v>
      </c>
      <c r="C45398" t="s">
        <v>39</v>
      </c>
      <c r="D45398" t="s">
        <v>55</v>
      </c>
      <c r="E45398" t="s">
        <v>213</v>
      </c>
      <c r="F45398">
        <v>4077.86</v>
      </c>
      <c r="G45398" t="s">
        <v>204</v>
      </c>
    </row>
    <row r="45399" spans="1:7" x14ac:dyDescent="0.3">
      <c r="A45399" s="2">
        <v>45566</v>
      </c>
      <c r="B45399" t="s">
        <v>174</v>
      </c>
      <c r="C45399" t="s">
        <v>39</v>
      </c>
      <c r="D45399" t="s">
        <v>767</v>
      </c>
      <c r="E45399" t="s">
        <v>159</v>
      </c>
      <c r="F45399">
        <v>8078.03</v>
      </c>
      <c r="G45399" t="s">
        <v>414</v>
      </c>
    </row>
    <row r="45400" spans="1:7" x14ac:dyDescent="0.3">
      <c r="A45400" t="s">
        <v>35896</v>
      </c>
      <c r="B45400" t="s">
        <v>174</v>
      </c>
      <c r="C45400" t="s">
        <v>39</v>
      </c>
      <c r="D45400" t="s">
        <v>63</v>
      </c>
      <c r="E45400" t="s">
        <v>114</v>
      </c>
      <c r="F45400">
        <v>4846.82</v>
      </c>
      <c r="G45400" t="s">
        <v>35953</v>
      </c>
    </row>
    <row r="45401" spans="1:7" x14ac:dyDescent="0.3">
      <c r="A45401" t="s">
        <v>35902</v>
      </c>
      <c r="B45401" t="s">
        <v>174</v>
      </c>
      <c r="C45401" t="s">
        <v>39</v>
      </c>
      <c r="D45401" t="s">
        <v>380</v>
      </c>
      <c r="E45401" t="s">
        <v>116</v>
      </c>
      <c r="F45401">
        <v>3231.21</v>
      </c>
      <c r="G45401" t="s">
        <v>35954</v>
      </c>
    </row>
    <row r="45402" spans="1:7" x14ac:dyDescent="0.3">
      <c r="A45402" s="2">
        <v>45566</v>
      </c>
      <c r="B45402" t="s">
        <v>174</v>
      </c>
      <c r="C45402" t="s">
        <v>39</v>
      </c>
      <c r="D45402" t="s">
        <v>252</v>
      </c>
      <c r="E45402" t="s">
        <v>169</v>
      </c>
      <c r="F45402">
        <v>13359.49</v>
      </c>
      <c r="G45402" t="s">
        <v>35955</v>
      </c>
    </row>
    <row r="45403" spans="1:7" x14ac:dyDescent="0.3">
      <c r="A45403" t="s">
        <v>35902</v>
      </c>
      <c r="B45403" t="s">
        <v>174</v>
      </c>
      <c r="C45403" t="s">
        <v>39</v>
      </c>
      <c r="D45403" t="s">
        <v>125</v>
      </c>
      <c r="E45403" t="s">
        <v>60</v>
      </c>
      <c r="F45403">
        <v>5725.49</v>
      </c>
      <c r="G45403" t="s">
        <v>35956</v>
      </c>
    </row>
    <row r="45404" spans="1:7" x14ac:dyDescent="0.3">
      <c r="A45404" t="s">
        <v>35896</v>
      </c>
      <c r="B45404" t="s">
        <v>224</v>
      </c>
      <c r="C45404" t="s">
        <v>9</v>
      </c>
      <c r="D45404" t="s">
        <v>175</v>
      </c>
      <c r="E45404" t="s">
        <v>11</v>
      </c>
      <c r="F45404">
        <v>7247.17</v>
      </c>
      <c r="G45404" t="s">
        <v>35957</v>
      </c>
    </row>
    <row r="45405" spans="1:7" x14ac:dyDescent="0.3">
      <c r="A45405" s="3">
        <v>45566</v>
      </c>
      <c r="B45405" t="s">
        <v>224</v>
      </c>
      <c r="C45405" t="s">
        <v>9</v>
      </c>
      <c r="D45405" t="s">
        <v>10</v>
      </c>
      <c r="E45405" t="s">
        <v>17</v>
      </c>
      <c r="F45405">
        <v>3105.93</v>
      </c>
      <c r="G45405" t="s">
        <v>35958</v>
      </c>
    </row>
    <row r="45406" spans="1:7" x14ac:dyDescent="0.3">
      <c r="A45406" t="s">
        <v>35902</v>
      </c>
      <c r="B45406" t="s">
        <v>224</v>
      </c>
      <c r="C45406" t="s">
        <v>9</v>
      </c>
      <c r="D45406" t="s">
        <v>83</v>
      </c>
      <c r="E45406" t="s">
        <v>68</v>
      </c>
      <c r="F45406">
        <v>16414.98</v>
      </c>
      <c r="G45406" t="s">
        <v>144</v>
      </c>
    </row>
    <row r="45407" spans="1:7" x14ac:dyDescent="0.3">
      <c r="A45407" s="3">
        <v>45566</v>
      </c>
      <c r="C45407" t="s">
        <v>9</v>
      </c>
      <c r="D45407" t="s">
        <v>183</v>
      </c>
      <c r="E45407" t="s">
        <v>17</v>
      </c>
      <c r="F45407">
        <v>1823.89</v>
      </c>
      <c r="G45407" t="s">
        <v>35959</v>
      </c>
    </row>
    <row r="45408" spans="1:7" x14ac:dyDescent="0.3">
      <c r="A45408" t="s">
        <v>35896</v>
      </c>
      <c r="C45408" t="s">
        <v>9</v>
      </c>
      <c r="D45408" t="s">
        <v>228</v>
      </c>
      <c r="E45408" t="s">
        <v>33</v>
      </c>
      <c r="F45408">
        <v>13055.45</v>
      </c>
      <c r="G45408" t="s">
        <v>35960</v>
      </c>
    </row>
    <row r="45409" spans="1:7" x14ac:dyDescent="0.3">
      <c r="A45409" s="2">
        <v>45566</v>
      </c>
      <c r="B45409" t="s">
        <v>224</v>
      </c>
      <c r="C45409" t="s">
        <v>9</v>
      </c>
      <c r="D45409" t="s">
        <v>295</v>
      </c>
      <c r="E45409" t="s">
        <v>81</v>
      </c>
      <c r="G45409" t="s">
        <v>35961</v>
      </c>
    </row>
    <row r="45410" spans="1:7" x14ac:dyDescent="0.3">
      <c r="A45410" t="s">
        <v>35896</v>
      </c>
      <c r="B45410" t="s">
        <v>224</v>
      </c>
      <c r="D45410" t="s">
        <v>189</v>
      </c>
      <c r="E45410" t="s">
        <v>263</v>
      </c>
      <c r="F45410">
        <v>9472.23</v>
      </c>
      <c r="G45410" t="s">
        <v>35962</v>
      </c>
    </row>
    <row r="45411" spans="1:7" x14ac:dyDescent="0.3">
      <c r="A45411" t="s">
        <v>35896</v>
      </c>
      <c r="B45411" t="s">
        <v>224</v>
      </c>
      <c r="C45411" t="s">
        <v>9</v>
      </c>
      <c r="D45411" t="s">
        <v>95</v>
      </c>
      <c r="E45411" t="s">
        <v>30</v>
      </c>
      <c r="F45411">
        <v>2368.06</v>
      </c>
      <c r="G45411" t="s">
        <v>35963</v>
      </c>
    </row>
    <row r="45412" spans="1:7" x14ac:dyDescent="0.3">
      <c r="A45412" t="s">
        <v>35896</v>
      </c>
      <c r="B45412" t="s">
        <v>224</v>
      </c>
      <c r="C45412" t="s">
        <v>39</v>
      </c>
      <c r="D45412" t="s">
        <v>98</v>
      </c>
      <c r="E45412" t="e">
        <f>- Disposal landfill</f>
        <v>#NAME?</v>
      </c>
      <c r="F45412" s="1">
        <v>3324</v>
      </c>
      <c r="G45412" t="s">
        <v>16132</v>
      </c>
    </row>
    <row r="45413" spans="1:7" x14ac:dyDescent="0.3">
      <c r="A45413" t="s">
        <v>35896</v>
      </c>
      <c r="B45413" t="s">
        <v>224</v>
      </c>
      <c r="C45413" t="s">
        <v>39</v>
      </c>
      <c r="D45413" t="s">
        <v>98</v>
      </c>
      <c r="E45413" t="s">
        <v>319</v>
      </c>
      <c r="F45413">
        <v>3324.22</v>
      </c>
      <c r="G45413" t="s">
        <v>35964</v>
      </c>
    </row>
    <row r="45414" spans="1:7" x14ac:dyDescent="0.3">
      <c r="A45414" s="2">
        <v>45566</v>
      </c>
      <c r="B45414" t="s">
        <v>224</v>
      </c>
      <c r="C45414" t="s">
        <v>39</v>
      </c>
      <c r="D45414" t="s">
        <v>45</v>
      </c>
      <c r="E45414" t="s">
        <v>30</v>
      </c>
      <c r="G45414" t="s">
        <v>34843</v>
      </c>
    </row>
    <row r="45415" spans="1:7" x14ac:dyDescent="0.3">
      <c r="A45415" s="2">
        <v>45566</v>
      </c>
      <c r="B45415" t="s">
        <v>224</v>
      </c>
      <c r="C45415" t="s">
        <v>39</v>
      </c>
      <c r="D45415" t="s">
        <v>106</v>
      </c>
      <c r="E45415" t="s">
        <v>111</v>
      </c>
      <c r="F45415">
        <v>5898.04</v>
      </c>
      <c r="G45415" t="s">
        <v>35965</v>
      </c>
    </row>
    <row r="45416" spans="1:7" x14ac:dyDescent="0.3">
      <c r="A45416" t="s">
        <v>35896</v>
      </c>
      <c r="B45416" t="s">
        <v>224</v>
      </c>
      <c r="C45416" t="s">
        <v>39</v>
      </c>
      <c r="D45416" t="s">
        <v>51</v>
      </c>
      <c r="E45416" t="s">
        <v>114</v>
      </c>
      <c r="F45416">
        <v>7504.97</v>
      </c>
      <c r="G45416" t="s">
        <v>35966</v>
      </c>
    </row>
    <row r="45417" spans="1:7" x14ac:dyDescent="0.3">
      <c r="A45417" s="2">
        <v>45566</v>
      </c>
      <c r="B45417" t="s">
        <v>224</v>
      </c>
      <c r="C45417" t="s">
        <v>39</v>
      </c>
      <c r="D45417" t="s">
        <v>247</v>
      </c>
      <c r="E45417" t="s">
        <v>118</v>
      </c>
      <c r="F45417">
        <v>4634.66</v>
      </c>
      <c r="G45417" t="s">
        <v>1620</v>
      </c>
    </row>
    <row r="45418" spans="1:7" x14ac:dyDescent="0.3">
      <c r="A45418" s="2">
        <v>45566</v>
      </c>
      <c r="C45418" t="s">
        <v>39</v>
      </c>
      <c r="D45418" t="s">
        <v>113</v>
      </c>
      <c r="E45418" t="e">
        <f>- recycling Recovery</f>
        <v>#NAME?</v>
      </c>
      <c r="F45418">
        <v>4634.66</v>
      </c>
      <c r="G45418" t="s">
        <v>35967</v>
      </c>
    </row>
    <row r="45419" spans="1:7" x14ac:dyDescent="0.3">
      <c r="A45419" t="s">
        <v>34756</v>
      </c>
      <c r="B45419" t="s">
        <v>224</v>
      </c>
      <c r="D45419" t="s">
        <v>277</v>
      </c>
      <c r="E45419" t="s">
        <v>385</v>
      </c>
      <c r="F45419" t="s">
        <v>35968</v>
      </c>
      <c r="G45419" t="s">
        <v>35969</v>
      </c>
    </row>
    <row r="45420" spans="1:7" x14ac:dyDescent="0.3">
      <c r="A45420" t="s">
        <v>34728</v>
      </c>
      <c r="B45420" t="s">
        <v>224</v>
      </c>
      <c r="C45420" t="s">
        <v>39</v>
      </c>
      <c r="D45420" t="s">
        <v>212</v>
      </c>
      <c r="E45420" t="s">
        <v>41</v>
      </c>
      <c r="F45420" t="s">
        <v>35970</v>
      </c>
      <c r="G45420" t="s">
        <v>190</v>
      </c>
    </row>
    <row r="45421" spans="1:7" x14ac:dyDescent="0.3">
      <c r="A45421" t="s">
        <v>35896</v>
      </c>
      <c r="B45421" t="s">
        <v>224</v>
      </c>
      <c r="C45421" t="s">
        <v>39</v>
      </c>
      <c r="D45421" t="s">
        <v>70</v>
      </c>
      <c r="E45421" t="e">
        <f>- recycling Recovery</f>
        <v>#NAME?</v>
      </c>
      <c r="G45421" t="s">
        <v>35971</v>
      </c>
    </row>
    <row r="45422" spans="1:7" x14ac:dyDescent="0.3">
      <c r="A45422" t="s">
        <v>35896</v>
      </c>
      <c r="B45422" t="s">
        <v>224</v>
      </c>
      <c r="D45422" t="s">
        <v>122</v>
      </c>
      <c r="E45422" t="s">
        <v>60</v>
      </c>
      <c r="F45422">
        <v>2049.61</v>
      </c>
      <c r="G45422" t="s">
        <v>35972</v>
      </c>
    </row>
    <row r="45423" spans="1:7" x14ac:dyDescent="0.3">
      <c r="A45423" s="2">
        <v>45566</v>
      </c>
      <c r="B45423" t="s">
        <v>224</v>
      </c>
      <c r="C45423" t="s">
        <v>39</v>
      </c>
      <c r="D45423" t="s">
        <v>74</v>
      </c>
      <c r="E45423" t="s">
        <v>100</v>
      </c>
      <c r="F45423">
        <v>2190.39</v>
      </c>
      <c r="G45423" t="s">
        <v>35973</v>
      </c>
    </row>
    <row r="45424" spans="1:7" x14ac:dyDescent="0.3">
      <c r="A45424" s="2">
        <v>45566</v>
      </c>
      <c r="B45424" t="s">
        <v>254</v>
      </c>
      <c r="C45424" t="s">
        <v>39</v>
      </c>
      <c r="D45424" t="s">
        <v>171</v>
      </c>
      <c r="E45424" t="e">
        <f>- energy Recovery Recovery</f>
        <v>#NAME?</v>
      </c>
      <c r="G45424" t="s">
        <v>35974</v>
      </c>
    </row>
    <row r="45425" spans="1:7" x14ac:dyDescent="0.3">
      <c r="A45425" t="s">
        <v>35902</v>
      </c>
      <c r="B45425" t="s">
        <v>272</v>
      </c>
      <c r="C45425" t="s">
        <v>9</v>
      </c>
      <c r="D45425" t="s">
        <v>175</v>
      </c>
      <c r="E45425" t="s">
        <v>33</v>
      </c>
      <c r="F45425">
        <v>5362.81</v>
      </c>
      <c r="G45425" t="s">
        <v>35975</v>
      </c>
    </row>
    <row r="45426" spans="1:7" x14ac:dyDescent="0.3">
      <c r="A45426" s="2">
        <v>45566</v>
      </c>
      <c r="B45426" t="s">
        <v>256</v>
      </c>
      <c r="C45426" t="s">
        <v>9</v>
      </c>
      <c r="D45426" t="s">
        <v>177</v>
      </c>
      <c r="E45426" t="s">
        <v>86</v>
      </c>
      <c r="F45426">
        <v>2298.35</v>
      </c>
      <c r="G45426" t="s">
        <v>32176</v>
      </c>
    </row>
    <row r="45427" spans="1:7" x14ac:dyDescent="0.3">
      <c r="A45427" s="2">
        <v>45566</v>
      </c>
      <c r="B45427" t="s">
        <v>256</v>
      </c>
      <c r="C45427" t="s">
        <v>9</v>
      </c>
      <c r="D45427" t="s">
        <v>183</v>
      </c>
      <c r="E45427" t="s">
        <v>292</v>
      </c>
      <c r="F45427">
        <v>8388.94</v>
      </c>
      <c r="G45427" t="s">
        <v>1673</v>
      </c>
    </row>
    <row r="45428" spans="1:7" x14ac:dyDescent="0.3">
      <c r="A45428" t="s">
        <v>35896</v>
      </c>
      <c r="B45428" t="s">
        <v>262</v>
      </c>
      <c r="C45428" t="s">
        <v>9</v>
      </c>
      <c r="D45428" t="s">
        <v>180</v>
      </c>
      <c r="E45428" t="s">
        <v>17</v>
      </c>
      <c r="F45428">
        <v>932.11</v>
      </c>
      <c r="G45428" t="s">
        <v>35976</v>
      </c>
    </row>
    <row r="45429" spans="1:7" x14ac:dyDescent="0.3">
      <c r="A45429" s="2">
        <v>45566</v>
      </c>
      <c r="B45429" t="s">
        <v>256</v>
      </c>
      <c r="C45429" t="s">
        <v>9</v>
      </c>
      <c r="D45429" t="s">
        <v>26</v>
      </c>
      <c r="E45429" t="s">
        <v>11</v>
      </c>
      <c r="F45429">
        <v>2291.15</v>
      </c>
      <c r="G45429" t="s">
        <v>35977</v>
      </c>
    </row>
    <row r="45430" spans="1:7" x14ac:dyDescent="0.3">
      <c r="B45430" t="s">
        <v>1565</v>
      </c>
      <c r="C45430" t="s">
        <v>9</v>
      </c>
      <c r="D45430" t="s">
        <v>1118</v>
      </c>
      <c r="E45430" t="s">
        <v>96</v>
      </c>
      <c r="F45430">
        <v>1527.43</v>
      </c>
      <c r="G45430" t="s">
        <v>896</v>
      </c>
    </row>
    <row r="45431" spans="1:7" x14ac:dyDescent="0.3">
      <c r="A45431" s="3">
        <v>45566</v>
      </c>
      <c r="B45431" t="s">
        <v>256</v>
      </c>
      <c r="D45431" t="s">
        <v>95</v>
      </c>
      <c r="E45431" t="s">
        <v>233</v>
      </c>
      <c r="G45431" t="s">
        <v>35978</v>
      </c>
    </row>
    <row r="45432" spans="1:7" x14ac:dyDescent="0.3">
      <c r="A45432" t="s">
        <v>35896</v>
      </c>
      <c r="B45432" t="s">
        <v>256</v>
      </c>
      <c r="C45432" t="s">
        <v>9</v>
      </c>
      <c r="D45432" t="s">
        <v>299</v>
      </c>
      <c r="E45432" t="s">
        <v>86</v>
      </c>
      <c r="F45432">
        <v>4412.2299999999996</v>
      </c>
      <c r="G45432" t="s">
        <v>2134</v>
      </c>
    </row>
    <row r="45433" spans="1:7" x14ac:dyDescent="0.3">
      <c r="A45433" s="2">
        <v>45566</v>
      </c>
      <c r="B45433" t="s">
        <v>256</v>
      </c>
      <c r="C45433" t="s">
        <v>39</v>
      </c>
      <c r="D45433" t="s">
        <v>98</v>
      </c>
      <c r="E45433" t="s">
        <v>41</v>
      </c>
      <c r="F45433">
        <v>8982.08</v>
      </c>
      <c r="G45433" t="s">
        <v>10917</v>
      </c>
    </row>
    <row r="45434" spans="1:7" x14ac:dyDescent="0.3">
      <c r="A45434" t="s">
        <v>34716</v>
      </c>
      <c r="B45434" t="s">
        <v>256</v>
      </c>
      <c r="C45434" t="s">
        <v>39</v>
      </c>
      <c r="D45434" t="s">
        <v>102</v>
      </c>
      <c r="E45434" t="s">
        <v>43</v>
      </c>
      <c r="F45434">
        <v>8982.08</v>
      </c>
      <c r="G45434" t="s">
        <v>19137</v>
      </c>
    </row>
    <row r="45435" spans="1:7" x14ac:dyDescent="0.3">
      <c r="A45435" s="2">
        <v>45566</v>
      </c>
      <c r="B45435" t="s">
        <v>262</v>
      </c>
      <c r="C45435" t="s">
        <v>39</v>
      </c>
      <c r="D45435" t="s">
        <v>304</v>
      </c>
      <c r="E45435" t="s">
        <v>81</v>
      </c>
      <c r="F45435">
        <v>4491.04</v>
      </c>
      <c r="G45435" t="s">
        <v>35979</v>
      </c>
    </row>
    <row r="45436" spans="1:7" x14ac:dyDescent="0.3">
      <c r="A45436" t="s">
        <v>35896</v>
      </c>
      <c r="B45436" t="s">
        <v>256</v>
      </c>
      <c r="C45436" t="s">
        <v>39</v>
      </c>
      <c r="D45436" t="s">
        <v>435</v>
      </c>
      <c r="E45436" t="s">
        <v>208</v>
      </c>
      <c r="F45436">
        <v>5101.75</v>
      </c>
      <c r="G45436" t="s">
        <v>35980</v>
      </c>
    </row>
    <row r="45437" spans="1:7" x14ac:dyDescent="0.3">
      <c r="A45437" s="2">
        <v>45566</v>
      </c>
      <c r="B45437" t="s">
        <v>256</v>
      </c>
      <c r="C45437" t="s">
        <v>39</v>
      </c>
      <c r="D45437" t="s">
        <v>1302</v>
      </c>
      <c r="E45437" t="s">
        <v>68</v>
      </c>
      <c r="F45437">
        <v>11904.07</v>
      </c>
      <c r="G45437" t="s">
        <v>35981</v>
      </c>
    </row>
    <row r="45438" spans="1:7" x14ac:dyDescent="0.3">
      <c r="A45438" t="s">
        <v>34747</v>
      </c>
      <c r="B45438" t="s">
        <v>256</v>
      </c>
      <c r="C45438" t="s">
        <v>39</v>
      </c>
      <c r="D45438" t="s">
        <v>244</v>
      </c>
      <c r="E45438" t="s">
        <v>118</v>
      </c>
      <c r="F45438">
        <v>7228.38</v>
      </c>
      <c r="G45438" t="s">
        <v>201</v>
      </c>
    </row>
    <row r="45439" spans="1:7" x14ac:dyDescent="0.3">
      <c r="B45439" t="s">
        <v>256</v>
      </c>
      <c r="C45439" t="s">
        <v>39</v>
      </c>
      <c r="D45439" t="s">
        <v>310</v>
      </c>
      <c r="E45439" t="s">
        <v>292</v>
      </c>
      <c r="F45439">
        <v>7228.38</v>
      </c>
      <c r="G45439" t="s">
        <v>35982</v>
      </c>
    </row>
    <row r="45440" spans="1:7" x14ac:dyDescent="0.3">
      <c r="A45440" t="s">
        <v>35896</v>
      </c>
      <c r="B45440" t="s">
        <v>262</v>
      </c>
      <c r="C45440" t="s">
        <v>39</v>
      </c>
      <c r="D45440" t="s">
        <v>310</v>
      </c>
      <c r="E45440" t="s">
        <v>75</v>
      </c>
      <c r="F45440">
        <v>3614.19</v>
      </c>
      <c r="G45440" t="s">
        <v>1620</v>
      </c>
    </row>
    <row r="45441" spans="1:7" x14ac:dyDescent="0.3">
      <c r="A45441" s="2">
        <v>45566</v>
      </c>
      <c r="B45441" t="s">
        <v>256</v>
      </c>
      <c r="C45441" t="s">
        <v>39</v>
      </c>
      <c r="D45441" t="s">
        <v>63</v>
      </c>
      <c r="E45441" t="s">
        <v>48</v>
      </c>
      <c r="F45441">
        <v>6087.7</v>
      </c>
      <c r="G45441" t="s">
        <v>35983</v>
      </c>
    </row>
    <row r="45442" spans="1:7" x14ac:dyDescent="0.3">
      <c r="A45442" t="s">
        <v>35902</v>
      </c>
      <c r="B45442" t="s">
        <v>256</v>
      </c>
      <c r="C45442" t="s">
        <v>39</v>
      </c>
      <c r="D45442" t="s">
        <v>70</v>
      </c>
      <c r="E45442" t="s">
        <v>156</v>
      </c>
      <c r="F45442">
        <v>3652.62</v>
      </c>
      <c r="G45442" t="s">
        <v>26656</v>
      </c>
    </row>
    <row r="45443" spans="1:7" x14ac:dyDescent="0.3">
      <c r="A45443" t="s">
        <v>35896</v>
      </c>
      <c r="B45443" t="s">
        <v>981</v>
      </c>
      <c r="C45443" t="s">
        <v>39</v>
      </c>
      <c r="D45443" t="s">
        <v>63</v>
      </c>
      <c r="E45443" t="s">
        <v>385</v>
      </c>
      <c r="G45443" t="s">
        <v>11754</v>
      </c>
    </row>
    <row r="45444" spans="1:7" x14ac:dyDescent="0.3">
      <c r="A45444" t="s">
        <v>35896</v>
      </c>
      <c r="C45444" t="s">
        <v>39</v>
      </c>
      <c r="D45444" t="s">
        <v>168</v>
      </c>
      <c r="E45444" t="s">
        <v>100</v>
      </c>
      <c r="F45444" s="1">
        <v>13190</v>
      </c>
      <c r="G45444" t="s">
        <v>35984</v>
      </c>
    </row>
    <row r="45445" spans="1:7" x14ac:dyDescent="0.3">
      <c r="A45445" s="2">
        <v>45566</v>
      </c>
      <c r="B45445" t="s">
        <v>256</v>
      </c>
      <c r="D45445" t="s">
        <v>92</v>
      </c>
      <c r="E45445" t="s">
        <v>116</v>
      </c>
      <c r="F45445">
        <v>5653.03</v>
      </c>
      <c r="G45445" t="s">
        <v>11740</v>
      </c>
    </row>
    <row r="45446" spans="1:7" x14ac:dyDescent="0.3">
      <c r="A45446" t="s">
        <v>35896</v>
      </c>
      <c r="B45446" t="s">
        <v>287</v>
      </c>
      <c r="D45446" t="s">
        <v>10</v>
      </c>
      <c r="E45446" t="s">
        <v>220</v>
      </c>
      <c r="F45446">
        <v>3446.09</v>
      </c>
      <c r="G45446" t="s">
        <v>35985</v>
      </c>
    </row>
    <row r="45447" spans="1:7" x14ac:dyDescent="0.3">
      <c r="A45447" t="s">
        <v>35896</v>
      </c>
      <c r="C45447" t="s">
        <v>9</v>
      </c>
      <c r="D45447" t="s">
        <v>177</v>
      </c>
      <c r="E45447" t="s">
        <v>96</v>
      </c>
      <c r="F45447">
        <v>1476.89</v>
      </c>
      <c r="G45447" t="s">
        <v>6703</v>
      </c>
    </row>
    <row r="45448" spans="1:7" x14ac:dyDescent="0.3">
      <c r="A45448" t="s">
        <v>34716</v>
      </c>
      <c r="C45448" t="s">
        <v>9</v>
      </c>
      <c r="D45448" t="s">
        <v>423</v>
      </c>
      <c r="E45448" t="s">
        <v>114</v>
      </c>
      <c r="F45448">
        <v>19395.16</v>
      </c>
      <c r="G45448" t="s">
        <v>35986</v>
      </c>
    </row>
    <row r="45449" spans="1:7" x14ac:dyDescent="0.3">
      <c r="A45449" t="s">
        <v>35896</v>
      </c>
      <c r="B45449" t="s">
        <v>287</v>
      </c>
      <c r="C45449" t="s">
        <v>9</v>
      </c>
      <c r="D45449" t="s">
        <v>225</v>
      </c>
      <c r="E45449" t="s">
        <v>17</v>
      </c>
      <c r="F45449">
        <v>2155.02</v>
      </c>
      <c r="G45449" t="s">
        <v>35987</v>
      </c>
    </row>
    <row r="45450" spans="1:7" x14ac:dyDescent="0.3">
      <c r="A45450" s="2">
        <v>45566</v>
      </c>
      <c r="B45450" t="s">
        <v>287</v>
      </c>
      <c r="C45450" t="s">
        <v>9</v>
      </c>
      <c r="D45450" t="s">
        <v>26</v>
      </c>
      <c r="E45450" t="s">
        <v>220</v>
      </c>
      <c r="F45450" s="1">
        <v>5601</v>
      </c>
      <c r="G45450" t="s">
        <v>35988</v>
      </c>
    </row>
    <row r="45451" spans="1:7" x14ac:dyDescent="0.3">
      <c r="A45451" t="s">
        <v>35896</v>
      </c>
      <c r="B45451" t="s">
        <v>287</v>
      </c>
      <c r="C45451" t="s">
        <v>9</v>
      </c>
      <c r="D45451" t="s">
        <v>89</v>
      </c>
      <c r="E45451" t="s">
        <v>86</v>
      </c>
      <c r="F45451">
        <v>3734.61</v>
      </c>
      <c r="G45451" t="s">
        <v>35989</v>
      </c>
    </row>
    <row r="45452" spans="1:7" x14ac:dyDescent="0.3">
      <c r="A45452" s="2">
        <v>45566</v>
      </c>
      <c r="B45452" t="s">
        <v>287</v>
      </c>
      <c r="C45452" t="s">
        <v>9</v>
      </c>
      <c r="D45452" t="s">
        <v>32</v>
      </c>
      <c r="E45452" t="s">
        <v>11</v>
      </c>
      <c r="F45452" s="1">
        <v>7303</v>
      </c>
      <c r="G45452" t="s">
        <v>35990</v>
      </c>
    </row>
    <row r="45453" spans="1:7" x14ac:dyDescent="0.3">
      <c r="A45453" s="2">
        <v>45566</v>
      </c>
      <c r="B45453" t="s">
        <v>2564</v>
      </c>
      <c r="C45453" t="s">
        <v>9</v>
      </c>
      <c r="D45453" t="s">
        <v>95</v>
      </c>
      <c r="E45453" t="s">
        <v>184</v>
      </c>
      <c r="F45453">
        <v>1825.99</v>
      </c>
      <c r="G45453" t="s">
        <v>35991</v>
      </c>
    </row>
    <row r="45454" spans="1:7" x14ac:dyDescent="0.3">
      <c r="A45454" t="s">
        <v>35896</v>
      </c>
      <c r="B45454" t="s">
        <v>287</v>
      </c>
      <c r="C45454" t="s">
        <v>39</v>
      </c>
      <c r="D45454" t="s">
        <v>40</v>
      </c>
      <c r="E45454" t="s">
        <v>48</v>
      </c>
      <c r="F45454">
        <v>9812.0499999999993</v>
      </c>
      <c r="G45454" t="s">
        <v>35992</v>
      </c>
    </row>
    <row r="45455" spans="1:7" x14ac:dyDescent="0.3">
      <c r="A45455" t="s">
        <v>35896</v>
      </c>
      <c r="B45455" t="s">
        <v>287</v>
      </c>
      <c r="C45455" t="s">
        <v>39</v>
      </c>
      <c r="D45455" t="s">
        <v>102</v>
      </c>
      <c r="E45455" t="s">
        <v>412</v>
      </c>
      <c r="F45455" t="s">
        <v>35993</v>
      </c>
      <c r="G45455" t="s">
        <v>35994</v>
      </c>
    </row>
    <row r="45456" spans="1:7" x14ac:dyDescent="0.3">
      <c r="A45456" s="2">
        <v>45566</v>
      </c>
      <c r="B45456" t="s">
        <v>287</v>
      </c>
      <c r="C45456" t="s">
        <v>39</v>
      </c>
      <c r="D45456" t="s">
        <v>147</v>
      </c>
      <c r="E45456" t="s">
        <v>184</v>
      </c>
      <c r="F45456">
        <v>4906.03</v>
      </c>
      <c r="G45456" t="s">
        <v>35995</v>
      </c>
    </row>
    <row r="45457" spans="1:7" x14ac:dyDescent="0.3">
      <c r="A45457" t="s">
        <v>35896</v>
      </c>
      <c r="B45457" t="s">
        <v>287</v>
      </c>
      <c r="C45457" t="s">
        <v>39</v>
      </c>
      <c r="D45457" t="s">
        <v>241</v>
      </c>
      <c r="E45457" t="s">
        <v>208</v>
      </c>
      <c r="F45457" t="s">
        <v>35996</v>
      </c>
      <c r="G45457" t="s">
        <v>35997</v>
      </c>
    </row>
    <row r="45458" spans="1:7" x14ac:dyDescent="0.3">
      <c r="B45458" t="s">
        <v>287</v>
      </c>
      <c r="C45458" t="s">
        <v>39</v>
      </c>
      <c r="D45458" t="s">
        <v>155</v>
      </c>
      <c r="E45458" t="e">
        <f>- recycling Recovery</f>
        <v>#NAME?</v>
      </c>
      <c r="F45458">
        <v>10030.06</v>
      </c>
      <c r="G45458" t="s">
        <v>35998</v>
      </c>
    </row>
    <row r="45459" spans="1:7" x14ac:dyDescent="0.3">
      <c r="A45459" t="s">
        <v>35896</v>
      </c>
      <c r="B45459" t="s">
        <v>287</v>
      </c>
      <c r="C45459" t="s">
        <v>39</v>
      </c>
      <c r="D45459" t="s">
        <v>59</v>
      </c>
      <c r="E45459" t="s">
        <v>111</v>
      </c>
      <c r="F45459" s="1">
        <v>4330</v>
      </c>
      <c r="G45459" t="s">
        <v>35999</v>
      </c>
    </row>
    <row r="45460" spans="1:7" x14ac:dyDescent="0.3">
      <c r="A45460" s="2">
        <v>45566</v>
      </c>
      <c r="B45460" t="s">
        <v>287</v>
      </c>
      <c r="C45460" t="s">
        <v>39</v>
      </c>
      <c r="D45460" t="s">
        <v>55</v>
      </c>
      <c r="E45460" t="s">
        <v>626</v>
      </c>
      <c r="F45460">
        <v>4330.97</v>
      </c>
      <c r="G45460" t="s">
        <v>1159</v>
      </c>
    </row>
    <row r="45461" spans="1:7" x14ac:dyDescent="0.3">
      <c r="A45461" s="2">
        <v>45566</v>
      </c>
      <c r="B45461" t="s">
        <v>287</v>
      </c>
      <c r="C45461" t="s">
        <v>39</v>
      </c>
      <c r="D45461" t="s">
        <v>113</v>
      </c>
      <c r="E45461" t="s">
        <v>75</v>
      </c>
      <c r="F45461">
        <v>2165.4899999999998</v>
      </c>
      <c r="G45461" t="s">
        <v>36000</v>
      </c>
    </row>
    <row r="45462" spans="1:7" x14ac:dyDescent="0.3">
      <c r="A45462" s="2">
        <v>45566</v>
      </c>
      <c r="B45462" t="s">
        <v>287</v>
      </c>
      <c r="C45462" t="s">
        <v>39</v>
      </c>
      <c r="D45462" t="s">
        <v>122</v>
      </c>
      <c r="E45462" t="s">
        <v>159</v>
      </c>
      <c r="F45462">
        <v>8174.6</v>
      </c>
      <c r="G45462" t="s">
        <v>36001</v>
      </c>
    </row>
    <row r="45463" spans="1:7" x14ac:dyDescent="0.3">
      <c r="A45463" s="2">
        <v>45566</v>
      </c>
      <c r="B45463" t="s">
        <v>287</v>
      </c>
      <c r="C45463" t="s">
        <v>39</v>
      </c>
      <c r="D45463" t="s">
        <v>212</v>
      </c>
      <c r="E45463" t="s">
        <v>56</v>
      </c>
      <c r="F45463">
        <v>4904.76</v>
      </c>
      <c r="G45463" t="s">
        <v>36002</v>
      </c>
    </row>
    <row r="45464" spans="1:7" x14ac:dyDescent="0.3">
      <c r="A45464" s="2">
        <v>45566</v>
      </c>
      <c r="B45464" t="s">
        <v>999</v>
      </c>
      <c r="C45464" t="s">
        <v>39</v>
      </c>
      <c r="D45464" t="s">
        <v>120</v>
      </c>
      <c r="E45464" t="s">
        <v>75</v>
      </c>
      <c r="F45464" t="s">
        <v>36003</v>
      </c>
      <c r="G45464" t="s">
        <v>36004</v>
      </c>
    </row>
    <row r="45465" spans="1:7" x14ac:dyDescent="0.3">
      <c r="A45465" t="s">
        <v>35896</v>
      </c>
      <c r="B45465" t="s">
        <v>289</v>
      </c>
      <c r="C45465" t="s">
        <v>39</v>
      </c>
      <c r="D45465" t="s">
        <v>74</v>
      </c>
      <c r="E45465" t="s">
        <v>487</v>
      </c>
      <c r="F45465">
        <v>3830.17</v>
      </c>
      <c r="G45465" t="s">
        <v>36005</v>
      </c>
    </row>
    <row r="45466" spans="1:7" x14ac:dyDescent="0.3">
      <c r="A45466" s="2">
        <v>45566</v>
      </c>
      <c r="B45466" t="s">
        <v>287</v>
      </c>
      <c r="C45466" t="s">
        <v>39</v>
      </c>
      <c r="D45466" t="s">
        <v>171</v>
      </c>
      <c r="E45466" t="s">
        <v>60</v>
      </c>
      <c r="F45466">
        <v>1641.5</v>
      </c>
      <c r="G45466" t="s">
        <v>36006</v>
      </c>
    </row>
    <row r="45467" spans="1:7" x14ac:dyDescent="0.3">
      <c r="A45467" t="s">
        <v>34728</v>
      </c>
      <c r="C45467" t="s">
        <v>9</v>
      </c>
      <c r="D45467" t="s">
        <v>290</v>
      </c>
      <c r="E45467" t="s">
        <v>233</v>
      </c>
      <c r="F45467">
        <v>10105.73</v>
      </c>
      <c r="G45467" t="s">
        <v>36007</v>
      </c>
    </row>
    <row r="45468" spans="1:7" x14ac:dyDescent="0.3">
      <c r="A45468" s="3">
        <v>45566</v>
      </c>
      <c r="B45468" t="s">
        <v>322</v>
      </c>
      <c r="C45468" t="s">
        <v>9</v>
      </c>
      <c r="D45468" t="s">
        <v>10</v>
      </c>
      <c r="E45468" t="s">
        <v>86</v>
      </c>
      <c r="F45468">
        <v>4331.03</v>
      </c>
      <c r="G45468" t="s">
        <v>36008</v>
      </c>
    </row>
    <row r="45469" spans="1:7" x14ac:dyDescent="0.3">
      <c r="B45469" t="s">
        <v>322</v>
      </c>
      <c r="C45469" t="s">
        <v>9</v>
      </c>
      <c r="D45469" t="s">
        <v>225</v>
      </c>
      <c r="E45469" t="s">
        <v>56</v>
      </c>
      <c r="F45469">
        <v>23127.35</v>
      </c>
      <c r="G45469" t="s">
        <v>36009</v>
      </c>
    </row>
    <row r="45470" spans="1:7" x14ac:dyDescent="0.3">
      <c r="B45470" t="s">
        <v>322</v>
      </c>
      <c r="C45470" t="s">
        <v>9</v>
      </c>
      <c r="D45470" t="s">
        <v>423</v>
      </c>
      <c r="E45470" t="s">
        <v>81</v>
      </c>
      <c r="F45470" s="1">
        <v>2569</v>
      </c>
      <c r="G45470" t="s">
        <v>2297</v>
      </c>
    </row>
    <row r="45471" spans="1:7" x14ac:dyDescent="0.3">
      <c r="A45471" t="s">
        <v>34716</v>
      </c>
      <c r="B45471" t="s">
        <v>1035</v>
      </c>
      <c r="C45471" t="s">
        <v>9</v>
      </c>
      <c r="D45471" t="s">
        <v>228</v>
      </c>
      <c r="E45471" t="s">
        <v>233</v>
      </c>
      <c r="F45471">
        <v>12272.81</v>
      </c>
      <c r="G45471" t="s">
        <v>36010</v>
      </c>
    </row>
    <row r="45472" spans="1:7" x14ac:dyDescent="0.3">
      <c r="A45472" s="2">
        <v>45566</v>
      </c>
      <c r="B45472" t="s">
        <v>331</v>
      </c>
      <c r="C45472" t="s">
        <v>9</v>
      </c>
      <c r="D45472" t="s">
        <v>29</v>
      </c>
      <c r="E45472" t="s">
        <v>30</v>
      </c>
      <c r="F45472">
        <v>8181.87</v>
      </c>
      <c r="G45472" t="s">
        <v>695</v>
      </c>
    </row>
    <row r="45473" spans="1:7" x14ac:dyDescent="0.3">
      <c r="A45473" s="2">
        <v>45566</v>
      </c>
      <c r="B45473" t="s">
        <v>322</v>
      </c>
      <c r="C45473" t="s">
        <v>9</v>
      </c>
      <c r="D45473" t="s">
        <v>232</v>
      </c>
      <c r="E45473" t="s">
        <v>33</v>
      </c>
      <c r="F45473">
        <v>8180.92</v>
      </c>
      <c r="G45473" t="s">
        <v>36011</v>
      </c>
    </row>
    <row r="45474" spans="1:7" x14ac:dyDescent="0.3">
      <c r="A45474" t="s">
        <v>35896</v>
      </c>
      <c r="B45474" t="s">
        <v>322</v>
      </c>
      <c r="C45474" t="s">
        <v>9</v>
      </c>
      <c r="E45474" t="s">
        <v>86</v>
      </c>
      <c r="F45474">
        <v>2045.23</v>
      </c>
      <c r="G45474" t="s">
        <v>30104</v>
      </c>
    </row>
    <row r="45475" spans="1:7" x14ac:dyDescent="0.3">
      <c r="A45475" t="s">
        <v>34783</v>
      </c>
      <c r="C45475" t="s">
        <v>39</v>
      </c>
      <c r="D45475" t="s">
        <v>149</v>
      </c>
      <c r="E45475" t="s">
        <v>41</v>
      </c>
      <c r="F45475">
        <v>7922.77</v>
      </c>
      <c r="G45475" t="s">
        <v>36012</v>
      </c>
    </row>
    <row r="45476" spans="1:7" x14ac:dyDescent="0.3">
      <c r="A45476" s="2">
        <v>45566</v>
      </c>
      <c r="B45476" t="s">
        <v>322</v>
      </c>
      <c r="C45476" t="s">
        <v>39</v>
      </c>
      <c r="D45476" t="s">
        <v>195</v>
      </c>
      <c r="E45476" t="s">
        <v>169</v>
      </c>
      <c r="F45476" s="1">
        <v>7922</v>
      </c>
      <c r="G45476" t="s">
        <v>36013</v>
      </c>
    </row>
    <row r="45477" spans="1:7" x14ac:dyDescent="0.3">
      <c r="A45477" t="s">
        <v>35902</v>
      </c>
      <c r="B45477" t="s">
        <v>322</v>
      </c>
      <c r="D45477" t="s">
        <v>40</v>
      </c>
      <c r="E45477" t="s">
        <v>81</v>
      </c>
      <c r="F45477">
        <v>3961.38</v>
      </c>
      <c r="G45477" t="s">
        <v>15065</v>
      </c>
    </row>
    <row r="45478" spans="1:7" x14ac:dyDescent="0.3">
      <c r="A45478" t="s">
        <v>35896</v>
      </c>
      <c r="B45478" t="s">
        <v>322</v>
      </c>
      <c r="C45478" t="s">
        <v>39</v>
      </c>
      <c r="D45478" t="s">
        <v>200</v>
      </c>
      <c r="E45478" t="s">
        <v>208</v>
      </c>
      <c r="F45478">
        <v>4725.28</v>
      </c>
      <c r="G45478" t="s">
        <v>23505</v>
      </c>
    </row>
    <row r="45479" spans="1:7" x14ac:dyDescent="0.3">
      <c r="A45479" s="2">
        <v>45566</v>
      </c>
      <c r="B45479" t="s">
        <v>322</v>
      </c>
      <c r="C45479" t="s">
        <v>39</v>
      </c>
      <c r="D45479" t="s">
        <v>435</v>
      </c>
      <c r="E45479" t="s">
        <v>114</v>
      </c>
      <c r="F45479">
        <v>11025.64</v>
      </c>
      <c r="G45479" t="s">
        <v>36014</v>
      </c>
    </row>
    <row r="45480" spans="1:7" x14ac:dyDescent="0.3">
      <c r="A45480" t="s">
        <v>35896</v>
      </c>
      <c r="B45480" t="s">
        <v>322</v>
      </c>
      <c r="C45480" t="s">
        <v>39</v>
      </c>
      <c r="D45480" t="s">
        <v>110</v>
      </c>
      <c r="E45480" t="s">
        <v>1151</v>
      </c>
      <c r="F45480" s="1">
        <v>4160</v>
      </c>
      <c r="G45480" t="s">
        <v>36015</v>
      </c>
    </row>
    <row r="45481" spans="1:7" x14ac:dyDescent="0.3">
      <c r="A45481" s="3">
        <v>45566</v>
      </c>
      <c r="B45481" t="s">
        <v>322</v>
      </c>
      <c r="C45481" t="s">
        <v>39</v>
      </c>
      <c r="D45481" t="s">
        <v>55</v>
      </c>
      <c r="E45481" t="s">
        <v>292</v>
      </c>
      <c r="F45481">
        <v>4160.3999999999996</v>
      </c>
      <c r="G45481" t="s">
        <v>1464</v>
      </c>
    </row>
    <row r="45482" spans="1:7" x14ac:dyDescent="0.3">
      <c r="A45482" t="s">
        <v>35902</v>
      </c>
      <c r="B45482" t="s">
        <v>322</v>
      </c>
      <c r="C45482" t="s">
        <v>39</v>
      </c>
      <c r="D45482" t="s">
        <v>53</v>
      </c>
      <c r="E45482" t="s">
        <v>385</v>
      </c>
      <c r="F45482">
        <v>2080.1999999999998</v>
      </c>
      <c r="G45482" t="s">
        <v>36016</v>
      </c>
    </row>
    <row r="45483" spans="1:7" x14ac:dyDescent="0.3">
      <c r="A45483" s="2">
        <v>45566</v>
      </c>
      <c r="B45483" t="s">
        <v>2103</v>
      </c>
      <c r="C45483" t="s">
        <v>39</v>
      </c>
      <c r="D45483" t="s">
        <v>380</v>
      </c>
      <c r="E45483" t="s">
        <v>48</v>
      </c>
      <c r="F45483">
        <v>5624.65</v>
      </c>
      <c r="G45483" t="s">
        <v>458</v>
      </c>
    </row>
    <row r="45484" spans="1:7" x14ac:dyDescent="0.3">
      <c r="A45484" t="s">
        <v>35896</v>
      </c>
      <c r="B45484" t="s">
        <v>331</v>
      </c>
      <c r="C45484" t="s">
        <v>39</v>
      </c>
      <c r="D45484" t="s">
        <v>380</v>
      </c>
      <c r="E45484" t="s">
        <v>156</v>
      </c>
      <c r="F45484">
        <v>3374.79</v>
      </c>
      <c r="G45484" t="s">
        <v>36017</v>
      </c>
    </row>
    <row r="45485" spans="1:7" x14ac:dyDescent="0.3">
      <c r="A45485" t="s">
        <v>35896</v>
      </c>
      <c r="B45485" t="s">
        <v>322</v>
      </c>
      <c r="C45485" t="s">
        <v>39</v>
      </c>
      <c r="E45485" t="s">
        <v>385</v>
      </c>
      <c r="F45485">
        <v>2249.86</v>
      </c>
      <c r="G45485" t="s">
        <v>36018</v>
      </c>
    </row>
    <row r="45486" spans="1:7" x14ac:dyDescent="0.3">
      <c r="A45486" t="s">
        <v>35896</v>
      </c>
      <c r="B45486" t="s">
        <v>340</v>
      </c>
      <c r="C45486" t="s">
        <v>39</v>
      </c>
      <c r="D45486" t="s">
        <v>74</v>
      </c>
      <c r="F45486" s="1">
        <v>14756</v>
      </c>
      <c r="G45486" t="s">
        <v>36019</v>
      </c>
    </row>
    <row r="45487" spans="1:7" x14ac:dyDescent="0.3">
      <c r="A45487" s="2">
        <v>45566</v>
      </c>
      <c r="B45487" t="s">
        <v>322</v>
      </c>
      <c r="C45487" t="s">
        <v>39</v>
      </c>
      <c r="D45487" t="s">
        <v>384</v>
      </c>
      <c r="E45487" t="s">
        <v>213</v>
      </c>
      <c r="F45487">
        <v>6324.16</v>
      </c>
      <c r="G45487" t="s">
        <v>54</v>
      </c>
    </row>
    <row r="45488" spans="1:7" x14ac:dyDescent="0.3">
      <c r="A45488" s="2">
        <v>45566</v>
      </c>
      <c r="B45488" t="s">
        <v>354</v>
      </c>
      <c r="D45488" t="s">
        <v>177</v>
      </c>
      <c r="E45488" t="s">
        <v>79</v>
      </c>
      <c r="F45488">
        <v>9434.6299999999992</v>
      </c>
      <c r="G45488" t="s">
        <v>36020</v>
      </c>
    </row>
    <row r="45489" spans="1:7" x14ac:dyDescent="0.3">
      <c r="A45489" t="s">
        <v>35896</v>
      </c>
      <c r="B45489" t="s">
        <v>356</v>
      </c>
      <c r="C45489" t="s">
        <v>9</v>
      </c>
      <c r="D45489" t="s">
        <v>16</v>
      </c>
      <c r="E45489" t="s">
        <v>138</v>
      </c>
      <c r="F45489">
        <v>4043.41</v>
      </c>
      <c r="G45489" t="s">
        <v>36021</v>
      </c>
    </row>
    <row r="45490" spans="1:7" x14ac:dyDescent="0.3">
      <c r="A45490" s="2">
        <v>45566</v>
      </c>
      <c r="B45490" t="s">
        <v>356</v>
      </c>
      <c r="C45490" t="s">
        <v>9</v>
      </c>
      <c r="D45490" t="s">
        <v>24</v>
      </c>
      <c r="E45490" t="s">
        <v>56</v>
      </c>
      <c r="F45490">
        <v>16819.97</v>
      </c>
      <c r="G45490" t="s">
        <v>36022</v>
      </c>
    </row>
    <row r="45491" spans="1:7" x14ac:dyDescent="0.3">
      <c r="A45491" s="2">
        <v>45566</v>
      </c>
      <c r="C45491" t="s">
        <v>9</v>
      </c>
      <c r="D45491" t="s">
        <v>259</v>
      </c>
      <c r="E45491" t="s">
        <v>86</v>
      </c>
      <c r="F45491">
        <v>1868.88</v>
      </c>
      <c r="G45491" t="s">
        <v>18457</v>
      </c>
    </row>
    <row r="45492" spans="1:7" x14ac:dyDescent="0.3">
      <c r="A45492" t="s">
        <v>35896</v>
      </c>
      <c r="B45492" t="s">
        <v>356</v>
      </c>
      <c r="C45492" t="s">
        <v>9</v>
      </c>
      <c r="E45492" t="s">
        <v>33</v>
      </c>
      <c r="F45492">
        <v>9334.49</v>
      </c>
      <c r="G45492" t="s">
        <v>36023</v>
      </c>
    </row>
    <row r="45493" spans="1:7" x14ac:dyDescent="0.3">
      <c r="A45493" t="s">
        <v>34756</v>
      </c>
      <c r="B45493" t="s">
        <v>356</v>
      </c>
      <c r="C45493" t="s">
        <v>9</v>
      </c>
      <c r="D45493" t="s">
        <v>295</v>
      </c>
      <c r="E45493" t="s">
        <v>86</v>
      </c>
      <c r="F45493" s="1">
        <v>6222</v>
      </c>
      <c r="G45493" t="s">
        <v>36024</v>
      </c>
    </row>
    <row r="45494" spans="1:7" x14ac:dyDescent="0.3">
      <c r="A45494" t="s">
        <v>35896</v>
      </c>
      <c r="B45494" t="s">
        <v>356</v>
      </c>
      <c r="C45494" t="s">
        <v>9</v>
      </c>
      <c r="D45494" t="s">
        <v>192</v>
      </c>
      <c r="E45494" t="s">
        <v>93</v>
      </c>
      <c r="F45494" s="1">
        <v>13471</v>
      </c>
      <c r="G45494" t="s">
        <v>36025</v>
      </c>
    </row>
    <row r="45495" spans="1:7" x14ac:dyDescent="0.3">
      <c r="A45495" s="2">
        <v>45566</v>
      </c>
      <c r="B45495" t="s">
        <v>356</v>
      </c>
      <c r="C45495" t="s">
        <v>9</v>
      </c>
      <c r="D45495" t="s">
        <v>192</v>
      </c>
      <c r="E45495" t="e">
        <f>- Disposal other</f>
        <v>#NAME?</v>
      </c>
      <c r="F45495">
        <v>3367.97</v>
      </c>
      <c r="G45495" t="s">
        <v>1886</v>
      </c>
    </row>
    <row r="45496" spans="1:7" x14ac:dyDescent="0.3">
      <c r="A45496" s="3">
        <v>45566</v>
      </c>
      <c r="B45496" t="s">
        <v>356</v>
      </c>
      <c r="C45496" t="s">
        <v>39</v>
      </c>
      <c r="D45496" t="s">
        <v>149</v>
      </c>
      <c r="E45496" t="s">
        <v>153</v>
      </c>
      <c r="F45496">
        <v>9489.98</v>
      </c>
      <c r="G45496" t="s">
        <v>36026</v>
      </c>
    </row>
    <row r="45497" spans="1:7" x14ac:dyDescent="0.3">
      <c r="A45497" t="s">
        <v>35902</v>
      </c>
      <c r="B45497" t="s">
        <v>356</v>
      </c>
      <c r="C45497" t="s">
        <v>39</v>
      </c>
      <c r="D45497" t="s">
        <v>181</v>
      </c>
      <c r="E45497" t="s">
        <v>609</v>
      </c>
      <c r="F45497">
        <v>9489.98</v>
      </c>
      <c r="G45497" t="s">
        <v>679</v>
      </c>
    </row>
    <row r="45498" spans="1:7" x14ac:dyDescent="0.3">
      <c r="A45498" t="s">
        <v>35896</v>
      </c>
      <c r="B45498" t="s">
        <v>356</v>
      </c>
      <c r="C45498" t="s">
        <v>39</v>
      </c>
      <c r="D45498" t="s">
        <v>45</v>
      </c>
      <c r="E45498" t="s">
        <v>96</v>
      </c>
      <c r="F45498">
        <v>4744.99</v>
      </c>
      <c r="G45498" t="s">
        <v>36027</v>
      </c>
    </row>
    <row r="45499" spans="1:7" x14ac:dyDescent="0.3">
      <c r="A45499" s="3">
        <v>45566</v>
      </c>
      <c r="B45499" t="s">
        <v>371</v>
      </c>
      <c r="C45499" t="s">
        <v>39</v>
      </c>
      <c r="D45499" t="s">
        <v>155</v>
      </c>
      <c r="E45499" t="s">
        <v>111</v>
      </c>
      <c r="F45499">
        <v>3356.4</v>
      </c>
      <c r="G45499" t="s">
        <v>21032</v>
      </c>
    </row>
    <row r="45500" spans="1:7" x14ac:dyDescent="0.3">
      <c r="A45500" s="2">
        <v>45566</v>
      </c>
      <c r="B45500" t="s">
        <v>356</v>
      </c>
      <c r="C45500" t="s">
        <v>39</v>
      </c>
      <c r="D45500" t="s">
        <v>200</v>
      </c>
      <c r="E45500" t="s">
        <v>56</v>
      </c>
      <c r="F45500">
        <v>78316</v>
      </c>
      <c r="G45500" t="s">
        <v>1643</v>
      </c>
    </row>
    <row r="45501" spans="1:7" x14ac:dyDescent="0.3">
      <c r="A45501" t="s">
        <v>35902</v>
      </c>
      <c r="B45501" t="s">
        <v>352</v>
      </c>
      <c r="C45501" t="s">
        <v>39</v>
      </c>
      <c r="D45501" t="s">
        <v>113</v>
      </c>
      <c r="E45501" t="s">
        <v>159</v>
      </c>
      <c r="G45501" t="s">
        <v>36028</v>
      </c>
    </row>
    <row r="45502" spans="1:7" x14ac:dyDescent="0.3">
      <c r="A45502" t="s">
        <v>35896</v>
      </c>
      <c r="B45502" t="s">
        <v>356</v>
      </c>
      <c r="C45502" t="s">
        <v>39</v>
      </c>
      <c r="D45502" t="s">
        <v>59</v>
      </c>
      <c r="E45502" t="s">
        <v>68</v>
      </c>
      <c r="F45502">
        <v>84853.3</v>
      </c>
      <c r="G45502" t="s">
        <v>36029</v>
      </c>
    </row>
    <row r="45503" spans="1:7" x14ac:dyDescent="0.3">
      <c r="A45503" t="s">
        <v>35896</v>
      </c>
      <c r="B45503" t="s">
        <v>356</v>
      </c>
      <c r="C45503" t="s">
        <v>39</v>
      </c>
      <c r="D45503" t="s">
        <v>110</v>
      </c>
      <c r="E45503" t="s">
        <v>116</v>
      </c>
      <c r="F45503">
        <v>4242.67</v>
      </c>
      <c r="G45503" t="s">
        <v>36030</v>
      </c>
    </row>
    <row r="45504" spans="1:7" x14ac:dyDescent="0.3">
      <c r="A45504" t="s">
        <v>34756</v>
      </c>
      <c r="B45504" t="s">
        <v>356</v>
      </c>
      <c r="C45504" t="s">
        <v>39</v>
      </c>
      <c r="D45504" t="s">
        <v>380</v>
      </c>
      <c r="E45504" t="s">
        <v>41</v>
      </c>
      <c r="F45504">
        <v>4903.8</v>
      </c>
      <c r="G45504" t="s">
        <v>834</v>
      </c>
    </row>
    <row r="45505" spans="1:7" x14ac:dyDescent="0.3">
      <c r="A45505" t="s">
        <v>35896</v>
      </c>
      <c r="B45505" t="s">
        <v>356</v>
      </c>
      <c r="C45505" t="s">
        <v>39</v>
      </c>
      <c r="D45505" t="s">
        <v>120</v>
      </c>
      <c r="E45505" t="s">
        <v>292</v>
      </c>
      <c r="F45505">
        <v>2942.28</v>
      </c>
      <c r="G45505" t="s">
        <v>36031</v>
      </c>
    </row>
    <row r="45506" spans="1:7" x14ac:dyDescent="0.3">
      <c r="A45506" t="s">
        <v>34839</v>
      </c>
      <c r="B45506" t="s">
        <v>356</v>
      </c>
      <c r="C45506" t="s">
        <v>39</v>
      </c>
      <c r="D45506" t="s">
        <v>63</v>
      </c>
      <c r="E45506" t="s">
        <v>123</v>
      </c>
      <c r="F45506">
        <v>1961.52</v>
      </c>
      <c r="G45506" t="s">
        <v>36032</v>
      </c>
    </row>
    <row r="45507" spans="1:7" x14ac:dyDescent="0.3">
      <c r="A45507" t="s">
        <v>34734</v>
      </c>
      <c r="B45507" t="s">
        <v>356</v>
      </c>
      <c r="C45507" t="s">
        <v>39</v>
      </c>
      <c r="D45507" t="s">
        <v>635</v>
      </c>
      <c r="E45507" t="s">
        <v>319</v>
      </c>
      <c r="F45507">
        <v>6954.79</v>
      </c>
      <c r="G45507" t="s">
        <v>36033</v>
      </c>
    </row>
    <row r="45508" spans="1:7" x14ac:dyDescent="0.3">
      <c r="A45508" t="s">
        <v>35896</v>
      </c>
      <c r="B45508" t="s">
        <v>356</v>
      </c>
      <c r="C45508" t="s">
        <v>39</v>
      </c>
      <c r="D45508" t="s">
        <v>125</v>
      </c>
      <c r="E45508" t="s">
        <v>116</v>
      </c>
      <c r="F45508" s="1">
        <v>2980</v>
      </c>
      <c r="G45508" t="s">
        <v>36034</v>
      </c>
    </row>
    <row r="45509" spans="1:7" x14ac:dyDescent="0.3">
      <c r="A45509" t="s">
        <v>35902</v>
      </c>
      <c r="B45509" t="s">
        <v>395</v>
      </c>
      <c r="C45509" t="s">
        <v>9</v>
      </c>
      <c r="D45509" t="s">
        <v>290</v>
      </c>
      <c r="E45509" t="s">
        <v>233</v>
      </c>
      <c r="F45509">
        <v>8513.9500000000007</v>
      </c>
      <c r="G45509" t="s">
        <v>36035</v>
      </c>
    </row>
    <row r="45510" spans="1:7" x14ac:dyDescent="0.3">
      <c r="A45510" t="s">
        <v>35896</v>
      </c>
      <c r="B45510" t="s">
        <v>387</v>
      </c>
      <c r="C45510" t="s">
        <v>9</v>
      </c>
      <c r="D45510" t="s">
        <v>558</v>
      </c>
      <c r="E45510" t="e">
        <f>- Disposal other</f>
        <v>#NAME?</v>
      </c>
      <c r="F45510">
        <v>3648.84</v>
      </c>
      <c r="G45510" t="s">
        <v>1749</v>
      </c>
    </row>
    <row r="45511" spans="1:7" x14ac:dyDescent="0.3">
      <c r="A45511" t="s">
        <v>35896</v>
      </c>
      <c r="B45511" t="s">
        <v>387</v>
      </c>
      <c r="C45511" t="s">
        <v>9</v>
      </c>
      <c r="D45511" t="s">
        <v>1569</v>
      </c>
      <c r="E45511" t="s">
        <v>156</v>
      </c>
      <c r="G45511" t="s">
        <v>476</v>
      </c>
    </row>
    <row r="45512" spans="1:7" x14ac:dyDescent="0.3">
      <c r="C45512" t="s">
        <v>9</v>
      </c>
      <c r="D45512" t="s">
        <v>180</v>
      </c>
      <c r="E45512" t="s">
        <v>96</v>
      </c>
      <c r="F45512">
        <v>1511.36</v>
      </c>
      <c r="G45512" t="s">
        <v>36036</v>
      </c>
    </row>
    <row r="45513" spans="1:7" x14ac:dyDescent="0.3">
      <c r="A45513" s="3">
        <v>45566</v>
      </c>
      <c r="B45513" t="s">
        <v>417</v>
      </c>
      <c r="C45513" t="s">
        <v>9</v>
      </c>
      <c r="D45513" t="s">
        <v>328</v>
      </c>
      <c r="E45513" t="s">
        <v>27</v>
      </c>
      <c r="F45513">
        <v>9058.07</v>
      </c>
      <c r="G45513" t="s">
        <v>36037</v>
      </c>
    </row>
    <row r="45514" spans="1:7" x14ac:dyDescent="0.3">
      <c r="A45514" t="s">
        <v>35896</v>
      </c>
      <c r="B45514" t="s">
        <v>387</v>
      </c>
      <c r="C45514" t="s">
        <v>9</v>
      </c>
      <c r="D45514" t="s">
        <v>228</v>
      </c>
      <c r="E45514" t="e">
        <f>- other Disposal</f>
        <v>#NAME?</v>
      </c>
      <c r="F45514">
        <v>6038.72</v>
      </c>
      <c r="G45514" t="s">
        <v>36038</v>
      </c>
    </row>
    <row r="45515" spans="1:7" x14ac:dyDescent="0.3">
      <c r="A45515" t="s">
        <v>35896</v>
      </c>
      <c r="B45515" t="s">
        <v>389</v>
      </c>
      <c r="D45515" t="s">
        <v>299</v>
      </c>
      <c r="E45515" t="s">
        <v>263</v>
      </c>
      <c r="F45515">
        <v>10920.87</v>
      </c>
      <c r="G45515" t="s">
        <v>12295</v>
      </c>
    </row>
    <row r="45516" spans="1:7" x14ac:dyDescent="0.3">
      <c r="A45516" t="s">
        <v>35896</v>
      </c>
      <c r="C45516" t="s">
        <v>9</v>
      </c>
      <c r="D45516" t="s">
        <v>35</v>
      </c>
      <c r="E45516" t="s">
        <v>86</v>
      </c>
      <c r="F45516">
        <v>2730.22</v>
      </c>
      <c r="G45516" t="s">
        <v>36039</v>
      </c>
    </row>
    <row r="45517" spans="1:7" x14ac:dyDescent="0.3">
      <c r="A45517" t="s">
        <v>35896</v>
      </c>
      <c r="B45517" t="s">
        <v>407</v>
      </c>
      <c r="C45517" t="s">
        <v>39</v>
      </c>
      <c r="D45517" t="s">
        <v>98</v>
      </c>
      <c r="E45517" t="s">
        <v>111</v>
      </c>
      <c r="F45517">
        <v>4775.7299999999996</v>
      </c>
      <c r="G45517" t="s">
        <v>36040</v>
      </c>
    </row>
    <row r="45518" spans="1:7" x14ac:dyDescent="0.3">
      <c r="A45518" t="s">
        <v>35902</v>
      </c>
      <c r="B45518" t="s">
        <v>387</v>
      </c>
      <c r="C45518" t="s">
        <v>39</v>
      </c>
      <c r="D45518" t="s">
        <v>149</v>
      </c>
      <c r="E45518" t="s">
        <v>126</v>
      </c>
      <c r="F45518">
        <v>4775.7299999999996</v>
      </c>
      <c r="G45518" t="s">
        <v>36041</v>
      </c>
    </row>
    <row r="45519" spans="1:7" x14ac:dyDescent="0.3">
      <c r="A45519" t="s">
        <v>35896</v>
      </c>
      <c r="B45519" t="s">
        <v>387</v>
      </c>
      <c r="C45519" t="s">
        <v>39</v>
      </c>
      <c r="D45519" t="s">
        <v>98</v>
      </c>
      <c r="E45519" t="s">
        <v>96</v>
      </c>
      <c r="G45519" t="s">
        <v>36042</v>
      </c>
    </row>
    <row r="45520" spans="1:7" x14ac:dyDescent="0.3">
      <c r="A45520" t="s">
        <v>35896</v>
      </c>
      <c r="B45520" t="s">
        <v>387</v>
      </c>
      <c r="C45520" t="s">
        <v>39</v>
      </c>
      <c r="D45520" t="s">
        <v>200</v>
      </c>
      <c r="E45520" t="s">
        <v>153</v>
      </c>
      <c r="F45520" s="1">
        <v>4011</v>
      </c>
      <c r="G45520" t="s">
        <v>1024</v>
      </c>
    </row>
    <row r="45521" spans="1:7" x14ac:dyDescent="0.3">
      <c r="A45521" s="2">
        <v>45566</v>
      </c>
      <c r="B45521" t="s">
        <v>387</v>
      </c>
      <c r="C45521" t="s">
        <v>39</v>
      </c>
      <c r="D45521" t="s">
        <v>106</v>
      </c>
      <c r="E45521" t="s">
        <v>292</v>
      </c>
      <c r="F45521">
        <v>9359.7099999999991</v>
      </c>
      <c r="G45521" t="s">
        <v>36043</v>
      </c>
    </row>
    <row r="45522" spans="1:7" x14ac:dyDescent="0.3">
      <c r="A45522" t="s">
        <v>35896</v>
      </c>
      <c r="B45522" t="s">
        <v>417</v>
      </c>
      <c r="D45522" t="s">
        <v>110</v>
      </c>
      <c r="E45522" t="s">
        <v>208</v>
      </c>
      <c r="F45522">
        <v>3867.62</v>
      </c>
      <c r="G45522" t="s">
        <v>129</v>
      </c>
    </row>
    <row r="45523" spans="1:7" x14ac:dyDescent="0.3">
      <c r="A45523" t="s">
        <v>35896</v>
      </c>
      <c r="B45523" t="s">
        <v>387</v>
      </c>
      <c r="C45523" t="s">
        <v>39</v>
      </c>
      <c r="D45523" t="s">
        <v>59</v>
      </c>
      <c r="E45523" t="s">
        <v>412</v>
      </c>
      <c r="F45523">
        <v>3867.62</v>
      </c>
      <c r="G45523" t="s">
        <v>36044</v>
      </c>
    </row>
    <row r="45524" spans="1:7" x14ac:dyDescent="0.3">
      <c r="A45524" t="s">
        <v>35896</v>
      </c>
      <c r="B45524" t="s">
        <v>387</v>
      </c>
      <c r="C45524" t="s">
        <v>39</v>
      </c>
      <c r="D45524" t="s">
        <v>53</v>
      </c>
      <c r="E45524" t="s">
        <v>213</v>
      </c>
      <c r="F45524">
        <v>1933.81</v>
      </c>
      <c r="G45524" t="s">
        <v>36045</v>
      </c>
    </row>
    <row r="45525" spans="1:7" x14ac:dyDescent="0.3">
      <c r="A45525" t="s">
        <v>35896</v>
      </c>
      <c r="B45525" t="s">
        <v>395</v>
      </c>
      <c r="C45525" t="s">
        <v>39</v>
      </c>
      <c r="D45525" t="s">
        <v>1378</v>
      </c>
      <c r="E45525" t="s">
        <v>111</v>
      </c>
      <c r="G45525" t="s">
        <v>36046</v>
      </c>
    </row>
    <row r="45526" spans="1:7" x14ac:dyDescent="0.3">
      <c r="A45526" t="s">
        <v>34783</v>
      </c>
      <c r="B45526" t="s">
        <v>407</v>
      </c>
      <c r="C45526" t="s">
        <v>39</v>
      </c>
      <c r="D45526" t="s">
        <v>63</v>
      </c>
      <c r="E45526" t="s">
        <v>156</v>
      </c>
      <c r="F45526">
        <v>6827.69</v>
      </c>
      <c r="G45526" t="s">
        <v>36047</v>
      </c>
    </row>
    <row r="45527" spans="1:7" x14ac:dyDescent="0.3">
      <c r="A45527" s="2">
        <v>45566</v>
      </c>
      <c r="B45527" t="s">
        <v>404</v>
      </c>
      <c r="C45527" t="s">
        <v>39</v>
      </c>
      <c r="D45527" t="s">
        <v>212</v>
      </c>
      <c r="E45527" t="s">
        <v>385</v>
      </c>
      <c r="F45527">
        <v>2831.83</v>
      </c>
      <c r="G45527" t="s">
        <v>36048</v>
      </c>
    </row>
    <row r="45528" spans="1:7" x14ac:dyDescent="0.3">
      <c r="A45528" t="s">
        <v>34756</v>
      </c>
      <c r="B45528" t="s">
        <v>387</v>
      </c>
      <c r="C45528" t="s">
        <v>39</v>
      </c>
      <c r="D45528" t="s">
        <v>384</v>
      </c>
      <c r="E45528" t="s">
        <v>487</v>
      </c>
      <c r="F45528">
        <v>7124.36</v>
      </c>
      <c r="G45528" t="s">
        <v>12179</v>
      </c>
    </row>
    <row r="45529" spans="1:7" x14ac:dyDescent="0.3">
      <c r="A45529" t="s">
        <v>34733</v>
      </c>
      <c r="B45529" t="s">
        <v>387</v>
      </c>
      <c r="C45529" t="s">
        <v>39</v>
      </c>
      <c r="D45529" t="s">
        <v>252</v>
      </c>
      <c r="E45529" t="s">
        <v>385</v>
      </c>
      <c r="F45529">
        <v>3053.3</v>
      </c>
      <c r="G45529" t="s">
        <v>36049</v>
      </c>
    </row>
    <row r="45530" spans="1:7" x14ac:dyDescent="0.3">
      <c r="A45530" s="3">
        <v>45566</v>
      </c>
      <c r="B45530" t="s">
        <v>419</v>
      </c>
      <c r="C45530" t="s">
        <v>9</v>
      </c>
      <c r="D45530" t="s">
        <v>133</v>
      </c>
      <c r="E45530" t="s">
        <v>11</v>
      </c>
      <c r="F45530">
        <v>11383.45</v>
      </c>
      <c r="G45530" t="s">
        <v>36050</v>
      </c>
    </row>
    <row r="45531" spans="1:7" x14ac:dyDescent="0.3">
      <c r="A45531" t="s">
        <v>35902</v>
      </c>
      <c r="B45531" t="s">
        <v>419</v>
      </c>
      <c r="C45531" t="s">
        <v>9</v>
      </c>
      <c r="D45531" t="s">
        <v>16</v>
      </c>
      <c r="E45531" t="s">
        <v>30</v>
      </c>
      <c r="F45531">
        <v>4878.62</v>
      </c>
      <c r="G45531" t="s">
        <v>36051</v>
      </c>
    </row>
    <row r="45532" spans="1:7" x14ac:dyDescent="0.3">
      <c r="A45532" s="3">
        <v>45566</v>
      </c>
      <c r="B45532" t="s">
        <v>419</v>
      </c>
      <c r="D45532" t="s">
        <v>83</v>
      </c>
      <c r="E45532" t="s">
        <v>68</v>
      </c>
      <c r="F45532">
        <v>11351.09</v>
      </c>
      <c r="G45532" t="s">
        <v>16113</v>
      </c>
    </row>
    <row r="45533" spans="1:7" x14ac:dyDescent="0.3">
      <c r="A45533" t="s">
        <v>35896</v>
      </c>
      <c r="B45533" t="s">
        <v>419</v>
      </c>
      <c r="C45533" t="s">
        <v>9</v>
      </c>
      <c r="D45533" t="s">
        <v>83</v>
      </c>
      <c r="E45533" t="s">
        <v>86</v>
      </c>
      <c r="F45533">
        <v>1261.23</v>
      </c>
      <c r="G45533" t="s">
        <v>1052</v>
      </c>
    </row>
    <row r="45534" spans="1:7" x14ac:dyDescent="0.3">
      <c r="A45534" s="2">
        <v>45566</v>
      </c>
      <c r="B45534" t="s">
        <v>430</v>
      </c>
      <c r="C45534" t="s">
        <v>9</v>
      </c>
      <c r="D45534" t="s">
        <v>328</v>
      </c>
      <c r="E45534" t="s">
        <v>128</v>
      </c>
      <c r="F45534">
        <v>12981.15</v>
      </c>
      <c r="G45534" t="s">
        <v>23136</v>
      </c>
    </row>
    <row r="45535" spans="1:7" x14ac:dyDescent="0.3">
      <c r="A45535" t="s">
        <v>35896</v>
      </c>
      <c r="B45535" t="s">
        <v>2163</v>
      </c>
      <c r="C45535" t="s">
        <v>9</v>
      </c>
      <c r="D45535" t="s">
        <v>89</v>
      </c>
      <c r="E45535" t="s">
        <v>138</v>
      </c>
      <c r="F45535">
        <v>8654.1</v>
      </c>
      <c r="G45535" t="s">
        <v>19661</v>
      </c>
    </row>
    <row r="45536" spans="1:7" x14ac:dyDescent="0.3">
      <c r="A45536" s="2">
        <v>45566</v>
      </c>
      <c r="C45536" t="s">
        <v>9</v>
      </c>
      <c r="D45536" t="s">
        <v>232</v>
      </c>
      <c r="E45536" t="s">
        <v>220</v>
      </c>
      <c r="F45536">
        <v>12965.15</v>
      </c>
      <c r="G45536" t="s">
        <v>1749</v>
      </c>
    </row>
    <row r="45537" spans="1:7" x14ac:dyDescent="0.3">
      <c r="A45537" s="2">
        <v>45566</v>
      </c>
      <c r="B45537" t="s">
        <v>419</v>
      </c>
      <c r="C45537" t="s">
        <v>9</v>
      </c>
      <c r="D45537" t="s">
        <v>95</v>
      </c>
      <c r="E45537" t="s">
        <v>138</v>
      </c>
      <c r="F45537">
        <v>3241.29</v>
      </c>
      <c r="G45537" t="s">
        <v>36052</v>
      </c>
    </row>
    <row r="45538" spans="1:7" x14ac:dyDescent="0.3">
      <c r="A45538" t="s">
        <v>35896</v>
      </c>
      <c r="B45538" t="s">
        <v>419</v>
      </c>
      <c r="C45538" t="s">
        <v>39</v>
      </c>
      <c r="D45538" t="s">
        <v>45</v>
      </c>
      <c r="E45538" t="s">
        <v>159</v>
      </c>
      <c r="F45538">
        <v>3405.07</v>
      </c>
      <c r="G45538" t="s">
        <v>36053</v>
      </c>
    </row>
    <row r="45539" spans="1:7" x14ac:dyDescent="0.3">
      <c r="A45539" t="s">
        <v>35896</v>
      </c>
      <c r="B45539" t="s">
        <v>1106</v>
      </c>
      <c r="C45539" t="s">
        <v>39</v>
      </c>
      <c r="D45539" t="s">
        <v>40</v>
      </c>
      <c r="E45539" t="e">
        <f>- composting Recovery</f>
        <v>#NAME?</v>
      </c>
      <c r="F45539">
        <v>3405.07</v>
      </c>
      <c r="G45539" t="s">
        <v>36054</v>
      </c>
    </row>
    <row r="45540" spans="1:7" x14ac:dyDescent="0.3">
      <c r="A45540" t="s">
        <v>35896</v>
      </c>
      <c r="B45540" t="s">
        <v>419</v>
      </c>
      <c r="C45540" t="s">
        <v>39</v>
      </c>
      <c r="D45540" t="s">
        <v>98</v>
      </c>
      <c r="E45540" t="s">
        <v>17</v>
      </c>
      <c r="F45540">
        <v>1702.54</v>
      </c>
      <c r="G45540" t="s">
        <v>556</v>
      </c>
    </row>
    <row r="45541" spans="1:7" x14ac:dyDescent="0.3">
      <c r="A45541" t="s">
        <v>35896</v>
      </c>
      <c r="B45541" t="s">
        <v>419</v>
      </c>
      <c r="C45541" t="s">
        <v>39</v>
      </c>
      <c r="D45541" t="s">
        <v>155</v>
      </c>
      <c r="E45541" t="s">
        <v>118</v>
      </c>
      <c r="G45541" t="s">
        <v>36055</v>
      </c>
    </row>
    <row r="45542" spans="1:7" x14ac:dyDescent="0.3">
      <c r="A45542" t="s">
        <v>34733</v>
      </c>
      <c r="C45542" t="s">
        <v>39</v>
      </c>
      <c r="D45542" t="s">
        <v>435</v>
      </c>
      <c r="E45542" t="s">
        <v>56</v>
      </c>
      <c r="F45542">
        <v>10838.72</v>
      </c>
      <c r="G45542" t="s">
        <v>36056</v>
      </c>
    </row>
    <row r="45543" spans="1:7" x14ac:dyDescent="0.3">
      <c r="A45543" t="s">
        <v>35896</v>
      </c>
      <c r="B45543" t="s">
        <v>1108</v>
      </c>
      <c r="C45543" t="s">
        <v>39</v>
      </c>
      <c r="D45543" t="s">
        <v>205</v>
      </c>
      <c r="E45543" t="s">
        <v>159</v>
      </c>
      <c r="F45543">
        <v>6424.92</v>
      </c>
      <c r="G45543" t="s">
        <v>288</v>
      </c>
    </row>
    <row r="45544" spans="1:7" x14ac:dyDescent="0.3">
      <c r="A45544" t="s">
        <v>35896</v>
      </c>
      <c r="B45544" t="s">
        <v>2163</v>
      </c>
      <c r="C45544" t="s">
        <v>39</v>
      </c>
      <c r="D45544" t="s">
        <v>113</v>
      </c>
      <c r="E45544" t="s">
        <v>56</v>
      </c>
      <c r="F45544" s="1">
        <v>6424</v>
      </c>
      <c r="G45544" t="s">
        <v>36057</v>
      </c>
    </row>
    <row r="45545" spans="1:7" x14ac:dyDescent="0.3">
      <c r="A45545" t="s">
        <v>35896</v>
      </c>
      <c r="B45545" t="s">
        <v>1108</v>
      </c>
      <c r="C45545" t="s">
        <v>39</v>
      </c>
      <c r="D45545" t="s">
        <v>59</v>
      </c>
      <c r="E45545" t="s">
        <v>116</v>
      </c>
      <c r="F45545">
        <v>3212.46</v>
      </c>
      <c r="G45545" t="s">
        <v>36058</v>
      </c>
    </row>
    <row r="45546" spans="1:7" x14ac:dyDescent="0.3">
      <c r="A45546" s="2">
        <v>45566</v>
      </c>
      <c r="B45546" t="s">
        <v>1093</v>
      </c>
      <c r="C45546" t="s">
        <v>39</v>
      </c>
      <c r="D45546" t="s">
        <v>70</v>
      </c>
      <c r="E45546" t="s">
        <v>118</v>
      </c>
      <c r="F45546" s="1">
        <v>5658</v>
      </c>
      <c r="G45546" t="s">
        <v>909</v>
      </c>
    </row>
    <row r="45547" spans="1:7" x14ac:dyDescent="0.3">
      <c r="A45547" s="3">
        <v>45566</v>
      </c>
      <c r="C45547" t="s">
        <v>39</v>
      </c>
      <c r="D45547" t="s">
        <v>63</v>
      </c>
      <c r="E45547" t="s">
        <v>156</v>
      </c>
      <c r="F45547">
        <v>3394.82</v>
      </c>
      <c r="G45547" t="s">
        <v>36059</v>
      </c>
    </row>
    <row r="45548" spans="1:7" x14ac:dyDescent="0.3">
      <c r="A45548" t="s">
        <v>35896</v>
      </c>
      <c r="B45548" t="s">
        <v>419</v>
      </c>
      <c r="C45548" t="s">
        <v>39</v>
      </c>
      <c r="D45548" t="s">
        <v>70</v>
      </c>
      <c r="E45548" t="s">
        <v>71</v>
      </c>
      <c r="F45548">
        <v>2263.21</v>
      </c>
      <c r="G45548" t="s">
        <v>36060</v>
      </c>
    </row>
    <row r="45549" spans="1:7" x14ac:dyDescent="0.3">
      <c r="A45549" s="3">
        <v>45566</v>
      </c>
      <c r="B45549" t="s">
        <v>419</v>
      </c>
      <c r="C45549" t="s">
        <v>39</v>
      </c>
      <c r="D45549" t="s">
        <v>252</v>
      </c>
      <c r="E45549" t="s">
        <v>319</v>
      </c>
      <c r="F45549" t="s">
        <v>36061</v>
      </c>
      <c r="G45549" t="s">
        <v>36062</v>
      </c>
    </row>
    <row r="45550" spans="1:7" x14ac:dyDescent="0.3">
      <c r="A45550" t="s">
        <v>34756</v>
      </c>
      <c r="B45550" t="s">
        <v>425</v>
      </c>
      <c r="D45550" t="s">
        <v>168</v>
      </c>
      <c r="E45550" t="s">
        <v>2000</v>
      </c>
      <c r="F45550" s="1">
        <v>4702</v>
      </c>
      <c r="G45550" t="s">
        <v>16443</v>
      </c>
    </row>
    <row r="45551" spans="1:7" x14ac:dyDescent="0.3">
      <c r="A45551" t="s">
        <v>35896</v>
      </c>
      <c r="B45551" t="s">
        <v>445</v>
      </c>
      <c r="C45551" t="s">
        <v>9</v>
      </c>
      <c r="D45551" t="s">
        <v>10</v>
      </c>
      <c r="E45551" t="s">
        <v>11</v>
      </c>
      <c r="F45551">
        <v>9918.11</v>
      </c>
      <c r="G45551" t="s">
        <v>36063</v>
      </c>
    </row>
    <row r="45552" spans="1:7" x14ac:dyDescent="0.3">
      <c r="A45552" t="s">
        <v>35902</v>
      </c>
      <c r="B45552" t="s">
        <v>445</v>
      </c>
      <c r="C45552" t="s">
        <v>9</v>
      </c>
      <c r="D45552" t="s">
        <v>131</v>
      </c>
      <c r="E45552" t="e">
        <f>- other Disposal</f>
        <v>#NAME?</v>
      </c>
      <c r="F45552">
        <v>4250.62</v>
      </c>
      <c r="G45552" t="s">
        <v>36064</v>
      </c>
    </row>
    <row r="45553" spans="1:7" x14ac:dyDescent="0.3">
      <c r="A45553" t="s">
        <v>35896</v>
      </c>
      <c r="B45553" t="s">
        <v>445</v>
      </c>
      <c r="C45553" t="s">
        <v>9</v>
      </c>
      <c r="D45553" t="s">
        <v>475</v>
      </c>
      <c r="E45553" t="s">
        <v>412</v>
      </c>
      <c r="F45553">
        <v>15218.24</v>
      </c>
      <c r="G45553" t="s">
        <v>10243</v>
      </c>
    </row>
    <row r="45554" spans="1:7" x14ac:dyDescent="0.3">
      <c r="A45554" s="3">
        <v>45566</v>
      </c>
      <c r="B45554" t="s">
        <v>447</v>
      </c>
      <c r="C45554" t="s">
        <v>9</v>
      </c>
      <c r="D45554" t="s">
        <v>24</v>
      </c>
      <c r="E45554" t="s">
        <v>138</v>
      </c>
      <c r="F45554">
        <v>1690.92</v>
      </c>
      <c r="G45554" t="s">
        <v>10811</v>
      </c>
    </row>
    <row r="45555" spans="1:7" x14ac:dyDescent="0.3">
      <c r="A45555" t="s">
        <v>35896</v>
      </c>
      <c r="B45555" t="s">
        <v>445</v>
      </c>
      <c r="C45555" t="s">
        <v>9</v>
      </c>
      <c r="D45555" t="s">
        <v>328</v>
      </c>
      <c r="E45555" t="s">
        <v>263</v>
      </c>
      <c r="F45555">
        <v>5691.11</v>
      </c>
      <c r="G45555" t="s">
        <v>2653</v>
      </c>
    </row>
    <row r="45556" spans="1:7" x14ac:dyDescent="0.3">
      <c r="A45556" s="2">
        <v>45566</v>
      </c>
      <c r="B45556" t="s">
        <v>2659</v>
      </c>
      <c r="D45556" t="s">
        <v>26</v>
      </c>
      <c r="E45556" t="s">
        <v>30</v>
      </c>
      <c r="G45556" t="s">
        <v>36065</v>
      </c>
    </row>
    <row r="45557" spans="1:7" x14ac:dyDescent="0.3">
      <c r="A45557" t="s">
        <v>35896</v>
      </c>
      <c r="B45557" t="s">
        <v>445</v>
      </c>
      <c r="C45557" t="s">
        <v>9</v>
      </c>
      <c r="D45557" t="s">
        <v>32</v>
      </c>
      <c r="E45557" t="s">
        <v>233</v>
      </c>
      <c r="F45557">
        <v>15910.2</v>
      </c>
      <c r="G45557" t="s">
        <v>1956</v>
      </c>
    </row>
    <row r="45558" spans="1:7" x14ac:dyDescent="0.3">
      <c r="A45558" t="s">
        <v>35896</v>
      </c>
      <c r="B45558" t="s">
        <v>447</v>
      </c>
      <c r="C45558" t="s">
        <v>9</v>
      </c>
      <c r="D45558" t="s">
        <v>189</v>
      </c>
      <c r="E45558" t="s">
        <v>86</v>
      </c>
      <c r="F45558">
        <v>3977.55</v>
      </c>
      <c r="G45558" t="s">
        <v>36066</v>
      </c>
    </row>
    <row r="45559" spans="1:7" x14ac:dyDescent="0.3">
      <c r="A45559" s="2">
        <v>45566</v>
      </c>
      <c r="B45559" t="s">
        <v>445</v>
      </c>
      <c r="C45559" t="s">
        <v>39</v>
      </c>
      <c r="E45559" t="s">
        <v>153</v>
      </c>
      <c r="F45559">
        <v>6515.11</v>
      </c>
      <c r="G45559" t="s">
        <v>4478</v>
      </c>
    </row>
    <row r="45560" spans="1:7" x14ac:dyDescent="0.3">
      <c r="A45560" s="2">
        <v>45566</v>
      </c>
      <c r="B45560" t="s">
        <v>445</v>
      </c>
      <c r="D45560" t="s">
        <v>98</v>
      </c>
      <c r="E45560" t="s">
        <v>100</v>
      </c>
      <c r="F45560">
        <v>6515.11</v>
      </c>
      <c r="G45560" t="s">
        <v>36067</v>
      </c>
    </row>
    <row r="45561" spans="1:7" x14ac:dyDescent="0.3">
      <c r="A45561" s="3">
        <v>45566</v>
      </c>
      <c r="B45561" t="s">
        <v>445</v>
      </c>
      <c r="C45561" t="s">
        <v>39</v>
      </c>
      <c r="D45561" t="s">
        <v>98</v>
      </c>
      <c r="E45561" t="s">
        <v>86</v>
      </c>
      <c r="F45561">
        <v>3257.55</v>
      </c>
      <c r="G45561" t="s">
        <v>288</v>
      </c>
    </row>
    <row r="45562" spans="1:7" x14ac:dyDescent="0.3">
      <c r="A45562" s="2">
        <v>45566</v>
      </c>
      <c r="B45562" t="s">
        <v>445</v>
      </c>
      <c r="C45562" t="s">
        <v>39</v>
      </c>
      <c r="D45562" t="s">
        <v>200</v>
      </c>
      <c r="E45562" t="s">
        <v>153</v>
      </c>
      <c r="F45562" s="1">
        <v>5922</v>
      </c>
      <c r="G45562" t="s">
        <v>36068</v>
      </c>
    </row>
    <row r="45563" spans="1:7" x14ac:dyDescent="0.3">
      <c r="A45563" s="3">
        <v>45566</v>
      </c>
      <c r="B45563" t="s">
        <v>2659</v>
      </c>
      <c r="C45563" t="s">
        <v>39</v>
      </c>
      <c r="D45563" t="s">
        <v>435</v>
      </c>
      <c r="E45563" t="s">
        <v>156</v>
      </c>
      <c r="F45563">
        <v>13820.07</v>
      </c>
      <c r="G45563" t="s">
        <v>36069</v>
      </c>
    </row>
    <row r="45564" spans="1:7" x14ac:dyDescent="0.3">
      <c r="A45564" s="3">
        <v>45566</v>
      </c>
      <c r="B45564" t="s">
        <v>445</v>
      </c>
      <c r="C45564" t="s">
        <v>39</v>
      </c>
      <c r="D45564" t="s">
        <v>113</v>
      </c>
      <c r="E45564" t="e">
        <f>- Disposal landfill</f>
        <v>#NAME?</v>
      </c>
      <c r="F45564">
        <v>7770.83</v>
      </c>
      <c r="G45564" t="s">
        <v>1167</v>
      </c>
    </row>
    <row r="45565" spans="1:7" x14ac:dyDescent="0.3">
      <c r="A45565" t="s">
        <v>34756</v>
      </c>
      <c r="B45565" t="s">
        <v>1129</v>
      </c>
      <c r="C45565" t="s">
        <v>39</v>
      </c>
      <c r="D45565" t="s">
        <v>310</v>
      </c>
      <c r="E45565" t="s">
        <v>21</v>
      </c>
      <c r="F45565">
        <v>7770.83</v>
      </c>
      <c r="G45565" t="s">
        <v>36070</v>
      </c>
    </row>
    <row r="45566" spans="1:7" x14ac:dyDescent="0.3">
      <c r="A45566" t="s">
        <v>35902</v>
      </c>
      <c r="B45566" t="s">
        <v>466</v>
      </c>
      <c r="C45566" t="s">
        <v>39</v>
      </c>
      <c r="D45566" t="s">
        <v>374</v>
      </c>
      <c r="E45566" t="s">
        <v>385</v>
      </c>
      <c r="F45566">
        <v>3885.42</v>
      </c>
      <c r="G45566" t="s">
        <v>36071</v>
      </c>
    </row>
    <row r="45567" spans="1:7" x14ac:dyDescent="0.3">
      <c r="A45567" t="s">
        <v>35896</v>
      </c>
      <c r="B45567" t="s">
        <v>445</v>
      </c>
      <c r="C45567" t="s">
        <v>39</v>
      </c>
      <c r="D45567" t="s">
        <v>380</v>
      </c>
      <c r="E45567" t="s">
        <v>1151</v>
      </c>
      <c r="F45567">
        <v>5367.83</v>
      </c>
      <c r="G45567" t="s">
        <v>341</v>
      </c>
    </row>
    <row r="45568" spans="1:7" x14ac:dyDescent="0.3">
      <c r="A45568" t="s">
        <v>35896</v>
      </c>
      <c r="B45568" t="s">
        <v>445</v>
      </c>
      <c r="C45568" t="s">
        <v>39</v>
      </c>
      <c r="D45568" t="s">
        <v>63</v>
      </c>
      <c r="E45568" t="s">
        <v>56</v>
      </c>
      <c r="F45568" s="1">
        <v>3220</v>
      </c>
      <c r="G45568" t="s">
        <v>868</v>
      </c>
    </row>
    <row r="45569" spans="1:7" x14ac:dyDescent="0.3">
      <c r="A45569" s="2">
        <v>45566</v>
      </c>
      <c r="B45569" t="s">
        <v>445</v>
      </c>
      <c r="C45569" t="s">
        <v>39</v>
      </c>
      <c r="D45569" t="s">
        <v>70</v>
      </c>
      <c r="E45569" t="s">
        <v>116</v>
      </c>
      <c r="F45569">
        <v>2147.13</v>
      </c>
      <c r="G45569" t="s">
        <v>36072</v>
      </c>
    </row>
    <row r="45570" spans="1:7" x14ac:dyDescent="0.3">
      <c r="A45570" t="s">
        <v>35902</v>
      </c>
      <c r="B45570" t="s">
        <v>445</v>
      </c>
      <c r="C45570" t="s">
        <v>39</v>
      </c>
      <c r="D45570" t="s">
        <v>384</v>
      </c>
      <c r="E45570" t="s">
        <v>609</v>
      </c>
      <c r="F45570">
        <v>8083.87</v>
      </c>
      <c r="G45570" t="s">
        <v>36073</v>
      </c>
    </row>
    <row r="45571" spans="1:7" x14ac:dyDescent="0.3">
      <c r="A45571" s="2">
        <v>45566</v>
      </c>
      <c r="B45571" t="s">
        <v>3122</v>
      </c>
      <c r="C45571" t="s">
        <v>39</v>
      </c>
      <c r="D45571" t="s">
        <v>168</v>
      </c>
      <c r="E45571" t="s">
        <v>4285</v>
      </c>
      <c r="F45571">
        <v>3464.52</v>
      </c>
      <c r="G45571" t="s">
        <v>36074</v>
      </c>
    </row>
    <row r="45572" spans="1:7" x14ac:dyDescent="0.3">
      <c r="A45572" s="2">
        <v>45566</v>
      </c>
      <c r="B45572" t="s">
        <v>472</v>
      </c>
      <c r="C45572" t="s">
        <v>9</v>
      </c>
      <c r="D45572" t="s">
        <v>131</v>
      </c>
      <c r="E45572" t="s">
        <v>263</v>
      </c>
      <c r="F45572" t="s">
        <v>36075</v>
      </c>
      <c r="G45572" t="s">
        <v>794</v>
      </c>
    </row>
    <row r="45573" spans="1:7" x14ac:dyDescent="0.3">
      <c r="A45573" t="s">
        <v>34747</v>
      </c>
      <c r="B45573" t="s">
        <v>472</v>
      </c>
      <c r="C45573" t="s">
        <v>9</v>
      </c>
      <c r="D45573" t="s">
        <v>131</v>
      </c>
      <c r="E45573" t="s">
        <v>30</v>
      </c>
      <c r="F45573">
        <v>5205.8599999999997</v>
      </c>
      <c r="G45573" t="s">
        <v>54</v>
      </c>
    </row>
    <row r="45574" spans="1:7" x14ac:dyDescent="0.3">
      <c r="A45574" s="2">
        <v>45566</v>
      </c>
      <c r="B45574" t="s">
        <v>498</v>
      </c>
      <c r="C45574" t="s">
        <v>9</v>
      </c>
      <c r="D45574" t="s">
        <v>259</v>
      </c>
      <c r="E45574" t="s">
        <v>21</v>
      </c>
      <c r="F45574">
        <v>14107.17</v>
      </c>
      <c r="G45574" t="s">
        <v>36076</v>
      </c>
    </row>
    <row r="45575" spans="1:7" x14ac:dyDescent="0.3">
      <c r="A45575" t="s">
        <v>35896</v>
      </c>
      <c r="B45575" t="s">
        <v>3132</v>
      </c>
      <c r="C45575" t="s">
        <v>9</v>
      </c>
      <c r="D45575" t="s">
        <v>475</v>
      </c>
      <c r="E45575" t="s">
        <v>86</v>
      </c>
      <c r="F45575" s="1">
        <v>1567</v>
      </c>
      <c r="G45575" t="s">
        <v>36077</v>
      </c>
    </row>
    <row r="45576" spans="1:7" x14ac:dyDescent="0.3">
      <c r="A45576" s="2">
        <v>45566</v>
      </c>
      <c r="B45576" t="s">
        <v>472</v>
      </c>
      <c r="C45576" t="s">
        <v>9</v>
      </c>
      <c r="D45576" t="s">
        <v>295</v>
      </c>
      <c r="E45576" t="s">
        <v>27</v>
      </c>
      <c r="F45576">
        <v>10689.92</v>
      </c>
      <c r="G45576" t="s">
        <v>36078</v>
      </c>
    </row>
    <row r="45577" spans="1:7" x14ac:dyDescent="0.3">
      <c r="A45577" t="s">
        <v>35896</v>
      </c>
      <c r="B45577" t="s">
        <v>472</v>
      </c>
      <c r="D45577" t="s">
        <v>295</v>
      </c>
      <c r="E45577" t="s">
        <v>30</v>
      </c>
      <c r="F45577">
        <v>7126.62</v>
      </c>
      <c r="G45577" t="s">
        <v>36079</v>
      </c>
    </row>
    <row r="45578" spans="1:7" x14ac:dyDescent="0.3">
      <c r="A45578" t="s">
        <v>34733</v>
      </c>
      <c r="B45578" t="s">
        <v>1136</v>
      </c>
      <c r="C45578" t="s">
        <v>9</v>
      </c>
      <c r="D45578" t="s">
        <v>35</v>
      </c>
      <c r="E45578" t="s">
        <v>233</v>
      </c>
      <c r="G45578" t="s">
        <v>13302</v>
      </c>
    </row>
    <row r="45579" spans="1:7" x14ac:dyDescent="0.3">
      <c r="A45579" s="2">
        <v>45566</v>
      </c>
      <c r="B45579" t="s">
        <v>3132</v>
      </c>
      <c r="C45579" t="s">
        <v>9</v>
      </c>
      <c r="D45579" t="s">
        <v>454</v>
      </c>
      <c r="E45579" t="s">
        <v>184</v>
      </c>
      <c r="F45579">
        <v>1922.13</v>
      </c>
      <c r="G45579" t="s">
        <v>36080</v>
      </c>
    </row>
    <row r="45580" spans="1:7" x14ac:dyDescent="0.3">
      <c r="A45580" s="2">
        <v>45566</v>
      </c>
      <c r="C45580" t="s">
        <v>39</v>
      </c>
      <c r="D45580" t="s">
        <v>195</v>
      </c>
      <c r="E45580" t="s">
        <v>153</v>
      </c>
      <c r="F45580">
        <v>6011.26</v>
      </c>
      <c r="G45580" t="s">
        <v>36081</v>
      </c>
    </row>
    <row r="45581" spans="1:7" x14ac:dyDescent="0.3">
      <c r="A45581" s="3">
        <v>45566</v>
      </c>
      <c r="B45581" t="s">
        <v>1681</v>
      </c>
      <c r="C45581" t="s">
        <v>39</v>
      </c>
      <c r="D45581" t="s">
        <v>40</v>
      </c>
      <c r="E45581" t="s">
        <v>43</v>
      </c>
      <c r="F45581">
        <v>6011.26</v>
      </c>
      <c r="G45581" t="s">
        <v>36082</v>
      </c>
    </row>
    <row r="45582" spans="1:7" x14ac:dyDescent="0.3">
      <c r="A45582" s="3">
        <v>45566</v>
      </c>
      <c r="B45582" t="s">
        <v>486</v>
      </c>
      <c r="C45582" t="s">
        <v>39</v>
      </c>
      <c r="D45582" t="s">
        <v>102</v>
      </c>
      <c r="E45582" t="s">
        <v>138</v>
      </c>
      <c r="F45582">
        <v>3005.63</v>
      </c>
      <c r="G45582" t="s">
        <v>1606</v>
      </c>
    </row>
    <row r="45583" spans="1:7" x14ac:dyDescent="0.3">
      <c r="A45583" t="s">
        <v>35896</v>
      </c>
      <c r="B45583" t="s">
        <v>472</v>
      </c>
      <c r="C45583" t="s">
        <v>39</v>
      </c>
      <c r="D45583" t="s">
        <v>155</v>
      </c>
      <c r="E45583" t="s">
        <v>41</v>
      </c>
      <c r="F45583">
        <v>5067.29</v>
      </c>
      <c r="G45583" t="s">
        <v>36083</v>
      </c>
    </row>
    <row r="45584" spans="1:7" x14ac:dyDescent="0.3">
      <c r="A45584" t="s">
        <v>35896</v>
      </c>
      <c r="B45584" t="s">
        <v>1681</v>
      </c>
      <c r="C45584" t="s">
        <v>39</v>
      </c>
      <c r="D45584" t="s">
        <v>106</v>
      </c>
      <c r="E45584" t="s">
        <v>84</v>
      </c>
      <c r="F45584">
        <v>11823.67</v>
      </c>
      <c r="G45584" t="s">
        <v>36084</v>
      </c>
    </row>
    <row r="45585" spans="1:7" x14ac:dyDescent="0.3">
      <c r="A45585" s="2">
        <v>45566</v>
      </c>
      <c r="B45585" t="s">
        <v>482</v>
      </c>
      <c r="C45585" t="s">
        <v>39</v>
      </c>
      <c r="D45585" t="s">
        <v>244</v>
      </c>
      <c r="E45585" t="s">
        <v>208</v>
      </c>
      <c r="F45585">
        <v>11302.75</v>
      </c>
      <c r="G45585" t="s">
        <v>8986</v>
      </c>
    </row>
    <row r="45586" spans="1:7" x14ac:dyDescent="0.3">
      <c r="A45586" s="3">
        <v>45566</v>
      </c>
      <c r="B45586" t="s">
        <v>472</v>
      </c>
      <c r="C45586" t="s">
        <v>39</v>
      </c>
      <c r="D45586" t="s">
        <v>158</v>
      </c>
      <c r="E45586" t="s">
        <v>92</v>
      </c>
      <c r="F45586">
        <v>11302.75</v>
      </c>
      <c r="G45586" t="s">
        <v>36085</v>
      </c>
    </row>
    <row r="45587" spans="1:7" x14ac:dyDescent="0.3">
      <c r="A45587" s="2">
        <v>45566</v>
      </c>
      <c r="B45587" t="s">
        <v>1136</v>
      </c>
      <c r="C45587" t="s">
        <v>39</v>
      </c>
      <c r="D45587" t="s">
        <v>247</v>
      </c>
      <c r="E45587" t="s">
        <v>213</v>
      </c>
      <c r="F45587">
        <v>5651.37</v>
      </c>
      <c r="G45587" t="s">
        <v>36086</v>
      </c>
    </row>
    <row r="45588" spans="1:7" x14ac:dyDescent="0.3">
      <c r="A45588" t="s">
        <v>35896</v>
      </c>
      <c r="B45588" t="s">
        <v>3132</v>
      </c>
      <c r="C45588" t="s">
        <v>39</v>
      </c>
      <c r="D45588" t="s">
        <v>181</v>
      </c>
      <c r="E45588" t="s">
        <v>48</v>
      </c>
      <c r="F45588">
        <v>4833.95</v>
      </c>
      <c r="G45588" t="s">
        <v>12783</v>
      </c>
    </row>
    <row r="45589" spans="1:7" x14ac:dyDescent="0.3">
      <c r="A45589" t="s">
        <v>35902</v>
      </c>
      <c r="B45589" t="s">
        <v>472</v>
      </c>
      <c r="C45589" t="s">
        <v>39</v>
      </c>
      <c r="D45589" t="s">
        <v>380</v>
      </c>
      <c r="E45589" t="s">
        <v>21</v>
      </c>
      <c r="F45589">
        <v>2900.37</v>
      </c>
      <c r="G45589" t="s">
        <v>36087</v>
      </c>
    </row>
    <row r="45590" spans="1:7" x14ac:dyDescent="0.3">
      <c r="A45590" t="s">
        <v>35896</v>
      </c>
      <c r="B45590" t="s">
        <v>472</v>
      </c>
      <c r="C45590" t="s">
        <v>39</v>
      </c>
      <c r="D45590" t="s">
        <v>70</v>
      </c>
      <c r="E45590" t="s">
        <v>75</v>
      </c>
      <c r="F45590">
        <v>1933.58</v>
      </c>
      <c r="G45590" t="s">
        <v>23382</v>
      </c>
    </row>
    <row r="45591" spans="1:7" x14ac:dyDescent="0.3">
      <c r="A45591" s="2">
        <v>45566</v>
      </c>
      <c r="B45591" t="s">
        <v>479</v>
      </c>
      <c r="C45591" t="s">
        <v>39</v>
      </c>
      <c r="D45591" t="s">
        <v>74</v>
      </c>
      <c r="E45591" t="s">
        <v>169</v>
      </c>
      <c r="F45591">
        <v>9205.83</v>
      </c>
      <c r="G45591" t="s">
        <v>36088</v>
      </c>
    </row>
    <row r="45592" spans="1:7" x14ac:dyDescent="0.3">
      <c r="A45592" t="s">
        <v>35902</v>
      </c>
      <c r="B45592" t="s">
        <v>472</v>
      </c>
      <c r="C45592" t="s">
        <v>39</v>
      </c>
      <c r="D45592" t="s">
        <v>382</v>
      </c>
      <c r="E45592" t="s">
        <v>60</v>
      </c>
      <c r="F45592">
        <v>3945.36</v>
      </c>
      <c r="G45592" t="s">
        <v>36089</v>
      </c>
    </row>
    <row r="45593" spans="1:7" x14ac:dyDescent="0.3">
      <c r="A45593" t="s">
        <v>35902</v>
      </c>
      <c r="B45593" t="s">
        <v>506</v>
      </c>
      <c r="C45593" t="s">
        <v>9</v>
      </c>
      <c r="D45593" t="s">
        <v>290</v>
      </c>
      <c r="E45593" t="s">
        <v>263</v>
      </c>
      <c r="F45593">
        <v>12962.05</v>
      </c>
      <c r="G45593" t="s">
        <v>2216</v>
      </c>
    </row>
    <row r="45594" spans="1:7" x14ac:dyDescent="0.3">
      <c r="A45594" t="s">
        <v>35896</v>
      </c>
      <c r="B45594" t="s">
        <v>506</v>
      </c>
      <c r="C45594" t="s">
        <v>9</v>
      </c>
      <c r="D45594" t="s">
        <v>177</v>
      </c>
      <c r="E45594" t="s">
        <v>17</v>
      </c>
      <c r="F45594">
        <v>5555.16</v>
      </c>
      <c r="G45594" t="s">
        <v>36090</v>
      </c>
    </row>
    <row r="45595" spans="1:7" x14ac:dyDescent="0.3">
      <c r="A45595" s="2">
        <v>45566</v>
      </c>
      <c r="B45595" t="s">
        <v>506</v>
      </c>
      <c r="C45595" t="s">
        <v>9</v>
      </c>
      <c r="D45595" t="s">
        <v>423</v>
      </c>
      <c r="E45595" t="s">
        <v>56</v>
      </c>
      <c r="F45595">
        <v>12955.13</v>
      </c>
      <c r="G45595" t="s">
        <v>36091</v>
      </c>
    </row>
    <row r="45596" spans="1:7" x14ac:dyDescent="0.3">
      <c r="A45596" s="2">
        <v>45566</v>
      </c>
      <c r="B45596" t="s">
        <v>506</v>
      </c>
      <c r="C45596" t="s">
        <v>9</v>
      </c>
      <c r="D45596" t="s">
        <v>180</v>
      </c>
      <c r="E45596" t="e">
        <f>- Disposal other</f>
        <v>#NAME?</v>
      </c>
      <c r="F45596" s="1">
        <v>1439</v>
      </c>
      <c r="G45596" t="s">
        <v>36092</v>
      </c>
    </row>
    <row r="45597" spans="1:7" x14ac:dyDescent="0.3">
      <c r="A45597" s="3">
        <v>45566</v>
      </c>
      <c r="B45597" t="s">
        <v>1171</v>
      </c>
      <c r="C45597" t="s">
        <v>9</v>
      </c>
      <c r="D45597" t="s">
        <v>328</v>
      </c>
      <c r="E45597" t="s">
        <v>11</v>
      </c>
      <c r="F45597">
        <v>8510.4</v>
      </c>
      <c r="G45597" t="s">
        <v>874</v>
      </c>
    </row>
    <row r="45598" spans="1:7" x14ac:dyDescent="0.3">
      <c r="A45598" t="s">
        <v>35896</v>
      </c>
      <c r="B45598" t="s">
        <v>506</v>
      </c>
      <c r="C45598" t="s">
        <v>9</v>
      </c>
      <c r="D45598" t="s">
        <v>186</v>
      </c>
      <c r="E45598" t="s">
        <v>96</v>
      </c>
      <c r="F45598">
        <v>5673.6</v>
      </c>
      <c r="G45598" t="s">
        <v>36093</v>
      </c>
    </row>
    <row r="45599" spans="1:7" x14ac:dyDescent="0.3">
      <c r="A45599" t="s">
        <v>34783</v>
      </c>
      <c r="B45599" t="s">
        <v>506</v>
      </c>
      <c r="C45599" t="s">
        <v>9</v>
      </c>
      <c r="D45599" t="s">
        <v>95</v>
      </c>
      <c r="E45599" t="e">
        <f>- Disposal incineration</f>
        <v>#NAME?</v>
      </c>
      <c r="F45599">
        <v>14922.87</v>
      </c>
      <c r="G45599" t="s">
        <v>36094</v>
      </c>
    </row>
    <row r="45600" spans="1:7" x14ac:dyDescent="0.3">
      <c r="B45600" t="s">
        <v>506</v>
      </c>
      <c r="C45600" t="s">
        <v>9</v>
      </c>
      <c r="D45600" t="s">
        <v>299</v>
      </c>
      <c r="E45600" t="s">
        <v>96</v>
      </c>
      <c r="F45600">
        <v>3730.72</v>
      </c>
      <c r="G45600" t="s">
        <v>36095</v>
      </c>
    </row>
    <row r="45601" spans="1:7" x14ac:dyDescent="0.3">
      <c r="A45601" t="s">
        <v>34783</v>
      </c>
      <c r="B45601" t="s">
        <v>506</v>
      </c>
      <c r="C45601" t="s">
        <v>39</v>
      </c>
      <c r="D45601" t="s">
        <v>40</v>
      </c>
      <c r="E45601" t="s">
        <v>48</v>
      </c>
      <c r="F45601">
        <v>5317.73</v>
      </c>
      <c r="G45601" t="s">
        <v>36096</v>
      </c>
    </row>
    <row r="45602" spans="1:7" x14ac:dyDescent="0.3">
      <c r="A45602" s="2">
        <v>45566</v>
      </c>
      <c r="B45602" t="s">
        <v>506</v>
      </c>
      <c r="C45602" t="s">
        <v>39</v>
      </c>
      <c r="D45602" t="s">
        <v>128</v>
      </c>
      <c r="E45602" t="s">
        <v>100</v>
      </c>
      <c r="F45602">
        <v>5317.73</v>
      </c>
      <c r="G45602" t="s">
        <v>36097</v>
      </c>
    </row>
    <row r="45603" spans="1:7" x14ac:dyDescent="0.3">
      <c r="A45603" t="s">
        <v>34783</v>
      </c>
      <c r="B45603" t="s">
        <v>510</v>
      </c>
      <c r="C45603" t="s">
        <v>39</v>
      </c>
      <c r="D45603" t="s">
        <v>102</v>
      </c>
      <c r="E45603" t="s">
        <v>81</v>
      </c>
      <c r="F45603" s="1">
        <v>2658</v>
      </c>
      <c r="G45603" t="s">
        <v>15912</v>
      </c>
    </row>
    <row r="45604" spans="1:7" x14ac:dyDescent="0.3">
      <c r="A45604" t="s">
        <v>35896</v>
      </c>
      <c r="C45604" t="s">
        <v>39</v>
      </c>
      <c r="D45604" t="s">
        <v>106</v>
      </c>
      <c r="E45604" t="s">
        <v>118</v>
      </c>
      <c r="F45604">
        <v>2857.27</v>
      </c>
      <c r="G45604" t="s">
        <v>36098</v>
      </c>
    </row>
    <row r="45605" spans="1:7" x14ac:dyDescent="0.3">
      <c r="A45605" s="2">
        <v>45566</v>
      </c>
      <c r="B45605" t="s">
        <v>506</v>
      </c>
      <c r="C45605" t="s">
        <v>39</v>
      </c>
      <c r="D45605" t="s">
        <v>47</v>
      </c>
      <c r="E45605" t="s">
        <v>114</v>
      </c>
      <c r="F45605">
        <v>6666.96</v>
      </c>
      <c r="G45605" t="s">
        <v>36099</v>
      </c>
    </row>
    <row r="45606" spans="1:7" x14ac:dyDescent="0.3">
      <c r="A45606" t="s">
        <v>35896</v>
      </c>
      <c r="B45606" t="s">
        <v>506</v>
      </c>
      <c r="D45606" t="s">
        <v>244</v>
      </c>
      <c r="E45606" t="s">
        <v>208</v>
      </c>
      <c r="F45606">
        <v>4997.0600000000004</v>
      </c>
      <c r="G45606" t="s">
        <v>36100</v>
      </c>
    </row>
    <row r="45607" spans="1:7" x14ac:dyDescent="0.3">
      <c r="A45607" t="s">
        <v>35896</v>
      </c>
      <c r="B45607" t="s">
        <v>506</v>
      </c>
      <c r="C45607" t="s">
        <v>39</v>
      </c>
      <c r="D45607" t="s">
        <v>310</v>
      </c>
      <c r="E45607" t="s">
        <v>21</v>
      </c>
      <c r="F45607" s="1">
        <v>4997</v>
      </c>
      <c r="G45607" t="s">
        <v>36101</v>
      </c>
    </row>
    <row r="45608" spans="1:7" x14ac:dyDescent="0.3">
      <c r="A45608" t="s">
        <v>35896</v>
      </c>
      <c r="B45608" t="s">
        <v>1161</v>
      </c>
      <c r="C45608" t="s">
        <v>39</v>
      </c>
      <c r="D45608" t="s">
        <v>113</v>
      </c>
      <c r="E45608" t="s">
        <v>116</v>
      </c>
      <c r="F45608">
        <v>2498.5300000000002</v>
      </c>
      <c r="G45608" t="s">
        <v>36102</v>
      </c>
    </row>
    <row r="45609" spans="1:7" x14ac:dyDescent="0.3">
      <c r="A45609" s="2">
        <v>45566</v>
      </c>
      <c r="B45609" t="s">
        <v>506</v>
      </c>
      <c r="C45609" t="s">
        <v>39</v>
      </c>
      <c r="D45609" t="s">
        <v>63</v>
      </c>
      <c r="E45609" t="s">
        <v>41</v>
      </c>
      <c r="F45609">
        <v>6057.4</v>
      </c>
      <c r="G45609" t="s">
        <v>32414</v>
      </c>
    </row>
    <row r="45610" spans="1:7" x14ac:dyDescent="0.3">
      <c r="A45610" t="s">
        <v>34733</v>
      </c>
      <c r="B45610" t="s">
        <v>510</v>
      </c>
      <c r="C45610" t="s">
        <v>39</v>
      </c>
      <c r="D45610" t="s">
        <v>212</v>
      </c>
      <c r="E45610" t="s">
        <v>156</v>
      </c>
      <c r="F45610">
        <v>3634.44</v>
      </c>
      <c r="G45610" t="s">
        <v>36103</v>
      </c>
    </row>
    <row r="45611" spans="1:7" x14ac:dyDescent="0.3">
      <c r="A45611" t="s">
        <v>35896</v>
      </c>
      <c r="B45611" t="s">
        <v>506</v>
      </c>
      <c r="C45611" t="s">
        <v>39</v>
      </c>
      <c r="D45611" t="s">
        <v>92</v>
      </c>
      <c r="E45611" t="s">
        <v>116</v>
      </c>
      <c r="G45611" t="s">
        <v>36104</v>
      </c>
    </row>
    <row r="45612" spans="1:7" x14ac:dyDescent="0.3">
      <c r="A45612" t="s">
        <v>35896</v>
      </c>
      <c r="B45612" t="s">
        <v>506</v>
      </c>
      <c r="C45612" t="s">
        <v>39</v>
      </c>
      <c r="D45612" t="s">
        <v>382</v>
      </c>
      <c r="E45612" t="e">
        <f>- Recovery composting</f>
        <v>#NAME?</v>
      </c>
      <c r="F45612">
        <v>8586.4</v>
      </c>
      <c r="G45612" t="s">
        <v>36105</v>
      </c>
    </row>
    <row r="45613" spans="1:7" x14ac:dyDescent="0.3">
      <c r="A45613" t="s">
        <v>35896</v>
      </c>
      <c r="B45613" t="s">
        <v>506</v>
      </c>
      <c r="C45613" t="s">
        <v>39</v>
      </c>
      <c r="D45613" t="s">
        <v>384</v>
      </c>
      <c r="E45613" t="s">
        <v>213</v>
      </c>
      <c r="F45613">
        <v>3679.89</v>
      </c>
      <c r="G45613" t="s">
        <v>36106</v>
      </c>
    </row>
    <row r="45614" spans="1:7" x14ac:dyDescent="0.3">
      <c r="B45614" t="s">
        <v>529</v>
      </c>
      <c r="C45614" t="s">
        <v>9</v>
      </c>
      <c r="D45614" t="s">
        <v>16</v>
      </c>
      <c r="E45614" t="s">
        <v>263</v>
      </c>
      <c r="F45614">
        <v>11255.64</v>
      </c>
      <c r="G45614" t="s">
        <v>36107</v>
      </c>
    </row>
    <row r="45615" spans="1:7" x14ac:dyDescent="0.3">
      <c r="A45615" t="s">
        <v>34734</v>
      </c>
      <c r="B45615" t="s">
        <v>1202</v>
      </c>
      <c r="C45615" t="s">
        <v>9</v>
      </c>
      <c r="D45615" t="s">
        <v>10</v>
      </c>
      <c r="E45615" t="s">
        <v>17</v>
      </c>
      <c r="F45615">
        <v>4823.8500000000004</v>
      </c>
      <c r="G45615" t="s">
        <v>36108</v>
      </c>
    </row>
    <row r="45616" spans="1:7" x14ac:dyDescent="0.3">
      <c r="A45616" s="2">
        <v>45566</v>
      </c>
      <c r="B45616" t="s">
        <v>529</v>
      </c>
      <c r="C45616" t="s">
        <v>9</v>
      </c>
      <c r="D45616" t="s">
        <v>20</v>
      </c>
      <c r="E45616" t="s">
        <v>156</v>
      </c>
      <c r="F45616">
        <v>4870.8500000000004</v>
      </c>
      <c r="G45616" t="s">
        <v>36109</v>
      </c>
    </row>
    <row r="45617" spans="1:7" x14ac:dyDescent="0.3">
      <c r="A45617" t="s">
        <v>35896</v>
      </c>
      <c r="B45617" t="s">
        <v>1202</v>
      </c>
      <c r="C45617" t="s">
        <v>9</v>
      </c>
      <c r="D45617" t="s">
        <v>475</v>
      </c>
      <c r="E45617" t="s">
        <v>96</v>
      </c>
      <c r="G45617" t="s">
        <v>679</v>
      </c>
    </row>
    <row r="45618" spans="1:7" x14ac:dyDescent="0.3">
      <c r="A45618" t="s">
        <v>35896</v>
      </c>
      <c r="B45618" t="s">
        <v>529</v>
      </c>
      <c r="C45618" t="s">
        <v>9</v>
      </c>
      <c r="D45618" t="s">
        <v>228</v>
      </c>
      <c r="E45618" t="s">
        <v>11</v>
      </c>
      <c r="F45618">
        <v>7325.83</v>
      </c>
      <c r="G45618" t="s">
        <v>36110</v>
      </c>
    </row>
    <row r="45619" spans="1:7" x14ac:dyDescent="0.3">
      <c r="A45619" t="s">
        <v>35896</v>
      </c>
      <c r="B45619" t="s">
        <v>529</v>
      </c>
      <c r="C45619" t="s">
        <v>9</v>
      </c>
      <c r="D45619" t="s">
        <v>29</v>
      </c>
      <c r="E45619" t="s">
        <v>86</v>
      </c>
      <c r="F45619">
        <v>4883.88</v>
      </c>
      <c r="G45619" t="s">
        <v>36111</v>
      </c>
    </row>
    <row r="45620" spans="1:7" x14ac:dyDescent="0.3">
      <c r="A45620" t="s">
        <v>35896</v>
      </c>
      <c r="B45620" t="s">
        <v>547</v>
      </c>
      <c r="C45620" t="s">
        <v>9</v>
      </c>
      <c r="D45620" t="s">
        <v>299</v>
      </c>
      <c r="E45620" t="s">
        <v>181</v>
      </c>
      <c r="F45620">
        <v>11134.24</v>
      </c>
      <c r="G45620" t="s">
        <v>29304</v>
      </c>
    </row>
    <row r="45621" spans="1:7" x14ac:dyDescent="0.3">
      <c r="A45621" t="s">
        <v>34728</v>
      </c>
      <c r="B45621" t="s">
        <v>529</v>
      </c>
      <c r="C45621" t="s">
        <v>9</v>
      </c>
      <c r="D45621" t="s">
        <v>95</v>
      </c>
      <c r="E45621" t="s">
        <v>17</v>
      </c>
      <c r="F45621">
        <v>2783.56</v>
      </c>
      <c r="G45621" t="s">
        <v>36112</v>
      </c>
    </row>
    <row r="45622" spans="1:7" x14ac:dyDescent="0.3">
      <c r="A45622" s="2">
        <v>45566</v>
      </c>
      <c r="B45622" t="s">
        <v>529</v>
      </c>
      <c r="C45622" t="s">
        <v>39</v>
      </c>
      <c r="D45622" t="s">
        <v>40</v>
      </c>
      <c r="E45622" t="s">
        <v>41</v>
      </c>
      <c r="F45622">
        <v>9761.7999999999993</v>
      </c>
      <c r="G45622" t="s">
        <v>36113</v>
      </c>
    </row>
    <row r="45623" spans="1:7" x14ac:dyDescent="0.3">
      <c r="A45623" t="s">
        <v>35902</v>
      </c>
      <c r="B45623" t="s">
        <v>529</v>
      </c>
      <c r="D45623" t="s">
        <v>40</v>
      </c>
      <c r="E45623" t="s">
        <v>609</v>
      </c>
      <c r="F45623">
        <v>9761.7999999999993</v>
      </c>
      <c r="G45623" t="s">
        <v>23080</v>
      </c>
    </row>
    <row r="45624" spans="1:7" x14ac:dyDescent="0.3">
      <c r="A45624" s="2">
        <v>45566</v>
      </c>
      <c r="B45624" t="s">
        <v>529</v>
      </c>
      <c r="C45624" t="s">
        <v>39</v>
      </c>
      <c r="D45624" t="s">
        <v>149</v>
      </c>
      <c r="E45624" t="s">
        <v>81</v>
      </c>
      <c r="F45624">
        <v>4880.8999999999996</v>
      </c>
      <c r="G45624" t="s">
        <v>36114</v>
      </c>
    </row>
    <row r="45625" spans="1:7" x14ac:dyDescent="0.3">
      <c r="A45625" t="s">
        <v>35896</v>
      </c>
      <c r="C45625" t="s">
        <v>39</v>
      </c>
      <c r="D45625" t="s">
        <v>435</v>
      </c>
      <c r="F45625">
        <v>4540.54</v>
      </c>
      <c r="G45625" t="s">
        <v>6703</v>
      </c>
    </row>
    <row r="45626" spans="1:7" x14ac:dyDescent="0.3">
      <c r="A45626" s="3">
        <v>45566</v>
      </c>
      <c r="B45626" t="s">
        <v>529</v>
      </c>
      <c r="C45626" t="s">
        <v>39</v>
      </c>
      <c r="D45626" t="s">
        <v>106</v>
      </c>
      <c r="E45626" t="e">
        <f>- recycling Recovery</f>
        <v>#NAME?</v>
      </c>
      <c r="F45626">
        <v>10594.59</v>
      </c>
      <c r="G45626" t="s">
        <v>36115</v>
      </c>
    </row>
    <row r="45627" spans="1:7" x14ac:dyDescent="0.3">
      <c r="A45627" s="2">
        <v>45566</v>
      </c>
      <c r="B45627" t="s">
        <v>1728</v>
      </c>
      <c r="C45627" t="s">
        <v>39</v>
      </c>
      <c r="D45627" t="s">
        <v>55</v>
      </c>
      <c r="E45627" t="s">
        <v>118</v>
      </c>
      <c r="F45627">
        <v>9756.58</v>
      </c>
      <c r="G45627" t="s">
        <v>36116</v>
      </c>
    </row>
    <row r="45628" spans="1:7" x14ac:dyDescent="0.3">
      <c r="A45628" s="2">
        <v>45566</v>
      </c>
      <c r="B45628" t="s">
        <v>547</v>
      </c>
      <c r="C45628" t="s">
        <v>39</v>
      </c>
      <c r="D45628" t="s">
        <v>113</v>
      </c>
      <c r="E45628" t="e">
        <f>- Recovery recycling</f>
        <v>#NAME?</v>
      </c>
      <c r="F45628">
        <v>9756.58</v>
      </c>
      <c r="G45628" t="s">
        <v>190</v>
      </c>
    </row>
    <row r="45629" spans="1:7" x14ac:dyDescent="0.3">
      <c r="A45629" t="s">
        <v>35896</v>
      </c>
      <c r="B45629" t="s">
        <v>529</v>
      </c>
      <c r="C45629" t="s">
        <v>39</v>
      </c>
      <c r="D45629" t="s">
        <v>310</v>
      </c>
      <c r="E45629" t="s">
        <v>60</v>
      </c>
      <c r="F45629">
        <v>4878.29</v>
      </c>
      <c r="G45629" t="s">
        <v>36117</v>
      </c>
    </row>
    <row r="45630" spans="1:7" x14ac:dyDescent="0.3">
      <c r="A45630" s="2">
        <v>45566</v>
      </c>
      <c r="B45630" t="s">
        <v>529</v>
      </c>
      <c r="C45630" t="s">
        <v>39</v>
      </c>
      <c r="D45630" t="s">
        <v>380</v>
      </c>
      <c r="E45630" t="s">
        <v>159</v>
      </c>
      <c r="F45630">
        <v>10051.39</v>
      </c>
      <c r="G45630" t="s">
        <v>36118</v>
      </c>
    </row>
    <row r="45631" spans="1:7" x14ac:dyDescent="0.3">
      <c r="B45631" t="s">
        <v>529</v>
      </c>
      <c r="C45631" t="s">
        <v>39</v>
      </c>
      <c r="D45631" t="s">
        <v>63</v>
      </c>
      <c r="E45631" t="s">
        <v>68</v>
      </c>
      <c r="F45631">
        <v>6030.83</v>
      </c>
      <c r="G45631" t="s">
        <v>36119</v>
      </c>
    </row>
    <row r="45632" spans="1:7" x14ac:dyDescent="0.3">
      <c r="A45632" t="s">
        <v>35896</v>
      </c>
      <c r="B45632" t="s">
        <v>529</v>
      </c>
      <c r="C45632" t="s">
        <v>39</v>
      </c>
      <c r="D45632" t="s">
        <v>212</v>
      </c>
      <c r="E45632" t="s">
        <v>2000</v>
      </c>
      <c r="F45632">
        <v>4020.56</v>
      </c>
      <c r="G45632" t="s">
        <v>36120</v>
      </c>
    </row>
    <row r="45633" spans="1:7" x14ac:dyDescent="0.3">
      <c r="A45633" s="2">
        <v>45566</v>
      </c>
      <c r="B45633" t="s">
        <v>1728</v>
      </c>
      <c r="C45633" t="s">
        <v>39</v>
      </c>
      <c r="D45633" t="s">
        <v>125</v>
      </c>
      <c r="E45633" t="s">
        <v>169</v>
      </c>
      <c r="F45633">
        <v>6901.98</v>
      </c>
      <c r="G45633" t="s">
        <v>36121</v>
      </c>
    </row>
    <row r="45634" spans="1:7" x14ac:dyDescent="0.3">
      <c r="A45634" s="2">
        <v>45566</v>
      </c>
      <c r="B45634" t="s">
        <v>1717</v>
      </c>
      <c r="C45634" t="s">
        <v>39</v>
      </c>
      <c r="D45634" t="s">
        <v>171</v>
      </c>
      <c r="E45634" t="s">
        <v>116</v>
      </c>
      <c r="F45634">
        <v>2957.99</v>
      </c>
      <c r="G45634" t="s">
        <v>36122</v>
      </c>
    </row>
    <row r="45635" spans="1:7" x14ac:dyDescent="0.3">
      <c r="A45635" t="s">
        <v>35896</v>
      </c>
      <c r="B45635" t="s">
        <v>557</v>
      </c>
      <c r="C45635" t="s">
        <v>9</v>
      </c>
      <c r="D45635" t="s">
        <v>16</v>
      </c>
      <c r="E45635" t="s">
        <v>33</v>
      </c>
      <c r="F45635">
        <v>9961.48</v>
      </c>
      <c r="G45635" t="s">
        <v>36123</v>
      </c>
    </row>
    <row r="45636" spans="1:7" x14ac:dyDescent="0.3">
      <c r="A45636" s="2">
        <v>45566</v>
      </c>
      <c r="B45636" t="s">
        <v>557</v>
      </c>
      <c r="C45636" t="s">
        <v>9</v>
      </c>
      <c r="D45636" t="s">
        <v>16</v>
      </c>
      <c r="E45636" t="s">
        <v>96</v>
      </c>
      <c r="F45636" s="1">
        <v>4269</v>
      </c>
      <c r="G45636" t="s">
        <v>36124</v>
      </c>
    </row>
    <row r="45637" spans="1:7" x14ac:dyDescent="0.3">
      <c r="A45637" t="s">
        <v>35896</v>
      </c>
      <c r="B45637" t="s">
        <v>1226</v>
      </c>
      <c r="C45637" t="s">
        <v>9</v>
      </c>
      <c r="D45637" t="s">
        <v>24</v>
      </c>
      <c r="E45637" t="s">
        <v>292</v>
      </c>
      <c r="F45637">
        <v>11942.58</v>
      </c>
      <c r="G45637" t="s">
        <v>36125</v>
      </c>
    </row>
    <row r="45638" spans="1:7" x14ac:dyDescent="0.3">
      <c r="A45638" s="2">
        <v>45566</v>
      </c>
      <c r="B45638" t="s">
        <v>557</v>
      </c>
      <c r="C45638" t="s">
        <v>9</v>
      </c>
      <c r="D45638" t="s">
        <v>183</v>
      </c>
      <c r="E45638" t="s">
        <v>30</v>
      </c>
      <c r="F45638">
        <v>1326.95</v>
      </c>
      <c r="G45638" t="s">
        <v>1169</v>
      </c>
    </row>
    <row r="45639" spans="1:7" x14ac:dyDescent="0.3">
      <c r="A45639" s="2">
        <v>45566</v>
      </c>
      <c r="B45639" t="s">
        <v>2727</v>
      </c>
      <c r="C45639" t="s">
        <v>9</v>
      </c>
      <c r="D45639" t="s">
        <v>29</v>
      </c>
      <c r="E45639" t="s">
        <v>27</v>
      </c>
      <c r="G45639" t="s">
        <v>36126</v>
      </c>
    </row>
    <row r="45640" spans="1:7" x14ac:dyDescent="0.3">
      <c r="A45640" t="s">
        <v>34747</v>
      </c>
      <c r="B45640" t="s">
        <v>557</v>
      </c>
      <c r="C45640" t="s">
        <v>9</v>
      </c>
      <c r="D45640" t="s">
        <v>228</v>
      </c>
      <c r="E45640" t="s">
        <v>184</v>
      </c>
      <c r="F45640">
        <v>2550.36</v>
      </c>
      <c r="G45640" t="s">
        <v>36127</v>
      </c>
    </row>
    <row r="45641" spans="1:7" x14ac:dyDescent="0.3">
      <c r="A45641" t="s">
        <v>34716</v>
      </c>
      <c r="B45641" t="s">
        <v>557</v>
      </c>
      <c r="C45641" t="s">
        <v>9</v>
      </c>
      <c r="D45641" t="s">
        <v>95</v>
      </c>
      <c r="E45641" t="s">
        <v>233</v>
      </c>
      <c r="F45641" s="1">
        <v>19243</v>
      </c>
      <c r="G45641" t="s">
        <v>36128</v>
      </c>
    </row>
    <row r="45642" spans="1:7" x14ac:dyDescent="0.3">
      <c r="A45642" s="2">
        <v>45566</v>
      </c>
      <c r="B45642" t="s">
        <v>557</v>
      </c>
      <c r="C45642" t="s">
        <v>9</v>
      </c>
      <c r="D45642" t="s">
        <v>299</v>
      </c>
      <c r="E45642" t="s">
        <v>86</v>
      </c>
      <c r="F45642">
        <v>4810.8500000000004</v>
      </c>
      <c r="G45642" t="s">
        <v>36129</v>
      </c>
    </row>
    <row r="45643" spans="1:7" x14ac:dyDescent="0.3">
      <c r="A45643" t="s">
        <v>35902</v>
      </c>
      <c r="B45643" t="s">
        <v>557</v>
      </c>
      <c r="C45643" t="s">
        <v>39</v>
      </c>
      <c r="D45643" t="s">
        <v>40</v>
      </c>
      <c r="E45643" t="s">
        <v>159</v>
      </c>
      <c r="F45643">
        <v>7173.84</v>
      </c>
      <c r="G45643" t="s">
        <v>117</v>
      </c>
    </row>
    <row r="45644" spans="1:7" x14ac:dyDescent="0.3">
      <c r="A45644" s="2">
        <v>45566</v>
      </c>
      <c r="B45644" t="s">
        <v>2727</v>
      </c>
      <c r="C45644" t="s">
        <v>39</v>
      </c>
      <c r="D45644" t="s">
        <v>102</v>
      </c>
      <c r="E45644" t="e">
        <f>- composting Recovery</f>
        <v>#NAME?</v>
      </c>
      <c r="F45644">
        <v>7173.84</v>
      </c>
      <c r="G45644" t="s">
        <v>24178</v>
      </c>
    </row>
    <row r="45645" spans="1:7" x14ac:dyDescent="0.3">
      <c r="A45645" t="s">
        <v>35896</v>
      </c>
      <c r="B45645" t="s">
        <v>557</v>
      </c>
      <c r="C45645" t="s">
        <v>39</v>
      </c>
      <c r="D45645" t="s">
        <v>40</v>
      </c>
      <c r="E45645" t="s">
        <v>17</v>
      </c>
      <c r="G45645" t="s">
        <v>36130</v>
      </c>
    </row>
    <row r="45646" spans="1:7" x14ac:dyDescent="0.3">
      <c r="A45646" t="s">
        <v>35896</v>
      </c>
      <c r="B45646" t="s">
        <v>557</v>
      </c>
      <c r="C45646" t="s">
        <v>39</v>
      </c>
      <c r="D45646" t="s">
        <v>47</v>
      </c>
      <c r="E45646" t="s">
        <v>111</v>
      </c>
      <c r="F45646">
        <v>3772.17</v>
      </c>
      <c r="G45646" t="s">
        <v>36131</v>
      </c>
    </row>
    <row r="45647" spans="1:7" x14ac:dyDescent="0.3">
      <c r="A45647" t="s">
        <v>35896</v>
      </c>
      <c r="B45647" t="s">
        <v>557</v>
      </c>
      <c r="C45647" t="s">
        <v>39</v>
      </c>
      <c r="D45647" t="s">
        <v>155</v>
      </c>
      <c r="E45647" t="s">
        <v>181</v>
      </c>
      <c r="F45647" s="1">
        <v>8801</v>
      </c>
      <c r="G45647" t="s">
        <v>4819</v>
      </c>
    </row>
    <row r="45648" spans="1:7" x14ac:dyDescent="0.3">
      <c r="A45648" s="2">
        <v>45566</v>
      </c>
      <c r="B45648" t="s">
        <v>557</v>
      </c>
      <c r="C45648" t="s">
        <v>39</v>
      </c>
      <c r="D45648" t="s">
        <v>158</v>
      </c>
      <c r="E45648" t="s">
        <v>41</v>
      </c>
      <c r="F45648">
        <v>6468.07</v>
      </c>
      <c r="G45648" t="s">
        <v>36132</v>
      </c>
    </row>
    <row r="45649" spans="1:7" x14ac:dyDescent="0.3">
      <c r="A45649" s="2">
        <v>45566</v>
      </c>
      <c r="B45649" t="s">
        <v>570</v>
      </c>
      <c r="C45649" t="s">
        <v>39</v>
      </c>
      <c r="D45649" t="s">
        <v>244</v>
      </c>
      <c r="E45649" t="s">
        <v>68</v>
      </c>
      <c r="F45649" s="1">
        <v>6468</v>
      </c>
      <c r="G45649" t="s">
        <v>72</v>
      </c>
    </row>
    <row r="45650" spans="1:7" x14ac:dyDescent="0.3">
      <c r="A45650" t="s">
        <v>35896</v>
      </c>
      <c r="B45650" t="s">
        <v>2727</v>
      </c>
      <c r="C45650" t="s">
        <v>39</v>
      </c>
      <c r="D45650" t="s">
        <v>55</v>
      </c>
      <c r="E45650" t="s">
        <v>71</v>
      </c>
      <c r="F45650">
        <v>32340.400000000001</v>
      </c>
      <c r="G45650" t="s">
        <v>36133</v>
      </c>
    </row>
    <row r="45651" spans="1:7" x14ac:dyDescent="0.3">
      <c r="A45651" s="2">
        <v>45566</v>
      </c>
      <c r="B45651" t="s">
        <v>557</v>
      </c>
      <c r="C45651" t="s">
        <v>39</v>
      </c>
      <c r="D45651" t="s">
        <v>380</v>
      </c>
      <c r="E45651" t="s">
        <v>48</v>
      </c>
      <c r="G45651" t="s">
        <v>13191</v>
      </c>
    </row>
    <row r="45652" spans="1:7" x14ac:dyDescent="0.3">
      <c r="A45652" t="s">
        <v>35896</v>
      </c>
      <c r="B45652" t="s">
        <v>557</v>
      </c>
      <c r="C45652" t="s">
        <v>39</v>
      </c>
      <c r="D45652" t="s">
        <v>122</v>
      </c>
      <c r="E45652" t="s">
        <v>56</v>
      </c>
      <c r="F45652">
        <v>3459.51</v>
      </c>
      <c r="G45652" t="s">
        <v>36134</v>
      </c>
    </row>
    <row r="45653" spans="1:7" x14ac:dyDescent="0.3">
      <c r="A45653" s="3">
        <v>45566</v>
      </c>
      <c r="B45653" t="s">
        <v>557</v>
      </c>
      <c r="C45653" t="s">
        <v>39</v>
      </c>
      <c r="D45653" t="s">
        <v>67</v>
      </c>
      <c r="E45653" t="s">
        <v>60</v>
      </c>
      <c r="G45653" t="s">
        <v>36135</v>
      </c>
    </row>
    <row r="45654" spans="1:7" x14ac:dyDescent="0.3">
      <c r="A45654" t="s">
        <v>35896</v>
      </c>
      <c r="B45654" t="s">
        <v>557</v>
      </c>
      <c r="C45654" t="s">
        <v>39</v>
      </c>
      <c r="D45654" t="s">
        <v>382</v>
      </c>
      <c r="E45654" t="s">
        <v>100</v>
      </c>
      <c r="F45654">
        <v>6006.98</v>
      </c>
      <c r="G45654" t="s">
        <v>36136</v>
      </c>
    </row>
    <row r="45655" spans="1:7" x14ac:dyDescent="0.3">
      <c r="A45655" t="s">
        <v>34747</v>
      </c>
      <c r="B45655" t="s">
        <v>566</v>
      </c>
      <c r="C45655" t="s">
        <v>39</v>
      </c>
      <c r="D45655" t="s">
        <v>125</v>
      </c>
      <c r="E45655" t="s">
        <v>385</v>
      </c>
      <c r="F45655">
        <v>2574.42</v>
      </c>
      <c r="G45655" t="s">
        <v>36137</v>
      </c>
    </row>
    <row r="45656" spans="1:7" x14ac:dyDescent="0.3">
      <c r="A45656" t="s">
        <v>35896</v>
      </c>
      <c r="B45656" t="s">
        <v>585</v>
      </c>
      <c r="C45656" t="s">
        <v>9</v>
      </c>
      <c r="D45656" t="s">
        <v>16</v>
      </c>
      <c r="E45656" t="s">
        <v>233</v>
      </c>
      <c r="F45656">
        <v>10673.07</v>
      </c>
      <c r="G45656" t="s">
        <v>36138</v>
      </c>
    </row>
    <row r="45657" spans="1:7" x14ac:dyDescent="0.3">
      <c r="A45657" s="2">
        <v>45566</v>
      </c>
      <c r="B45657" t="s">
        <v>585</v>
      </c>
      <c r="D45657" t="s">
        <v>10</v>
      </c>
      <c r="E45657" t="s">
        <v>81</v>
      </c>
      <c r="F45657">
        <v>4574.17</v>
      </c>
      <c r="G45657" t="s">
        <v>36139</v>
      </c>
    </row>
    <row r="45658" spans="1:7" x14ac:dyDescent="0.3">
      <c r="A45658" t="s">
        <v>35896</v>
      </c>
      <c r="B45658" t="s">
        <v>585</v>
      </c>
      <c r="C45658" t="s">
        <v>9</v>
      </c>
      <c r="D45658" t="s">
        <v>588</v>
      </c>
      <c r="E45658" t="s">
        <v>68</v>
      </c>
      <c r="F45658" t="s">
        <v>36140</v>
      </c>
      <c r="G45658" t="s">
        <v>448</v>
      </c>
    </row>
    <row r="45659" spans="1:7" x14ac:dyDescent="0.3">
      <c r="A45659" t="s">
        <v>35896</v>
      </c>
      <c r="B45659" t="s">
        <v>585</v>
      </c>
      <c r="C45659" t="s">
        <v>9</v>
      </c>
      <c r="D45659" t="s">
        <v>83</v>
      </c>
      <c r="E45659" t="s">
        <v>806</v>
      </c>
      <c r="F45659">
        <v>1634.81</v>
      </c>
      <c r="G45659" t="s">
        <v>377</v>
      </c>
    </row>
    <row r="45660" spans="1:7" x14ac:dyDescent="0.3">
      <c r="A45660" t="s">
        <v>35902</v>
      </c>
      <c r="B45660" t="s">
        <v>585</v>
      </c>
      <c r="D45660" t="s">
        <v>295</v>
      </c>
      <c r="E45660" t="s">
        <v>27</v>
      </c>
      <c r="F45660">
        <v>9513.6200000000008</v>
      </c>
      <c r="G45660" t="s">
        <v>36141</v>
      </c>
    </row>
    <row r="45661" spans="1:7" x14ac:dyDescent="0.3">
      <c r="A45661" t="s">
        <v>35896</v>
      </c>
      <c r="B45661" t="s">
        <v>585</v>
      </c>
      <c r="C45661" t="s">
        <v>9</v>
      </c>
      <c r="D45661" t="s">
        <v>29</v>
      </c>
      <c r="E45661" t="s">
        <v>138</v>
      </c>
      <c r="F45661">
        <v>6342.41</v>
      </c>
      <c r="G45661" t="s">
        <v>36142</v>
      </c>
    </row>
    <row r="45662" spans="1:7" x14ac:dyDescent="0.3">
      <c r="A45662" t="s">
        <v>35896</v>
      </c>
      <c r="B45662" t="s">
        <v>585</v>
      </c>
      <c r="C45662" t="s">
        <v>9</v>
      </c>
      <c r="D45662" t="s">
        <v>232</v>
      </c>
      <c r="E45662" t="s">
        <v>93</v>
      </c>
      <c r="F45662">
        <v>12437.85</v>
      </c>
      <c r="G45662" t="s">
        <v>36143</v>
      </c>
    </row>
    <row r="45663" spans="1:7" x14ac:dyDescent="0.3">
      <c r="A45663" s="3">
        <v>45566</v>
      </c>
      <c r="B45663" t="s">
        <v>1238</v>
      </c>
      <c r="C45663" t="s">
        <v>9</v>
      </c>
      <c r="D45663" t="s">
        <v>232</v>
      </c>
      <c r="E45663" t="s">
        <v>17</v>
      </c>
      <c r="F45663">
        <v>3109.46</v>
      </c>
      <c r="G45663" t="s">
        <v>36144</v>
      </c>
    </row>
    <row r="45664" spans="1:7" x14ac:dyDescent="0.3">
      <c r="A45664" t="s">
        <v>35896</v>
      </c>
      <c r="B45664" t="s">
        <v>585</v>
      </c>
      <c r="C45664" t="s">
        <v>39</v>
      </c>
      <c r="D45664" t="s">
        <v>147</v>
      </c>
      <c r="F45664">
        <v>4977.54</v>
      </c>
      <c r="G45664" t="s">
        <v>36145</v>
      </c>
    </row>
    <row r="45665" spans="1:7" x14ac:dyDescent="0.3">
      <c r="A45665" t="s">
        <v>34783</v>
      </c>
      <c r="B45665" t="s">
        <v>585</v>
      </c>
      <c r="C45665" t="s">
        <v>39</v>
      </c>
      <c r="D45665" t="s">
        <v>40</v>
      </c>
      <c r="E45665" t="s">
        <v>319</v>
      </c>
      <c r="F45665">
        <v>4977.54</v>
      </c>
      <c r="G45665" t="s">
        <v>36146</v>
      </c>
    </row>
    <row r="45666" spans="1:7" x14ac:dyDescent="0.3">
      <c r="A45666" t="s">
        <v>35902</v>
      </c>
      <c r="B45666" t="s">
        <v>585</v>
      </c>
      <c r="C45666" t="s">
        <v>39</v>
      </c>
      <c r="D45666" t="s">
        <v>98</v>
      </c>
      <c r="E45666" t="s">
        <v>96</v>
      </c>
      <c r="F45666">
        <v>2488.77</v>
      </c>
      <c r="G45666" t="s">
        <v>36147</v>
      </c>
    </row>
    <row r="45667" spans="1:7" x14ac:dyDescent="0.3">
      <c r="A45667" s="2">
        <v>45566</v>
      </c>
      <c r="B45667" t="s">
        <v>585</v>
      </c>
      <c r="C45667" t="s">
        <v>39</v>
      </c>
      <c r="D45667" t="s">
        <v>155</v>
      </c>
      <c r="E45667" t="s">
        <v>48</v>
      </c>
      <c r="F45667">
        <v>4450.6899999999996</v>
      </c>
      <c r="G45667" t="s">
        <v>1344</v>
      </c>
    </row>
    <row r="45668" spans="1:7" x14ac:dyDescent="0.3">
      <c r="A45668" t="s">
        <v>35896</v>
      </c>
      <c r="B45668" t="s">
        <v>600</v>
      </c>
      <c r="C45668" t="s">
        <v>39</v>
      </c>
      <c r="D45668" t="s">
        <v>47</v>
      </c>
      <c r="E45668" t="s">
        <v>292</v>
      </c>
      <c r="F45668">
        <v>10384.950000000001</v>
      </c>
      <c r="G45668" t="s">
        <v>1228</v>
      </c>
    </row>
    <row r="45669" spans="1:7" x14ac:dyDescent="0.3">
      <c r="B45669" t="s">
        <v>1763</v>
      </c>
      <c r="C45669" t="s">
        <v>39</v>
      </c>
      <c r="D45669" t="s">
        <v>59</v>
      </c>
      <c r="E45669" t="s">
        <v>118</v>
      </c>
      <c r="F45669">
        <v>4766.91</v>
      </c>
      <c r="G45669" t="s">
        <v>36148</v>
      </c>
    </row>
    <row r="45670" spans="1:7" x14ac:dyDescent="0.3">
      <c r="A45670" t="s">
        <v>34728</v>
      </c>
      <c r="B45670" t="s">
        <v>585</v>
      </c>
      <c r="C45670" t="s">
        <v>39</v>
      </c>
      <c r="D45670" t="s">
        <v>244</v>
      </c>
      <c r="E45670" t="s">
        <v>292</v>
      </c>
      <c r="F45670">
        <v>4766.91</v>
      </c>
      <c r="G45670" t="s">
        <v>54</v>
      </c>
    </row>
    <row r="45671" spans="1:7" x14ac:dyDescent="0.3">
      <c r="A45671" s="2">
        <v>45566</v>
      </c>
      <c r="B45671" t="s">
        <v>1758</v>
      </c>
      <c r="C45671" t="s">
        <v>39</v>
      </c>
      <c r="D45671" t="s">
        <v>53</v>
      </c>
      <c r="E45671" t="s">
        <v>468</v>
      </c>
      <c r="F45671">
        <v>2383.4499999999998</v>
      </c>
      <c r="G45671" t="s">
        <v>36149</v>
      </c>
    </row>
    <row r="45672" spans="1:7" x14ac:dyDescent="0.3">
      <c r="A45672" t="s">
        <v>35896</v>
      </c>
      <c r="B45672" t="s">
        <v>585</v>
      </c>
      <c r="C45672" t="s">
        <v>39</v>
      </c>
      <c r="D45672" t="s">
        <v>63</v>
      </c>
      <c r="E45672" t="s">
        <v>159</v>
      </c>
      <c r="F45672">
        <v>2944.54</v>
      </c>
      <c r="G45672" t="s">
        <v>36150</v>
      </c>
    </row>
    <row r="45673" spans="1:7" x14ac:dyDescent="0.3">
      <c r="A45673" t="s">
        <v>35896</v>
      </c>
      <c r="B45673" t="s">
        <v>585</v>
      </c>
      <c r="C45673" t="s">
        <v>39</v>
      </c>
      <c r="D45673" t="s">
        <v>70</v>
      </c>
      <c r="E45673" t="s">
        <v>292</v>
      </c>
      <c r="G45673" t="s">
        <v>2216</v>
      </c>
    </row>
    <row r="45674" spans="1:7" x14ac:dyDescent="0.3">
      <c r="A45674" s="2">
        <v>45566</v>
      </c>
      <c r="B45674" t="s">
        <v>585</v>
      </c>
      <c r="C45674" t="s">
        <v>39</v>
      </c>
      <c r="D45674" t="s">
        <v>181</v>
      </c>
      <c r="E45674" t="s">
        <v>71</v>
      </c>
      <c r="F45674">
        <v>1177.82</v>
      </c>
      <c r="G45674" t="s">
        <v>36151</v>
      </c>
    </row>
    <row r="45675" spans="1:7" x14ac:dyDescent="0.3">
      <c r="B45675" t="s">
        <v>2280</v>
      </c>
      <c r="C45675" t="s">
        <v>39</v>
      </c>
      <c r="D45675" t="s">
        <v>125</v>
      </c>
      <c r="E45675" t="s">
        <v>43</v>
      </c>
      <c r="G45675" t="s">
        <v>377</v>
      </c>
    </row>
    <row r="45676" spans="1:7" x14ac:dyDescent="0.3">
      <c r="A45676" t="s">
        <v>35896</v>
      </c>
      <c r="B45676" t="s">
        <v>1763</v>
      </c>
      <c r="C45676" t="s">
        <v>39</v>
      </c>
      <c r="D45676" t="s">
        <v>125</v>
      </c>
      <c r="E45676" t="s">
        <v>60</v>
      </c>
      <c r="F45676">
        <v>4290.24</v>
      </c>
      <c r="G45676" t="s">
        <v>5784</v>
      </c>
    </row>
    <row r="45677" spans="1:7" x14ac:dyDescent="0.3">
      <c r="A45677" t="s">
        <v>34728</v>
      </c>
      <c r="B45677" t="s">
        <v>1251</v>
      </c>
      <c r="C45677" t="s">
        <v>9</v>
      </c>
      <c r="D45677" t="s">
        <v>177</v>
      </c>
      <c r="E45677" t="s">
        <v>27</v>
      </c>
      <c r="F45677">
        <v>12203.54</v>
      </c>
      <c r="G45677" t="s">
        <v>1024</v>
      </c>
    </row>
    <row r="45678" spans="1:7" x14ac:dyDescent="0.3">
      <c r="A45678" t="s">
        <v>35896</v>
      </c>
      <c r="B45678" t="s">
        <v>1778</v>
      </c>
      <c r="C45678" t="s">
        <v>9</v>
      </c>
      <c r="D45678" t="s">
        <v>131</v>
      </c>
      <c r="E45678" t="s">
        <v>96</v>
      </c>
      <c r="F45678">
        <v>5230.09</v>
      </c>
      <c r="G45678" t="s">
        <v>8333</v>
      </c>
    </row>
    <row r="45679" spans="1:7" x14ac:dyDescent="0.3">
      <c r="A45679" s="2">
        <v>45566</v>
      </c>
      <c r="B45679" t="s">
        <v>1249</v>
      </c>
      <c r="C45679" t="s">
        <v>9</v>
      </c>
      <c r="D45679" t="s">
        <v>475</v>
      </c>
      <c r="E45679" t="s">
        <v>292</v>
      </c>
      <c r="F45679">
        <v>9659.43</v>
      </c>
      <c r="G45679" t="s">
        <v>72</v>
      </c>
    </row>
    <row r="45680" spans="1:7" x14ac:dyDescent="0.3">
      <c r="A45680" t="s">
        <v>34747</v>
      </c>
      <c r="C45680" t="s">
        <v>9</v>
      </c>
      <c r="D45680" t="s">
        <v>225</v>
      </c>
      <c r="E45680" t="s">
        <v>184</v>
      </c>
      <c r="F45680">
        <v>1073.27</v>
      </c>
      <c r="G45680" t="s">
        <v>36152</v>
      </c>
    </row>
    <row r="45681" spans="1:7" x14ac:dyDescent="0.3">
      <c r="A45681" s="2">
        <v>45566</v>
      </c>
      <c r="C45681" t="s">
        <v>9</v>
      </c>
      <c r="D45681" t="s">
        <v>29</v>
      </c>
      <c r="E45681" t="s">
        <v>92</v>
      </c>
      <c r="F45681">
        <v>14049.23</v>
      </c>
      <c r="G45681" t="s">
        <v>36153</v>
      </c>
    </row>
    <row r="45682" spans="1:7" x14ac:dyDescent="0.3">
      <c r="A45682" t="s">
        <v>35896</v>
      </c>
      <c r="C45682" t="s">
        <v>9</v>
      </c>
      <c r="D45682" t="s">
        <v>29</v>
      </c>
      <c r="E45682" t="s">
        <v>17</v>
      </c>
      <c r="F45682">
        <v>9366.15</v>
      </c>
      <c r="G45682" t="s">
        <v>34633</v>
      </c>
    </row>
    <row r="45683" spans="1:7" x14ac:dyDescent="0.3">
      <c r="A45683" s="2">
        <v>45566</v>
      </c>
      <c r="C45683" t="s">
        <v>9</v>
      </c>
      <c r="D45683" t="s">
        <v>299</v>
      </c>
      <c r="E45683" t="s">
        <v>220</v>
      </c>
      <c r="F45683">
        <v>13043.81</v>
      </c>
      <c r="G45683" t="s">
        <v>5656</v>
      </c>
    </row>
    <row r="45684" spans="1:7" x14ac:dyDescent="0.3">
      <c r="A45684" t="s">
        <v>35896</v>
      </c>
      <c r="B45684" t="s">
        <v>1254</v>
      </c>
      <c r="C45684" t="s">
        <v>9</v>
      </c>
      <c r="D45684" t="s">
        <v>32</v>
      </c>
      <c r="E45684" t="s">
        <v>17</v>
      </c>
      <c r="F45684">
        <v>3260.95</v>
      </c>
      <c r="G45684" t="s">
        <v>36154</v>
      </c>
    </row>
    <row r="45685" spans="1:7" x14ac:dyDescent="0.3">
      <c r="A45685" t="s">
        <v>35896</v>
      </c>
      <c r="C45685" t="s">
        <v>39</v>
      </c>
      <c r="D45685" t="s">
        <v>98</v>
      </c>
      <c r="E45685" t="s">
        <v>48</v>
      </c>
      <c r="F45685">
        <v>4455.45</v>
      </c>
      <c r="G45685" t="s">
        <v>36155</v>
      </c>
    </row>
    <row r="45686" spans="1:7" x14ac:dyDescent="0.3">
      <c r="A45686" s="2">
        <v>45566</v>
      </c>
      <c r="B45686" t="s">
        <v>614</v>
      </c>
      <c r="C45686" t="s">
        <v>39</v>
      </c>
      <c r="D45686" t="s">
        <v>147</v>
      </c>
      <c r="E45686" t="s">
        <v>100</v>
      </c>
      <c r="F45686">
        <v>4455.45</v>
      </c>
      <c r="G45686" t="s">
        <v>36156</v>
      </c>
    </row>
    <row r="45687" spans="1:7" x14ac:dyDescent="0.3">
      <c r="A45687" s="2">
        <v>45566</v>
      </c>
      <c r="B45687" t="s">
        <v>614</v>
      </c>
      <c r="C45687" t="s">
        <v>39</v>
      </c>
      <c r="D45687" t="s">
        <v>40</v>
      </c>
      <c r="E45687" t="s">
        <v>30</v>
      </c>
      <c r="F45687">
        <v>2227.7199999999998</v>
      </c>
      <c r="G45687" t="s">
        <v>36157</v>
      </c>
    </row>
    <row r="45688" spans="1:7" x14ac:dyDescent="0.3">
      <c r="A45688" s="3">
        <v>45566</v>
      </c>
      <c r="B45688" t="s">
        <v>614</v>
      </c>
      <c r="C45688" t="s">
        <v>39</v>
      </c>
      <c r="D45688" t="s">
        <v>47</v>
      </c>
      <c r="E45688" t="s">
        <v>159</v>
      </c>
      <c r="F45688">
        <v>4709.25</v>
      </c>
      <c r="G45688" t="s">
        <v>22520</v>
      </c>
    </row>
    <row r="45689" spans="1:7" x14ac:dyDescent="0.3">
      <c r="A45689" s="2">
        <v>45566</v>
      </c>
      <c r="B45689" t="s">
        <v>614</v>
      </c>
      <c r="C45689" t="s">
        <v>39</v>
      </c>
      <c r="D45689" t="s">
        <v>2071</v>
      </c>
      <c r="E45689" t="s">
        <v>156</v>
      </c>
      <c r="F45689" s="1">
        <v>10988</v>
      </c>
      <c r="G45689" t="s">
        <v>36158</v>
      </c>
    </row>
    <row r="45690" spans="1:7" x14ac:dyDescent="0.3">
      <c r="A45690" s="2">
        <v>45566</v>
      </c>
      <c r="B45690" t="s">
        <v>614</v>
      </c>
      <c r="C45690" t="s">
        <v>39</v>
      </c>
      <c r="D45690" t="s">
        <v>59</v>
      </c>
      <c r="E45690" t="s">
        <v>153</v>
      </c>
      <c r="F45690">
        <v>6784.17</v>
      </c>
      <c r="G45690" t="s">
        <v>2619</v>
      </c>
    </row>
    <row r="45691" spans="1:7" x14ac:dyDescent="0.3">
      <c r="A45691" s="2">
        <v>45566</v>
      </c>
      <c r="B45691" t="s">
        <v>611</v>
      </c>
      <c r="C45691" t="s">
        <v>39</v>
      </c>
      <c r="D45691" t="s">
        <v>244</v>
      </c>
      <c r="E45691" t="s">
        <v>21</v>
      </c>
      <c r="F45691">
        <v>6784.17</v>
      </c>
      <c r="G45691" t="s">
        <v>36159</v>
      </c>
    </row>
    <row r="45692" spans="1:7" x14ac:dyDescent="0.3">
      <c r="A45692" s="2">
        <v>45566</v>
      </c>
      <c r="C45692" t="s">
        <v>39</v>
      </c>
      <c r="D45692" t="s">
        <v>205</v>
      </c>
      <c r="E45692" t="s">
        <v>123</v>
      </c>
      <c r="F45692">
        <v>3392.08</v>
      </c>
      <c r="G45692" t="s">
        <v>36160</v>
      </c>
    </row>
    <row r="45693" spans="1:7" x14ac:dyDescent="0.3">
      <c r="A45693" t="s">
        <v>35896</v>
      </c>
      <c r="B45693" t="s">
        <v>614</v>
      </c>
      <c r="C45693" t="s">
        <v>39</v>
      </c>
      <c r="D45693" t="s">
        <v>380</v>
      </c>
      <c r="E45693" t="s">
        <v>41</v>
      </c>
      <c r="G45693" t="s">
        <v>36161</v>
      </c>
    </row>
    <row r="45694" spans="1:7" x14ac:dyDescent="0.3">
      <c r="A45694" t="s">
        <v>35896</v>
      </c>
      <c r="B45694" t="s">
        <v>614</v>
      </c>
      <c r="C45694" t="s">
        <v>39</v>
      </c>
      <c r="D45694" t="s">
        <v>120</v>
      </c>
      <c r="E45694" t="s">
        <v>292</v>
      </c>
      <c r="F45694">
        <v>2474.7399999999998</v>
      </c>
      <c r="G45694" t="s">
        <v>36162</v>
      </c>
    </row>
    <row r="45695" spans="1:7" x14ac:dyDescent="0.3">
      <c r="A45695" t="s">
        <v>35896</v>
      </c>
      <c r="B45695" t="s">
        <v>614</v>
      </c>
      <c r="D45695" t="s">
        <v>67</v>
      </c>
      <c r="E45695" t="s">
        <v>116</v>
      </c>
      <c r="F45695" s="1">
        <v>1649</v>
      </c>
      <c r="G45695" t="s">
        <v>1147</v>
      </c>
    </row>
    <row r="45696" spans="1:7" x14ac:dyDescent="0.3">
      <c r="A45696" t="s">
        <v>35896</v>
      </c>
      <c r="C45696" t="s">
        <v>39</v>
      </c>
      <c r="D45696" t="s">
        <v>635</v>
      </c>
      <c r="E45696" t="s">
        <v>1519</v>
      </c>
      <c r="F45696">
        <v>11152.27</v>
      </c>
      <c r="G45696" t="s">
        <v>36163</v>
      </c>
    </row>
    <row r="45697" spans="1:7" x14ac:dyDescent="0.3">
      <c r="A45697" s="2">
        <v>45566</v>
      </c>
      <c r="B45697" t="s">
        <v>614</v>
      </c>
      <c r="D45697" t="s">
        <v>382</v>
      </c>
      <c r="F45697">
        <v>4779.55</v>
      </c>
      <c r="G45697" t="s">
        <v>2619</v>
      </c>
    </row>
    <row r="45698" spans="1:7" x14ac:dyDescent="0.3">
      <c r="A45698" t="s">
        <v>35896</v>
      </c>
      <c r="B45698" t="s">
        <v>641</v>
      </c>
      <c r="C45698" t="s">
        <v>9</v>
      </c>
      <c r="D45698" t="s">
        <v>290</v>
      </c>
      <c r="E45698" t="s">
        <v>93</v>
      </c>
      <c r="F45698">
        <v>14321.49</v>
      </c>
      <c r="G45698" t="s">
        <v>36164</v>
      </c>
    </row>
    <row r="45699" spans="1:7" x14ac:dyDescent="0.3">
      <c r="A45699" s="3">
        <v>45566</v>
      </c>
      <c r="B45699" t="s">
        <v>652</v>
      </c>
      <c r="C45699" t="s">
        <v>9</v>
      </c>
      <c r="D45699" t="s">
        <v>175</v>
      </c>
      <c r="E45699" t="s">
        <v>138</v>
      </c>
      <c r="F45699">
        <v>6137.78</v>
      </c>
      <c r="G45699" t="s">
        <v>36165</v>
      </c>
    </row>
    <row r="45700" spans="1:7" x14ac:dyDescent="0.3">
      <c r="A45700" t="s">
        <v>35902</v>
      </c>
      <c r="C45700" t="s">
        <v>9</v>
      </c>
      <c r="D45700" t="s">
        <v>225</v>
      </c>
      <c r="E45700" t="s">
        <v>56</v>
      </c>
      <c r="F45700">
        <v>15454.05</v>
      </c>
      <c r="G45700" t="s">
        <v>36166</v>
      </c>
    </row>
    <row r="45701" spans="1:7" x14ac:dyDescent="0.3">
      <c r="A45701" t="s">
        <v>34734</v>
      </c>
      <c r="B45701" t="s">
        <v>643</v>
      </c>
      <c r="C45701" t="s">
        <v>9</v>
      </c>
      <c r="D45701" t="s">
        <v>24</v>
      </c>
      <c r="E45701" t="s">
        <v>30</v>
      </c>
      <c r="F45701">
        <v>1717.12</v>
      </c>
      <c r="G45701" t="s">
        <v>6960</v>
      </c>
    </row>
    <row r="45702" spans="1:7" x14ac:dyDescent="0.3">
      <c r="A45702" s="2">
        <v>45566</v>
      </c>
      <c r="B45702" t="s">
        <v>641</v>
      </c>
      <c r="C45702" t="s">
        <v>9</v>
      </c>
      <c r="D45702" t="s">
        <v>186</v>
      </c>
      <c r="E45702" t="s">
        <v>220</v>
      </c>
      <c r="F45702">
        <v>4011.23</v>
      </c>
      <c r="G45702" t="s">
        <v>36167</v>
      </c>
    </row>
    <row r="45703" spans="1:7" x14ac:dyDescent="0.3">
      <c r="A45703" t="s">
        <v>35896</v>
      </c>
      <c r="B45703" t="s">
        <v>641</v>
      </c>
      <c r="C45703" t="s">
        <v>9</v>
      </c>
      <c r="D45703" t="s">
        <v>362</v>
      </c>
      <c r="E45703" t="s">
        <v>81</v>
      </c>
      <c r="F45703" t="s">
        <v>36168</v>
      </c>
      <c r="G45703" t="s">
        <v>117</v>
      </c>
    </row>
    <row r="45704" spans="1:7" x14ac:dyDescent="0.3">
      <c r="A45704" t="s">
        <v>35896</v>
      </c>
      <c r="B45704" t="s">
        <v>643</v>
      </c>
      <c r="C45704" t="s">
        <v>9</v>
      </c>
      <c r="D45704" t="s">
        <v>299</v>
      </c>
      <c r="E45704" t="s">
        <v>93</v>
      </c>
      <c r="F45704">
        <v>14037.61</v>
      </c>
      <c r="G45704" t="s">
        <v>36169</v>
      </c>
    </row>
    <row r="45705" spans="1:7" x14ac:dyDescent="0.3">
      <c r="A45705" t="s">
        <v>35896</v>
      </c>
      <c r="B45705" t="s">
        <v>641</v>
      </c>
      <c r="C45705" t="s">
        <v>9</v>
      </c>
      <c r="D45705" t="s">
        <v>454</v>
      </c>
      <c r="E45705" t="s">
        <v>17</v>
      </c>
      <c r="F45705" s="1">
        <v>3509</v>
      </c>
      <c r="G45705" t="s">
        <v>36170</v>
      </c>
    </row>
    <row r="45706" spans="1:7" x14ac:dyDescent="0.3">
      <c r="A45706" t="s">
        <v>35896</v>
      </c>
      <c r="B45706" t="s">
        <v>641</v>
      </c>
      <c r="C45706" t="s">
        <v>39</v>
      </c>
      <c r="D45706" t="s">
        <v>147</v>
      </c>
      <c r="E45706" t="s">
        <v>159</v>
      </c>
      <c r="F45706">
        <v>9213.65</v>
      </c>
      <c r="G45706" t="s">
        <v>4449</v>
      </c>
    </row>
    <row r="45707" spans="1:7" x14ac:dyDescent="0.3">
      <c r="A45707" s="3">
        <v>45566</v>
      </c>
      <c r="B45707" t="s">
        <v>641</v>
      </c>
      <c r="C45707" t="s">
        <v>39</v>
      </c>
      <c r="D45707" t="s">
        <v>98</v>
      </c>
      <c r="F45707">
        <v>9213.65</v>
      </c>
      <c r="G45707" t="s">
        <v>868</v>
      </c>
    </row>
    <row r="45708" spans="1:7" x14ac:dyDescent="0.3">
      <c r="A45708" t="s">
        <v>35896</v>
      </c>
      <c r="B45708" t="s">
        <v>1282</v>
      </c>
      <c r="C45708" t="s">
        <v>39</v>
      </c>
      <c r="D45708" t="s">
        <v>98</v>
      </c>
      <c r="E45708" t="e">
        <f>- other Disposal</f>
        <v>#NAME?</v>
      </c>
      <c r="F45708">
        <v>4606.83</v>
      </c>
      <c r="G45708" t="s">
        <v>36171</v>
      </c>
    </row>
    <row r="45709" spans="1:7" x14ac:dyDescent="0.3">
      <c r="A45709" s="2">
        <v>45566</v>
      </c>
      <c r="B45709" t="s">
        <v>641</v>
      </c>
      <c r="C45709" t="s">
        <v>39</v>
      </c>
      <c r="D45709" t="s">
        <v>47</v>
      </c>
      <c r="E45709" t="s">
        <v>153</v>
      </c>
      <c r="F45709">
        <v>3496.66</v>
      </c>
      <c r="G45709" t="s">
        <v>36172</v>
      </c>
    </row>
    <row r="45710" spans="1:7" x14ac:dyDescent="0.3">
      <c r="B45710" t="s">
        <v>641</v>
      </c>
      <c r="C45710" t="s">
        <v>39</v>
      </c>
      <c r="D45710" t="s">
        <v>435</v>
      </c>
      <c r="E45710" t="s">
        <v>84</v>
      </c>
      <c r="F45710">
        <v>8158.87</v>
      </c>
      <c r="G45710" t="s">
        <v>36173</v>
      </c>
    </row>
    <row r="45711" spans="1:7" x14ac:dyDescent="0.3">
      <c r="A45711" t="s">
        <v>34728</v>
      </c>
      <c r="B45711" t="s">
        <v>641</v>
      </c>
      <c r="C45711" t="s">
        <v>39</v>
      </c>
      <c r="D45711" t="s">
        <v>110</v>
      </c>
      <c r="E45711" t="s">
        <v>118</v>
      </c>
      <c r="F45711">
        <v>2254.7399999999998</v>
      </c>
      <c r="G45711" t="s">
        <v>36174</v>
      </c>
    </row>
    <row r="45712" spans="1:7" x14ac:dyDescent="0.3">
      <c r="A45712" s="2">
        <v>45566</v>
      </c>
      <c r="B45712" t="s">
        <v>641</v>
      </c>
      <c r="C45712" t="s">
        <v>39</v>
      </c>
      <c r="E45712" t="s">
        <v>412</v>
      </c>
      <c r="F45712">
        <v>2254.7399999999998</v>
      </c>
      <c r="G45712" t="s">
        <v>36175</v>
      </c>
    </row>
    <row r="45713" spans="1:7" x14ac:dyDescent="0.3">
      <c r="A45713" s="2">
        <v>45566</v>
      </c>
      <c r="B45713" t="s">
        <v>641</v>
      </c>
      <c r="C45713" t="s">
        <v>39</v>
      </c>
      <c r="D45713" t="s">
        <v>113</v>
      </c>
      <c r="E45713" t="s">
        <v>123</v>
      </c>
      <c r="G45713" t="s">
        <v>36176</v>
      </c>
    </row>
    <row r="45714" spans="1:7" x14ac:dyDescent="0.3">
      <c r="A45714" t="s">
        <v>35896</v>
      </c>
      <c r="B45714" t="s">
        <v>641</v>
      </c>
      <c r="C45714" t="s">
        <v>39</v>
      </c>
      <c r="D45714" t="s">
        <v>380</v>
      </c>
      <c r="E45714" t="s">
        <v>41</v>
      </c>
      <c r="F45714">
        <v>8983.14</v>
      </c>
      <c r="G45714" t="s">
        <v>36177</v>
      </c>
    </row>
    <row r="45715" spans="1:7" x14ac:dyDescent="0.3">
      <c r="A45715" t="s">
        <v>35896</v>
      </c>
      <c r="B45715" t="s">
        <v>652</v>
      </c>
      <c r="C45715" t="s">
        <v>39</v>
      </c>
      <c r="D45715" t="s">
        <v>67</v>
      </c>
      <c r="E45715" t="s">
        <v>393</v>
      </c>
      <c r="F45715">
        <v>5389.88</v>
      </c>
      <c r="G45715" t="s">
        <v>36178</v>
      </c>
    </row>
    <row r="45716" spans="1:7" x14ac:dyDescent="0.3">
      <c r="A45716" t="s">
        <v>35896</v>
      </c>
      <c r="B45716" t="s">
        <v>641</v>
      </c>
      <c r="C45716" t="s">
        <v>39</v>
      </c>
      <c r="D45716" t="s">
        <v>70</v>
      </c>
      <c r="E45716" t="s">
        <v>346</v>
      </c>
      <c r="F45716">
        <v>3593.25</v>
      </c>
      <c r="G45716" t="s">
        <v>36179</v>
      </c>
    </row>
    <row r="45717" spans="1:7" x14ac:dyDescent="0.3">
      <c r="A45717" t="s">
        <v>35896</v>
      </c>
      <c r="B45717" t="s">
        <v>641</v>
      </c>
      <c r="C45717" t="s">
        <v>39</v>
      </c>
      <c r="D45717" t="s">
        <v>382</v>
      </c>
      <c r="E45717" t="s">
        <v>169</v>
      </c>
      <c r="F45717">
        <v>13740.89</v>
      </c>
      <c r="G45717" t="s">
        <v>36180</v>
      </c>
    </row>
    <row r="45718" spans="1:7" x14ac:dyDescent="0.3">
      <c r="A45718" s="2">
        <v>45566</v>
      </c>
      <c r="B45718" t="s">
        <v>641</v>
      </c>
      <c r="C45718" t="s">
        <v>39</v>
      </c>
      <c r="D45718" t="s">
        <v>74</v>
      </c>
      <c r="E45718" t="s">
        <v>116</v>
      </c>
      <c r="G45718" t="s">
        <v>36181</v>
      </c>
    </row>
    <row r="45719" spans="1:7" x14ac:dyDescent="0.3">
      <c r="A45719" t="s">
        <v>35896</v>
      </c>
      <c r="B45719" t="s">
        <v>1291</v>
      </c>
      <c r="C45719" t="s">
        <v>9</v>
      </c>
      <c r="D45719" t="s">
        <v>175</v>
      </c>
      <c r="E45719" t="s">
        <v>27</v>
      </c>
      <c r="F45719">
        <v>7035.81</v>
      </c>
      <c r="G45719" t="s">
        <v>36182</v>
      </c>
    </row>
    <row r="45720" spans="1:7" x14ac:dyDescent="0.3">
      <c r="A45720" s="2">
        <v>45566</v>
      </c>
      <c r="B45720" t="s">
        <v>1291</v>
      </c>
      <c r="C45720" t="s">
        <v>9</v>
      </c>
      <c r="D45720" t="s">
        <v>16</v>
      </c>
      <c r="E45720" t="s">
        <v>412</v>
      </c>
      <c r="F45720" s="1">
        <v>3015</v>
      </c>
      <c r="G45720" t="s">
        <v>36183</v>
      </c>
    </row>
    <row r="45721" spans="1:7" x14ac:dyDescent="0.3">
      <c r="A45721" s="2">
        <v>45566</v>
      </c>
      <c r="B45721" t="s">
        <v>665</v>
      </c>
      <c r="C45721" t="s">
        <v>9</v>
      </c>
      <c r="D45721" t="s">
        <v>259</v>
      </c>
      <c r="E45721" t="s">
        <v>156</v>
      </c>
      <c r="F45721">
        <v>7638.45</v>
      </c>
      <c r="G45721" t="s">
        <v>36184</v>
      </c>
    </row>
    <row r="45722" spans="1:7" x14ac:dyDescent="0.3">
      <c r="A45722" s="2">
        <v>45566</v>
      </c>
      <c r="B45722" t="s">
        <v>665</v>
      </c>
      <c r="C45722" t="s">
        <v>9</v>
      </c>
      <c r="D45722" t="s">
        <v>20</v>
      </c>
      <c r="E45722" t="s">
        <v>86</v>
      </c>
      <c r="F45722">
        <v>848.72</v>
      </c>
      <c r="G45722" t="s">
        <v>36185</v>
      </c>
    </row>
    <row r="45723" spans="1:7" x14ac:dyDescent="0.3">
      <c r="A45723" t="s">
        <v>35896</v>
      </c>
      <c r="B45723" t="s">
        <v>665</v>
      </c>
      <c r="C45723" t="s">
        <v>9</v>
      </c>
      <c r="D45723" t="s">
        <v>29</v>
      </c>
      <c r="E45723" t="s">
        <v>93</v>
      </c>
      <c r="F45723">
        <v>6657.8</v>
      </c>
      <c r="G45723" t="s">
        <v>36186</v>
      </c>
    </row>
    <row r="45724" spans="1:7" x14ac:dyDescent="0.3">
      <c r="A45724" t="s">
        <v>35896</v>
      </c>
      <c r="B45724" t="s">
        <v>665</v>
      </c>
      <c r="C45724" t="s">
        <v>9</v>
      </c>
      <c r="D45724" t="s">
        <v>26</v>
      </c>
      <c r="E45724" t="s">
        <v>81</v>
      </c>
      <c r="F45724">
        <v>4438.53</v>
      </c>
      <c r="G45724" t="s">
        <v>36187</v>
      </c>
    </row>
    <row r="45725" spans="1:7" x14ac:dyDescent="0.3">
      <c r="A45725" t="s">
        <v>34839</v>
      </c>
      <c r="B45725" t="s">
        <v>691</v>
      </c>
      <c r="C45725" t="s">
        <v>9</v>
      </c>
      <c r="D45725" t="s">
        <v>192</v>
      </c>
      <c r="E45725" t="s">
        <v>233</v>
      </c>
      <c r="F45725" s="1">
        <v>11654</v>
      </c>
      <c r="G45725" t="s">
        <v>36188</v>
      </c>
    </row>
    <row r="45726" spans="1:7" x14ac:dyDescent="0.3">
      <c r="A45726" t="s">
        <v>35902</v>
      </c>
      <c r="B45726" t="s">
        <v>665</v>
      </c>
      <c r="C45726" t="s">
        <v>9</v>
      </c>
      <c r="D45726" t="s">
        <v>232</v>
      </c>
      <c r="E45726" t="s">
        <v>86</v>
      </c>
      <c r="F45726">
        <v>2913.61</v>
      </c>
      <c r="G45726" t="s">
        <v>868</v>
      </c>
    </row>
    <row r="45727" spans="1:7" x14ac:dyDescent="0.3">
      <c r="A45727" t="s">
        <v>35896</v>
      </c>
      <c r="B45727" t="s">
        <v>670</v>
      </c>
      <c r="C45727" t="s">
        <v>39</v>
      </c>
      <c r="D45727" t="s">
        <v>98</v>
      </c>
      <c r="E45727" t="s">
        <v>64</v>
      </c>
      <c r="F45727">
        <v>7956.9</v>
      </c>
      <c r="G45727" t="s">
        <v>36189</v>
      </c>
    </row>
    <row r="45728" spans="1:7" x14ac:dyDescent="0.3">
      <c r="B45728" t="s">
        <v>665</v>
      </c>
      <c r="C45728" t="s">
        <v>39</v>
      </c>
      <c r="D45728" t="s">
        <v>195</v>
      </c>
      <c r="E45728" t="s">
        <v>169</v>
      </c>
      <c r="F45728">
        <v>7956.9</v>
      </c>
      <c r="G45728" t="s">
        <v>36190</v>
      </c>
    </row>
    <row r="45729" spans="1:7" x14ac:dyDescent="0.3">
      <c r="A45729" t="s">
        <v>34756</v>
      </c>
      <c r="B45729" t="s">
        <v>665</v>
      </c>
      <c r="C45729" t="s">
        <v>39</v>
      </c>
      <c r="D45729" t="s">
        <v>45</v>
      </c>
      <c r="E45729" t="s">
        <v>181</v>
      </c>
      <c r="F45729" s="1">
        <v>3978</v>
      </c>
      <c r="G45729" t="s">
        <v>36191</v>
      </c>
    </row>
    <row r="45730" spans="1:7" x14ac:dyDescent="0.3">
      <c r="A45730" t="s">
        <v>34728</v>
      </c>
      <c r="B45730" t="s">
        <v>675</v>
      </c>
      <c r="C45730" t="s">
        <v>39</v>
      </c>
      <c r="D45730" t="s">
        <v>47</v>
      </c>
      <c r="E45730" t="s">
        <v>153</v>
      </c>
      <c r="F45730">
        <v>5219</v>
      </c>
      <c r="G45730" t="s">
        <v>273</v>
      </c>
    </row>
    <row r="45731" spans="1:7" x14ac:dyDescent="0.3">
      <c r="A45731" s="2">
        <v>45566</v>
      </c>
      <c r="B45731" t="s">
        <v>665</v>
      </c>
      <c r="C45731" t="s">
        <v>39</v>
      </c>
      <c r="D45731" t="s">
        <v>435</v>
      </c>
      <c r="E45731" t="e">
        <f>- Recovery recycling</f>
        <v>#NAME?</v>
      </c>
      <c r="F45731">
        <v>12177.68</v>
      </c>
      <c r="G45731" t="s">
        <v>36192</v>
      </c>
    </row>
    <row r="45732" spans="1:7" x14ac:dyDescent="0.3">
      <c r="A45732" s="2">
        <v>45566</v>
      </c>
      <c r="C45732" t="s">
        <v>39</v>
      </c>
      <c r="D45732" t="s">
        <v>113</v>
      </c>
      <c r="E45732" t="s">
        <v>118</v>
      </c>
      <c r="F45732">
        <v>8765.7000000000007</v>
      </c>
      <c r="G45732" t="s">
        <v>798</v>
      </c>
    </row>
    <row r="45733" spans="1:7" x14ac:dyDescent="0.3">
      <c r="A45733" t="s">
        <v>35896</v>
      </c>
      <c r="B45733" t="s">
        <v>675</v>
      </c>
      <c r="C45733" t="s">
        <v>39</v>
      </c>
      <c r="D45733" t="s">
        <v>277</v>
      </c>
      <c r="F45733" s="1">
        <v>8765</v>
      </c>
      <c r="G45733" t="s">
        <v>36193</v>
      </c>
    </row>
    <row r="45734" spans="1:7" x14ac:dyDescent="0.3">
      <c r="A45734" s="3">
        <v>45566</v>
      </c>
      <c r="B45734" t="s">
        <v>665</v>
      </c>
      <c r="C45734" t="s">
        <v>39</v>
      </c>
      <c r="D45734" t="s">
        <v>55</v>
      </c>
      <c r="E45734" t="s">
        <v>905</v>
      </c>
      <c r="F45734">
        <v>4382.8500000000004</v>
      </c>
      <c r="G45734" t="s">
        <v>3343</v>
      </c>
    </row>
    <row r="45735" spans="1:7" x14ac:dyDescent="0.3">
      <c r="A45735" t="s">
        <v>34734</v>
      </c>
      <c r="B45735" t="s">
        <v>665</v>
      </c>
      <c r="C45735" t="s">
        <v>39</v>
      </c>
      <c r="D45735" t="s">
        <v>122</v>
      </c>
      <c r="E45735" t="s">
        <v>41</v>
      </c>
      <c r="F45735">
        <v>7902.28</v>
      </c>
      <c r="G45735" t="s">
        <v>36194</v>
      </c>
    </row>
    <row r="45736" spans="1:7" x14ac:dyDescent="0.3">
      <c r="A45736" s="2">
        <v>45566</v>
      </c>
      <c r="B45736" t="s">
        <v>674</v>
      </c>
      <c r="C45736" t="s">
        <v>39</v>
      </c>
      <c r="D45736" t="s">
        <v>122</v>
      </c>
      <c r="E45736" t="s">
        <v>68</v>
      </c>
      <c r="F45736">
        <v>4741.37</v>
      </c>
      <c r="G45736" t="s">
        <v>36195</v>
      </c>
    </row>
    <row r="45737" spans="1:7" x14ac:dyDescent="0.3">
      <c r="A45737" t="s">
        <v>35896</v>
      </c>
      <c r="B45737" t="s">
        <v>665</v>
      </c>
      <c r="C45737" t="s">
        <v>39</v>
      </c>
      <c r="D45737" t="s">
        <v>63</v>
      </c>
      <c r="E45737" t="s">
        <v>75</v>
      </c>
      <c r="G45737" t="s">
        <v>2134</v>
      </c>
    </row>
    <row r="45738" spans="1:7" x14ac:dyDescent="0.3">
      <c r="A45738" t="s">
        <v>34756</v>
      </c>
      <c r="B45738" t="s">
        <v>691</v>
      </c>
      <c r="C45738" t="s">
        <v>39</v>
      </c>
      <c r="D45738" t="s">
        <v>168</v>
      </c>
      <c r="E45738" t="s">
        <v>100</v>
      </c>
      <c r="F45738">
        <v>8956.39</v>
      </c>
      <c r="G45738" t="s">
        <v>16438</v>
      </c>
    </row>
    <row r="45739" spans="1:7" x14ac:dyDescent="0.3">
      <c r="A45739" t="s">
        <v>35896</v>
      </c>
      <c r="B45739" t="s">
        <v>670</v>
      </c>
      <c r="C45739" t="s">
        <v>39</v>
      </c>
      <c r="D45739" t="s">
        <v>382</v>
      </c>
      <c r="E45739" t="s">
        <v>71</v>
      </c>
      <c r="F45739">
        <v>3838.45</v>
      </c>
      <c r="G45739" t="s">
        <v>36196</v>
      </c>
    </row>
    <row r="45740" spans="1:7" x14ac:dyDescent="0.3">
      <c r="A45740" t="s">
        <v>35896</v>
      </c>
      <c r="B45740" t="s">
        <v>1314</v>
      </c>
      <c r="C45740" t="s">
        <v>9</v>
      </c>
      <c r="D45740" t="s">
        <v>290</v>
      </c>
      <c r="E45740" t="s">
        <v>33</v>
      </c>
      <c r="F45740" t="s">
        <v>36197</v>
      </c>
      <c r="G45740" t="s">
        <v>36198</v>
      </c>
    </row>
    <row r="45741" spans="1:7" x14ac:dyDescent="0.3">
      <c r="A45741" s="2">
        <v>45566</v>
      </c>
      <c r="B45741" t="s">
        <v>696</v>
      </c>
      <c r="C45741" t="s">
        <v>9</v>
      </c>
      <c r="D45741" t="s">
        <v>131</v>
      </c>
      <c r="E45741" t="s">
        <v>81</v>
      </c>
      <c r="F45741" s="1">
        <v>5011</v>
      </c>
      <c r="G45741" t="s">
        <v>36199</v>
      </c>
    </row>
    <row r="45742" spans="1:7" x14ac:dyDescent="0.3">
      <c r="A45742" s="2">
        <v>45566</v>
      </c>
      <c r="B45742" t="s">
        <v>1314</v>
      </c>
      <c r="C45742" t="s">
        <v>9</v>
      </c>
      <c r="D45742" t="s">
        <v>225</v>
      </c>
      <c r="E45742" t="s">
        <v>292</v>
      </c>
      <c r="F45742">
        <v>7341.77</v>
      </c>
      <c r="G45742" t="s">
        <v>246</v>
      </c>
    </row>
    <row r="45743" spans="1:7" x14ac:dyDescent="0.3">
      <c r="A45743" t="s">
        <v>35896</v>
      </c>
      <c r="B45743" t="s">
        <v>1314</v>
      </c>
      <c r="C45743" t="s">
        <v>9</v>
      </c>
      <c r="D45743" t="s">
        <v>183</v>
      </c>
      <c r="E45743" t="s">
        <v>400</v>
      </c>
      <c r="F45743">
        <v>815</v>
      </c>
      <c r="G45743" t="s">
        <v>1102</v>
      </c>
    </row>
    <row r="45744" spans="1:7" x14ac:dyDescent="0.3">
      <c r="A45744" s="3">
        <v>45566</v>
      </c>
      <c r="B45744" t="s">
        <v>696</v>
      </c>
      <c r="D45744" t="s">
        <v>89</v>
      </c>
      <c r="E45744" t="s">
        <v>263</v>
      </c>
      <c r="G45744" t="s">
        <v>36200</v>
      </c>
    </row>
    <row r="45745" spans="1:7" x14ac:dyDescent="0.3">
      <c r="A45745" s="2">
        <v>45566</v>
      </c>
      <c r="B45745" t="s">
        <v>694</v>
      </c>
      <c r="C45745" t="s">
        <v>9</v>
      </c>
      <c r="D45745" t="s">
        <v>26</v>
      </c>
      <c r="E45745" t="s">
        <v>86</v>
      </c>
      <c r="F45745">
        <v>3918.65</v>
      </c>
      <c r="G45745" t="s">
        <v>1886</v>
      </c>
    </row>
    <row r="45746" spans="1:7" x14ac:dyDescent="0.3">
      <c r="A45746" t="s">
        <v>35896</v>
      </c>
      <c r="B45746" t="s">
        <v>696</v>
      </c>
      <c r="C45746" t="s">
        <v>9</v>
      </c>
      <c r="D45746" t="s">
        <v>412</v>
      </c>
      <c r="E45746" t="e">
        <f>- Disposal incineration</f>
        <v>#NAME?</v>
      </c>
      <c r="F45746" t="s">
        <v>36201</v>
      </c>
      <c r="G45746" t="s">
        <v>36202</v>
      </c>
    </row>
    <row r="45747" spans="1:7" x14ac:dyDescent="0.3">
      <c r="A45747" s="3">
        <v>45566</v>
      </c>
      <c r="B45747" t="s">
        <v>696</v>
      </c>
      <c r="C45747" t="s">
        <v>9</v>
      </c>
      <c r="D45747" t="s">
        <v>95</v>
      </c>
      <c r="E45747" t="s">
        <v>86</v>
      </c>
      <c r="F45747" s="1">
        <v>2585</v>
      </c>
      <c r="G45747" t="s">
        <v>36203</v>
      </c>
    </row>
    <row r="45748" spans="1:7" x14ac:dyDescent="0.3">
      <c r="A45748" s="3">
        <v>45566</v>
      </c>
      <c r="B45748" t="s">
        <v>696</v>
      </c>
      <c r="C45748" t="s">
        <v>39</v>
      </c>
      <c r="D45748" t="s">
        <v>147</v>
      </c>
      <c r="E45748" t="s">
        <v>208</v>
      </c>
      <c r="F45748">
        <v>6072.94</v>
      </c>
      <c r="G45748" t="s">
        <v>1008</v>
      </c>
    </row>
    <row r="45749" spans="1:7" x14ac:dyDescent="0.3">
      <c r="A45749" s="2">
        <v>45566</v>
      </c>
      <c r="B45749" t="s">
        <v>1314</v>
      </c>
      <c r="C45749" t="s">
        <v>39</v>
      </c>
      <c r="D45749" t="s">
        <v>149</v>
      </c>
      <c r="E45749" t="s">
        <v>487</v>
      </c>
      <c r="F45749">
        <v>6072.94</v>
      </c>
      <c r="G45749" t="s">
        <v>13490</v>
      </c>
    </row>
    <row r="45750" spans="1:7" x14ac:dyDescent="0.3">
      <c r="A45750" s="2">
        <v>45566</v>
      </c>
      <c r="B45750" t="s">
        <v>696</v>
      </c>
      <c r="C45750" t="s">
        <v>39</v>
      </c>
      <c r="D45750" t="s">
        <v>304</v>
      </c>
      <c r="E45750" t="s">
        <v>138</v>
      </c>
      <c r="F45750">
        <v>3036.47</v>
      </c>
      <c r="G45750" t="s">
        <v>36204</v>
      </c>
    </row>
    <row r="45751" spans="1:7" x14ac:dyDescent="0.3">
      <c r="A45751" s="2">
        <v>45566</v>
      </c>
      <c r="B45751" t="s">
        <v>694</v>
      </c>
      <c r="C45751" t="s">
        <v>39</v>
      </c>
      <c r="D45751" t="s">
        <v>106</v>
      </c>
      <c r="E45751" t="s">
        <v>159</v>
      </c>
      <c r="F45751" s="1">
        <v>5025</v>
      </c>
      <c r="G45751" t="s">
        <v>36205</v>
      </c>
    </row>
    <row r="45752" spans="1:7" x14ac:dyDescent="0.3">
      <c r="A45752" t="s">
        <v>34756</v>
      </c>
      <c r="B45752" t="s">
        <v>696</v>
      </c>
      <c r="C45752" t="s">
        <v>39</v>
      </c>
      <c r="D45752" t="s">
        <v>1629</v>
      </c>
      <c r="E45752" t="s">
        <v>292</v>
      </c>
      <c r="F45752">
        <v>11725.42</v>
      </c>
      <c r="G45752" t="s">
        <v>1244</v>
      </c>
    </row>
    <row r="45753" spans="1:7" x14ac:dyDescent="0.3">
      <c r="A45753" t="s">
        <v>35896</v>
      </c>
      <c r="B45753" t="s">
        <v>696</v>
      </c>
      <c r="C45753" t="s">
        <v>39</v>
      </c>
      <c r="D45753" t="s">
        <v>310</v>
      </c>
      <c r="E45753" t="s">
        <v>159</v>
      </c>
      <c r="F45753">
        <v>6997.27</v>
      </c>
      <c r="G45753" t="s">
        <v>36206</v>
      </c>
    </row>
    <row r="45754" spans="1:7" x14ac:dyDescent="0.3">
      <c r="A45754" s="2">
        <v>45566</v>
      </c>
      <c r="B45754" t="s">
        <v>696</v>
      </c>
      <c r="C45754" t="s">
        <v>39</v>
      </c>
      <c r="D45754" t="s">
        <v>310</v>
      </c>
      <c r="E45754" t="s">
        <v>114</v>
      </c>
      <c r="F45754">
        <v>6997.27</v>
      </c>
      <c r="G45754" t="s">
        <v>36207</v>
      </c>
    </row>
    <row r="45755" spans="1:7" x14ac:dyDescent="0.3">
      <c r="A45755" s="3">
        <v>45566</v>
      </c>
      <c r="B45755" t="s">
        <v>696</v>
      </c>
      <c r="C45755" t="s">
        <v>39</v>
      </c>
      <c r="D45755" t="s">
        <v>277</v>
      </c>
      <c r="E45755" t="s">
        <v>60</v>
      </c>
      <c r="F45755" s="1">
        <v>3498</v>
      </c>
      <c r="G45755" t="s">
        <v>834</v>
      </c>
    </row>
    <row r="45756" spans="1:7" x14ac:dyDescent="0.3">
      <c r="A45756" t="s">
        <v>35896</v>
      </c>
      <c r="C45756" t="s">
        <v>39</v>
      </c>
      <c r="D45756" t="s">
        <v>380</v>
      </c>
      <c r="E45756" t="s">
        <v>41</v>
      </c>
      <c r="F45756" s="1">
        <v>1467</v>
      </c>
      <c r="G45756" t="s">
        <v>36208</v>
      </c>
    </row>
    <row r="45757" spans="1:7" x14ac:dyDescent="0.3">
      <c r="A45757" t="s">
        <v>35902</v>
      </c>
      <c r="B45757" t="s">
        <v>696</v>
      </c>
      <c r="C45757" t="s">
        <v>39</v>
      </c>
      <c r="D45757" t="s">
        <v>212</v>
      </c>
      <c r="E45757" t="s">
        <v>56</v>
      </c>
      <c r="F45757">
        <v>880.23</v>
      </c>
      <c r="G45757" t="s">
        <v>36209</v>
      </c>
    </row>
    <row r="45758" spans="1:7" x14ac:dyDescent="0.3">
      <c r="A45758" t="s">
        <v>35902</v>
      </c>
      <c r="B45758" t="s">
        <v>1311</v>
      </c>
      <c r="C45758" t="s">
        <v>39</v>
      </c>
      <c r="D45758" t="s">
        <v>120</v>
      </c>
      <c r="E45758" t="s">
        <v>213</v>
      </c>
      <c r="F45758">
        <v>586.82000000000005</v>
      </c>
      <c r="G45758" t="s">
        <v>36210</v>
      </c>
    </row>
    <row r="45759" spans="1:7" x14ac:dyDescent="0.3">
      <c r="A45759" t="s">
        <v>35896</v>
      </c>
      <c r="B45759" t="s">
        <v>696</v>
      </c>
      <c r="C45759" t="s">
        <v>39</v>
      </c>
      <c r="E45759" t="s">
        <v>43</v>
      </c>
      <c r="F45759">
        <v>12035.2</v>
      </c>
      <c r="G45759" t="s">
        <v>36211</v>
      </c>
    </row>
    <row r="45760" spans="1:7" x14ac:dyDescent="0.3">
      <c r="A45760" t="s">
        <v>35896</v>
      </c>
      <c r="B45760" t="s">
        <v>696</v>
      </c>
      <c r="C45760" t="s">
        <v>39</v>
      </c>
      <c r="D45760" t="s">
        <v>382</v>
      </c>
      <c r="E45760" t="s">
        <v>213</v>
      </c>
      <c r="F45760">
        <v>5157.9399999999996</v>
      </c>
      <c r="G45760" t="s">
        <v>36212</v>
      </c>
    </row>
    <row r="45761" spans="1:7" x14ac:dyDescent="0.3">
      <c r="A45761" t="s">
        <v>35896</v>
      </c>
      <c r="B45761" t="s">
        <v>718</v>
      </c>
      <c r="C45761" t="s">
        <v>9</v>
      </c>
      <c r="D45761" t="s">
        <v>290</v>
      </c>
      <c r="E45761" t="s">
        <v>233</v>
      </c>
      <c r="F45761">
        <v>4905.88</v>
      </c>
      <c r="G45761" t="s">
        <v>13640</v>
      </c>
    </row>
    <row r="45762" spans="1:7" x14ac:dyDescent="0.3">
      <c r="A45762" s="2">
        <v>45566</v>
      </c>
      <c r="B45762" t="s">
        <v>718</v>
      </c>
      <c r="C45762" t="s">
        <v>9</v>
      </c>
      <c r="D45762" t="s">
        <v>177</v>
      </c>
      <c r="E45762" t="s">
        <v>138</v>
      </c>
      <c r="F45762">
        <v>2102.52</v>
      </c>
      <c r="G45762" t="s">
        <v>1374</v>
      </c>
    </row>
    <row r="45763" spans="1:7" x14ac:dyDescent="0.3">
      <c r="A45763" t="s">
        <v>35902</v>
      </c>
      <c r="B45763" t="s">
        <v>718</v>
      </c>
      <c r="C45763" t="s">
        <v>9</v>
      </c>
      <c r="D45763" t="s">
        <v>180</v>
      </c>
      <c r="E45763" t="s">
        <v>21</v>
      </c>
      <c r="F45763">
        <v>9478.43</v>
      </c>
      <c r="G45763" t="s">
        <v>36213</v>
      </c>
    </row>
    <row r="45764" spans="1:7" x14ac:dyDescent="0.3">
      <c r="A45764" s="2">
        <v>45566</v>
      </c>
      <c r="B45764" t="s">
        <v>3766</v>
      </c>
      <c r="C45764" t="s">
        <v>9</v>
      </c>
      <c r="D45764" t="s">
        <v>24</v>
      </c>
      <c r="E45764" t="s">
        <v>806</v>
      </c>
      <c r="F45764">
        <v>1053.1600000000001</v>
      </c>
      <c r="G45764" t="s">
        <v>36214</v>
      </c>
    </row>
    <row r="45765" spans="1:7" x14ac:dyDescent="0.3">
      <c r="A45765" t="s">
        <v>35896</v>
      </c>
      <c r="B45765" t="s">
        <v>718</v>
      </c>
      <c r="C45765" t="s">
        <v>9</v>
      </c>
      <c r="D45765" t="s">
        <v>89</v>
      </c>
      <c r="E45765" t="s">
        <v>27</v>
      </c>
      <c r="G45765" t="s">
        <v>36215</v>
      </c>
    </row>
    <row r="45766" spans="1:7" x14ac:dyDescent="0.3">
      <c r="A45766" t="s">
        <v>35896</v>
      </c>
      <c r="B45766" t="s">
        <v>1335</v>
      </c>
      <c r="C45766" t="s">
        <v>9</v>
      </c>
      <c r="D45766" t="s">
        <v>29</v>
      </c>
      <c r="E45766" t="s">
        <v>96</v>
      </c>
      <c r="F45766" s="1">
        <v>5294</v>
      </c>
      <c r="G45766" t="s">
        <v>36216</v>
      </c>
    </row>
    <row r="45767" spans="1:7" x14ac:dyDescent="0.3">
      <c r="A45767" s="2">
        <v>45566</v>
      </c>
      <c r="B45767" t="s">
        <v>1866</v>
      </c>
      <c r="C45767" t="s">
        <v>9</v>
      </c>
      <c r="D45767" t="s">
        <v>454</v>
      </c>
      <c r="E45767" t="s">
        <v>233</v>
      </c>
      <c r="F45767">
        <v>20266.849999999999</v>
      </c>
      <c r="G45767" t="s">
        <v>36217</v>
      </c>
    </row>
    <row r="45768" spans="1:7" x14ac:dyDescent="0.3">
      <c r="A45768" t="s">
        <v>35902</v>
      </c>
      <c r="B45768" t="s">
        <v>718</v>
      </c>
      <c r="D45768" t="s">
        <v>35</v>
      </c>
      <c r="E45768" t="s">
        <v>81</v>
      </c>
      <c r="F45768">
        <v>5066.71</v>
      </c>
      <c r="G45768" t="s">
        <v>36218</v>
      </c>
    </row>
    <row r="45769" spans="1:7" x14ac:dyDescent="0.3">
      <c r="A45769" t="s">
        <v>34728</v>
      </c>
      <c r="B45769" t="s">
        <v>718</v>
      </c>
      <c r="C45769" t="s">
        <v>39</v>
      </c>
      <c r="D45769" t="s">
        <v>40</v>
      </c>
      <c r="E45769" t="s">
        <v>159</v>
      </c>
      <c r="F45769" s="1">
        <v>3327</v>
      </c>
      <c r="G45769" t="s">
        <v>900</v>
      </c>
    </row>
    <row r="45770" spans="1:7" x14ac:dyDescent="0.3">
      <c r="A45770" s="2">
        <v>45566</v>
      </c>
      <c r="B45770" t="s">
        <v>725</v>
      </c>
      <c r="C45770" t="s">
        <v>39</v>
      </c>
      <c r="E45770" t="s">
        <v>487</v>
      </c>
      <c r="F45770">
        <v>3327.74</v>
      </c>
      <c r="G45770" t="s">
        <v>36219</v>
      </c>
    </row>
    <row r="45771" spans="1:7" x14ac:dyDescent="0.3">
      <c r="A45771" t="s">
        <v>35896</v>
      </c>
      <c r="B45771" t="s">
        <v>718</v>
      </c>
      <c r="C45771" t="s">
        <v>39</v>
      </c>
      <c r="D45771" t="s">
        <v>45</v>
      </c>
      <c r="E45771" t="s">
        <v>96</v>
      </c>
      <c r="F45771">
        <v>1663.87</v>
      </c>
      <c r="G45771" t="s">
        <v>36220</v>
      </c>
    </row>
    <row r="45772" spans="1:7" x14ac:dyDescent="0.3">
      <c r="A45772" t="s">
        <v>35896</v>
      </c>
      <c r="B45772" t="s">
        <v>718</v>
      </c>
      <c r="D45772" t="s">
        <v>435</v>
      </c>
      <c r="E45772" t="s">
        <v>153</v>
      </c>
      <c r="F45772">
        <v>4575.12</v>
      </c>
      <c r="G45772" t="s">
        <v>36221</v>
      </c>
    </row>
    <row r="45773" spans="1:7" x14ac:dyDescent="0.3">
      <c r="A45773" s="2">
        <v>45566</v>
      </c>
      <c r="B45773" t="s">
        <v>718</v>
      </c>
      <c r="C45773" t="s">
        <v>39</v>
      </c>
      <c r="D45773" t="s">
        <v>435</v>
      </c>
      <c r="E45773" t="s">
        <v>292</v>
      </c>
      <c r="F45773">
        <v>10675.27</v>
      </c>
      <c r="G45773" t="s">
        <v>36222</v>
      </c>
    </row>
    <row r="45774" spans="1:7" x14ac:dyDescent="0.3">
      <c r="A45774" t="s">
        <v>35896</v>
      </c>
      <c r="B45774" t="s">
        <v>718</v>
      </c>
      <c r="C45774" t="s">
        <v>39</v>
      </c>
      <c r="D45774" t="s">
        <v>53</v>
      </c>
      <c r="E45774" t="s">
        <v>208</v>
      </c>
      <c r="F45774">
        <v>5486.94</v>
      </c>
      <c r="G45774" t="s">
        <v>36223</v>
      </c>
    </row>
    <row r="45775" spans="1:7" x14ac:dyDescent="0.3">
      <c r="A45775" t="s">
        <v>35902</v>
      </c>
      <c r="B45775" t="s">
        <v>1335</v>
      </c>
      <c r="C45775" t="s">
        <v>39</v>
      </c>
      <c r="D45775" t="s">
        <v>110</v>
      </c>
      <c r="E45775" t="s">
        <v>68</v>
      </c>
      <c r="F45775">
        <v>5486.94</v>
      </c>
      <c r="G45775" t="s">
        <v>36224</v>
      </c>
    </row>
    <row r="45776" spans="1:7" x14ac:dyDescent="0.3">
      <c r="A45776" t="s">
        <v>35902</v>
      </c>
      <c r="B45776" t="s">
        <v>718</v>
      </c>
      <c r="C45776" t="s">
        <v>39</v>
      </c>
      <c r="E45776" t="s">
        <v>123</v>
      </c>
      <c r="F45776">
        <v>2743.47</v>
      </c>
      <c r="G45776" t="s">
        <v>36225</v>
      </c>
    </row>
    <row r="45777" spans="1:7" x14ac:dyDescent="0.3">
      <c r="A45777" s="2">
        <v>45566</v>
      </c>
      <c r="B45777" t="s">
        <v>718</v>
      </c>
      <c r="C45777" t="s">
        <v>39</v>
      </c>
      <c r="D45777" t="s">
        <v>67</v>
      </c>
      <c r="E45777" t="s">
        <v>153</v>
      </c>
      <c r="F45777">
        <v>10310.42</v>
      </c>
      <c r="G45777" t="s">
        <v>36226</v>
      </c>
    </row>
    <row r="45778" spans="1:7" x14ac:dyDescent="0.3">
      <c r="A45778" s="3">
        <v>45566</v>
      </c>
      <c r="B45778" t="s">
        <v>718</v>
      </c>
      <c r="C45778" t="s">
        <v>39</v>
      </c>
      <c r="D45778" t="s">
        <v>1378</v>
      </c>
      <c r="E45778" t="s">
        <v>292</v>
      </c>
      <c r="F45778">
        <v>6186.25</v>
      </c>
      <c r="G45778" t="s">
        <v>36227</v>
      </c>
    </row>
    <row r="45779" spans="1:7" x14ac:dyDescent="0.3">
      <c r="A45779" s="3">
        <v>45566</v>
      </c>
      <c r="B45779" t="s">
        <v>718</v>
      </c>
      <c r="C45779" t="s">
        <v>39</v>
      </c>
      <c r="D45779" t="s">
        <v>67</v>
      </c>
      <c r="E45779" t="s">
        <v>92</v>
      </c>
      <c r="F45779">
        <v>4124.17</v>
      </c>
      <c r="G45779" t="s">
        <v>36228</v>
      </c>
    </row>
    <row r="45780" spans="1:7" x14ac:dyDescent="0.3">
      <c r="A45780" t="s">
        <v>35896</v>
      </c>
      <c r="B45780" t="s">
        <v>718</v>
      </c>
      <c r="C45780" t="s">
        <v>39</v>
      </c>
      <c r="D45780" t="s">
        <v>125</v>
      </c>
      <c r="E45780" t="s">
        <v>126</v>
      </c>
      <c r="F45780">
        <v>11735.46</v>
      </c>
      <c r="G45780" t="s">
        <v>36229</v>
      </c>
    </row>
    <row r="45781" spans="1:7" x14ac:dyDescent="0.3">
      <c r="A45781" t="s">
        <v>35896</v>
      </c>
      <c r="B45781" t="s">
        <v>718</v>
      </c>
      <c r="C45781" t="s">
        <v>39</v>
      </c>
      <c r="D45781" t="s">
        <v>171</v>
      </c>
      <c r="E45781" t="s">
        <v>123</v>
      </c>
      <c r="F45781">
        <v>5029.4799999999996</v>
      </c>
      <c r="G45781" t="s">
        <v>36230</v>
      </c>
    </row>
    <row r="45782" spans="1:7" x14ac:dyDescent="0.3">
      <c r="A45782" t="s">
        <v>35896</v>
      </c>
      <c r="B45782" t="s">
        <v>751</v>
      </c>
      <c r="C45782" t="s">
        <v>9</v>
      </c>
      <c r="D45782" t="s">
        <v>290</v>
      </c>
      <c r="E45782" t="s">
        <v>220</v>
      </c>
      <c r="F45782">
        <v>9925.3799999999992</v>
      </c>
      <c r="G45782" t="s">
        <v>36231</v>
      </c>
    </row>
    <row r="45783" spans="1:7" x14ac:dyDescent="0.3">
      <c r="A45783" s="2">
        <v>45566</v>
      </c>
      <c r="B45783" t="s">
        <v>745</v>
      </c>
      <c r="C45783" t="s">
        <v>9</v>
      </c>
      <c r="D45783" t="s">
        <v>290</v>
      </c>
      <c r="E45783" t="s">
        <v>81</v>
      </c>
      <c r="F45783" t="s">
        <v>36232</v>
      </c>
      <c r="G45783" t="s">
        <v>36233</v>
      </c>
    </row>
    <row r="45784" spans="1:7" x14ac:dyDescent="0.3">
      <c r="A45784" s="2">
        <v>45566</v>
      </c>
      <c r="B45784" t="s">
        <v>759</v>
      </c>
      <c r="C45784" t="s">
        <v>9</v>
      </c>
      <c r="D45784" t="s">
        <v>259</v>
      </c>
      <c r="E45784" t="s">
        <v>21</v>
      </c>
      <c r="F45784" s="1">
        <v>15226</v>
      </c>
      <c r="G45784" t="s">
        <v>14804</v>
      </c>
    </row>
    <row r="45785" spans="1:7" x14ac:dyDescent="0.3">
      <c r="A45785" s="2">
        <v>45566</v>
      </c>
      <c r="C45785" t="s">
        <v>9</v>
      </c>
      <c r="D45785" t="s">
        <v>180</v>
      </c>
      <c r="E45785" t="s">
        <v>184</v>
      </c>
      <c r="F45785">
        <v>1691.78</v>
      </c>
      <c r="G45785" t="s">
        <v>36234</v>
      </c>
    </row>
    <row r="45786" spans="1:7" x14ac:dyDescent="0.3">
      <c r="A45786" s="2">
        <v>45566</v>
      </c>
      <c r="B45786" t="s">
        <v>745</v>
      </c>
      <c r="C45786" t="s">
        <v>9</v>
      </c>
      <c r="D45786" t="s">
        <v>92</v>
      </c>
      <c r="E45786" t="s">
        <v>263</v>
      </c>
      <c r="F45786">
        <v>7302.89</v>
      </c>
      <c r="G45786" t="s">
        <v>2225</v>
      </c>
    </row>
    <row r="45787" spans="1:7" x14ac:dyDescent="0.3">
      <c r="A45787" s="2">
        <v>45566</v>
      </c>
      <c r="B45787" t="s">
        <v>745</v>
      </c>
      <c r="C45787" t="s">
        <v>9</v>
      </c>
      <c r="D45787" t="s">
        <v>186</v>
      </c>
      <c r="E45787" t="s">
        <v>181</v>
      </c>
      <c r="F45787">
        <v>4868.6000000000004</v>
      </c>
      <c r="G45787" t="s">
        <v>1527</v>
      </c>
    </row>
    <row r="45788" spans="1:7" x14ac:dyDescent="0.3">
      <c r="A45788" t="s">
        <v>35902</v>
      </c>
      <c r="B45788" t="s">
        <v>745</v>
      </c>
      <c r="C45788" t="s">
        <v>9</v>
      </c>
      <c r="D45788" t="s">
        <v>189</v>
      </c>
      <c r="E45788" t="s">
        <v>11</v>
      </c>
      <c r="F45788">
        <v>17450.46</v>
      </c>
      <c r="G45788" t="s">
        <v>36235</v>
      </c>
    </row>
    <row r="45789" spans="1:7" x14ac:dyDescent="0.3">
      <c r="A45789" t="s">
        <v>35896</v>
      </c>
      <c r="B45789" t="s">
        <v>745</v>
      </c>
      <c r="C45789" t="s">
        <v>9</v>
      </c>
      <c r="E45789" t="s">
        <v>128</v>
      </c>
      <c r="F45789" t="s">
        <v>36236</v>
      </c>
      <c r="G45789" t="s">
        <v>36237</v>
      </c>
    </row>
    <row r="45790" spans="1:7" x14ac:dyDescent="0.3">
      <c r="A45790" t="s">
        <v>34734</v>
      </c>
      <c r="B45790" t="s">
        <v>745</v>
      </c>
      <c r="C45790" t="s">
        <v>39</v>
      </c>
      <c r="D45790" t="s">
        <v>45</v>
      </c>
      <c r="E45790" t="s">
        <v>41</v>
      </c>
      <c r="F45790">
        <v>3197.14</v>
      </c>
      <c r="G45790" t="s">
        <v>61</v>
      </c>
    </row>
    <row r="45791" spans="1:7" x14ac:dyDescent="0.3">
      <c r="A45791" t="s">
        <v>34728</v>
      </c>
      <c r="B45791" t="s">
        <v>745</v>
      </c>
      <c r="C45791" t="s">
        <v>39</v>
      </c>
      <c r="D45791" t="s">
        <v>149</v>
      </c>
      <c r="E45791" t="s">
        <v>43</v>
      </c>
      <c r="F45791">
        <v>3197.14</v>
      </c>
      <c r="G45791" t="s">
        <v>36238</v>
      </c>
    </row>
    <row r="45792" spans="1:7" x14ac:dyDescent="0.3">
      <c r="A45792" s="2">
        <v>45566</v>
      </c>
      <c r="B45792" t="s">
        <v>745</v>
      </c>
      <c r="C45792" t="s">
        <v>39</v>
      </c>
      <c r="D45792" t="s">
        <v>195</v>
      </c>
      <c r="E45792" t="s">
        <v>138</v>
      </c>
      <c r="F45792">
        <v>1598.57</v>
      </c>
      <c r="G45792" t="s">
        <v>36239</v>
      </c>
    </row>
    <row r="45793" spans="1:7" x14ac:dyDescent="0.3">
      <c r="A45793" s="2">
        <v>45566</v>
      </c>
      <c r="B45793" t="s">
        <v>745</v>
      </c>
      <c r="C45793" t="s">
        <v>39</v>
      </c>
      <c r="D45793" t="s">
        <v>181</v>
      </c>
      <c r="E45793" t="s">
        <v>153</v>
      </c>
      <c r="F45793">
        <v>2940.15</v>
      </c>
      <c r="G45793" t="s">
        <v>36240</v>
      </c>
    </row>
    <row r="45794" spans="1:7" x14ac:dyDescent="0.3">
      <c r="A45794" s="2">
        <v>45566</v>
      </c>
      <c r="B45794" t="s">
        <v>745</v>
      </c>
      <c r="D45794" t="s">
        <v>155</v>
      </c>
      <c r="E45794" t="e">
        <f>- Recovery recycling</f>
        <v>#NAME?</v>
      </c>
      <c r="F45794">
        <v>6860.35</v>
      </c>
      <c r="G45794" t="s">
        <v>36241</v>
      </c>
    </row>
    <row r="45795" spans="1:7" x14ac:dyDescent="0.3">
      <c r="A45795" t="s">
        <v>35896</v>
      </c>
      <c r="B45795" t="s">
        <v>745</v>
      </c>
      <c r="C45795" t="s">
        <v>39</v>
      </c>
      <c r="D45795" t="s">
        <v>244</v>
      </c>
      <c r="E45795" t="s">
        <v>48</v>
      </c>
      <c r="F45795">
        <v>6727.55</v>
      </c>
      <c r="G45795" t="s">
        <v>36242</v>
      </c>
    </row>
    <row r="45796" spans="1:7" x14ac:dyDescent="0.3">
      <c r="A45796" t="s">
        <v>35902</v>
      </c>
      <c r="B45796" t="s">
        <v>745</v>
      </c>
      <c r="C45796" t="s">
        <v>39</v>
      </c>
      <c r="D45796" t="s">
        <v>113</v>
      </c>
      <c r="E45796" t="s">
        <v>21</v>
      </c>
      <c r="F45796">
        <v>6727.55</v>
      </c>
      <c r="G45796" t="s">
        <v>36243</v>
      </c>
    </row>
    <row r="45797" spans="1:7" x14ac:dyDescent="0.3">
      <c r="A45797" s="2">
        <v>45566</v>
      </c>
      <c r="B45797" t="s">
        <v>745</v>
      </c>
      <c r="C45797" t="s">
        <v>39</v>
      </c>
      <c r="D45797" t="s">
        <v>110</v>
      </c>
      <c r="E45797" t="s">
        <v>71</v>
      </c>
      <c r="F45797">
        <v>3363.77</v>
      </c>
      <c r="G45797" t="s">
        <v>54</v>
      </c>
    </row>
    <row r="45798" spans="1:7" x14ac:dyDescent="0.3">
      <c r="A45798" s="2">
        <v>45566</v>
      </c>
      <c r="B45798" t="s">
        <v>745</v>
      </c>
      <c r="C45798" t="s">
        <v>39</v>
      </c>
      <c r="D45798" t="s">
        <v>70</v>
      </c>
      <c r="E45798" t="s">
        <v>41</v>
      </c>
      <c r="G45798" t="s">
        <v>36244</v>
      </c>
    </row>
    <row r="45799" spans="1:7" x14ac:dyDescent="0.3">
      <c r="A45799" s="2">
        <v>45566</v>
      </c>
      <c r="B45799" t="s">
        <v>745</v>
      </c>
      <c r="C45799" t="s">
        <v>39</v>
      </c>
      <c r="D45799" t="s">
        <v>70</v>
      </c>
      <c r="E45799" t="s">
        <v>56</v>
      </c>
      <c r="F45799">
        <v>5233.82</v>
      </c>
      <c r="G45799" t="s">
        <v>7878</v>
      </c>
    </row>
    <row r="45800" spans="1:7" x14ac:dyDescent="0.3">
      <c r="A45800" t="s">
        <v>35896</v>
      </c>
      <c r="B45800" t="s">
        <v>1879</v>
      </c>
      <c r="C45800" t="s">
        <v>39</v>
      </c>
      <c r="D45800" t="s">
        <v>120</v>
      </c>
      <c r="E45800" t="s">
        <v>71</v>
      </c>
      <c r="F45800">
        <v>3489.21</v>
      </c>
      <c r="G45800" t="s">
        <v>36245</v>
      </c>
    </row>
    <row r="45801" spans="1:7" x14ac:dyDescent="0.3">
      <c r="A45801" s="2">
        <v>45566</v>
      </c>
      <c r="B45801" t="s">
        <v>745</v>
      </c>
      <c r="C45801" t="s">
        <v>39</v>
      </c>
      <c r="D45801" t="s">
        <v>384</v>
      </c>
      <c r="E45801" t="s">
        <v>126</v>
      </c>
      <c r="F45801">
        <v>11734.73</v>
      </c>
      <c r="G45801" t="s">
        <v>36246</v>
      </c>
    </row>
    <row r="45802" spans="1:7" x14ac:dyDescent="0.3">
      <c r="A45802" t="s">
        <v>35896</v>
      </c>
      <c r="B45802" t="s">
        <v>745</v>
      </c>
      <c r="C45802" t="s">
        <v>39</v>
      </c>
      <c r="D45802" t="s">
        <v>171</v>
      </c>
      <c r="E45802" t="s">
        <v>123</v>
      </c>
      <c r="F45802">
        <v>5029.17</v>
      </c>
      <c r="G45802" t="s">
        <v>1475</v>
      </c>
    </row>
    <row r="45803" spans="1:7" x14ac:dyDescent="0.3">
      <c r="A45803" t="s">
        <v>35896</v>
      </c>
      <c r="B45803" t="s">
        <v>776</v>
      </c>
      <c r="C45803" t="s">
        <v>9</v>
      </c>
      <c r="D45803" t="s">
        <v>177</v>
      </c>
      <c r="E45803" t="s">
        <v>11</v>
      </c>
      <c r="F45803">
        <v>14262.79</v>
      </c>
      <c r="G45803" t="s">
        <v>36247</v>
      </c>
    </row>
    <row r="45804" spans="1:7" x14ac:dyDescent="0.3">
      <c r="A45804" s="2">
        <v>45566</v>
      </c>
      <c r="B45804" t="s">
        <v>773</v>
      </c>
      <c r="D45804" t="s">
        <v>10</v>
      </c>
      <c r="E45804" t="s">
        <v>184</v>
      </c>
      <c r="F45804">
        <v>6112.62</v>
      </c>
      <c r="G45804" t="s">
        <v>36248</v>
      </c>
    </row>
    <row r="45805" spans="1:7" x14ac:dyDescent="0.3">
      <c r="A45805" s="2">
        <v>45566</v>
      </c>
      <c r="B45805" t="s">
        <v>773</v>
      </c>
      <c r="C45805" t="s">
        <v>9</v>
      </c>
      <c r="D45805" t="s">
        <v>183</v>
      </c>
      <c r="E45805" t="s">
        <v>114</v>
      </c>
      <c r="F45805">
        <v>136990.20000000001</v>
      </c>
      <c r="G45805" t="s">
        <v>36249</v>
      </c>
    </row>
    <row r="45806" spans="1:7" x14ac:dyDescent="0.3">
      <c r="A45806" s="3">
        <v>45566</v>
      </c>
      <c r="B45806" t="s">
        <v>1396</v>
      </c>
      <c r="C45806" t="s">
        <v>9</v>
      </c>
      <c r="D45806" t="s">
        <v>225</v>
      </c>
      <c r="E45806" t="s">
        <v>30</v>
      </c>
      <c r="F45806">
        <v>1522.11</v>
      </c>
      <c r="G45806" t="s">
        <v>121</v>
      </c>
    </row>
    <row r="45807" spans="1:7" x14ac:dyDescent="0.3">
      <c r="A45807" t="s">
        <v>34716</v>
      </c>
      <c r="B45807" t="s">
        <v>773</v>
      </c>
      <c r="C45807" t="s">
        <v>9</v>
      </c>
      <c r="D45807" t="s">
        <v>295</v>
      </c>
      <c r="E45807" t="s">
        <v>220</v>
      </c>
      <c r="G45807" t="s">
        <v>36250</v>
      </c>
    </row>
    <row r="45808" spans="1:7" x14ac:dyDescent="0.3">
      <c r="A45808" t="s">
        <v>35902</v>
      </c>
      <c r="B45808" t="s">
        <v>795</v>
      </c>
      <c r="C45808" t="s">
        <v>9</v>
      </c>
      <c r="D45808" t="s">
        <v>186</v>
      </c>
      <c r="E45808" t="s">
        <v>30</v>
      </c>
      <c r="F45808">
        <v>6622.08</v>
      </c>
      <c r="G45808" t="s">
        <v>36251</v>
      </c>
    </row>
    <row r="45809" spans="1:7" x14ac:dyDescent="0.3">
      <c r="A45809" t="s">
        <v>35902</v>
      </c>
      <c r="B45809" t="s">
        <v>773</v>
      </c>
      <c r="C45809" t="s">
        <v>9</v>
      </c>
      <c r="D45809" t="s">
        <v>32</v>
      </c>
      <c r="E45809" t="s">
        <v>233</v>
      </c>
      <c r="F45809">
        <v>12048.82</v>
      </c>
      <c r="G45809" t="s">
        <v>24422</v>
      </c>
    </row>
    <row r="45810" spans="1:7" x14ac:dyDescent="0.3">
      <c r="A45810" t="s">
        <v>35902</v>
      </c>
      <c r="B45810" t="s">
        <v>1396</v>
      </c>
      <c r="C45810" t="s">
        <v>9</v>
      </c>
      <c r="D45810" t="s">
        <v>232</v>
      </c>
      <c r="E45810" t="s">
        <v>86</v>
      </c>
      <c r="F45810">
        <v>3012.2</v>
      </c>
      <c r="G45810" t="s">
        <v>36252</v>
      </c>
    </row>
    <row r="45811" spans="1:7" x14ac:dyDescent="0.3">
      <c r="A45811" t="s">
        <v>35896</v>
      </c>
      <c r="B45811" t="s">
        <v>773</v>
      </c>
      <c r="C45811" t="s">
        <v>39</v>
      </c>
      <c r="D45811" t="s">
        <v>149</v>
      </c>
      <c r="E45811" t="s">
        <v>41</v>
      </c>
      <c r="F45811" s="1">
        <v>7594</v>
      </c>
      <c r="G45811" t="s">
        <v>13490</v>
      </c>
    </row>
    <row r="45812" spans="1:7" x14ac:dyDescent="0.3">
      <c r="A45812" s="2">
        <v>45566</v>
      </c>
      <c r="B45812" t="s">
        <v>773</v>
      </c>
      <c r="C45812" t="s">
        <v>39</v>
      </c>
      <c r="D45812" t="s">
        <v>98</v>
      </c>
      <c r="E45812" t="e">
        <f>- composting Recovery</f>
        <v>#NAME?</v>
      </c>
      <c r="F45812">
        <v>7594.12</v>
      </c>
      <c r="G45812" t="s">
        <v>36253</v>
      </c>
    </row>
    <row r="45813" spans="1:7" x14ac:dyDescent="0.3">
      <c r="A45813" t="s">
        <v>35896</v>
      </c>
      <c r="B45813" t="s">
        <v>776</v>
      </c>
      <c r="C45813" t="s">
        <v>39</v>
      </c>
      <c r="D45813" t="s">
        <v>195</v>
      </c>
      <c r="E45813" t="s">
        <v>17</v>
      </c>
      <c r="F45813" s="1">
        <v>3797</v>
      </c>
      <c r="G45813" t="s">
        <v>1147</v>
      </c>
    </row>
    <row r="45814" spans="1:7" x14ac:dyDescent="0.3">
      <c r="A45814" t="s">
        <v>35896</v>
      </c>
      <c r="B45814" t="s">
        <v>778</v>
      </c>
      <c r="C45814" t="s">
        <v>39</v>
      </c>
      <c r="D45814" t="s">
        <v>241</v>
      </c>
      <c r="E45814" t="s">
        <v>118</v>
      </c>
      <c r="F45814">
        <v>3687.14</v>
      </c>
      <c r="G45814" t="s">
        <v>36254</v>
      </c>
    </row>
    <row r="45815" spans="1:7" x14ac:dyDescent="0.3">
      <c r="A45815" s="2">
        <v>45566</v>
      </c>
      <c r="B45815" t="s">
        <v>773</v>
      </c>
      <c r="C45815" t="s">
        <v>39</v>
      </c>
      <c r="D45815" t="s">
        <v>51</v>
      </c>
      <c r="E45815" t="s">
        <v>114</v>
      </c>
      <c r="F45815">
        <v>8603.32</v>
      </c>
      <c r="G45815" t="s">
        <v>23788</v>
      </c>
    </row>
    <row r="45816" spans="1:7" x14ac:dyDescent="0.3">
      <c r="A45816" t="s">
        <v>35896</v>
      </c>
      <c r="B45816" t="s">
        <v>773</v>
      </c>
      <c r="C45816" t="s">
        <v>39</v>
      </c>
      <c r="D45816" t="s">
        <v>59</v>
      </c>
      <c r="E45816" t="s">
        <v>118</v>
      </c>
      <c r="F45816">
        <v>4563.59</v>
      </c>
      <c r="G45816" t="s">
        <v>11080</v>
      </c>
    </row>
    <row r="45817" spans="1:7" x14ac:dyDescent="0.3">
      <c r="A45817" s="2">
        <v>45566</v>
      </c>
      <c r="B45817" t="s">
        <v>773</v>
      </c>
      <c r="C45817" t="s">
        <v>39</v>
      </c>
      <c r="D45817" t="s">
        <v>53</v>
      </c>
      <c r="E45817" t="s">
        <v>56</v>
      </c>
      <c r="F45817">
        <v>4563.59</v>
      </c>
      <c r="G45817" t="s">
        <v>16323</v>
      </c>
    </row>
    <row r="45818" spans="1:7" x14ac:dyDescent="0.3">
      <c r="A45818" t="s">
        <v>35896</v>
      </c>
      <c r="B45818" t="s">
        <v>773</v>
      </c>
      <c r="C45818" t="s">
        <v>39</v>
      </c>
      <c r="D45818" t="s">
        <v>59</v>
      </c>
      <c r="E45818" t="s">
        <v>116</v>
      </c>
      <c r="F45818">
        <v>2281.8000000000002</v>
      </c>
      <c r="G45818" t="s">
        <v>2216</v>
      </c>
    </row>
    <row r="45819" spans="1:7" x14ac:dyDescent="0.3">
      <c r="A45819" s="2">
        <v>45566</v>
      </c>
      <c r="B45819" t="s">
        <v>773</v>
      </c>
      <c r="C45819" t="s">
        <v>39</v>
      </c>
      <c r="D45819" t="s">
        <v>122</v>
      </c>
      <c r="E45819" t="s">
        <v>48</v>
      </c>
      <c r="F45819">
        <v>7674.53</v>
      </c>
      <c r="G45819" t="s">
        <v>36255</v>
      </c>
    </row>
    <row r="45820" spans="1:7" x14ac:dyDescent="0.3">
      <c r="A45820" t="s">
        <v>35896</v>
      </c>
      <c r="B45820" t="s">
        <v>778</v>
      </c>
      <c r="C45820" t="s">
        <v>39</v>
      </c>
      <c r="D45820" t="s">
        <v>120</v>
      </c>
      <c r="E45820" t="s">
        <v>156</v>
      </c>
      <c r="F45820">
        <v>4604.72</v>
      </c>
      <c r="G45820" t="s">
        <v>36256</v>
      </c>
    </row>
    <row r="45821" spans="1:7" x14ac:dyDescent="0.3">
      <c r="A45821" t="s">
        <v>35896</v>
      </c>
      <c r="B45821" t="s">
        <v>773</v>
      </c>
      <c r="D45821" t="s">
        <v>120</v>
      </c>
      <c r="E45821" t="s">
        <v>123</v>
      </c>
      <c r="F45821">
        <v>3069.81</v>
      </c>
      <c r="G45821" t="s">
        <v>36257</v>
      </c>
    </row>
    <row r="45822" spans="1:7" x14ac:dyDescent="0.3">
      <c r="A45822" s="2">
        <v>45566</v>
      </c>
      <c r="B45822" t="s">
        <v>785</v>
      </c>
      <c r="C45822" t="s">
        <v>39</v>
      </c>
      <c r="D45822" t="s">
        <v>125</v>
      </c>
      <c r="E45822" t="s">
        <v>609</v>
      </c>
      <c r="F45822" t="s">
        <v>36258</v>
      </c>
      <c r="G45822" t="s">
        <v>36259</v>
      </c>
    </row>
    <row r="45823" spans="1:7" x14ac:dyDescent="0.3">
      <c r="A45823" s="2">
        <v>45566</v>
      </c>
      <c r="B45823" t="s">
        <v>785</v>
      </c>
      <c r="C45823" t="s">
        <v>39</v>
      </c>
      <c r="D45823" t="s">
        <v>168</v>
      </c>
      <c r="F45823">
        <v>3923.6</v>
      </c>
      <c r="G45823" t="s">
        <v>300</v>
      </c>
    </row>
    <row r="45824" spans="1:7" x14ac:dyDescent="0.3">
      <c r="A45824" s="2">
        <v>45566</v>
      </c>
      <c r="B45824" t="s">
        <v>805</v>
      </c>
      <c r="C45824" t="s">
        <v>9</v>
      </c>
      <c r="D45824" t="s">
        <v>175</v>
      </c>
      <c r="E45824" t="s">
        <v>93</v>
      </c>
      <c r="F45824">
        <v>13857.6</v>
      </c>
      <c r="G45824" t="s">
        <v>1268</v>
      </c>
    </row>
    <row r="45825" spans="1:7" x14ac:dyDescent="0.3">
      <c r="A45825" t="s">
        <v>35896</v>
      </c>
      <c r="B45825" t="s">
        <v>805</v>
      </c>
      <c r="C45825" t="s">
        <v>9</v>
      </c>
      <c r="D45825" t="s">
        <v>175</v>
      </c>
      <c r="E45825" t="s">
        <v>17</v>
      </c>
      <c r="F45825">
        <v>5938.97</v>
      </c>
      <c r="G45825" t="s">
        <v>36260</v>
      </c>
    </row>
    <row r="45826" spans="1:7" x14ac:dyDescent="0.3">
      <c r="A45826" s="3">
        <v>45566</v>
      </c>
      <c r="B45826" t="s">
        <v>805</v>
      </c>
      <c r="C45826" t="s">
        <v>9</v>
      </c>
      <c r="D45826" t="s">
        <v>83</v>
      </c>
      <c r="E45826" t="s">
        <v>21</v>
      </c>
      <c r="F45826">
        <v>20642.490000000002</v>
      </c>
      <c r="G45826" t="s">
        <v>36261</v>
      </c>
    </row>
    <row r="45827" spans="1:7" x14ac:dyDescent="0.3">
      <c r="A45827" t="s">
        <v>35896</v>
      </c>
      <c r="B45827" t="s">
        <v>816</v>
      </c>
      <c r="C45827" t="s">
        <v>9</v>
      </c>
      <c r="D45827" t="s">
        <v>180</v>
      </c>
      <c r="E45827" t="s">
        <v>138</v>
      </c>
      <c r="F45827">
        <v>2293.61</v>
      </c>
      <c r="G45827" t="s">
        <v>36262</v>
      </c>
    </row>
    <row r="45828" spans="1:7" x14ac:dyDescent="0.3">
      <c r="A45828" t="s">
        <v>35896</v>
      </c>
      <c r="B45828" t="s">
        <v>805</v>
      </c>
      <c r="C45828" t="s">
        <v>9</v>
      </c>
      <c r="D45828" t="s">
        <v>328</v>
      </c>
      <c r="E45828" t="s">
        <v>93</v>
      </c>
      <c r="F45828">
        <v>8241.5300000000007</v>
      </c>
      <c r="G45828" t="s">
        <v>36263</v>
      </c>
    </row>
    <row r="45829" spans="1:7" x14ac:dyDescent="0.3">
      <c r="A45829" s="2">
        <v>45566</v>
      </c>
      <c r="B45829" t="s">
        <v>805</v>
      </c>
      <c r="C45829" t="s">
        <v>9</v>
      </c>
      <c r="E45829" t="s">
        <v>81</v>
      </c>
      <c r="F45829">
        <v>5494.36</v>
      </c>
      <c r="G45829" t="s">
        <v>36264</v>
      </c>
    </row>
    <row r="45830" spans="1:7" x14ac:dyDescent="0.3">
      <c r="A45830" t="s">
        <v>35896</v>
      </c>
      <c r="B45830" t="s">
        <v>805</v>
      </c>
      <c r="C45830" t="s">
        <v>9</v>
      </c>
      <c r="D45830" t="s">
        <v>189</v>
      </c>
      <c r="E45830" t="s">
        <v>79</v>
      </c>
      <c r="F45830">
        <v>9871.7800000000007</v>
      </c>
      <c r="G45830" t="s">
        <v>36265</v>
      </c>
    </row>
    <row r="45831" spans="1:7" x14ac:dyDescent="0.3">
      <c r="A45831" t="s">
        <v>35896</v>
      </c>
      <c r="B45831" t="s">
        <v>1418</v>
      </c>
      <c r="C45831" t="s">
        <v>9</v>
      </c>
      <c r="D45831" t="s">
        <v>232</v>
      </c>
      <c r="E45831" t="s">
        <v>86</v>
      </c>
      <c r="F45831">
        <v>2467.94</v>
      </c>
      <c r="G45831" t="s">
        <v>36266</v>
      </c>
    </row>
    <row r="45832" spans="1:7" x14ac:dyDescent="0.3">
      <c r="A45832" s="2">
        <v>45566</v>
      </c>
      <c r="B45832" t="s">
        <v>1418</v>
      </c>
      <c r="C45832" t="s">
        <v>39</v>
      </c>
      <c r="D45832" t="s">
        <v>45</v>
      </c>
      <c r="F45832">
        <v>4058.31</v>
      </c>
      <c r="G45832" t="s">
        <v>343</v>
      </c>
    </row>
    <row r="45833" spans="1:7" x14ac:dyDescent="0.3">
      <c r="A45833" s="3">
        <v>45566</v>
      </c>
      <c r="B45833" t="s">
        <v>805</v>
      </c>
      <c r="C45833" t="s">
        <v>39</v>
      </c>
      <c r="D45833" t="s">
        <v>147</v>
      </c>
      <c r="E45833" t="s">
        <v>487</v>
      </c>
      <c r="F45833">
        <v>4058.31</v>
      </c>
      <c r="G45833" t="s">
        <v>17468</v>
      </c>
    </row>
    <row r="45834" spans="1:7" x14ac:dyDescent="0.3">
      <c r="A45834" s="3">
        <v>45566</v>
      </c>
      <c r="B45834" t="s">
        <v>805</v>
      </c>
      <c r="C45834" t="s">
        <v>39</v>
      </c>
      <c r="D45834" t="s">
        <v>45</v>
      </c>
      <c r="E45834" t="s">
        <v>96</v>
      </c>
      <c r="G45834" t="s">
        <v>36267</v>
      </c>
    </row>
    <row r="45835" spans="1:7" x14ac:dyDescent="0.3">
      <c r="A45835" s="2">
        <v>45566</v>
      </c>
      <c r="B45835" t="s">
        <v>810</v>
      </c>
      <c r="C45835" t="s">
        <v>39</v>
      </c>
      <c r="D45835" t="s">
        <v>155</v>
      </c>
      <c r="E45835" t="s">
        <v>412</v>
      </c>
      <c r="F45835">
        <v>2317.33</v>
      </c>
      <c r="G45835" t="s">
        <v>36268</v>
      </c>
    </row>
    <row r="45836" spans="1:7" x14ac:dyDescent="0.3">
      <c r="A45836" t="s">
        <v>34783</v>
      </c>
      <c r="B45836" t="s">
        <v>805</v>
      </c>
      <c r="C45836" t="s">
        <v>39</v>
      </c>
      <c r="D45836" t="s">
        <v>108</v>
      </c>
      <c r="E45836" t="s">
        <v>114</v>
      </c>
      <c r="F45836">
        <v>5407.11</v>
      </c>
      <c r="G45836" t="s">
        <v>36269</v>
      </c>
    </row>
    <row r="45837" spans="1:7" x14ac:dyDescent="0.3">
      <c r="A45837" s="2">
        <v>45566</v>
      </c>
      <c r="B45837" t="s">
        <v>805</v>
      </c>
      <c r="C45837" t="s">
        <v>39</v>
      </c>
      <c r="D45837" t="s">
        <v>59</v>
      </c>
      <c r="E45837" t="s">
        <v>208</v>
      </c>
      <c r="F45837">
        <v>5283.32</v>
      </c>
      <c r="G45837" t="s">
        <v>36270</v>
      </c>
    </row>
    <row r="45838" spans="1:7" x14ac:dyDescent="0.3">
      <c r="A45838" t="s">
        <v>35896</v>
      </c>
      <c r="B45838" t="s">
        <v>1925</v>
      </c>
      <c r="C45838" t="s">
        <v>39</v>
      </c>
      <c r="D45838" t="s">
        <v>55</v>
      </c>
      <c r="E45838" t="s">
        <v>181</v>
      </c>
      <c r="F45838">
        <v>5283.32</v>
      </c>
      <c r="G45838" t="s">
        <v>2473</v>
      </c>
    </row>
    <row r="45839" spans="1:7" x14ac:dyDescent="0.3">
      <c r="B45839" t="s">
        <v>805</v>
      </c>
      <c r="C45839" t="s">
        <v>39</v>
      </c>
      <c r="D45839" t="s">
        <v>244</v>
      </c>
      <c r="E45839" t="s">
        <v>2811</v>
      </c>
      <c r="F45839">
        <v>2641.66</v>
      </c>
      <c r="G45839" t="s">
        <v>36271</v>
      </c>
    </row>
    <row r="45840" spans="1:7" x14ac:dyDescent="0.3">
      <c r="A45840" s="2">
        <v>45566</v>
      </c>
      <c r="B45840" t="s">
        <v>805</v>
      </c>
      <c r="C45840" t="s">
        <v>39</v>
      </c>
      <c r="D45840" t="s">
        <v>120</v>
      </c>
      <c r="E45840" t="s">
        <v>41</v>
      </c>
      <c r="F45840">
        <v>6958.81</v>
      </c>
      <c r="G45840" t="s">
        <v>36272</v>
      </c>
    </row>
    <row r="45841" spans="1:7" x14ac:dyDescent="0.3">
      <c r="A45841" t="s">
        <v>35896</v>
      </c>
      <c r="B45841" t="s">
        <v>805</v>
      </c>
      <c r="C45841" t="s">
        <v>39</v>
      </c>
      <c r="D45841" t="s">
        <v>212</v>
      </c>
      <c r="E45841" t="s">
        <v>56</v>
      </c>
      <c r="F45841">
        <v>4175.28</v>
      </c>
      <c r="G45841" t="s">
        <v>1183</v>
      </c>
    </row>
    <row r="45842" spans="1:7" x14ac:dyDescent="0.3">
      <c r="A45842" t="s">
        <v>35896</v>
      </c>
      <c r="B45842" t="s">
        <v>810</v>
      </c>
      <c r="C45842" t="s">
        <v>39</v>
      </c>
      <c r="D45842" t="s">
        <v>63</v>
      </c>
      <c r="E45842" t="s">
        <v>71</v>
      </c>
      <c r="F45842">
        <v>2783.52</v>
      </c>
      <c r="G45842" t="s">
        <v>17743</v>
      </c>
    </row>
    <row r="45843" spans="1:7" x14ac:dyDescent="0.3">
      <c r="A45843" s="3">
        <v>45566</v>
      </c>
      <c r="B45843" t="s">
        <v>805</v>
      </c>
      <c r="C45843" t="s">
        <v>39</v>
      </c>
      <c r="D45843" t="s">
        <v>382</v>
      </c>
      <c r="E45843" t="s">
        <v>126</v>
      </c>
      <c r="F45843">
        <v>8369.17</v>
      </c>
      <c r="G45843" t="s">
        <v>36273</v>
      </c>
    </row>
    <row r="45844" spans="1:7" x14ac:dyDescent="0.3">
      <c r="A45844" t="s">
        <v>34756</v>
      </c>
      <c r="B45844" t="s">
        <v>805</v>
      </c>
      <c r="C45844" t="s">
        <v>39</v>
      </c>
      <c r="D45844" t="s">
        <v>635</v>
      </c>
      <c r="E45844" t="s">
        <v>116</v>
      </c>
      <c r="F45844">
        <v>3586.79</v>
      </c>
      <c r="G45844" t="s">
        <v>1375</v>
      </c>
    </row>
    <row r="45845" spans="1:7" x14ac:dyDescent="0.3">
      <c r="A45845" s="3">
        <v>45566</v>
      </c>
      <c r="B45845" t="s">
        <v>828</v>
      </c>
      <c r="C45845" t="s">
        <v>9</v>
      </c>
      <c r="D45845" t="s">
        <v>133</v>
      </c>
      <c r="F45845">
        <v>9343.6</v>
      </c>
      <c r="G45845" t="s">
        <v>36274</v>
      </c>
    </row>
    <row r="45846" spans="1:7" x14ac:dyDescent="0.3">
      <c r="A45846" t="s">
        <v>35902</v>
      </c>
      <c r="B45846" t="s">
        <v>828</v>
      </c>
      <c r="C45846" t="s">
        <v>9</v>
      </c>
      <c r="D45846" t="s">
        <v>133</v>
      </c>
      <c r="E45846" t="s">
        <v>400</v>
      </c>
      <c r="F45846">
        <v>4004.4</v>
      </c>
      <c r="G45846" t="s">
        <v>1690</v>
      </c>
    </row>
    <row r="45847" spans="1:7" x14ac:dyDescent="0.3">
      <c r="A45847" t="s">
        <v>34756</v>
      </c>
      <c r="B45847" t="s">
        <v>828</v>
      </c>
      <c r="C45847" t="s">
        <v>9</v>
      </c>
      <c r="D45847" t="s">
        <v>225</v>
      </c>
      <c r="E45847" t="s">
        <v>56</v>
      </c>
      <c r="F45847">
        <v>11310.18</v>
      </c>
      <c r="G45847" t="s">
        <v>36275</v>
      </c>
    </row>
    <row r="45848" spans="1:7" x14ac:dyDescent="0.3">
      <c r="A45848" s="3">
        <v>45566</v>
      </c>
      <c r="B45848" t="s">
        <v>828</v>
      </c>
      <c r="C45848" t="s">
        <v>9</v>
      </c>
      <c r="D45848" t="s">
        <v>423</v>
      </c>
      <c r="E45848" t="s">
        <v>96</v>
      </c>
      <c r="F45848">
        <v>1256.69</v>
      </c>
      <c r="G45848" t="s">
        <v>910</v>
      </c>
    </row>
    <row r="45849" spans="1:7" x14ac:dyDescent="0.3">
      <c r="A45849" s="2">
        <v>45566</v>
      </c>
      <c r="B45849" t="s">
        <v>828</v>
      </c>
      <c r="C45849" t="s">
        <v>9</v>
      </c>
      <c r="D45849" t="s">
        <v>328</v>
      </c>
      <c r="E45849" t="s">
        <v>27</v>
      </c>
      <c r="F45849">
        <v>6453.11</v>
      </c>
      <c r="G45849" t="s">
        <v>36276</v>
      </c>
    </row>
    <row r="45850" spans="1:7" x14ac:dyDescent="0.3">
      <c r="A45850" t="s">
        <v>35896</v>
      </c>
      <c r="B45850" t="s">
        <v>846</v>
      </c>
      <c r="C45850" t="s">
        <v>9</v>
      </c>
      <c r="D45850" t="s">
        <v>228</v>
      </c>
      <c r="E45850" t="s">
        <v>30</v>
      </c>
      <c r="F45850">
        <v>4302.08</v>
      </c>
      <c r="G45850" t="s">
        <v>36277</v>
      </c>
    </row>
    <row r="45851" spans="1:7" x14ac:dyDescent="0.3">
      <c r="B45851" t="s">
        <v>828</v>
      </c>
      <c r="C45851" t="s">
        <v>9</v>
      </c>
      <c r="D45851" t="s">
        <v>232</v>
      </c>
      <c r="E45851" t="s">
        <v>11</v>
      </c>
      <c r="G45851" t="s">
        <v>24941</v>
      </c>
    </row>
    <row r="45852" spans="1:7" x14ac:dyDescent="0.3">
      <c r="A45852" s="3">
        <v>45566</v>
      </c>
      <c r="B45852" t="s">
        <v>1429</v>
      </c>
      <c r="C45852" t="s">
        <v>9</v>
      </c>
      <c r="D45852" t="s">
        <v>95</v>
      </c>
      <c r="E45852" t="s">
        <v>81</v>
      </c>
      <c r="F45852">
        <v>2297.4299999999998</v>
      </c>
      <c r="G45852" t="s">
        <v>36278</v>
      </c>
    </row>
    <row r="45853" spans="1:7" x14ac:dyDescent="0.3">
      <c r="A45853" s="2">
        <v>45566</v>
      </c>
      <c r="B45853" t="s">
        <v>828</v>
      </c>
      <c r="C45853" t="s">
        <v>39</v>
      </c>
      <c r="D45853" t="s">
        <v>98</v>
      </c>
      <c r="E45853" t="s">
        <v>111</v>
      </c>
      <c r="F45853">
        <v>6383.67</v>
      </c>
      <c r="G45853" t="s">
        <v>36279</v>
      </c>
    </row>
    <row r="45854" spans="1:7" x14ac:dyDescent="0.3">
      <c r="A45854" t="s">
        <v>35902</v>
      </c>
      <c r="B45854" t="s">
        <v>1440</v>
      </c>
      <c r="C45854" t="s">
        <v>39</v>
      </c>
      <c r="D45854" t="s">
        <v>147</v>
      </c>
      <c r="E45854" t="s">
        <v>319</v>
      </c>
      <c r="F45854" s="1">
        <v>6383</v>
      </c>
      <c r="G45854" t="s">
        <v>36280</v>
      </c>
    </row>
    <row r="45855" spans="1:7" x14ac:dyDescent="0.3">
      <c r="A45855" s="2">
        <v>45566</v>
      </c>
      <c r="B45855" t="s">
        <v>828</v>
      </c>
      <c r="C45855" t="s">
        <v>39</v>
      </c>
      <c r="D45855" t="s">
        <v>45</v>
      </c>
      <c r="E45855" t="s">
        <v>400</v>
      </c>
      <c r="F45855">
        <v>3191.83</v>
      </c>
      <c r="G45855" t="s">
        <v>36281</v>
      </c>
    </row>
    <row r="45856" spans="1:7" x14ac:dyDescent="0.3">
      <c r="C45856" t="s">
        <v>39</v>
      </c>
      <c r="E45856" t="s">
        <v>41</v>
      </c>
      <c r="F45856">
        <v>2793.5</v>
      </c>
      <c r="G45856" t="s">
        <v>36282</v>
      </c>
    </row>
    <row r="45857" spans="1:7" x14ac:dyDescent="0.3">
      <c r="A45857" t="s">
        <v>34839</v>
      </c>
      <c r="B45857" t="s">
        <v>828</v>
      </c>
      <c r="C45857" t="s">
        <v>39</v>
      </c>
      <c r="D45857" t="s">
        <v>51</v>
      </c>
      <c r="E45857" t="s">
        <v>21</v>
      </c>
      <c r="F45857">
        <v>6518.18</v>
      </c>
      <c r="G45857" t="s">
        <v>1195</v>
      </c>
    </row>
    <row r="45858" spans="1:7" x14ac:dyDescent="0.3">
      <c r="A45858" t="s">
        <v>35902</v>
      </c>
      <c r="B45858" t="s">
        <v>828</v>
      </c>
      <c r="C45858" t="s">
        <v>39</v>
      </c>
      <c r="D45858" t="s">
        <v>110</v>
      </c>
      <c r="E45858" t="e">
        <f>- landfill Disposal</f>
        <v>#NAME?</v>
      </c>
      <c r="F45858">
        <v>5881.82</v>
      </c>
      <c r="G45858" t="s">
        <v>36283</v>
      </c>
    </row>
    <row r="45859" spans="1:7" x14ac:dyDescent="0.3">
      <c r="A45859" t="s">
        <v>34733</v>
      </c>
      <c r="B45859" t="s">
        <v>828</v>
      </c>
      <c r="C45859" t="s">
        <v>39</v>
      </c>
      <c r="D45859" t="s">
        <v>247</v>
      </c>
      <c r="E45859" t="s">
        <v>114</v>
      </c>
      <c r="F45859">
        <v>5881.82</v>
      </c>
      <c r="G45859" t="s">
        <v>36284</v>
      </c>
    </row>
    <row r="45860" spans="1:7" x14ac:dyDescent="0.3">
      <c r="A45860" s="2">
        <v>45566</v>
      </c>
      <c r="B45860" t="s">
        <v>839</v>
      </c>
      <c r="C45860" t="s">
        <v>39</v>
      </c>
      <c r="D45860" t="s">
        <v>59</v>
      </c>
      <c r="E45860" t="s">
        <v>385</v>
      </c>
      <c r="F45860">
        <v>2940.91</v>
      </c>
      <c r="G45860" t="s">
        <v>36285</v>
      </c>
    </row>
    <row r="45861" spans="1:7" x14ac:dyDescent="0.3">
      <c r="A45861" t="s">
        <v>35896</v>
      </c>
      <c r="B45861" t="s">
        <v>1440</v>
      </c>
      <c r="C45861" t="s">
        <v>39</v>
      </c>
      <c r="D45861" t="s">
        <v>67</v>
      </c>
      <c r="E45861" t="s">
        <v>48</v>
      </c>
      <c r="F45861" s="1">
        <v>9791</v>
      </c>
      <c r="G45861" t="s">
        <v>36286</v>
      </c>
    </row>
    <row r="45862" spans="1:7" x14ac:dyDescent="0.3">
      <c r="A45862" s="2">
        <v>45566</v>
      </c>
      <c r="B45862" t="s">
        <v>1440</v>
      </c>
      <c r="C45862" t="s">
        <v>39</v>
      </c>
      <c r="D45862" t="s">
        <v>212</v>
      </c>
      <c r="E45862" t="s">
        <v>84</v>
      </c>
      <c r="F45862">
        <v>5875.01</v>
      </c>
      <c r="G45862" t="s">
        <v>463</v>
      </c>
    </row>
    <row r="45863" spans="1:7" x14ac:dyDescent="0.3">
      <c r="A45863" t="s">
        <v>35902</v>
      </c>
      <c r="B45863" t="s">
        <v>828</v>
      </c>
      <c r="C45863" t="s">
        <v>39</v>
      </c>
      <c r="D45863" t="s">
        <v>70</v>
      </c>
      <c r="E45863" t="s">
        <v>2811</v>
      </c>
      <c r="F45863">
        <v>3916.67</v>
      </c>
      <c r="G45863" t="s">
        <v>36287</v>
      </c>
    </row>
    <row r="45864" spans="1:7" x14ac:dyDescent="0.3">
      <c r="A45864" t="s">
        <v>35902</v>
      </c>
      <c r="B45864" t="s">
        <v>828</v>
      </c>
      <c r="C45864" t="s">
        <v>39</v>
      </c>
      <c r="D45864" t="s">
        <v>125</v>
      </c>
      <c r="E45864" t="s">
        <v>169</v>
      </c>
      <c r="F45864">
        <v>6021.28</v>
      </c>
      <c r="G45864" t="s">
        <v>36288</v>
      </c>
    </row>
    <row r="45865" spans="1:7" x14ac:dyDescent="0.3">
      <c r="A45865" s="3">
        <v>45566</v>
      </c>
      <c r="B45865" t="s">
        <v>828</v>
      </c>
      <c r="C45865" t="s">
        <v>39</v>
      </c>
      <c r="D45865" t="s">
        <v>74</v>
      </c>
      <c r="E45865" t="s">
        <v>60</v>
      </c>
      <c r="F45865">
        <v>2580.5500000000002</v>
      </c>
      <c r="G45865" t="s">
        <v>36289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quarterly_waste_treatment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Mrithul M Kumar</dc:creator>
  <cp:lastModifiedBy>Mrithul M Kumar</cp:lastModifiedBy>
  <dcterms:created xsi:type="dcterms:W3CDTF">2024-11-23T18:17:16Z</dcterms:created>
  <dcterms:modified xsi:type="dcterms:W3CDTF">2024-11-23T18:18:05Z</dcterms:modified>
</cp:coreProperties>
</file>